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18"/>
  <workbookPr hidePivotFieldList="1"/>
  <mc:AlternateContent xmlns:mc="http://schemas.openxmlformats.org/markup-compatibility/2006">
    <mc:Choice Requires="x15">
      <x15ac:absPath xmlns:x15ac="http://schemas.microsoft.com/office/spreadsheetml/2010/11/ac" url="https://svelantbruksuniversitet-my.sharepoint.com/personal/elin_roos_slu_se/Documents/Dokument/SLU/Projekt 42 - Plan'eat/WP3/Result file template/"/>
    </mc:Choice>
  </mc:AlternateContent>
  <xr:revisionPtr revIDLastSave="0" documentId="8_{E783E955-F83A-46EB-ACCD-ECE9AC2899F5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Result summary" sheetId="3" r:id="rId1"/>
    <sheet name="Carbon footprint" sheetId="2" r:id="rId2"/>
    <sheet name="Cropland use" sheetId="5" r:id="rId3"/>
    <sheet name="Totals" sheetId="6" r:id="rId4"/>
    <sheet name="Carbon footprint L2" sheetId="8" r:id="rId5"/>
    <sheet name="Data" sheetId="1" r:id="rId6"/>
    <sheet name="Version" sheetId="4" r:id="rId7"/>
  </sheets>
  <definedNames>
    <definedName name="_xlnm._FilterDatabase" localSheetId="5" hidden="1">Data!$A$1:$BM$2519</definedName>
  </definedNames>
  <calcPr calcId="191028"/>
  <pivotCaches>
    <pivotCache cacheId="338" r:id="rId8"/>
    <pivotCache cacheId="339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9" i="3" l="1"/>
  <c r="C5" i="3"/>
  <c r="C6" i="3"/>
  <c r="C4" i="3"/>
  <c r="C10" i="3"/>
  <c r="E10" i="3" l="1"/>
  <c r="E9" i="3"/>
</calcChain>
</file>

<file path=xl/sharedStrings.xml><?xml version="1.0" encoding="utf-8"?>
<sst xmlns="http://schemas.openxmlformats.org/spreadsheetml/2006/main" count="21168" uniqueCount="1532">
  <si>
    <t>Result summary</t>
  </si>
  <si>
    <t>Diet:</t>
  </si>
  <si>
    <t>SAFAD-version:</t>
  </si>
  <si>
    <t>Comment:</t>
  </si>
  <si>
    <t>Per day</t>
  </si>
  <si>
    <t>Per year</t>
  </si>
  <si>
    <t>Carbon footprint</t>
  </si>
  <si>
    <t>kg CO2e</t>
  </si>
  <si>
    <t>t CO2e</t>
  </si>
  <si>
    <t>Cropland use</t>
  </si>
  <si>
    <t>m2*year</t>
  </si>
  <si>
    <t>ha</t>
  </si>
  <si>
    <t>New N input</t>
  </si>
  <si>
    <t>New P input</t>
  </si>
  <si>
    <t>Blue water use</t>
  </si>
  <si>
    <t>Pesticide use</t>
  </si>
  <si>
    <t>Biodiversity</t>
  </si>
  <si>
    <t>osv..</t>
  </si>
  <si>
    <t xml:space="preserve">Carbon footprint </t>
  </si>
  <si>
    <t>Choose "Food-product" to display results across food groups and "Ingredient" to display results across raw commodities</t>
  </si>
  <si>
    <t>Food-product or ingredient</t>
  </si>
  <si>
    <t>Ingredient</t>
  </si>
  <si>
    <t>Radetiketter</t>
  </si>
  <si>
    <t>Sum of Carbon footprint, total (kg CO2e)</t>
  </si>
  <si>
    <t>Sum of Carbon footprint, total (kg CO2e)2</t>
  </si>
  <si>
    <t>Drinking water (water without any additives except carbon dioxide; includes water ice for consumption)</t>
  </si>
  <si>
    <t>Eggs and egg products</t>
  </si>
  <si>
    <t>Fish and other seafood (including amphibians, reptiles, snails and insects)</t>
  </si>
  <si>
    <t>Fruit and fruit products</t>
  </si>
  <si>
    <t>Grains and grain-based products</t>
  </si>
  <si>
    <t>Herbs, spices and condiments</t>
  </si>
  <si>
    <t>Legumes, nuts and oilseeds</t>
  </si>
  <si>
    <t>Meat and meat products (including edible offal)</t>
  </si>
  <si>
    <t>Milk and dairy products</t>
  </si>
  <si>
    <t>Products for special nutritional use</t>
  </si>
  <si>
    <t>Starchy roots and tubers</t>
  </si>
  <si>
    <t>Sugar and confectionary</t>
  </si>
  <si>
    <t>Vegetables and vegetable products (including fungi)</t>
  </si>
  <si>
    <t>Totalsumma</t>
  </si>
  <si>
    <t>Food-product</t>
  </si>
  <si>
    <t>Row Labels</t>
  </si>
  <si>
    <t>Sum of Cropland (m2*year/kg)</t>
  </si>
  <si>
    <t>Alcoholic beverages</t>
  </si>
  <si>
    <t>Animal and vegetable fats and oils</t>
  </si>
  <si>
    <t>Composite food (including frozen products)</t>
  </si>
  <si>
    <t>Food for infants and small children</t>
  </si>
  <si>
    <t>Fruit and vegetable juices</t>
  </si>
  <si>
    <t>Non-alcoholic beverages (excepting milk based beverages)</t>
  </si>
  <si>
    <t>Snacks, desserts, and other foods</t>
  </si>
  <si>
    <t>Grand Total</t>
  </si>
  <si>
    <t>DENNA FLIK GÖMS ELLER LÅSES SÅ INGEN KAN STÄLLA TILL DET HÄR!</t>
  </si>
  <si>
    <t>Amphibians, reptiles, snails, insects</t>
  </si>
  <si>
    <t>Animal fat</t>
  </si>
  <si>
    <t>Baking ingredients</t>
  </si>
  <si>
    <t>Beans-based meals</t>
  </si>
  <si>
    <t>Berries and small fruits</t>
  </si>
  <si>
    <t>Bottled water</t>
  </si>
  <si>
    <t>Brassica vegetables</t>
  </si>
  <si>
    <t>Bread and rolls</t>
  </si>
  <si>
    <t>Breakfast cereals</t>
  </si>
  <si>
    <t>Bulb vegetables</t>
  </si>
  <si>
    <t>Cereal-based dishes</t>
  </si>
  <si>
    <t>Cereal-based food for infants and young children</t>
  </si>
  <si>
    <t>Cheese</t>
  </si>
  <si>
    <t>Chocolate (Cocoa) products</t>
  </si>
  <si>
    <t>Chutney and pickles</t>
  </si>
  <si>
    <t>Citrus fruits</t>
  </si>
  <si>
    <t>Cocoa beans and cocoa products</t>
  </si>
  <si>
    <t>Cocoa beverage</t>
  </si>
  <si>
    <t>Coffee (Beverage)</t>
  </si>
  <si>
    <t>Coffee beans and coffee products (Solid)</t>
  </si>
  <si>
    <t>Concentrated fruit juice</t>
  </si>
  <si>
    <t>Condiment</t>
  </si>
  <si>
    <t>Confectionery (non-chocolate)</t>
  </si>
  <si>
    <t>Cream and cream products</t>
  </si>
  <si>
    <t>Crustaceans</t>
  </si>
  <si>
    <t>Dessert sauces</t>
  </si>
  <si>
    <t>Dietary supplements</t>
  </si>
  <si>
    <t>Dietetic food for diabetics (labelled as such)</t>
  </si>
  <si>
    <t>Dressing</t>
  </si>
  <si>
    <t>Dried fruits</t>
  </si>
  <si>
    <t>Egg-based meal (e.g., omelette)</t>
  </si>
  <si>
    <t>Eggs, fresh</t>
  </si>
  <si>
    <t>Energy drink</t>
  </si>
  <si>
    <t>Fats of mixed origin</t>
  </si>
  <si>
    <t>Fermented milk products</t>
  </si>
  <si>
    <t>Fine bakery wares</t>
  </si>
  <si>
    <t>Fish and seafood based meals</t>
  </si>
  <si>
    <t>Fish meat</t>
  </si>
  <si>
    <t>Fish products</t>
  </si>
  <si>
    <t>Flavourings or essences</t>
  </si>
  <si>
    <t>Fruit juice</t>
  </si>
  <si>
    <t>Fruit nectar</t>
  </si>
  <si>
    <t>Fruiting vegetables</t>
  </si>
  <si>
    <t>Fungi, cultivated</t>
  </si>
  <si>
    <t>Fungi, wild, edible</t>
  </si>
  <si>
    <t>Game mammals</t>
  </si>
  <si>
    <t>Grain milling products</t>
  </si>
  <si>
    <t>Grains for human consumption</t>
  </si>
  <si>
    <t>Herb and spice mixtures</t>
  </si>
  <si>
    <t>Herbs</t>
  </si>
  <si>
    <t>Honey</t>
  </si>
  <si>
    <t>Ices and desserts</t>
  </si>
  <si>
    <t>Infant formulae, liquid</t>
  </si>
  <si>
    <t>Jam, marmalade and other fruit spreads</t>
  </si>
  <si>
    <t>Leaf vegetables</t>
  </si>
  <si>
    <t>Legume vegetables</t>
  </si>
  <si>
    <t>Legumes, beans, dried</t>
  </si>
  <si>
    <t>Liqueur</t>
  </si>
  <si>
    <t>Liquid milk</t>
  </si>
  <si>
    <t>Livestock meat</t>
  </si>
  <si>
    <t>Margarine and similar products</t>
  </si>
  <si>
    <t>Meat imitates</t>
  </si>
  <si>
    <t>Meat specialities</t>
  </si>
  <si>
    <t>Meat-based meals</t>
  </si>
  <si>
    <t>Medical food (are specially formulated and intended for the dietary management of a disease that has distinctive nutritional needs that cannot be met by normal diet alone; intended to be used under medical supervision)</t>
  </si>
  <si>
    <t>Milk and milk product imitates</t>
  </si>
  <si>
    <t>Milk based beverages</t>
  </si>
  <si>
    <t>Miscellaneous fruits</t>
  </si>
  <si>
    <t>Mixed fruit juice</t>
  </si>
  <si>
    <t>Mixed meat</t>
  </si>
  <si>
    <t>Molasses and other syrups</t>
  </si>
  <si>
    <t>Oilfruits</t>
  </si>
  <si>
    <t>Oilseeds</t>
  </si>
  <si>
    <t>Other fruit products (excluding beverages)</t>
  </si>
  <si>
    <t>Other starchy roots and tubers</t>
  </si>
  <si>
    <t>Pasta (Raw)</t>
  </si>
  <si>
    <t>Pastes, pâtés and terrines</t>
  </si>
  <si>
    <t>Pome fruits</t>
  </si>
  <si>
    <t>Potato based dishes</t>
  </si>
  <si>
    <t>Potatoes and potatoes products</t>
  </si>
  <si>
    <t>Poultry</t>
  </si>
  <si>
    <t>Prepared salads</t>
  </si>
  <si>
    <t>Preserved meat</t>
  </si>
  <si>
    <t>Ready to eat soups</t>
  </si>
  <si>
    <t>Ready-to-eat meal for infants and young children</t>
  </si>
  <si>
    <t>Rice-based meals</t>
  </si>
  <si>
    <t>Root vegetables</t>
  </si>
  <si>
    <t>Sausages</t>
  </si>
  <si>
    <t>Savoury sauces</t>
  </si>
  <si>
    <t>Seasoning or extracts</t>
  </si>
  <si>
    <t>Snack food</t>
  </si>
  <si>
    <t>Soft drinks</t>
  </si>
  <si>
    <t>Spices</t>
  </si>
  <si>
    <t>Stem vegetables (Fresh)</t>
  </si>
  <si>
    <t>Stone fruits</t>
  </si>
  <si>
    <t>Sugar plants</t>
  </si>
  <si>
    <t>Sugar substitutes</t>
  </si>
  <si>
    <t>Sugars</t>
  </si>
  <si>
    <t>Tap water</t>
  </si>
  <si>
    <t>Tea (Infusion)</t>
  </si>
  <si>
    <t>Tea and herbs for infusions (Solid)</t>
  </si>
  <si>
    <t>Tree nuts</t>
  </si>
  <si>
    <t>Vegetable fat</t>
  </si>
  <si>
    <t>Vegetable juice</t>
  </si>
  <si>
    <t>Vegetable oil</t>
  </si>
  <si>
    <t>Vegetable products</t>
  </si>
  <si>
    <t>Vegetable-based meals</t>
  </si>
  <si>
    <t>Water molluscs</t>
  </si>
  <si>
    <t>Whey and whey products (excluding whey cheese)</t>
  </si>
  <si>
    <t>Wine</t>
  </si>
  <si>
    <t>Wine-like drinks (e.g. Cider, Perry)</t>
  </si>
  <si>
    <t>Food-product Code</t>
  </si>
  <si>
    <t>Food-product Name</t>
  </si>
  <si>
    <t>Code</t>
  </si>
  <si>
    <t>Name</t>
  </si>
  <si>
    <t>L1 Category</t>
  </si>
  <si>
    <t>L2 Category</t>
  </si>
  <si>
    <t>Amount (g)</t>
  </si>
  <si>
    <t>Carbon footprint, total (kg CO2e)</t>
  </si>
  <si>
    <t>Carbon dioxide, total (kg CO2)</t>
  </si>
  <si>
    <t>Methane, fossil, total (kg CH4)</t>
  </si>
  <si>
    <t>Methane, biogenic, total (kg CH4)</t>
  </si>
  <si>
    <t>Nitrous oxide, total (kg N2O)</t>
  </si>
  <si>
    <t>Carbon footprint, primary production (kg CO2e)</t>
  </si>
  <si>
    <t>Carbon dioxide, primary production (kg CO2)</t>
  </si>
  <si>
    <t>Methane, fossil, primary production (kg CH4)</t>
  </si>
  <si>
    <t>Methane, biogenic, primary production (kg CH4)</t>
  </si>
  <si>
    <t>Nitrous oxide, primary production (kg N2O)</t>
  </si>
  <si>
    <t>Cropland (m2*year/kg)</t>
  </si>
  <si>
    <t>New N input (kg N/kg)</t>
  </si>
  <si>
    <t>New P input (kg P/kg)</t>
  </si>
  <si>
    <t>Water (m3/kg)</t>
  </si>
  <si>
    <t>Pesticides (g a.i/kg)</t>
  </si>
  <si>
    <t>Biodiversity (E/MSY/kg)</t>
  </si>
  <si>
    <t>Ammonia (kg NH3/kg)</t>
  </si>
  <si>
    <t>Animal welfare (index)</t>
  </si>
  <si>
    <t>Antibiotics (index)</t>
  </si>
  <si>
    <t>Mineral fertiliser production (kg CO2e)</t>
  </si>
  <si>
    <t>Capital goods (kg CO2e)</t>
  </si>
  <si>
    <t>Soil emissions (kg CO2e)</t>
  </si>
  <si>
    <t>Energy primary production (kg CO2e)</t>
  </si>
  <si>
    <t>Land use change (kg CO2e)</t>
  </si>
  <si>
    <t>Enteric fermentation (kg CO2e)</t>
  </si>
  <si>
    <t>Manure management (kg CO2e)</t>
  </si>
  <si>
    <t>Mineral fertiliser production (kg CO2)</t>
  </si>
  <si>
    <t>Capital goods (kg CO2)</t>
  </si>
  <si>
    <t>Energy primary production (kg CO2)</t>
  </si>
  <si>
    <t>Land use change (kg CO2)</t>
  </si>
  <si>
    <t>Mineral fertiliser production (kg CH4, fossil)</t>
  </si>
  <si>
    <t>Capital goods (kg CH4, fossil)</t>
  </si>
  <si>
    <t>Energy primary production (kg CH4, fossil)</t>
  </si>
  <si>
    <t>Soil emissions (kg CH4, biogenic)</t>
  </si>
  <si>
    <t>Enteric fermentation (kg CH4, biogenic)</t>
  </si>
  <si>
    <t>Manure management (kg CH4, biogenic)</t>
  </si>
  <si>
    <t>Mineral fertiliser production (kg N2O)</t>
  </si>
  <si>
    <t>Capital goods (kg N2O)</t>
  </si>
  <si>
    <t>Soil emissions (kg N2O)</t>
  </si>
  <si>
    <t>Energy primary production (kg N2O)</t>
  </si>
  <si>
    <t>Manure management (kg N2O)</t>
  </si>
  <si>
    <t>Processing (kg CO2e)</t>
  </si>
  <si>
    <t>Processing (kg CO2)</t>
  </si>
  <si>
    <t>Processing (kg CH4, fossil)</t>
  </si>
  <si>
    <t>Processing (kg N2O)</t>
  </si>
  <si>
    <t>Packaging (kg CO2e)</t>
  </si>
  <si>
    <t>Packaging (kg CO2)</t>
  </si>
  <si>
    <t>Packaging (kg CH4, fossil)</t>
  </si>
  <si>
    <t>Packaging (kg CH4, biogenic)</t>
  </si>
  <si>
    <t>Packaging (kg N2O)</t>
  </si>
  <si>
    <t>Transports (kg CO2e)</t>
  </si>
  <si>
    <t>Transports (kg CO2)</t>
  </si>
  <si>
    <t>Transports (kg CH4, fossil)</t>
  </si>
  <si>
    <t>Transports (kg N2O)</t>
  </si>
  <si>
    <t>Processes</t>
  </si>
  <si>
    <t>Packaging</t>
  </si>
  <si>
    <t>RPCs with missing data</t>
  </si>
  <si>
    <t>A.08.06.006</t>
  </si>
  <si>
    <t>Acidophilus milk</t>
  </si>
  <si>
    <t>F28.A0CQZ</t>
  </si>
  <si>
    <t>P8</t>
  </si>
  <si>
    <t>A.08.01.001.002</t>
  </si>
  <si>
    <t>Cow milk, 3 - 4% fat (whole milk)</t>
  </si>
  <si>
    <t>A.02.05.022</t>
  </si>
  <si>
    <t>Alfalfa spouts, fresh (Medicago sativa)</t>
  </si>
  <si>
    <t>P6</t>
  </si>
  <si>
    <t>A.18.02.011</t>
  </si>
  <si>
    <t>Algae formula (e.g. Spirulina, Chlorella)</t>
  </si>
  <si>
    <t>F28.A0C0R</t>
  </si>
  <si>
    <t>P15</t>
  </si>
  <si>
    <t>I.12.04.011</t>
  </si>
  <si>
    <t>Juice, Tropical</t>
  </si>
  <si>
    <t>F28.A07LN$F28.A07KF$F28.A0C6N$F28.A0C04</t>
  </si>
  <si>
    <t>P5</t>
  </si>
  <si>
    <t>A.05.02.001</t>
  </si>
  <si>
    <t>Apple (Malus domesticus)</t>
  </si>
  <si>
    <t>A.05.01.002</t>
  </si>
  <si>
    <t>Oranges (Citrus sinensis)</t>
  </si>
  <si>
    <t>A.05.06.010</t>
  </si>
  <si>
    <t>Passion fruit (Passiflora edulis)</t>
  </si>
  <si>
    <t>A.05.06.021</t>
  </si>
  <si>
    <t>Pineapples (Ananas comosus)</t>
  </si>
  <si>
    <t>A.05.01.003</t>
  </si>
  <si>
    <t>Lemons (Citrus limon)</t>
  </si>
  <si>
    <t>A.05.06.016</t>
  </si>
  <si>
    <t>Mangoes (Mangifera indica)</t>
  </si>
  <si>
    <t>A.15.01</t>
  </si>
  <si>
    <t>A.02.08.001</t>
  </si>
  <si>
    <t>Sugar beet (root) (Beta vulgaris)</t>
  </si>
  <si>
    <t>A.02.08.002</t>
  </si>
  <si>
    <t>Sugar cane (Saccharum officinarum)</t>
  </si>
  <si>
    <t>A.05.03.001</t>
  </si>
  <si>
    <t>Apricots (Prunus armeniaca)</t>
  </si>
  <si>
    <t>A.16.01</t>
  </si>
  <si>
    <t>A.16.01.005</t>
  </si>
  <si>
    <t>Parsley, herb (Petroselinum crispum)</t>
  </si>
  <si>
    <t>A.01.05.004</t>
  </si>
  <si>
    <t>Noodle, wheat flour, without eggs</t>
  </si>
  <si>
    <t>F28.A0C0R$F28.A0C03$F28.A0BZV</t>
  </si>
  <si>
    <t>P14</t>
  </si>
  <si>
    <t>A.01.02.001.002</t>
  </si>
  <si>
    <t>Wheat grain, Durum</t>
  </si>
  <si>
    <t>F28.A0BZV</t>
  </si>
  <si>
    <t>A.02.07.001</t>
  </si>
  <si>
    <t>Asparagus (Asparagus officinalis)</t>
  </si>
  <si>
    <t>A.02.03.004</t>
  </si>
  <si>
    <t>Aubergines (egg plants) (Solanum melongena)</t>
  </si>
  <si>
    <t>A.05.06.014</t>
  </si>
  <si>
    <t>Avocados (Persea americana)</t>
  </si>
  <si>
    <t>A.06.08.007</t>
  </si>
  <si>
    <t>Bacon</t>
  </si>
  <si>
    <t>F28.A07KD</t>
  </si>
  <si>
    <t>P9</t>
  </si>
  <si>
    <t>A.06.01.003</t>
  </si>
  <si>
    <t>Pork / piglet meat (Sus scrofa)</t>
  </si>
  <si>
    <t>A.16.04.001</t>
  </si>
  <si>
    <t>Salt</t>
  </si>
  <si>
    <t>A.16.05.007</t>
  </si>
  <si>
    <t>Barbecue sauce</t>
  </si>
  <si>
    <t>F28.A0BA1$F28.A07KG$F28.A07LA$F28.A07JZ$F28.A0C04$F28.A0C6N</t>
  </si>
  <si>
    <t>A.02.03.003</t>
  </si>
  <si>
    <t>Chilli pepper (Capsicum frutescens)</t>
  </si>
  <si>
    <t>A.02.02.001</t>
  </si>
  <si>
    <t>Garlic, bulb (Allium sativum)</t>
  </si>
  <si>
    <t>A.02.02.002</t>
  </si>
  <si>
    <t>Onions, bulb (Allium cepa)</t>
  </si>
  <si>
    <t>A.02.03.002</t>
  </si>
  <si>
    <t>Peppers, paprika (Capsicum annuum, var. grossum and var. longum)</t>
  </si>
  <si>
    <t>A.16.02.028</t>
  </si>
  <si>
    <t>Pepper, black and white (Piper nigrum)</t>
  </si>
  <si>
    <t>F28.A07KG$F28.A07LA</t>
  </si>
  <si>
    <t>A.02.03.001</t>
  </si>
  <si>
    <t>Tomatoes (Lycopersicum esculentum)</t>
  </si>
  <si>
    <t>A.05.04.002</t>
  </si>
  <si>
    <t>Wine grapes (Vitis euvitis)</t>
  </si>
  <si>
    <t>A.16.01.009</t>
  </si>
  <si>
    <t>Basil, herb (Ocimum basilicum)</t>
  </si>
  <si>
    <t>I.19.04.001.002</t>
  </si>
  <si>
    <t>Haricot bean stew</t>
  </si>
  <si>
    <t>F28.A07GG$F28.A07KG$F28.A07LA$F28.A0C0R$F28.A07KD$F28.A0BA1$F28.A0C04$F28.A07GR$F28.A0EKQ$F28.A0C02$F28.A0BYP$F28.A0C6N$F28.A07KF</t>
  </si>
  <si>
    <t>P10</t>
  </si>
  <si>
    <t>A.04.02.001</t>
  </si>
  <si>
    <t>Beans (Phaseolus vulgaris)</t>
  </si>
  <si>
    <t>A.16.02.004</t>
  </si>
  <si>
    <t>Allspice (Pimenta dioica)</t>
  </si>
  <si>
    <t>A.06.01.001</t>
  </si>
  <si>
    <t>Beef meat (Bos spp.)</t>
  </si>
  <si>
    <t>A.16.02.016</t>
  </si>
  <si>
    <t>Coriander seed (Coriandrum sativum)</t>
  </si>
  <si>
    <t>P11</t>
  </si>
  <si>
    <t>A.16.04.016</t>
  </si>
  <si>
    <t>Monosodium glutamate</t>
  </si>
  <si>
    <t>A.16.02.027</t>
  </si>
  <si>
    <t>Nutmeg (Myristica fragans)</t>
  </si>
  <si>
    <t>A.16.02.025</t>
  </si>
  <si>
    <t>Mace (Myristica fragrans)</t>
  </si>
  <si>
    <t>A.06.01.002</t>
  </si>
  <si>
    <t>Veal meat</t>
  </si>
  <si>
    <t>A.05.05.001</t>
  </si>
  <si>
    <t>Olives for oil production (Olea europaea)</t>
  </si>
  <si>
    <t>A.04.04.005</t>
  </si>
  <si>
    <t>Sunflower seed (Helianthus annuus)</t>
  </si>
  <si>
    <t>I.16.08.001.004</t>
  </si>
  <si>
    <t>White sauce / Bechamel</t>
  </si>
  <si>
    <t>F28.A0BA1$F28.A07KG$F28.A07LA$F28.A0C0B$F28.A0BZV$F28.A0EKQ</t>
  </si>
  <si>
    <t>A.01.02.003</t>
  </si>
  <si>
    <t>Corn grain</t>
  </si>
  <si>
    <t>A.02.01.002</t>
  </si>
  <si>
    <t>Beetroot (Beta vulgaris subsp. vulgaris)</t>
  </si>
  <si>
    <t>A.05.04.003</t>
  </si>
  <si>
    <t>Strawberries (Fragaria Ã— ananassa)</t>
  </si>
  <si>
    <t>A.01.07.002.003</t>
  </si>
  <si>
    <t>Biscuits, cream filling</t>
  </si>
  <si>
    <t>F28.A07GY$F28.A0C03$F28.A0BZV$F28.A07MH$F28.A0EKQ$F28.A0C04$F28.A07MJ$F28.A07KG</t>
  </si>
  <si>
    <t>A.01.02.001</t>
  </si>
  <si>
    <t>Wheat grain</t>
  </si>
  <si>
    <t>A.16.09.003</t>
  </si>
  <si>
    <t>Vanilla pods (Vanilla fragrans syn. Vanilla planifolia)</t>
  </si>
  <si>
    <t>F28.A07KG</t>
  </si>
  <si>
    <t>A.01.07.002.007</t>
  </si>
  <si>
    <t>Biscuit, iced</t>
  </si>
  <si>
    <t>F28.A07GY$F28.A0C03$F28.A0BZV$F28.A07MH$F28.A0EKQ$F28.A0C04</t>
  </si>
  <si>
    <t>A.01.07.002.010</t>
  </si>
  <si>
    <t>Biscuits, oat meal</t>
  </si>
  <si>
    <t>F28.A07GY$F28.A0C0B$F28.A0BZV$F28.A07LL$F28.A07LH$F28.A0C03$F28.A0C0R$F28.A0C02$F28.A0C04</t>
  </si>
  <si>
    <t>A.16.10.009</t>
  </si>
  <si>
    <t>Cream of tartar</t>
  </si>
  <si>
    <t>A.16.10.002</t>
  </si>
  <si>
    <t>Sodium bicarbonate</t>
  </si>
  <si>
    <t>A.01.02.008</t>
  </si>
  <si>
    <t>Oats, grain</t>
  </si>
  <si>
    <t>A.05.05.003</t>
  </si>
  <si>
    <t>Palmfruit (Elaeis guineensis)</t>
  </si>
  <si>
    <t>A.01.07.002.001</t>
  </si>
  <si>
    <t>Biscuits, sweet, plain</t>
  </si>
  <si>
    <t>A.01.07.002.009</t>
  </si>
  <si>
    <t>Biscuits, sweet, wheat wholemeal</t>
  </si>
  <si>
    <t>F28.A07GY$F28.A0C0B$F28.A0BZV$F28.A0C03$F28.A0C0R$F28.A0C02$F28.A0C04</t>
  </si>
  <si>
    <t>A.10.03.001</t>
  </si>
  <si>
    <t>Bitter chocolate</t>
  </si>
  <si>
    <t>F28.A0BA1$F28.A0C04$F28.A07HC$F28.A07LA$F28.A0C02$F28.A0CQZ</t>
  </si>
  <si>
    <t>A.02.11.001</t>
  </si>
  <si>
    <t>Cocoa beans (fermented beans) (Theobroma cacao)</t>
  </si>
  <si>
    <t>A.02.01.005</t>
  </si>
  <si>
    <t>Horseradish (Armoracia rusticana)</t>
  </si>
  <si>
    <t>A.05.04.004</t>
  </si>
  <si>
    <t>Blackberries (Rubus fruticosus)</t>
  </si>
  <si>
    <t>A.11.05</t>
  </si>
  <si>
    <t>F28.A07MH$F28.A0C02$F28.A0EKQ</t>
  </si>
  <si>
    <t>P7</t>
  </si>
  <si>
    <t>A.04.04.006</t>
  </si>
  <si>
    <t>Rape seed (Brassica napus)</t>
  </si>
  <si>
    <t>A.11.06.001</t>
  </si>
  <si>
    <t>Margarine, normal fat</t>
  </si>
  <si>
    <t>F28.A0C0R$F28.A0C02$F28.A0CQZ$F28.A07MH$F28.A0EKQ</t>
  </si>
  <si>
    <t>A.04.04.001</t>
  </si>
  <si>
    <t>Linseed (Linum usitatissimum)</t>
  </si>
  <si>
    <t>A.06.09.003.001</t>
  </si>
  <si>
    <t>Blood sausage</t>
  </si>
  <si>
    <t>F28.A07GG$F28.A07KG$F28.A07LA</t>
  </si>
  <si>
    <t>A.16.02.014</t>
  </si>
  <si>
    <t>Cinnamon (Cinnamonum verum syn. C. zeylanicum)</t>
  </si>
  <si>
    <t>A.16.02.015</t>
  </si>
  <si>
    <t>Cloves (Syzygium aromaticum)</t>
  </si>
  <si>
    <t>A.07.05.007</t>
  </si>
  <si>
    <t>Mussel (Mytilus edulis)</t>
  </si>
  <si>
    <t>P2</t>
  </si>
  <si>
    <t>A.05.04.008</t>
  </si>
  <si>
    <t>Blueberries (Vaccinium corymbosum)</t>
  </si>
  <si>
    <t>A.19.10.005</t>
  </si>
  <si>
    <t>Fish soup</t>
  </si>
  <si>
    <t>F28.A07GG$F28.A0BA1$F28.A0C0B$F28.A0BZV$F28.A0EKQ$F28.A0C02$F28.A0C6N$F28.A0C04$F28.A0C00</t>
  </si>
  <si>
    <t>I.07.01.017.001</t>
  </si>
  <si>
    <t>Cod (Gadus morhua)</t>
  </si>
  <si>
    <t>P1</t>
  </si>
  <si>
    <t>A.07.01.001</t>
  </si>
  <si>
    <t>Herring (Clupea)</t>
  </si>
  <si>
    <t>I.07.01.006.001</t>
  </si>
  <si>
    <t>Salmon (Salmo salar)</t>
  </si>
  <si>
    <t>A.07.04.005</t>
  </si>
  <si>
    <t>Shrimps (Crangon crangon)</t>
  </si>
  <si>
    <t>A.06.05.001</t>
  </si>
  <si>
    <t>Mixed beef and pork meat</t>
  </si>
  <si>
    <t>A.01.04.001.001</t>
  </si>
  <si>
    <t>Wheat bread, white</t>
  </si>
  <si>
    <t>F28.A07GY$F28.A0C03$F28.A0BZV$F28.A0C02</t>
  </si>
  <si>
    <t>A.16.10.001</t>
  </si>
  <si>
    <t>Yeast</t>
  </si>
  <si>
    <t>A.01.04.007.001</t>
  </si>
  <si>
    <t>Breadcrumbs</t>
  </si>
  <si>
    <t>A.06.09.004.001</t>
  </si>
  <si>
    <t>Berliner-Style, Sausage</t>
  </si>
  <si>
    <t>F28.A07GG$F28.A0C04</t>
  </si>
  <si>
    <t>A.16.08.002</t>
  </si>
  <si>
    <t>Brown sauce (Gravy, Lyonnais sauce)</t>
  </si>
  <si>
    <t>F28.A0BA1$F28.A07GM$F28.A07MJ$F28.A07KG$F28.A07LA$F28.A0C03$F28.A0BZV$F28.A0C0B$F28.A0C02$F28.A0C04$F28.A0C6N</t>
  </si>
  <si>
    <t>A.02.01.003</t>
  </si>
  <si>
    <t>Carrots (Daucus carota)</t>
  </si>
  <si>
    <t>A.06.02.001</t>
  </si>
  <si>
    <t>Chicken meat (Gallus domesticus)</t>
  </si>
  <si>
    <t>A.16.01.007</t>
  </si>
  <si>
    <t>Rosemary, herb (Rosmarinus officinalis)</t>
  </si>
  <si>
    <t>A.02.04.001</t>
  </si>
  <si>
    <t>Broccoli (Brassica oleracea var. italica)</t>
  </si>
  <si>
    <t>A.10.01.002</t>
  </si>
  <si>
    <t>Brown sugar</t>
  </si>
  <si>
    <t>F28.A0C04</t>
  </si>
  <si>
    <t>A.02.04.003</t>
  </si>
  <si>
    <t>Brussels sprouts (Brassica oleracea var. gemmifera)</t>
  </si>
  <si>
    <t>A.01.02.006</t>
  </si>
  <si>
    <t>Buckwheat grain</t>
  </si>
  <si>
    <t>A.01.02.001.004</t>
  </si>
  <si>
    <t>Bulgur wheat</t>
  </si>
  <si>
    <t>A.01.07.001.002</t>
  </si>
  <si>
    <t>Buns</t>
  </si>
  <si>
    <t>F28.A07GY$F28.A0C03$F28.A0BZV$F28.A0CQZ$F28.A07HC$F28.A07LA$F28.A0C02$F28.A07MH$F28.A0C04$F28.A07MJ$F28.A07KG$F28.A0EKQ</t>
  </si>
  <si>
    <t>A.05.04.001</t>
  </si>
  <si>
    <t>Table grapes (Vitis euvitis)</t>
  </si>
  <si>
    <t>A.11.01.001</t>
  </si>
  <si>
    <t>Butter</t>
  </si>
  <si>
    <t>F28.A07MH$F28.A0EKQ</t>
  </si>
  <si>
    <t>A.01.07.001.008</t>
  </si>
  <si>
    <t>Cream cake</t>
  </si>
  <si>
    <t>F28.A07GY$F28.A0C0B$F28.A0BZV$F28.A0C03$F28.A0C0R$F28.A07MJ$F28.A07KG$F28.A0EKQ$F28.A0C04</t>
  </si>
  <si>
    <t>A.09.01.001</t>
  </si>
  <si>
    <t>Whole egg, chicken</t>
  </si>
  <si>
    <t>P3</t>
  </si>
  <si>
    <t>A.10.04.001</t>
  </si>
  <si>
    <t>Candies, with sugar</t>
  </si>
  <si>
    <t>F28.A0C04$F28.A0BZV$F28.A07MJ$F28.A07KG</t>
  </si>
  <si>
    <t>A.04.03.001</t>
  </si>
  <si>
    <t>Almond, sweet (Prunus amygalus dulcis)</t>
  </si>
  <si>
    <t>A.07.01.013</t>
  </si>
  <si>
    <t>Mackeral (Scomber)</t>
  </si>
  <si>
    <t>A.02.15.001</t>
  </si>
  <si>
    <t>Cultivated mushroom (syn. Button mushroom) (Agaricus bisporus)</t>
  </si>
  <si>
    <t>I.04.02.022</t>
  </si>
  <si>
    <t>Beans (dry), soaked/boiled/canned</t>
  </si>
  <si>
    <t>F28.A07GG</t>
  </si>
  <si>
    <t>A.05.09.006.012</t>
  </si>
  <si>
    <t>Canned fruit, Mixed fruit</t>
  </si>
  <si>
    <t>F28.A0BYP$F28.A07LN$F28.A0C04</t>
  </si>
  <si>
    <t>P16</t>
  </si>
  <si>
    <t>A.05.03.011</t>
  </si>
  <si>
    <t>Peaches (Prunus persica)</t>
  </si>
  <si>
    <t>A.05.02.002</t>
  </si>
  <si>
    <t>Pear (Pyrus communis)</t>
  </si>
  <si>
    <t>A.05.03.006</t>
  </si>
  <si>
    <t>Sweet cherry (Prunus avium)</t>
  </si>
  <si>
    <t>A.05.09.006.001</t>
  </si>
  <si>
    <t>Canned fruit, Mandarin (Citrus reticulata)</t>
  </si>
  <si>
    <t>A.05.01.005</t>
  </si>
  <si>
    <t>Mandarins (Citrus reticulata)</t>
  </si>
  <si>
    <t>A.05.09.006.008</t>
  </si>
  <si>
    <t>Canned fruit, Peach (Prunus persica)</t>
  </si>
  <si>
    <t>A.05.09.006.003</t>
  </si>
  <si>
    <t>Canned fruit, Pear (Pyrus communis)</t>
  </si>
  <si>
    <t>I.04.02.024</t>
  </si>
  <si>
    <t>Peas (dry), soaked/boiled/canned</t>
  </si>
  <si>
    <t>A.04.02.003</t>
  </si>
  <si>
    <t>Peas (Pisum sativum)</t>
  </si>
  <si>
    <t>A.05.09.006.011</t>
  </si>
  <si>
    <t>Canned fruit, Pineapple (Ananas comosus)</t>
  </si>
  <si>
    <t>A.05.09.006.007</t>
  </si>
  <si>
    <t>Canned fruit, Sour cherry (Prunus cerasus)</t>
  </si>
  <si>
    <t>A.05.03.007</t>
  </si>
  <si>
    <t>Sour cherry (Prunus cerasus)</t>
  </si>
  <si>
    <t>A.07.01.003</t>
  </si>
  <si>
    <t>Sardine and pilchard (Sardina)</t>
  </si>
  <si>
    <t>A.07.01.014</t>
  </si>
  <si>
    <t>Tuna (Thunnus)</t>
  </si>
  <si>
    <t>I.19.07.004.001</t>
  </si>
  <si>
    <t>Mixed vegetables, boiled, Broccoli-Carrots-Cauliflower</t>
  </si>
  <si>
    <t>A.02.04.002</t>
  </si>
  <si>
    <t>Cauliflower (Brassica oleracea var. botrytis)</t>
  </si>
  <si>
    <t>A.16.02.009</t>
  </si>
  <si>
    <t>Capers (Capparis spinosa)</t>
  </si>
  <si>
    <t>A.15.03.002</t>
  </si>
  <si>
    <t>Carbonated mineral water</t>
  </si>
  <si>
    <t>A.19.11.008</t>
  </si>
  <si>
    <t>Prepared meat salad</t>
  </si>
  <si>
    <t>F28.A07GY$F28.A07GG$F28.A07KG$F28.A07LA$F28.A0C0R$F28.A07KD$F28.A0BA1$F28.A0C04$F28.A07JZ$F28.A0EKQ$F28.A0C03$F28.A0BZV$F28.A0C02</t>
  </si>
  <si>
    <t>A.02.04.004</t>
  </si>
  <si>
    <t>Head cabbage (Brassica oleracea convar. capitata)</t>
  </si>
  <si>
    <t>A.02.05.002</t>
  </si>
  <si>
    <t>Lettuce, excluding Iceberg-type lettuce (Lactuca sativa)</t>
  </si>
  <si>
    <t>A.10.07</t>
  </si>
  <si>
    <t>A.04.04.007</t>
  </si>
  <si>
    <t>Mustard seed (Brassica nigra)</t>
  </si>
  <si>
    <t>A.02.01.004</t>
  </si>
  <si>
    <t>Celeriac (Apium graveolens var. rapaceum)</t>
  </si>
  <si>
    <t>A.01.06.003.001</t>
  </si>
  <si>
    <t>Cereal bar with fruits</t>
  </si>
  <si>
    <t>F28.A07GY$F28.A07KG$F28.A07LL$F28.A07LG$F28.A0BZV$F28.A07KM$F28.A0EKQ$F28.A07MJ$F28.A0C02$F28.A0C04</t>
  </si>
  <si>
    <t>A.05.04.009</t>
  </si>
  <si>
    <t>Cranberries (Vaccinium macrocarpon)</t>
  </si>
  <si>
    <t>A.19.10.002</t>
  </si>
  <si>
    <t>Grain soup</t>
  </si>
  <si>
    <t>F28.A07GG$F28.A0BA1$F28.A07KG$F28.A07LA$F28.A0BZV$F28.A07GY$F28.A0C0B$F28.A0C03$F28.A0C02$F28.A07MH$F28.A0C0R$F28.A0EKQ$F28.A0C04</t>
  </si>
  <si>
    <t>A.01.02.002.001</t>
  </si>
  <si>
    <t>Barley grain, whole</t>
  </si>
  <si>
    <t>A.02.07.006</t>
  </si>
  <si>
    <t>Leek (Allium porrum)</t>
  </si>
  <si>
    <t>A.01.02.009</t>
  </si>
  <si>
    <t>Rice</t>
  </si>
  <si>
    <t>A.03.02.002</t>
  </si>
  <si>
    <t>Cassava root (Manihot esculenta)</t>
  </si>
  <si>
    <t>A.02.07.003</t>
  </si>
  <si>
    <t>Celery (Apium graveolens var. dulce)</t>
  </si>
  <si>
    <t>A.02.02.004</t>
  </si>
  <si>
    <t>Spring onions, bulb (Allium cepa)</t>
  </si>
  <si>
    <t>A.01.02.001.003</t>
  </si>
  <si>
    <t>Wheat grain, soft</t>
  </si>
  <si>
    <t>I.17.05.006</t>
  </si>
  <si>
    <t>Cereals with an added high protein food reconstituted with water or other protein-free liquid</t>
  </si>
  <si>
    <t>F28.A0C0R$F28.A07KG$F28.A0C03$F28.A0BZV</t>
  </si>
  <si>
    <t>A.15</t>
  </si>
  <si>
    <t>Drinking water (water without any additives except carbon dioxide</t>
  </si>
  <si>
    <t>A.17.05.002</t>
  </si>
  <si>
    <t>Cereals with an added high protein food which are or have to be reconstituted with water or other protein-free liquid</t>
  </si>
  <si>
    <t>F28.A07KG$F28.A0C03$F28.A0BZV</t>
  </si>
  <si>
    <t>A.02.16.006</t>
  </si>
  <si>
    <t>Cantharelle (Cantharellus cibarius)</t>
  </si>
  <si>
    <t>A.01.03.008.003</t>
  </si>
  <si>
    <t>Chapatti flour</t>
  </si>
  <si>
    <t>F28.A0C03$F28.A0BZV</t>
  </si>
  <si>
    <t>A.02.05.013</t>
  </si>
  <si>
    <t>Beet leaves (Beta vulgaris)</t>
  </si>
  <si>
    <t>I.16.08.001.001</t>
  </si>
  <si>
    <t>Cheese sauce</t>
  </si>
  <si>
    <t>F28.A0BA1$F28.A0C6E$F28.A0EKQ</t>
  </si>
  <si>
    <t>A.08.08.069</t>
  </si>
  <si>
    <t>Cheese, Feta</t>
  </si>
  <si>
    <t>F28.A0C6E</t>
  </si>
  <si>
    <t>A.08.01.005</t>
  </si>
  <si>
    <t>Goat milk</t>
  </si>
  <si>
    <t>A.08.01.002</t>
  </si>
  <si>
    <t>Sheep milk</t>
  </si>
  <si>
    <t>A.10.04.016</t>
  </si>
  <si>
    <t>Chewing gum with added sugar</t>
  </si>
  <si>
    <t>F28.A0C04$F28.A0C0R$F28.A07MJ$F28.A0BZV$F28.A07KG</t>
  </si>
  <si>
    <t>A.16.10.007</t>
  </si>
  <si>
    <t>Gum</t>
  </si>
  <si>
    <t>A.04.02.005</t>
  </si>
  <si>
    <t>Chick pea (Cicer arietinum)</t>
  </si>
  <si>
    <t>A.02.04.005</t>
  </si>
  <si>
    <t>Chinese cabbage (Brassica pekinensis)</t>
  </si>
  <si>
    <t>A.20.01.001</t>
  </si>
  <si>
    <t>Potato crisps</t>
  </si>
  <si>
    <t>F28.A07GR$F28.A07GV$F28.A07KV$F28.A0C02</t>
  </si>
  <si>
    <t>A.03.01.002</t>
  </si>
  <si>
    <t>Main-crop potatoes</t>
  </si>
  <si>
    <t>A.16.01.002</t>
  </si>
  <si>
    <t>Chives, herb (Allium schoenoprasum)</t>
  </si>
  <si>
    <t>I.10.03.002.002</t>
  </si>
  <si>
    <t>Bitter-sweet chocolate, plain</t>
  </si>
  <si>
    <t>F28.A07HC$F28.A07LA$F28.A0C02$F28.A0CQZ$F28.A0C04</t>
  </si>
  <si>
    <t>A.01.07.001.006</t>
  </si>
  <si>
    <t>Chocolate cake</t>
  </si>
  <si>
    <t>F28.A07GY$F28.A0C0B$F28.A0BZV$F28.A0C03$F28.A0C0R$F28.A07MJ$F28.A07KG$F28.A07MH$F28.A07HC$F28.A07LA$F28.A0C02$F28.A0EKQ$F28.A0BA1$F28.A0C04$F28.A0CQZ</t>
  </si>
  <si>
    <t>I.10.03.006.001</t>
  </si>
  <si>
    <t>Chocolate coated biscuit</t>
  </si>
  <si>
    <t>F28.A07GY$F28.A0C03$F28.A0BZV$F28.A07MH$F28.A07HC$F28.A07LA$F28.A0C02$F28.A0EKQ$F28.A07KG$F28.A0C04$F28.A0CQZ</t>
  </si>
  <si>
    <t>A.10.05.002</t>
  </si>
  <si>
    <t>Chocolate sauce</t>
  </si>
  <si>
    <t>F28.A0BA1$F28.A0C04$F28.A07HC$F28.A07LA$F28.A0C02$F28.A0CQZ$F28.A0EKQ</t>
  </si>
  <si>
    <t>I.10.03.004.001</t>
  </si>
  <si>
    <t>Chocolate spread</t>
  </si>
  <si>
    <t>F28.A0CQZ$F28.A07HC$F28.A07LA$F28.A0C02$F28.A0C04</t>
  </si>
  <si>
    <t>A.14.04.001</t>
  </si>
  <si>
    <t>Cider</t>
  </si>
  <si>
    <t>F28.A0C00</t>
  </si>
  <si>
    <t>P12</t>
  </si>
  <si>
    <t>A.05.04.016</t>
  </si>
  <si>
    <t>Cloudberry (Rubus chamaemorus)</t>
  </si>
  <si>
    <t>A.02.11.003</t>
  </si>
  <si>
    <t>Cocoa beverage-preparation, powder</t>
  </si>
  <si>
    <t>A.13.05.002</t>
  </si>
  <si>
    <t>Cocoa drink</t>
  </si>
  <si>
    <t>F28.NEW05$F28.A0CQZ$F28.A07HC$F28.A07LA$F28.A0C02$F28.A0BA1$F28.A0C04$F28.A07MJ$F28.A07KG</t>
  </si>
  <si>
    <t>A.02.11.002</t>
  </si>
  <si>
    <t>Cocoa powder</t>
  </si>
  <si>
    <t>F28.A0CQZ$F28.A07HC$F28.A07LA$F28.A0C02</t>
  </si>
  <si>
    <t>A.02.14.009</t>
  </si>
  <si>
    <t>Coconut milk (Cocos nucifera)</t>
  </si>
  <si>
    <t>F28.A07MJ</t>
  </si>
  <si>
    <t>A.04.03.006</t>
  </si>
  <si>
    <t>Coconuts (Cocos nucifera)</t>
  </si>
  <si>
    <t>A.13.03.002</t>
  </si>
  <si>
    <t>Coffee drink, cafÃ© amÃ©ricano</t>
  </si>
  <si>
    <t>F28.NEW05$F28.A07HC$F28.A07LA</t>
  </si>
  <si>
    <t>A.02.12.001</t>
  </si>
  <si>
    <t>Coffee beans</t>
  </si>
  <si>
    <t>A.13.01.003</t>
  </si>
  <si>
    <t>Cola beverages, caffeinic</t>
  </si>
  <si>
    <t>F28.A0C0R$F28.A07MJ$F28.A07KG$F28.A0C04</t>
  </si>
  <si>
    <t>I.16.09.011</t>
  </si>
  <si>
    <t>Caffeine</t>
  </si>
  <si>
    <t>I.16.09.012</t>
  </si>
  <si>
    <t>Caramel color</t>
  </si>
  <si>
    <t>I.16.09.013</t>
  </si>
  <si>
    <t>Phosphoric acid</t>
  </si>
  <si>
    <t>A.18.02.003</t>
  </si>
  <si>
    <t>Combination of vitamins and minerals supplements</t>
  </si>
  <si>
    <t>A.05.06.015</t>
  </si>
  <si>
    <t>Bananas (Musa Ã— paradisica)</t>
  </si>
  <si>
    <t>A.02.05.020</t>
  </si>
  <si>
    <t>Nettle (Urtica dioica)</t>
  </si>
  <si>
    <t>A.05.09.007.002</t>
  </si>
  <si>
    <t>Fruit compote, Apple (Malus domesticus)</t>
  </si>
  <si>
    <t>F28.A0BA1$F28.A0C04</t>
  </si>
  <si>
    <t>A.01.07.002.002</t>
  </si>
  <si>
    <t>Biscuits, chocolate filling</t>
  </si>
  <si>
    <t>A.06.08.002</t>
  </si>
  <si>
    <t>Ham, beef</t>
  </si>
  <si>
    <t>A.06.08.001</t>
  </si>
  <si>
    <t>Ham, pork</t>
  </si>
  <si>
    <t>F28.A07GG$F28.A07KD</t>
  </si>
  <si>
    <t>A.06.09.004.007</t>
  </si>
  <si>
    <t>Wiener, sausage</t>
  </si>
  <si>
    <t>F28.A07GG$F28.A07KG$F28.A07LA$F28.A0C0R$F28.A0C04</t>
  </si>
  <si>
    <t>A.20.01.002</t>
  </si>
  <si>
    <t>Corn chips</t>
  </si>
  <si>
    <t>F28.A07GR$F28.A0C03$F28.A0BZV$F28.A0C02</t>
  </si>
  <si>
    <t>A.05.05.002</t>
  </si>
  <si>
    <t>Palm nuts (palmoil kernels)</t>
  </si>
  <si>
    <t>A.20.01.004</t>
  </si>
  <si>
    <t>Corn curls</t>
  </si>
  <si>
    <t>I.08.08.187</t>
  </si>
  <si>
    <t>Cheese, Cottage</t>
  </si>
  <si>
    <t>A.02.03.008</t>
  </si>
  <si>
    <t>Courgettes (Zucchini) (Cucurbita pepo var. melopepo)</t>
  </si>
  <si>
    <t>A.01.03.001.007</t>
  </si>
  <si>
    <t>Couscous</t>
  </si>
  <si>
    <t>A.01.07.002.006</t>
  </si>
  <si>
    <t>Butter biscuits</t>
  </si>
  <si>
    <t>A.08.08.113</t>
  </si>
  <si>
    <t>Cheese, Mascarpone</t>
  </si>
  <si>
    <t>I.16.08.003.002</t>
  </si>
  <si>
    <t>Cream sauce, unspecified</t>
  </si>
  <si>
    <t>F28.A0BA1$F28.A0C0B$F28.A0BZV$F28.A0EKQ$F28.A0C02$F28.A0C6N$F28.A0C04</t>
  </si>
  <si>
    <t>A.02.05.005</t>
  </si>
  <si>
    <t>Cress (Lepidium sativum)</t>
  </si>
  <si>
    <t>A.02.05.010</t>
  </si>
  <si>
    <t>Spinach (fresh) (Spinacia oleracea)</t>
  </si>
  <si>
    <t>A.08.05.001.003</t>
  </si>
  <si>
    <t>Cream 30 % fat</t>
  </si>
  <si>
    <t>F28.A0EKQ</t>
  </si>
  <si>
    <t>A.08.05.004.005</t>
  </si>
  <si>
    <t>Creme fraiche, &gt;30% fat</t>
  </si>
  <si>
    <t>A.01.04.005.002</t>
  </si>
  <si>
    <t>Crisp bread, rye, light</t>
  </si>
  <si>
    <t>F28.A07GY$F28.A0C03$F28.A0BZV</t>
  </si>
  <si>
    <t>A.01.02.004</t>
  </si>
  <si>
    <t>Rye grain</t>
  </si>
  <si>
    <t>A.01.04.005.001</t>
  </si>
  <si>
    <t>Crisp bread, rye wholemeal</t>
  </si>
  <si>
    <t>A.01.04.005.003</t>
  </si>
  <si>
    <t>Crisp bread, wheat, wholemeal</t>
  </si>
  <si>
    <t>A.01.07.001.012</t>
  </si>
  <si>
    <t>Croissant</t>
  </si>
  <si>
    <t>A.02.03.006</t>
  </si>
  <si>
    <t>Cucumbers (Cucumis sativus)</t>
  </si>
  <si>
    <t>A.06.09.001.002</t>
  </si>
  <si>
    <t>Bratwurst</t>
  </si>
  <si>
    <t>A.16.02.010</t>
  </si>
  <si>
    <t>Caraway (Carum carvi)</t>
  </si>
  <si>
    <t>A.06.08.012</t>
  </si>
  <si>
    <t>Pastrami, beef</t>
  </si>
  <si>
    <t>F28.A07GY</t>
  </si>
  <si>
    <t>A.06.08.011</t>
  </si>
  <si>
    <t>Pastrami, pork</t>
  </si>
  <si>
    <t>A.06.08.006</t>
  </si>
  <si>
    <t>Ham, turkey</t>
  </si>
  <si>
    <t>A.06.02.002</t>
  </si>
  <si>
    <t>Turkey meat (Meleagris gallopavo)</t>
  </si>
  <si>
    <t>A.02.05.004</t>
  </si>
  <si>
    <t>Endive, scarole (broad-leaf endive) (Cichorium endiva)</t>
  </si>
  <si>
    <t>A.05.04.010</t>
  </si>
  <si>
    <t>Currants (red, black and white) (Ribes nigrum, Ribes rubrum)</t>
  </si>
  <si>
    <t>A.16.05.012</t>
  </si>
  <si>
    <t>Curry sauce</t>
  </si>
  <si>
    <t>F28.A0BA1$F28.A07KG$F28.A07LA$F28.A07JZ$F28.A0C04</t>
  </si>
  <si>
    <t>A.16.02.011</t>
  </si>
  <si>
    <t>Cardamom (Elettaria cardamomum)</t>
  </si>
  <si>
    <t>A.16.02.017</t>
  </si>
  <si>
    <t>Cumin seed (Cuminum cyminum)</t>
  </si>
  <si>
    <t>A.16.02.020</t>
  </si>
  <si>
    <t>Fenugreek (Trigonella foenumgraecum)</t>
  </si>
  <si>
    <t>A.16.02.022</t>
  </si>
  <si>
    <t>Ginger (Zingiber officinale)</t>
  </si>
  <si>
    <t>A.16.02.031</t>
  </si>
  <si>
    <t>Turmeric (Curcuma) (Curcuma domestica syn. C. longa)</t>
  </si>
  <si>
    <t>A.20.02.004</t>
  </si>
  <si>
    <t>Custard</t>
  </si>
  <si>
    <t>I.20.02.001.008</t>
  </si>
  <si>
    <t>Ice cream, milk-based, vanilla</t>
  </si>
  <si>
    <t>F28.A0EKQ$F28.A07MJ$F28.A07KG$F28.A0C04</t>
  </si>
  <si>
    <t>A.08.01.001.001</t>
  </si>
  <si>
    <t>Cow milk, &gt; 4% fat (inc. Channel Island milk)</t>
  </si>
  <si>
    <t>I.20.02.001.006</t>
  </si>
  <si>
    <t>Ice cream, milk-based, without cornet and coat, flavoured</t>
  </si>
  <si>
    <t>F28.A0BA1$F28.A0C04$F28.A07HC$F28.A07LA$F28.A0C02$F28.A0CQZ$F28.A0EKQ$F28.A07MJ$F28.A07KG</t>
  </si>
  <si>
    <t>A.16.02.018</t>
  </si>
  <si>
    <t>Dill seed (Anethum graveolens)</t>
  </si>
  <si>
    <t>A.19.11.010</t>
  </si>
  <si>
    <t>Prepared mixed egg/meat/fish/vegetable salad</t>
  </si>
  <si>
    <t>F28.A07GG$F28.A0C0R$F28.A0C03$F28.A0BZV$F28.A0C02$F28.A07JZ$F28.A0BA1$F28.A07LA$F28.A07KG$F28.A0C04</t>
  </si>
  <si>
    <t>A.02.05.003</t>
  </si>
  <si>
    <t>Iceberg-type lettuce</t>
  </si>
  <si>
    <t>A.02.05.007</t>
  </si>
  <si>
    <t>Rocket, Rucola (Eruca sativa, Diplotaxis spec.)</t>
  </si>
  <si>
    <t>I.19.01.001.012</t>
  </si>
  <si>
    <t>Doner kebab</t>
  </si>
  <si>
    <t>F28.A0BA1$F28.A07KG$F28.A07LA$F28.A07JZ$F28.A0C04$F28.A0C6N$F28.A07GY$F28.A07GR$F28.A0C03$F28.A0BZV</t>
  </si>
  <si>
    <t>A.02.05.001</t>
  </si>
  <si>
    <t>Lamb's lettuce (Valerianella locusta)</t>
  </si>
  <si>
    <t>A.06.01.004</t>
  </si>
  <si>
    <t>Mutton / lamb meat (Ovis aries)</t>
  </si>
  <si>
    <t>A.01.07.001.017</t>
  </si>
  <si>
    <t>Doughnuts</t>
  </si>
  <si>
    <t>F28.A07GY$F28.A0C03$F28.A0BZV$F28.A07MH$F28.A0C02$F28.A0EKQ$F28.A07MJ$F28.A07KG$F28.A0C04</t>
  </si>
  <si>
    <t>A.10.04.008</t>
  </si>
  <si>
    <t>DragÃ©e, sugar coated</t>
  </si>
  <si>
    <t>F28.A0C0R$F28.A0C04</t>
  </si>
  <si>
    <t>A.10.02.001</t>
  </si>
  <si>
    <t>Nutritive sweeteners (e.g., sorbitol, manitol)</t>
  </si>
  <si>
    <t>A.05.07.004</t>
  </si>
  <si>
    <t>Dried apricots (Prunus armeniaca)</t>
  </si>
  <si>
    <t>A.05.07.007</t>
  </si>
  <si>
    <t>Dried dates (Phoenix dactylifera)</t>
  </si>
  <si>
    <t>A.05.06.001</t>
  </si>
  <si>
    <t>Dates (Phoenix dactylifera)</t>
  </si>
  <si>
    <t>A.05.09.001</t>
  </si>
  <si>
    <t>Mixed dried fruits</t>
  </si>
  <si>
    <t>F28.A0C04$F28.A0BZV$F28.A07KG</t>
  </si>
  <si>
    <t>A.04.03.004</t>
  </si>
  <si>
    <t>Cashew nuts (Anacardium occidentale)</t>
  </si>
  <si>
    <t>A.05.07.003</t>
  </si>
  <si>
    <t>Dried prunes (Prunus domestica)</t>
  </si>
  <si>
    <t>A.05.03.002</t>
  </si>
  <si>
    <t>Plums (Prunus domestica)</t>
  </si>
  <si>
    <t>A.05.07.001</t>
  </si>
  <si>
    <t>Dried vine fruits (currants, raisins and sultanas)</t>
  </si>
  <si>
    <t>A.07.04.001</t>
  </si>
  <si>
    <t>Crab (Cancer spp.)</t>
  </si>
  <si>
    <t>A.09.01.003</t>
  </si>
  <si>
    <t>Egg white, chicken</t>
  </si>
  <si>
    <t>A.08.01.003</t>
  </si>
  <si>
    <t>Buffalo milk</t>
  </si>
  <si>
    <t>I.08.08.193</t>
  </si>
  <si>
    <t>Extra hard cheese (parmesan, grana type)</t>
  </si>
  <si>
    <t>A.01.04.006.003</t>
  </si>
  <si>
    <t>Extruded bread</t>
  </si>
  <si>
    <t>F28.A07GY$F28.A0C03$F28.A0BZV$F28.A07LA</t>
  </si>
  <si>
    <t>A.01.02.007</t>
  </si>
  <si>
    <t>Millet grain</t>
  </si>
  <si>
    <t>I.10.03.005.002</t>
  </si>
  <si>
    <t>Milk chocolate, with nuts and fruits</t>
  </si>
  <si>
    <t>F28.A07KG$F28.A07HC$F28.A07LA$F28.A0C02$F28.A0CQZ$F28.A0C04</t>
  </si>
  <si>
    <t>A.18.04.001</t>
  </si>
  <si>
    <t>Fine bakery products for diabetics</t>
  </si>
  <si>
    <t>F28.A0BA1$F28.A07GY$F28.A0C0B$F28.A0BZV$F28.A07LL$F28.A07LH$F28.A0C03$F28.A0C0R$F28.A0C02$F28.A0C04</t>
  </si>
  <si>
    <t>A.19.01.002.005</t>
  </si>
  <si>
    <t>Pizza and pizza-like pies, cheese, meat, and vegetables</t>
  </si>
  <si>
    <t>F28.A07GY$F28.A07GZ$F28.A0C6E$F28.A0C02$F28.A0C03$F28.A0BZV$F28.A0C0B$F28.A0C04$F28.A07MJ$F28.A07KG$F28.A07LA$F28.A0C6N$F28.A07GG$F28.A07KD$F28.A0BA1</t>
  </si>
  <si>
    <t>A.08.08.011</t>
  </si>
  <si>
    <t>Cheese, processed cheese, plain</t>
  </si>
  <si>
    <t>I.08.08.191</t>
  </si>
  <si>
    <t>Firm/semi-hard cheese (gouda and edam type)</t>
  </si>
  <si>
    <t>I.19.06.003.001</t>
  </si>
  <si>
    <t>Fish and vegetable gratin</t>
  </si>
  <si>
    <t>F28.A0BA1$F28.A0C6E$F28.A0EKQ$F28.A07GG$F28.A07GR</t>
  </si>
  <si>
    <t>A.19.06.002</t>
  </si>
  <si>
    <t>Fish and rice meal</t>
  </si>
  <si>
    <t>F28.A0BA1$F28.A07GR$F28.A07GG$F28.A07KG$F28.A07LA$F28.A0C0R$F28.A07MH$F28.A0C02$F28.A0EKQ$F28.A0C6E$F28.A0BZV$F28.A0C0B$F28.A0C03$F28.A0C6N$F28.A07KF$F28.A07MF$F28.A0C00$F28.A0C04</t>
  </si>
  <si>
    <t>A.07.05.010</t>
  </si>
  <si>
    <t>Scallop (Pecten spp.)</t>
  </si>
  <si>
    <t>A.07.05.001</t>
  </si>
  <si>
    <t>Squid (Loligo vulgaris)</t>
  </si>
  <si>
    <t>A.16.02.024</t>
  </si>
  <si>
    <t>Juniper berries (Juniperus communis)</t>
  </si>
  <si>
    <t>I.16.01.015</t>
  </si>
  <si>
    <t>Coriander leaves</t>
  </si>
  <si>
    <t>A.16.01.006</t>
  </si>
  <si>
    <t>Sage, herb (Salvia officinalis)</t>
  </si>
  <si>
    <t>A.16.01.008</t>
  </si>
  <si>
    <t>Thyme, herb (Thymus spp.)</t>
  </si>
  <si>
    <t>I.16.01.017</t>
  </si>
  <si>
    <t>Winter savory</t>
  </si>
  <si>
    <t>A.07.02.001</t>
  </si>
  <si>
    <t>Fish balls</t>
  </si>
  <si>
    <t>F28.A0BA1$F28.A07GG$F28.A07KG$F28.A07LA$F28.A0C0B$F28.A0BZV$F28.A0EKQ</t>
  </si>
  <si>
    <t>A.07.02.003</t>
  </si>
  <si>
    <t>Fish fingers</t>
  </si>
  <si>
    <t>F28.A0BA1$F28.A07GR$F28.A07GY$F28.A0C03$F28.A0BZV$F28.A0C02</t>
  </si>
  <si>
    <t>I.19.06.007</t>
  </si>
  <si>
    <t>Fish gratin</t>
  </si>
  <si>
    <t>F28.A0BA1$F28.A07GG$F28.A07GR$F28.A07KG$F28.A07LA$F28.A07MH$F28.A0C02$F28.A0EKQ$F28.A0C6E$F28.A0C0B$F28.A0BZV$F28.A0C03$F28.A07LN</t>
  </si>
  <si>
    <t>I.07.02.004.003</t>
  </si>
  <si>
    <t>Fish paste, Salmon</t>
  </si>
  <si>
    <t>F28.A0C02$F28.A07GG</t>
  </si>
  <si>
    <t>I.07.02.005.002</t>
  </si>
  <si>
    <t>Fish pÃ¢tÃ©, Salmon</t>
  </si>
  <si>
    <t>F28.A0C03$F28.A0BZV$F28.A0EKQ$F28.A0C6E$F28.A07LN$F28.A07KG$F28.A07LA$F28.A07GG</t>
  </si>
  <si>
    <t>A.08.01.001.003</t>
  </si>
  <si>
    <t>Cow milk, 1 - 2.9% fat (semi-skimmed milk)</t>
  </si>
  <si>
    <t>A.08.05.003.006</t>
  </si>
  <si>
    <t>Sour cream 40 % fat</t>
  </si>
  <si>
    <t>A.08.06.005</t>
  </si>
  <si>
    <t>Sour milk</t>
  </si>
  <si>
    <t>A.08.04.001.002</t>
  </si>
  <si>
    <t>Whey, sweet, fluid</t>
  </si>
  <si>
    <t>A.02.07.004</t>
  </si>
  <si>
    <t>Fennel (Foeniculum vulgare)</t>
  </si>
  <si>
    <t>A.01.03.008.004</t>
  </si>
  <si>
    <t>Flour mix, wheat/rye/barley/oats</t>
  </si>
  <si>
    <t>A.10.04.010</t>
  </si>
  <si>
    <t>Foamed sugar products (marshmallows)</t>
  </si>
  <si>
    <t>F28.A0C0R$F28.A0C04$F28.A07MJ$F28.A07KG</t>
  </si>
  <si>
    <t>A.16.10.008</t>
  </si>
  <si>
    <t>Gelatine</t>
  </si>
  <si>
    <t>I.02.08.005</t>
  </si>
  <si>
    <t>Maples (trunk sap)</t>
  </si>
  <si>
    <t>A.18.05</t>
  </si>
  <si>
    <t>Medical food (are specially formulated and intended for the dietary management of a disease that has distinctive nutritional needs that cannot be met by normal diet alone</t>
  </si>
  <si>
    <t>NA</t>
  </si>
  <si>
    <t>A.06.09.004.005</t>
  </si>
  <si>
    <t>Frankfurters, sausage</t>
  </si>
  <si>
    <t>F28.A07GG$F28.A07KG$F28.A07LA$F28.A0C04</t>
  </si>
  <si>
    <t>A.02.06.001</t>
  </si>
  <si>
    <t>Beans, with pods (Phaseolus vulgaris)</t>
  </si>
  <si>
    <t>I.08.08.188</t>
  </si>
  <si>
    <t>Fresh uncured cheese</t>
  </si>
  <si>
    <t>A.03.01.003</t>
  </si>
  <si>
    <t>French fries</t>
  </si>
  <si>
    <t>F28.A07GR$F28.A07KX$F28.A0C02</t>
  </si>
  <si>
    <t>I.12.04.012</t>
  </si>
  <si>
    <t>Juice, Mixed citrus fruit</t>
  </si>
  <si>
    <t>F28.A07LN</t>
  </si>
  <si>
    <t>A.05.01.001</t>
  </si>
  <si>
    <t>Grapefruit (Citrus paradisi)</t>
  </si>
  <si>
    <t>A.01.07.001.020</t>
  </si>
  <si>
    <t>Fruit cake</t>
  </si>
  <si>
    <t>F28.A07GY$F28.A0BA1$F28.A0C0B$F28.A0BZV$F28.A0C03$F28.A07KG$F28.A0C0R$F28.A07MH$F28.A0EKQ$F28.A0C04</t>
  </si>
  <si>
    <t>A.05.09.007.004</t>
  </si>
  <si>
    <t>Fruit compote, Apricot (Prunus armeniaca)</t>
  </si>
  <si>
    <t>A.05.09.007.012</t>
  </si>
  <si>
    <t>Fruit compote, Mixed fruit</t>
  </si>
  <si>
    <t>A.05.04.006</t>
  </si>
  <si>
    <t>Raspberries (Rubus idaeus)</t>
  </si>
  <si>
    <t>I.05.09.007.013</t>
  </si>
  <si>
    <t>Fruit compote, Other</t>
  </si>
  <si>
    <t>A.05.02.003</t>
  </si>
  <si>
    <t>Quince (Cydonia oblonga)</t>
  </si>
  <si>
    <t>A.13.02.003</t>
  </si>
  <si>
    <t>Fruit tee, infusion</t>
  </si>
  <si>
    <t>A.02.10.001</t>
  </si>
  <si>
    <t>Tea (dried leaves and stalks, fermented or otherwise of Camellia sinensis)</t>
  </si>
  <si>
    <t>I.12.02.024</t>
  </si>
  <si>
    <t>Juice concentrate, Mixed fruit</t>
  </si>
  <si>
    <t>F28.A0C6N$F28.A07LN$F28.A07KF</t>
  </si>
  <si>
    <t>A.05.04.011</t>
  </si>
  <si>
    <t>Gooseberries (Ribes uva-crispa)</t>
  </si>
  <si>
    <t>A.05.06.020</t>
  </si>
  <si>
    <t>Guava (Psidium guajava)</t>
  </si>
  <si>
    <t>A.05.06.008</t>
  </si>
  <si>
    <t>Kiwi (Actinidia deliciosa syn. A. chinensis)</t>
  </si>
  <si>
    <t>I.12.03.016</t>
  </si>
  <si>
    <t>Nectar, other</t>
  </si>
  <si>
    <t>F28.A07LN$F28.A0C04</t>
  </si>
  <si>
    <t>A.05.04.015</t>
  </si>
  <si>
    <t>Elderberries (Sambucus nigra)</t>
  </si>
  <si>
    <t>A.17.06.005</t>
  </si>
  <si>
    <t>Fruit purÃ©e for children</t>
  </si>
  <si>
    <t>A.01.07.001.023</t>
  </si>
  <si>
    <t>Fruit tart</t>
  </si>
  <si>
    <t>F28.A07GY$F28.A0C0B$F28.A0BZV$F28.A0C03$F28.A07LN$F28.A0C6E$F28.A0EKQ$F28.A07MH$F28.A07MJ$F28.A07KG$F28.A0C04</t>
  </si>
  <si>
    <t>A.05.09.002</t>
  </si>
  <si>
    <t>Fruit salad</t>
  </si>
  <si>
    <t>A.02.03.009</t>
  </si>
  <si>
    <t>Melons (Cucumis melo)</t>
  </si>
  <si>
    <t>A.05.09.005</t>
  </si>
  <si>
    <t>Fruit cocktail</t>
  </si>
  <si>
    <t>I.08.02.003</t>
  </si>
  <si>
    <t>Fruit and dairy smoothie</t>
  </si>
  <si>
    <t>F28.A0C0R$F28.A0C6N$F28.A0CQZ$F28.A0C04$F28.A0BZV</t>
  </si>
  <si>
    <t>I.19.10.009.002</t>
  </si>
  <si>
    <t>Fruit soup, Blueberry</t>
  </si>
  <si>
    <t>F28.A0BA1$F28.A0C0B$F28.A0BZV$F28.A0C04</t>
  </si>
  <si>
    <t>A.10.05.003</t>
  </si>
  <si>
    <t>Fudge sauce</t>
  </si>
  <si>
    <t>F28.A0BA1$F28.A0C04$F28.A07MH$F28.A0EKQ$F28.A07KF$F28.A0CQZ$F28.A07HC$F28.A07LA$F28.A0C02$F28.A07MJ$F28.A07KG</t>
  </si>
  <si>
    <t>I.16.02.033</t>
  </si>
  <si>
    <t>Garlic, dried</t>
  </si>
  <si>
    <t>I.20.02.006.001</t>
  </si>
  <si>
    <t>Jelly dessert</t>
  </si>
  <si>
    <t>F28.A0BA1$F28.A0C0R$F28.A07LN</t>
  </si>
  <si>
    <t>A.10.02.002.004</t>
  </si>
  <si>
    <t>Sucralose</t>
  </si>
  <si>
    <t>A.01.07.001.024</t>
  </si>
  <si>
    <t>Gingerbread</t>
  </si>
  <si>
    <t>F28.A07GY$F28.A0C0B$F28.A0BZV$F28.A07KG$F28.A07LA$F28.A0C03$F28.A0C0R$F28.A07MJ$F28.A0C04$F28.A07MH$F28.A0EKQ</t>
  </si>
  <si>
    <t>A.01.05.001</t>
  </si>
  <si>
    <t>Glass noodle</t>
  </si>
  <si>
    <t>F28.A0C0R$F28.A07LA</t>
  </si>
  <si>
    <t>A.04.02.009</t>
  </si>
  <si>
    <t>Mung bean (Phaseolus aureus)</t>
  </si>
  <si>
    <t>A.02.07.005</t>
  </si>
  <si>
    <t>Globe artichokes (Cynara scolymus)</t>
  </si>
  <si>
    <t>A.10.01.008</t>
  </si>
  <si>
    <t>Glucose</t>
  </si>
  <si>
    <t>F28.A07MJ$F28.A0C0B$F28.A0BZV</t>
  </si>
  <si>
    <t>A.01.04.001.002</t>
  </si>
  <si>
    <t>Wheat bread, white, gluten free</t>
  </si>
  <si>
    <t>F28.A07GY$F28.A0C03$F28.A0BZV$F28.A0C0B$F28.A07LA$F28.A0C02</t>
  </si>
  <si>
    <t>A.05.06.018</t>
  </si>
  <si>
    <t>Pomegranate (Punica granatum)</t>
  </si>
  <si>
    <t>A.19.11.002</t>
  </si>
  <si>
    <t>Prepared mixed vegetable salad</t>
  </si>
  <si>
    <t>A.02.01.008</t>
  </si>
  <si>
    <t>Radishes (Raphanus sativus var. sativus)</t>
  </si>
  <si>
    <t>I.07.01.017.004</t>
  </si>
  <si>
    <t>Haddock (Melanogrammus aeglefinus)</t>
  </si>
  <si>
    <t>I.19.01.001.011</t>
  </si>
  <si>
    <t>Hamburger</t>
  </si>
  <si>
    <t>F28.A0C0B$F28.A0BZV$F28.A07GY$F28.A0C03$F28.A0BA1$F28.A07LA$F28.A07JZ$F28.A07KG$F28.A0C04$F28.A0C02$F28.A07GZ$F28.A0C6N</t>
  </si>
  <si>
    <t>A.06.03.006</t>
  </si>
  <si>
    <t>Hare meat (Lepus europaeus)</t>
  </si>
  <si>
    <t>A.04.03.007</t>
  </si>
  <si>
    <t>Hazelnuts (Corylus avellana)</t>
  </si>
  <si>
    <t>A.09.01.002</t>
  </si>
  <si>
    <t>Egg yolk, chicken</t>
  </si>
  <si>
    <t>A.13.02.004</t>
  </si>
  <si>
    <t>Herbal tea, infusion</t>
  </si>
  <si>
    <t>I.16.01.018</t>
  </si>
  <si>
    <t>Herbs, dried</t>
  </si>
  <si>
    <t>I.16.01.013</t>
  </si>
  <si>
    <t>Origano</t>
  </si>
  <si>
    <t>I.16.08.005.002</t>
  </si>
  <si>
    <t>Sauce hollandaise</t>
  </si>
  <si>
    <t>F28.A0BA1$F28.A07LA$F28.A07JZ$F28.A07MH$F28.A0EKQ$F28.A07LN$F28.A0C04</t>
  </si>
  <si>
    <t>A.10.07.003</t>
  </si>
  <si>
    <t>Honey, blended</t>
  </si>
  <si>
    <t>A.06.01.006</t>
  </si>
  <si>
    <t>Horse, asses, mules or hinnies meat (Equus spp.)</t>
  </si>
  <si>
    <t>A.13.05.001</t>
  </si>
  <si>
    <t>Hot chocolate</t>
  </si>
  <si>
    <t>F28.NEW05$F28.A0CQZ$F28.A07HC$F28.A07LA$F28.A0C02$F28.A0C04</t>
  </si>
  <si>
    <t>I.19.01.001.013</t>
  </si>
  <si>
    <t>Hot dog</t>
  </si>
  <si>
    <t>F28.A07KC$F28.A07GR$F28.A0BA1$F28.A07LA$F28.A07JZ$F28.A07KG$F28.A0C04$F28.A0C6N$F28.A07GY$F28.A0C03$F28.A0BZV$F28.A0C02$F28.A07GG$F28.A0C0R</t>
  </si>
  <si>
    <t>A.02.03.007</t>
  </si>
  <si>
    <t>Gherkins (Cucumis sativus)</t>
  </si>
  <si>
    <t>I.20.02.001.007</t>
  </si>
  <si>
    <t>Ice cream, milk-based, without cornet and coat, unflavoured</t>
  </si>
  <si>
    <t>I.20.02.002.003</t>
  </si>
  <si>
    <t>Ice cream, milk-imitate based, without cornet and coat</t>
  </si>
  <si>
    <t>A.04.02.012</t>
  </si>
  <si>
    <t>Soya beans (Glycine max)</t>
  </si>
  <si>
    <t>A.08.09.002</t>
  </si>
  <si>
    <t>Imitation cream</t>
  </si>
  <si>
    <t>F28.A0C0R$F28.A0CQZ$F28.A07MH$F28.A0EKQ$F28.A0C02$F28.A0C6N</t>
  </si>
  <si>
    <t>A.04.02.021</t>
  </si>
  <si>
    <t>Peanut (Arachis hypogea)</t>
  </si>
  <si>
    <t>A.17.02.005</t>
  </si>
  <si>
    <t>Infant formula, based on protein hydrolysates, liquid</t>
  </si>
  <si>
    <t>F28.A07MJ$F28.A0C0R$F28.A0EKQ</t>
  </si>
  <si>
    <t>A.17.02.003</t>
  </si>
  <si>
    <t>Infant formula, soya-based, liquid</t>
  </si>
  <si>
    <t>F28.A0C0R$F28.A0C02</t>
  </si>
  <si>
    <t>I.13.06</t>
  </si>
  <si>
    <t>I.16.09.009</t>
  </si>
  <si>
    <t>Citric acid</t>
  </si>
  <si>
    <t>A.05.08.001.001</t>
  </si>
  <si>
    <t>Jam, Strawberries (Fragaria Ã— ananassa)</t>
  </si>
  <si>
    <t>A.05.08.001.003</t>
  </si>
  <si>
    <t>Jam, Blackberries (Rubus fruticosus)</t>
  </si>
  <si>
    <t>A.05.08.001.009</t>
  </si>
  <si>
    <t>Jam, Blueberries (Vaccinium corymbosum)</t>
  </si>
  <si>
    <t>A.05.08.001.006</t>
  </si>
  <si>
    <t>Jam, Lingonberry (Vaccinium vitis-idaea)</t>
  </si>
  <si>
    <t>A.05.04.026</t>
  </si>
  <si>
    <t>Lingonberry (Vaccinium vitis-idaea)</t>
  </si>
  <si>
    <t>A.05.08.001.018</t>
  </si>
  <si>
    <t>Jam, Mixed fruit</t>
  </si>
  <si>
    <t>A.05.08.001.016</t>
  </si>
  <si>
    <t>Jam, Oranges (Citrus sinensis)</t>
  </si>
  <si>
    <t>A.05.08.001.002</t>
  </si>
  <si>
    <t>Jam, Raspberries (Rubus idaeus)</t>
  </si>
  <si>
    <t>A.05.08.001.014</t>
  </si>
  <si>
    <t>Jam, Sweet cherry (Prunus avium)</t>
  </si>
  <si>
    <t>A.10.04.013</t>
  </si>
  <si>
    <t>Jelly candies</t>
  </si>
  <si>
    <t>F28.A0C02$F28.A0C04$F28.A0C0R$F28.A0BZV$F28.A07MJ$F28.A07KG</t>
  </si>
  <si>
    <t>A.12.01.001</t>
  </si>
  <si>
    <t>Juice, Apple</t>
  </si>
  <si>
    <t>A.12.06.002</t>
  </si>
  <si>
    <t>Juice, Carrot</t>
  </si>
  <si>
    <t>A.12.01.006</t>
  </si>
  <si>
    <t>Juice, Grape</t>
  </si>
  <si>
    <t>A.12.01.003</t>
  </si>
  <si>
    <t>Juice, Grapefruit</t>
  </si>
  <si>
    <t>A.12.01.010</t>
  </si>
  <si>
    <t>Juice, Lemon</t>
  </si>
  <si>
    <t>A.12.01.002</t>
  </si>
  <si>
    <t>Juice, Orange</t>
  </si>
  <si>
    <t>A.12.01.004</t>
  </si>
  <si>
    <t>Juice, Pineapple</t>
  </si>
  <si>
    <t>A.05.06.007</t>
  </si>
  <si>
    <t>NAME NOT FOUND</t>
  </si>
  <si>
    <t>A.08.06.007</t>
  </si>
  <si>
    <t>Kefir</t>
  </si>
  <si>
    <t>A.19.10.006</t>
  </si>
  <si>
    <t>Legume (beans) soup</t>
  </si>
  <si>
    <t>A.04.02.002</t>
  </si>
  <si>
    <t>Lentils (Lens culinaris syn. L. esculenta)</t>
  </si>
  <si>
    <t>I.19.04.001.003</t>
  </si>
  <si>
    <t>Legume with sausage</t>
  </si>
  <si>
    <t>F28.A07GG$F28.A0BA1$F28.A07GR$F28.A07KG$F28.A07LA$F28.A0C02$F28.A0BYP$F28.A0C6N$F28.A07KF$F28.A0C04</t>
  </si>
  <si>
    <t>I.04.02.023</t>
  </si>
  <si>
    <t>Lentils (dry), soaked/boiled/canned</t>
  </si>
  <si>
    <t>A.05.01.004</t>
  </si>
  <si>
    <t>Limes (Citrus aurantifolia)</t>
  </si>
  <si>
    <t>I.14.05.001.002</t>
  </si>
  <si>
    <t>Liquor safari</t>
  </si>
  <si>
    <t>F28.A0C0R$F28.A07MF$F28.A07KG$F28.A07LA$F28.A0BZV$F28.A07LN$F28.A07KF$F28.A0C04</t>
  </si>
  <si>
    <t>A.05.06.017</t>
  </si>
  <si>
    <t>Papaya (Carica papaya)</t>
  </si>
  <si>
    <t>A.10.04.011</t>
  </si>
  <si>
    <t>Liquorice candies</t>
  </si>
  <si>
    <t>F28.A0C04$F28.A07MJ$F28.A0BZV</t>
  </si>
  <si>
    <t>A.16.09.008</t>
  </si>
  <si>
    <t>Liquorice (Glycyrrhiza glabra)</t>
  </si>
  <si>
    <t>A.06.08.014</t>
  </si>
  <si>
    <t>Luncheon meat</t>
  </si>
  <si>
    <t>F28.A07GY$F28.A07KG$F28.A07LA</t>
  </si>
  <si>
    <t>A.01.07.001.043</t>
  </si>
  <si>
    <t>Macaroons</t>
  </si>
  <si>
    <t>F28.A07GY$F28.A0BZV$F28.A07LA$F28.A0C03$F28.A07HC$F28.A0C02$F28.A0CQZ$F28.A0C04$F28.A07KM$F28.A0BA1$F28.A07MJ$F28.A07KG</t>
  </si>
  <si>
    <t>A.11.04.003</t>
  </si>
  <si>
    <t>Corn oil</t>
  </si>
  <si>
    <t>F28.A0C03$F28.A0C02$F28.A0BZV</t>
  </si>
  <si>
    <t>A.01.03.004.003</t>
  </si>
  <si>
    <t>Corn starch</t>
  </si>
  <si>
    <t>F28.A0C0B$F28.A0BZV</t>
  </si>
  <si>
    <t>A.10.04.003</t>
  </si>
  <si>
    <t>Marzipan</t>
  </si>
  <si>
    <t>F28.A07LA$F28.A0C04$F28.A0BZV</t>
  </si>
  <si>
    <t>A.02.14.008</t>
  </si>
  <si>
    <t>Mashed vegetables</t>
  </si>
  <si>
    <t>F28.A07GG$F28.A0C6N</t>
  </si>
  <si>
    <t>A.02.01.007</t>
  </si>
  <si>
    <t>Parsnips (Pastinaca sativa)</t>
  </si>
  <si>
    <t>A.16.06.005</t>
  </si>
  <si>
    <t>Mayonnaise, 25 - 50% oil</t>
  </si>
  <si>
    <t>F28.A0C0B$F28.A0BZV$F28.A0BA1$F28.A07LA$F28.A07JZ$F28.A0C04$F28.A0C02</t>
  </si>
  <si>
    <t>A.19.10.004</t>
  </si>
  <si>
    <t>Meat/poultry soup</t>
  </si>
  <si>
    <t>F28.A07GG$F28.A0C02$F28.A0C04</t>
  </si>
  <si>
    <t>A.19.05.002</t>
  </si>
  <si>
    <t>Meat balls</t>
  </si>
  <si>
    <t>F28.A07GZ$F28.A07GM$F28.A0BA1$F28.A07GY$F28.A0C03$F28.A0BZV$F28.A0C02$F28.A0C6E</t>
  </si>
  <si>
    <t>A.19.05.004</t>
  </si>
  <si>
    <t>Meat stew</t>
  </si>
  <si>
    <t>F28.A0BA1$F28.A07GM$F28.A07GR$F28.A07KG$F28.A07LA$F28.A0C0B$F28.A0BZV$F28.A07MJ$F28.A0C02$F28.A0C04</t>
  </si>
  <si>
    <t>A.19.05.001</t>
  </si>
  <si>
    <t>Meat burger</t>
  </si>
  <si>
    <t>F28.A07GZ$F28.A07KG$F28.A07LA$F28.A07GY$F28.A0C03$F28.A0BZV$F28.A0C02</t>
  </si>
  <si>
    <t>A.06.10.003</t>
  </si>
  <si>
    <t>Meat in aspic</t>
  </si>
  <si>
    <t>F28.A0BA1$F28.A07GM$F28.A0C04</t>
  </si>
  <si>
    <t>A.06.10.001</t>
  </si>
  <si>
    <t>Pork meat loaf</t>
  </si>
  <si>
    <t>I.01.07.001.075</t>
  </si>
  <si>
    <t>Meringues</t>
  </si>
  <si>
    <t>I.10.03.008.002</t>
  </si>
  <si>
    <t>Milk chocolate, plain</t>
  </si>
  <si>
    <t>F28.A07HC$F28.A07LA$F28.A0C02$F28.A0CQZ$F28.A07KG$F28.A0C04</t>
  </si>
  <si>
    <t>A.08.02.002.003</t>
  </si>
  <si>
    <t>Vanila milkshake</t>
  </si>
  <si>
    <t>F28.A0C0R$F28.A0EKQ$F28.A07MJ$F28.A07KG$F28.A0C04</t>
  </si>
  <si>
    <t>A.18.02.002</t>
  </si>
  <si>
    <t>Mineral supplements</t>
  </si>
  <si>
    <t>A.01.06.005.001</t>
  </si>
  <si>
    <t>Breakfast cereals, mixed cereals and fruits</t>
  </si>
  <si>
    <t>F28.A07LL$F28.A0C03$F28.A0BZV$F28.A0C04$F28.A07KG</t>
  </si>
  <si>
    <t>A.19.11.001</t>
  </si>
  <si>
    <t>Prepared green salad</t>
  </si>
  <si>
    <t>F28.A0C02$F28.A07JZ</t>
  </si>
  <si>
    <t>I.16.03.003.001</t>
  </si>
  <si>
    <t>Mixed spices, Barbecue</t>
  </si>
  <si>
    <t>F28.A0C04$F28.A07KG$F28.A07LA</t>
  </si>
  <si>
    <t>A.16.07.010</t>
  </si>
  <si>
    <t>Mixed pickle</t>
  </si>
  <si>
    <t>F28.A07KC$F28.A07JZ$F28.A0C04</t>
  </si>
  <si>
    <t>A.19.10.001</t>
  </si>
  <si>
    <t>Vegetable/herb soup</t>
  </si>
  <si>
    <t>F28.A0BA1$F28.A07GG$F28.A0EKQ$F28.A07MJ$F28.A07KG$F28.A07LA$F28.A0C0B$F28.A0BZV$F28.A0C03$F28.A0C02$F28.A0C04</t>
  </si>
  <si>
    <t>A.01.04.003.001</t>
  </si>
  <si>
    <t>Rye-wheat bread, light</t>
  </si>
  <si>
    <t>F28.A07GY$F28.A0C03$F28.A0BZV$F28.A0C02$F28.A0C04</t>
  </si>
  <si>
    <t>I.19.03.003.001</t>
  </si>
  <si>
    <t>Moussaka</t>
  </si>
  <si>
    <t>F28.A07GZ$F28.A07GR$F28.A0BA1$F28.A07GM$F28.A07KG$F28.A07LA$F28.A07KD$F28.A0C02$F28.A0C6N$F28.A0C00$F28.A0C0B$F28.A0BZV$F28.A0EKQ</t>
  </si>
  <si>
    <t>A.08.08.120</t>
  </si>
  <si>
    <t>Cheese, Mozzarella</t>
  </si>
  <si>
    <t>A.01.06.002.009</t>
  </si>
  <si>
    <t>Muesli, no added sugar</t>
  </si>
  <si>
    <t>F28.A07GY$F28.A07LL$F28.A07LH$F28.A0BZV$F28.A07KG$F28.A0EKQ</t>
  </si>
  <si>
    <t>A.01.07.001.036</t>
  </si>
  <si>
    <t>Muffins</t>
  </si>
  <si>
    <t>A.01.04.004.002</t>
  </si>
  <si>
    <t>Multigrain rolls</t>
  </si>
  <si>
    <t>A.04.04.004</t>
  </si>
  <si>
    <t>Sesame seed (Sesamum indicum syn. S. orientale)</t>
  </si>
  <si>
    <t>A.19.10.008</t>
  </si>
  <si>
    <t>Mushroom soup</t>
  </si>
  <si>
    <t>F28.A0C0B$F28.A0BZV$F28.A0C03$F28.A07GG$F28.A07KG$F28.A07LA</t>
  </si>
  <si>
    <t>I.16.08.010.002</t>
  </si>
  <si>
    <t>Mushroom sauce</t>
  </si>
  <si>
    <t>F28.A07MH$F28.A0C02$F28.A0EKQ$F28.A0C6E$F28.A0C03$F28.A0BZV$F28.A0C0B$F28.A07GM$F28.A0BA1$F28.A07GR$F28.A07MJ$F28.A07KG$F28.A07LA$F28.A07MF$F28.A0C00$F28.A0C04</t>
  </si>
  <si>
    <t>A.02.16.002</t>
  </si>
  <si>
    <t>Honey mushroom (Armillaria mellea)</t>
  </si>
  <si>
    <t>A.02.16.003</t>
  </si>
  <si>
    <t>Boletus (Boletus (and other) spp.)</t>
  </si>
  <si>
    <t>A.02.16.004</t>
  </si>
  <si>
    <t>Truffle (Tuber spp.)</t>
  </si>
  <si>
    <t>A.02.16.005</t>
  </si>
  <si>
    <t>Morel (Morchella esculanta)</t>
  </si>
  <si>
    <t>A.02.16.007</t>
  </si>
  <si>
    <t>Orange agaric (Lactarius deliciosus)</t>
  </si>
  <si>
    <t>I.16.08.010.003</t>
  </si>
  <si>
    <t>Mustard sauce</t>
  </si>
  <si>
    <t>F28.A07JZ$F28.A0C03$F28.A0BZV$F28.A0C04</t>
  </si>
  <si>
    <t>A.16.05.001</t>
  </si>
  <si>
    <t>Mustard, sweet</t>
  </si>
  <si>
    <t>F28.A0BA1$F28.A07LA$F28.A07KG$F28.A07JZ$F28.A0C04</t>
  </si>
  <si>
    <t>I.12.03.008</t>
  </si>
  <si>
    <t>Nectar, Apricot</t>
  </si>
  <si>
    <t>A.12.03.003</t>
  </si>
  <si>
    <t>Nectar, Pear</t>
  </si>
  <si>
    <t>A.03.01.001</t>
  </si>
  <si>
    <t>New potatoes</t>
  </si>
  <si>
    <t>F28.A0BA1</t>
  </si>
  <si>
    <t>A.01.05.002</t>
  </si>
  <si>
    <t>Noodle, rice</t>
  </si>
  <si>
    <t>A.18.05.001</t>
  </si>
  <si>
    <t>Nutritionally complete formulas</t>
  </si>
  <si>
    <t>A.18.05.002</t>
  </si>
  <si>
    <t>Nutritionally incomplete formulas</t>
  </si>
  <si>
    <t>A.01.06.007.001</t>
  </si>
  <si>
    <t>Oat porridge</t>
  </si>
  <si>
    <t>F28.A0BA1$F28.A07LL$F28.A07LH$F28.A0BZV</t>
  </si>
  <si>
    <t>A.01.06.001.011</t>
  </si>
  <si>
    <t>Oat flakes</t>
  </si>
  <si>
    <t>F28.A07LL$F28.A07LH$F28.A0BZV</t>
  </si>
  <si>
    <t>A.08.09.004</t>
  </si>
  <si>
    <t>Oats drink</t>
  </si>
  <si>
    <t>F28.A0C0R$F28.A0BZV</t>
  </si>
  <si>
    <t>A.11.04.008</t>
  </si>
  <si>
    <t>Olive oil</t>
  </si>
  <si>
    <t>F28.A0C02</t>
  </si>
  <si>
    <t>A.19.08.004</t>
  </si>
  <si>
    <t>Omelette with vegetables</t>
  </si>
  <si>
    <t>F28.A07MH$F28.A0EKQ$F28.A07GR$F28.A07KG$F28.A07LA</t>
  </si>
  <si>
    <t>A.19.08.001</t>
  </si>
  <si>
    <t>Omelette, plain</t>
  </si>
  <si>
    <t>F28.A07MH$F28.A0EKQ$F28.A07KG$F28.A07LA$F28.A07GR</t>
  </si>
  <si>
    <t>I.16.02.034</t>
  </si>
  <si>
    <t>Onions, dried</t>
  </si>
  <si>
    <t>A.19.02.002</t>
  </si>
  <si>
    <t>Rice and meat meal</t>
  </si>
  <si>
    <t>F28.A0BA1$F28.A0C02$F28.A0BZV$F28.A07GG</t>
  </si>
  <si>
    <t>A.03.01.007</t>
  </si>
  <si>
    <t>Potato fried</t>
  </si>
  <si>
    <t>F28.A07KG$F28.A07LA$F28.A07GR$F28.A0C02</t>
  </si>
  <si>
    <t>A.01.07.001.028</t>
  </si>
  <si>
    <t>Pancakes</t>
  </si>
  <si>
    <t>F28.A07GY$F28.A0C0B$F28.A0BZV$F28.A0C03$F28.A0C0R$F28.A07MH$F28.A0EKQ$F28.A0C04</t>
  </si>
  <si>
    <t>A.01.05.013</t>
  </si>
  <si>
    <t>Pasta, wheat wholemeal, without eggs</t>
  </si>
  <si>
    <t>A.19.01.003.005</t>
  </si>
  <si>
    <t>Pasta, cooked, vegetable filling</t>
  </si>
  <si>
    <t>F28.A07GG$F28.A07GZ$F28.A0C6E$F28.A0C0R$F28.A0C03$F28.A0BZV</t>
  </si>
  <si>
    <t>I.01.05.016</t>
  </si>
  <si>
    <t>Plain pasta, cooked</t>
  </si>
  <si>
    <t>A.01.05.006</t>
  </si>
  <si>
    <t>Pasta, wheat flour, without eggs</t>
  </si>
  <si>
    <t>I.01.07.001.051</t>
  </si>
  <si>
    <t>Shortcrust pastry</t>
  </si>
  <si>
    <t>F28.A07MH$F28.A0EKQ$F28.A0C03$F28.A0BZV</t>
  </si>
  <si>
    <t>A.06.11.004</t>
  </si>
  <si>
    <t>Pate, pork liver</t>
  </si>
  <si>
    <t>F28.A07GY$F28.A07KG$F28.A07LA$F28.A07GG$F28.A07MJ$F28.A0C0R$F28.A0EKQ</t>
  </si>
  <si>
    <t>A.11.03.001</t>
  </si>
  <si>
    <t>Peanuts butter</t>
  </si>
  <si>
    <t>F28.A0C02$F28.A0C6N</t>
  </si>
  <si>
    <t>A.06.09.006.005</t>
  </si>
  <si>
    <t>Cooked salami</t>
  </si>
  <si>
    <t>F28.A07KG$F28.A07LA$F28.A07GG$F28.A0C04</t>
  </si>
  <si>
    <t>I.16.08.006.002</t>
  </si>
  <si>
    <t>Pesto sauce, green</t>
  </si>
  <si>
    <t>F28.A0C0R$F28.A07KG$F28.A07LA$F28.A0C6E$F28.A0C02$F28.A0C04</t>
  </si>
  <si>
    <t>A.04.03.010</t>
  </si>
  <si>
    <t>Pine nuts (Pinus pinea)</t>
  </si>
  <si>
    <t>A.02.14.005</t>
  </si>
  <si>
    <t>Pickled vegetables</t>
  </si>
  <si>
    <t>F28.A07KC</t>
  </si>
  <si>
    <t>A.01.04.005.007</t>
  </si>
  <si>
    <t>Pita bread</t>
  </si>
  <si>
    <t>F28.A07GY$F28.A0C03$F28.A0BZV$F28.A0C04</t>
  </si>
  <si>
    <t>I.19.01.002.013</t>
  </si>
  <si>
    <t>Pizza, cheese</t>
  </si>
  <si>
    <t>F28.A0C6E$F28.A0C02$F28.A0C03$F28.A0BZV$F28.A0C04$F28.A07MJ$F28.A0C6N</t>
  </si>
  <si>
    <t>A.19.01.002.004</t>
  </si>
  <si>
    <t>Pizza and pizza-like pies, meat, and vegetables</t>
  </si>
  <si>
    <t>I.19.01.002.022</t>
  </si>
  <si>
    <t>Pizza, cheese-salami</t>
  </si>
  <si>
    <t>F28.A0C6E$F28.A07KG$F28.A07KD$F28.A07GG$F28.A07LA$F28.A0BA1$F28.A07MJ$F28.A0C04$F28.A0C0B$F28.A0BZV$F28.A07GY$F28.A0C03$F28.A0C02$F28.A0C6N</t>
  </si>
  <si>
    <t>I.19.01.002.016</t>
  </si>
  <si>
    <t>Pizza, vegetarian</t>
  </si>
  <si>
    <t>F28.A0BA1$F28.A0C6E$F28.A0C02$F28.A0C03$F28.A0BZV$F28.A0C04$F28.A07MJ$F28.A0C6N</t>
  </si>
  <si>
    <t>A.07.01.021</t>
  </si>
  <si>
    <t>Plaice (Pleuronectes)</t>
  </si>
  <si>
    <t>A.20.01.005</t>
  </si>
  <si>
    <t>Popcorn</t>
  </si>
  <si>
    <t>F28.A07LL$F28.A0BZV$F28.A0C02</t>
  </si>
  <si>
    <t>A.03.01.009</t>
  </si>
  <si>
    <t>Potato croquettes</t>
  </si>
  <si>
    <t>F28.A07GV$F28.A07GG$F28.A0C6N$F28.A07KG$F28.A07LA$F28.A07GY$F28.A0C03$F28.A0BZV$F28.A0C02$F28.A07MH$F28.A0EKQ</t>
  </si>
  <si>
    <t>I.03.01.013</t>
  </si>
  <si>
    <t>Mashed potatoes (fresh)</t>
  </si>
  <si>
    <t>F28.A07MH$F28.A0EKQ$F28.A07GG$F28.A0C6N$F28.A07KG$F28.A07LA</t>
  </si>
  <si>
    <t>I.19.10.003.001</t>
  </si>
  <si>
    <t>Potato soup, liquid</t>
  </si>
  <si>
    <t>F28.A07GG$F28.A0BA1$F28.A07KG$F28.A07LA$F28.A0C02</t>
  </si>
  <si>
    <t>I.16.01.016</t>
  </si>
  <si>
    <t>Lovage leaves</t>
  </si>
  <si>
    <t>I.16.01.012</t>
  </si>
  <si>
    <t>Marjoram</t>
  </si>
  <si>
    <t>A.19.03.004</t>
  </si>
  <si>
    <t>Potatoes and cheese meal</t>
  </si>
  <si>
    <t>F28.A07GY$F28.A0BA1$F28.A07KG$F28.A07LA$F28.A07MH$F28.A0EKQ$F28.A0C6E$F28.A0C03$F28.A0BZV</t>
  </si>
  <si>
    <t>I.19.03.002.003</t>
  </si>
  <si>
    <t>Potato meat casserole</t>
  </si>
  <si>
    <t>F28.A07GM$F28.A0BA1$F28.A07GR$F28.A07KG$F28.A07LA$F28.A07GG$F28.A0EKQ$F28.A0CQZ$F28.A07MH$F28.A0C0R$F28.A0C02$F28.A0C03$F28.A0BZV</t>
  </si>
  <si>
    <t>I.19.03.001.005</t>
  </si>
  <si>
    <t>Potato, tomato and bean</t>
  </si>
  <si>
    <t>F28.A0BA1$F28.A07GG$F28.A07GR$F28.A07KG$F28.A07LA$F28.A0C02$F28.A0BYP$F28.A0C6N$F28.A07KF</t>
  </si>
  <si>
    <t>A.10.03.010</t>
  </si>
  <si>
    <t>Pralines</t>
  </si>
  <si>
    <t>F28.A0BA1$F28.A07LA$F28.A0C04$F28.A07MH$F28.A07HC$F28.A0C02$F28.A0EKQ$F28.A07KM$F28.A07KG$F28.A0CQZ$F28.A07MJ</t>
  </si>
  <si>
    <t>A.04.03.011</t>
  </si>
  <si>
    <t>Pistachios (Pistachia vera)</t>
  </si>
  <si>
    <t>A.19.11.009</t>
  </si>
  <si>
    <t>Prepared fish salad</t>
  </si>
  <si>
    <t>F28.A07GG$F28.A07KG$F28.A07LA$F28.A07LN$F28.A0C0B$F28.A0BZV$F28.A0BA1$F28.A07JZ$F28.A0C04$F28.A0C02</t>
  </si>
  <si>
    <t>A.16.01.003</t>
  </si>
  <si>
    <t>Dill, herb (Anethum graveolens)</t>
  </si>
  <si>
    <t>A.19.11.004</t>
  </si>
  <si>
    <t>Prepared pasta salad</t>
  </si>
  <si>
    <t>F28.A0C6E$F28.A07GG$F28.A0C0R$F28.A0C03$F28.A0BZV$F28.A0C02$F28.A07JZ$F28.A0C04$F28.A07KG</t>
  </si>
  <si>
    <t>A.05.06.003</t>
  </si>
  <si>
    <t>Table olives (Olea europaea)</t>
  </si>
  <si>
    <t>I.19.11.003.001</t>
  </si>
  <si>
    <t>Potato salad with vinaigrette</t>
  </si>
  <si>
    <t>F28.A07GG$F28.A0BA1$F28.A07LA$F28.A07JZ$F28.A07KG$F28.A0C04$F28.A0C02</t>
  </si>
  <si>
    <t>I.02.14.013</t>
  </si>
  <si>
    <t>Tomato, canned</t>
  </si>
  <si>
    <t>F28.A0BYP</t>
  </si>
  <si>
    <t>A.05.06.011</t>
  </si>
  <si>
    <t>Prickly pear (cactus fruit) (Opuntia ficus-indica)</t>
  </si>
  <si>
    <t>A.17.05</t>
  </si>
  <si>
    <t>F28.A0C03$F28.A0BZV$F28.A07GY$F28.A0C0R$F28.A07KG$F28.A0EKQ$F28.A07MH$F28.A0C04</t>
  </si>
  <si>
    <t>A.08.08.004</t>
  </si>
  <si>
    <t>Cheese, processed spreadable</t>
  </si>
  <si>
    <t>A.01.06.001.002</t>
  </si>
  <si>
    <t>Corn flakes</t>
  </si>
  <si>
    <t>F28.A07LL$F28.A07LG$F28.A0BZV</t>
  </si>
  <si>
    <t>A.01.06.001.020</t>
  </si>
  <si>
    <t>Wheat flakes</t>
  </si>
  <si>
    <t>A.06.09.005.009</t>
  </si>
  <si>
    <t>Vienna Sausage</t>
  </si>
  <si>
    <t>F28.A07KG$F28.A07GG$F28.A07LA$F28.A0C0R$F28.A0C04</t>
  </si>
  <si>
    <t>A.01.04.006.008</t>
  </si>
  <si>
    <t>Rice bread</t>
  </si>
  <si>
    <t>F28.A07GY$F28.A07LL$F28.A0BZV</t>
  </si>
  <si>
    <t>A.08.08.001</t>
  </si>
  <si>
    <t>Quark</t>
  </si>
  <si>
    <t>A.11.04.013</t>
  </si>
  <si>
    <t>Rapeseed oil</t>
  </si>
  <si>
    <t>A.19.07.007</t>
  </si>
  <si>
    <t>Ratatouille</t>
  </si>
  <si>
    <t>F28.A07GM$F28.A07GR$F28.A0BA1$F28.A07KG$F28.A07LA$F28.A0C02$F28.A0BYP$F28.A0C6N$F28.A07KF</t>
  </si>
  <si>
    <t>A.06.03.004</t>
  </si>
  <si>
    <t>Reindeer meat (Rangifer tarandus)</t>
  </si>
  <si>
    <t>A.02.07.007</t>
  </si>
  <si>
    <t>Rhubarb (Rheum Ã— hybridum)</t>
  </si>
  <si>
    <t>A.19.02.001</t>
  </si>
  <si>
    <t>Rice and vegetables meal</t>
  </si>
  <si>
    <t>F28.A0BA1$F28.A0BZV$F28.A07GG$F28.A0C02</t>
  </si>
  <si>
    <t>I.01.02.009.008</t>
  </si>
  <si>
    <t>Rice, cooked, polished</t>
  </si>
  <si>
    <t>F28.A0BZV$F28.A07GG</t>
  </si>
  <si>
    <t>A.08.09.005</t>
  </si>
  <si>
    <t>Rice drink</t>
  </si>
  <si>
    <t>F28.A0C0R$F28.A0BZV$F28.A0C02</t>
  </si>
  <si>
    <t>A.01.02.009.003</t>
  </si>
  <si>
    <t>Rice, mixed</t>
  </si>
  <si>
    <t>A.01.02.009.007</t>
  </si>
  <si>
    <t>Rice, wild</t>
  </si>
  <si>
    <t>A.01.06.007.002</t>
  </si>
  <si>
    <t>Rice porridge</t>
  </si>
  <si>
    <t>F28.A0BA1$F28.A0C03$F28.A0BZV</t>
  </si>
  <si>
    <t>A.01.06.004.004</t>
  </si>
  <si>
    <t>Rice, popped</t>
  </si>
  <si>
    <t>F28.A07LL$F28.A0BZV</t>
  </si>
  <si>
    <t>A.01.07.001.035</t>
  </si>
  <si>
    <t>Sponge cake roll</t>
  </si>
  <si>
    <t>F28.A07GY$F28.A0C0B$F28.A0BZV$F28.A0C03$F28.A0CQZ$F28.A07HC$F28.A07LA$F28.A0C02$F28.A07MH$F28.A0C04$F28.NEW05$F28.A07MJ$F28.A07KG$F28.A0C0R$F28.A0EKQ$F28.A0BA1</t>
  </si>
  <si>
    <t>A.01.04.005.005</t>
  </si>
  <si>
    <t>Rusk, light</t>
  </si>
  <si>
    <t>A.01.04.005.006</t>
  </si>
  <si>
    <t>Rusk, wholemeal</t>
  </si>
  <si>
    <t>A.01.04.002.003</t>
  </si>
  <si>
    <t>Rye bread, wholemeal</t>
  </si>
  <si>
    <t>A.01.06.001.018</t>
  </si>
  <si>
    <t>Rye flakes</t>
  </si>
  <si>
    <t>A.16.06.001</t>
  </si>
  <si>
    <t>Salad dressing, &gt; 50% oil</t>
  </si>
  <si>
    <t>F28.A0C02$F28.A07JZ$F28.A0C04</t>
  </si>
  <si>
    <t>A.16.06.003</t>
  </si>
  <si>
    <t>Salad dressing, &lt; 25% oil</t>
  </si>
  <si>
    <t>A.06.09.006.001</t>
  </si>
  <si>
    <t>Italian-type salami</t>
  </si>
  <si>
    <t>F28.A07KG$F28.A07KD$F28.A07GG$F28.A07LA$F28.A07MJ$F28.A0C04$F28.A0C0B$F28.A0BZV</t>
  </si>
  <si>
    <t>A.16.05.013</t>
  </si>
  <si>
    <t>Salsa</t>
  </si>
  <si>
    <t>F28.A0BA1$F28.A07LN$F28.A0BYP</t>
  </si>
  <si>
    <t>A.16.04.006</t>
  </si>
  <si>
    <t>Salt, flavoured</t>
  </si>
  <si>
    <t>A.16.04.003</t>
  </si>
  <si>
    <t>Salt, iodised</t>
  </si>
  <si>
    <t>A.19.01.001.005</t>
  </si>
  <si>
    <t>Sandwich, cheese and vegetable filling</t>
  </si>
  <si>
    <t>F28.A0C6E$F28.A07GY$F28.A0C03$F28.A0BZV$F28.A0C04</t>
  </si>
  <si>
    <t>A.01.04.001.010</t>
  </si>
  <si>
    <t>Wheat rolls, white</t>
  </si>
  <si>
    <t>A.19.01.001.003</t>
  </si>
  <si>
    <t>Sandwich, fish filling</t>
  </si>
  <si>
    <t>F28.A07GG$F28.A0C0B$F28.A0BZV$F28.A07GY$F28.A0C03$F28.A0BA1$F28.A07LA$F28.A07JZ$F28.A0C04$F28.A0C02</t>
  </si>
  <si>
    <t>A.19.01.001.007</t>
  </si>
  <si>
    <t>Sandwich, meat and vegetable filling</t>
  </si>
  <si>
    <t>F28.A0BA1$F28.A07GM$F28.A07GR$F28.A07KD$F28.A0C02$F28.A07MH$F28.A0C6N$F28.A0C00$F28.A0EKQ$F28.A0C03$F28.A0BZV</t>
  </si>
  <si>
    <t>A.19.01.001.002</t>
  </si>
  <si>
    <t>Sandwich, meat filling</t>
  </si>
  <si>
    <t>F28.A0C6E$F28.A0EKQ$F28.A0C0B$F28.A0BZV$F28.A07GY$F28.A0C03$F28.A0BA1$F28.A07LA$F28.A07JZ$F28.A07KG$F28.A0C04$F28.A0C02$F28.A07MH$F28.A07GZ$F28.A07GR$F28.A0C6N$F28.A07GG$F28.A0C00</t>
  </si>
  <si>
    <t>A.16.02.006</t>
  </si>
  <si>
    <t>Anise seed (Pimpinella anisum)</t>
  </si>
  <si>
    <t>A.02.14.006</t>
  </si>
  <si>
    <t>Sauerkraut</t>
  </si>
  <si>
    <t>A.01.07.001.021</t>
  </si>
  <si>
    <t>Fruit pie</t>
  </si>
  <si>
    <t>F28.A07GY$F28.A0BA1$F28.A0C03$F28.A0BZV$F28.A07MH$F28.A0EKQ</t>
  </si>
  <si>
    <t>I.10.05.005</t>
  </si>
  <si>
    <t>Cheese sauce, Sweet</t>
  </si>
  <si>
    <t>F28.A0BA1$F28.A0C04$F28.A07MH$F28.A0EKQ$F28.A0C6E$F28.A07MJ$F28.A07KG</t>
  </si>
  <si>
    <t>A.01.07.001.032</t>
  </si>
  <si>
    <t>Scone</t>
  </si>
  <si>
    <t>I.17.05.005</t>
  </si>
  <si>
    <t>Simple cereals reconstituted with milk or other appropriate nutritious liquids</t>
  </si>
  <si>
    <t>A.07.06.004</t>
  </si>
  <si>
    <t>Snail (Helix sp.)</t>
  </si>
  <si>
    <t>A.13.01.002.010</t>
  </si>
  <si>
    <t>Soft drink, mixed flavours</t>
  </si>
  <si>
    <t>F28.A0C0R$F28.A07MJ$F28.A0C04</t>
  </si>
  <si>
    <t>A.13.01.002.011</t>
  </si>
  <si>
    <t>Soft drink, orange flavour</t>
  </si>
  <si>
    <t>I.08.08.190</t>
  </si>
  <si>
    <t>Soft-ripened cheese veined with blue mould (blue bavarian, blue de graven type )</t>
  </si>
  <si>
    <t>I.08.08.189</t>
  </si>
  <si>
    <t>Soft-ripened cheese with bloomy rind (white mould) (brie, camembert type)</t>
  </si>
  <si>
    <t>A.20.02.005</t>
  </si>
  <si>
    <t>Sorbet</t>
  </si>
  <si>
    <t>F28.A07KQ$F28.A07LN$F28.A0C04</t>
  </si>
  <si>
    <t>A.02.05.021</t>
  </si>
  <si>
    <t>Sorrel (Rumex spp.)</t>
  </si>
  <si>
    <t>A.08.05.003.002</t>
  </si>
  <si>
    <t>Sour cream 10 % fat</t>
  </si>
  <si>
    <t>A.16.05.011</t>
  </si>
  <si>
    <t>Soy sauce</t>
  </si>
  <si>
    <t>F28.A0BA1$F28.A0CQZ$F28.A0C02$F28.A0C03$F28.A0BZV</t>
  </si>
  <si>
    <t>A.11.04.016</t>
  </si>
  <si>
    <t>Soybean oil</t>
  </si>
  <si>
    <t>A.08.09.008</t>
  </si>
  <si>
    <t>Soya drink</t>
  </si>
  <si>
    <t>A.06.12.001</t>
  </si>
  <si>
    <t>Textured soy protein</t>
  </si>
  <si>
    <t>F28.A0C0R$F28.NEW02$F28.NEW01</t>
  </si>
  <si>
    <t>A.01.07.001.034</t>
  </si>
  <si>
    <t>Sponge cake</t>
  </si>
  <si>
    <t>I.20.02.003.002</t>
  </si>
  <si>
    <t>Pudding, cereal based</t>
  </si>
  <si>
    <t>F28.A0C04$F28.A0BA1$F28.A0BZV$F28.A0C03$F28.A07HC$F28.A07LA$F28.A0C02$F28.A0CQZ$F28.A0EKQ</t>
  </si>
  <si>
    <t>A.01.07.002.014</t>
  </si>
  <si>
    <t>Sticks, salty</t>
  </si>
  <si>
    <t>F28.A07GY$F28.A0C03$F28.A0BZV$F28.A07MH$F28.A0EKQ$F28.A07KG$F28.A0C04</t>
  </si>
  <si>
    <t>A.10.06.005</t>
  </si>
  <si>
    <t>Sugar beet syrup</t>
  </si>
  <si>
    <t>A.02.14.007</t>
  </si>
  <si>
    <t>Sun-dried tomatoes</t>
  </si>
  <si>
    <t>A.11.04.017</t>
  </si>
  <si>
    <t>Sunflower oil</t>
  </si>
  <si>
    <t>A.02.01.010</t>
  </si>
  <si>
    <t>Swedes (Brassica napus var. napobrassica)</t>
  </si>
  <si>
    <t>A.01.06.003.002</t>
  </si>
  <si>
    <t>Cereal bar with added sugar</t>
  </si>
  <si>
    <t>F28.A07GY$F28.A07LL$F28.A07LG$F28.A0BZV$F28.A07KM$F28.A07KG$F28.A0EKQ$F28.A07MJ$F28.A0C02$F28.A0C04</t>
  </si>
  <si>
    <t>A.02.03.012</t>
  </si>
  <si>
    <t>Sweet corn (Zea mays var. saccharata)</t>
  </si>
  <si>
    <t>A.16.05.014</t>
  </si>
  <si>
    <t>Tartar sauce</t>
  </si>
  <si>
    <t>F28.A0BA1$F28.A07KC$F28.A07LA$F28.A07JZ$F28.A07LN$F28.A0C0B$F28.A0BZV$F28.A0C04$F28.A0C02</t>
  </si>
  <si>
    <t>A.10.04.006</t>
  </si>
  <si>
    <t>Toffee</t>
  </si>
  <si>
    <t>F28.A07MH$F28.A0EKQ$F28.A0C04</t>
  </si>
  <si>
    <t>A.16.05.006</t>
  </si>
  <si>
    <t>Tomato ketchup</t>
  </si>
  <si>
    <t>F28.A0BA1$F28.A07JZ$F28.A0C6N$F28.A0C04</t>
  </si>
  <si>
    <t>I.02.14.014</t>
  </si>
  <si>
    <t>Tomato, paste</t>
  </si>
  <si>
    <t>F28.A0C6N$F28.A07KF</t>
  </si>
  <si>
    <t>I.16.08.010.009</t>
  </si>
  <si>
    <t>Tomato sauce</t>
  </si>
  <si>
    <t>F28.A0BA1$F28.A07GR$F28.A07KG$F28.A07LA$F28.A0C02$F28.A0BYP$F28.A0C6N$F28.A07KF</t>
  </si>
  <si>
    <t>A.01.04.005.009</t>
  </si>
  <si>
    <t>Tortilla</t>
  </si>
  <si>
    <t>A.08.06.014</t>
  </si>
  <si>
    <t>Filmj�lk</t>
  </si>
  <si>
    <t>I.07.01.006.002</t>
  </si>
  <si>
    <t>Trout (Oncorhynchus mykiss)</t>
  </si>
  <si>
    <t>I.16.08.003.009</t>
  </si>
  <si>
    <t>Cream sauce, tzatziki</t>
  </si>
  <si>
    <t>F28.A0BA1$F28.A07LN$F28.A0CQZ</t>
  </si>
  <si>
    <t>I.16.01.014</t>
  </si>
  <si>
    <t>Mint</t>
  </si>
  <si>
    <t>I.01.07.001.050</t>
  </si>
  <si>
    <t>Puff pastry</t>
  </si>
  <si>
    <t>A.19.07.001</t>
  </si>
  <si>
    <t>Mixed vegetables, grilled</t>
  </si>
  <si>
    <t>F28.A07GZ$F28.A0BA1$F28.A07GR$F28.A0C02</t>
  </si>
  <si>
    <t>A.02.06.002</t>
  </si>
  <si>
    <t>Peas, with pods (Pisum sativum)</t>
  </si>
  <si>
    <t>I.19.07.005.002</t>
  </si>
  <si>
    <t>Vegetable gratin, Broccoli</t>
  </si>
  <si>
    <t>F28.A07GY$F28.A0BA1$F28.A0C6E$F28.A0EKQ$F28.A07KG$F28.A07LA$F28.A0C0B$F28.A0BZV</t>
  </si>
  <si>
    <t>A.16.05.004</t>
  </si>
  <si>
    <t>Vinegar, wine</t>
  </si>
  <si>
    <t>F28.A07JZ</t>
  </si>
  <si>
    <t>A.16.05.005</t>
  </si>
  <si>
    <t>Vinegar, apple</t>
  </si>
  <si>
    <t>A.18.02.001</t>
  </si>
  <si>
    <t>Vitamin supplements</t>
  </si>
  <si>
    <t>I.01.07.002.016</t>
  </si>
  <si>
    <t>Wafer, plain</t>
  </si>
  <si>
    <t>F28.A07KG$F28.A07LA$F28.A0C03$F28.A0BZV$F28.A0C02$F28.A0C04</t>
  </si>
  <si>
    <t>A.01.07.001.037</t>
  </si>
  <si>
    <t>Waffles</t>
  </si>
  <si>
    <t>F28.A07GY$F28.A0C0B$F28.A0BZV$F28.A0C03$F28.A0C0R$F28.A0C02</t>
  </si>
  <si>
    <t>A.04.03.012</t>
  </si>
  <si>
    <t>Walnuts (Juglans regia)</t>
  </si>
  <si>
    <t>A.02.03.011</t>
  </si>
  <si>
    <t>Watermelons (Citrullus lanatus)</t>
  </si>
  <si>
    <t>A.01.03.001.008</t>
  </si>
  <si>
    <t>Wheat bran</t>
  </si>
  <si>
    <t>A.01.04.001.004</t>
  </si>
  <si>
    <t>Wheat bread, brown</t>
  </si>
  <si>
    <t>A.01.04.001.007</t>
  </si>
  <si>
    <t>Wheat bread, with bran</t>
  </si>
  <si>
    <t>A.01.03.001.003</t>
  </si>
  <si>
    <t>Wheat flour, white</t>
  </si>
  <si>
    <t>A.01.03.001.012</t>
  </si>
  <si>
    <t>Wheat semolina, Durum</t>
  </si>
  <si>
    <t>A.01.06.007.004</t>
  </si>
  <si>
    <t>Wheat semolina porridge</t>
  </si>
  <si>
    <t>A.10.01.001</t>
  </si>
  <si>
    <t>White sugar</t>
  </si>
  <si>
    <t>A.07.01.009</t>
  </si>
  <si>
    <t>Whitefish (Coregonus)</t>
  </si>
  <si>
    <t>A.14.02.001</t>
  </si>
  <si>
    <t>Wine, white</t>
  </si>
  <si>
    <t>P13</t>
  </si>
  <si>
    <t>A.16.04.015</t>
  </si>
  <si>
    <t>Yeast extract</t>
  </si>
  <si>
    <t>A.08.06.002.002</t>
  </si>
  <si>
    <t>Yoghurt, cow milk, with fruit, 1 - 3% fat</t>
  </si>
  <si>
    <t>F28.A0C04$F28.A0CQZ</t>
  </si>
  <si>
    <t>A.08.06.001.002</t>
  </si>
  <si>
    <t>Yoghurt, cow milk, 1 - 3% fat</t>
  </si>
  <si>
    <t>Riksmaten småbarn 2003</t>
  </si>
  <si>
    <t>SKRIVS FRÅN PROGRAMMET</t>
  </si>
  <si>
    <t>Småbarnskosten med halverat matsvinn.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</si>
</sst>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9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6"/>
      <color theme="1"/>
      <name val="Aptos Narrow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6">
    <xf numFmtId="0" fontId="0" fillId="0" borderId="0" xfId="0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8" fillId="0" borderId="0" xfId="0" applyFont="1"/>
    <xf numFmtId="0" fontId="14" fillId="0" borderId="0" xfId="0" applyFont="1"/>
    <xf numFmtId="0" fontId="0" fillId="33" borderId="10" xfId="0" applyFill="1" applyBorder="1"/>
    <xf numFmtId="0" fontId="0" fillId="33" borderId="11" xfId="0" applyFill="1" applyBorder="1"/>
    <xf numFmtId="0" fontId="0" fillId="33" borderId="12" xfId="0" applyFill="1" applyBorder="1"/>
    <xf numFmtId="0" fontId="0" fillId="33" borderId="13" xfId="0" applyFill="1" applyBorder="1"/>
    <xf numFmtId="0" fontId="0" fillId="33" borderId="0" xfId="0" applyFill="1" applyAlignment="1">
      <alignment horizontal="left"/>
    </xf>
    <xf numFmtId="0" fontId="0" fillId="33" borderId="0" xfId="0" applyFill="1"/>
    <xf numFmtId="0" fontId="0" fillId="33" borderId="14" xfId="0" applyFill="1" applyBorder="1"/>
    <xf numFmtId="0" fontId="0" fillId="33" borderId="15" xfId="0" applyFill="1" applyBorder="1"/>
    <xf numFmtId="0" fontId="0" fillId="33" borderId="16" xfId="0" applyFill="1" applyBorder="1"/>
    <xf numFmtId="0" fontId="0" fillId="33" borderId="17" xfId="0" applyFill="1" applyBorder="1"/>
    <xf numFmtId="164" fontId="0" fillId="33" borderId="0" xfId="0" applyNumberFormat="1" applyFill="1"/>
    <xf numFmtId="2" fontId="0" fillId="33" borderId="0" xfId="0" applyNumberFormat="1" applyFill="1"/>
    <xf numFmtId="0" fontId="0" fillId="34" borderId="10" xfId="0" applyFill="1" applyBorder="1"/>
    <xf numFmtId="0" fontId="0" fillId="34" borderId="11" xfId="0" applyFill="1" applyBorder="1"/>
    <xf numFmtId="0" fontId="0" fillId="34" borderId="12" xfId="0" applyFill="1" applyBorder="1"/>
    <xf numFmtId="0" fontId="0" fillId="35" borderId="0" xfId="0" applyFill="1"/>
    <xf numFmtId="0" fontId="18" fillId="35" borderId="0" xfId="0" applyFont="1" applyFill="1"/>
    <xf numFmtId="0" fontId="0" fillId="35" borderId="0" xfId="0" applyFill="1" applyAlignment="1">
      <alignment horizontal="left"/>
    </xf>
    <xf numFmtId="10" fontId="0" fillId="0" borderId="0" xfId="0" applyNumberFormat="1"/>
    <xf numFmtId="10" fontId="0" fillId="35" borderId="0" xfId="0" applyNumberFormat="1" applyFill="1"/>
  </cellXfs>
  <cellStyles count="42">
    <cellStyle name="20 % - Dekorfärg1" xfId="19" builtinId="30" customBuiltin="1"/>
    <cellStyle name="20 % - Dekorfärg2" xfId="23" builtinId="34" customBuiltin="1"/>
    <cellStyle name="20 % - Dekorfärg3" xfId="27" builtinId="38" customBuiltin="1"/>
    <cellStyle name="20 % - Dekorfärg4" xfId="31" builtinId="42" customBuiltin="1"/>
    <cellStyle name="20 % - Dekorfärg5" xfId="35" builtinId="46" customBuiltin="1"/>
    <cellStyle name="20 % - Dekorfärg6" xfId="39" builtinId="50" customBuiltin="1"/>
    <cellStyle name="40 % - Dekorfärg1" xfId="20" builtinId="31" customBuiltin="1"/>
    <cellStyle name="40 % - Dekorfärg2" xfId="24" builtinId="35" customBuiltin="1"/>
    <cellStyle name="40 % - Dekorfärg3" xfId="28" builtinId="39" customBuiltin="1"/>
    <cellStyle name="40 % - Dekorfärg4" xfId="32" builtinId="43" customBuiltin="1"/>
    <cellStyle name="40 % - Dekorfärg5" xfId="36" builtinId="47" customBuiltin="1"/>
    <cellStyle name="40 % - Dekorfärg6" xfId="40" builtinId="51" customBuiltin="1"/>
    <cellStyle name="60 % - Dekorfärg1" xfId="21" builtinId="32" customBuiltin="1"/>
    <cellStyle name="60 % - Dekorfärg2" xfId="25" builtinId="36" customBuiltin="1"/>
    <cellStyle name="60 % - Dekorfärg3" xfId="29" builtinId="40" customBuiltin="1"/>
    <cellStyle name="60 % - Dekorfärg4" xfId="33" builtinId="44" customBuiltin="1"/>
    <cellStyle name="60 % - Dekorfärg5" xfId="37" builtinId="48" customBuiltin="1"/>
    <cellStyle name="60 % - Dekorfärg6" xfId="41" builtinId="52" customBuiltin="1"/>
    <cellStyle name="Anteckning" xfId="15" builtinId="10" customBuiltin="1"/>
    <cellStyle name="Beräkning" xfId="11" builtinId="22" customBuiltin="1"/>
    <cellStyle name="Bra" xfId="6" builtinId="26" customBuiltin="1"/>
    <cellStyle name="Dekorfärg1" xfId="18" builtinId="29" customBuiltin="1"/>
    <cellStyle name="Dekorfärg2" xfId="22" builtinId="33" customBuiltin="1"/>
    <cellStyle name="Dekorfärg3" xfId="26" builtinId="37" customBuiltin="1"/>
    <cellStyle name="Dekorfärg4" xfId="30" builtinId="41" customBuiltin="1"/>
    <cellStyle name="Dekorfärg5" xfId="34" builtinId="45" customBuiltin="1"/>
    <cellStyle name="Dekorfärg6" xfId="38" builtinId="49" customBuiltin="1"/>
    <cellStyle name="Dålig" xfId="7" builtinId="27" customBuiltin="1"/>
    <cellStyle name="Förklarande text" xfId="16" builtinId="53" customBuiltin="1"/>
    <cellStyle name="Indata" xfId="9" builtinId="20" customBuiltin="1"/>
    <cellStyle name="Kontrollcell" xfId="13" builtinId="23" customBuiltin="1"/>
    <cellStyle name="Länkad cell" xfId="12" builtinId="24" customBuiltin="1"/>
    <cellStyle name="Neutral" xfId="8" builtinId="28" customBuiltin="1"/>
    <cellStyle name="Normal" xfId="0" builtinId="0"/>
    <cellStyle name="Rubrik" xfId="1" builtinId="15" customBuiltin="1"/>
    <cellStyle name="Rubrik 1" xfId="2" builtinId="16" customBuiltin="1"/>
    <cellStyle name="Rubrik 2" xfId="3" builtinId="17" customBuiltin="1"/>
    <cellStyle name="Rubrik 3" xfId="4" builtinId="18" customBuiltin="1"/>
    <cellStyle name="Rubrik 4" xfId="5" builtinId="19" customBuiltin="1"/>
    <cellStyle name="Summa" xfId="17" builtinId="25" customBuiltin="1"/>
    <cellStyle name="Utdata" xfId="10" builtinId="21" customBuiltin="1"/>
    <cellStyle name="Varningstext" xfId="14" builtinId="11" customBuiltin="1"/>
  </cellStyles>
  <dxfs count="7"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numFmt numFmtId="14" formatCode="0.0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[SAFAD OR Footprints per Diet TEMPLATE.xlsx]Carbon footprint!PivotTable2</c:name>
    <c:fmtId val="1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1.4955134596211365E-2"/>
          <c:y val="8.2925607581495059E-2"/>
          <c:w val="0.62013958125623125"/>
          <c:h val="0.47480916030534354"/>
        </c:manualLayout>
      </c:layout>
      <c:pieChart>
        <c:varyColors val="1"/>
        <c:ser>
          <c:idx val="0"/>
          <c:order val="0"/>
          <c:tx>
            <c:strRef>
              <c:f>'Carbon footprint'!$B$8</c:f>
              <c:strCache>
                <c:ptCount val="1"/>
                <c:pt idx="0">
                  <c:v>Sum of Carbon footprint, total (kg CO2e)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DFE-44F3-A466-0DF03ABE9B5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DFE-44F3-A466-0DF03ABE9B5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DFE-44F3-A466-0DF03ABE9B5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BDFE-44F3-A466-0DF03ABE9B5B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BDFE-44F3-A466-0DF03ABE9B5B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BDFE-44F3-A466-0DF03ABE9B5B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BDFE-44F3-A466-0DF03ABE9B5B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BDFE-44F3-A466-0DF03ABE9B5B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BDFE-44F3-A466-0DF03ABE9B5B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BDFE-44F3-A466-0DF03ABE9B5B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BDFE-44F3-A466-0DF03ABE9B5B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BDFE-44F3-A466-0DF03ABE9B5B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BDFE-44F3-A466-0DF03ABE9B5B}"/>
              </c:ext>
            </c:extLst>
          </c:dPt>
          <c:cat>
            <c:strRef>
              <c:f>'Carbon footprint'!$A$9:$A$22</c:f>
              <c:strCache>
                <c:ptCount val="13"/>
                <c:pt idx="0">
                  <c:v>Drinking water (water without any additives except carbon dioxide; includes water ice for consumption)</c:v>
                </c:pt>
                <c:pt idx="1">
                  <c:v>Eggs and egg products</c:v>
                </c:pt>
                <c:pt idx="2">
                  <c:v>Fish and other seafood (including amphibians, reptiles, snails and insects)</c:v>
                </c:pt>
                <c:pt idx="3">
                  <c:v>Fruit and fruit products</c:v>
                </c:pt>
                <c:pt idx="4">
                  <c:v>Grains and grain-based products</c:v>
                </c:pt>
                <c:pt idx="5">
                  <c:v>Herbs, spices and condiments</c:v>
                </c:pt>
                <c:pt idx="6">
                  <c:v>Legumes, nuts and oilseeds</c:v>
                </c:pt>
                <c:pt idx="7">
                  <c:v>Meat and meat products (including edible offal)</c:v>
                </c:pt>
                <c:pt idx="8">
                  <c:v>Milk and dairy products</c:v>
                </c:pt>
                <c:pt idx="9">
                  <c:v>Products for special nutritional use</c:v>
                </c:pt>
                <c:pt idx="10">
                  <c:v>Starchy roots and tubers</c:v>
                </c:pt>
                <c:pt idx="11">
                  <c:v>Sugar and confectionary</c:v>
                </c:pt>
                <c:pt idx="12">
                  <c:v>Vegetables and vegetable products (including fungi)</c:v>
                </c:pt>
              </c:strCache>
            </c:strRef>
          </c:cat>
          <c:val>
            <c:numRef>
              <c:f>'Carbon footprint'!$B$9:$B$22</c:f>
              <c:numCache>
                <c:formatCode>General</c:formatCode>
                <c:ptCount val="13"/>
                <c:pt idx="0">
                  <c:v>6.0791606238188009E-2</c:v>
                </c:pt>
                <c:pt idx="1">
                  <c:v>1.5946421337588435E-2</c:v>
                </c:pt>
                <c:pt idx="2">
                  <c:v>0.11640611595345769</c:v>
                </c:pt>
                <c:pt idx="3">
                  <c:v>0.30900061827515712</c:v>
                </c:pt>
                <c:pt idx="4">
                  <c:v>0.15647250951479744</c:v>
                </c:pt>
                <c:pt idx="5">
                  <c:v>6.185528139521025E-3</c:v>
                </c:pt>
                <c:pt idx="6">
                  <c:v>2.9089637280030518E-2</c:v>
                </c:pt>
                <c:pt idx="7">
                  <c:v>1.7809684734882874</c:v>
                </c:pt>
                <c:pt idx="8">
                  <c:v>0.84067276612948838</c:v>
                </c:pt>
                <c:pt idx="9">
                  <c:v>4.2984703015977747E-4</c:v>
                </c:pt>
                <c:pt idx="10">
                  <c:v>2.885406804825626E-2</c:v>
                </c:pt>
                <c:pt idx="11">
                  <c:v>1.6124975730944061E-4</c:v>
                </c:pt>
                <c:pt idx="12">
                  <c:v>0.26928381807463203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3B-4F13-B6A4-7506167214E5}"/>
            </c:ext>
          </c:extLst>
        </c:ser>
        <c:ser>
          <c:idx val="1"/>
          <c:order val="1"/>
          <c:tx>
            <c:strRef>
              <c:f>'Carbon footprint'!$C$8</c:f>
              <c:strCache>
                <c:ptCount val="1"/>
                <c:pt idx="0">
                  <c:v>Sum of Carbon footprint, total (kg CO2e)2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BDFE-44F3-A466-0DF03ABE9B5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BDFE-44F3-A466-0DF03ABE9B5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BDFE-44F3-A466-0DF03ABE9B5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BDFE-44F3-A466-0DF03ABE9B5B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BDFE-44F3-A466-0DF03ABE9B5B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BDFE-44F3-A466-0DF03ABE9B5B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BDFE-44F3-A466-0DF03ABE9B5B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9-BDFE-44F3-A466-0DF03ABE9B5B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B-BDFE-44F3-A466-0DF03ABE9B5B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D-BDFE-44F3-A466-0DF03ABE9B5B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F-BDFE-44F3-A466-0DF03ABE9B5B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1-BDFE-44F3-A466-0DF03ABE9B5B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3-BDFE-44F3-A466-0DF03ABE9B5B}"/>
              </c:ext>
            </c:extLst>
          </c:dPt>
          <c:cat>
            <c:strRef>
              <c:f>'Carbon footprint'!$A$9:$A$22</c:f>
              <c:strCache>
                <c:ptCount val="13"/>
                <c:pt idx="0">
                  <c:v>Drinking water (water without any additives except carbon dioxide; includes water ice for consumption)</c:v>
                </c:pt>
                <c:pt idx="1">
                  <c:v>Eggs and egg products</c:v>
                </c:pt>
                <c:pt idx="2">
                  <c:v>Fish and other seafood (including amphibians, reptiles, snails and insects)</c:v>
                </c:pt>
                <c:pt idx="3">
                  <c:v>Fruit and fruit products</c:v>
                </c:pt>
                <c:pt idx="4">
                  <c:v>Grains and grain-based products</c:v>
                </c:pt>
                <c:pt idx="5">
                  <c:v>Herbs, spices and condiments</c:v>
                </c:pt>
                <c:pt idx="6">
                  <c:v>Legumes, nuts and oilseeds</c:v>
                </c:pt>
                <c:pt idx="7">
                  <c:v>Meat and meat products (including edible offal)</c:v>
                </c:pt>
                <c:pt idx="8">
                  <c:v>Milk and dairy products</c:v>
                </c:pt>
                <c:pt idx="9">
                  <c:v>Products for special nutritional use</c:v>
                </c:pt>
                <c:pt idx="10">
                  <c:v>Starchy roots and tubers</c:v>
                </c:pt>
                <c:pt idx="11">
                  <c:v>Sugar and confectionary</c:v>
                </c:pt>
                <c:pt idx="12">
                  <c:v>Vegetables and vegetable products (including fungi)</c:v>
                </c:pt>
              </c:strCache>
            </c:strRef>
          </c:cat>
          <c:val>
            <c:numRef>
              <c:f>'Carbon footprint'!$C$9:$C$22</c:f>
              <c:numCache>
                <c:formatCode>0.00%</c:formatCode>
                <c:ptCount val="13"/>
                <c:pt idx="0">
                  <c:v>1.6819919294553742E-2</c:v>
                </c:pt>
                <c:pt idx="1">
                  <c:v>4.41208147855614E-3</c:v>
                </c:pt>
                <c:pt idx="2">
                  <c:v>3.2207431204535036E-2</c:v>
                </c:pt>
                <c:pt idx="3">
                  <c:v>8.5494787569710171E-2</c:v>
                </c:pt>
                <c:pt idx="4">
                  <c:v>4.3293065354175653E-2</c:v>
                </c:pt>
                <c:pt idx="5">
                  <c:v>1.7114218646122729E-3</c:v>
                </c:pt>
                <c:pt idx="6">
                  <c:v>8.0485675841642165E-3</c:v>
                </c:pt>
                <c:pt idx="7">
                  <c:v>0.49276121892301639</c:v>
                </c:pt>
                <c:pt idx="8">
                  <c:v>0.2325986917342672</c:v>
                </c:pt>
                <c:pt idx="9">
                  <c:v>1.1893076698719201E-4</c:v>
                </c:pt>
                <c:pt idx="10">
                  <c:v>7.9833899106018739E-3</c:v>
                </c:pt>
                <c:pt idx="11">
                  <c:v>4.461484195012792E-5</c:v>
                </c:pt>
                <c:pt idx="12">
                  <c:v>7.4505879472869921E-2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B83B-4F13-B6A4-7506167214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004985044865404"/>
          <c:y val="1.9259782412694607E-2"/>
          <c:w val="0.33333333333333331"/>
          <c:h val="0.645255410654471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[SAFAD OR Footprints per Diet TEMPLATE.xlsx]Cropland use!PivotTable2</c:name>
    <c:fmtId val="4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1.4955134596211365E-2"/>
          <c:y val="8.2925607581495059E-2"/>
          <c:w val="0.62013958125623125"/>
          <c:h val="0.47480916030534354"/>
        </c:manualLayout>
      </c:layout>
      <c:pieChart>
        <c:varyColors val="1"/>
        <c:ser>
          <c:idx val="0"/>
          <c:order val="0"/>
          <c:tx>
            <c:strRef>
              <c:f>'Cropland use'!$B$8</c:f>
              <c:strCache>
                <c:ptCount val="1"/>
                <c:pt idx="0">
                  <c:v>Summa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BE9-4010-A2AF-EAC20483FF5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BE9-4010-A2AF-EAC20483FF5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BE9-4010-A2AF-EAC20483FF5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ABE9-4010-A2AF-EAC20483FF57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ABE9-4010-A2AF-EAC20483FF57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ABE9-4010-A2AF-EAC20483FF57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ABE9-4010-A2AF-EAC20483FF57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ABE9-4010-A2AF-EAC20483FF57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ABE9-4010-A2AF-EAC20483FF57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ABE9-4010-A2AF-EAC20483FF57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ABE9-4010-A2AF-EAC20483FF57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ABE9-4010-A2AF-EAC20483FF57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ABE9-4010-A2AF-EAC20483FF57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ABE9-4010-A2AF-EAC20483FF57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ABE9-4010-A2AF-EAC20483FF57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ABE9-4010-A2AF-EAC20483FF57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ABE9-4010-A2AF-EAC20483FF57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ABE9-4010-A2AF-EAC20483FF57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ABE9-4010-A2AF-EAC20483FF57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ABE9-4010-A2AF-EAC20483FF57}"/>
              </c:ext>
            </c:extLst>
          </c:dPt>
          <c:cat>
            <c:strRef>
              <c:f>'Cropland use'!$A$9:$A$29</c:f>
              <c:strCache>
                <c:ptCount val="20"/>
                <c:pt idx="0">
                  <c:v>Alcoholic beverages</c:v>
                </c:pt>
                <c:pt idx="1">
                  <c:v>Animal and vegetable fats and oils</c:v>
                </c:pt>
                <c:pt idx="2">
                  <c:v>Composite food (including frozen products)</c:v>
                </c:pt>
                <c:pt idx="3">
                  <c:v>Drinking water (water without any additives except carbon dioxide; includes water ice for consumption)</c:v>
                </c:pt>
                <c:pt idx="4">
                  <c:v>Eggs and egg products</c:v>
                </c:pt>
                <c:pt idx="5">
                  <c:v>Fish and other seafood (including amphibians, reptiles, snails and insects)</c:v>
                </c:pt>
                <c:pt idx="6">
                  <c:v>Food for infants and small children</c:v>
                </c:pt>
                <c:pt idx="7">
                  <c:v>Fruit and fruit products</c:v>
                </c:pt>
                <c:pt idx="8">
                  <c:v>Fruit and vegetable juices</c:v>
                </c:pt>
                <c:pt idx="9">
                  <c:v>Grains and grain-based products</c:v>
                </c:pt>
                <c:pt idx="10">
                  <c:v>Herbs, spices and condiments</c:v>
                </c:pt>
                <c:pt idx="11">
                  <c:v>Legumes, nuts and oilseeds</c:v>
                </c:pt>
                <c:pt idx="12">
                  <c:v>Meat and meat products (including edible offal)</c:v>
                </c:pt>
                <c:pt idx="13">
                  <c:v>Milk and dairy products</c:v>
                </c:pt>
                <c:pt idx="14">
                  <c:v>Non-alcoholic beverages (excepting milk based beverages)</c:v>
                </c:pt>
                <c:pt idx="15">
                  <c:v>Products for special nutritional use</c:v>
                </c:pt>
                <c:pt idx="16">
                  <c:v>Snacks, desserts, and other foods</c:v>
                </c:pt>
                <c:pt idx="17">
                  <c:v>Starchy roots and tubers</c:v>
                </c:pt>
                <c:pt idx="18">
                  <c:v>Sugar and confectionary</c:v>
                </c:pt>
                <c:pt idx="19">
                  <c:v>Vegetables and vegetable products (including fungi)</c:v>
                </c:pt>
              </c:strCache>
            </c:strRef>
          </c:cat>
          <c:val>
            <c:numRef>
              <c:f>'Cropland use'!$B$9:$B$29</c:f>
              <c:numCache>
                <c:formatCode>General</c:formatCode>
                <c:ptCount val="20"/>
                <c:pt idx="0">
                  <c:v>1.5681001410482052E-3</c:v>
                </c:pt>
                <c:pt idx="1">
                  <c:v>0.10670869461287627</c:v>
                </c:pt>
                <c:pt idx="2">
                  <c:v>0.78853052022323866</c:v>
                </c:pt>
                <c:pt idx="3">
                  <c:v>0</c:v>
                </c:pt>
                <c:pt idx="4">
                  <c:v>2.5213928615457466E-2</c:v>
                </c:pt>
                <c:pt idx="5">
                  <c:v>2.9186309889943054E-2</c:v>
                </c:pt>
                <c:pt idx="6">
                  <c:v>2.9599963135997536E-2</c:v>
                </c:pt>
                <c:pt idx="7">
                  <c:v>0.10771576877978702</c:v>
                </c:pt>
                <c:pt idx="8">
                  <c:v>0.169301048932717</c:v>
                </c:pt>
                <c:pt idx="9">
                  <c:v>0.60757442831579711</c:v>
                </c:pt>
                <c:pt idx="10">
                  <c:v>6.7043565368057445E-2</c:v>
                </c:pt>
                <c:pt idx="11">
                  <c:v>8.0016971448834805E-3</c:v>
                </c:pt>
                <c:pt idx="12">
                  <c:v>1.4135618798714604</c:v>
                </c:pt>
                <c:pt idx="13">
                  <c:v>0.86988848329250368</c:v>
                </c:pt>
                <c:pt idx="14">
                  <c:v>0.14894041732095725</c:v>
                </c:pt>
                <c:pt idx="15">
                  <c:v>7.03599925238E-3</c:v>
                </c:pt>
                <c:pt idx="16">
                  <c:v>0.11262864712011687</c:v>
                </c:pt>
                <c:pt idx="17">
                  <c:v>8.7026309597882115E-2</c:v>
                </c:pt>
                <c:pt idx="18">
                  <c:v>4.1723901128495978E-2</c:v>
                </c:pt>
                <c:pt idx="19">
                  <c:v>6.3145935022363028E-2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A4EF-4288-B8BA-4C8E7F1A9B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004985044865404"/>
          <c:y val="1.9259782412694607E-2"/>
          <c:w val="0.33333333333333331"/>
          <c:h val="0.7439057627592788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693420</xdr:colOff>
      <xdr:row>0</xdr:row>
      <xdr:rowOff>0</xdr:rowOff>
    </xdr:from>
    <xdr:to>
      <xdr:col>13</xdr:col>
      <xdr:colOff>30480</xdr:colOff>
      <xdr:row>42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D38D22-AC85-F7C7-5630-B70A8A8B74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53340</xdr:colOff>
      <xdr:row>0</xdr:row>
      <xdr:rowOff>0</xdr:rowOff>
    </xdr:from>
    <xdr:to>
      <xdr:col>10</xdr:col>
      <xdr:colOff>495300</xdr:colOff>
      <xdr:row>52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37211E-76E0-4E36-A7D3-4652E4588E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n Röös" refreshedDate="45369.871482754628" createdVersion="8" refreshedVersion="8" minRefreshableVersion="3" recordCount="2518" xr:uid="{00000000-000A-0000-FFFF-FFFF10000000}">
  <cacheSource type="worksheet">
    <worksheetSource ref="A1:BM2519" sheet="Data"/>
  </cacheSource>
  <cacheFields count="65">
    <cacheField name="Food-product Code" numFmtId="0">
      <sharedItems/>
    </cacheField>
    <cacheField name="Food-product Name" numFmtId="0">
      <sharedItems containsBlank="1"/>
    </cacheField>
    <cacheField name="Food-product or ingredient" numFmtId="0">
      <sharedItems count="2">
        <s v="Food-product"/>
        <s v="Ingredient"/>
      </sharedItems>
    </cacheField>
    <cacheField name="Code" numFmtId="0">
      <sharedItems/>
    </cacheField>
    <cacheField name="Name" numFmtId="0">
      <sharedItems/>
    </cacheField>
    <cacheField name="L1 Category" numFmtId="0">
      <sharedItems count="20">
        <s v="Milk and dairy products"/>
        <s v="Vegetables and vegetable products (including fungi)"/>
        <s v="Products for special nutritional use"/>
        <s v="Fruit and vegetable juices"/>
        <s v="Fruit and fruit products"/>
        <s v="Drinking water (water without any additives except carbon dioxide; includes water ice for consumption)"/>
        <s v="Herbs, spices and condiments"/>
        <s v="Grains and grain-based products"/>
        <s v="Meat and meat products (including edible offal)"/>
        <s v="Composite food (including frozen products)"/>
        <s v="Legumes, nuts and oilseeds"/>
        <s v="Sugar and confectionary"/>
        <s v="Animal and vegetable fats and oils"/>
        <s v="Fish and other seafood (including amphibians, reptiles, snails and insects)"/>
        <s v="Eggs and egg products"/>
        <s v="Starchy roots and tubers"/>
        <s v="Food for infants and small children"/>
        <s v="Snacks, desserts, and other foods"/>
        <s v="Alcoholic beverages"/>
        <s v="Non-alcoholic beverages (excepting milk based beverages)"/>
      </sharedItems>
    </cacheField>
    <cacheField name="L2 Category" numFmtId="0">
      <sharedItems count="112">
        <s v="Fermented milk products"/>
        <s v="Liquid milk"/>
        <s v="Leaf vegetables"/>
        <s v="Dietary supplements"/>
        <s v="Mixed fruit juice"/>
        <s v="Pome fruits"/>
        <s v="Citrus fruits"/>
        <s v="Miscellaneous fruits"/>
        <s v="Tap water"/>
        <s v="Sugar plants"/>
        <s v="Stone fruits"/>
        <s v="Herbs"/>
        <s v="Pasta (Raw)"/>
        <s v="Grains for human consumption"/>
        <s v="Stem vegetables (Fresh)"/>
        <s v="Fruiting vegetables"/>
        <s v="Preserved meat"/>
        <s v="Livestock meat"/>
        <s v="Seasoning or extracts"/>
        <s v="Condiment"/>
        <s v="Bulb vegetables"/>
        <s v="Spices"/>
        <s v="Berries and small fruits"/>
        <s v="Beans-based meals"/>
        <s v="Legumes, beans, dried"/>
        <s v="Oilfruits"/>
        <s v="Oilseeds"/>
        <s v="Savoury sauces"/>
        <s v="Root vegetables"/>
        <s v="Fine bakery wares"/>
        <s v="Flavourings or essences"/>
        <s v="Baking ingredients"/>
        <s v="Chocolate (Cocoa) products"/>
        <s v="Cocoa beans and cocoa products"/>
        <s v="Fats of mixed origin"/>
        <s v="Margarine and similar products"/>
        <s v="Sausages"/>
        <s v="Water molluscs"/>
        <s v="Ready to eat soups"/>
        <s v="Fish meat"/>
        <s v="Crustaceans"/>
        <s v="Mixed meat"/>
        <s v="Bread and rolls"/>
        <s v="Poultry"/>
        <s v="Brassica vegetables"/>
        <s v="Sugars"/>
        <s v="Animal fat"/>
        <s v="Eggs, fresh"/>
        <s v="Confectionery (non-chocolate)"/>
        <s v="Tree nuts"/>
        <s v="Fungi, cultivated"/>
        <s v="Other fruit products (excluding beverages)"/>
        <s v="Vegetable-based meals"/>
        <s v="Bottled water"/>
        <s v="Prepared salads"/>
        <s v="Honey"/>
        <s v="Breakfast cereals"/>
        <s v="Other starchy roots and tubers"/>
        <s v="Cereal-based food for infants and young children"/>
        <s v="Drinking water (water without any additives except carbon dioxide; includes water ice for consumption)"/>
        <s v="Fungi, wild, edible"/>
        <s v="Grain milling products"/>
        <s v="Cheese"/>
        <s v="Snack food"/>
        <s v="Potatoes and potatoes products"/>
        <s v="Dessert sauces"/>
        <s v="Wine-like drinks (e.g. Cider, Perry)"/>
        <s v="Cocoa beverage"/>
        <s v="Vegetable products"/>
        <s v="Coffee (Beverage)"/>
        <s v="Coffee beans and coffee products (Solid)"/>
        <s v="Soft drinks"/>
        <s v="Cream and cream products"/>
        <s v="Ices and desserts"/>
        <s v="Cereal-based dishes"/>
        <s v="Sugar substitutes"/>
        <s v="Dried fruits"/>
        <s v="Dietetic food for diabetics (labelled as such)"/>
        <s v="Fish and seafood based meals"/>
        <s v="Fish products"/>
        <s v="Whey and whey products (excluding whey cheese)"/>
        <s v="Medical food (are specially formulated and intended for the dietary management of a disease that has distinctive nutritional needs that cannot be met by normal diet alone; intended to be used under medical supervision)"/>
        <s v="Legume vegetables"/>
        <s v="Tea (Infusion)"/>
        <s v="Tea and herbs for infusions (Solid)"/>
        <s v="Concentrated fruit juice"/>
        <s v="Fruit nectar"/>
        <s v="Ready-to-eat meal for infants and young children"/>
        <s v="Milk based beverages"/>
        <s v="Game mammals"/>
        <s v="Milk and milk product imitates"/>
        <s v="Infant formulae, liquid"/>
        <s v="Energy drink"/>
        <s v="Jam, marmalade and other fruit spreads"/>
        <s v="Fruit juice"/>
        <s v="Vegetable juice"/>
        <s v="Liqueur"/>
        <s v="Vegetable oil"/>
        <s v="Dressing"/>
        <s v="Meat-based meals"/>
        <s v="Meat specialities"/>
        <s v="Herb and spice mixtures"/>
        <s v="Chutney and pickles"/>
        <s v="Potato based dishes"/>
        <s v="Egg-based meal (e.g., omelette)"/>
        <s v="Rice-based meals"/>
        <s v="Pastes, pâtés and terrines"/>
        <s v="Vegetable fat"/>
        <s v="Amphibians, reptiles, snails, insects"/>
        <s v="Meat imitates"/>
        <s v="Molasses and other syrups"/>
        <s v="Wine"/>
      </sharedItems>
    </cacheField>
    <cacheField name="Amount (g)" numFmtId="0">
      <sharedItems containsSemiMixedTypes="0" containsString="0" containsNumber="1" minValue="2.8847231999999999E-7" maxValue="326.64"/>
    </cacheField>
    <cacheField name="Carbon footprint, total (kg CO2e)" numFmtId="0">
      <sharedItems containsMixedTypes="1" containsNumber="1" minValue="0" maxValue="0.37946935993217501"/>
    </cacheField>
    <cacheField name="Carbon dioxide, total (kg CO2)" numFmtId="0">
      <sharedItems containsMixedTypes="1" containsNumber="1" minValue="0" maxValue="0.116017454259215" count="2257">
        <n v="1.05393068323802E-3"/>
        <n v="9.5569933415068397E-4"/>
        <n v="7.8292532737211003E-6"/>
        <n v="3.5191089997841802E-6"/>
        <n v="7.1085212521849097E-3"/>
        <n v="7.7759544252807198E-4"/>
        <n v="1.35311024095837E-3"/>
        <n v="1.8282966171792501E-3"/>
        <n v="3.9353818942637403E-3"/>
        <n v="6.5840785291832206E-5"/>
        <n v="4.5895840902674198E-4"/>
        <n v="0"/>
        <n v="3.4277369744505403E-5"/>
        <n v="1.0428542567252201E-4"/>
        <n v="2.0149974784060699E-2"/>
        <n v="4.8198576714316502E-5"/>
        <n v="3.6482535471950302E-6"/>
        <n v="5.7366445132627105E-4"/>
        <n v="3.2687409657708899E-4"/>
        <n v="3.4456652228202799E-5"/>
        <n v="7.7790751826417703E-6"/>
        <n v="1.89799009055906E-4"/>
        <n v="1.8098171805351899E-3"/>
        <n v="1.82752017663964E-3"/>
        <n v="5.2845597106075699E-6"/>
        <n v="1.6169919992948001E-5"/>
        <n v="1.9390396832390399E-6"/>
        <n v="5.8998837006303803E-6"/>
        <n v="1.49300910228054E-7"/>
        <n v="4.41919590950563E-8"/>
        <n v="4.0470504930167901E-8"/>
        <n v="1.7222267179106699E-6"/>
        <n v="1.8977316053960601E-8"/>
        <n v="6.23178326479139E-8"/>
        <n v="1.5741812807332101E-5"/>
        <n v="3.7658860655639999E-7"/>
        <n v="1.9720289444297399E-7"/>
        <n v="2.9608828604430399E-5"/>
        <n v="9.8084130667788397E-7"/>
        <n v="4.1119041612554301E-6"/>
        <n v="2.35941749784332E-8"/>
        <n v="2.5840198880136801E-9"/>
        <n v="7.8616187874499103E-9"/>
        <n v="1.23480867243771E-9"/>
        <n v="9.0573434764596901E-6"/>
        <n v="6.68492679439376E-9"/>
        <n v="2.2950274600394899E-10"/>
        <n v="4.7562945839414097E-8"/>
        <n v="1.4319794754243801E-8"/>
        <n v="2.0081872035919901E-8"/>
        <n v="8.2320578162514005E-10"/>
        <n v="4.3248906087687103E-8"/>
        <n v="1.64339537271013E-7"/>
        <n v="7.79543073574812E-7"/>
        <n v="1.2965498700942199E-8"/>
        <n v="6.4287694564760797E-7"/>
        <n v="1.78963870376067E-7"/>
        <n v="6.9998589391214102E-6"/>
        <n v="1.32581195504859E-3"/>
        <n v="6.2889637914508503E-5"/>
        <n v="1.0132715712136699E-3"/>
        <n v="2.18881382327923E-5"/>
        <n v="6.1022261279833403E-6"/>
        <n v="5.2306618762616899E-5"/>
        <n v="1.0071705221989401E-3"/>
        <n v="1.6998043010018401E-3"/>
        <n v="6.3752920707017195E-4"/>
        <n v="1.9401921186723998E-6"/>
        <n v="2.2551758264297001E-4"/>
        <n v="1.43273284290335E-4"/>
        <n v="4.35894456053268E-4"/>
        <n v="4.6041192346469602E-6"/>
        <n v="2.8426003320058198E-3"/>
        <n v="7.0525005946393403E-4"/>
        <n v="3.3154998822932501E-6"/>
        <n v="3.71480772937899E-4"/>
        <n v="5.1627540745828203E-4"/>
        <n v="1.5707156363615701E-3"/>
        <n v="8.0654851220970505E-5"/>
        <n v="1.17888171390552E-7"/>
        <n v="1.00323115424433E-7"/>
        <n v="1.3009258482970699E-7"/>
        <n v="3.8542712772161802E-6"/>
        <n v="6.8596425217891597E-5"/>
        <n v="5.4565797045146603E-8"/>
        <n v="2.9014416880861999E-6"/>
        <n v="2.8611987659255998E-6"/>
        <n v="8.7049074495010603E-6"/>
        <n v="1.0651252471664101E-3"/>
        <n v="4.05080541203199E-4"/>
        <n v="1.90435217786348E-6"/>
        <n v="2.1337060597009799E-4"/>
        <n v="8.1477712797944495E-5"/>
        <n v="2.47887688737238E-4"/>
        <n v="1.3484850014364399E-3"/>
        <n v="1.35290710976777E-7"/>
        <n v="1.1513271817756401E-7"/>
        <n v="1.4929672830456799E-7"/>
        <n v="1.18083846267942E-3"/>
        <n v="2.1469970755723E-6"/>
        <n v="9.3363198623451E-5"/>
        <n v="5.4994697752422703E-5"/>
        <n v="1.6731579778703499E-4"/>
        <n v="1.06494933509029E-5"/>
        <n v="3.4007455455981499E-6"/>
        <n v="3.7457960595561301E-6"/>
        <n v="1.1396205119148199E-5"/>
        <n v="1.57032022017863E-6"/>
        <n v="1.44789551031851E-5"/>
        <n v="5.0699367597639099E-5"/>
        <n v="1.6608152584305499E-5"/>
        <n v="4.0008441346203101E-5"/>
        <n v="3.7790932983238101E-6"/>
        <n v="5.3041940199632299E-8"/>
        <n v="1.19410425839373E-2"/>
        <n v="8.022446201317E-5"/>
        <n v="8.9118090000556301E-4"/>
        <n v="3.6799719630916401E-3"/>
        <n v="7.8567344197468993E-3"/>
        <n v="1.9066234476079499E-3"/>
        <n v="2.0655879540946302E-5"/>
        <n v="1.0244293715135E-3"/>
        <n v="3.5777516039151398E-3"/>
        <n v="1.5015424038674099E-6"/>
        <n v="2.9757827489067501E-6"/>
        <n v="1.48789137445337E-6"/>
        <n v="3.3479521863139499E-3"/>
        <n v="6.6369826610015101E-6"/>
        <n v="2.8429723847175001E-5"/>
        <n v="6.0787920184876897E-5"/>
        <n v="2.3767279537223999E-4"/>
        <n v="2.2069883539406498E-3"/>
        <n v="5.6184755409177602E-4"/>
        <n v="4.4280159473311301E-4"/>
        <n v="4.6006615992386703E-5"/>
        <n v="5.8829248083400404E-4"/>
        <n v="2.8064581485348497E-4"/>
        <n v="1.1643466184600001E-5"/>
        <n v="2.9498888802270499E-5"/>
        <n v="1.57741617991778E-5"/>
        <n v="7.8873833955882704E-7"/>
        <n v="2.89228298172998E-5"/>
        <n v="1.65770668856012E-6"/>
        <n v="5.0434046995216504E-6"/>
        <n v="4.2295269394674402E-5"/>
        <n v="1.48963849160064E-2"/>
        <n v="1.0333052059384101E-2"/>
        <n v="4.5633328566222903E-3"/>
        <n v="4.6143598727279002E-2"/>
        <n v="9.6988752907995399E-3"/>
        <n v="6.8654234546137703E-5"/>
        <n v="6.3990584975651805E-4"/>
        <n v="4.5586108600882197E-3"/>
        <n v="4.4423328235736102E-5"/>
        <n v="7.4470834569232798E-6"/>
        <n v="4.0352901466792097E-8"/>
        <n v="3.7611748021013101E-7"/>
        <n v="2.6794148398663701E-6"/>
        <n v="2.61107009491007E-8"/>
        <n v="1.76392698184779E-3"/>
        <n v="1.66324435039543E-3"/>
        <n v="2.3922208079427501E-6"/>
        <n v="3.36681491391494E-7"/>
        <n v="1.0243193368548899E-6"/>
        <n v="5.2279221262577797E-3"/>
        <n v="1.9950419434907999E-5"/>
        <n v="3.9031731903503399E-3"/>
        <n v="1.07655438643701E-4"/>
        <n v="8.1986544978731194E-5"/>
        <n v="1.7507957265934499E-5"/>
        <n v="2.5046305381176801E-5"/>
        <n v="7.3730013912494597E-6"/>
        <n v="4.7131564873985002E-4"/>
        <n v="4.7193429256957499E-6"/>
        <n v="4.7462841374438698E-7"/>
        <n v="1.55827360754105E-6"/>
        <n v="2.53273700141919E-5"/>
        <n v="7.7055957991610004E-5"/>
        <n v="3.8714570739496301E-4"/>
        <n v="7.8289351510432703E-4"/>
        <n v="9.9501827846337194E-7"/>
        <n v="9.2628305832392899E-7"/>
        <n v="2.8221385100681E-6"/>
        <n v="4.8578761290671102E-6"/>
        <n v="1.0788307747423799E-5"/>
        <n v="1.7482743913138199E-5"/>
        <n v="1.4908499727949699E-2"/>
        <n v="1.0748342010706499E-4"/>
        <n v="2.2060890335483E-3"/>
        <n v="1.9741398779325601E-4"/>
        <n v="1.0039873748542399E-3"/>
        <n v="3.0545298993747E-3"/>
        <n v="1.67820798981896E-3"/>
        <n v="4.1031409742191803E-5"/>
        <n v="4.6615504754564403E-3"/>
        <n v="2.36150190528294E-5"/>
        <n v="1.43148398958561E-3"/>
        <n v="1.07931658880415E-2"/>
        <n v="1.0816243883393899E-2"/>
        <n v="2.7997079160657001E-3"/>
        <n v="4.7917996161345697E-6"/>
        <n v="4.07783291834782E-6"/>
        <n v="5.2878723174333599E-6"/>
        <n v="9.1610719676537698E-4"/>
        <n v="6.5806878725354904E-6"/>
        <n v="1.76115123338969E-5"/>
        <n v="3.0103942293398603E-4"/>
        <n v="3.5235506405836202E-4"/>
        <n v="1.0720045941997999E-3"/>
        <n v="2.17976967084779E-4"/>
        <n v="7.1385267204236204E-4"/>
        <n v="2.2867772588749401E-4"/>
        <n v="4.1222328679820398E-6"/>
        <n v="5.4358454084328102E-6"/>
        <n v="1.77466902839121E-6"/>
        <n v="1.87098925378386E-6"/>
        <n v="4.6383293226407498E-4"/>
        <n v="1.41116471720667E-3"/>
        <n v="2.08003992332924E-3"/>
        <n v="1.2693014031782299E-4"/>
        <n v="8.8802444455221699E-6"/>
        <n v="5.7306620926460203E-6"/>
        <n v="2.1673041709426101E-4"/>
        <n v="1.97031329308129E-6"/>
        <n v="1.02994263274755E-5"/>
        <n v="1.24523929549107E-5"/>
        <n v="3.78851443276959E-5"/>
        <n v="6.6945271277737704E-6"/>
        <n v="1.76820346960118E-6"/>
        <n v="6.03481521005923E-7"/>
        <n v="3.5717720978774001E-6"/>
        <n v="3.8038610347434998E-5"/>
        <n v="3.3229699845345501E-7"/>
        <n v="7.7627138343144307E-6"/>
        <n v="2.3569684100411599E-6"/>
        <n v="7.1708376625727498E-6"/>
        <n v="2.17524556752396E-4"/>
        <n v="2.0453146803204601E-6"/>
        <n v="3.86736688184658E-5"/>
        <n v="8.3550065905678408E-6"/>
        <n v="2.5419261316973301E-5"/>
        <n v="3.7940046420824303E-5"/>
        <n v="3.5362087001196597E-7"/>
        <n v="5.7289537216263002E-6"/>
        <n v="2.4950856898299501E-6"/>
        <n v="7.5910454971547402E-6"/>
        <n v="8.2954055499249896E-6"/>
        <n v="3.5382136081856202E-6"/>
        <n v="3.1788033708707899E-4"/>
        <n v="1.6643281751417401E-6"/>
        <n v="6.5283008894215705E-5"/>
        <n v="1.79238350848313E-5"/>
        <n v="5.4531452834281598E-5"/>
        <n v="5.4944476611524303E-5"/>
        <n v="4.9222603514228398E-7"/>
        <n v="1.0894396991956901E-5"/>
        <n v="3.49133823305562E-6"/>
        <n v="1.0622042954720001E-5"/>
        <n v="1.8194630438180001E-4"/>
        <n v="2.5204452052119898E-3"/>
        <n v="1.06919770430608E-2"/>
        <n v="2.2925382941575202E-3"/>
        <n v="7.7037529800363003E-4"/>
        <n v="2.4723452191894799E-3"/>
        <n v="1.9720289444297399E-6"/>
        <n v="9.9799592111321001E-4"/>
        <n v="1.71293558594153E-3"/>
        <n v="1.57209684716433E-4"/>
        <n v="5.2431054066782101E-4"/>
        <n v="4.2206133692484301E-6"/>
        <n v="1.65164547782301E-4"/>
        <n v="1.8379909773862001E-5"/>
        <n v="5.3518116276136005E-7"/>
        <n v="2.2010338031893201E-8"/>
        <n v="6.6964224150251001E-8"/>
        <n v="5.5195041268807501E-9"/>
        <n v="4.0485660501722499E-5"/>
        <n v="2.9881132075879002E-8"/>
        <n v="1.0258604284002199E-9"/>
        <n v="1.32684823462231E-5"/>
        <n v="2.26106679547325E-7"/>
        <n v="4.3015816319310301E-7"/>
        <n v="3.6796694179205001E-9"/>
        <n v="1.93319435603582E-7"/>
        <n v="3.9235811559417001E-9"/>
        <n v="3.4845003179182998E-6"/>
        <n v="7.9170251508850492E-6"/>
        <n v="2.45192050977233E-5"/>
        <n v="1.2393826274095201E-5"/>
        <n v="8.7727664030769797E-7"/>
        <n v="1.256193469983E-6"/>
        <n v="1.6530242645511301E-6"/>
        <n v="1.40162960274268E-5"/>
        <n v="2.6752723672439099E-5"/>
        <n v="2.35382897499552E-5"/>
        <n v="1.5384790110051099E-5"/>
        <n v="5.0684093284198697E-8"/>
        <n v="2.9910861336735902E-7"/>
        <n v="3.4896015755599698E-5"/>
        <n v="8.7931287566522898E-7"/>
        <n v="6.2906088249127799E-6"/>
        <n v="5.8751976502511603E-6"/>
        <n v="1.15617238599347E-7"/>
        <n v="6.2999540213115495E-7"/>
        <n v="1.37693583272329E-6"/>
        <n v="9.4580311159713797E-7"/>
        <n v="2.8775101715940298E-6"/>
        <n v="2.36026087678561E-6"/>
        <n v="4.6932929448305697E-7"/>
        <n v="4.07999171070701E-7"/>
        <n v="2.00450750360889E-4"/>
        <n v="3.0865175957273899E-7"/>
        <n v="5.3663570162042704E-6"/>
        <n v="2.4110433058277602E-7"/>
        <n v="4.3188240245497599E-6"/>
        <n v="1.30561617063484E-5"/>
        <n v="5.2355348296756797E-9"/>
        <n v="4.4554526449147099E-9"/>
        <n v="5.7775453713844803E-9"/>
        <n v="8.0111086774248004E-7"/>
        <n v="4.0379486907758401E-7"/>
        <n v="4.7334859640528602E-7"/>
        <n v="6.0338180128732995E-7"/>
        <n v="1.83572801703634E-6"/>
        <n v="2.4604846575264902E-7"/>
        <n v="7.4082028138025599E-6"/>
        <n v="1.1801635252758201E-6"/>
        <n v="1.0405719455835001E-6"/>
        <n v="1.4333344780979901E-6"/>
        <n v="2.5604995870135298E-6"/>
        <n v="1.1325540556718899E-5"/>
        <n v="3.66189080017564E-6"/>
        <n v="5.5224002913950004E-6"/>
        <n v="6.8786296404908399E-3"/>
        <n v="3.1583971819394898E-3"/>
        <n v="5.7068592546462597E-4"/>
        <n v="2.22658816610149E-3"/>
        <n v="3.92637460044096E-5"/>
        <n v="3.9563993840502903E-5"/>
        <n v="7.1487571509544103E-6"/>
        <n v="7.3718666499263603E-6"/>
        <n v="1.8189251111571601E-5"/>
        <n v="1.30630583539683E-5"/>
        <n v="1.1027179265761E-6"/>
        <n v="3.3025189237789201E-4"/>
        <n v="2.8967794619331203E-4"/>
        <n v="1.7269400751184101E-6"/>
        <n v="1.8609144950745799E-4"/>
        <n v="6.4145304243287901E-5"/>
        <n v="1.59257307086783E-4"/>
        <n v="8.5412332585133399E-5"/>
        <n v="5.0054189712167903E-5"/>
        <n v="9.2708835763120793E-6"/>
        <n v="3.2208050767487702E-7"/>
        <n v="4.2471638669147998E-7"/>
        <n v="1.3865939162697801E-7"/>
        <n v="1.46185135098382E-7"/>
        <n v="6.4113360818330398E-6"/>
        <n v="2.7795030218364798E-5"/>
        <n v="8.4563564226436795E-5"/>
        <n v="1.4107125028477999E-2"/>
        <n v="2.2740968438871101E-5"/>
        <n v="1.0825770704472299E-7"/>
        <n v="1.6608684603432101E-5"/>
        <n v="3.6207191770382401E-3"/>
        <n v="7.1649912812227201E-4"/>
        <n v="1.21564214603936E-5"/>
        <n v="1.4612620442825399E-3"/>
        <n v="4.3384636777454401E-6"/>
        <n v="1.9031370940853301E-4"/>
        <n v="6.6065726461095596E-5"/>
        <n v="8.1812414586328994E-5"/>
        <n v="2.4890598502820798E-4"/>
        <n v="1.88303714549109E-3"/>
        <n v="9.9989260556368191E-7"/>
        <n v="8.5091099553726595E-7"/>
        <n v="1.1034068310293101E-6"/>
        <n v="5.0997152730162696E-4"/>
        <n v="3.4762627562932498E-5"/>
        <n v="5.9717927177642201E-7"/>
        <n v="3.1254151424585402E-4"/>
        <n v="9.50875901401052E-4"/>
        <n v="1.7703535797092301E-4"/>
        <n v="9.6918553144059903E-5"/>
        <n v="1.14183536686256E-4"/>
        <n v="5.44317027548586E-5"/>
        <n v="8.9673114370649205E-8"/>
        <n v="1.0047304786847499E-5"/>
        <n v="2.7698519696773302E-5"/>
        <n v="8.4269940739539506E-5"/>
        <n v="1.6970568333516701E-5"/>
        <n v="5.10602658515237E-4"/>
        <n v="6.2746730605159906E-5"/>
        <n v="1.6830674759610699E-4"/>
        <n v="5.1205623265277995E-4"/>
        <n v="2.10674564369735E-4"/>
        <n v="7.4866784472390395E-4"/>
        <n v="3.2045545636648801E-5"/>
        <n v="6.5773239009944402E-4"/>
        <n v="5.8857812198755899E-5"/>
        <n v="7.4410437023333795E-5"/>
        <n v="2.2638621800030899E-4"/>
        <n v="2.1207643937487201E-3"/>
        <n v="1.4128373243671301E-3"/>
        <n v="9.4303864149638695E-5"/>
        <n v="2.29045617451517E-5"/>
        <n v="1.11998423367485E-3"/>
        <n v="2.72590723080028E-4"/>
        <n v="5.0096582562588604E-4"/>
        <n v="1.52413778426382E-3"/>
        <n v="1.63613825055855E-4"/>
        <n v="5.3710631743256E-6"/>
        <n v="5.4773490325454001E-9"/>
        <n v="2.9013608688485301E-5"/>
        <n v="8.82709657983517E-5"/>
        <n v="7.7175166144453005E-5"/>
        <n v="7.8099843552644605E-6"/>
        <n v="4.0303662802067201E-6"/>
        <n v="9.2919479689368504E-5"/>
        <n v="5.4622781118761598E-5"/>
        <n v="3.8786200843543197E-5"/>
        <n v="1.7457740778000299E-2"/>
        <n v="3.9095813954406999E-4"/>
        <n v="2.37997401083902E-4"/>
        <n v="1.39184537656256E-2"/>
        <n v="2.4403629622852698E-5"/>
        <n v="1.22018148114263E-5"/>
        <n v="1.0055471947449801E-2"/>
        <n v="6.3678038605232396E-5"/>
        <n v="8.3970019369552997E-5"/>
        <n v="2.74141336796255E-5"/>
        <n v="2.8902036771820501E-5"/>
        <n v="3.6605444434279098E-5"/>
        <n v="2.7476561994637799E-3"/>
        <n v="8.3594656911724595E-3"/>
        <n v="3.9671411897887902E-5"/>
        <n v="9.8831818439595199E-3"/>
        <n v="1.3362148870918299E-6"/>
        <n v="5.4243464945436101E-4"/>
        <n v="5.6223488156806399E-4"/>
        <n v="2.63533268415316E-4"/>
        <n v="1.13795968446716E-5"/>
        <n v="3.4621270820189102E-5"/>
        <n v="1.77031729207506E-2"/>
        <n v="5.7044806466549801E-3"/>
        <n v="1.9292958389084301E-5"/>
        <n v="2.1616538528357798E-3"/>
        <n v="1.90567722957647E-3"/>
        <n v="5.7978299549274201E-3"/>
        <n v="7.6825888553744E-4"/>
        <n v="3.3588943453915399E-5"/>
        <n v="3.2674653445033203E-5"/>
        <n v="9.2310558910962398E-8"/>
        <n v="1.0865584964353201E-2"/>
        <n v="1.0494276824140799E-2"/>
        <n v="5.1641164099332602E-5"/>
        <n v="9.8573149949228293E-4"/>
        <n v="5.1617244661657897E-4"/>
        <n v="5.1991424141764599E-7"/>
        <n v="4.9085773389162502E-8"/>
        <n v="3.7547410966008202E-7"/>
        <n v="3.6991658497181999E-6"/>
        <n v="3.5213254005078197E-7"/>
        <n v="1.02980585744428E-4"/>
        <n v="7.3628660083743801E-7"/>
        <n v="3.3345548428362598E-4"/>
        <n v="2.21066835782341E-7"/>
        <n v="6.7257345716658003E-7"/>
        <n v="1.5301483904478101E-4"/>
        <n v="3.6008131938585103E-5"/>
        <n v="9.7583807476634294E-5"/>
        <n v="2.24710274834685E-7"/>
        <n v="1.0129151317048899E-3"/>
        <n v="2.3836369029767599E-4"/>
        <n v="6.4597731709884702E-4"/>
        <n v="1.48751872073665E-6"/>
        <n v="2.0993160720216499E-4"/>
        <n v="9.5391147950439194E-5"/>
        <n v="2.2266975469208101E-5"/>
        <n v="2.4467360218994103E-4"/>
        <n v="1.91173708894309E-4"/>
        <n v="0.116017454259215"/>
        <n v="2.4648533846553899E-5"/>
        <n v="9.0959855614260206E-6"/>
        <n v="2.82728941506783E-7"/>
        <n v="1.6703815421983601E-8"/>
        <n v="4.9908180640549801E-6"/>
        <n v="1.79295102334514E-6"/>
        <n v="5.4548718899152098E-6"/>
        <n v="9.1829024091810406E-5"/>
        <n v="5.7170985160182703E-5"/>
        <n v="1.14019689093347E-3"/>
        <n v="4.2857521008817001E-5"/>
        <n v="3.39259511569838E-5"/>
        <n v="9.6289165106611298E-5"/>
        <n v="2.4394998270362299E-4"/>
        <n v="1.30449201794252E-4"/>
        <n v="6.5227102479280498E-6"/>
        <n v="2.39186088701993E-4"/>
        <n v="1.3708906824001899E-5"/>
        <n v="4.1707960508701498E-5"/>
        <n v="1.4606123639686301E-5"/>
        <n v="1.9210226945764499E-5"/>
        <n v="1.0360635346079001E-3"/>
        <n v="1.17702986963255E-3"/>
        <n v="6.7280886623137504E-4"/>
        <n v="7.8583738764488901E-4"/>
        <n v="3.93313203075454E-5"/>
        <n v="2.0194362695544198E-5"/>
        <n v="2.2893018609918601E-7"/>
        <n v="2.2617001372667298E-3"/>
        <n v="1.0389839406446601E-3"/>
        <n v="1.4273674022539E-5"/>
        <n v="1.60054730514738E-4"/>
        <n v="7.9380542431389697E-5"/>
        <n v="1.10216230757903E-4"/>
        <n v="2.4618155884043599E-5"/>
        <n v="7.6095100262561397E-6"/>
        <n v="4.1847453372969597E-8"/>
        <n v="4.9861878670999303E-6"/>
        <n v="1.48081784924052E-6"/>
        <n v="4.5052383220352404E-6"/>
        <n v="1.55793667367084E-6"/>
        <n v="7.0897024855472897E-3"/>
        <n v="3.0054710382835501E-2"/>
        <n v="1.52938841669486E-5"/>
        <n v="2.9342178328370697E-4"/>
        <n v="1.0630093027700099E-5"/>
        <n v="3.1890279083100401E-5"/>
        <n v="1.4312456507870599E-2"/>
        <n v="4.4453688152889099E-5"/>
        <n v="1.38578631927975E-2"/>
        <n v="1.1397882290818701E-3"/>
        <n v="1.1214919391140301E-3"/>
        <n v="1.18556062581012E-6"/>
        <n v="6.8962960771887004E-3"/>
        <n v="6.6506131192271703E-3"/>
        <n v="1.5919732465087801E-5"/>
        <n v="4.12213106795034E-4"/>
        <n v="3.1927731407458198E-6"/>
        <n v="3.89892421437972E-4"/>
        <n v="7.6121715172670501E-7"/>
        <n v="4.1786411908421996E-6"/>
        <n v="4.8073211996337402E-4"/>
        <n v="7.6892292130635105E-7"/>
        <n v="1.97979529489249E-6"/>
        <n v="1.92230730326587E-7"/>
        <n v="1.30558815687489E-5"/>
        <n v="1.24882345440207E-5"/>
        <n v="1.80320354649711E-6"/>
        <n v="8.3932962522699699E-6"/>
        <n v="1.3524026598728301E-5"/>
        <n v="1.9223073032658698E-6"/>
        <n v="4.8057682581646899E-6"/>
        <n v="1.0305002438211101E-4"/>
        <n v="3.1351926178568499E-4"/>
        <n v="2.45997382768946E-6"/>
        <n v="2.5936342897774003E-4"/>
        <n v="2.74655119401082E-5"/>
        <n v="8.5046871171195104E-4"/>
        <n v="3.42153371260508E-4"/>
        <n v="1.34024309811903E-4"/>
        <n v="4.0775538798279101E-4"/>
        <n v="1.4116729873230301E-4"/>
        <n v="4.6941278300596199E-4"/>
        <n v="5.1883534376465201E-5"/>
        <n v="3.7022607744349002E-4"/>
        <n v="3.3442796771171498E-7"/>
        <n v="4.02754556439485E-6"/>
        <n v="5.3845150206354601E-5"/>
        <n v="1.63818415809769E-4"/>
        <n v="2.0885494212278099E-6"/>
        <n v="1.7137672233747201E-8"/>
        <n v="2.6772843565747398E-7"/>
        <n v="8.1453664867776999E-7"/>
        <n v="1.5823060481770199E-6"/>
        <n v="2.1368087238817599E-7"/>
        <n v="1.37733214883023E-9"/>
        <n v="1.6587332766084601E-8"/>
        <n v="1.86237937224231E-6"/>
        <n v="5.0184580652574604E-4"/>
        <n v="1.9507052262361801E-5"/>
        <n v="7.6253574123208098E-5"/>
        <n v="7.5398323478262103E-7"/>
        <n v="1.37821152997275E-5"/>
        <n v="4.6312862944126902E-6"/>
        <n v="1.4863065519314E-5"/>
        <n v="1.30243621857898E-5"/>
        <n v="2.1558841307162902E-5"/>
        <n v="2.64982819553186E-5"/>
        <n v="1.22555972758687E-6"/>
        <n v="1.3306618580044001E-6"/>
        <n v="1.09017812977204E-6"/>
        <n v="1.7752071626884901E-6"/>
        <n v="3.0763629473078097E-5"/>
        <n v="2.36606887247878E-5"/>
        <n v="1.7745270463539399E-5"/>
        <n v="1.82887519053793E-5"/>
        <n v="3.9686846615026801E-7"/>
        <n v="1.1832849862349601E-6"/>
        <n v="1.5570840327262001E-6"/>
        <n v="9.8528710025006903E-9"/>
        <n v="2.9976362079443001E-8"/>
        <n v="2.52000165730191E-5"/>
        <n v="1.8178868658669299E-7"/>
        <n v="4.7742428262213801E-8"/>
        <n v="3.60437875566833E-5"/>
        <n v="1.1626555144727999E-3"/>
        <n v="6.8982850679347701E-6"/>
        <n v="2.09891172380925E-5"/>
        <n v="4.8254054185707202E-7"/>
        <n v="1.42828411795222E-7"/>
        <n v="8.2310786118117196E-6"/>
        <n v="5.5662367522872904E-6"/>
        <n v="6.1334685486400804E-8"/>
        <n v="3.9415333772900002E-7"/>
        <n v="5.0877538993297498E-5"/>
        <n v="1.2171343763902801E-6"/>
        <n v="8.0929402446733894E-6"/>
        <n v="9.0699997984694503E-4"/>
        <n v="1.8634049561122399E-5"/>
        <n v="3.5044018656535002E-7"/>
        <n v="6.9001778318540598E-5"/>
        <n v="1.14692125843054E-4"/>
        <n v="1.9211821621244401E-5"/>
        <n v="7.5302307567205096E-6"/>
        <n v="1.64582860803878E-5"/>
        <n v="7.0214634651005005E-8"/>
        <n v="3.6240044961281601E-7"/>
        <n v="1.29073863502102E-5"/>
        <n v="1.06725789107695E-5"/>
        <n v="3.2470240366433103E-5"/>
        <n v="1.87139853114071E-6"/>
        <n v="1.75536586627512E-7"/>
        <n v="2.6564783774477501E-5"/>
        <n v="8.4023207910062595E-7"/>
        <n v="2.3070139041643699E-5"/>
        <n v="7.0188561380727196E-5"/>
        <n v="1.6622898923548101E-5"/>
        <n v="2.4494276693302499E-5"/>
        <n v="2.2280411164237101E-5"/>
        <n v="3.2443471849051897E-5"/>
        <n v="5.3901922589017904E-6"/>
        <n v="6.5789222329477201E-8"/>
        <n v="2.6654839448138101E-8"/>
        <n v="1.06187021280147E-7"/>
        <n v="6.0816476375225696E-8"/>
        <n v="1.8502796958946799E-7"/>
        <n v="8.4584128898330898E-6"/>
        <n v="4.0404738437845099E-4"/>
        <n v="6.5798664781024604E-5"/>
        <n v="1.0027556340630501E-4"/>
        <n v="9.3061556814811697E-4"/>
        <n v="1.54420101799119E-3"/>
        <n v="6.4835646717674501E-5"/>
        <n v="9.6969477055288105E-4"/>
        <n v="8.9379731830705595E-4"/>
        <n v="9.8358646055967197E-5"/>
        <n v="4.9561536715696397E-5"/>
        <n v="5.6719584317262697E-5"/>
        <n v="7.16471582195434E-4"/>
        <n v="3.2733572514013999E-4"/>
        <n v="1.2816193047068299E-4"/>
        <n v="2.27259804556988E-6"/>
        <n v="4.2592689682353999E-4"/>
        <n v="4.0841215372543202E-5"/>
        <n v="2.06263925122456E-4"/>
        <n v="6.5396685042794404E-5"/>
        <n v="1.36249688338945E-4"/>
        <n v="9.1952502880789097E-5"/>
        <n v="2.7975617662770301E-4"/>
        <n v="6.2852955137304304E-3"/>
        <n v="1.0247407138693001E-5"/>
        <n v="8.7205679505404502E-6"/>
        <n v="1.13082734828289E-5"/>
        <n v="3.3503180628493499E-4"/>
        <n v="5.96273136800034E-3"/>
        <n v="4.7431216514206004E-6"/>
        <n v="2.52207273353117E-4"/>
        <n v="2.4870916490876601E-4"/>
        <n v="7.5667244378708099E-4"/>
        <n v="2.79214628735847E-3"/>
        <n v="4.1513901484309699E-4"/>
        <n v="1.2432158938773701E-4"/>
        <n v="2.8105250525114599E-5"/>
        <n v="3.5072409435598701E-4"/>
        <n v="3.9789875620080103E-6"/>
        <n v="2.0326435906397699E-4"/>
        <n v="9.6278494202653107E-6"/>
        <n v="2.9291756706748498E-5"/>
        <n v="4.0638520335810503E-6"/>
        <n v="7.3431484109448802E-4"/>
        <n v="3.0647069402621197E-4"/>
        <n v="4.1575261568743798E-5"/>
        <n v="1.1142738127139901E-7"/>
        <n v="1.33318300739381E-8"/>
        <n v="1.84163726447937E-8"/>
        <n v="9.8600344526735895E-8"/>
        <n v="3.8688652605250501E-8"/>
        <n v="5.8000202662785799E-9"/>
        <n v="1.77361251458115E-2"/>
        <n v="1.9538144280267001E-2"/>
        <n v="5.9544971169347299E-4"/>
        <n v="6.1447894628886498E-4"/>
        <n v="1.3942049336393999E-2"/>
        <n v="5.0778318225404599E-3"/>
        <n v="5.3976391293113202E-4"/>
        <n v="1.9838564782842601E-6"/>
        <n v="3.6218845544717698E-3"/>
        <n v="1.72938060169226E-4"/>
        <n v="3.9991842598748997E-5"/>
        <n v="3.9901835379786899E-4"/>
        <n v="7.7317338824257E-6"/>
        <n v="2.5048912159564601E-5"/>
        <n v="5.1249431404590597E-6"/>
        <n v="2.2518064300529101E-5"/>
        <n v="3.2192990756995001E-6"/>
        <n v="2.7210867186471902E-5"/>
        <n v="1.03003072818961E-4"/>
        <n v="5.7468136696622703E-5"/>
        <n v="5.96638926402705E-8"/>
        <n v="2.3471586027245302E-8"/>
        <n v="3.0436448104895097E-8"/>
        <n v="5.4712321741830701E-8"/>
        <n v="4.4884640335492901E-5"/>
        <n v="1.92816650247442E-6"/>
        <n v="1.0611397884354499E-6"/>
        <n v="4.6148053168916501E-6"/>
        <n v="5.37588895868466E-8"/>
        <n v="1.81676504546767E-9"/>
        <n v="2.4609523616495802E-9"/>
        <n v="1.8925239995772501E-8"/>
        <n v="4.6385580703960699E-8"/>
        <n v="8.1280096105194595E-7"/>
        <n v="7.1794671765381499E-8"/>
        <n v="3.6877077516747599E-9"/>
        <n v="7.7317338824256998E-8"/>
        <n v="3.8658669412128499E-8"/>
        <n v="1.8480527570401401E-7"/>
        <n v="5.4491159226480403E-6"/>
        <n v="5.3933404167621204E-3"/>
        <n v="4.5639749617520202E-3"/>
        <n v="1.1985877297659401E-5"/>
        <n v="1.9311525911921E-4"/>
        <n v="4.1715701955398603E-6"/>
        <n v="1.1629981669159201E-6"/>
        <n v="2.3210526923416599E-2"/>
        <n v="8.1051612353635593E-6"/>
        <n v="7.5545814792289299E-5"/>
        <n v="5.3817912725345404E-4"/>
        <n v="5.2445160934705397E-6"/>
        <n v="1.86484538921937E-2"/>
        <n v="3.5028821273709501E-4"/>
        <n v="1.15047603420126E-2"/>
        <n v="3.5791576651903601E-4"/>
        <n v="1.0044662521278599E-2"/>
        <n v="1.05599697056802E-5"/>
        <n v="2.3299528258406499E-5"/>
        <n v="5.6601158365280398E-5"/>
        <n v="1.5988151701893199E-4"/>
        <n v="1.4408466271870299E-4"/>
        <n v="1.0604829473473199E-4"/>
        <n v="2.15636722298475E-4"/>
        <n v="9.5060844682989208E-6"/>
        <n v="1.77066695496389E-4"/>
        <n v="1.6648853362860401E-5"/>
        <n v="4.3812533296593401E-8"/>
        <n v="6.0059622564474103E-7"/>
        <n v="2.18569683474732E-7"/>
        <n v="8.6193636669146606E-8"/>
        <n v="1.36782364458438E-5"/>
        <n v="1.1742651216205599E-4"/>
        <n v="1.10892626127464E-4"/>
        <n v="1.9611862349003799E-5"/>
        <n v="2.2906557045715701E-5"/>
        <n v="4.94329125426633E-3"/>
        <n v="4.48255301354414E-3"/>
        <n v="1.48950249231226E-4"/>
        <n v="7.0772127875310504E-6"/>
        <n v="1.32987817604843E-6"/>
        <n v="1.6366596620213601E-7"/>
        <n v="3.7762266895384403E-8"/>
        <n v="3.2105196785723397E-8"/>
        <n v="2.4063249666919598E-8"/>
        <n v="3.3390843425880798E-8"/>
        <n v="4.4261571240776097E-4"/>
        <n v="3.2497142706706699E-5"/>
        <n v="2.58237109849934E-5"/>
        <n v="1.54945230767681E-7"/>
        <n v="4.4849324423702904E-6"/>
        <n v="3.2621625337565801E-4"/>
        <n v="9.924799101608229E-4"/>
        <s v="NA"/>
        <n v="5.9098676758193698E-2"/>
        <n v="4.6679722202641202E-2"/>
        <n v="3.1161021259796402E-5"/>
        <n v="1.0552518754697899E-5"/>
        <n v="2.2170922914570699E-4"/>
        <n v="2.1105037509395799E-5"/>
        <n v="1.0451479768362601E-2"/>
        <n v="4.4129282474430501E-5"/>
        <n v="1.3249624305089501E-5"/>
        <n v="4.0310639963229903E-5"/>
        <n v="9.1088699730206495E-5"/>
        <n v="9.8367429876620996E-5"/>
        <n v="7.0570149582561802E-5"/>
        <n v="1.1298022391776E-2"/>
        <n v="2.9783176093960101E-3"/>
        <n v="6.0616041124989797E-4"/>
        <n v="1.3248414001194701E-3"/>
        <n v="4.5867782845595197E-3"/>
        <n v="1.4615648800623499E-4"/>
        <n v="5.8599776032083401E-5"/>
        <n v="3.7987971345821801E-3"/>
        <n v="1.02741713320775E-3"/>
        <n v="8.17939042142538E-4"/>
        <n v="1.09376825855937E-4"/>
        <n v="1.7277269510767001E-4"/>
        <n v="1.98839230915037E-7"/>
        <n v="1.6921266042806301E-7"/>
        <n v="2.1942413059908601E-7"/>
        <n v="1.6444692138512299E-4"/>
        <n v="3.6703455507800801E-5"/>
        <n v="5.4402594979067301E-5"/>
        <n v="1.65514385070088E-4"/>
        <n v="5.0811375630710603E-5"/>
        <n v="8.4235153266508801E-4"/>
        <n v="5.1698121374090401E-4"/>
        <n v="4.5443422624821402E-5"/>
        <n v="1.38257010609908E-4"/>
        <n v="1.25471704105955E-2"/>
        <n v="4.1070398066048999E-3"/>
        <n v="5.3109890377045705E-4"/>
        <n v="2.5524680564761599E-4"/>
        <n v="3.3153928573694701E-4"/>
        <n v="8.4376091865172396E-4"/>
        <n v="3.2068879059989698E-4"/>
        <n v="9.7566316451330401E-4"/>
        <n v="2.5937792037862301E-4"/>
        <n v="2.9441052079175599E-5"/>
        <n v="4.4013986643727697E-5"/>
        <n v="5.3876647456195601E-5"/>
        <n v="1.2340148743670999E-5"/>
        <n v="3.7543652683627003E-5"/>
        <n v="3.4774127827712299E-5"/>
        <n v="3.8442372177850998E-6"/>
        <n v="6.02587393308106E-2"/>
        <n v="1.28988632667628E-4"/>
        <n v="1.2496659343543499E-2"/>
        <n v="6.9152030547079595E-4"/>
        <n v="7.1626634675917001E-4"/>
        <n v="6.0646897153879397E-3"/>
        <n v="7.4893501381604697E-3"/>
        <n v="3.5587215973781797E-2"/>
        <n v="1.1933764152186499E-3"/>
        <n v="6.43026060453323E-4"/>
        <n v="1.0496004982782499E-2"/>
        <n v="2.1777968227734402E-3"/>
        <n v="1.24822502302674E-3"/>
        <n v="2.9716655915942001E-4"/>
        <n v="1.7124835920546901E-2"/>
        <n v="1.2211783984443299E-4"/>
        <n v="1.71794538356002E-5"/>
        <n v="3.6382004995772301E-5"/>
        <n v="3.21554824806766E-5"/>
        <n v="1.2231924979288E-5"/>
        <n v="3.7214392841909603E-5"/>
        <n v="1.29878612189983E-3"/>
        <n v="1.8913120782199799E-4"/>
        <n v="2.8274867462625702E-4"/>
        <n v="3.4610704058357102E-4"/>
        <n v="7.9273907410545397E-5"/>
        <n v="2.4118283405797299E-4"/>
        <n v="1.1226869933380901E-3"/>
        <n v="1.9423734674916201E-4"/>
        <n v="2.9689495205097399E-6"/>
        <n v="2.6748664482995502E-5"/>
        <n v="7.4727346442215699E-5"/>
        <n v="2.8153191577853798E-4"/>
        <n v="1.0010304705199E-6"/>
        <n v="9.4965618784681002E-5"/>
        <n v="1.08417630334919E-6"/>
        <n v="3.97334312318141E-5"/>
        <n v="1.20884940131786E-4"/>
        <n v="1.5496704001398201E-3"/>
        <n v="5.1194803250891499E-5"/>
        <n v="1.2475567470322899E-4"/>
        <n v="1.93889808754954E-4"/>
        <n v="1.56003687441093E-4"/>
        <n v="1.8620294980791901E-4"/>
        <n v="2.4827951734153799E-5"/>
        <n v="1.43287646979181E-4"/>
        <n v="2.5404439932363398E-3"/>
        <n v="4.3381390879906098E-4"/>
        <n v="2.8649848969102497E-4"/>
        <n v="7.0753231548516504E-5"/>
        <n v="3.8636519857628002E-5"/>
        <n v="8.5752942788869301E-5"/>
        <n v="1.5908992349450901E-4"/>
        <n v="4.8401497884747698E-4"/>
        <n v="2.9260035927609799E-5"/>
        <n v="6.8281201306773099E-7"/>
        <n v="9.6203597478147907E-7"/>
        <n v="1.1263977204175501E-6"/>
        <n v="1.6689629814408901E-6"/>
        <n v="1.4779142848302401E-6"/>
        <n v="4.4964045214037997E-6"/>
        <n v="1.2785278083192201E-5"/>
        <n v="8.03250053514298E-3"/>
        <n v="1.7041157357413001E-3"/>
        <n v="1.1198692860407599E-4"/>
        <n v="6.2803517481377705E-4"/>
        <n v="1.91073340897956E-3"/>
        <n v="3.6150769459829702E-4"/>
        <n v="2.05803879657855E-4"/>
        <n v="4.2448024348587497E-6"/>
        <n v="1.3253732636925E-6"/>
        <n v="1.08421734683697E-4"/>
        <n v="3.2986214630587702E-4"/>
        <n v="7.8890145741265297E-6"/>
        <n v="1.7807494317964698E-5"/>
        <n v="2.2832393453821299E-7"/>
        <n v="3.5431749940380697E-5"/>
        <n v="1.1967827352755001E-6"/>
        <n v="2.7071229221274802E-7"/>
        <n v="8.0487211310123798E-7"/>
        <n v="8.7116836833264505E-8"/>
        <n v="1.10701960691202E-6"/>
        <n v="2.8697995484210899E-8"/>
        <n v="7.6527987957895903E-8"/>
        <n v="5.1131227457406797E-8"/>
        <n v="2.8580564542343799E-7"/>
        <n v="9.6002981267400797E-8"/>
        <n v="3.1475835495117801E-3"/>
        <n v="1.9972738089799398E-6"/>
        <n v="1.6996847818486899E-6"/>
        <n v="2.20404226614119E-6"/>
        <n v="8.9635903732941701E-4"/>
        <n v="2.0028234653117799E-3"/>
        <n v="8.4051514422367501E-4"/>
        <n v="4.7805376172864003E-6"/>
        <n v="2.6661436922901201E-5"/>
        <n v="2.3685380671535099E-6"/>
        <n v="1.3206563961528301E-6"/>
        <n v="1.3632670001879101E-5"/>
        <n v="4.1431932845339801E-4"/>
        <n v="8.6041634970159499E-5"/>
        <n v="6.5008591921302905E-5"/>
        <n v="4.0927191213897299E-5"/>
        <n v="9.2099548370729298E-6"/>
        <n v="4.5309853223961398E-6"/>
        <n v="1.65677986635588E-6"/>
        <n v="2.2886486881383099E-6"/>
        <n v="8.6205439727099895E-6"/>
        <n v="4.23354719298748E-7"/>
        <n v="9.2809364381263004E-7"/>
        <n v="2.8855819104525102E-6"/>
        <n v="3.3876509873356301E-8"/>
        <n v="3.1575294634924598E-7"/>
        <n v="2.1920094623936401E-8"/>
        <n v="2.2423384999215798E-5"/>
        <n v="6.5639508615735804E-5"/>
        <n v="4.9314620700183203E-5"/>
        <n v="9.74388181294979E-4"/>
        <n v="2.5456714982139702E-4"/>
        <n v="5.3062444443837698E-5"/>
        <n v="1.32656111109594E-4"/>
        <n v="2.53590980983511E-5"/>
        <n v="2.3596485934132101E-5"/>
        <n v="1.09959741248911E-5"/>
        <n v="1.9324033806531501E-4"/>
        <n v="1.10424035144975E-3"/>
        <n v="8.9643819422896998E-3"/>
        <n v="1.8113077244908901E-6"/>
        <n v="9.1252753397686102E-5"/>
        <n v="4.8603865004541603E-5"/>
        <n v="1.6426573136044702E-5"/>
        <n v="1.4888166948182701E-5"/>
        <n v="7.0170388317647596E-6"/>
        <n v="2.1348629926557002E-5"/>
        <n v="1.72999704436528E-5"/>
        <n v="1.2906846206773E-4"/>
        <n v="5.4602382438354103E-3"/>
        <n v="7.2492788122524902E-4"/>
        <n v="7.0643689938216797E-6"/>
        <n v="2.6783204829148498E-4"/>
        <n v="9.1258563965369596E-6"/>
        <n v="2.5948735514048799E-5"/>
        <n v="1.4622919734793199E-4"/>
        <n v="2.07686926076158E-5"/>
        <n v="3.8411098499814501E-5"/>
        <n v="2.54077741815006E-5"/>
        <n v="2.4462521700887701E-5"/>
        <n v="2.07892671178752E-3"/>
        <n v="4.33213040277897E-5"/>
        <n v="4.7891170726615799E-6"/>
        <n v="1.65130962157076E-3"/>
        <n v="5.32364989780365E-4"/>
        <n v="1.7677247737578801E-3"/>
        <n v="1.00539575367981E-3"/>
        <n v="1.9426626396341401E-3"/>
        <n v="1.58974848281782E-3"/>
        <n v="2.6289056654554003E-4"/>
        <n v="1.85620037142522E-4"/>
        <n v="4.7070749239647104E-6"/>
        <n v="6.2356222118445094E-8"/>
        <n v="3.0504352963064199E-6"/>
        <n v="2.97852916414082E-8"/>
        <n v="9.0618733022897799E-8"/>
        <n v="1.7800165223121599E-6"/>
        <n v="1.09786560550095E-4"/>
        <n v="1.56448348331392E-4"/>
        <n v="2.2021583848751702E-2"/>
        <n v="7.7687493837780796E-4"/>
        <n v="1.427736756831E-3"/>
        <n v="4.3437444746849399E-3"/>
        <n v="1.3010609802143001E-2"/>
        <n v="1.3708862506943099E-3"/>
        <n v="5.66207473620217E-6"/>
        <n v="4.6593325697421096E-6"/>
        <n v="1.2935269969024999E-6"/>
        <n v="5.85412433094112E-6"/>
        <n v="5.50493256771981E-6"/>
        <n v="1.6748199771518798E-5"/>
        <n v="3.4727406625441199E-5"/>
        <n v="1.27038401368757E-4"/>
        <n v="3.8469869098786701E-6"/>
        <n v="4.53033073011485E-5"/>
        <n v="5.7982928801455095E-7"/>
        <n v="4.9171973996641404E-4"/>
        <n v="4.9528427421974202E-7"/>
        <n v="4.6760426452786399E-8"/>
        <n v="3.52392476901663E-6"/>
        <n v="3.3545091792957E-7"/>
        <n v="9.81020726227446E-5"/>
        <n v="3.1765865283412998E-4"/>
        <n v="1.6040984881312E-2"/>
        <n v="1.77298748703088E-3"/>
        <n v="1.26515321395989E-2"/>
        <n v="1.1428223022813101E-5"/>
        <n v="1.3763109963375799E-4"/>
        <n v="1.8400207060001101E-3"/>
        <n v="5.5980766319515098E-3"/>
        <n v="5.0668305238158097E-5"/>
        <n v="7.4610375551527003E-8"/>
        <n v="5.7826894192153297E-6"/>
        <n v="8.9853934515854303E-7"/>
        <n v="1.2012771856412401E-5"/>
        <n v="3.6547641662431902E-5"/>
        <n v="1.3959713001420899E-4"/>
        <n v="8.5197924910875706E-6"/>
        <n v="8.27888266584723E-5"/>
        <n v="3.2940917698332399E-6"/>
        <n v="5.7348594084570404E-9"/>
        <n v="1.2203037976313399E-6"/>
        <n v="5.8117918680168199E-5"/>
        <n v="3.9823885179195999E-7"/>
        <n v="1.8706470696639501E-4"/>
        <n v="4.7750778533333702E-5"/>
        <n v="1.18123669563397E-4"/>
        <n v="1.18863661780298E-4"/>
        <n v="4.4645333869727502E-5"/>
        <n v="3.7826132120417803E-5"/>
        <n v="6.8455763259056199E-5"/>
        <n v="5.1665303726105797E-5"/>
        <n v="3.7785788780887198E-7"/>
        <n v="2.6292536030135298E-7"/>
        <n v="3.4671054700854401E-7"/>
        <n v="1.13192415045157E-7"/>
        <n v="1.1933593744593499E-7"/>
        <n v="1.47485234417941E-5"/>
        <n v="4.4870888771015499E-5"/>
        <n v="4.78597964639863E-3"/>
        <n v="1.4453918919152401E-3"/>
        <n v="7.5339577634621997E-4"/>
        <n v="2.2921303420237E-3"/>
        <n v="9.8290237972516807E-6"/>
        <n v="3.5655040456640202E-6"/>
        <n v="2.1050841974497598E-6"/>
        <n v="6.4045054577951903E-6"/>
        <n v="2.1522837195299399E-4"/>
        <n v="8.2987448257227097E-5"/>
        <n v="4.1705743347593997E-5"/>
        <n v="1.2688549997888899E-4"/>
        <n v="3.9845349691087998E-3"/>
        <n v="1.6674896456425801E-3"/>
        <n v="6.8564044093143801E-4"/>
        <n v="2.0859915966070499E-3"/>
        <n v="3.3387206349129998E-4"/>
        <n v="3.0087427001196E-5"/>
        <n v="4.8893869630336601E-5"/>
        <n v="1.48754646146495E-4"/>
        <n v="4.8571330906309599E-6"/>
        <n v="1.89550541929708E-5"/>
        <n v="7.20023320835725E-6"/>
        <n v="1.03355101926673E-5"/>
        <n v="3.3434010757322E-5"/>
        <n v="3.2009101643181303E-5"/>
        <n v="8.8723374663639298E-4"/>
        <n v="1.9442272103745701E-4"/>
        <n v="2.5307203439560601E-4"/>
        <n v="7.6994603230860705E-4"/>
        <n v="1.61693817782022E-3"/>
        <n v="6.7056262066372103E-4"/>
        <n v="2.59446678078165E-4"/>
        <n v="7.8934024005854501E-4"/>
        <n v="3.1747866905508797E-5"/>
        <n v="1.4010134671390801E-5"/>
        <n v="4.3751436454833599E-6"/>
        <n v="1.33109314060132E-5"/>
        <n v="8.9708053185003501E-4"/>
        <n v="4.7843577279939699E-4"/>
        <n v="3.1945179028256302E-4"/>
        <n v="2.73753138052246E-6"/>
        <n v="3.6098876171782998E-6"/>
        <n v="1.1785389886623499E-6"/>
        <n v="1.24250423469185E-6"/>
        <n v="8.1739968564680497E-6"/>
        <n v="2.4215067280695601E-4"/>
        <n v="7.3671889584261605E-4"/>
        <n v="1.3868600901515E-2"/>
        <n v="1.1130247199416601E-2"/>
        <n v="7.5873113631218906E-5"/>
        <n v="4.8189185612937999E-5"/>
        <n v="8.0650421155195498E-5"/>
        <n v="6.7813733384424407E-5"/>
        <n v="4.6448230130437201E-5"/>
        <n v="5.0082430617413898E-5"/>
        <n v="8.4951223825965093E-5"/>
        <n v="1.0590856207393501E-4"/>
        <n v="1.9586932546674599E-2"/>
        <n v="2.0167717498605998E-2"/>
        <n v="2.5720543534934098E-4"/>
        <n v="4.4365401624138701E-4"/>
        <n v="3.6385574508641301E-5"/>
        <n v="3.2994266021141397E-5"/>
        <n v="8.3163911758775899E-4"/>
        <n v="1.5165538155654599E-3"/>
        <n v="1.3072757268352999E-5"/>
        <n v="1.5965256868749801E-4"/>
        <n v="2.11884815955333E-6"/>
        <n v="8.1686717059951604E-7"/>
        <n v="7.3980422997692003E-7"/>
        <n v="5.8253667159070298E-5"/>
        <n v="2.9576010025678898E-7"/>
        <n v="8.2027982503834E-6"/>
        <n v="8.5558781000036004E-7"/>
        <n v="2.9990489694149302E-6"/>
        <n v="2.38237491279447E-4"/>
        <n v="8.5781596606658002E-6"/>
        <n v="5.6880277710016702E-7"/>
        <n v="1.6408227391548799E-7"/>
        <n v="2.65225554701428E-7"/>
        <n v="8.1358005212739904E-6"/>
        <n v="2.0686576419692299E-6"/>
        <n v="1.4258193423486601E-7"/>
        <n v="2.2648414439999698E-6"/>
        <n v="8.8585313863417305E-5"/>
        <n v="5.61365888416364E-5"/>
        <n v="3.4605208562465603E-8"/>
        <n v="1.0528284207109001E-7"/>
        <n v="3.3804444820945998E-5"/>
        <n v="1.49712886875436E-5"/>
        <n v="9.6564779276225792E-6"/>
        <n v="1.7353411099048199E-6"/>
        <n v="4.31575868382056E-5"/>
        <n v="1.2556222432249801E-4"/>
        <n v="4.5287819388086701E-6"/>
        <n v="1.53048784828063E-7"/>
        <n v="2.7027334718903002E-6"/>
        <n v="2.07316719027509E-7"/>
        <n v="1.5943090666337799E-6"/>
        <n v="3.90763614590447E-6"/>
        <n v="2.56435256194721E-6"/>
        <n v="4.3687319893981703E-5"/>
        <n v="6.17767552397239E-6"/>
        <n v="3.22971861293725E-5"/>
        <n v="1.0976924191969799E-5"/>
        <n v="7.4219065732656601E-6"/>
        <n v="4.6077931992205097E-5"/>
        <n v="1.4933425332867099E-5"/>
        <n v="2.5791277110329498E-7"/>
        <n v="3.02898519477938E-5"/>
        <n v="9.2153806650806898E-5"/>
        <n v="1.7967587039593899E-4"/>
        <n v="5.2241752956787598E-8"/>
        <n v="5.8872170475239397E-6"/>
        <n v="1.5672525887036299E-7"/>
        <n v="1.6012558266303501E-4"/>
        <n v="4.9004919269079099E-8"/>
        <n v="2.18468322755944E-7"/>
        <n v="2.7052248660888002E-4"/>
        <n v="4.3393228758556796E-6"/>
        <n v="2.8592825932378401E-5"/>
        <n v="8.6990776881776499E-5"/>
        <n v="9.6766081452103093E-5"/>
        <n v="2.4321147062989901E-6"/>
        <n v="1.94319872788457E-5"/>
        <n v="1.4428115076235501E-5"/>
        <n v="9.3061906404818204E-7"/>
        <n v="3.0104297918868301E-6"/>
        <n v="1.43652829167713E-6"/>
        <n v="2.88212963432942E-6"/>
        <n v="2.6940030732332601E-8"/>
        <n v="3.7078990910301799E-7"/>
        <n v="1.35063290390213E-6"/>
        <n v="1.00684209385111E-2"/>
        <n v="2.3770578681406299E-5"/>
        <n v="5.1461549285832199E-5"/>
        <n v="9.0405835793477693E-5"/>
        <n v="5.2464695767936298E-5"/>
        <n v="1.0791298979604199E-2"/>
        <n v="2.6937184341345401E-4"/>
        <n v="3.4033934037753003E-5"/>
        <n v="2.6840042306239801E-5"/>
        <n v="6.7459651802686602E-7"/>
        <n v="5.6124580248621299E-6"/>
        <n v="1.7075335084184299E-5"/>
        <n v="9.9412898680591298E-6"/>
        <n v="1.6566130551351199E-6"/>
        <n v="1.61054990770435E-6"/>
        <n v="5.9579013993446399E-4"/>
        <n v="2.2849755656824899E-5"/>
        <n v="2.32675134568788E-5"/>
        <n v="9.0611922291736903E-6"/>
        <n v="1.7811505497741001E-6"/>
        <n v="2.0039826659211999E-5"/>
        <n v="8.2483583398279199E-6"/>
        <n v="2.5094794815939499E-5"/>
        <n v="2.1824016546877201E-4"/>
        <n v="3.4449415013712098E-4"/>
        <n v="1.1708111122628401E-2"/>
        <n v="5.4559312365480197E-3"/>
        <n v="6.0471508096526899E-5"/>
        <n v="2.1277171204436502E-3"/>
        <n v="1.2419759163654099E-5"/>
        <n v="7.5408491994490104E-5"/>
        <n v="4.6987129463495902E-5"/>
        <n v="7.0477991127958402E-5"/>
        <n v="1.54038697860587E-4"/>
        <n v="1.0580760285304601E-4"/>
        <n v="3.21908914982834E-4"/>
        <n v="4.4468799329156802E-2"/>
        <n v="2.8011516762291699E-2"/>
        <n v="5.9334952911624702E-6"/>
        <n v="2.72168220571211E-5"/>
        <n v="1.9388930520621001E-4"/>
        <n v="1.8894370480237999E-6"/>
        <n v="2.0161960463008E-3"/>
        <n v="3.3036435921325702E-5"/>
        <n v="3.0417856257698199E-5"/>
        <n v="9.1951292753005096E-3"/>
        <n v="3.9860667216453098E-4"/>
        <n v="2.29696565764076E-2"/>
        <n v="1.2534534423352599E-2"/>
        <n v="2.9268179229540299E-4"/>
        <n v="8.0995006824307605E-5"/>
        <n v="4.3526909726975703E-3"/>
        <n v="2.9063074509720601E-5"/>
        <n v="3.7580523715580497E-4"/>
        <n v="1.7580939915019E-4"/>
        <n v="9.3716455401775506E-6"/>
        <n v="5.9960557720923103E-5"/>
        <n v="2.5337218737370202E-5"/>
        <n v="7.4586389552455599E-6"/>
        <n v="4.7678998976997998E-4"/>
        <n v="4.7741581916061203E-6"/>
        <n v="2.5621547941923999E-5"/>
        <n v="7.79509645409943E-5"/>
        <n v="7.4363413320596206E-5"/>
        <n v="1.6253078688886199E-4"/>
        <n v="3.5513181368687398E-2"/>
        <n v="2.8862656402275401E-2"/>
        <n v="3.1112043894025997E-5"/>
        <n v="6.4355019596847002E-5"/>
        <n v="4.5845727359267402E-4"/>
        <n v="4.4676324810216296E-6"/>
        <n v="1.4157522141240401E-3"/>
        <n v="4.8239004561225302E-5"/>
        <n v="1.3716424151658099E-4"/>
        <n v="4.72609763421056E-4"/>
        <n v="1.6227967537045101E-4"/>
        <n v="1.10345698356757E-4"/>
        <n v="7.3217451383716103E-7"/>
        <n v="6.6320050734702495E-7"/>
        <n v="2.0177203714997402E-6"/>
        <n v="2.0354191582548698E-3"/>
        <n v="5.4785516380438099E-7"/>
        <n v="6.1738783202605198E-5"/>
        <n v="1.64356549141314E-6"/>
        <n v="1.67922442020068E-3"/>
        <n v="5.1391074291839099E-7"/>
        <n v="2.2910601573520698E-6"/>
        <n v="8.6886732609083202E-4"/>
        <n v="2.6605371607325102E-4"/>
        <n v="5.2016790947241003E-5"/>
        <n v="1.35494833205507E-4"/>
        <n v="4.1222930646622399E-4"/>
        <n v="1.5142078411257999E-3"/>
        <n v="3.4082843769616398E-4"/>
        <n v="7.1009361380877602E-4"/>
        <n v="4.7922961047036302E-4"/>
        <n v="1.45800755120045E-3"/>
        <n v="8.2051570346211805E-4"/>
        <n v="5.5653325714773703E-4"/>
        <n v="5.2525258953860799E-5"/>
        <n v="3.3856435989910601E-7"/>
        <n v="1.5172219007082101E-5"/>
        <n v="5.4511137145683997E-5"/>
        <n v="1.6584461361835199E-4"/>
        <n v="4.47001824201554E-6"/>
        <n v="2.1128269061436401E-3"/>
        <n v="1.7759390728033001E-5"/>
        <n v="1.2641187186933399E-4"/>
        <n v="1.55412280812771E-5"/>
        <n v="3.2272618349663301E-5"/>
        <n v="1.7825027029571601E-4"/>
        <n v="2.7687596107461201E-5"/>
        <n v="4.0376675391878503E-6"/>
        <n v="1.4390278242553301E-4"/>
        <n v="2.0912037724567299E-4"/>
        <n v="6.3622756706294202E-4"/>
        <n v="5.7144286798514198E-5"/>
        <n v="7.9299516523552405E-5"/>
        <n v="1.5546520252979001E-4"/>
        <n v="6.9178944052946398E-4"/>
        <n v="2.6084505275979199E-5"/>
        <n v="7.06999118250897E-3"/>
        <n v="1.99935731158406E-3"/>
        <n v="9.2471346114647796E-5"/>
        <n v="1.0040154752422101E-4"/>
        <n v="8.2256488113611101E-5"/>
        <n v="1.3394352985912099E-4"/>
        <n v="2.32118775177861E-3"/>
        <n v="1.12314037446059E-4"/>
        <n v="2.4547674817015501E-4"/>
        <n v="3.8374686887117501E-4"/>
        <n v="1.64604532479584E-5"/>
        <n v="2.5887758914037099E-6"/>
        <n v="7.8873127079383493E-6"/>
        <n v="3.0366286826044901E-6"/>
        <n v="8.9881950701809401E-7"/>
        <n v="8.2312891383392401E-7"/>
        <n v="3.5028340025301702E-5"/>
        <n v="3.8597930957208102E-7"/>
        <n v="3.04888588860207E-7"/>
        <n v="5.8894546954080601E-5"/>
        <n v="8.6477078237254495E-7"/>
        <n v="2.6304615686063101E-5"/>
        <n v="8.7921963986739103E-7"/>
        <n v="1.52859882347149E-6"/>
        <n v="8.2757148687161197E-7"/>
        <n v="3.1809159269649199E-6"/>
        <n v="1.86356043059502E-6"/>
        <n v="5.6696938598161797E-6"/>
        <n v="5.3424960548249098E-3"/>
        <n v="7.8003604896918598E-5"/>
        <n v="1.01156013518389E-3"/>
        <n v="1.19485921981099E-4"/>
        <n v="6.6596014622236104E-5"/>
        <n v="1.2400374321086701E-4"/>
        <n v="1.03822364316307E-7"/>
        <n v="6.6559525720081995E-7"/>
        <n v="9.0323774081782E-6"/>
        <n v="9.2022861918523493E-6"/>
        <n v="1.3164486676842299E-5"/>
        <n v="3.8752932660634596E-6"/>
        <n v="8.5121213560002297E-6"/>
        <n v="2.4772630070565502E-4"/>
        <n v="2.4946750964254298E-7"/>
        <n v="8.1903785141764505E-7"/>
        <n v="2.2013010630952601E-5"/>
        <n v="6.6972355262195904E-5"/>
        <n v="1.21706804060062E-4"/>
        <n v="2.6600584548654399E-4"/>
        <n v="2.64154962342143E-5"/>
        <n v="1.9128626452222901E-2"/>
        <n v="4.1404554961741699E-4"/>
        <n v="3.8829449477044901E-3"/>
        <n v="1.2740351681618899E-4"/>
        <n v="6.0329980369088995E-4"/>
        <n v="4.1937140758485803E-3"/>
        <n v="5.1640671719933103E-4"/>
        <n v="1.5711151329490399E-3"/>
        <n v="3.6346819262664303E-4"/>
        <n v="4.2603189207230299E-5"/>
        <n v="2.9734920271503201E-5"/>
        <n v="1.6451755433364701E-7"/>
        <n v="9.6556454898633697E-5"/>
        <n v="9.2271080275688099E-7"/>
        <n v="1.2314212752269701E-7"/>
        <n v="6.2104275117169501E-6"/>
        <n v="4.2388578508503698E-6"/>
        <n v="5.6073413035867403E-8"/>
        <n v="3.8650185373068403E-6"/>
        <n v="1.00435747180398E-6"/>
        <n v="6.8718205301519005E-5"/>
        <n v="3.2798817607341798E-6"/>
        <n v="1.1955809506778501E-5"/>
        <n v="1.2453496511688901E-6"/>
        <n v="2.0064949323856599E-5"/>
        <n v="4.33432059984178E-7"/>
        <n v="2.06688986334877E-5"/>
        <n v="2.0972109872173298E-5"/>
        <n v="6.2521722029373905E-5"/>
        <n v="1.1272817768620701E-6"/>
        <n v="2.5546449441772101E-5"/>
        <n v="1.6557205090183099E-6"/>
        <n v="3.5581844250827702E-6"/>
        <n v="8.8110228968855196E-6"/>
        <n v="8.3414242533507496E-6"/>
        <n v="4.0211117822253599E-4"/>
        <n v="3.8313655701929698E-7"/>
        <n v="3.2605012512941003E-7"/>
        <n v="4.22800900696548E-7"/>
        <n v="1.20823456748083E-4"/>
        <n v="6.3696901340861799E-6"/>
        <n v="1.43993929898433E-6"/>
        <n v="4.5335624496584903E-5"/>
        <n v="1.37929045723056E-4"/>
        <n v="1.6000496877900101E-7"/>
        <n v="4.2262122707268801E-5"/>
        <n v="3.4883479576021098E-5"/>
        <n v="1.550087472532E-5"/>
        <n v="2.8246175637747501E-7"/>
        <n v="1.63643060702144E-7"/>
        <n v="5.2607784753571002E-6"/>
        <n v="3.88369032362384E-7"/>
        <n v="1.3090407818804299E-7"/>
        <n v="5.9782076247099399E-8"/>
        <n v="1.3105057232477401E-6"/>
        <n v="2.63386972943347E-6"/>
        <n v="1.54812775147872E-7"/>
        <n v="4.7100218821277501E-7"/>
        <n v="4.5439018458480499E-6"/>
        <n v="2.07866840286863E-4"/>
        <n v="2.1676203251489399E-6"/>
        <n v="1.7869413685414302E-5"/>
        <n v="5.4822079244235297E-5"/>
        <n v="2.88224392569119E-6"/>
        <n v="1.6502927996409701E-6"/>
        <n v="1.28105041306593E-6"/>
        <n v="2.9889185333771699E-6"/>
        <n v="4.6008754758797103E-7"/>
        <n v="9.1688982932933499E-5"/>
        <n v="2.3608696449533201E-5"/>
        <n v="3.82582123497069E-6"/>
        <n v="2.5206355568215E-5"/>
        <n v="6.3659151302713205E-7"/>
        <n v="9.7895323144893501E-7"/>
        <n v="3.4825669756631299E-6"/>
        <n v="5.3220455867782899E-7"/>
        <n v="1.34279388591605E-5"/>
        <n v="7.46481618292447E-10"/>
        <n v="4.7856223270866704E-9"/>
        <n v="6.6164333029017998E-8"/>
        <n v="2.7863314495473398E-8"/>
        <n v="1.7811492837994701E-6"/>
        <n v="1.7834872011107E-8"/>
        <n v="1.7936685562467199E-9"/>
        <n v="5.8888728338561003E-9"/>
        <n v="9.5714680982728205E-8"/>
        <n v="2.9120222245155001E-7"/>
        <n v="1.4722182084640199E-5"/>
        <n v="1.4122204755677601E-6"/>
        <n v="3.58881571577482E-7"/>
        <n v="1.09659580038462E-7"/>
        <n v="1.49505109247514E-7"/>
        <n v="3.8747701093340398E-7"/>
        <n v="1.4959097854794498E-8"/>
        <n v="4.2603208710769999E-7"/>
        <n v="1.2961594744678899E-6"/>
        <n v="3.2938579788341002E-4"/>
        <n v="2.4563222245900198E-4"/>
        <n v="2.8759867465148699E-6"/>
        <n v="1.0624411369369099E-5"/>
        <n v="3.7900658325253502E-5"/>
        <n v="6.4762684369190998E-6"/>
        <n v="1.97033907720382E-5"/>
        <n v="9.7803362980008093E-6"/>
        <n v="7.51817799105638E-6"/>
        <n v="8.3807427296589202E-7"/>
        <n v="2.54975609134793E-6"/>
        <n v="1.86674038976468E-5"/>
        <n v="2.0757456220237499E-6"/>
        <n v="9.1343863922955306E-6"/>
        <n v="2.4667099467295299E-6"/>
        <n v="7.5047151728020096E-6"/>
        <n v="5.3539055745508704E-4"/>
        <n v="1.8157647042958701E-5"/>
        <n v="1.3326388365375901E-5"/>
        <n v="1.3903058285536299E-4"/>
        <n v="1.3548362943002E-4"/>
        <n v="1.89225267005579E-3"/>
        <n v="6.1375177635677298E-4"/>
        <n v="2.5614083293405601E-4"/>
        <n v="5.2919092808004697E-4"/>
        <n v="3.0659453332982598E-4"/>
        <n v="4.7520813339210701E-4"/>
        <n v="5.2768289895193097E-5"/>
        <n v="5.2268289801140498E-7"/>
        <n v="1.3860277975278999E-4"/>
        <n v="2.1281621428453901E-4"/>
        <n v="1.8013251587454401E-4"/>
        <n v="1.70215763404784E-4"/>
        <n v="1.1680761458464501E-5"/>
        <n v="1.2237982894587801E-5"/>
        <n v="2.6762073043859399E-7"/>
        <n v="5.40710526425876E-5"/>
        <n v="4.3847423867139098E-4"/>
        <n v="2.0176731130224601E-5"/>
        <n v="6.2542943680661203E-7"/>
        <n v="1.7436438905404001E-7"/>
        <n v="1.8856492431050301E-4"/>
        <n v="2.9714136837444699E-5"/>
        <n v="8.8401815401987504E-5"/>
        <n v="2.3940677559221901E-4"/>
        <n v="3.8773274325321601E-3"/>
        <n v="1.51746699767475E-4"/>
        <n v="3.3044802401352797E-5"/>
        <n v="1.9913169697167201E-5"/>
        <n v="2.7732317023729999E-5"/>
        <n v="1.8299893712640201E-5"/>
        <n v="1.7136252403549799E-5"/>
        <n v="2.0466569632830499E-7"/>
        <n v="7.34341000836516E-3"/>
        <n v="2.3950896275246799E-5"/>
        <n v="1.8731523111295001E-3"/>
        <n v="1.4406208161720399E-4"/>
        <n v="1.37136178224433E-5"/>
        <n v="9.5580990140950803E-6"/>
        <n v="2.06447020768952E-4"/>
        <n v="4.5121646839663902E-4"/>
        <n v="1.5969383154686202E-2"/>
        <n v="2.5318183695809198E-5"/>
        <n v="2.15458347965793E-5"/>
        <n v="2.7939257360005998E-5"/>
        <n v="3.8740401449052402E-3"/>
        <n v="5.52457302476394E-5"/>
        <n v="2.2890358112057198E-3"/>
        <n v="1.7869034265993299E-3"/>
        <n v="5.4364726893454899E-3"/>
        <n v="1.1898498351473E-3"/>
        <n v="1.5264434459181001E-5"/>
        <n v="7.00070275272559E-6"/>
        <n v="4.2996863171557896E-6"/>
        <n v="2.9756577239133499E-6"/>
        <n v="1.9382864211684101E-4"/>
        <n v="9.6694278503712896E-5"/>
        <n v="5.6902187083081703E-4"/>
        <n v="2.34029013465984E-5"/>
        <n v="7.8550121569810505E-5"/>
        <n v="4.39251161965468E-6"/>
        <n v="1.06002424282479E-5"/>
        <n v="7.3203731594393602E-6"/>
        <n v="6.1610092934029695E-5"/>
        <n v="4.3609692554090799E-6"/>
        <n v="2.2527331338981899E-2"/>
        <n v="5.3785572037301603E-3"/>
        <n v="3.8071233927600102E-4"/>
        <n v="1.57441278864401E-4"/>
        <n v="8.9710066004199698E-5"/>
        <n v="1.4853431379802701E-3"/>
        <n v="8.8070204622219905E-4"/>
        <n v="3.9340122763311797E-6"/>
        <n v="3.7321132685830098E-4"/>
        <n v="5.4088869985077304E-3"/>
        <n v="1.12562974039463E-4"/>
        <n v="9.9565424274776204E-7"/>
        <n v="4.5086229860276E-7"/>
        <n v="3.4444351793795603E-5"/>
        <n v="2.73748029948114E-6"/>
        <n v="1.6171284005339401E-4"/>
        <n v="7.5232328825416597E-6"/>
        <n v="4.1134310807406302E-3"/>
        <n v="8.3896524728576495E-6"/>
        <n v="7.7925952828216498E-5"/>
        <n v="2.9454956234807499E-5"/>
        <n v="3.6156636423850297E-5"/>
        <n v="6.2947009695475295E-8"/>
        <n v="3.8405933930694798E-6"/>
        <n v="5.4286992565626899E-3"/>
        <n v="2.0008263791912901E-4"/>
        <n v="3.2273788671115398E-7"/>
        <n v="6.4707796654772202E-7"/>
        <n v="1.2319383192224299E-7"/>
        <n v="1.9545736150144901E-4"/>
        <n v="4.6366275018706202E-7"/>
        <n v="3.8670198736851403E-8"/>
        <n v="1.1765016295510899E-7"/>
        <n v="2.4841108723610001E-5"/>
        <n v="4.9606388097130197E-6"/>
        <n v="1.6097691925290399E-6"/>
        <n v="4.19244860905958E-7"/>
        <n v="3.0070799683325901E-7"/>
        <n v="1.09692378989741E-5"/>
        <n v="1.3241087537744899E-6"/>
        <n v="6.85735580481435E-8"/>
        <n v="4.0652391251830599E-6"/>
        <n v="1.0809178418253E-7"/>
        <n v="3.2885830532503199E-7"/>
        <n v="1.37661065036674E-3"/>
        <n v="7.9600470980387399E-4"/>
        <n v="1.814989877496E-2"/>
        <n v="1.5257794839786199E-4"/>
        <n v="5.1120760534667303E-4"/>
        <n v="2.54176391337851E-6"/>
        <n v="2.4573434705219802E-4"/>
        <n v="8.3253110454627501E-6"/>
        <n v="2.53289156286972E-5"/>
        <n v="4.6213889334154797E-6"/>
        <n v="1.5465300838593699E-2"/>
        <n v="3.3543149423353501E-3"/>
        <n v="2.46688482846932E-3"/>
        <n v="5.4020240118126E-5"/>
        <n v="1.4277600698957499E-3"/>
        <n v="6.7540037169601497E-5"/>
        <n v="2.0548372231212199E-4"/>
        <n v="2.85649872741637E-5"/>
        <n v="6.2532907520222404E-3"/>
        <n v="2.1950900898013399E-4"/>
        <n v="3.2636812100346101E-5"/>
        <n v="9.7737389351311499E-6"/>
        <n v="2.2095388475303902E-6"/>
        <n v="2.7572730958295099E-5"/>
        <n v="3.1281441822554602E-7"/>
        <n v="1.59799499836834E-5"/>
        <n v="7.5690865282413103E-7"/>
        <n v="2.3028179129068999E-6"/>
        <n v="3.1948617326107599E-7"/>
        <n v="5.7729325923159001E-5"/>
        <n v="2.4093679701428501E-5"/>
        <n v="3.2685051303951098E-6"/>
        <n v="8.7600403126715401E-9"/>
        <n v="1.04810296676479E-9"/>
        <n v="1.44783234552227E-9"/>
        <n v="7.7516224741360997E-9"/>
        <n v="3.04156978830418E-9"/>
        <n v="4.5597779259624102E-10"/>
        <n v="6.2431793798732099E-3"/>
        <n v="1.1021384597502701E-3"/>
        <n v="4.7103060042770099E-4"/>
        <n v="1.2624263642351199E-6"/>
        <n v="1.51044147110026E-7"/>
        <n v="2.0864992154611201E-7"/>
        <n v="6.8250729474095403E-4"/>
        <n v="8.6013691480701892E-6"/>
        <n v="1.1171013177635101E-6"/>
        <n v="1.8537730455283901E-5"/>
        <n v="5.6399167320638898E-5"/>
        <n v="4.3832650905292899E-7"/>
        <n v="3.8889569697481401E-4"/>
        <n v="7.7485356991863494E-6"/>
        <n v="6.5711842221383306E-8"/>
        <n v="2.1199821013524701E-6"/>
        <n v="6.6653904872399398E-4"/>
        <n v="2.2829606893694002E-3"/>
        <n v="2.0245497615807101E-4"/>
        <n v="3.7319590964074401E-6"/>
        <n v="1.5792023366222201E-6"/>
        <n v="4.6073569091449896E-6"/>
        <n v="6.3088579771010094E-5"/>
        <n v="7.2270138780381404E-6"/>
        <n v="1.7694759435006499E-5"/>
        <n v="5.8682173958970796E-7"/>
        <n v="1.02412040789878E-5"/>
        <n v="4.8445906195346996E-7"/>
        <n v="1.47391762767407E-6"/>
        <n v="2.0489427485513201E-7"/>
        <n v="4.7781031815196401E-5"/>
        <n v="2.3061848599564401E-2"/>
        <n v="1.5111901097568899E-4"/>
        <n v="6.7777539710963102E-4"/>
        <n v="4.44281050586994E-4"/>
        <n v="7.5497729114645804E-6"/>
        <n v="1.7390774176548099E-5"/>
        <n v="3.8009769660990202E-5"/>
        <n v="3.53585384359463E-4"/>
        <n v="4.2785170404832497E-7"/>
        <n v="3.3755327591566901E-5"/>
        <n v="9.3821199181721103E-6"/>
        <n v="9.1428069967773605E-8"/>
        <n v="2.4779082694663499E-5"/>
        <n v="2.7867090521489101E-5"/>
        <n v="6.8522847964384498E-7"/>
        <n v="1.4841649923571199E-5"/>
        <n v="2.1443666299711499E-2"/>
        <n v="3.2563404237257801E-3"/>
        <n v="3.6621506322465098E-3"/>
        <n v="9.0049225197224995E-5"/>
        <n v="3.7657433146592001E-5"/>
        <n v="6.1026379726494102E-4"/>
        <n v="8.1065274787386493E-6"/>
        <n v="6.2828529370775597E-6"/>
        <n v="1.17932264678876E-5"/>
        <n v="9.3231612405805004E-6"/>
        <n v="5.4109918511954897E-5"/>
        <n v="6.52621286840635E-5"/>
        <n v="9.9389672214810898E-6"/>
        <n v="2.8632625418548199E-6"/>
        <n v="8.1970466499410597E-7"/>
        <n v="3.6256980766595101E-6"/>
        <n v="1.3164803742171E-6"/>
        <n v="1.1722981666652001E-6"/>
        <n v="1.5347676330550301E-3"/>
        <n v="6.1839156382608395E-4"/>
        <n v="1.5589660847357799E-4"/>
        <n v="2.3945384995820701E-5"/>
        <n v="2.6173433573923799E-6"/>
        <n v="7.2969298948665501E-7"/>
        <n v="9.4228960147835607E-6"/>
        <n v="1.9901108976688501E-3"/>
        <n v="7.7085125224267696E-4"/>
        <n v="1.86422622066291E-4"/>
        <n v="1.3037790560159E-5"/>
        <n v="7.0037750511420298E-5"/>
        <n v="6.0244309138647098E-6"/>
        <n v="7.5408712432180206E-5"/>
        <n v="1.9734347982140798E-6"/>
        <n v="1.48539333084179E-5"/>
        <n v="1.73979863169847E-5"/>
        <n v="4.2220351205652597E-6"/>
        <n v="8.5627435622974996E-7"/>
        <n v="2.2685007836733302E-6"/>
        <n v="2.6507825546941801E-5"/>
        <n v="3.3600595929848999E-4"/>
        <n v="5.6694915807154498E-6"/>
        <n v="7.53364357495773E-6"/>
        <n v="3.09917660985174E-6"/>
        <n v="8.4856788264479396E-7"/>
        <n v="1.4578442239739501E-6"/>
        <n v="3.3945926029911897E-4"/>
        <n v="7.6371154928500494E-5"/>
        <n v="2.09033630032642E-5"/>
        <n v="2.0009211404945799E-7"/>
        <n v="2.7940812243119298E-7"/>
        <n v="9.92130037535235E-6"/>
        <n v="2.5226495888238701E-6"/>
        <n v="1.06654219073154E-7"/>
        <n v="1.18937144012148E-7"/>
        <n v="2.7618882997086898E-6"/>
        <n v="1.0802643272603199E-4"/>
        <n v="2.16181784706756E-4"/>
        <n v="1.22973274176777E-5"/>
        <n v="1.5634947171189899E-5"/>
        <n v="2.75046639406082E-5"/>
        <n v="3.0702747051098701E-5"/>
        <n v="2.06422591095845E-5"/>
        <n v="4.2318320970887303E-5"/>
        <n v="4.6846471287938399E-7"/>
        <n v="3.7868954391839698E-6"/>
        <n v="5.51783077289115E-6"/>
        <n v="2.6475198121964599E-6"/>
        <n v="4.2666163266392797E-5"/>
        <n v="1.2980748030593401E-4"/>
        <n v="8.3834939776158404E-4"/>
        <n v="1.17278892706001E-4"/>
        <n v="1.4376091004892801E-6"/>
        <n v="2.8369102062996399E-6"/>
        <n v="2.5908503943590199E-6"/>
        <n v="1.7794809832582E-6"/>
        <n v="1.7700105525264701E-6"/>
        <n v="9.17617430988578E-7"/>
        <n v="1.7248780188445701E-6"/>
        <n v="1.6112318261508199E-6"/>
        <n v="4.9020096378366102E-6"/>
        <n v="1.69959902445962E-5"/>
        <n v="2.6828330167705799E-5"/>
        <n v="1.5325649056538499E-6"/>
        <n v="1.02099055177216E-4"/>
        <n v="5.4062653758951901E-4"/>
        <n v="7.8992020249383198E-4"/>
        <n v="6.05376508389128E-5"/>
        <n v="6.6327699501008607E-5"/>
        <n v="5.4829482889299305E-7"/>
        <n v="9.2705080677642306E-6"/>
        <n v="7.5336459584573396E-6"/>
        <n v="5.3947571587520103E-5"/>
        <n v="3.8185902648948899E-6"/>
        <n v="2.1359768165171201E-7"/>
        <n v="2.9148217491163299E-5"/>
        <n v="2.5571187001259099E-5"/>
        <n v="1.68081329795089E-5"/>
        <n v="8.1545212782930801E-6"/>
        <n v="4.7773797024468398E-7"/>
        <n v="1.45346938689425E-6"/>
        <n v="3.1470339820032102E-4"/>
        <n v="2.5448623805446501E-5"/>
        <n v="1.9747146376483999E-5"/>
        <n v="4.1050608652930299E-6"/>
        <n v="3.0112105726847001E-8"/>
        <n v="8.9780886237020305E-8"/>
        <n v="1.18142616554683E-7"/>
        <n v="3.3174215243853197E-8"/>
        <n v="1.00175292196021E-6"/>
        <n v="7.4757940891163605E-10"/>
        <n v="2.2744346332133499E-9"/>
        <n v="1.9120328977655E-6"/>
        <n v="1.37930841508846E-8"/>
        <n v="1.6822954144820899E-6"/>
        <n v="1.0995599990418901E-6"/>
        <n v="3.6224219611941999E-9"/>
        <n v="1.18722945187784E-4"/>
        <n v="6.48841133199818E-5"/>
        <n v="2.9669057894312499E-5"/>
        <n v="2.7821444154957001E-4"/>
        <n v="4.76762172267992E-5"/>
        <n v="1.24980134354856E-4"/>
        <n v="1.7407133966067099E-7"/>
        <n v="1.95035916450569E-5"/>
        <n v="7.4476427123567402E-6"/>
        <n v="2.2658698619647801E-5"/>
        <n v="1.42012592724008E-5"/>
        <n v="1.0052128170192299E-6"/>
        <n v="6.6158606239996999E-4"/>
        <n v="6.7129148178561701E-4"/>
        <n v="1.1991874575012201E-2"/>
        <n v="4.1667365857635296E-3"/>
        <n v="4.4911788165996001E-4"/>
        <n v="6.4584896257700804E-5"/>
        <n v="1.24727521625312E-2"/>
        <n v="6.6584704800265199E-3"/>
        <n v="6.7067385160066196E-6"/>
        <n v="6.3319182425052801E-7"/>
        <n v="4.8435039327912801E-6"/>
        <n v="4.7718135232753001E-5"/>
        <n v="4.5424046524640202E-6"/>
        <n v="1.3284188156297699E-3"/>
        <n v="9.4978773637579195E-6"/>
        <n v="4.3014762083082398E-3"/>
        <n v="2.8516961914919699E-6"/>
        <n v="8.6759968292527096E-6"/>
        <n v="6.8309579584406902E-4"/>
        <n v="5.0254000902809305E-4"/>
        <n v="3.10046258183486E-7"/>
        <n v="3.1198603749735998E-5"/>
        <n v="1.66127749959964E-5"/>
        <n v="7.7663877540809305E-4"/>
        <n v="1.0536339442098201E-5"/>
        <n v="1.17611993475391E-5"/>
        <n v="1.01098163258444E-5"/>
        <n v="1.7505629333794501E-4"/>
        <n v="2.15983211702745E-5"/>
        <n v="1.17068705207625E-6"/>
        <n v="8.8208889211440295E-7"/>
        <n v="1.2000762269857599E-6"/>
        <n v="9.8414375031682094E-7"/>
        <n v="1.4080286663228299E-8"/>
        <n v="1.96616767160208E-8"/>
        <n v="6.9815221864479297E-7"/>
        <n v="7.5051532416793506E-9"/>
        <n v="8.3694906745939197E-9"/>
        <n v="1.94351382494277E-7"/>
        <n v="9.5556533032162199E-6"/>
        <n v="8.5570831543769994E-5"/>
        <n v="8.3286317936416298E-6"/>
        <n v="1.8421875949859598E-5"/>
        <n v="2.42427341374675E-4"/>
        <n v="1.1414989050104099E-5"/>
        <n v="2.8758649252556299E-6"/>
        <n v="6.3783958044347206E-5"/>
        <n v="6.3483290085338904E-7"/>
        <n v="1.4859163857522801E-6"/>
        <n v="1.5801577594507101E-5"/>
        <n v="9.8167809621323302E-6"/>
        <n v="1.8535727780800301E-4"/>
        <n v="6.4991377573336395E-5"/>
        <n v="1.19790253752613E-5"/>
        <n v="4.1825001040468601E-6"/>
        <n v="1.98687488703595E-8"/>
        <n v="5.4280045036711102E-7"/>
        <n v="1.8314491281310401E-2"/>
        <n v="1.5034945402089E-2"/>
        <n v="8.5708554080804597E-4"/>
        <n v="4.1107903397588899E-3"/>
        <n v="1.8351567576293201E-3"/>
        <n v="8.6790483941718904E-4"/>
        <n v="7.2818715310062304E-4"/>
        <n v="6.1111009504081105E-4"/>
        <n v="6.5155998307364396E-5"/>
        <n v="1.32410966859058E-7"/>
        <n v="2.7177250372040798E-6"/>
        <n v="2.4319822507666101E-7"/>
        <n v="5.5386367474536804E-6"/>
        <n v="1.68507413246394E-5"/>
        <n v="6.3261793546377006E-8"/>
        <n v="8.7706791744530898E-8"/>
        <n v="3.2886681201592103E-7"/>
        <n v="2.5174706276577099E-5"/>
        <n v="1.24875147101727E-7"/>
        <n v="1.12522389744541E-7"/>
        <n v="6.0317177726603699E-8"/>
        <n v="1.2017422886869299E-7"/>
        <n v="1.6470070741842E-8"/>
        <n v="1.40160695393976E-8"/>
        <n v="1.81751404730506E-8"/>
        <n v="3.0401873206894199E-6"/>
        <n v="4.2087617583157E-6"/>
        <n v="3.0614966225705798E-4"/>
        <n v="1.04384193917729E-6"/>
        <n v="3.9923853774199197E-5"/>
        <n v="1.4589750605379699E-4"/>
        <n v="1.3406251628636599E-6"/>
        <n v="4.98183968725828E-9"/>
        <n v="1.9054057107282E-7"/>
        <n v="5.60816728017786E-7"/>
        <n v="2.2238928418768299E-3"/>
        <n v="8.2797842856842103E-4"/>
        <n v="1.8329682761329401E-5"/>
        <n v="1.7084556110334999E-4"/>
        <n v="1.1860382963213099E-5"/>
        <n v="1.8925582434875E-5"/>
        <n v="2.3018583788046402E-6"/>
        <n v="2.9059845801058098E-5"/>
        <n v="1.00373685756156E-7"/>
        <n v="1.36973116945189E-5"/>
        <n v="1.2016395817729201E-5"/>
        <n v="1.28179804659222E-7"/>
        <n v="7.8984670844127493E-6"/>
        <n v="3.8319674162658204E-6"/>
        <n v="2.24498320994485E-7"/>
        <n v="6.8301340336737395E-7"/>
        <n v="1.57499199356324E-4"/>
        <n v="2.3734452607196501E-6"/>
        <n v="3.7753021235119697E-5"/>
        <n v="3.2785475008866197E-5"/>
        <n v="3.0309512657279401E-6"/>
        <n v="2.1656296906505099E-5"/>
        <n v="9.4096088777194094E-5"/>
        <n v="5.5126809933090304E-6"/>
        <n v="1.67717735715766E-5"/>
        <n v="5.0757356698173202E-3"/>
        <n v="3.2553192395265601E-3"/>
        <n v="5.23650482397551E-6"/>
        <n v="6.5636095705465598E-7"/>
        <n v="9.0668632195079604E-7"/>
        <n v="1.8019030624668001E-3"/>
        <n v="1.42241310920962E-5"/>
        <n v="2.99827718579358E-6"/>
        <n v="1.88230161906134E-6"/>
        <n v="5.72671202752821E-6"/>
        <n v="2.0487285752305499E-4"/>
        <n v="2.9580877161435501E-6"/>
        <n v="1.31070903791523E-6"/>
        <n v="2.03363420935313E-7"/>
        <n v="8.3987622111786708E-6"/>
        <n v="1.9129627541182699E-6"/>
        <n v="2.5970037240283998E-7"/>
        <n v="1.6352598893116499E-4"/>
        <n v="6.3881535305331402E-6"/>
        <n v="2.8457363682593398E-6"/>
        <n v="2.4392026013651499E-6"/>
        <n v="5.4507187166472997E-7"/>
        <n v="6.5467234478441195E-5"/>
        <n v="1.3169043921002501E-3"/>
        <n v="4.2206371117748699E-4"/>
        <n v="1.7042067684278801E-6"/>
        <n v="1.64760438716323E-4"/>
        <n v="5.5819705985542403E-6"/>
        <n v="1.69825801775542E-5"/>
        <n v="3.0985577607779701E-6"/>
        <n v="2.4655963061593001E-4"/>
        <n v="5.0164843788019402E-3"/>
        <n v="1.31692880786919E-5"/>
        <n v="2.03872967031602E-4"/>
        <n v="2.4008710952751499E-3"/>
        <n v="3.0728338850281101E-5"/>
        <n v="1.6310073368548599E-4"/>
        <n v="8.3491332207748199E-5"/>
        <n v="1.58614581805357E-7"/>
        <n v="1.6151450247613701E-7"/>
        <n v="6.2899456680144401E-8"/>
        <n v="1.2664500212581601E-7"/>
        <n v="1.39109090387729E-7"/>
        <n v="5.7257063414670099E-8"/>
        <n v="1.7419881617126199E-7"/>
        <n v="1.51494278971084E-6"/>
        <n v="3.45653005080935E-6"/>
        <n v="5.38381828293408E-5"/>
        <n v="7.58820206408824E-6"/>
        <n v="7.3946472150851496E-8"/>
        <n v="2.8101609788615399E-5"/>
        <n v="2.4727179639084002E-6"/>
        <n v="2.5962769615328499E-8"/>
        <n v="8.0295113751482903E-6"/>
        <n v="7.6731450988818697E-8"/>
        <n v="1.02403419299257E-8"/>
        <n v="5.1645121397855705E-7"/>
        <n v="3.5249800095468598E-7"/>
        <n v="4.6629933574876601E-9"/>
        <n v="3.2141000146540598E-7"/>
        <n v="8.3521083629587606E-8"/>
        <n v="5.7145181202808496E-6"/>
        <n v="2.72750775021766E-7"/>
        <n v="4.4079624766752697E-6"/>
        <n v="1.35361136713572E-6"/>
        <n v="3.7134909910602398E-5"/>
        <n v="1.6193490789416301E-6"/>
        <n v="3.7816552709528502E-9"/>
        <n v="1.6848771964742E-7"/>
        <n v="3.1459387631578901E-7"/>
        <n v="6.5109592199797901E-8"/>
        <n v="9.7161651163992604E-8"/>
        <n v="8.4278960532911596E-8"/>
        <n v="2.5642581224991599E-7"/>
        <n v="3.6118945185836097E-8"/>
        <n v="2.2693976283593999E-7"/>
        <n v="1.15427823909287E-5"/>
        <n v="1.76412885443936E-6"/>
        <n v="1.4863741565487701E-8"/>
        <n v="4.9318721120801698E-7"/>
        <n v="2.9975615212896897E-8"/>
        <n v="4.7782125343791497E-8"/>
        <n v="7.5484674349635898E-7"/>
        <n v="4.2234241485311997E-9"/>
        <n v="5.7957020317235597E-9"/>
        <n v="7.2042311810312501E-8"/>
        <n v="5.8274531080433001E-8"/>
        <n v="7.0833259171200694E-8"/>
        <n v="7.9384948731158299E-6"/>
        <n v="5.4034315687811803E-6"/>
        <n v="4.4770408185907001E-10"/>
        <n v="7.19385407728436E-6"/>
        <n v="2.65870247604348E-6"/>
        <n v="2.2408161777195401E-3"/>
        <n v="5.1884027526085904E-4"/>
        <n v="6.7269906978659796E-4"/>
        <n v="3.0048827638914798E-6"/>
        <n v="2.8506679811671502E-4"/>
        <n v="2.6842651647898301E-3"/>
        <n v="1.0763403824671301E-3"/>
        <n v="1.00566735082599E-3"/>
        <n v="3.0596410561127799E-3"/>
        <n v="1.58421632272313E-5"/>
        <n v="4.4745650451760602E-5"/>
        <n v="1.2099049169030399E-7"/>
        <n v="1.02963197409287E-7"/>
        <n v="1.3351607390417301E-7"/>
        <n v="1.7194382647901298E-5"/>
        <n v="2.2857852682714499E-8"/>
        <n v="6.8411160010944598E-6"/>
        <n v="2.7022946045632501E-6"/>
        <n v="8.2214576331257996E-6"/>
        <n v="1.42151307457265E-6"/>
        <n v="2.2162323739458099E-3"/>
        <n v="1.9581412129465999E-4"/>
        <n v="1.37580148795209E-4"/>
        <n v="2.9260676350508299E-5"/>
        <n v="1.5788394781303701E-4"/>
        <n v="2.5609690124803498E-2"/>
        <n v="1.8655853631194E-2"/>
        <n v="6.7761576788998999E-5"/>
        <n v="1.6050461462816201E-4"/>
        <n v="5.08627936164002E-3"/>
        <n v="1.5474489795210201E-2"/>
        <n v="3.3712030669572499E-2"/>
        <n v="2.4606351682617301E-2"/>
        <n v="8.9374907307957703E-5"/>
        <n v="3.34668202286607E-4"/>
        <n v="6.7086063818213304E-3"/>
        <n v="2.0410255437110499E-2"/>
        <n v="9.3350412391814994E-6"/>
        <n v="1.1048022275413E-5"/>
        <n v="1.12986098115338E-4"/>
        <n v="1.2493364704391999E-4"/>
        <n v="2.30086303003086E-3"/>
        <n v="1.8860298022516299E-3"/>
        <n v="6.2234438653993704E-4"/>
        <n v="1.89341976204652E-3"/>
        <n v="2.0844952238632598E-6"/>
        <n v="1.06260217019482E-4"/>
        <n v="9.9051679091223302E-5"/>
        <n v="1.48300021719269E-5"/>
        <n v="1.1900149765893199E-6"/>
        <n v="7.6868110496091704E-6"/>
        <n v="1.63214442665705E-6"/>
        <n v="4.3079426586288502E-6"/>
        <n v="4.1697348448150302E-6"/>
        <n v="1.19700666739263E-4"/>
        <n v="2.1545058512135198E-5"/>
        <n v="1.2602952301095599E-4"/>
        <n v="1.2121023861873701E-4"/>
        <n v="8.5708835453546503E-7"/>
        <n v="6.3229688457185697E-5"/>
        <n v="2.3772602567000401E-3"/>
        <n v="1.0231747807656199E-6"/>
        <n v="8.70724182242643E-7"/>
        <n v="1.1290993014167301E-6"/>
        <n v="8.4620093309303597E-4"/>
        <n v="1.88866401613581E-4"/>
        <n v="2.7994155345819499E-4"/>
        <n v="8.5169382258377198E-4"/>
        <n v="2.6146207608078399E-4"/>
        <n v="1.8164348883018E-4"/>
        <n v="1.6990617573871701E-3"/>
        <n v="3.0701637087089399E-7"/>
        <n v="6.1225843973337901E-4"/>
        <n v="1.1479328855138799E-4"/>
        <n v="3.49246953607027E-4"/>
        <n v="2.45685669143E-7"/>
        <n v="2.7260538516528498E-6"/>
        <n v="3.52517696542341E-7"/>
        <n v="1.69420451328172E-7"/>
        <n v="2.20059699787659E-7"/>
        <n v="5.6004757939419499E-7"/>
        <n v="1.20401663646217E-4"/>
        <n v="3.1508670774941799E-6"/>
        <n v="4.5954348609928997E-5"/>
        <n v="3.3875542753509098E-5"/>
        <n v="6.8463320967036196E-6"/>
        <n v="1.55198958727764E-7"/>
        <n v="1.1597619386548801E-5"/>
        <n v="1.7911033005386001E-6"/>
        <n v="5.4492503804224802E-6"/>
        <n v="8.6715755317983694E-5"/>
        <n v="2.8627422250720802E-4"/>
        <n v="3.5355478361379801E-5"/>
        <n v="5.1495328031731499E-5"/>
        <n v="5.8657132193556804E-6"/>
        <n v="5.76425257027021E-6"/>
        <n v="8.4684597385088904E-6"/>
        <n v="1.54541095127025E-3"/>
        <n v="3.29562944455355E-4"/>
        <n v="3.0779968851437901E-4"/>
        <n v="6.0571494179860497E-6"/>
        <n v="3.3005253624645401E-5"/>
        <n v="7.2137219145027405E-5"/>
        <n v="4.9550316512855399E-5"/>
        <n v="1.50751819298494E-4"/>
        <n v="1.2939241896795801E-3"/>
        <n v="6.2816534512700898E-4"/>
        <n v="6.82365038440281E-4"/>
        <n v="1.36895986422248E-4"/>
        <n v="5.6739620237441E-6"/>
        <n v="5.8285248926595399E-6"/>
        <n v="4.1753061671989999E-6"/>
        <n v="4.2516425072963601E-6"/>
        <n v="4.0501576499917898E-6"/>
        <n v="3.4757497231453501E-7"/>
        <n v="4.0313063162045003E-6"/>
        <n v="1.5223631310603799E-6"/>
        <n v="4.6316356340683201E-6"/>
        <n v="3.9878741921694497E-5"/>
        <n v="6.2948968524391297E-5"/>
        <n v="7.2116536110176897E-3"/>
        <n v="5.4498853482401498E-4"/>
        <n v="4.4613654866424801E-4"/>
        <n v="2.4686480897331598E-7"/>
        <n v="1.29802791119763E-4"/>
        <n v="3.9491184493746002E-4"/>
        <n v="1.2560863534317899E-2"/>
        <n v="3.3031882911790698E-5"/>
        <n v="1.3959678406866301E-2"/>
        <n v="5.64283672131645E-4"/>
        <n v="5.7853124934138496E-4"/>
        <n v="1.76012272972297E-3"/>
        <n v="2.0461831452226701E-4"/>
        <n v="2.0639327475118001E-4"/>
        <n v="3.4860294766606301E-3"/>
        <n v="6.0896253803990502E-6"/>
        <n v="8.5035374928672593E-6"/>
        <n v="3.0194594554273398E-4"/>
        <n v="7.6774594715701497E-5"/>
        <n v="3.2459262199307902E-6"/>
        <n v="3.6197461068831898E-6"/>
        <n v="8.4055611924695805E-5"/>
        <n v="3.2876883209890799E-3"/>
        <n v="7.43386555466077E-3"/>
        <n v="8.4066451227796698E-4"/>
        <n v="9.4922384155048304E-5"/>
        <n v="3.5710394015865302E-4"/>
        <n v="8.96396872190049E-3"/>
        <n v="8.1284842306209807E-3"/>
        <n v="1.1050942357234E-4"/>
        <n v="1.6850016113782501E-4"/>
        <n v="7.2941443515939095E-5"/>
        <n v="3.1502199097119499E-5"/>
        <n v="4.0030145732290701E-7"/>
        <n v="4.6496701933332104E-6"/>
        <n v="2.5800054679974299E-6"/>
        <n v="2.6007260233544502E-5"/>
        <n v="1.42574386082894E-3"/>
        <n v="9.2040801793149901E-4"/>
        <n v="4.6627088978803898E-6"/>
        <n v="2.8264186958656799E-4"/>
        <n v="2.5559114329442899E-3"/>
        <n v="2.9776776832476698E-4"/>
        <n v="2.4494483807983899E-5"/>
        <n v="2.9329068152211297E-4"/>
        <n v="5.5379387012403599E-4"/>
        <n v="8.7971885431030201E-5"/>
        <n v="7.0380207558257997E-6"/>
        <n v="1.2818256653138299E-4"/>
        <n v="6.4282521829993897E-4"/>
        <n v="1.5006857914013301E-4"/>
        <n v="1.9097550187126199E-4"/>
        <n v="4.0607778073124296E-6"/>
        <n v="1.41331495818017E-6"/>
        <n v="3.9402014795191202E-7"/>
        <n v="1.2228104774872701E-6"/>
        <n v="1.50184887958684E-6"/>
        <n v="2.42178207646029E-6"/>
        <n v="2.8618185223532902E-6"/>
        <n v="7.0453582973585893E-5"/>
        <n v="1.6674599070709601E-3"/>
        <n v="3.8591390076083803E-6"/>
        <n v="1.1587456044065199E-3"/>
        <n v="1.0661136930732699E-6"/>
        <n v="2.34853384207818E-4"/>
        <n v="1.60848229715231E-4"/>
        <n v="4.8936444743440295E-4"/>
        <n v="9.2023104945098398E-4"/>
        <n v="2.7019437056377599E-6"/>
        <n v="2.2993605469797098E-6"/>
        <n v="2.9816633559127499E-6"/>
        <n v="1.5410692221269601E-4"/>
        <n v="5.9553497720272303E-7"/>
        <n v="1.75711711099546E-4"/>
        <n v="1.3616612316688301E-4"/>
        <n v="8.4653446744221495E-5"/>
        <n v="1.5002053005811499E-5"/>
        <n v="5.5487367673943695E-4"/>
        <n v="8.1526402406732503E-7"/>
        <n v="4.2800220421400999E-7"/>
        <n v="1.0928535591529999E-4"/>
        <n v="8.1154168505437496E-7"/>
        <n v="7.5641404353370797E-6"/>
        <n v="4.7856805690760199E-5"/>
        <n v="5.2511520797636001E-7"/>
        <n v="5.0006843815069302E-4"/>
        <n v="1.6561496836629399E-4"/>
        <n v="2.7704428975377002E-6"/>
        <n v="2.5822480263171301E-5"/>
        <n v="1.79263952193616E-6"/>
        <n v="2.9191030834165499E-4"/>
        <n v="2.28081721161049E-4"/>
        <n v="3.07693863955678E-6"/>
        <n v="2.4041407266634099E-6"/>
        <n v="6.0912137462678598E-4"/>
        <n v="3.07041938390889E-4"/>
        <n v="6.7916975528241498E-5"/>
        <n v="9.0379303950642196E-4"/>
        <n v="8.6222664965136602E-4"/>
        <n v="2.6232372511458299E-3"/>
        <n v="2.6291393772536799E-4"/>
        <n v="7.0722473043204803E-6"/>
        <n v="5.4764919394134102E-6"/>
        <n v="6.7625700165600602E-8"/>
        <n v="5.8609878673626901E-8"/>
        <n v="1.01651615098003E-3"/>
        <n v="1.8223261873990901E-5"/>
        <n v="3.0486796420735498E-5"/>
        <n v="1.32284942749948E-4"/>
        <n v="4.0246353986816502E-4"/>
        <n v="7.4759315455072103E-4"/>
        <n v="1.4645479677445301E-2"/>
        <n v="1.3280451360472199E-2"/>
      </sharedItems>
    </cacheField>
    <cacheField name="Methane, fossil, total (kg CH4)" numFmtId="0">
      <sharedItems containsMixedTypes="1" containsNumber="1" minValue="0" maxValue="5.6740741830657896E-4"/>
    </cacheField>
    <cacheField name="Methane, biogenic, total (kg CH4)" numFmtId="0">
      <sharedItems containsMixedTypes="1" containsNumber="1" minValue="0" maxValue="7.4018916995156102E-3"/>
    </cacheField>
    <cacheField name="Nitrous oxide, total (kg N2O)" numFmtId="0">
      <sharedItems containsMixedTypes="1" containsNumber="1" minValue="0" maxValue="3.44158336048825E-4"/>
    </cacheField>
    <cacheField name="Carbon footprint, primary production (kg CO2e)" numFmtId="0">
      <sharedItems containsMixedTypes="1" containsNumber="1" minValue="0" maxValue="0.34876796240205499"/>
    </cacheField>
    <cacheField name="Carbon dioxide, primary production (kg CO2)" numFmtId="0">
      <sharedItems containsMixedTypes="1" containsNumber="1" minValue="0" maxValue="7.6744158056129705E-2"/>
    </cacheField>
    <cacheField name="Methane, fossil, primary production (kg CH4)" numFmtId="0">
      <sharedItems containsMixedTypes="1" containsNumber="1" minValue="0" maxValue="4.4046544206352502E-4"/>
    </cacheField>
    <cacheField name="Methane, biogenic, primary production (kg CH4)" numFmtId="0">
      <sharedItems containsMixedTypes="1" containsNumber="1" minValue="0" maxValue="7.40163186644212E-3"/>
    </cacheField>
    <cacheField name="Nitrous oxide, primary production (kg N2O)" numFmtId="0">
      <sharedItems containsMixedTypes="1" containsNumber="1" minValue="0" maxValue="3.43893970486186E-4"/>
    </cacheField>
    <cacheField name="Cropland (m2*year/kg)" numFmtId="0">
      <sharedItems containsMixedTypes="1" containsNumber="1" minValue="0" maxValue="0.600092610448272"/>
    </cacheField>
    <cacheField name="New N input (kg N/kg)" numFmtId="0">
      <sharedItems containsMixedTypes="1" containsNumber="1" minValue="0" maxValue="1.17576546092983E-2"/>
    </cacheField>
    <cacheField name="New P input (kg P/kg)" numFmtId="0">
      <sharedItems containsMixedTypes="1" containsNumber="1" minValue="0" maxValue="4.3721470311421101E-4"/>
    </cacheField>
    <cacheField name="Water (m3/kg)" numFmtId="0">
      <sharedItems containsMixedTypes="1" containsNumber="1" minValue="0" maxValue="2.2826069625039799E-2"/>
    </cacheField>
    <cacheField name="Pesticides (g a.i/kg)" numFmtId="0">
      <sharedItems containsMixedTypes="1" containsNumber="1" minValue="0" maxValue="9.5892370250978506E-2"/>
    </cacheField>
    <cacheField name="Biodiversity (E/MSY/kg)" numFmtId="0">
      <sharedItems containsMixedTypes="1" containsNumber="1" minValue="0" maxValue="1.88014288338778E-12"/>
    </cacheField>
    <cacheField name="Ammonia (kg NH3/kg)" numFmtId="0">
      <sharedItems containsMixedTypes="1" containsNumber="1" minValue="0" maxValue="2.2964471002010298E-3"/>
    </cacheField>
    <cacheField name="Animal welfare (index)" numFmtId="0">
      <sharedItems containsMixedTypes="1" containsNumber="1" minValue="0" maxValue="4.1832781577833197E-2"/>
    </cacheField>
    <cacheField name="Antibiotics (index)" numFmtId="0">
      <sharedItems containsMixedTypes="1" containsNumber="1" minValue="0" maxValue="15.5719299629268"/>
    </cacheField>
    <cacheField name="Mineral fertiliser production (kg CO2e)" numFmtId="0">
      <sharedItems containsMixedTypes="1" containsNumber="1" minValue="0" maxValue="1.83291296849066E-2"/>
    </cacheField>
    <cacheField name="Capital goods (kg CO2e)" numFmtId="0">
      <sharedItems containsMixedTypes="1" containsNumber="1" minValue="0" maxValue="9.9474530857941203E-3"/>
    </cacheField>
    <cacheField name="Soil emissions (kg CO2e)" numFmtId="0">
      <sharedItems containsMixedTypes="1" containsNumber="1" minValue="0" maxValue="4.2631053015363199E-2"/>
    </cacheField>
    <cacheField name="Energy primary production (kg CO2e)" numFmtId="0">
      <sharedItems containsMixedTypes="1" containsNumber="1" minValue="0" maxValue="7.0802181353150001E-2"/>
    </cacheField>
    <cacheField name="Land use change (kg CO2e)" numFmtId="0">
      <sharedItems containsMixedTypes="1" containsNumber="1" minValue="0" maxValue="7.37635665678406E-3"/>
    </cacheField>
    <cacheField name="Enteric fermentation (kg CO2e)" numFmtId="0">
      <sharedItems containsMixedTypes="1" containsNumber="1" minValue="0" maxValue="0.16019566931871301"/>
    </cacheField>
    <cacheField name="Manure management (kg CO2e)" numFmtId="0">
      <sharedItems containsMixedTypes="1" containsNumber="1" minValue="0" maxValue="8.8312173820888407E-2"/>
    </cacheField>
    <cacheField name="Mineral fertiliser production (kg CO2)" numFmtId="0">
      <sharedItems containsMixedTypes="1" containsNumber="1" minValue="0" maxValue="1.12097259752863E-2"/>
    </cacheField>
    <cacheField name="Capital goods (kg CO2)" numFmtId="0">
      <sharedItems containsMixedTypes="1" containsNumber="1" minValue="0" maxValue="8.9135542851934996E-3"/>
    </cacheField>
    <cacheField name="Energy primary production (kg CO2)" numFmtId="0">
      <sharedItems containsMixedTypes="1" containsNumber="1" minValue="0" maxValue="6.97438370537488E-2"/>
    </cacheField>
    <cacheField name="Land use change (kg CO2)" numFmtId="0">
      <sharedItems containsMixedTypes="1" containsNumber="1" minValue="0" maxValue="7.37635665678406E-3"/>
    </cacheField>
    <cacheField name="Mineral fertiliser production (kg CH4, fossil)" numFmtId="0">
      <sharedItems containsMixedTypes="1" containsNumber="1" minValue="0" maxValue="1.70058041030466E-5"/>
    </cacheField>
    <cacheField name="Capital goods (kg CH4, fossil)" numFmtId="0">
      <sharedItems containsMixedTypes="1" containsNumber="1" minValue="0" maxValue="3.14154260362964E-5"/>
    </cacheField>
    <cacheField name="Energy primary production (kg CH4, fossil)" numFmtId="0">
      <sharedItems containsMixedTypes="1" containsNumber="1" minValue="0" maxValue="4.65245926882428E-2"/>
    </cacheField>
    <cacheField name="Soil emissions (kg CH4, biogenic)" numFmtId="0">
      <sharedItems containsMixedTypes="1" containsNumber="1" minValue="0" maxValue="1.2578395528781601E-3"/>
    </cacheField>
    <cacheField name="Enteric fermentation (kg CH4, biogenic)" numFmtId="0">
      <sharedItems containsMixedTypes="1" containsNumber="1" minValue="0" maxValue="5.9331729377301197E-3"/>
    </cacheField>
    <cacheField name="Manure management (kg CH4, biogenic)" numFmtId="0">
      <sharedItems containsMixedTypes="1" containsNumber="1" minValue="0" maxValue="1.67032563786177E-3"/>
    </cacheField>
    <cacheField name="Mineral fertiliser production (kg N2O)" numFmtId="0">
      <sharedItems containsMixedTypes="1" containsNumber="1" minValue="0" maxValue="2.9227791311623401E-5"/>
    </cacheField>
    <cacheField name="Capital goods (kg N2O)" numFmtId="0">
      <sharedItems containsMixedTypes="1" containsNumber="1" minValue="0" maxValue="3.5794543853108301E-7"/>
    </cacheField>
    <cacheField name="Soil emissions (kg N2O)" numFmtId="0">
      <sharedItems containsMixedTypes="1" containsNumber="1" minValue="0" maxValue="1.5599756970686299E-4"/>
    </cacheField>
    <cacheField name="Energy primary production (kg N2O)" numFmtId="0">
      <sharedItems containsMixedTypes="1" containsNumber="1" minValue="0" maxValue="4.6499062410586101E-2"/>
    </cacheField>
    <cacheField name="Manure management (kg N2O)" numFmtId="0">
      <sharedItems containsMixedTypes="1" containsNumber="1" minValue="0" maxValue="1.5829077508652101E-4"/>
    </cacheField>
    <cacheField name="Processing (kg CO2e)" numFmtId="0">
      <sharedItems containsMixedTypes="1" containsNumber="1" minValue="0" maxValue="1.84488907352943E-2"/>
    </cacheField>
    <cacheField name="Processing (kg CO2)" numFmtId="0">
      <sharedItems containsMixedTypes="1" containsNumber="1" minValue="0" maxValue="1.6408687886685199E-2"/>
    </cacheField>
    <cacheField name="Processing (kg CH4, fossil)" numFmtId="0">
      <sharedItems containsMixedTypes="1" containsNumber="1" minValue="0" maxValue="6.1698514384925297E-5"/>
    </cacheField>
    <cacheField name="Processing (kg N2O)" numFmtId="0">
      <sharedItems containsMixedTypes="1" containsNumber="1" minValue="0" maxValue="8.4706292602309699E-7"/>
    </cacheField>
    <cacheField name="Packaging (kg CO2e)" numFmtId="0">
      <sharedItems containsMixedTypes="1" containsNumber="1" minValue="0" maxValue="2.9334699180017802E-2"/>
    </cacheField>
    <cacheField name="Packaging (kg CO2)" numFmtId="0">
      <sharedItems containsMixedTypes="1" containsNumber="1" minValue="0" maxValue="2.5063765467575602E-2"/>
    </cacheField>
    <cacheField name="Packaging (kg CH4, fossil)" numFmtId="0">
      <sharedItems containsMixedTypes="1" containsNumber="1" minValue="0" maxValue="1.1434442389305E-4"/>
    </cacheField>
    <cacheField name="Packaging (kg CH4, biogenic)" numFmtId="0">
      <sharedItems containsMixedTypes="1" containsNumber="1" minValue="0" maxValue="1.5039186267858999E-5"/>
    </cacheField>
    <cacheField name="Packaging (kg N2O)" numFmtId="0">
      <sharedItems containsMixedTypes="1" containsNumber="1" minValue="0" maxValue="1.6755012864361001E-6"/>
    </cacheField>
    <cacheField name="Transports (kg CO2e)" numFmtId="0">
      <sharedItems containsMixedTypes="1" containsNumber="1" minValue="0" maxValue="2.2591500747212799E-2"/>
    </cacheField>
    <cacheField name="Transports (kg CO2)" numFmtId="0">
      <sharedItems containsMixedTypes="1" containsNumber="1" minValue="0" maxValue="2.1689399812148E-2"/>
    </cacheField>
    <cacheField name="Transports (kg CH4, fossil)" numFmtId="0">
      <sharedItems containsMixedTypes="1" containsNumber="1" minValue="0" maxValue="1.9315322589021698E-5"/>
    </cacheField>
    <cacheField name="Transports (kg N2O)" numFmtId="0">
      <sharedItems containsMixedTypes="1" containsNumber="1" minValue="0" maxValue="1.19598652714992E-6"/>
    </cacheField>
    <cacheField name="Processes" numFmtId="0">
      <sharedItems containsBlank="1"/>
    </cacheField>
    <cacheField name="Packaging" numFmtId="0">
      <sharedItems containsBlank="1"/>
    </cacheField>
    <cacheField name="RPCs with missing data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n Röös" refreshedDate="45369.892778703703" createdVersion="8" refreshedVersion="8" minRefreshableVersion="3" recordCount="2519" xr:uid="{00000000-000A-0000-FFFF-FFFF0D000000}">
  <cacheSource type="worksheet">
    <worksheetSource ref="A1:BM1048576" sheet="Data"/>
  </cacheSource>
  <cacheFields count="65">
    <cacheField name="Food-product Code" numFmtId="0">
      <sharedItems containsBlank="1"/>
    </cacheField>
    <cacheField name="Food-product Name" numFmtId="0">
      <sharedItems containsBlank="1"/>
    </cacheField>
    <cacheField name="Food-product or ingredient" numFmtId="0">
      <sharedItems containsBlank="1" count="3">
        <s v="Food-product"/>
        <s v="Ingredient"/>
        <m/>
      </sharedItems>
    </cacheField>
    <cacheField name="Code" numFmtId="0">
      <sharedItems containsBlank="1"/>
    </cacheField>
    <cacheField name="Name" numFmtId="0">
      <sharedItems containsBlank="1"/>
    </cacheField>
    <cacheField name="L1 Category" numFmtId="0">
      <sharedItems containsBlank="1"/>
    </cacheField>
    <cacheField name="L2 Category" numFmtId="0">
      <sharedItems containsBlank="1"/>
    </cacheField>
    <cacheField name="Amount (g)" numFmtId="0">
      <sharedItems containsString="0" containsBlank="1" containsNumber="1" minValue="2.8847231999999999E-7" maxValue="326.64"/>
    </cacheField>
    <cacheField name="Carbon footprint, total (kg CO2e)" numFmtId="0">
      <sharedItems containsBlank="1" containsMixedTypes="1" containsNumber="1" minValue="0" maxValue="0.37946935993217501" count="2258">
        <n v="3.2387483306714898E-3"/>
        <n v="3.1258970206972901E-3"/>
        <n v="9.8129483005664092E-6"/>
        <n v="3.6114611518457699E-6"/>
        <n v="8.8128183962207698E-3"/>
        <n v="9.4871595527310805E-4"/>
        <n v="1.71870218555103E-3"/>
        <n v="2.0509212464707399E-3"/>
        <n v="4.9248361301866298E-3"/>
        <n v="8.2047602158599305E-5"/>
        <n v="5.4824181632723604E-4"/>
        <n v="0"/>
        <n v="4.2959722519655203E-5"/>
        <n v="1.20670932025893E-4"/>
        <n v="2.4584252338000399E-2"/>
        <n v="5.5041118693043502E-5"/>
        <n v="4.0503848908194902E-6"/>
        <n v="9.4479573310780396E-4"/>
        <n v="6.7307650710389099E-4"/>
        <n v="4.6288005733054102E-5"/>
        <n v="9.3490930111146706E-6"/>
        <n v="2.28667069058173E-4"/>
        <n v="4.1026509511445201E-3"/>
        <n v="4.1264426034640896E-3"/>
        <n v="5.6804138885672701E-6"/>
        <n v="1.8874022295330701E-5"/>
        <n v="2.4301924963160999E-6"/>
        <n v="6.8268836264340302E-6"/>
        <n v="1.81371688638907E-7"/>
        <n v="5.1192713815793199E-8"/>
        <n v="5.3333918449362903E-8"/>
        <n v="2.09217189345578E-6"/>
        <n v="2.1008096292000999E-8"/>
        <n v="6.69859177422223E-8"/>
        <n v="1.7914986673086301E-5"/>
        <n v="4.2608821070094501E-7"/>
        <n v="2.1893972382808101E-7"/>
        <n v="9.6774764963470598E-5"/>
        <n v="1.4113238392443501E-6"/>
        <n v="9.28445919736155E-6"/>
        <n v="2.5361560201080501E-8"/>
        <n v="3.2385442115824199E-9"/>
        <n v="9.0968499212236004E-9"/>
        <n v="1.36694669673034E-9"/>
        <n v="6.3664624147297694E-5"/>
        <n v="7.63953091826324E-9"/>
        <n v="2.4669426731016602E-10"/>
        <n v="5.7779766984397303E-8"/>
        <n v="1.5852169306947799E-8"/>
        <n v="2.3263180657117201E-8"/>
        <n v="9.1129779782023295E-10"/>
        <n v="1.41458324660298E-7"/>
        <n v="2.1657430501403601E-7"/>
        <n v="5.4794561909634597E-6"/>
        <n v="1.43946300225248E-8"/>
        <n v="7.2728647080405699E-7"/>
        <n v="2.9197155748681199E-7"/>
        <n v="7.9661968505580705E-6"/>
        <n v="3.60500569623376E-3"/>
        <n v="9.8240797058436296E-5"/>
        <n v="3.31420403094545E-3"/>
        <n v="2.42304082589783E-5"/>
        <n v="6.5593298111469999E-6"/>
        <n v="6.44861470305043E-5"/>
        <n v="1.31505962400756E-3"/>
        <n v="3.8382403169220699E-3"/>
        <n v="2.0852276210479698E-3"/>
        <n v="2.0855274348160201E-6"/>
        <n v="4.6437019147537698E-4"/>
        <n v="1.7956396839868599E-4"/>
        <n v="5.0438294649188904E-4"/>
        <n v="5.1079736418569301E-6"/>
        <n v="5.5405434781192302E-3"/>
        <n v="2.3067286760056599E-3"/>
        <n v="3.5638563305695802E-6"/>
        <n v="7.6492748652638395E-4"/>
        <n v="6.4704638697328802E-4"/>
        <n v="1.81750919234476E-3"/>
        <n v="9.2894117308104998E-5"/>
        <n v="1.8415478773964499E-7"/>
        <n v="1.07838088584256E-7"/>
        <n v="1.42541151188599E-7"/>
        <n v="7.81220083234815E-6"/>
        <n v="7.2097643468588306E-5"/>
        <n v="5.8653195034172097E-8"/>
        <n v="5.9744478300136999E-6"/>
        <n v="3.5859316503550301E-6"/>
        <n v="1.00726375555966E-5"/>
        <n v="2.4889327702468599E-3"/>
        <n v="1.3249355855362299E-3"/>
        <n v="2.0470028067135502E-6"/>
        <n v="4.3935797816002398E-4"/>
        <n v="1.02115767908269E-4"/>
        <n v="2.8683623089960299E-4"/>
        <n v="1.53711557553286E-3"/>
        <n v="2.11339542120259E-7"/>
        <n v="1.23757044518122E-7"/>
        <n v="1.63582940173583E-7"/>
        <n v="1.2411094339949799E-3"/>
        <n v="2.3078236739976201E-6"/>
        <n v="1.92247034193176E-4"/>
        <n v="6.89246862611184E-5"/>
        <n v="1.93604745163708E-4"/>
        <n v="1.39230269416797E-5"/>
        <n v="4.96940846515401E-6"/>
        <n v="4.6945947292103502E-6"/>
        <n v="1.3186796567377E-5"/>
        <n v="1.9359672446613099E-6"/>
        <n v="2.0885078425677899E-5"/>
        <n v="9.2163241691396502E-5"/>
        <n v="5.4321869679550499E-5"/>
        <n v="4.2050505266856497E-5"/>
        <n v="7.1962676685804997E-6"/>
        <n v="5.7015189587460503E-8"/>
        <n v="1.5798293279951699E-2"/>
        <n v="2.6239780423920701E-4"/>
        <n v="1.56564573414682E-3"/>
        <n v="4.1631510350689403E-3"/>
        <n v="8.2577486395683693E-3"/>
        <n v="3.6306520080528898E-3"/>
        <n v="2.2203163830175301E-5"/>
        <n v="1.67131074281924E-3"/>
        <n v="7.80374192792831E-3"/>
        <n v="1.6620158007968499E-6"/>
        <n v="3.2942240280633001E-6"/>
        <n v="1.6471120140316501E-6"/>
        <n v="7.5594965858977797E-3"/>
        <n v="7.1341437225237899E-6"/>
        <n v="2.88054324604353E-5"/>
        <n v="8.4841921719285297E-5"/>
        <n v="3.4198527301506498E-4"/>
        <n v="2.89929107016607E-3"/>
        <n v="5.6450029270603997E-4"/>
        <n v="4.4552056818289199E-4"/>
        <n v="4.66146093020726E-5"/>
        <n v="9.7445748621402496E-4"/>
        <n v="4.7022637968448998E-4"/>
        <n v="1.8188423982548701E-5"/>
        <n v="9.64848308729275E-5"/>
        <n v="3.0037652313249298E-5"/>
        <n v="8.4782090918229705E-7"/>
        <n v="3.2915656987327801E-5"/>
        <n v="2.0775987157221899E-6"/>
        <n v="5.8358331641293103E-6"/>
        <n v="4.7854649194736698E-5"/>
        <n v="8.29354192028985E-2"/>
        <n v="7.2631658208052494E-2"/>
        <n v="1.0303760994845999E-2"/>
        <n v="0.32434619239196899"/>
        <n v="1.5286754055193001E-2"/>
        <n v="7.3796964890382298E-5"/>
        <n v="1.0439777995733201E-3"/>
        <n v="9.3867758475943506E-3"/>
        <n v="4.7750977282011998E-5"/>
        <n v="1.08333462310955E-5"/>
        <n v="4.3375644233112199E-8"/>
        <n v="6.1361886208766596E-7"/>
        <n v="5.5172655171660996E-6"/>
        <n v="2.8066593327307899E-8"/>
        <n v="3.8563885544308199E-3"/>
        <n v="3.7555165930165499E-3"/>
        <n v="2.57141655049921E-6"/>
        <n v="4.21961882008196E-7"/>
        <n v="1.18526216173841E-6"/>
        <n v="7.7327022613122203E-3"/>
        <n v="2.58087552180411E-5"/>
        <n v="6.3976878442684503E-3"/>
        <n v="1.6817009050695901E-4"/>
        <n v="1.08045691828795E-4"/>
        <n v="1.2306450802265E-4"/>
        <n v="2.6922466342645798E-5"/>
        <n v="7.9252959180707306E-6"/>
        <n v="4.9537198908069504E-4"/>
        <n v="5.2395358583371198E-6"/>
        <n v="5.2541884165863295E-7"/>
        <n v="1.7300354249226299E-6"/>
        <n v="3.1742715268773899E-5"/>
        <n v="8.9163123313075395E-5"/>
        <n v="4.4059158074175899E-4"/>
        <n v="9.8660068231815707E-4"/>
        <n v="1.3537893443930099E-6"/>
        <n v="1.16090772007476E-6"/>
        <n v="3.2655577912246501E-6"/>
        <n v="6.8134228603835401E-6"/>
        <n v="1.6219466082883099E-5"/>
        <n v="3.5999255771164297E-5"/>
        <n v="3.0834126933792099E-2"/>
        <n v="1.5706232959273201E-4"/>
        <n v="2.3186896415593799E-3"/>
        <n v="3.7592189065886999E-4"/>
        <n v="1.25829430199758E-3"/>
        <n v="3.5344629173395901E-3"/>
        <n v="1.89879520282008E-3"/>
        <n v="4.5416533788754897E-5"/>
        <n v="1.52469780216064E-2"/>
        <n v="2.5383965657008401E-5"/>
        <n v="2.9476127162563199E-3"/>
        <n v="3.6932198427131899E-2"/>
        <n v="3.5377721132644098E-2"/>
        <n v="6.2415293539124696E-3"/>
        <n v="7.4853382726308897E-6"/>
        <n v="4.3832939758715697E-6"/>
        <n v="5.7938691006250204E-6"/>
        <n v="2.9963992384206598E-3"/>
        <n v="7.07363202130969E-6"/>
        <n v="1.9538838203368501E-5"/>
        <n v="6.19879535915422E-4"/>
        <n v="4.4160552262820598E-4"/>
        <n v="1.24043980914789E-3"/>
        <n v="4.6597036742243201E-4"/>
        <n v="1.0032002941296699E-3"/>
        <n v="3.5722072515725602E-4"/>
        <n v="6.12954888137112E-6"/>
        <n v="6.0307202425466599E-6"/>
        <n v="2.2541604116197999E-6"/>
        <n v="2.3315363153257601E-6"/>
        <n v="5.8132039342770304E-4"/>
        <n v="1.6328893569665199E-3"/>
        <n v="2.08744943109237E-3"/>
        <n v="1.0549590189451799E-3"/>
        <n v="1.15820549063326E-5"/>
        <n v="8.2457987555589195E-6"/>
        <n v="2.38868135591356E-4"/>
        <n v="2.4553091291665999E-6"/>
        <n v="1.1663120509994301E-5"/>
        <n v="1.56065459525063E-5"/>
        <n v="4.3837723694147198E-5"/>
        <n v="8.1751597983027899E-6"/>
        <n v="2.21277440578417E-6"/>
        <n v="8.5603802250151699E-7"/>
        <n v="4.0412533882333903E-6"/>
        <n v="4.2799386791444503E-5"/>
        <n v="4.1409244751198298E-7"/>
        <n v="9.4513978805053794E-6"/>
        <n v="2.9539812896289099E-6"/>
        <n v="8.2975320718955406E-6"/>
        <n v="2.3853369948419699E-4"/>
        <n v="2.5487722304079801E-6"/>
        <n v="4.3794250830272603E-5"/>
        <n v="1.04713041711206E-5"/>
        <n v="2.94131795957861E-5"/>
        <n v="4.2470014139571301E-5"/>
        <n v="4.4066522489243098E-7"/>
        <n v="6.9960299297422203E-6"/>
        <n v="3.1270832533770798E-6"/>
        <n v="8.7837636878341002E-6"/>
        <n v="9.9323083250975403E-6"/>
        <n v="4.8964926534836397E-6"/>
        <n v="3.5887720164909099E-4"/>
        <n v="2.0740052745439699E-6"/>
        <n v="8.1696803392362698E-5"/>
        <n v="2.2463887616576598E-5"/>
        <n v="6.3099528968721798E-5"/>
        <n v="6.5695605707129405E-5"/>
        <n v="6.1338827786534396E-7"/>
        <n v="1.71050355929922E-5"/>
        <n v="4.3756835145840102E-6"/>
        <n v="1.2290996705428101E-5"/>
        <n v="1.8306350919184E-4"/>
        <n v="2.52857383331262E-3"/>
        <n v="1.2892323806886499E-2"/>
        <n v="2.8890517057800699E-3"/>
        <n v="9.9659195422288106E-4"/>
        <n v="3.1156439964294901E-3"/>
        <n v="2.1893972382808102E-6"/>
        <n v="1.07159087537062E-3"/>
        <n v="2.2159301154582802E-3"/>
        <n v="1.98115298205767E-4"/>
        <n v="1.00897364848813E-3"/>
        <n v="5.4599742963963701E-6"/>
        <n v="2.7072106927340301E-4"/>
        <n v="4.1500851103131601E-5"/>
        <n v="5.7527034915453495E-7"/>
        <n v="2.75854892444166E-8"/>
        <n v="7.7485758805611903E-8"/>
        <n v="6.1101513961141802E-9"/>
        <n v="2.8457619675087599E-4"/>
        <n v="3.4148142438572102E-8"/>
        <n v="1.1027052667262301E-9"/>
        <n v="1.6118636149867301E-5"/>
        <n v="2.5030256558347499E-7"/>
        <n v="4.9830250106144899E-7"/>
        <n v="4.0734342640761198E-9"/>
        <n v="6.3230832773693602E-7"/>
        <n v="5.1706781954297597E-9"/>
        <n v="2.44927669639531E-5"/>
        <n v="1.11040377967872E-5"/>
        <n v="3.27980608386412E-5"/>
        <n v="2.5520508922471602E-5"/>
        <n v="1.8753583182772799E-6"/>
        <n v="1.39205297617502E-6"/>
        <n v="1.9756416882911898E-6"/>
        <n v="1.5858627666917E-5"/>
        <n v="3.0265347226791999E-5"/>
        <n v="4.4822347618782899E-5"/>
        <n v="2.5099597592520802E-5"/>
        <n v="6.1571356611593201E-8"/>
        <n v="3.6875566564977398E-7"/>
        <n v="6.0141498526345997E-5"/>
        <n v="1.2272601848698999E-6"/>
        <n v="2.0575294636614801E-5"/>
        <n v="9.1777297369901194E-6"/>
        <n v="1.2826987686712999E-7"/>
        <n v="1.1996569509733E-6"/>
        <n v="2.2464092824703601E-6"/>
        <n v="1.1853721430581001E-6"/>
        <n v="3.3296295439270602E-6"/>
        <n v="3.29422470675605E-6"/>
        <n v="5.7261162501871695E-7"/>
        <n v="4.9823659795777905E-7"/>
        <n v="2.46301869094445E-4"/>
        <n v="6.6060122482505601E-7"/>
        <n v="6.94215954184382E-6"/>
        <n v="3.4520081230829599E-7"/>
        <n v="5.6915476770042399E-6"/>
        <n v="1.3722558993162E-5"/>
        <n v="8.1785033552544097E-9"/>
        <n v="4.7892003250953E-9"/>
        <n v="6.3303989951428104E-9"/>
        <n v="2.6202697702514099E-6"/>
        <n v="4.3404221128136398E-7"/>
        <n v="9.74686655343036E-7"/>
        <n v="7.5621656357890605E-7"/>
        <n v="2.1241607763815099E-6"/>
        <n v="5.2597893953582697E-7"/>
        <n v="8.2247772412152204E-6"/>
        <n v="4.1253265862619998E-6"/>
        <n v="1.20696962798243E-6"/>
        <n v="1.8542256122235899E-6"/>
        <n v="2.9661260841930799E-6"/>
        <n v="1.28125801947164E-5"/>
        <n v="4.8258104425441797E-6"/>
        <n v="1.1371344312335399E-5"/>
        <n v="1.5294793412868201E-2"/>
        <n v="1.03304710889824E-2"/>
        <n v="1.15672010122344E-3"/>
        <n v="2.31884667863297E-3"/>
        <n v="1.41096962942923E-4"/>
        <n v="1.2940573049872401E-4"/>
        <n v="1.44897757703442E-5"/>
        <n v="7.9256625814465802E-6"/>
        <n v="3.2318160278095501E-5"/>
        <n v="2.6898545284115901E-5"/>
        <n v="1.382033000089E-6"/>
        <n v="9.69924412973771E-4"/>
        <n v="9.4747730443078598E-4"/>
        <n v="1.8563011725906301E-6"/>
        <n v="5.2560246706349803E-4"/>
        <n v="1.6311017199600099E-4"/>
        <n v="4.0496318564524602E-4"/>
        <n v="1.21157320876279E-4"/>
        <n v="6.6649479171462605E-5"/>
        <n v="1.4482178975349901E-5"/>
        <n v="4.7891719821651401E-7"/>
        <n v="4.7119546604251899E-7"/>
        <n v="1.7612326935584401E-7"/>
        <n v="1.8216884493236899E-7"/>
        <n v="7.02483717237047E-6"/>
        <n v="3.4835426244972899E-5"/>
        <n v="9.7850337617448396E-5"/>
        <n v="2.3122976591302202E-2"/>
        <n v="2.6187054448558301E-5"/>
        <n v="1.3151214620785399E-7"/>
        <n v="2.3294540319959901E-5"/>
        <n v="4.9997073652647099E-3"/>
        <n v="9.982547287372941E-4"/>
        <n v="1.30670309506178E-5"/>
        <n v="2.3839837284978099E-3"/>
        <n v="4.8166739242177796E-6"/>
        <n v="2.5523022919378597E-4"/>
        <n v="9.6539883954937898E-5"/>
        <n v="1.02535248634562E-4"/>
        <n v="2.8801452366407598E-4"/>
        <n v="3.8606566707541602E-3"/>
        <n v="1.56194644779074E-6"/>
        <n v="9.1465077540561502E-7"/>
        <n v="1.20899188935453E-6"/>
        <n v="1.66801254418501E-3"/>
        <n v="5.0797595223152201E-5"/>
        <n v="6.6253192505149895E-7"/>
        <n v="3.9170732258495602E-4"/>
        <n v="1.1002791667489801E-3"/>
        <n v="3.6453895131104001E-4"/>
        <n v="2.0718323785569201E-4"/>
        <n v="2.6033323776720302E-4"/>
        <n v="1.78034964965316E-4"/>
        <n v="9.6390320518027206E-8"/>
        <n v="2.0688714347680501E-5"/>
        <n v="3.4714469903844602E-5"/>
        <n v="9.7510579500721098E-5"/>
        <n v="2.4798587487444399E-5"/>
        <n v="1.07150655398153E-3"/>
        <n v="9.1689933883358201E-5"/>
        <n v="2.10938331289944E-4"/>
        <n v="5.9251139308682404E-4"/>
        <n v="6.8907340370316205E-4"/>
        <n v="8.8098572187879603E-4"/>
        <n v="4.6827204100397198E-5"/>
        <n v="6.9130359502704195E-4"/>
        <n v="1.1207888705927299E-4"/>
        <n v="9.3258372824861106E-5"/>
        <n v="2.6195641191223803E-4"/>
        <n v="2.4350106757707098E-3"/>
        <n v="1.7237515017766701E-3"/>
        <n v="1.04382341710237E-4"/>
        <n v="3.30385421423154E-5"/>
        <n v="1.46679410909096E-3"/>
        <n v="3.9832872781373602E-4"/>
        <n v="6.2785893495132796E-4"/>
        <n v="1.76361294760918E-3"/>
        <n v="4.1615218028561601E-4"/>
        <n v="7.8485750984571003E-6"/>
        <n v="6.07676583937076E-9"/>
        <n v="3.6362666909440597E-5"/>
        <n v="1.0214025253309601E-4"/>
        <n v="2.5242418122761598E-4"/>
        <n v="9.9274305275349093E-6"/>
        <n v="5.8894545451820196E-6"/>
        <n v="1.03467678499171E-4"/>
        <n v="6.1167368131620394E-5"/>
        <n v="4.3433340024664101E-5"/>
        <n v="1.75401667363272E-2"/>
        <n v="4.5439355324417501E-4"/>
        <n v="2.7775730650802399E-4"/>
        <n v="1.5847473990303399E-2"/>
        <n v="2.6231649225734001E-5"/>
        <n v="1.3115824612867001E-5"/>
        <n v="1.07969900061447E-2"/>
        <n v="9.4685977915575997E-5"/>
        <n v="9.3159326200374106E-5"/>
        <n v="3.4821058952882497E-5"/>
        <n v="3.60163203418187E-5"/>
        <n v="3.9347473838601E-5"/>
        <n v="3.4436290995546901E-3"/>
        <n v="9.6729193910558998E-3"/>
        <n v="4.3467571411577901E-5"/>
        <n v="1.3313861905664699E-2"/>
        <n v="1.7893841501035299E-6"/>
        <n v="6.1425563756941802E-4"/>
        <n v="6.5494100506745701E-4"/>
        <n v="3.2152736862504802E-4"/>
        <n v="1.4262013873191101E-5"/>
        <n v="4.0061024739086601E-5"/>
        <n v="3.7793550632686697E-2"/>
        <n v="1.86581892660319E-2"/>
        <n v="2.0738149398695201E-5"/>
        <n v="4.4511279421348797E-3"/>
        <n v="2.3883794353198201E-3"/>
        <n v="6.7087950197922703E-3"/>
        <n v="1.12263389248901E-3"/>
        <n v="2.3064858900627899E-4"/>
        <n v="2.2967214792370301E-4"/>
        <n v="9.9225329945027995E-8"/>
        <n v="2.40614837044574E-2"/>
        <n v="2.3695514573910701E-2"/>
        <n v="5.5509484580675601E-5"/>
        <n v="6.2393271742527496E-3"/>
        <n v="3.6282078618796601E-3"/>
        <n v="5.9415772892030398E-7"/>
        <n v="5.2762675446959301E-8"/>
        <n v="4.9481728925824102E-7"/>
        <n v="4.4937700359223798E-6"/>
        <n v="3.89814570611517E-7"/>
        <n v="2.32524642834238E-4"/>
        <n v="7.9144013170439E-7"/>
        <n v="2.34387910008578E-3"/>
        <n v="2.7706238822568701E-7"/>
        <n v="7.7824936139233596E-7"/>
        <n v="1.7747661506596101E-4"/>
        <n v="5.6248814582789202E-5"/>
        <n v="1.01977554869933E-4"/>
        <n v="2.4154280318046797E-7"/>
        <n v="1.17484519832396E-3"/>
        <n v="3.72351307801562E-4"/>
        <n v="6.75062687167165E-4"/>
        <n v="1.59894531682845E-6"/>
        <n v="4.2898734504608402E-4"/>
        <n v="3.1200493138792799E-4"/>
        <n v="2.58831172200662E-5"/>
        <n v="4.49657607413486E-4"/>
        <n v="3.93651664601486E-4"/>
        <n v="0.37946935993217501"/>
        <n v="5.7233980918000003E-5"/>
        <n v="2.9751108063746099E-5"/>
        <n v="6.0439096165436399E-7"/>
        <n v="1.7955059704338399E-8"/>
        <n v="1.02767469962334E-5"/>
        <n v="2.24710002629609E-6"/>
        <n v="6.3119507907551598E-6"/>
        <n v="2.2162064352900101E-4"/>
        <n v="1.8699459735562301E-4"/>
        <n v="1.9240244211164699E-3"/>
        <n v="5.22889046935859E-5"/>
        <n v="4.27534088787443E-5"/>
        <n v="1.50414673098039E-4"/>
        <n v="7.9791049013347903E-4"/>
        <n v="2.48405450503294E-4"/>
        <n v="7.0113114265806502E-6"/>
        <n v="2.7220598058998597E-4"/>
        <n v="1.7181330936319401E-5"/>
        <n v="4.8261187361776001E-5"/>
        <n v="2.04858448556896E-5"/>
        <n v="2.5725260172378499E-5"/>
        <n v="3.6844511427456799E-3"/>
        <n v="3.8498239260842801E-3"/>
        <n v="2.4378314692040199E-3"/>
        <n v="2.57031334125048E-3"/>
        <n v="5.9853672881283398E-5"/>
        <n v="3.9679448318744403E-5"/>
        <n v="2.4607881826366901E-7"/>
        <n v="3.33402791821566E-3"/>
        <n v="2.0414761385815598E-3"/>
        <n v="1.53428820182998E-5"/>
        <n v="2.4880112626691499E-4"/>
        <n v="1.63454916713265E-4"/>
        <n v="1.47430498965853E-4"/>
        <n v="5.4731599141695697E-5"/>
        <n v="2.48891506670128E-5"/>
        <n v="4.4982149575079298E-8"/>
        <n v="1.02672128152557E-5"/>
        <n v="1.8559044751595199E-6"/>
        <n v="5.2131091551176202E-6"/>
        <n v="3.3304084094762801E-6"/>
        <n v="8.2681117372449594E-3"/>
        <n v="0.13211383662282999"/>
        <n v="1.7411299895098101E-5"/>
        <n v="6.2724909881545796E-4"/>
        <n v="1.17676291675737E-5"/>
        <n v="3.53028875027213E-5"/>
        <n v="3.23167596447008E-2"/>
        <n v="4.7783611390527303E-5"/>
        <n v="9.7407772372455098E-2"/>
        <n v="7.9007825620078E-3"/>
        <n v="7.8830357900733002E-3"/>
        <n v="1.2743682375416E-6"/>
        <n v="1.5255031967744E-2"/>
        <n v="1.5016727949235399E-2"/>
        <n v="1.7112242901795799E-5"/>
        <n v="6.4282502452704204E-4"/>
        <n v="3.4319364119081902E-6"/>
        <n v="6.20891806969829E-4"/>
        <n v="1.01824045087284E-6"/>
        <n v="5.6920314051008801E-6"/>
        <n v="5.6795653706194298E-4"/>
        <n v="8.5120607814081205E-7"/>
        <n v="2.4050678274199999E-6"/>
        <n v="2.1280151953520301E-7"/>
        <n v="1.4920254772765399E-5"/>
        <n v="1.42715480435147E-5"/>
        <n v="2.00196294071158E-6"/>
        <n v="9.7229365208589194E-6"/>
        <n v="1.50147220553369E-5"/>
        <n v="2.1280151953520298E-6"/>
        <n v="5.3200379883800798E-6"/>
        <n v="1.2915227994729199E-4"/>
        <n v="3.6277995015862602E-4"/>
        <n v="2.6442447926683902E-6"/>
        <n v="2.9516882397800801E-4"/>
        <n v="3.1075637007604098E-5"/>
        <n v="1.93618357757824E-3"/>
        <n v="1.1191136852629899E-3"/>
        <n v="1.67972257011657E-4"/>
        <n v="4.7182261940392902E-4"/>
        <n v="3.0177398528872802E-4"/>
        <n v="1.51674177780077E-3"/>
        <n v="1.69700427462124E-4"/>
        <n v="1.2109337645332899E-3"/>
        <n v="3.5947919534370101E-7"/>
        <n v="4.4683023040527701E-6"/>
        <n v="6.7483961842344802E-5"/>
        <n v="1.8955784848446799E-4"/>
        <n v="6.5723235253971096E-6"/>
        <n v="2.5042771453939701E-8"/>
        <n v="3.3554322843893598E-7"/>
        <n v="9.4251805495667102E-7"/>
        <n v="5.1753994013435399E-6"/>
        <n v="6.9890642225024804E-7"/>
        <n v="1.4805049229893E-9"/>
        <n v="1.8402576962011899E-8"/>
        <n v="2.1283261931473601E-6"/>
        <n v="7.5837990440316E-4"/>
        <n v="3.1973992710587297E-5"/>
        <n v="1.7217648316583201E-4"/>
        <n v="8.10462379677353E-7"/>
        <n v="1.7368191326360198E-5"/>
        <n v="5.9912391670334102E-6"/>
        <n v="1.8730402410780701E-5"/>
        <n v="2.6818864813902399E-5"/>
        <n v="4.6086434449716198E-5"/>
        <n v="3.0902672784679398E-5"/>
        <n v="1.71891098966934E-6"/>
        <n v="1.7799569113494599E-6"/>
        <n v="1.5290312873221499E-6"/>
        <n v="2.3772580224566402E-6"/>
        <n v="3.5010580977640398E-5"/>
        <n v="4.5055423575294903E-5"/>
        <n v="2.8950615810760799E-5"/>
        <n v="2.0692664195483299E-5"/>
        <n v="4.5973915223904001E-7"/>
        <n v="1.3112593132440699E-6"/>
        <n v="1.8609769942256699E-6"/>
        <n v="1.2348573051094E-8"/>
        <n v="3.4686299907630601E-8"/>
        <n v="2.8508770211276301E-5"/>
        <n v="2.01242062984591E-7"/>
        <n v="5.7997803365116398E-8"/>
        <n v="6.0391920477219103E-5"/>
        <n v="3.7843671777933198E-3"/>
        <n v="8.6455995482985498E-6"/>
        <n v="2.4286963621118102E-5"/>
        <n v="5.8619329768094697E-7"/>
        <n v="1.65454851052643E-7"/>
        <n v="1.08472991920943E-5"/>
        <n v="6.7618995596491002E-6"/>
        <n v="6.7898167215747193E-8"/>
        <n v="4.23678455059701E-7"/>
        <n v="5.7901236927414902E-5"/>
        <n v="1.3771170969854501E-6"/>
        <n v="1.08255037408587E-5"/>
        <n v="3.3980569790730201E-3"/>
        <n v="3.8369944645776503E-5"/>
        <n v="3.7669085257607001E-7"/>
        <n v="1.5580231693636501E-4"/>
        <n v="2.1484693082418001E-4"/>
        <n v="6.28379384834303E-5"/>
        <n v="1.4339300952313999E-5"/>
        <n v="2.6850958298770499E-5"/>
        <n v="7.5474250967710206E-8"/>
        <n v="4.0205994894511202E-7"/>
        <n v="2.6577996272613899E-5"/>
        <n v="1.3375910462011999E-5"/>
        <n v="3.7572020662084299E-5"/>
        <n v="4.0004972672652996E-6"/>
        <n v="1.8868562741927501E-7"/>
        <n v="3.5802211065537803E-5"/>
        <n v="9.2063393142177198E-7"/>
        <n v="2.89137346040896E-5"/>
        <n v="8.1216709475450993E-5"/>
        <n v="1.95558956038522E-5"/>
        <n v="2.79716224561431E-5"/>
        <n v="2.48134449255809E-5"/>
        <n v="3.5671323712783797E-5"/>
        <n v="6.3641497909772001E-6"/>
        <n v="1.02770279076634E-7"/>
        <n v="3.3215971725560103E-8"/>
        <n v="1.34877307130629E-7"/>
        <n v="7.6221103578744295E-8"/>
        <n v="2.1409988401766399E-7"/>
        <n v="9.5702045968802498E-6"/>
        <n v="6.1135244479809301E-4"/>
        <n v="8.2907580209029501E-5"/>
        <n v="1.19869359546461E-4"/>
        <n v="1.0892258111983499E-3"/>
        <n v="1.74717407075857E-3"/>
        <n v="6.4955190367348205E-5"/>
        <n v="2.0028652588955E-3"/>
        <n v="1.91067464779771E-3"/>
        <n v="2.6323292774544299E-4"/>
        <n v="1.7650051972735101E-4"/>
        <n v="1.85518157538619E-4"/>
        <n v="9.6902317436189803E-4"/>
        <n v="5.11335787736342E-4"/>
        <n v="1.8186174288205E-4"/>
        <n v="2.4428331229323501E-6"/>
        <n v="8.2514976312016803E-4"/>
        <n v="6.0728792869762702E-5"/>
        <n v="2.3337569235361001E-4"/>
        <n v="9.5562233600606501E-5"/>
        <n v="4.4564485882805298E-4"/>
        <n v="1.1524379023801001E-4"/>
        <n v="3.2371195069648401E-4"/>
        <n v="7.2232472621841896E-3"/>
        <n v="1.6007620308706999E-5"/>
        <n v="9.3738055798690896E-6"/>
        <n v="1.2390362773619501E-5"/>
        <n v="6.7907408889306001E-4"/>
        <n v="6.2670741063184099E-3"/>
        <n v="5.0984179533087498E-6"/>
        <n v="5.19327754607431E-4"/>
        <n v="3.1170643465980801E-4"/>
        <n v="8.75562126167318E-4"/>
        <n v="4.9301052926780898E-3"/>
        <n v="1.3578347952146201E-3"/>
        <n v="2.03775411035417E-4"/>
        <n v="3.4142435833601E-5"/>
        <n v="3.9677404911940198E-4"/>
        <n v="4.2770443418962004E-6"/>
        <n v="4.1854789428145202E-4"/>
        <n v="1.20665541912509E-5"/>
        <n v="3.3894128155343899E-5"/>
        <n v="4.3682658152768099E-6"/>
        <n v="8.3568777961391097E-4"/>
        <n v="6.9199440023054795E-4"/>
        <n v="2.9223506964033799E-4"/>
        <n v="1.2907936551081999E-7"/>
        <n v="2.0825841206014701E-8"/>
        <n v="2.5658413747177901E-8"/>
        <n v="1.0915165908351999E-7"/>
        <n v="6.3118807916280894E-8"/>
        <n v="6.4206858284424101E-9"/>
        <n v="6.1491885479156398E-2"/>
        <n v="6.3905273147350797E-2"/>
        <n v="1.9732343730502798E-3"/>
        <n v="2.0098349332769599E-3"/>
        <n v="2.3093843269514702E-2"/>
        <n v="6.6162182755073002E-3"/>
        <n v="1.7654573431410501E-3"/>
        <n v="2.1324625908852502E-6"/>
        <n v="3.6389851237348799E-3"/>
        <n v="2.4094409827826599E-4"/>
        <n v="5.3554836105278798E-5"/>
        <n v="6.0951110820225897E-4"/>
        <n v="8.5839697521275706E-6"/>
        <n v="8.19298675779405E-5"/>
        <n v="4.2595123381025497E-5"/>
        <n v="2.2815648292450201E-5"/>
        <n v="4.2425424309316596E-6"/>
        <n v="9.5117084569582298E-5"/>
        <n v="1.0320202897355999E-4"/>
        <n v="9.6288747010797102E-5"/>
        <n v="9.3201814527173801E-8"/>
        <n v="2.5229788394336702E-8"/>
        <n v="3.3348913442244999E-8"/>
        <n v="5.8810695557894401E-8"/>
        <n v="4.5004205332246897E-5"/>
        <n v="3.1457174883307699E-6"/>
        <n v="2.1850255796597099E-6"/>
        <n v="5.2518840595343799E-6"/>
        <n v="1.15059082622649E-7"/>
        <n v="2.0761981638616902E-9"/>
        <n v="2.72430116232225E-9"/>
        <n v="3.7185777716955598E-8"/>
        <n v="6.4626213020390694E-8"/>
        <n v="9.4050965309070199E-7"/>
        <n v="7.9708290555470305E-8"/>
        <n v="4.6840761237515998E-9"/>
        <n v="8.5839697521275702E-8"/>
        <n v="4.2919848760637798E-8"/>
        <n v="2.3161588603762299E-7"/>
        <n v="6.1653592619653599E-6"/>
        <n v="6.0039898822808104E-3"/>
        <n v="4.5855235696037498E-3"/>
        <n v="1.87233092479775E-5"/>
        <n v="6.3164050822363401E-4"/>
        <n v="4.6179738013296498E-6"/>
        <n v="1.25011567689675E-6"/>
        <n v="2.4678468445844998E-2"/>
        <n v="8.7123001672248795E-6"/>
        <n v="1.23249621055718E-4"/>
        <n v="1.1081811956382599E-3"/>
        <n v="5.6373706964396296E-6"/>
        <n v="1.87365017503286E-2"/>
        <n v="6.6702977169758504E-4"/>
        <n v="1.28662403147859E-2"/>
        <n v="1.17066925574109E-3"/>
        <n v="1.00920879553548E-2"/>
        <n v="1.6495878736163499E-5"/>
        <n v="2.9034745204746601E-5"/>
        <n v="7.4591645683744906E-5"/>
        <n v="1.7750457101663801E-4"/>
        <n v="2.7437052171239802E-4"/>
        <n v="2.18367305797031E-4"/>
        <n v="3.4433717294539998E-4"/>
        <n v="1.8101783394539799E-5"/>
        <n v="2.9329623037341101E-4"/>
        <n v="2.75338802310258E-5"/>
        <n v="6.8440180845971298E-8"/>
        <n v="1.9644273939495298E-6"/>
        <n v="2.7237096814959302E-7"/>
        <n v="9.5417297881028104E-8"/>
        <n v="2.26568591935122E-5"/>
        <n v="3.7025066830385299E-4"/>
        <n v="3.6270709546657999E-4"/>
        <n v="7.1060917303157804E-5"/>
        <n v="7.4922662248444897E-5"/>
        <n v="1.519082474057E-2"/>
        <n v="1.46615139400589E-2"/>
        <n v="1.7112702479211601E-4"/>
        <n v="2.31481152877899E-5"/>
        <n v="1.7203899109706601E-6"/>
        <n v="2.99847788288418E-7"/>
        <n v="8.0821829098896505E-8"/>
        <n v="6.5073843279988994E-8"/>
        <n v="4.7281337169914898E-8"/>
        <n v="6.8756112820473799E-8"/>
        <n v="6.1308968720697702E-4"/>
        <n v="6.9469291777666706E-5"/>
        <n v="2.82947832620978E-5"/>
        <n v="1.6646291131869699E-7"/>
        <n v="4.9757435751754898E-6"/>
        <n v="4.0884583125478199E-4"/>
        <n v="1.14842006928334E-3"/>
        <s v="NA"/>
        <n v="0.35373951777010498"/>
        <n v="0.32811463726150403"/>
        <n v="3.5610799142709397E-5"/>
        <n v="1.1681753599480799E-5"/>
        <n v="2.69333771747035E-4"/>
        <n v="2.3363507198961598E-5"/>
        <n v="2.3598881115892902E-2"/>
        <n v="4.7434905231006202E-5"/>
        <n v="1.66057135620089E-5"/>
        <n v="4.6644317396739102E-5"/>
        <n v="1.3106672051815401E-4"/>
        <n v="2.5791904202841401E-4"/>
        <n v="2.3082052319972699E-4"/>
        <n v="1.50032496660667E-2"/>
        <n v="4.1495090790309302E-3"/>
        <n v="1.15426961577949E-3"/>
        <n v="2.1614195435260401E-3"/>
        <n v="5.6448659423742704E-3"/>
        <n v="1.7235074430071401E-4"/>
        <n v="7.3024206639586502E-5"/>
        <n v="4.6251792804147401E-3"/>
        <n v="1.3050112391921899E-3"/>
        <n v="1.47577344383265E-3"/>
        <n v="1.33446692394818E-4"/>
        <n v="1.9548230412377499E-4"/>
        <n v="3.1060958815081997E-7"/>
        <n v="1.8188799049570701E-7"/>
        <n v="2.4042083732207602E-7"/>
        <n v="5.3787223999420702E-4"/>
        <n v="7.5577214256277106E-5"/>
        <n v="6.8182605668702399E-5"/>
        <n v="1.9152029136668399E-4"/>
        <n v="1.0861971192888801E-4"/>
        <n v="9.65767672739479E-4"/>
        <n v="5.9037478463829201E-4"/>
        <n v="5.6954102396339499E-5"/>
        <n v="1.5998019111319899E-4"/>
        <n v="1.4970684595173599E-2"/>
        <n v="5.01085009037613E-3"/>
        <n v="7.6608029916450896E-4"/>
        <n v="3.5624889678723202E-4"/>
        <n v="4.7822677358024001E-4"/>
        <n v="1.1016961795226501E-3"/>
        <n v="4.0191827908685402E-4"/>
        <n v="1.12896104748963E-3"/>
        <n v="3.1745988457470398E-4"/>
        <n v="3.3561683007756797E-5"/>
        <n v="6.3487700343706202E-5"/>
        <n v="7.0346582018548896E-5"/>
        <n v="1.5465870626329401E-5"/>
        <n v="4.3442576292646797E-5"/>
        <n v="4.05201969526874E-5"/>
        <n v="4.2672838027649403E-6"/>
        <n v="8.0710152150287595E-2"/>
        <n v="1.7376355811837301E-4"/>
        <n v="1.52467201560335E-2"/>
        <n v="9.4477601933235303E-4"/>
        <n v="8.9257647821190298E-4"/>
        <n v="7.3839892523878698E-3"/>
        <n v="8.9462897772431896E-3"/>
        <n v="4.5202396686093098E-2"/>
        <n v="1.33868925972479E-3"/>
        <n v="7.28165841055366E-4"/>
        <n v="1.2817412841908E-2"/>
        <n v="2.5681029180498701E-3"/>
        <n v="1.4910482962071901E-3"/>
        <n v="3.4624554571000102E-4"/>
        <n v="2.1430451460875501E-2"/>
        <n v="1.4687953316875699E-4"/>
        <n v="2.3401384873394299E-5"/>
        <n v="4.2902410462313298E-5"/>
        <n v="3.6070931593082697E-5"/>
        <n v="1.5330234113884499E-5"/>
        <n v="4.3061582575427901E-5"/>
        <n v="1.63950889763447E-3"/>
        <n v="2.15602405332717E-4"/>
        <n v="4.0784906108499601E-4"/>
        <n v="4.51910957106325E-4"/>
        <n v="9.9353745365826307E-5"/>
        <n v="2.7907789786286899E-4"/>
        <n v="2.12501288678191E-3"/>
        <n v="2.36981931596382E-4"/>
        <n v="4.6378382352532296E-6"/>
        <n v="3.33328919460341E-5"/>
        <n v="9.4917656938062E-5"/>
        <n v="9.2083330532547901E-4"/>
        <n v="1.0760153539766699E-6"/>
        <n v="1.9554662683856399E-4"/>
        <n v="1.2028237537723501E-6"/>
        <n v="4.9797787671446199E-5"/>
        <n v="1.3987859089154101E-4"/>
        <n v="1.79578958586126E-3"/>
        <n v="6.2460919926797304E-5"/>
        <n v="1.4535988433633199E-4"/>
        <n v="2.31608134481229E-4"/>
        <n v="1.8585988198190401E-4"/>
        <n v="2.3301906635745401E-4"/>
        <n v="3.2417784429501997E-5"/>
        <n v="1.6212167881336101E-4"/>
        <n v="2.9464968797642001E-3"/>
        <n v="4.91252982094517E-4"/>
        <n v="3.4986353636233802E-4"/>
        <n v="8.8542377949519006E-5"/>
        <n v="5.4805870443446198E-5"/>
        <n v="9.7024491232922095E-5"/>
        <n v="1.99386913871734E-4"/>
        <n v="5.6006424901046696E-4"/>
        <n v="6.1572262527801201E-5"/>
        <n v="8.3307413575295003E-7"/>
        <n v="1.2959808206251301E-6"/>
        <n v="1.75956188536264E-6"/>
        <n v="2.17916011487742E-6"/>
        <n v="1.8522654467768599E-6"/>
        <n v="5.2028873724605201E-6"/>
        <n v="4.18180292074326E-5"/>
        <n v="9.8982727839277002E-3"/>
        <n v="2.37844054234208E-3"/>
        <n v="1.7493637252525101E-4"/>
        <n v="7.8711456111383497E-4"/>
        <n v="2.2109511451639799E-3"/>
        <n v="8.6044851054225104E-4"/>
        <n v="6.7314239037546801E-4"/>
        <n v="6.2028037293167103E-6"/>
        <n v="1.4704162406607001E-6"/>
        <n v="1.3588462801635901E-4"/>
        <n v="3.8169065694555499E-4"/>
        <n v="9.5494521295560095E-6"/>
        <n v="2.0628502991574999E-5"/>
        <n v="2.50172263973307E-7"/>
        <n v="3.9987392483384397E-5"/>
        <n v="1.3113029388424801E-6"/>
        <n v="3.3028623480071202E-7"/>
        <n v="9.1066620854615101E-7"/>
        <n v="1.02729970281555E-7"/>
        <n v="1.4061212163319E-6"/>
        <n v="4.0053896875675097E-8"/>
        <n v="1.06810391668467E-7"/>
        <n v="7.3753919936819205E-8"/>
        <n v="3.23647704155898E-7"/>
        <n v="1.03194343142829E-7"/>
        <n v="6.49174600582375E-3"/>
        <n v="3.1199697985995601E-6"/>
        <n v="1.82700424817221E-6"/>
        <n v="2.4149471877689502E-6"/>
        <n v="1.1234040362104901E-3"/>
        <n v="2.3175105503374501E-3"/>
        <n v="2.7491530979402001E-3"/>
        <n v="5.2914450073268202E-6"/>
        <n v="2.9600212782108801E-5"/>
        <n v="2.6219975282356098E-6"/>
        <n v="1.4195837204135299E-6"/>
        <n v="1.51245689976297E-5"/>
        <n v="8.5313767392784302E-4"/>
        <n v="1.8393159973217901E-4"/>
        <n v="8.9291784278560304E-5"/>
        <n v="5.8889771709476803E-5"/>
        <n v="1.05848230889436E-5"/>
        <n v="5.9234237692667299E-6"/>
        <n v="2.5880793723511299E-6"/>
        <n v="3.18863524836362E-6"/>
        <n v="1.68873123012322E-5"/>
        <n v="4.8750839768021601E-7"/>
        <n v="1.4497882693642701E-6"/>
        <n v="1.00867104575565E-5"/>
        <n v="3.6414121084587999E-8"/>
        <n v="5.1513682249335E-7"/>
        <n v="2.3562078348851E-8"/>
        <n v="3.0635508822973502E-5"/>
        <n v="7.3632178478571795E-5"/>
        <n v="5.8152817562374701E-5"/>
        <n v="1.1801850133680901E-3"/>
        <n v="2.9687982586660102E-4"/>
        <n v="7.0978862250212403E-5"/>
        <n v="1.77447155625531E-4"/>
        <n v="3.5567448430430498E-5"/>
        <n v="3.1599092583508399E-5"/>
        <n v="1.44910074203468E-5"/>
        <n v="2.19917370604886E-4"/>
        <n v="1.1094539738965999E-3"/>
        <n v="4.3267667869862601E-2"/>
        <n v="2.82946953541032E-6"/>
        <n v="1.9507143161823299E-4"/>
        <n v="5.8089783661539197E-5"/>
        <n v="1.7657049838278101E-5"/>
        <n v="1.68450991483143E-5"/>
        <n v="8.7944332768001099E-6"/>
        <n v="2.47029635646613E-5"/>
        <n v="3.2943144861301997E-5"/>
        <n v="2.1056942841677701E-4"/>
        <n v="3.8380350314854102E-2"/>
        <n v="1.4927212994445499E-3"/>
        <n v="7.5935445796779697E-6"/>
        <n v="4.3900328171350201E-4"/>
        <n v="1.0102422775712201E-5"/>
        <n v="3.4196453594003303E-5"/>
        <n v="1.66416292314448E-4"/>
        <n v="3.1012807620965798E-5"/>
        <n v="4.82113741621197E-5"/>
        <n v="5.3486612145726099E-5"/>
        <n v="5.2293645413501298E-5"/>
        <n v="4.4441312157498299E-3"/>
        <n v="5.04797066413951E-5"/>
        <n v="5.31614480479135E-6"/>
        <n v="1.8594053192583599E-3"/>
        <n v="5.9104529965181096E-4"/>
        <n v="1.96257349499768E-3"/>
        <n v="1.01156927336288E-3"/>
        <n v="5.7339247812752204E-3"/>
        <n v="5.1997420826022699E-3"/>
        <n v="5.6198237604376095E-4"/>
        <n v="2.3131071254132399E-4"/>
        <n v="5.6257452773810496E-6"/>
        <n v="6.7027182879437603E-8"/>
        <n v="3.4513909731561398E-6"/>
        <n v="3.7329814790909303E-8"/>
        <n v="1.04856905002401E-7"/>
        <n v="2.1623753128080199E-6"/>
        <n v="1.21660167808265E-4"/>
        <n v="1.11860043074318E-3"/>
        <n v="6.2636599043670693E-2"/>
        <n v="1.1352242746117101E-3"/>
        <n v="1.7893781046138799E-3"/>
        <n v="5.02624111530732E-3"/>
        <n v="4.2555043165449703E-2"/>
        <n v="6.4806324772075903E-3"/>
        <n v="6.6031919786458398E-6"/>
        <n v="5.56868514382945E-6"/>
        <n v="1.39042212044509E-6"/>
        <n v="6.6236028333427502E-6"/>
        <n v="6.8993151271930698E-6"/>
        <n v="1.9379705871187099E-5"/>
        <n v="4.5765395715102701E-5"/>
        <n v="1.4457618670394901E-4"/>
        <n v="6.2761872401864299E-6"/>
        <n v="9.3285433620525498E-5"/>
        <n v="6.2326296248003796E-7"/>
        <n v="3.4563282834676298E-3"/>
        <n v="5.6601061501593103E-7"/>
        <n v="5.0263142135486901E-8"/>
        <n v="4.28088606436988E-6"/>
        <n v="3.7134783259478598E-7"/>
        <n v="2.2150922169459801E-4"/>
        <n v="2.23284220062798E-3"/>
        <n v="5.1830782644552598E-2"/>
        <n v="5.7990793813502703E-3"/>
        <n v="4.13805735854922E-2"/>
        <n v="1.22842848478229E-5"/>
        <n v="1.5269283730505399E-4"/>
        <n v="2.3060923154074901E-3"/>
        <n v="6.4776561094093002E-3"/>
        <n v="6.0989945185117499E-5"/>
        <n v="8.0199266679378195E-8"/>
        <n v="6.5377315330047502E-6"/>
        <n v="9.9687150947409496E-7"/>
        <n v="1.50555701761838E-5"/>
        <n v="4.2290070298059498E-5"/>
        <n v="1.7143674060205401E-4"/>
        <n v="2.7866498398805801E-5"/>
        <n v="8.7014436811329096E-5"/>
        <n v="3.9690846513968402E-6"/>
        <n v="6.1644444980705401E-9"/>
        <n v="1.9908711163476301E-6"/>
        <n v="6.5081272944053598E-5"/>
        <n v="7.5833887848024799E-7"/>
        <n v="4.7875180807934001E-4"/>
        <n v="4.9729328436174E-5"/>
        <n v="3.8635835933713899E-4"/>
        <n v="1.3063435126257301E-4"/>
        <n v="4.6495209907425102E-5"/>
        <n v="4.2765066357102702E-5"/>
        <n v="7.8065780494282206E-5"/>
        <n v="5.5475244813016301E-5"/>
        <n v="4.0616235057498098E-7"/>
        <n v="3.90956527622902E-7"/>
        <n v="3.8465301292511802E-7"/>
        <n v="1.43775462809386E-7"/>
        <n v="1.4871067341297599E-7"/>
        <n v="1.8484279259369601E-5"/>
        <n v="5.19210803802214E-5"/>
        <n v="5.8505472619156699E-3"/>
        <n v="1.8872439929791701E-3"/>
        <n v="9.4422861907314201E-4"/>
        <n v="2.6522738236250802E-3"/>
        <n v="1.28298035628302E-5"/>
        <n v="5.1430390584182197E-6"/>
        <n v="2.6382955774326599E-6"/>
        <n v="7.4107924263926901E-6"/>
        <n v="2.7717625494577398E-4"/>
        <n v="1.15825883947162E-4"/>
        <n v="5.2269680405562503E-5"/>
        <n v="1.4682196907461401E-4"/>
        <n v="5.1373649791673298E-3"/>
        <n v="2.3273213749221699E-3"/>
        <n v="8.5931106471173204E-4"/>
        <n v="2.4137462021893799E-3"/>
        <n v="4.1734814562096402E-4"/>
        <n v="3.4358807948974399E-5"/>
        <n v="6.1278537060684396E-5"/>
        <n v="1.7212723329190099E-4"/>
        <n v="7.0061413132959804E-6"/>
        <n v="2.4749559176561699E-5"/>
        <n v="8.1535791352873504E-6"/>
        <n v="1.4078750942611E-5"/>
        <n v="4.8226680155809097E-5"/>
        <n v="4.54048833624684E-5"/>
        <n v="1.10533139326063E-3"/>
        <n v="2.4695309033444501E-4"/>
        <n v="3.1717440562552501E-4"/>
        <n v="8.9092128386256998E-4"/>
        <n v="2.1073734733750098E-3"/>
        <n v="9.6724886720652304E-4"/>
        <n v="3.2516372702928698E-4"/>
        <n v="9.13362743059734E-4"/>
        <n v="4.10550875167811E-5"/>
        <n v="1.9873364074323699E-5"/>
        <n v="5.4833541311531499E-6"/>
        <n v="1.5402367958302E-5"/>
        <n v="1.1848018163494599E-3"/>
        <n v="5.35759191362472E-4"/>
        <n v="4.9902018106330105E-4"/>
        <n v="4.07056877876335E-6"/>
        <n v="4.0049377218238796E-6"/>
        <n v="1.49696416024198E-6"/>
        <n v="1.54834868199876E-6"/>
        <n v="8.9561670502444093E-6"/>
        <n v="3.03486696595271E-4"/>
        <n v="8.5247344227736704E-4"/>
        <n v="1.6218460241651501E-2"/>
        <n v="1.35796103303925E-2"/>
        <n v="8.8571723146783099E-5"/>
        <n v="6.2339686626583296E-5"/>
        <n v="8.9375547029743095E-5"/>
        <n v="7.6727314145105205E-5"/>
        <n v="5.4577191097313398E-5"/>
        <n v="5.9058234848472398E-5"/>
        <n v="1.08589351464819E-4"/>
        <n v="1.3197812765622499E-4"/>
        <n v="2.4728463730163901E-2"/>
        <n v="2.5616759886378099E-2"/>
        <n v="3.5394318657756802E-4"/>
        <n v="5.55199822327982E-4"/>
        <n v="1.1181353819051E-4"/>
        <n v="1.07917494728858E-4"/>
        <n v="9.6898971713866796E-4"/>
        <n v="5.6817380282540497E-3"/>
        <n v="1.87169032478052E-5"/>
        <n v="2.51875519192984E-4"/>
        <n v="3.0487917861505E-6"/>
        <n v="1.05673592078811E-6"/>
        <n v="9.5704385278923899E-7"/>
        <n v="1.3153365803884301E-4"/>
        <n v="3.1791480713339502E-7"/>
        <n v="9.8541904795978108E-6"/>
        <n v="1.12753351023334E-6"/>
        <n v="4.1503489818152002E-6"/>
        <n v="3.39588604920362E-4"/>
        <n v="1.23430376998975E-5"/>
        <n v="6.1141048106805199E-7"/>
        <n v="1.82168359331707E-7"/>
        <n v="3.07241774216436E-7"/>
        <n v="9.2040283733033308E-6"/>
        <n v="2.72617349763273E-6"/>
        <n v="1.5783975960503001E-7"/>
        <n v="3.6949876110512601E-6"/>
        <n v="1.0081460990027099E-4"/>
        <n v="1.2675340867383E-4"/>
        <n v="4.33706019061344E-8"/>
        <n v="1.21825064213176E-7"/>
        <n v="4.2125464141530698E-5"/>
        <n v="1.72412717171813E-5"/>
        <n v="1.16005258152456E-5"/>
        <n v="2.1624981592161499E-6"/>
        <n v="6.0235201220640602E-5"/>
        <n v="1.5277994586771301E-4"/>
        <n v="9.6928619486374596E-6"/>
        <n v="1.7490407294768901E-7"/>
        <n v="4.2219783627306198E-6"/>
        <n v="2.2950187391555101E-7"/>
        <n v="3.1326219681871298E-6"/>
        <n v="5.4442721668856396E-6"/>
        <n v="5.2803372413184996E-6"/>
        <n v="5.0551547115266399E-5"/>
        <n v="7.6983204469567808E-6"/>
        <n v="3.8580114532326399E-5"/>
        <n v="1.3956733789960199E-5"/>
        <n v="9.3018527772367296E-6"/>
        <n v="6.4778343452057995E-5"/>
        <n v="2.33277159189218E-5"/>
        <n v="2.7723242185593298E-7"/>
        <n v="3.7962178677587998E-5"/>
        <n v="1.06633172052313E-4"/>
        <n v="3.9561008974156099E-4"/>
        <n v="5.7832191520574302E-8"/>
        <n v="1.9255882652055701E-5"/>
        <n v="1.73496574561723E-7"/>
        <n v="3.6155498289502599E-4"/>
        <n v="5.44065213712781E-8"/>
        <n v="2.34833280869899E-7"/>
        <n v="4.0054582816875198E-4"/>
        <n v="6.3409236425304998E-6"/>
        <n v="3.5835301169941103E-5"/>
        <n v="1.00658918120966E-4"/>
        <n v="1.4388620083216199E-4"/>
        <n v="3.7992409434628899E-6"/>
        <n v="2.1760216068637E-5"/>
        <n v="4.7191412947004597E-5"/>
        <n v="1.2676639837746401E-6"/>
        <n v="4.3423756652662397E-6"/>
        <n v="1.8756708159057899E-6"/>
        <n v="4.08829842652326E-6"/>
        <n v="2.89580462915759E-8"/>
        <n v="4.1136751370644601E-7"/>
        <n v="2.7811297586979002E-6"/>
        <n v="1.40277195299966E-2"/>
        <n v="4.5184721263429E-5"/>
        <n v="8.0388817416546699E-5"/>
        <n v="1.2053264520315299E-4"/>
        <n v="8.1955846791119304E-5"/>
        <n v="1.31388149145573E-2"/>
        <n v="3.21774055765919E-4"/>
        <n v="4.9485539755382098E-5"/>
        <n v="3.99097665180429E-5"/>
        <n v="1.0537968069381401E-6"/>
        <n v="7.0340764533118497E-6"/>
        <n v="1.9758241249677E-5"/>
        <n v="1.1212706668064E-5"/>
        <n v="2.04235325420127E-6"/>
        <n v="1.95650619913425E-6"/>
        <n v="1.04616926873003E-3"/>
        <n v="3.5693928010342703E-5"/>
        <n v="4.97390707812326E-5"/>
        <n v="1.0829646906869099E-5"/>
        <n v="1.9145724288547801E-6"/>
        <n v="2.2673903924127099E-5"/>
        <n v="1.0337642245099401E-5"/>
        <n v="2.9037732357224899E-5"/>
        <n v="4.1557974963073201E-4"/>
        <n v="5.6202681216756701E-4"/>
        <n v="4.68494251823664E-2"/>
        <n v="3.8350076095833498E-2"/>
        <n v="7.8228648536493697E-5"/>
        <n v="3.4875393157438699E-3"/>
        <n v="1.60667561485406E-5"/>
        <n v="9.9376826885734694E-5"/>
        <n v="5.0506826945790003E-5"/>
        <n v="1.3420639525506901E-4"/>
        <n v="2.5130725231348498E-4"/>
        <n v="1.3260834459929299E-4"/>
        <n v="3.7248780016877999E-4"/>
        <n v="0.23103055853330301"/>
        <n v="0.196894673488092"/>
        <n v="6.3779597365534702E-6"/>
        <n v="4.4403028997755499E-5"/>
        <n v="3.99243432500682E-4"/>
        <n v="2.0309704189024998E-6"/>
        <n v="6.5945648271003698E-3"/>
        <n v="3.8269966850223102E-5"/>
        <n v="3.3770686111448001E-5"/>
        <n v="2.0762109043156E-2"/>
        <n v="8.5210332068387398E-4"/>
        <n v="0.102392769333645"/>
        <n v="8.81060130929288E-2"/>
        <n v="3.7862626190768197E-4"/>
        <n v="1.0477876476895E-4"/>
        <n v="7.1344920575724599E-3"/>
        <n v="4.53998416827424E-5"/>
        <n v="5.2358661769509205E-4"/>
        <n v="2.31689823813345E-4"/>
        <n v="1.03745140441744E-5"/>
        <n v="6.6569752868372793E-5"/>
        <n v="2.7235171347298E-5"/>
        <n v="8.0173483944445207E-6"/>
        <n v="5.0112574500255395E-4"/>
        <n v="5.30039317594333E-6"/>
        <n v="3.2111407564623297E-5"/>
        <n v="9.0198754838640899E-5"/>
        <n v="1.41605137730167E-4"/>
        <n v="2.6516171609263601E-4"/>
        <n v="0.212061066795978"/>
        <n v="0.20287738634614499"/>
        <n v="3.3442575335575299E-5"/>
        <n v="1.0499233875698699E-4"/>
        <n v="9.4402347447362402E-4"/>
        <n v="4.8022925246295997E-6"/>
        <n v="2.3205582455808399E-3"/>
        <n v="5.3401105297026102E-5"/>
        <n v="1.80761433143396E-4"/>
        <n v="1.0103000700210901E-3"/>
        <n v="2.3971759758359599E-4"/>
        <n v="1.8086753997738201E-4"/>
        <n v="9.6489371405357095E-7"/>
        <n v="8.3118716467706202E-7"/>
        <n v="2.3347480841770102E-6"/>
        <n v="4.3215969134257001E-3"/>
        <n v="6.0648165433648604E-7"/>
        <n v="2.0193493034711201E-4"/>
        <n v="1.81944496300945E-6"/>
        <n v="3.7915987341023698E-3"/>
        <n v="5.7055692029597797E-7"/>
        <n v="2.4626781889213599E-6"/>
        <n v="1.0351523180895999E-3"/>
        <n v="4.1091501139825699E-4"/>
        <n v="1.11196533808063E-4"/>
        <n v="1.69815259477096E-4"/>
        <n v="4.76999487693262E-4"/>
        <n v="3.4080798342592E-3"/>
        <n v="4.9804247355255402E-4"/>
        <n v="2.3225709514526601E-3"/>
        <n v="6.00617003068312E-4"/>
        <n v="1.6870922180116899E-3"/>
        <n v="2.2431311579882902E-3"/>
        <n v="1.8203064376759101E-3"/>
        <n v="1.7179937728128601E-4"/>
        <n v="3.6392543512838099E-7"/>
        <n v="1.6832599423893701E-5"/>
        <n v="6.8318641233691395E-5"/>
        <n v="1.9190240599529701E-4"/>
        <n v="4.8977545252482103E-6"/>
        <n v="2.99633927801658E-3"/>
        <n v="2.6407303288553902E-5"/>
        <n v="2.7055681621549399E-4"/>
        <n v="2.4277173229191E-5"/>
        <n v="3.576295809213E-5"/>
        <n v="3.6129447301806202E-4"/>
        <n v="9.6783516763152599E-5"/>
        <n v="4.3401199008087199E-6"/>
        <n v="2.96314645827759E-4"/>
        <n v="2.62089928330041E-4"/>
        <n v="7.3619274220674397E-4"/>
        <n v="6.3990986098344895E-5"/>
        <n v="9.6750459759313405E-5"/>
        <n v="2.0943075522614999E-4"/>
        <n v="7.8271970995718795E-4"/>
        <n v="3.2739752123988198E-5"/>
        <n v="8.5499675001032196E-3"/>
        <n v="2.3316788946438601E-3"/>
        <n v="1.2969585201608901E-4"/>
        <n v="1.3430190949782799E-4"/>
        <n v="1.15368984642218E-4"/>
        <n v="1.7936967448436999E-4"/>
        <n v="2.6416301697779099E-3"/>
        <n v="2.13871903284131E-4"/>
        <n v="4.0048434546832902E-4"/>
        <n v="4.3418737017717201E-4"/>
        <n v="2.2726605606864501E-5"/>
        <n v="3.2445048960649598E-6"/>
        <n v="9.1265809149146592E-6"/>
        <n v="3.6889157011303101E-6"/>
        <n v="1.0412077386263E-6"/>
        <n v="1.08475766337687E-6"/>
        <n v="4.2552648680456601E-5"/>
        <n v="4.2728331441357898E-7"/>
        <n v="3.27727089761292E-7"/>
        <n v="6.7547400435399095E-5"/>
        <n v="1.1187061763180301E-6"/>
        <n v="3.0676816430734503E-5"/>
        <n v="1.1586766375333901E-6"/>
        <n v="1.8569515044548999E-6"/>
        <n v="8.8956295798336196E-7"/>
        <n v="3.5990222542955199E-6"/>
        <n v="2.3355945801472799E-6"/>
        <n v="6.5605259599162897E-6"/>
        <n v="8.8487386472883792E-3"/>
        <n v="8.66016077601974E-5"/>
        <n v="3.3086062737895799E-3"/>
        <n v="1.3265634276707E-4"/>
        <n v="8.9181653472255202E-5"/>
        <n v="1.63417914830466E-4"/>
        <n v="1.34309255779825E-7"/>
        <n v="1.0909766178769499E-6"/>
        <n v="1.41096051008957E-5"/>
        <n v="6.4683435404963403E-5"/>
        <n v="1.4150608007113699E-5"/>
        <n v="4.1655825454354097E-6"/>
        <n v="1.12176704248031E-5"/>
        <n v="2.6037045588506999E-4"/>
        <n v="2.7616325983054103E-7"/>
        <n v="9.0931688148207298E-7"/>
        <n v="2.75888388046325E-5"/>
        <n v="7.7495167491921295E-5"/>
        <n v="2.31757903275942E-4"/>
        <n v="4.3397665039372502E-4"/>
        <n v="5.4392960852276803E-5"/>
        <n v="2.9055866352709899E-2"/>
        <n v="7.8843848691246502E-4"/>
        <n v="7.62951105215937E-3"/>
        <n v="1.3694702037755799E-4"/>
        <n v="9.8425667116480101E-4"/>
        <n v="8.6354056547239804E-3"/>
        <n v="6.4721095706958304E-4"/>
        <n v="1.8179714585266299E-3"/>
        <n v="1.09706383145425E-3"/>
        <n v="5.12016106178382E-5"/>
        <n v="6.71398561763368E-5"/>
        <n v="1.7684118483402E-7"/>
        <n v="6.7870125783502002E-4"/>
        <n v="1.19365997908426E-6"/>
        <n v="1.59302165883348E-7"/>
        <n v="1.0179506432779E-5"/>
        <n v="3.5230570994281703E-5"/>
        <n v="6.4956391275738902E-8"/>
        <n v="4.3724941617847002E-6"/>
        <n v="1.32358910736673E-6"/>
        <n v="7.8204826041490796E-5"/>
        <n v="3.7109963668871398E-6"/>
        <n v="1.66573034182217E-5"/>
        <n v="1.9453783867159599E-6"/>
        <n v="6.5628344679788606E-5"/>
        <n v="4.7981402777383702E-7"/>
        <n v="6.7707797362830596E-5"/>
        <n v="6.8595481261292295E-5"/>
        <n v="9.5908346291005803E-5"/>
        <n v="1.6762101937578001E-6"/>
        <n v="2.89043288694838E-5"/>
        <n v="2.0781639704618898E-6"/>
        <n v="1.1638093379380801E-5"/>
        <n v="1.7859012886763799E-5"/>
        <n v="1.71760832672555E-5"/>
        <n v="8.7079238107000195E-4"/>
        <n v="5.9850306015384601E-7"/>
        <n v="3.50473787898833E-7"/>
        <n v="4.6325874136294803E-7"/>
        <n v="3.9518881094002502E-4"/>
        <n v="9.3078390159791606E-6"/>
        <n v="1.59751987518844E-6"/>
        <n v="5.6818999332373502E-5"/>
        <n v="1.59600695816392E-4"/>
        <n v="1.7199057190471499E-7"/>
        <n v="8.7023236874617194E-5"/>
        <n v="7.4570575104338703E-5"/>
        <n v="2.07962819511996E-5"/>
        <n v="6.04547281659746E-7"/>
        <n v="2.8749164160659398E-7"/>
        <n v="5.52929295774136E-6"/>
        <n v="1.3575653374907801E-6"/>
        <n v="2.5721047420433699E-7"/>
        <n v="6.4260213678684804E-8"/>
        <n v="1.5662744916182401E-6"/>
        <n v="5.42348217927897E-6"/>
        <n v="1.9402637694849599E-7"/>
        <n v="5.4500686621684202E-7"/>
        <n v="6.5381799834189199E-6"/>
        <n v="5.8493963676317705E-4"/>
        <n v="3.3860705121594E-6"/>
        <n v="2.0771394377876999E-5"/>
        <n v="4.5564470969006502E-4"/>
        <n v="3.3388401749250298E-6"/>
        <n v="1.82689216674651E-6"/>
        <n v="1.68822796695701E-6"/>
        <n v="1.04479293130418E-5"/>
        <n v="4.9455164448791705E-7"/>
        <n v="2.9225637308332499E-4"/>
        <n v="7.7219216606158107E-5"/>
        <n v="5.9763697167018201E-6"/>
        <n v="2.0949848534669699E-4"/>
        <n v="6.8441410758779798E-7"/>
        <n v="1.13403600208839E-6"/>
        <n v="4.5894891451182803E-6"/>
        <n v="5.7207077452527897E-7"/>
        <n v="1.5192935586181899E-5"/>
        <n v="9.6568202107906003E-10"/>
        <n v="7.8441094709696803E-9"/>
        <n v="4.6507316468642598E-7"/>
        <n v="2.9950491111662998E-8"/>
        <n v="1.87206061569243E-6"/>
        <n v="1.98007334712325E-8"/>
        <n v="1.9856106963925102E-9"/>
        <n v="6.5379780329541501E-9"/>
        <n v="1.1995891653076499E-7"/>
        <n v="3.3695641902623801E-7"/>
        <n v="1.6344945082385301E-5"/>
        <n v="2.5757594266387602E-6"/>
        <n v="1.1738282065187E-6"/>
        <n v="2.3441978978466099E-7"/>
        <n v="1.7868372096892599E-7"/>
        <n v="4.3840781001333501E-7"/>
        <n v="3.0802738543572201E-8"/>
        <n v="5.33944709965682E-7"/>
        <n v="1.4998142916862399E-6"/>
        <n v="3.89340944581529E-4"/>
        <n v="2.9357176968566602E-4"/>
        <n v="3.09142027962065E-6"/>
        <n v="1.29066020288388E-5"/>
        <n v="4.2882401137583403E-5"/>
        <n v="8.1166873971549101E-6"/>
        <n v="2.2799221590162299E-5"/>
        <n v="1.1335666553286899E-5"/>
        <n v="8.5855009705763205E-6"/>
        <n v="1.05035591954215E-6"/>
        <n v="2.95037817602467E-6"/>
        <n v="2.2697464297283501E-5"/>
        <n v="2.58669379812799E-6"/>
        <n v="1.11546442326974E-5"/>
        <n v="3.09152002145557E-6"/>
        <n v="8.6838689936852307E-6"/>
        <n v="6.8553869516204996E-4"/>
        <n v="5.1911648011515702E-5"/>
        <n v="4.6583124325664202E-5"/>
        <n v="1.5227996254608099E-4"/>
        <n v="1.4839499045094201E-4"/>
        <n v="3.9928482115577498E-3"/>
        <n v="2.0074565091816E-3"/>
        <n v="5.1917041752469896E-4"/>
        <n v="8.6336349915902902E-4"/>
        <n v="6.2143473985116604E-4"/>
        <n v="5.8089805404730401E-4"/>
        <n v="1.06955750799814E-4"/>
        <n v="5.6183586822206901E-7"/>
        <n v="1.5909247570817701E-4"/>
        <n v="2.4075891111784199E-4"/>
        <n v="2.0378385417987101E-4"/>
        <n v="2.8204056865328001E-4"/>
        <n v="3.8205381271860598E-5"/>
        <n v="1.7050438465632801E-5"/>
        <n v="2.96259073664753E-7"/>
        <n v="1.1558793850445999E-4"/>
        <n v="7.5010575911985502E-4"/>
        <n v="6.5993960101928099E-5"/>
        <n v="6.9235722242941105E-7"/>
        <n v="1.87425623229497E-7"/>
        <n v="4.03096107992796E-4"/>
        <n v="3.9158675030519498E-5"/>
        <n v="1.34938112238897E-4"/>
        <n v="3.15501411897195E-4"/>
        <n v="4.9249284579134401E-3"/>
        <n v="4.8486668435442098E-4"/>
        <n v="2.3227394769466899E-4"/>
        <n v="3.2639659451285202E-5"/>
        <n v="1.03898561744459E-4"/>
        <n v="2.07026635570953E-5"/>
        <n v="5.9900713854665401E-5"/>
        <n v="2.1999673153526199E-7"/>
        <n v="9.3328692276791608E-3"/>
        <n v="2.7745123858689099E-5"/>
        <n v="2.6097493755932598E-3"/>
        <n v="1.7500752655718701E-4"/>
        <n v="1.5181124817988299E-5"/>
        <n v="1.02740741634509E-5"/>
        <n v="3.9312287460416002E-4"/>
        <n v="7.3613950550257797E-4"/>
        <n v="3.23141790869775E-2"/>
        <n v="3.9549894526811798E-5"/>
        <n v="2.3159783581136601E-5"/>
        <n v="3.0612766382211203E-5"/>
        <n v="1.2671192826332601E-2"/>
        <n v="5.9384060464452902E-5"/>
        <n v="4.7134240509593703E-3"/>
        <n v="2.2395205918165199E-3"/>
        <n v="6.2906606759863702E-3"/>
        <n v="2.54354747786481E-3"/>
        <n v="1.94081369676338E-5"/>
        <n v="7.7723601958968699E-6"/>
        <n v="5.3008626937155104E-6"/>
        <n v="3.33799209102858E-6"/>
        <n v="3.0627978318493001E-4"/>
        <n v="1.9910616324062501E-4"/>
        <n v="8.90148879027956E-4"/>
        <n v="2.8126209900568899E-5"/>
        <n v="2.5692137915810998E-4"/>
        <n v="1.11693807399983E-5"/>
        <n v="1.23217146267066E-5"/>
        <n v="8.89283554511756E-6"/>
        <n v="1.2686323752363499E-4"/>
        <n v="9.3224640815859805E-6"/>
        <n v="3.0878541549768299E-2"/>
        <n v="1.1075152585825599E-2"/>
        <n v="8.1385052277424595E-4"/>
        <n v="2.5929765761539402E-4"/>
        <n v="1.8472475644433901E-4"/>
        <n v="4.3568558721397898E-3"/>
        <n v="2.8805962335994701E-3"/>
        <n v="4.2287000613143898E-6"/>
        <n v="7.6849092333675301E-4"/>
        <n v="1.17796473669502E-2"/>
        <n v="7.91212064966933E-4"/>
        <n v="1.28802287674807E-6"/>
        <n v="5.8325564230101604E-7"/>
        <n v="5.6457707620986402E-5"/>
        <n v="3.60757918146041E-6"/>
        <n v="5.2892961925167796E-4"/>
        <n v="8.3283010291962692E-6"/>
        <n v="9.2879068997159895E-3"/>
        <n v="9.0181019870800503E-6"/>
        <n v="9.0276111595883197E-5"/>
        <n v="3.0958361550976702E-5"/>
        <n v="4.3565498687762702E-5"/>
        <n v="6.7662224991085702E-8"/>
        <n v="6.2657565032076498E-6"/>
        <n v="6.6293680004977599E-3"/>
        <n v="4.4562277895577598E-4"/>
        <n v="3.7386503359988502E-7"/>
        <n v="7.8607440031358703E-7"/>
        <n v="1.36376918434835E-7"/>
        <n v="4.4133224572288899E-4"/>
        <n v="4.9839465726673995E-7"/>
        <n v="4.8465241641866498E-8"/>
        <n v="1.3613555993310699E-7"/>
        <n v="3.4441358735345897E-5"/>
        <n v="5.5074287528953698E-6"/>
        <n v="5.2652257285589496E-6"/>
        <n v="1.06606558621111E-6"/>
        <n v="3.48345236084535E-7"/>
        <n v="1.24094951187253E-5"/>
        <n v="1.9688818148901099E-6"/>
        <n v="7.3710245102020796E-8"/>
        <n v="6.6322559768172703E-6"/>
        <n v="1.3547110206378299E-7"/>
        <n v="3.8052909073452099E-7"/>
        <n v="1.57547501995384E-3"/>
        <n v="9.2831199862734805E-4"/>
        <n v="4.0981498596239098E-2"/>
        <n v="1.9093989176369999E-4"/>
        <n v="7.90526561565146E-4"/>
        <n v="2.7321615850101599E-6"/>
        <n v="5.0599915295014E-4"/>
        <n v="1.04340868353888E-5"/>
        <n v="2.9308638636793102E-5"/>
        <n v="4.9675665182002898E-6"/>
        <n v="2.6481475011387499E-2"/>
        <n v="1.0971278005592101E-2"/>
        <n v="2.7907859706653398E-3"/>
        <n v="5.8066771696191502E-5"/>
        <n v="2.9399446786729398E-3"/>
        <n v="8.4647721730118599E-5"/>
        <n v="2.3776967996868401E-4"/>
        <n v="3.0704724579647499E-5"/>
        <n v="7.1165641375961798E-3"/>
        <n v="3.87588047181907E-4"/>
        <n v="1.0674833607600299E-4"/>
        <n v="1.6020127144993301E-5"/>
        <n v="2.6841617460852501E-6"/>
        <n v="3.1193021191462103E-5"/>
        <n v="3.3624662472177598E-7"/>
        <n v="3.2904806564187098E-5"/>
        <n v="9.4863129640403803E-7"/>
        <n v="2.6646406441203798E-6"/>
        <n v="3.43418145537195E-7"/>
        <n v="6.5698920271618005E-5"/>
        <n v="5.4402237340549597E-5"/>
        <n v="2.29745235113304E-5"/>
        <n v="1.0147779051315499E-8"/>
        <n v="1.63725653810022E-9"/>
        <n v="2.0171768933259198E-9"/>
        <n v="8.58113080336792E-9"/>
        <n v="4.9621851965421298E-9"/>
        <n v="5.0477240019811197E-10"/>
        <n v="1.34890127121796E-2"/>
        <n v="3.60486944441679E-3"/>
        <n v="3.3109030496684998E-3"/>
        <n v="1.4624160797847601E-6"/>
        <n v="2.3594820856294699E-7"/>
        <n v="2.9069926627814001E-7"/>
        <n v="1.5410648890195099E-3"/>
        <n v="9.2456778700631893E-6"/>
        <n v="1.2366433685757801E-6"/>
        <n v="2.32332808041905E-5"/>
        <n v="6.5260701983776997E-5"/>
        <n v="7.1511011282339404E-7"/>
        <n v="8.0078709230423605E-4"/>
        <n v="8.3289606347653505E-6"/>
        <n v="7.2743727563281299E-8"/>
        <n v="2.5753676452422999E-6"/>
        <n v="7.5405539999763896E-4"/>
        <n v="2.5981258210733401E-3"/>
        <n v="3.8482728779607302E-4"/>
        <n v="4.7030066284408802E-6"/>
        <n v="2.04292680054269E-6"/>
        <n v="5.8061810227665203E-6"/>
        <n v="2.0634983880309999E-4"/>
        <n v="8.7794221004708397E-6"/>
        <n v="2.0018075353828101E-5"/>
        <n v="6.3077920247311195E-7"/>
        <n v="2.1087978344584501E-5"/>
        <n v="6.0717105859587405E-7"/>
        <n v="1.7055021132036E-6"/>
        <n v="2.2024243235226801E-7"/>
        <n v="5.4377253666544297E-5"/>
        <n v="2.3090395108676099E-2"/>
        <n v="1.8064759195171199E-4"/>
        <n v="9.6053527638120296E-4"/>
        <n v="6.9401774242933796E-4"/>
        <n v="8.1153089851040206E-6"/>
        <n v="3.3116056169818999E-5"/>
        <n v="6.2011240728723007E-5"/>
        <n v="5.0984324020570304E-4"/>
        <n v="4.5990108826755199E-7"/>
        <n v="5.5070308602944298E-5"/>
        <n v="1.9319011723108001E-5"/>
        <n v="9.8276735790753503E-8"/>
        <n v="8.1047310595539195E-5"/>
        <n v="3.8825525108635402E-5"/>
        <n v="7.5855541644810095E-7"/>
        <n v="2.8261934030778702E-5"/>
        <n v="3.3456539826196098E-2"/>
        <n v="1.06508233972418E-2"/>
        <n v="5.1022521068085497E-3"/>
        <n v="9.9685476522828201E-5"/>
        <n v="4.0478264598717402E-5"/>
        <n v="7.3023624085308703E-4"/>
        <n v="1.04869666549972E-5"/>
        <n v="8.1277796716524305E-6"/>
        <n v="1.6884936685336001E-5"/>
        <n v="1.03508133234201E-5"/>
        <n v="7.5388063859486998E-5"/>
        <n v="7.24556932639413E-5"/>
        <n v="1.10025453461496E-5"/>
        <n v="3.0777429341406001E-6"/>
        <n v="9.4955976579930003E-7"/>
        <n v="4.1017510057362896E-6"/>
        <n v="1.73491922178472E-6"/>
        <n v="1.54490918576736E-6"/>
        <n v="3.2041845563148801E-3"/>
        <n v="2.0226323048620201E-3"/>
        <n v="2.17201278403089E-4"/>
        <n v="3.1556344869166903E-5"/>
        <n v="2.89742770394829E-6"/>
        <n v="7.8435260813688803E-7"/>
        <n v="1.94029750379377E-5"/>
        <n v="7.7680431148324002E-3"/>
        <n v="5.4183608444411599E-3"/>
        <n v="3.0556516068483999E-4"/>
        <n v="4.2643945864725998E-5"/>
        <n v="5.8210726296881502E-4"/>
        <n v="6.97880279561978E-6"/>
        <n v="1.05062380146495E-4"/>
        <n v="3.46697261287971E-6"/>
        <n v="1.6804249719292002E-5"/>
        <n v="1.82859939212426E-5"/>
        <n v="8.0397313416981004E-6"/>
        <n v="9.2041589307584096E-7"/>
        <n v="3.70095766021012E-6"/>
        <n v="3.49332485085125E-5"/>
        <n v="7.58683446120175E-4"/>
        <n v="7.4715203612353998E-6"/>
        <n v="8.3640447995422598E-6"/>
        <n v="4.0092335282529098E-6"/>
        <n v="1.09774538026758E-6"/>
        <n v="3.0018918857418798E-6"/>
        <n v="4.1516982803146101E-4"/>
        <n v="1.09889776100767E-4"/>
        <n v="2.9123386401329599E-5"/>
        <n v="2.2214740972188601E-7"/>
        <n v="3.2367110085934902E-7"/>
        <n v="1.12239637532938E-5"/>
        <n v="3.3244652538634198E-6"/>
        <n v="1.18067386234491E-7"/>
        <n v="1.2784645111625701E-7"/>
        <n v="4.5058973455146499E-6"/>
        <n v="1.2293959573236101E-4"/>
        <n v="3.04984802245277E-4"/>
        <n v="1.8285495247574401E-5"/>
        <n v="5.1138713855666003E-5"/>
        <n v="4.0191748540137699E-5"/>
        <n v="3.4381373358551502E-5"/>
        <n v="2.59089616374394E-5"/>
        <n v="4.4478283057125302E-5"/>
        <n v="7.2826915327761102E-7"/>
        <n v="7.2111247492571297E-6"/>
        <n v="9.0020943407420508E-6"/>
        <n v="2.9372526487208801E-6"/>
        <n v="5.3473371748319703E-5"/>
        <n v="1.50203056001689E-4"/>
        <n v="9.5739891206428796E-4"/>
        <n v="1.17832619860375E-4"/>
        <n v="1.59607058670671E-6"/>
        <n v="6.0644760263122301E-6"/>
        <n v="3.2285924517244399E-6"/>
        <n v="2.7797525306674599E-6"/>
        <n v="2.1154599549911701E-6"/>
        <n v="9.8635403606399198E-7"/>
        <n v="1.9515996393183499E-6"/>
        <n v="2.01935191300296E-6"/>
        <n v="5.6722218659315098E-6"/>
        <n v="3.2364296257768003E-5"/>
        <n v="4.3769221840002199E-5"/>
        <n v="1.6965661013480299E-6"/>
        <n v="1.7106853743838399E-4"/>
        <n v="5.4237009942387595E-4"/>
        <n v="1.20250539464997E-3"/>
        <n v="1.9800627209345099E-4"/>
        <n v="1.49764390297451E-4"/>
        <n v="5.8936632976662703E-7"/>
        <n v="1.0292356417158E-5"/>
        <n v="1.00773649674805E-5"/>
        <n v="1.11085104115314E-4"/>
        <n v="8.1630180131680899E-6"/>
        <n v="2.4743517174680402E-7"/>
        <n v="3.29753685723201E-5"/>
        <n v="4.8693454153674001E-5"/>
        <n v="2.7421717881716899E-5"/>
        <n v="9.2263688282091302E-6"/>
        <n v="5.9874753494190798E-7"/>
        <n v="1.6818410094848501E-6"/>
        <n v="3.5814853433574798E-4"/>
        <n v="2.8790019489093099E-5"/>
        <n v="2.57458903046206E-5"/>
        <n v="5.7193320406020903E-6"/>
        <n v="3.48823732287948E-8"/>
        <n v="9.9490845061920604E-8"/>
        <n v="1.4120027360434099E-7"/>
        <n v="3.5659219184380903E-8"/>
        <n v="1.1334254479590699E-6"/>
        <n v="9.3693898358113792E-10"/>
        <n v="2.6317977344569798E-9"/>
        <n v="2.1630821694442498E-6"/>
        <n v="1.5269094912132299E-8"/>
        <n v="3.20347955040124E-6"/>
        <n v="1.7938830044066301E-6"/>
        <n v="4.4005410754756302E-9"/>
        <n v="1.3148709589780601E-4"/>
        <n v="7.3841433616913399E-5"/>
        <n v="3.3281744672314401E-5"/>
        <n v="6.6599231685694098E-4"/>
        <n v="9.6634657270783695E-5"/>
        <n v="4.0878445308678698E-4"/>
        <n v="1.8711062218205199E-7"/>
        <n v="4.0160445498438698E-5"/>
        <n v="9.3341078015376304E-6"/>
        <n v="2.6218872515444499E-5"/>
        <n v="2.9242249806998701E-5"/>
        <n v="2.1488480730260601E-6"/>
        <n v="2.1672434436576199E-3"/>
        <n v="2.19565711510926E-3"/>
        <n v="1.4534087649258599E-2"/>
        <n v="6.5089184306389696E-3"/>
        <n v="5.2863437941522899E-4"/>
        <n v="1.3298874655412899E-4"/>
        <n v="8.0228494614519794E-2"/>
        <n v="4.68027983711247E-2"/>
        <n v="7.6644573425558295E-6"/>
        <n v="6.8062276321340305E-7"/>
        <n v="6.3829953247778E-6"/>
        <n v="5.7968292039507402E-5"/>
        <n v="5.0284915983301798E-6"/>
        <n v="2.9994984822205302E-3"/>
        <n v="1.0209341448201E-5"/>
        <n v="3.02353407257035E-2"/>
        <n v="3.5740221029208501E-6"/>
        <n v="1.00391844487189E-5"/>
        <n v="1.9496925008613E-3"/>
        <n v="1.75665627305284E-3"/>
        <n v="3.3327110819631599E-7"/>
        <n v="6.9112173656809607E-5"/>
        <n v="5.4336988642614399E-5"/>
        <n v="8.8533875493584805E-4"/>
        <n v="1.4777761744480499E-5"/>
        <n v="2.1022633413266299E-5"/>
        <n v="1.92514284823904E-5"/>
        <n v="2.5250885780198198E-4"/>
        <n v="2.5090245061030302E-5"/>
        <n v="1.4069618662628301E-6"/>
        <n v="1.0253395313920099E-6"/>
        <n v="1.5815164088888499E-6"/>
        <n v="1.19554404313905E-6"/>
        <n v="1.56322962813249E-8"/>
        <n v="2.2776419282450299E-8"/>
        <n v="7.89819368418478E-7"/>
        <n v="8.3082866691529306E-9"/>
        <n v="8.9964299150158706E-9"/>
        <n v="3.1707559591401E-7"/>
        <n v="1.0874821322993701E-5"/>
        <n v="1.20017522952837E-4"/>
        <n v="1.0508297489390599E-5"/>
        <n v="2.3088080707369298E-5"/>
        <n v="4.1665255281334398E-4"/>
        <n v="1.3268775548712801E-5"/>
        <n v="3.7899488938827698E-6"/>
        <n v="2.22960337497185E-4"/>
        <n v="6.8238676907909201E-7"/>
        <n v="1.9898560139762298E-6"/>
        <n v="2.5779567749189199E-5"/>
        <n v="1.1171997930714299E-5"/>
        <n v="3.6683303669102999E-4"/>
        <n v="2.2718093894523201E-4"/>
        <n v="2.1829267854717099E-5"/>
        <n v="1.4620159415819499E-5"/>
        <n v="2.13570710167393E-8"/>
        <n v="8.8555467964120496E-7"/>
        <n v="5.8313632124607898E-2"/>
        <n v="5.2555479526228799E-2"/>
        <n v="1.6187542786276199E-3"/>
        <n v="1.15833903935134E-2"/>
        <n v="6.0024223479071001E-3"/>
        <n v="3.03380915585946E-3"/>
        <n v="2.26672874914618E-3"/>
        <n v="2.1361689869340301E-3"/>
        <n v="1.4980927586607899E-4"/>
        <n v="1.9348821332438E-7"/>
        <n v="2.85643996980311E-6"/>
        <n v="4.6310566742334598E-7"/>
        <n v="6.9415564724279103E-6"/>
        <n v="1.9498358930391199E-5"/>
        <n v="7.3830324618183098E-8"/>
        <n v="1.1451850310576199E-7"/>
        <n v="3.6485653864428099E-7"/>
        <n v="8.2341314401789003E-5"/>
        <n v="1.80125376593226E-7"/>
        <n v="1.6230721883670099E-7"/>
        <n v="7.66140570420625E-8"/>
        <n v="1.6772760915892799E-7"/>
        <n v="2.5728131548267601E-8"/>
        <n v="1.50659809775458E-8"/>
        <n v="1.9914320631221199E-8"/>
        <n v="6.2601432300053303E-6"/>
        <n v="8.9970894133648707E-6"/>
        <n v="4.9840872164210901E-4"/>
        <n v="1.12203373099742E-6"/>
        <n v="6.5133983428241295E-5"/>
        <n v="3.0042204260960698E-4"/>
        <n v="2.1173149867811901E-6"/>
        <n v="5.3550178065570604E-9"/>
        <n v="3.1085842736667599E-7"/>
        <n v="1.1547949757181899E-6"/>
        <n v="3.2297372044750999E-3"/>
        <n v="1.62687616146781E-3"/>
        <n v="1.97027170156654E-5"/>
        <n v="2.7872689867643798E-4"/>
        <n v="1.27488168924893E-5"/>
        <n v="2.1627003970778199E-5"/>
        <n v="4.5228696718911703E-6"/>
        <n v="4.6229989659742598E-5"/>
        <n v="1.16274577429316E-7"/>
        <n v="1.5495764079352099E-5"/>
        <n v="2.2881996788580299E-5"/>
        <n v="1.37781458152238E-7"/>
        <n v="1.2885996103841E-5"/>
        <n v="4.33564933042257E-6"/>
        <n v="2.81363058132474E-7"/>
        <n v="7.9032964998708302E-7"/>
        <n v="2.1579231146829099E-4"/>
        <n v="2.74943918481008E-6"/>
        <n v="4.2709980132545397E-5"/>
        <n v="6.2431127040447605E-5"/>
        <n v="3.25799283350931E-6"/>
        <n v="3.5331280687561103E-5"/>
        <n v="1.06464278002598E-4"/>
        <n v="6.9090262052529701E-6"/>
        <n v="1.94069836274606E-5"/>
        <n v="2.69593228547087E-2"/>
        <n v="2.2881839073738398E-2"/>
        <n v="6.0660558693988298E-6"/>
        <n v="1.0253107780131001E-6"/>
        <n v="1.2632309975600501E-6"/>
        <n v="4.06860053274344E-3"/>
        <n v="1.52896279412188E-5"/>
        <n v="3.3191256155590798E-6"/>
        <n v="2.3590828542535799E-6"/>
        <n v="6.6265029207029903E-6"/>
        <n v="2.2794114810392499E-4"/>
        <n v="3.59350363905651E-6"/>
        <n v="1.4551828744233401E-6"/>
        <n v="2.3557963081357899E-7"/>
        <n v="1.04661312509125E-5"/>
        <n v="2.5209915147058E-6"/>
        <n v="2.7915392824534502E-7"/>
        <n v="1.86100924223959E-4"/>
        <n v="7.1650106931598298E-6"/>
        <n v="3.1594096847011198E-6"/>
        <n v="2.7080654440295301E-6"/>
        <n v="5.8590194824683202E-7"/>
        <n v="7.0371233999108699E-5"/>
        <n v="2.5987193893829402E-3"/>
        <n v="1.3804840603835E-3"/>
        <n v="1.8318649663351201E-6"/>
        <n v="3.3926328749006303E-4"/>
        <n v="6.9958666552938604E-6"/>
        <n v="1.9650912531777599E-5"/>
        <n v="3.3306635751547701E-6"/>
        <n v="2.8059744774427102E-4"/>
        <n v="7.8595022758232505E-3"/>
        <n v="1.4155769070900299E-5"/>
        <n v="3.3260963561299002E-4"/>
        <n v="4.94370752450673E-3"/>
        <n v="3.3030127832100903E-5"/>
        <n v="1.7756876684662699E-4"/>
        <n v="8.3645273119476894E-5"/>
        <n v="2.4777409217765602E-7"/>
        <n v="3.4527029653360199E-7"/>
        <n v="7.5175417235574302E-8"/>
        <n v="1.36131687101404E-7"/>
        <n v="1.5739388389241201E-7"/>
        <n v="7.17601022166768E-8"/>
        <n v="2.0156923529470799E-7"/>
        <n v="2.8848014475273099E-6"/>
        <n v="5.6391743222476504E-6"/>
        <n v="5.4011815076901001E-5"/>
        <n v="1.5625100287781599E-5"/>
        <n v="7.9485631806392597E-8"/>
        <n v="9.5684912897057699E-5"/>
        <n v="5.5832646244072602E-6"/>
        <n v="2.7907580798557899E-8"/>
        <n v="5.6439929115405699E-5"/>
        <n v="9.9263238176860304E-8"/>
        <n v="1.3247364501823801E-8"/>
        <n v="8.4651474395163397E-7"/>
        <n v="2.9297292537151501E-6"/>
        <n v="5.4016904740825297E-9"/>
        <n v="3.6361102576391897E-7"/>
        <n v="1.10067978415122E-7"/>
        <n v="6.5034133756347099E-6"/>
        <n v="3.0860171463768099E-7"/>
        <n v="1.4417543552470601E-5"/>
        <n v="2.7872628039614898E-6"/>
        <n v="1.42776816718786E-4"/>
        <n v="5.2965595773183197E-6"/>
        <n v="5.9073774367038797E-9"/>
        <n v="3.6017697502755199E-7"/>
        <n v="3.7599253093805599E-7"/>
        <n v="6.9986801562350305E-8"/>
        <n v="1.09932784403063E-7"/>
        <n v="1.05626563115136E-7"/>
        <n v="2.9671587913791502E-7"/>
        <n v="6.8778825222269503E-8"/>
        <n v="3.70242082223978E-7"/>
        <n v="8.1134927083472802E-5"/>
        <n v="3.6325719898309699E-6"/>
        <n v="1.5977150159774398E-8"/>
        <n v="8.083827368703E-7"/>
        <n v="3.3183333671311201E-8"/>
        <n v="6.2969512755531595E-8"/>
        <n v="8.5905413280363502E-7"/>
        <n v="5.1306423282174004E-9"/>
        <n v="6.7138393849759598E-9"/>
        <n v="9.4940717681301206E-8"/>
        <n v="7.0792268383053494E-8"/>
        <n v="9.4749953533852401E-8"/>
        <n v="2.9741409599015399E-5"/>
        <n v="1.22006588574688E-5"/>
        <n v="5.1163599554498903E-10"/>
        <n v="8.7707244302064495E-6"/>
        <n v="3.72896791683153E-6"/>
        <n v="4.5900701088380097E-3"/>
        <n v="6.3301817430662095E-4"/>
        <n v="2.2002610475191798E-3"/>
        <n v="3.2299716003328402E-6"/>
        <n v="5.8698981282671999E-4"/>
        <n v="5.4604259615393296E-3"/>
        <n v="3.52048921097156E-3"/>
        <n v="1.26039981073771E-3"/>
        <n v="3.5403771478596802E-3"/>
        <n v="1.7575859370831001E-5"/>
        <n v="1.04703375928428E-4"/>
        <n v="1.89000966364372E-7"/>
        <n v="1.10675933020684E-7"/>
        <n v="1.4629223411461499E-7"/>
        <n v="5.6239308296232003E-5"/>
        <n v="2.4570081700673599E-8"/>
        <n v="1.4086752394658601E-5"/>
        <n v="3.3867775515945899E-6"/>
        <n v="9.5132272683630392E-6"/>
        <n v="3.03877505276412E-6"/>
        <n v="3.7133314326606198E-3"/>
        <n v="5.6092887144523003E-4"/>
        <n v="4.4999652281669302E-4"/>
        <n v="5.9308300765382003E-5"/>
        <n v="1.5844477328327499E-4"/>
        <n v="2.9141492200136E-2"/>
        <n v="2.0031587404824299E-2"/>
        <n v="7.2837440199761497E-5"/>
        <n v="2.00013087742809E-4"/>
        <n v="6.3746183462203999E-3"/>
        <n v="1.7905868381617999E-2"/>
        <n v="3.8360368610518898E-2"/>
        <n v="2.6420891490058801E-2"/>
        <n v="9.6069775452147595E-5"/>
        <n v="4.2509098911041498E-4"/>
        <n v="8.4078758319205797E-3"/>
        <n v="2.3617150053323599E-2"/>
        <n v="3.40465996011442E-5"/>
        <n v="3.6135820839512903E-5"/>
        <n v="3.92756860257767E-4"/>
        <n v="4.08632402602329E-4"/>
        <n v="2.9635813626723E-3"/>
        <n v="2.3502791193713199E-3"/>
        <n v="7.7998231359938195E-4"/>
        <n v="2.1909171480958001E-3"/>
        <n v="2.7914392741615199E-6"/>
        <n v="3.3231737305468501E-4"/>
        <n v="3.2397777993795399E-4"/>
        <n v="1.77998925056855E-5"/>
        <n v="1.2791562534627599E-6"/>
        <n v="8.6904731248904497E-6"/>
        <n v="3.3607987946647499E-6"/>
        <n v="4.9081663818133098E-6"/>
        <n v="4.7141744961490604E-6"/>
        <n v="1.36643081914015E-4"/>
        <n v="2.4358183226504999E-5"/>
        <n v="1.44380939469934E-4"/>
        <n v="1.3703658310051101E-4"/>
        <n v="9.689978409350589E-7"/>
        <n v="8.4673657982899401E-5"/>
        <n v="5.5049868954033798E-3"/>
        <n v="1.5983158645172701E-6"/>
        <n v="9.3594812222375898E-7"/>
        <n v="1.23714287359929E-6"/>
        <n v="2.7677501502263598E-3"/>
        <n v="3.8890061720559102E-4"/>
        <n v="3.5084989157352299E-4"/>
        <n v="9.8551342825806999E-4"/>
        <n v="5.5892868539183605E-4"/>
        <n v="1.82127355983621E-4"/>
        <n v="3.69660828878787E-3"/>
        <n v="4.7959463569095903E-7"/>
        <n v="2.00257211056881E-3"/>
        <n v="1.4387007696460799E-4"/>
        <n v="4.04121238679167E-4"/>
        <n v="3.5901317156367999E-7"/>
        <n v="3.3259592875036702E-6"/>
        <n v="5.0848695132057696E-7"/>
        <n v="2.3646074130377601E-7"/>
        <n v="3.1742374056988002E-7"/>
        <n v="7.3125249692226402E-7"/>
        <n v="4.2087064498441402E-4"/>
        <n v="3.3868912621236202E-6"/>
        <n v="9.4626012805854005E-5"/>
        <n v="6.7152878809974197E-5"/>
        <n v="2.2392951777881899E-5"/>
        <n v="1.6682455472662399E-7"/>
        <n v="2.3881014828526601E-5"/>
        <n v="2.2447842809616702E-6"/>
        <n v="6.3054460199733696E-6"/>
        <n v="1.2522169105636899E-4"/>
        <n v="3.5878660629761697E-4"/>
        <n v="4.1283374722033003E-5"/>
        <n v="5.8604312394375698E-5"/>
        <n v="9.5210905662363705E-6"/>
        <n v="9.4041204917650099E-6"/>
        <n v="1.18774533647226E-5"/>
        <n v="2.78873516214167E-3"/>
        <n v="1.0779329747265399E-3"/>
        <n v="4.80818267312922E-4"/>
        <n v="6.7200170097754301E-6"/>
        <n v="6.2849636355282197E-5"/>
        <n v="1.176886495709E-4"/>
        <n v="6.2101259928048602E-5"/>
        <n v="1.7443820574193099E-4"/>
        <n v="1.9123341908667999E-3"/>
        <n v="7.6309922837107503E-4"/>
        <n v="7.7205654449441399E-4"/>
        <n v="2.2301573630711201E-4"/>
        <n v="6.6170551022183402E-6"/>
        <n v="7.2632258173224901E-6"/>
        <n v="6.52230509557451E-6"/>
        <n v="9.0887557881433394E-6"/>
        <n v="4.84061877920958E-6"/>
        <n v="3.7361101173495401E-7"/>
        <n v="4.5611897576134997E-6"/>
        <n v="1.9079730496238302E-6"/>
        <n v="5.3593662313124797E-6"/>
        <n v="7.5938347773007499E-5"/>
        <n v="1.02698429261913E-4"/>
        <n v="8.00527410303206E-3"/>
        <n v="1.5658190768410101E-3"/>
        <n v="1.4592213873760699E-3"/>
        <n v="2.6535688236727498E-7"/>
        <n v="1.62681440564023E-4"/>
        <n v="4.56961076673484E-4"/>
        <n v="1.4296021672381301E-2"/>
        <n v="3.5506225065643397E-5"/>
        <n v="1.5886826738474202E-2"/>
        <n v="6.38454313275466E-4"/>
        <n v="7.2507144293471797E-4"/>
        <n v="2.0366762556313202E-3"/>
        <n v="2.3429041436233999E-4"/>
        <n v="2.34886084076658E-4"/>
        <n v="3.9638008629503396E-3"/>
        <n v="6.7608586718111404E-6"/>
        <n v="9.8506418409253203E-6"/>
        <n v="3.41591345893033E-4"/>
        <n v="1.01177140750171E-4"/>
        <n v="3.5932758031294499E-6"/>
        <n v="3.8908929380348697E-6"/>
        <n v="1.3713297481547101E-4"/>
        <n v="3.7415571622314799E-3"/>
        <n v="8.4601185372520805E-3"/>
        <n v="1.34875172440627E-3"/>
        <n v="1.80754173077052E-4"/>
        <n v="7.3532370791069303E-4"/>
        <n v="2.7546440383584499E-2"/>
        <n v="2.6586609126251499E-2"/>
        <n v="1.8334680060256501E-4"/>
        <n v="2.6833137494111398E-4"/>
        <n v="1.37124986738081E-4"/>
        <n v="3.6738312028592098E-5"/>
        <n v="4.6371598735184899E-7"/>
        <n v="5.7941941078067102E-6"/>
        <n v="2.8643884068427801E-6"/>
        <n v="8.5064428084783304E-5"/>
        <n v="4.3133947177139403E-3"/>
        <n v="3.0104663446635198E-3"/>
        <n v="5.0119816658899702E-6"/>
        <n v="5.81996567898049E-4"/>
        <n v="3.1862649765691899E-3"/>
        <n v="3.4612505243764702E-4"/>
        <n v="2.8374824862380399E-5"/>
        <n v="4.0588156240364999E-4"/>
        <n v="6.7275229085239901E-4"/>
        <n v="1.6751881599540901E-4"/>
        <n v="7.5652226559516302E-6"/>
        <n v="2.0912412943562399E-4"/>
        <n v="1.1858840595038E-3"/>
        <n v="1.8911609269677199E-4"/>
        <n v="6.2464179998206995E-4"/>
        <n v="6.3433987171287096E-6"/>
        <n v="1.56455510610405E-6"/>
        <n v="4.2353528834364201E-7"/>
        <n v="1.38338968607789E-6"/>
        <n v="1.6992550775710601E-6"/>
        <n v="2.9341647151302599E-6"/>
        <n v="3.49160083092264E-6"/>
        <n v="7.7195290074082601E-5"/>
        <n v="2.15146179705363E-3"/>
        <n v="4.2715743435527903E-6"/>
        <n v="1.29757982848819E-3"/>
        <n v="1.1459738106032101E-6"/>
        <n v="4.8359382765237501E-4"/>
        <n v="2.0159059367301E-4"/>
        <n v="5.66254235349064E-4"/>
        <n v="1.7840775061840201E-3"/>
        <n v="4.2207446576448104E-6"/>
        <n v="2.4716003415893901E-6"/>
        <n v="3.2669788809639602E-6"/>
        <n v="5.0405221788879604E-4"/>
        <n v="6.4014512861677999E-7"/>
        <n v="2.8666580495047202E-4"/>
        <n v="2.8038385276402502E-4"/>
        <n v="1.8096406336197001E-4"/>
        <n v="2.3624436961524899E-5"/>
        <n v="6.5457041535680195E-4"/>
        <n v="1.29640989291089E-6"/>
        <n v="8.8131250429993296E-7"/>
        <n v="1.6906890215877301E-4"/>
        <n v="8.7233240068814598E-7"/>
        <n v="1.23405571153186E-5"/>
        <n v="9.8543420701707095E-5"/>
        <n v="5.6445037691585897E-7"/>
        <n v="7.1383616280549698E-4"/>
        <n v="3.4102287577816002E-4"/>
        <n v="2.9779703843759601E-6"/>
        <n v="4.2128222667332401E-5"/>
        <n v="1.9269220134197398E-6"/>
        <n v="5.36468542799089E-4"/>
        <n v="4.6965008797238302E-4"/>
        <n v="5.6547533303046697E-6"/>
        <n v="4.9504401230741103E-6"/>
        <n v="1.5686842163352599E-3"/>
        <n v="1.0042713708680599E-3"/>
        <n v="1.3984993347684299E-4"/>
        <n v="1.2359237766410699E-3"/>
        <n v="1.08062601927069E-3"/>
        <n v="3.0354048226723198E-3"/>
        <n v="2.6358811304176999E-4"/>
        <n v="7.8814170331660395E-6"/>
        <n v="6.1963336403628896E-6"/>
        <n v="7.3207959199095795E-8"/>
        <n v="6.3000209488906595E-8"/>
        <n v="2.78924376071037E-3"/>
        <n v="2.08103389800474E-5"/>
        <n v="3.9806521492224903E-5"/>
        <n v="1.6579231360005901E-4"/>
        <n v="4.6569930696584502E-4"/>
        <n v="2.4452242781779899E-3"/>
        <n v="4.5005827813532601E-2"/>
        <n v="4.3437639702980202E-2"/>
        <m/>
      </sharedItems>
    </cacheField>
    <cacheField name="Carbon dioxide, total (kg CO2)" numFmtId="0">
      <sharedItems containsBlank="1" containsMixedTypes="1" containsNumber="1" minValue="0" maxValue="0.116017454259215"/>
    </cacheField>
    <cacheField name="Methane, fossil, total (kg CH4)" numFmtId="0">
      <sharedItems containsBlank="1" containsMixedTypes="1" containsNumber="1" minValue="0" maxValue="5.6740741830657896E-4"/>
    </cacheField>
    <cacheField name="Methane, biogenic, total (kg CH4)" numFmtId="0">
      <sharedItems containsBlank="1" containsMixedTypes="1" containsNumber="1" minValue="0" maxValue="7.4018916995156102E-3"/>
    </cacheField>
    <cacheField name="Nitrous oxide, total (kg N2O)" numFmtId="0">
      <sharedItems containsBlank="1" containsMixedTypes="1" containsNumber="1" minValue="0" maxValue="3.44158336048825E-4"/>
    </cacheField>
    <cacheField name="Carbon footprint, primary production (kg CO2e)" numFmtId="0">
      <sharedItems containsBlank="1" containsMixedTypes="1" containsNumber="1" minValue="0" maxValue="0.34876796240205499"/>
    </cacheField>
    <cacheField name="Carbon dioxide, primary production (kg CO2)" numFmtId="0">
      <sharedItems containsBlank="1" containsMixedTypes="1" containsNumber="1" minValue="0" maxValue="7.6744158056129705E-2"/>
    </cacheField>
    <cacheField name="Methane, fossil, primary production (kg CH4)" numFmtId="0">
      <sharedItems containsBlank="1" containsMixedTypes="1" containsNumber="1" minValue="0" maxValue="4.4046544206352502E-4"/>
    </cacheField>
    <cacheField name="Methane, biogenic, primary production (kg CH4)" numFmtId="0">
      <sharedItems containsBlank="1" containsMixedTypes="1" containsNumber="1" minValue="0" maxValue="7.40163186644212E-3"/>
    </cacheField>
    <cacheField name="Nitrous oxide, primary production (kg N2O)" numFmtId="0">
      <sharedItems containsBlank="1" containsMixedTypes="1" containsNumber="1" minValue="0" maxValue="3.43893970486186E-4"/>
    </cacheField>
    <cacheField name="Cropland (m2*year/kg)" numFmtId="0">
      <sharedItems containsBlank="1" containsMixedTypes="1" containsNumber="1" minValue="0" maxValue="0.600092610448272"/>
    </cacheField>
    <cacheField name="New N input (kg N/kg)" numFmtId="0">
      <sharedItems containsBlank="1" containsMixedTypes="1" containsNumber="1" minValue="0" maxValue="1.17576546092983E-2"/>
    </cacheField>
    <cacheField name="New P input (kg P/kg)" numFmtId="0">
      <sharedItems containsBlank="1" containsMixedTypes="1" containsNumber="1" minValue="0" maxValue="4.3721470311421101E-4"/>
    </cacheField>
    <cacheField name="Water (m3/kg)" numFmtId="0">
      <sharedItems containsBlank="1" containsMixedTypes="1" containsNumber="1" minValue="0" maxValue="2.2826069625039799E-2"/>
    </cacheField>
    <cacheField name="Pesticides (g a.i/kg)" numFmtId="0">
      <sharedItems containsBlank="1" containsMixedTypes="1" containsNumber="1" minValue="0" maxValue="9.5892370250978506E-2"/>
    </cacheField>
    <cacheField name="Biodiversity (E/MSY/kg)" numFmtId="0">
      <sharedItems containsBlank="1" containsMixedTypes="1" containsNumber="1" minValue="0" maxValue="1.88014288338778E-12"/>
    </cacheField>
    <cacheField name="Ammonia (kg NH3/kg)" numFmtId="0">
      <sharedItems containsBlank="1" containsMixedTypes="1" containsNumber="1" minValue="0" maxValue="2.2964471002010298E-3"/>
    </cacheField>
    <cacheField name="Animal welfare (index)" numFmtId="0">
      <sharedItems containsBlank="1" containsMixedTypes="1" containsNumber="1" minValue="0" maxValue="4.1832781577833197E-2"/>
    </cacheField>
    <cacheField name="Antibiotics (index)" numFmtId="0">
      <sharedItems containsBlank="1" containsMixedTypes="1" containsNumber="1" minValue="0" maxValue="15.5719299629268"/>
    </cacheField>
    <cacheField name="Mineral fertiliser production (kg CO2e)" numFmtId="0">
      <sharedItems containsBlank="1" containsMixedTypes="1" containsNumber="1" minValue="0" maxValue="1.83291296849066E-2"/>
    </cacheField>
    <cacheField name="Capital goods (kg CO2e)" numFmtId="0">
      <sharedItems containsBlank="1" containsMixedTypes="1" containsNumber="1" minValue="0" maxValue="9.9474530857941203E-3"/>
    </cacheField>
    <cacheField name="Soil emissions (kg CO2e)" numFmtId="0">
      <sharedItems containsBlank="1" containsMixedTypes="1" containsNumber="1" minValue="0" maxValue="4.2631053015363199E-2"/>
    </cacheField>
    <cacheField name="Energy primary production (kg CO2e)" numFmtId="0">
      <sharedItems containsBlank="1" containsMixedTypes="1" containsNumber="1" minValue="0" maxValue="7.0802181353150001E-2"/>
    </cacheField>
    <cacheField name="Land use change (kg CO2e)" numFmtId="0">
      <sharedItems containsBlank="1" containsMixedTypes="1" containsNumber="1" minValue="0" maxValue="7.37635665678406E-3"/>
    </cacheField>
    <cacheField name="Enteric fermentation (kg CO2e)" numFmtId="0">
      <sharedItems containsBlank="1" containsMixedTypes="1" containsNumber="1" minValue="0" maxValue="0.16019566931871301"/>
    </cacheField>
    <cacheField name="Manure management (kg CO2e)" numFmtId="0">
      <sharedItems containsBlank="1" containsMixedTypes="1" containsNumber="1" minValue="0" maxValue="8.8312173820888407E-2"/>
    </cacheField>
    <cacheField name="Mineral fertiliser production (kg CO2)" numFmtId="0">
      <sharedItems containsBlank="1" containsMixedTypes="1" containsNumber="1" minValue="0" maxValue="1.12097259752863E-2"/>
    </cacheField>
    <cacheField name="Capital goods (kg CO2)" numFmtId="0">
      <sharedItems containsBlank="1" containsMixedTypes="1" containsNumber="1" minValue="0" maxValue="8.9135542851934996E-3"/>
    </cacheField>
    <cacheField name="Energy primary production (kg CO2)" numFmtId="0">
      <sharedItems containsBlank="1" containsMixedTypes="1" containsNumber="1" minValue="0" maxValue="6.97438370537488E-2"/>
    </cacheField>
    <cacheField name="Land use change (kg CO2)" numFmtId="0">
      <sharedItems containsBlank="1" containsMixedTypes="1" containsNumber="1" minValue="0" maxValue="7.37635665678406E-3"/>
    </cacheField>
    <cacheField name="Mineral fertiliser production (kg CH4, fossil)" numFmtId="0">
      <sharedItems containsBlank="1" containsMixedTypes="1" containsNumber="1" minValue="0" maxValue="1.70058041030466E-5"/>
    </cacheField>
    <cacheField name="Capital goods (kg CH4, fossil)" numFmtId="0">
      <sharedItems containsBlank="1" containsMixedTypes="1" containsNumber="1" minValue="0" maxValue="3.14154260362964E-5"/>
    </cacheField>
    <cacheField name="Energy primary production (kg CH4, fossil)" numFmtId="0">
      <sharedItems containsBlank="1" containsMixedTypes="1" containsNumber="1" minValue="0" maxValue="4.65245926882428E-2"/>
    </cacheField>
    <cacheField name="Soil emissions (kg CH4, biogenic)" numFmtId="0">
      <sharedItems containsBlank="1" containsMixedTypes="1" containsNumber="1" minValue="0" maxValue="1.2578395528781601E-3"/>
    </cacheField>
    <cacheField name="Enteric fermentation (kg CH4, biogenic)" numFmtId="0">
      <sharedItems containsBlank="1" containsMixedTypes="1" containsNumber="1" minValue="0" maxValue="5.9331729377301197E-3"/>
    </cacheField>
    <cacheField name="Manure management (kg CH4, biogenic)" numFmtId="0">
      <sharedItems containsBlank="1" containsMixedTypes="1" containsNumber="1" minValue="0" maxValue="1.67032563786177E-3"/>
    </cacheField>
    <cacheField name="Mineral fertiliser production (kg N2O)" numFmtId="0">
      <sharedItems containsBlank="1" containsMixedTypes="1" containsNumber="1" minValue="0" maxValue="2.9227791311623401E-5"/>
    </cacheField>
    <cacheField name="Capital goods (kg N2O)" numFmtId="0">
      <sharedItems containsBlank="1" containsMixedTypes="1" containsNumber="1" minValue="0" maxValue="3.5794543853108301E-7"/>
    </cacheField>
    <cacheField name="Soil emissions (kg N2O)" numFmtId="0">
      <sharedItems containsBlank="1" containsMixedTypes="1" containsNumber="1" minValue="0" maxValue="1.5599756970686299E-4"/>
    </cacheField>
    <cacheField name="Energy primary production (kg N2O)" numFmtId="0">
      <sharedItems containsBlank="1" containsMixedTypes="1" containsNumber="1" minValue="0" maxValue="4.6499062410586101E-2"/>
    </cacheField>
    <cacheField name="Manure management (kg N2O)" numFmtId="0">
      <sharedItems containsBlank="1" containsMixedTypes="1" containsNumber="1" minValue="0" maxValue="1.5829077508652101E-4"/>
    </cacheField>
    <cacheField name="Processing (kg CO2e)" numFmtId="0">
      <sharedItems containsBlank="1" containsMixedTypes="1" containsNumber="1" minValue="0" maxValue="1.84488907352943E-2"/>
    </cacheField>
    <cacheField name="Processing (kg CO2)" numFmtId="0">
      <sharedItems containsBlank="1" containsMixedTypes="1" containsNumber="1" minValue="0" maxValue="1.6408687886685199E-2"/>
    </cacheField>
    <cacheField name="Processing (kg CH4, fossil)" numFmtId="0">
      <sharedItems containsBlank="1" containsMixedTypes="1" containsNumber="1" minValue="0" maxValue="6.1698514384925297E-5"/>
    </cacheField>
    <cacheField name="Processing (kg N2O)" numFmtId="0">
      <sharedItems containsBlank="1" containsMixedTypes="1" containsNumber="1" minValue="0" maxValue="8.4706292602309699E-7"/>
    </cacheField>
    <cacheField name="Packaging (kg CO2e)" numFmtId="0">
      <sharedItems containsBlank="1" containsMixedTypes="1" containsNumber="1" minValue="0" maxValue="2.9334699180017802E-2"/>
    </cacheField>
    <cacheField name="Packaging (kg CO2)" numFmtId="0">
      <sharedItems containsBlank="1" containsMixedTypes="1" containsNumber="1" minValue="0" maxValue="2.5063765467575602E-2"/>
    </cacheField>
    <cacheField name="Packaging (kg CH4, fossil)" numFmtId="0">
      <sharedItems containsBlank="1" containsMixedTypes="1" containsNumber="1" minValue="0" maxValue="1.1434442389305E-4"/>
    </cacheField>
    <cacheField name="Packaging (kg CH4, biogenic)" numFmtId="0">
      <sharedItems containsBlank="1" containsMixedTypes="1" containsNumber="1" minValue="0" maxValue="1.5039186267858999E-5"/>
    </cacheField>
    <cacheField name="Packaging (kg N2O)" numFmtId="0">
      <sharedItems containsBlank="1" containsMixedTypes="1" containsNumber="1" minValue="0" maxValue="1.6755012864361001E-6"/>
    </cacheField>
    <cacheField name="Transports (kg CO2e)" numFmtId="0">
      <sharedItems containsBlank="1" containsMixedTypes="1" containsNumber="1" minValue="0" maxValue="2.2591500747212799E-2"/>
    </cacheField>
    <cacheField name="Transports (kg CO2)" numFmtId="0">
      <sharedItems containsBlank="1" containsMixedTypes="1" containsNumber="1" minValue="0" maxValue="2.1689399812148E-2"/>
    </cacheField>
    <cacheField name="Transports (kg CH4, fossil)" numFmtId="0">
      <sharedItems containsBlank="1" containsMixedTypes="1" containsNumber="1" minValue="0" maxValue="1.9315322589021698E-5"/>
    </cacheField>
    <cacheField name="Transports (kg N2O)" numFmtId="0">
      <sharedItems containsBlank="1" containsMixedTypes="1" containsNumber="1" minValue="0" maxValue="1.19598652714992E-6"/>
    </cacheField>
    <cacheField name="Processes" numFmtId="0">
      <sharedItems containsBlank="1"/>
    </cacheField>
    <cacheField name="Packaging" numFmtId="0">
      <sharedItems containsBlank="1"/>
    </cacheField>
    <cacheField name="RPCs with missing data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18">
  <r>
    <s v="A.08.06.006"/>
    <s v="Acidophilus milk"/>
    <x v="0"/>
    <s v="A.08.06.006"/>
    <s v="Acidophilus milk"/>
    <x v="0"/>
    <x v="0"/>
    <n v="2.95"/>
    <n v="3.2387483306714898E-3"/>
    <x v="0"/>
    <n v="5.1185821567250903E-6"/>
    <n v="6.0923985283929002E-5"/>
    <n v="2.6127089753994201E-6"/>
    <n v="2.7621203386764899E-3"/>
    <n v="6.3218367634861397E-4"/>
    <n v="3.6283551676282401E-6"/>
    <n v="6.0788219785925199E-5"/>
    <n v="2.5877765490829101E-6"/>
    <n v="4.9432916098364199E-3"/>
    <n v="3.8428158654524297E-5"/>
    <n v="3.18774396827036E-6"/>
    <n v="1.1529934242033699E-4"/>
    <n v="1.6272275684888699E-4"/>
    <n v="3.7490487866528899E-15"/>
    <n v="1.72220074534378E-6"/>
    <n v="1.5134790465771901E-6"/>
    <n v="0.128274518623374"/>
    <n v="1.5098708334255101E-4"/>
    <n v="8.1942621058964303E-5"/>
    <n v="2.39638434724069E-4"/>
    <n v="5.8323635876751504E-4"/>
    <n v="6.0763091125890099E-5"/>
    <n v="1.31961949587043E-3"/>
    <n v="3.2593325378706101E-4"/>
    <n v="9.2340654421330996E-5"/>
    <n v="7.3425830187949997E-5"/>
    <n v="5.7451819692972696E-4"/>
    <n v="6.0763091125890099E-5"/>
    <n v="1.4008612550371999E-7"/>
    <n v="2.5878607608357998E-7"/>
    <n v="3.8324855977654498E-4"/>
    <n v="0"/>
    <n v="4.8874796143349597E-5"/>
    <n v="5.9567118212877901E-6"/>
    <n v="1.99530631433003E-7"/>
    <n v="2.9485926876322499E-9"/>
    <n v="8.7779646419073104E-7"/>
    <n v="3.8303825289200702E-4"/>
    <n v="6.0476935755418002E-7"/>
    <n v="8.9679776783968697E-5"/>
    <n v="7.8433434343434306E-5"/>
    <n v="3.5421550993809001E-7"/>
    <n v="2.5301107852720702E-9"/>
    <n v="2.64817522174053E-4"/>
    <n v="2.2626188278747301E-4"/>
    <n v="1.0322385385292701E-6"/>
    <n v="1.35765498003857E-7"/>
    <n v="1.5125503634810999E-8"/>
    <n v="1.2213069303698099E-4"/>
    <n v="1.1705168975850001E-4"/>
    <n v="1.0377294062948901E-7"/>
    <n v="7.2768118964193998E-9"/>
    <s v="F28.A0CQZ"/>
    <s v="P8"/>
    <m/>
  </r>
  <r>
    <s v="A.08.06.006"/>
    <s v="Acidophilus milk"/>
    <x v="1"/>
    <s v="A.08.01.001.002"/>
    <s v="Cow milk, 3 - 4% fat (whole milk)"/>
    <x v="0"/>
    <x v="1"/>
    <n v="2.69"/>
    <n v="3.1258970206972901E-3"/>
    <x v="1"/>
    <n v="4.6740457746656898E-6"/>
    <n v="6.0912105802853697E-5"/>
    <n v="2.6088553830460999E-6"/>
    <n v="2.7621203386764899E-3"/>
    <n v="6.3218367634861397E-4"/>
    <n v="3.6283551676282401E-6"/>
    <n v="6.0788219785925199E-5"/>
    <n v="2.5877765490829101E-6"/>
    <n v="4.9432916098364199E-3"/>
    <n v="3.8428158654524297E-5"/>
    <n v="3.18774396827036E-6"/>
    <n v="1.1529934242033699E-4"/>
    <n v="1.6272275684888699E-4"/>
    <n v="3.7490487866528899E-15"/>
    <n v="1.72220074534378E-6"/>
    <n v="1.5134790465771901E-6"/>
    <n v="0.128274518623374"/>
    <n v="1.5098708334255101E-4"/>
    <n v="8.1942621058964303E-5"/>
    <n v="2.39638434724069E-4"/>
    <n v="5.8323635876751504E-4"/>
    <n v="6.0763091125890099E-5"/>
    <n v="1.31961949587043E-3"/>
    <n v="3.2593325378706101E-4"/>
    <n v="9.2340654421330996E-5"/>
    <n v="7.3425830187949997E-5"/>
    <n v="5.7451819692972696E-4"/>
    <n v="6.0763091125890099E-5"/>
    <n v="1.4008612550371999E-7"/>
    <n v="2.5878607608357998E-7"/>
    <n v="3.8324855977654498E-4"/>
    <n v="0"/>
    <n v="4.8874796143349597E-5"/>
    <n v="5.9567118212877901E-6"/>
    <n v="1.99530631433003E-7"/>
    <n v="2.9485926876322499E-9"/>
    <n v="8.7779646419073104E-7"/>
    <n v="3.8303825289200702E-4"/>
    <n v="6.0476935755418002E-7"/>
    <n v="0"/>
    <n v="0"/>
    <n v="0"/>
    <n v="0"/>
    <n v="2.41645988983823E-4"/>
    <n v="2.0646396804356899E-4"/>
    <n v="9.4191766640795802E-7"/>
    <n v="1.2388601692852001E-7"/>
    <n v="1.3802022066765099E-8"/>
    <n v="1.2213069303698099E-4"/>
    <n v="1.1705168975850001E-4"/>
    <n v="1.0377294062948901E-7"/>
    <n v="7.2768118964193998E-9"/>
    <m/>
    <s v="P8"/>
    <m/>
  </r>
  <r>
    <s v="A.02.05.022"/>
    <s v="Alfalfa spouts, fresh (Medicago sativa)"/>
    <x v="0"/>
    <s v="A.02.05.022"/>
    <s v="Alfalfa spouts, fresh (Medicago sativa)"/>
    <x v="1"/>
    <x v="2"/>
    <n v="0.01"/>
    <n v="9.8129483005664092E-6"/>
    <x v="2"/>
    <n v="1.1820303262424001E-8"/>
    <n v="8.5366272023100099E-10"/>
    <n v="5.8915791068821697E-9"/>
    <n v="4.9437156723428703E-6"/>
    <n v="3.306206987364E-6"/>
    <n v="3.6360416924795902E-9"/>
    <n v="0"/>
    <n v="5.6012990569339798E-9"/>
    <n v="1.12201334999837E-4"/>
    <n v="2.9406009105805203E-7"/>
    <n v="4.9553774116885401E-8"/>
    <n v="1.5498129177246499E-6"/>
    <n v="1.83234288174112E-5"/>
    <n v="1.0800294167458001E-15"/>
    <n v="1.5063010048273601E-9"/>
    <n v="0"/>
    <n v="0"/>
    <n v="1.57760085890088E-7"/>
    <n v="5.5842674313399198E-7"/>
    <n v="1.4440291938694001E-6"/>
    <n v="2.7834996494493802E-6"/>
    <n v="0"/>
    <n v="0"/>
    <n v="0"/>
    <n v="9.5114791167814907E-8"/>
    <n v="5.0039401103230805E-7"/>
    <n v="2.7106981851638799E-6"/>
    <n v="0"/>
    <n v="1.7975514211340699E-10"/>
    <n v="1.7606455943729299E-9"/>
    <n v="1.6956409559932499E-9"/>
    <n v="0"/>
    <n v="0"/>
    <n v="0"/>
    <n v="2.0984832046627801E-10"/>
    <n v="2.0386422671686599E-11"/>
    <n v="5.2894842266278703E-9"/>
    <n v="8.1580087168151895E-11"/>
    <n v="0"/>
    <n v="0"/>
    <n v="0"/>
    <n v="0"/>
    <n v="0"/>
    <n v="1.25345880602285E-6"/>
    <n v="1.0553566208291801E-6"/>
    <n v="5.0891433888088703E-9"/>
    <n v="8.5366272023100099E-10"/>
    <n v="8.5702632823935498E-11"/>
    <n v="3.6157738222006802E-6"/>
    <n v="3.46768966552792E-6"/>
    <n v="3.0951181811355301E-9"/>
    <n v="2.04577417124253E-10"/>
    <m/>
    <s v="P6"/>
    <m/>
  </r>
  <r>
    <s v="A.02.05.022"/>
    <s v="Alfalfa spouts, fresh (Medicago sativa)"/>
    <x v="1"/>
    <s v="A.02.05.022"/>
    <s v="Alfalfa spouts, fresh (Medicago sativa)"/>
    <x v="1"/>
    <x v="2"/>
    <n v="0.01"/>
    <n v="9.8129483005664092E-6"/>
    <x v="2"/>
    <n v="1.1820303262424001E-8"/>
    <n v="8.5366272023100099E-10"/>
    <n v="5.8915791068821697E-9"/>
    <n v="4.9437156723428703E-6"/>
    <n v="3.306206987364E-6"/>
    <n v="3.6360416924795902E-9"/>
    <n v="0"/>
    <n v="5.6012990569339798E-9"/>
    <n v="1.12201334999837E-4"/>
    <n v="2.9406009105805203E-7"/>
    <n v="4.9553774116885401E-8"/>
    <n v="1.5498129177246499E-6"/>
    <n v="1.83234288174112E-5"/>
    <n v="1.0800294167458001E-15"/>
    <n v="1.5063010048273601E-9"/>
    <n v="0"/>
    <n v="0"/>
    <n v="1.57760085890088E-7"/>
    <n v="5.5842674313399198E-7"/>
    <n v="1.4440291938694001E-6"/>
    <n v="2.7834996494493802E-6"/>
    <n v="0"/>
    <n v="0"/>
    <n v="0"/>
    <n v="9.5114791167814907E-8"/>
    <n v="5.0039401103230805E-7"/>
    <n v="2.7106981851638799E-6"/>
    <n v="0"/>
    <n v="1.7975514211340699E-10"/>
    <n v="1.7606455943729299E-9"/>
    <n v="1.6956409559932499E-9"/>
    <n v="0"/>
    <n v="0"/>
    <n v="0"/>
    <n v="2.0984832046627801E-10"/>
    <n v="2.0386422671686599E-11"/>
    <n v="5.2894842266278703E-9"/>
    <n v="8.1580087168151895E-11"/>
    <n v="0"/>
    <n v="0"/>
    <n v="0"/>
    <n v="0"/>
    <n v="0"/>
    <n v="1.25345880602285E-6"/>
    <n v="1.0553566208291801E-6"/>
    <n v="5.0891433888088703E-9"/>
    <n v="8.5366272023100099E-10"/>
    <n v="8.5702632823935498E-11"/>
    <n v="3.6157738222006802E-6"/>
    <n v="3.46768966552792E-6"/>
    <n v="3.0951181811355301E-9"/>
    <n v="2.04577417124253E-10"/>
    <m/>
    <s v="P6"/>
    <m/>
  </r>
  <r>
    <s v="A.18.02.011"/>
    <s v="Algae formula (e.g. Spirulina, Chlorella)"/>
    <x v="0"/>
    <s v="A.18.02.011"/>
    <s v="Algae formula (e.g. Spirulina, Chlorella)"/>
    <x v="2"/>
    <x v="3"/>
    <n v="1.9E-3"/>
    <n v="3.6114611518457699E-6"/>
    <x v="3"/>
    <n v="2.6716956868315701E-9"/>
    <n v="1.5151501414794001E-11"/>
    <n v="4.5152124746588798E-11"/>
    <n v="2.5539914248035499E-6"/>
    <n v="2.5539914248035499E-6"/>
    <n v="0"/>
    <n v="0"/>
    <n v="0"/>
    <n v="0"/>
    <n v="0"/>
    <n v="0"/>
    <n v="0"/>
    <n v="0"/>
    <n v="0"/>
    <n v="0"/>
    <n v="0"/>
    <n v="0"/>
    <n v="0"/>
    <n v="0"/>
    <n v="0"/>
    <n v="2.5539914248035499E-6"/>
    <n v="0"/>
    <n v="0"/>
    <n v="0"/>
    <n v="0"/>
    <n v="0"/>
    <n v="2.5539914248035499E-6"/>
    <n v="0"/>
    <n v="0"/>
    <n v="0"/>
    <n v="0"/>
    <n v="0"/>
    <n v="0"/>
    <n v="0"/>
    <n v="0"/>
    <n v="0"/>
    <n v="0"/>
    <n v="0"/>
    <n v="0"/>
    <n v="3.9172032227462398E-7"/>
    <n v="3.4576262113179602E-7"/>
    <n v="1.4165757229660801E-9"/>
    <n v="1.3713350177430701E-11"/>
    <n v="1.82255148274442E-7"/>
    <n v="1.5509718303305499E-7"/>
    <n v="8.4152269127653003E-10"/>
    <n v="1.5151501414794001E-11"/>
    <n v="6.12270513973393E-12"/>
    <n v="4.8349425649315998E-7"/>
    <n v="4.6425777081577702E-7"/>
    <n v="4.1359727258895102E-10"/>
    <n v="2.5316069429424099E-11"/>
    <s v="F28.A0C0R"/>
    <s v="P15"/>
    <m/>
  </r>
  <r>
    <s v="A.18.02.011"/>
    <s v="Algae formula (e.g. Spirulina, Chlorella)"/>
    <x v="1"/>
    <s v="A.18.02.011"/>
    <s v="Algae formula (e.g. Spirulina, Chlorella)"/>
    <x v="2"/>
    <x v="3"/>
    <n v="1.9E-3"/>
    <n v="3.6114611518457699E-6"/>
    <x v="3"/>
    <n v="2.6716956868315701E-9"/>
    <n v="1.5151501414794001E-11"/>
    <n v="4.5152124746588798E-11"/>
    <n v="2.5539914248035499E-6"/>
    <n v="2.5539914248035499E-6"/>
    <n v="0"/>
    <n v="0"/>
    <n v="0"/>
    <n v="0"/>
    <n v="0"/>
    <n v="0"/>
    <n v="0"/>
    <n v="0"/>
    <n v="0"/>
    <n v="0"/>
    <n v="0"/>
    <n v="0"/>
    <n v="0"/>
    <n v="0"/>
    <n v="0"/>
    <n v="2.5539914248035499E-6"/>
    <n v="0"/>
    <n v="0"/>
    <n v="0"/>
    <n v="0"/>
    <n v="0"/>
    <n v="2.5539914248035499E-6"/>
    <n v="0"/>
    <n v="0"/>
    <n v="0"/>
    <n v="0"/>
    <n v="0"/>
    <n v="0"/>
    <n v="0"/>
    <n v="0"/>
    <n v="0"/>
    <n v="0"/>
    <n v="0"/>
    <n v="0"/>
    <n v="3.9172032227462398E-7"/>
    <n v="3.4576262113179602E-7"/>
    <n v="1.4165757229660801E-9"/>
    <n v="1.3713350177430701E-11"/>
    <n v="1.82255148274442E-7"/>
    <n v="1.5509718303305499E-7"/>
    <n v="8.4152269127653003E-10"/>
    <n v="1.5151501414794001E-11"/>
    <n v="6.12270513973393E-12"/>
    <n v="4.8349425649315998E-7"/>
    <n v="4.6425777081577702E-7"/>
    <n v="4.1359727258895102E-10"/>
    <n v="2.5316069429424099E-11"/>
    <s v="F28.A0C0R"/>
    <s v="P15"/>
    <m/>
  </r>
  <r>
    <s v="I.12.04.011"/>
    <s v="Juice, Tropical"/>
    <x v="0"/>
    <s v="I.12.04.011"/>
    <s v="Juice, Tropical"/>
    <x v="3"/>
    <x v="4"/>
    <n v="5.65"/>
    <n v="8.8128183962207698E-3"/>
    <x v="4"/>
    <n v="1.0362969028287999E-5"/>
    <n v="1.14620150781892E-8"/>
    <n v="5.1105171889588698E-6"/>
    <n v="5.0624746484981102E-3"/>
    <n v="3.5454353092255701E-3"/>
    <n v="5.5227190459938102E-6"/>
    <n v="0"/>
    <n v="4.9540744018385503E-6"/>
    <n v="1.29294211763931E-2"/>
    <n v="1.07011439826987E-4"/>
    <n v="3.1425416600773198E-5"/>
    <n v="1.2656671553319199E-3"/>
    <n v="9.1344658595471605E-3"/>
    <n v="1.3519437769228299E-13"/>
    <n v="6.5057179684922898E-6"/>
    <n v="0"/>
    <n v="0"/>
    <n v="7.3349490474878501E-4"/>
    <n v="5.52267576100721E-4"/>
    <n v="1.0589093694652501E-3"/>
    <n v="2.4818494772833599E-3"/>
    <n v="2.35953320899983E-4"/>
    <n v="0"/>
    <n v="0"/>
    <n v="4.38690552500186E-4"/>
    <n v="4.9487491594187602E-4"/>
    <n v="2.37591651988352E-3"/>
    <n v="2.35953320899983E-4"/>
    <n v="9.0784874721084802E-7"/>
    <n v="1.74122655609178E-6"/>
    <n v="2.8736437426911801E-6"/>
    <n v="0"/>
    <n v="0"/>
    <n v="0"/>
    <n v="9.8077091421873794E-7"/>
    <n v="2.0161570649483801E-8"/>
    <n v="3.8787888991401396E-6"/>
    <n v="7.4353017830194699E-8"/>
    <n v="0"/>
    <n v="1.58595679175379E-3"/>
    <n v="1.5515915049322401E-3"/>
    <n v="6.3448845395471705E-7"/>
    <n v="5.66209922845989E-8"/>
    <n v="5.7265236180494103E-4"/>
    <n v="4.8467309222839498E-4"/>
    <n v="2.8471825382715998E-6"/>
    <n v="1.14620150781892E-8"/>
    <n v="1.03434268459407E-8"/>
    <n v="1.5917345941639299E-3"/>
    <n v="1.5268213457986901E-3"/>
    <n v="1.3585789900679001E-6"/>
    <n v="8.9478367989772197E-8"/>
    <s v="F28.A07LN$F28.A07KF$F28.A0C6N$F28.A0C04"/>
    <s v="P5"/>
    <m/>
  </r>
  <r>
    <s v="I.12.04.011"/>
    <s v="Juice, Tropical"/>
    <x v="1"/>
    <s v="A.05.02.001"/>
    <s v="Apple (Malus domesticus)"/>
    <x v="4"/>
    <x v="5"/>
    <n v="1.74"/>
    <n v="9.4871595527310805E-4"/>
    <x v="5"/>
    <n v="1.5765542294977301E-6"/>
    <n v="1.16889145927138E-7"/>
    <n v="4.4316186727461899E-7"/>
    <n v="4.1017429041066797E-4"/>
    <n v="2.8127757093356298E-4"/>
    <n v="5.6743865873068197E-7"/>
    <n v="0"/>
    <n v="4.1020896500706899E-7"/>
    <n v="9.7457256357777803E-4"/>
    <n v="5.5589113600782599E-6"/>
    <n v="8.1349922342608697E-7"/>
    <n v="1.4053714599091799E-4"/>
    <n v="1.6893423068762999E-3"/>
    <n v="5.8815338959046602E-15"/>
    <n v="3.3795180757297398E-7"/>
    <n v="0"/>
    <n v="0"/>
    <n v="3.4533148103644301E-5"/>
    <n v="7.7285671192530594E-5"/>
    <n v="9.6326286527710506E-5"/>
    <n v="2.02029184586782E-4"/>
    <n v="0"/>
    <n v="0"/>
    <n v="0"/>
    <n v="2.0878810903568502E-5"/>
    <n v="6.9254002389486203E-5"/>
    <n v="1.91144757640509E-4"/>
    <n v="0"/>
    <n v="3.8156127250578801E-8"/>
    <n v="2.4367148988893298E-7"/>
    <n v="2.8561104159117001E-7"/>
    <n v="0"/>
    <n v="0"/>
    <n v="0"/>
    <n v="4.5850859369994503E-8"/>
    <n v="2.8214593566087E-9"/>
    <n v="3.5284354039454398E-7"/>
    <n v="8.6931058859216402E-9"/>
    <n v="0"/>
    <n v="0"/>
    <n v="0"/>
    <n v="0"/>
    <n v="0"/>
    <n v="1.7163187031432701E-4"/>
    <n v="1.44506408835439E-4"/>
    <n v="6.9683917327166798E-7"/>
    <n v="1.16889145927138E-7"/>
    <n v="1.17349713383128E-8"/>
    <n v="3.6690979454811302E-4"/>
    <n v="3.5181146275906799E-4"/>
    <n v="3.1227639749538801E-7"/>
    <n v="2.1217930929238E-8"/>
    <m/>
    <s v="P6"/>
    <m/>
  </r>
  <r>
    <s v="I.12.04.011"/>
    <s v="Juice, Tropical"/>
    <x v="1"/>
    <s v="A.05.01.002"/>
    <s v="Oranges (Citrus sinensis)"/>
    <x v="4"/>
    <x v="6"/>
    <n v="2.06"/>
    <n v="1.71870218555103E-3"/>
    <x v="6"/>
    <n v="2.33725993564093E-6"/>
    <n v="1.38141717913891E-7"/>
    <n v="1.07037279167357E-6"/>
    <n v="7.5810549628867196E-4"/>
    <n v="4.55738349426917E-4"/>
    <n v="8.6679114188029705E-7"/>
    <n v="0"/>
    <n v="1.01295520451913E-6"/>
    <n v="1.30600031323238E-3"/>
    <n v="3.2346022825931397E-5"/>
    <n v="9.3305835074802106E-6"/>
    <n v="2.95574916306031E-4"/>
    <n v="6.0342508950556603E-4"/>
    <n v="1.5969285707276099E-14"/>
    <n v="1.9664636065839801E-6"/>
    <n v="0"/>
    <n v="0"/>
    <n v="2.1481951423630801E-4"/>
    <n v="9.1337611409354294E-5"/>
    <n v="1.95000326495476E-4"/>
    <n v="2.5130594513798199E-4"/>
    <n v="5.6420990095507703E-6"/>
    <n v="0"/>
    <n v="0"/>
    <n v="1.2891447834012E-4"/>
    <n v="8.18456391875746E-5"/>
    <n v="2.3933613288967099E-4"/>
    <n v="5.6420990095507703E-6"/>
    <n v="2.5702937335661598E-7"/>
    <n v="2.8797539714146598E-7"/>
    <n v="3.2178637138221302E-7"/>
    <n v="0"/>
    <n v="0"/>
    <n v="0"/>
    <n v="2.8661377498227502E-7"/>
    <n v="3.3344519669011801E-9"/>
    <n v="7.1428691023983901E-7"/>
    <n v="8.7200673301149094E-9"/>
    <n v="0"/>
    <n v="0"/>
    <n v="0"/>
    <n v="0"/>
    <n v="0"/>
    <n v="2.0283766491693199E-4"/>
    <n v="1.70780301350974E-4"/>
    <n v="8.2353720477560795E-7"/>
    <n v="1.38141717913891E-7"/>
    <n v="1.38686024907333E-8"/>
    <n v="7.5775902434543202E-4"/>
    <n v="7.2659159018048603E-4"/>
    <n v="6.4693158898502703E-7"/>
    <n v="4.3548984663706599E-8"/>
    <m/>
    <s v="P6"/>
    <m/>
  </r>
  <r>
    <s v="I.12.04.011"/>
    <s v="Juice, Tropical"/>
    <x v="1"/>
    <s v="A.05.06.010"/>
    <s v="Passion fruit (Passiflora edulis)"/>
    <x v="4"/>
    <x v="7"/>
    <n v="2.09"/>
    <n v="2.0509212464707399E-3"/>
    <x v="7"/>
    <n v="2.5902472225202E-6"/>
    <n v="1.4041877919818599E-7"/>
    <n v="5.1884232608804201E-7"/>
    <n v="1.25388271894985E-3"/>
    <n v="1.0880479961925E-3"/>
    <n v="1.24966909473891E-6"/>
    <n v="0"/>
    <n v="4.71042431260545E-7"/>
    <n v="6.8200227143099404E-3"/>
    <n v="6.67791299749661E-6"/>
    <n v="9.7725556060926094E-7"/>
    <n v="5.0904911839756901E-4"/>
    <n v="1.9087910447686701E-3"/>
    <n v="6.4248192865396797E-14"/>
    <n v="4.0598106753896197E-7"/>
    <n v="0"/>
    <n v="0"/>
    <n v="4.3238326520301399E-5"/>
    <n v="9.2843176432585506E-5"/>
    <n v="1.04455581990031E-4"/>
    <n v="1.01334563400693E-3"/>
    <n v="0"/>
    <n v="0"/>
    <n v="0"/>
    <n v="2.6019940971095499E-5"/>
    <n v="8.3194743130226995E-5"/>
    <n v="9.7883331209118202E-4"/>
    <n v="0"/>
    <n v="5.02603203264584E-8"/>
    <n v="2.9272224434709502E-7"/>
    <n v="9.0668653006536499E-7"/>
    <n v="0"/>
    <n v="0"/>
    <n v="0"/>
    <n v="5.7584717961455698E-8"/>
    <n v="3.3894154608611001E-9"/>
    <n v="3.8262117945066198E-7"/>
    <n v="2.74471183875653E-8"/>
    <n v="0"/>
    <n v="0"/>
    <n v="0"/>
    <n v="0"/>
    <n v="0"/>
    <n v="2.06181142910068E-4"/>
    <n v="1.7359536126335199E-4"/>
    <n v="8.3711199386531603E-7"/>
    <n v="1.4041877919818599E-7"/>
    <n v="1.4097205828492699E-8"/>
    <n v="5.9085738461082601E-4"/>
    <n v="5.6665325972340096E-4"/>
    <n v="5.0346613391597105E-7"/>
    <n v="3.3702688999004297E-8"/>
    <m/>
    <s v="P6"/>
    <m/>
  </r>
  <r>
    <s v="I.12.04.011"/>
    <s v="Juice, Tropical"/>
    <x v="1"/>
    <s v="A.05.06.021"/>
    <s v="Pineapples (Ananas comosus)"/>
    <x v="4"/>
    <x v="7"/>
    <n v="5.65"/>
    <n v="4.9248361301866298E-3"/>
    <x v="8"/>
    <n v="6.4551543007299801E-6"/>
    <n v="3.7951021404915202E-7"/>
    <n v="2.8822119486513E-6"/>
    <n v="2.2268088928830698E-3"/>
    <n v="1.4113636971634E-3"/>
    <n v="2.36462126462013E-6"/>
    <n v="0"/>
    <n v="2.7288625715530499E-6"/>
    <n v="2.1420594048241E-3"/>
    <n v="5.4524685420369803E-5"/>
    <n v="1.8131758744369501E-5"/>
    <n v="7.38551130580999E-5"/>
    <n v="4.7364977549381399E-3"/>
    <n v="4.12966316939661E-14"/>
    <n v="3.3148065874002899E-6"/>
    <n v="0"/>
    <n v="0"/>
    <n v="3.8656489981846198E-4"/>
    <n v="2.5092750387185198E-4"/>
    <n v="5.9458258714066201E-4"/>
    <n v="8.4811251158325301E-4"/>
    <n v="1.4662139046884001E-4"/>
    <n v="0"/>
    <n v="0"/>
    <n v="2.3038836859838301E-4"/>
    <n v="2.24850657108721E-4"/>
    <n v="8.0950328098746099E-4"/>
    <n v="1.4662139046884001E-4"/>
    <n v="4.9493824217985997E-7"/>
    <n v="7.9114120093809395E-7"/>
    <n v="1.0785418215021799E-6"/>
    <n v="0"/>
    <n v="0"/>
    <n v="0"/>
    <n v="5.1804898023120597E-7"/>
    <n v="9.1605823266516197E-9"/>
    <n v="2.17795819465444E-6"/>
    <n v="2.3694814340753501E-8"/>
    <n v="0"/>
    <n v="0"/>
    <n v="0"/>
    <n v="0"/>
    <n v="0"/>
    <n v="5.5724633218937503E-4"/>
    <n v="4.6917665206311501E-4"/>
    <n v="2.2624648482846301E-6"/>
    <n v="3.7951021404915202E-7"/>
    <n v="3.8100556293223598E-8"/>
    <n v="2.1407809051141799E-3"/>
    <n v="2.0548415450372202E-3"/>
    <n v="1.8280681878252001E-6"/>
    <n v="1.15248820805021E-7"/>
    <m/>
    <s v="P6"/>
    <m/>
  </r>
  <r>
    <s v="I.12.04.011"/>
    <s v="Juice, Tropical"/>
    <x v="1"/>
    <s v="A.05.01.003"/>
    <s v="Lemons (Citrus limon)"/>
    <x v="4"/>
    <x v="6"/>
    <n v="0.09"/>
    <n v="8.2047602158599305E-5"/>
    <x v="9"/>
    <n v="1.2171502580697799E-7"/>
    <n v="6.3757715960257498E-9"/>
    <n v="4.54489496872762E-8"/>
    <n v="3.8091428576653799E-5"/>
    <n v="2.4788042612003699E-5"/>
    <n v="5.4236821336438201E-8"/>
    <n v="0"/>
    <n v="4.2809995197158498E-8"/>
    <n v="6.09141297689916E-5"/>
    <n v="1.70314821794747E-6"/>
    <n v="4.9129275517715402E-7"/>
    <n v="1.4630992284614299E-5"/>
    <n v="5.6849289048635603E-5"/>
    <n v="8.4529854015468203E-16"/>
    <n v="1.0354221924703099E-7"/>
    <n v="0"/>
    <n v="0"/>
    <n v="1.1300163283030401E-5"/>
    <n v="4.21558206504712E-6"/>
    <n v="7.28272260472979E-6"/>
    <n v="1.5286079463689198E-5"/>
    <n v="6.8811601572944396E-9"/>
    <n v="0"/>
    <n v="0"/>
    <n v="6.7820083875453796E-6"/>
    <n v="3.7774910394265201E-6"/>
    <n v="1.4221662024874501E-5"/>
    <n v="6.8811601572944396E-9"/>
    <n v="1.35060152462741E-8"/>
    <n v="1.3291172175759901E-8"/>
    <n v="2.7439633914404001E-8"/>
    <n v="0"/>
    <n v="0"/>
    <n v="0"/>
    <n v="1.50757349492529E-8"/>
    <n v="1.5389778308774701E-10"/>
    <n v="2.6676639577764798E-8"/>
    <n v="9.0372288705303104E-10"/>
    <n v="0"/>
    <n v="0"/>
    <n v="0"/>
    <n v="0"/>
    <n v="0"/>
    <n v="9.3617383807814993E-6"/>
    <n v="7.8821677546603403E-6"/>
    <n v="3.8009409451181901E-8"/>
    <n v="6.3757715960257498E-9"/>
    <n v="6.40089345726156E-10"/>
    <n v="3.4594435201163899E-5"/>
    <n v="3.3170574925168097E-5"/>
    <n v="2.9468795019358198E-8"/>
    <n v="1.99886514439153E-9"/>
    <m/>
    <s v="P6"/>
    <m/>
  </r>
  <r>
    <s v="I.12.04.011"/>
    <s v="Juice, Tropical"/>
    <x v="1"/>
    <s v="A.05.06.016"/>
    <s v="Mangoes (Mangifera indica)"/>
    <x v="4"/>
    <x v="7"/>
    <n v="0.45"/>
    <n v="5.4824181632723604E-4"/>
    <x v="10"/>
    <n v="6.6768438276967403E-7"/>
    <n v="3.0360817123932098E-8"/>
    <n v="2.51159965683561E-7"/>
    <n v="3.2906707939143998E-4"/>
    <n v="2.5391944327180399E-4"/>
    <n v="3.3684705881744299E-7"/>
    <n v="0"/>
    <n v="2.3849668046474501E-7"/>
    <n v="1.54164981055529E-3"/>
    <n v="5.3858226356570598E-6"/>
    <n v="1.49475563953781E-6"/>
    <n v="1.9672500446922401E-4"/>
    <n v="1.17521239399428E-4"/>
    <n v="5.9401879405617001E-15"/>
    <n v="3.2742894734017003E-7"/>
    <n v="0"/>
    <n v="0"/>
    <n v="3.8183988986665E-5"/>
    <n v="2.00742003097482E-5"/>
    <n v="4.97534080123844E-5"/>
    <n v="1.37372531821207E-4"/>
    <n v="8.3682950261434498E-5"/>
    <n v="0"/>
    <n v="0"/>
    <n v="2.27572315369235E-5"/>
    <n v="1.7988052568697701E-5"/>
    <n v="1.2949120890474799E-4"/>
    <n v="8.3682950261434498E-5"/>
    <n v="4.8888857724408801E-8"/>
    <n v="6.3291296075047499E-8"/>
    <n v="2.2466690501798699E-7"/>
    <n v="0"/>
    <n v="0"/>
    <n v="0"/>
    <n v="5.1171683111919897E-8"/>
    <n v="7.3284658613212901E-10"/>
    <n v="1.8224691579627999E-7"/>
    <n v="4.3452349704136502E-9"/>
    <n v="0"/>
    <n v="0"/>
    <n v="0"/>
    <n v="0"/>
    <n v="0"/>
    <n v="4.457970657515E-5"/>
    <n v="3.7534132165049199E-5"/>
    <n v="1.8099718786277101E-7"/>
    <n v="3.0360817123932098E-8"/>
    <n v="3.04804450345788E-9"/>
    <n v="1.7459503036064601E-4"/>
    <n v="1.6750483358988799E-4"/>
    <n v="1.49840136089459E-7"/>
    <n v="9.6152407153573304E-9"/>
    <m/>
    <s v="P6"/>
    <m/>
  </r>
  <r>
    <s v="I.12.04.011"/>
    <s v="Juice, Tropical"/>
    <x v="1"/>
    <s v="A.15.01"/>
    <s v="Tap water"/>
    <x v="5"/>
    <x v="8"/>
    <n v="0.61"/>
    <n v="0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I.12.04.011"/>
    <s v="Juice, Tropical"/>
    <x v="1"/>
    <s v="A.02.08.001"/>
    <s v="Sugar beet (root) (Beta vulgaris)"/>
    <x v="1"/>
    <x v="9"/>
    <n v="0.16"/>
    <n v="4.2959722519655203E-5"/>
    <x v="12"/>
    <n v="1.00216538403585E-7"/>
    <n v="1.06560395941577E-8"/>
    <n v="1.9810208284544701E-8"/>
    <n v="1.7476935044809599E-5"/>
    <n v="1.1675719451408001E-5"/>
    <n v="2.8235252381473201E-8"/>
    <n v="0"/>
    <n v="1.8167784148108699E-8"/>
    <n v="3.4199855202516499E-5"/>
    <n v="3.5879772067744398E-7"/>
    <n v="8.20109075834157E-8"/>
    <n v="1.13536254808938E-6"/>
    <n v="8.9910885618454106E-6"/>
    <n v="3.7010242989750398E-17"/>
    <n v="2.1812964877766601E-8"/>
    <n v="0"/>
    <n v="0"/>
    <n v="1.9242960622578202E-6"/>
    <n v="6.8612019130736598E-6"/>
    <n v="4.1525522648579896E-6"/>
    <n v="4.5388848046201503E-6"/>
    <n v="0"/>
    <n v="0"/>
    <n v="0"/>
    <n v="1.1846323401057801E-6"/>
    <n v="6.1481732169866097E-6"/>
    <n v="4.3429138943156402E-6"/>
    <n v="0"/>
    <n v="1.6943885507753099E-9"/>
    <n v="2.1632461319026899E-8"/>
    <n v="4.9084025116708998E-9"/>
    <n v="0"/>
    <n v="0"/>
    <n v="0"/>
    <n v="2.5244356898862201E-9"/>
    <n v="2.5048113106241699E-10"/>
    <n v="1.5210814156988901E-8"/>
    <n v="1.8205317017110101E-10"/>
    <n v="0"/>
    <n v="0"/>
    <n v="0"/>
    <n v="0"/>
    <n v="0"/>
    <n v="1.56465854137461E-5"/>
    <n v="1.3173729707288899E-5"/>
    <n v="6.3526392996075397E-8"/>
    <n v="1.06560395941577E-8"/>
    <n v="1.06980265982364E-9"/>
    <n v="9.8362020610994896E-6"/>
    <n v="9.4279205858084197E-6"/>
    <n v="8.4548930260365496E-9"/>
    <n v="5.7262147661239503E-10"/>
    <m/>
    <s v="P6"/>
    <m/>
  </r>
  <r>
    <s v="I.12.04.011"/>
    <s v="Juice, Tropical"/>
    <x v="1"/>
    <s v="A.02.08.002"/>
    <s v="Sugar cane (Saccharum officinarum)"/>
    <x v="1"/>
    <x v="9"/>
    <n v="0.2"/>
    <n v="1.20670932025893E-4"/>
    <x v="13"/>
    <n v="1.96589539773113E-7"/>
    <n v="1.35469966006985E-8"/>
    <n v="3.7221132453895498E-8"/>
    <n v="2.8867806952942201E-5"/>
    <n v="1.86244901739603E-5"/>
    <n v="5.4879753488427199E-8"/>
    <n v="0"/>
    <n v="3.15307696887428E-8"/>
    <n v="5.0002384922180501E-5"/>
    <n v="4.5613864882977801E-7"/>
    <n v="1.04260262589663E-7"/>
    <n v="3.4159502277379102E-5"/>
    <n v="1.30480464485624E-5"/>
    <n v="9.7623680603358809E-16"/>
    <n v="2.7730767931105699E-8"/>
    <n v="0"/>
    <n v="0"/>
    <n v="2.93056773811508E-6"/>
    <n v="8.7226289065287702E-6"/>
    <n v="7.3559044294053104E-6"/>
    <n v="9.8587058788930494E-6"/>
    <n v="0"/>
    <n v="0"/>
    <n v="0"/>
    <n v="1.76508142244438E-6"/>
    <n v="7.81615730075625E-6"/>
    <n v="9.0432514507596803E-6"/>
    <n v="0"/>
    <n v="3.37542257587526E-9"/>
    <n v="2.75012942063645E-8"/>
    <n v="2.40030367061874E-8"/>
    <n v="0"/>
    <n v="0"/>
    <n v="0"/>
    <n v="3.9007279227458702E-9"/>
    <n v="3.1843603817895798E-10"/>
    <n v="2.69447048696164E-8"/>
    <n v="3.6690085820146502E-10"/>
    <n v="0"/>
    <n v="0"/>
    <n v="0"/>
    <n v="0"/>
    <n v="0"/>
    <n v="1.98914650738319E-5"/>
    <n v="1.6747729772044898E-5"/>
    <n v="8.0760945224368403E-8"/>
    <n v="1.35469966006985E-8"/>
    <n v="1.3600374574429099E-9"/>
    <n v="7.1911659999119603E-5"/>
    <n v="6.8913205726517306E-5"/>
    <n v="6.0948841060318001E-8"/>
    <n v="4.3303253077097799E-9"/>
    <m/>
    <s v="P6"/>
    <m/>
  </r>
  <r>
    <s v="A.05.02.001"/>
    <s v="Apple (Malus domesticus)"/>
    <x v="0"/>
    <s v="A.05.02.001"/>
    <s v="Apple (Malus domesticus)"/>
    <x v="4"/>
    <x v="5"/>
    <n v="45.06"/>
    <n v="2.4584252338000399E-2"/>
    <x v="14"/>
    <n v="4.0853541871082703E-5"/>
    <n v="3.02897009697586E-6"/>
    <n v="1.1483735580817099E-5"/>
    <n v="1.0628922389223701E-2"/>
    <n v="7.28879781394622E-3"/>
    <n v="1.47041431052519E-5"/>
    <n v="0"/>
    <n v="1.06298209184651E-5"/>
    <n v="2.5254279420009199E-2"/>
    <n v="1.4404910009276599E-4"/>
    <n v="2.10803561111366E-5"/>
    <n v="3.6417651044021401E-3"/>
    <n v="4.3776240218866197E-2"/>
    <n v="1.5240927764285101E-13"/>
    <n v="8.7574078092379299E-6"/>
    <n v="0"/>
    <n v="0"/>
    <n v="8.9486386550876196E-4"/>
    <n v="2.0027179179904699E-3"/>
    <n v="2.4961209112352801E-3"/>
    <n v="5.2352196944891998E-3"/>
    <n v="0"/>
    <n v="0"/>
    <n v="0"/>
    <n v="5.4103649561049302E-4"/>
    <n v="1.7945917960971701E-3"/>
    <n v="4.95316952223856E-3"/>
    <n v="0"/>
    <n v="9.8874679545053892E-7"/>
    <n v="6.31430446774931E-6"/>
    <n v="7.4010918420520697E-6"/>
    <n v="0"/>
    <n v="0"/>
    <n v="0"/>
    <n v="1.18814181462946E-6"/>
    <n v="7.3112999100255095E-8"/>
    <n v="9.1433000411548806E-6"/>
    <n v="2.2526606358057E-7"/>
    <n v="0"/>
    <n v="0"/>
    <n v="0"/>
    <n v="0"/>
    <n v="0"/>
    <n v="4.4475284573829302E-3"/>
    <n v="3.7446213479628999E-3"/>
    <n v="1.8057322615368698E-5"/>
    <n v="3.02897009697586E-6"/>
    <n v="3.0409048668021598E-7"/>
    <n v="9.5078014913937397E-3"/>
    <n v="9.1165556221515804E-3"/>
    <n v="8.0920761504620599E-6"/>
    <n v="5.4982417567172597E-7"/>
    <m/>
    <s v="P6"/>
    <m/>
  </r>
  <r>
    <s v="A.05.02.001"/>
    <s v="Apple (Malus domesticus)"/>
    <x v="1"/>
    <s v="A.05.02.001"/>
    <s v="Apple (Malus domesticus)"/>
    <x v="4"/>
    <x v="5"/>
    <n v="45.06"/>
    <n v="2.4584252338000399E-2"/>
    <x v="14"/>
    <n v="4.0853541871082703E-5"/>
    <n v="3.02897009697586E-6"/>
    <n v="1.1483735580817099E-5"/>
    <n v="1.0628922389223701E-2"/>
    <n v="7.28879781394622E-3"/>
    <n v="1.47041431052519E-5"/>
    <n v="0"/>
    <n v="1.06298209184651E-5"/>
    <n v="2.5254279420009199E-2"/>
    <n v="1.4404910009276599E-4"/>
    <n v="2.10803561111366E-5"/>
    <n v="3.6417651044021401E-3"/>
    <n v="4.3776240218866197E-2"/>
    <n v="1.5240927764285101E-13"/>
    <n v="8.7574078092379299E-6"/>
    <n v="0"/>
    <n v="0"/>
    <n v="8.9486386550876196E-4"/>
    <n v="2.0027179179904699E-3"/>
    <n v="2.4961209112352801E-3"/>
    <n v="5.2352196944891998E-3"/>
    <n v="0"/>
    <n v="0"/>
    <n v="0"/>
    <n v="5.4103649561049302E-4"/>
    <n v="1.7945917960971701E-3"/>
    <n v="4.95316952223856E-3"/>
    <n v="0"/>
    <n v="9.8874679545053892E-7"/>
    <n v="6.31430446774931E-6"/>
    <n v="7.4010918420520697E-6"/>
    <n v="0"/>
    <n v="0"/>
    <n v="0"/>
    <n v="1.18814181462946E-6"/>
    <n v="7.3112999100255095E-8"/>
    <n v="9.1433000411548806E-6"/>
    <n v="2.2526606358057E-7"/>
    <n v="0"/>
    <n v="0"/>
    <n v="0"/>
    <n v="0"/>
    <n v="0"/>
    <n v="4.4475284573829302E-3"/>
    <n v="3.7446213479628999E-3"/>
    <n v="1.8057322615368698E-5"/>
    <n v="3.02897009697586E-6"/>
    <n v="3.0409048668021598E-7"/>
    <n v="9.5078014913937397E-3"/>
    <n v="9.1165556221515804E-3"/>
    <n v="8.0920761504620599E-6"/>
    <n v="5.4982417567172597E-7"/>
    <m/>
    <s v="P6"/>
    <m/>
  </r>
  <r>
    <s v="A.05.03.001"/>
    <s v="Apricots (Prunus armeniaca)"/>
    <x v="0"/>
    <s v="A.05.03.001"/>
    <s v="Apricots (Prunus armeniaca)"/>
    <x v="4"/>
    <x v="10"/>
    <n v="0.05"/>
    <n v="5.5041118693043502E-5"/>
    <x v="15"/>
    <n v="7.1825407845946194E-8"/>
    <n v="3.2398852846562399E-9"/>
    <n v="1.69035455026816E-8"/>
    <n v="3.1106349951860001E-5"/>
    <n v="2.5814856613361401E-5"/>
    <n v="3.6260696097339099E-8"/>
    <n v="0"/>
    <n v="1.54246322153769E-8"/>
    <n v="1.04831857668163E-4"/>
    <n v="4.8179805610745802E-7"/>
    <n v="7.0507032601091406E-8"/>
    <n v="1.4586263993982E-5"/>
    <n v="8.4845809479587396E-5"/>
    <n v="7.4817822401426395E-16"/>
    <n v="2.92907214020351E-8"/>
    <n v="0"/>
    <n v="0"/>
    <n v="3.3660737394005699E-6"/>
    <n v="2.14217245600837E-6"/>
    <n v="2.7948747385094901E-6"/>
    <n v="2.2561389826120599E-5"/>
    <n v="2.41839191820973E-7"/>
    <n v="0"/>
    <n v="0"/>
    <n v="2.0091753971545202E-6"/>
    <n v="1.91955396256471E-6"/>
    <n v="2.16442880618212E-5"/>
    <n v="2.41839191820973E-7"/>
    <n v="4.2479741390879999E-9"/>
    <n v="6.7539861645795498E-9"/>
    <n v="2.5258735793671499E-8"/>
    <n v="0"/>
    <n v="0"/>
    <n v="0"/>
    <n v="4.5066253219825298E-9"/>
    <n v="7.8204050326710606E-11"/>
    <n v="1.0237636404796601E-8"/>
    <n v="6.0216643827099396E-10"/>
    <n v="0"/>
    <n v="0"/>
    <n v="0"/>
    <n v="0"/>
    <n v="0"/>
    <n v="4.75722161025998E-6"/>
    <n v="4.0053692223595699E-6"/>
    <n v="1.9314701680361201E-8"/>
    <n v="3.2398852846562399E-9"/>
    <n v="3.2526511040265202E-10"/>
    <n v="1.91775471309235E-5"/>
    <n v="1.8378350878595499E-5"/>
    <n v="1.6250010068245798E-8"/>
    <n v="1.15364817690208E-9"/>
    <m/>
    <s v="P6"/>
    <m/>
  </r>
  <r>
    <s v="A.05.03.001"/>
    <s v="Apricots (Prunus armeniaca)"/>
    <x v="1"/>
    <s v="A.05.03.001"/>
    <s v="Apricots (Prunus armeniaca)"/>
    <x v="4"/>
    <x v="10"/>
    <n v="0.05"/>
    <n v="5.5041118693043502E-5"/>
    <x v="15"/>
    <n v="7.1825407845946194E-8"/>
    <n v="3.2398852846562399E-9"/>
    <n v="1.69035455026816E-8"/>
    <n v="3.1106349951860001E-5"/>
    <n v="2.5814856613361401E-5"/>
    <n v="3.6260696097339099E-8"/>
    <n v="0"/>
    <n v="1.54246322153769E-8"/>
    <n v="1.04831857668163E-4"/>
    <n v="4.8179805610745802E-7"/>
    <n v="7.0507032601091406E-8"/>
    <n v="1.4586263993982E-5"/>
    <n v="8.4845809479587396E-5"/>
    <n v="7.4817822401426395E-16"/>
    <n v="2.92907214020351E-8"/>
    <n v="0"/>
    <n v="0"/>
    <n v="3.3660737394005699E-6"/>
    <n v="2.14217245600837E-6"/>
    <n v="2.7948747385094901E-6"/>
    <n v="2.2561389826120599E-5"/>
    <n v="2.41839191820973E-7"/>
    <n v="0"/>
    <n v="0"/>
    <n v="2.0091753971545202E-6"/>
    <n v="1.91955396256471E-6"/>
    <n v="2.16442880618212E-5"/>
    <n v="2.41839191820973E-7"/>
    <n v="4.2479741390879999E-9"/>
    <n v="6.7539861645795498E-9"/>
    <n v="2.5258735793671499E-8"/>
    <n v="0"/>
    <n v="0"/>
    <n v="0"/>
    <n v="4.5066253219825298E-9"/>
    <n v="7.8204050326710606E-11"/>
    <n v="1.0237636404796601E-8"/>
    <n v="6.0216643827099396E-10"/>
    <n v="0"/>
    <n v="0"/>
    <n v="0"/>
    <n v="0"/>
    <n v="0"/>
    <n v="4.75722161025998E-6"/>
    <n v="4.0053692223595699E-6"/>
    <n v="1.9314701680361201E-8"/>
    <n v="3.2398852846562399E-9"/>
    <n v="3.2526511040265202E-10"/>
    <n v="1.91775471309235E-5"/>
    <n v="1.8378350878595499E-5"/>
    <n v="1.6250010068245798E-8"/>
    <n v="1.15364817690208E-9"/>
    <m/>
    <s v="P6"/>
    <m/>
  </r>
  <r>
    <s v="A.16.01"/>
    <s v="Herbs"/>
    <x v="0"/>
    <s v="A.16.01"/>
    <s v="Herbs"/>
    <x v="6"/>
    <x v="11"/>
    <n v="3.7000000000000002E-3"/>
    <n v="4.0503848908194902E-6"/>
    <x v="16"/>
    <n v="3.8569308537452799E-9"/>
    <n v="1.9076795309385499E-10"/>
    <n v="1.0331284595213299E-9"/>
    <n v="2.70621900240953E-6"/>
    <n v="2.3917253345888498E-6"/>
    <n v="1.8021848753393401E-9"/>
    <n v="0"/>
    <n v="9.5526944518523103E-10"/>
    <n v="2.2642262825227999E-5"/>
    <n v="1.6721867156283101E-8"/>
    <n v="0"/>
    <n v="3.5183702504435E-6"/>
    <n v="2.3700030950347399E-6"/>
    <n v="2.1002351814469901E-16"/>
    <n v="1.01659927014585E-9"/>
    <n v="0"/>
    <n v="0"/>
    <n v="1.16414670476012E-7"/>
    <n v="1.2613343334781501E-7"/>
    <n v="2.0781123734183801E-7"/>
    <n v="1.15777230706067E-6"/>
    <n v="1.0980873541831899E-6"/>
    <n v="0"/>
    <n v="0"/>
    <n v="6.9512256096347903E-8"/>
    <n v="1.1302541544477E-7"/>
    <n v="1.11110030886453E-6"/>
    <n v="1.0980873541831899E-6"/>
    <n v="1.4639522031201701E-10"/>
    <n v="3.97682017305673E-10"/>
    <n v="1.2581076377216501E-9"/>
    <n v="0"/>
    <n v="0"/>
    <n v="0"/>
    <n v="1.5582357807460101E-10"/>
    <n v="4.6047391477499002E-12"/>
    <n v="7.6121332359647905E-10"/>
    <n v="3.3627804366402299E-11"/>
    <n v="0"/>
    <n v="0"/>
    <n v="0"/>
    <n v="0"/>
    <n v="0"/>
    <n v="2.8011035862939197E-7"/>
    <n v="2.3584047606665001E-7"/>
    <n v="1.1372705452353399E-9"/>
    <n v="1.9076795309385499E-10"/>
    <n v="1.9151961835878502E-11"/>
    <n v="1.0640555297805699E-6"/>
    <n v="1.02068773653952E-6"/>
    <n v="9.1747543317060203E-10"/>
    <n v="5.8707052500225702E-11"/>
    <m/>
    <s v="P6"/>
    <m/>
  </r>
  <r>
    <s v="A.16.01"/>
    <s v="Herbs"/>
    <x v="1"/>
    <s v="A.16.01.005"/>
    <s v="Parsley, herb (Petroselinum crispum)"/>
    <x v="6"/>
    <x v="11"/>
    <n v="3.7000000000000002E-3"/>
    <n v="4.0503848908194902E-6"/>
    <x v="16"/>
    <n v="3.8569308537452799E-9"/>
    <n v="1.9076795309385499E-10"/>
    <n v="1.0331284595213299E-9"/>
    <n v="2.70621900240953E-6"/>
    <n v="2.3917253345888498E-6"/>
    <n v="1.8021848753393401E-9"/>
    <n v="0"/>
    <n v="9.5526944518523103E-10"/>
    <n v="2.2642262825227999E-5"/>
    <n v="1.6721867156283101E-8"/>
    <n v="0"/>
    <n v="3.5183702504435E-6"/>
    <n v="2.3700030950347399E-6"/>
    <n v="2.1002351814469901E-16"/>
    <n v="1.01659927014585E-9"/>
    <n v="0"/>
    <n v="0"/>
    <n v="1.16414670476012E-7"/>
    <n v="1.2613343334781501E-7"/>
    <n v="2.0781123734183801E-7"/>
    <n v="1.15777230706067E-6"/>
    <n v="1.0980873541831899E-6"/>
    <n v="0"/>
    <n v="0"/>
    <n v="6.9512256096347903E-8"/>
    <n v="1.1302541544477E-7"/>
    <n v="1.11110030886453E-6"/>
    <n v="1.0980873541831899E-6"/>
    <n v="1.4639522031201701E-10"/>
    <n v="3.97682017305673E-10"/>
    <n v="1.2581076377216501E-9"/>
    <n v="0"/>
    <n v="0"/>
    <n v="0"/>
    <n v="1.5582357807460101E-10"/>
    <n v="4.6047391477499002E-12"/>
    <n v="7.6121332359647905E-10"/>
    <n v="3.3627804366402299E-11"/>
    <n v="0"/>
    <n v="0"/>
    <n v="0"/>
    <n v="0"/>
    <n v="0"/>
    <n v="2.8011035862939197E-7"/>
    <n v="2.3584047606665001E-7"/>
    <n v="1.1372705452353399E-9"/>
    <n v="1.9076795309385499E-10"/>
    <n v="1.9151961835878502E-11"/>
    <n v="1.0640555297805699E-6"/>
    <n v="1.02068773653952E-6"/>
    <n v="9.1747543317060203E-10"/>
    <n v="5.8707052500225702E-11"/>
    <m/>
    <s v="P6"/>
    <m/>
  </r>
  <r>
    <s v="A.01.05.004"/>
    <s v="Noodle, wheat flour, without eggs"/>
    <x v="0"/>
    <s v="A.01.05.004"/>
    <s v="Noodle, wheat flour, without eggs"/>
    <x v="7"/>
    <x v="12"/>
    <n v="0.73"/>
    <n v="9.4479573310780396E-4"/>
    <x v="17"/>
    <n v="1.2654539803882301E-6"/>
    <n v="3.02012950239455E-9"/>
    <n v="1.22102274604175E-6"/>
    <n v="5.6853698699660101E-4"/>
    <n v="2.3114984190161699E-4"/>
    <n v="3.1811420328726199E-7"/>
    <n v="0"/>
    <n v="1.2011257942748101E-6"/>
    <n v="2.1312865219842701E-3"/>
    <n v="3.1994715929258699E-5"/>
    <n v="2.9276210654223601E-6"/>
    <n v="4.2822344047868302E-6"/>
    <n v="1.8958190992534899E-4"/>
    <n v="2.87226826732728E-15"/>
    <n v="1.94510604337547E-6"/>
    <n v="0"/>
    <n v="0"/>
    <n v="1.6959767092574401E-4"/>
    <n v="4.1012757372365899E-5"/>
    <n v="2.6601371811679899E-4"/>
    <n v="9.1912840581690594E-5"/>
    <n v="0"/>
    <n v="0"/>
    <n v="0"/>
    <n v="1.04568334769764E-4"/>
    <n v="3.6750636350037299E-5"/>
    <n v="8.9830870781815495E-5"/>
    <n v="0"/>
    <n v="1.46058256755595E-7"/>
    <n v="1.2930779456494599E-7"/>
    <n v="4.2748151966720501E-8"/>
    <n v="0"/>
    <n v="0"/>
    <n v="0"/>
    <n v="2.2225934104272201E-7"/>
    <n v="1.49724814759411E-9"/>
    <n v="9.744092238710631E-7"/>
    <n v="2.9599812134314299E-9"/>
    <n v="0"/>
    <n v="2.9244586626803502E-4"/>
    <n v="2.6568774102507601E-4"/>
    <n v="7.5260276732056098E-7"/>
    <n v="1.58628673143109E-8"/>
    <n v="3.2644887724124998E-5"/>
    <n v="2.7788055365515899E-5"/>
    <n v="1.5122079925424E-7"/>
    <n v="3.02012950239455E-9"/>
    <n v="9.8501481416860194E-10"/>
    <n v="5.1167992119042397E-5"/>
    <n v="4.9038813034061198E-5"/>
    <n v="4.3516210526169202E-8"/>
    <n v="3.0490696384662601E-9"/>
    <s v="F28.A0C0R$F28.A0C03$F28.A0BZV"/>
    <s v="P14"/>
    <m/>
  </r>
  <r>
    <s v="A.01.05.004"/>
    <s v="Noodle, wheat flour, without eggs"/>
    <x v="1"/>
    <s v="A.01.02.001.002"/>
    <s v="Wheat grain, Durum"/>
    <x v="7"/>
    <x v="13"/>
    <n v="0.96"/>
    <n v="6.7307650710389099E-4"/>
    <x v="18"/>
    <n v="5.6525112260048797E-7"/>
    <n v="3.9300945214660299E-9"/>
    <n v="1.2060506026418599E-6"/>
    <n v="5.6853698699660101E-4"/>
    <n v="2.3114984190161699E-4"/>
    <n v="3.1811420328726199E-7"/>
    <n v="0"/>
    <n v="1.2011257942748101E-6"/>
    <n v="2.1312865219842701E-3"/>
    <n v="3.1994715929258699E-5"/>
    <n v="2.9276210654223601E-6"/>
    <n v="4.2822344047868302E-6"/>
    <n v="1.8958190992534899E-4"/>
    <n v="2.87226826732728E-15"/>
    <n v="1.94510604337547E-6"/>
    <n v="0"/>
    <n v="0"/>
    <n v="1.6959767092574401E-4"/>
    <n v="4.1012757372365899E-5"/>
    <n v="2.6601371811679899E-4"/>
    <n v="9.1912840581690594E-5"/>
    <n v="0"/>
    <n v="0"/>
    <n v="0"/>
    <n v="1.04568334769764E-4"/>
    <n v="3.6750636350037299E-5"/>
    <n v="8.9830870781815495E-5"/>
    <n v="0"/>
    <n v="1.46058256755595E-7"/>
    <n v="1.2930779456494599E-7"/>
    <n v="4.2748151966720501E-8"/>
    <n v="0"/>
    <n v="0"/>
    <n v="0"/>
    <n v="2.2225934104272201E-7"/>
    <n v="1.49724814759411E-9"/>
    <n v="9.744092238710631E-7"/>
    <n v="2.9599812134314299E-9"/>
    <n v="0"/>
    <n v="1.0890735592843499E-5"/>
    <n v="1.05248451942642E-5"/>
    <n v="6.83708271751293E-9"/>
    <n v="5.9393895090636195E-10"/>
    <n v="4.2480792395403802E-5"/>
    <n v="3.6160596447145803E-5"/>
    <n v="1.9678362606954301E-7"/>
    <n v="3.9300945214660299E-9"/>
    <n v="1.2817997776776E-9"/>
    <n v="5.1167992119042397E-5"/>
    <n v="4.9038813034061198E-5"/>
    <n v="4.3516210526169202E-8"/>
    <n v="3.0490696384662601E-9"/>
    <s v="F28.A0BZV"/>
    <s v="P14"/>
    <m/>
  </r>
  <r>
    <s v="A.02.07.001"/>
    <s v="Asparagus (Asparagus officinalis)"/>
    <x v="0"/>
    <s v="A.02.07.001"/>
    <s v="Asparagus (Asparagus officinalis)"/>
    <x v="1"/>
    <x v="14"/>
    <n v="0.06"/>
    <n v="4.6288005733054102E-5"/>
    <x v="19"/>
    <n v="6.3206472261166299E-8"/>
    <n v="3.7641820734595303E-9"/>
    <n v="3.60665484083707E-8"/>
    <n v="2.5220908932943501E-5"/>
    <n v="1.4903680528609299E-5"/>
    <n v="2.7545968550935799E-8"/>
    <n v="0"/>
    <n v="3.4785196122770001E-8"/>
    <n v="1.29842606287756E-4"/>
    <n v="9.9757950083328005E-7"/>
    <n v="1.9951590016665599E-7"/>
    <n v="6.8537947106804097E-6"/>
    <n v="4.1853074865798803E-6"/>
    <n v="8.5479104734022396E-16"/>
    <n v="6.0647449413477507E-8"/>
    <n v="0"/>
    <n v="0"/>
    <n v="6.56375407771815E-6"/>
    <n v="2.4888310692213502E-6"/>
    <n v="7.0094636757589898E-6"/>
    <n v="8.4829558862502798E-6"/>
    <n v="6.7590422399469803E-7"/>
    <n v="0"/>
    <n v="0"/>
    <n v="3.94294922761958E-6"/>
    <n v="2.2301871764237298E-6"/>
    <n v="8.0546399005713799E-6"/>
    <n v="6.7590422399469803E-7"/>
    <n v="7.7719701199893096E-9"/>
    <n v="7.8469548800094397E-9"/>
    <n v="1.1927043550937099E-8"/>
    <n v="0"/>
    <n v="0"/>
    <n v="0"/>
    <n v="8.7516488663842205E-9"/>
    <n v="9.0859477558003994E-11"/>
    <n v="2.56756911199964E-8"/>
    <n v="2.6699665883140102E-10"/>
    <n v="0"/>
    <n v="0"/>
    <n v="0"/>
    <n v="0"/>
    <n v="0"/>
    <n v="5.5270624517543398E-6"/>
    <n v="4.6535410052310401E-6"/>
    <n v="2.2440317304983999E-8"/>
    <n v="3.7641820734595303E-9"/>
    <n v="3.7790137308191998E-10"/>
    <n v="1.5540034348356299E-5"/>
    <n v="1.4899430694362299E-5"/>
    <n v="1.32201864052464E-8"/>
    <n v="9.0345091251874898E-10"/>
    <m/>
    <s v="P6"/>
    <m/>
  </r>
  <r>
    <s v="A.02.07.001"/>
    <s v="Asparagus (Asparagus officinalis)"/>
    <x v="1"/>
    <s v="A.02.07.001"/>
    <s v="Asparagus (Asparagus officinalis)"/>
    <x v="1"/>
    <x v="14"/>
    <n v="0.06"/>
    <n v="4.6288005733054102E-5"/>
    <x v="19"/>
    <n v="6.3206472261166299E-8"/>
    <n v="3.7641820734595303E-9"/>
    <n v="3.60665484083707E-8"/>
    <n v="2.5220908932943501E-5"/>
    <n v="1.4903680528609299E-5"/>
    <n v="2.7545968550935799E-8"/>
    <n v="0"/>
    <n v="3.4785196122770001E-8"/>
    <n v="1.29842606287756E-4"/>
    <n v="9.9757950083328005E-7"/>
    <n v="1.9951590016665599E-7"/>
    <n v="6.8537947106804097E-6"/>
    <n v="4.1853074865798803E-6"/>
    <n v="8.5479104734022396E-16"/>
    <n v="6.0647449413477507E-8"/>
    <n v="0"/>
    <n v="0"/>
    <n v="6.56375407771815E-6"/>
    <n v="2.4888310692213502E-6"/>
    <n v="7.0094636757589898E-6"/>
    <n v="8.4829558862502798E-6"/>
    <n v="6.7590422399469803E-7"/>
    <n v="0"/>
    <n v="0"/>
    <n v="3.94294922761958E-6"/>
    <n v="2.2301871764237298E-6"/>
    <n v="8.0546399005713799E-6"/>
    <n v="6.7590422399469803E-7"/>
    <n v="7.7719701199893096E-9"/>
    <n v="7.8469548800094397E-9"/>
    <n v="1.1927043550937099E-8"/>
    <n v="0"/>
    <n v="0"/>
    <n v="0"/>
    <n v="8.7516488663842205E-9"/>
    <n v="9.0859477558003994E-11"/>
    <n v="2.56756911199964E-8"/>
    <n v="2.6699665883140102E-10"/>
    <n v="0"/>
    <n v="0"/>
    <n v="0"/>
    <n v="0"/>
    <n v="0"/>
    <n v="5.5270624517543398E-6"/>
    <n v="4.6535410052310401E-6"/>
    <n v="2.2440317304983999E-8"/>
    <n v="3.7641820734595303E-9"/>
    <n v="3.7790137308191998E-10"/>
    <n v="1.5540034348356299E-5"/>
    <n v="1.4899430694362299E-5"/>
    <n v="1.32201864052464E-8"/>
    <n v="9.0345091251874898E-10"/>
    <m/>
    <s v="P6"/>
    <m/>
  </r>
  <r>
    <s v="A.02.03.004"/>
    <s v="Aubergines (egg plants) (Solanum melongena)"/>
    <x v="0"/>
    <s v="A.02.03.004"/>
    <s v="Aubergines (egg plants) (Solanum melongena)"/>
    <x v="1"/>
    <x v="15"/>
    <n v="0.02"/>
    <n v="9.3490930111146706E-6"/>
    <x v="20"/>
    <n v="1.60764332873063E-8"/>
    <n v="1.2300809275769499E-9"/>
    <n v="3.8744612874233899E-9"/>
    <n v="2.8067444219275098E-6"/>
    <n v="1.71960276278431E-6"/>
    <n v="4.7290445834986003E-9"/>
    <n v="0"/>
    <n v="3.4659931522159099E-9"/>
    <n v="2.46869757002509E-6"/>
    <n v="3.5862474074425601E-8"/>
    <n v="1.2852592214673E-8"/>
    <n v="1.2718792866941E-6"/>
    <n v="7.0262475497818897E-9"/>
    <n v="3.3856481550137097E-17"/>
    <n v="2.1802448631453601E-9"/>
    <n v="0"/>
    <n v="0"/>
    <n v="2.30406719099834E-7"/>
    <n v="8.1331443869197698E-7"/>
    <n v="8.4517114384316805E-7"/>
    <n v="9.1785212029253595E-7"/>
    <n v="0"/>
    <n v="0"/>
    <n v="0"/>
    <n v="1.38774004163116E-7"/>
    <n v="7.2879330943846998E-7"/>
    <n v="8.5203544918272502E-7"/>
    <n v="0"/>
    <n v="2.65382038834275E-10"/>
    <n v="2.56427275543165E-9"/>
    <n v="1.8993897892326701E-9"/>
    <n v="0"/>
    <n v="0"/>
    <n v="0"/>
    <n v="3.0668252812987602E-10"/>
    <n v="2.9691579273419101E-11"/>
    <n v="3.09586499576252E-9"/>
    <n v="3.3754049050094398E-11"/>
    <n v="0"/>
    <n v="0"/>
    <n v="0"/>
    <n v="0"/>
    <n v="0"/>
    <n v="1.8061650511982899E-6"/>
    <n v="1.5207107213522801E-6"/>
    <n v="7.3331751193072696E-9"/>
    <n v="1.2300809275769499E-9"/>
    <n v="1.2349277013212699E-10"/>
    <n v="4.7361835379888597E-6"/>
    <n v="4.5387616985051699E-6"/>
    <n v="4.0142135845004401E-9"/>
    <n v="2.84975365075354E-10"/>
    <m/>
    <s v="P6"/>
    <m/>
  </r>
  <r>
    <s v="A.02.03.004"/>
    <s v="Aubergines (egg plants) (Solanum melongena)"/>
    <x v="1"/>
    <s v="A.02.03.004"/>
    <s v="Aubergines (egg plants) (Solanum melongena)"/>
    <x v="1"/>
    <x v="15"/>
    <n v="0.02"/>
    <n v="9.3490930111146706E-6"/>
    <x v="20"/>
    <n v="1.60764332873063E-8"/>
    <n v="1.2300809275769499E-9"/>
    <n v="3.8744612874233899E-9"/>
    <n v="2.8067444219275098E-6"/>
    <n v="1.71960276278431E-6"/>
    <n v="4.7290445834986003E-9"/>
    <n v="0"/>
    <n v="3.4659931522159099E-9"/>
    <n v="2.46869757002509E-6"/>
    <n v="3.5862474074425601E-8"/>
    <n v="1.2852592214673E-8"/>
    <n v="1.2718792866941E-6"/>
    <n v="7.0262475497818897E-9"/>
    <n v="3.3856481550137097E-17"/>
    <n v="2.1802448631453601E-9"/>
    <n v="0"/>
    <n v="0"/>
    <n v="2.30406719099834E-7"/>
    <n v="8.1331443869197698E-7"/>
    <n v="8.4517114384316805E-7"/>
    <n v="9.1785212029253595E-7"/>
    <n v="0"/>
    <n v="0"/>
    <n v="0"/>
    <n v="1.38774004163116E-7"/>
    <n v="7.2879330943846998E-7"/>
    <n v="8.5203544918272502E-7"/>
    <n v="0"/>
    <n v="2.65382038834275E-10"/>
    <n v="2.56427275543165E-9"/>
    <n v="1.8993897892326701E-9"/>
    <n v="0"/>
    <n v="0"/>
    <n v="0"/>
    <n v="3.0668252812987602E-10"/>
    <n v="2.9691579273419101E-11"/>
    <n v="3.09586499576252E-9"/>
    <n v="3.3754049050094398E-11"/>
    <n v="0"/>
    <n v="0"/>
    <n v="0"/>
    <n v="0"/>
    <n v="0"/>
    <n v="1.8061650511982899E-6"/>
    <n v="1.5207107213522801E-6"/>
    <n v="7.3331751193072696E-9"/>
    <n v="1.2300809275769499E-9"/>
    <n v="1.2349277013212699E-10"/>
    <n v="4.7361835379888597E-6"/>
    <n v="4.5387616985051699E-6"/>
    <n v="4.0142135845004401E-9"/>
    <n v="2.84975365075354E-10"/>
    <m/>
    <s v="P6"/>
    <m/>
  </r>
  <r>
    <s v="A.05.06.014"/>
    <s v="Avocados (Persea americana)"/>
    <x v="0"/>
    <s v="A.05.06.014"/>
    <s v="Avocados (Persea americana)"/>
    <x v="4"/>
    <x v="7"/>
    <n v="0.16"/>
    <n v="2.28667069058173E-4"/>
    <x v="21"/>
    <n v="2.3816400067652801E-7"/>
    <n v="1.090940625933E-8"/>
    <n v="1.15297504809906E-7"/>
    <n v="1.5048656226969399E-4"/>
    <n v="1.16669095631096E-4"/>
    <n v="1.20039253790879E-7"/>
    <n v="0"/>
    <n v="1.1077031822575E-7"/>
    <n v="3.11487853758208E-4"/>
    <n v="4.23623481111163E-6"/>
    <n v="2.3984564739381999E-6"/>
    <n v="4.0328512639623701E-5"/>
    <n v="2.7955328991321099E-4"/>
    <n v="3.6781457355951301E-15"/>
    <n v="2.57540212279725E-7"/>
    <n v="0"/>
    <n v="0"/>
    <n v="2.9623533661987001E-5"/>
    <n v="7.2131657595468799E-6"/>
    <n v="1.8872185101852399E-5"/>
    <n v="4.34184406669008E-5"/>
    <n v="5.1359237079406997E-5"/>
    <n v="0"/>
    <n v="0"/>
    <n v="1.76803077306904E-5"/>
    <n v="6.4635603345280697E-6"/>
    <n v="4.1165990486470603E-5"/>
    <n v="5.1359237079406997E-5"/>
    <n v="3.7419025037245201E-8"/>
    <n v="2.27421567325987E-8"/>
    <n v="5.9878072021035003E-8"/>
    <n v="0"/>
    <n v="0"/>
    <n v="0"/>
    <n v="3.9663512766251303E-8"/>
    <n v="2.6333023585114302E-10"/>
    <n v="6.9128883156968502E-8"/>
    <n v="1.71459206667897E-9"/>
    <n v="0"/>
    <n v="0"/>
    <n v="0"/>
    <n v="0"/>
    <n v="0"/>
    <n v="1.6018611355709399E-5"/>
    <n v="1.34869590205178E-5"/>
    <n v="6.5036848189266104E-8"/>
    <n v="1.090940625933E-8"/>
    <n v="1.0952391580570601E-9"/>
    <n v="6.2161895432769697E-5"/>
    <n v="5.9642954404292402E-5"/>
    <n v="5.3087898696383703E-8"/>
    <n v="3.4319474260989499E-9"/>
    <m/>
    <s v="P6"/>
    <m/>
  </r>
  <r>
    <s v="A.05.06.014"/>
    <s v="Avocados (Persea americana)"/>
    <x v="1"/>
    <s v="A.05.06.014"/>
    <s v="Avocados (Persea americana)"/>
    <x v="4"/>
    <x v="7"/>
    <n v="0.16"/>
    <n v="2.28667069058173E-4"/>
    <x v="21"/>
    <n v="2.3816400067652801E-7"/>
    <n v="1.090940625933E-8"/>
    <n v="1.15297504809906E-7"/>
    <n v="1.5048656226969399E-4"/>
    <n v="1.16669095631096E-4"/>
    <n v="1.20039253790879E-7"/>
    <n v="0"/>
    <n v="1.1077031822575E-7"/>
    <n v="3.11487853758208E-4"/>
    <n v="4.23623481111163E-6"/>
    <n v="2.3984564739381999E-6"/>
    <n v="4.0328512639623701E-5"/>
    <n v="2.7955328991321099E-4"/>
    <n v="3.6781457355951301E-15"/>
    <n v="2.57540212279725E-7"/>
    <n v="0"/>
    <n v="0"/>
    <n v="2.9623533661987001E-5"/>
    <n v="7.2131657595468799E-6"/>
    <n v="1.8872185101852399E-5"/>
    <n v="4.34184406669008E-5"/>
    <n v="5.1359237079406997E-5"/>
    <n v="0"/>
    <n v="0"/>
    <n v="1.76803077306904E-5"/>
    <n v="6.4635603345280697E-6"/>
    <n v="4.1165990486470603E-5"/>
    <n v="5.1359237079406997E-5"/>
    <n v="3.7419025037245201E-8"/>
    <n v="2.27421567325987E-8"/>
    <n v="5.9878072021035003E-8"/>
    <n v="0"/>
    <n v="0"/>
    <n v="0"/>
    <n v="3.9663512766251303E-8"/>
    <n v="2.6333023585114302E-10"/>
    <n v="6.9128883156968502E-8"/>
    <n v="1.71459206667897E-9"/>
    <n v="0"/>
    <n v="0"/>
    <n v="0"/>
    <n v="0"/>
    <n v="0"/>
    <n v="1.6018611355709399E-5"/>
    <n v="1.34869590205178E-5"/>
    <n v="6.5036848189266104E-8"/>
    <n v="1.090940625933E-8"/>
    <n v="1.0952391580570601E-9"/>
    <n v="6.2161895432769697E-5"/>
    <n v="5.9642954404292402E-5"/>
    <n v="5.3087898696383703E-8"/>
    <n v="3.4319474260989499E-9"/>
    <m/>
    <s v="P6"/>
    <m/>
  </r>
  <r>
    <s v="A.06.08.007"/>
    <s v="Bacon"/>
    <x v="0"/>
    <s v="A.06.08.007"/>
    <s v="Bacon"/>
    <x v="8"/>
    <x v="16"/>
    <n v="0.6"/>
    <n v="4.1026509511445201E-3"/>
    <x v="22"/>
    <n v="2.8368667528525302E-6"/>
    <n v="3.3338996961535901E-5"/>
    <n v="4.7917297560910299E-6"/>
    <n v="3.9579250075863198E-3"/>
    <n v="1.6907231401672601E-3"/>
    <n v="2.0192412848631799E-6"/>
    <n v="3.3323439226233603E-5"/>
    <n v="4.7886286374425999E-6"/>
    <n v="1.1005683005426399E-2"/>
    <n v="1.15914204926978E-4"/>
    <n v="1.46922716550126E-5"/>
    <n v="2.4544413986962298E-4"/>
    <n v="1.15938967606929E-3"/>
    <n v="1.2532780041494499E-14"/>
    <n v="4.6665744703333499E-5"/>
    <n v="1.5056372184245101E-4"/>
    <n v="4.3691614789196302E-2"/>
    <n v="4.63577085098553E-4"/>
    <n v="1.5743631474555601E-4"/>
    <n v="8.1568833762200497E-4"/>
    <n v="1.19568193324203E-3"/>
    <n v="1.19967939447724E-4"/>
    <n v="2.6421403289464803E-4"/>
    <n v="9.4135936453579999E-4"/>
    <n v="2.8315839702854799E-4"/>
    <n v="1.4082094481347E-4"/>
    <n v="1.1557381121089E-3"/>
    <n v="1.19967939447724E-4"/>
    <n v="4.21439417978061E-7"/>
    <n v="5.0876463310664995E-7"/>
    <n v="1.6382743649186001E-4"/>
    <n v="0"/>
    <n v="9.7857049220240193E-6"/>
    <n v="2.3537734304209599E-5"/>
    <n v="6.1487103814746897E-7"/>
    <n v="5.3266808260364299E-9"/>
    <n v="2.9878693685787701E-6"/>
    <n v="1.6297944745250701E-4"/>
    <n v="1.120295012169E-6"/>
    <n v="7.4939284037526296E-6"/>
    <n v="7.1584020587552302E-6"/>
    <n v="6.34711638593793E-9"/>
    <n v="5.36198815737913E-10"/>
    <n v="1.00474193767515E-4"/>
    <n v="7.6695125920293598E-5"/>
    <n v="7.8001005039934404E-7"/>
    <n v="1.55577353022818E-8"/>
    <n v="4.2018128996268898E-10"/>
    <n v="3.6757821386929502E-5"/>
    <n v="3.5240512388884998E-5"/>
    <n v="3.1268301204065602E-8"/>
    <n v="2.1447385427229101E-9"/>
    <s v="F28.A07KD"/>
    <s v="P9"/>
    <m/>
  </r>
  <r>
    <s v="A.06.08.007"/>
    <s v="Bacon"/>
    <x v="1"/>
    <s v="A.06.01.003"/>
    <s v="Pork / piglet meat (Sus scrofa)"/>
    <x v="8"/>
    <x v="17"/>
    <n v="0.76"/>
    <n v="4.1264426034640896E-3"/>
    <x v="23"/>
    <n v="3.0383796344548999E-6"/>
    <n v="3.3343057530449801E-5"/>
    <n v="4.7916342871631898E-6"/>
    <n v="3.9579250075863198E-3"/>
    <n v="1.6907231401672601E-3"/>
    <n v="2.0192412848631799E-6"/>
    <n v="3.3323439226233603E-5"/>
    <n v="4.7886286374425999E-6"/>
    <n v="1.1005683005426399E-2"/>
    <n v="1.15914204926978E-4"/>
    <n v="1.46922716550126E-5"/>
    <n v="2.4544413986962298E-4"/>
    <n v="1.15938967606929E-3"/>
    <n v="1.2532780041494499E-14"/>
    <n v="4.6665744703333499E-5"/>
    <n v="1.5056372184245101E-4"/>
    <n v="4.3691614789196302E-2"/>
    <n v="4.63577085098553E-4"/>
    <n v="1.5743631474555601E-4"/>
    <n v="8.1568833762200497E-4"/>
    <n v="1.19568193324203E-3"/>
    <n v="1.19967939447724E-4"/>
    <n v="2.6421403289464803E-4"/>
    <n v="9.4135936453579999E-4"/>
    <n v="2.8315839702854799E-4"/>
    <n v="1.4082094481347E-4"/>
    <n v="1.1557381121089E-3"/>
    <n v="1.19967939447724E-4"/>
    <n v="4.21439417978061E-7"/>
    <n v="5.0876463310664995E-7"/>
    <n v="1.6382743649186001E-4"/>
    <n v="0"/>
    <n v="9.7857049220240193E-6"/>
    <n v="2.3537734304209599E-5"/>
    <n v="6.1487103814746897E-7"/>
    <n v="5.3266808260364299E-9"/>
    <n v="2.9878693685787701E-6"/>
    <n v="1.6297944745250701E-4"/>
    <n v="1.120295012169E-6"/>
    <n v="0"/>
    <n v="0"/>
    <n v="0"/>
    <n v="0"/>
    <n v="1.26697958340837E-4"/>
    <n v="9.6712553785490303E-5"/>
    <n v="9.8359267355357308E-7"/>
    <n v="1.9618304216177299E-8"/>
    <n v="5.2984860664295097E-10"/>
    <n v="4.1819637536932799E-5"/>
    <n v="4.0084482686888802E-5"/>
    <n v="3.5545676038140202E-8"/>
    <n v="2.4758011139466001E-9"/>
    <m/>
    <s v="P9"/>
    <m/>
  </r>
  <r>
    <s v="A.06.08.007"/>
    <s v="Bacon"/>
    <x v="1"/>
    <s v="A.16.04.001"/>
    <s v="Salt"/>
    <x v="6"/>
    <x v="18"/>
    <n v="0.02"/>
    <n v="5.6804138885672701E-6"/>
    <x v="24"/>
    <n v="1.0709135935387401E-8"/>
    <n v="1.29278071377752E-10"/>
    <n v="2.6824695662254497E-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55506661832078E-6"/>
    <n v="1.3233450698858201E-6"/>
    <n v="7.1801749259398198E-9"/>
    <n v="1.29278071377752E-10"/>
    <n v="5.2241127160282603E-11"/>
    <n v="4.1253472702464797E-6"/>
    <n v="3.9612146407217399E-6"/>
    <n v="3.5289610094476E-9"/>
    <n v="2.1600582946226301E-10"/>
    <m/>
    <s v="P15"/>
    <m/>
  </r>
  <r>
    <s v="A.16.05.007"/>
    <s v="Barbecue sauce"/>
    <x v="0"/>
    <s v="A.16.05.007"/>
    <s v="Barbecue sauce"/>
    <x v="6"/>
    <x v="19"/>
    <n v="8.5000000000000006E-3"/>
    <n v="1.8874022295330701E-5"/>
    <x v="25"/>
    <n v="3.4888798384572702E-8"/>
    <n v="6.0936261670875406E-11"/>
    <n v="6.0907356463637999E-9"/>
    <n v="1.20823240326705E-5"/>
    <n v="9.7703719695892308E-6"/>
    <n v="2.5134029414565802E-8"/>
    <n v="0"/>
    <n v="5.7251208297699999E-9"/>
    <n v="6.9728954406769396E-6"/>
    <n v="9.9436584869096996E-8"/>
    <n v="2.1854845835607101E-8"/>
    <n v="2.8118328816789199E-6"/>
    <n v="6.5403241729634397E-6"/>
    <n v="8.5611674033829399E-17"/>
    <n v="6.04520767082741E-9"/>
    <n v="0"/>
    <n v="0"/>
    <n v="6.1927803044879699E-7"/>
    <n v="1.3416929241497501E-6"/>
    <n v="1.2456735902956199E-6"/>
    <n v="8.7586454867391696E-6"/>
    <n v="1.1703400103715401E-7"/>
    <n v="0"/>
    <n v="0"/>
    <n v="3.7430841775323802E-7"/>
    <n v="1.2022617328838501E-6"/>
    <n v="8.0767678179149802E-6"/>
    <n v="1.1703400103715401E-7"/>
    <n v="6.8645484649936703E-10"/>
    <n v="4.230180171258E-9"/>
    <n v="2.0217394396808401E-8"/>
    <n v="0"/>
    <n v="0"/>
    <n v="0"/>
    <n v="8.2239288743545001E-10"/>
    <n v="4.89810335619348E-11"/>
    <n v="4.5629069241597803E-9"/>
    <n v="2.9083998461283598E-10"/>
    <n v="0"/>
    <n v="1.8683677577989901E-6"/>
    <n v="1.75936199238204E-6"/>
    <n v="2.8073316720870601E-9"/>
    <n v="9.28471853068011E-11"/>
    <n v="7.3299319335255702E-7"/>
    <n v="6.2376937248541503E-7"/>
    <n v="3.3844333649691301E-9"/>
    <n v="6.0936261670875406E-11"/>
    <n v="2.46242766518273E-11"/>
    <n v="4.1903373115086499E-6"/>
    <n v="4.0164166584913099E-6"/>
    <n v="3.5630039329507101E-9"/>
    <n v="2.4814335463517601E-10"/>
    <s v="F28.A0BA1$F28.A07KG$F28.A07LA$F28.A07JZ$F28.A0C04$F28.A0C6N"/>
    <s v="P15"/>
    <m/>
  </r>
  <r>
    <s v="A.16.05.007"/>
    <s v="Barbecue sauce"/>
    <x v="1"/>
    <s v="A.02.08.001"/>
    <s v="Sugar beet (root) (Beta vulgaris)"/>
    <x v="1"/>
    <x v="9"/>
    <n v="8.9679347239999992E-3"/>
    <n v="2.4301924963160999E-6"/>
    <x v="26"/>
    <n v="5.6691585827570904E-9"/>
    <n v="6.02802484357786E-10"/>
    <n v="1.12064549535982E-9"/>
    <n v="9.8865434675626695E-7"/>
    <n v="6.60484848032288E-7"/>
    <n v="1.5972425901413401E-9"/>
    <n v="0"/>
    <n v="1.0277350532518901E-9"/>
    <n v="1.9346547559804802E-6"/>
    <n v="2.02968612771347E-8"/>
    <n v="4.6392825776307997E-9"/>
    <n v="6.4226428457557298E-8"/>
    <n v="5.0861771620413101E-7"/>
    <n v="2.0936358413249999E-18"/>
    <n v="1.23393961737303E-9"/>
    <n v="0"/>
    <n v="0"/>
    <n v="1.0885568101726E-7"/>
    <n v="3.8813196238016802E-7"/>
    <n v="2.3490611118359E-7"/>
    <n v="2.5676059217524901E-7"/>
    <n v="0"/>
    <n v="0"/>
    <n v="0"/>
    <n v="6.7013575855879704E-8"/>
    <n v="3.4779657645918101E-7"/>
    <n v="2.4567469571722699E-7"/>
    <n v="0"/>
    <n v="9.5850021844394296E-11"/>
    <n v="1.2237286949489699E-9"/>
    <n v="2.7766387334797499E-10"/>
    <n v="0"/>
    <n v="0"/>
    <n v="0"/>
    <n v="1.4280503483669299E-10"/>
    <n v="1.4169490152040701E-11"/>
    <n v="8.6046194572743703E-10"/>
    <n v="1.0298582535721599E-11"/>
    <n v="0"/>
    <n v="0"/>
    <n v="0"/>
    <n v="0"/>
    <n v="0"/>
    <n v="8.85113130050077E-7"/>
    <n v="7.4522592804231005E-7"/>
    <n v="3.5936303710168601E-9"/>
    <n v="6.02802484357786E-10"/>
    <n v="6.0517765105511201E-11"/>
    <n v="5.5642501950975798E-7"/>
    <n v="5.3332890716444899E-7"/>
    <n v="4.7828562159889498E-10"/>
    <n v="3.23926770024225E-11"/>
    <m/>
    <s v="P6"/>
    <m/>
  </r>
  <r>
    <s v="A.16.05.007"/>
    <s v="Barbecue sauce"/>
    <x v="1"/>
    <s v="A.02.08.002"/>
    <s v="Sugar cane (Saccharum officinarum)"/>
    <x v="1"/>
    <x v="9"/>
    <n v="0.01"/>
    <n v="6.8268836264340302E-6"/>
    <x v="27"/>
    <n v="1.11219320815163E-8"/>
    <n v="7.6641298553010997E-10"/>
    <n v="2.1057626343045502E-9"/>
    <n v="1.6331783910959601E-6"/>
    <n v="1.0536690558750899E-6"/>
    <n v="3.1047882387490399E-9"/>
    <n v="0"/>
    <n v="1.78383386705549E-9"/>
    <n v="2.82885411736636E-6"/>
    <n v="2.58057630019095E-8"/>
    <n v="5.8984601147221799E-9"/>
    <n v="1.93255279353054E-6"/>
    <n v="7.3818518810749995E-7"/>
    <n v="5.5229995780614702E-17"/>
    <n v="1.5688511090366301E-9"/>
    <n v="0"/>
    <n v="0"/>
    <n v="1.65795064077243E-7"/>
    <n v="4.9347735582802503E-7"/>
    <n v="4.1615576065945E-7"/>
    <n v="5.5775021053124498E-7"/>
    <n v="0"/>
    <n v="0"/>
    <n v="0"/>
    <n v="9.9858393897402902E-8"/>
    <n v="4.4219428326546398E-7"/>
    <n v="5.1161637871222703E-7"/>
    <n v="0"/>
    <n v="1.9096245242055299E-10"/>
    <n v="1.5558687744525501E-9"/>
    <n v="1.35795701187592E-9"/>
    <n v="0"/>
    <n v="0"/>
    <n v="0"/>
    <n v="2.20681278746181E-10"/>
    <n v="1.80153226515559E-11"/>
    <n v="1.52438007567564E-9"/>
    <n v="2.07571899821134E-11"/>
    <n v="0"/>
    <n v="0"/>
    <n v="0"/>
    <n v="0"/>
    <n v="0"/>
    <n v="1.12534738017261E-6"/>
    <n v="9.4749249252654703E-7"/>
    <n v="4.5690007141841503E-9"/>
    <n v="7.6641298553010997E-10"/>
    <n v="7.6943281150439902E-11"/>
    <n v="4.0683578551654399E-6"/>
    <n v="3.8987221522287399E-6"/>
    <n v="3.4481431285831899E-9"/>
    <n v="2.4498548609861698E-10"/>
    <m/>
    <s v="P6"/>
    <m/>
  </r>
  <r>
    <s v="A.16.05.007"/>
    <s v="Barbecue sauce"/>
    <x v="1"/>
    <s v="A.02.03.003"/>
    <s v="Chilli pepper (Capsicum frutescens)"/>
    <x v="1"/>
    <x v="15"/>
    <n v="2.7582499999999902E-4"/>
    <n v="1.81371688638907E-7"/>
    <x v="28"/>
    <n v="2.62967957193461E-10"/>
    <n v="1.8540277150213799E-11"/>
    <n v="8.6936797814767997E-11"/>
    <n v="8.0003674411358098E-8"/>
    <n v="5.5320711110955903E-8"/>
    <n v="8.9578267388858799E-11"/>
    <n v="0"/>
    <n v="8.0635644440345306E-11"/>
    <n v="5.3192327094231799E-8"/>
    <n v="1.62515792887927E-9"/>
    <n v="0"/>
    <n v="8.4862170538519305E-8"/>
    <n v="2.3032158648796001E-7"/>
    <n v="6.7638813537903199E-19"/>
    <n v="9.8800830608777296E-11"/>
    <n v="0"/>
    <n v="0"/>
    <n v="1.0514041559342199E-8"/>
    <n v="1.2258604101213899E-8"/>
    <n v="1.7821027020622999E-8"/>
    <n v="2.7918217259452199E-8"/>
    <n v="1.1491784470726701E-8"/>
    <n v="0"/>
    <n v="0"/>
    <n v="6.3277077063138398E-9"/>
    <n v="1.0984667463162E-8"/>
    <n v="2.6516551470753199E-8"/>
    <n v="1.1491784470726701E-8"/>
    <n v="1.2209884070355299E-11"/>
    <n v="3.86497558889036E-11"/>
    <n v="3.8718627429599901E-11"/>
    <n v="0"/>
    <n v="0"/>
    <n v="0"/>
    <n v="1.40017557059774E-11"/>
    <n v="4.4752348923993599E-13"/>
    <n v="6.5278487255029404E-11"/>
    <n v="9.0787799009866798E-13"/>
    <n v="0"/>
    <n v="0"/>
    <n v="0"/>
    <n v="0"/>
    <n v="0"/>
    <n v="2.7223250013484601E-8"/>
    <n v="2.29207669244259E-8"/>
    <n v="1.10528580725843E-10"/>
    <n v="1.8540277150213799E-11"/>
    <n v="1.8613329683985799E-12"/>
    <n v="7.4144764214064295E-8"/>
    <n v="7.1059432192672606E-8"/>
    <n v="6.2861109078759902E-11"/>
    <n v="4.4398204060241603E-12"/>
    <m/>
    <s v="P6"/>
    <m/>
  </r>
  <r>
    <s v="A.16.05.007"/>
    <s v="Barbecue sauce"/>
    <x v="1"/>
    <s v="A.02.02.001"/>
    <s v="Garlic, bulb (Allium sativum)"/>
    <x v="1"/>
    <x v="20"/>
    <n v="9.6287999999999997E-5"/>
    <n v="5.1192713815793199E-8"/>
    <x v="29"/>
    <n v="9.2668156600586203E-11"/>
    <n v="6.4722422051655603E-12"/>
    <n v="1.4888253166666501E-11"/>
    <n v="2.0805276500785101E-8"/>
    <n v="1.6172116681225101E-8"/>
    <n v="3.6353353687887003E-11"/>
    <n v="0"/>
    <n v="1.3003039852238001E-11"/>
    <n v="1.6164308104117699E-7"/>
    <n v="4.4614863883380799E-10"/>
    <n v="1.36323195199219E-10"/>
    <n v="8.9011480114656007E-9"/>
    <n v="2.0495243589477099E-8"/>
    <n v="1.9651960961062402E-18"/>
    <n v="2.7123429242445101E-11"/>
    <n v="0"/>
    <n v="0"/>
    <n v="2.8495957099584299E-9"/>
    <n v="4.2793672498783104E-9"/>
    <n v="2.3825252550587899E-9"/>
    <n v="1.12937882858896E-8"/>
    <n v="0"/>
    <n v="0"/>
    <n v="0"/>
    <n v="1.71744163529963E-9"/>
    <n v="3.8346475507765797E-9"/>
    <n v="1.06200274951488E-8"/>
    <n v="0"/>
    <n v="3.25914938083369E-12"/>
    <n v="1.3492278419399E-11"/>
    <n v="1.9601925887654199E-11"/>
    <n v="0"/>
    <n v="0"/>
    <n v="0"/>
    <n v="3.7913238941756499E-12"/>
    <n v="1.56226381698305E-13"/>
    <n v="8.7271987364790708E-12"/>
    <n v="3.28290839885048E-13"/>
    <n v="0"/>
    <n v="0"/>
    <n v="0"/>
    <n v="0"/>
    <n v="0"/>
    <n v="9.5033890956164597E-9"/>
    <n v="8.0014313627086898E-9"/>
    <n v="3.8584522726112503E-11"/>
    <n v="6.4722422051655603E-12"/>
    <n v="6.4977441805914101E-13"/>
    <n v="2.0884048219391601E-8"/>
    <n v="2.0018411051122501E-8"/>
    <n v="1.7730280186586601E-11"/>
    <n v="1.23543889636935E-12"/>
    <m/>
    <s v="P6"/>
    <m/>
  </r>
  <r>
    <s v="A.16.05.007"/>
    <s v="Barbecue sauce"/>
    <x v="1"/>
    <s v="A.02.02.002"/>
    <s v="Onions, bulb (Allium cepa)"/>
    <x v="1"/>
    <x v="20"/>
    <n v="1.6248599999999901E-4"/>
    <n v="5.3333918449362903E-8"/>
    <x v="30"/>
    <n v="1.11430885895045E-10"/>
    <n v="1.0921908721216799E-11"/>
    <n v="3.3875024117398397E-11"/>
    <n v="2.4684884933455099E-8"/>
    <n v="1.4878990542908E-8"/>
    <n v="3.5574962725397203E-11"/>
    <n v="0"/>
    <n v="3.2035752752125498E-11"/>
    <n v="5.3401031224406903E-8"/>
    <n v="7.6687180121557005E-10"/>
    <n v="2.6225975179041698E-10"/>
    <n v="6.88750564473121E-9"/>
    <n v="5.5157074604899599E-8"/>
    <n v="8.6775760771247295E-20"/>
    <n v="4.6621666475699203E-11"/>
    <n v="0"/>
    <n v="0"/>
    <n v="4.2567303150319601E-9"/>
    <n v="7.2214322341696501E-9"/>
    <n v="7.0766238067420302E-9"/>
    <n v="6.1287579660886402E-9"/>
    <n v="1.3406114228721501E-12"/>
    <n v="0"/>
    <n v="0"/>
    <n v="2.60892617747092E-9"/>
    <n v="6.4709677419354797E-9"/>
    <n v="5.7977560120787502E-9"/>
    <n v="1.3406114228721501E-12"/>
    <n v="3.98434345334803E-12"/>
    <n v="2.2768219832735901E-11"/>
    <n v="8.8223994393132293E-12"/>
    <n v="0"/>
    <n v="0"/>
    <n v="0"/>
    <n v="5.6009915848031703E-12"/>
    <n v="2.6363201911589001E-13"/>
    <n v="2.5921698925794901E-11"/>
    <n v="2.4943022241153599E-13"/>
    <n v="0"/>
    <n v="0"/>
    <n v="0"/>
    <n v="0"/>
    <n v="0"/>
    <n v="1.6036969098852699E-8"/>
    <n v="1.35024154245709E-8"/>
    <n v="6.5111382100314796E-11"/>
    <n v="1.0921908721216799E-11"/>
    <n v="1.0964943304748001E-12"/>
    <n v="1.2612064417055E-8"/>
    <n v="1.2089098962688999E-8"/>
    <n v="1.07445410693332E-11"/>
    <n v="7.4277703479807501E-13"/>
    <m/>
    <s v="P6"/>
    <m/>
  </r>
  <r>
    <s v="A.16.05.007"/>
    <s v="Barbecue sauce"/>
    <x v="1"/>
    <s v="A.02.03.002"/>
    <s v="Peppers, paprika (Capsicum annuum, var. grossum and var. longum)"/>
    <x v="1"/>
    <x v="15"/>
    <n v="3.18171659999999E-3"/>
    <n v="2.09217189345578E-6"/>
    <x v="31"/>
    <n v="3.03340710476036E-9"/>
    <n v="2.1386715336693901E-10"/>
    <n v="1.0028396728291099E-9"/>
    <n v="9.2286420351894696E-7"/>
    <n v="6.3813949013154302E-7"/>
    <n v="1.0333097447670399E-9"/>
    <n v="0"/>
    <n v="9.3015415015877599E-10"/>
    <n v="6.1358800003026197E-7"/>
    <n v="1.8746639934512101E-8"/>
    <n v="0"/>
    <n v="9.7890828139014902E-7"/>
    <n v="2.6568223151167498E-6"/>
    <n v="7.8023216110886098E-18"/>
    <n v="1.13969452675332E-9"/>
    <n v="0"/>
    <n v="0"/>
    <n v="1.2128233685289199E-7"/>
    <n v="1.4140634156316601E-7"/>
    <n v="2.0557040696298199E-7"/>
    <n v="3.2204425014703301E-7"/>
    <n v="1.3256086799287001E-7"/>
    <n v="0"/>
    <n v="0"/>
    <n v="7.2991834130795495E-8"/>
    <n v="1.26711135005973E-7"/>
    <n v="3.05875653001902E-7"/>
    <n v="1.3256086799287001E-7"/>
    <n v="1.40844342719931E-10"/>
    <n v="4.4583547502101797E-10"/>
    <n v="4.4662992702609698E-10"/>
    <n v="0"/>
    <n v="0"/>
    <n v="0"/>
    <n v="1.6151407072909599E-10"/>
    <n v="5.1623055002433699E-12"/>
    <n v="7.5300515371056097E-10"/>
    <n v="1.04726202188763E-11"/>
    <n v="0"/>
    <n v="0"/>
    <n v="0"/>
    <n v="0"/>
    <n v="0"/>
    <n v="3.1402761342827599E-7"/>
    <n v="2.6439729759150502E-7"/>
    <n v="1.2749773228309801E-9"/>
    <n v="2.1386715336693901E-10"/>
    <n v="2.1470983426741699E-11"/>
    <n v="8.55280076508562E-7"/>
    <n v="8.1968993018762199E-7"/>
    <n v="7.2512003716233504E-10"/>
    <n v="5.1214539243599398E-11"/>
    <m/>
    <s v="P6"/>
    <m/>
  </r>
  <r>
    <s v="A.16.05.007"/>
    <s v="Barbecue sauce"/>
    <x v="1"/>
    <s v="A.16.02.028"/>
    <s v="Pepper, black and white (Piper nigrum)"/>
    <x v="6"/>
    <x v="21"/>
    <n v="1.8053999999999899E-5"/>
    <n v="2.1008096292000999E-8"/>
    <x v="32"/>
    <n v="2.0084700775605099E-11"/>
    <n v="9.3084449328553008E-13"/>
    <n v="5.1542979985662997E-12"/>
    <n v="1.3204885910676101E-8"/>
    <n v="1.1670326808288401E-8"/>
    <n v="8.7936880376693292E-12"/>
    <n v="0"/>
    <n v="4.6611985306416597E-12"/>
    <n v="1.10482003526126E-7"/>
    <n v="8.1593672875550296E-11"/>
    <n v="0"/>
    <n v="1.71677450004073E-8"/>
    <n v="1.1564334021015399E-8"/>
    <n v="1.0248012423201E-18"/>
    <n v="4.96045492519275E-12"/>
    <n v="0"/>
    <n v="0"/>
    <n v="5.6804066507403297E-10"/>
    <n v="6.1546297450309501E-10"/>
    <n v="1.0140065078295999E-9"/>
    <n v="5.6493030355873899E-9"/>
    <n v="5.3580727276820102E-9"/>
    <n v="0"/>
    <n v="0"/>
    <n v="3.3918223555769302E-10"/>
    <n v="5.51502932551319E-10"/>
    <n v="5.42156891249739E-9"/>
    <n v="5.3580727276820102E-9"/>
    <n v="7.1432954257112696E-13"/>
    <n v="1.9404732811990801E-12"/>
    <n v="6.1388852138991097E-12"/>
    <n v="0"/>
    <n v="0"/>
    <n v="0"/>
    <n v="7.6033483204293301E-13"/>
    <n v="2.2468637992831501E-14"/>
    <n v="3.7143095524894096E-12"/>
    <n v="1.6408550811649301E-13"/>
    <n v="0"/>
    <n v="1.2444074220401199E-9"/>
    <n v="1.1758107725933299E-9"/>
    <n v="1.2649630368166301E-12"/>
    <n v="1.13189563918141E-13"/>
    <n v="1.3667871391067699E-9"/>
    <n v="1.1507740418668401E-9"/>
    <n v="5.5492655199132E-12"/>
    <n v="9.3084449328553008E-13"/>
    <n v="9.3451221347284196E-14"/>
    <n v="5.1920158201779497E-9"/>
    <n v="4.9804044312120504E-9"/>
    <n v="4.4767841812059502E-12"/>
    <n v="2.8645868265920902E-13"/>
    <s v="F28.A07KG$F28.A07LA"/>
    <s v="P6"/>
    <m/>
  </r>
  <r>
    <s v="A.16.05.007"/>
    <s v="Barbecue sauce"/>
    <x v="1"/>
    <s v="A.16.04.001"/>
    <s v="Salt"/>
    <x v="6"/>
    <x v="18"/>
    <n v="2.1265299999999901E-4"/>
    <n v="6.69859177422223E-8"/>
    <x v="33"/>
    <n v="1.2628680109066299E-10"/>
    <n v="1.5245033944819601E-12"/>
    <n v="3.1632850921451902E-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8338023711294199E-8"/>
    <n v="1.56054621608401E-8"/>
    <n v="8.4671753924797903E-11"/>
    <n v="1.5245033944819601E-12"/>
    <n v="6.1605015327541598E-13"/>
    <n v="4.8647894030927998E-8"/>
    <n v="4.6712370487073803E-8"/>
    <n v="4.1615047165865899E-11"/>
    <n v="2.5472349388697702E-12"/>
    <m/>
    <s v="P15"/>
    <m/>
  </r>
  <r>
    <s v="A.16.05.007"/>
    <s v="Barbecue sauce"/>
    <x v="1"/>
    <s v="A.02.03.001"/>
    <s v="Tomatoes (Lycopersicum esculentum)"/>
    <x v="1"/>
    <x v="15"/>
    <n v="0.02"/>
    <n v="1.7914986673086301E-5"/>
    <x v="34"/>
    <n v="3.6654042689986797E-8"/>
    <n v="1.02739988818226E-9"/>
    <n v="3.8576688520572296E-9"/>
    <n v="1.1857447501771901E-5"/>
    <n v="1.01115847648677E-5"/>
    <n v="2.66614275790419E-8"/>
    <n v="0"/>
    <n v="3.4848065752703502E-9"/>
    <n v="2.5408774131831101E-6"/>
    <n v="6.0761283592493596E-8"/>
    <n v="1.6822213463206699E-8"/>
    <n v="5.0706455495818298E-7"/>
    <n v="2.2472946409370201E-6"/>
    <n v="3.5099567238275097E-17"/>
    <n v="3.6939580954656901E-9"/>
    <n v="0"/>
    <n v="0"/>
    <n v="3.8589575003423E-7"/>
    <n v="6.7930421863799205E-7"/>
    <n v="7.1422171318889498E-7"/>
    <n v="1.0077766244321901E-5"/>
    <n v="2.5957558889171198E-10"/>
    <n v="0"/>
    <n v="0"/>
    <n v="2.32726458790511E-7"/>
    <n v="6.0870967741935399E-7"/>
    <n v="9.2698890530689696E-6"/>
    <n v="2.5957558889171198E-10"/>
    <n v="4.3833526270952702E-10"/>
    <n v="2.1417562724014298E-9"/>
    <n v="2.4081336043930901E-8"/>
    <n v="0"/>
    <n v="0"/>
    <n v="0"/>
    <n v="5.1321208943214396E-10"/>
    <n v="2.4799283154121801E-11"/>
    <n v="2.61619675160768E-9"/>
    <n v="3.3059845107641302E-10"/>
    <n v="0"/>
    <n v="0"/>
    <n v="0"/>
    <n v="0"/>
    <n v="0"/>
    <n v="1.5085623474344499E-6"/>
    <n v="1.27014246790455E-6"/>
    <n v="6.1248842484194503E-9"/>
    <n v="1.02739988818226E-9"/>
    <n v="1.03144805663307E-10"/>
    <n v="4.54897682387986E-6"/>
    <n v="4.3600855745598697E-6"/>
    <n v="3.86773086252542E-9"/>
    <n v="2.6971747112356902E-10"/>
    <m/>
    <s v="P6"/>
    <m/>
  </r>
  <r>
    <s v="A.16.05.007"/>
    <s v="Barbecue sauce"/>
    <x v="1"/>
    <s v="A.05.04.002"/>
    <s v="Wine grapes (Vitis euvitis)"/>
    <x v="4"/>
    <x v="22"/>
    <n v="5.0149999999999999E-4"/>
    <n v="4.2608821070094501E-7"/>
    <x v="35"/>
    <n v="5.43354671163124E-10"/>
    <n v="3.3709594818570597E-11"/>
    <n v="1.18672072834367E-10"/>
    <n v="2.06917053083304E-7"/>
    <n v="1.72205497791186E-7"/>
    <n v="1.9758813660190001E-10"/>
    <n v="0"/>
    <n v="1.0558032535304401E-10"/>
    <n v="7.6034308843953405E-7"/>
    <n v="1.0807438289840401E-9"/>
    <n v="7.3370435720511402E-10"/>
    <n v="6.0012406768244403E-8"/>
    <n v="2.0546746175734901E-6"/>
    <n v="7.3223388794447598E-18"/>
    <n v="6.5703391702103294E-11"/>
    <n v="0"/>
    <n v="0"/>
    <n v="7.1653056335615702E-9"/>
    <n v="2.2288371093116201E-8"/>
    <n v="2.4533141157108701E-8"/>
    <n v="1.51651482511821E-7"/>
    <n v="1.2787526876968901E-9"/>
    <n v="0"/>
    <n v="0"/>
    <n v="4.3007392219690803E-9"/>
    <n v="1.9972122660294701E-8"/>
    <n v="1.46653883221225E-7"/>
    <n v="1.2787526876968901E-9"/>
    <n v="8.5569951373229704E-12"/>
    <n v="7.0272283434370194E-11"/>
    <n v="1.1875885803020699E-10"/>
    <n v="0"/>
    <n v="0"/>
    <n v="0"/>
    <n v="9.5588569835174406E-12"/>
    <n v="8.1367907134533904E-13"/>
    <n v="8.9864985923475204E-11"/>
    <n v="5.3428033747067804E-12"/>
    <n v="0"/>
    <n v="0"/>
    <n v="0"/>
    <n v="0"/>
    <n v="0"/>
    <n v="4.9496818206335702E-8"/>
    <n v="4.1674121680774397E-8"/>
    <n v="2.00961055865169E-10"/>
    <n v="3.3709594818570597E-11"/>
    <n v="3.3842417607246902E-12"/>
    <n v="1.6967433941130501E-7"/>
    <n v="1.62708987084439E-7"/>
    <n v="1.4480547869605401E-10"/>
    <n v="9.7075057205977206E-12"/>
    <m/>
    <s v="P6"/>
    <m/>
  </r>
  <r>
    <s v="A.16.01.009"/>
    <s v="Basil, herb (Ocimum basilicum)"/>
    <x v="0"/>
    <s v="A.16.01.009"/>
    <s v="Basil, herb (Ocimum basilicum)"/>
    <x v="6"/>
    <x v="11"/>
    <n v="2.0000000000000001E-4"/>
    <n v="2.1893972382808101E-7"/>
    <x v="36"/>
    <n v="2.08482748851096E-10"/>
    <n v="1.03117812483165E-11"/>
    <n v="5.5844781595747799E-11"/>
    <n v="1.4628210823835299E-7"/>
    <n v="1.29282450518316E-7"/>
    <n v="9.7415398666991598E-11"/>
    <n v="0"/>
    <n v="5.1636186226228699E-11"/>
    <n v="1.22390609866097E-6"/>
    <n v="9.0388471115044101E-10"/>
    <n v="0"/>
    <n v="1.90182175699648E-7"/>
    <n v="1.28108275407283E-7"/>
    <n v="1.1352622602416099E-17"/>
    <n v="5.4951311899775601E-11"/>
    <n v="0"/>
    <n v="0"/>
    <n v="6.2926848905952502E-9"/>
    <n v="6.81802342420622E-9"/>
    <n v="1.12330398563155E-8"/>
    <n v="6.2582286868144399E-8"/>
    <n v="5.9356073199091699E-8"/>
    <n v="0"/>
    <n v="0"/>
    <n v="3.7574192484512398E-9"/>
    <n v="6.1094819159335302E-9"/>
    <n v="6.0059476154839795E-8"/>
    <n v="5.9356073199091699E-8"/>
    <n v="7.9132551520009598E-12"/>
    <n v="2.1496325259766101E-11"/>
    <n v="6.8005818255224506E-11"/>
    <n v="0"/>
    <n v="0"/>
    <n v="0"/>
    <n v="8.4228961121406201E-12"/>
    <n v="2.4890481879729201E-13"/>
    <n v="4.1146666140350199E-11"/>
    <n v="1.8177191549406601E-12"/>
    <n v="0"/>
    <n v="0"/>
    <n v="0"/>
    <n v="0"/>
    <n v="0"/>
    <n v="1.5141100466453601E-8"/>
    <n v="1.27481338414405E-8"/>
    <n v="6.1474083526234606E-11"/>
    <n v="1.03117812483165E-11"/>
    <n v="1.03524118031776E-12"/>
    <n v="5.7516515123274097E-8"/>
    <n v="5.5172310083217499E-8"/>
    <n v="4.9593266657870298E-11"/>
    <n v="3.1733541892013801E-12"/>
    <m/>
    <s v="P6"/>
    <m/>
  </r>
  <r>
    <s v="A.16.01.009"/>
    <s v="Basil, herb (Ocimum basilicum)"/>
    <x v="1"/>
    <s v="A.16.01.009"/>
    <s v="Basil, herb (Ocimum basilicum)"/>
    <x v="6"/>
    <x v="11"/>
    <n v="2.0000000000000001E-4"/>
    <n v="2.1893972382808101E-7"/>
    <x v="36"/>
    <n v="2.08482748851096E-10"/>
    <n v="1.03117812483165E-11"/>
    <n v="5.5844781595747799E-11"/>
    <n v="1.4628210823835299E-7"/>
    <n v="1.29282450518316E-7"/>
    <n v="9.7415398666991598E-11"/>
    <n v="0"/>
    <n v="5.1636186226228699E-11"/>
    <n v="1.22390609866097E-6"/>
    <n v="9.0388471115044101E-10"/>
    <n v="0"/>
    <n v="1.90182175699648E-7"/>
    <n v="1.28108275407283E-7"/>
    <n v="1.1352622602416099E-17"/>
    <n v="5.4951311899775601E-11"/>
    <n v="0"/>
    <n v="0"/>
    <n v="6.2926848905952502E-9"/>
    <n v="6.81802342420622E-9"/>
    <n v="1.12330398563155E-8"/>
    <n v="6.2582286868144399E-8"/>
    <n v="5.9356073199091699E-8"/>
    <n v="0"/>
    <n v="0"/>
    <n v="3.7574192484512398E-9"/>
    <n v="6.1094819159335302E-9"/>
    <n v="6.0059476154839795E-8"/>
    <n v="5.9356073199091699E-8"/>
    <n v="7.9132551520009598E-12"/>
    <n v="2.1496325259766101E-11"/>
    <n v="6.8005818255224506E-11"/>
    <n v="0"/>
    <n v="0"/>
    <n v="0"/>
    <n v="8.4228961121406201E-12"/>
    <n v="2.4890481879729201E-13"/>
    <n v="4.1146666140350199E-11"/>
    <n v="1.8177191549406601E-12"/>
    <n v="0"/>
    <n v="0"/>
    <n v="0"/>
    <n v="0"/>
    <n v="0"/>
    <n v="1.5141100466453601E-8"/>
    <n v="1.27481338414405E-8"/>
    <n v="6.1474083526234606E-11"/>
    <n v="1.03117812483165E-11"/>
    <n v="1.03524118031776E-12"/>
    <n v="5.7516515123274097E-8"/>
    <n v="5.5172310083217499E-8"/>
    <n v="4.9593266657870298E-11"/>
    <n v="3.1733541892013801E-12"/>
    <m/>
    <s v="P6"/>
    <m/>
  </r>
  <r>
    <s v="I.19.04.001.002"/>
    <s v="Haricot bean stew"/>
    <x v="0"/>
    <s v="I.19.04.001.002"/>
    <s v="Haricot bean stew"/>
    <x v="9"/>
    <x v="23"/>
    <n v="0.01"/>
    <n v="9.6774764963470598E-5"/>
    <x v="37"/>
    <n v="5.81295561665105E-8"/>
    <n v="1.59831941538187E-6"/>
    <n v="8.1666467389248298E-8"/>
    <n v="8.4017569902702496E-5"/>
    <n v="1.8260209013969599E-5"/>
    <n v="1.6282814646347901E-8"/>
    <n v="1.59753846853875E-6"/>
    <n v="8.1151972853562395E-8"/>
    <n v="1.03508602521321E-4"/>
    <n v="2.7177289977386499E-6"/>
    <n v="1.2946598631697501E-7"/>
    <n v="1.87160703687494E-6"/>
    <n v="6.19035878140975E-6"/>
    <n v="2.7551518770070398E-16"/>
    <n v="5.3808849540399497E-7"/>
    <n v="3.6811324219760298E-7"/>
    <n v="1.6561079372653299E-4"/>
    <n v="4.5683443176041502E-6"/>
    <n v="7.4331535785922901E-7"/>
    <n v="1.05711810742623E-5"/>
    <n v="1.52976724278877E-5"/>
    <n v="2.8829064561421398E-7"/>
    <n v="3.2939156724508999E-5"/>
    <n v="1.96096093549658E-5"/>
    <n v="2.4573915244177199E-6"/>
    <n v="6.6549643403099199E-7"/>
    <n v="1.4877430105467099E-5"/>
    <n v="2.8829064561421398E-7"/>
    <n v="1.5946333782491201E-9"/>
    <n v="2.3714706122359799E-9"/>
    <n v="3.8914463912739601E-6"/>
    <n v="3.1018314127749002E-10"/>
    <n v="1.2199687675744E-6"/>
    <n v="3.7687359826385102E-7"/>
    <n v="7.5519903471957798E-9"/>
    <n v="2.61871779619205E-11"/>
    <n v="3.8688529798411802E-8"/>
    <n v="3.8799680544057598E-6"/>
    <n v="3.4556857882204403E-8"/>
    <n v="3.78693960281707E-6"/>
    <n v="3.59098118021396E-6"/>
    <n v="4.5364680449160598E-9"/>
    <n v="2.2260686763592299E-10"/>
    <n v="6.9335667229414104E-6"/>
    <n v="5.80516982085323E-6"/>
    <n v="3.5575569545880103E-8"/>
    <n v="7.8094684311797704E-10"/>
    <n v="1.72744926215285E-10"/>
    <n v="2.0366887350096098E-6"/>
    <n v="1.9524685893936198E-6"/>
    <n v="1.7347039293663401E-9"/>
    <n v="1.19142741834728E-10"/>
    <s v="F28.A07GG$F28.A07KG$F28.A07LA$F28.A0C0R$F28.A07KD$F28.A0BA1$F28.A0C04$F28.A07GR$F28.A0EKQ$F28.A0C02$F28.A0BYP$F28.A0C6N$F28.A07KF"/>
    <s v="P10"/>
    <m/>
  </r>
  <r>
    <s v="I.19.04.001.002"/>
    <s v="Haricot bean stew"/>
    <x v="1"/>
    <s v="A.04.02.001"/>
    <s v="Beans (Phaseolus vulgaris)"/>
    <x v="10"/>
    <x v="24"/>
    <n v="1.8347999999999999E-3"/>
    <n v="1.4113238392443501E-6"/>
    <x v="38"/>
    <n v="1.5935333838655599E-9"/>
    <n v="9.4600281172055495E-11"/>
    <n v="1.39355688694371E-9"/>
    <n v="8.7173043214623803E-7"/>
    <n v="4.7961120689348796E-7"/>
    <n v="6.8657864945607798E-10"/>
    <n v="0"/>
    <n v="1.36138894321963E-9"/>
    <n v="1.0659517026291999E-5"/>
    <n v="6.0878500997566304E-8"/>
    <n v="1.1409902810612001E-8"/>
    <n v="2.5168077718676102E-7"/>
    <n v="1.83684216804767E-6"/>
    <n v="5.29392697005373E-17"/>
    <n v="2.0809815246041201E-9"/>
    <n v="0"/>
    <n v="0"/>
    <n v="2.17689932291325E-7"/>
    <n v="6.1883136820330898E-8"/>
    <n v="2.8938679406431801E-7"/>
    <n v="3.0259954707868102E-7"/>
    <n v="1.7102189158246099E-10"/>
    <n v="0"/>
    <n v="0"/>
    <n v="1.31264510339624E-7"/>
    <n v="5.5452127659574402E-8"/>
    <n v="2.92723547002706E-7"/>
    <n v="1.7102189158246099E-10"/>
    <n v="2.4768308920173998E-10"/>
    <n v="1.95109338061465E-10"/>
    <n v="2.4378622219287199E-10"/>
    <n v="0"/>
    <n v="0"/>
    <n v="0"/>
    <n v="2.8954016810801698E-10"/>
    <n v="2.2591607565011798E-12"/>
    <n v="1.06002488668248E-9"/>
    <n v="9.5647276726298594E-12"/>
    <n v="0"/>
    <n v="0"/>
    <n v="0"/>
    <n v="0"/>
    <n v="0"/>
    <n v="1.3890445567924501E-7"/>
    <n v="1.16951379861375E-7"/>
    <n v="5.6396324226967601E-10"/>
    <n v="9.4600281172055495E-11"/>
    <n v="9.4973025882351392E-12"/>
    <n v="4.0068895141887302E-7"/>
    <n v="3.8427871992302002E-7"/>
    <n v="3.4299149213981299E-10"/>
    <n v="2.2670641135846201E-11"/>
    <m/>
    <s v="P6"/>
    <m/>
  </r>
  <r>
    <s v="I.19.04.001.002"/>
    <s v="Haricot bean stew"/>
    <x v="1"/>
    <s v="A.06.01.003"/>
    <s v="Pork / piglet meat (Sus scrofa)"/>
    <x v="8"/>
    <x v="17"/>
    <n v="1.7054642408375E-3"/>
    <n v="9.28445919736155E-6"/>
    <x v="39"/>
    <n v="6.8363271837366904E-9"/>
    <n v="7.5021583214766796E-8"/>
    <n v="1.07811345759416E-8"/>
    <n v="8.90529610379249E-6"/>
    <n v="3.8041120445344699E-6"/>
    <n v="4.5432749514561999E-9"/>
    <n v="7.4977442204574695E-8"/>
    <n v="1.07743718907733E-8"/>
    <n v="2.4762688984743601E-5"/>
    <n v="2.6080593127254002E-7"/>
    <n v="3.3057480693661403E-8"/>
    <n v="5.5224713411449902E-7"/>
    <n v="2.6086164708243E-6"/>
    <n v="2.81986437487535E-17"/>
    <n v="1.04997510991397E-7"/>
    <n v="3.38767036496669E-7"/>
    <n v="9.8305745107563406E-5"/>
    <n v="1.04304432292748E-6"/>
    <n v="3.5423030947068199E-7"/>
    <n v="1.8352915128535999E-6"/>
    <n v="2.6902737270327399E-6"/>
    <n v="2.6992679792974398E-7"/>
    <n v="5.9447922666399697E-7"/>
    <n v="2.1180502069142299E-6"/>
    <n v="6.37103877658415E-7"/>
    <n v="3.1684587473892999E-7"/>
    <n v="2.6004004843549201E-6"/>
    <n v="2.6992679792974398E-7"/>
    <n v="9.4823494626881208E-10"/>
    <n v="1.1447159044872901E-9"/>
    <n v="3.6861027661941001E-7"/>
    <n v="0"/>
    <n v="2.20177491357036E-8"/>
    <n v="5.2959693068871101E-8"/>
    <n v="1.38345437315112E-9"/>
    <n v="1.19849845349081E-11"/>
    <n v="6.7226795342622896E-9"/>
    <n v="3.6670230881462899E-7"/>
    <n v="2.52065382437624E-9"/>
    <n v="0"/>
    <n v="0"/>
    <n v="0"/>
    <n v="0"/>
    <n v="2.8506928064793799E-7"/>
    <n v="2.17602386796856E-7"/>
    <n v="2.2130747769920701E-9"/>
    <n v="4.4141010192075898E-11"/>
    <n v="1.19215465762824E-12"/>
    <n v="9.4093812921123106E-8"/>
    <n v="9.0189729924109304E-8"/>
    <n v="7.9977455288411399E-11"/>
    <n v="5.5705305106928402E-12"/>
    <m/>
    <s v="P9"/>
    <m/>
  </r>
  <r>
    <s v="I.19.04.001.002"/>
    <s v="Haricot bean stew"/>
    <x v="1"/>
    <s v="A.16.04.001"/>
    <s v="Salt"/>
    <x v="6"/>
    <x v="18"/>
    <n v="8.0512621804999896E-5"/>
    <n v="2.5361560201080501E-8"/>
    <x v="40"/>
    <n v="4.7813487019585302E-11"/>
    <n v="5.7719272824914196E-13"/>
    <n v="1.19765240220114E-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9429651484745501E-9"/>
    <n v="5.9083891271129802E-9"/>
    <n v="3.2057600416233298E-11"/>
    <n v="5.7719272824914196E-13"/>
    <n v="2.3324294979885401E-13"/>
    <n v="1.8418595052606001E-8"/>
    <n v="1.7685785851320298E-8"/>
    <n v="1.57558866033519E-11"/>
    <n v="9.6440945240229104E-13"/>
    <m/>
    <s v="P15"/>
    <m/>
  </r>
  <r>
    <s v="I.19.04.001.002"/>
    <s v="Haricot bean stew"/>
    <x v="1"/>
    <s v="A.15.01"/>
    <s v="Tap water"/>
    <x v="5"/>
    <x v="8"/>
    <n v="2.2355686363999998E-3"/>
    <n v="0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I.19.04.001.002"/>
    <s v="Haricot bean stew"/>
    <x v="1"/>
    <s v="A.02.08.001"/>
    <s v="Sugar beet (root) (Beta vulgaris)"/>
    <x v="1"/>
    <x v="9"/>
    <n v="1.1950926987999999E-5"/>
    <n v="3.2385442115824199E-9"/>
    <x v="41"/>
    <n v="7.55488330268578E-12"/>
    <n v="8.0331187731166599E-13"/>
    <n v="1.4934043240340099E-12"/>
    <n v="1.3175091342751101E-9"/>
    <n v="8.8018104931002795E-10"/>
    <n v="2.1285312799856102E-12"/>
    <n v="0"/>
    <n v="1.3695892044744099E-12"/>
    <n v="2.5781764082017001E-9"/>
    <n v="2.7048179394018701E-11"/>
    <n v="6.1824410043471397E-12"/>
    <n v="8.5589980393380203E-11"/>
    <n v="6.7779855431950296E-10"/>
    <n v="2.79003916165604E-21"/>
    <n v="1.6443833199811901E-12"/>
    <n v="0"/>
    <n v="0"/>
    <n v="1.45064202194151E-10"/>
    <n v="5.1723578358581098E-10"/>
    <n v="3.1304262020073298E-10"/>
    <n v="3.4216652829441801E-10"/>
    <n v="0"/>
    <n v="0"/>
    <n v="0"/>
    <n v="8.9304212943825001E-11"/>
    <n v="4.6348369160364501E-10"/>
    <n v="3.2739314476255702E-10"/>
    <n v="0"/>
    <n v="1.2773248781516899E-13"/>
    <n v="1.6307759519387499E-12"/>
    <n v="3.7002284023169601E-13"/>
    <n v="0"/>
    <n v="0"/>
    <n v="0"/>
    <n v="1.90306084664596E-13"/>
    <n v="1.8882668917185499E-14"/>
    <n v="1.14667626447155E-12"/>
    <n v="1.3724186421085399E-14"/>
    <n v="0"/>
    <n v="0"/>
    <n v="0"/>
    <n v="0"/>
    <n v="0"/>
    <n v="1.1795271396255699E-9"/>
    <n v="9.9310944266393504E-10"/>
    <n v="4.7889748874895798E-12"/>
    <n v="8.0331187731166599E-13"/>
    <n v="8.0647709256553197E-14"/>
    <n v="7.4150793768172695E-10"/>
    <n v="7.1072939603972103E-10"/>
    <n v="6.3737713521057896E-13"/>
    <n v="4.3167410303043302E-14"/>
    <m/>
    <s v="P6"/>
    <m/>
  </r>
  <r>
    <s v="I.19.04.001.002"/>
    <s v="Haricot bean stew"/>
    <x v="1"/>
    <s v="A.02.08.002"/>
    <s v="Sugar cane (Saccharum officinarum)"/>
    <x v="1"/>
    <x v="9"/>
    <n v="1.519318372E-5"/>
    <n v="9.0968499212236004E-9"/>
    <x v="42"/>
    <n v="1.4820019281981501E-11"/>
    <n v="1.0212483892428699E-12"/>
    <n v="2.8059371892347299E-12"/>
    <n v="2.1762167822605298E-9"/>
    <n v="1.4040182596374099E-9"/>
    <n v="4.1371428298145901E-12"/>
    <n v="0"/>
    <n v="2.37696581060309E-12"/>
    <n v="3.7694595020010696E-9"/>
    <n v="3.43862831090408E-11"/>
    <n v="7.8597218534950499E-12"/>
    <n v="2.5751343789599102E-9"/>
    <n v="9.8363473551573506E-10"/>
    <n v="7.3594191765723597E-20"/>
    <n v="2.0905004198974599E-12"/>
    <n v="0"/>
    <n v="0"/>
    <n v="2.2092259047018999E-10"/>
    <n v="6.5756056366741398E-10"/>
    <n v="5.5452922676361804E-10"/>
    <n v="7.4320440135931504E-10"/>
    <n v="0"/>
    <n v="0"/>
    <n v="0"/>
    <n v="1.3306171195620599E-10"/>
    <n v="5.8922566298235301E-10"/>
    <n v="6.81730884698859E-10"/>
    <n v="0"/>
    <n v="2.5445823677618001E-13"/>
    <n v="2.0732014067897599E-12"/>
    <n v="1.80948318624864E-12"/>
    <n v="0"/>
    <n v="0"/>
    <n v="0"/>
    <n v="2.9405869252034201E-13"/>
    <n v="2.4005489973355101E-14"/>
    <n v="2.0312425888777198E-12"/>
    <n v="2.7659039231674099E-14"/>
    <n v="0"/>
    <n v="0"/>
    <n v="0"/>
    <n v="0"/>
    <n v="0"/>
    <n v="1.4995299153824501E-9"/>
    <n v="1.2625375614469401E-9"/>
    <n v="6.08821184910209E-12"/>
    <n v="1.0212483892428699E-12"/>
    <n v="1.02527231951319E-13"/>
    <n v="5.4211032235806098E-9"/>
    <n v="5.1950629663655498E-9"/>
    <n v="4.5946646030648899E-12"/>
    <n v="3.2644414668032401E-13"/>
    <m/>
    <s v="P6"/>
    <m/>
  </r>
  <r>
    <s v="I.19.04.001.002"/>
    <s v="Haricot bean stew"/>
    <x v="1"/>
    <s v="A.16.02.004"/>
    <s v="Allspice (Pimenta dioica)"/>
    <x v="6"/>
    <x v="21"/>
    <n v="1.1747306999999999E-6"/>
    <n v="1.36694669673034E-9"/>
    <x v="43"/>
    <n v="1.3068635538615901E-12"/>
    <n v="6.0567830020408501E-14"/>
    <n v="3.3537787171066698E-13"/>
    <n v="8.5921041704158201E-10"/>
    <n v="7.5936031797548499E-10"/>
    <n v="5.7218429733426997E-13"/>
    <n v="0"/>
    <n v="3.0329306595433998E-13"/>
    <n v="7.1888003400713899E-9"/>
    <n v="5.3091055972452701E-12"/>
    <n v="0"/>
    <n v="1.1170642019358499E-9"/>
    <n v="7.5246362022495497E-10"/>
    <n v="6.6681371482860902E-20"/>
    <n v="3.2276496546970898E-13"/>
    <n v="0"/>
    <n v="0"/>
    <n v="3.6961050632041901E-11"/>
    <n v="4.0046707148670799E-11"/>
    <n v="6.5978983867687494E-11"/>
    <n v="3.6758666830107997E-10"/>
    <n v="3.4863700709210101E-10"/>
    <n v="0"/>
    <n v="0"/>
    <n v="2.2069778719632899E-11"/>
    <n v="3.5884979838709599E-11"/>
    <n v="3.5276855232504099E-10"/>
    <n v="3.4863700709210101E-10"/>
    <n v="4.6479718819943503E-14"/>
    <n v="1.2626196609916299E-13"/>
    <n v="3.99442612415163E-13"/>
    <n v="0"/>
    <n v="0"/>
    <n v="0"/>
    <n v="4.9473173229211102E-14"/>
    <n v="1.4619806600955699E-15"/>
    <n v="2.41681259588599E-13"/>
    <n v="1.06766524764342E-14"/>
    <n v="0"/>
    <n v="8.0970621578508597E-11"/>
    <n v="7.6507201282602995E-11"/>
    <n v="8.2308126382725601E-14"/>
    <n v="7.3649748340674301E-15"/>
    <n v="8.8933577748637099E-11"/>
    <n v="7.4878120956245802E-11"/>
    <n v="3.6107746586316002E-13"/>
    <n v="6.0567830020408501E-14"/>
    <n v="6.0806479821175404E-15"/>
    <n v="3.37832080361621E-10"/>
    <n v="3.24063032223376E-10"/>
    <n v="2.9129366428143302E-13"/>
    <n v="1.8639182940142401E-14"/>
    <s v="F28.A07KG$F28.A07LA"/>
    <s v="P6"/>
    <m/>
  </r>
  <r>
    <s v="I.19.04.001.002"/>
    <s v="Haricot bean stew"/>
    <x v="1"/>
    <s v="A.06.01.001"/>
    <s v="Beef meat (Bos spp.)"/>
    <x v="8"/>
    <x v="17"/>
    <n v="1.65902909415099E-3"/>
    <n v="6.3664624147297694E-5"/>
    <x v="44"/>
    <n v="2.2722435900214898E-9"/>
    <n v="1.39921623759232E-6"/>
    <n v="6.1394613175321196E-8"/>
    <n v="6.3247118601557394E-5"/>
    <n v="8.7112371874946393E-6"/>
    <n v="0"/>
    <n v="1.39917329842162E-6"/>
    <n v="6.1385356617871702E-8"/>
    <n v="5.6788848594106001E-5"/>
    <n v="2.1521586010024602E-6"/>
    <n v="5.43759001220851E-8"/>
    <n v="4.8790096075818195E-7"/>
    <n v="3.4544756934642798E-9"/>
    <n v="1.2290934680750701E-16"/>
    <n v="3.9376564024550898E-7"/>
    <n v="2.69526525556019E-8"/>
    <n v="5.6211703622503897E-5"/>
    <n v="2.7227725775684501E-6"/>
    <n v="0"/>
    <n v="7.3607131564427903E-6"/>
    <n v="7.3506516563526399E-6"/>
    <n v="0"/>
    <n v="2.9722209109503101E-5"/>
    <n v="1.60907721016904E-5"/>
    <n v="1.3605855311420001E-6"/>
    <n v="0"/>
    <n v="7.3506516563526399E-6"/>
    <n v="0"/>
    <n v="0"/>
    <n v="0"/>
    <n v="3.2175145026600898E-6"/>
    <n v="2.8560207916066701E-10"/>
    <n v="1.1008225596112199E-6"/>
    <n v="2.9797726114241598E-7"/>
    <n v="4.98382978440296E-9"/>
    <n v="0"/>
    <n v="2.6931248258944002E-8"/>
    <n v="3.2175145026600898E-6"/>
    <n v="2.9470278574524701E-8"/>
    <n v="0"/>
    <n v="0"/>
    <n v="0"/>
    <n v="0"/>
    <n v="2.7730762048190498E-7"/>
    <n v="2.1167766641381001E-7"/>
    <n v="2.1528187778118401E-9"/>
    <n v="4.2939170696366097E-11"/>
    <n v="1.1596955329662201E-12"/>
    <n v="1.40197925258302E-7"/>
    <n v="1.3442862255123901E-7"/>
    <n v="1.1942481220965099E-10"/>
    <n v="8.0968619165384999E-12"/>
    <m/>
    <s v="P9"/>
    <m/>
  </r>
  <r>
    <s v="I.19.04.001.002"/>
    <s v="Haricot bean stew"/>
    <x v="1"/>
    <s v="A.16.02.016"/>
    <s v="Coriander seed (Coriandrum sativum)"/>
    <x v="6"/>
    <x v="21"/>
    <n v="4.3073458999999901E-6"/>
    <n v="7.63953091826324E-9"/>
    <x v="45"/>
    <n v="7.8468773286573503E-12"/>
    <n v="1.1005809005593499E-14"/>
    <n v="2.6390843319865801E-12"/>
    <n v="5.5486069328285198E-9"/>
    <n v="4.76590522802878E-9"/>
    <n v="3.0736501432300199E-12"/>
    <n v="0"/>
    <n v="2.5315272180640201E-12"/>
    <n v="3.2648689098256497E-8"/>
    <n v="9.2050634154166096E-11"/>
    <n v="1.6244229556617501E-11"/>
    <n v="5.0253759930082603E-9"/>
    <n v="0"/>
    <n v="1.9476226744249301E-19"/>
    <n v="5.5961817315613702E-12"/>
    <n v="0"/>
    <n v="0"/>
    <n v="6.4191789255776002E-10"/>
    <n v="1.4683792621179299E-10"/>
    <n v="4.41852660918955E-10"/>
    <n v="2.4200028717031E-9"/>
    <n v="1.8979955814369E-9"/>
    <n v="0"/>
    <n v="0"/>
    <n v="3.8322807627737602E-10"/>
    <n v="1.31578259408602E-10"/>
    <n v="2.3531033109058998E-9"/>
    <n v="1.8979955814369E-9"/>
    <n v="8.0859564868084102E-13"/>
    <n v="4.6296054236360005E-13"/>
    <n v="1.80209395218557E-12"/>
    <n v="0"/>
    <n v="0"/>
    <n v="0"/>
    <n v="8.5931745769119204E-13"/>
    <n v="5.3605957536837899E-15"/>
    <n v="1.61850791545404E-12"/>
    <n v="4.83412491651039E-14"/>
    <n v="0"/>
    <n v="2.9689227912119801E-10"/>
    <n v="2.8052640470287701E-10"/>
    <n v="3.0179646340332698E-13"/>
    <n v="2.7004907724913901E-14"/>
    <n v="5.4969735624812402E-10"/>
    <n v="4.4541872907979598E-10"/>
    <n v="3.4063604470795301E-12"/>
    <n v="1.1005809005593499E-14"/>
    <n v="9.0546849897666397E-15"/>
    <n v="1.24433435006539E-9"/>
    <n v="1.1930764325823001E-9"/>
    <n v="1.06507027494447E-12"/>
    <n v="7.1497521207882705E-14"/>
    <s v="F28.A07KG$F28.A07LA"/>
    <s v="P11"/>
    <m/>
  </r>
  <r>
    <s v="I.19.04.001.002"/>
    <s v="Haricot bean stew"/>
    <x v="1"/>
    <s v="A.16.04.016"/>
    <s v="Monosodium glutamate"/>
    <x v="6"/>
    <x v="18"/>
    <n v="7.8315379999999999E-7"/>
    <n v="2.4669426731016602E-10"/>
    <x v="46"/>
    <n v="4.6508625866551395E-13"/>
    <n v="5.61440763356946E-15"/>
    <n v="1.16496768933278E-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7534871146845897E-11"/>
    <n v="5.7471453457125599E-11"/>
    <n v="3.11827276543808E-13"/>
    <n v="5.61440763356946E-15"/>
    <n v="2.2687759802505699E-15"/>
    <n v="1.7915939616332001E-10"/>
    <n v="1.7203129254682299E-10"/>
    <n v="1.53258982121706E-13"/>
    <n v="9.38090091307732E-15"/>
    <m/>
    <s v="P15"/>
    <m/>
  </r>
  <r>
    <s v="I.19.04.001.002"/>
    <s v="Haricot bean stew"/>
    <x v="1"/>
    <s v="A.02.03.002"/>
    <s v="Peppers, paprika (Capsicum annuum, var. grossum and var. longum)"/>
    <x v="1"/>
    <x v="15"/>
    <n v="8.7869856359999902E-5"/>
    <n v="5.7779766984397303E-8"/>
    <x v="47"/>
    <n v="8.3773974896663195E-11"/>
    <n v="5.9063953233531396E-12"/>
    <n v="2.7695545858359501E-11"/>
    <n v="2.5486853544088601E-8"/>
    <n v="1.7623576322134501E-8"/>
    <n v="2.85370415605427E-11"/>
    <n v="0"/>
    <n v="2.5688180891758099E-11"/>
    <n v="1.6945534818179199E-8"/>
    <n v="5.17728247160108E-10"/>
    <n v="0"/>
    <n v="2.7034629694978699E-8"/>
    <n v="7.3373786717318504E-8"/>
    <n v="2.15477669897086E-19"/>
    <n v="3.14750830919675E-11"/>
    <n v="0"/>
    <n v="0"/>
    <n v="3.3494691256502299E-9"/>
    <n v="3.9052362242282997E-9"/>
    <n v="5.6772630634997601E-9"/>
    <n v="8.8939354315792207E-9"/>
    <n v="3.6609496991311098E-9"/>
    <n v="0"/>
    <n v="0"/>
    <n v="2.0158244076565301E-9"/>
    <n v="3.4993969080047699E-9"/>
    <n v="8.4474053073420796E-9"/>
    <n v="3.6609496991311098E-9"/>
    <n v="3.8897154334609804E-12"/>
    <n v="1.23126928244612E-11"/>
    <n v="1.23346333026204E-11"/>
    <n v="0"/>
    <n v="0"/>
    <n v="0"/>
    <n v="4.4605538391082897E-12"/>
    <n v="1.42568022177972E-13"/>
    <n v="2.0795835397434999E-11"/>
    <n v="2.8922363303680002E-13"/>
    <n v="0"/>
    <n v="0"/>
    <n v="0"/>
    <n v="0"/>
    <n v="0"/>
    <n v="8.6725389951500593E-9"/>
    <n v="7.3018924945539598E-9"/>
    <n v="3.5211204611817197E-11"/>
    <n v="5.9063953233531396E-12"/>
    <n v="5.92966774481341E-13"/>
    <n v="2.3620374445158601E-8"/>
    <n v="2.2637477022725599E-8"/>
    <n v="2.00257287243031E-11"/>
    <n v="1.41439819212014E-12"/>
    <m/>
    <s v="P6"/>
    <m/>
  </r>
  <r>
    <s v="I.19.04.001.002"/>
    <s v="Haricot bean stew"/>
    <x v="1"/>
    <s v="A.16.02.028"/>
    <s v="Pepper, black and white (Piper nigrum)"/>
    <x v="6"/>
    <x v="21"/>
    <n v="1.36230841999999E-5"/>
    <n v="1.5852169306947799E-8"/>
    <x v="48"/>
    <n v="1.5155398792393501E-11"/>
    <n v="7.0239132098898299E-13"/>
    <n v="3.8893007436778602E-12"/>
    <n v="9.9640673874229908E-9"/>
    <n v="8.8061285449667797E-9"/>
    <n v="6.6354908920849702E-12"/>
    <n v="0"/>
    <n v="3.5172205636339699E-12"/>
    <n v="8.3366879174760002E-8"/>
    <n v="6.1568487635475598E-11"/>
    <n v="0"/>
    <n v="1.29543389644775E-8"/>
    <n v="8.7261491129510703E-9"/>
    <n v="7.7328866801769404E-19"/>
    <n v="3.7430317445555298E-12"/>
    <n v="0"/>
    <n v="0"/>
    <n v="4.2862888054323398E-10"/>
    <n v="4.6441253592766799E-10"/>
    <n v="7.6514323892271499E-10"/>
    <n v="4.2628188171664296E-9"/>
    <n v="4.0430639148629499E-9"/>
    <n v="0"/>
    <n v="0"/>
    <n v="2.5593819398175899E-10"/>
    <n v="4.1614993279569899E-10"/>
    <n v="4.0909765033263703E-9"/>
    <n v="4.0430639148629499E-9"/>
    <n v="5.3901470615896402E-13"/>
    <n v="1.4642312450219001E-12"/>
    <n v="4.6322449409041003E-12"/>
    <n v="0"/>
    <n v="0"/>
    <n v="0"/>
    <n v="5.7372911471772102E-13"/>
    <n v="1.6954256521306199E-14"/>
    <n v="2.8027224868963999E-12"/>
    <n v="1.23814705498547E-13"/>
    <n v="0"/>
    <n v="9.3899784477443196E-10"/>
    <n v="8.8723657684203504E-10"/>
    <n v="9.5450858316387897E-13"/>
    <n v="8.5409934630449E-14"/>
    <n v="1.0313424326757799E-9"/>
    <n v="8.6834450357407104E-10"/>
    <n v="4.1873330799786303E-12"/>
    <n v="7.0239132098898299E-13"/>
    <n v="7.0515888833881204E-14"/>
    <n v="3.91776164207468E-9"/>
    <n v="3.7580851288609101E-9"/>
    <n v="3.3780662371661E-12"/>
    <n v="2.16154356579566E-13"/>
    <s v="F28.A07KG$F28.A07LA"/>
    <s v="P6"/>
    <m/>
  </r>
  <r>
    <s v="I.19.04.001.002"/>
    <s v="Haricot bean stew"/>
    <x v="1"/>
    <s v="A.16.02.027"/>
    <s v="Nutmeg (Myristica fragans)"/>
    <x v="6"/>
    <x v="21"/>
    <n v="1.1747306999999999E-6"/>
    <n v="1.36694669673034E-9"/>
    <x v="43"/>
    <n v="1.3068635538615901E-12"/>
    <n v="6.0567830020408501E-14"/>
    <n v="3.3537787171066698E-13"/>
    <n v="8.5921041704158201E-10"/>
    <n v="7.5936031797548499E-10"/>
    <n v="5.7218429733426997E-13"/>
    <n v="0"/>
    <n v="3.0329306595433998E-13"/>
    <n v="7.1888003400713899E-9"/>
    <n v="5.3091055972452701E-12"/>
    <n v="0"/>
    <n v="1.1170642019358499E-9"/>
    <n v="7.5246362022495497E-10"/>
    <n v="6.6681371482860902E-20"/>
    <n v="3.2276496546970898E-13"/>
    <n v="0"/>
    <n v="0"/>
    <n v="3.6961050632041901E-11"/>
    <n v="4.0046707148670799E-11"/>
    <n v="6.5978983867687494E-11"/>
    <n v="3.6758666830107997E-10"/>
    <n v="3.4863700709210101E-10"/>
    <n v="0"/>
    <n v="0"/>
    <n v="2.2069778719632899E-11"/>
    <n v="3.5884979838709599E-11"/>
    <n v="3.5276855232504099E-10"/>
    <n v="3.4863700709210101E-10"/>
    <n v="4.6479718819943503E-14"/>
    <n v="1.2626196609916299E-13"/>
    <n v="3.99442612415163E-13"/>
    <n v="0"/>
    <n v="0"/>
    <n v="0"/>
    <n v="4.9473173229211102E-14"/>
    <n v="1.4619806600955699E-15"/>
    <n v="2.41681259588599E-13"/>
    <n v="1.06766524764342E-14"/>
    <n v="0"/>
    <n v="8.0970621578508597E-11"/>
    <n v="7.6507201282602995E-11"/>
    <n v="8.2308126382725601E-14"/>
    <n v="7.3649748340674301E-15"/>
    <n v="8.8933577748637099E-11"/>
    <n v="7.4878120956245802E-11"/>
    <n v="3.6107746586316002E-13"/>
    <n v="6.0567830020408501E-14"/>
    <n v="6.0806479821175404E-15"/>
    <n v="3.37832080361621E-10"/>
    <n v="3.24063032223376E-10"/>
    <n v="2.9129366428143302E-13"/>
    <n v="1.8639182940142401E-14"/>
    <s v="F28.A07KG$F28.A07LA"/>
    <s v="P6"/>
    <m/>
  </r>
  <r>
    <s v="I.19.04.001.002"/>
    <s v="Haricot bean stew"/>
    <x v="1"/>
    <s v="A.02.02.001"/>
    <s v="Garlic, bulb (Allium sativum)"/>
    <x v="1"/>
    <x v="20"/>
    <n v="4.3755545899999999E-5"/>
    <n v="2.3263180657117201E-8"/>
    <x v="49"/>
    <n v="4.2110603394040102E-11"/>
    <n v="2.94114002662885E-12"/>
    <n v="6.7655745763220697E-12"/>
    <n v="9.4544100084361006E-9"/>
    <n v="7.3489925405606097E-9"/>
    <n v="1.65198242346842E-11"/>
    <n v="0"/>
    <n v="5.9088890318018098E-12"/>
    <n v="7.3454441383294494E-8"/>
    <n v="2.02740499799717E-10"/>
    <n v="6.1948486049913702E-11"/>
    <n v="4.04489230618952E-9"/>
    <n v="9.3135237164657004E-9"/>
    <n v="8.9303161334410996E-19"/>
    <n v="1.23255281362497E-11"/>
    <n v="0"/>
    <n v="0"/>
    <n v="1.2949237276039499E-9"/>
    <n v="1.94464575154751E-9"/>
    <n v="1.0826758594594699E-9"/>
    <n v="5.1321646698251498E-9"/>
    <n v="0"/>
    <n v="0"/>
    <n v="0"/>
    <n v="7.8044612312982201E-10"/>
    <n v="1.7425545957785699E-9"/>
    <n v="4.8259918216522197E-9"/>
    <n v="0"/>
    <n v="1.4810346079264801E-12"/>
    <n v="6.1312106147764596E-12"/>
    <n v="8.9075790119813005E-12"/>
    <n v="0"/>
    <n v="0"/>
    <n v="0"/>
    <n v="1.72286730094476E-12"/>
    <n v="7.09929650132011E-14"/>
    <n v="3.9658456390456904E-12"/>
    <n v="1.4918312679814501E-13"/>
    <n v="0"/>
    <n v="0"/>
    <n v="0"/>
    <n v="0"/>
    <n v="0"/>
    <n v="4.3185649071411304E-9"/>
    <n v="3.6360397687842701E-9"/>
    <n v="1.7533720247299798E-11"/>
    <n v="2.94114002662885E-12"/>
    <n v="2.9527287277783902E-13"/>
    <n v="9.4902057415399999E-9"/>
    <n v="9.0968397265750405E-9"/>
    <n v="8.0570589120560502E-12"/>
    <n v="5.6141267174242397E-13"/>
    <m/>
    <s v="P6"/>
    <m/>
  </r>
  <r>
    <s v="I.19.04.001.002"/>
    <s v="Haricot bean stew"/>
    <x v="1"/>
    <s v="A.16.02.025"/>
    <s v="Mace (Myristica fragrans)"/>
    <x v="6"/>
    <x v="21"/>
    <n v="7.8315379999999999E-7"/>
    <n v="9.1129779782023295E-10"/>
    <x v="50"/>
    <n v="8.7124236924106002E-13"/>
    <n v="4.0378553346939003E-14"/>
    <n v="2.2358524780711099E-13"/>
    <n v="5.7280694469438804E-10"/>
    <n v="5.0624021198365697E-10"/>
    <n v="3.8145619822284698E-13"/>
    <n v="0"/>
    <n v="2.0219537730289301E-13"/>
    <n v="4.7925335600475897E-9"/>
    <n v="3.53940373149685E-12"/>
    <n v="0"/>
    <n v="7.44709467957238E-10"/>
    <n v="5.0164241348330297E-10"/>
    <n v="4.4454247655240601E-20"/>
    <n v="2.1517664364647199E-13"/>
    <n v="0"/>
    <n v="0"/>
    <n v="2.4640700421361201E-11"/>
    <n v="2.6697804765780499E-11"/>
    <n v="4.3985989245125003E-11"/>
    <n v="2.4505777886738699E-10"/>
    <n v="2.32424671394734E-10"/>
    <n v="0"/>
    <n v="0"/>
    <n v="1.4713185813088599E-11"/>
    <n v="2.3923319892473099E-11"/>
    <n v="2.3517903488336102E-10"/>
    <n v="2.32424671394734E-10"/>
    <n v="3.0986479213295599E-14"/>
    <n v="8.4174644066109099E-14"/>
    <n v="2.66295074943442E-13"/>
    <n v="0"/>
    <n v="0"/>
    <n v="0"/>
    <n v="3.2982115486140701E-14"/>
    <n v="9.7465377339705306E-16"/>
    <n v="1.61120839725733E-13"/>
    <n v="7.1177683176228497E-15"/>
    <n v="0"/>
    <n v="5.3980414385672402E-11"/>
    <n v="5.1004800855068603E-11"/>
    <n v="5.4872084255150403E-14"/>
    <n v="4.9099832227116198E-15"/>
    <n v="5.9289051832424703E-11"/>
    <n v="4.9918747304163902E-11"/>
    <n v="2.4071831057544E-13"/>
    <n v="4.0378553346939003E-14"/>
    <n v="4.0537653214116899E-15"/>
    <n v="2.2522138690774799E-10"/>
    <n v="2.1604202148225E-10"/>
    <n v="1.9419577618762199E-13"/>
    <n v="1.24261219600949E-14"/>
    <s v="F28.A07KG$F28.A07LA"/>
    <s v="P6"/>
    <m/>
  </r>
  <r>
    <s v="I.19.04.001.002"/>
    <s v="Haricot bean stew"/>
    <x v="1"/>
    <s v="A.08.01.001.002"/>
    <s v="Cow milk, 3 - 4% fat (whole milk)"/>
    <x v="0"/>
    <x v="1"/>
    <n v="1.2176355146607E-4"/>
    <n v="1.41458324660298E-7"/>
    <x v="51"/>
    <n v="2.1151774364027601E-10"/>
    <n v="2.75649657725462E-9"/>
    <n v="1.1806029095749899E-10"/>
    <n v="1.24996093291695E-7"/>
    <n v="2.8608633983058898E-8"/>
    <n v="1.64196401828597E-10"/>
    <n v="2.7508902798342299E-9"/>
    <n v="1.1710639627751399E-10"/>
    <n v="2.23702106884756E-7"/>
    <n v="1.7390153632881199E-9"/>
    <n v="1.4425712626224201E-10"/>
    <n v="5.2177188516519803E-9"/>
    <n v="7.3638025870775501E-9"/>
    <n v="1.6965823151504201E-19"/>
    <n v="7.7935911052727002E-11"/>
    <n v="6.8490487344818799E-11"/>
    <n v="5.8048932453382999E-6"/>
    <n v="6.8327202443213497E-9"/>
    <n v="3.7082046582228899E-9"/>
    <n v="1.08445195973606E-8"/>
    <n v="2.6393588031195299E-8"/>
    <n v="2.74975311564552E-9"/>
    <n v="5.9717630439808597E-8"/>
    <n v="1.4749677205141101E-8"/>
    <n v="4.1787538700053597E-9"/>
    <n v="3.32278858081575E-9"/>
    <n v="2.5999059177709401E-8"/>
    <n v="2.74975311564552E-9"/>
    <n v="6.3394118522459204E-12"/>
    <n v="1.1711020716872401E-11"/>
    <n v="1.7343405376281002E-8"/>
    <n v="0"/>
    <n v="2.21176409036328E-9"/>
    <n v="2.6956309473547501E-10"/>
    <n v="9.0294941432932799E-12"/>
    <n v="1.33434652177064E-13"/>
    <n v="3.97235150086471E-11"/>
    <n v="1.7333888217093001E-8"/>
    <n v="2.7368035338034099E-11"/>
    <n v="0"/>
    <n v="0"/>
    <n v="0"/>
    <n v="0"/>
    <n v="1.09353688033227E-8"/>
    <n v="9.3432530978406096E-9"/>
    <n v="4.2625234988798599E-11"/>
    <n v="5.6062974203918598E-12"/>
    <n v="6.2459220683269101E-13"/>
    <n v="5.52686256528012E-9"/>
    <n v="5.2970190067876403E-9"/>
    <n v="4.6961068228810602E-12"/>
    <n v="3.2930247315248901E-13"/>
    <m/>
    <s v="P8"/>
    <m/>
  </r>
  <r>
    <s v="I.19.04.001.002"/>
    <s v="Haricot bean stew"/>
    <x v="1"/>
    <s v="A.02.02.002"/>
    <s v="Onions, bulb (Allium cepa)"/>
    <x v="1"/>
    <x v="20"/>
    <n v="6.5981074609999996E-4"/>
    <n v="2.1657430501403601E-7"/>
    <x v="52"/>
    <n v="4.5249003582458699E-10"/>
    <n v="4.4350853256171E-11"/>
    <n v="1.3755711222539899E-10"/>
    <n v="1.00238496518688E-7"/>
    <n v="6.0419469070141396E-8"/>
    <n v="1.4446009316694299E-10"/>
    <n v="0"/>
    <n v="1.3008833945850701E-10"/>
    <n v="2.1684683144815701E-7"/>
    <n v="3.1140544743737699E-9"/>
    <n v="1.06496438155186E-9"/>
    <n v="2.7968257192730802E-8"/>
    <n v="2.2397763836731799E-7"/>
    <n v="3.5237238566936098E-19"/>
    <n v="1.8931770455150801E-10"/>
    <n v="0"/>
    <n v="0"/>
    <n v="1.72854055432943E-8"/>
    <n v="2.9324240798210702E-8"/>
    <n v="2.8736213789467898E-8"/>
    <n v="2.4887192535180001E-8"/>
    <n v="5.4438525359443898E-12"/>
    <n v="0"/>
    <n v="0"/>
    <n v="1.05941282798327E-8"/>
    <n v="2.6276811871764199E-8"/>
    <n v="2.3543085066008399E-8"/>
    <n v="5.4438525359443898E-12"/>
    <n v="1.6179317766898199E-11"/>
    <n v="9.2455449178429695E-11"/>
    <n v="3.5825326221615901E-11"/>
    <n v="0"/>
    <n v="0"/>
    <n v="0"/>
    <n v="2.27440790989303E-11"/>
    <n v="1.07053677996076E-12"/>
    <n v="1.05260856371677E-10"/>
    <n v="1.01286720793942E-12"/>
    <n v="0"/>
    <n v="0"/>
    <n v="0"/>
    <n v="0"/>
    <n v="0"/>
    <n v="6.5121700000595096E-8"/>
    <n v="5.4829577904793503E-8"/>
    <n v="2.6439933042361098E-10"/>
    <n v="4.4350853256171E-11"/>
    <n v="4.4525604808106397E-12"/>
    <n v="5.1214108494752301E-8"/>
    <n v="4.9090490296078198E-8"/>
    <n v="4.3630612234031697E-11"/>
    <n v="3.0162122860804202E-12"/>
    <m/>
    <s v="P6"/>
    <m/>
  </r>
  <r>
    <s v="I.19.04.001.002"/>
    <s v="Haricot bean stew"/>
    <x v="1"/>
    <s v="A.06.01.002"/>
    <s v="Veal meat"/>
    <x v="8"/>
    <x v="17"/>
    <n v="1.4278851658499901E-4"/>
    <n v="5.4794561909634597E-6"/>
    <x v="53"/>
    <n v="1.9556636630593801E-10"/>
    <n v="1.2042706885119101E-7"/>
    <n v="5.2840819805515197E-9"/>
    <n v="5.4435225248496897E-6"/>
    <n v="7.4975456428567905E-7"/>
    <n v="0"/>
    <n v="1.2042337318334001E-7"/>
    <n v="5.2832852916257103E-9"/>
    <n v="4.8876752541052896E-6"/>
    <n v="1.8523094934031301E-7"/>
    <n v="4.6799987678214698E-9"/>
    <n v="4.19924247698071E-8"/>
    <n v="2.9731814926435999E-10"/>
    <n v="1.05785024306981E-17"/>
    <n v="3.3890431367975401E-8"/>
    <n v="2.3197479116029399E-9"/>
    <n v="4.83800181881709E-6"/>
    <n v="2.34342278095052E-7"/>
    <n v="0"/>
    <n v="6.3351831280211203E-7"/>
    <n v="6.3265234446101602E-7"/>
    <n v="0"/>
    <n v="2.5581167704276798E-6"/>
    <n v="1.3848928190638201E-6"/>
    <n v="1.17102219824662E-7"/>
    <n v="0"/>
    <n v="6.3265234446101602E-7"/>
    <n v="0"/>
    <n v="0"/>
    <n v="0"/>
    <n v="2.7692348768643298E-7"/>
    <n v="2.45810621168236E-11"/>
    <n v="9.4745065571395697E-8"/>
    <n v="2.56461633159968E-8"/>
    <n v="4.289458601636E-10"/>
    <n v="0"/>
    <n v="2.3179056969129799E-9"/>
    <n v="2.7692348768643298E-7"/>
    <n v="2.5364337345491302E-9"/>
    <n v="0"/>
    <n v="0"/>
    <n v="0"/>
    <n v="0"/>
    <n v="2.3867178644380899E-8"/>
    <n v="1.8218571384891799E-8"/>
    <n v="1.85287769119802E-10"/>
    <n v="3.6956678509980202E-12"/>
    <n v="9.9812116271076605E-14"/>
    <n v="1.2066487469390699E-8"/>
    <n v="1.1569937904241E-8"/>
    <n v="1.0278597186135999E-11"/>
    <n v="6.9687680953404903E-13"/>
    <m/>
    <s v="P9"/>
    <m/>
  </r>
  <r>
    <s v="I.19.04.001.002"/>
    <s v="Haricot bean stew"/>
    <x v="1"/>
    <s v="A.16.01.009"/>
    <s v="Basil, herb (Ocimum basilicum)"/>
    <x v="6"/>
    <x v="11"/>
    <n v="1.31493999999999E-5"/>
    <n v="1.43946300225248E-8"/>
    <x v="54"/>
    <n v="1.3707115288713E-11"/>
    <n v="6.7796868173306402E-13"/>
    <n v="3.6716268555756303E-12"/>
    <n v="9.6176097703469996E-9"/>
    <n v="8.4999332742277407E-9"/>
    <n v="6.4047702161586898E-12"/>
    <n v="0"/>
    <n v="3.3949243358158501E-12"/>
    <n v="8.04681542686632E-8"/>
    <n v="5.9427708104008001E-11"/>
    <n v="0"/>
    <n v="1.2503907505724801E-8"/>
    <n v="8.4227347832026702E-9"/>
    <n v="7.4640087824105697E-19"/>
    <n v="3.61288390347455E-12"/>
    <n v="0"/>
    <n v="0"/>
    <n v="4.1372515350196599E-10"/>
    <n v="4.4826458607128602E-10"/>
    <n v="7.3853867143318097E-10"/>
    <n v="4.1145976147198898E-9"/>
    <n v="3.9024837446206802E-9"/>
    <n v="0"/>
    <n v="0"/>
    <n v="2.4703904332792299E-10"/>
    <n v="4.0168010752688101E-10"/>
    <n v="3.9487303787522501E-9"/>
    <n v="3.9024837446206802E-9"/>
    <n v="5.2027278647860699E-13"/>
    <n v="1.41331889685384E-12"/>
    <n v="4.4711785328262396E-12"/>
    <n v="0"/>
    <n v="0"/>
    <n v="0"/>
    <n v="5.5378015068490895E-13"/>
    <n v="1.6364745121465498E-14"/>
    <n v="2.7052698587295999E-12"/>
    <n v="1.1950958127988301E-13"/>
    <n v="0"/>
    <n v="0"/>
    <n v="0"/>
    <n v="0"/>
    <n v="0"/>
    <n v="9.9548193236792804E-10"/>
    <n v="8.3815155567319303E-10"/>
    <n v="4.0417365695993399E-12"/>
    <n v="6.7796868173306402E-13"/>
    <n v="6.8064001882351798E-14"/>
    <n v="3.7815383198099E-9"/>
    <n v="3.6274138710413001E-9"/>
    <n v="3.2606085029549999E-12"/>
    <n v="2.0863851787742299E-13"/>
    <m/>
    <s v="P6"/>
    <m/>
  </r>
  <r>
    <s v="I.19.04.001.002"/>
    <s v="Haricot bean stew"/>
    <x v="1"/>
    <s v="A.05.05.001"/>
    <s v="Olives for oil production (Olea europaea)"/>
    <x v="4"/>
    <x v="25"/>
    <n v="4.7502207499999999E-4"/>
    <n v="7.2728647080405699E-7"/>
    <x v="55"/>
    <n v="6.9993427658655795E-10"/>
    <n v="3.19298139145098E-11"/>
    <n v="2.2963142395046701E-10"/>
    <n v="5.1017090857328199E-7"/>
    <n v="4.4026447406251302E-7"/>
    <n v="3.6529972525543698E-10"/>
    <n v="0"/>
    <n v="2.1619231757566701E-10"/>
    <n v="2.6531212910656898E-6"/>
    <n v="8.4899881314102099E-9"/>
    <n v="8.4899881314102099E-9"/>
    <n v="2.4601798508836001E-7"/>
    <n v="2.6263929700397297E-7"/>
    <n v="4.0947021696171099E-17"/>
    <n v="5.1614545536534297E-10"/>
    <n v="0"/>
    <n v="0"/>
    <n v="5.4545882877325902E-8"/>
    <n v="2.08870102566142E-8"/>
    <n v="3.5941447949563802E-8"/>
    <n v="3.9879656748977799E-7"/>
    <n v="0"/>
    <n v="0"/>
    <n v="0"/>
    <n v="3.2852994075311798E-8"/>
    <n v="1.87163938140267E-8"/>
    <n v="3.8869508617317398E-7"/>
    <n v="0"/>
    <n v="6.2825848415159001E-11"/>
    <n v="6.5853978234538694E-11"/>
    <n v="2.3661989860574001E-10"/>
    <n v="0"/>
    <n v="0"/>
    <n v="0"/>
    <n v="7.2603218019202594E-11"/>
    <n v="7.6251974797886902E-13"/>
    <n v="1.31653655492907E-10"/>
    <n v="1.11729243155781E-11"/>
    <n v="0"/>
    <n v="0"/>
    <n v="0"/>
    <n v="0"/>
    <n v="0"/>
    <n v="4.6883512044409502E-8"/>
    <n v="3.94738340071863E-8"/>
    <n v="1.90350823033427E-10"/>
    <n v="3.19298139145098E-11"/>
    <n v="3.2055623997629099E-12"/>
    <n v="1.7023205018636401E-7"/>
    <n v="1.63138637577908E-7"/>
    <n v="1.44283728297693E-10"/>
    <n v="1.0233543975037501E-11"/>
    <m/>
    <s v="P6"/>
    <m/>
  </r>
  <r>
    <s v="I.19.04.001.002"/>
    <s v="Haricot bean stew"/>
    <x v="1"/>
    <s v="A.04.04.005"/>
    <s v="Sunflower seed (Helianthus annuus)"/>
    <x v="10"/>
    <x v="26"/>
    <n v="2.2362921591999999E-4"/>
    <n v="2.9197155748681199E-7"/>
    <x v="56"/>
    <n v="3.8814916225583499E-10"/>
    <n v="5.7140069444762998E-13"/>
    <n v="3.71521663944215E-10"/>
    <n v="2.1071533315081999E-7"/>
    <n v="1.05317368835383E-7"/>
    <n v="1.6640131785466001E-10"/>
    <n v="0"/>
    <n v="3.6790917598303299E-10"/>
    <n v="1.11107954089616E-6"/>
    <n v="1.44440340316501E-8"/>
    <n v="8.8886363271693404E-9"/>
    <n v="1.05349817334096E-8"/>
    <n v="1.4898321796444E-7"/>
    <n v="2.7758285534999402E-18"/>
    <n v="8.78119310319961E-10"/>
    <n v="0"/>
    <n v="0"/>
    <n v="9.4338545946793906E-8"/>
    <n v="7.5424446074780305E-9"/>
    <n v="6.5661478230711295E-8"/>
    <n v="4.3172864365837502E-8"/>
    <n v="0"/>
    <n v="0"/>
    <n v="0"/>
    <n v="5.6716531184754797E-8"/>
    <n v="6.7586199202127604E-9"/>
    <n v="4.1842217730416301E-8"/>
    <n v="0"/>
    <n v="1.1076893519815099E-10"/>
    <n v="2.3780329348896701E-11"/>
    <n v="3.1852053307612502E-11"/>
    <n v="0"/>
    <n v="0"/>
    <n v="0"/>
    <n v="1.2571831682466701E-10"/>
    <n v="2.75351181934594E-13"/>
    <n v="2.4051823527733102E-10"/>
    <n v="1.3972726991001801E-12"/>
    <n v="0"/>
    <n v="0"/>
    <n v="0"/>
    <n v="0"/>
    <n v="0"/>
    <n v="2.85392424070388E-8"/>
    <n v="2.31252941957129E-8"/>
    <n v="1.7685176292001399E-10"/>
    <n v="5.7140069444762998E-13"/>
    <n v="4.7010204234215501E-13"/>
    <n v="5.2716981928953003E-8"/>
    <n v="5.0521207344970999E-8"/>
    <n v="4.48960814811603E-11"/>
    <n v="3.1423859188401798E-12"/>
    <m/>
    <s v="P11"/>
    <m/>
  </r>
  <r>
    <s v="I.19.04.001.002"/>
    <s v="Haricot bean stew"/>
    <x v="1"/>
    <s v="A.02.03.001"/>
    <s v="Tomatoes (Lycopersicum esculentum)"/>
    <x v="1"/>
    <x v="15"/>
    <n v="6.7965961249999898E-3"/>
    <n v="7.9661968505580705E-6"/>
    <x v="57"/>
    <n v="1.62988298437227E-8"/>
    <n v="4.5685045168338401E-10"/>
    <n v="1.7153766296640001E-9"/>
    <n v="5.2726112872960796E-6"/>
    <n v="4.49628437787519E-6"/>
    <n v="1.18554473015946E-8"/>
    <n v="0"/>
    <n v="1.5495772155068101E-9"/>
    <n v="1.12984341076634E-6"/>
    <n v="2.70185155491941E-8"/>
    <n v="7.4802770638582097E-9"/>
    <n v="2.25474689680114E-7"/>
    <n v="9.99296947164538E-7"/>
    <n v="1.5607606474503101E-17"/>
    <n v="1.64257991832057E-9"/>
    <n v="0"/>
    <n v="0"/>
    <n v="1.7159496485613799E-7"/>
    <n v="3.0206392144374E-7"/>
    <n v="3.1759056626891598E-7"/>
    <n v="4.4812464101234796E-6"/>
    <n v="1.15424603793728E-10"/>
    <n v="0"/>
    <n v="0"/>
    <n v="1.03485691443113E-7"/>
    <n v="2.7067288430903998E-7"/>
    <n v="4.1220103775192502E-6"/>
    <n v="1.15424603793728E-10"/>
    <n v="1.94913066529433E-10"/>
    <n v="9.5236755590217804E-10"/>
    <n v="1.0708166679163E-8"/>
    <n v="0"/>
    <n v="0"/>
    <n v="0"/>
    <n v="2.2820829315182199E-10"/>
    <n v="1.10274138051831E-11"/>
    <n v="1.1633354075784499E-9"/>
    <n v="1.4700610097135999E-10"/>
    <n v="0"/>
    <n v="0"/>
    <n v="0"/>
    <n v="0"/>
    <n v="0"/>
    <n v="6.7080734361118801E-7"/>
    <n v="5.6478997792289103E-7"/>
    <n v="2.7235316721218698E-9"/>
    <n v="4.5685045168338401E-10"/>
    <n v="4.5865053712870701E-11"/>
    <n v="2.0227782196508002E-6"/>
    <n v="1.9387845833233202E-6"/>
    <n v="1.71985087000616E-9"/>
    <n v="1.1993436044431699E-10"/>
    <m/>
    <s v="P6"/>
    <m/>
  </r>
  <r>
    <s v="I.16.08.001.004"/>
    <s v="White sauce / Bechamel"/>
    <x v="0"/>
    <s v="I.16.08.001.004"/>
    <s v="White sauce / Bechamel"/>
    <x v="6"/>
    <x v="27"/>
    <n v="2.6"/>
    <n v="3.60500569623376E-3"/>
    <x v="58"/>
    <n v="5.5740262805823097E-6"/>
    <n v="6.2454752592649803E-5"/>
    <n v="2.7896638383255999E-6"/>
    <n v="2.9030351985815102E-3"/>
    <n v="6.8776946096219698E-4"/>
    <n v="3.7809561614084499E-6"/>
    <n v="6.2436092475531799E-5"/>
    <n v="2.75306790113776E-6"/>
    <n v="5.3713951767168297E-3"/>
    <n v="4.24391307985837E-5"/>
    <n v="4.0800681653594297E-6"/>
    <n v="1.4858797990673599E-4"/>
    <n v="2.1850700007963801E-4"/>
    <n v="5.4997340188033998E-15"/>
    <n v="1.9494009847336001E-6"/>
    <n v="1.55450707463804E-6"/>
    <n v="0.131751838353353"/>
    <n v="1.7404126760301499E-4"/>
    <n v="8.9211964611906705E-5"/>
    <n v="2.6502675799963199E-4"/>
    <n v="6.1600392149028897E-4"/>
    <n v="6.8590199534383203E-5"/>
    <n v="1.35539229750166E-3"/>
    <n v="3.3476878984062199E-4"/>
    <n v="1.06271942690686E-4"/>
    <n v="7.9939698681508694E-5"/>
    <n v="6.0640935548610401E-4"/>
    <n v="6.8590199534383203E-5"/>
    <n v="1.65564860479887E-7"/>
    <n v="2.8171706045629198E-7"/>
    <n v="3.9365446839704902E-4"/>
    <n v="0"/>
    <n v="5.0199714722283898E-5"/>
    <n v="6.1181888766239304E-6"/>
    <n v="2.3016663761915099E-7"/>
    <n v="3.2128114608076898E-9"/>
    <n v="9.707939853466391E-7"/>
    <n v="3.9342234297320901E-4"/>
    <n v="6.2116370026291703E-7"/>
    <n v="3.2770726324864998E-4"/>
    <n v="3.0344252523453697E-4"/>
    <n v="6.2924961614698196E-7"/>
    <n v="2.0194503490594601E-8"/>
    <n v="2.2445976270322001E-4"/>
    <n v="1.91012858781445E-4"/>
    <n v="1.0363931300797799E-6"/>
    <n v="1.8660117118014299E-8"/>
    <n v="7.5405329055342795E-9"/>
    <n v="1.49803471700376E-4"/>
    <n v="1.43587110070416E-4"/>
    <n v="1.2742737294709101E-7"/>
    <n v="8.8609007917078094E-9"/>
    <s v="F28.A0BA1$F28.A07KG$F28.A07LA$F28.A0C0B$F28.A0BZV$F28.A0EKQ"/>
    <s v="P15"/>
    <m/>
  </r>
  <r>
    <s v="I.16.08.001.004"/>
    <s v="White sauce / Bechamel"/>
    <x v="1"/>
    <s v="A.01.02.003"/>
    <s v="Corn grain"/>
    <x v="7"/>
    <x v="13"/>
    <n v="0.13"/>
    <n v="9.8240797058436296E-5"/>
    <x v="59"/>
    <n v="1.06394037077801E-7"/>
    <n v="5.3753530030757702E-10"/>
    <n v="1.1782455452710899E-7"/>
    <n v="6.5697633972284193E-5"/>
    <n v="3.2310899280289701E-5"/>
    <n v="5.7023367141702102E-8"/>
    <n v="0"/>
    <n v="1.16071202751545E-7"/>
    <n v="2.15515195101854E-4"/>
    <n v="3.7177275979709302E-6"/>
    <n v="1.04209031155245E-6"/>
    <n v="1.33987610501228E-5"/>
    <n v="4.9181538330529997E-5"/>
    <n v="6.0394335920145996E-16"/>
    <n v="2.2601777226045101E-7"/>
    <n v="0"/>
    <n v="0"/>
    <n v="2.36707704619519E-5"/>
    <n v="5.6094846396653098E-6"/>
    <n v="2.29163607988646E-5"/>
    <n v="1.3501018071802299E-5"/>
    <n v="0"/>
    <n v="0"/>
    <n v="0"/>
    <n v="1.4271350469026001E-5"/>
    <n v="5.0265367000747903E-6"/>
    <n v="1.30130121111888E-5"/>
    <n v="0"/>
    <n v="2.6969797885762001E-8"/>
    <n v="1.7685962463226101E-8"/>
    <n v="1.2367606792713899E-8"/>
    <n v="0"/>
    <n v="0"/>
    <n v="0"/>
    <n v="3.14861539045059E-8"/>
    <n v="2.0478482852156499E-10"/>
    <n v="8.3942713548954897E-8"/>
    <n v="4.3755046956267202E-10"/>
    <n v="0"/>
    <n v="1.48957100026332E-6"/>
    <n v="1.43952665547574E-6"/>
    <n v="9.35136112302743E-10"/>
    <n v="8.1235489527291202E-11"/>
    <n v="5.81027386818401E-6"/>
    <n v="4.94583449948855E-6"/>
    <n v="2.69149113226538E-8"/>
    <n v="5.3753530030757702E-10"/>
    <n v="1.7531706290134999E-10"/>
    <n v="2.52433182177046E-5"/>
    <n v="2.4193377479254499E-5"/>
    <n v="2.1520622501142699E-8"/>
    <n v="1.4967992231359001E-9"/>
    <s v="F28.A0BZV"/>
    <s v="P14"/>
    <m/>
  </r>
  <r>
    <s v="I.16.08.001.004"/>
    <s v="White sauce / Bechamel"/>
    <x v="1"/>
    <s v="A.08.01.001.002"/>
    <s v="Cow milk, 3 - 4% fat (whole milk)"/>
    <x v="0"/>
    <x v="1"/>
    <n v="2.85"/>
    <n v="3.31420403094545E-3"/>
    <x v="60"/>
    <n v="4.9556147386343196E-6"/>
    <n v="6.4581509003185694E-5"/>
    <n v="2.7660153131712601E-6"/>
    <n v="2.9285130955325001E-3"/>
    <n v="6.7026702241941496E-4"/>
    <n v="3.8469307346448803E-6"/>
    <n v="6.44501599747425E-5"/>
    <n v="2.74366667019746E-6"/>
    <n v="5.2410801990540696E-3"/>
    <n v="4.0743107489262797E-5"/>
    <n v="3.3797766974764199E-6"/>
    <n v="1.2224508449405099E-4"/>
    <n v="1.7252533052251301E-4"/>
    <n v="3.9748950520975599E-15"/>
    <n v="1.82594775660345E-6"/>
    <n v="1.60465246414249E-6"/>
    <n v="0.13600189765507401"/>
    <n v="1.60082688879801E-4"/>
    <n v="8.6878922505027097E-5"/>
    <n v="2.5407448200414701E-4"/>
    <n v="6.1837107186277695E-4"/>
    <n v="6.4423517540321596E-5"/>
    <n v="1.3991146296791299E-3"/>
    <n v="3.45567783061287E-4"/>
    <n v="9.7903343288976606E-5"/>
    <n v="7.7849072049768501E-5"/>
    <n v="6.0912771966213902E-4"/>
    <n v="6.4423517540321596E-5"/>
    <n v="1.48525046970484E-7"/>
    <n v="2.7437559549464501E-7"/>
    <n v="4.0633581760864601E-4"/>
    <n v="0"/>
    <n v="5.18190603584866E-5"/>
    <n v="6.3155498081279199E-6"/>
    <n v="2.1155054648756101E-7"/>
    <n v="3.1262187161838102E-9"/>
    <n v="9.3067575825694796E-7"/>
    <n v="4.0611284163731499E-4"/>
    <n v="6.41201238981075E-7"/>
    <n v="0"/>
    <n v="0"/>
    <n v="0"/>
    <n v="0"/>
    <n v="2.5620297324233001E-4"/>
    <n v="2.18901553891354E-4"/>
    <n v="9.986596826953801E-7"/>
    <n v="1.3134902844326199E-7"/>
    <n v="1.4633469006175701E-8"/>
    <n v="1.2948796217062601E-4"/>
    <n v="1.2410299490290299E-4"/>
    <n v="1.10024321294051E-7"/>
    <n v="7.71517396762011E-9"/>
    <m/>
    <s v="P8"/>
    <m/>
  </r>
  <r>
    <s v="I.16.08.001.004"/>
    <s v="White sauce / Bechamel"/>
    <x v="1"/>
    <s v="A.16.02.028"/>
    <s v="Pepper, black and white (Piper nigrum)"/>
    <x v="6"/>
    <x v="21"/>
    <n v="0.02"/>
    <n v="2.42304082589783E-5"/>
    <x v="61"/>
    <n v="2.31653783754614E-8"/>
    <n v="1.0736214164497199E-9"/>
    <n v="5.9448863456157002E-9"/>
    <n v="1.52303079813443E-5"/>
    <n v="1.3460371618165E-5"/>
    <n v="1.01425016476125E-8"/>
    <n v="0"/>
    <n v="5.3761531651300297E-9"/>
    <n v="1.27428207368186E-4"/>
    <n v="9.4108860586139303E-8"/>
    <n v="0"/>
    <n v="1.9801007405144602E-5"/>
    <n v="1.33381212023047E-5"/>
    <n v="1.18198965487316E-15"/>
    <n v="5.7213107897570401E-9"/>
    <n v="0"/>
    <n v="0"/>
    <n v="6.5516918006921498E-7"/>
    <n v="7.0986532683465502E-7"/>
    <n v="1.16953917768015E-6"/>
    <n v="6.5158173795637199E-6"/>
    <n v="6.1799169171966304E-6"/>
    <n v="0"/>
    <n v="0"/>
    <n v="3.9120746247174899E-7"/>
    <n v="6.3609481915933503E-7"/>
    <n v="6.2531524193373004E-6"/>
    <n v="6.1799169171966304E-6"/>
    <n v="8.2389647340573203E-10"/>
    <n v="2.2381114007458099E-9"/>
    <n v="7.0804937734609496E-9"/>
    <n v="0"/>
    <n v="0"/>
    <n v="0"/>
    <n v="8.7695825161163197E-10"/>
    <n v="2.5914974113898799E-11"/>
    <n v="4.2840262918687002E-9"/>
    <n v="1.8925364753580199E-10"/>
    <n v="0"/>
    <n v="1.4352799728938701E-6"/>
    <n v="1.35616167496763E-6"/>
    <n v="1.45898849608065E-9"/>
    <n v="1.3055106499281301E-10"/>
    <n v="1.5764308161652801E-6"/>
    <n v="1.32728470303542E-6"/>
    <n v="6.4004356804174397E-9"/>
    <n v="1.0736214164497199E-9"/>
    <n v="1.07785170729964E-10"/>
    <n v="5.9883894885748001E-6"/>
    <n v="5.7443202366242797E-6"/>
    <n v="5.1634525513508298E-9"/>
    <n v="3.3039694476289199E-10"/>
    <s v="F28.A07KG$F28.A07LA"/>
    <s v="P6"/>
    <m/>
  </r>
  <r>
    <s v="I.16.08.001.004"/>
    <s v="White sauce / Bechamel"/>
    <x v="1"/>
    <s v="A.16.04.001"/>
    <s v="Salt"/>
    <x v="6"/>
    <x v="18"/>
    <n v="0.02"/>
    <n v="6.5593298111469999E-6"/>
    <x v="62"/>
    <n v="1.23661331675128E-8"/>
    <n v="1.4928093694411399E-10"/>
    <n v="3.0975212261645802E-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7956781016257601E-6"/>
    <n v="1.52810287025156E-6"/>
    <n v="8.2911450406382795E-9"/>
    <n v="1.4928093694411399E-10"/>
    <n v="6.0324263244274206E-11"/>
    <n v="4.7636517095212402E-6"/>
    <n v="4.5741232577317703E-6"/>
    <n v="4.0749881268745799E-9"/>
    <n v="2.4942785937218399E-10"/>
    <m/>
    <s v="P15"/>
    <m/>
  </r>
  <r>
    <s v="A.02.01.002"/>
    <s v="Beetroot (Beta vulgaris subsp. vulgaris)"/>
    <x v="0"/>
    <s v="A.02.01.002"/>
    <s v="Beetroot (Beta vulgaris subsp. vulgaris)"/>
    <x v="1"/>
    <x v="28"/>
    <n v="0.14000000000000001"/>
    <n v="6.44861470305043E-5"/>
    <x v="63"/>
    <n v="1.5879080210274799E-7"/>
    <n v="9.40373342994622E-9"/>
    <n v="2.6350408654274399E-8"/>
    <n v="4.7339264521760902E-5"/>
    <n v="3.7481220064159098E-5"/>
    <n v="9.9884650131096399E-8"/>
    <n v="0"/>
    <n v="2.52068933468684E-8"/>
    <n v="2.0329327804586799E-4"/>
    <n v="6.05971554551723E-7"/>
    <n v="2.4598845283782802E-7"/>
    <n v="7.8241195775624192E-6"/>
    <n v="3.3627621455991399E-5"/>
    <n v="1.3085857109357301E-15"/>
    <n v="3.6839799905655697E-8"/>
    <n v="0"/>
    <n v="0"/>
    <n v="4.2139651069683798E-6"/>
    <n v="6.2176333318583301E-6"/>
    <n v="5.06374399130655E-6"/>
    <n v="2.8913932842688101E-5"/>
    <n v="2.9299892489394602E-6"/>
    <n v="0"/>
    <n v="0"/>
    <n v="2.5164887341291699E-6"/>
    <n v="5.5714854639585798E-6"/>
    <n v="2.6463256617131899E-5"/>
    <n v="2.9299892489394602E-6"/>
    <n v="5.2932514968069899E-9"/>
    <n v="1.9603374780594999E-8"/>
    <n v="7.4988023853694504E-8"/>
    <n v="0"/>
    <n v="0"/>
    <n v="0"/>
    <n v="5.6400640228364501E-9"/>
    <n v="2.2698644482794201E-10"/>
    <n v="1.8548512788668601E-8"/>
    <n v="7.9133009053535396E-10"/>
    <n v="0"/>
    <n v="0"/>
    <n v="0"/>
    <n v="0"/>
    <n v="0"/>
    <n v="1.38077863750077E-5"/>
    <n v="1.16255426184254E-5"/>
    <n v="5.60607212672725E-8"/>
    <n v="9.40373342994622E-9"/>
    <n v="9.440786088242971E-10"/>
    <n v="3.3390961337357398E-6"/>
    <n v="3.19985608003241E-6"/>
    <n v="2.8454307043795801E-9"/>
    <n v="1.9943669858174E-10"/>
    <m/>
    <s v="P6"/>
    <m/>
  </r>
  <r>
    <s v="A.02.01.002"/>
    <s v="Beetroot (Beta vulgaris subsp. vulgaris)"/>
    <x v="1"/>
    <s v="A.02.01.002"/>
    <s v="Beetroot (Beta vulgaris subsp. vulgaris)"/>
    <x v="1"/>
    <x v="28"/>
    <n v="0.14000000000000001"/>
    <n v="6.44861470305043E-5"/>
    <x v="63"/>
    <n v="1.5879080210274799E-7"/>
    <n v="9.40373342994622E-9"/>
    <n v="2.6350408654274399E-8"/>
    <n v="4.7339264521760902E-5"/>
    <n v="3.7481220064159098E-5"/>
    <n v="9.9884650131096399E-8"/>
    <n v="0"/>
    <n v="2.52068933468684E-8"/>
    <n v="2.0329327804586799E-4"/>
    <n v="6.05971554551723E-7"/>
    <n v="2.4598845283782802E-7"/>
    <n v="7.8241195775624192E-6"/>
    <n v="3.3627621455991399E-5"/>
    <n v="1.3085857109357301E-15"/>
    <n v="3.6839799905655697E-8"/>
    <n v="0"/>
    <n v="0"/>
    <n v="4.2139651069683798E-6"/>
    <n v="6.2176333318583301E-6"/>
    <n v="5.06374399130655E-6"/>
    <n v="2.8913932842688101E-5"/>
    <n v="2.9299892489394602E-6"/>
    <n v="0"/>
    <n v="0"/>
    <n v="2.5164887341291699E-6"/>
    <n v="5.5714854639585798E-6"/>
    <n v="2.6463256617131899E-5"/>
    <n v="2.9299892489394602E-6"/>
    <n v="5.2932514968069899E-9"/>
    <n v="1.9603374780594999E-8"/>
    <n v="7.4988023853694504E-8"/>
    <n v="0"/>
    <n v="0"/>
    <n v="0"/>
    <n v="5.6400640228364501E-9"/>
    <n v="2.2698644482794201E-10"/>
    <n v="1.8548512788668601E-8"/>
    <n v="7.9133009053535396E-10"/>
    <n v="0"/>
    <n v="0"/>
    <n v="0"/>
    <n v="0"/>
    <n v="0"/>
    <n v="1.38077863750077E-5"/>
    <n v="1.16255426184254E-5"/>
    <n v="5.60607212672725E-8"/>
    <n v="9.40373342994622E-9"/>
    <n v="9.440786088242971E-10"/>
    <n v="3.3390961337357398E-6"/>
    <n v="3.19985608003241E-6"/>
    <n v="2.8454307043795801E-9"/>
    <n v="1.9943669858174E-10"/>
    <m/>
    <s v="P6"/>
    <m/>
  </r>
  <r>
    <s v="A.05.04.003"/>
    <s v="Strawberries (Fragaria Ã— ananassa)"/>
    <x v="0"/>
    <s v="A.05.04.003"/>
    <s v="Strawberries (Fragaria Ã— ananassa)"/>
    <x v="4"/>
    <x v="22"/>
    <n v="2.58"/>
    <n v="1.31505962400756E-3"/>
    <x v="64"/>
    <n v="2.06735789118875E-6"/>
    <n v="1.7343468903464799E-7"/>
    <n v="8.8497838845150504E-7"/>
    <n v="8.1638909560299497E-4"/>
    <n v="5.5891377518739699E-4"/>
    <n v="8.2637162474346403E-7"/>
    <n v="0"/>
    <n v="8.5292837361993497E-7"/>
    <n v="3.9111401968068404E-3"/>
    <n v="1.57440783320234E-5"/>
    <n v="6.67930595904025E-6"/>
    <n v="6.4501003938227295E-4"/>
    <n v="9.5350430019905603E-4"/>
    <n v="3.8088380822445697E-15"/>
    <n v="9.5715498705180009E-7"/>
    <n v="0"/>
    <n v="0"/>
    <n v="8.6386106503555794E-5"/>
    <n v="1.14672891514373E-4"/>
    <n v="1.9722088305577199E-4"/>
    <n v="4.1810921452929299E-4"/>
    <n v="0"/>
    <n v="0"/>
    <n v="0"/>
    <n v="5.3023884687572099E-5"/>
    <n v="1.02755874153723E-4"/>
    <n v="4.0313401634610202E-4"/>
    <n v="0"/>
    <n v="7.9262957121886403E-8"/>
    <n v="3.6154844609643399E-7"/>
    <n v="3.8556022152514298E-7"/>
    <n v="0"/>
    <n v="0"/>
    <n v="0"/>
    <n v="1.1355379375000499E-7"/>
    <n v="4.1863504284850301E-9"/>
    <n v="7.2242081705411204E-7"/>
    <n v="1.27674123873329E-8"/>
    <n v="0"/>
    <n v="0"/>
    <n v="0"/>
    <n v="0"/>
    <n v="0"/>
    <n v="2.5465940246458099E-4"/>
    <n v="2.1441190181601999E-4"/>
    <n v="1.0339376198271299E-6"/>
    <n v="1.7343468903464799E-7"/>
    <n v="1.7411805764749399E-8"/>
    <n v="2.4401112593998699E-4"/>
    <n v="2.3384484519552401E-4"/>
    <n v="2.0704864661815001E-7"/>
    <n v="1.4638209066820301E-8"/>
    <m/>
    <s v="P6"/>
    <m/>
  </r>
  <r>
    <s v="A.05.04.003"/>
    <s v="Strawberries (Fragaria Ã— ananassa)"/>
    <x v="1"/>
    <s v="A.05.04.003"/>
    <s v="Strawberries (Fragaria Ã— ananassa)"/>
    <x v="4"/>
    <x v="22"/>
    <n v="2.58"/>
    <n v="1.31505962400756E-3"/>
    <x v="64"/>
    <n v="2.06735789118875E-6"/>
    <n v="1.7343468903464799E-7"/>
    <n v="8.8497838845150504E-7"/>
    <n v="8.1638909560299497E-4"/>
    <n v="5.5891377518739699E-4"/>
    <n v="8.2637162474346403E-7"/>
    <n v="0"/>
    <n v="8.5292837361993497E-7"/>
    <n v="3.9111401968068404E-3"/>
    <n v="1.57440783320234E-5"/>
    <n v="6.67930595904025E-6"/>
    <n v="6.4501003938227295E-4"/>
    <n v="9.5350430019905603E-4"/>
    <n v="3.8088380822445697E-15"/>
    <n v="9.5715498705180009E-7"/>
    <n v="0"/>
    <n v="0"/>
    <n v="8.6386106503555794E-5"/>
    <n v="1.14672891514373E-4"/>
    <n v="1.9722088305577199E-4"/>
    <n v="4.1810921452929299E-4"/>
    <n v="0"/>
    <n v="0"/>
    <n v="0"/>
    <n v="5.3023884687572099E-5"/>
    <n v="1.02755874153723E-4"/>
    <n v="4.0313401634610202E-4"/>
    <n v="0"/>
    <n v="7.9262957121886403E-8"/>
    <n v="3.6154844609643399E-7"/>
    <n v="3.8556022152514298E-7"/>
    <n v="0"/>
    <n v="0"/>
    <n v="0"/>
    <n v="1.1355379375000499E-7"/>
    <n v="4.1863504284850301E-9"/>
    <n v="7.2242081705411204E-7"/>
    <n v="1.27674123873329E-8"/>
    <n v="0"/>
    <n v="0"/>
    <n v="0"/>
    <n v="0"/>
    <n v="0"/>
    <n v="2.5465940246458099E-4"/>
    <n v="2.1441190181601999E-4"/>
    <n v="1.0339376198271299E-6"/>
    <n v="1.7343468903464799E-7"/>
    <n v="1.7411805764749399E-8"/>
    <n v="2.4401112593998699E-4"/>
    <n v="2.3384484519552401E-4"/>
    <n v="2.0704864661815001E-7"/>
    <n v="1.4638209066820301E-8"/>
    <m/>
    <s v="P6"/>
    <m/>
  </r>
  <r>
    <s v="A.01.07.002.003"/>
    <s v="Biscuits, cream filling"/>
    <x v="0"/>
    <s v="A.01.07.002.003"/>
    <s v="Biscuits, cream filling"/>
    <x v="7"/>
    <x v="29"/>
    <n v="1.1399999999999999"/>
    <n v="3.8382403169220699E-3"/>
    <x v="65"/>
    <n v="4.9709071560125397E-6"/>
    <n v="5.0806525121554301E-5"/>
    <n v="3.2633100344315302E-6"/>
    <n v="2.8967829880891401E-3"/>
    <n v="8.1717368641737002E-4"/>
    <n v="3.5988512103308602E-6"/>
    <n v="5.07959435082594E-5"/>
    <n v="3.19864430729536E-6"/>
    <n v="5.9863495972260596E-3"/>
    <n v="5.7590414633492697E-5"/>
    <n v="5.4558016246302699E-6"/>
    <n v="2.5123724262691999E-4"/>
    <n v="3.61920820236289E-4"/>
    <n v="9.6501812424736003E-15"/>
    <n v="2.9880948097130001E-6"/>
    <n v="1.2646956338186699E-6"/>
    <n v="0.107188945892618"/>
    <n v="2.6348976754113601E-4"/>
    <n v="1.6157577983700301E-4"/>
    <n v="4.3181792602173599E-4"/>
    <n v="6.1231308312922797E-4"/>
    <n v="5.2527171627295201E-5"/>
    <n v="1.10270242492202E-3"/>
    <n v="2.7235683501072199E-4"/>
    <n v="1.6164536652370199E-4"/>
    <n v="1.44783556164318E-4"/>
    <n v="5.99324061863179E-4"/>
    <n v="5.2527171627295201E-5"/>
    <n v="2.39079283930666E-7"/>
    <n v="5.0978789838693599E-7"/>
    <n v="3.20402095698781E-4"/>
    <n v="0"/>
    <n v="4.0840830552667503E-5"/>
    <n v="4.9775564777959501E-6"/>
    <n v="3.4695911485824199E-7"/>
    <n v="5.8627996364633902E-9"/>
    <n v="1.5817506447682601E-6"/>
    <n v="3.2007937173695602E-4"/>
    <n v="5.0535827879205799E-7"/>
    <n v="6.4207114540213903E-4"/>
    <n v="6.0936796220866602E-4"/>
    <n v="6.3807109124556103E-7"/>
    <n v="5.0141628843793199E-8"/>
    <n v="1.27284646401509E-4"/>
    <n v="1.08317873525886E-4"/>
    <n v="5.87708600893333E-7"/>
    <n v="1.0581613294840799E-8"/>
    <n v="4.2760183518010499E-9"/>
    <n v="1.7210153702927399E-4"/>
    <n v="1.6494477884992199E-4"/>
    <n v="1.4627625354278001E-7"/>
    <n v="1.02480799405772E-8"/>
    <s v="F28.A07GY$F28.A0C03$F28.A0BZV$F28.A07MH$F28.A0EKQ$F28.A0C04$F28.A07MJ$F28.A07KG"/>
    <s v="P15"/>
    <m/>
  </r>
  <r>
    <s v="A.01.07.002.003"/>
    <s v="Biscuits, cream filling"/>
    <x v="1"/>
    <s v="A.08.01.001.002"/>
    <s v="Cow milk, 3 - 4% fat (whole milk)"/>
    <x v="0"/>
    <x v="1"/>
    <n v="1.79"/>
    <n v="2.0852276210479698E-3"/>
    <x v="66"/>
    <n v="3.1179687900279302E-6"/>
    <n v="4.0633330092228503E-5"/>
    <n v="1.74031878466485E-6"/>
    <n v="1.8425589789844599E-3"/>
    <n v="4.2171794360766201E-4"/>
    <n v="2.42040808267664E-6"/>
    <n v="4.0550688040154998E-5"/>
    <n v="1.72625748753687E-6"/>
    <n v="3.2975776666584501E-3"/>
    <n v="2.5634708156365601E-5"/>
    <n v="2.1264845666552499E-6"/>
    <n v="7.6914041605223596E-5"/>
    <n v="1.0854931717446101E-4"/>
    <n v="2.5009205456298399E-15"/>
    <n v="1.1488480072766999E-6"/>
    <n v="1.0096136535860999E-6"/>
    <n v="8.5569539731806796E-2"/>
    <n v="1.0072066818667201E-4"/>
    <n v="5.4662394711615802E-5"/>
    <n v="1.5985833181409901E-4"/>
    <n v="3.8906610065809902E-4"/>
    <n v="4.0533925179562301E-5"/>
    <n v="8.8029356176570902E-4"/>
    <n v="2.1742399666871E-4"/>
    <n v="6.1598728899281606E-5"/>
    <n v="4.8981002314701E-5"/>
    <n v="3.83250377443754E-4"/>
    <n v="4.0533925179562301E-5"/>
    <n v="9.3448842457641196E-8"/>
    <n v="1.7263136636271101E-7"/>
    <n v="2.55657968666746E-4"/>
    <n v="0"/>
    <n v="3.26034652505818E-5"/>
    <n v="3.9736113947865997E-6"/>
    <n v="1.33103164037191E-7"/>
    <n v="1.9669512062490398E-9"/>
    <n v="5.8556165499669899E-7"/>
    <n v="2.5551767686518302E-4"/>
    <n v="4.0343036267205701E-7"/>
    <n v="0"/>
    <n v="0"/>
    <n v="0"/>
    <n v="0"/>
    <n v="1.6119753383050299E-4"/>
    <n v="1.37728263620015E-4"/>
    <n v="6.2833571347426797E-7"/>
    <n v="8.2642052073532899E-8"/>
    <n v="9.2070715859705906E-9"/>
    <n v="8.1471108233001005E-5"/>
    <n v="7.8082999842494905E-5"/>
    <n v="6.9224993877025405E-8"/>
    <n v="4.8542255420171801E-9"/>
    <m/>
    <s v="P8"/>
    <m/>
  </r>
  <r>
    <s v="A.01.07.002.003"/>
    <s v="Biscuits, cream filling"/>
    <x v="1"/>
    <s v="A.16.04.001"/>
    <s v="Salt"/>
    <x v="6"/>
    <x v="18"/>
    <n v="6.6206999999999898E-3"/>
    <n v="2.0855274348160201E-6"/>
    <x v="67"/>
    <n v="3.9317904002339799E-9"/>
    <n v="4.7463612664042903E-11"/>
    <n v="9.8485145328613599E-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7093271002697395E-7"/>
    <n v="4.8585763346049203E-7"/>
    <n v="2.6361550564060198E-9"/>
    <n v="4.7463612664042903E-11"/>
    <n v="1.9179993932794401E-11"/>
    <n v="1.51459472478904E-6"/>
    <n v="1.4543344852119099E-6"/>
    <n v="1.2956353438279601E-9"/>
    <n v="7.9305151395819101E-11"/>
    <m/>
    <s v="P15"/>
    <m/>
  </r>
  <r>
    <s v="A.01.07.002.003"/>
    <s v="Biscuits, cream filling"/>
    <x v="1"/>
    <s v="A.01.02.001"/>
    <s v="Wheat grain"/>
    <x v="7"/>
    <x v="13"/>
    <n v="0.66"/>
    <n v="4.6437019147537698E-4"/>
    <x v="68"/>
    <n v="3.8997910232089698E-7"/>
    <n v="2.7114580975381102E-9"/>
    <n v="8.3208066745278496E-7"/>
    <n v="3.9224609197613099E-4"/>
    <n v="1.59475327411463E-4"/>
    <n v="2.1947394082607801E-7"/>
    <n v="0"/>
    <n v="8.2868293453498202E-7"/>
    <n v="1.47042114805228E-3"/>
    <n v="2.20738537231056E-5"/>
    <n v="2.0198297524410399E-6"/>
    <n v="2.9544070986069501E-6"/>
    <n v="1.3079670272715899E-4"/>
    <n v="1.9816406473707801E-15"/>
    <n v="1.3419711671243399E-6"/>
    <n v="0"/>
    <n v="0"/>
    <n v="1.17009139511401E-4"/>
    <n v="2.8295597592442899E-5"/>
    <n v="1.8352867751764799E-4"/>
    <n v="6.3412677354637598E-5"/>
    <n v="0"/>
    <n v="0"/>
    <n v="0"/>
    <n v="7.2143979364595298E-5"/>
    <n v="2.5355067155946101E-5"/>
    <n v="6.1976280890922193E-5"/>
    <n v="0"/>
    <n v="1.0076878325168801E-7"/>
    <n v="8.92122733264771E-8"/>
    <n v="2.94928842479128E-8"/>
    <n v="0"/>
    <n v="0"/>
    <n v="0"/>
    <n v="1.5334157657841E-7"/>
    <n v="1.03298421746447E-9"/>
    <n v="6.7226621801336498E-7"/>
    <n v="2.0421557257420499E-9"/>
    <n v="0"/>
    <n v="7.5137564885708304E-6"/>
    <n v="7.2613207065252398E-6"/>
    <n v="4.71705278249209E-9"/>
    <n v="4.0977146200483901E-10"/>
    <n v="2.93084270368606E-5"/>
    <n v="2.4947985732375401E-5"/>
    <n v="1.35765324079314E-7"/>
    <n v="2.7114580975381102E-9"/>
    <n v="8.8434167871107797E-10"/>
    <n v="3.53019159738147E-5"/>
    <n v="3.3832948792606199E-5"/>
    <n v="3.0022784633011803E-8"/>
    <n v="2.1036197770869301E-9"/>
    <s v="F28.A0BZV"/>
    <s v="P14"/>
    <m/>
  </r>
  <r>
    <s v="A.01.07.002.003"/>
    <s v="Biscuits, cream filling"/>
    <x v="1"/>
    <s v="A.02.08.001"/>
    <s v="Sugar beet (root) (Beta vulgaris)"/>
    <x v="1"/>
    <x v="9"/>
    <n v="0.66"/>
    <n v="1.7956396839868599E-4"/>
    <x v="69"/>
    <n v="4.18887233889693E-7"/>
    <n v="4.4540342551445399E-8"/>
    <n v="8.2803132928754004E-8"/>
    <n v="7.3050467461848094E-5"/>
    <n v="4.8802422260649899E-5"/>
    <n v="1.1801831271224101E-7"/>
    <n v="0"/>
    <n v="7.5938093342027002E-8"/>
    <n v="1.4294928734734301E-4"/>
    <n v="1.4997103984497999E-6"/>
    <n v="3.42790948217099E-7"/>
    <n v="4.7456126983338598E-6"/>
    <n v="3.75811445628015E-5"/>
    <n v="1.54696206419831E-16"/>
    <n v="9.1174297836791206E-8"/>
    <n v="0"/>
    <n v="0"/>
    <n v="8.0432139000639607E-6"/>
    <n v="2.86785987254103E-5"/>
    <n v="1.7356926905654499E-5"/>
    <n v="1.89717279307192E-5"/>
    <n v="0"/>
    <n v="0"/>
    <n v="0"/>
    <n v="4.95155163037874E-6"/>
    <n v="2.5698266108202399E-5"/>
    <n v="1.81526045220687E-5"/>
    <n v="0"/>
    <n v="7.0822415588767202E-9"/>
    <n v="9.0419825195527099E-8"/>
    <n v="2.05162459578377E-8"/>
    <n v="0"/>
    <n v="0"/>
    <n v="0"/>
    <n v="1.05516903708083E-8"/>
    <n v="1.04696639700084E-9"/>
    <n v="6.3578486833899296E-8"/>
    <n v="7.6094974031845205E-10"/>
    <n v="0"/>
    <n v="0"/>
    <n v="0"/>
    <n v="0"/>
    <n v="0"/>
    <n v="6.5399932867252902E-5"/>
    <n v="5.50638376160411E-5"/>
    <n v="2.65528978200704E-7"/>
    <n v="4.4540342551445399E-8"/>
    <n v="4.4715840730468996E-9"/>
    <n v="4.1113568069585801E-5"/>
    <n v="3.9407024413644098E-5"/>
    <n v="3.53399429767473E-8"/>
    <n v="2.39345551368013E-9"/>
    <m/>
    <s v="P6"/>
    <m/>
  </r>
  <r>
    <s v="A.01.07.002.003"/>
    <s v="Biscuits, cream filling"/>
    <x v="1"/>
    <s v="A.02.08.002"/>
    <s v="Sugar cane (Saccharum officinarum)"/>
    <x v="1"/>
    <x v="9"/>
    <n v="0.84"/>
    <n v="5.0438294649188904E-4"/>
    <x v="70"/>
    <n v="8.2170916935464001E-7"/>
    <n v="5.6624026572610802E-8"/>
    <n v="1.5557768671938399E-7"/>
    <n v="1.2066227785958901E-4"/>
    <n v="7.7847042971670901E-5"/>
    <n v="2.29387569172845E-7"/>
    <n v="0"/>
    <n v="1.31792986544204E-7"/>
    <n v="2.0900103956484901E-4"/>
    <n v="1.90657809501482E-6"/>
    <n v="4.3578927886053199E-7"/>
    <n v="1.4278061932648101E-4"/>
    <n v="5.45385040390402E-5"/>
    <n v="4.0804955131646101E-15"/>
    <n v="1.15909657800376E-7"/>
    <n v="0"/>
    <n v="0"/>
    <n v="1.2249249805474099E-5"/>
    <n v="3.6459031145017098E-5"/>
    <n v="3.07463668998599E-5"/>
    <n v="4.1207630009238301E-5"/>
    <n v="0"/>
    <n v="0"/>
    <n v="0"/>
    <n v="7.37772513814308E-6"/>
    <n v="3.2670141710296598E-5"/>
    <n v="3.7799176123231201E-5"/>
    <n v="0"/>
    <n v="1.41086635852773E-8"/>
    <n v="1.14950498610303E-7"/>
    <n v="1.00328406977265E-7"/>
    <n v="0"/>
    <n v="0"/>
    <n v="0"/>
    <n v="1.6304346126336098E-8"/>
    <n v="1.33100577338245E-9"/>
    <n v="1.12624054578241E-7"/>
    <n v="1.53358006624451E-9"/>
    <n v="0"/>
    <n v="0"/>
    <n v="0"/>
    <n v="0"/>
    <n v="0"/>
    <n v="8.3142771797162893E-5"/>
    <n v="7.00025196429356E-5"/>
    <n v="3.3756632877415798E-7"/>
    <n v="5.6624026572610802E-8"/>
    <n v="5.6847136970583198E-9"/>
    <n v="3.00577896835136E-4"/>
    <n v="2.8804489343866099E-4"/>
    <n v="2.5475527140763602E-7"/>
    <n v="1.8099986478122E-8"/>
    <m/>
    <s v="P6"/>
    <m/>
  </r>
  <r>
    <s v="A.01.07.002.003"/>
    <s v="Biscuits, cream filling"/>
    <x v="1"/>
    <s v="A.16.09.003"/>
    <s v="Vanilla pods (Vanilla fragrans syn. Vanilla planifolia)"/>
    <x v="6"/>
    <x v="30"/>
    <n v="4.5659999999999997E-3"/>
    <n v="5.1079736418569301E-6"/>
    <x v="71"/>
    <n v="5.2316569789100203E-9"/>
    <n v="3.2733525975201997E-11"/>
    <n v="1.2713085129565001E-9"/>
    <n v="3.3396205310816E-6"/>
    <n v="2.9515183453331601E-6"/>
    <n v="2.2239935515674098E-9"/>
    <n v="0"/>
    <n v="1.1788541315448E-9"/>
    <n v="2.7941776232430101E-5"/>
    <n v="2.0635687955564499E-8"/>
    <n v="0"/>
    <n v="4.3418590712229799E-6"/>
    <n v="2.9247119275482801E-6"/>
    <n v="2.5918037401316098E-16"/>
    <n v="1.25453845067187E-9"/>
    <n v="0"/>
    <n v="0"/>
    <n v="1.43661996052289E-7"/>
    <n v="1.5565547477462799E-7"/>
    <n v="2.5645029991968399E-7"/>
    <n v="1.4287536091997301E-6"/>
    <n v="1.3550991511352601E-6"/>
    <n v="0"/>
    <n v="0"/>
    <n v="8.57818814421418E-8"/>
    <n v="1.3947947214076199E-7"/>
    <n v="1.37115784061499E-6"/>
    <n v="1.3550991511352601E-6"/>
    <n v="1.8065961512018199E-10"/>
    <n v="4.9076110568046E-10"/>
    <n v="1.5525728307667701E-9"/>
    <n v="0"/>
    <n v="0"/>
    <n v="0"/>
    <n v="1.9229471824016999E-10"/>
    <n v="5.68249701314217E-12"/>
    <n v="9.3937838798419598E-10"/>
    <n v="4.1498528307295299E-11"/>
    <n v="0"/>
    <n v="6.1504373940660696E-8"/>
    <n v="5.7942820141188898E-8"/>
    <n v="5.7411179608236801E-11"/>
    <n v="6.7791232496204204E-12"/>
    <n v="3.9374669657032599E-7"/>
    <n v="3.35074229972753E-7"/>
    <n v="1.81803796993518E-9"/>
    <n v="3.2733525975201997E-11"/>
    <n v="1.3227582022616801E-11"/>
    <n v="1.3131020402643401E-6"/>
    <n v="1.2595838391998499E-6"/>
    <n v="1.1322142777991801E-9"/>
    <n v="7.24476761394677E-11"/>
    <s v="F28.A07KG"/>
    <s v="P15"/>
    <m/>
  </r>
  <r>
    <s v="A.01.07.002.007"/>
    <s v="Biscuit, iced"/>
    <x v="0"/>
    <s v="A.01.07.002.007"/>
    <s v="Biscuit, iced"/>
    <x v="7"/>
    <x v="29"/>
    <n v="2.0499999999999998"/>
    <n v="5.5405434781192302E-3"/>
    <x v="72"/>
    <n v="7.45761027028783E-6"/>
    <n v="5.6210687447195102E-5"/>
    <n v="4.6128404580044801E-6"/>
    <n v="3.89171557823184E-3"/>
    <n v="1.29972148390509E-3"/>
    <n v="4.9571546710335096E-6"/>
    <n v="5.61916878198547E-5"/>
    <n v="4.4995712822144398E-6"/>
    <n v="8.2495092308260808E-3"/>
    <n v="8.4057376838752096E-5"/>
    <n v="9.0564958711201995E-6"/>
    <n v="6.3870854603527601E-4"/>
    <n v="6.9510852044605003E-4"/>
    <n v="2.18664333193813E-14"/>
    <n v="4.5426406633093002E-6"/>
    <n v="1.39903656344362E-6"/>
    <n v="0.118574976058037"/>
    <n v="4.04837409825813E-4"/>
    <n v="3.5515891458130203E-4"/>
    <n v="6.9575508245573196E-4"/>
    <n v="8.5867226538735304E-4"/>
    <n v="5.6168459276150099E-5"/>
    <n v="1.2198358006548201E-3"/>
    <n v="3.01287646050668E-4"/>
    <n v="2.4826148281139498E-4"/>
    <n v="3.1824907297987198E-4"/>
    <n v="8.3313782115434002E-4"/>
    <n v="5.6168459276150099E-5"/>
    <n v="3.7122007077652799E-7"/>
    <n v="1.1201682263294399E-6"/>
    <n v="3.5474950860105999E-4"/>
    <n v="0"/>
    <n v="4.5179103727956599E-5"/>
    <n v="5.5062920459490402E-6"/>
    <n v="5.3301673591676902E-7"/>
    <n v="1.2926111563419101E-8"/>
    <n v="2.54855341558876E-6"/>
    <n v="3.5408618638107901E-4"/>
    <n v="5.5903941688660803E-7"/>
    <n v="1.0998655555130301E-3"/>
    <n v="1.04130580912948E-3"/>
    <n v="1.17294394008556E-6"/>
    <n v="8.6468926626384902E-8"/>
    <n v="2.2854368047703401E-4"/>
    <n v="1.9448822915344301E-4"/>
    <n v="1.0552497138773299E-6"/>
    <n v="1.89996273404342E-8"/>
    <n v="7.6777286148501408E-9"/>
    <n v="3.2041866389731098E-4"/>
    <n v="3.0708480981780001E-4"/>
    <n v="2.7226194529142798E-7"/>
    <n v="1.9122520548813E-8"/>
    <s v="F28.A07GY$F28.A0C03$F28.A0BZV$F28.A07MH$F28.A0EKQ$F28.A0C04"/>
    <s v="P15"/>
    <m/>
  </r>
  <r>
    <s v="A.01.07.002.007"/>
    <s v="Biscuit, iced"/>
    <x v="1"/>
    <s v="A.08.01.001.002"/>
    <s v="Cow milk, 3 - 4% fat (whole milk)"/>
    <x v="0"/>
    <x v="1"/>
    <n v="1.99"/>
    <n v="2.3067286760056599E-3"/>
    <x v="73"/>
    <n v="3.4491716617648999E-6"/>
    <n v="4.4949561754913602E-5"/>
    <n v="1.92518227049007E-6"/>
    <n v="2.0382828191768902E-3"/>
    <n v="4.6651447731017501E-4"/>
    <n v="2.6775133206513601E-6"/>
    <n v="4.4858141139994802E-5"/>
    <n v="1.9096273272409199E-6"/>
    <n v="3.6478592975926699E-3"/>
    <n v="2.8357727381151099E-5"/>
    <n v="2.35236809616109E-6"/>
    <n v="8.5084152716668996E-5"/>
    <n v="1.20079851312022E-4"/>
    <n v="2.7665781331425099E-15"/>
    <n v="1.27088314772335E-6"/>
    <n v="1.1168587749875801E-6"/>
    <n v="9.4659071796087499E-2"/>
    <n v="1.11419612529343E-4"/>
    <n v="6.0468848632004503E-5"/>
    <n v="1.76839110690797E-4"/>
    <n v="4.30394227560971E-4"/>
    <n v="4.4839597662615797E-5"/>
    <n v="9.7380179589583898E-4"/>
    <n v="2.4051962620532299E-4"/>
    <n v="6.8141987437352706E-5"/>
    <n v="5.4183956455572701E-5"/>
    <n v="4.2396073542091403E-4"/>
    <n v="4.4839597662615797E-5"/>
    <n v="1.03375344955502E-7"/>
    <n v="1.9096894705757599E-7"/>
    <n v="2.8281496064039302E-4"/>
    <n v="0"/>
    <n v="3.6066733181327401E-5"/>
    <n v="4.3957039793336999E-6"/>
    <n v="1.47241904074419E-7"/>
    <n v="2.17588847661548E-9"/>
    <n v="6.4776231022270099E-7"/>
    <n v="2.82659766493525E-4"/>
    <n v="4.4628431781433301E-7"/>
    <n v="0"/>
    <n v="0"/>
    <n v="0"/>
    <n v="0"/>
    <n v="1.7832056799695599E-4"/>
    <n v="1.52358299871881E-4"/>
    <n v="6.9507999692673799E-7"/>
    <n v="9.14206149188478E-8"/>
    <n v="1.0185082834612301E-8"/>
    <n v="9.0125288831813794E-5"/>
    <n v="8.6377282281877604E-5"/>
    <n v="7.6578344186808302E-8"/>
    <n v="5.3698604145396303E-9"/>
    <m/>
    <s v="P8"/>
    <m/>
  </r>
  <r>
    <s v="A.01.07.002.007"/>
    <s v="Biscuit, iced"/>
    <x v="1"/>
    <s v="A.16.04.001"/>
    <s v="Salt"/>
    <x v="6"/>
    <x v="18"/>
    <n v="0.01"/>
    <n v="3.5638563305695802E-6"/>
    <x v="74"/>
    <n v="6.7188452544057401E-9"/>
    <n v="8.1108257623747794E-11"/>
    <n v="1.68296471572145E-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7563912082430796E-7"/>
    <n v="8.3025846309064704E-7"/>
    <n v="4.5047970740142198E-9"/>
    <n v="8.1108257623747794E-11"/>
    <n v="3.2775758139909499E-11"/>
    <n v="2.5882172097452701E-6"/>
    <n v="2.4852414192026001E-6"/>
    <n v="2.2140481803915099E-9"/>
    <n v="1.35520713432236E-10"/>
    <m/>
    <s v="P15"/>
    <m/>
  </r>
  <r>
    <s v="A.01.07.002.007"/>
    <s v="Biscuit, iced"/>
    <x v="1"/>
    <s v="A.01.02.001"/>
    <s v="Wheat grain"/>
    <x v="7"/>
    <x v="13"/>
    <n v="1.0900000000000001"/>
    <n v="7.6492748652638395E-4"/>
    <x v="75"/>
    <n v="6.4238777598616997E-7"/>
    <n v="4.4664124990060102E-9"/>
    <n v="1.3706335704271899E-6"/>
    <n v="6.4612204388448096E-4"/>
    <n v="2.6269356560603199E-4"/>
    <n v="3.6152546609580202E-7"/>
    <n v="0"/>
    <n v="1.3650367010578499E-6"/>
    <n v="2.42213125123582E-3"/>
    <n v="3.6360855533642801E-5"/>
    <n v="3.32713710765359E-6"/>
    <n v="4.8666069390307803E-6"/>
    <n v="2.1545309087379099E-4"/>
    <n v="3.2642306233651202E-15"/>
    <n v="2.2105437659508501E-6"/>
    <n v="0"/>
    <n v="0"/>
    <n v="1.92741714757152E-4"/>
    <n v="4.6609538560997502E-5"/>
    <n v="3.0231511965282898E-4"/>
    <n v="1.04455670913501E-4"/>
    <n v="0"/>
    <n v="0"/>
    <n v="0"/>
    <n v="1.18838189479906E-4"/>
    <n v="4.17657897650261E-5"/>
    <n v="1.0208958636110001E-4"/>
    <n v="0"/>
    <n v="1.65990008635434E-7"/>
    <n v="1.46953704728795E-7"/>
    <n v="4.8581752731571998E-8"/>
    <n v="0"/>
    <n v="0"/>
    <n v="0"/>
    <n v="2.5258982791176E-7"/>
    <n v="1.70156921264921E-9"/>
    <n v="1.1073813906697001E-6"/>
    <n v="3.36391326373532E-9"/>
    <n v="0"/>
    <n v="1.23769332542925E-5"/>
    <n v="1.1961111843241201E-5"/>
    <n v="7.7701010852142196E-9"/>
    <n v="6.7499047147220601E-10"/>
    <n v="4.8277908097674401E-5"/>
    <n v="4.1095230422803497E-5"/>
    <n v="2.23637584866247E-7"/>
    <n v="4.4664124990060102E-9"/>
    <n v="1.45671981092881E-9"/>
    <n v="5.8150601289935598E-5"/>
    <n v="5.5730865065821998E-5"/>
    <n v="4.9454623938906301E-8"/>
    <n v="3.4651590869385499E-9"/>
    <s v="F28.A0BZV"/>
    <s v="P14"/>
    <m/>
  </r>
  <r>
    <s v="A.01.07.002.007"/>
    <s v="Biscuit, iced"/>
    <x v="1"/>
    <s v="A.02.08.001"/>
    <s v="Sugar beet (root) (Beta vulgaris)"/>
    <x v="1"/>
    <x v="9"/>
    <n v="2.39"/>
    <n v="6.4704638697328802E-4"/>
    <x v="76"/>
    <n v="1.5094312832058201E-6"/>
    <n v="1.6049805525837401E-7"/>
    <n v="2.9837538382233101E-7"/>
    <n v="2.6323232583583403E-4"/>
    <n v="1.75856165804861E-4"/>
    <n v="4.2527085761208902E-7"/>
    <n v="0"/>
    <n v="2.7363768671843501E-7"/>
    <n v="5.1510790679975497E-4"/>
    <n v="5.4041030807955501E-6"/>
    <n v="1.23522356132469E-6"/>
    <n v="1.7100488354176599E-5"/>
    <n v="1.3542106484130999E-4"/>
    <n v="5.57437120236633E-16"/>
    <n v="3.2854029973951998E-7"/>
    <n v="0"/>
    <n v="0"/>
    <n v="2.8983167057961801E-5"/>
    <n v="1.03341354360874E-4"/>
    <n v="6.2544490096852495E-5"/>
    <n v="6.8363314320145496E-5"/>
    <n v="0"/>
    <n v="0"/>
    <n v="0"/>
    <n v="1.7842575105238601E-5"/>
    <n v="9.2601931139499601E-5"/>
    <n v="6.54116595601228E-5"/>
    <n v="0"/>
    <n v="2.5520369443877599E-8"/>
    <n v="3.2582160956490602E-7"/>
    <n v="7.3928878603305299E-8"/>
    <n v="0"/>
    <n v="0"/>
    <n v="0"/>
    <n v="3.8022289169581102E-8"/>
    <n v="3.7726712686462801E-9"/>
    <n v="2.29100696325467E-7"/>
    <n v="2.74202995474072E-9"/>
    <n v="0"/>
    <n v="0"/>
    <n v="0"/>
    <n v="0"/>
    <n v="0"/>
    <n v="2.3566415159691399E-4"/>
    <n v="1.9841874458486101E-4"/>
    <n v="9.5681537623408303E-7"/>
    <n v="1.6049805525837401E-7"/>
    <n v="1.61130450853494E-8"/>
    <n v="1.4814990954054001E-4"/>
    <n v="1.4200049706855901E-4"/>
    <n v="1.2734504935965501E-7"/>
    <n v="8.6246520185469008E-9"/>
    <m/>
    <s v="P6"/>
    <m/>
  </r>
  <r>
    <s v="A.01.07.002.007"/>
    <s v="Biscuit, iced"/>
    <x v="1"/>
    <s v="A.02.08.002"/>
    <s v="Sugar cane (Saccharum officinarum)"/>
    <x v="1"/>
    <x v="9"/>
    <n v="3.04"/>
    <n v="1.81750919234476E-3"/>
    <x v="77"/>
    <n v="2.9609723705439599E-6"/>
    <n v="2.0404077798246701E-7"/>
    <n v="5.6061347375622004E-7"/>
    <n v="4.34798203833778E-4"/>
    <n v="2.8051645516953398E-4"/>
    <n v="8.2658229918558895E-7"/>
    <n v="0"/>
    <n v="4.7490694559894901E-7"/>
    <n v="7.5312084451061695E-4"/>
    <n v="6.8702227894779598E-6"/>
    <n v="1.57033663759496E-6"/>
    <n v="5.1450012320892796E-4"/>
    <n v="1.96525741239115E-4"/>
    <n v="1.4703784408415799E-14"/>
    <n v="4.1767246493752799E-7"/>
    <n v="0"/>
    <n v="0"/>
    <n v="4.4139327619266499E-5"/>
    <n v="1.3137760646139899E-4"/>
    <n v="1.10792414494527E-4"/>
    <n v="1.4848885525858499E-4"/>
    <n v="0"/>
    <n v="0"/>
    <n v="0"/>
    <n v="2.6585124160980498E-5"/>
    <n v="1.1772460446305901E-4"/>
    <n v="1.36206726545494E-4"/>
    <n v="0"/>
    <n v="5.0839597048814599E-8"/>
    <n v="4.1421620088854401E-7"/>
    <n v="3.6152650124822999E-7"/>
    <n v="0"/>
    <n v="0"/>
    <n v="0"/>
    <n v="5.8751587788393101E-8"/>
    <n v="4.7961875892357703E-9"/>
    <n v="4.05833020126472E-7"/>
    <n v="5.5261500948484697E-9"/>
    <n v="0"/>
    <n v="0"/>
    <n v="0"/>
    <n v="0"/>
    <n v="0"/>
    <n v="2.9959924908126598E-4"/>
    <n v="2.5224925589425399E-4"/>
    <n v="1.2163970051730799E-6"/>
    <n v="2.0404077798246701E-7"/>
    <n v="2.0484474092777099E-8"/>
    <n v="1.0831117394297101E-3"/>
    <n v="1.03794992529779E-3"/>
    <n v="9.1799306618529903E-7"/>
    <n v="6.5222054064493801E-8"/>
    <m/>
    <s v="P6"/>
    <m/>
  </r>
  <r>
    <s v="A.01.07.002.007"/>
    <s v="Biscuit, iced"/>
    <x v="1"/>
    <s v="A.15.01"/>
    <s v="Tap water"/>
    <x v="5"/>
    <x v="8"/>
    <n v="7.0000000000000007E-2"/>
    <n v="0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01.07.002.010"/>
    <s v="Biscuits, oat meal"/>
    <x v="0"/>
    <s v="A.01.07.002.010"/>
    <s v="Biscuits, oat meal"/>
    <x v="7"/>
    <x v="29"/>
    <n v="0.03"/>
    <n v="9.2894117308104998E-5"/>
    <x v="78"/>
    <n v="5.67600746872086E-8"/>
    <n v="2.46579863024761E-10"/>
    <n v="3.8612301117780297E-8"/>
    <n v="7.4524115917956203E-5"/>
    <n v="6.3611653789062599E-5"/>
    <n v="2.3433898648178001E-8"/>
    <n v="0"/>
    <n v="3.7414402744241399E-8"/>
    <n v="9.4092698739552106E-5"/>
    <n v="8.9117569772246698E-7"/>
    <n v="1.8425939416524399E-7"/>
    <n v="3.0017926668267999E-6"/>
    <n v="1.0313689877541299E-5"/>
    <n v="5.1901295981898303E-16"/>
    <n v="5.4178672477730202E-8"/>
    <n v="0"/>
    <n v="0"/>
    <n v="5.0491850426215998E-6"/>
    <n v="3.3131876348343898E-6"/>
    <n v="8.2823275073479707E-6"/>
    <n v="1.02883483154239E-5"/>
    <n v="4.75910674177283E-5"/>
    <n v="0"/>
    <n v="0"/>
    <n v="3.08663656415785E-6"/>
    <n v="2.9688750946865398E-6"/>
    <n v="9.9650747124899097E-6"/>
    <n v="4.75910674177283E-5"/>
    <n v="4.8886430305778599E-9"/>
    <n v="1.0446041999823E-8"/>
    <n v="8.0992136177771194E-9"/>
    <n v="0"/>
    <n v="0"/>
    <n v="0"/>
    <n v="6.6551901690568997E-9"/>
    <n v="1.2095417052426601E-10"/>
    <n v="3.0338195997611598E-8"/>
    <n v="3.0006240704863201E-10"/>
    <n v="0"/>
    <n v="1.12790072016845E-5"/>
    <n v="1.0561833458223701E-5"/>
    <n v="1.61108421281577E-8"/>
    <n v="8.6839065216753295E-10"/>
    <n v="2.9660723559177899E-6"/>
    <n v="2.5240958701608098E-6"/>
    <n v="1.3695180712888899E-8"/>
    <n v="2.46579863024761E-10"/>
    <n v="9.9642652788355595E-11"/>
    <n v="4.1249218325464698E-6"/>
    <n v="3.95726810352337E-6"/>
    <n v="3.52015319798398E-9"/>
    <n v="2.29865068583073E-10"/>
    <s v="F28.A07GY$F28.A0C0B$F28.A0BZV$F28.A07LL$F28.A07LH$F28.A0C03$F28.A0C0R$F28.A0C02$F28.A0C04"/>
    <s v="P15"/>
    <m/>
  </r>
  <r>
    <s v="A.01.07.002.010"/>
    <s v="Biscuits, oat meal"/>
    <x v="1"/>
    <s v="A.01.02.003"/>
    <s v="Corn grain"/>
    <x v="7"/>
    <x v="13"/>
    <n v="2.4495535679999899E-4"/>
    <n v="1.8415478773964499E-7"/>
    <x v="79"/>
    <n v="1.9943823647086199E-10"/>
    <n v="1.0076231269970899E-12"/>
    <n v="2.2086502226311901E-10"/>
    <n v="1.23151828989807E-7"/>
    <n v="6.0567574539317504E-8"/>
    <n v="1.06891702699985E-10"/>
    <n v="0"/>
    <n v="2.1757832128216099E-10"/>
    <n v="4.0398852815742702E-7"/>
    <n v="6.9689717223173299E-9"/>
    <n v="1.9534238918616699E-9"/>
    <n v="2.5116306779269001E-8"/>
    <n v="9.2192001929510199E-8"/>
    <n v="1.13210666495668E-18"/>
    <n v="4.2367586707641298E-10"/>
    <n v="0"/>
    <n v="0"/>
    <n v="4.4371440792176303E-8"/>
    <n v="1.0515116775079699E-8"/>
    <n v="4.2957281343816602E-8"/>
    <n v="2.53079900787344E-8"/>
    <n v="0"/>
    <n v="0"/>
    <n v="0"/>
    <n v="2.6751997083434601E-8"/>
    <n v="9.4223665400149508E-9"/>
    <n v="2.43932109158679E-8"/>
    <n v="0"/>
    <n v="5.0555548751089198E-11"/>
    <n v="3.31527711593118E-11"/>
    <n v="2.3183382789584599E-11"/>
    <n v="0"/>
    <n v="0"/>
    <n v="0"/>
    <n v="5.9021569069447604E-11"/>
    <n v="3.8387419237097901E-13"/>
    <n v="1.5735267891507901E-10"/>
    <n v="8.2019910526343199E-13"/>
    <n v="0"/>
    <n v="2.7922374368914598E-9"/>
    <n v="2.69842808306015E-9"/>
    <n v="1.75293561763707E-12"/>
    <n v="1.5227792097336E-13"/>
    <n v="1.08915011170784E-8"/>
    <n v="9.2710882822638406E-9"/>
    <n v="5.0452662540048602E-11"/>
    <n v="1.0076231269970899E-12"/>
    <n v="3.2863614172971298E-13"/>
    <n v="4.7319220195867898E-8"/>
    <n v="4.5351080485911302E-8"/>
    <n v="4.0340935613191298E-11"/>
    <n v="2.80578691825452E-12"/>
    <s v="F28.A0BZV"/>
    <s v="P14"/>
    <m/>
  </r>
  <r>
    <s v="A.01.07.002.010"/>
    <s v="Biscuits, oat meal"/>
    <x v="1"/>
    <s v="A.16.10.009"/>
    <s v="Cream of tartar"/>
    <x v="6"/>
    <x v="31"/>
    <n v="3.4234199999999901E-4"/>
    <n v="1.07838088584256E-7"/>
    <x v="80"/>
    <n v="2.0330433174692999E-10"/>
    <n v="2.45424019916833E-12"/>
    <n v="5.0924527047122203E-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9521688917494201E-8"/>
    <n v="2.5122641707694301E-8"/>
    <n v="1.3630984553297201E-10"/>
    <n v="2.45424019916833E-12"/>
    <n v="9.917557785341021E-13"/>
    <n v="7.8316399666762104E-8"/>
    <n v="7.5200473716739501E-8"/>
    <n v="6.6994486213958302E-11"/>
    <n v="4.10069692617812E-12"/>
    <m/>
    <s v="P15"/>
    <m/>
  </r>
  <r>
    <s v="A.01.07.002.010"/>
    <s v="Biscuits, oat meal"/>
    <x v="1"/>
    <s v="A.16.10.002"/>
    <s v="Sodium bicarbonate"/>
    <x v="6"/>
    <x v="31"/>
    <n v="2.8488599999999901E-4"/>
    <n v="1.42541151188599E-7"/>
    <x v="81"/>
    <n v="3.6013000569933101E-10"/>
    <n v="2.0423397461610598E-12"/>
    <n v="6.0862601315233697E-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2801762786316E-8"/>
    <n v="4.6606915350632701E-8"/>
    <n v="1.9094668067915801E-10"/>
    <n v="1.84848480382578E-12"/>
    <n v="2.45669998684043E-8"/>
    <n v="2.0906254288221099E-8"/>
    <n v="1.1343266866030499E-10"/>
    <n v="2.0423397461610598E-12"/>
    <n v="8.2530725626264396E-13"/>
    <n v="6.5172388533879004E-8"/>
    <n v="6.2579415190853203E-8"/>
    <n v="5.5750656359867399E-11"/>
    <n v="3.41246807143494E-12"/>
    <s v="F28.A0C0R"/>
    <s v="P15"/>
    <m/>
  </r>
  <r>
    <s v="A.01.07.002.010"/>
    <s v="Biscuits, oat meal"/>
    <x v="1"/>
    <s v="A.01.02.008"/>
    <s v="Oats, grain"/>
    <x v="7"/>
    <x v="13"/>
    <n v="0.01"/>
    <n v="7.81220083234815E-6"/>
    <x v="82"/>
    <n v="6.6626034123926197E-9"/>
    <n v="5.3589278259815998E-11"/>
    <n v="1.37653372268485E-8"/>
    <n v="6.9315504727865401E-6"/>
    <n v="3.0711677675570999E-6"/>
    <n v="3.7550116906437096E-9"/>
    <n v="0"/>
    <n v="1.37307082668434E-8"/>
    <n v="4.7337895590604997E-5"/>
    <n v="3.3547710090530003E-7"/>
    <n v="7.0875443853232497E-8"/>
    <n v="1.65848318115183E-8"/>
    <n v="2.1207977763465899E-6"/>
    <n v="6.8336401930149304E-18"/>
    <n v="2.03951970640329E-8"/>
    <n v="0"/>
    <n v="0"/>
    <n v="1.6989180321554099E-6"/>
    <n v="5.5923440391204098E-7"/>
    <n v="3.12449046750923E-6"/>
    <n v="1.54890756920986E-6"/>
    <n v="0"/>
    <n v="0"/>
    <n v="0"/>
    <n v="1.0539706187903901E-6"/>
    <n v="5.0111773821989497E-7"/>
    <n v="1.51607941054681E-6"/>
    <n v="0"/>
    <n v="1.3312556546751899E-9"/>
    <n v="1.76319204188481E-9"/>
    <n v="6.6056399408370004E-10"/>
    <n v="0"/>
    <n v="0"/>
    <n v="0"/>
    <n v="2.21712818628462E-9"/>
    <n v="2.0415907853403099E-11"/>
    <n v="1.14450200275063E-8"/>
    <n v="4.8144145199087203E-11"/>
    <n v="0"/>
    <n v="1.4850193982643999E-7"/>
    <n v="1.4351279712898999E-7"/>
    <n v="9.3227866717440596E-11"/>
    <n v="8.0987262610648893E-12"/>
    <n v="5.7925197267916198E-7"/>
    <n v="4.9307217789870097E-7"/>
    <n v="2.6832668875563199E-9"/>
    <n v="5.3589278259815998E-11"/>
    <n v="1.7478135598049599E-11"/>
    <n v="1.52896447056001E-7"/>
    <n v="1.4651853463138899E-7"/>
    <n v="1.31096967475138E-10"/>
    <n v="9.0520981459788197E-12"/>
    <s v="F28.A0BZV"/>
    <s v="P14"/>
    <m/>
  </r>
  <r>
    <s v="A.01.07.002.010"/>
    <s v="Biscuits, oat meal"/>
    <x v="1"/>
    <s v="A.05.05.003"/>
    <s v="Palmfruit (Elaeis guineensis)"/>
    <x v="4"/>
    <x v="25"/>
    <n v="0.02"/>
    <n v="7.2097643468588306E-5"/>
    <x v="83"/>
    <n v="2.8989551515242501E-8"/>
    <n v="1.6787583905311401E-9"/>
    <n v="9.4945169926670007E-9"/>
    <n v="5.9068175704165902E-5"/>
    <n v="5.6379829346621201E-5"/>
    <n v="9.9483841142957498E-9"/>
    <n v="0"/>
    <n v="8.7614817250500692E-9"/>
    <n v="2.0630076073897301E-5"/>
    <n v="1.9888858908004E-7"/>
    <n v="7.0598827355738396E-8"/>
    <n v="0"/>
    <n v="4.6310816901824601E-6"/>
    <n v="4.0497062744443198E-16"/>
    <n v="1.2091352754416199E-8"/>
    <n v="0"/>
    <n v="0"/>
    <n v="1.4100649443460701E-6"/>
    <n v="1.09816624097101E-6"/>
    <n v="1.81568529652661E-6"/>
    <n v="6.7614957764644497E-6"/>
    <n v="4.7982763445857702E-5"/>
    <n v="0"/>
    <n v="0"/>
    <n v="8.4038297915362596E-7"/>
    <n v="9.8404278959810809E-7"/>
    <n v="6.5726401320117499E-6"/>
    <n v="4.7982763445857702E-5"/>
    <n v="1.80537618713399E-9"/>
    <n v="3.46237277821556E-9"/>
    <n v="4.6806351489461903E-9"/>
    <n v="0"/>
    <n v="0"/>
    <n v="0"/>
    <n v="1.88967675756724E-9"/>
    <n v="4.0090632168811798E-11"/>
    <n v="6.6508618920388698E-9"/>
    <n v="1.8085244327513999E-10"/>
    <n v="0"/>
    <n v="0"/>
    <n v="0"/>
    <n v="0"/>
    <n v="0"/>
    <n v="2.46497174812391E-6"/>
    <n v="2.0753966879802001E-6"/>
    <n v="1.00079832023907E-8"/>
    <n v="1.6787583905311401E-9"/>
    <n v="1.6853730464516401E-10"/>
    <n v="1.0564496016298401E-5"/>
    <n v="1.0141199183290201E-5"/>
    <n v="9.0331841985560401E-9"/>
    <n v="5.6449796297175996E-10"/>
    <m/>
    <s v="P6"/>
    <m/>
  </r>
  <r>
    <s v="A.01.07.002.010"/>
    <s v="Biscuits, oat meal"/>
    <x v="1"/>
    <s v="A.16.04.001"/>
    <s v="Salt"/>
    <x v="6"/>
    <x v="18"/>
    <n v="1.862E-4"/>
    <n v="5.8653195034172097E-8"/>
    <x v="84"/>
    <n v="1.10577336614492E-10"/>
    <n v="1.3348625791902299E-12"/>
    <n v="2.7697877958807702E-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60568626590877E-8"/>
    <n v="1.3664218489033399E-8"/>
    <n v="7.4138999124382696E-11"/>
    <n v="1.3348625791902299E-12"/>
    <n v="5.3941650736120501E-13"/>
    <n v="4.2596332375084301E-8"/>
    <n v="4.0901578556113197E-8"/>
    <n v="3.64383374901094E-11"/>
    <n v="2.2303712885195698E-12"/>
    <m/>
    <s v="P15"/>
    <m/>
  </r>
  <r>
    <s v="A.01.07.002.010"/>
    <s v="Biscuits, oat meal"/>
    <x v="1"/>
    <s v="A.01.02.001"/>
    <s v="Wheat grain"/>
    <x v="7"/>
    <x v="13"/>
    <n v="8.4805720999999896E-3"/>
    <n v="5.9744478300136999E-6"/>
    <x v="85"/>
    <n v="5.0173543530201299E-9"/>
    <n v="3.4884807949324599E-11"/>
    <n v="1.07053007047357E-8"/>
    <n v="5.0465207630847896E-6"/>
    <n v="2.0517618083258501E-6"/>
    <n v="2.82368600221069E-9"/>
    <n v="0"/>
    <n v="1.06615864904507E-8"/>
    <n v="1.8917998180020999E-5"/>
    <n v="2.8399559208795802E-7"/>
    <n v="2.5986524766218401E-8"/>
    <n v="3.8010517047120301E-8"/>
    <n v="1.6827912108192601E-6"/>
    <n v="2.5495195175935599E-17"/>
    <n v="1.7265399189155501E-8"/>
    <n v="0"/>
    <n v="0"/>
    <n v="1.5054045511074299E-6"/>
    <n v="3.6404268563839398E-7"/>
    <n v="2.3612250081274598E-6"/>
    <n v="8.1584851821149196E-7"/>
    <n v="0"/>
    <n v="0"/>
    <n v="0"/>
    <n v="9.2818283532355902E-7"/>
    <n v="3.2621070157067999E-7"/>
    <n v="7.9736827143161504E-7"/>
    <n v="0"/>
    <n v="1.2964609905696201E-9"/>
    <n v="1.1477783944153499E-9"/>
    <n v="3.7944661722571202E-10"/>
    <n v="0"/>
    <n v="0"/>
    <n v="0"/>
    <n v="1.9728468068311401E-9"/>
    <n v="1.32900656195462E-11"/>
    <n v="8.6491758539467707E-9"/>
    <n v="2.6273764053299701E-11"/>
    <n v="0"/>
    <n v="9.6669741022284396E-8"/>
    <n v="9.3421977841214596E-8"/>
    <n v="6.0688188599879794E-11"/>
    <n v="5.2719969259830597E-12"/>
    <n v="3.7707344598317399E-7"/>
    <n v="3.2097331387367102E-7"/>
    <n v="1.74671600530538E-9"/>
    <n v="3.4884807949324599E-11"/>
    <n v="1.1377675226266499E-11"/>
    <n v="4.54183879923453E-7"/>
    <n v="4.3528458804545998E-7"/>
    <n v="3.8626415690417398E-10"/>
    <n v="2.7064542132776699E-11"/>
    <s v="F28.A0BZV"/>
    <s v="P14"/>
    <m/>
  </r>
  <r>
    <s v="A.01.07.002.010"/>
    <s v="Biscuits, oat meal"/>
    <x v="1"/>
    <s v="A.02.08.001"/>
    <s v="Sugar beet (root) (Beta vulgaris)"/>
    <x v="1"/>
    <x v="9"/>
    <n v="0.01"/>
    <n v="3.5859316503550301E-6"/>
    <x v="86"/>
    <n v="8.36526950996982E-9"/>
    <n v="8.8948036455876799E-10"/>
    <n v="1.65359664171882E-9"/>
    <n v="1.45883378319559E-6"/>
    <n v="9.7459502682574395E-7"/>
    <n v="2.3568514699824302E-9"/>
    <n v="0"/>
    <n v="1.51650030243361E-9"/>
    <n v="2.8547284762407999E-6"/>
    <n v="2.9949544065696002E-8"/>
    <n v="6.8456100721590903E-9"/>
    <n v="9.4770921622194206E-8"/>
    <n v="7.5050366143112695E-7"/>
    <n v="3.0893170146421401E-18"/>
    <n v="1.82077063247972E-9"/>
    <n v="0"/>
    <n v="0"/>
    <n v="1.6062473753518199E-7"/>
    <n v="5.72717877502825E-7"/>
    <n v="3.4662161957621498E-7"/>
    <n v="3.7886954858137399E-7"/>
    <n v="0"/>
    <n v="0"/>
    <n v="0"/>
    <n v="9.8883567054603097E-8"/>
    <n v="5.1319998448710404E-7"/>
    <n v="3.6251147528403703E-7"/>
    <n v="0"/>
    <n v="1.4143391008739501E-10"/>
    <n v="1.80570364912129E-9"/>
    <n v="4.0971391077374301E-10"/>
    <n v="0"/>
    <n v="0"/>
    <n v="0"/>
    <n v="2.1071956029294801E-10"/>
    <n v="2.0908147516141301E-11"/>
    <n v="1.26967626218394E-9"/>
    <n v="1.5196332440586301E-11"/>
    <n v="0"/>
    <n v="0"/>
    <n v="0"/>
    <n v="0"/>
    <n v="0"/>
    <n v="1.30605093711824E-6"/>
    <n v="1.0996368584312E-6"/>
    <n v="5.3026716635167499E-9"/>
    <n v="8.8948036455876799E-10"/>
    <n v="8.9298510150768101E-11"/>
    <n v="8.21046930041183E-7"/>
    <n v="7.8696688066865604E-7"/>
    <n v="7.0574637647063102E-10"/>
    <n v="4.7797829134439603E-11"/>
    <m/>
    <s v="P6"/>
    <m/>
  </r>
  <r>
    <s v="A.01.07.002.010"/>
    <s v="Biscuits, oat meal"/>
    <x v="1"/>
    <s v="A.02.08.002"/>
    <s v="Sugar cane (Saccharum officinarum)"/>
    <x v="1"/>
    <x v="9"/>
    <n v="0.02"/>
    <n v="1.00726375555966E-5"/>
    <x v="87"/>
    <n v="1.64097115031085E-8"/>
    <n v="1.1307941725059E-9"/>
    <n v="3.1069203686642299E-9"/>
    <n v="2.40965203119112E-6"/>
    <n v="1.5546224432891501E-6"/>
    <n v="4.5809198350337003E-9"/>
    <n v="0"/>
    <n v="2.6319347136189302E-9"/>
    <n v="4.1737963880852604E-6"/>
    <n v="3.8074780791251802E-8"/>
    <n v="8.7028070380004192E-9"/>
    <n v="2.8513601390414998E-6"/>
    <n v="1.08914583221051E-6"/>
    <n v="8.1488386229582099E-17"/>
    <n v="2.3147411710423698E-9"/>
    <n v="0"/>
    <n v="0"/>
    <n v="2.4462019280520602E-7"/>
    <n v="7.2809481150424696E-7"/>
    <n v="6.1401165937053405E-7"/>
    <n v="8.2292536751113695E-7"/>
    <n v="0"/>
    <n v="0"/>
    <n v="0"/>
    <n v="1.4733478167371901E-7"/>
    <n v="6.5242986232305498E-7"/>
    <n v="7.5485779929237797E-7"/>
    <n v="0"/>
    <n v="2.8175309192502501E-10"/>
    <n v="2.2955865526181599E-9"/>
    <n v="2.0035801904905198E-9"/>
    <n v="0"/>
    <n v="0"/>
    <n v="0"/>
    <n v="3.2560135161949102E-10"/>
    <n v="2.65804758724207E-11"/>
    <n v="2.24912695740122E-9"/>
    <n v="3.0625928725798801E-11"/>
    <n v="0"/>
    <n v="0"/>
    <n v="0"/>
    <n v="0"/>
    <n v="0"/>
    <n v="1.6603793040690699E-6"/>
    <n v="1.3979655998404501E-6"/>
    <n v="6.7412732812729403E-9"/>
    <n v="1.1307941725059E-9"/>
    <n v="1.13524973586166E-10"/>
    <n v="6.0026062203365E-6"/>
    <n v="5.7523194063714598E-6"/>
    <n v="5.0875183868018702E-9"/>
    <n v="3.6146068145913398E-10"/>
    <m/>
    <s v="P6"/>
    <m/>
  </r>
  <r>
    <s v="A.01.07.002.001"/>
    <s v="Biscuits, sweet, plain"/>
    <x v="0"/>
    <s v="A.01.07.002.001"/>
    <s v="Biscuits, sweet, plain"/>
    <x v="7"/>
    <x v="29"/>
    <n v="0.81"/>
    <n v="2.4889327702468599E-3"/>
    <x v="88"/>
    <n v="3.1701952194221899E-6"/>
    <n v="3.2282832889412902E-5"/>
    <n v="2.3104483282285201E-6"/>
    <n v="1.9469199908398499E-3"/>
    <n v="5.5797738620963803E-4"/>
    <n v="2.3300681607768102E-6"/>
    <n v="3.2275302933670999E-5"/>
    <n v="2.2751889022300999E-6"/>
    <n v="4.2143604234367599E-3"/>
    <n v="4.32095003836013E-5"/>
    <n v="4.0427127320893504E-6"/>
    <n v="1.47224519690331E-4"/>
    <n v="2.6210838353481398E-4"/>
    <n v="6.2542881643292399E-15"/>
    <n v="2.30089046696815E-6"/>
    <n v="8.0357666146611795E-7"/>
    <n v="6.8106928642099204E-2"/>
    <n v="2.0231866935173999E-4"/>
    <n v="1.07019241853278E-4"/>
    <n v="3.28010989464275E-4"/>
    <n v="4.03608374766998E-4"/>
    <n v="3.2261960955277701E-5"/>
    <n v="7.0064757836942201E-4"/>
    <n v="1.73053176078865E-4"/>
    <n v="1.2424034355229299E-4"/>
    <n v="9.5896988168047895E-5"/>
    <n v="3.9523592333101101E-4"/>
    <n v="3.2261960955277701E-5"/>
    <n v="1.81671996046623E-7"/>
    <n v="3.3764678582414299E-7"/>
    <n v="2.0358061314242499E-4"/>
    <n v="0"/>
    <n v="2.59499103099786E-5"/>
    <n v="3.1626963118462101E-6"/>
    <n v="2.6617033083244501E-7"/>
    <n v="3.8841738742531004E-9"/>
    <n v="1.2015054559130899E-6"/>
    <n v="2.0337611163126799E-4"/>
    <n v="3.2110027713925898E-7"/>
    <n v="3.3508952267477402E-4"/>
    <n v="3.18559433280982E-4"/>
    <n v="3.2302333439970401E-7"/>
    <n v="2.5289355416413199E-8"/>
    <n v="9.0576713335038399E-5"/>
    <n v="7.7079814862091294E-5"/>
    <n v="4.1821786816088898E-7"/>
    <n v="7.5299557419178203E-9"/>
    <n v="3.0428468744353801E-9"/>
    <n v="1.16346543397192E-4"/>
    <n v="1.11508612813698E-4"/>
    <n v="9.8885856084789199E-8"/>
    <n v="6.9272237075729501E-9"/>
    <s v="F28.A07GY$F28.A0C03$F28.A0BZV$F28.A07MH$F28.A0EKQ$F28.A0C04"/>
    <s v="P15"/>
    <m/>
  </r>
  <r>
    <s v="A.01.07.002.001"/>
    <s v="Biscuits, sweet, plain"/>
    <x v="1"/>
    <s v="A.08.01.001.002"/>
    <s v="Cow milk, 3 - 4% fat (whole milk)"/>
    <x v="0"/>
    <x v="1"/>
    <n v="1.1399999999999999"/>
    <n v="1.3249355855362299E-3"/>
    <x v="89"/>
    <n v="1.9811303873018899E-6"/>
    <n v="2.5818066313056699E-5"/>
    <n v="1.1057834956266401E-6"/>
    <n v="1.1707460303441201E-3"/>
    <n v="2.6795593195919098E-4"/>
    <n v="1.53790635031303E-6"/>
    <n v="2.5765556268326501E-5"/>
    <n v="1.0968490691133801E-6"/>
    <n v="2.0952523132364599E-3"/>
    <n v="1.6288071728176801E-5"/>
    <n v="1.3511498917509901E-6"/>
    <n v="4.8870516447005703E-5"/>
    <n v="6.8971296782374095E-5"/>
    <n v="1.5890632725449801E-15"/>
    <n v="7.2996808206881004E-7"/>
    <n v="6.4149977862234905E-7"/>
    <n v="5.4370145054787503E-2"/>
    <n v="6.3997040962100496E-5"/>
    <n v="3.4732012569279797E-5"/>
    <n v="1.01572600672973E-4"/>
    <n v="2.4720923350740501E-4"/>
    <n v="2.5754905291766201E-5"/>
    <n v="5.5933091137343898E-4"/>
    <n v="1.3814932596716199E-4"/>
    <n v="3.9139299287355897E-5"/>
    <n v="3.1122105005191301E-5"/>
    <n v="2.43513973304376E-4"/>
    <n v="2.5754905291766201E-5"/>
    <n v="5.9376585821874699E-8"/>
    <n v="1.0968847629149901E-7"/>
    <n v="1.6244286091042899E-4"/>
    <n v="0"/>
    <n v="2.0715959680497699E-5"/>
    <n v="2.5247982939143801E-6"/>
    <n v="8.4572598597995305E-8"/>
    <n v="1.24978377509839E-9"/>
    <n v="3.7206080832590797E-7"/>
    <n v="1.6235372071375499E-4"/>
    <n v="2.5633616128744998E-7"/>
    <n v="0"/>
    <n v="0"/>
    <n v="0"/>
    <n v="0"/>
    <n v="1.0242351804518E-4"/>
    <n v="8.7511346848822595E-5"/>
    <n v="3.9923907492984799E-7"/>
    <n v="5.2510044730240801E-8"/>
    <n v="5.8500936107403401E-9"/>
    <n v="5.1766037146931702E-5"/>
    <n v="4.9613262395185801E-5"/>
    <n v="4.3984962059012098E-8"/>
    <n v="3.0843329025179501E-9"/>
    <m/>
    <s v="P8"/>
    <m/>
  </r>
  <r>
    <s v="A.01.07.002.001"/>
    <s v="Biscuits, sweet, plain"/>
    <x v="1"/>
    <s v="A.16.04.001"/>
    <s v="Salt"/>
    <x v="6"/>
    <x v="18"/>
    <n v="6.4983999999999997E-3"/>
    <n v="2.0470028067135502E-6"/>
    <x v="90"/>
    <n v="3.8591609251107202E-9"/>
    <n v="4.6586847393178403E-11"/>
    <n v="9.6665891582984101E-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6038623149203095E-7"/>
    <n v="4.7688269295990797E-7"/>
    <n v="2.5874590328135801E-9"/>
    <n v="4.6586847393178403E-11"/>
    <n v="1.8825694046380499E-11"/>
    <n v="1.4866165752215201E-6"/>
    <n v="1.42746948490357E-6"/>
    <n v="1.27170189229713E-9"/>
    <n v="7.7840197536603505E-11"/>
    <m/>
    <s v="P15"/>
    <m/>
  </r>
  <r>
    <s v="A.01.07.002.001"/>
    <s v="Biscuits, sweet, plain"/>
    <x v="1"/>
    <s v="A.01.02.001"/>
    <s v="Wheat grain"/>
    <x v="7"/>
    <x v="13"/>
    <n v="0.62"/>
    <n v="4.3935797816002398E-4"/>
    <x v="91"/>
    <n v="3.6897379088006198E-7"/>
    <n v="2.56541175439151E-9"/>
    <n v="7.8726259012575601E-7"/>
    <n v="3.7111867444433402E-4"/>
    <n v="1.5088556221771099E-4"/>
    <n v="2.0765249077205599E-7"/>
    <n v="0"/>
    <n v="7.8404786813778603E-7"/>
    <n v="1.3912203550348801E-3"/>
    <n v="2.08848972651985E-5"/>
    <n v="1.9110363510639102E-6"/>
    <n v="2.7952748762393398E-6"/>
    <n v="1.2375164451796901E-4"/>
    <n v="1.8749042127410402E-15"/>
    <n v="1.26968903163988E-6"/>
    <n v="0"/>
    <n v="0"/>
    <n v="1.10706716119394E-4"/>
    <n v="2.6771521465551599E-5"/>
    <n v="1.7364333492713501E-4"/>
    <n v="5.9997101932251798E-5"/>
    <n v="0"/>
    <n v="0"/>
    <n v="0"/>
    <n v="6.8258112798628601E-5"/>
    <n v="2.39893758175018E-5"/>
    <n v="5.8638073601580698E-5"/>
    <n v="0"/>
    <n v="9.5341108632411396E-8"/>
    <n v="8.4407063061580605E-8"/>
    <n v="2.7904319078064001E-8"/>
    <n v="0"/>
    <n v="0"/>
    <n v="0"/>
    <n v="1.4508219151472599E-7"/>
    <n v="9.7734494071303893E-10"/>
    <n v="6.3605617189427099E-7"/>
    <n v="1.9321597880761501E-9"/>
    <n v="0"/>
    <n v="7.1090455843358801E-6"/>
    <n v="6.8702066647609298E-6"/>
    <n v="4.46297977655556E-9"/>
    <n v="3.8770008144174599E-10"/>
    <n v="2.7729797222887499E-5"/>
    <n v="2.3604220881871099E-5"/>
    <n v="1.2845264271208201E-7"/>
    <n v="2.56541175439151E-9"/>
    <n v="8.36708684350905E-10"/>
    <n v="3.3400460908466197E-5"/>
    <n v="3.2010616205754703E-5"/>
    <n v="2.8405677619368301E-8"/>
    <n v="1.9903132221770999E-9"/>
    <s v="F28.A0BZV"/>
    <s v="P14"/>
    <m/>
  </r>
  <r>
    <s v="A.01.07.002.001"/>
    <s v="Biscuits, sweet, plain"/>
    <x v="1"/>
    <s v="A.02.08.001"/>
    <s v="Sugar beet (root) (Beta vulgaris)"/>
    <x v="1"/>
    <x v="9"/>
    <n v="0.38"/>
    <n v="1.02115767908269E-4"/>
    <x v="92"/>
    <n v="2.3821589563360101E-7"/>
    <n v="2.5329531994078401E-8"/>
    <n v="4.7089099108438198E-8"/>
    <n v="4.1542881054856598E-5"/>
    <n v="2.7753323060141999E-5"/>
    <n v="6.7115528451068495E-8"/>
    <n v="0"/>
    <n v="4.31850375343322E-8"/>
    <n v="8.1293459815965003E-5"/>
    <n v="8.5286642049307204E-7"/>
    <n v="1.9494089611270199E-7"/>
    <n v="2.6987701887364898E-6"/>
    <n v="2.13719237223665E-5"/>
    <n v="8.7973784785059302E-17"/>
    <n v="5.1849675188896603E-8"/>
    <n v="0"/>
    <n v="0"/>
    <n v="4.5740744715102097E-6"/>
    <n v="1.6309157998090901E-5"/>
    <n v="9.8706657872659106E-6"/>
    <n v="1.0788982797989499E-5"/>
    <n v="0"/>
    <n v="0"/>
    <n v="0"/>
    <n v="2.8158850663787599E-6"/>
    <n v="1.4614280364552999E-5"/>
    <n v="1.0323157629210201E-5"/>
    <n v="0"/>
    <n v="4.0275816008410602E-9"/>
    <n v="5.1420616097501398E-8"/>
    <n v="1.1667330752726099E-8"/>
    <n v="0"/>
    <n v="0"/>
    <n v="0"/>
    <n v="6.0006134557743E-9"/>
    <n v="5.9539660744475298E-10"/>
    <n v="3.6156284935039903E-8"/>
    <n v="4.32742536073207E-10"/>
    <n v="0"/>
    <n v="0"/>
    <n v="0"/>
    <n v="0"/>
    <n v="0"/>
    <n v="3.7192118360075402E-5"/>
    <n v="3.1314111134221399E-5"/>
    <n v="1.5100298658280999E-7"/>
    <n v="2.5329531994078401E-8"/>
    <n v="2.5429335598762101E-9"/>
    <n v="2.3380768493337498E-5"/>
    <n v="2.2410278603580998E-5"/>
    <n v="2.0097380599722799E-8"/>
    <n v="1.3611280142297999E-9"/>
    <m/>
    <s v="P6"/>
    <m/>
  </r>
  <r>
    <s v="A.01.07.002.001"/>
    <s v="Biscuits, sweet, plain"/>
    <x v="1"/>
    <s v="A.02.08.002"/>
    <s v="Sugar cane (Saccharum officinarum)"/>
    <x v="1"/>
    <x v="9"/>
    <n v="0.48"/>
    <n v="2.8683623089960299E-4"/>
    <x v="93"/>
    <n v="4.67295658333919E-7"/>
    <n v="3.22013709492216E-8"/>
    <n v="8.8475071532548906E-8"/>
    <n v="6.8619118139756402E-5"/>
    <n v="4.4270633152805502E-5"/>
    <n v="1.3044982233121399E-7"/>
    <n v="0"/>
    <n v="7.4949012020075695E-8"/>
    <n v="1.18856259633362E-4"/>
    <n v="1.0842469565901399E-6"/>
    <n v="2.4782787579203201E-7"/>
    <n v="8.1197540436228296E-5"/>
    <n v="3.1015360543544198E-5"/>
    <n v="2.3205264201328498E-15"/>
    <n v="6.5916362953118896E-8"/>
    <n v="0"/>
    <n v="0"/>
    <n v="6.9659941320129403E-6"/>
    <n v="2.0733791950390899E-5"/>
    <n v="1.74850717232843E-5"/>
    <n v="2.3434260334068199E-5"/>
    <n v="0"/>
    <n v="0"/>
    <n v="0"/>
    <n v="4.1956193918864901E-6"/>
    <n v="1.8579098235408099E-5"/>
    <n v="2.1495915525510899E-5"/>
    <n v="0"/>
    <n v="8.0234193363960708E-9"/>
    <n v="6.5370901198658404E-8"/>
    <n v="5.70555017961596E-8"/>
    <n v="0"/>
    <n v="0"/>
    <n v="0"/>
    <n v="9.2720763512887794E-9"/>
    <n v="7.5692622440551804E-10"/>
    <n v="6.4047881770272106E-8"/>
    <n v="8.7212767410925195E-10"/>
    <n v="0"/>
    <n v="0"/>
    <n v="0"/>
    <n v="0"/>
    <n v="0"/>
    <n v="4.7282247456452402E-5"/>
    <n v="3.9809551507463597E-5"/>
    <n v="1.9196972081956201E-7"/>
    <n v="3.22013709492216E-8"/>
    <n v="3.2328251023327999E-9"/>
    <n v="1.7093486530339399E-4"/>
    <n v="1.6380750407696799E-4"/>
    <n v="1.44876115183143E-7"/>
    <n v="1.02932344101403E-8"/>
    <m/>
    <s v="P6"/>
    <m/>
  </r>
  <r>
    <s v="A.01.07.002.009"/>
    <s v="Biscuits, sweet, wheat wholemeal"/>
    <x v="0"/>
    <s v="A.01.07.002.009"/>
    <s v="Biscuits, sweet, wheat wholemeal"/>
    <x v="7"/>
    <x v="29"/>
    <n v="0.46"/>
    <n v="1.53711557553286E-3"/>
    <x v="94"/>
    <n v="9.09986085146299E-7"/>
    <n v="4.2446962134976802E-9"/>
    <n v="5.9120286432710397E-7"/>
    <n v="1.2447938800188101E-3"/>
    <n v="1.07692414292941E-3"/>
    <n v="3.9310151536253601E-7"/>
    <n v="0"/>
    <n v="5.7199747960293303E-7"/>
    <n v="1.0954353956384201E-3"/>
    <n v="1.3839056214015601E-5"/>
    <n v="2.3402434335694098E-6"/>
    <n v="5.7416841132425098E-5"/>
    <n v="1.6839598432489701E-4"/>
    <n v="9.3484460755406496E-15"/>
    <n v="8.4133992425537395E-7"/>
    <n v="0"/>
    <n v="0"/>
    <n v="8.0292827047084595E-5"/>
    <n v="5.5274770201721099E-5"/>
    <n v="1.2534333694118099E-4"/>
    <n v="1.64636713852222E-4"/>
    <n v="8.1924623197660897E-4"/>
    <n v="0"/>
    <n v="0"/>
    <n v="4.8940356206907702E-5"/>
    <n v="4.9530514629188597E-5"/>
    <n v="1.59207040116709E-4"/>
    <n v="8.1924623197660897E-4"/>
    <n v="8.06679908541335E-8"/>
    <n v="1.74274032954552E-7"/>
    <n v="1.38159491553849E-7"/>
    <n v="0"/>
    <n v="0"/>
    <n v="0"/>
    <n v="1.0603869858140499E-7"/>
    <n v="2.0179098552632399E-9"/>
    <n v="4.5913310234865098E-7"/>
    <n v="4.8077688176134602E-9"/>
    <n v="0"/>
    <n v="1.6657571590571299E-4"/>
    <n v="1.5646539971361399E-4"/>
    <n v="2.1743579926533699E-7"/>
    <n v="1.32993749963093E-8"/>
    <n v="5.1058816984013398E-5"/>
    <n v="4.34505074791968E-5"/>
    <n v="2.3575275370044401E-7"/>
    <n v="4.2446962134976802E-9"/>
    <n v="1.7152770944281201E-9"/>
    <n v="7.4687162624321803E-5"/>
    <n v="7.16449513142188E-5"/>
    <n v="6.3696016817981301E-8"/>
    <n v="4.1907326334327503E-9"/>
    <s v="F28.A07GY$F28.A0C0B$F28.A0BZV$F28.A0C03$F28.A0C0R$F28.A0C02$F28.A0C04"/>
    <s v="P15"/>
    <m/>
  </r>
  <r>
    <s v="A.01.07.002.009"/>
    <s v="Biscuits, sweet, wheat wholemeal"/>
    <x v="1"/>
    <s v="A.01.02.003"/>
    <s v="Corn grain"/>
    <x v="7"/>
    <x v="13"/>
    <n v="2.8111543327999898E-4"/>
    <n v="2.11339542120259E-7"/>
    <x v="95"/>
    <n v="2.2887911899751399E-10"/>
    <n v="1.1563674933633199E-12"/>
    <n v="2.5346890650196001E-10"/>
    <n v="1.41331384697826E-7"/>
    <n v="6.9508502209407202E-8"/>
    <n v="1.2267095405093599E-10"/>
    <n v="0"/>
    <n v="2.4969702585238502E-10"/>
    <n v="4.6362492993304698E-7"/>
    <n v="7.99772469084989E-9"/>
    <n v="2.24178646637459E-9"/>
    <n v="2.8823952065732501E-8"/>
    <n v="1.05801297452437E-7"/>
    <n v="1.29922717264077E-18"/>
    <n v="4.8621849507340796E-10"/>
    <n v="0"/>
    <n v="0"/>
    <n v="5.09215106234023E-8"/>
    <n v="1.2067348299019999E-8"/>
    <n v="4.9298594304094298E-8"/>
    <n v="2.90439314713095E-8"/>
    <n v="0"/>
    <n v="0"/>
    <n v="0"/>
    <n v="3.0701101414798798E-8"/>
    <n v="1.08132873149695E-8"/>
    <n v="2.7994113479638801E-8"/>
    <n v="0"/>
    <n v="5.8018510709583301E-11"/>
    <n v="3.8046751663781699E-11"/>
    <n v="2.6605691677571001E-11"/>
    <n v="0"/>
    <n v="0"/>
    <n v="0"/>
    <n v="6.7734276884461301E-11"/>
    <n v="4.4054133505431402E-13"/>
    <n v="1.80580931516829E-10"/>
    <n v="9.4127611604041499E-13"/>
    <n v="0"/>
    <n v="3.2044248680516298E-9"/>
    <n v="3.09676746674998E-9"/>
    <n v="2.0117023040501599E-12"/>
    <n v="1.74757042640856E-13"/>
    <n v="1.24992941391233E-8"/>
    <n v="1.06396775048837E-8"/>
    <n v="5.7900436534055703E-11"/>
    <n v="1.1563674933633199E-12"/>
    <n v="3.7714909598505201E-13"/>
    <n v="5.4304438415257997E-8"/>
    <n v="5.2045763795736403E-8"/>
    <n v="4.6296026108471901E-11"/>
    <n v="3.2199745109492301E-12"/>
    <s v="F28.A0BZV"/>
    <s v="P14"/>
    <m/>
  </r>
  <r>
    <s v="A.01.07.002.009"/>
    <s v="Biscuits, sweet, wheat wholemeal"/>
    <x v="1"/>
    <s v="A.16.10.009"/>
    <s v="Cream of tartar"/>
    <x v="6"/>
    <x v="31"/>
    <n v="3.9287819999999903E-4"/>
    <n v="1.23757044518122E-7"/>
    <x v="96"/>
    <n v="2.3331592357623902E-10"/>
    <n v="2.81653279999794E-12"/>
    <n v="5.8441957230268903E-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3879652519600501E-8"/>
    <n v="2.8831222150258701E-8"/>
    <n v="1.5643177511164901E-10"/>
    <n v="2.81653279999794E-12"/>
    <n v="1.13815782203199E-12"/>
    <n v="8.9877391998522295E-8"/>
    <n v="8.6301496027305906E-8"/>
    <n v="7.6884148464590205E-11"/>
    <n v="4.7060379009948903E-12"/>
    <m/>
    <s v="P15"/>
    <m/>
  </r>
  <r>
    <s v="A.01.07.002.009"/>
    <s v="Biscuits, sweet, wheat wholemeal"/>
    <x v="1"/>
    <s v="A.16.10.002"/>
    <s v="Sodium bicarbonate"/>
    <x v="6"/>
    <x v="31"/>
    <n v="3.2694059999999902E-4"/>
    <n v="1.63582940173583E-7"/>
    <x v="97"/>
    <n v="4.1329205415970799E-10"/>
    <n v="2.3438279944038802E-12"/>
    <n v="6.9847080557006203E-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05963087214389E-8"/>
    <n v="5.3486983807154602E-8"/>
    <n v="2.19134047827033E-10"/>
    <n v="2.1213563701048199E-12"/>
    <n v="2.8193556991835398E-8"/>
    <n v="2.3992415635529999E-8"/>
    <n v="1.30177491176826E-10"/>
    <n v="2.3438279944038802E-12"/>
    <n v="9.4713832742522508E-13"/>
    <n v="7.4793074460308703E-8"/>
    <n v="7.1817328861883896E-8"/>
    <n v="6.3980515155847795E-11"/>
    <n v="3.9162133581705696E-12"/>
    <s v="F28.A0C0R"/>
    <s v="P15"/>
    <m/>
  </r>
  <r>
    <s v="A.01.07.002.009"/>
    <s v="Biscuits, sweet, wheat wholemeal"/>
    <x v="1"/>
    <s v="A.05.05.003"/>
    <s v="Palmfruit (Elaeis guineensis)"/>
    <x v="4"/>
    <x v="25"/>
    <n v="0.43"/>
    <n v="1.2411094339949799E-3"/>
    <x v="98"/>
    <n v="4.9903442251238795E-7"/>
    <n v="2.8898626579857599E-8"/>
    <n v="1.6344132823091001E-7"/>
    <n v="1.0168164531931399E-3"/>
    <n v="9.7053849089540805E-4"/>
    <n v="1.71254326538948E-7"/>
    <n v="0"/>
    <n v="1.5082264969550399E-7"/>
    <n v="3.5513202384351898E-4"/>
    <n v="3.4237249977349801E-6"/>
    <n v="1.21530838519521E-6"/>
    <n v="0"/>
    <n v="7.9720763380998106E-5"/>
    <n v="6.9712800867220202E-15"/>
    <n v="2.0814400098673699E-7"/>
    <n v="0"/>
    <n v="0"/>
    <n v="2.4273260827671699E-5"/>
    <n v="1.89041474338582E-5"/>
    <n v="3.1255725461636698E-5"/>
    <n v="1.16394320151995E-4"/>
    <n v="8.2598899931797998E-4"/>
    <n v="0"/>
    <n v="0"/>
    <n v="1.44665927125731E-5"/>
    <n v="1.69395937352245E-5"/>
    <n v="1.1314330512963E-4"/>
    <n v="8.2598899931797998E-4"/>
    <n v="3.1078261507092297E-8"/>
    <n v="5.9602274253567897E-8"/>
    <n v="8.0573790778287895E-8"/>
    <n v="0"/>
    <n v="0"/>
    <n v="0"/>
    <n v="3.2529435612407497E-8"/>
    <n v="6.9013159662026003E-10"/>
    <n v="1.14489836855812E-7"/>
    <n v="3.1132456306649101E-9"/>
    <n v="0"/>
    <n v="0"/>
    <n v="0"/>
    <n v="0"/>
    <n v="0"/>
    <n v="4.2432727949847397E-5"/>
    <n v="3.5726471557373502E-5"/>
    <n v="1.7228028226972501E-7"/>
    <n v="2.8898626579857599E-8"/>
    <n v="2.9012493156774701E-9"/>
    <n v="1.8186025285199501E-4"/>
    <n v="1.7457350022663799E-4"/>
    <n v="1.5549981370371401E-7"/>
    <n v="9.7174292197281498E-9"/>
    <m/>
    <s v="P6"/>
    <m/>
  </r>
  <r>
    <s v="A.01.07.002.009"/>
    <s v="Biscuits, sweet, wheat wholemeal"/>
    <x v="1"/>
    <s v="A.16.04.001"/>
    <s v="Salt"/>
    <x v="6"/>
    <x v="18"/>
    <n v="7.3263999999999899E-3"/>
    <n v="2.3078236739976201E-6"/>
    <x v="99"/>
    <n v="4.3508796937294003E-9"/>
    <n v="5.2522756177117798E-11"/>
    <n v="1.0898267082567599E-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3178839197390298E-7"/>
    <n v="5.37645168303193E-7"/>
    <n v="2.9171426594246901E-9"/>
    <n v="5.2522756177117798E-11"/>
    <n v="2.1224388289640899E-11"/>
    <n v="1.6760352820237201E-6"/>
    <n v="1.6093519072691E-6"/>
    <n v="1.43373703430471E-9"/>
    <n v="8.7758282536035299E-11"/>
    <m/>
    <s v="P15"/>
    <m/>
  </r>
  <r>
    <s v="A.01.07.002.009"/>
    <s v="Biscuits, sweet, wheat wholemeal"/>
    <x v="1"/>
    <s v="A.01.02.001"/>
    <s v="Wheat grain"/>
    <x v="7"/>
    <x v="13"/>
    <n v="0.27"/>
    <n v="1.92247034193176E-4"/>
    <x v="100"/>
    <n v="1.6144947973579099E-7"/>
    <n v="1.12253066014986E-9"/>
    <n v="3.4447740932518097E-7"/>
    <n v="1.6238800259054401E-4"/>
    <n v="6.6022021405879198E-5"/>
    <n v="9.0861159869990296E-8"/>
    <n v="0"/>
    <n v="3.4307076417779802E-7"/>
    <n v="6.08747309619175E-4"/>
    <n v="9.1384696722207198E-6"/>
    <n v="8.3619983928817001E-7"/>
    <n v="1.22311038247718E-6"/>
    <n v="5.4149208203162901E-5"/>
    <n v="8.2038973277611705E-16"/>
    <n v="5.5556963299632704E-7"/>
    <n v="0"/>
    <n v="0"/>
    <n v="4.8441223096369401E-5"/>
    <n v="1.1714241821999399E-5"/>
    <n v="7.5979993095733793E-5"/>
    <n v="2.62525445764411E-5"/>
    <n v="0"/>
    <n v="0"/>
    <n v="0"/>
    <n v="2.9867261771630201E-5"/>
    <n v="1.0496876311144299E-5"/>
    <n v="2.5657883323104601E-5"/>
    <n v="0"/>
    <n v="4.1717793422189001E-8"/>
    <n v="3.6933453687359699E-8"/>
    <n v="1.22099127604415E-8"/>
    <n v="0"/>
    <n v="0"/>
    <n v="0"/>
    <n v="6.3482677951494496E-8"/>
    <n v="4.27650516379955E-10"/>
    <n v="2.7831499302466599E-7"/>
    <n v="8.4544268525758797E-10"/>
    <n v="0"/>
    <n v="3.1106591833297402E-6"/>
    <n v="3.0061519791349401E-6"/>
    <n v="1.9528372497071801E-9"/>
    <n v="1.69643421807812E-10"/>
    <n v="1.21335483589116E-5"/>
    <n v="1.0328346552358599E-5"/>
    <n v="5.6206193635293999E-8"/>
    <n v="1.12253066014986E-9"/>
    <n v="3.6611321757209298E-10"/>
    <n v="1.46148240603907E-5"/>
    <n v="1.4006678686078001E-5"/>
    <n v="1.2429288980800199E-8"/>
    <n v="8.7088850800303097E-10"/>
    <s v="F28.A0BZV"/>
    <s v="P14"/>
    <m/>
  </r>
  <r>
    <s v="A.01.07.002.009"/>
    <s v="Biscuits, sweet, wheat wholemeal"/>
    <x v="1"/>
    <s v="A.02.08.001"/>
    <s v="Sugar beet (root) (Beta vulgaris)"/>
    <x v="1"/>
    <x v="9"/>
    <n v="0.25"/>
    <n v="6.89246862611184E-5"/>
    <x v="101"/>
    <n v="1.60787664875677E-7"/>
    <n v="1.70965765776847E-8"/>
    <n v="3.1783547720890001E-8"/>
    <n v="2.80400382990908E-5"/>
    <n v="1.8732553491073899E-5"/>
    <n v="4.5300709542668399E-8"/>
    <n v="0"/>
    <n v="2.9148438328371299E-8"/>
    <n v="5.4870333227376798E-5"/>
    <n v="5.7565596047745804E-7"/>
    <n v="1.3157850525198999E-7"/>
    <n v="1.8215785119161601E-6"/>
    <n v="1.4425324977078E-5"/>
    <n v="5.9379326422538894E-17"/>
    <n v="3.4996775408337203E-8"/>
    <n v="0"/>
    <n v="0"/>
    <n v="3.0873454153234702E-6"/>
    <n v="1.10081295105297E-5"/>
    <n v="6.6623652400753597E-6"/>
    <n v="7.2821981331622401E-6"/>
    <n v="0"/>
    <n v="0"/>
    <n v="0"/>
    <n v="1.9006270894605599E-6"/>
    <n v="9.8641444871049002E-6"/>
    <n v="6.9677819145085101E-6"/>
    <n v="0"/>
    <n v="2.71848122885772E-9"/>
    <n v="3.4707175047220903E-8"/>
    <n v="7.8750532665898093E-9"/>
    <n v="0"/>
    <n v="0"/>
    <n v="0"/>
    <n v="4.0502109349558703E-9"/>
    <n v="4.0187255317834701E-10"/>
    <n v="2.4404268278664301E-8"/>
    <n v="2.9208656157274099E-10"/>
    <n v="0"/>
    <n v="0"/>
    <n v="0"/>
    <n v="0"/>
    <n v="0"/>
    <n v="2.5103420772953799E-5"/>
    <n v="2.1135964892423E-5"/>
    <n v="1.01921903814711E-7"/>
    <n v="1.70965765776847E-8"/>
    <n v="1.71639406320464E-9"/>
    <n v="1.57812271890737E-5"/>
    <n v="1.51261793689257E-5"/>
    <n v="1.35650515182974E-8"/>
    <n v="9.1871532931410596E-10"/>
    <m/>
    <s v="P6"/>
    <m/>
  </r>
  <r>
    <s v="A.01.07.002.009"/>
    <s v="Biscuits, sweet, wheat wholemeal"/>
    <x v="1"/>
    <s v="A.02.08.002"/>
    <s v="Sugar cane (Saccharum officinarum)"/>
    <x v="1"/>
    <x v="9"/>
    <n v="0.32"/>
    <n v="1.93604745163708E-4"/>
    <x v="102"/>
    <n v="3.1540874932048403E-7"/>
    <n v="2.1734835229822001E-8"/>
    <n v="5.97176780062886E-8"/>
    <n v="4.6315581679274801E-5"/>
    <n v="2.98811786185577E-5"/>
    <n v="8.8049213761721498E-8"/>
    <n v="0"/>
    <n v="5.05880457531786E-8"/>
    <n v="8.0223951434792206E-5"/>
    <n v="7.3182998907356997E-7"/>
    <n v="1.67275426073958E-7"/>
    <n v="5.4805590893356002E-5"/>
    <n v="2.0934318357763999E-5"/>
    <n v="1.5662767733575501E-15"/>
    <n v="4.44913134286855E-8"/>
    <n v="0"/>
    <n v="0"/>
    <n v="4.7018102089491498E-6"/>
    <n v="1.3994607634618399E-5"/>
    <n v="1.1801831465079001E-5"/>
    <n v="1.5817332370628102E-5"/>
    <n v="0"/>
    <n v="0"/>
    <n v="0"/>
    <n v="2.8319010489801399E-6"/>
    <n v="1.2540262323056E-5"/>
    <n v="1.45090152465215E-5"/>
    <n v="0"/>
    <n v="5.4155364233196597E-9"/>
    <n v="4.4123145210752697E-8"/>
    <n v="3.8510532127649099E-8"/>
    <n v="0"/>
    <n v="0"/>
    <n v="0"/>
    <n v="6.2583376357292301E-9"/>
    <n v="5.1089957612450503E-10"/>
    <n v="4.3230151886736302E-8"/>
    <n v="5.8865665458851404E-10"/>
    <n v="0"/>
    <n v="0"/>
    <n v="0"/>
    <n v="0"/>
    <n v="0"/>
    <n v="3.19139163168613E-5"/>
    <n v="2.6870099535583601E-5"/>
    <n v="1.2957306251673701E-7"/>
    <n v="2.1734835229822001E-8"/>
    <n v="2.1820474984384E-9"/>
    <n v="1.15375247167572E-4"/>
    <n v="1.10564519632894E-4"/>
    <n v="9.7786473042026104E-8"/>
    <n v="6.9475847546715699E-9"/>
    <m/>
    <s v="P6"/>
    <m/>
  </r>
  <r>
    <s v="A.10.03.001"/>
    <s v="Bitter chocolate"/>
    <x v="0"/>
    <s v="A.10.03.001"/>
    <s v="Bitter chocolate"/>
    <x v="11"/>
    <x v="32"/>
    <n v="0.01"/>
    <n v="1.39230269416797E-5"/>
    <x v="103"/>
    <n v="2.0467996838007798E-8"/>
    <n v="8.5310766339225596E-11"/>
    <n v="9.7482926531612201E-9"/>
    <n v="7.6140555902886101E-6"/>
    <n v="4.78572786247643E-6"/>
    <n v="8.5274731872170795E-9"/>
    <n v="0"/>
    <n v="9.4293370946267798E-9"/>
    <n v="8.9580636860128699E-5"/>
    <n v="1.9609460853214E-7"/>
    <n v="2.3276319790917701E-7"/>
    <n v="2.9584842590285801E-6"/>
    <n v="6.9163632264823506E-5"/>
    <n v="2.9997621416275499E-16"/>
    <n v="1.1921493817058899E-8"/>
    <n v="0"/>
    <n v="0"/>
    <n v="1.3129047443702599E-6"/>
    <n v="1.4333466637961501E-6"/>
    <n v="2.0688804952143098E-6"/>
    <n v="1.2068340710678701E-6"/>
    <n v="1.5920896158400101E-6"/>
    <n v="0"/>
    <n v="0"/>
    <n v="7.8719316814733699E-7"/>
    <n v="1.2843906476818501E-6"/>
    <n v="1.1220544308072299E-6"/>
    <n v="1.5920896158400101E-6"/>
    <n v="1.5849078068879499E-9"/>
    <n v="4.5191522788805797E-9"/>
    <n v="2.4234131014485299E-9"/>
    <n v="0"/>
    <n v="0"/>
    <n v="0"/>
    <n v="1.7526788409438201E-9"/>
    <n v="5.2327026387038401E-11"/>
    <n v="7.5783168322868596E-9"/>
    <n v="4.6014395009062399E-11"/>
    <n v="0"/>
    <n v="3.4561659341945998E-6"/>
    <n v="3.2390310543282499E-6"/>
    <n v="5.6485404629459702E-9"/>
    <n v="1.7878525300570199E-10"/>
    <n v="1.02619047069358E-6"/>
    <n v="8.7327712147957998E-7"/>
    <n v="4.7382067109567902E-9"/>
    <n v="8.5310766339225596E-11"/>
    <n v="3.4473987312558201E-11"/>
    <n v="1.8266149465029701E-6"/>
    <n v="1.75145731261869E-6"/>
    <n v="1.55377647688794E-9"/>
    <n v="1.0569631821617801E-10"/>
    <s v="F28.A0BA1$F28.A0C04$F28.A07HC$F28.A07LA$F28.A0C02$F28.A0CQZ"/>
    <s v="P15"/>
    <m/>
  </r>
  <r>
    <s v="A.10.03.001"/>
    <s v="Bitter chocolate"/>
    <x v="1"/>
    <s v="A.02.11.001"/>
    <s v="Cocoa beans (fermented beans) (Theobroma cacao)"/>
    <x v="1"/>
    <x v="33"/>
    <n v="3.7277559199999999E-3"/>
    <n v="4.96940846515401E-6"/>
    <x v="104"/>
    <n v="3.8274661113396799E-9"/>
    <n v="2.6724177668973499E-11"/>
    <n v="5.3255783027137997E-9"/>
    <n v="3.7293491218804402E-6"/>
    <n v="2.2459053227047801E-6"/>
    <n v="1.56061164032901E-9"/>
    <n v="0"/>
    <n v="5.2635075908199696E-9"/>
    <n v="8.2522641222074699E-5"/>
    <n v="1.2778505604570401E-7"/>
    <n v="2.17149585912277E-7"/>
    <n v="0"/>
    <n v="6.7316269076628197E-5"/>
    <n v="2.15043874575507E-16"/>
    <n v="7.7686417131234106E-9"/>
    <n v="0"/>
    <n v="0"/>
    <n v="9.0596061229451996E-7"/>
    <n v="1.27079635911417E-7"/>
    <n v="1.1042192578344799E-6"/>
    <n v="0"/>
    <n v="1.5920896158400101E-6"/>
    <n v="0"/>
    <n v="0"/>
    <n v="5.3994241996349504E-7"/>
    <n v="1.1387328690127E-7"/>
    <n v="0"/>
    <n v="1.5920896158400101E-6"/>
    <n v="1.1599463716023201E-9"/>
    <n v="4.0066526872669301E-10"/>
    <n v="0"/>
    <n v="0"/>
    <n v="0"/>
    <n v="0"/>
    <n v="1.21410912255412E-9"/>
    <n v="4.6392820589406604E-12"/>
    <n v="4.0447591862069099E-9"/>
    <n v="0"/>
    <n v="0"/>
    <n v="0"/>
    <n v="0"/>
    <n v="0"/>
    <n v="0"/>
    <n v="3.2146114303996501E-7"/>
    <n v="2.7355999658790398E-7"/>
    <n v="1.48427547201285E-9"/>
    <n v="2.6724177668973499E-11"/>
    <n v="1.0799210948772601E-11"/>
    <n v="9.1859820023360302E-7"/>
    <n v="8.8128022630546802E-7"/>
    <n v="7.8257899899781598E-10"/>
    <n v="5.1271500945056397E-11"/>
    <m/>
    <s v="P15"/>
    <m/>
  </r>
  <r>
    <s v="A.10.03.001"/>
    <s v="Bitter chocolate"/>
    <x v="1"/>
    <s v="A.02.08.001"/>
    <s v="Sugar beet (root) (Beta vulgaris)"/>
    <x v="1"/>
    <x v="9"/>
    <n v="0.02"/>
    <n v="4.6945947292103502E-6"/>
    <x v="105"/>
    <n v="1.0951561261922E-8"/>
    <n v="1.1644811553450199E-9"/>
    <n v="2.1648393877458701E-9"/>
    <n v="1.9098616641803498E-6"/>
    <n v="1.27591073176137E-6"/>
    <n v="3.0855196270725798E-9"/>
    <n v="0"/>
    <n v="1.9853569506674501E-9"/>
    <n v="3.7373253493439798E-6"/>
    <n v="3.9209049536443101E-8"/>
    <n v="8.9620684654727299E-9"/>
    <n v="1.24071263066576E-7"/>
    <n v="9.8253700202534904E-7"/>
    <n v="4.0444416647938601E-18"/>
    <n v="2.3836985887597701E-9"/>
    <n v="0"/>
    <n v="0"/>
    <n v="2.10285114089892E-7"/>
    <n v="7.4978515800297304E-7"/>
    <n v="4.5378668278068001E-7"/>
    <n v="4.9600470930680701E-7"/>
    <n v="0"/>
    <n v="0"/>
    <n v="0"/>
    <n v="1.2945541576457401E-7"/>
    <n v="6.7186610820244295E-7"/>
    <n v="4.7458920779435798E-7"/>
    <n v="0"/>
    <n v="1.8516105535981401E-10"/>
    <n v="2.3639733436752599E-9"/>
    <n v="5.36385228037502E-10"/>
    <n v="0"/>
    <n v="0"/>
    <n v="0"/>
    <n v="2.7586776144906601E-10"/>
    <n v="2.7372322926766199E-11"/>
    <n v="1.66222228124791E-9"/>
    <n v="1.9894585043705899E-11"/>
    <n v="0"/>
    <n v="0"/>
    <n v="0"/>
    <n v="0"/>
    <n v="0"/>
    <n v="1.7098429204216699E-6"/>
    <n v="1.4396117670356101E-6"/>
    <n v="6.9420995349463002E-9"/>
    <n v="1.1644811553450199E-9"/>
    <n v="1.1690694523935699E-10"/>
    <n v="1.0748901446083199E-6"/>
    <n v="1.0302735607591401E-6"/>
    <n v="9.2394209990318902E-10"/>
    <n v="6.2575491839065305E-11"/>
    <m/>
    <s v="P6"/>
    <m/>
  </r>
  <r>
    <s v="A.10.03.001"/>
    <s v="Bitter chocolate"/>
    <x v="1"/>
    <s v="A.02.08.002"/>
    <s v="Sugar cane (Saccharum officinarum)"/>
    <x v="1"/>
    <x v="9"/>
    <n v="0.02"/>
    <n v="1.3186796567377E-5"/>
    <x v="106"/>
    <n v="2.14831047108019E-8"/>
    <n v="1.48040199303364E-9"/>
    <n v="4.0674874506777901E-9"/>
    <n v="3.1546445464851202E-6"/>
    <n v="2.03526532008907E-6"/>
    <n v="5.9972035747963099E-9"/>
    <n v="0"/>
    <n v="3.4456504024436401E-9"/>
    <n v="5.4642097047115599E-6"/>
    <n v="4.9846367038466403E-8"/>
    <n v="1.1393455323077999E-8"/>
    <n v="3.7329156227781001E-6"/>
    <n v="1.42587722851066E-6"/>
    <n v="1.06682164019322E-16"/>
    <n v="3.0303900800746802E-9"/>
    <n v="0"/>
    <n v="0"/>
    <n v="3.2024945809774201E-7"/>
    <n v="9.5320000427638796E-7"/>
    <n v="8.0384574521079501E-7"/>
    <n v="1.0773493389001901E-6"/>
    <n v="0"/>
    <n v="0"/>
    <n v="0"/>
    <n v="1.92886300386211E-7"/>
    <n v="8.5414171029668399E-7"/>
    <n v="9.8823730940618199E-7"/>
    <n v="0"/>
    <n v="3.6886274175331401E-10"/>
    <n v="3.0053134251179602E-9"/>
    <n v="2.6230274079250299E-9"/>
    <n v="0"/>
    <n v="0"/>
    <n v="0"/>
    <n v="4.26267575118252E-10"/>
    <n v="3.4798365975050002E-11"/>
    <n v="2.9444899091970399E-9"/>
    <n v="4.0094552153293898E-11"/>
    <n v="0"/>
    <n v="0"/>
    <n v="0"/>
    <n v="0"/>
    <n v="0"/>
    <n v="2.1737190469318801E-6"/>
    <n v="1.8301748545538E-6"/>
    <n v="8.8254738517665907E-9"/>
    <n v="1.48040199303364E-9"/>
    <n v="1.4862350836458201E-10"/>
    <n v="7.8584329739600704E-6"/>
    <n v="7.5307649445053499E-6"/>
    <n v="6.6604272842390002E-9"/>
    <n v="4.7321353986956997E-10"/>
    <m/>
    <s v="P6"/>
    <m/>
  </r>
  <r>
    <s v="A.02.01.005"/>
    <s v="Horseradish (Armoracia rusticana)"/>
    <x v="0"/>
    <s v="A.02.01.005"/>
    <s v="Horseradish (Armoracia rusticana)"/>
    <x v="1"/>
    <x v="28"/>
    <n v="4.1999999999999997E-3"/>
    <n v="1.9359672446613099E-6"/>
    <x v="107"/>
    <n v="4.7671291553362699E-9"/>
    <n v="2.8231365550946398E-10"/>
    <n v="7.9107731485312804E-10"/>
    <n v="1.4211930735625099E-6"/>
    <n v="1.1252403450283599E-6"/>
    <n v="2.9986814192323399E-9"/>
    <n v="0"/>
    <n v="7.5674733421620699E-10"/>
    <n v="6.1031577397615897E-6"/>
    <n v="1.8192141022996601E-8"/>
    <n v="7.3849285340877598E-9"/>
    <n v="2.3489136687463999E-7"/>
    <n v="1.0095497506444799E-6"/>
    <n v="3.92856324941391E-17"/>
    <n v="1.1059839857308999E-9"/>
    <n v="0"/>
    <n v="0"/>
    <n v="1.26509317006913E-7"/>
    <n v="1.8666233019160101E-7"/>
    <n v="1.5202090610069701E-7"/>
    <n v="8.6803801243238102E-7"/>
    <n v="8.7962507830920306E-8"/>
    <n v="0"/>
    <n v="0"/>
    <n v="7.5548625327680797E-8"/>
    <n v="1.6726403823177999E-7"/>
    <n v="7.9446517363798496E-7"/>
    <n v="8.7962507830920306E-8"/>
    <n v="1.5891105279906599E-10"/>
    <n v="5.8852161600070802E-10"/>
    <n v="2.25124875043257E-9"/>
    <n v="0"/>
    <n v="0"/>
    <n v="0"/>
    <n v="1.6932286558908599E-10"/>
    <n v="6.8144608168503E-12"/>
    <n v="5.5685313589998698E-10"/>
    <n v="2.3756871910282199E-11"/>
    <n v="0"/>
    <n v="0"/>
    <n v="0"/>
    <n v="0"/>
    <n v="0"/>
    <n v="4.1452968388157501E-7"/>
    <n v="3.4901557539232801E-7"/>
    <n v="1.6830237978738001E-9"/>
    <n v="2.8231365550946398E-10"/>
    <n v="2.8342602981144E-11"/>
    <n v="1.00244487217227E-7"/>
    <n v="9.6064299757942305E-8"/>
    <n v="8.5423938230123403E-11"/>
    <n v="5.9873776557777703E-12"/>
    <m/>
    <s v="P6"/>
    <m/>
  </r>
  <r>
    <s v="A.02.01.005"/>
    <s v="Horseradish (Armoracia rusticana)"/>
    <x v="1"/>
    <s v="A.02.01.005"/>
    <s v="Horseradish (Armoracia rusticana)"/>
    <x v="1"/>
    <x v="28"/>
    <n v="4.1999999999999997E-3"/>
    <n v="1.9359672446613099E-6"/>
    <x v="107"/>
    <n v="4.7671291553362699E-9"/>
    <n v="2.8231365550946398E-10"/>
    <n v="7.9107731485312804E-10"/>
    <n v="1.4211930735625099E-6"/>
    <n v="1.1252403450283599E-6"/>
    <n v="2.9986814192323399E-9"/>
    <n v="0"/>
    <n v="7.5674733421620699E-10"/>
    <n v="6.1031577397615897E-6"/>
    <n v="1.8192141022996601E-8"/>
    <n v="7.3849285340877598E-9"/>
    <n v="2.3489136687463999E-7"/>
    <n v="1.0095497506444799E-6"/>
    <n v="3.92856324941391E-17"/>
    <n v="1.1059839857308999E-9"/>
    <n v="0"/>
    <n v="0"/>
    <n v="1.26509317006913E-7"/>
    <n v="1.8666233019160101E-7"/>
    <n v="1.5202090610069701E-7"/>
    <n v="8.6803801243238102E-7"/>
    <n v="8.7962507830920306E-8"/>
    <n v="0"/>
    <n v="0"/>
    <n v="7.5548625327680797E-8"/>
    <n v="1.6726403823177999E-7"/>
    <n v="7.9446517363798496E-7"/>
    <n v="8.7962507830920306E-8"/>
    <n v="1.5891105279906599E-10"/>
    <n v="5.8852161600070802E-10"/>
    <n v="2.25124875043257E-9"/>
    <n v="0"/>
    <n v="0"/>
    <n v="0"/>
    <n v="1.6932286558908599E-10"/>
    <n v="6.8144608168503E-12"/>
    <n v="5.5685313589998698E-10"/>
    <n v="2.3756871910282199E-11"/>
    <n v="0"/>
    <n v="0"/>
    <n v="0"/>
    <n v="0"/>
    <n v="0"/>
    <n v="4.1452968388157501E-7"/>
    <n v="3.4901557539232801E-7"/>
    <n v="1.6830237978738001E-9"/>
    <n v="2.8231365550946398E-10"/>
    <n v="2.8342602981144E-11"/>
    <n v="1.00244487217227E-7"/>
    <n v="9.6064299757942305E-8"/>
    <n v="8.5423938230123403E-11"/>
    <n v="5.9873776557777703E-12"/>
    <m/>
    <s v="P6"/>
    <m/>
  </r>
  <r>
    <s v="A.05.04.004"/>
    <s v="Blackberries (Rubus fruticosus)"/>
    <x v="0"/>
    <s v="A.05.04.004"/>
    <s v="Blackberries (Rubus fruticosus)"/>
    <x v="4"/>
    <x v="22"/>
    <n v="0.02"/>
    <n v="2.0885078425677899E-5"/>
    <x v="108"/>
    <n v="2.1897763530202301E-8"/>
    <n v="1.18975040536131E-9"/>
    <n v="2.09576802503589E-8"/>
    <n v="1.3859216572154599E-5"/>
    <n v="7.9392173465156306E-6"/>
    <n v="1.0289258399715299E-8"/>
    <n v="0"/>
    <n v="2.0561829030503599E-8"/>
    <n v="5.2489835211430702E-5"/>
    <n v="7.4130699877159903E-7"/>
    <n v="9.2663374846449799E-8"/>
    <n v="2.7578855057947E-6"/>
    <n v="5.9075468787465501E-6"/>
    <n v="1.1561281553585101E-16"/>
    <n v="4.5067464468048402E-8"/>
    <n v="0"/>
    <n v="0"/>
    <n v="4.6704315215897599E-6"/>
    <n v="7.8664839152174795E-7"/>
    <n v="3.8776606369538702E-6"/>
    <n v="4.5244760220892698E-6"/>
    <n v="0"/>
    <n v="0"/>
    <n v="0"/>
    <n v="2.81920997459706E-6"/>
    <n v="7.0489844683392998E-7"/>
    <n v="4.41510892508463E-6"/>
    <n v="0"/>
    <n v="5.2529409901736801E-9"/>
    <n v="2.4801982388601201E-9"/>
    <n v="2.5561191706815599E-9"/>
    <n v="0"/>
    <n v="0"/>
    <n v="0"/>
    <n v="6.2076333534268197E-9"/>
    <n v="2.87180848710119E-11"/>
    <n v="1.42038851170471E-8"/>
    <n v="1.2159247515869E-10"/>
    <n v="0"/>
    <n v="0"/>
    <n v="0"/>
    <n v="0"/>
    <n v="0"/>
    <n v="1.7469465249294901E-6"/>
    <n v="1.47085135343909E-6"/>
    <n v="7.0927431481824404E-9"/>
    <n v="1.18975040536131E-9"/>
    <n v="1.1944382684910599E-10"/>
    <n v="5.27891532859381E-6"/>
    <n v="5.0688864032304503E-6"/>
    <n v="4.5157619823045197E-9"/>
    <n v="2.7640739300617198E-10"/>
    <m/>
    <s v="P6"/>
    <m/>
  </r>
  <r>
    <s v="A.05.04.004"/>
    <s v="Blackberries (Rubus fruticosus)"/>
    <x v="1"/>
    <s v="A.05.04.004"/>
    <s v="Blackberries (Rubus fruticosus)"/>
    <x v="4"/>
    <x v="22"/>
    <n v="0.02"/>
    <n v="2.0885078425677899E-5"/>
    <x v="108"/>
    <n v="2.1897763530202301E-8"/>
    <n v="1.18975040536131E-9"/>
    <n v="2.09576802503589E-8"/>
    <n v="1.3859216572154599E-5"/>
    <n v="7.9392173465156306E-6"/>
    <n v="1.0289258399715299E-8"/>
    <n v="0"/>
    <n v="2.0561829030503599E-8"/>
    <n v="5.2489835211430702E-5"/>
    <n v="7.4130699877159903E-7"/>
    <n v="9.2663374846449799E-8"/>
    <n v="2.7578855057947E-6"/>
    <n v="5.9075468787465501E-6"/>
    <n v="1.1561281553585101E-16"/>
    <n v="4.5067464468048402E-8"/>
    <n v="0"/>
    <n v="0"/>
    <n v="4.6704315215897599E-6"/>
    <n v="7.8664839152174795E-7"/>
    <n v="3.8776606369538702E-6"/>
    <n v="4.5244760220892698E-6"/>
    <n v="0"/>
    <n v="0"/>
    <n v="0"/>
    <n v="2.81920997459706E-6"/>
    <n v="7.0489844683392998E-7"/>
    <n v="4.41510892508463E-6"/>
    <n v="0"/>
    <n v="5.2529409901736801E-9"/>
    <n v="2.4801982388601201E-9"/>
    <n v="2.5561191706815599E-9"/>
    <n v="0"/>
    <n v="0"/>
    <n v="0"/>
    <n v="6.2076333534268197E-9"/>
    <n v="2.87180848710119E-11"/>
    <n v="1.42038851170471E-8"/>
    <n v="1.2159247515869E-10"/>
    <n v="0"/>
    <n v="0"/>
    <n v="0"/>
    <n v="0"/>
    <n v="0"/>
    <n v="1.7469465249294901E-6"/>
    <n v="1.47085135343909E-6"/>
    <n v="7.0927431481824404E-9"/>
    <n v="1.18975040536131E-9"/>
    <n v="1.1944382684910599E-10"/>
    <n v="5.27891532859381E-6"/>
    <n v="5.0688864032304503E-6"/>
    <n v="4.5157619823045197E-9"/>
    <n v="2.7640739300617198E-10"/>
    <m/>
    <s v="P6"/>
    <m/>
  </r>
  <r>
    <s v="A.11.05"/>
    <s v="Fats of mixed origin"/>
    <x v="0"/>
    <s v="A.11.05"/>
    <s v="Fats of mixed origin"/>
    <x v="12"/>
    <x v="34"/>
    <n v="0.02"/>
    <n v="9.2163241691396502E-5"/>
    <x v="109"/>
    <n v="1.01447289912337E-7"/>
    <n v="1.02542897272793E-6"/>
    <n v="5.9491691224746698E-8"/>
    <n v="7.86381927015242E-5"/>
    <n v="3.8345611066827597E-5"/>
    <n v="6.8742984975707102E-8"/>
    <n v="1.0233664696221599E-6"/>
    <n v="5.8975146946016302E-8"/>
    <n v="1.1608919997800299E-4"/>
    <n v="1.08859008645311E-6"/>
    <n v="1.3772082527796701E-7"/>
    <n v="2.0605979004809502E-6"/>
    <n v="7.5490488261129298E-6"/>
    <n v="2.8555716605060699E-16"/>
    <n v="5.5843342006497599E-8"/>
    <n v="2.5479339816123999E-8"/>
    <n v="2.15949474632386E-3"/>
    <n v="5.3293806383233197E-6"/>
    <n v="2.09042754149189E-6"/>
    <n v="7.2414031240353803E-6"/>
    <n v="1.3784978380121499E-5"/>
    <n v="2.24892093854222E-5"/>
    <n v="2.2215724518489599E-5"/>
    <n v="5.4870691136403303E-6"/>
    <n v="3.2953233467875499E-6"/>
    <n v="1.8731668906079E-6"/>
    <n v="1.35307295870927E-5"/>
    <n v="2.24892093854222E-5"/>
    <n v="5.1832397974627396E-9"/>
    <n v="6.59811129904396E-9"/>
    <n v="6.4545627216262197E-6"/>
    <n v="0"/>
    <n v="8.22804611795911E-7"/>
    <n v="1.0028092891312699E-7"/>
    <n v="6.8849697639976996E-9"/>
    <n v="7.5593165466952004E-11"/>
    <n v="2.6525286168627699E-8"/>
    <n v="6.4485393580982304E-6"/>
    <n v="1.01812601940875E-8"/>
    <n v="2.6780514840770101E-6"/>
    <n v="2.5506292151500099E-6"/>
    <n v="3.3715795878609102E-9"/>
    <n v="9.8715008090638803E-11"/>
    <n v="7.6479193237451493E-6"/>
    <n v="6.7353347106614197E-6"/>
    <n v="2.6607083953414301E-8"/>
    <n v="2.0625031057680901E-9"/>
    <n v="2.34453946579665E-10"/>
    <n v="3.1990781820500701E-6"/>
    <n v="3.0677926050000799E-6"/>
    <n v="2.7256413953553099E-9"/>
    <n v="1.83375324060084E-10"/>
    <s v="F28.A07MH$F28.A0C02$F28.A0EKQ"/>
    <s v="P7"/>
    <m/>
  </r>
  <r>
    <s v="A.11.05"/>
    <s v="Fats of mixed origin"/>
    <x v="1"/>
    <s v="A.08.01.001.002"/>
    <s v="Cow milk, 3 - 4% fat (whole milk)"/>
    <x v="0"/>
    <x v="1"/>
    <n v="0.05"/>
    <n v="5.4321869679550499E-5"/>
    <x v="110"/>
    <n v="8.1225614204976406E-8"/>
    <n v="1.05853118366372E-6"/>
    <n v="4.5336714930874802E-8"/>
    <n v="4.8000154862219302E-5"/>
    <n v="1.09860942483921E-5"/>
    <n v="6.3053592380678701E-8"/>
    <n v="1.0563782912228801E-6"/>
    <n v="4.4970406743508602E-8"/>
    <n v="8.5904571020592501E-5"/>
    <n v="6.6780492531724704E-7"/>
    <n v="5.5396646552843902E-8"/>
    <n v="2.00367312538603E-6"/>
    <n v="2.8277976954821901E-6"/>
    <n v="6.5151007298828402E-17"/>
    <n v="2.9928421771783401E-8"/>
    <n v="2.6301254003740901E-8"/>
    <n v="2.22915586717302E-3"/>
    <n v="2.62385504395149E-6"/>
    <n v="1.4239996880552699E-6"/>
    <n v="4.16443911462846E-6"/>
    <n v="1.0135487274074401E-5"/>
    <n v="1.05594160511754E-6"/>
    <n v="2.2932360793279601E-5"/>
    <n v="5.6640713431125999E-6"/>
    <n v="1.60469681578985E-6"/>
    <n v="1.2759948111447599E-6"/>
    <n v="9.9839829704899292E-6"/>
    <n v="1.05594160511754E-6"/>
    <n v="2.4344180896364801E-9"/>
    <n v="4.4971870176192197E-9"/>
    <n v="6.6600973036574399E-6"/>
    <n v="0"/>
    <n v="8.4934669604739197E-7"/>
    <n v="1.03515797587744E-7"/>
    <n v="3.4674453080236799E-9"/>
    <n v="5.1240673206791899E-11"/>
    <n v="1.5254355731239701E-8"/>
    <n v="6.6564425885152301E-6"/>
    <n v="1.0509687942283901E-8"/>
    <n v="0"/>
    <n v="0"/>
    <n v="0"/>
    <n v="0"/>
    <n v="4.1993264126267301E-6"/>
    <n v="3.5879329009641601E-6"/>
    <n v="1.6368654624478202E-8"/>
    <n v="2.1528924408419798E-9"/>
    <n v="2.3985167747395801E-10"/>
    <n v="2.1223884047044299E-6"/>
    <n v="2.03412543494924E-6"/>
    <n v="1.8033671998194499E-9"/>
    <n v="1.26456509892229E-10"/>
    <m/>
    <s v="P8"/>
    <m/>
  </r>
  <r>
    <s v="A.11.05"/>
    <s v="Fats of mixed origin"/>
    <x v="1"/>
    <s v="A.05.05.003"/>
    <s v="Palmfruit (Elaeis guineensis)"/>
    <x v="4"/>
    <x v="25"/>
    <n v="0.01"/>
    <n v="4.2050505266856497E-5"/>
    <x v="111"/>
    <n v="1.69079768773111E-8"/>
    <n v="9.7912546300581403E-10"/>
    <n v="5.5376183963675402E-9"/>
    <n v="3.44511486652654E-5"/>
    <n v="3.28831872558704E-5"/>
    <n v="5.8023335919039599E-9"/>
    <n v="0"/>
    <n v="5.1100801038691603E-9"/>
    <n v="1.2032364455559899E-5"/>
    <n v="1.16000541214244E-7"/>
    <n v="4.1176330025956997E-8"/>
    <n v="0"/>
    <n v="2.7010497935220998E-6"/>
    <n v="2.36196617295732E-16"/>
    <n v="7.0522068159484697E-9"/>
    <n v="0"/>
    <n v="0"/>
    <n v="8.2241167001065402E-7"/>
    <n v="6.4049867760178601E-7"/>
    <n v="1.0589872352459101E-6"/>
    <n v="3.9436006515791602E-6"/>
    <n v="2.79856504308278E-5"/>
    <n v="0"/>
    <n v="0"/>
    <n v="4.9014818225608903E-7"/>
    <n v="5.7393687943262395E-7"/>
    <n v="3.8334517633537898E-6"/>
    <n v="2.79856504308278E-5"/>
    <n v="1.0529745108633201E-9"/>
    <n v="2.0194075387444101E-9"/>
    <n v="2.7299515422962202E-9"/>
    <n v="0"/>
    <n v="0"/>
    <n v="0"/>
    <n v="1.10214229791515E-9"/>
    <n v="2.33826136065143E-11"/>
    <n v="3.8790741217799203E-9"/>
    <n v="1.05481070567563E-10"/>
    <n v="0"/>
    <n v="0"/>
    <n v="0"/>
    <n v="0"/>
    <n v="0"/>
    <n v="1.43767954804649E-6"/>
    <n v="1.2104623002935E-6"/>
    <n v="5.8370943919421598E-9"/>
    <n v="9.7912546300581403E-10"/>
    <n v="9.8298342021830497E-11"/>
    <n v="6.16167705354464E-6"/>
    <n v="5.9147917900392902E-6"/>
    <n v="5.2685488934650101E-9"/>
    <n v="3.29239950476547E-10"/>
    <m/>
    <s v="P6"/>
    <m/>
  </r>
  <r>
    <s v="A.11.05"/>
    <s v="Fats of mixed origin"/>
    <x v="1"/>
    <s v="A.04.04.006"/>
    <s v="Rape seed (Brassica napus)"/>
    <x v="10"/>
    <x v="26"/>
    <n v="6.5120904E-3"/>
    <n v="7.1962676685804997E-6"/>
    <x v="112"/>
    <n v="8.9166054810993694E-9"/>
    <n v="1.6639207724078699E-11"/>
    <n v="1.1542162154986699E-8"/>
    <n v="5.7124456911877097E-6"/>
    <n v="2.4799329481153302E-6"/>
    <n v="3.2091637494983299E-9"/>
    <n v="0"/>
    <n v="1.14904016972063E-8"/>
    <n v="2.3639776338733E-5"/>
    <n v="3.5267637718883498E-7"/>
    <n v="5.2471207148626102E-8"/>
    <n v="1.19539560263229E-7"/>
    <n v="2.7377918419924802E-6"/>
    <n v="4.1268586054162999E-17"/>
    <n v="2.1440820232394701E-8"/>
    <n v="0"/>
    <n v="0"/>
    <n v="2.1566939312485001E-6"/>
    <n v="2.19636244391521E-7"/>
    <n v="2.39481138652202E-6"/>
    <n v="9.4130412902566397E-7"/>
    <n v="0"/>
    <n v="0"/>
    <n v="0"/>
    <n v="1.3648073712378801E-6"/>
    <n v="1.96811242746615E-7"/>
    <n v="9.1831433413083596E-7"/>
    <n v="0"/>
    <n v="2.0172179608174499E-9"/>
    <n v="6.9248400225660796E-10"/>
    <n v="4.9946178642426195E-10"/>
    <n v="0"/>
    <n v="0"/>
    <n v="0"/>
    <n v="2.68048888197165E-9"/>
    <n v="8.0182358156028296E-12"/>
    <n v="8.7722028810330307E-9"/>
    <n v="2.9691698386026697E-11"/>
    <n v="0"/>
    <n v="0"/>
    <n v="0"/>
    <n v="0"/>
    <n v="0"/>
    <n v="8.3106371293022699E-7"/>
    <n v="6.7340935623970698E-7"/>
    <n v="5.1499293721375696E-9"/>
    <n v="1.6639207724078699E-11"/>
    <n v="1.3689387517469501E-11"/>
    <n v="6.5275826446256398E-7"/>
    <n v="6.2575099396877096E-7"/>
    <n v="5.5751235946347002E-10"/>
    <n v="3.8071070262935599E-11"/>
    <m/>
    <s v="P11"/>
    <m/>
  </r>
  <r>
    <s v="A.11.05"/>
    <s v="Fats of mixed origin"/>
    <x v="1"/>
    <s v="A.16.04.001"/>
    <s v="Salt"/>
    <x v="6"/>
    <x v="18"/>
    <n v="1.8100000000000001E-4"/>
    <n v="5.7015189587460503E-8"/>
    <x v="113"/>
    <n v="1.0748924772944699E-10"/>
    <n v="1.29758392499158E-12"/>
    <n v="2.6924360421827102E-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56084432937427E-8"/>
    <n v="1.3282618402336399E-8"/>
    <n v="7.2068522242283996E-11"/>
    <n v="1.29758392499158E-12"/>
    <n v="5.24352243997735E-13"/>
    <n v="4.14067462937178E-8"/>
    <n v="3.97593217972958E-8"/>
    <n v="3.5420725487163302E-11"/>
    <n v="2.1680837981849698E-12"/>
    <m/>
    <s v="P15"/>
    <m/>
  </r>
  <r>
    <s v="A.11.05"/>
    <s v="Fats of mixed origin"/>
    <x v="1"/>
    <s v="A.15.01"/>
    <s v="Tap water"/>
    <x v="5"/>
    <x v="8"/>
    <n v="2.8960000000000001E-3"/>
    <n v="0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11.06.001"/>
    <s v="Margarine, normal fat"/>
    <x v="0"/>
    <s v="A.11.06.001"/>
    <s v="Margarine, normal fat"/>
    <x v="12"/>
    <x v="35"/>
    <n v="5.42"/>
    <n v="1.5798293279951699E-2"/>
    <x v="114"/>
    <n v="1.40079931741014E-5"/>
    <n v="5.18513768615425E-6"/>
    <n v="1.21843174597081E-5"/>
    <n v="1.29745940395917E-2"/>
    <n v="9.3928684440724303E-3"/>
    <n v="6.1389719229497099E-6"/>
    <n v="4.9432966159847197E-6"/>
    <n v="1.20579491142273E-5"/>
    <n v="4.5210625703678002E-2"/>
    <n v="3.8092734489722702E-4"/>
    <n v="1.3558123439273801E-4"/>
    <n v="1.667409105297E-3"/>
    <n v="4.9798285462647699E-3"/>
    <n v="2.55251676008279E-13"/>
    <n v="2.3108394181454001E-5"/>
    <n v="1.2307608078763101E-7"/>
    <n v="1.04312808643035E-2"/>
    <n v="2.3515498762208902E-3"/>
    <n v="4.01294391995085E-4"/>
    <n v="2.3998256778584698E-3"/>
    <n v="3.4676873722007998E-3"/>
    <n v="4.2204204100730301E-3"/>
    <n v="1.0731142664312999E-4"/>
    <n v="2.65048846002811E-5"/>
    <n v="1.4518815234574301E-3"/>
    <n v="3.5959104763100898E-4"/>
    <n v="3.3747074872870699E-3"/>
    <n v="4.2204204100730301E-3"/>
    <n v="2.4250832232584599E-6"/>
    <n v="1.2652632102307201E-6"/>
    <n v="3.33517679572378E-5"/>
    <n v="0"/>
    <n v="3.9744972830789098E-6"/>
    <n v="4.8439966645290696E-7"/>
    <n v="3.0307724275104601E-6"/>
    <n v="1.4646522707695E-8"/>
    <n v="8.79057024856585E-6"/>
    <n v="3.1248031776932502E-5"/>
    <n v="4.9179830058800802E-8"/>
    <n v="1.5476092265024901E-3"/>
    <n v="1.3738552550459199E-3"/>
    <n v="5.3437632553290797E-6"/>
    <n v="5.3149547427712702E-8"/>
    <n v="4.7172333106601202E-4"/>
    <n v="4.0304360589713402E-4"/>
    <n v="1.83874162801697E-6"/>
    <n v="2.41841070169528E-7"/>
    <n v="2.69432811699468E-8"/>
    <n v="8.0436668279155695E-4"/>
    <n v="7.7127527892185998E-4"/>
    <n v="6.8651636780570503E-7"/>
    <n v="4.6275516883100399E-8"/>
    <s v="F28.A0C0R$F28.A0C02$F28.A0CQZ$F28.A07MH$F28.A0EKQ"/>
    <s v="P8"/>
    <m/>
  </r>
  <r>
    <s v="A.11.06.001"/>
    <s v="Margarine, normal fat"/>
    <x v="1"/>
    <s v="A.08.01.001.002"/>
    <s v="Cow milk, 3 - 4% fat (whole milk)"/>
    <x v="0"/>
    <x v="1"/>
    <n v="0.23"/>
    <n v="2.6239780423920701E-4"/>
    <x v="115"/>
    <n v="3.9235436742322102E-7"/>
    <n v="5.1131571860577998E-6"/>
    <n v="2.1899567373983001E-7"/>
    <n v="2.31861224830589E-4"/>
    <n v="5.3067521882964001E-5"/>
    <n v="3.04575749834923E-7"/>
    <n v="5.10275779714552E-6"/>
    <n v="2.1722624892793099E-7"/>
    <n v="4.1495572488367598E-4"/>
    <n v="3.2257826745852698E-6"/>
    <n v="2.6758943503658001E-7"/>
    <n v="9.6785959617352407E-6"/>
    <n v="1.36594692064979E-5"/>
    <n v="3.1470715864591602E-16"/>
    <n v="1.44567044609975E-7"/>
    <n v="1.2704627694207E-7"/>
    <n v="1.076777379541E-2"/>
    <n v="1.26743391977544E-5"/>
    <n v="6.8785259709807196E-6"/>
    <n v="2.01160174716471E-5"/>
    <n v="4.8958727328428599E-5"/>
    <n v="5.1006484169666401E-6"/>
    <n v="1.1077308556710201E-4"/>
    <n v="2.73598808777095E-5"/>
    <n v="7.7513701832582002E-6"/>
    <n v="6.16359927668413E-6"/>
    <n v="4.8226896910442802E-5"/>
    <n v="5.1006484169666401E-6"/>
    <n v="1.17592778946872E-8"/>
    <n v="2.17233317932092E-8"/>
    <n v="3.2171111171400997E-5"/>
    <n v="0"/>
    <n v="4.1027068728556499E-6"/>
    <n v="5.0002546214493603E-7"/>
    <n v="1.6749240048478399E-8"/>
    <n v="2.47514310838651E-10"/>
    <n v="7.3685045683688896E-8"/>
    <n v="3.21534573381641E-5"/>
    <n v="5.0766276189729902E-8"/>
    <n v="0"/>
    <n v="0"/>
    <n v="0"/>
    <n v="0"/>
    <n v="2.0284538003885499E-5"/>
    <n v="1.73312465223379E-5"/>
    <n v="7.9067584697474302E-8"/>
    <n v="1.03993889122852E-8"/>
    <n v="1.1585859228249201E-9"/>
    <n v="1.02520414047318E-5"/>
    <n v="9.8256936078680792E-6"/>
    <n v="8.7110328908242095E-9"/>
    <n v="6.1083888907391201E-10"/>
    <m/>
    <s v="P8"/>
    <m/>
  </r>
  <r>
    <s v="A.11.06.001"/>
    <s v="Margarine, normal fat"/>
    <x v="1"/>
    <s v="A.04.04.001"/>
    <s v="Linseed (Linum usitatissimum)"/>
    <x v="10"/>
    <x v="26"/>
    <n v="1.56"/>
    <n v="1.56564573414682E-3"/>
    <x v="116"/>
    <n v="2.14173922084805E-6"/>
    <n v="3.9740991867955901E-9"/>
    <n v="2.2363871966371399E-6"/>
    <n v="1.232355301599E-3"/>
    <n v="6.0114408920496705E-4"/>
    <n v="7.9437046777258498E-7"/>
    <n v="0"/>
    <n v="2.22541748151799E-6"/>
    <n v="1.3060255951589E-2"/>
    <n v="6.2439129651831998E-5"/>
    <n v="1.44890238896832E-5"/>
    <n v="4.5721731243956798E-4"/>
    <n v="1.17247505701887E-3"/>
    <n v="2.87051839364675E-15"/>
    <n v="3.7959620800326601E-6"/>
    <n v="0"/>
    <n v="0"/>
    <n v="3.4778735681933998E-4"/>
    <n v="5.2457799355678603E-5"/>
    <n v="4.7892514508523397E-4"/>
    <n v="3.5318500033874899E-4"/>
    <n v="0"/>
    <n v="0"/>
    <n v="0"/>
    <n v="2.13063310241109E-4"/>
    <n v="4.7006288563829702E-5"/>
    <n v="3.4107449040002801E-4"/>
    <n v="0"/>
    <n v="3.2743931081285301E-7"/>
    <n v="1.6539249679866001E-7"/>
    <n v="3.0153866016107099E-7"/>
    <n v="0"/>
    <n v="0"/>
    <n v="0"/>
    <n v="4.5775221654215299E-7"/>
    <n v="1.9150710155634301E-9"/>
    <n v="1.75430456075177E-6"/>
    <n v="1.14456332085042E-8"/>
    <n v="0"/>
    <n v="0"/>
    <n v="0"/>
    <n v="0"/>
    <n v="0"/>
    <n v="1.9849079839011301E-4"/>
    <n v="1.6083671887454101E-4"/>
    <n v="1.2300062881148799E-6"/>
    <n v="3.9740991867955901E-9"/>
    <n v="3.2695657571590999E-9"/>
    <n v="1.34799634157702E-4"/>
    <n v="1.29200091926053E-4"/>
    <n v="1.1736246496057999E-7"/>
    <n v="7.7001493619894006E-9"/>
    <m/>
    <s v="P11"/>
    <m/>
  </r>
  <r>
    <s v="A.11.06.001"/>
    <s v="Margarine, normal fat"/>
    <x v="1"/>
    <s v="A.05.05.001"/>
    <s v="Olives for oil production (Olea europaea)"/>
    <x v="4"/>
    <x v="25"/>
    <n v="2.72"/>
    <n v="4.1631510350689403E-3"/>
    <x v="117"/>
    <n v="4.0065809347863197E-6"/>
    <n v="1.8277342310629E-7"/>
    <n v="1.31446182306518E-6"/>
    <n v="2.92033281430467E-3"/>
    <n v="2.52017268913455E-3"/>
    <n v="2.0910576373382098E-6"/>
    <n v="0"/>
    <n v="1.2375333610895299E-6"/>
    <n v="1.5187061897153501E-2"/>
    <n v="4.85985980708914E-5"/>
    <n v="4.85985980708914E-5"/>
    <n v="1.4082621778098801E-3"/>
    <n v="1.5034062987079101E-3"/>
    <n v="2.3438994481630098E-13"/>
    <n v="2.9545324614312501E-6"/>
    <n v="0"/>
    <n v="0"/>
    <n v="3.1223287916855601E-4"/>
    <n v="1.1956193585339799E-4"/>
    <n v="2.05736916936842E-4"/>
    <n v="2.2828010823458698E-3"/>
    <n v="0"/>
    <n v="0"/>
    <n v="0"/>
    <n v="1.8805791360114099E-4"/>
    <n v="1.0713684003152E-4"/>
    <n v="2.2249779355018799E-3"/>
    <n v="0"/>
    <n v="3.5962926076363198E-7"/>
    <n v="3.7696295566646202E-7"/>
    <n v="1.35446542090811E-6"/>
    <n v="0"/>
    <n v="0"/>
    <n v="0"/>
    <n v="4.1559711940167898E-7"/>
    <n v="4.3648342235063999E-9"/>
    <n v="7.5361508035473299E-7"/>
    <n v="6.39563271096211E-8"/>
    <n v="0"/>
    <n v="0"/>
    <n v="0"/>
    <n v="0"/>
    <n v="0"/>
    <n v="2.6837174831475201E-4"/>
    <n v="2.2595708775315901E-4"/>
    <n v="1.0896108449009401E-6"/>
    <n v="1.8277342310629E-7"/>
    <n v="1.8349358826649301E-8"/>
    <n v="9.74446472449518E-4"/>
    <n v="9.3384218620393698E-4"/>
    <n v="8.2591245254716197E-7"/>
    <n v="5.8579103148997497E-8"/>
    <m/>
    <s v="P6"/>
    <m/>
  </r>
  <r>
    <s v="A.11.06.001"/>
    <s v="Margarine, normal fat"/>
    <x v="1"/>
    <s v="A.05.05.003"/>
    <s v="Palmfruit (Elaeis guineensis)"/>
    <x v="4"/>
    <x v="25"/>
    <n v="2.86"/>
    <n v="8.2577486395683693E-3"/>
    <x v="118"/>
    <n v="3.3203363947808901E-6"/>
    <n v="1.9227764110781699E-7"/>
    <n v="1.0874604357036101E-6"/>
    <n v="6.7654104086685499E-3"/>
    <n v="6.4574989789922804E-3"/>
    <n v="1.13944439004474E-6"/>
    <n v="0"/>
    <n v="1.00350178334409E-6"/>
    <n v="2.3628786523049099E-3"/>
    <n v="2.2779828811144498E-5"/>
    <n v="8.0860807996584308E-6"/>
    <n v="0"/>
    <n v="5.3042383477479001E-4"/>
    <n v="4.6383563830368402E-14"/>
    <n v="1.3848906421168101E-6"/>
    <n v="0"/>
    <n v="0"/>
    <n v="1.6150266937573201E-4"/>
    <n v="1.2577915651777499E-4"/>
    <n v="2.0796064983468301E-4"/>
    <n v="7.7443214317917102E-4"/>
    <n v="5.4957357897611903E-3"/>
    <n v="0"/>
    <n v="0"/>
    <n v="9.6253789568666906E-5"/>
    <n v="1.1270795571315901E-4"/>
    <n v="7.5280144394926395E-4"/>
    <n v="5.4957357897611903E-3"/>
    <n v="2.0677988954951299E-7"/>
    <n v="3.9656502936111802E-7"/>
    <n v="5.3609947113411605E-7"/>
    <n v="0"/>
    <n v="0"/>
    <n v="0"/>
    <n v="2.1643530805307699E-7"/>
    <n v="4.5918056031287304E-9"/>
    <n v="7.6176062210506697E-7"/>
    <n v="2.0714047582825201E-8"/>
    <n v="0"/>
    <n v="0"/>
    <n v="0"/>
    <n v="0"/>
    <n v="0"/>
    <n v="2.8232707922711897E-4"/>
    <n v="2.3770685631632299E-4"/>
    <n v="1.1462706088357899E-6"/>
    <n v="1.9227764110781699E-7"/>
    <n v="1.9303525485635001E-8"/>
    <n v="1.21001115167269E-3"/>
    <n v="1.1615285844382901E-3"/>
    <n v="1.0346213959003501E-6"/>
    <n v="6.4655126873877605E-8"/>
    <m/>
    <s v="P6"/>
    <m/>
  </r>
  <r>
    <s v="A.11.06.001"/>
    <s v="Margarine, normal fat"/>
    <x v="1"/>
    <s v="A.04.04.006"/>
    <s v="Rape seed (Brassica napus)"/>
    <x v="10"/>
    <x v="26"/>
    <n v="3.29"/>
    <n v="3.6306520080528898E-3"/>
    <x v="119"/>
    <n v="4.4985947001822199E-6"/>
    <n v="8.3947923726622995E-9"/>
    <n v="5.823237285661E-6"/>
    <n v="2.8820359907061098E-3"/>
    <n v="1.2511726845879699E-3"/>
    <n v="1.6190833009391E-6"/>
    <n v="0"/>
    <n v="5.7971231639199898E-6"/>
    <n v="1.19267105375851E-2"/>
    <n v="1.7793184689669E-4"/>
    <n v="2.64727081276976E-5"/>
    <n v="6.0309950171303801E-5"/>
    <n v="1.3812673328091401E-3"/>
    <n v="2.0820775675316901E-14"/>
    <n v="1.08172959395214E-5"/>
    <n v="0"/>
    <n v="0"/>
    <n v="1.0880925380847299E-3"/>
    <n v="1.1081060467259799E-4"/>
    <n v="1.2082272602707601E-3"/>
    <n v="4.7490558767801299E-4"/>
    <n v="0"/>
    <n v="0"/>
    <n v="0"/>
    <n v="6.88570916368879E-4"/>
    <n v="9.9294963249516393E-5"/>
    <n v="4.6330680496957399E-4"/>
    <n v="0"/>
    <n v="1.0177242950673799E-6"/>
    <n v="3.4937116698903898E-7"/>
    <n v="2.51987838882684E-7"/>
    <n v="0"/>
    <n v="0"/>
    <n v="0"/>
    <n v="1.3523569147356999E-6"/>
    <n v="4.0453503546099297E-9"/>
    <n v="4.42574088011269E-6"/>
    <n v="1.4980018716979302E-8"/>
    <n v="0"/>
    <n v="0"/>
    <n v="0"/>
    <n v="0"/>
    <n v="0"/>
    <n v="4.1928723014901401E-4"/>
    <n v="3.3974765031990101E-4"/>
    <n v="2.5982359574974E-6"/>
    <n v="8.3947923726622995E-9"/>
    <n v="6.9065527532161303E-9"/>
    <n v="3.2932878719776898E-4"/>
    <n v="3.1570311270007998E-4"/>
    <n v="2.8127544174570999E-7"/>
    <n v="1.9207568987788201E-8"/>
    <m/>
    <s v="P11"/>
    <m/>
  </r>
  <r>
    <s v="A.11.06.001"/>
    <s v="Margarine, normal fat"/>
    <x v="1"/>
    <s v="A.16.04.001"/>
    <s v="Salt"/>
    <x v="6"/>
    <x v="18"/>
    <n v="7.0000000000000007E-2"/>
    <n v="2.2203163830175301E-5"/>
    <x v="120"/>
    <n v="4.1859044836783503E-8"/>
    <n v="5.0531215766274399E-10"/>
    <n v="1.0485030213772899E-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0783244972527497E-6"/>
    <n v="5.1725891751772802E-6"/>
    <n v="2.8065314136848699E-8"/>
    <n v="5.0531215766274399E-10"/>
    <n v="2.04196089891847E-10"/>
    <n v="1.6124839332922599E-5"/>
    <n v="1.5483290365769E-5"/>
    <n v="1.37937306999347E-8"/>
    <n v="8.4430693148544797E-10"/>
    <m/>
    <s v="P15"/>
    <m/>
  </r>
  <r>
    <s v="A.11.06.001"/>
    <s v="Margarine, normal fat"/>
    <x v="1"/>
    <s v="A.04.04.005"/>
    <s v="Sunflower seed (Helianthus annuus)"/>
    <x v="10"/>
    <x v="26"/>
    <n v="1.28"/>
    <n v="1.67131074281924E-3"/>
    <x v="121"/>
    <n v="2.2218529444388298E-6"/>
    <n v="3.27082585476784E-9"/>
    <n v="2.1266734112211998E-6"/>
    <n v="1.20618187265589E-3"/>
    <n v="6.02860263017174E-4"/>
    <n v="9.5251850058146405E-7"/>
    <n v="0"/>
    <n v="2.1059947191259901E-6"/>
    <n v="6.3600687300176904E-3"/>
    <n v="8.2680893490229897E-5"/>
    <n v="5.0880549840141503E-5"/>
    <n v="6.03046005508508E-5"/>
    <n v="8.5281338643746602E-4"/>
    <n v="1.5889465815170701E-14"/>
    <n v="5.0265520705079803E-6"/>
    <n v="0"/>
    <n v="0"/>
    <n v="5.4001501605150303E-4"/>
    <n v="4.3174646215895401E-5"/>
    <n v="3.7586104242820397E-4"/>
    <n v="2.4713116796029399E-4"/>
    <n v="0"/>
    <n v="0"/>
    <n v="0"/>
    <n v="3.2465815739193902E-4"/>
    <n v="3.8687857736943901E-5"/>
    <n v="2.3951424788829E-4"/>
    <n v="0"/>
    <n v="6.34066252757103E-7"/>
    <n v="1.3612394388924699E-7"/>
    <n v="1.82328303935114E-7"/>
    <n v="0"/>
    <n v="0"/>
    <n v="0"/>
    <n v="7.1963986933114198E-7"/>
    <n v="1.5761719818754901E-9"/>
    <n v="1.37678037519489E-6"/>
    <n v="7.9983026180885792E-9"/>
    <n v="0"/>
    <n v="0"/>
    <n v="0"/>
    <n v="0"/>
    <n v="0"/>
    <n v="1.6336503061248E-4"/>
    <n v="1.3237437561669399E-4"/>
    <n v="1.0123391942658399E-6"/>
    <n v="3.27082585476784E-9"/>
    <n v="2.6909696285166299E-9"/>
    <n v="3.0176383955086598E-4"/>
    <n v="2.89194732879631E-4"/>
    <n v="2.5699524959153002E-7"/>
    <n v="1.7987722466695099E-8"/>
    <m/>
    <s v="P11"/>
    <m/>
  </r>
  <r>
    <s v="A.11.06.001"/>
    <s v="Margarine, normal fat"/>
    <x v="1"/>
    <s v="A.15.01"/>
    <s v="Tap water"/>
    <x v="5"/>
    <x v="8"/>
    <n v="0.65"/>
    <n v="0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06.09.003.001"/>
    <s v="Blood sausage"/>
    <x v="0"/>
    <s v="A.06.09.003.001"/>
    <s v="Blood sausage"/>
    <x v="8"/>
    <x v="36"/>
    <n v="1.42"/>
    <n v="7.80374192792831E-3"/>
    <x v="122"/>
    <n v="5.8495516454663701E-6"/>
    <n v="6.1083995622197002E-5"/>
    <n v="8.8000212570657306E-6"/>
    <n v="7.2553848785110496E-3"/>
    <n v="3.10141608490595E-3"/>
    <n v="3.70224615940541E-6"/>
    <n v="6.1047359497890902E-5"/>
    <n v="8.7742239985779101E-6"/>
    <n v="2.0200563067652399E-2"/>
    <n v="2.1237917893616399E-4"/>
    <n v="2.6915720897683598E-5"/>
    <n v="4.5563397202422402E-4"/>
    <n v="2.1279950362068302E-3"/>
    <n v="2.33171130962426E-14"/>
    <n v="8.5491720674014103E-5"/>
    <n v="2.7582740161527503E-4"/>
    <n v="8.0041489624505899E-2"/>
    <n v="8.4945495050195105E-4"/>
    <n v="2.8863245389774901E-4"/>
    <n v="1.4946658605988999E-3"/>
    <n v="2.1924176926727502E-3"/>
    <n v="2.21646188848472E-4"/>
    <n v="4.8403074307556097E-4"/>
    <n v="1.7245369889156599E-3"/>
    <n v="5.1885447118678904E-4"/>
    <n v="2.5817137251257999E-4"/>
    <n v="2.1191625826068399E-3"/>
    <n v="2.21646188848472E-4"/>
    <n v="7.7231127114034798E-7"/>
    <n v="9.3271571306086304E-7"/>
    <n v="3.0012819827889697E-4"/>
    <n v="0"/>
    <n v="1.7927064558354102E-5"/>
    <n v="4.3120294939536797E-5"/>
    <n v="1.12668719207025E-6"/>
    <n v="9.7661287031352702E-9"/>
    <n v="5.4749665223403001E-6"/>
    <n v="2.98572628093426E-4"/>
    <n v="2.0523407529236999E-6"/>
    <n v="2.2756885826893101E-4"/>
    <n v="2.1502531474361299E-4"/>
    <n v="2.3888901898307203E-7"/>
    <n v="1.98705156030121E-8"/>
    <n v="2.3660159919799999E-4"/>
    <n v="1.8060547453032001E-4"/>
    <n v="1.83680623247425E-6"/>
    <n v="3.6636124306072098E-8"/>
    <n v="9.8946367649673405E-10"/>
    <n v="8.4186591950319203E-5"/>
    <n v="8.0704729735260803E-5"/>
    <n v="7.1610234603635799E-8"/>
    <n v="4.9372792083153997E-9"/>
    <s v="F28.A07GG$F28.A07KG$F28.A07LA"/>
    <s v="P9"/>
    <m/>
  </r>
  <r>
    <s v="A.06.09.003.001"/>
    <s v="Blood sausage"/>
    <x v="1"/>
    <s v="A.16.02.014"/>
    <s v="Cinnamon (Cinnamonum verum syn. C. zeylanicum)"/>
    <x v="6"/>
    <x v="21"/>
    <n v="1.4155000000000001E-3"/>
    <n v="1.6620158007968499E-6"/>
    <x v="123"/>
    <n v="1.7032392806993201E-9"/>
    <n v="1.0147679811190999E-11"/>
    <n v="4.0088966670218902E-10"/>
    <n v="1.0353116210569401E-6"/>
    <n v="9.14996543543384E-7"/>
    <n v="6.8945748406563299E-10"/>
    <n v="0"/>
    <n v="3.6545510801613301E-10"/>
    <n v="8.6621954132730699E-6"/>
    <n v="6.3972440431672402E-9"/>
    <n v="0"/>
    <n v="1.34601434851426E-6"/>
    <n v="9.0668631919505005E-7"/>
    <n v="8.0348186468600501E-17"/>
    <n v="3.8891790997066201E-10"/>
    <n v="0"/>
    <n v="0"/>
    <n v="4.4536477313187897E-8"/>
    <n v="4.8254560784819499E-8"/>
    <n v="7.9501839583073596E-8"/>
    <n v="4.4292613530929198E-7"/>
    <n v="4.20092608066571E-7"/>
    <n v="0"/>
    <n v="0"/>
    <n v="2.6593134730913599E-8"/>
    <n v="4.3239858260019497E-8"/>
    <n v="4.2507094248587902E-7"/>
    <n v="4.20092608066571E-7"/>
    <n v="5.6006063338286799E-11"/>
    <n v="1.52140242025994E-10"/>
    <n v="4.8131117870135099E-10"/>
    <n v="0"/>
    <n v="0"/>
    <n v="0"/>
    <n v="5.9613047233675198E-11"/>
    <n v="1.7616238550378299E-12"/>
    <n v="2.9121552960832801E-10"/>
    <n v="1.28649073190925E-11"/>
    <n v="0"/>
    <n v="9.7566118638407005E-8"/>
    <n v="9.2187889033226494E-8"/>
    <n v="9.9177754437462205E-11"/>
    <n v="8.8744781060224703E-12"/>
    <n v="1.2206492531653401E-7"/>
    <n v="1.03875946676835E-7"/>
    <n v="5.6360769742515495E-10"/>
    <n v="1.0147679811190999E-11"/>
    <n v="4.1006663059601796E-12"/>
    <n v="4.07073135784972E-7"/>
    <n v="3.9048202461397201E-7"/>
    <n v="3.5099634477107702E-10"/>
    <n v="2.24594142740728E-11"/>
    <s v="F28.A07KG$F28.A07LA"/>
    <s v="P15"/>
    <m/>
  </r>
  <r>
    <s v="A.06.09.003.001"/>
    <s v="Blood sausage"/>
    <x v="1"/>
    <s v="A.16.02.015"/>
    <s v="Cloves (Syzygium aromaticum)"/>
    <x v="6"/>
    <x v="21"/>
    <n v="2.8310000000000002E-3"/>
    <n v="3.2942240280633001E-6"/>
    <x v="124"/>
    <n v="3.14942881886219E-9"/>
    <n v="1.4596326356992001E-10"/>
    <n v="8.08231839699856E-10"/>
    <n v="2.0706232421138899E-6"/>
    <n v="1.82999308708676E-6"/>
    <n v="1.37891496813126E-9"/>
    <n v="0"/>
    <n v="7.3091021603226695E-10"/>
    <n v="1.7324390826546099E-5"/>
    <n v="1.2794488086334399E-8"/>
    <n v="0"/>
    <n v="2.6920286970285201E-6"/>
    <n v="1.8133726383901001E-6"/>
    <n v="1.60696372937201E-16"/>
    <n v="7.7783581994132401E-10"/>
    <n v="0"/>
    <n v="0"/>
    <n v="8.9072954626375794E-8"/>
    <n v="9.6509121569638997E-8"/>
    <n v="1.5900367916614701E-7"/>
    <n v="8.8585227061858396E-7"/>
    <n v="8.4018521613314296E-7"/>
    <n v="0"/>
    <n v="0"/>
    <n v="5.3186269461827298E-8"/>
    <n v="8.64797165200391E-8"/>
    <n v="8.5014188497175804E-7"/>
    <n v="8.4018521613314296E-7"/>
    <n v="1.12012126676573E-10"/>
    <n v="3.0428048405198898E-10"/>
    <n v="9.6262235740270302E-10"/>
    <n v="0"/>
    <n v="0"/>
    <n v="0"/>
    <n v="1.1922609446735001E-10"/>
    <n v="3.5232477100756599E-12"/>
    <n v="5.8243105921665695E-10"/>
    <n v="2.5729814638185101E-11"/>
    <n v="0"/>
    <n v="1.9513223727681401E-7"/>
    <n v="1.8437577806645299E-7"/>
    <n v="1.98355508874924E-10"/>
    <n v="1.7748956212044899E-11"/>
    <n v="2.14322277102651E-7"/>
    <n v="1.80449834525591E-7"/>
    <n v="8.7016565231385099E-10"/>
    <n v="1.4596326356992001E-10"/>
    <n v="1.4653838907397901E-11"/>
    <n v="8.1414627156994496E-7"/>
    <n v="7.8096404922794498E-7"/>
    <n v="7.0199268954215497E-10"/>
    <n v="4.4918828548145599E-11"/>
    <s v="F28.A07KG$F28.A07LA"/>
    <s v="P6"/>
    <m/>
  </r>
  <r>
    <s v="A.06.09.003.001"/>
    <s v="Blood sausage"/>
    <x v="1"/>
    <s v="A.16.02.028"/>
    <s v="Pepper, black and white (Piper nigrum)"/>
    <x v="6"/>
    <x v="21"/>
    <n v="1.4155000000000001E-3"/>
    <n v="1.6471120140316501E-6"/>
    <x v="125"/>
    <n v="1.57471440943109E-9"/>
    <n v="7.2981631784960003E-11"/>
    <n v="4.04115919849928E-10"/>
    <n v="1.0353116210569401E-6"/>
    <n v="9.14996543543384E-7"/>
    <n v="6.8945748406563299E-10"/>
    <n v="0"/>
    <n v="3.6545510801613301E-10"/>
    <n v="8.6621954132730699E-6"/>
    <n v="6.3972440431672402E-9"/>
    <n v="0"/>
    <n v="1.34601434851426E-6"/>
    <n v="9.0668631919505005E-7"/>
    <n v="8.0348186468600501E-17"/>
    <n v="3.8891790997066201E-10"/>
    <n v="0"/>
    <n v="0"/>
    <n v="4.4536477313187897E-8"/>
    <n v="4.8254560784819499E-8"/>
    <n v="7.9501839583073596E-8"/>
    <n v="4.4292613530929198E-7"/>
    <n v="4.20092608066571E-7"/>
    <n v="0"/>
    <n v="0"/>
    <n v="2.6593134730913599E-8"/>
    <n v="4.3239858260019497E-8"/>
    <n v="4.2507094248587902E-7"/>
    <n v="4.20092608066571E-7"/>
    <n v="5.6006063338286799E-11"/>
    <n v="1.52140242025994E-10"/>
    <n v="4.8131117870135099E-10"/>
    <n v="0"/>
    <n v="0"/>
    <n v="0"/>
    <n v="5.9613047233675198E-11"/>
    <n v="1.7616238550378299E-12"/>
    <n v="2.9121552960832801E-10"/>
    <n v="1.28649073190925E-11"/>
    <n v="0"/>
    <n v="9.7566118638407005E-8"/>
    <n v="9.2187889033226494E-8"/>
    <n v="9.9177754437462205E-11"/>
    <n v="8.8744781060224703E-12"/>
    <n v="1.07161138551325E-7"/>
    <n v="9.0224917262795604E-8"/>
    <n v="4.3508282615692498E-10"/>
    <n v="7.2981631784960003E-11"/>
    <n v="7.3269194536989507E-12"/>
    <n v="4.07073135784972E-7"/>
    <n v="3.9048202461397201E-7"/>
    <n v="3.5099634477107702E-10"/>
    <n v="2.24594142740728E-11"/>
    <s v="F28.A07KG$F28.A07LA"/>
    <s v="P6"/>
    <m/>
  </r>
  <r>
    <s v="A.06.09.003.001"/>
    <s v="Blood sausage"/>
    <x v="1"/>
    <s v="A.06.01.003"/>
    <s v="Pork / piglet meat (Sus scrofa)"/>
    <x v="8"/>
    <x v="17"/>
    <n v="1.39"/>
    <n v="7.5594965858977797E-3"/>
    <x v="126"/>
    <n v="5.56620379356332E-6"/>
    <n v="6.1083299535835206E-5"/>
    <n v="8.7781041724105808E-6"/>
    <n v="7.2507783234330896E-3"/>
    <n v="3.09734486433018E-3"/>
    <n v="3.6991784609369801E-6"/>
    <n v="6.1047359497890902E-5"/>
    <n v="8.7725979286590897E-6"/>
    <n v="2.0162021164465301E-2"/>
    <n v="2.1235071479413001E-4"/>
    <n v="2.6915720897683598E-5"/>
    <n v="4.4964496436117199E-4"/>
    <n v="2.1239607914607401E-3"/>
    <n v="2.2959608805887899E-14"/>
    <n v="8.5489990207807996E-5"/>
    <n v="2.7582740161527503E-4"/>
    <n v="8.0041489624505899E-2"/>
    <n v="8.4925678819840005E-4"/>
    <n v="2.8841774821156E-4"/>
    <n v="1.4943121220767101E-3"/>
    <n v="2.1904469202055298E-3"/>
    <n v="2.1977701274965899E-4"/>
    <n v="4.8403074307556097E-4"/>
    <n v="1.7245369889156599E-3"/>
    <n v="5.1873614667720001E-4"/>
    <n v="2.5797897943537798E-4"/>
    <n v="2.11727125571668E-3"/>
    <n v="2.1977701274965899E-4"/>
    <n v="7.7206207562257298E-7"/>
    <n v="9.3203877445589301E-7"/>
    <n v="3.0012605671455098E-4"/>
    <n v="0"/>
    <n v="1.7927064558354102E-5"/>
    <n v="4.3120294939536797E-5"/>
    <n v="1.12642194750053E-6"/>
    <n v="9.7582904666566808E-9"/>
    <n v="5.4736707768377796E-6"/>
    <n v="2.9857257085181502E-4"/>
    <n v="2.0523407529236999E-6"/>
    <n v="0"/>
    <n v="0"/>
    <n v="0"/>
    <n v="0"/>
    <n v="2.3210616881323801E-4"/>
    <n v="1.7717397051424401E-4"/>
    <n v="1.8019069140572401E-6"/>
    <n v="3.5940037944256697E-8"/>
    <n v="9.7066386664329602E-10"/>
    <n v="7.6612093651450504E-5"/>
    <n v="7.3433351469528503E-5"/>
    <n v="6.5118418569102004E-8"/>
    <n v="4.5355798848455103E-9"/>
    <m/>
    <s v="P9"/>
    <m/>
  </r>
  <r>
    <s v="A.06.09.003.001"/>
    <s v="Blood sausage"/>
    <x v="1"/>
    <s v="A.16.04.001"/>
    <s v="Salt"/>
    <x v="6"/>
    <x v="18"/>
    <n v="0.02"/>
    <n v="7.1341437225237899E-6"/>
    <x v="127"/>
    <n v="1.34498148208647E-8"/>
    <n v="1.62362876979057E-10"/>
    <n v="3.3689663802958001E-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9530388050645501E-6"/>
    <n v="1.66201514682937E-6"/>
    <n v="9.0177231588024792E-9"/>
    <n v="1.62362876979057E-10"/>
    <n v="6.5610660895363004E-11"/>
    <n v="5.1811049174592301E-6"/>
    <n v="4.9749675141721403E-6"/>
    <n v="4.43209166206229E-9"/>
    <n v="2.7128597713421698E-10"/>
    <m/>
    <s v="P15"/>
    <m/>
  </r>
  <r>
    <s v="A.07.05.007"/>
    <s v="Mussel (Mytilus edulis)"/>
    <x v="0"/>
    <s v="A.07.05.007"/>
    <s v="Mussel (Mytilus edulis)"/>
    <x v="13"/>
    <x v="37"/>
    <n v="0.01"/>
    <n v="2.88054324604353E-5"/>
    <x v="128"/>
    <n v="9.98552028843066E-9"/>
    <n v="1.87531050500061E-10"/>
    <n v="2.6768047729514201E-10"/>
    <n v="2.3512207998085401E-5"/>
    <n v="2.3512207998085401E-5"/>
    <n v="0"/>
    <n v="0"/>
    <n v="0"/>
    <n v="0"/>
    <n v="0"/>
    <n v="0"/>
    <n v="0"/>
    <n v="0"/>
    <n v="0"/>
    <n v="0"/>
    <n v="7.4246329029835901E-6"/>
    <n v="0"/>
    <n v="0"/>
    <n v="0"/>
    <n v="0"/>
    <n v="2.3512207998085401E-5"/>
    <n v="0"/>
    <n v="0"/>
    <n v="0"/>
    <n v="0"/>
    <n v="0"/>
    <n v="2.3512207998085401E-5"/>
    <n v="0"/>
    <n v="0"/>
    <n v="0"/>
    <n v="0"/>
    <n v="0"/>
    <n v="0"/>
    <n v="0"/>
    <n v="0"/>
    <n v="0"/>
    <n v="0"/>
    <n v="0"/>
    <n v="0"/>
    <n v="0"/>
    <n v="0"/>
    <n v="0"/>
    <n v="0"/>
    <n v="1.74965059405524E-6"/>
    <n v="1.5149279533245999E-6"/>
    <n v="6.95422784294357E-9"/>
    <n v="1.87531050500061E-10"/>
    <n v="8.2136676364163403E-11"/>
    <n v="3.5435738682945802E-6"/>
    <n v="3.4025878957649E-6"/>
    <n v="3.0312924454870901E-9"/>
    <n v="1.8554380093097899E-10"/>
    <m/>
    <s v="P2"/>
    <m/>
  </r>
  <r>
    <s v="A.07.05.007"/>
    <s v="Mussel (Mytilus edulis)"/>
    <x v="1"/>
    <s v="A.07.05.007"/>
    <s v="Mussel (Mytilus edulis)"/>
    <x v="13"/>
    <x v="37"/>
    <n v="0.01"/>
    <n v="2.88054324604353E-5"/>
    <x v="128"/>
    <n v="9.98552028843066E-9"/>
    <n v="1.87531050500061E-10"/>
    <n v="2.6768047729514201E-10"/>
    <n v="2.3512207998085401E-5"/>
    <n v="2.3512207998085401E-5"/>
    <n v="0"/>
    <n v="0"/>
    <n v="0"/>
    <n v="0"/>
    <n v="0"/>
    <n v="0"/>
    <n v="0"/>
    <n v="0"/>
    <n v="0"/>
    <n v="0"/>
    <n v="7.4246329029835901E-6"/>
    <n v="0"/>
    <n v="0"/>
    <n v="0"/>
    <n v="0"/>
    <n v="2.3512207998085401E-5"/>
    <n v="0"/>
    <n v="0"/>
    <n v="0"/>
    <n v="0"/>
    <n v="0"/>
    <n v="2.3512207998085401E-5"/>
    <n v="0"/>
    <n v="0"/>
    <n v="0"/>
    <n v="0"/>
    <n v="0"/>
    <n v="0"/>
    <n v="0"/>
    <n v="0"/>
    <n v="0"/>
    <n v="0"/>
    <n v="0"/>
    <n v="0"/>
    <n v="0"/>
    <n v="0"/>
    <n v="0"/>
    <n v="0"/>
    <n v="1.74965059405524E-6"/>
    <n v="1.5149279533245999E-6"/>
    <n v="6.95422784294357E-9"/>
    <n v="1.87531050500061E-10"/>
    <n v="8.2136676364163403E-11"/>
    <n v="3.5435738682945802E-6"/>
    <n v="3.4025878957649E-6"/>
    <n v="3.0312924454870901E-9"/>
    <n v="1.8554380093097899E-10"/>
    <m/>
    <s v="P2"/>
    <m/>
  </r>
  <r>
    <s v="A.05.04.008"/>
    <s v="Blueberries (Vaccinium corymbosum)"/>
    <x v="0"/>
    <s v="A.05.04.008"/>
    <s v="Blueberries (Vaccinium corymbosum)"/>
    <x v="4"/>
    <x v="22"/>
    <n v="7.0000000000000007E-2"/>
    <n v="8.4841921719285297E-5"/>
    <x v="129"/>
    <n v="8.7904341306201494E-8"/>
    <n v="4.4498009511253697E-9"/>
    <n v="7.8074386585359799E-8"/>
    <n v="5.8564404504412798E-5"/>
    <n v="3.6328562021513897E-5"/>
    <n v="4.44872204226853E-8"/>
    <n v="0"/>
    <n v="7.65938582941496E-8"/>
    <n v="2.6743285848177098E-4"/>
    <n v="2.7725719389084602E-6"/>
    <n v="3.46571492363558E-7"/>
    <n v="1.8650087761995299E-5"/>
    <n v="1.4906936604155201E-5"/>
    <n v="5.8631147554906502E-16"/>
    <n v="1.6855740947936699E-7"/>
    <n v="0"/>
    <n v="0"/>
    <n v="1.8017886538521898E-5"/>
    <n v="2.9421538711152401E-6"/>
    <n v="1.4155108490067799E-5"/>
    <n v="2.3435265321625999E-5"/>
    <n v="1.3990283081816099E-8"/>
    <n v="0"/>
    <n v="0"/>
    <n v="1.08383915246239E-5"/>
    <n v="2.6363998407009102E-6"/>
    <n v="2.28397803731073E-5"/>
    <n v="1.3990283081816099E-8"/>
    <n v="2.10337362614824E-8"/>
    <n v="9.2762216617254392E-9"/>
    <n v="1.41772624994774E-8"/>
    <n v="0"/>
    <n v="0"/>
    <n v="0"/>
    <n v="2.4002526275845399E-8"/>
    <n v="1.07408882398926E-10"/>
    <n v="5.1850214249332598E-8"/>
    <n v="6.3370888657264402E-10"/>
    <n v="0"/>
    <n v="0"/>
    <n v="0"/>
    <n v="0"/>
    <n v="0"/>
    <n v="6.5337773983238804E-6"/>
    <n v="5.5011502597552697E-6"/>
    <n v="2.6527660814106098E-8"/>
    <n v="4.4498009511253697E-9"/>
    <n v="4.4673340889326999E-10"/>
    <n v="1.9743739816548599E-5"/>
    <n v="1.8958207903607599E-5"/>
    <n v="1.6889460069410099E-8"/>
    <n v="1.0337948823168701E-9"/>
    <m/>
    <s v="P6"/>
    <m/>
  </r>
  <r>
    <s v="A.05.04.008"/>
    <s v="Blueberries (Vaccinium corymbosum)"/>
    <x v="1"/>
    <s v="A.05.04.008"/>
    <s v="Blueberries (Vaccinium corymbosum)"/>
    <x v="4"/>
    <x v="22"/>
    <n v="7.0000000000000007E-2"/>
    <n v="8.4841921719285297E-5"/>
    <x v="129"/>
    <n v="8.7904341306201494E-8"/>
    <n v="4.4498009511253697E-9"/>
    <n v="7.8074386585359799E-8"/>
    <n v="5.8564404504412798E-5"/>
    <n v="3.6328562021513897E-5"/>
    <n v="4.44872204226853E-8"/>
    <n v="0"/>
    <n v="7.65938582941496E-8"/>
    <n v="2.6743285848177098E-4"/>
    <n v="2.7725719389084602E-6"/>
    <n v="3.46571492363558E-7"/>
    <n v="1.8650087761995299E-5"/>
    <n v="1.4906936604155201E-5"/>
    <n v="5.8631147554906502E-16"/>
    <n v="1.6855740947936699E-7"/>
    <n v="0"/>
    <n v="0"/>
    <n v="1.8017886538521898E-5"/>
    <n v="2.9421538711152401E-6"/>
    <n v="1.4155108490067799E-5"/>
    <n v="2.3435265321625999E-5"/>
    <n v="1.3990283081816099E-8"/>
    <n v="0"/>
    <n v="0"/>
    <n v="1.08383915246239E-5"/>
    <n v="2.6363998407009102E-6"/>
    <n v="2.28397803731073E-5"/>
    <n v="1.3990283081816099E-8"/>
    <n v="2.10337362614824E-8"/>
    <n v="9.2762216617254392E-9"/>
    <n v="1.41772624994774E-8"/>
    <n v="0"/>
    <n v="0"/>
    <n v="0"/>
    <n v="2.4002526275845399E-8"/>
    <n v="1.07408882398926E-10"/>
    <n v="5.1850214249332598E-8"/>
    <n v="6.3370888657264402E-10"/>
    <n v="0"/>
    <n v="0"/>
    <n v="0"/>
    <n v="0"/>
    <n v="0"/>
    <n v="6.5337773983238804E-6"/>
    <n v="5.5011502597552697E-6"/>
    <n v="2.6527660814106098E-8"/>
    <n v="4.4498009511253697E-9"/>
    <n v="4.4673340889326999E-10"/>
    <n v="1.9743739816548599E-5"/>
    <n v="1.8958207903607599E-5"/>
    <n v="1.6889460069410099E-8"/>
    <n v="1.0337948823168701E-9"/>
    <m/>
    <s v="P6"/>
    <m/>
  </r>
  <r>
    <s v="A.04.02.001"/>
    <s v="Beans (Phaseolus vulgaris)"/>
    <x v="0"/>
    <s v="A.04.02.001"/>
    <s v="Beans (Phaseolus vulgaris)"/>
    <x v="10"/>
    <x v="24"/>
    <n v="0.44"/>
    <n v="3.4198527301506498E-4"/>
    <x v="130"/>
    <n v="3.8613742231667302E-7"/>
    <n v="2.2923089715007501E-8"/>
    <n v="3.3768006972704102E-7"/>
    <n v="2.11233567763362E-4"/>
    <n v="1.16217104090279E-4"/>
    <n v="1.6636846934171099E-7"/>
    <n v="0"/>
    <n v="3.2988528676446899E-7"/>
    <n v="2.5829634128457899E-3"/>
    <n v="1.4751788502026299E-5"/>
    <n v="2.7647933233039601E-6"/>
    <n v="6.0986087604771102E-5"/>
    <n v="4.4509484843797498E-4"/>
    <n v="1.28279917750484E-14"/>
    <n v="5.0425353490243895E-7"/>
    <n v="0"/>
    <n v="0"/>
    <n v="5.2749587909703002E-5"/>
    <n v="1.4995227071244299E-5"/>
    <n v="7.0122830085565596E-5"/>
    <n v="7.3324481486364699E-5"/>
    <n v="4.1441210484827803E-8"/>
    <n v="0"/>
    <n v="0"/>
    <n v="3.18073911581627E-5"/>
    <n v="1.34368955512572E-5"/>
    <n v="7.0931376170374502E-5"/>
    <n v="4.1441210484827803E-8"/>
    <n v="6.0017386886360195E-8"/>
    <n v="4.7277965828497703E-8"/>
    <n v="5.90731166268537E-8"/>
    <n v="0"/>
    <n v="0"/>
    <n v="0"/>
    <n v="7.0159994953577694E-8"/>
    <n v="5.4742907801418396E-10"/>
    <n v="2.5686018346361E-7"/>
    <n v="2.3176792692670701E-9"/>
    <n v="0"/>
    <n v="0"/>
    <n v="0"/>
    <n v="0"/>
    <n v="0"/>
    <n v="3.36586663369264E-5"/>
    <n v="2.8339101529522299E-5"/>
    <n v="1.36656887678819E-7"/>
    <n v="2.2923089715007501E-8"/>
    <n v="2.3013411438463799E-9"/>
    <n v="9.7093038914775997E-5"/>
    <n v="9.3116589752438895E-5"/>
    <n v="8.3112065296141797E-8"/>
    <n v="5.4934418187253203E-9"/>
    <m/>
    <s v="P6"/>
    <m/>
  </r>
  <r>
    <s v="A.04.02.001"/>
    <s v="Beans (Phaseolus vulgaris)"/>
    <x v="1"/>
    <s v="A.04.02.001"/>
    <s v="Beans (Phaseolus vulgaris)"/>
    <x v="10"/>
    <x v="24"/>
    <n v="0.44"/>
    <n v="3.4198527301506498E-4"/>
    <x v="130"/>
    <n v="3.8613742231667302E-7"/>
    <n v="2.2923089715007501E-8"/>
    <n v="3.3768006972704102E-7"/>
    <n v="2.11233567763362E-4"/>
    <n v="1.16217104090279E-4"/>
    <n v="1.6636846934171099E-7"/>
    <n v="0"/>
    <n v="3.2988528676446899E-7"/>
    <n v="2.5829634128457899E-3"/>
    <n v="1.4751788502026299E-5"/>
    <n v="2.7647933233039601E-6"/>
    <n v="6.0986087604771102E-5"/>
    <n v="4.4509484843797498E-4"/>
    <n v="1.28279917750484E-14"/>
    <n v="5.0425353490243895E-7"/>
    <n v="0"/>
    <n v="0"/>
    <n v="5.2749587909703002E-5"/>
    <n v="1.4995227071244299E-5"/>
    <n v="7.0122830085565596E-5"/>
    <n v="7.3324481486364699E-5"/>
    <n v="4.1441210484827803E-8"/>
    <n v="0"/>
    <n v="0"/>
    <n v="3.18073911581627E-5"/>
    <n v="1.34368955512572E-5"/>
    <n v="7.0931376170374502E-5"/>
    <n v="4.1441210484827803E-8"/>
    <n v="6.0017386886360195E-8"/>
    <n v="4.7277965828497703E-8"/>
    <n v="5.90731166268537E-8"/>
    <n v="0"/>
    <n v="0"/>
    <n v="0"/>
    <n v="7.0159994953577694E-8"/>
    <n v="5.4742907801418396E-10"/>
    <n v="2.5686018346361E-7"/>
    <n v="2.3176792692670701E-9"/>
    <n v="0"/>
    <n v="0"/>
    <n v="0"/>
    <n v="0"/>
    <n v="0"/>
    <n v="3.36586663369264E-5"/>
    <n v="2.8339101529522299E-5"/>
    <n v="1.36656887678819E-7"/>
    <n v="2.2923089715007501E-8"/>
    <n v="2.3013411438463799E-9"/>
    <n v="9.7093038914775997E-5"/>
    <n v="9.3116589752438895E-5"/>
    <n v="8.3112065296141797E-8"/>
    <n v="5.4934418187253203E-9"/>
    <m/>
    <s v="P6"/>
    <m/>
  </r>
  <r>
    <s v="A.19.10.005"/>
    <s v="Fish soup"/>
    <x v="0"/>
    <s v="A.19.10.005"/>
    <s v="Fish soup"/>
    <x v="9"/>
    <x v="38"/>
    <n v="0.52"/>
    <n v="2.89929107016607E-3"/>
    <x v="131"/>
    <n v="1.93985191181939E-6"/>
    <n v="2.0511762542027301E-6"/>
    <n v="2.1610050750272101E-6"/>
    <n v="2.4072991939974998E-3"/>
    <n v="1.7690373354759901E-3"/>
    <n v="3.4090000433444202E-7"/>
    <n v="2.0219047933923401E-6"/>
    <n v="2.14048580243025E-6"/>
    <n v="1.4781908730832701E-3"/>
    <n v="1.7943288162067302E-5"/>
    <n v="2.7601825041081499E-6"/>
    <n v="2.3752601715389898E-5"/>
    <n v="2.2740470106939899E-4"/>
    <n v="1.1356184189188901E-13"/>
    <n v="6.4088843110275901E-7"/>
    <n v="4.1353549288700997E-3"/>
    <n v="4.2665974589824697E-3"/>
    <n v="7.5337866840296803E-4"/>
    <n v="2.5989370822784901E-5"/>
    <n v="4.1104846522619802E-4"/>
    <n v="1.1154480038600501E-3"/>
    <n v="4.6701202717423E-5"/>
    <n v="4.3892467875366298E-5"/>
    <n v="1.08410150927072E-5"/>
    <n v="5.8965855000572495E-4"/>
    <n v="2.51078117323447E-5"/>
    <n v="1.1131864369958401E-3"/>
    <n v="4.6701202717423E-5"/>
    <n v="1.52110471443815E-7"/>
    <n v="2.6758667194552402E-8"/>
    <n v="1.2802019266238001E-5"/>
    <n v="0"/>
    <n v="1.6256469583469E-6"/>
    <n v="1.98128917522721E-7"/>
    <n v="5.8310339321690904E-7"/>
    <n v="3.0824471810451102E-10"/>
    <n v="1.50567203379559E-6"/>
    <n v="1.27416710524612E-5"/>
    <n v="2.0115510328182401E-8"/>
    <n v="1.0978808867872901E-4"/>
    <n v="1.0295101490918901E-4"/>
    <n v="1.6096763989639901E-7"/>
    <n v="7.4733996359958299E-9"/>
    <n v="2.5988404767284001E-4"/>
    <n v="2.17589458752844E-4"/>
    <n v="1.3334440095973701E-6"/>
    <n v="2.9271460810393199E-8"/>
    <n v="6.4748278099398396E-9"/>
    <n v="1.2231973981699699E-4"/>
    <n v="1.1741054480263E-4"/>
    <n v="1.04540257991171E-7"/>
    <n v="6.5710451510242598E-9"/>
    <s v="F28.A07GG$F28.A0BA1$F28.A0C0B$F28.A0BZV$F28.A0EKQ$F28.A0C02$F28.A0C6N$F28.A0C04$F28.A0C00"/>
    <s v="P10"/>
    <m/>
  </r>
  <r>
    <s v="A.19.10.005"/>
    <s v="Fish soup"/>
    <x v="1"/>
    <s v="I.07.01.017.001"/>
    <s v="Cod (Gadus morhua)"/>
    <x v="13"/>
    <x v="39"/>
    <n v="0.08"/>
    <n v="5.6450029270603997E-4"/>
    <x v="132"/>
    <n v="7.53182993757431E-8"/>
    <n v="1.5247980276542699E-9"/>
    <n v="1.34462910667013E-9"/>
    <n v="5.33556710516878E-4"/>
    <n v="5.33556710516878E-4"/>
    <n v="0"/>
    <n v="0"/>
    <n v="0"/>
    <n v="0"/>
    <n v="0"/>
    <n v="0"/>
    <n v="0"/>
    <n v="0"/>
    <n v="0"/>
    <n v="0"/>
    <n v="1.49872575150208E-5"/>
    <n v="0"/>
    <n v="0"/>
    <n v="0"/>
    <n v="0"/>
    <n v="5.33556710516878E-4"/>
    <n v="0"/>
    <n v="0"/>
    <n v="0"/>
    <n v="0"/>
    <n v="0"/>
    <n v="5.33556710516878E-4"/>
    <n v="0"/>
    <n v="0"/>
    <n v="0"/>
    <n v="0"/>
    <n v="0"/>
    <n v="0"/>
    <n v="0"/>
    <n v="0"/>
    <n v="0"/>
    <n v="0"/>
    <n v="0"/>
    <n v="0"/>
    <n v="0"/>
    <n v="0"/>
    <n v="0"/>
    <n v="0"/>
    <n v="8.7611856072307598E-6"/>
    <n v="6.9910042279440604E-6"/>
    <n v="5.6342730167707802E-8"/>
    <n v="1.5247980276542699E-9"/>
    <n v="1.8314459173018099E-10"/>
    <n v="2.2182396581931901E-5"/>
    <n v="2.12998393469539E-5"/>
    <n v="1.8975569208035301E-8"/>
    <n v="1.16148451493995E-9"/>
    <m/>
    <s v="P1"/>
    <m/>
  </r>
  <r>
    <s v="A.19.10.005"/>
    <s v="Fish soup"/>
    <x v="1"/>
    <s v="A.07.01.001"/>
    <s v="Herring (Clupea)"/>
    <x v="13"/>
    <x v="39"/>
    <n v="0.08"/>
    <n v="4.4552056818289199E-4"/>
    <x v="133"/>
    <n v="7.7198882386638099E-8"/>
    <n v="1.5628699077899E-9"/>
    <n v="1.3782024437597501E-9"/>
    <n v="4.1380437196176801E-4"/>
    <n v="4.1380437196176801E-4"/>
    <n v="0"/>
    <n v="0"/>
    <n v="0"/>
    <n v="0"/>
    <n v="0"/>
    <n v="0"/>
    <n v="0"/>
    <n v="0"/>
    <n v="0"/>
    <n v="0"/>
    <n v="4.5683616750518498E-5"/>
    <n v="0"/>
    <n v="0"/>
    <n v="0"/>
    <n v="0"/>
    <n v="4.1380437196176801E-4"/>
    <n v="0"/>
    <n v="0"/>
    <n v="0"/>
    <n v="0"/>
    <n v="0"/>
    <n v="4.1380437196176801E-4"/>
    <n v="0"/>
    <n v="0"/>
    <n v="0"/>
    <n v="0"/>
    <n v="0"/>
    <n v="0"/>
    <n v="0"/>
    <n v="0"/>
    <n v="0"/>
    <n v="0"/>
    <n v="0"/>
    <n v="0"/>
    <n v="0"/>
    <n v="0"/>
    <n v="0"/>
    <n v="0"/>
    <n v="8.9799390435777498E-6"/>
    <n v="7.1655589362836397E-6"/>
    <n v="5.7749522169373202E-8"/>
    <n v="1.5628699077899E-9"/>
    <n v="1.87717432734289E-10"/>
    <n v="2.27362571775464E-5"/>
    <n v="2.18316638350619E-5"/>
    <n v="1.9449360217264901E-8"/>
    <n v="1.1904850110254599E-9"/>
    <m/>
    <s v="P1"/>
    <m/>
  </r>
  <r>
    <s v="A.19.10.005"/>
    <s v="Fish soup"/>
    <x v="1"/>
    <s v="A.07.05.007"/>
    <s v="Mussel (Mytilus edulis)"/>
    <x v="13"/>
    <x v="37"/>
    <n v="0.02"/>
    <n v="4.66146093020726E-5"/>
    <x v="134"/>
    <n v="1.6159143854633899E-8"/>
    <n v="3.0347354316150099E-10"/>
    <n v="4.3317596026526803E-10"/>
    <n v="3.8048808715689697E-5"/>
    <n v="3.8048808715689697E-5"/>
    <n v="0"/>
    <n v="0"/>
    <n v="0"/>
    <n v="0"/>
    <n v="0"/>
    <n v="0"/>
    <n v="0"/>
    <n v="0"/>
    <n v="0"/>
    <n v="0"/>
    <n v="1.20149684424721E-5"/>
    <n v="0"/>
    <n v="0"/>
    <n v="0"/>
    <n v="0"/>
    <n v="3.8048808715689697E-5"/>
    <n v="0"/>
    <n v="0"/>
    <n v="0"/>
    <n v="0"/>
    <n v="0"/>
    <n v="3.8048808715689697E-5"/>
    <n v="0"/>
    <n v="0"/>
    <n v="0"/>
    <n v="0"/>
    <n v="0"/>
    <n v="0"/>
    <n v="0"/>
    <n v="0"/>
    <n v="0"/>
    <n v="0"/>
    <n v="0"/>
    <n v="0"/>
    <n v="0"/>
    <n v="0"/>
    <n v="0"/>
    <n v="0"/>
    <n v="2.8313853287586398E-6"/>
    <n v="2.4515436371944601E-6"/>
    <n v="1.12537318903877E-8"/>
    <n v="3.0347354316150099E-10"/>
    <n v="1.32918298773855E-10"/>
    <n v="5.7344152576242797E-6"/>
    <n v="5.5062636395025896E-6"/>
    <n v="4.9054119642461997E-9"/>
    <n v="3.0025766149141199E-10"/>
    <m/>
    <s v="P2"/>
    <m/>
  </r>
  <r>
    <s v="A.19.10.005"/>
    <s v="Fish soup"/>
    <x v="1"/>
    <s v="I.07.01.006.001"/>
    <s v="Salmon (Salmo salar)"/>
    <x v="13"/>
    <x v="39"/>
    <n v="0.14000000000000001"/>
    <n v="9.7445748621402496E-4"/>
    <x v="135"/>
    <n v="2.2385613356085601E-7"/>
    <n v="2.64388056497431E-9"/>
    <n v="1.3898267685884699E-6"/>
    <n v="9.2080373399447998E-4"/>
    <n v="5.3923836996958496E-4"/>
    <n v="9.3260091137594297E-8"/>
    <n v="0"/>
    <n v="1.3874952868461299E-6"/>
    <n v="7.6922705007934197E-4"/>
    <n v="1.00291243106133E-5"/>
    <n v="1.51123909806259E-6"/>
    <n v="6.5149908849735304E-6"/>
    <n v="8.5049031629448E-8"/>
    <n v="7.9333668566451302E-14"/>
    <n v="3.0640557500742799E-7"/>
    <n v="1.16289714622452E-4"/>
    <n v="0"/>
    <n v="5.1764648002775796E-4"/>
    <n v="1.2362006902700099E-5"/>
    <n v="2.7140823893165501E-4"/>
    <n v="8.7924087317293594E-5"/>
    <n v="3.1462920815073E-5"/>
    <n v="0"/>
    <n v="0"/>
    <n v="4.07489354934516E-4"/>
    <n v="1.2362006902700099E-5"/>
    <n v="8.7924087317293594E-5"/>
    <n v="3.1462920815073E-5"/>
    <n v="9.3260091137594297E-8"/>
    <n v="0"/>
    <n v="0"/>
    <n v="0"/>
    <n v="0"/>
    <n v="0"/>
    <n v="3.9332591347011201E-7"/>
    <n v="0"/>
    <n v="9.9416937337602494E-7"/>
    <n v="0"/>
    <n v="0"/>
    <n v="0"/>
    <n v="0"/>
    <n v="0"/>
    <n v="0"/>
    <n v="1.5191210857430301E-5"/>
    <n v="1.21218547458046E-5"/>
    <n v="9.7693889004537604E-8"/>
    <n v="2.64388056497431E-9"/>
    <n v="3.1755840306305099E-10"/>
    <n v="3.8462541362114098E-5"/>
    <n v="3.6932256118614901E-5"/>
    <n v="3.2902153418724502E-8"/>
    <n v="2.01392333927166E-9"/>
    <m/>
    <s v="P1"/>
    <m/>
  </r>
  <r>
    <s v="A.19.10.005"/>
    <s v="Fish soup"/>
    <x v="1"/>
    <s v="A.07.04.005"/>
    <s v="Shrimps (Crangon crangon)"/>
    <x v="13"/>
    <x v="40"/>
    <n v="0.04"/>
    <n v="4.7022637968448998E-4"/>
    <x v="136"/>
    <n v="7.5038055147687302E-8"/>
    <n v="5.44031839570008E-10"/>
    <n v="6.8618953087155701E-7"/>
    <n v="4.5487061521865701E-4"/>
    <n v="2.6637998961355302E-4"/>
    <n v="4.6069833847307E-8"/>
    <n v="0"/>
    <n v="6.8541298372327605E-7"/>
    <n v="3.7999279172614699E-4"/>
    <n v="4.9543173825796398E-6"/>
    <n v="7.4654156244151599E-7"/>
    <n v="3.2183600072256202E-6"/>
    <n v="4.2013627782779998E-8"/>
    <n v="3.9190278336329E-14"/>
    <n v="1.51362214622481E-7"/>
    <n v="4.1735435688420204E-3"/>
    <n v="0"/>
    <n v="2.5571374674443899E-4"/>
    <n v="6.1067450940660599E-6"/>
    <n v="1.34073774964724E-4"/>
    <n v="4.3433885217928502E-5"/>
    <n v="1.5542463197498201E-5"/>
    <n v="0"/>
    <n v="0"/>
    <n v="2.0129689610405999E-4"/>
    <n v="6.1067450940660599E-6"/>
    <n v="4.3433885217928502E-5"/>
    <n v="1.5542463197498201E-5"/>
    <n v="4.6069833847307E-8"/>
    <n v="0"/>
    <n v="0"/>
    <n v="0"/>
    <n v="0"/>
    <n v="0"/>
    <n v="1.9430025491475901E-7"/>
    <n v="0"/>
    <n v="4.9111272880851598E-7"/>
    <n v="0"/>
    <n v="0"/>
    <n v="0"/>
    <n v="0"/>
    <n v="0"/>
    <n v="0"/>
    <n v="5.07577613814049E-6"/>
    <n v="4.3948404227754402E-6"/>
    <n v="2.0174373023012101E-8"/>
    <n v="5.44031839570008E-10"/>
    <n v="2.3828036487508198E-10"/>
    <n v="1.0279988327692301E-5"/>
    <n v="9.8709848171570792E-6"/>
    <n v="8.79384827736819E-9"/>
    <n v="5.3826678340533701E-10"/>
    <m/>
    <s v="P2"/>
    <m/>
  </r>
  <r>
    <s v="A.19.10.005"/>
    <s v="Fish soup"/>
    <x v="1"/>
    <s v="A.01.02.003"/>
    <s v="Corn grain"/>
    <x v="7"/>
    <x v="13"/>
    <n v="0.02"/>
    <n v="1.8188423982548701E-5"/>
    <x v="137"/>
    <n v="1.9697925032458701E-8"/>
    <n v="9.9519957495512998E-11"/>
    <n v="2.1814185322817199E-8"/>
    <n v="1.2163342085136201E-5"/>
    <n v="5.9820802860319701E-6"/>
    <n v="1.0557377480039E-8"/>
    <n v="0"/>
    <n v="2.1489567583146801E-8"/>
    <n v="3.9900752646200403E-5"/>
    <n v="6.8830473518344898E-7"/>
    <n v="1.9293390304384501E-7"/>
    <n v="2.4806633712014101E-6"/>
    <n v="9.1055314905228302E-6"/>
    <n v="1.1181482853876699E-16"/>
    <n v="4.1845212911077701E-8"/>
    <n v="0"/>
    <n v="0"/>
    <n v="4.3824360351991003E-6"/>
    <n v="1.0385469988515901E-6"/>
    <n v="4.2427636870543502E-6"/>
    <n v="2.4995953640311601E-6"/>
    <n v="0"/>
    <n v="0"/>
    <n v="0"/>
    <n v="2.64221566707965E-6"/>
    <n v="9.3061928854689605E-7"/>
    <n v="2.4092453304054201E-6"/>
    <n v="0"/>
    <n v="4.9932220967028797E-9"/>
    <n v="3.27440120044278E-9"/>
    <n v="2.2897541828933499E-9"/>
    <n v="0"/>
    <n v="0"/>
    <n v="0"/>
    <n v="5.8293858961088202E-9"/>
    <n v="3.7914119163021603E-11"/>
    <n v="1.5541258926939001E-8"/>
    <n v="8.1008640935957904E-11"/>
    <n v="0"/>
    <n v="2.7578103716710398E-7"/>
    <n v="2.6651576461049198E-7"/>
    <n v="1.73132268886595E-10"/>
    <n v="1.5040040087148199E-11"/>
    <n v="1.0757213676350001E-6"/>
    <n v="9.1567798224098197E-7"/>
    <n v="4.9830603297929099E-9"/>
    <n v="9.9519957495512998E-11"/>
    <n v="3.2458420197142598E-11"/>
    <n v="4.6735794926104204E-6"/>
    <n v="4.4791921517165698E-6"/>
    <n v="3.9843549537401701E-9"/>
    <n v="2.7711927938605302E-10"/>
    <s v="F28.A0BZV"/>
    <s v="P14"/>
    <m/>
  </r>
  <r>
    <s v="A.19.10.005"/>
    <s v="Fish soup"/>
    <x v="1"/>
    <s v="A.08.01.001.002"/>
    <s v="Cow milk, 3 - 4% fat (whole milk)"/>
    <x v="0"/>
    <x v="1"/>
    <n v="0.08"/>
    <n v="9.64848308729275E-5"/>
    <x v="138"/>
    <n v="1.4427043279894801E-7"/>
    <n v="1.88013046737899E-6"/>
    <n v="8.0525675906296999E-8"/>
    <n v="8.5256395832395505E-5"/>
    <n v="1.9513162042527899E-5"/>
    <n v="1.11993847646788E-7"/>
    <n v="1.8763065661718399E-6"/>
    <n v="7.9875050592516595E-8"/>
    <n v="1.52581051702155E-4"/>
    <n v="1.18613452842177E-6"/>
    <n v="9.8393816433578903E-8"/>
    <n v="3.5588624575688902E-6"/>
    <n v="5.0226471217017796E-6"/>
    <n v="1.15719211387798E-16"/>
    <n v="5.3157940438696197E-8"/>
    <n v="4.6715476828518499E-8"/>
    <n v="3.9593579547677E-3"/>
    <n v="4.66041046900932E-6"/>
    <n v="2.5292643621365698E-6"/>
    <n v="7.3967484187458099E-6"/>
    <n v="1.80023401481322E-5"/>
    <n v="1.8755309377690199E-6"/>
    <n v="4.0731752528199098E-5"/>
    <n v="1.0060348968403499E-5"/>
    <n v="2.85021303182602E-6"/>
    <n v="2.2663826608748298E-6"/>
    <n v="1.77332428730549E-5"/>
    <n v="1.8755309377690199E-6"/>
    <n v="4.3239383886853502E-9"/>
    <n v="7.9877649896550192E-9"/>
    <n v="1.18294595847192E-5"/>
    <n v="0"/>
    <n v="1.5085834269703301E-6"/>
    <n v="1.8386156960075201E-7"/>
    <n v="6.1587694989028401E-9"/>
    <n v="9.1012104652086798E-11"/>
    <n v="2.7094316552182399E-8"/>
    <n v="1.1822968192311999E-5"/>
    <n v="1.86669838431618E-8"/>
    <n v="0"/>
    <n v="0"/>
    <n v="0"/>
    <n v="0"/>
    <n v="7.45871416231895E-6"/>
    <n v="6.3727758483846697E-6"/>
    <n v="2.90734999066993E-8"/>
    <n v="3.8239012071493402E-9"/>
    <n v="4.2601715795460998E-10"/>
    <n v="3.7697208782130502E-6"/>
    <n v="3.6129509113579001E-6"/>
    <n v="3.2030852454599101E-9"/>
    <n v="2.2460815582578401E-10"/>
    <m/>
    <s v="P8"/>
    <m/>
  </r>
  <r>
    <s v="A.19.10.005"/>
    <s v="Fish soup"/>
    <x v="1"/>
    <s v="A.04.04.006"/>
    <s v="Rape seed (Brassica napus)"/>
    <x v="10"/>
    <x v="26"/>
    <n v="0.03"/>
    <n v="3.0037652313249298E-5"/>
    <x v="139"/>
    <n v="3.7218445392889002E-8"/>
    <n v="6.9453049747717196E-11"/>
    <n v="4.8177676223517098E-8"/>
    <n v="2.3844090496992601E-5"/>
    <n v="1.03513886762293E-5"/>
    <n v="1.3395241722953901E-8"/>
    <n v="0"/>
    <n v="4.79616249722315E-8"/>
    <n v="9.8673842487283206E-5"/>
    <n v="1.4720923241011399E-6"/>
    <n v="2.1901796172317799E-7"/>
    <n v="4.9896528509394397E-7"/>
    <n v="1.14277071453127E-5"/>
    <n v="1.7225755022518201E-16"/>
    <n v="8.9495267979462403E-8"/>
    <n v="0"/>
    <n v="0"/>
    <n v="9.0021696574435398E-6"/>
    <n v="9.1677484055032795E-7"/>
    <n v="9.9960861792608004E-6"/>
    <n v="3.9290598197379396E-6"/>
    <n v="0"/>
    <n v="0"/>
    <n v="0"/>
    <n v="5.6967877210562202E-6"/>
    <n v="8.2150191644100501E-7"/>
    <n v="3.8330990387321396E-6"/>
    <n v="0"/>
    <n v="8.4199886020955495E-9"/>
    <n v="2.8904697059961299E-9"/>
    <n v="2.0847834148622901E-9"/>
    <n v="0"/>
    <n v="0"/>
    <n v="0"/>
    <n v="1.11885211576735E-8"/>
    <n v="3.3468596595744601E-11"/>
    <n v="3.6615700290332499E-8"/>
    <n v="1.2393492762968099E-10"/>
    <n v="0"/>
    <n v="0"/>
    <n v="0"/>
    <n v="0"/>
    <n v="0"/>
    <n v="3.4689097194296398E-6"/>
    <n v="2.8108509909286602E-6"/>
    <n v="2.1496113685911901E-8"/>
    <n v="6.9453049747717196E-11"/>
    <n v="5.71403235077545E-11"/>
    <n v="2.7246520968270398E-6"/>
    <n v="2.6119221320198199E-6"/>
    <n v="2.3270899840231E-9"/>
    <n v="1.5891092777777601E-10"/>
    <m/>
    <s v="P11"/>
    <m/>
  </r>
  <r>
    <s v="A.19.10.005"/>
    <s v="Fish soup"/>
    <x v="1"/>
    <s v="A.16.04.001"/>
    <s v="Salt"/>
    <x v="6"/>
    <x v="18"/>
    <n v="2.6914859999999999E-3"/>
    <n v="8.4782090918229705E-7"/>
    <x v="140"/>
    <n v="1.5983746155488299E-9"/>
    <n v="1.9295187668176202E-11"/>
    <n v="4.0036761952652799E-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3209893152984699E-7"/>
    <n v="1.9751370979685599E-7"/>
    <n v="1.07166529644086E-9"/>
    <n v="1.9295187668176202E-11"/>
    <n v="7.7971642198258999E-12"/>
    <n v="6.1572197765244998E-7"/>
    <n v="5.9122462976197001E-7"/>
    <n v="5.2670931910797298E-10"/>
    <n v="3.2239597732826902E-11"/>
    <m/>
    <s v="P15"/>
    <m/>
  </r>
  <r>
    <s v="A.19.10.005"/>
    <s v="Fish soup"/>
    <x v="1"/>
    <s v="A.15.01"/>
    <s v="Tap water"/>
    <x v="5"/>
    <x v="8"/>
    <n v="0.1"/>
    <n v="0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19.10.005"/>
    <s v="Fish soup"/>
    <x v="1"/>
    <s v="A.02.03.001"/>
    <s v="Tomatoes (Lycopersicum esculentum)"/>
    <x v="1"/>
    <x v="15"/>
    <n v="0.03"/>
    <n v="3.2915656987327801E-5"/>
    <x v="141"/>
    <n v="6.7345397370291699E-8"/>
    <n v="1.8876677345805999E-9"/>
    <n v="7.0877923060793204E-9"/>
    <n v="2.17859874436812E-5"/>
    <n v="1.8578269791218199E-5"/>
    <n v="4.8985713525682501E-8"/>
    <n v="0"/>
    <n v="6.4027230380865798E-9"/>
    <n v="4.6684181744231304E-6"/>
    <n v="1.11638239276218E-7"/>
    <n v="3.0907877199504997E-8"/>
    <n v="9.3164249943370396E-7"/>
    <n v="4.1290111402466102E-6"/>
    <n v="6.4489320405376601E-17"/>
    <n v="6.7870024027745902E-9"/>
    <n v="0"/>
    <n v="0"/>
    <n v="7.0901599720844805E-7"/>
    <n v="1.24810277890544E-6"/>
    <n v="1.31225757256883E-6"/>
    <n v="1.8516134170220199E-5"/>
    <n v="4.7692477824050095E-10"/>
    <n v="0"/>
    <n v="0"/>
    <n v="4.2759419413535502E-7"/>
    <n v="1.1183976473118199E-6"/>
    <n v="1.7031801024992799E-5"/>
    <n v="4.7692477824050095E-10"/>
    <n v="8.0536443683055401E-10"/>
    <n v="3.9351028331341999E-9"/>
    <n v="4.42452462557178E-8"/>
    <n v="0"/>
    <n v="0"/>
    <n v="0"/>
    <n v="9.429375196173731E-10"/>
    <n v="4.5564348594185501E-11"/>
    <n v="4.8068042951239598E-9"/>
    <n v="6.0741687475106702E-10"/>
    <n v="0"/>
    <n v="0"/>
    <n v="0"/>
    <n v="0"/>
    <n v="0"/>
    <n v="2.7717196600959699E-6"/>
    <n v="2.3336648003981902E-6"/>
    <n v="1.1253404352844499E-8"/>
    <n v="1.8876677345805999E-9"/>
    <n v="1.8951055366055299E-10"/>
    <n v="8.3579498835506797E-6"/>
    <n v="8.0108952256834105E-6"/>
    <n v="7.1062794917645599E-9"/>
    <n v="4.9555871433218696E-10"/>
    <m/>
    <s v="P6"/>
    <m/>
  </r>
  <r>
    <s v="A.19.10.005"/>
    <s v="Fish soup"/>
    <x v="1"/>
    <s v="A.02.08.001"/>
    <s v="Sugar beet (root) (Beta vulgaris)"/>
    <x v="1"/>
    <x v="9"/>
    <n v="7.6667875872E-3"/>
    <n v="2.0775987157221899E-6"/>
    <x v="142"/>
    <n v="4.8466270094307603E-9"/>
    <n v="5.15342578513576E-10"/>
    <n v="9.5805235407022507E-10"/>
    <n v="8.4521164649617599E-7"/>
    <n v="5.64655875658404E-7"/>
    <n v="1.36550053504189E-9"/>
    <n v="0"/>
    <n v="8.7862217909715697E-10"/>
    <n v="1.65395796525744E-6"/>
    <n v="1.7352013466624399E-8"/>
    <n v="3.9661745066570197E-9"/>
    <n v="5.4907891239529197E-8"/>
    <n v="4.3482296796698302E-7"/>
    <n v="1.78987267128858E-18"/>
    <n v="1.05490876472507E-9"/>
    <n v="0"/>
    <n v="0"/>
    <n v="9.30619378602127E-8"/>
    <n v="3.3181835093070002E-7"/>
    <n v="2.00823858871318E-7"/>
    <n v="2.19507498833944E-7"/>
    <n v="0"/>
    <n v="0"/>
    <n v="0"/>
    <n v="5.7290654688951799E-8"/>
    <n v="2.9733517887143599E-7"/>
    <n v="2.10030042098015E-7"/>
    <n v="0"/>
    <n v="8.1943254531370894E-11"/>
    <n v="1.0461793330661599E-9"/>
    <n v="2.3737794744436101E-10"/>
    <n v="0"/>
    <n v="0"/>
    <n v="0"/>
    <n v="1.22085619729765E-10"/>
    <n v="1.21136554355029E-11"/>
    <n v="7.3561853066417098E-10"/>
    <n v="8.8043732677179703E-12"/>
    <n v="0"/>
    <n v="0"/>
    <n v="0"/>
    <n v="0"/>
    <n v="0"/>
    <n v="7.5669310354981E-7"/>
    <n v="6.3710197170413495E-7"/>
    <n v="3.07223475297644E-9"/>
    <n v="5.15342578513576E-10"/>
    <n v="5.1737313505898202E-11"/>
    <n v="4.7569396567620702E-7"/>
    <n v="4.5594884119758E-7"/>
    <n v="4.0889172141242799E-10"/>
    <n v="2.76928614671695E-11"/>
    <m/>
    <s v="P6"/>
    <m/>
  </r>
  <r>
    <s v="A.19.10.005"/>
    <s v="Fish soup"/>
    <x v="1"/>
    <s v="A.02.08.002"/>
    <s v="Sugar cane (Saccharum officinarum)"/>
    <x v="1"/>
    <x v="9"/>
    <n v="9.7467679679999995E-3"/>
    <n v="5.8358331641293103E-6"/>
    <x v="143"/>
    <n v="9.5073746151448803E-9"/>
    <n v="6.55153736773485E-10"/>
    <n v="1.80007161239363E-9"/>
    <n v="1.3960918537988301E-6"/>
    <n v="9.00709189839317E-7"/>
    <n v="2.65406987474233E-9"/>
    <n v="0"/>
    <n v="1.52487685601536E-9"/>
    <n v="2.4181927769630901E-6"/>
    <n v="2.20595715106497E-8"/>
    <n v="5.0421877738627901E-9"/>
    <n v="1.65200643530045E-6"/>
    <n v="6.3102373465782801E-7"/>
    <n v="4.7212323904749298E-17"/>
    <n v="1.34110288569242E-9"/>
    <n v="0"/>
    <n v="0"/>
    <n v="1.4172679458669899E-7"/>
    <n v="4.2183984325397101E-7"/>
    <n v="3.5574293080025002E-7"/>
    <n v="4.7678228515791202E-7"/>
    <n v="0"/>
    <n v="0"/>
    <n v="0"/>
    <n v="8.5362071292190804E-8"/>
    <n v="3.78001472484002E-7"/>
    <n v="4.3734564606312398E-7"/>
    <n v="0"/>
    <n v="1.6324066351800999E-10"/>
    <n v="1.3300051809622299E-9"/>
    <n v="1.16082403026209E-9"/>
    <n v="0"/>
    <n v="0"/>
    <n v="0"/>
    <n v="1.88645243669128E-10"/>
    <n v="1.5400059990088899E-11"/>
    <n v="1.3030876586089701E-9"/>
    <n v="1.77438937471715E-11"/>
    <n v="0"/>
    <n v="0"/>
    <n v="0"/>
    <n v="0"/>
    <n v="0"/>
    <n v="9.6198205824812008E-7"/>
    <n v="8.0994615013500803E-7"/>
    <n v="3.9057243910709701E-9"/>
    <n v="6.55153736773485E-10"/>
    <n v="6.5773517825322794E-11"/>
    <n v="3.4777592520823599E-6"/>
    <n v="3.33274935954732E-6"/>
    <n v="2.9475803493315698E-9"/>
    <n v="2.0942123855294699E-10"/>
    <m/>
    <s v="P6"/>
    <m/>
  </r>
  <r>
    <s v="A.19.10.005"/>
    <s v="Fish soup"/>
    <x v="1"/>
    <s v="A.05.04.002"/>
    <s v="Wine grapes (Vitis euvitis)"/>
    <x v="4"/>
    <x v="22"/>
    <n v="0.06"/>
    <n v="4.7854649194736698E-5"/>
    <x v="144"/>
    <n v="6.1025033135879695E-8"/>
    <n v="3.7859785697559001E-9"/>
    <n v="1.3328250517324801E-8"/>
    <n v="2.3239185546628601E-5"/>
    <n v="1.9340675191753098E-5"/>
    <n v="2.2191439999174501E-8"/>
    <n v="0"/>
    <n v="1.18578953952384E-8"/>
    <n v="8.5395349721268198E-5"/>
    <n v="1.21380069916337E-7"/>
    <n v="8.2403511162489706E-8"/>
    <n v="6.74008949579184E-6"/>
    <n v="2.3076379623730199E-4"/>
    <n v="8.2238360405317296E-16"/>
    <n v="7.3792531260981901E-9"/>
    <n v="0"/>
    <n v="0"/>
    <n v="8.0474694876696202E-7"/>
    <n v="2.5032426455276698E-6"/>
    <n v="2.7553563657324399E-6"/>
    <n v="1.7032220824712098E-5"/>
    <n v="1.43618761889451E-7"/>
    <n v="0"/>
    <n v="0"/>
    <n v="4.8302290834755398E-7"/>
    <n v="2.2431010752688101E-6"/>
    <n v="1.64709324462473E-5"/>
    <n v="1.43618761889451E-7"/>
    <n v="9.610498253026429E-10"/>
    <n v="7.8923926722421297E-9"/>
    <n v="1.33379975016298E-8"/>
    <n v="0"/>
    <n v="0"/>
    <n v="0"/>
    <n v="1.0735705334263301E-9"/>
    <n v="9.1385599362803594E-11"/>
    <n v="1.00928804605584E-8"/>
    <n v="6.0005880189090595E-10"/>
    <n v="0"/>
    <n v="0"/>
    <n v="0"/>
    <n v="0"/>
    <n v="0"/>
    <n v="5.5590669068812199E-6"/>
    <n v="4.6804873344218304E-6"/>
    <n v="2.2570257962338499E-8"/>
    <n v="3.7859785697559001E-9"/>
    <n v="3.80089610982751E-10"/>
    <n v="1.9056396741226899E-5"/>
    <n v="1.8274106868499501E-5"/>
    <n v="1.6263335174366598E-8"/>
    <n v="1.0902655111036399E-9"/>
    <m/>
    <s v="P6"/>
    <m/>
  </r>
  <r>
    <s v="A.06.05.001"/>
    <s v="Mixed beef and pork meat"/>
    <x v="0"/>
    <s v="A.06.05.001"/>
    <s v="Mixed beef and pork meat"/>
    <x v="8"/>
    <x v="41"/>
    <n v="3.79"/>
    <n v="8.29354192028985E-2"/>
    <x v="145"/>
    <n v="1.0179143367446801E-5"/>
    <n v="1.6795509138620001E-3"/>
    <n v="8.2006670843472895E-5"/>
    <n v="8.2038319024274095E-2"/>
    <n v="1.41599469324107E-2"/>
    <n v="5.0420620349087102E-6"/>
    <n v="1.6794529397292199E-3"/>
    <n v="8.1988605386571698E-5"/>
    <n v="9.2268724169480301E-2"/>
    <n v="2.7447245240552801E-3"/>
    <n v="9.8721358833628805E-5"/>
    <n v="1.1694968567580199E-3"/>
    <n v="2.8989465533609902E-3"/>
    <n v="1.71515335171373E-13"/>
    <n v="5.6575148437064599E-4"/>
    <n v="4.06707726602779E-4"/>
    <n v="0.173227328999119"/>
    <n v="4.2638253904369004E-3"/>
    <n v="3.9311976802628302E-4"/>
    <n v="1.0434235239774501E-2"/>
    <n v="1.1371603719773299E-2"/>
    <n v="2.9956092787424498E-4"/>
    <n v="3.4568266993347897E-2"/>
    <n v="2.0707706985040701E-2"/>
    <n v="2.2592701000587298E-3"/>
    <n v="3.5163105315177002E-4"/>
    <n v="1.12718636710856E-2"/>
    <n v="2.9956092787424498E-4"/>
    <n v="1.05233768016246E-6"/>
    <n v="1.2703894579221101E-6"/>
    <n v="4.0797733901761701E-3"/>
    <n v="3.25828556674E-7"/>
    <n v="1.2803061849388101E-3"/>
    <n v="3.9872067354525199E-4"/>
    <n v="7.2211301905614996E-6"/>
    <n v="1.3300765671921199E-8"/>
    <n v="3.8185194621396901E-5"/>
    <n v="4.07765595459609E-3"/>
    <n v="3.6418493770399103E-5"/>
    <n v="0"/>
    <n v="0"/>
    <n v="0"/>
    <n v="0"/>
    <n v="6.3273168039852505E-4"/>
    <n v="4.8298407862032802E-4"/>
    <n v="4.9120779317612298E-6"/>
    <n v="9.7974132778668498E-8"/>
    <n v="2.64607262522835E-9"/>
    <n v="2.6436849822594901E-4"/>
    <n v="2.5345390497544799E-4"/>
    <n v="2.2500340077692799E-7"/>
    <n v="1.5419384276002401E-8"/>
    <m/>
    <s v="P9"/>
    <m/>
  </r>
  <r>
    <s v="A.06.05.001"/>
    <s v="Mixed beef and pork meat"/>
    <x v="1"/>
    <s v="A.06.01.001"/>
    <s v="Beef meat (Bos spp.)"/>
    <x v="8"/>
    <x v="17"/>
    <n v="1.89"/>
    <n v="7.2631658208052494E-2"/>
    <x v="146"/>
    <n v="2.5922845223124498E-6"/>
    <n v="1.59629302597989E-3"/>
    <n v="7.0041920763539106E-5"/>
    <n v="7.2155347847246601E-2"/>
    <n v="9.9381973968386897E-3"/>
    <n v="0"/>
    <n v="1.5962440389134999E-3"/>
    <n v="7.0031360438619903E-5"/>
    <n v="6.4787443519228299E-2"/>
    <n v="2.45528580449753E-3"/>
    <n v="6.2034636115732499E-5"/>
    <n v="5.5662082821976205E-4"/>
    <n v="3.9410316359555901E-6"/>
    <n v="1.4022088070831301E-13"/>
    <n v="4.49226737445534E-4"/>
    <n v="3.0748879372783702E-5"/>
    <n v="6.4129008841016605E-2"/>
    <n v="3.1062696101788502E-3"/>
    <n v="0"/>
    <n v="8.3974547766015595E-3"/>
    <n v="8.3859761344922904E-3"/>
    <n v="0"/>
    <n v="3.3908522388116903E-2"/>
    <n v="1.8357124937856899E-2"/>
    <n v="1.5522212623463999E-3"/>
    <n v="0"/>
    <n v="8.3859761344922904E-3"/>
    <n v="0"/>
    <n v="0"/>
    <n v="0"/>
    <n v="3.6706949387775301E-3"/>
    <n v="3.25828556674E-7"/>
    <n v="1.2558711995598801E-3"/>
    <n v="3.3994675810846201E-4"/>
    <n v="5.68579216976706E-6"/>
    <n v="0"/>
    <n v="3.0724460324059902E-5"/>
    <n v="3.6706949387775301E-3"/>
    <n v="3.3621107944792999E-5"/>
    <n v="0"/>
    <n v="0"/>
    <n v="0"/>
    <n v="0"/>
    <n v="3.1636584019926198E-4"/>
    <n v="2.4149203931016401E-4"/>
    <n v="2.4560389658806098E-6"/>
    <n v="4.8987066389334203E-8"/>
    <n v="1.32303631261417E-9"/>
    <n v="1.5994452060660299E-4"/>
    <n v="1.5336262323533E-4"/>
    <n v="1.36245556431836E-7"/>
    <n v="9.2372886066081205E-9"/>
    <m/>
    <s v="P9"/>
    <m/>
  </r>
  <r>
    <s v="A.06.05.001"/>
    <s v="Mixed beef and pork meat"/>
    <x v="1"/>
    <s v="A.06.01.003"/>
    <s v="Pork / piglet meat (Sus scrofa)"/>
    <x v="8"/>
    <x v="17"/>
    <n v="1.89"/>
    <n v="1.0303760994845999E-2"/>
    <x v="147"/>
    <n v="7.5868588451344197E-6"/>
    <n v="8.3257887882105694E-5"/>
    <n v="1.1964750079933701E-5"/>
    <n v="9.8829711770274699E-3"/>
    <n v="4.2217495355720098E-3"/>
    <n v="5.0420620349087102E-6"/>
    <n v="8.3208900815716298E-5"/>
    <n v="1.19572449479517E-5"/>
    <n v="2.7481280650251998E-2"/>
    <n v="2.8943871955775002E-4"/>
    <n v="3.6686722717896299E-5"/>
    <n v="6.1287602853826403E-4"/>
    <n v="2.8950055217250299E-3"/>
    <n v="3.1294454463059601E-14"/>
    <n v="1.1652474692511101E-4"/>
    <n v="3.75958847229995E-4"/>
    <n v="0.109098320158102"/>
    <n v="1.15755578025804E-3"/>
    <n v="3.9311976802628302E-4"/>
    <n v="2.0367804631730101E-3"/>
    <n v="2.9856275852810699E-3"/>
    <n v="2.9956092787424498E-4"/>
    <n v="6.5974460523101405E-4"/>
    <n v="2.3505820471837898E-3"/>
    <n v="7.0704883771232198E-4"/>
    <n v="3.5163105315177002E-4"/>
    <n v="2.8858875365933398E-3"/>
    <n v="2.9956092787424498E-4"/>
    <n v="1.05233768016246E-6"/>
    <n v="1.2703894579221101E-6"/>
    <n v="4.0907845139863798E-4"/>
    <n v="0"/>
    <n v="2.4434985378926401E-5"/>
    <n v="5.8773915436789898E-5"/>
    <n v="1.5353380207944301E-6"/>
    <n v="1.3300765671921199E-8"/>
    <n v="7.4607342973370503E-6"/>
    <n v="4.06961015818554E-4"/>
    <n v="2.7973858256061099E-6"/>
    <n v="0"/>
    <n v="0"/>
    <n v="0"/>
    <n v="0"/>
    <n v="3.1636584019926198E-4"/>
    <n v="2.4149203931016401E-4"/>
    <n v="2.4560389658806098E-6"/>
    <n v="4.8987066389334203E-8"/>
    <n v="1.32303631261417E-9"/>
    <n v="1.04423977619345E-4"/>
    <n v="1.00091281740117E-4"/>
    <n v="8.8757844345092495E-8"/>
    <n v="6.1820956693943002E-9"/>
    <m/>
    <s v="P9"/>
    <m/>
  </r>
  <r>
    <s v="A.06.01.001"/>
    <s v="Beef meat (Bos spp.)"/>
    <x v="0"/>
    <s v="A.06.01.001"/>
    <s v="Beef meat (Bos spp.)"/>
    <x v="8"/>
    <x v="17"/>
    <n v="8.4499999999999993"/>
    <n v="0.32434619239196899"/>
    <x v="148"/>
    <n v="1.15761864062118E-5"/>
    <n v="7.1284557958919397E-3"/>
    <n v="3.12781380295614E-4"/>
    <n v="0.32221916602721601"/>
    <n v="4.4380323462683099E-2"/>
    <n v="0"/>
    <n v="7.1282370377243297E-3"/>
    <n v="3.12734221780133E-4"/>
    <n v="0.289316823251899"/>
    <n v="1.0964400670044699E-2"/>
    <n v="2.7702380087376899E-4"/>
    <n v="2.4856632864142499E-3"/>
    <n v="1.7599193475067499E-5"/>
    <n v="6.2617472702210596E-13"/>
    <n v="2.0060808937303301E-3"/>
    <n v="1.3731315229392101E-4"/>
    <n v="0.28637649686963401"/>
    <n v="1.3871454204148899E-2"/>
    <n v="0"/>
    <n v="3.7499935286793497E-2"/>
    <n v="3.7448675905501203E-2"/>
    <n v="0"/>
    <n v="0.15142295243651999"/>
    <n v="8.1976148194252099E-2"/>
    <n v="6.9316475571818397E-3"/>
    <n v="0"/>
    <n v="3.7448675905501203E-2"/>
    <n v="0"/>
    <n v="0"/>
    <n v="0"/>
    <n v="1.6391969510245401E-2"/>
    <n v="1.4550301388832399E-6"/>
    <n v="5.6082574976489196E-3"/>
    <n v="1.51807681841207E-3"/>
    <n v="2.5390650392607398E-5"/>
    <n v="0"/>
    <n v="1.3720410583028801E-4"/>
    <n v="1.6391969510245401E-2"/>
    <n v="1.50139465557238E-4"/>
    <n v="0"/>
    <n v="0"/>
    <n v="0"/>
    <n v="0"/>
    <n v="1.41277313781803E-3"/>
    <n v="1.07841436331877E-3"/>
    <n v="1.0967764010947E-5"/>
    <n v="2.1875816760674799E-7"/>
    <n v="5.90819211594351E-9"/>
    <n v="7.1425322693457604E-4"/>
    <n v="6.8486090127718995E-4"/>
    <n v="6.0842239526471304E-7"/>
    <n v="4.1250323364459499E-8"/>
    <m/>
    <s v="P9"/>
    <m/>
  </r>
  <r>
    <s v="A.06.01.001"/>
    <s v="Beef meat (Bos spp.)"/>
    <x v="1"/>
    <s v="A.06.01.001"/>
    <s v="Beef meat (Bos spp.)"/>
    <x v="8"/>
    <x v="17"/>
    <n v="8.4499999999999993"/>
    <n v="0.32434619239196899"/>
    <x v="148"/>
    <n v="1.15761864062118E-5"/>
    <n v="7.1284557958919397E-3"/>
    <n v="3.12781380295614E-4"/>
    <n v="0.32221916602721601"/>
    <n v="4.4380323462683099E-2"/>
    <n v="0"/>
    <n v="7.1282370377243297E-3"/>
    <n v="3.12734221780133E-4"/>
    <n v="0.289316823251899"/>
    <n v="1.0964400670044699E-2"/>
    <n v="2.7702380087376899E-4"/>
    <n v="2.4856632864142499E-3"/>
    <n v="1.7599193475067499E-5"/>
    <n v="6.2617472702210596E-13"/>
    <n v="2.0060808937303301E-3"/>
    <n v="1.3731315229392101E-4"/>
    <n v="0.28637649686963401"/>
    <n v="1.3871454204148899E-2"/>
    <n v="0"/>
    <n v="3.7499935286793497E-2"/>
    <n v="3.7448675905501203E-2"/>
    <n v="0"/>
    <n v="0.15142295243651999"/>
    <n v="8.1976148194252099E-2"/>
    <n v="6.9316475571818397E-3"/>
    <n v="0"/>
    <n v="3.7448675905501203E-2"/>
    <n v="0"/>
    <n v="0"/>
    <n v="0"/>
    <n v="1.6391969510245401E-2"/>
    <n v="1.4550301388832399E-6"/>
    <n v="5.6082574976489196E-3"/>
    <n v="1.51807681841207E-3"/>
    <n v="2.5390650392607398E-5"/>
    <n v="0"/>
    <n v="1.3720410583028801E-4"/>
    <n v="1.6391969510245401E-2"/>
    <n v="1.50139465557238E-4"/>
    <n v="0"/>
    <n v="0"/>
    <n v="0"/>
    <n v="0"/>
    <n v="1.41277313781803E-3"/>
    <n v="1.07841436331877E-3"/>
    <n v="1.0967764010947E-5"/>
    <n v="2.1875816760674799E-7"/>
    <n v="5.90819211594351E-9"/>
    <n v="7.1425322693457604E-4"/>
    <n v="6.8486090127718995E-4"/>
    <n v="6.0842239526471304E-7"/>
    <n v="4.1250323364459499E-8"/>
    <m/>
    <s v="P9"/>
    <m/>
  </r>
  <r>
    <s v="A.01.04.001.001"/>
    <s v="Wheat bread, white"/>
    <x v="0"/>
    <s v="A.01.04.001.001"/>
    <s v="Wheat bread, white"/>
    <x v="7"/>
    <x v="42"/>
    <n v="13.78"/>
    <n v="1.5286754055193001E-2"/>
    <x v="149"/>
    <n v="1.39708290200317E-5"/>
    <n v="5.6687690901047601E-8"/>
    <n v="1.8937793010777201E-5"/>
    <n v="8.9030997704097597E-3"/>
    <n v="3.7105668385191098E-3"/>
    <n v="5.2057993474552104E-6"/>
    <n v="0"/>
    <n v="1.8452015059840499E-5"/>
    <n v="3.4860146704406597E-2"/>
    <n v="5.12982555783916E-4"/>
    <n v="8.1925334761136399E-5"/>
    <n v="1.0842873425766101E-4"/>
    <n v="3.3327458792365401E-3"/>
    <n v="5.2890882471785599E-14"/>
    <n v="3.1186570670221598E-5"/>
    <n v="0"/>
    <n v="0"/>
    <n v="2.8013951450759399E-3"/>
    <n v="6.0683942237411395E-4"/>
    <n v="4.0134325275136299E-3"/>
    <n v="1.48143267544606E-3"/>
    <n v="0"/>
    <n v="0"/>
    <n v="0"/>
    <n v="1.72054614524718E-3"/>
    <n v="5.4377555578753896E-4"/>
    <n v="1.4462451374843801E-3"/>
    <n v="0"/>
    <n v="2.549078415546E-6"/>
    <n v="1.91328436295615E-6"/>
    <n v="7.4343656895305398E-7"/>
    <n v="0"/>
    <n v="0"/>
    <n v="0"/>
    <n v="3.6809027950384001E-6"/>
    <n v="2.21538189394923E-8"/>
    <n v="1.47012180495005E-5"/>
    <n v="4.77403963621866E-8"/>
    <n v="0"/>
    <n v="4.8213566483318602E-3"/>
    <n v="4.55648238188033E-3"/>
    <n v="5.11835384105963E-6"/>
    <n v="4.1152865197054E-7"/>
    <n v="6.1274303083273503E-4"/>
    <n v="5.2158051237624398E-4"/>
    <n v="2.8384073991320699E-6"/>
    <n v="5.6687690901047601E-8"/>
    <n v="1.8488682446984599E-8"/>
    <n v="9.4955460561863805E-4"/>
    <n v="9.1024555802385104E-4"/>
    <n v="8.0826843238482697E-7"/>
    <n v="5.57606165191199E-8"/>
    <s v="F28.A07GY$F28.A0C03$F28.A0BZV$F28.A0C02"/>
    <s v="P14"/>
    <m/>
  </r>
  <r>
    <s v="A.01.04.001.001"/>
    <s v="Wheat bread, white"/>
    <x v="1"/>
    <s v="A.16.04.001"/>
    <s v="Salt"/>
    <x v="6"/>
    <x v="18"/>
    <n v="0.23"/>
    <n v="7.3796964890382298E-5"/>
    <x v="150"/>
    <n v="1.3912749037895299E-7"/>
    <n v="1.67951305692033E-9"/>
    <n v="3.4849240967578202E-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02026117965445E-5"/>
    <n v="1.71922066905685E-5"/>
    <n v="9.3281075518606398E-8"/>
    <n v="1.67951305692033E-9"/>
    <n v="6.7868938822233399E-10"/>
    <n v="5.3594353093837699E-5"/>
    <n v="5.14620278555692E-5"/>
    <n v="4.5846414860347099E-8"/>
    <n v="2.8062347085354902E-9"/>
    <m/>
    <s v="P15"/>
    <m/>
  </r>
  <r>
    <s v="A.01.04.001.001"/>
    <s v="Wheat bread, white"/>
    <x v="1"/>
    <s v="A.04.04.005"/>
    <s v="Sunflower seed (Helianthus annuus)"/>
    <x v="10"/>
    <x v="26"/>
    <n v="0.8"/>
    <n v="1.0439777995733201E-3"/>
    <x v="151"/>
    <n v="1.38787185918401E-6"/>
    <n v="2.0431087356550098E-9"/>
    <n v="1.32841833141853E-6"/>
    <n v="7.5343684752268996E-4"/>
    <n v="3.7657433456881202E-4"/>
    <n v="5.9498700200568601E-7"/>
    <n v="0"/>
    <n v="1.3155014662787799E-6"/>
    <n v="3.9727923645717098E-3"/>
    <n v="5.1646300739432198E-5"/>
    <n v="3.1782338916573701E-5"/>
    <n v="3.7669035789853897E-5"/>
    <n v="5.3270658759593098E-4"/>
    <n v="9.9252934437169092E-15"/>
    <n v="3.1398163343088102E-6"/>
    <n v="0"/>
    <n v="0"/>
    <n v="3.3731829380993398E-4"/>
    <n v="2.6968875984004799E-5"/>
    <n v="2.34780148279086E-4"/>
    <n v="1.54369529449663E-4"/>
    <n v="0"/>
    <n v="0"/>
    <n v="0"/>
    <n v="2.02796463927369E-4"/>
    <n v="2.4166220892166299E-5"/>
    <n v="1.4961164974927699E-4"/>
    <n v="0"/>
    <n v="3.9606703551755599E-7"/>
    <n v="8.50292957316964E-8"/>
    <n v="1.13890670756433E-7"/>
    <n v="0"/>
    <n v="0"/>
    <n v="0"/>
    <n v="4.4952026455729699E-7"/>
    <n v="9.8454974005122105E-10"/>
    <n v="8.6000054314683801E-7"/>
    <n v="4.9961088345955499E-9"/>
    <n v="0"/>
    <n v="0"/>
    <n v="0"/>
    <n v="0"/>
    <n v="0"/>
    <n v="1.0204533532666301E-4"/>
    <n v="8.26871423940551E-5"/>
    <n v="6.3235376724062996E-7"/>
    <n v="2.0431087356550098E-9"/>
    <n v="1.6809037837922101E-9"/>
    <n v="1.8849561672396999E-4"/>
    <n v="1.8064437279364999E-4"/>
    <n v="1.60531089937701E-7"/>
    <n v="1.1235961355958901E-8"/>
    <m/>
    <s v="P11"/>
    <m/>
  </r>
  <r>
    <s v="A.01.04.001.001"/>
    <s v="Wheat bread, white"/>
    <x v="1"/>
    <s v="A.15.01"/>
    <s v="Tap water"/>
    <x v="5"/>
    <x v="8"/>
    <n v="2.76"/>
    <n v="0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01.04.001.001"/>
    <s v="Wheat bread, white"/>
    <x v="1"/>
    <s v="A.01.02.001"/>
    <s v="Wheat grain"/>
    <x v="7"/>
    <x v="13"/>
    <n v="13.32"/>
    <n v="9.3867758475943506E-3"/>
    <x v="152"/>
    <n v="7.8830348845214992E-6"/>
    <n v="5.4809395281963201E-8"/>
    <n v="1.6819672872801402E-5"/>
    <n v="7.9288597977763397E-3"/>
    <n v="3.2236331683501299E-3"/>
    <n v="4.4364447260862197E-6"/>
    <n v="0"/>
    <n v="1.6750991123035999E-5"/>
    <n v="2.9723082944829799E-2"/>
    <n v="4.4620072690941802E-4"/>
    <n v="4.0828824684521901E-5"/>
    <n v="5.9720364713882702E-5"/>
    <n v="2.6439236467859601E-3"/>
    <n v="4.0056870378032499E-14"/>
    <n v="2.71265959163072E-5"/>
    <n v="0"/>
    <n v="0"/>
    <n v="2.3652219390392598E-3"/>
    <n v="5.71967014571123E-4"/>
    <n v="3.70984742149398E-3"/>
    <n v="1.28182342267196E-3"/>
    <n v="0"/>
    <n v="0"/>
    <n v="0"/>
    <n v="1.4583179012790601E-3"/>
    <n v="5.1252715260942296E-4"/>
    <n v="1.2527881144616399E-3"/>
    <n v="0"/>
    <n v="2.0369394896196202E-6"/>
    <n v="1.80333627769982E-6"/>
    <n v="5.96168958766776E-7"/>
    <n v="0"/>
    <n v="0"/>
    <n v="0"/>
    <n v="3.0996455713169599E-6"/>
    <n v="2.0880735847050601E-8"/>
    <n v="1.35891846941171E-5"/>
    <n v="4.1280121754840199E-8"/>
    <n v="0"/>
    <n v="1.5188302183552499E-4"/>
    <n v="1.46780286678375E-4"/>
    <n v="9.5350472410484907E-8"/>
    <n v="8.2831175066593597E-9"/>
    <n v="5.9244034197481995E-4"/>
    <n v="5.0429841152111799E-4"/>
    <n v="2.7443593245284801E-6"/>
    <n v="5.4809395281963201E-8"/>
    <n v="1.7876076593917898E-8"/>
    <n v="7.1359268600766797E-4"/>
    <n v="6.8389899353859097E-4"/>
    <n v="6.0688036149629903E-7"/>
    <n v="4.2522555664791099E-8"/>
    <s v="F28.A0BZV"/>
    <s v="P14"/>
    <m/>
  </r>
  <r>
    <s v="A.01.04.001.001"/>
    <s v="Wheat bread, white"/>
    <x v="1"/>
    <s v="A.16.10.001"/>
    <s v="Yeast"/>
    <x v="6"/>
    <x v="31"/>
    <n v="0.15"/>
    <n v="4.7750977282011998E-5"/>
    <x v="153"/>
    <n v="9.0023670245205205E-8"/>
    <n v="1.08674374271315E-9"/>
    <n v="2.2549508861374098E-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30722782212935E-5"/>
    <n v="1.11243690350737E-5"/>
    <n v="6.0358342982627596E-8"/>
    <n v="1.08674374271315E-9"/>
    <n v="4.3915195708504E-10"/>
    <n v="3.4678699060718501E-5"/>
    <n v="3.3298959200662399E-5"/>
    <n v="2.96653272625775E-8"/>
    <n v="1.81579892905237E-9"/>
    <m/>
    <s v="P15"/>
    <m/>
  </r>
  <r>
    <s v="A.01.04.007.001"/>
    <s v="Breadcrumbs"/>
    <x v="0"/>
    <s v="A.01.04.007.001"/>
    <s v="Breadcrumbs"/>
    <x v="7"/>
    <x v="42"/>
    <n v="8.0999999999999996E-3"/>
    <n v="1.08333462310955E-5"/>
    <x v="154"/>
    <n v="1.0152059287326501E-8"/>
    <n v="3.3319325755101999E-11"/>
    <n v="1.12924241231303E-8"/>
    <n v="5.2329752149946003E-6"/>
    <n v="2.1809599802628801E-6"/>
    <n v="3.0598128361998998E-9"/>
    <n v="0"/>
    <n v="1.0845541436677399E-8"/>
    <n v="2.0489749457995701E-5"/>
    <n v="3.0151577196334902E-7"/>
    <n v="4.8153256432105603E-8"/>
    <n v="6.3731160336919598E-8"/>
    <n v="1.9588881438669402E-6"/>
    <n v="3.1087675552501202E-17"/>
    <n v="1.8330531563888798E-8"/>
    <n v="0"/>
    <n v="0"/>
    <n v="1.6465761071566499E-6"/>
    <n v="3.5668202521100398E-7"/>
    <n v="2.3589753552279199E-6"/>
    <n v="8.7074172739901704E-7"/>
    <n v="0"/>
    <n v="0"/>
    <n v="0"/>
    <n v="1.0112854586059099E-6"/>
    <n v="3.1961497448490802E-7"/>
    <n v="8.5005954717206598E-7"/>
    <n v="0"/>
    <n v="1.49827189558901E-9"/>
    <n v="1.1245712065209699E-9"/>
    <n v="4.3696973408991702E-10"/>
    <n v="0"/>
    <n v="0"/>
    <n v="0"/>
    <n v="2.1635243445501401E-9"/>
    <n v="1.3021350812348101E-11"/>
    <n v="8.6409353671352494E-9"/>
    <n v="2.8060374179749602E-11"/>
    <n v="0"/>
    <n v="4.6820992881836499E-6"/>
    <n v="4.4245390249743097E-6"/>
    <n v="4.9488396899363903E-9"/>
    <n v="4.0324117380672502E-10"/>
    <n v="3.6015198932908201E-7"/>
    <n v="3.0656939316355099E-7"/>
    <n v="1.66833080081632E-9"/>
    <n v="3.3319325755101999E-11"/>
    <n v="1.0867093427902E-11"/>
    <n v="5.5811973858826102E-7"/>
    <n v="5.3501505852253404E-7"/>
    <n v="4.7507596037392997E-10"/>
    <n v="3.2774419218256502E-11"/>
    <s v="F28.A07GY$F28.A0C03$F28.A0BZV$F28.A0C02"/>
    <s v="P14"/>
    <m/>
  </r>
  <r>
    <s v="A.01.04.007.001"/>
    <s v="Breadcrumbs"/>
    <x v="1"/>
    <s v="A.16.04.001"/>
    <s v="Salt"/>
    <x v="6"/>
    <x v="18"/>
    <n v="1.3770000000000001E-4"/>
    <n v="4.3375644233112199E-8"/>
    <x v="155"/>
    <n v="8.1774969128977295E-11"/>
    <n v="9.8716743906818203E-13"/>
    <n v="2.0483339392737998E-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8744897323114E-8"/>
    <n v="1.0105063834263699E-8"/>
    <n v="5.4827820512500003E-11"/>
    <n v="9.8716743906818203E-13"/>
    <n v="3.9891328175960201E-13"/>
    <n v="3.15011545008008E-8"/>
    <n v="3.0247837632528403E-8"/>
    <n v="2.6947148616477199E-11"/>
    <n v="1.6494206575142E-12"/>
    <m/>
    <s v="P15"/>
    <m/>
  </r>
  <r>
    <s v="A.01.04.007.001"/>
    <s v="Breadcrumbs"/>
    <x v="1"/>
    <s v="A.04.04.005"/>
    <s v="Sunflower seed (Helianthus annuus)"/>
    <x v="10"/>
    <x v="26"/>
    <n v="4.6998791999999898E-4"/>
    <n v="6.1361886208766596E-7"/>
    <x v="156"/>
    <n v="8.1574948366148402E-10"/>
    <n v="1.20087808189636E-12"/>
    <n v="7.8080448189088704E-10"/>
    <n v="4.42847598120136E-7"/>
    <n v="2.2133910775111701E-7"/>
    <n v="3.49715527741008E-10"/>
    <n v="0"/>
    <n v="7.7321233568621303E-10"/>
    <n v="2.33508828545529E-6"/>
    <n v="3.0356147710918797E-8"/>
    <n v="1.8680706283642299E-8"/>
    <n v="2.2140730278705801E-8"/>
    <n v="3.1310896672401902E-7"/>
    <n v="5.8337900205434302E-18"/>
    <n v="1.8454899395468601E-9"/>
    <n v="0"/>
    <n v="0"/>
    <n v="1.9826558351489799E-7"/>
    <n v="1.58514970336073E-8"/>
    <n v="1.3799673468790799E-7"/>
    <n v="9.07337828837212E-8"/>
    <n v="0"/>
    <n v="0"/>
    <n v="0"/>
    <n v="1.19197683591905E-7"/>
    <n v="1.4204180367504799E-8"/>
    <n v="8.7937243791707703E-8"/>
    <n v="0"/>
    <n v="2.32796333163451E-10"/>
    <n v="4.9977671663442903E-11"/>
    <n v="6.6941522914113705E-11"/>
    <n v="0"/>
    <n v="0"/>
    <n v="0"/>
    <n v="2.6421453917480702E-10"/>
    <n v="5.7868882978723404E-13"/>
    <n v="5.05482544644355E-10"/>
    <n v="2.9365630372634501E-12"/>
    <n v="0"/>
    <n v="0"/>
    <n v="0"/>
    <n v="0"/>
    <n v="0"/>
    <n v="5.9979189758722399E-8"/>
    <n v="4.8601024127005199E-8"/>
    <n v="3.7167859244672702E-10"/>
    <n v="1.20087808189636E-12"/>
    <n v="9.8798486664273899E-13"/>
    <n v="1.10792074208808E-7"/>
    <n v="1.06177348332008E-7"/>
    <n v="9.4355363473748803E-11"/>
    <n v="6.6041613380306997E-12"/>
    <m/>
    <s v="P11"/>
    <m/>
  </r>
  <r>
    <s v="A.01.04.007.001"/>
    <s v="Breadcrumbs"/>
    <x v="1"/>
    <s v="A.15.01"/>
    <s v="Tap water"/>
    <x v="5"/>
    <x v="8"/>
    <n v="1.6199999999999999E-3"/>
    <n v="0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01.04.007.001"/>
    <s v="Breadcrumbs"/>
    <x v="1"/>
    <s v="A.01.02.001"/>
    <s v="Wheat grain"/>
    <x v="7"/>
    <x v="13"/>
    <n v="7.8316137899999902E-3"/>
    <n v="5.5172655171660996E-6"/>
    <x v="157"/>
    <n v="4.6334116468898304E-9"/>
    <n v="3.22153198835999E-11"/>
    <n v="9.8860996211924702E-9"/>
    <n v="4.6603461575070099E-6"/>
    <n v="1.8947549625667399E-6"/>
    <n v="2.60760924767601E-9"/>
    <n v="0"/>
    <n v="9.8457305471044496E-9"/>
    <n v="1.74703373403131E-5"/>
    <n v="2.62263414433475E-7"/>
    <n v="2.3997959490644799E-8"/>
    <n v="3.5101840531637901E-8"/>
    <n v="1.5540190799560401E-6"/>
    <n v="2.3544227885120901E-17"/>
    <n v="1.5944200082874701E-8"/>
    <n v="0"/>
    <n v="0"/>
    <n v="1.3902065689626899E-6"/>
    <n v="3.3618506904673102E-7"/>
    <n v="2.1805371284967799E-6"/>
    <n v="7.5341739100080197E-7"/>
    <n v="0"/>
    <n v="0"/>
    <n v="0"/>
    <n v="8.5715555590421599E-7"/>
    <n v="3.0124809962602798E-7"/>
    <n v="7.3635130703650302E-7"/>
    <n v="0"/>
    <n v="1.1972519839719401E-9"/>
    <n v="1.05994701720269E-9"/>
    <n v="3.5041024650138098E-10"/>
    <n v="0"/>
    <n v="0"/>
    <n v="0"/>
    <n v="1.8218787689967501E-9"/>
    <n v="1.2273070725504799E-11"/>
    <n v="7.9873154889992095E-9"/>
    <n v="2.4263218382994199E-11"/>
    <n v="0"/>
    <n v="8.9272288229923897E-8"/>
    <n v="8.62730534359033E-8"/>
    <n v="5.6044149984756301E-11"/>
    <n v="4.86856822151969E-12"/>
    <n v="3.4821867729945298E-7"/>
    <n v="2.9641149223353001E-7"/>
    <n v="1.613052161229E-9"/>
    <n v="3.22153198835999E-11"/>
    <n v="1.0507022067552501E-11"/>
    <n v="4.19428394129709E-7"/>
    <n v="4.0197533163019702E-7"/>
    <n v="3.5670608800005999E-10"/>
    <n v="2.49934837989397E-11"/>
    <s v="F28.A0BZV"/>
    <s v="P14"/>
    <m/>
  </r>
  <r>
    <s v="A.01.04.007.001"/>
    <s v="Breadcrumbs"/>
    <x v="1"/>
    <s v="A.16.10.001"/>
    <s v="Yeast"/>
    <x v="6"/>
    <x v="31"/>
    <n v="8.9099999999999902E-5"/>
    <n v="2.8066593327307899E-8"/>
    <x v="158"/>
    <n v="5.291321531875E-11"/>
    <n v="6.3875540175000001E-13"/>
    <n v="1.3253925489418699E-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6834933562015097E-9"/>
    <n v="6.53857071628829E-9"/>
    <n v="3.54768250375E-11"/>
    <n v="6.3875540175000001E-13"/>
    <n v="2.58120358785625E-13"/>
    <n v="2.0383099971106399E-8"/>
    <n v="1.9572130232812501E-8"/>
    <n v="1.743639028125E-11"/>
    <n v="1.06727219015625E-12"/>
    <m/>
    <s v="P15"/>
    <m/>
  </r>
  <r>
    <s v="A.06.09.004.001"/>
    <s v="Berliner-Style, Sausage"/>
    <x v="0"/>
    <s v="A.06.09.004.001"/>
    <s v="Berliner-Style, Sausage"/>
    <x v="8"/>
    <x v="36"/>
    <n v="0.51"/>
    <n v="3.8563885544308199E-3"/>
    <x v="159"/>
    <n v="2.6694853576112899E-6"/>
    <n v="3.0341199640856201E-5"/>
    <n v="4.3725220462384302E-6"/>
    <n v="3.6025354466606299E-3"/>
    <n v="1.5389979379930099E-3"/>
    <n v="1.83842820257601E-6"/>
    <n v="3.0327994589198898E-5"/>
    <n v="4.3585952172984597E-6"/>
    <n v="1.00170876038915E-2"/>
    <n v="1.0550150436519E-4"/>
    <n v="1.3373144128630301E-5"/>
    <n v="2.2367695523062899E-4"/>
    <n v="1.0553568166759E-3"/>
    <n v="1.14146998614359E-14"/>
    <n v="4.2471375161708598E-5"/>
    <n v="1.37029545791081E-4"/>
    <n v="3.9764174637681102E-2"/>
    <n v="4.2194681833584898E-4"/>
    <n v="1.4341496391028901E-4"/>
    <n v="7.4246254460874996E-4"/>
    <n v="1.08832272094705E-3"/>
    <n v="1.09184018904736E-4"/>
    <n v="2.4046382804662799E-4"/>
    <n v="8.5674055190732099E-4"/>
    <n v="2.5773000343700498E-4"/>
    <n v="1.2827957744716801E-4"/>
    <n v="1.0519609743083001E-3"/>
    <n v="1.09184018904736E-4"/>
    <n v="3.8359870837870202E-7"/>
    <n v="4.6344354290746198E-7"/>
    <n v="1.4910122715485101E-4"/>
    <n v="0"/>
    <n v="8.9060677054306894E-6"/>
    <n v="2.14219268837682E-5"/>
    <n v="5.59654114978603E-7"/>
    <n v="4.8526332764762897E-9"/>
    <n v="2.71964302054487E-6"/>
    <n v="1.4832922617143E-4"/>
    <n v="1.0195916704966201E-6"/>
    <n v="1.2834396620793701E-4"/>
    <n v="1.21268662534175E-4"/>
    <n v="1.34797481421121E-7"/>
    <n v="1.1202705961217999E-8"/>
    <n v="8.5280209050385004E-5"/>
    <n v="6.5097077432263906E-5"/>
    <n v="6.6205477909456895E-7"/>
    <n v="1.32050516573352E-8"/>
    <n v="3.5664031631835599E-10"/>
    <n v="4.0228932511862198E-5"/>
    <n v="3.8563303888333602E-5"/>
    <n v="3.4204894519592099E-8"/>
    <n v="2.3674826624351399E-9"/>
    <s v="F28.A07GG$F28.A0C04"/>
    <s v="P9"/>
    <m/>
  </r>
  <r>
    <s v="A.06.09.004.001"/>
    <s v="Berliner-Style, Sausage"/>
    <x v="1"/>
    <s v="A.06.01.003"/>
    <s v="Pork / piglet meat (Sus scrofa)"/>
    <x v="8"/>
    <x v="17"/>
    <n v="0.69"/>
    <n v="3.7555165930165499E-3"/>
    <x v="160"/>
    <n v="2.7652596266575499E-6"/>
    <n v="3.03458494036458E-5"/>
    <n v="4.3609141825944198E-6"/>
    <n v="3.6021470472962398E-3"/>
    <n v="1.53874400234352E-3"/>
    <n v="1.8377316442597901E-6"/>
    <n v="3.0327994589198898E-5"/>
    <n v="4.3581787107889901E-6"/>
    <n v="1.0016381933838501E-2"/>
    <n v="1.05494674663388E-4"/>
    <n v="1.33715830539327E-5"/>
    <n v="2.2338116109145201E-4"/>
    <n v="1.05517211425528E-3"/>
    <n v="1.1406208185943699E-14"/>
    <n v="4.2470959952701E-5"/>
    <n v="1.37029545791081E-4"/>
    <n v="3.9764174637681102E-2"/>
    <n v="4.21906131389866E-4"/>
    <n v="1.43284361176855E-4"/>
    <n v="7.4236609618607001E-4"/>
    <n v="1.0882020596847601E-3"/>
    <n v="1.09184018904736E-4"/>
    <n v="2.4046382804662799E-4"/>
    <n v="8.5674055190732099E-4"/>
    <n v="2.5770528289911603E-4"/>
    <n v="1.28162547189506E-4"/>
    <n v="1.0518487894543599E-3"/>
    <n v="1.09184018904736E-4"/>
    <n v="3.8355622003300599E-7"/>
    <n v="4.6303176977865001E-7"/>
    <n v="1.4910098485801E-4"/>
    <n v="0"/>
    <n v="8.9060677054306894E-6"/>
    <n v="2.14219268837682E-5"/>
    <n v="5.5960026788925195E-7"/>
    <n v="4.84786537709005E-9"/>
    <n v="2.7192897296192999E-6"/>
    <n v="1.48329221570835E-4"/>
    <n v="1.0195916704966201E-6"/>
    <n v="0"/>
    <n v="0"/>
    <n v="0"/>
    <n v="0"/>
    <n v="1.15309076261206E-4"/>
    <n v="8.8019060337712595E-5"/>
    <n v="8.9517750790934901E-7"/>
    <n v="1.7854814446916001E-8"/>
    <n v="4.8222050450037597E-10"/>
    <n v="3.8060469459103602E-5"/>
    <n v="3.6481287714197402E-5"/>
    <n v="3.2350474488403499E-8"/>
    <n v="2.25325130092197E-9"/>
    <m/>
    <s v="P9"/>
    <m/>
  </r>
  <r>
    <s v="A.06.09.004.001"/>
    <s v="Berliner-Style, Sausage"/>
    <x v="1"/>
    <s v="A.16.04.001"/>
    <s v="Salt"/>
    <x v="6"/>
    <x v="18"/>
    <n v="8.1632000000000007E-3"/>
    <n v="2.57141655049921E-6"/>
    <x v="161"/>
    <n v="4.84782445892278E-9"/>
    <n v="5.8521751914316495E-11"/>
    <n v="1.2143035303616501E-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0394941599712903E-7"/>
    <n v="5.9905342840858101E-7"/>
    <n v="3.2503301699901202E-9"/>
    <n v="5.8521751914316495E-11"/>
    <n v="2.3648575901670199E-11"/>
    <n v="1.86746713450208E-6"/>
    <n v="1.7931673795341701E-6"/>
    <n v="1.59749428893266E-9"/>
    <n v="9.7781777134494897E-11"/>
    <m/>
    <s v="P15"/>
    <m/>
  </r>
  <r>
    <s v="A.06.09.004.001"/>
    <s v="Berliner-Style, Sausage"/>
    <x v="1"/>
    <s v="A.15.01"/>
    <s v="Tap water"/>
    <x v="5"/>
    <x v="8"/>
    <n v="0.05"/>
    <n v="0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06.09.004.001"/>
    <s v="Berliner-Style, Sausage"/>
    <x v="1"/>
    <s v="A.02.08.001"/>
    <s v="Sugar beet (root) (Beta vulgaris)"/>
    <x v="1"/>
    <x v="9"/>
    <n v="1.5571304E-3"/>
    <n v="4.21961882008196E-7"/>
    <x v="162"/>
    <n v="9.8435363807984796E-10"/>
    <n v="1.04666470316408E-10"/>
    <n v="1.94581163016039E-10"/>
    <n v="1.7166312933862099E-7"/>
    <n v="1.1468203853648501E-7"/>
    <n v="2.7733419899096699E-10"/>
    <n v="0"/>
    <n v="1.7844883396412001E-10"/>
    <n v="3.35920122832708E-7"/>
    <n v="3.5242071549236802E-9"/>
    <n v="8.0553306398255597E-10"/>
    <n v="1.1151834543023999E-8"/>
    <n v="8.8312876069505305E-8"/>
    <n v="3.6352450317598199E-19"/>
    <n v="2.14252773811327E-10"/>
    <n v="0"/>
    <n v="0"/>
    <n v="1.89009504798307E-8"/>
    <n v="6.7392559874058197E-8"/>
    <n v="4.0787478736977103E-8"/>
    <n v="4.4582140247755198E-8"/>
    <n v="0"/>
    <n v="0"/>
    <n v="0"/>
    <n v="1.16357756149403E-8"/>
    <n v="6.0389001357378304E-8"/>
    <n v="4.2657261564167098E-8"/>
    <n v="0"/>
    <n v="1.6642737424832499E-11"/>
    <n v="2.1247981959077501E-10"/>
    <n v="4.8211641975359503E-11"/>
    <n v="0"/>
    <n v="0"/>
    <n v="0"/>
    <n v="2.4795682379598301E-11"/>
    <n v="2.4602926478931901E-12"/>
    <n v="1.4940468401823099E-10"/>
    <n v="1.78817491839732E-12"/>
    <n v="0"/>
    <n v="0"/>
    <n v="0"/>
    <n v="0"/>
    <n v="0"/>
    <n v="1.5368494582723599E-7"/>
    <n v="1.2939589583735299E-7"/>
    <n v="6.2397321895065495E-10"/>
    <n v="1.04666470316408E-10"/>
    <n v="1.05078877897785E-11"/>
    <n v="9.6613806842338603E-8"/>
    <n v="9.2603557017655006E-8"/>
    <n v="8.3046220138225101E-11"/>
    <n v="5.6244412621410296E-12"/>
    <m/>
    <s v="P6"/>
    <m/>
  </r>
  <r>
    <s v="A.06.09.004.001"/>
    <s v="Berliner-Style, Sausage"/>
    <x v="1"/>
    <s v="A.02.08.002"/>
    <s v="Sugar cane (Saccharum officinarum)"/>
    <x v="1"/>
    <x v="9"/>
    <n v="1.9795759999999998E-3"/>
    <n v="1.18526216173841E-6"/>
    <x v="163"/>
    <n v="1.9309550276502501E-9"/>
    <n v="1.3306222307590499E-10"/>
    <n v="3.6559591588461001E-10"/>
    <n v="2.8354731913688601E-7"/>
    <n v="1.8293472267312201E-7"/>
    <n v="5.3904361359707501E-10"/>
    <n v="0"/>
    <n v="3.0970365120355601E-10"/>
    <n v="4.9113679533214196E-7"/>
    <n v="4.4803157801782098E-9"/>
    <n v="1.0240721783264401E-9"/>
    <n v="3.3552376561164601E-7"/>
    <n v="1.28161401262466E-7"/>
    <n v="9.5888589543643195E-18"/>
    <n v="2.72379017820429E-10"/>
    <n v="0"/>
    <n v="0"/>
    <n v="2.8784819956920501E-8"/>
    <n v="8.5675993548933803E-8"/>
    <n v="7.2251660272809303E-8"/>
    <n v="9.6834845358222793E-8"/>
    <n v="0"/>
    <n v="0"/>
    <n v="0"/>
    <n v="1.7337101713624101E-8"/>
    <n v="7.6772387046732603E-8"/>
    <n v="8.8825233912766106E-8"/>
    <n v="0"/>
    <n v="3.3154303127484597E-11"/>
    <n v="2.7012506553479901E-10"/>
    <n v="2.3576424493479E-10"/>
    <n v="0"/>
    <n v="0"/>
    <n v="0"/>
    <n v="3.83139927109793E-11"/>
    <n v="3.12776391671873E-12"/>
    <n v="2.6465809623739601E-10"/>
    <n v="3.6037983384617698E-12"/>
    <n v="0"/>
    <n v="0"/>
    <n v="0"/>
    <n v="0"/>
    <n v="0"/>
    <n v="1.9537928892846501E-7"/>
    <n v="1.6450068016020001E-7"/>
    <n v="7.9325559945234E-10"/>
    <n v="1.3306222307590499E-10"/>
    <n v="1.33586515807145E-11"/>
    <n v="7.0633555367306596E-7"/>
    <n v="6.7688393402156905E-7"/>
    <n v="5.9865581460083805E-10"/>
    <n v="4.2533613100338998E-11"/>
    <m/>
    <s v="P6"/>
    <m/>
  </r>
  <r>
    <s v="A.16.08.002"/>
    <s v="Brown sauce (Gravy, Lyonnais sauce)"/>
    <x v="0"/>
    <s v="A.16.08.002"/>
    <s v="Brown sauce (Gravy, Lyonnais sauce)"/>
    <x v="6"/>
    <x v="27"/>
    <n v="5.64"/>
    <n v="7.7327022613122203E-3"/>
    <x v="164"/>
    <n v="8.3232478094575006E-6"/>
    <n v="9.7328928556003105E-6"/>
    <n v="7.3038800118366399E-6"/>
    <n v="5.9944928603190501E-3"/>
    <n v="3.6430682889863298E-3"/>
    <n v="4.1261725277987397E-6"/>
    <n v="9.6924297440564497E-6"/>
    <n v="7.2042821498710397E-6"/>
    <n v="1.9121176782646201E-2"/>
    <n v="2.3852194709531399E-4"/>
    <n v="3.23618055179903E-5"/>
    <n v="1.8509637475513401E-4"/>
    <n v="2.2227777402611601E-3"/>
    <n v="2.9195987349820502E-14"/>
    <n v="1.13885455487528E-4"/>
    <n v="1.04052571257915E-2"/>
    <n v="6.3919214980916697E-2"/>
    <n v="8.1451552657236604E-4"/>
    <n v="3.3326493014833298E-4"/>
    <n v="1.51017832196579E-3"/>
    <n v="2.1580241489806799E-3"/>
    <n v="7.8247339029388196E-4"/>
    <n v="5.1650025195424802E-5"/>
    <n v="3.4438651716257098E-4"/>
    <n v="5.0300699774764401E-4"/>
    <n v="2.9555823164004299E-4"/>
    <n v="2.0920398755076802E-3"/>
    <n v="7.8210374387353496E-4"/>
    <n v="7.5134607225701897E-7"/>
    <n v="1.1616051226488901E-6"/>
    <n v="5.6939676042819904E-4"/>
    <n v="4.9630747600782097E-10"/>
    <n v="1.9129638961268398E-6"/>
    <n v="7.7788168338913103E-6"/>
    <n v="1.0590316220676399E-6"/>
    <n v="1.1321852942686401E-8"/>
    <n v="5.5317347312591699E-6"/>
    <n v="5.6788106758529295E-4"/>
    <n v="4.92155540833354E-7"/>
    <n v="9.2188229128334202E-4"/>
    <n v="8.5463595613887203E-4"/>
    <n v="1.6689821313816799E-6"/>
    <n v="6.4141639667748306E-8"/>
    <n v="4.8672472728476497E-4"/>
    <n v="4.1419754025672601E-4"/>
    <n v="2.2473433880657398E-6"/>
    <n v="4.04631115438535E-8"/>
    <n v="1.6351099091557999E-8"/>
    <n v="3.2960238242506099E-4"/>
    <n v="3.1602034087584402E-4"/>
    <n v="2.8074976221133298E-7"/>
    <n v="1.91051232062973E-8"/>
    <s v="F28.A0BA1$F28.A07GM$F28.A07MJ$F28.A07KG$F28.A07LA$F28.A0C03$F28.A0BZV$F28.A0C0B$F28.A0C02$F28.A0C04$F28.A0C6N"/>
    <s v="P15"/>
    <m/>
  </r>
  <r>
    <s v="A.16.08.002"/>
    <s v="Brown sauce (Gravy, Lyonnais sauce)"/>
    <x v="1"/>
    <s v="A.02.01.003"/>
    <s v="Carrots (Daucus carota)"/>
    <x v="1"/>
    <x v="28"/>
    <n v="0.11"/>
    <n v="2.58087552180411E-5"/>
    <x v="165"/>
    <n v="6.8552120285545794E-8"/>
    <n v="7.6636622941466002E-9"/>
    <n v="1.32181821123876E-8"/>
    <n v="1.18347396928934E-5"/>
    <n v="7.8683192937824197E-6"/>
    <n v="2.0545989622503201E-8"/>
    <n v="0"/>
    <n v="1.22862634005875E-8"/>
    <n v="2.7276946443030001E-5"/>
    <n v="2.2343073872413301E-7"/>
    <n v="8.0074346434796098E-8"/>
    <n v="5.7864305977336001E-6"/>
    <n v="1.2449748029592101E-5"/>
    <n v="1.4028790771861599E-17"/>
    <n v="1.35833829913997E-8"/>
    <n v="0"/>
    <n v="0"/>
    <n v="1.1509678349432801E-6"/>
    <n v="5.0671196157529096E-6"/>
    <n v="2.8557326297784598E-6"/>
    <n v="2.7609196124187499E-6"/>
    <n v="0"/>
    <n v="0"/>
    <n v="0"/>
    <n v="7.1237228499443997E-7"/>
    <n v="4.5405352449223396E-6"/>
    <n v="2.6154117638656499E-6"/>
    <n v="0"/>
    <n v="9.3574621274228702E-10"/>
    <n v="1.5975957343245199E-8"/>
    <n v="3.6342860665156402E-9"/>
    <n v="0"/>
    <n v="0"/>
    <n v="0"/>
    <n v="1.50443338025318E-9"/>
    <n v="1.8498476923757599E-10"/>
    <n v="1.04605590834375E-8"/>
    <n v="1.36286167659172E-10"/>
    <n v="0"/>
    <n v="0"/>
    <n v="0"/>
    <n v="0"/>
    <n v="0"/>
    <n v="1.1252787267533399E-5"/>
    <n v="9.4743468939794003E-6"/>
    <n v="4.5687219757899503E-8"/>
    <n v="7.6636622941466002E-9"/>
    <n v="7.6938587116016597E-10"/>
    <n v="2.72122825761423E-6"/>
    <n v="2.6077532471462599E-6"/>
    <n v="2.3189109051430799E-9"/>
    <n v="1.6253284063994401E-10"/>
    <m/>
    <s v="P6"/>
    <m/>
  </r>
  <r>
    <s v="A.16.08.002"/>
    <s v="Brown sauce (Gravy, Lyonnais sauce)"/>
    <x v="1"/>
    <s v="A.06.02.001"/>
    <s v="Chicken meat (Gallus domesticus)"/>
    <x v="8"/>
    <x v="43"/>
    <n v="2.78"/>
    <n v="6.3976878442684503E-3"/>
    <x v="166"/>
    <n v="7.5062842428564103E-6"/>
    <n v="8.1488901407397201E-6"/>
    <n v="7.5121148339964E-6"/>
    <n v="5.7663995584983597E-3"/>
    <n v="3.38884248909559E-3"/>
    <n v="3.7529174544557898E-6"/>
    <n v="8.0768474560540607E-6"/>
    <n v="7.5005320437601899E-6"/>
    <n v="2.0453149404032901E-2"/>
    <n v="2.51182108455179E-4"/>
    <n v="3.2952330249014502E-5"/>
    <n v="1.2827371193662999E-4"/>
    <n v="2.2010763681475998E-3"/>
    <n v="2.70075863879943E-14"/>
    <n v="1.2531369566481899E-4"/>
    <n v="1.1574335040113799E-2"/>
    <n v="7.0992491328215598E-2"/>
    <n v="8.3791038164481404E-4"/>
    <n v="3.1486855658197001E-4"/>
    <n v="1.58390496864253E-3"/>
    <n v="2.09089950432976E-3"/>
    <n v="5.8683817787335505E-4"/>
    <n v="0"/>
    <n v="3.5197796942592599E-4"/>
    <n v="5.1894904339928698E-4"/>
    <n v="2.7872834013938601E-4"/>
    <n v="2.0377090671677002E-3"/>
    <n v="5.8642699814735202E-4"/>
    <n v="7.6508788539418603E-7"/>
    <n v="1.11606052440465E-6"/>
    <n v="6.2656430024265401E-4"/>
    <n v="0"/>
    <n v="0"/>
    <n v="8.0768474560540607E-6"/>
    <n v="1.08484146249369E-6"/>
    <n v="1.05553582978968E-8"/>
    <n v="5.8018497019872998E-6"/>
    <n v="6.2545882942611304E-4"/>
    <n v="4.9048750224346605E-7"/>
    <n v="0"/>
    <n v="0"/>
    <n v="0"/>
    <n v="0"/>
    <n v="4.6526248968754098E-4"/>
    <n v="3.5514955526930701E-4"/>
    <n v="3.6119664604607802E-6"/>
    <n v="7.2042684685663705E-8"/>
    <n v="1.94571945051396E-9"/>
    <n v="1.6602579608254701E-4"/>
    <n v="1.59181145985445E-4"/>
    <n v="1.41400327939832E-7"/>
    <n v="9.6370707856950494E-9"/>
    <m/>
    <s v="P9"/>
    <m/>
  </r>
  <r>
    <s v="A.16.08.002"/>
    <s v="Brown sauce (Gravy, Lyonnais sauce)"/>
    <x v="1"/>
    <s v="A.01.02.003"/>
    <s v="Corn grain"/>
    <x v="7"/>
    <x v="13"/>
    <n v="0.22"/>
    <n v="1.6817009050695901E-4"/>
    <x v="167"/>
    <n v="1.82126930771254E-7"/>
    <n v="9.2016110221133605E-10"/>
    <n v="2.01693864382838E-7"/>
    <n v="1.12462209001014E-4"/>
    <n v="5.53102887906685E-5"/>
    <n v="9.7613467117204401E-8"/>
    <n v="0"/>
    <n v="1.9869245014744801E-7"/>
    <n v="3.6892218865391897E-4"/>
    <n v="6.3640626435380098E-6"/>
    <n v="1.78386604402201E-6"/>
    <n v="2.2936202941634999E-5"/>
    <n v="8.4189705295214501E-5"/>
    <n v="1.03383942739769E-15"/>
    <n v="3.8690065996321697E-7"/>
    <n v="0"/>
    <n v="0"/>
    <n v="4.0519984875408498E-5"/>
    <n v="9.6024011184354103E-6"/>
    <n v="3.9228574940641297E-5"/>
    <n v="2.3111248066529401E-5"/>
    <n v="0"/>
    <n v="0"/>
    <n v="0"/>
    <n v="2.4429914779753401E-5"/>
    <n v="8.6045019696380896E-6"/>
    <n v="2.2275872041276899E-5"/>
    <n v="0"/>
    <n v="4.6167310192985901E-8"/>
    <n v="3.0275099522800699E-8"/>
    <n v="2.1171057401417801E-8"/>
    <n v="0"/>
    <n v="0"/>
    <n v="0"/>
    <n v="5.38984771132016E-8"/>
    <n v="3.5055378394821798E-10"/>
    <n v="1.4369441370198301E-7"/>
    <n v="7.4900554831561502E-10"/>
    <n v="0"/>
    <n v="2.5498702924999601E-6"/>
    <n v="2.4642036219895301E-6"/>
    <n v="1.60078021912561E-9"/>
    <n v="1.39060146448685E-10"/>
    <n v="9.9461151735313406E-6"/>
    <n v="8.4663547153092595E-6"/>
    <n v="4.6073354539510898E-8"/>
    <n v="9.2016110221133605E-10"/>
    <n v="3.0011041459687198E-10"/>
    <n v="4.3211896039913298E-5"/>
    <n v="4.1414591515734099E-5"/>
    <n v="3.6839328895413201E-8"/>
    <n v="2.5622436743442E-9"/>
    <s v="F28.A0BZV"/>
    <s v="P14"/>
    <m/>
  </r>
  <r>
    <s v="A.16.08.002"/>
    <s v="Brown sauce (Gravy, Lyonnais sauce)"/>
    <x v="1"/>
    <s v="A.02.02.002"/>
    <s v="Onions, bulb (Allium cepa)"/>
    <x v="1"/>
    <x v="20"/>
    <n v="0.33"/>
    <n v="1.08045691828795E-4"/>
    <x v="168"/>
    <n v="2.2574053262290401E-7"/>
    <n v="2.2125979455179699E-8"/>
    <n v="6.8625192427149903E-8"/>
    <n v="5.00074914405849E-5"/>
    <n v="3.0142372315076098E-5"/>
    <n v="7.2068986701183704E-8"/>
    <n v="0"/>
    <n v="6.4899133046936197E-8"/>
    <n v="1.08181651203636E-4"/>
    <n v="1.55355534930362E-6"/>
    <n v="5.3129485222329997E-7"/>
    <n v="1.3952946530007E-5"/>
    <n v="1.11739104461207E-4"/>
    <n v="1.75793329631332E-16"/>
    <n v="9.4447780231277101E-8"/>
    <n v="0"/>
    <n v="0"/>
    <n v="8.6234311145336192E-6"/>
    <n v="1.46294265341935E-5"/>
    <n v="1.43360686265252E-5"/>
    <n v="1.2415849308465701E-5"/>
    <n v="2.7158568668703999E-9"/>
    <n v="0"/>
    <n v="0"/>
    <n v="5.28525264916979E-6"/>
    <n v="1.31091096774193E-5"/>
    <n v="1.17452941316201E-5"/>
    <n v="2.7158568668703999E-9"/>
    <n v="8.0716204137381093E-9"/>
    <n v="4.61246451612903E-8"/>
    <n v="1.7872721126155301E-8"/>
    <n v="0"/>
    <n v="0"/>
    <n v="0"/>
    <n v="1.13466819671591E-8"/>
    <n v="5.3407483870967698E-10"/>
    <n v="5.2513071892033698E-8"/>
    <n v="5.0530434903356802E-10"/>
    <n v="0"/>
    <n v="0"/>
    <n v="0"/>
    <n v="0"/>
    <n v="0"/>
    <n v="3.2488245219928298E-5"/>
    <n v="2.7353658953310798E-5"/>
    <n v="1.3190488397429201E-7"/>
    <n v="2.2125979455179699E-8"/>
    <n v="2.221316039904E-9"/>
    <n v="2.5549955168282199E-5"/>
    <n v="2.4490513710344301E-5"/>
    <n v="2.1766661947428801E-8"/>
    <n v="1.5047433403096899E-9"/>
    <m/>
    <s v="P6"/>
    <m/>
  </r>
  <r>
    <s v="A.16.08.002"/>
    <s v="Brown sauce (Gravy, Lyonnais sauce)"/>
    <x v="1"/>
    <s v="A.06.01.001"/>
    <s v="Beef meat (Bos spp.)"/>
    <x v="8"/>
    <x v="17"/>
    <n v="3.2069238136799901E-3"/>
    <n v="1.2306450802265E-4"/>
    <x v="169"/>
    <n v="4.3922750390647696E-9"/>
    <n v="2.7047023398458401E-6"/>
    <n v="1.18676548661954E-7"/>
    <n v="1.22257464624979E-4"/>
    <n v="1.6838929517078501E-5"/>
    <n v="0"/>
    <n v="2.7046193378963701E-6"/>
    <n v="1.18658655621608E-7"/>
    <n v="1.0977354860741801E-4"/>
    <n v="4.1601492660398402E-6"/>
    <n v="1.0510928928647701E-7"/>
    <n v="9.4311860791897301E-7"/>
    <n v="6.6775443566398398E-9"/>
    <n v="2.3758529165672001E-16"/>
    <n v="7.6115386593536096E-7"/>
    <n v="5.20998116471463E-8"/>
    <n v="1.08657920219766E-4"/>
    <n v="5.2631531592925803E-6"/>
    <n v="0"/>
    <n v="1.4228349816338701E-5"/>
    <n v="1.42089008118853E-5"/>
    <n v="0"/>
    <n v="5.7453398812888198E-5"/>
    <n v="3.1103662024574697E-5"/>
    <n v="2.6300287051931702E-6"/>
    <n v="0"/>
    <n v="1.42089008118853E-5"/>
    <n v="0"/>
    <n v="0"/>
    <n v="0"/>
    <n v="6.2194954361073202E-6"/>
    <n v="5.5207236095251999E-10"/>
    <n v="2.1279036597366E-6"/>
    <n v="5.7599374119582695E-7"/>
    <n v="9.63380478092739E-9"/>
    <n v="0"/>
    <n v="5.20584368762582E-8"/>
    <n v="6.2194954361073202E-6"/>
    <n v="5.69664139644225E-8"/>
    <n v="0"/>
    <n v="0"/>
    <n v="0"/>
    <n v="0"/>
    <n v="5.3603906946156105E-7"/>
    <n v="4.0917555432869E-7"/>
    <n v="4.1614253959996503E-9"/>
    <n v="8.30019494723301E-11"/>
    <n v="2.2417058473533999E-12"/>
    <n v="2.7100432820887997E-7"/>
    <n v="2.5985219452729702E-7"/>
    <n v="2.30849643065112E-10"/>
    <n v="1.5651334499057699E-11"/>
    <m/>
    <s v="P9"/>
    <m/>
  </r>
  <r>
    <s v="A.16.08.002"/>
    <s v="Brown sauce (Gravy, Lyonnais sauce)"/>
    <x v="1"/>
    <s v="A.16.04.001"/>
    <s v="Salt"/>
    <x v="6"/>
    <x v="18"/>
    <n v="0.09"/>
    <n v="2.6922466342645798E-5"/>
    <x v="170"/>
    <n v="5.0756222598421603E-8"/>
    <n v="6.1271671286395597E-10"/>
    <n v="1.27136328493999E-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3702778553822899E-6"/>
    <n v="6.2720276730915102E-6"/>
    <n v="3.4030621988124301E-8"/>
    <n v="6.1271671286395597E-10"/>
    <n v="2.47598153103827E-10"/>
    <n v="1.9552188487263498E-5"/>
    <n v="1.8774277708085301E-5"/>
    <n v="1.6725600610297299E-8"/>
    <n v="1.0237651318361599E-9"/>
    <m/>
    <s v="P15"/>
    <m/>
  </r>
  <r>
    <s v="A.16.08.002"/>
    <s v="Brown sauce (Gravy, Lyonnais sauce)"/>
    <x v="1"/>
    <s v="A.16.10.001"/>
    <s v="Yeast"/>
    <x v="6"/>
    <x v="31"/>
    <n v="0.03"/>
    <n v="7.9252959180707306E-6"/>
    <x v="171"/>
    <n v="1.4941353390746901E-8"/>
    <n v="1.80368366017881E-10"/>
    <n v="3.7425732562099699E-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1696241443445699E-6"/>
    <n v="1.8463269554483799E-6"/>
    <n v="1.00177578866418E-8"/>
    <n v="1.80368366017881E-10"/>
    <n v="7.2886659310529299E-11"/>
    <n v="5.7556717737261603E-6"/>
    <n v="5.5266744358010701E-6"/>
    <n v="4.92359550410507E-9"/>
    <n v="3.01370666310468E-10"/>
    <m/>
    <s v="P15"/>
    <m/>
  </r>
  <r>
    <s v="A.16.08.002"/>
    <s v="Brown sauce (Gravy, Lyonnais sauce)"/>
    <x v="1"/>
    <s v="A.05.05.003"/>
    <s v="Palmfruit (Elaeis guineensis)"/>
    <x v="4"/>
    <x v="25"/>
    <n v="0.17"/>
    <n v="4.9537198908069504E-4"/>
    <x v="172"/>
    <n v="1.9918281799209699E-7"/>
    <n v="1.1534494653291101E-8"/>
    <n v="6.5235388311506497E-8"/>
    <n v="4.0584848938494099E-4"/>
    <n v="3.8737726871245198E-4"/>
    <n v="6.8353840566017703E-8"/>
    <n v="0"/>
    <n v="6.0198814005941204E-8"/>
    <n v="1.4174612827761899E-4"/>
    <n v="1.36653337388146E-6"/>
    <n v="4.8507385056508398E-7"/>
    <n v="0"/>
    <n v="3.1819460915673001E-5"/>
    <n v="2.7824918483474201E-15"/>
    <n v="8.307785353957E-8"/>
    <n v="0"/>
    <n v="0"/>
    <n v="9.6883426781903394E-6"/>
    <n v="7.5453339243756898E-6"/>
    <n v="1.24752986867986E-5"/>
    <n v="4.6457213451188703E-5"/>
    <n v="3.2968230064438702E-4"/>
    <n v="0"/>
    <n v="0"/>
    <n v="5.7741441737172399E-6"/>
    <n v="6.7612089739952696E-6"/>
    <n v="4.5159614920351698E-5"/>
    <n v="3.2968230064438702E-4"/>
    <n v="1.2404466357477099E-8"/>
    <n v="2.37894389825759E-8"/>
    <n v="3.2159935225964502E-8"/>
    <n v="0"/>
    <n v="0"/>
    <n v="0"/>
    <n v="1.29836828095981E-8"/>
    <n v="2.7545666190351098E-10"/>
    <n v="4.5697064786808299E-8"/>
    <n v="1.2426097476312399E-9"/>
    <n v="0"/>
    <n v="0"/>
    <n v="0"/>
    <n v="0"/>
    <n v="0"/>
    <n v="1.6936447561255799E-5"/>
    <n v="1.4259736324172099E-5"/>
    <n v="6.8763336874033002E-8"/>
    <n v="1.1534494653291101E-8"/>
    <n v="1.1579942952330799E-9"/>
    <n v="7.2587052134497702E-5"/>
    <n v="6.9678643703225996E-5"/>
    <n v="6.2065640552046496E-8"/>
    <n v="3.8785800103321497E-9"/>
    <m/>
    <s v="P6"/>
    <m/>
  </r>
  <r>
    <s v="A.16.08.002"/>
    <s v="Brown sauce (Gravy, Lyonnais sauce)"/>
    <x v="1"/>
    <s v="A.16.01.005"/>
    <s v="Parsley, herb (Petroselinum crispum)"/>
    <x v="6"/>
    <x v="11"/>
    <n v="4.7862816000000001E-3"/>
    <n v="5.2395358583371198E-6"/>
    <x v="173"/>
    <n v="4.9892857237171203E-9"/>
    <n v="2.4677544426021099E-10"/>
    <n v="1.33644425303873E-9"/>
    <n v="3.50073681535219E-6"/>
    <n v="3.0939110705936399E-6"/>
    <n v="2.3312876509824298E-9"/>
    <n v="0"/>
    <n v="1.2357266401438599E-9"/>
    <n v="2.9289796200744099E-5"/>
    <n v="2.1631233807503301E-8"/>
    <n v="0"/>
    <n v="4.55132724099598E-6"/>
    <n v="3.06581140694807E-6"/>
    <n v="2.71684243368443E-16"/>
    <n v="1.31506226520878E-9"/>
    <n v="0"/>
    <n v="0"/>
    <n v="1.5059280953227E-7"/>
    <n v="1.63164900318236E-7"/>
    <n v="2.6882245988174898E-7"/>
    <n v="1.4976822406145999E-6"/>
    <n v="1.42047440500533E-6"/>
    <n v="0"/>
    <n v="0"/>
    <n v="8.9920333061739905E-8"/>
    <n v="1.4620850439882701E-7"/>
    <n v="1.43730782812774E-6"/>
    <n v="1.42047440500533E-6"/>
    <n v="1.8937533765063699E-10"/>
    <n v="5.1443733029216901E-10"/>
    <n v="1.6274749830396199E-9"/>
    <n v="0"/>
    <n v="0"/>
    <n v="0"/>
    <n v="2.0157176340125001E-10"/>
    <n v="5.9566427718040596E-12"/>
    <n v="9.8469765524450603E-10"/>
    <n v="4.3500578726300201E-11"/>
    <n v="0"/>
    <n v="0"/>
    <n v="0"/>
    <n v="0"/>
    <n v="0"/>
    <n v="3.6234785283169202E-7"/>
    <n v="3.05080792198121E-7"/>
    <n v="1.4711613742924001E-9"/>
    <n v="2.4677544426021099E-10"/>
    <n v="2.4774779064585899E-11"/>
    <n v="1.37645119015324E-6"/>
    <n v="1.32035106290399E-6"/>
    <n v="1.1868366984422901E-9"/>
    <n v="7.5942833830287605E-11"/>
    <m/>
    <s v="P6"/>
    <m/>
  </r>
  <r>
    <s v="A.16.08.002"/>
    <s v="Brown sauce (Gravy, Lyonnais sauce)"/>
    <x v="1"/>
    <s v="A.16.02.028"/>
    <s v="Pepper, black and white (Piper nigrum)"/>
    <x v="6"/>
    <x v="21"/>
    <n v="4.5153599999999999E-4"/>
    <n v="5.2541884165863295E-7"/>
    <x v="174"/>
    <n v="5.0232444053470899E-10"/>
    <n v="2.3280702288699101E-11"/>
    <n v="1.2891055173815399E-10"/>
    <n v="3.3025819012756501E-7"/>
    <n v="2.9187840288619199E-7"/>
    <n v="2.1993279726249299E-10"/>
    <n v="0"/>
    <n v="1.1657798491923201E-10"/>
    <n v="2.7631883208249102E-6"/>
    <n v="2.0406824346701202E-9"/>
    <n v="0"/>
    <n v="4.2937049443358301E-7"/>
    <n v="2.8922749122151601E-7"/>
    <n v="2.5630588997022901E-17"/>
    <n v="1.24062477849885E-10"/>
    <n v="0"/>
    <n v="0"/>
    <n v="1.42068688237991E-8"/>
    <n v="1.53929151243619E-8"/>
    <n v="2.53606094228065E-8"/>
    <n v="1.4129077741647199E-7"/>
    <n v="1.34007019340125E-7"/>
    <n v="0"/>
    <n v="0"/>
    <n v="8.48305028884339E-9"/>
    <n v="1.37932551319648E-8"/>
    <n v="1.35595078125258E-7"/>
    <n v="1.34007019340125E-7"/>
    <n v="1.7865597891569499E-11"/>
    <n v="4.85318236124687E-11"/>
    <n v="1.53535375758455E-10"/>
    <n v="0"/>
    <n v="0"/>
    <n v="0"/>
    <n v="1.9016204094457601E-11"/>
    <n v="5.6194743130226997E-13"/>
    <n v="9.2896005211745905E-11"/>
    <n v="4.1038281817264401E-12"/>
    <n v="0"/>
    <n v="3.1123005966451198E-8"/>
    <n v="2.9407383018373001E-8"/>
    <n v="3.1637108108565101E-11"/>
    <n v="2.8309052250660199E-12"/>
    <n v="3.4183759701102997E-8"/>
    <n v="2.87812068111435E-8"/>
    <n v="1.3878880889550899E-10"/>
    <n v="2.3280702288699101E-11"/>
    <n v="2.3372433079798002E-12"/>
    <n v="1.29853885863513E-7"/>
    <n v="1.2456142102867801E-7"/>
    <n v="1.1196572626814E-10"/>
    <n v="7.1644182858761896E-12"/>
    <s v="F28.A07KG$F28.A07LA"/>
    <s v="P6"/>
    <m/>
  </r>
  <r>
    <s v="A.16.08.002"/>
    <s v="Brown sauce (Gravy, Lyonnais sauce)"/>
    <x v="1"/>
    <s v="A.16.01.007"/>
    <s v="Rosemary, herb (Rosmarinus officinalis)"/>
    <x v="6"/>
    <x v="11"/>
    <n v="1.5803760000000001E-3"/>
    <n v="1.7300354249226299E-6"/>
    <x v="175"/>
    <n v="1.6474056634914999E-9"/>
    <n v="8.1482458010447197E-11"/>
    <n v="4.4127876279580797E-10"/>
    <n v="1.1559036654464701E-6"/>
    <n v="1.02157441010167E-6"/>
    <n v="7.6976479041872697E-10"/>
    <n v="0"/>
    <n v="4.0802294721731201E-10"/>
    <n v="9.6711591228872005E-6"/>
    <n v="7.1423885213454397E-9"/>
    <n v="0"/>
    <n v="1.5027967305175399E-6"/>
    <n v="1.0122962192753001E-6"/>
    <n v="8.9707061489580404E-17"/>
    <n v="4.34218672474599E-10"/>
    <n v="0"/>
    <n v="0"/>
    <n v="4.9724040883296799E-8"/>
    <n v="5.3875202935266598E-8"/>
    <n v="8.8762132979823004E-8"/>
    <n v="4.9451772095765301E-7"/>
    <n v="4.69024567690439E-7"/>
    <n v="0"/>
    <n v="0"/>
    <n v="2.9690676010951799E-8"/>
    <n v="4.8276392961876799E-8"/>
    <n v="4.74582773438406E-7"/>
    <n v="4.69024567690439E-7"/>
    <n v="6.2529592620493406E-11"/>
    <n v="1.6986138264363999E-10"/>
    <n v="5.3737381515459304E-10"/>
    <n v="0"/>
    <n v="0"/>
    <n v="0"/>
    <n v="6.6556714330601696E-11"/>
    <n v="1.9668160095579399E-12"/>
    <n v="3.2513601824111001E-10"/>
    <n v="1.43633986360425E-11"/>
    <n v="0"/>
    <n v="0"/>
    <n v="0"/>
    <n v="0"/>
    <n v="0"/>
    <n v="1.1964315895386E-7"/>
    <n v="1.00734223839002E-7"/>
    <n v="4.8576083113428296E-10"/>
    <n v="8.1482458010447197E-11"/>
    <n v="8.1803515779293096E-12"/>
    <n v="4.5448860052229702E-7"/>
    <n v="4.3596497360037498E-7"/>
    <n v="3.9188004193849199E-10"/>
    <n v="2.50754640005666E-11"/>
    <m/>
    <s v="P6"/>
    <m/>
  </r>
  <r>
    <s v="A.16.08.002"/>
    <s v="Brown sauce (Gravy, Lyonnais sauce)"/>
    <x v="1"/>
    <s v="A.02.08.001"/>
    <s v="Sugar beet (root) (Beta vulgaris)"/>
    <x v="1"/>
    <x v="9"/>
    <n v="0.12"/>
    <n v="3.1742715268773899E-5"/>
    <x v="176"/>
    <n v="7.4049478376209105E-8"/>
    <n v="7.8736921677129199E-9"/>
    <n v="1.46376597452114E-8"/>
    <n v="1.2913616298252999E-5"/>
    <n v="8.6271283045313693E-6"/>
    <n v="2.0862880957320202E-8"/>
    <n v="0"/>
    <n v="1.34240811032731E-8"/>
    <n v="2.52700949227521E-5"/>
    <n v="2.65113767467616E-7"/>
    <n v="6.0597432564026496E-8"/>
    <n v="8.3891347469346396E-7"/>
    <n v="6.6434685197142502E-6"/>
    <n v="2.73466758244139E-17"/>
    <n v="1.6117486163136101E-8"/>
    <n v="0"/>
    <n v="0"/>
    <n v="1.4218523401571299E-6"/>
    <n v="5.0697063657387E-6"/>
    <n v="3.0682992452239699E-6"/>
    <n v="3.3537583471332499E-6"/>
    <n v="0"/>
    <n v="0"/>
    <n v="0"/>
    <n v="8.7531866745542205E-7"/>
    <n v="4.5428531751018E-6"/>
    <n v="3.20895646197414E-6"/>
    <n v="0"/>
    <n v="1.2519748771031599E-9"/>
    <n v="1.5984113023506302E-8"/>
    <n v="3.6267930567107101E-9"/>
    <n v="0"/>
    <n v="0"/>
    <n v="0"/>
    <n v="1.8652923859488701E-9"/>
    <n v="1.85079203430073E-10"/>
    <n v="1.12391913744468E-8"/>
    <n v="1.34518139447361E-10"/>
    <n v="0"/>
    <n v="0"/>
    <n v="0"/>
    <n v="0"/>
    <n v="0"/>
    <n v="1.15611804869051E-5"/>
    <n v="9.7340002821233105E-6"/>
    <n v="4.6939320988492198E-8"/>
    <n v="7.8736921677129199E-9"/>
    <n v="7.9047161463908995E-10"/>
    <n v="7.2679184836158096E-6"/>
    <n v="6.9662414275372899E-6"/>
    <n v="6.2472764303966103E-9"/>
    <n v="4.2310702729925401E-10"/>
    <m/>
    <s v="P6"/>
    <m/>
  </r>
  <r>
    <s v="A.16.08.002"/>
    <s v="Brown sauce (Gravy, Lyonnais sauce)"/>
    <x v="1"/>
    <s v="A.02.08.002"/>
    <s v="Sugar cane (Saccharum officinarum)"/>
    <x v="1"/>
    <x v="9"/>
    <n v="0.15"/>
    <n v="8.9163123313075395E-5"/>
    <x v="177"/>
    <n v="1.4525898725212099E-7"/>
    <n v="1.00098052459784E-8"/>
    <n v="2.7502500951321501E-8"/>
    <n v="2.13302722363238E-5"/>
    <n v="1.37615388076031E-5"/>
    <n v="4.0550364081300101E-8"/>
    <n v="0"/>
    <n v="2.3297921535157099E-8"/>
    <n v="3.69465018452626E-5"/>
    <n v="3.3703847240312899E-7"/>
    <n v="7.7037365120715196E-8"/>
    <n v="2.52402783564949E-5"/>
    <n v="9.6411335767114506E-6"/>
    <n v="7.2133629249219302E-16"/>
    <n v="2.0490120023908301E-8"/>
    <n v="0"/>
    <n v="0"/>
    <n v="2.16538124156367E-6"/>
    <n v="6.4451050783309802E-6"/>
    <n v="5.4352394790281696E-6"/>
    <n v="7.2845464374009999E-6"/>
    <n v="0"/>
    <n v="0"/>
    <n v="0"/>
    <n v="1.30420947186565E-6"/>
    <n v="5.7753179290284998E-6"/>
    <n v="6.6820114067090401E-6"/>
    <n v="0"/>
    <n v="2.4940821647248299E-9"/>
    <n v="2.0320563083618801E-8"/>
    <n v="1.7735718832956501E-8"/>
    <n v="0"/>
    <n v="0"/>
    <n v="0"/>
    <n v="2.88222755014368E-9"/>
    <n v="2.3529073044190198E-10"/>
    <n v="1.9909302120982302E-8"/>
    <n v="2.71101133589244E-10"/>
    <n v="0"/>
    <n v="0"/>
    <n v="0"/>
    <n v="0"/>
    <n v="0"/>
    <n v="1.46976999636932E-5"/>
    <n v="1.2374810319344101E-5"/>
    <n v="5.9673841885763398E-8"/>
    <n v="1.00098052459784E-8"/>
    <n v="1.0049245952816701E-9"/>
    <n v="5.3135151113058297E-5"/>
    <n v="5.0919608864662598E-5"/>
    <n v="4.5034781285057502E-8"/>
    <n v="3.19965482088269E-9"/>
    <m/>
    <s v="P6"/>
    <m/>
  </r>
  <r>
    <s v="A.16.08.002"/>
    <s v="Brown sauce (Gravy, Lyonnais sauce)"/>
    <x v="1"/>
    <s v="A.15.01"/>
    <s v="Tap water"/>
    <x v="5"/>
    <x v="8"/>
    <n v="2.88"/>
    <n v="0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16.08.002"/>
    <s v="Brown sauce (Gravy, Lyonnais sauce)"/>
    <x v="1"/>
    <s v="A.02.03.001"/>
    <s v="Tomatoes (Lycopersicum esculentum)"/>
    <x v="1"/>
    <x v="15"/>
    <n v="0.38"/>
    <n v="4.4059158074175899E-4"/>
    <x v="178"/>
    <n v="9.0144988126720401E-7"/>
    <n v="2.5267322217334801E-8"/>
    <n v="9.4873440238699006E-8"/>
    <n v="2.9161570888671599E-4"/>
    <n v="2.4867889642643298E-4"/>
    <n v="6.5569686074783604E-7"/>
    <n v="0"/>
    <n v="8.5703465238086895E-8"/>
    <n v="6.2488977322388398E-5"/>
    <n v="1.4943304438028401E-6"/>
    <n v="4.1371650208728203E-7"/>
    <n v="1.2470473904553199E-5"/>
    <n v="5.5268759966783101E-5"/>
    <n v="8.6321994512536998E-16"/>
    <n v="9.0847225631492101E-8"/>
    <n v="0"/>
    <n v="0"/>
    <n v="9.4905132563974107E-6"/>
    <n v="1.6706443881640698E-5"/>
    <n v="1.7565186028674299E-5"/>
    <n v="2.47847181857089E-4"/>
    <n v="6.3838629142596901E-9"/>
    <n v="0"/>
    <n v="0"/>
    <n v="5.7235497982806304E-6"/>
    <n v="1.49702795698924E-5"/>
    <n v="2.2797868319534499E-4"/>
    <n v="6.3838629142596901E-9"/>
    <n v="1.07801825262967E-8"/>
    <n v="5.2673205894066001E-8"/>
    <n v="5.9224347232747295E-7"/>
    <n v="0"/>
    <n v="0"/>
    <n v="0"/>
    <n v="1.26216630726488E-8"/>
    <n v="6.0990027877339697E-10"/>
    <n v="6.4341340764374995E-8"/>
    <n v="8.1305611222897192E-9"/>
    <n v="0"/>
    <n v="0"/>
    <n v="0"/>
    <n v="0"/>
    <n v="0"/>
    <n v="3.7100773862263801E-5"/>
    <n v="3.1237203125694398E-5"/>
    <n v="1.50632120587926E-7"/>
    <n v="2.5267322217334801E-8"/>
    <n v="2.5366880702607399E-9"/>
    <n v="1.11875097992778E-4"/>
    <n v="1.07229607842835E-4"/>
    <n v="9.5120899931442295E-8"/>
    <n v="6.63328693035142E-9"/>
    <m/>
    <s v="P6"/>
    <m/>
  </r>
  <r>
    <s v="A.02.04.001"/>
    <s v="Broccoli (Brassica oleracea var. italica)"/>
    <x v="0"/>
    <s v="A.02.04.001"/>
    <s v="Broccoli (Brassica oleracea var. italica)"/>
    <x v="1"/>
    <x v="44"/>
    <n v="1.32"/>
    <n v="9.8660068231815707E-4"/>
    <x v="179"/>
    <n v="1.42816945388225E-6"/>
    <n v="8.8404504696678105E-8"/>
    <n v="5.8154137678142095E-7"/>
    <n v="3.8414803224270699E-4"/>
    <n v="2.2048460932249899E-4"/>
    <n v="4.9838356449532798E-7"/>
    <n v="0"/>
    <n v="5.4509740915108601E-7"/>
    <n v="1.0871791484943401E-3"/>
    <n v="2.1599483724933699E-5"/>
    <n v="2.47494084348199E-6"/>
    <n v="1.4582518627440899E-4"/>
    <n v="1.9803249411980299E-4"/>
    <n v="2.01855670331987E-14"/>
    <n v="1.3131320315533101E-6"/>
    <n v="0"/>
    <n v="0"/>
    <n v="1.3854964871307999E-4"/>
    <n v="5.8451975397141399E-5"/>
    <n v="9.7067171679651097E-5"/>
    <n v="9.0079236452834501E-5"/>
    <n v="0"/>
    <n v="0"/>
    <n v="0"/>
    <n v="8.3463360148232699E-5"/>
    <n v="5.2377538829151697E-5"/>
    <n v="8.4643710345115095E-5"/>
    <n v="0"/>
    <n v="1.5927806249666001E-7"/>
    <n v="1.8429134032479299E-7"/>
    <n v="1.54814161673874E-7"/>
    <n v="0"/>
    <n v="0"/>
    <n v="0"/>
    <n v="1.8439488022874299E-7"/>
    <n v="2.1338997300765499E-9"/>
    <n v="3.5555740541996698E-7"/>
    <n v="3.01122377229955E-9"/>
    <n v="0"/>
    <n v="0"/>
    <n v="0"/>
    <n v="0"/>
    <n v="0"/>
    <n v="1.29807009581201E-4"/>
    <n v="1.09291734465712E-4"/>
    <n v="5.2702688070562396E-7"/>
    <n v="8.8404504696678105E-8"/>
    <n v="8.8752836763810995E-9"/>
    <n v="4.7264564049424802E-4"/>
    <n v="4.53117171316115E-4"/>
    <n v="4.0275900868130199E-7"/>
    <n v="2.75686839539537E-8"/>
    <m/>
    <s v="P6"/>
    <m/>
  </r>
  <r>
    <s v="A.02.04.001"/>
    <s v="Broccoli (Brassica oleracea var. italica)"/>
    <x v="1"/>
    <s v="A.02.04.001"/>
    <s v="Broccoli (Brassica oleracea var. italica)"/>
    <x v="1"/>
    <x v="44"/>
    <n v="1.32"/>
    <n v="9.8660068231815707E-4"/>
    <x v="179"/>
    <n v="1.42816945388225E-6"/>
    <n v="8.8404504696678105E-8"/>
    <n v="5.8154137678142095E-7"/>
    <n v="3.8414803224270699E-4"/>
    <n v="2.2048460932249899E-4"/>
    <n v="4.9838356449532798E-7"/>
    <n v="0"/>
    <n v="5.4509740915108601E-7"/>
    <n v="1.0871791484943401E-3"/>
    <n v="2.1599483724933699E-5"/>
    <n v="2.47494084348199E-6"/>
    <n v="1.4582518627440899E-4"/>
    <n v="1.9803249411980299E-4"/>
    <n v="2.01855670331987E-14"/>
    <n v="1.3131320315533101E-6"/>
    <n v="0"/>
    <n v="0"/>
    <n v="1.3854964871307999E-4"/>
    <n v="5.8451975397141399E-5"/>
    <n v="9.7067171679651097E-5"/>
    <n v="9.0079236452834501E-5"/>
    <n v="0"/>
    <n v="0"/>
    <n v="0"/>
    <n v="8.3463360148232699E-5"/>
    <n v="5.2377538829151697E-5"/>
    <n v="8.4643710345115095E-5"/>
    <n v="0"/>
    <n v="1.5927806249666001E-7"/>
    <n v="1.8429134032479299E-7"/>
    <n v="1.54814161673874E-7"/>
    <n v="0"/>
    <n v="0"/>
    <n v="0"/>
    <n v="1.8439488022874299E-7"/>
    <n v="2.1338997300765499E-9"/>
    <n v="3.5555740541996698E-7"/>
    <n v="3.01122377229955E-9"/>
    <n v="0"/>
    <n v="0"/>
    <n v="0"/>
    <n v="0"/>
    <n v="0"/>
    <n v="1.29807009581201E-4"/>
    <n v="1.09291734465712E-4"/>
    <n v="5.2702688070562396E-7"/>
    <n v="8.8404504696678105E-8"/>
    <n v="8.8752836763810995E-9"/>
    <n v="4.7264564049424802E-4"/>
    <n v="4.53117171316115E-4"/>
    <n v="4.0275900868130199E-7"/>
    <n v="2.75686839539537E-8"/>
    <m/>
    <s v="P6"/>
    <m/>
  </r>
  <r>
    <s v="A.10.01.002"/>
    <s v="Brown sugar"/>
    <x v="0"/>
    <s v="A.10.01.002"/>
    <s v="Brown sugar"/>
    <x v="11"/>
    <x v="45"/>
    <n v="1.5E-3"/>
    <n v="1.3537893443930099E-6"/>
    <x v="180"/>
    <n v="2.4124508581017499E-9"/>
    <n v="4.7718123421717099E-12"/>
    <n v="1.0503706645603499E-9"/>
    <n v="9.6148640598498894E-7"/>
    <n v="6.2861280728765205E-7"/>
    <n v="1.7244286993023199E-9"/>
    <n v="0"/>
    <n v="1.0310828698099901E-9"/>
    <n v="1.74682081193621E-6"/>
    <n v="1.69054725897676E-8"/>
    <n v="3.8641080205183098E-9"/>
    <n v="7.3260090213450097E-7"/>
    <n v="4.5721255342298199E-7"/>
    <n v="2.1031419204177101E-17"/>
    <n v="1.0277614895278501E-9"/>
    <n v="0"/>
    <n v="0"/>
    <n v="1.00718168980387E-7"/>
    <n v="3.2327925789306598E-7"/>
    <n v="2.3876454367952802E-7"/>
    <n v="2.9872443543200598E-7"/>
    <n v="0"/>
    <n v="0"/>
    <n v="0"/>
    <n v="6.1193797147118403E-8"/>
    <n v="2.8968348405521101E-7"/>
    <n v="2.7773552608532202E-7"/>
    <n v="0"/>
    <n v="1.05186737298017E-10"/>
    <n v="1.01925670315722E-9"/>
    <n v="5.9998525884708103E-10"/>
    <n v="0"/>
    <n v="0"/>
    <n v="0"/>
    <n v="1.3329599656332699E-10"/>
    <n v="1.18019197207678E-11"/>
    <n v="8.74595398093509E-10"/>
    <n v="1.1389555432388999E-11"/>
    <n v="0"/>
    <n v="9.9761820563372002E-8"/>
    <n v="9.1578681406299599E-8"/>
    <n v="2.4443614423979401E-10"/>
    <n v="3.2928280539432499E-12"/>
    <n v="5.1579006141054799E-8"/>
    <n v="4.3905198586016401E-8"/>
    <n v="2.3892924978956198E-10"/>
    <n v="4.7718123421717099E-12"/>
    <n v="1.5563259269991499E-12"/>
    <n v="2.4096211170360199E-7"/>
    <n v="2.30921591183404E-7"/>
    <n v="2.04656764770075E-10"/>
    <n v="1.44386407694152E-11"/>
    <s v="F28.A0C04"/>
    <s v="P14"/>
    <m/>
  </r>
  <r>
    <s v="A.10.01.002"/>
    <s v="Brown sugar"/>
    <x v="1"/>
    <s v="A.02.08.001"/>
    <s v="Sugar beet (root) (Beta vulgaris)"/>
    <x v="1"/>
    <x v="9"/>
    <n v="4.2839999999999996E-3"/>
    <n v="1.16090772007476E-6"/>
    <x v="181"/>
    <n v="2.7081681698167701E-9"/>
    <n v="2.8795992861965399E-10"/>
    <n v="5.3533455024750201E-10"/>
    <n v="4.7228211978049698E-7"/>
    <n v="3.1551490683779902E-7"/>
    <n v="7.6300591683092503E-10"/>
    <n v="0"/>
    <n v="4.9095104989427305E-10"/>
    <n v="9.2418836997551496E-7"/>
    <n v="9.6958504256888598E-9"/>
    <n v="2.2161943830145899E-9"/>
    <n v="3.0681090795167099E-8"/>
    <n v="2.42967680215967E-7"/>
    <n v="1.0001339461395801E-18"/>
    <n v="5.8945537445529704E-10"/>
    <n v="0"/>
    <n v="0"/>
    <n v="5.2000572242115897E-8"/>
    <n v="1.85411399392411E-7"/>
    <n v="1.12215109864408E-7"/>
    <n v="1.2265503828156099E-7"/>
    <n v="0"/>
    <n v="0"/>
    <n v="0"/>
    <n v="3.2012516571768503E-8"/>
    <n v="1.6614310645724201E-7"/>
    <n v="1.17359283808788E-7"/>
    <n v="0"/>
    <n v="4.57877433566147E-11"/>
    <n v="5.84577596794001E-10"/>
    <n v="1.32640576680309E-10"/>
    <n v="0"/>
    <n v="0"/>
    <n v="0"/>
    <n v="6.8218245122052102E-11"/>
    <n v="6.7687932260357999E-12"/>
    <n v="4.1104435847768502E-10"/>
    <n v="4.9196530684996901E-12"/>
    <n v="0"/>
    <n v="0"/>
    <n v="0"/>
    <n v="0"/>
    <n v="0"/>
    <n v="4.2282027755920699E-7"/>
    <n v="3.5599588690017502E-7"/>
    <n v="1.7166842738312699E-9"/>
    <n v="2.8795992861965399E-10"/>
    <n v="2.8909455040766901E-11"/>
    <n v="2.6580532273506302E-7"/>
    <n v="2.54772264585955E-7"/>
    <n v="2.2847797915457501E-10"/>
    <n v="1.5474045312462001E-11"/>
    <m/>
    <s v="P6"/>
    <m/>
  </r>
  <r>
    <s v="A.10.01.002"/>
    <s v="Brown sugar"/>
    <x v="1"/>
    <s v="A.02.08.002"/>
    <s v="Sugar cane (Saccharum officinarum)"/>
    <x v="1"/>
    <x v="9"/>
    <n v="5.4539999999999996E-3"/>
    <n v="3.2655577912246501E-6"/>
    <x v="182"/>
    <n v="5.3200426357990197E-9"/>
    <n v="3.66604446940148E-10"/>
    <n v="1.0072662657228901E-9"/>
    <n v="7.8121126876289604E-7"/>
    <n v="5.0400993821869502E-7"/>
    <n v="1.4851381652224699E-9"/>
    <n v="0"/>
    <n v="8.5327550630245896E-10"/>
    <n v="1.35314839225243E-6"/>
    <n v="1.23438768024526E-8"/>
    <n v="2.8214575548463101E-9"/>
    <n v="9.2441341865425605E-7"/>
    <n v="3.5310201906140202E-7"/>
    <n v="2.6418605164491299E-17"/>
    <n v="7.5044108596619795E-10"/>
    <n v="0"/>
    <n v="0"/>
    <n v="7.9306077687870901E-8"/>
    <n v="2.3604896645336399E-7"/>
    <n v="1.99063110043717E-7"/>
    <n v="2.6679311457794301E-7"/>
    <n v="0"/>
    <n v="0"/>
    <n v="0"/>
    <n v="4.7766063412622799E-8"/>
    <n v="2.1151832460732899E-7"/>
    <n v="2.4472555019874199E-7"/>
    <n v="0"/>
    <n v="9.1344595639319405E-11"/>
    <n v="7.44231142136901E-10"/>
    <n v="6.4956242744625496E-10"/>
    <n v="0"/>
    <n v="0"/>
    <n v="0"/>
    <n v="1.05560239286433E-10"/>
    <n v="8.6174132247430606E-12"/>
    <n v="7.2916890125903697E-10"/>
    <n v="9.9289525322445498E-12"/>
    <n v="0"/>
    <n v="0"/>
    <n v="0"/>
    <n v="0"/>
    <n v="0"/>
    <n v="5.3829640378335997E-7"/>
    <n v="4.53221654330895E-7"/>
    <n v="2.18552661752469E-9"/>
    <n v="3.66604446940148E-10"/>
    <n v="3.6804894442656999E-11"/>
    <n v="1.9460501186783899E-6"/>
    <n v="1.8649069175185101E-6"/>
    <n v="1.6493778530518501E-9"/>
    <n v="1.1718586497777699E-10"/>
    <m/>
    <s v="P6"/>
    <m/>
  </r>
  <r>
    <s v="A.02.04.003"/>
    <s v="Brussels sprouts (Brassica oleracea var. gemmifera)"/>
    <x v="0"/>
    <s v="A.02.04.003"/>
    <s v="Brussels sprouts (Brassica oleracea var. gemmifera)"/>
    <x v="1"/>
    <x v="44"/>
    <n v="0.01"/>
    <n v="6.8134228603835401E-6"/>
    <x v="183"/>
    <n v="1.16119074377805E-8"/>
    <n v="9.9481954798573305E-10"/>
    <n v="5.7972592010071301E-9"/>
    <n v="3.39404253293737E-6"/>
    <n v="1.75086809187002E-6"/>
    <n v="4.0190809984944904E-9"/>
    <n v="0"/>
    <n v="5.5802411256857597E-9"/>
    <n v="6.0071187329408599E-6"/>
    <n v="1.3025373357332699E-7"/>
    <n v="1.04202986858661E-8"/>
    <n v="9.05542487130699E-7"/>
    <n v="1.0920091153930599E-6"/>
    <n v="2.3440150602175301E-17"/>
    <n v="7.9187239826063101E-9"/>
    <n v="0"/>
    <n v="0"/>
    <n v="7.6982842139498099E-7"/>
    <n v="6.5776249686564299E-7"/>
    <n v="1.2311719054974E-6"/>
    <n v="7.3527970917933896E-7"/>
    <n v="0"/>
    <n v="0"/>
    <n v="0"/>
    <n v="4.6817714591686999E-7"/>
    <n v="5.89406610911987E-7"/>
    <n v="6.9328433504116297E-7"/>
    <n v="0"/>
    <n v="7.9483838919489899E-10"/>
    <n v="2.0738380754310601E-9"/>
    <n v="1.15040453386852E-9"/>
    <n v="0"/>
    <n v="0"/>
    <n v="0"/>
    <n v="1.0181871482787601E-9"/>
    <n v="2.4012861926043899E-11"/>
    <n v="4.5097871996241998E-9"/>
    <n v="2.8253915856752798E-11"/>
    <n v="0"/>
    <n v="0"/>
    <n v="0"/>
    <n v="0"/>
    <n v="0"/>
    <n v="1.4607236479636399E-6"/>
    <n v="1.2298644085253399E-6"/>
    <n v="5.9306552877457696E-9"/>
    <n v="9.9481954798573305E-10"/>
    <n v="9.9873934314507494E-11"/>
    <n v="1.95865667948252E-6"/>
    <n v="1.87714362867174E-6"/>
    <n v="1.6621711515403199E-9"/>
    <n v="1.1714414100685699E-10"/>
    <m/>
    <s v="P6"/>
    <m/>
  </r>
  <r>
    <s v="A.02.04.003"/>
    <s v="Brussels sprouts (Brassica oleracea var. gemmifera)"/>
    <x v="1"/>
    <s v="A.02.04.003"/>
    <s v="Brussels sprouts (Brassica oleracea var. gemmifera)"/>
    <x v="1"/>
    <x v="44"/>
    <n v="0.01"/>
    <n v="6.8134228603835401E-6"/>
    <x v="183"/>
    <n v="1.16119074377805E-8"/>
    <n v="9.9481954798573305E-10"/>
    <n v="5.7972592010071301E-9"/>
    <n v="3.39404253293737E-6"/>
    <n v="1.75086809187002E-6"/>
    <n v="4.0190809984944904E-9"/>
    <n v="0"/>
    <n v="5.5802411256857597E-9"/>
    <n v="6.0071187329408599E-6"/>
    <n v="1.3025373357332699E-7"/>
    <n v="1.04202986858661E-8"/>
    <n v="9.05542487130699E-7"/>
    <n v="1.0920091153930599E-6"/>
    <n v="2.3440150602175301E-17"/>
    <n v="7.9187239826063101E-9"/>
    <n v="0"/>
    <n v="0"/>
    <n v="7.6982842139498099E-7"/>
    <n v="6.5776249686564299E-7"/>
    <n v="1.2311719054974E-6"/>
    <n v="7.3527970917933896E-7"/>
    <n v="0"/>
    <n v="0"/>
    <n v="0"/>
    <n v="4.6817714591686999E-7"/>
    <n v="5.89406610911987E-7"/>
    <n v="6.9328433504116297E-7"/>
    <n v="0"/>
    <n v="7.9483838919489899E-10"/>
    <n v="2.0738380754310601E-9"/>
    <n v="1.15040453386852E-9"/>
    <n v="0"/>
    <n v="0"/>
    <n v="0"/>
    <n v="1.0181871482787601E-9"/>
    <n v="2.4012861926043899E-11"/>
    <n v="4.5097871996241998E-9"/>
    <n v="2.8253915856752798E-11"/>
    <n v="0"/>
    <n v="0"/>
    <n v="0"/>
    <n v="0"/>
    <n v="0"/>
    <n v="1.4607236479636399E-6"/>
    <n v="1.2298644085253399E-6"/>
    <n v="5.9306552877457696E-9"/>
    <n v="9.9481954798573305E-10"/>
    <n v="9.9873934314507494E-11"/>
    <n v="1.95865667948252E-6"/>
    <n v="1.87714362867174E-6"/>
    <n v="1.6621711515403199E-9"/>
    <n v="1.1714414100685699E-10"/>
    <m/>
    <s v="P6"/>
    <m/>
  </r>
  <r>
    <s v="A.01.02.006"/>
    <s v="Buckwheat grain"/>
    <x v="0"/>
    <s v="A.01.02.006"/>
    <s v="Buckwheat grain"/>
    <x v="7"/>
    <x v="13"/>
    <n v="0.01"/>
    <n v="1.6219466082883099E-5"/>
    <x v="184"/>
    <n v="1.5643580909982702E-8"/>
    <n v="5.5943559292517E-11"/>
    <n v="1.8181205671212298E-8"/>
    <n v="1.19436742928526E-5"/>
    <n v="6.7535562784664797E-6"/>
    <n v="9.7445848964491905E-9"/>
    <n v="0"/>
    <n v="1.7947726683047499E-8"/>
    <n v="1.54842311813569E-4"/>
    <n v="5.7681935058136003E-7"/>
    <n v="4.5383417482573E-7"/>
    <n v="1.13269850919091E-6"/>
    <n v="6.7777588282437099E-6"/>
    <n v="1.1379574223401999E-16"/>
    <n v="3.50675032474875E-8"/>
    <n v="0"/>
    <n v="0"/>
    <n v="3.8004962428021199E-6"/>
    <n v="5.9311865682443104E-7"/>
    <n v="3.4790292089108401E-6"/>
    <n v="4.07103018431523E-6"/>
    <n v="0"/>
    <n v="0"/>
    <n v="0"/>
    <n v="2.28267497061467E-6"/>
    <n v="5.3148067737733297E-7"/>
    <n v="3.9394006304744696E-6"/>
    <n v="0"/>
    <n v="4.5070400469580596E-9"/>
    <n v="1.8700246055869101E-9"/>
    <n v="3.3675202439042001E-9"/>
    <n v="0"/>
    <n v="0"/>
    <n v="0"/>
    <n v="5.0678076146084498E-9"/>
    <n v="2.1652916485743201E-11"/>
    <n v="1.2743696735937101E-8"/>
    <n v="1.1456941601618899E-10"/>
    <n v="0"/>
    <n v="1.5502591834613E-7"/>
    <n v="1.4981759292401001E-7"/>
    <n v="9.7323547895827199E-11"/>
    <n v="8.4545190286595901E-12"/>
    <n v="6.0469963640438503E-7"/>
    <n v="5.1473379592892505E-7"/>
    <n v="2.80114801124717E-9"/>
    <n v="5.5943559292517E-11"/>
    <n v="1.8245984027094698E-11"/>
    <n v="3.5160662352800301E-6"/>
    <n v="3.3702000801044102E-6"/>
    <n v="3.0005244543905499E-9"/>
    <n v="2.0677848510910301E-10"/>
    <s v="F28.A0BZV"/>
    <s v="P14"/>
    <m/>
  </r>
  <r>
    <s v="A.01.02.006"/>
    <s v="Buckwheat grain"/>
    <x v="1"/>
    <s v="A.01.02.006"/>
    <s v="Buckwheat grain"/>
    <x v="7"/>
    <x v="13"/>
    <n v="0.01"/>
    <n v="1.6219466082883099E-5"/>
    <x v="184"/>
    <n v="1.5643580909982702E-8"/>
    <n v="5.5943559292517E-11"/>
    <n v="1.8181205671212298E-8"/>
    <n v="1.19436742928526E-5"/>
    <n v="6.7535562784664797E-6"/>
    <n v="9.7445848964491905E-9"/>
    <n v="0"/>
    <n v="1.7947726683047499E-8"/>
    <n v="1.54842311813569E-4"/>
    <n v="5.7681935058136003E-7"/>
    <n v="4.5383417482573E-7"/>
    <n v="1.13269850919091E-6"/>
    <n v="6.7777588282437099E-6"/>
    <n v="1.1379574223401999E-16"/>
    <n v="3.50675032474875E-8"/>
    <n v="0"/>
    <n v="0"/>
    <n v="3.8004962428021199E-6"/>
    <n v="5.9311865682443104E-7"/>
    <n v="3.4790292089108401E-6"/>
    <n v="4.07103018431523E-6"/>
    <n v="0"/>
    <n v="0"/>
    <n v="0"/>
    <n v="2.28267497061467E-6"/>
    <n v="5.3148067737733297E-7"/>
    <n v="3.9394006304744696E-6"/>
    <n v="0"/>
    <n v="4.5070400469580596E-9"/>
    <n v="1.8700246055869101E-9"/>
    <n v="3.3675202439042001E-9"/>
    <n v="0"/>
    <n v="0"/>
    <n v="0"/>
    <n v="5.0678076146084498E-9"/>
    <n v="2.1652916485743201E-11"/>
    <n v="1.2743696735937101E-8"/>
    <n v="1.1456941601618899E-10"/>
    <n v="0"/>
    <n v="1.5502591834613E-7"/>
    <n v="1.4981759292401001E-7"/>
    <n v="9.7323547895827199E-11"/>
    <n v="8.4545190286595901E-12"/>
    <n v="6.0469963640438503E-7"/>
    <n v="5.1473379592892505E-7"/>
    <n v="2.80114801124717E-9"/>
    <n v="5.5943559292517E-11"/>
    <n v="1.8245984027094698E-11"/>
    <n v="3.5160662352800301E-6"/>
    <n v="3.3702000801044102E-6"/>
    <n v="3.0005244543905499E-9"/>
    <n v="2.0677848510910301E-10"/>
    <s v="F28.A0BZV"/>
    <s v="P14"/>
    <m/>
  </r>
  <r>
    <s v="A.01.02.001.004"/>
    <s v="Bulgur wheat"/>
    <x v="0"/>
    <s v="A.01.02.001.004"/>
    <s v="Bulgur wheat"/>
    <x v="7"/>
    <x v="13"/>
    <n v="0.05"/>
    <n v="3.5999255771164297E-5"/>
    <x v="185"/>
    <n v="3.0232253722520501E-8"/>
    <n v="2.1019969704761901E-10"/>
    <n v="6.4505184268405405E-8"/>
    <n v="3.0407997002187201E-5"/>
    <n v="1.2362966456644E-5"/>
    <n v="1.7014224159826E-8"/>
    <n v="0"/>
    <n v="6.4241782657803594E-8"/>
    <n v="1.13991095836456E-4"/>
    <n v="1.7112259154892E-6"/>
    <n v="1.56582763508815E-7"/>
    <n v="2.2903377251021199E-7"/>
    <n v="1.01397205116461E-5"/>
    <n v="1.5362223893955301E-16"/>
    <n v="1.040332996598E-7"/>
    <n v="0"/>
    <n v="0"/>
    <n v="9.07087065052957E-6"/>
    <n v="2.1935526302667599E-6"/>
    <n v="1.4227648381801199E-5"/>
    <n v="4.9159253395896801E-6"/>
    <n v="0"/>
    <n v="0"/>
    <n v="0"/>
    <n v="5.5927999108732096E-6"/>
    <n v="1.9655946148092701E-6"/>
    <n v="4.8045719309615299E-6"/>
    <n v="0"/>
    <n v="7.8118735194890503E-9"/>
    <n v="6.9159810521067002E-9"/>
    <n v="2.2863695882302399E-9"/>
    <n v="0"/>
    <n v="0"/>
    <n v="0"/>
    <n v="1.1887461204306099E-8"/>
    <n v="8.0079780603340794E-11"/>
    <n v="5.2115928138466003E-8"/>
    <n v="1.58313534428133E-10"/>
    <n v="0"/>
    <n v="5.8248709025641498E-7"/>
    <n v="5.6291757341300898E-7"/>
    <n v="3.6567891893211502E-10"/>
    <n v="3.1766611938566498E-11"/>
    <n v="2.2720699573723599E-6"/>
    <n v="1.9340365420564698E-6"/>
    <n v="1.05249017187301E-8"/>
    <n v="2.1019969704761901E-10"/>
    <n v="6.8556601748863504E-11"/>
    <n v="2.7367017213483099E-6"/>
    <n v="2.6228233410247202E-6"/>
    <n v="2.3274489250322199E-9"/>
    <n v="1.6307839691438799E-10"/>
    <s v="F28.A0BZV"/>
    <s v="P14"/>
    <m/>
  </r>
  <r>
    <s v="A.01.02.001.004"/>
    <s v="Bulgur wheat"/>
    <x v="1"/>
    <s v="A.01.02.001.004"/>
    <s v="Bulgur wheat"/>
    <x v="7"/>
    <x v="13"/>
    <n v="0.05"/>
    <n v="3.5999255771164297E-5"/>
    <x v="185"/>
    <n v="3.0232253722520501E-8"/>
    <n v="2.1019969704761901E-10"/>
    <n v="6.4505184268405405E-8"/>
    <n v="3.0407997002187201E-5"/>
    <n v="1.2362966456644E-5"/>
    <n v="1.7014224159826E-8"/>
    <n v="0"/>
    <n v="6.4241782657803594E-8"/>
    <n v="1.13991095836456E-4"/>
    <n v="1.7112259154892E-6"/>
    <n v="1.56582763508815E-7"/>
    <n v="2.2903377251021199E-7"/>
    <n v="1.01397205116461E-5"/>
    <n v="1.5362223893955301E-16"/>
    <n v="1.040332996598E-7"/>
    <n v="0"/>
    <n v="0"/>
    <n v="9.07087065052957E-6"/>
    <n v="2.1935526302667599E-6"/>
    <n v="1.4227648381801199E-5"/>
    <n v="4.9159253395896801E-6"/>
    <n v="0"/>
    <n v="0"/>
    <n v="0"/>
    <n v="5.5927999108732096E-6"/>
    <n v="1.9655946148092701E-6"/>
    <n v="4.8045719309615299E-6"/>
    <n v="0"/>
    <n v="7.8118735194890503E-9"/>
    <n v="6.9159810521067002E-9"/>
    <n v="2.2863695882302399E-9"/>
    <n v="0"/>
    <n v="0"/>
    <n v="0"/>
    <n v="1.1887461204306099E-8"/>
    <n v="8.0079780603340794E-11"/>
    <n v="5.2115928138466003E-8"/>
    <n v="1.58313534428133E-10"/>
    <n v="0"/>
    <n v="5.8248709025641498E-7"/>
    <n v="5.6291757341300898E-7"/>
    <n v="3.6567891893211502E-10"/>
    <n v="3.1766611938566498E-11"/>
    <n v="2.2720699573723599E-6"/>
    <n v="1.9340365420564698E-6"/>
    <n v="1.05249017187301E-8"/>
    <n v="2.1019969704761901E-10"/>
    <n v="6.8556601748863504E-11"/>
    <n v="2.7367017213483099E-6"/>
    <n v="2.6228233410247202E-6"/>
    <n v="2.3274489250322199E-9"/>
    <n v="1.6307839691438799E-10"/>
    <s v="F28.A0BZV"/>
    <s v="P14"/>
    <m/>
  </r>
  <r>
    <s v="A.01.07.001.002"/>
    <s v="Buns"/>
    <x v="0"/>
    <s v="A.01.07.001.002"/>
    <s v="Buns"/>
    <x v="7"/>
    <x v="29"/>
    <n v="10.74"/>
    <n v="3.0834126933792099E-2"/>
    <x v="186"/>
    <n v="3.8414325677842898E-5"/>
    <n v="3.7151451307656001E-4"/>
    <n v="2.4693899905237201E-5"/>
    <n v="2.40862379973803E-2"/>
    <n v="8.6063287509082695E-3"/>
    <n v="2.7472455787554099E-5"/>
    <n v="3.71414912424745E-4"/>
    <n v="2.4265471264062702E-5"/>
    <n v="5.1277336710724E-2"/>
    <n v="4.3897671863167998E-4"/>
    <n v="5.5623119690332399E-5"/>
    <n v="2.0694688703798599E-3"/>
    <n v="1.4662110011101299E-2"/>
    <n v="1.2461831505963499E-13"/>
    <n v="2.2935740436870901E-5"/>
    <n v="9.2473293266487199E-6"/>
    <n v="0.78375496549511303"/>
    <n v="2.0672147376619701E-3"/>
    <n v="1.2882787872302601E-3"/>
    <n v="3.3395282550056698E-3"/>
    <n v="5.3495477045809601E-3"/>
    <n v="1.9873712731285002E-3"/>
    <n v="8.0628510132186599E-3"/>
    <n v="1.9914462265542901E-3"/>
    <n v="1.26884036116972E-3"/>
    <n v="1.15439138342848E-3"/>
    <n v="5.2274822768979103E-3"/>
    <n v="1.9873712731285002E-3"/>
    <n v="1.9238928390712002E-6"/>
    <n v="4.0644110018371498E-6"/>
    <n v="2.3433937691449799E-3"/>
    <n v="0"/>
    <n v="2.9862411160069097E-4"/>
    <n v="3.6395400412027001E-5"/>
    <n v="2.7144409153404002E-6"/>
    <n v="4.6769069403033198E-8"/>
    <n v="1.223270423079E-5"/>
    <n v="2.3404174822305502E-3"/>
    <n v="3.6951297268482201E-6"/>
    <n v="3.9817915009191804E-3"/>
    <n v="3.77950203892056E-3"/>
    <n v="4.0759364601555601E-6"/>
    <n v="2.9606796881311602E-7"/>
    <n v="1.1980813694796499E-3"/>
    <n v="1.0195544389828099E-3"/>
    <n v="5.5318747808133303E-6"/>
    <n v="9.96006518146448E-8"/>
    <n v="4.0248514394153603E-8"/>
    <n v="1.5680160660129299E-3"/>
    <n v="1.50311449913812E-3"/>
    <n v="1.33405864931982E-6"/>
    <n v="9.2112157967296695E-8"/>
    <s v="F28.A07GY$F28.A0C03$F28.A0BZV$F28.A0CQZ$F28.A07HC$F28.A07LA$F28.A0C02$F28.A07MH$F28.A0C04$F28.A07MJ$F28.A07KG$F28.A0EKQ"/>
    <s v="P15"/>
    <m/>
  </r>
  <r>
    <s v="A.01.07.001.002"/>
    <s v="Buns"/>
    <x v="1"/>
    <s v="A.02.11.001"/>
    <s v="Cocoa beans (fermented beans) (Theobroma cacao)"/>
    <x v="1"/>
    <x v="33"/>
    <n v="0.12"/>
    <n v="1.5706232959273201E-4"/>
    <x v="187"/>
    <n v="1.2097028209686801E-7"/>
    <n v="8.4464008756200599E-10"/>
    <n v="1.6831937654511401E-7"/>
    <n v="1.1786921221196001E-4"/>
    <n v="7.0983724622805398E-5"/>
    <n v="4.9324442041415802E-8"/>
    <n v="0"/>
    <n v="1.66357579546964E-7"/>
    <n v="2.6081974072708E-3"/>
    <n v="4.0387540550169297E-6"/>
    <n v="6.8631951011140103E-6"/>
    <n v="0"/>
    <n v="2.1275872399711799E-3"/>
    <n v="6.7966423252007197E-15"/>
    <n v="2.4553444817231799E-7"/>
    <n v="0"/>
    <n v="0"/>
    <n v="2.8633646294926802E-5"/>
    <n v="4.0164586590136199E-6"/>
    <n v="3.4899777354338898E-5"/>
    <n v="0"/>
    <n v="5.0319329903681302E-5"/>
    <n v="0"/>
    <n v="0"/>
    <n v="1.7065333815898301E-5"/>
    <n v="3.5990609032258001E-6"/>
    <n v="0"/>
    <n v="5.0319329903681302E-5"/>
    <n v="3.6661079604139799E-8"/>
    <n v="1.26633624372759E-8"/>
    <n v="0"/>
    <n v="0"/>
    <n v="0"/>
    <n v="0"/>
    <n v="3.8372938852839599E-8"/>
    <n v="1.46628407168458E-10"/>
    <n v="1.27838012286956E-7"/>
    <n v="0"/>
    <n v="0"/>
    <n v="0"/>
    <n v="0"/>
    <n v="0"/>
    <n v="0"/>
    <n v="1.0160049501552599E-5"/>
    <n v="8.6460935237579907E-6"/>
    <n v="4.6911773307905298E-8"/>
    <n v="8.4464008756200599E-10"/>
    <n v="3.4131813499959399E-10"/>
    <n v="2.9033067879218801E-5"/>
    <n v="2.7853601960501599E-5"/>
    <n v="2.47340667475472E-8"/>
    <n v="1.6204788631511599E-9"/>
    <m/>
    <s v="P15"/>
    <m/>
  </r>
  <r>
    <s v="A.01.07.001.002"/>
    <s v="Buns"/>
    <x v="1"/>
    <s v="A.05.05.003"/>
    <s v="Palmfruit (Elaeis guineensis)"/>
    <x v="4"/>
    <x v="25"/>
    <n v="0.8"/>
    <n v="2.3186896415593799E-3"/>
    <x v="188"/>
    <n v="9.3231580920020504E-7"/>
    <n v="5.3989555046987997E-8"/>
    <n v="3.0534754179722899E-7"/>
    <n v="1.89965664010544E-3"/>
    <n v="1.8131983239625801E-3"/>
    <n v="3.1994409368069602E-7"/>
    <n v="0"/>
    <n v="2.8177282839259999E-7"/>
    <n v="6.6347166697575295E-4"/>
    <n v="6.3963382038300498E-6"/>
    <n v="2.2704871036084399E-6"/>
    <n v="0"/>
    <n v="1.4893747739369199E-4"/>
    <n v="1.30240206727466E-14"/>
    <n v="3.8886283982804901E-7"/>
    <n v="0"/>
    <n v="0"/>
    <n v="4.5348264146881797E-5"/>
    <n v="3.5317474540746698E-5"/>
    <n v="5.8393180232335202E-5"/>
    <n v="2.17452463965291E-4"/>
    <n v="1.5431452572201899E-3"/>
    <n v="0"/>
    <n v="0"/>
    <n v="2.70270596230415E-5"/>
    <n v="3.1647217763593301E-5"/>
    <n v="2.1137878935575499E-4"/>
    <n v="1.5431452572201899E-3"/>
    <n v="5.8061635066468899E-8"/>
    <n v="1.1135132176079101E-7"/>
    <n v="1.5053113685343501E-7"/>
    <n v="0"/>
    <n v="0"/>
    <n v="0"/>
    <n v="6.0772775819998199E-8"/>
    <n v="1.28933109407232E-9"/>
    <n v="2.1389443308547701E-7"/>
    <n v="5.8162883930522998E-9"/>
    <n v="0"/>
    <n v="0"/>
    <n v="0"/>
    <n v="0"/>
    <n v="0"/>
    <n v="7.92744975305828E-5"/>
    <n v="6.6745604586132296E-5"/>
    <n v="3.2186082467998801E-7"/>
    <n v="5.3989555046987997E-8"/>
    <n v="5.42022850812507E-9"/>
    <n v="3.3975850392334902E-4"/>
    <n v="3.26145104999585E-4"/>
    <n v="2.9051089083952E-7"/>
    <n v="1.8154484896503599E-8"/>
    <m/>
    <s v="P6"/>
    <m/>
  </r>
  <r>
    <s v="A.01.07.001.002"/>
    <s v="Buns"/>
    <x v="1"/>
    <s v="A.04.04.006"/>
    <s v="Rape seed (Brassica napus)"/>
    <x v="10"/>
    <x v="26"/>
    <n v="0.34"/>
    <n v="3.7592189065886999E-4"/>
    <x v="189"/>
    <n v="4.6578967668879298E-7"/>
    <n v="8.6920647129503204E-10"/>
    <n v="6.0294469569803499E-7"/>
    <n v="2.98409325975085E-4"/>
    <n v="1.2954786084918299E-4"/>
    <n v="1.67641749821583E-7"/>
    <n v="0"/>
    <n v="6.0024080945501297E-7"/>
    <n v="1.2349053461156599E-3"/>
    <n v="1.8423268367628599E-5"/>
    <n v="2.7410146905160398E-6"/>
    <n v="6.2445617050744599E-6"/>
    <n v="1.43018010567589E-4"/>
    <n v="2.15580709456287E-15"/>
    <n v="1.1200352808206E-6"/>
    <n v="0"/>
    <n v="0"/>
    <n v="1.12662354646318E-4"/>
    <n v="1.14734576382372E-5"/>
    <n v="1.2510124215131199E-4"/>
    <n v="4.9172271539217099E-5"/>
    <n v="0"/>
    <n v="0"/>
    <n v="0"/>
    <n v="7.1295425769246304E-5"/>
    <n v="1.02811148617021E-5"/>
    <n v="4.7971320218234902E-5"/>
    <n v="0"/>
    <n v="1.05376345714932E-7"/>
    <n v="3.61742930319148E-8"/>
    <n v="2.6091111074736001E-8"/>
    <n v="0"/>
    <n v="0"/>
    <n v="0"/>
    <n v="1.4002459258156399E-7"/>
    <n v="4.1886023510638298E-10"/>
    <n v="4.5824630824656501E-7"/>
    <n v="1.55104839177693E-9"/>
    <n v="0"/>
    <n v="0"/>
    <n v="0"/>
    <n v="0"/>
    <n v="0"/>
    <n v="4.3413482740051701E-5"/>
    <n v="3.5177863031731697E-5"/>
    <n v="2.6902434365889601E-7"/>
    <n v="8.6920647129503204E-10"/>
    <n v="7.15112426959541E-10"/>
    <n v="3.4099081943733998E-5"/>
    <n v="3.2688263912341202E-5"/>
    <n v="2.9123583208312801E-8"/>
    <n v="1.9887738160624201E-9"/>
    <m/>
    <s v="P11"/>
    <m/>
  </r>
  <r>
    <s v="A.01.07.001.002"/>
    <s v="Buns"/>
    <x v="1"/>
    <s v="A.02.08.001"/>
    <s v="Sugar beet (root) (Beta vulgaris)"/>
    <x v="1"/>
    <x v="9"/>
    <n v="4.6399999999999997"/>
    <n v="1.25829430199758E-3"/>
    <x v="190"/>
    <n v="2.9353518096272201E-6"/>
    <n v="3.1211639919355998E-7"/>
    <n v="5.8024285874805599E-7"/>
    <n v="5.1190106670740896E-4"/>
    <n v="3.4198291785305003E-4"/>
    <n v="8.2701319057208295E-7"/>
    <n v="0"/>
    <n v="5.3213610174106599E-7"/>
    <n v="1.0017169666489301E-3"/>
    <n v="1.0509218891988499E-5"/>
    <n v="2.4021071753116701E-6"/>
    <n v="3.3254875524596301E-5"/>
    <n v="2.6334982729344899E-4"/>
    <n v="1.08403348853666E-15"/>
    <n v="6.3890378721159996E-7"/>
    <n v="0"/>
    <n v="0"/>
    <n v="5.6362812152419901E-5"/>
    <n v="2.0096524757871699E-4"/>
    <n v="1.2162864532533499E-4"/>
    <n v="1.32944361650937E-4"/>
    <n v="0"/>
    <n v="0"/>
    <n v="0"/>
    <n v="3.4697992354004901E-5"/>
    <n v="1.80080570191972E-4"/>
    <n v="1.27204355307073E-4"/>
    <n v="0"/>
    <n v="4.9628799576976999E-8"/>
    <n v="6.3361682104582701E-7"/>
    <n v="1.43767569949278E-7"/>
    <n v="0"/>
    <n v="0"/>
    <n v="0"/>
    <n v="7.3940958135608195E-8"/>
    <n v="7.3366158226358898E-9"/>
    <n v="4.4552617335287698E-7"/>
    <n v="5.3323544299450398E-9"/>
    <n v="0"/>
    <n v="0"/>
    <n v="0"/>
    <n v="0"/>
    <n v="0"/>
    <n v="4.5828995433635502E-4"/>
    <n v="3.8585977875331602E-4"/>
    <n v="1.86069400929786E-6"/>
    <n v="3.1211639919355998E-7"/>
    <n v="3.1334620248118801E-8"/>
    <n v="2.8810328095382E-4"/>
    <n v="2.7614467824788101E-4"/>
    <n v="2.4764460975727599E-7"/>
    <n v="1.67721367588712E-8"/>
    <m/>
    <s v="P6"/>
    <m/>
  </r>
  <r>
    <s v="A.01.07.001.002"/>
    <s v="Buns"/>
    <x v="1"/>
    <s v="A.02.08.002"/>
    <s v="Sugar cane (Saccharum officinarum)"/>
    <x v="1"/>
    <x v="9"/>
    <n v="5.9"/>
    <n v="3.5344629173395901E-3"/>
    <x v="191"/>
    <n v="5.7581260590232796E-6"/>
    <n v="3.9679280107175999E-7"/>
    <n v="1.0902104607218E-6"/>
    <n v="8.4554077330071501E-4"/>
    <n v="5.4551306407489098E-4"/>
    <n v="1.6074331271093601E-6"/>
    <n v="0"/>
    <n v="9.2353920160426498E-7"/>
    <n v="1.4645745443323799E-3"/>
    <n v="1.3360343807639401E-5"/>
    <n v="3.05379287031759E-6"/>
    <n v="1.0005350256867601E-3"/>
    <n v="3.82178504316785E-4"/>
    <n v="2.8594067614621102E-14"/>
    <n v="8.1223679370281996E-7"/>
    <n v="0"/>
    <n v="0"/>
    <n v="8.5836603921289804E-5"/>
    <n v="2.5548661880911601E-4"/>
    <n v="2.1545513068257501E-4"/>
    <n v="2.8876241988773301E-4"/>
    <n v="0"/>
    <n v="0"/>
    <n v="0"/>
    <n v="5.1699400418784997E-5"/>
    <n v="2.28935980453752E-4"/>
    <n v="2.6487768320235402E-4"/>
    <n v="0"/>
    <n v="9.8866443844338402E-8"/>
    <n v="8.0551548678172005E-7"/>
    <n v="7.0305119648330703E-7"/>
    <n v="0"/>
    <n v="0"/>
    <n v="0"/>
    <n v="1.14252686725067E-7"/>
    <n v="9.3270214258936003E-9"/>
    <n v="7.89212932903205E-7"/>
    <n v="1.0746560550099E-8"/>
    <n v="0"/>
    <n v="0"/>
    <n v="0"/>
    <n v="0"/>
    <n v="0"/>
    <n v="5.8262287772773802E-4"/>
    <n v="4.9054257587249905E-4"/>
    <n v="2.3654956605752599E-6"/>
    <n v="3.9679280107175999E-7"/>
    <n v="3.9835624692890301E-8"/>
    <n v="2.1062992663111301E-3"/>
    <n v="2.0184742594273101E-3"/>
    <n v="1.7851972713386601E-6"/>
    <n v="1.2683563442464399E-7"/>
    <m/>
    <s v="P6"/>
    <m/>
  </r>
  <r>
    <s v="A.01.07.001.002"/>
    <s v="Buns"/>
    <x v="1"/>
    <s v="A.05.04.001"/>
    <s v="Table grapes (Vitis euvitis)"/>
    <x v="4"/>
    <x v="22"/>
    <n v="2.23"/>
    <n v="1.89879520282008E-3"/>
    <x v="192"/>
    <n v="2.4213747696449301E-6"/>
    <n v="1.50221515927919E-7"/>
    <n v="5.2884345763972598E-7"/>
    <n v="9.2209335510576502E-4"/>
    <n v="7.6740675966424697E-4"/>
    <n v="8.8052050371600597E-7"/>
    <n v="0"/>
    <n v="4.7050214077209199E-7"/>
    <n v="3.3883495777819002E-3"/>
    <n v="4.8161651658384003E-6"/>
    <n v="3.26963825508672E-6"/>
    <n v="2.6743586707966399E-4"/>
    <n v="9.1563347898939804E-3"/>
    <n v="3.2630853397328797E-14"/>
    <n v="2.9279684778822702E-7"/>
    <n v="0"/>
    <n v="0"/>
    <n v="3.1931059395810301E-5"/>
    <n v="9.9324625857781303E-5"/>
    <n v="1.0932809115416001E-4"/>
    <n v="6.7581101814643695E-4"/>
    <n v="5.6985605515763302E-6"/>
    <n v="0"/>
    <n v="0"/>
    <n v="1.9165569002299E-5"/>
    <n v="8.9002628434886499E-5"/>
    <n v="6.5354000167548503E-4"/>
    <n v="5.6985605515763302E-6"/>
    <n v="3.8132905133832603E-8"/>
    <n v="3.1315739634497101E-7"/>
    <n v="5.2923020223720197E-7"/>
    <n v="0"/>
    <n v="0"/>
    <n v="0"/>
    <n v="4.25975451301213E-8"/>
    <n v="3.6260330103101899E-9"/>
    <n v="4.0046919836688702E-7"/>
    <n v="2.3809364264773101E-8"/>
    <n v="0"/>
    <n v="0"/>
    <n v="0"/>
    <n v="0"/>
    <n v="0"/>
    <n v="2.2057479790496201E-4"/>
    <n v="1.8571417922833201E-4"/>
    <n v="8.9555138876691697E-7"/>
    <n v="1.50221515927919E-7"/>
    <n v="1.5081341982863701E-8"/>
    <n v="7.5612704980935401E-4"/>
    <n v="7.2508705092638401E-4"/>
    <n v="6.4530287716201299E-7"/>
    <n v="4.3259974884770002E-8"/>
    <m/>
    <s v="P6"/>
    <m/>
  </r>
  <r>
    <s v="A.01.07.001.002"/>
    <s v="Buns"/>
    <x v="1"/>
    <s v="A.16.02.014"/>
    <s v="Cinnamon (Cinnamonum verum syn. C. zeylanicum)"/>
    <x v="6"/>
    <x v="21"/>
    <n v="0.04"/>
    <n v="4.5416533788754897E-5"/>
    <x v="193"/>
    <n v="4.6543013793928702E-8"/>
    <n v="2.7729726925668098E-10"/>
    <n v="1.09547809862055E-8"/>
    <n v="2.82911060154057E-5"/>
    <n v="2.5003355212692899E-5"/>
    <n v="1.8840235517594799E-8"/>
    <n v="0"/>
    <n v="9.9864900523388606E-9"/>
    <n v="2.36704663387131E-4"/>
    <n v="1.74812207021206E-7"/>
    <n v="0"/>
    <n v="3.6781422962487699E-5"/>
    <n v="2.4776268572044E-5"/>
    <n v="2.1956085639298901E-15"/>
    <n v="1.06276386727285E-8"/>
    <n v="0"/>
    <n v="0"/>
    <n v="1.2170115505260099E-6"/>
    <n v="1.3186125482649E-6"/>
    <n v="2.1724811412512902E-6"/>
    <n v="1.2103476862586E-5"/>
    <n v="1.14795239127775E-5"/>
    <n v="0"/>
    <n v="0"/>
    <n v="7.2668864006971795E-7"/>
    <n v="1.1815799120234601E-6"/>
    <n v="1.16155627478221E-5"/>
    <n v="1.14795239127775E-5"/>
    <n v="1.53043145965213E-9"/>
    <n v="4.1574108015640197E-9"/>
    <n v="1.31523932563786E-8"/>
    <n v="0"/>
    <n v="0"/>
    <n v="0"/>
    <n v="1.6289965309841E-9"/>
    <n v="4.8138440860215E-11"/>
    <n v="7.9578063782098693E-9"/>
    <n v="3.5154870228467899E-10"/>
    <n v="0"/>
    <n v="2.66610878287341E-6"/>
    <n v="2.5191423421992198E-6"/>
    <n v="2.71014862394343E-9"/>
    <n v="2.4250553729181901E-10"/>
    <n v="3.3355674491194802E-6"/>
    <n v="2.83853224489533E-6"/>
    <n v="1.5401242287491599E-8"/>
    <n v="2.7729726925668098E-10"/>
    <n v="1.1205552302917701E-10"/>
    <n v="1.11237515413563E-5"/>
    <n v="1.06703799424043E-5"/>
    <n v="9.59138736489878E-9"/>
    <n v="6.1372987354573704E-10"/>
    <s v="F28.A07KG$F28.A07LA"/>
    <s v="P15"/>
    <m/>
  </r>
  <r>
    <s v="A.01.07.001.002"/>
    <s v="Buns"/>
    <x v="1"/>
    <s v="A.08.01.001.002"/>
    <s v="Cow milk, 3 - 4% fat (whole milk)"/>
    <x v="0"/>
    <x v="1"/>
    <n v="13.12"/>
    <n v="1.52469780216064E-2"/>
    <x v="194"/>
    <n v="2.2798279254385899E-5"/>
    <n v="2.9710688876714901E-4"/>
    <n v="1.27250387403934E-5"/>
    <n v="1.3472608924089901E-2"/>
    <n v="3.0835598726011398E-3"/>
    <n v="1.76977843892852E-5"/>
    <n v="2.9650261826022299E-4"/>
    <n v="1.2622223927227799E-5"/>
    <n v="2.4111561587129401E-2"/>
    <n v="1.87438449359293E-4"/>
    <n v="1.5548644725309701E-5"/>
    <n v="5.6238786119589099E-4"/>
    <n v="7.9370186569253996E-4"/>
    <n v="1.8286483551296099E-14"/>
    <n v="8.4002629450644402E-6"/>
    <n v="7.3821951288006997E-6"/>
    <n v="0.62567600699349202"/>
    <n v="7.3645955897702902E-4"/>
    <n v="3.99686021019384E-4"/>
    <n v="1.1688683034590101E-3"/>
    <n v="2.8448128280138801E-3"/>
    <n v="2.9638004988233698E-4"/>
    <n v="6.4366194142671E-3"/>
    <n v="1.5897827484711699E-3"/>
    <n v="4.5040381021532202E-4"/>
    <n v="3.5814424201477499E-4"/>
    <n v="2.8022888353649101E-3"/>
    <n v="2.9638004988233698E-4"/>
    <n v="6.8328868882915804E-7"/>
    <n v="1.26226346812408E-6"/>
    <n v="1.86934576828183E-3"/>
    <n v="0"/>
    <n v="2.3839331163952199E-4"/>
    <n v="2.9054653310350601E-5"/>
    <n v="9.73237164229299E-7"/>
    <n v="1.43821525806277E-8"/>
    <n v="4.2815688771392601E-6"/>
    <n v="1.8683199685113601E-3"/>
    <n v="2.9498428904457901E-6"/>
    <n v="0"/>
    <n v="0"/>
    <n v="0"/>
    <n v="0"/>
    <n v="1.17866041608236E-3"/>
    <n v="1.00705543470262E-3"/>
    <n v="4.5943285600244501E-6"/>
    <n v="6.0427050692544896E-7"/>
    <n v="6.7321196351743899E-8"/>
    <n v="5.9570868143411402E-4"/>
    <n v="5.7093516815267002E-4"/>
    <n v="5.0616630507627498E-7"/>
    <n v="3.5493616813813298E-8"/>
    <m/>
    <s v="P8"/>
    <m/>
  </r>
  <r>
    <s v="A.01.07.001.002"/>
    <s v="Buns"/>
    <x v="1"/>
    <s v="A.16.04.001"/>
    <s v="Salt"/>
    <x v="6"/>
    <x v="18"/>
    <n v="0.08"/>
    <n v="2.5383965657008401E-5"/>
    <x v="195"/>
    <n v="4.7855727440430098E-8"/>
    <n v="5.7770264428475303E-10"/>
    <n v="1.1987104580897199E-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9490988523322501E-6"/>
    <n v="5.9136088435319397E-6"/>
    <n v="3.2085921432274303E-8"/>
    <n v="5.7770264428475303E-10"/>
    <n v="2.3344900631078702E-10"/>
    <n v="1.8434866804676101E-5"/>
    <n v="1.77014102092974E-5"/>
    <n v="1.5769806008155699E-8"/>
    <n v="9.6526145177894091E-10"/>
    <m/>
    <s v="P15"/>
    <m/>
  </r>
  <r>
    <s v="A.01.07.001.002"/>
    <s v="Buns"/>
    <x v="1"/>
    <s v="A.15.01"/>
    <s v="Tap water"/>
    <x v="5"/>
    <x v="8"/>
    <n v="2.4300000000000002"/>
    <n v="0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01.07.001.002"/>
    <s v="Buns"/>
    <x v="1"/>
    <s v="A.01.02.001"/>
    <s v="Wheat grain"/>
    <x v="7"/>
    <x v="13"/>
    <n v="4.18"/>
    <n v="2.9476127162563199E-3"/>
    <x v="196"/>
    <n v="2.4754116051745999E-6"/>
    <n v="1.7211114138283999E-8"/>
    <n v="5.2816731163178602E-6"/>
    <n v="2.4898014339320399E-3"/>
    <n v="1.0122775140102699E-3"/>
    <n v="1.3931216747794599E-6"/>
    <n v="0"/>
    <n v="5.2601058388766902E-6"/>
    <n v="9.3335708316690299E-3"/>
    <n v="1.40114876289294E-4"/>
    <n v="1.2820969072222899E-5"/>
    <n v="1.8753244916913601E-5"/>
    <n v="8.3023852796851099E-4"/>
    <n v="1.2578561842400801E-14"/>
    <n v="8.5182282361782297E-6"/>
    <n v="0"/>
    <n v="0"/>
    <n v="7.42721289767166E-4"/>
    <n v="1.79607702666201E-4"/>
    <n v="1.16495734131852E-3"/>
    <n v="4.0251510018015502E-4"/>
    <n v="0"/>
    <n v="0"/>
    <n v="0"/>
    <n v="4.5793747075105002E-4"/>
    <n v="1.6094254054712E-4"/>
    <n v="3.9339750271210602E-4"/>
    <n v="0"/>
    <n v="6.3963482662539598E-7"/>
    <n v="5.6627930933246E-7"/>
    <n v="1.8720753882160701E-7"/>
    <n v="0"/>
    <n v="0"/>
    <n v="0"/>
    <n v="9.7334322777538207E-7"/>
    <n v="6.5569183185863803E-9"/>
    <n v="4.2672430084927501E-6"/>
    <n v="1.29626842899801E-8"/>
    <n v="0"/>
    <n v="4.76939402639052E-5"/>
    <n v="4.6091591674665198E-5"/>
    <n v="2.9941725416850403E-8"/>
    <n v="2.6010445854133901E-9"/>
    <n v="1.8603668756783599E-4"/>
    <n v="1.5835857111347399E-4"/>
    <n v="8.6177709730119103E-7"/>
    <n v="1.7211114138283999E-8"/>
    <n v="5.6134024653958797E-9"/>
    <n v="2.2408065449254001E-4"/>
    <n v="2.1475631278719399E-4"/>
    <n v="1.90571107677102E-7"/>
    <n v="1.335283039036E-8"/>
    <s v="F28.A0BZV"/>
    <s v="P14"/>
    <m/>
  </r>
  <r>
    <s v="A.11.01.001"/>
    <s v="Butter"/>
    <x v="0"/>
    <s v="A.11.01.001"/>
    <s v="Butter"/>
    <x v="12"/>
    <x v="46"/>
    <n v="5.42"/>
    <n v="3.6932198427131899E-2"/>
    <x v="197"/>
    <n v="4.7986048442578099E-5"/>
    <n v="7.4163307326929396E-4"/>
    <n v="3.1721569763764303E-5"/>
    <n v="3.3686406646657098E-2"/>
    <n v="7.7100175899875497E-3"/>
    <n v="4.4250877097480601E-5"/>
    <n v="7.4136403919904798E-4"/>
    <n v="3.1560135857389997E-5"/>
    <n v="6.0287645331828399E-2"/>
    <n v="4.68664077010796E-4"/>
    <n v="3.8877248792150199E-5"/>
    <n v="1.40617354011619E-3"/>
    <n v="1.9845424115385599E-3"/>
    <n v="4.5722838428488102E-14"/>
    <n v="2.1003702779519501E-5"/>
    <n v="1.8458164150307701E-5"/>
    <n v="1.5644168489855601"/>
    <n v="1.84141589222251E-3"/>
    <n v="9.9935995403005007E-4"/>
    <n v="2.9225945181488699E-3"/>
    <n v="7.1130634235770998E-3"/>
    <n v="7.41057573818604E-4"/>
    <n v="1.6093882056582898E-2"/>
    <n v="3.9750332282770997E-3"/>
    <n v="1.12617281415982E-3"/>
    <n v="8.9549044603352401E-4"/>
    <n v="7.0067380253796404E-3"/>
    <n v="7.41057573818604E-4"/>
    <n v="1.70846944037715E-6"/>
    <n v="3.1561162891336502E-6"/>
    <n v="4.6740421300994197E-3"/>
    <n v="0"/>
    <n v="5.9606970579936802E-4"/>
    <n v="7.2647166699840303E-5"/>
    <n v="2.4334457462983301E-6"/>
    <n v="3.5960595532392302E-8"/>
    <n v="1.0705474425453701E-5"/>
    <n v="4.6714772587815702E-3"/>
    <n v="7.3756766570747997E-6"/>
    <n v="1.4490216204310099E-3"/>
    <n v="1.41567873729939E-3"/>
    <n v="6.0887129056771202E-7"/>
    <n v="5.5672229570306E-8"/>
    <n v="5.2476466341219502E-4"/>
    <n v="4.4836247914871398E-4"/>
    <n v="2.04549270299562E-6"/>
    <n v="2.6903407024614202E-7"/>
    <n v="2.9972827170570301E-8"/>
    <n v="1.2720054966315101E-3"/>
    <n v="1.2191070816058799E-3"/>
    <n v="1.0808073515341099E-6"/>
    <n v="7.5788849633370196E-8"/>
    <s v="F28.A07MH$F28.A0EKQ"/>
    <s v="P8"/>
    <m/>
  </r>
  <r>
    <s v="A.11.01.001"/>
    <s v="Butter"/>
    <x v="1"/>
    <s v="A.08.01.001.002"/>
    <s v="Cow milk, 3 - 4% fat (whole milk)"/>
    <x v="0"/>
    <x v="1"/>
    <n v="30.45"/>
    <n v="3.5377721132644098E-2"/>
    <x v="198"/>
    <n v="5.28990836494191E-5"/>
    <n v="6.8938019340597696E-4"/>
    <n v="2.9526039279507E-5"/>
    <n v="3.1260634125017797E-2"/>
    <n v="7.1548159323182002E-3"/>
    <n v="4.10643525492423E-5"/>
    <n v="6.8797809828572505E-4"/>
    <n v="2.92874770028826E-5"/>
    <n v="5.5946306257754097E-2"/>
    <n v="4.3491537677639201E-4"/>
    <n v="3.6077681511907299E-5"/>
    <n v="1.3049143832684601E-3"/>
    <n v="1.8416346653834499E-3"/>
    <n v="4.2430317316498501E-14"/>
    <n v="1.9491217176953901E-5"/>
    <n v="1.7128983870992601E-5"/>
    <n v="1.45176252392012"/>
    <n v="1.70881474781678E-3"/>
    <n v="9.2739561716441302E-4"/>
    <n v="2.7121372393900198E-3"/>
    <n v="6.6008486902403296E-3"/>
    <n v="6.8769370160814004E-4"/>
    <n v="1.49349547400287E-2"/>
    <n v="3.68878938876937E-3"/>
    <n v="1.0450766291062799E-3"/>
    <n v="8.3100579677532595E-4"/>
    <n v="6.5021798293519797E-3"/>
    <n v="6.8769370160814004E-4"/>
    <n v="1.5854418267168899E-6"/>
    <n v="2.92884300796762E-6"/>
    <n v="4.33746236120011E-3"/>
    <n v="0"/>
    <n v="5.5314647185291603E-4"/>
    <n v="6.7415813216404404E-5"/>
    <n v="2.2582122793931698E-6"/>
    <n v="3.33710576983555E-8"/>
    <n v="9.9345686424542994E-6"/>
    <n v="4.33508218736067E-3"/>
    <n v="6.8445510326976298E-6"/>
    <n v="0"/>
    <n v="0"/>
    <n v="0"/>
    <n v="0"/>
    <n v="2.7348579798014902E-3"/>
    <n v="2.3366811628858998E-3"/>
    <n v="1.06602681762876E-5"/>
    <n v="1.4020951202523999E-6"/>
    <n v="1.5620606965346901E-7"/>
    <n v="1.3822290278248E-3"/>
    <n v="1.3247467881898501E-3"/>
    <n v="1.17446292388914E-6"/>
    <n v="8.23562069708893E-8"/>
    <m/>
    <s v="P8"/>
    <m/>
  </r>
  <r>
    <s v="A.01.07.001.008"/>
    <s v="Cream cake"/>
    <x v="0"/>
    <s v="A.01.07.001.008"/>
    <s v="Cream cake"/>
    <x v="7"/>
    <x v="29"/>
    <n v="2.5"/>
    <n v="6.2415293539124696E-3"/>
    <x v="199"/>
    <n v="8.2434705343125704E-6"/>
    <n v="7.3998871771530404E-5"/>
    <n v="5.8225777820003499E-6"/>
    <n v="4.8834243099359102E-3"/>
    <n v="1.5394005010109101E-3"/>
    <n v="5.8110774146849902E-6"/>
    <n v="7.3975742394980298E-5"/>
    <n v="5.7321462040149696E-6"/>
    <n v="1.1208697339679E-2"/>
    <n v="1.13337884343406E-4"/>
    <n v="1.16972282158207E-5"/>
    <n v="5.3667444814825701E-4"/>
    <n v="7.8831208796512802E-4"/>
    <n v="2.0631540886012799E-14"/>
    <n v="6.0552541332719296E-6"/>
    <n v="1.74910367900918E-4"/>
    <n v="0.15409625907121899"/>
    <n v="5.2494551925653596E-4"/>
    <n v="3.3244176765343002E-4"/>
    <n v="8.7461794809861595E-4"/>
    <n v="1.05414075052838E-3"/>
    <n v="9.4453457548968994E-5"/>
    <n v="1.5845448587432399E-3"/>
    <n v="4.1828000810673603E-4"/>
    <n v="3.2208156284293003E-4"/>
    <n v="2.9790396618315201E-4"/>
    <n v="1.0286518462934401E-3"/>
    <n v="9.4453457548968994E-5"/>
    <n v="4.6960401486369501E-7"/>
    <n v="1.0493182251758E-6"/>
    <n v="4.7730406823963899E-4"/>
    <n v="0"/>
    <n v="5.86868466201201E-5"/>
    <n v="8.1363210205664507E-6"/>
    <n v="6.9183061088156697E-7"/>
    <n v="1.19711295239552E-8"/>
    <n v="3.20372874761398E-6"/>
    <n v="4.7666908463678297E-4"/>
    <n v="7.2747011191004597E-7"/>
    <n v="7.3988627067755495E-4"/>
    <n v="6.9766003279931601E-4"/>
    <n v="8.5863238688032196E-7"/>
    <n v="6.0948691389031198E-8"/>
    <n v="2.7821981711467899E-4"/>
    <n v="2.36762090437527E-4"/>
    <n v="1.28461824799733E-6"/>
    <n v="2.31293765501159E-8"/>
    <n v="9.3465557508355706E-9"/>
    <n v="3.3999895618432301E-4"/>
    <n v="3.2588529181794902E-4"/>
    <n v="2.8914248474992302E-7"/>
    <n v="2.0136330845517101E-8"/>
    <s v="F28.A07GY$F28.A0C0B$F28.A0BZV$F28.A0C03$F28.A0C0R$F28.A07MJ$F28.A07KG$F28.A0EKQ$F28.A0C04"/>
    <s v="P15"/>
    <m/>
  </r>
  <r>
    <s v="A.01.07.001.008"/>
    <s v="Cream cake"/>
    <x v="1"/>
    <s v="A.01.02.003"/>
    <s v="Corn grain"/>
    <x v="7"/>
    <x v="13"/>
    <n v="9.9566985460799902E-3"/>
    <n v="7.4853382726308897E-6"/>
    <x v="200"/>
    <n v="8.1065644982955393E-9"/>
    <n v="4.0956849666936997E-11"/>
    <n v="8.9774988992897398E-9"/>
    <n v="5.0057514669950904E-6"/>
    <n v="2.4618897469043402E-6"/>
    <n v="4.3448262359493002E-9"/>
    <n v="0"/>
    <n v="8.8439043892287905E-9"/>
    <n v="1.64209186665072E-5"/>
    <n v="2.83267741198748E-7"/>
    <n v="7.9400806245103802E-8"/>
    <n v="1.0209023328125299E-6"/>
    <n v="3.7473276092558499E-6"/>
    <n v="4.6016731098414297E-17"/>
    <n v="1.72211497835221E-8"/>
    <n v="0"/>
    <n v="0"/>
    <n v="1.8035656202597299E-6"/>
    <n v="4.2740787249563699E-7"/>
    <n v="1.74608429179503E-6"/>
    <n v="1.02869368244468E-6"/>
    <n v="0"/>
    <n v="0"/>
    <n v="0"/>
    <n v="1.0873882243075299E-6"/>
    <n v="3.8299086190712598E-7"/>
    <n v="9.9151066068968099E-7"/>
    <n v="0"/>
    <n v="2.05493100996861E-9"/>
    <n v="1.3475604400435901E-9"/>
    <n v="9.423347859371E-10"/>
    <n v="0"/>
    <n v="0"/>
    <n v="0"/>
    <n v="2.3990492741946401E-9"/>
    <n v="1.5603331411031E-11"/>
    <n v="6.3959131567583901E-9"/>
    <n v="3.3338626864732098E-11"/>
    <n v="0"/>
    <n v="1.13496054103061E-7"/>
    <n v="1.09682986003213E-7"/>
    <n v="7.1251560870127102E-11"/>
    <n v="6.1896395088574003E-12"/>
    <n v="4.4270676401489998E-7"/>
    <n v="3.7684185570174698E-7"/>
    <n v="2.05074899492202E-9"/>
    <n v="4.0956849666936997E-11"/>
    <n v="1.33580707819392E-11"/>
    <n v="1.9233839875178299E-6"/>
    <n v="1.8433850275252699E-6"/>
    <n v="1.63973770655408E-9"/>
    <n v="1.1404679977014899E-10"/>
    <s v="F28.A0BZV"/>
    <s v="P14"/>
    <m/>
  </r>
  <r>
    <s v="A.01.07.001.008"/>
    <s v="Cream cake"/>
    <x v="1"/>
    <s v="A.16.10.009"/>
    <s v="Cream of tartar"/>
    <x v="6"/>
    <x v="31"/>
    <n v="0.01"/>
    <n v="4.3832939758715697E-6"/>
    <x v="201"/>
    <n v="8.2637096439134906E-9"/>
    <n v="9.9757482922661405E-11"/>
    <n v="2.06992886799319E-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999678674618E-6"/>
    <n v="1.0211598286006E-6"/>
    <n v="5.5405852664926603E-9"/>
    <n v="9.9757482922661405E-11"/>
    <n v="4.0311889673265299E-11"/>
    <n v="3.1833261084097699E-6"/>
    <n v="3.0566730897472101E-6"/>
    <n v="2.7231243774208199E-9"/>
    <n v="1.6668099712605399E-10"/>
    <m/>
    <s v="P15"/>
    <m/>
  </r>
  <r>
    <s v="A.01.07.001.008"/>
    <s v="Cream cake"/>
    <x v="1"/>
    <s v="A.16.10.002"/>
    <s v="Sodium bicarbonate"/>
    <x v="6"/>
    <x v="31"/>
    <n v="0.01"/>
    <n v="5.7938691006250204E-6"/>
    <x v="202"/>
    <n v="1.4638201633916299E-8"/>
    <n v="8.3014968306270606E-11"/>
    <n v="2.4738816980467601E-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1462328549696501E-6"/>
    <n v="1.8944309378292299E-6"/>
    <n v="7.7614082938764004E-9"/>
    <n v="7.5135347922724504E-11"/>
    <n v="9.98574658936745E-7"/>
    <n v="8.4977636086344295E-7"/>
    <n v="4.6106968301582301E-9"/>
    <n v="8.3014968306270606E-11"/>
    <n v="3.3546257839990003E-11"/>
    <n v="2.6490615867186202E-6"/>
    <n v="2.5436650187406899E-6"/>
    <n v="2.2660965098816601E-9"/>
    <n v="1.38706564041961E-10"/>
    <s v="F28.A0C0R"/>
    <s v="P15"/>
    <m/>
  </r>
  <r>
    <s v="A.01.07.001.008"/>
    <s v="Cream cake"/>
    <x v="1"/>
    <s v="A.08.01.001.002"/>
    <s v="Cow milk, 3 - 4% fat (whole milk)"/>
    <x v="0"/>
    <x v="1"/>
    <n v="2.58"/>
    <n v="2.9963992384206598E-3"/>
    <x v="203"/>
    <n v="4.4804122166594598E-6"/>
    <n v="5.8388675708054902E-5"/>
    <n v="2.5007772908543198E-6"/>
    <n v="2.6476928780559202E-3"/>
    <n v="6.0599395111564001E-4"/>
    <n v="3.4780418513517502E-6"/>
    <n v="5.8269921966547202E-5"/>
    <n v="2.4805716981505699E-6"/>
    <n v="4.7385038972592103E-3"/>
    <n v="3.6836180003344903E-5"/>
    <n v="3.05568402783616E-6"/>
    <n v="1.10522790588167E-4"/>
    <n v="1.5598157631787599E-4"/>
    <n v="3.5937354476964598E-15"/>
    <n v="1.6508544483670999E-6"/>
    <n v="1.45077954663967E-6"/>
    <n v="0.12296043899300201"/>
    <n v="1.44732081237294E-4"/>
    <n v="7.8547951423077399E-5"/>
    <n v="2.2971083773685701E-4"/>
    <n v="5.5907439357691304E-4"/>
    <n v="5.8245834321531102E-5"/>
    <n v="1.2649510928383601E-3"/>
    <n v="3.1243068692188102E-4"/>
    <n v="8.8515221311295897E-5"/>
    <n v="7.0383989043407293E-5"/>
    <n v="5.5071740250580402E-4"/>
    <n v="5.8245834321531102E-5"/>
    <n v="1.34282721725431E-7"/>
    <n v="2.4806524212295898E-7"/>
    <n v="3.67371568876599E-4"/>
    <n v="0"/>
    <n v="4.6850040475495101E-5"/>
    <n v="5.7099407455260897E-6"/>
    <n v="1.9126459640505899E-7"/>
    <n v="2.8264401626586899E-9"/>
    <n v="8.4143164006174701E-7"/>
    <n v="3.6716997445922401E-4"/>
    <n v="5.7971533623691297E-7"/>
    <n v="0"/>
    <n v="0"/>
    <n v="0"/>
    <n v="0"/>
    <n v="2.31635224245813E-4"/>
    <n v="1.9791070291530499E-4"/>
    <n v="9.0289646766744297E-7"/>
    <n v="1.18753741507703E-7"/>
    <n v="1.32302401952751E-8"/>
    <n v="1.17071136118926E-4"/>
    <n v="1.12202542734431E-4"/>
    <n v="9.9473897640271998E-8"/>
    <n v="6.9753525084769497E-9"/>
    <m/>
    <s v="P8"/>
    <m/>
  </r>
  <r>
    <s v="A.01.07.001.008"/>
    <s v="Cream cake"/>
    <x v="1"/>
    <s v="A.16.04.001"/>
    <s v="Salt"/>
    <x v="6"/>
    <x v="18"/>
    <n v="0.02"/>
    <n v="7.07363202130969E-6"/>
    <x v="204"/>
    <n v="1.33357336910922E-8"/>
    <n v="1.60985717465295E-10"/>
    <n v="3.3403908574392599E-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93647315889478E-6"/>
    <n v="1.6479179590112001E-6"/>
    <n v="8.9412349647541692E-9"/>
    <n v="1.60985717465295E-10"/>
    <n v="6.50541522430316E-11"/>
    <n v="5.1371588624149002E-6"/>
    <n v="4.9327699135242897E-6"/>
    <n v="4.3944987263380598E-9"/>
    <n v="2.6898493350089401E-10"/>
    <m/>
    <s v="P15"/>
    <m/>
  </r>
  <r>
    <s v="A.01.07.001.008"/>
    <s v="Cream cake"/>
    <x v="1"/>
    <s v="A.16.09.003"/>
    <s v="Vanilla pods (Vanilla fragrans syn. Vanilla planifolia)"/>
    <x v="6"/>
    <x v="30"/>
    <n v="0.02"/>
    <n v="1.9538838203368501E-5"/>
    <x v="205"/>
    <n v="2.0011947283519199E-8"/>
    <n v="1.25211113584118E-10"/>
    <n v="4.8629638840876998E-9"/>
    <n v="1.2774597089293E-5"/>
    <n v="1.12900424800887E-5"/>
    <n v="8.5071406424903703E-9"/>
    <n v="0"/>
    <n v="4.5093106888572103E-9"/>
    <n v="1.06881883736915E-4"/>
    <n v="7.8934895997701303E-8"/>
    <n v="0"/>
    <n v="1.6608324130586701E-5"/>
    <n v="1.11875035289049E-5"/>
    <n v="9.9140750293510208E-16"/>
    <n v="4.7988156412395597E-9"/>
    <n v="0"/>
    <n v="0"/>
    <n v="5.4953073246834705E-7"/>
    <n v="5.9540775860079298E-7"/>
    <n v="9.8096452109225603E-7"/>
    <n v="5.4652172387647503E-6"/>
    <n v="5.1834768383668801E-6"/>
    <n v="0"/>
    <n v="0"/>
    <n v="3.2812978683837403E-7"/>
    <n v="5.3353189149560101E-7"/>
    <n v="5.2449039633879297E-6"/>
    <n v="5.1834768383668801E-6"/>
    <n v="6.9105270254151599E-10"/>
    <n v="1.8772418404474798E-9"/>
    <n v="5.9388460995013698E-9"/>
    <n v="0"/>
    <n v="0"/>
    <n v="0"/>
    <n v="7.3555888312907202E-10"/>
    <n v="2.1736484468339301E-11"/>
    <n v="3.5932766340375698E-9"/>
    <n v="1.5873868722223501E-10"/>
    <n v="0"/>
    <n v="2.35264332881164E-7"/>
    <n v="2.2164080458606299E-7"/>
    <n v="2.1960719222154599E-10"/>
    <n v="2.59312599520138E-11"/>
    <n v="1.5061457902514999E-6"/>
    <n v="1.28171396811982E-6"/>
    <n v="6.95429386147547E-9"/>
    <n v="1.25211113584118E-10"/>
    <n v="5.0597673966802398E-11"/>
    <n v="5.0228309909428404E-6"/>
    <n v="4.8181150811022602E-6"/>
    <n v="4.3309055873318304E-9"/>
    <n v="2.7712426131167299E-10"/>
    <s v="F28.A07KG"/>
    <s v="P15"/>
    <m/>
  </r>
  <r>
    <s v="A.01.07.001.008"/>
    <s v="Cream cake"/>
    <x v="1"/>
    <s v="A.01.02.001"/>
    <s v="Wheat grain"/>
    <x v="7"/>
    <x v="13"/>
    <n v="0.88"/>
    <n v="6.19879535915422E-4"/>
    <x v="206"/>
    <n v="5.2057618986124898E-7"/>
    <n v="3.6194773437458201E-9"/>
    <n v="1.1107297312647901E-6"/>
    <n v="5.2360235416121605E-4"/>
    <n v="2.1288078726952399E-4"/>
    <n v="2.9297187261859798E-7"/>
    <n v="0"/>
    <n v="1.1061941578302401E-6"/>
    <n v="1.9628391218629799E-3"/>
    <n v="2.9465995993993901E-5"/>
    <n v="2.696234927555E-6"/>
    <n v="3.9437856580999199E-6"/>
    <n v="1.7459819961350301E-4"/>
    <n v="2.6452569682403299E-15"/>
    <n v="1.79137351957489E-6"/>
    <n v="0"/>
    <n v="0"/>
    <n v="1.56193425912516E-4"/>
    <n v="3.77712915816714E-5"/>
    <n v="2.4498917789137099E-4"/>
    <n v="8.4648458775656496E-5"/>
    <n v="0"/>
    <n v="0"/>
    <n v="0"/>
    <n v="9.6303719034016399E-5"/>
    <n v="3.3846029633806999E-5"/>
    <n v="8.2731038601700996E-5"/>
    <n v="0"/>
    <n v="1.3451446226201301E-7"/>
    <n v="1.19087882044876E-7"/>
    <n v="3.9369528311708703E-8"/>
    <n v="0"/>
    <n v="0"/>
    <n v="0"/>
    <n v="2.0469295202597901E-7"/>
    <n v="1.3789123184143601E-9"/>
    <n v="8.9739625601234905E-7"/>
    <n v="2.7260374735037798E-9"/>
    <n v="0"/>
    <n v="1.00299803273736E-5"/>
    <n v="9.6930082772821192E-6"/>
    <n v="6.2967101320817504E-9"/>
    <n v="5.4699665991031303E-10"/>
    <n v="3.9123299650863799E-5"/>
    <n v="3.3302623858511502E-5"/>
    <n v="1.81230724169242E-7"/>
    <n v="3.6194773437458201E-9"/>
    <n v="1.1804920286731099E-9"/>
    <n v="4.7123901775968801E-5"/>
    <n v="4.5163003528668698E-5"/>
    <n v="4.0076882941326499E-8"/>
    <n v="2.8080847459656399E-9"/>
    <s v="F28.A0BZV"/>
    <s v="P14"/>
    <m/>
  </r>
  <r>
    <s v="A.01.07.001.008"/>
    <s v="Cream cake"/>
    <x v="1"/>
    <s v="A.02.08.001"/>
    <s v="Sugar beet (root) (Beta vulgaris)"/>
    <x v="1"/>
    <x v="9"/>
    <n v="1.63"/>
    <n v="4.4160552262820598E-4"/>
    <x v="207"/>
    <n v="1.03017836759668E-6"/>
    <n v="1.09539020694834E-7"/>
    <n v="2.0363952255202299E-7"/>
    <n v="1.7965458298459E-4"/>
    <n v="1.20020844828323E-4"/>
    <n v="2.9024497024520901E-7"/>
    <n v="0"/>
    <n v="1.8675618330754399E-7"/>
    <n v="3.5155825142041598E-4"/>
    <n v="3.6882699809124199E-6"/>
    <n v="8.4303313849426802E-7"/>
    <n v="1.1670987194856901E-5"/>
    <n v="9.2424115670989505E-5"/>
    <n v="3.8044770169564899E-16"/>
    <n v="2.2422690813492999E-7"/>
    <n v="0"/>
    <n v="0"/>
    <n v="1.9780848628060101E-5"/>
    <n v="7.0529893560049401E-5"/>
    <n v="4.2686262983299001E-5"/>
    <n v="4.6657577813181603E-5"/>
    <n v="0"/>
    <n v="0"/>
    <n v="0"/>
    <n v="1.2177457231836999E-5"/>
    <n v="6.3200297568353602E-5"/>
    <n v="4.4643090028132497E-5"/>
    <n v="0"/>
    <n v="1.74175087178003E-8"/>
    <n v="2.2237141737013299E-7"/>
    <n v="5.0456044157275601E-8"/>
    <n v="0"/>
    <n v="0"/>
    <n v="0"/>
    <n v="2.5949998668251301E-8"/>
    <n v="2.5748269379699601E-9"/>
    <n v="1.5635993766776101E-7"/>
    <n v="1.8714200335616202E-9"/>
    <n v="0"/>
    <n v="0"/>
    <n v="0"/>
    <n v="0"/>
    <n v="0"/>
    <n v="1.6083945900309001E-4"/>
    <n v="1.3541967804117801E-4"/>
    <n v="6.5302111685850398E-7"/>
    <n v="1.09539020694834E-7"/>
    <n v="1.09970627134362E-8"/>
    <n v="1.0111148064052499E-4"/>
    <n v="9.6914541188860599E-5"/>
    <n v="8.6912280492970304E-8"/>
    <n v="5.88627653104267E-9"/>
    <m/>
    <s v="P6"/>
    <m/>
  </r>
  <r>
    <s v="A.01.07.001.008"/>
    <s v="Cream cake"/>
    <x v="1"/>
    <s v="A.02.08.002"/>
    <s v="Sugar cane (Saccharum officinarum)"/>
    <x v="1"/>
    <x v="9"/>
    <n v="2.0699999999999998"/>
    <n v="1.24043980914789E-3"/>
    <x v="208"/>
    <n v="2.0208470018637601E-6"/>
    <n v="1.39256684238518E-7"/>
    <n v="3.82615545121265E-7"/>
    <n v="2.96747330496643E-4"/>
    <n v="1.9145090411588699E-4"/>
    <n v="5.6413777369897502E-7"/>
    <n v="0"/>
    <n v="3.2412132133526199E-7"/>
    <n v="5.1400074374580705E-4"/>
    <n v="4.6888884423133E-6"/>
    <n v="1.07174592967161E-6"/>
    <n v="3.5114344253549598E-4"/>
    <n v="1.3412771389662001E-4"/>
    <n v="1.0035250221648999E-14"/>
    <n v="2.8505910994873199E-7"/>
    <n v="0"/>
    <n v="0"/>
    <n v="3.0124843031645799E-5"/>
    <n v="8.9664478051438998E-5"/>
    <n v="7.5615200225384003E-5"/>
    <n v="1.0134280918817401E-4"/>
    <n v="0"/>
    <n v="0"/>
    <n v="0"/>
    <n v="1.8144197828169402E-5"/>
    <n v="8.0346380919138998E-5"/>
    <n v="9.2960325368578804E-5"/>
    <n v="0"/>
    <n v="3.4697739260965898E-8"/>
    <n v="2.82700229159933E-7"/>
    <n v="2.4673980527807602E-7"/>
    <n v="0"/>
    <n v="0"/>
    <n v="0"/>
    <n v="4.0097628474357502E-8"/>
    <n v="3.2733710744834399E-9"/>
    <n v="2.7697875540433601E-7"/>
    <n v="3.7715663820841602E-9"/>
    <n v="0"/>
    <n v="0"/>
    <n v="0"/>
    <n v="0"/>
    <n v="0"/>
    <n v="2.04474803712972E-4"/>
    <n v="1.7215869947567901E-4"/>
    <n v="8.3018411972837295E-7"/>
    <n v="1.39256684238518E-7"/>
    <n v="1.3980538443031599E-8"/>
    <n v="7.3921767493827695E-4"/>
    <n v="7.0839499060823996E-4"/>
    <n v="6.2652510843641295E-7"/>
    <n v="4.4513685342972097E-8"/>
    <m/>
    <s v="P6"/>
    <m/>
  </r>
  <r>
    <s v="A.01.07.001.008"/>
    <s v="Cream cake"/>
    <x v="1"/>
    <s v="A.09.01.001"/>
    <s v="Whole egg, chicken"/>
    <x v="14"/>
    <x v="47"/>
    <n v="0.38"/>
    <n v="4.6597036742243201E-4"/>
    <x v="209"/>
    <n v="3.0005245778952201E-7"/>
    <n v="7.87731735362672E-7"/>
    <n v="7.9774022066202803E-7"/>
    <n v="4.3838503892537498E-4"/>
    <n v="1.9273477624673601E-4"/>
    <n v="2.38352109040822E-7"/>
    <n v="7.8533018975830503E-7"/>
    <n v="7.9612987071702496E-7"/>
    <n v="1.83373827184602E-3"/>
    <n v="2.3178665148549999E-5"/>
    <n v="2.55037281325457E-6"/>
    <n v="9.5276093124638894E-6"/>
    <n v="1.4002856274694599E-4"/>
    <n v="1.4576590405164799E-15"/>
    <n v="1.3310771302230999E-6"/>
    <n v="1.3818115312108601E-4"/>
    <n v="5.5473266524255901E-5"/>
    <n v="1.0812296888641501E-4"/>
    <n v="2.8893215827829098E-5"/>
    <n v="1.7684906102265199E-4"/>
    <n v="9.1228984281180298E-5"/>
    <n v="1.18062075067607E-5"/>
    <n v="0"/>
    <n v="2.14846014005377E-5"/>
    <n v="6.6509372765525597E-5"/>
    <n v="2.58998034549171E-5"/>
    <n v="8.9258036580566299E-5"/>
    <n v="1.18062075067607E-5"/>
    <n v="8.9603076694133398E-8"/>
    <n v="9.1619220038677297E-8"/>
    <n v="1.33893313983943E-5"/>
    <n v="0"/>
    <n v="0"/>
    <n v="7.8533018975830503E-7"/>
    <n v="1.4264990635679201E-7"/>
    <n v="9.6395463648133203E-10"/>
    <n v="6.4779875832473201E-7"/>
    <n v="1.3350808058703901E-5"/>
    <n v="1.0281548610385599E-9"/>
    <n v="0"/>
    <n v="0"/>
    <n v="0"/>
    <n v="0"/>
    <n v="1.6972995358909E-5"/>
    <n v="1.50671327451373E-5"/>
    <n v="5.2614605254468803E-8"/>
    <n v="2.4015456043672499E-9"/>
    <n v="1.00038698121096E-9"/>
    <n v="1.0612333138148801E-5"/>
    <n v="1.01750580929056E-5"/>
    <n v="9.0857434942313801E-9"/>
    <n v="6.0996296379155903E-10"/>
    <m/>
    <s v="P3"/>
    <m/>
  </r>
  <r>
    <s v="A.10.04.001"/>
    <s v="Candies, with sugar"/>
    <x v="0"/>
    <s v="A.10.04.001"/>
    <s v="Candies, with sugar"/>
    <x v="11"/>
    <x v="48"/>
    <n v="1.04"/>
    <n v="1.0032002941296699E-3"/>
    <x v="210"/>
    <n v="1.7562665569713499E-6"/>
    <n v="7.4320732322584104E-9"/>
    <n v="8.6743667660180495E-7"/>
    <n v="6.7642559787902605E-4"/>
    <n v="4.1303925882735102E-4"/>
    <n v="1.03214931207672E-6"/>
    <n v="0"/>
    <n v="8.52118276746479E-7"/>
    <n v="1.52736237541214E-3"/>
    <n v="1.9242595234374902E-5"/>
    <n v="4.8839194312637498E-6"/>
    <n v="4.1542576101376701E-4"/>
    <n v="3.8237267072443499E-4"/>
    <n v="1.2670471447262301E-14"/>
    <n v="1.1698459321647699E-6"/>
    <n v="0"/>
    <n v="0"/>
    <n v="1.1923908417475599E-4"/>
    <n v="1.7798461535547999E-4"/>
    <n v="1.8571418005516399E-4"/>
    <n v="1.9183885967982199E-4"/>
    <n v="1.6488586138029001E-6"/>
    <n v="0"/>
    <n v="0"/>
    <n v="7.2113069918037105E-5"/>
    <n v="1.5948812744879799E-4"/>
    <n v="1.79789202846713E-4"/>
    <n v="1.6488586138029001E-6"/>
    <n v="1.31323543345667E-7"/>
    <n v="5.6116192991243796E-7"/>
    <n v="3.3966383881861897E-7"/>
    <n v="0"/>
    <n v="0"/>
    <n v="0"/>
    <n v="1.5828781195977401E-7"/>
    <n v="6.4976644516177099E-9"/>
    <n v="6.8027172181378996E-7"/>
    <n v="7.0610785212976299E-9"/>
    <n v="0"/>
    <n v="7.2864058344537696E-5"/>
    <n v="6.7072753483132005E-5"/>
    <n v="1.71420654830002E-7"/>
    <n v="2.5017192215075699E-9"/>
    <n v="8.9399299241011299E-5"/>
    <n v="7.6077848053603399E-5"/>
    <n v="4.1278141993688301E-7"/>
    <n v="7.4320732322584104E-9"/>
    <n v="3.0032926594058098E-9"/>
    <n v="1.6451133866509599E-4"/>
    <n v="1.57662811678274E-4"/>
    <n v="1.39915170127744E-7"/>
    <n v="9.8133879744123799E-9"/>
    <s v="F28.A0C04$F28.A0BZV$F28.A07MJ$F28.A07KG"/>
    <s v="P15"/>
    <m/>
  </r>
  <r>
    <s v="A.10.04.001"/>
    <s v="Candies, with sugar"/>
    <x v="1"/>
    <s v="A.01.02.003"/>
    <s v="Corn grain"/>
    <x v="7"/>
    <x v="13"/>
    <n v="0.48"/>
    <n v="3.5722072515725602E-4"/>
    <x v="211"/>
    <n v="3.8686733226251301E-7"/>
    <n v="1.9545723927634499E-9"/>
    <n v="4.2843069345690302E-7"/>
    <n v="2.3888809080748399E-4"/>
    <n v="1.17488082517516E-4"/>
    <n v="2.0734693906392701E-7"/>
    <n v="0"/>
    <n v="4.2205519965517401E-7"/>
    <n v="7.8365095339055801E-4"/>
    <n v="1.3518307956055699E-5"/>
    <n v="3.789222684652E-6"/>
    <n v="4.8720239267670497E-5"/>
    <n v="1.78832677592497E-4"/>
    <n v="2.1960437128734399E-15"/>
    <n v="8.2184016134641997E-7"/>
    <n v="0"/>
    <n v="0"/>
    <n v="8.6071062558864904E-5"/>
    <n v="2.03970675191876E-5"/>
    <n v="8.3327897041250197E-5"/>
    <n v="4.9092063688181299E-5"/>
    <n v="0"/>
    <n v="0"/>
    <n v="0"/>
    <n v="5.18931270527702E-5"/>
    <n v="1.8277366825130799E-5"/>
    <n v="4.7317588639615398E-5"/>
    <n v="0"/>
    <n v="9.8066903430820895E-8"/>
    <n v="6.4309253643978995E-8"/>
    <n v="4.4970781989127799E-8"/>
    <n v="0"/>
    <n v="0"/>
    <n v="0"/>
    <n v="1.1448916404342899E-7"/>
    <n v="7.4463346324607298E-10"/>
    <n v="3.0523039209249201E-7"/>
    <n v="1.5910100560065901E-9"/>
    <n v="0"/>
    <n v="5.4163407547556003E-6"/>
    <n v="5.23437076193885E-6"/>
    <n v="3.4003185047330299E-9"/>
    <n v="2.95386451925694E-10"/>
    <n v="2.1127172281800099E-5"/>
    <n v="1.7983919505092802E-5"/>
    <n v="9.7867326285052795E-8"/>
    <n v="1.9545723927634499E-9"/>
    <n v="6.3748351211776805E-10"/>
    <n v="9.1789121313215995E-5"/>
    <n v="8.7971353102945797E-5"/>
    <n v="7.8252748408799797E-8"/>
    <n v="5.4426238376850504E-9"/>
    <s v="F28.A0BZV"/>
    <s v="P14"/>
    <m/>
  </r>
  <r>
    <s v="A.10.04.001"/>
    <s v="Candies, with sugar"/>
    <x v="1"/>
    <s v="A.04.03.001"/>
    <s v="Almond, sweet (Prunus amygalus dulcis)"/>
    <x v="10"/>
    <x v="49"/>
    <n v="2.69542E-3"/>
    <n v="6.12954888137112E-6"/>
    <x v="212"/>
    <n v="7.1439774921692404E-9"/>
    <n v="6.8871361619360202E-12"/>
    <n v="6.5723059759928901E-9"/>
    <n v="5.1097028192039204E-6"/>
    <n v="3.19522326304536E-6"/>
    <n v="4.4260763191281998E-9"/>
    <n v="0"/>
    <n v="6.5296061606173303E-9"/>
    <n v="1.17135134135477E-5"/>
    <n v="2.35460124923558E-7"/>
    <n v="0"/>
    <n v="5.6630693030929798E-6"/>
    <n v="1.0017078276038901E-5"/>
    <n v="1.14683268957383E-16"/>
    <n v="1.4314704746102301E-8"/>
    <n v="0"/>
    <n v="0"/>
    <n v="1.65233777033457E-6"/>
    <n v="9.0909660261748701E-8"/>
    <n v="1.16245761685022E-6"/>
    <n v="2.1608606621843501E-6"/>
    <n v="4.3137109573013603E-8"/>
    <n v="0"/>
    <n v="0"/>
    <n v="9.8581203329278104E-7"/>
    <n v="8.1462161508704E-8"/>
    <n v="2.0848119586708699E-6"/>
    <n v="4.3137109573013603E-8"/>
    <n v="2.09444497503932E-9"/>
    <n v="2.8662612382692102E-10"/>
    <n v="2.0450052202619602E-9"/>
    <n v="0"/>
    <n v="0"/>
    <n v="0"/>
    <n v="2.2128618197275499E-9"/>
    <n v="3.3188288022064599E-12"/>
    <n v="4.25808650860888E-9"/>
    <n v="5.5339003478687998E-11"/>
    <n v="0"/>
    <n v="0"/>
    <n v="0"/>
    <n v="0"/>
    <n v="0"/>
    <n v="3.4398566597085201E-7"/>
    <n v="2.7873093515342298E-7"/>
    <n v="2.1316077903720498E-9"/>
    <n v="6.8871361619360202E-12"/>
    <n v="5.6661757801055203E-12"/>
    <n v="6.7586039619634899E-7"/>
    <n v="6.4827866978325499E-7"/>
    <n v="5.8629338266898005E-10"/>
    <n v="3.7033639595451697E-11"/>
    <m/>
    <s v="P11"/>
    <m/>
  </r>
  <r>
    <s v="A.10.04.001"/>
    <s v="Candies, with sugar"/>
    <x v="1"/>
    <s v="A.16.09.003"/>
    <s v="Vanilla pods (Vanilla fragrans syn. Vanilla planifolia)"/>
    <x v="6"/>
    <x v="30"/>
    <n v="5.39084E-3"/>
    <n v="6.0307202425466599E-6"/>
    <x v="213"/>
    <n v="6.1767467604439998E-9"/>
    <n v="3.8646780807743703E-11"/>
    <n v="1.5009681962300599E-9"/>
    <n v="3.9429172018782199E-6"/>
    <n v="3.4847050277607999E-6"/>
    <n v="2.6257541387498201E-9"/>
    <n v="0"/>
    <n v="1.3918120907790099E-9"/>
    <n v="3.2989409764527701E-5"/>
    <n v="2.4363489281291199E-8"/>
    <n v="0"/>
    <n v="5.1262084002434696E-6"/>
    <n v="3.4530560769829999E-6"/>
    <n v="3.0600086015004601E-16"/>
    <n v="1.48116865120893E-9"/>
    <n v="0"/>
    <n v="0"/>
    <n v="1.6961428707808199E-7"/>
    <n v="1.83774366980739E-7"/>
    <n v="3.0277760289510101E-7"/>
    <n v="1.6868554767013301E-6"/>
    <n v="1.5998954682229501E-6"/>
    <n v="0"/>
    <n v="0"/>
    <n v="1.0127822990660401E-7"/>
    <n v="1.6467619745845501E-7"/>
    <n v="1.6188551321727801E-6"/>
    <n v="1.5998954682229501E-6"/>
    <n v="2.13295462018064E-10"/>
    <n v="5.7941625031678804E-10"/>
    <n v="1.83304242641497E-9"/>
    <n v="0"/>
    <n v="0"/>
    <n v="0"/>
    <n v="2.2703242638585999E-10"/>
    <n v="6.7090302668259598E-12"/>
    <n v="1.10907546848022E-9"/>
    <n v="4.8995165646101599E-11"/>
    <n v="0"/>
    <n v="7.2615032679428701E-8"/>
    <n v="6.8410090348210001E-8"/>
    <n v="6.7782409872813697E-11"/>
    <n v="8.0037601355636698E-12"/>
    <n v="4.6487635605325898E-7"/>
    <n v="3.9560480987873802E-7"/>
    <n v="2.14646338367179E-9"/>
    <n v="3.8646780807743703E-11"/>
    <n v="1.5617121828910201E-11"/>
    <n v="1.5503116519357499E-6"/>
    <n v="1.4871254804450599E-6"/>
    <n v="1.3367468281495601E-9"/>
    <n v="8.5535223486572101E-11"/>
    <s v="F28.A07KG"/>
    <s v="P15"/>
    <m/>
  </r>
  <r>
    <s v="A.10.04.001"/>
    <s v="Candies, with sugar"/>
    <x v="1"/>
    <s v="A.05.01.002"/>
    <s v="Oranges (Citrus sinensis)"/>
    <x v="4"/>
    <x v="6"/>
    <n v="2.69542E-3"/>
    <n v="2.2541604116197999E-6"/>
    <x v="214"/>
    <n v="3.06542859075825E-9"/>
    <n v="1.8117949365079001E-10"/>
    <n v="1.4038452926572399E-9"/>
    <n v="9.942917463722321E-7"/>
    <n v="5.9772272006842401E-7"/>
    <n v="1.13683818732263E-9"/>
    <n v="0"/>
    <n v="1.3285393711413601E-9"/>
    <n v="1.7128820969687899E-6"/>
    <n v="4.24233614994725E-8"/>
    <n v="1.22375081248478E-8"/>
    <n v="3.8766068991253298E-7"/>
    <n v="7.9142096843583402E-7"/>
    <n v="2.0944484708179099E-17"/>
    <n v="2.5791114075016599E-9"/>
    <n v="0"/>
    <n v="0"/>
    <n v="2.8174610395321699E-7"/>
    <n v="1.1979366143929599E-7"/>
    <n v="2.5575228793818601E-7"/>
    <n v="3.2959980937774698E-7"/>
    <n v="7.3998836637838203E-9"/>
    <n v="0"/>
    <n v="0"/>
    <n v="1.6907752605536401E-7"/>
    <n v="1.07344484269215E-7"/>
    <n v="3.1390082608005902E-7"/>
    <n v="7.3998836637838203E-9"/>
    <n v="3.3710636020293E-10"/>
    <n v="3.7769355576205398E-10"/>
    <n v="4.2203827135765001E-10"/>
    <n v="0"/>
    <n v="0"/>
    <n v="0"/>
    <n v="3.7590772294434099E-10"/>
    <n v="4.3732938035606297E-12"/>
    <n v="9.3682156753914392E-10"/>
    <n v="1.14367868543218E-11"/>
    <n v="0"/>
    <n v="0"/>
    <n v="0"/>
    <n v="0"/>
    <n v="0"/>
    <n v="2.6603133345906499E-7"/>
    <n v="2.2398656243428301E-7"/>
    <n v="1.0801085726821399E-9"/>
    <n v="1.8117949365079001E-10"/>
    <n v="1.8189337839865501E-11"/>
    <n v="9.9383733178851008E-7"/>
    <n v="9.5295974588850602E-7"/>
    <n v="8.4848183075347596E-10"/>
    <n v="5.7116583676009198E-11"/>
    <m/>
    <s v="P6"/>
    <m/>
  </r>
  <r>
    <s v="A.10.04.001"/>
    <s v="Candies, with sugar"/>
    <x v="1"/>
    <s v="A.05.01.003"/>
    <s v="Lemons (Citrus limon)"/>
    <x v="4"/>
    <x v="6"/>
    <n v="2.69542E-3"/>
    <n v="2.3315363153257601E-6"/>
    <x v="215"/>
    <n v="3.4587604673836198E-9"/>
    <n v="1.8117949365079001E-10"/>
    <n v="1.29151704500107E-9"/>
    <n v="1.0824392997790699E-6"/>
    <n v="7.0439866632558095E-7"/>
    <n v="1.5412408802551101E-9"/>
    <n v="0"/>
    <n v="1.2165262096039801E-9"/>
    <n v="1.73098910798559E-6"/>
    <n v="4.83981471250186E-8"/>
    <n v="1.3961003978370701E-8"/>
    <n v="4.1576705404368898E-7"/>
    <n v="1.61547904423984E-6"/>
    <n v="2.40207415184763E-17"/>
    <n v="2.9423461258163498E-9"/>
    <n v="0"/>
    <n v="0"/>
    <n v="3.2111530831294202E-7"/>
    <n v="1.1979366143929599E-7"/>
    <n v="2.0695220555682899E-7"/>
    <n v="4.3438258341363901E-7"/>
    <n v="1.9554105636496299E-10"/>
    <n v="0"/>
    <n v="0"/>
    <n v="1.9272347308627199E-7"/>
    <n v="1.07344484269215E-7"/>
    <n v="4.0413516791372801E-7"/>
    <n v="1.9554105636496299E-10"/>
    <n v="3.8379872407680302E-10"/>
    <n v="3.7769355576205398E-10"/>
    <n v="7.7974860041625495E-10"/>
    <n v="0"/>
    <n v="0"/>
    <n v="0"/>
    <n v="4.2840524999699998E-10"/>
    <n v="4.3732938035606297E-12"/>
    <n v="7.5806668702135197E-10"/>
    <n v="2.5680978782075799E-11"/>
    <n v="0"/>
    <n v="0"/>
    <n v="0"/>
    <n v="0"/>
    <n v="0"/>
    <n v="2.6603133345906499E-7"/>
    <n v="2.2398656243428301E-7"/>
    <n v="1.0801085726821399E-9"/>
    <n v="1.8117949365079001E-10"/>
    <n v="1.8189337839865501E-11"/>
    <n v="9.8306568208762702E-7"/>
    <n v="9.4260402502400298E-7"/>
    <n v="8.3741101444636996E-10"/>
    <n v="5.6801497557223698E-11"/>
    <m/>
    <s v="P6"/>
    <m/>
  </r>
  <r>
    <s v="A.10.04.001"/>
    <s v="Candies, with sugar"/>
    <x v="1"/>
    <s v="A.02.08.001"/>
    <s v="Sugar beet (root) (Beta vulgaris)"/>
    <x v="1"/>
    <x v="9"/>
    <n v="2.15"/>
    <n v="5.8132039342770304E-4"/>
    <x v="216"/>
    <n v="1.3561055359722099E-6"/>
    <n v="1.4419490550533099E-7"/>
    <n v="2.6806686352751401E-7"/>
    <n v="2.3649358422905999E-4"/>
    <n v="1.5799296240655601E-4"/>
    <n v="3.8207248697704498E-7"/>
    <n v="0"/>
    <n v="2.4584198428786497E-7"/>
    <n v="4.6278402455698399E-4"/>
    <n v="4.8551624617627597E-6"/>
    <n v="1.1097514198314799E-6"/>
    <n v="1.5363446605979E-5"/>
    <n v="1.21665197854197E-4"/>
    <n v="5.0081350050184699E-16"/>
    <n v="2.9516767290027001E-7"/>
    <n v="0"/>
    <n v="0"/>
    <n v="2.6039100775646101E-5"/>
    <n v="9.2844095854436904E-5"/>
    <n v="5.6191315370621597E-5"/>
    <n v="6.1419072228355203E-5"/>
    <n v="0"/>
    <n v="0"/>
    <n v="0"/>
    <n v="1.6030153307028399E-5"/>
    <n v="8.3195567004072104E-5"/>
    <n v="5.87672420954563E-5"/>
    <n v="0"/>
    <n v="2.2928048906867101E-8"/>
    <n v="2.9272514316247602E-7"/>
    <n v="6.6419294907702597E-8"/>
    <n v="0"/>
    <n v="0"/>
    <n v="0"/>
    <n v="3.4160042531842799E-8"/>
    <n v="3.3894490260918199E-9"/>
    <n v="2.05828994031581E-7"/>
    <n v="2.4634986983494699E-9"/>
    <n v="0"/>
    <n v="0"/>
    <n v="0"/>
    <n v="0"/>
    <n v="0"/>
    <n v="2.11725743441604E-4"/>
    <n v="1.7826366855250501E-4"/>
    <n v="8.5962351718229204E-7"/>
    <n v="1.4419490550533099E-7"/>
    <n v="1.44763063312187E-8"/>
    <n v="1.3310106575703699E-4"/>
    <n v="1.2757630130501199E-4"/>
    <n v="1.14409531812873E-7"/>
    <n v="7.7485729084299696E-9"/>
    <m/>
    <s v="P6"/>
    <m/>
  </r>
  <r>
    <s v="A.10.04.001"/>
    <s v="Candies, with sugar"/>
    <x v="1"/>
    <s v="A.02.08.002"/>
    <s v="Sugar cane (Saccharum officinarum)"/>
    <x v="1"/>
    <x v="9"/>
    <n v="2.73"/>
    <n v="1.6328893569665199E-3"/>
    <x v="217"/>
    <n v="2.6602012746332398E-6"/>
    <n v="1.8331462429904401E-7"/>
    <n v="5.0366720483409598E-7"/>
    <n v="3.9063205977648798E-4"/>
    <n v="2.5202201784155898E-4"/>
    <n v="7.4261931916602797E-7"/>
    <n v="0"/>
    <n v="4.2666661620432902E-7"/>
    <n v="6.7661996797084198E-4"/>
    <n v="6.1723559474572504E-6"/>
    <n v="1.41082421656165E-6"/>
    <n v="4.62237978704242E-4"/>
    <n v="1.7656295362407999E-4"/>
    <n v="1.3210196222808401E-14"/>
    <n v="3.7524592754031699E-7"/>
    <n v="0"/>
    <n v="0"/>
    <n v="3.9655721465802098E-5"/>
    <n v="1.18032467862128E-4"/>
    <n v="9.9538288566971596E-5"/>
    <n v="1.3340558188158601E-4"/>
    <n v="0"/>
    <n v="0"/>
    <n v="0"/>
    <n v="2.3884647449895299E-5"/>
    <n v="1.0576631716114001E-4"/>
    <n v="1.2237105323052299E-4"/>
    <n v="0"/>
    <n v="4.5675387658632899E-8"/>
    <n v="3.72140745566974E-7"/>
    <n v="3.2480318594041998E-7"/>
    <n v="0"/>
    <n v="0"/>
    <n v="0"/>
    <n v="5.2783690343148199E-8"/>
    <n v="4.3089981065649703E-9"/>
    <n v="3.64609115629932E-7"/>
    <n v="4.9648121246838402E-9"/>
    <n v="0"/>
    <n v="0"/>
    <n v="0"/>
    <n v="0"/>
    <n v="0"/>
    <n v="2.6916641040413699E-4"/>
    <n v="2.2662615792389299E-4"/>
    <n v="1.09283723678482E-6"/>
    <n v="1.8331462429904401E-7"/>
    <n v="1.8403692190409101E-8"/>
    <n v="9.7309088678589702E-4"/>
    <n v="9.3251654144121704E-4"/>
    <n v="8.2474471868238904E-7"/>
    <n v="5.8596896439357901E-8"/>
    <m/>
    <s v="P6"/>
    <m/>
  </r>
  <r>
    <s v="A.07.01.013"/>
    <s v="Mackeral (Scomber)"/>
    <x v="0"/>
    <s v="A.07.01.013"/>
    <s v="Mackeral (Scomber)"/>
    <x v="13"/>
    <x v="39"/>
    <n v="0.23"/>
    <n v="2.08744943109237E-3"/>
    <x v="218"/>
    <n v="2.1037561745795701E-7"/>
    <n v="4.2589958778298496E-9"/>
    <n v="3.7557563156925699E-9"/>
    <n v="2.0010192373232502E-3"/>
    <n v="2.0010192373232502E-3"/>
    <n v="0"/>
    <n v="0"/>
    <n v="0"/>
    <n v="0"/>
    <n v="0"/>
    <n v="0"/>
    <n v="0"/>
    <n v="0"/>
    <n v="0"/>
    <n v="0"/>
    <n v="4.9309584823228397E-5"/>
    <n v="0"/>
    <n v="0"/>
    <n v="0"/>
    <n v="0"/>
    <n v="2.0010192373232502E-3"/>
    <n v="0"/>
    <n v="0"/>
    <n v="0"/>
    <n v="0"/>
    <n v="0"/>
    <n v="2.0010192373232502E-3"/>
    <n v="0"/>
    <n v="0"/>
    <n v="0"/>
    <n v="0"/>
    <n v="0"/>
    <n v="0"/>
    <n v="0"/>
    <n v="0"/>
    <n v="0"/>
    <n v="0"/>
    <n v="0"/>
    <n v="0"/>
    <n v="0"/>
    <n v="0"/>
    <n v="0"/>
    <n v="0"/>
    <n v="2.44713415871221E-5"/>
    <n v="1.95269521921599E-5"/>
    <n v="1.5737392833535E-7"/>
    <n v="4.2589958778298496E-9"/>
    <n v="5.11551069111514E-10"/>
    <n v="6.1958852181999194E-5"/>
    <n v="5.9493733813828801E-5"/>
    <n v="5.3001689122607699E-8"/>
    <n v="3.24420524658105E-9"/>
    <m/>
    <s v="P1"/>
    <m/>
  </r>
  <r>
    <s v="A.07.01.013"/>
    <s v="Mackeral (Scomber)"/>
    <x v="1"/>
    <s v="A.07.01.013"/>
    <s v="Mackeral (Scomber)"/>
    <x v="13"/>
    <x v="39"/>
    <n v="0.23"/>
    <n v="2.08744943109237E-3"/>
    <x v="218"/>
    <n v="2.1037561745795701E-7"/>
    <n v="4.2589958778298496E-9"/>
    <n v="3.7557563156925699E-9"/>
    <n v="2.0010192373232502E-3"/>
    <n v="2.0010192373232502E-3"/>
    <n v="0"/>
    <n v="0"/>
    <n v="0"/>
    <n v="0"/>
    <n v="0"/>
    <n v="0"/>
    <n v="0"/>
    <n v="0"/>
    <n v="0"/>
    <n v="0"/>
    <n v="4.9309584823228397E-5"/>
    <n v="0"/>
    <n v="0"/>
    <n v="0"/>
    <n v="0"/>
    <n v="2.0010192373232502E-3"/>
    <n v="0"/>
    <n v="0"/>
    <n v="0"/>
    <n v="0"/>
    <n v="0"/>
    <n v="2.0010192373232502E-3"/>
    <n v="0"/>
    <n v="0"/>
    <n v="0"/>
    <n v="0"/>
    <n v="0"/>
    <n v="0"/>
    <n v="0"/>
    <n v="0"/>
    <n v="0"/>
    <n v="0"/>
    <n v="0"/>
    <n v="0"/>
    <n v="0"/>
    <n v="0"/>
    <n v="0"/>
    <n v="0"/>
    <n v="2.44713415871221E-5"/>
    <n v="1.95269521921599E-5"/>
    <n v="1.5737392833535E-7"/>
    <n v="4.2589958778298496E-9"/>
    <n v="5.11551069111514E-10"/>
    <n v="6.1958852181999194E-5"/>
    <n v="5.9493733813828801E-5"/>
    <n v="5.3001689122607699E-8"/>
    <n v="3.24420524658105E-9"/>
    <m/>
    <s v="P1"/>
    <m/>
  </r>
  <r>
    <s v="A.02.15.001"/>
    <s v="Cultivated mushroom (syn. Button mushroom) (Agaricus bisporus)"/>
    <x v="0"/>
    <s v="A.02.15.001"/>
    <s v="Cultivated mushroom (syn. Button mushroom) (Agaricus bisporus)"/>
    <x v="1"/>
    <x v="50"/>
    <n v="0.28000000000000003"/>
    <n v="1.0549590189451799E-3"/>
    <x v="219"/>
    <n v="2.0739823209161099E-7"/>
    <n v="1.90965022691045E-8"/>
    <n v="1.04003156098483E-8"/>
    <n v="9.2124729888050003E-4"/>
    <n v="1.89418572853565E-6"/>
    <n v="3.3234639162468199E-9"/>
    <n v="0"/>
    <n v="2.7859133296055801E-9"/>
    <n v="4.0332409350324897E-5"/>
    <n v="3.7509140695802197E-7"/>
    <n v="2.0166204675162401E-8"/>
    <n v="3.4732948219724801E-3"/>
    <n v="3.7105816602298899E-6"/>
    <n v="4.1313645839174198E-17"/>
    <n v="2.45199280233234E-9"/>
    <n v="0"/>
    <n v="0"/>
    <n v="2.8594559803037202E-7"/>
    <n v="3.5353845338289301E-7"/>
    <n v="6.2780514098124104E-7"/>
    <n v="1.4801758086608199E-6"/>
    <n v="6.3142911668015897E-9"/>
    <n v="0"/>
    <n v="0"/>
    <n v="1.70420387026975E-7"/>
    <n v="3.16798088410991E-7"/>
    <n v="1.40065296193088E-6"/>
    <n v="6.3142911668015897E-9"/>
    <n v="3.6611035227120702E-10"/>
    <n v="1.1146599407053399E-9"/>
    <n v="1.8426936232702701E-9"/>
    <n v="0"/>
    <n v="0"/>
    <n v="0"/>
    <n v="3.8320557694400798E-10"/>
    <n v="1.2906588787114399E-11"/>
    <n v="2.2996525310668201E-9"/>
    <n v="9.0148632807643103E-11"/>
    <n v="0"/>
    <n v="0"/>
    <n v="0"/>
    <n v="0"/>
    <n v="0"/>
    <n v="2.8039972188275101E-5"/>
    <n v="2.36084107068953E-5"/>
    <n v="1.13844538327606E-7"/>
    <n v="1.90965022691045E-8"/>
    <n v="1.9171746445102398E-9"/>
    <n v="1.0567174787641E-4"/>
    <n v="1.0142754388239199E-4"/>
    <n v="9.0230229847758105E-8"/>
    <n v="5.69722763573255E-9"/>
    <m/>
    <s v="P6"/>
    <m/>
  </r>
  <r>
    <s v="A.02.15.001"/>
    <s v="Cultivated mushroom (syn. Button mushroom) (Agaricus bisporus)"/>
    <x v="1"/>
    <s v="A.02.15.001"/>
    <s v="Cultivated mushroom (syn. Button mushroom) (Agaricus bisporus)"/>
    <x v="1"/>
    <x v="50"/>
    <n v="0.28000000000000003"/>
    <n v="1.0549590189451799E-3"/>
    <x v="219"/>
    <n v="2.0739823209161099E-7"/>
    <n v="1.90965022691045E-8"/>
    <n v="1.04003156098483E-8"/>
    <n v="9.2124729888050003E-4"/>
    <n v="1.89418572853565E-6"/>
    <n v="3.3234639162468199E-9"/>
    <n v="0"/>
    <n v="2.7859133296055801E-9"/>
    <n v="4.0332409350324897E-5"/>
    <n v="3.7509140695802197E-7"/>
    <n v="2.0166204675162401E-8"/>
    <n v="3.4732948219724801E-3"/>
    <n v="3.7105816602298899E-6"/>
    <n v="4.1313645839174198E-17"/>
    <n v="2.45199280233234E-9"/>
    <n v="0"/>
    <n v="0"/>
    <n v="2.8594559803037202E-7"/>
    <n v="3.5353845338289301E-7"/>
    <n v="6.2780514098124104E-7"/>
    <n v="1.4801758086608199E-6"/>
    <n v="6.3142911668015897E-9"/>
    <n v="0"/>
    <n v="0"/>
    <n v="1.70420387026975E-7"/>
    <n v="3.16798088410991E-7"/>
    <n v="1.40065296193088E-6"/>
    <n v="6.3142911668015897E-9"/>
    <n v="3.6611035227120702E-10"/>
    <n v="1.1146599407053399E-9"/>
    <n v="1.8426936232702701E-9"/>
    <n v="0"/>
    <n v="0"/>
    <n v="0"/>
    <n v="3.8320557694400798E-10"/>
    <n v="1.2906588787114399E-11"/>
    <n v="2.2996525310668201E-9"/>
    <n v="9.0148632807643103E-11"/>
    <n v="0"/>
    <n v="0"/>
    <n v="0"/>
    <n v="0"/>
    <n v="0"/>
    <n v="2.8039972188275101E-5"/>
    <n v="2.36084107068953E-5"/>
    <n v="1.13844538327606E-7"/>
    <n v="1.90965022691045E-8"/>
    <n v="1.9171746445102398E-9"/>
    <n v="1.0567174787641E-4"/>
    <n v="1.0142754388239199E-4"/>
    <n v="9.0230229847758105E-8"/>
    <n v="5.69722763573255E-9"/>
    <m/>
    <s v="P6"/>
    <m/>
  </r>
  <r>
    <s v="I.04.02.022"/>
    <s v="Beans (dry), soaked/boiled/canned"/>
    <x v="0"/>
    <s v="I.04.02.022"/>
    <s v="Beans (dry), soaked/boiled/canned"/>
    <x v="10"/>
    <x v="24"/>
    <n v="0.03"/>
    <n v="1.15820549063326E-5"/>
    <x v="220"/>
    <n v="1.3671406582200001E-8"/>
    <n v="8.5256380513467999E-11"/>
    <n v="8.3959729757768504E-9"/>
    <n v="5.0931710445867001E-6"/>
    <n v="2.8021757891313399E-6"/>
    <n v="4.0114034893008298E-9"/>
    <n v="0"/>
    <n v="7.9540491995391599E-9"/>
    <n v="6.2279279769921102E-5"/>
    <n v="3.55688647642201E-7"/>
    <n v="6.6663482739132803E-8"/>
    <n v="1.4704697686080599E-6"/>
    <n v="1.0731931568275E-5"/>
    <n v="3.0930290559720901E-16"/>
    <n v="1.21583398429018E-8"/>
    <n v="0"/>
    <n v="0"/>
    <n v="1.27187490416557E-6"/>
    <n v="3.6155833154237399E-7"/>
    <n v="1.6907708918516901E-6"/>
    <n v="1.7679677047544499E-6"/>
    <n v="9.9921227259863803E-10"/>
    <n v="0"/>
    <n v="0"/>
    <n v="7.6692585068714604E-7"/>
    <n v="3.2398452611218499E-7"/>
    <n v="1.71026620005941E-6"/>
    <n v="9.9921227259863803E-10"/>
    <n v="1.44711288219024E-9"/>
    <n v="1.13994555483917E-9"/>
    <n v="1.4243450522714101E-9"/>
    <n v="0"/>
    <n v="0"/>
    <n v="0"/>
    <n v="1.6916669948321001E-9"/>
    <n v="1.31993695823483E-11"/>
    <n v="6.1932999701527196E-9"/>
    <n v="5.5882864971981698E-11"/>
    <n v="0"/>
    <n v="3.2262742260554898E-6"/>
    <n v="3.0484427787072101E-6"/>
    <n v="3.3871722016193201E-9"/>
    <n v="2.81661962417695E-10"/>
    <n v="9.2154490972017796E-7"/>
    <n v="7.8443954807016001E-7"/>
    <n v="4.2688692629068504E-9"/>
    <n v="8.5256380513467999E-11"/>
    <n v="2.7806356562384901E-11"/>
    <n v="2.3410647259703001E-6"/>
    <n v="2.2451863296134602E-6"/>
    <n v="2.003961628373E-9"/>
    <n v="1.3245545725761401E-10"/>
    <s v="F28.A07GG"/>
    <s v="P14"/>
    <m/>
  </r>
  <r>
    <s v="I.04.02.022"/>
    <s v="Beans (dry), soaked/boiled/canned"/>
    <x v="1"/>
    <s v="A.04.02.001"/>
    <s v="Beans (Phaseolus vulgaris)"/>
    <x v="10"/>
    <x v="24"/>
    <n v="0.01"/>
    <n v="8.2457987555589195E-6"/>
    <x v="221"/>
    <n v="9.3103759946800105E-9"/>
    <n v="5.5271147490976401E-10"/>
    <n v="8.1419935840618102E-9"/>
    <n v="5.0931710445867001E-6"/>
    <n v="2.8021757891313399E-6"/>
    <n v="4.0114034893008298E-9"/>
    <n v="0"/>
    <n v="7.9540491995391599E-9"/>
    <n v="6.2279279769921102E-5"/>
    <n v="3.55688647642201E-7"/>
    <n v="6.6663482739132803E-8"/>
    <n v="1.4704697686080599E-6"/>
    <n v="1.0731931568275E-5"/>
    <n v="3.0930290559720901E-16"/>
    <n v="1.21583398429018E-8"/>
    <n v="0"/>
    <n v="0"/>
    <n v="1.27187490416557E-6"/>
    <n v="3.6155833154237399E-7"/>
    <n v="1.6907708918516901E-6"/>
    <n v="1.7679677047544499E-6"/>
    <n v="9.9921227259863803E-10"/>
    <n v="0"/>
    <n v="0"/>
    <n v="7.6692585068714604E-7"/>
    <n v="3.2398452611218499E-7"/>
    <n v="1.71026620005941E-6"/>
    <n v="9.9921227259863803E-10"/>
    <n v="1.44711288219024E-9"/>
    <n v="1.13994555483917E-9"/>
    <n v="1.4243450522714101E-9"/>
    <n v="0"/>
    <n v="0"/>
    <n v="0"/>
    <n v="1.6916669948321001E-9"/>
    <n v="1.31993695823483E-11"/>
    <n v="6.1932999701527196E-9"/>
    <n v="5.5882864971981698E-11"/>
    <n v="0"/>
    <n v="0"/>
    <n v="0"/>
    <n v="0"/>
    <n v="0"/>
    <n v="8.1156298500191596E-7"/>
    <n v="6.8329997390121404E-7"/>
    <n v="3.2950108770061699E-9"/>
    <n v="5.5271147490976401E-10"/>
    <n v="5.5488927265031998E-11"/>
    <n v="2.3410647259703001E-6"/>
    <n v="2.2451863296134602E-6"/>
    <n v="2.003961628373E-9"/>
    <n v="1.3245545725761401E-10"/>
    <m/>
    <s v="P6"/>
    <m/>
  </r>
  <r>
    <s v="A.05.09.006.012"/>
    <s v="Canned fruit, Mixed fruit"/>
    <x v="0"/>
    <s v="A.05.09.006.012"/>
    <s v="Canned fruit, Mixed fruit"/>
    <x v="4"/>
    <x v="51"/>
    <n v="0.11"/>
    <n v="2.38868135591356E-4"/>
    <x v="222"/>
    <n v="3.9125317748249299E-7"/>
    <n v="2.3954277077610399E-8"/>
    <n v="3.60132173150939E-8"/>
    <n v="2.9514164559632901E-5"/>
    <n v="2.0357930394770201E-5"/>
    <n v="4.6834553169737199E-8"/>
    <n v="0"/>
    <n v="2.8426976118697999E-8"/>
    <n v="6.37431304764162E-5"/>
    <n v="4.8616291307412103E-7"/>
    <n v="1.5754278176013501E-7"/>
    <n v="2.1800094122339799E-5"/>
    <n v="6.9334974213374506E-5"/>
    <n v="7.2903061640320598E-16"/>
    <n v="2.9556081147159801E-8"/>
    <n v="0"/>
    <n v="0"/>
    <n v="3.0258327399827901E-6"/>
    <n v="7.5031797188055401E-6"/>
    <n v="6.45780387328708E-6"/>
    <n v="1.24451231870246E-5"/>
    <n v="8.2225040532842999E-8"/>
    <n v="0"/>
    <n v="0"/>
    <n v="1.8290289846113999E-6"/>
    <n v="6.7234355108392099E-6"/>
    <n v="1.1723240858786699E-5"/>
    <n v="8.2225040532842999E-8"/>
    <n v="3.35133962910276E-9"/>
    <n v="2.36565323529528E-8"/>
    <n v="1.98266811876816E-8"/>
    <n v="0"/>
    <n v="0"/>
    <n v="0"/>
    <n v="4.0180726535682297E-9"/>
    <n v="2.7391774303418998E-10"/>
    <n v="2.3654959242809799E-8"/>
    <n v="4.8002647928581896E-10"/>
    <n v="0"/>
    <n v="1.21233271872813E-4"/>
    <n v="1.16662961355554E-4"/>
    <n v="1.14691378440681E-7"/>
    <n v="4.2216389733557403E-9"/>
    <n v="7.2164107986377201E-5"/>
    <n v="6.4413605537091506E-5"/>
    <n v="2.1616651706865501E-7"/>
    <n v="2.3954277077610399E-8"/>
    <n v="2.42481596902635E-9"/>
    <n v="1.5956591172532799E-5"/>
    <n v="1.52959198068452E-5"/>
    <n v="1.35607288034186E-8"/>
    <n v="9.3978625401379607E-10"/>
    <s v="F28.A0BYP$F28.A07LN$F28.A0C04"/>
    <s v="P16"/>
    <m/>
  </r>
  <r>
    <s v="A.05.09.006.012"/>
    <s v="Canned fruit, Mixed fruit"/>
    <x v="1"/>
    <s v="A.05.01.003"/>
    <s v="Lemons (Citrus limon)"/>
    <x v="4"/>
    <x v="6"/>
    <n v="2.8385100799999999E-3"/>
    <n v="2.4553091291665999E-6"/>
    <x v="223"/>
    <n v="3.6423735265650402E-9"/>
    <n v="1.90797656401253E-10"/>
    <n v="1.36007900465507E-9"/>
    <n v="1.13990207960579E-6"/>
    <n v="7.4179263888511503E-7"/>
    <n v="1.62305977336081E-9"/>
    <n v="0"/>
    <n v="1.28110717756235E-9"/>
    <n v="1.8228810468822299E-6"/>
    <n v="5.09674293682203E-8"/>
    <n v="1.47021430869866E-8"/>
    <n v="4.3783862026508497E-7"/>
    <n v="1.7012389724434701E-6"/>
    <n v="2.5295915638108201E-17"/>
    <n v="3.0985446190124901E-9"/>
    <n v="0"/>
    <n v="0"/>
    <n v="3.3816215635729998E-7"/>
    <n v="1.26153072810749E-7"/>
    <n v="2.17938548185919E-7"/>
    <n v="4.5744238062938498E-7"/>
    <n v="2.0592162243576E-10"/>
    <n v="0"/>
    <n v="0"/>
    <n v="2.0295446387130401E-7"/>
    <n v="1.13043013938669E-7"/>
    <n v="4.2558923945270399E-7"/>
    <n v="2.0592162243576E-10"/>
    <n v="4.0417320750871702E-10"/>
    <n v="3.9774393793235699E-10"/>
    <n v="8.2114262791974204E-10"/>
    <n v="0"/>
    <n v="0"/>
    <n v="0"/>
    <n v="4.5114773224261998E-10"/>
    <n v="4.6054561234272904E-12"/>
    <n v="7.9830970031472404E-10"/>
    <n v="2.7044288881579901E-11"/>
    <n v="0"/>
    <n v="0"/>
    <n v="0"/>
    <n v="0"/>
    <n v="0"/>
    <n v="2.8015397289453899E-7"/>
    <n v="2.35877197340029E-7"/>
    <n v="1.1374476226534899E-9"/>
    <n v="1.90797656401253E-10"/>
    <n v="1.91549438703369E-11"/>
    <n v="1.0352530766662701E-6"/>
    <n v="9.9264345685615096E-7"/>
    <n v="8.8186613055073003E-10"/>
    <n v="5.9816883222382697E-11"/>
    <m/>
    <s v="P6"/>
    <m/>
  </r>
  <r>
    <s v="A.05.09.006.012"/>
    <s v="Canned fruit, Mixed fruit"/>
    <x v="1"/>
    <s v="A.05.03.011"/>
    <s v="Peaches (Prunus persica)"/>
    <x v="4"/>
    <x v="10"/>
    <n v="0.02"/>
    <n v="1.1663120509994301E-5"/>
    <x v="224"/>
    <n v="1.8384239080234999E-8"/>
    <n v="1.1744389226021401E-9"/>
    <n v="2.8722857399909402E-9"/>
    <n v="4.1655426638629797E-6"/>
    <n v="3.3149826170629201E-6"/>
    <n v="6.4889675125279496E-9"/>
    <n v="0"/>
    <n v="2.4072850363616201E-9"/>
    <n v="1.4105333491851699E-5"/>
    <n v="1.26948001426665E-8"/>
    <n v="4.7958133872295901E-8"/>
    <n v="4.6397949403955897E-6"/>
    <n v="2.26116556520337E-5"/>
    <n v="2.0565777409284401E-16"/>
    <n v="7.7177533101218698E-10"/>
    <n v="0"/>
    <n v="0"/>
    <n v="8.15606654585431E-8"/>
    <n v="7.7652462671357101E-7"/>
    <n v="5.9715846229820797E-7"/>
    <n v="2.71029890939265E-6"/>
    <n v="0"/>
    <n v="0"/>
    <n v="0"/>
    <n v="4.9124001991392303E-8"/>
    <n v="6.9582676224611703E-7"/>
    <n v="2.5700318528254102E-6"/>
    <n v="0"/>
    <n v="9.3941425721572903E-11"/>
    <n v="2.4482793486437401E-9"/>
    <n v="3.9467467381626302E-9"/>
    <n v="0"/>
    <n v="0"/>
    <n v="0"/>
    <n v="1.08561205057318E-10"/>
    <n v="2.8348497721138099E-11"/>
    <n v="2.1873936347919699E-9"/>
    <n v="8.2981698791198894E-11"/>
    <n v="0"/>
    <n v="0"/>
    <n v="0"/>
    <n v="0"/>
    <n v="0"/>
    <n v="1.72446421143154E-6"/>
    <n v="1.45192224441085E-6"/>
    <n v="7.0014631503449001E-9"/>
    <n v="1.1744389226021401E-9"/>
    <n v="1.1790664553170801E-10"/>
    <n v="5.7731136346997898E-6"/>
    <n v="5.5325214660017497E-6"/>
    <n v="4.89380841736221E-9"/>
    <n v="3.4709405809761201E-10"/>
    <m/>
    <s v="P6"/>
    <m/>
  </r>
  <r>
    <s v="A.05.09.006.012"/>
    <s v="Canned fruit, Mixed fruit"/>
    <x v="1"/>
    <s v="A.15.01"/>
    <s v="Tap water"/>
    <x v="5"/>
    <x v="8"/>
    <n v="0.05"/>
    <n v="0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05.09.006.012"/>
    <s v="Canned fruit, Mixed fruit"/>
    <x v="1"/>
    <s v="A.02.08.001"/>
    <s v="Sugar beet (root) (Beta vulgaris)"/>
    <x v="1"/>
    <x v="9"/>
    <n v="0.06"/>
    <n v="1.56065459525063E-5"/>
    <x v="225"/>
    <n v="3.6406985894312501E-8"/>
    <n v="3.8711602832597597E-9"/>
    <n v="7.19671608167433E-9"/>
    <n v="6.3490770863568203E-6"/>
    <n v="4.2415928562760697E-6"/>
    <n v="1.0257393156356201E-8"/>
    <n v="0"/>
    <n v="6.6000509671111004E-9"/>
    <n v="1.2424233223176299E-5"/>
    <n v="1.3034518816654599E-7"/>
    <n v="2.9793185866639001E-8"/>
    <n v="4.1245815243347398E-7"/>
    <n v="3.2663115256224999E-6"/>
    <n v="1.3445199923456101E-17"/>
    <n v="7.9242839282660204E-9"/>
    <n v="0"/>
    <n v="0"/>
    <n v="6.9906445294458098E-7"/>
    <n v="2.4925594642008298E-6"/>
    <n v="1.50855252177291E-6"/>
    <n v="1.6489006474384801E-6"/>
    <n v="0"/>
    <n v="0"/>
    <n v="0"/>
    <n v="4.30357040696137E-7"/>
    <n v="2.2335281097537298E-6"/>
    <n v="1.5777077058262E-6"/>
    <n v="0"/>
    <n v="6.15542913876524E-10"/>
    <n v="7.8587100158001701E-9"/>
    <n v="1.7831402266795699E-9"/>
    <n v="0"/>
    <n v="0"/>
    <n v="0"/>
    <n v="9.1708510408396695E-10"/>
    <n v="9.0995589656633498E-11"/>
    <n v="5.5258334130876003E-9"/>
    <n v="6.6136860282903796E-11"/>
    <n v="0"/>
    <n v="0"/>
    <n v="0"/>
    <n v="0"/>
    <n v="0"/>
    <n v="5.6841417946245201E-6"/>
    <n v="4.78579483255827E-6"/>
    <n v="2.3078072048454701E-8"/>
    <n v="3.8711602832597597E-9"/>
    <n v="3.8864134569334001E-10"/>
    <n v="3.5733270715250099E-6"/>
    <n v="3.4250052660763902E-6"/>
    <n v="3.0715206895015101E-9"/>
    <n v="2.0802376886988999E-10"/>
    <m/>
    <s v="P6"/>
    <m/>
  </r>
  <r>
    <s v="A.05.09.006.012"/>
    <s v="Canned fruit, Mixed fruit"/>
    <x v="1"/>
    <s v="A.02.08.002"/>
    <s v="Sugar cane (Saccharum officinarum)"/>
    <x v="1"/>
    <x v="9"/>
    <n v="7.0000000000000007E-2"/>
    <n v="4.3837723694147198E-5"/>
    <x v="226"/>
    <n v="7.14176793122311E-8"/>
    <n v="4.9213964282594598E-9"/>
    <n v="1.35218125252152E-8"/>
    <n v="1.0487189612387401E-5"/>
    <n v="6.76596459879199E-6"/>
    <n v="1.99368930813623E-8"/>
    <n v="0"/>
    <n v="1.14545992665598E-8"/>
    <n v="1.8165026966034999E-5"/>
    <n v="1.65707513134403E-7"/>
    <n v="3.7876003002149199E-8"/>
    <n v="1.2409573682948E-5"/>
    <n v="4.7401362147243504E-6"/>
    <n v="3.5465044186261801E-16"/>
    <n v="1.0074122425187401E-8"/>
    <n v="0"/>
    <n v="0"/>
    <n v="1.0646260587670199E-6"/>
    <n v="3.1687846399407702E-6"/>
    <n v="2.6722765829605699E-6"/>
    <n v="3.5815023307190502E-6"/>
    <n v="0"/>
    <n v="0"/>
    <n v="0"/>
    <n v="6.4122444731085204E-7"/>
    <n v="2.8394787240643698E-6"/>
    <n v="3.2852614274167602E-6"/>
    <n v="0"/>
    <n v="1.2262343527806199E-9"/>
    <n v="9.9907584735598408E-9"/>
    <n v="8.7199002550218599E-9"/>
    <n v="0"/>
    <n v="0"/>
    <n v="0"/>
    <n v="1.4170689660927201E-9"/>
    <n v="1.15682466535956E-10"/>
    <n v="9.7885589119434996E-9"/>
    <n v="1.3328892198769101E-10"/>
    <n v="0"/>
    <n v="0"/>
    <n v="0"/>
    <n v="0"/>
    <n v="0"/>
    <n v="7.2262353090246203E-6"/>
    <n v="6.0841690531868E-6"/>
    <n v="2.9339095526869001E-8"/>
    <n v="4.9213964282594598E-9"/>
    <n v="4.9407877499677496E-10"/>
    <n v="2.6124298772735101E-5"/>
    <n v="2.5035010675717099E-5"/>
    <n v="2.2141690703999699E-8"/>
    <n v="1.57313448365858E-9"/>
    <m/>
    <s v="P6"/>
    <m/>
  </r>
  <r>
    <s v="A.05.09.006.012"/>
    <s v="Canned fruit, Mixed fruit"/>
    <x v="1"/>
    <s v="A.05.02.002"/>
    <s v="Pear (Pyrus communis)"/>
    <x v="4"/>
    <x v="5"/>
    <n v="0.01"/>
    <n v="8.1751597983027899E-6"/>
    <x v="227"/>
    <n v="1.29258385028556E-8"/>
    <n v="8.7688597596828399E-10"/>
    <n v="3.9258855743325399E-9"/>
    <n v="3.8377715258363204E-6"/>
    <n v="2.6861318172549498E-6"/>
    <n v="5.1018812327613097E-9"/>
    <n v="0"/>
    <n v="3.6615518236083499E-9"/>
    <n v="7.0294899851927201E-6"/>
    <n v="5.8497413668372199E-8"/>
    <n v="7.9574763030757596E-9"/>
    <n v="3.1431218319660099E-6"/>
    <n v="1.4259905258544501E-5"/>
    <n v="3.0408748933236902E-17"/>
    <n v="3.5563270228672998E-9"/>
    <n v="0"/>
    <n v="0"/>
    <n v="3.7857565290038803E-7"/>
    <n v="5.7978626393822703E-7"/>
    <n v="8.2768072733458701E-7"/>
    <n v="2.04920217065452E-6"/>
    <n v="2.5267110086000899E-9"/>
    <n v="0"/>
    <n v="0"/>
    <n v="2.2783143630284E-7"/>
    <n v="5.1953381123058503E-7"/>
    <n v="1.9362398587129198E-6"/>
    <n v="2.5267110086000899E-9"/>
    <n v="4.39805620637565E-10"/>
    <n v="1.82798933581131E-9"/>
    <n v="2.8340862763124301E-9"/>
    <n v="0"/>
    <n v="0"/>
    <n v="0"/>
    <n v="5.0416853151116798E-10"/>
    <n v="2.1166192309394199E-11"/>
    <n v="3.0317975360241299E-9"/>
    <n v="1.04419563763666E-10"/>
    <n v="0"/>
    <n v="0"/>
    <n v="0"/>
    <n v="0"/>
    <n v="0"/>
    <n v="1.28755821521404E-6"/>
    <n v="1.0840668082588399E-6"/>
    <n v="5.2275897278618696E-9"/>
    <n v="8.7688597596828399E-10"/>
    <n v="8.8034108841642003E-11"/>
    <n v="3.0498300572524201E-6"/>
    <n v="2.9243285022599599E-6"/>
    <n v="2.5963675422325001E-9"/>
    <n v="1.76299641882543E-10"/>
    <m/>
    <s v="P6"/>
    <m/>
  </r>
  <r>
    <s v="A.05.09.006.012"/>
    <s v="Canned fruit, Mixed fruit"/>
    <x v="1"/>
    <s v="A.05.06.021"/>
    <s v="Pineapples (Ananas comosus)"/>
    <x v="4"/>
    <x v="7"/>
    <n v="2.5368000000000001E-3"/>
    <n v="2.21277440578417E-6"/>
    <x v="228"/>
    <n v="2.90036050834073E-9"/>
    <n v="1.7051744792771599E-10"/>
    <n v="1.29500447597212E-9"/>
    <n v="1.0005258234973E-6"/>
    <n v="6.3413875787533304E-7"/>
    <n v="1.0624461962607801E-9"/>
    <n v="0"/>
    <n v="1.2261031830527401E-9"/>
    <n v="9.6244709496241391E-7"/>
    <n v="2.4498445266453101E-8"/>
    <n v="8.1467668407220604E-9"/>
    <n v="3.3183785123235501E-8"/>
    <n v="2.1281522325056801E-6"/>
    <n v="1.8554958427427101E-17"/>
    <n v="1.48937324670865E-9"/>
    <n v="0"/>
    <n v="0"/>
    <n v="1.73687183467849E-7"/>
    <n v="1.12744047435727E-7"/>
    <n v="2.6715145360581499E-7"/>
    <n v="3.8106479266461103E-7"/>
    <n v="6.5878346323300406E-8"/>
    <n v="0"/>
    <n v="0"/>
    <n v="1.0351562406312001E-7"/>
    <n v="1.01027479091995E-7"/>
    <n v="3.6371730839691599E-7"/>
    <n v="6.5878346323300406E-8"/>
    <n v="2.2238032815477699E-10"/>
    <n v="3.55467056064427E-10"/>
    <n v="4.8459881204157598E-10"/>
    <n v="0"/>
    <n v="0"/>
    <n v="0"/>
    <n v="2.32764196431194E-10"/>
    <n v="4.1159343333775801E-12"/>
    <n v="9.7857675313485606E-10"/>
    <n v="1.06462991533162E-11"/>
    <n v="0"/>
    <n v="0"/>
    <n v="0"/>
    <n v="0"/>
    <n v="0"/>
    <n v="2.5037592906447101E-7"/>
    <n v="2.1080540753696601E-7"/>
    <n v="1.01654637391577E-9"/>
    <n v="1.7051744792771599E-10"/>
    <n v="1.7118932200610901E-11"/>
    <n v="9.6187265322239809E-7"/>
    <n v="9.2325930418888103E-7"/>
    <n v="8.2136793816418301E-10"/>
    <n v="5.1782360718770502E-11"/>
    <m/>
    <s v="P6"/>
    <m/>
  </r>
  <r>
    <s v="A.05.09.006.012"/>
    <s v="Canned fruit, Mixed fruit"/>
    <x v="1"/>
    <s v="A.05.03.006"/>
    <s v="Sweet cherry (Prunus avium)"/>
    <x v="4"/>
    <x v="10"/>
    <n v="7.9274999999999897E-4"/>
    <n v="8.5603802250151699E-7"/>
    <x v="229"/>
    <n v="9.8233211568894805E-10"/>
    <n v="5.3286702477411498E-11"/>
    <n v="8.1261634974788704E-10"/>
    <n v="5.7164138525331499E-7"/>
    <n v="3.4003608121846699E-7"/>
    <n v="4.8987837513977602E-10"/>
    <n v="0"/>
    <n v="7.9489717383034102E-10"/>
    <n v="2.0222093958079798E-6"/>
    <n v="3.3201758377185503E-8"/>
    <n v="4.1502197971481903E-9"/>
    <n v="1.5493265498473299E-7"/>
    <n v="1.1399176905245699E-6"/>
    <n v="1.15685149530733E-17"/>
    <n v="2.01848770943759E-9"/>
    <n v="0"/>
    <n v="0"/>
    <n v="2.2219689661544599E-7"/>
    <n v="3.5232514823664697E-8"/>
    <n v="1.34359862445538E-7"/>
    <n v="1.7836643894076699E-7"/>
    <n v="1.48567242789798E-9"/>
    <n v="0"/>
    <n v="0"/>
    <n v="1.3323140983877301E-7"/>
    <n v="3.1571087216248501E-8"/>
    <n v="1.73747911735547E-7"/>
    <n v="1.48567242789798E-9"/>
    <n v="2.6810256333289599E-10"/>
    <n v="1.11083455020133E-10"/>
    <n v="1.1069235678674601E-10"/>
    <n v="0"/>
    <n v="0"/>
    <n v="0"/>
    <n v="2.9661549593169498E-10"/>
    <n v="1.28622947918049E-12"/>
    <n v="4.9216066829867401E-10"/>
    <n v="4.83478012079068E-12"/>
    <n v="0"/>
    <n v="0"/>
    <n v="0"/>
    <n v="0"/>
    <n v="0"/>
    <n v="7.8242477832647406E-8"/>
    <n v="6.5876689855301999E-8"/>
    <n v="3.1767074184868E-10"/>
    <n v="5.3286702477411498E-11"/>
    <n v="5.3496663126909297E-12"/>
    <n v="2.0615415941555299E-7"/>
    <n v="1.9756874993215301E-7"/>
    <n v="1.74782998700491E-10"/>
    <n v="1.2369509604855001E-11"/>
    <m/>
    <s v="P6"/>
    <m/>
  </r>
  <r>
    <s v="A.05.09.006.012"/>
    <s v="Canned fruit, Mixed fruit"/>
    <x v="1"/>
    <s v="A.05.04.001"/>
    <s v="Table grapes (Vitis euvitis)"/>
    <x v="4"/>
    <x v="22"/>
    <n v="4.7565000000000003E-3"/>
    <n v="4.0412533882333903E-6"/>
    <x v="230"/>
    <n v="5.1534725690676E-9"/>
    <n v="3.1972021486446903E-10"/>
    <n v="1.1255507765436999E-9"/>
    <n v="1.9625143828329698E-6"/>
    <n v="1.63329102740534E-6"/>
    <n v="1.8740338419679699E-9"/>
    <n v="0"/>
    <n v="1.0013814906116799E-9"/>
    <n v="7.2115092725077599E-6"/>
    <n v="1.02503649502743E-8"/>
    <n v="6.9588529911189E-9"/>
    <n v="5.6919045422363796E-7"/>
    <n v="1.9487656666975701E-5"/>
    <n v="6.9449062572440698E-17"/>
    <n v="6.2316686466810404E-10"/>
    <n v="0"/>
    <n v="0"/>
    <n v="6.7959673471656294E-8"/>
    <n v="2.1139508894198801E-7"/>
    <n v="2.3268571468352501E-7"/>
    <n v="1.4383455165851901E-6"/>
    <n v="1.2128389150608699E-8"/>
    <n v="0"/>
    <n v="0"/>
    <n v="4.0790560536981E-8"/>
    <n v="1.89426523297491E-7"/>
    <n v="1.39094555442026E-6"/>
    <n v="1.2128389150608699E-8"/>
    <n v="8.1159217090083098E-11"/>
    <n v="6.6650073012080101E-10"/>
    <n v="1.1263738947570899E-9"/>
    <n v="0"/>
    <n v="0"/>
    <n v="0"/>
    <n v="9.0661422217548805E-11"/>
    <n v="7.7173768750829594E-12"/>
    <n v="8.5232862521437602E-10"/>
    <n v="5.0674066304671602E-11"/>
    <n v="0"/>
    <n v="0"/>
    <n v="0"/>
    <n v="0"/>
    <n v="0"/>
    <n v="4.6945486699588399E-7"/>
    <n v="3.9526013913181202E-7"/>
    <n v="1.90602445109208E-9"/>
    <n v="3.1972021486446903E-10"/>
    <n v="3.2097997876145599E-11"/>
    <n v="1.6092841384045301E-6"/>
    <n v="1.5432209313402501E-6"/>
    <n v="1.3734142760075399E-9"/>
    <n v="9.2071288055878498E-11"/>
    <m/>
    <s v="P6"/>
    <m/>
  </r>
  <r>
    <s v="A.05.09.006.001"/>
    <s v="Canned fruit, Mandarin (Citrus reticulata)"/>
    <x v="0"/>
    <s v="A.05.09.006.001"/>
    <s v="Canned fruit, Mandarin (Citrus reticulata)"/>
    <x v="4"/>
    <x v="51"/>
    <n v="0.02"/>
    <n v="4.2799386791444503E-5"/>
    <x v="231"/>
    <n v="7.1037247265120702E-8"/>
    <n v="4.2378900790095998E-9"/>
    <n v="9.2653605984459093E-9"/>
    <n v="8.2851676788300505E-6"/>
    <n v="5.7350238391383797E-6"/>
    <n v="1.2532476172109201E-8"/>
    <n v="0"/>
    <n v="7.9731723434535297E-9"/>
    <n v="1.40844459932133E-5"/>
    <n v="2.2945149461230299E-7"/>
    <n v="6.2831906946147495E-8"/>
    <n v="5.52238995325715E-6"/>
    <n v="5.2178555919745699E-6"/>
    <n v="1.9130216463351699E-16"/>
    <n v="1.39494124535665E-8"/>
    <n v="0"/>
    <n v="0"/>
    <n v="1.4824420127055599E-6"/>
    <n v="1.55825723910367E-6"/>
    <n v="1.5911426250565101E-6"/>
    <n v="3.46481658040522E-6"/>
    <n v="1.88509221559074E-7"/>
    <n v="0"/>
    <n v="0"/>
    <n v="8.92318055659865E-7"/>
    <n v="1.3963202867383499E-6"/>
    <n v="3.2578762751810899E-6"/>
    <n v="1.88509221559074E-7"/>
    <n v="1.71881938184902E-9"/>
    <n v="4.9129787866719702E-9"/>
    <n v="5.9006780035882798E-9"/>
    <n v="0"/>
    <n v="0"/>
    <n v="0"/>
    <n v="1.97400417387031E-9"/>
    <n v="5.6887122793043899E-11"/>
    <n v="5.8283612639432702E-9"/>
    <n v="1.13919782846897E-10"/>
    <n v="0"/>
    <n v="1.74193723945225E-5"/>
    <n v="1.67594840138033E-5"/>
    <n v="1.65881130124124E-8"/>
    <n v="6.06456457689697E-10"/>
    <n v="1.27669708547327E-5"/>
    <n v="1.13957845179149E-5"/>
    <n v="3.8243272177709102E-8"/>
    <n v="4.2378900790095998E-9"/>
    <n v="4.2898825563663901E-10"/>
    <n v="4.32787586335923E-6"/>
    <n v="4.1483179765782903E-6"/>
    <n v="3.6733859028897702E-9"/>
    <n v="2.5674354166604002E-10"/>
    <s v="F28.A0BYP$F28.A07LN$F28.A0C04"/>
    <s v="P16"/>
    <m/>
  </r>
  <r>
    <s v="A.05.09.006.001"/>
    <s v="Canned fruit, Mandarin (Citrus reticulata)"/>
    <x v="1"/>
    <s v="A.05.01.003"/>
    <s v="Lemons (Citrus limon)"/>
    <x v="4"/>
    <x v="6"/>
    <n v="4.7872000000000002E-4"/>
    <n v="4.1409244751198298E-7"/>
    <x v="232"/>
    <n v="6.1429306414061204E-10"/>
    <n v="3.2178379325116897E-11"/>
    <n v="2.2937985166798299E-10"/>
    <n v="1.9224660408776199E-7"/>
    <n v="1.2510470707473401E-7"/>
    <n v="2.7373204702633598E-10"/>
    <n v="0"/>
    <n v="2.16061106269754E-10"/>
    <n v="3.0743227614800698E-7"/>
    <n v="8.5957516794002199E-9"/>
    <n v="2.47954375367314E-9"/>
    <n v="7.3842296974792404E-8"/>
    <n v="2.8691711423767002E-7"/>
    <n v="4.2662031815913597E-18"/>
    <n v="5.2257530824539499E-10"/>
    <n v="0"/>
    <n v="0"/>
    <n v="5.7031676100782601E-8"/>
    <n v="2.12759501688865E-8"/>
    <n v="3.6755741162477498E-8"/>
    <n v="7.7148507591313194E-8"/>
    <n v="3.4729064302793297E-11"/>
    <n v="0"/>
    <n v="0"/>
    <n v="3.4228647496813197E-8"/>
    <n v="1.90649143767423E-8"/>
    <n v="7.1776416136876601E-8"/>
    <n v="3.4729064302793297E-11"/>
    <n v="6.8164562550566295E-11"/>
    <n v="6.7080254288537795E-11"/>
    <n v="1.3848723018723199E-10"/>
    <n v="0"/>
    <n v="0"/>
    <n v="0"/>
    <n v="7.6086903443086295E-11"/>
    <n v="7.7671873386727996E-13"/>
    <n v="1.34636414514569E-10"/>
    <n v="4.5610695782309701E-12"/>
    <n v="0"/>
    <n v="0"/>
    <n v="0"/>
    <n v="0"/>
    <n v="0"/>
    <n v="4.7248488158997101E-8"/>
    <n v="3.9781127679003602E-8"/>
    <n v="1.91832655361463E-10"/>
    <n v="3.2178379325116897E-11"/>
    <n v="3.2305168807460102E-12"/>
    <n v="1.7459735526522301E-7"/>
    <n v="1.67411163699716E-7"/>
    <n v="1.48728361752812E-10"/>
    <n v="1.0088228517482999E-11"/>
    <m/>
    <s v="P6"/>
    <m/>
  </r>
  <r>
    <s v="A.05.09.006.001"/>
    <s v="Canned fruit, Mandarin (Citrus reticulata)"/>
    <x v="1"/>
    <s v="A.05.01.005"/>
    <s v="Mandarins (Citrus reticulata)"/>
    <x v="4"/>
    <x v="6"/>
    <n v="0.01"/>
    <n v="9.4513978805053794E-6"/>
    <x v="233"/>
    <n v="1.3719933197217401E-8"/>
    <n v="7.0390204773693202E-10"/>
    <n v="4.61840542719769E-9"/>
    <n v="4.9061802695287002E-6"/>
    <n v="3.52642680354079E-6"/>
    <n v="6.5436194029725703E-9"/>
    <n v="0"/>
    <n v="4.3397568050524702E-9"/>
    <n v="7.9871289765529908E-6"/>
    <n v="1.6481937569005E-7"/>
    <n v="4.7544050679822299E-8"/>
    <n v="3.0216146083160001E-6"/>
    <n v="3.4154912485197201E-6"/>
    <n v="1.1736342520085399E-16"/>
    <n v="1.0020128462116199E-8"/>
    <n v="0"/>
    <n v="0"/>
    <n v="1.0915819040901801E-6"/>
    <n v="4.6541140994439199E-7"/>
    <n v="7.6304644328005298E-7"/>
    <n v="2.3976660197192898E-6"/>
    <n v="1.8847449249477101E-7"/>
    <n v="0"/>
    <n v="0"/>
    <n v="6.5526223067494105E-7"/>
    <n v="4.1704500199123799E-7"/>
    <n v="2.2656450783798399E-6"/>
    <n v="1.8847449249477101E-7"/>
    <n v="1.30204625453814E-9"/>
    <n v="1.4673805625617599E-9"/>
    <n v="3.7741925858726598E-9"/>
    <n v="0"/>
    <n v="0"/>
    <n v="0"/>
    <n v="1.45611243600736E-9"/>
    <n v="1.6990722303346699E-11"/>
    <n v="2.7950419167767499E-9"/>
    <n v="7.16117299650137E-11"/>
    <n v="0"/>
    <n v="0"/>
    <n v="0"/>
    <n v="0"/>
    <n v="0"/>
    <n v="1.0335606784780599E-6"/>
    <n v="8.7021216797820503E-7"/>
    <n v="4.1963393360320096E-9"/>
    <n v="7.0390204773693202E-10"/>
    <n v="7.0667556766319104E-11"/>
    <n v="3.51165693249861E-6"/>
    <n v="3.3660748627954299E-6"/>
    <n v="2.9799744582128999E-9"/>
    <n v="2.0798106537889401E-10"/>
    <m/>
    <s v="P6"/>
    <m/>
  </r>
  <r>
    <s v="A.05.09.006.001"/>
    <s v="Canned fruit, Mandarin (Citrus reticulata)"/>
    <x v="1"/>
    <s v="A.15.01"/>
    <s v="Tap water"/>
    <x v="5"/>
    <x v="8"/>
    <n v="4.4692999999999998E-3"/>
    <n v="0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05.09.006.001"/>
    <s v="Canned fruit, Mandarin (Citrus reticulata)"/>
    <x v="1"/>
    <s v="A.02.08.001"/>
    <s v="Sugar beet (root) (Beta vulgaris)"/>
    <x v="1"/>
    <x v="9"/>
    <n v="0.01"/>
    <n v="2.9539812896289099E-6"/>
    <x v="234"/>
    <n v="6.8910542711285596E-9"/>
    <n v="7.3272683659175996E-10"/>
    <n v="1.3621825557514401E-9"/>
    <n v="1.2017428440979101E-6"/>
    <n v="8.0284170333352795E-7"/>
    <n v="1.9415024667503701E-9"/>
    <n v="0"/>
    <n v="1.2492467665026399E-9"/>
    <n v="2.3516383824413598E-6"/>
    <n v="2.4671522334850898E-8"/>
    <n v="5.6392051051087701E-9"/>
    <n v="7.8069399132338006E-8"/>
    <n v="6.1824206087309304E-7"/>
    <n v="2.5448852763497701E-18"/>
    <n v="1.4998953983181399E-9"/>
    <n v="0"/>
    <n v="0"/>
    <n v="1.3231776720660799E-7"/>
    <n v="4.7178754626062998E-7"/>
    <n v="2.8553633438820202E-7"/>
    <n v="3.1210119624246799E-7"/>
    <n v="0"/>
    <n v="0"/>
    <n v="0"/>
    <n v="8.1457271195379402E-8"/>
    <n v="4.2275851851851797E-7"/>
    <n v="2.9862591361962998E-7"/>
    <n v="0"/>
    <n v="1.16508947981722E-10"/>
    <n v="1.48748367626886E-9"/>
    <n v="3.3750984249978801E-10"/>
    <n v="0"/>
    <n v="0"/>
    <n v="0"/>
    <n v="1.73584356635067E-10"/>
    <n v="1.7223495198902601E-11"/>
    <n v="1.04592063878462E-9"/>
    <n v="1.25182758840449E-11"/>
    <n v="0"/>
    <n v="0"/>
    <n v="0"/>
    <n v="0"/>
    <n v="0"/>
    <n v="1.0758849882617299E-6"/>
    <n v="9.0584735625691295E-7"/>
    <n v="4.3681794318425203E-9"/>
    <n v="7.3272683659175996E-10"/>
    <n v="7.35613932158998E-11"/>
    <n v="6.76353457269268E-7"/>
    <n v="6.4827935045072196E-7"/>
    <n v="5.8137237253566896E-10"/>
    <n v="3.9374396032906899E-11"/>
    <m/>
    <s v="P6"/>
    <m/>
  </r>
  <r>
    <s v="A.05.09.006.001"/>
    <s v="Canned fruit, Mandarin (Citrus reticulata)"/>
    <x v="1"/>
    <s v="A.02.08.002"/>
    <s v="Sugar cane (Saccharum officinarum)"/>
    <x v="1"/>
    <x v="9"/>
    <n v="0.01"/>
    <n v="8.2975320718955406E-6"/>
    <x v="235"/>
    <n v="1.3517820604191301E-8"/>
    <n v="9.3151380274443906E-10"/>
    <n v="2.5593863833105801E-9"/>
    <n v="1.9849979611156701E-6"/>
    <n v="1.2806506251893199E-6"/>
    <n v="3.7736222553599996E-9"/>
    <n v="0"/>
    <n v="2.1681076656286599E-9"/>
    <n v="3.4382463580709701E-6"/>
    <n v="3.1364844908001697E-8"/>
    <n v="7.16910740754326E-9"/>
    <n v="2.3488636488340102E-6"/>
    <n v="8.9720516834408603E-7"/>
    <n v="6.7127650974721696E-17"/>
    <n v="1.9068132848867598E-9"/>
    <n v="0"/>
    <n v="0"/>
    <n v="2.0151066530798299E-7"/>
    <n v="5.9978233272976603E-7"/>
    <n v="5.0580410622577998E-7"/>
    <n v="6.7790085685214398E-7"/>
    <n v="0"/>
    <n v="0"/>
    <n v="0"/>
    <n v="1.21369906292731E-7"/>
    <n v="5.3745185185185095E-7"/>
    <n v="6.2182886704473999E-7"/>
    <n v="0"/>
    <n v="2.3209961677859E-10"/>
    <n v="1.8910342935528099E-9"/>
    <n v="1.6504883450285999E-9"/>
    <n v="0"/>
    <n v="0"/>
    <n v="0"/>
    <n v="2.6822047778479998E-10"/>
    <n v="2.1896186556927199E-11"/>
    <n v="1.85276229386732E-9"/>
    <n v="2.5228707419607799E-11"/>
    <n v="0"/>
    <n v="0"/>
    <n v="0"/>
    <n v="0"/>
    <n v="0"/>
    <n v="1.36776990644021E-6"/>
    <n v="1.1516014882951499E-6"/>
    <n v="5.5532556341903598E-9"/>
    <n v="9.3151380274443906E-10"/>
    <n v="9.3518416014970994E-11"/>
    <n v="4.9447642043396499E-6"/>
    <n v="4.73858554908827E-6"/>
    <n v="4.1909427146409496E-9"/>
    <n v="2.9776030166695599E-10"/>
    <m/>
    <s v="P6"/>
    <m/>
  </r>
  <r>
    <s v="A.05.09.006.008"/>
    <s v="Canned fruit, Peach (Prunus persica)"/>
    <x v="0"/>
    <s v="A.05.09.006.008"/>
    <s v="Canned fruit, Peach (Prunus persica)"/>
    <x v="4"/>
    <x v="51"/>
    <n v="0.12"/>
    <n v="2.3853369948419699E-4"/>
    <x v="236"/>
    <n v="4.0342963413686798E-7"/>
    <n v="2.60845533740109E-8"/>
    <n v="3.0339401807415301E-8"/>
    <n v="2.8121024714377199E-5"/>
    <n v="2.06031570006505E-5"/>
    <n v="4.6309523821749E-8"/>
    <n v="0"/>
    <n v="2.2482944702705401E-8"/>
    <n v="7.5380915124808505E-5"/>
    <n v="2.99213989392022E-7"/>
    <n v="2.4074447271226698E-7"/>
    <n v="2.6479648241850899E-5"/>
    <n v="9.2043251823977401E-5"/>
    <n v="1.04546619006948E-15"/>
    <n v="1.8190595606966301E-8"/>
    <n v="0"/>
    <n v="0"/>
    <n v="1.8406480427614801E-6"/>
    <n v="6.8452663674247201E-6"/>
    <n v="5.2736772840683896E-6"/>
    <n v="1.4161219259946E-5"/>
    <n v="2.13760176537514E-10"/>
    <n v="0"/>
    <n v="0"/>
    <n v="1.1141213968186399E-6"/>
    <n v="6.1338937224901497E-6"/>
    <n v="1.33549281211651E-5"/>
    <n v="2.13760176537514E-10"/>
    <n v="2.0080535621716498E-9"/>
    <n v="2.1582218653205999E-8"/>
    <n v="2.27192516063712E-8"/>
    <n v="0"/>
    <n v="0"/>
    <n v="0"/>
    <n v="2.4420756402568498E-9"/>
    <n v="2.4989937387922801E-10"/>
    <n v="1.93174992090417E-8"/>
    <n v="4.7347047952762195E-10"/>
    <n v="0"/>
    <n v="1.07081915510478E-4"/>
    <n v="1.03061575301714E-4"/>
    <n v="1.00744112398443E-7"/>
    <n v="3.7295445395229599E-9"/>
    <n v="7.8581729699451401E-5"/>
    <n v="7.0141967808128998E-5"/>
    <n v="2.35390407895953E-7"/>
    <n v="2.60845533740109E-8"/>
    <n v="2.6404571242661499E-9"/>
    <n v="2.4749029559891101E-5"/>
    <n v="2.3717856641902199E-5"/>
    <n v="2.0985590020722798E-8"/>
    <n v="1.48645544092079E-9"/>
    <s v="F28.A0BYP$F28.A07LN$F28.A0C04"/>
    <s v="P16"/>
    <m/>
  </r>
  <r>
    <s v="A.05.09.006.008"/>
    <s v="Canned fruit, Peach (Prunus persica)"/>
    <x v="1"/>
    <s v="A.05.01.003"/>
    <s v="Lemons (Citrus limon)"/>
    <x v="4"/>
    <x v="6"/>
    <n v="2.94656E-3"/>
    <n v="2.5487722304079801E-6"/>
    <x v="237"/>
    <n v="3.7810230846301802E-9"/>
    <n v="1.9806050589951599E-10"/>
    <n v="1.4118513864697799E-9"/>
    <n v="1.18329326901077E-6"/>
    <n v="7.7002950718192397E-7"/>
    <n v="1.68484270656317E-9"/>
    <n v="0"/>
    <n v="1.3298734401951101E-9"/>
    <n v="1.8922703200339899E-6"/>
    <n v="5.2907541085506099E-8"/>
    <n v="1.52617906977421E-8"/>
    <n v="4.5450526105874801E-7"/>
    <n v="1.76599785287464E-6"/>
    <n v="2.6258822791506199E-17"/>
    <n v="3.21649294005588E-9"/>
    <n v="0"/>
    <n v="0"/>
    <n v="3.5103454113369398E-7"/>
    <n v="1.3095517991651499E-7"/>
    <n v="2.2623453517653201E-7"/>
    <n v="4.7485525260749498E-7"/>
    <n v="2.13760176537514E-10"/>
    <n v="0"/>
    <n v="0"/>
    <n v="2.10680070956321E-7"/>
    <n v="1.17346077260055E-7"/>
    <n v="4.4178959878900998E-7"/>
    <n v="2.13760176537514E-10"/>
    <n v="4.19558350244395E-10"/>
    <n v="4.1288434591501101E-10"/>
    <n v="8.52400010403766E-10"/>
    <n v="0"/>
    <n v="0"/>
    <n v="0"/>
    <n v="4.6832099391974501E-10"/>
    <n v="4.7807661105948603E-12"/>
    <n v="8.2869793104957104E-10"/>
    <n v="2.8073749115207698E-11"/>
    <n v="0"/>
    <n v="0"/>
    <n v="0"/>
    <n v="0"/>
    <n v="0"/>
    <n v="2.9081823460430799E-7"/>
    <n v="2.4485603186381398E-7"/>
    <n v="1.18074538139595E-9"/>
    <n v="1.9806050589951599E-10"/>
    <n v="1.9884090533361799E-11"/>
    <n v="1.0746607267929E-6"/>
    <n v="1.0304291412747199E-6"/>
    <n v="9.1543499667105604E-10"/>
    <n v="6.2093855741299294E-11"/>
    <m/>
    <s v="P6"/>
    <m/>
  </r>
  <r>
    <s v="A.05.09.006.008"/>
    <s v="Canned fruit, Peach (Prunus persica)"/>
    <x v="1"/>
    <s v="A.05.03.011"/>
    <s v="Peaches (Prunus persica)"/>
    <x v="4"/>
    <x v="10"/>
    <n v="7.0000000000000007E-2"/>
    <n v="4.3794250830272603E-5"/>
    <x v="238"/>
    <n v="6.9031609243305903E-8"/>
    <n v="4.4099409516689201E-9"/>
    <n v="1.0785244141616E-8"/>
    <n v="1.5641338877454999E-5"/>
    <n v="1.24475418139804E-5"/>
    <n v="2.4365646451961201E-8"/>
    <n v="0"/>
    <n v="9.0391970666891694E-9"/>
    <n v="5.29646000362814E-5"/>
    <n v="4.7668140032653298E-8"/>
    <n v="1.80079640123356E-7"/>
    <n v="1.74221250004741E-5"/>
    <n v="8.4905280577727394E-5"/>
    <n v="7.7223142263681902E-16"/>
    <n v="2.8979656346688E-9"/>
    <n v="0"/>
    <n v="0"/>
    <n v="3.0625493733984602E-7"/>
    <n v="2.9157989278286601E-6"/>
    <n v="2.2422907712303398E-6"/>
    <n v="1.01769942410561E-5"/>
    <n v="0"/>
    <n v="0"/>
    <n v="0"/>
    <n v="1.8445739827126999E-7"/>
    <n v="2.6127837514934198E-6"/>
    <n v="9.6503006642157406E-6"/>
    <n v="0"/>
    <n v="3.52743878268131E-10"/>
    <n v="9.1931280145139106E-9"/>
    <n v="1.4819774559179101E-8"/>
    <n v="0"/>
    <n v="0"/>
    <n v="0"/>
    <n v="4.0764018863071599E-10"/>
    <n v="1.0644674543121299E-10"/>
    <n v="8.2135193085360595E-9"/>
    <n v="3.1159082409118101E-10"/>
    <n v="0"/>
    <n v="0"/>
    <n v="0"/>
    <n v="0"/>
    <n v="0"/>
    <n v="6.4752497548615504E-6"/>
    <n v="5.4518725844677298E-6"/>
    <n v="2.6290033882644399E-8"/>
    <n v="4.4099409516689201E-9"/>
    <n v="4.4273170328188401E-10"/>
    <n v="2.1677662197956001E-5"/>
    <n v="2.07742544200176E-5"/>
    <n v="1.83759289087003E-8"/>
    <n v="1.3033153716450301E-9"/>
    <m/>
    <s v="P6"/>
    <m/>
  </r>
  <r>
    <s v="A.05.09.006.008"/>
    <s v="Canned fruit, Peach (Prunus persica)"/>
    <x v="1"/>
    <s v="A.15.01"/>
    <s v="Tap water"/>
    <x v="5"/>
    <x v="8"/>
    <n v="0.04"/>
    <n v="0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05.09.006.008"/>
    <s v="Canned fruit, Peach (Prunus persica)"/>
    <x v="1"/>
    <s v="A.02.08.001"/>
    <s v="Sugar beet (root) (Beta vulgaris)"/>
    <x v="1"/>
    <x v="9"/>
    <n v="0.04"/>
    <n v="1.04713041711206E-5"/>
    <x v="239"/>
    <n v="2.44274821868462E-8"/>
    <n v="2.5973778531478699E-9"/>
    <n v="4.8286791551275504E-9"/>
    <n v="4.25995076549644E-6"/>
    <n v="2.8459217755986698E-6"/>
    <n v="6.8822585131803998E-9"/>
    <n v="0"/>
    <n v="4.4283431729120396E-9"/>
    <n v="8.3361126522636494E-6"/>
    <n v="8.7455873752427998E-8"/>
    <n v="1.9989914000554901E-8"/>
    <n v="2.7674123314234998E-7"/>
    <n v="2.1915510072834301E-6"/>
    <n v="9.0211362891240898E-18"/>
    <n v="5.3168450984422096E-9"/>
    <n v="0"/>
    <n v="0"/>
    <n v="4.6904142302065198E-7"/>
    <n v="1.67239749228822E-6"/>
    <n v="1.0121722232239599E-6"/>
    <n v="1.1063396269636E-6"/>
    <n v="0"/>
    <n v="0"/>
    <n v="0"/>
    <n v="2.8875059792387301E-7"/>
    <n v="1.4985988753151E-6"/>
    <n v="1.0585723023597E-6"/>
    <n v="0"/>
    <n v="4.1300215314740298E-10"/>
    <n v="5.2728478946272202E-9"/>
    <n v="1.19640846540577E-9"/>
    <n v="0"/>
    <n v="0"/>
    <n v="0"/>
    <n v="6.1532366642119503E-10"/>
    <n v="6.1054028253578302E-11"/>
    <n v="3.70759056125994E-9"/>
    <n v="4.4374916977319702E-11"/>
    <n v="0"/>
    <n v="0"/>
    <n v="0"/>
    <n v="0"/>
    <n v="0"/>
    <n v="3.8138085047405598E-6"/>
    <n v="3.21105730536404E-6"/>
    <n v="1.5484368728212899E-8"/>
    <n v="2.5973778531478699E-9"/>
    <n v="2.6076120601016499E-10"/>
    <n v="2.3975449008836698E-6"/>
    <n v="2.2980275096051102E-6"/>
    <n v="2.06085494545289E-9"/>
    <n v="1.3957477620534599E-10"/>
    <m/>
    <s v="P6"/>
    <m/>
  </r>
  <r>
    <s v="A.05.09.006.008"/>
    <s v="Canned fruit, Peach (Prunus persica)"/>
    <x v="1"/>
    <s v="A.02.08.002"/>
    <s v="Sugar cane (Saccharum officinarum)"/>
    <x v="1"/>
    <x v="9"/>
    <n v="0.05"/>
    <n v="2.94131795957861E-5"/>
    <x v="240"/>
    <n v="4.7918113690865998E-8"/>
    <n v="3.3020399967935E-9"/>
    <n v="9.0725399667092297E-9"/>
    <n v="7.0364418024149698E-6"/>
    <n v="4.5396639038894599E-6"/>
    <n v="1.33767761500442E-8"/>
    <n v="0"/>
    <n v="7.6855310229091107E-9"/>
    <n v="1.21879321162294E-5"/>
    <n v="1.11182434521435E-7"/>
    <n v="2.54131278906137E-8"/>
    <n v="8.3262767471757092E-6"/>
    <n v="3.1804223860918999E-6"/>
    <n v="2.3795480835203099E-16"/>
    <n v="6.7592919337993996E-9"/>
    <n v="0"/>
    <n v="0"/>
    <n v="7.1431714126729005E-7"/>
    <n v="2.1261147673913099E-6"/>
    <n v="1.79297975443755E-6"/>
    <n v="2.4030301393188099E-6"/>
    <n v="0"/>
    <n v="0"/>
    <n v="0"/>
    <n v="4.3023332966718002E-7"/>
    <n v="1.90516501842156E-6"/>
    <n v="2.20426555580072E-6"/>
    <n v="0"/>
    <n v="8.2274918051172696E-10"/>
    <n v="6.7033583981499401E-9"/>
    <n v="5.8506685713825601E-9"/>
    <n v="0"/>
    <n v="0"/>
    <n v="0"/>
    <n v="9.5079079128520105E-10"/>
    <n v="7.7617834083841401E-11"/>
    <n v="6.5676914081961502E-9"/>
    <n v="8.9430989343913294E-11"/>
    <n v="0"/>
    <n v="0"/>
    <n v="0"/>
    <n v="0"/>
    <n v="0"/>
    <n v="4.8484852550436999E-6"/>
    <n v="4.0822091562295199E-6"/>
    <n v="1.96852394054607E-8"/>
    <n v="3.3020399967935E-9"/>
    <n v="3.3150507186089099E-10"/>
    <n v="1.7528252538327498E-5"/>
    <n v="1.6797388256854301E-5"/>
    <n v="1.4856098135361001E-8"/>
    <n v="1.0555038719392201E-9"/>
    <m/>
    <s v="P6"/>
    <m/>
  </r>
  <r>
    <s v="A.05.09.006.003"/>
    <s v="Canned fruit, Pear (Pyrus communis)"/>
    <x v="0"/>
    <s v="A.05.09.006.003"/>
    <s v="Canned fruit, Pear (Pyrus communis)"/>
    <x v="4"/>
    <x v="51"/>
    <n v="0.02"/>
    <n v="4.2470014139571301E-5"/>
    <x v="241"/>
    <n v="7.2020131276019905E-8"/>
    <n v="4.5098402445075396E-9"/>
    <n v="8.2857220517210506E-9"/>
    <n v="6.8623029207321303E-6"/>
    <n v="4.6374191453976898E-6"/>
    <n v="1.07073464989849E-8"/>
    <n v="0"/>
    <n v="6.9809701452919098E-9"/>
    <n v="1.2471933708193001E-5"/>
    <n v="1.18527565231838E-7"/>
    <n v="2.3007276309890399E-8"/>
    <n v="5.3375102182875403E-6"/>
    <n v="1.4112733432812399E-5"/>
    <n v="1.04318081745278E-16"/>
    <n v="7.2058362371079998E-9"/>
    <n v="0"/>
    <n v="0"/>
    <n v="7.38054546087748E-7"/>
    <n v="1.6531664463289299E-6"/>
    <n v="1.58512867576717E-6"/>
    <n v="2.88375401961337E-6"/>
    <n v="2.1992329348896202E-9"/>
    <n v="0"/>
    <n v="0"/>
    <n v="4.46108464087394E-7"/>
    <n v="1.4813663549492099E-6"/>
    <n v="2.7077450934261799E-6"/>
    <n v="2.1992329348896202E-9"/>
    <n v="8.1794665413594703E-10"/>
    <n v="5.2122149525991004E-9"/>
    <n v="4.6771848922499203E-9"/>
    <n v="0"/>
    <n v="0"/>
    <n v="0"/>
    <n v="9.8011454837766394E-10"/>
    <n v="6.0351962609042201E-11"/>
    <n v="5.8063321456673198E-9"/>
    <n v="1.3417148863788301E-10"/>
    <n v="0"/>
    <n v="1.8547097368384301E-5"/>
    <n v="1.7844572811224299E-5"/>
    <n v="1.7659145130970901E-8"/>
    <n v="6.4572172987909098E-10"/>
    <n v="1.35862417117209E-5"/>
    <n v="1.21270648078346E-5"/>
    <n v="4.0697385900342902E-8"/>
    <n v="4.5098402445075396E-9"/>
    <n v="4.5651691375235898E-10"/>
    <n v="3.4743721387338999E-6"/>
    <n v="3.3309896563676501E-6"/>
    <n v="2.9562537457210501E-9"/>
    <n v="2.0251326279769399E-10"/>
    <s v="F28.A0BYP$F28.A07LN$F28.A0C04"/>
    <s v="P16"/>
    <m/>
  </r>
  <r>
    <s v="A.05.09.006.003"/>
    <s v="Canned fruit, Pear (Pyrus communis)"/>
    <x v="1"/>
    <s v="A.05.01.003"/>
    <s v="Lemons (Citrus limon)"/>
    <x v="4"/>
    <x v="6"/>
    <n v="5.0944E-4"/>
    <n v="4.4066522489243098E-7"/>
    <x v="242"/>
    <n v="6.5371293991434201E-10"/>
    <n v="3.4243302062557501E-11"/>
    <n v="2.4409941434186398E-10"/>
    <n v="2.0458328456398201E-7"/>
    <n v="1.33132816619637E-7"/>
    <n v="2.91297739883641E-10"/>
    <n v="0"/>
    <n v="2.2992599009455101E-10"/>
    <n v="3.2716055055322603E-7"/>
    <n v="9.1473507176505008E-9"/>
    <n v="2.6386588608607198E-9"/>
    <n v="7.8580840096169404E-8"/>
    <n v="3.0532890766468602E-7"/>
    <n v="4.5399702306774399E-18"/>
    <n v="5.5610955262477904E-10"/>
    <n v="0"/>
    <n v="0"/>
    <n v="6.0691462802437198E-8"/>
    <n v="2.2641251784002199E-8"/>
    <n v="3.9114398349374399E-8"/>
    <n v="8.2099213960809302E-8"/>
    <n v="3.6957667359656998E-11"/>
    <n v="0"/>
    <n v="0"/>
    <n v="3.6425138245271798E-8"/>
    <n v="2.0288331342094699E-8"/>
    <n v="7.6382389364911399E-8"/>
    <n v="3.6957667359656998E-11"/>
    <n v="7.25387590778754E-11"/>
    <n v="7.1384869537000099E-11"/>
    <n v="1.47374111268765E-10"/>
    <n v="0"/>
    <n v="0"/>
    <n v="0"/>
    <n v="8.0969485482214902E-11"/>
    <n v="8.2656164727052805E-13"/>
    <n v="1.4327618442994301E-10"/>
    <n v="4.8537585351228001E-12"/>
    <n v="0"/>
    <n v="0"/>
    <n v="0"/>
    <n v="0"/>
    <n v="0"/>
    <n v="5.0280476703959498E-8"/>
    <n v="4.2333927316158998E-8"/>
    <n v="2.04142772283054E-10"/>
    <n v="3.4243302062557501E-11"/>
    <n v="3.4378227768366701E-12"/>
    <n v="1.8580146362448901E-7"/>
    <n v="1.7815412607616899E-7"/>
    <n v="1.58272427747645E-10"/>
    <n v="1.07356014704766E-11"/>
    <m/>
    <s v="P6"/>
    <m/>
  </r>
  <r>
    <s v="A.05.09.006.003"/>
    <s v="Canned fruit, Pear (Pyrus communis)"/>
    <x v="1"/>
    <s v="A.05.02.002"/>
    <s v="Pear (Pyrus communis)"/>
    <x v="4"/>
    <x v="5"/>
    <n v="0.01"/>
    <n v="6.9960299297422203E-6"/>
    <x v="243"/>
    <n v="1.1061502804112301E-8"/>
    <n v="7.5040986160526505E-10"/>
    <n v="3.3596423380587199E-9"/>
    <n v="3.2842372651648201E-6"/>
    <n v="2.2987022948040602E-6"/>
    <n v="4.3660203204588499E-9"/>
    <n v="0"/>
    <n v="3.1334343033373298E-9"/>
    <n v="6.0156037974256101E-6"/>
    <n v="5.0060141567068297E-8"/>
    <n v="6.8097436325452702E-9"/>
    <n v="2.6897791543873601E-6"/>
    <n v="1.2203152775653E-5"/>
    <n v="2.6022796240277601E-17"/>
    <n v="3.0433864176081199E-9"/>
    <n v="0"/>
    <n v="0"/>
    <n v="3.2397245603843298E-7"/>
    <n v="4.9616180667286101E-7"/>
    <n v="7.0830164590858704E-7"/>
    <n v="1.7536390812774101E-6"/>
    <n v="2.16227526752997E-9"/>
    <n v="0"/>
    <n v="0"/>
    <n v="1.94970567748625E-7"/>
    <n v="4.4459976105137401E-7"/>
    <n v="1.65696969073653E-6"/>
    <n v="2.16227526752997E-9"/>
    <n v="3.7637102651963302E-10"/>
    <n v="1.5643324925881601E-9"/>
    <n v="2.4253168013510501E-9"/>
    <n v="0"/>
    <n v="0"/>
    <n v="0"/>
    <n v="4.3145066556602001E-10"/>
    <n v="1.81133235983893E-11"/>
    <n v="2.5945115234746798E-9"/>
    <n v="8.9358790698243797E-11"/>
    <n v="0"/>
    <n v="0"/>
    <n v="0"/>
    <n v="0"/>
    <n v="0"/>
    <n v="1.10184950902036E-6"/>
    <n v="9.2770832907676497E-7"/>
    <n v="4.4735974707341199E-9"/>
    <n v="7.5040986160526505E-10"/>
    <n v="7.5336663195522298E-11"/>
    <n v="2.6099431555570302E-6"/>
    <n v="2.50254309774547E-6"/>
    <n v="2.2218850129193598E-9"/>
    <n v="1.5087137152587099E-10"/>
    <m/>
    <s v="P6"/>
    <m/>
  </r>
  <r>
    <s v="A.05.09.006.003"/>
    <s v="Canned fruit, Pear (Pyrus communis)"/>
    <x v="1"/>
    <s v="A.15.01"/>
    <s v="Tap water"/>
    <x v="5"/>
    <x v="8"/>
    <n v="4.7561000000000001E-3"/>
    <n v="0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05.09.006.003"/>
    <s v="Canned fruit, Pear (Pyrus communis)"/>
    <x v="1"/>
    <s v="A.02.08.001"/>
    <s v="Sugar beet (root) (Beta vulgaris)"/>
    <x v="1"/>
    <x v="9"/>
    <n v="0.01"/>
    <n v="3.1270832533770798E-6"/>
    <x v="244"/>
    <n v="7.2948669258720199E-9"/>
    <n v="7.75664296876401E-10"/>
    <n v="1.44200583567943E-9"/>
    <n v="1.2721644296929099E-6"/>
    <n v="8.4988786300755101E-7"/>
    <n v="2.05527363070334E-9"/>
    <n v="0"/>
    <n v="1.32245206040442E-9"/>
    <n v="2.4894433250303202E-6"/>
    <n v="2.6117262353520998E-8"/>
    <n v="5.9696599665191002E-9"/>
    <n v="8.2644230511904702E-8"/>
    <n v="6.5447076522696902E-7"/>
    <n v="2.6940143992716301E-18"/>
    <n v="1.58778858835874E-9"/>
    <n v="0"/>
    <n v="0"/>
    <n v="1.40071528350137E-7"/>
    <n v="4.9943408248493505E-7"/>
    <n v="3.0226863407391298E-7"/>
    <n v="3.3039018478393298E-7"/>
    <n v="0"/>
    <n v="0"/>
    <n v="0"/>
    <n v="8.6230630341218297E-8"/>
    <n v="4.4753197595501202E-7"/>
    <n v="3.1612525671132001E-7"/>
    <n v="0"/>
    <n v="1.2333631948900799E-10"/>
    <n v="1.5746495450268901E-9"/>
    <n v="3.57287766187445E-10"/>
    <n v="0"/>
    <n v="0"/>
    <n v="0"/>
    <n v="1.83756321202001E-10"/>
    <n v="1.8232784205574499E-11"/>
    <n v="1.1072111138238499E-9"/>
    <n v="1.3251841172991501E-11"/>
    <n v="0"/>
    <n v="0"/>
    <n v="0"/>
    <n v="0"/>
    <n v="0"/>
    <n v="1.1389313605895299E-6"/>
    <n v="9.5892960047243311E-7"/>
    <n v="4.6241527652928701E-9"/>
    <n v="7.75664296876401E-10"/>
    <n v="7.7872057493439398E-11"/>
    <n v="7.1598746309463301E-7"/>
    <n v="6.8626822634996695E-7"/>
    <n v="6.1544052987579095E-10"/>
    <n v="4.1681717781566501E-11"/>
    <m/>
    <s v="P6"/>
    <m/>
  </r>
  <r>
    <s v="A.05.09.006.003"/>
    <s v="Canned fruit, Pear (Pyrus communis)"/>
    <x v="1"/>
    <s v="A.02.08.002"/>
    <s v="Sugar cane (Saccharum officinarum)"/>
    <x v="1"/>
    <x v="9"/>
    <n v="0.01"/>
    <n v="8.7837636878341002E-6"/>
    <x v="245"/>
    <n v="1.4309958760379401E-8"/>
    <n v="9.8610008908271204E-10"/>
    <n v="2.7093652645231498E-9"/>
    <n v="2.1013179413104002E-6"/>
    <n v="1.3556961709664299E-6"/>
    <n v="3.9947548079391198E-9"/>
    <n v="0"/>
    <n v="2.2951577914556001E-9"/>
    <n v="3.6397260351838999E-6"/>
    <n v="3.3202810593598203E-8"/>
    <n v="7.5892138499653003E-9"/>
    <n v="2.4865059932921E-6"/>
    <n v="9.4978098426771201E-7"/>
    <n v="7.10613008750519E-17"/>
    <n v="2.0185516785163501E-9"/>
    <n v="0"/>
    <n v="0"/>
    <n v="2.1331909889674001E-7"/>
    <n v="6.3492930538713996E-7"/>
    <n v="5.3544399743530402E-7"/>
    <n v="7.1762553959121896E-7"/>
    <n v="0"/>
    <n v="0"/>
    <n v="0"/>
    <n v="1.2848212775227901E-7"/>
    <n v="5.6894628660073604E-7"/>
    <n v="6.58267756613423E-7"/>
    <n v="0"/>
    <n v="2.4570054904943E-10"/>
    <n v="2.0018480454470299E-9"/>
    <n v="1.7472062134426499E-9"/>
    <n v="0"/>
    <n v="0"/>
    <n v="0"/>
    <n v="2.8393807612742599E-10"/>
    <n v="2.3179293157807701E-11"/>
    <n v="1.9613333239388399E-9"/>
    <n v="2.6707098231524799E-11"/>
    <n v="0"/>
    <n v="0"/>
    <n v="0"/>
    <n v="0"/>
    <n v="0"/>
    <n v="1.44792060258433E-6"/>
    <n v="1.2190848131825099E-6"/>
    <n v="5.87867389558858E-9"/>
    <n v="9.8610008908271204E-10"/>
    <n v="9.8998552776718406E-11"/>
    <n v="5.2345251439393602E-6"/>
    <n v="5.0162645130057802E-6"/>
    <n v="4.4365300568517597E-9"/>
    <n v="3.15208920290831E-10"/>
    <m/>
    <s v="P6"/>
    <m/>
  </r>
  <r>
    <s v="I.04.02.024"/>
    <s v="Peas (dry), soaked/boiled/canned"/>
    <x v="0"/>
    <s v="I.04.02.024"/>
    <s v="Peas (dry), soaked/boiled/canned"/>
    <x v="10"/>
    <x v="24"/>
    <n v="0.04"/>
    <n v="9.9323083250975403E-6"/>
    <x v="246"/>
    <n v="1.43911241460343E-8"/>
    <n v="1.2947517488425899E-10"/>
    <n v="4.41227635860387E-9"/>
    <n v="3.3800784363885401E-6"/>
    <n v="2.23199001106153E-6"/>
    <n v="2.5471328682662202E-9"/>
    <n v="0"/>
    <n v="3.9274134280317799E-9"/>
    <n v="6.3272902787828001E-5"/>
    <n v="3.9861928756331599E-7"/>
    <n v="3.1530360399044501E-8"/>
    <n v="4.2414757228587E-8"/>
    <n v="4.1727101273541401E-6"/>
    <n v="1.44625624156296E-17"/>
    <n v="0"/>
    <n v="0"/>
    <n v="0"/>
    <n v="0"/>
    <n v="5.6281006328802202E-7"/>
    <n v="1.0518145654245501E-6"/>
    <n v="1.7654538076759599E-6"/>
    <n v="0"/>
    <n v="0"/>
    <n v="0"/>
    <n v="0"/>
    <n v="5.0432180851063805E-7"/>
    <n v="1.72766820255089E-6"/>
    <n v="0"/>
    <n v="0"/>
    <n v="1.77446562253743E-9"/>
    <n v="7.7266724572878904E-10"/>
    <n v="0"/>
    <n v="0"/>
    <n v="0"/>
    <n v="0"/>
    <n v="2.0546444050433401E-11"/>
    <n v="3.8528006059507398E-9"/>
    <n v="5.4066378030600697E-11"/>
    <n v="0"/>
    <n v="4.8996030224051704E-6"/>
    <n v="4.6295381004993802E-6"/>
    <n v="5.1439518136532297E-9"/>
    <n v="4.27747830985082E-10"/>
    <n v="1.39951036662728E-6"/>
    <n v="1.19129438830057E-6"/>
    <n v="6.4829469776234696E-9"/>
    <n v="1.2947517488425899E-10"/>
    <n v="4.2228310152577102E-11"/>
    <n v="2.5311649967654299E-7"/>
    <n v="2.4258305006349798E-7"/>
    <n v="2.17092486491469E-10"/>
    <n v="1.4886789434429901E-11"/>
    <s v="F28.A07GG"/>
    <s v="P14"/>
    <m/>
  </r>
  <r>
    <s v="I.04.02.024"/>
    <s v="Peas (dry), soaked/boiled/canned"/>
    <x v="1"/>
    <s v="A.04.02.003"/>
    <s v="Peas (Pisum sativum)"/>
    <x v="10"/>
    <x v="24"/>
    <n v="0.02"/>
    <n v="4.8964926534836397E-6"/>
    <x v="247"/>
    <n v="7.8933155137690694E-9"/>
    <n v="8.6036346845328699E-10"/>
    <n v="4.0286755653460202E-9"/>
    <n v="3.3800784363885401E-6"/>
    <n v="2.23199001106153E-6"/>
    <n v="2.5471328682662202E-9"/>
    <n v="0"/>
    <n v="3.9274134280317799E-9"/>
    <n v="6.3272902787828001E-5"/>
    <n v="3.9861928756331599E-7"/>
    <n v="3.1530360399044501E-8"/>
    <n v="4.2414757228587E-8"/>
    <n v="4.1727101273541401E-6"/>
    <n v="1.44625624156296E-17"/>
    <n v="0"/>
    <n v="0"/>
    <n v="0"/>
    <n v="0"/>
    <n v="5.6281006328802202E-7"/>
    <n v="1.0518145654245501E-6"/>
    <n v="1.7654538076759599E-6"/>
    <n v="0"/>
    <n v="0"/>
    <n v="0"/>
    <n v="0"/>
    <n v="5.0432180851063805E-7"/>
    <n v="1.72766820255089E-6"/>
    <n v="0"/>
    <n v="0"/>
    <n v="1.77446562253743E-9"/>
    <n v="7.7266724572878904E-10"/>
    <n v="0"/>
    <n v="0"/>
    <n v="0"/>
    <n v="0"/>
    <n v="2.0546444050433401E-11"/>
    <n v="3.8528006059507398E-9"/>
    <n v="5.4066378030600697E-11"/>
    <n v="0"/>
    <n v="0"/>
    <n v="0"/>
    <n v="0"/>
    <n v="0"/>
    <n v="1.26329771741856E-6"/>
    <n v="1.0636405470605901E-6"/>
    <n v="5.1290901590113798E-9"/>
    <n v="8.6036346845328699E-10"/>
    <n v="8.6375347879812395E-11"/>
    <n v="2.5311649967654299E-7"/>
    <n v="2.4258305006349798E-7"/>
    <n v="2.17092486491469E-10"/>
    <n v="1.4886789434430001E-11"/>
    <m/>
    <s v="P6"/>
    <m/>
  </r>
  <r>
    <s v="A.05.09.006.011"/>
    <s v="Canned fruit, Pineapple (Ananas comosus)"/>
    <x v="0"/>
    <s v="A.05.09.006.011"/>
    <s v="Canned fruit, Pineapple (Ananas comosus)"/>
    <x v="4"/>
    <x v="51"/>
    <n v="0.16"/>
    <n v="3.5887720164909099E-4"/>
    <x v="248"/>
    <n v="5.7995643102807097E-7"/>
    <n v="3.5376184028523998E-8"/>
    <n v="8.3366322156065897E-8"/>
    <n v="6.2136755293503497E-5"/>
    <n v="3.9883487891451602E-5"/>
    <n v="8.4058396534309195E-8"/>
    <n v="0"/>
    <n v="7.2338194818056597E-8"/>
    <n v="8.1103687310799894E-5"/>
    <n v="1.37368282909017E-6"/>
    <n v="4.10604155325263E-7"/>
    <n v="2.00508953715403E-5"/>
    <n v="9.1533939689286405E-5"/>
    <n v="1.2362591617908301E-15"/>
    <n v="8.3512501828495503E-8"/>
    <n v="0"/>
    <n v="0"/>
    <n v="9.2369055733639898E-6"/>
    <n v="1.24180071109441E-5"/>
    <n v="1.6065305030255801E-5"/>
    <n v="2.1984100187779502E-5"/>
    <n v="2.4324373911599698E-6"/>
    <n v="0"/>
    <n v="0"/>
    <n v="5.5357101895548301E-6"/>
    <n v="1.11275050195474E-5"/>
    <n v="2.07878352911893E-5"/>
    <n v="2.4324373911599698E-6"/>
    <n v="1.1202839161117E-8"/>
    <n v="3.9152332476185603E-8"/>
    <n v="3.3703224897006501E-8"/>
    <n v="0"/>
    <n v="0"/>
    <n v="0"/>
    <n v="1.23346182300654E-8"/>
    <n v="4.5334279709267498E-10"/>
    <n v="5.8847271173098298E-8"/>
    <n v="7.0296261780010397E-10"/>
    <n v="0"/>
    <n v="1.48624141047823E-4"/>
    <n v="1.43003361023719E-4"/>
    <n v="1.41211098439622E-7"/>
    <n v="5.1746860461657201E-9"/>
    <n v="1.06573483979881E-4"/>
    <n v="9.5127377713717995E-5"/>
    <n v="3.1923929341927201E-7"/>
    <n v="3.5376184028523998E-8"/>
    <n v="3.58101960988659E-9"/>
    <n v="4.1542821327882797E-5"/>
    <n v="3.9866110458189498E-5"/>
    <n v="3.5447642634866698E-8"/>
    <n v="2.2724216819569798E-9"/>
    <s v="F28.A0BYP$F28.A07LN$F28.A0C04"/>
    <s v="P16"/>
    <m/>
  </r>
  <r>
    <s v="A.05.09.006.011"/>
    <s v="Canned fruit, Pineapple (Ananas comosus)"/>
    <x v="1"/>
    <s v="A.05.01.003"/>
    <s v="Lemons (Citrus limon)"/>
    <x v="4"/>
    <x v="6"/>
    <n v="2.3976959999999999E-3"/>
    <n v="2.0740052745439699E-6"/>
    <x v="249"/>
    <n v="3.0767213041395601E-9"/>
    <n v="1.61167219657243E-10"/>
    <n v="1.14886186669643E-9"/>
    <n v="9.6287791116897603E-7"/>
    <n v="6.2659394997966098E-7"/>
    <n v="1.3710023275126501E-9"/>
    <n v="0"/>
    <n v="1.08215418252541E-9"/>
    <n v="1.53979181732739E-6"/>
    <n v="4.3052304935434399E-8"/>
    <n v="1.2418934115990701E-8"/>
    <n v="3.6984329062347798E-7"/>
    <n v="1.43704047697861E-6"/>
    <n v="2.1367518181168301E-17"/>
    <n v="2.6173477738108898E-9"/>
    <n v="0"/>
    <n v="0"/>
    <n v="2.8564635206413402E-7"/>
    <n v="1.06561791059781E-7"/>
    <n v="1.8409319343730701E-7"/>
    <n v="3.8640263213916501E-7"/>
    <n v="1.7394246858821501E-10"/>
    <n v="0"/>
    <n v="0"/>
    <n v="1.71436102917193E-7"/>
    <n v="9.5487694145758597E-8"/>
    <n v="3.5949621044812E-7"/>
    <n v="1.7394246858821501E-10"/>
    <n v="3.4140603895647201E-10"/>
    <n v="3.35975220142484E-10"/>
    <n v="6.9362106841369903E-10"/>
    <n v="0"/>
    <n v="0"/>
    <n v="0"/>
    <n v="3.8108552815398197E-10"/>
    <n v="3.8902393911234997E-12"/>
    <n v="6.7433404189489903E-10"/>
    <n v="2.2844373085407099E-11"/>
    <n v="0"/>
    <n v="0"/>
    <n v="0"/>
    <n v="0"/>
    <n v="0"/>
    <n v="2.36646705934313E-7"/>
    <n v="1.99246011679972E-7"/>
    <n v="9.6080462573019499E-10"/>
    <n v="1.61167219657243E-10"/>
    <n v="1.61802251898755E-11"/>
    <n v="8.7448065744068602E-7"/>
    <n v="8.3848821348211105E-7"/>
    <n v="7.4491435089670804E-10"/>
    <n v="5.05274589811477E-11"/>
    <m/>
    <s v="P6"/>
    <m/>
  </r>
  <r>
    <s v="A.05.09.006.011"/>
    <s v="Canned fruit, Pineapple (Ananas comosus)"/>
    <x v="1"/>
    <s v="A.05.06.021"/>
    <s v="Pineapples (Ananas comosus)"/>
    <x v="4"/>
    <x v="7"/>
    <n v="0.09"/>
    <n v="8.1696803392362698E-5"/>
    <x v="250"/>
    <n v="1.0708284658277799E-7"/>
    <n v="6.2955945178610599E-9"/>
    <n v="4.7812251347977502E-8"/>
    <n v="3.6939943483426903E-5"/>
    <n v="2.34127389083111E-5"/>
    <n v="3.9226076451349898E-8"/>
    <n v="0"/>
    <n v="4.5268379109397598E-8"/>
    <n v="3.5534056651757899E-5"/>
    <n v="9.0449557854619896E-7"/>
    <n v="3.00782947927321E-7"/>
    <n v="1.22516292756316E-6"/>
    <n v="7.85725079219812E-5"/>
    <n v="6.8505889558215897E-16"/>
    <n v="5.4988449340402302E-8"/>
    <n v="0"/>
    <n v="0"/>
    <n v="6.4126228333328301E-6"/>
    <n v="4.16256996327271E-6"/>
    <n v="9.8633732043206596E-6"/>
    <n v="1.40691140338093E-5"/>
    <n v="2.4322634486913902E-6"/>
    <n v="0"/>
    <n v="0"/>
    <n v="3.8218516831251398E-6"/>
    <n v="3.72998805256869E-6"/>
    <n v="1.34286357239258E-5"/>
    <n v="2.4322634486913902E-6"/>
    <n v="8.2103995328667597E-9"/>
    <n v="1.3124032036815701E-8"/>
    <n v="1.7891644881667401E-8"/>
    <n v="0"/>
    <n v="0"/>
    <n v="0"/>
    <n v="8.5937774510192702E-9"/>
    <n v="1.5196247621576101E-10"/>
    <n v="3.61295721769988E-8"/>
    <n v="3.93067005163828E-10"/>
    <n v="0"/>
    <n v="0"/>
    <n v="0"/>
    <n v="0"/>
    <n v="0"/>
    <n v="9.2440119505591301E-6"/>
    <n v="7.7830473312489207E-6"/>
    <n v="3.7531430692585699E-8"/>
    <n v="6.2955945178610599E-9"/>
    <n v="6.3204004647951098E-10"/>
    <n v="3.5512847958376599E-5"/>
    <n v="3.40872226546557E-5"/>
    <n v="3.0325339438843099E-8"/>
    <n v="1.9118321921003001E-9"/>
    <m/>
    <s v="P6"/>
    <m/>
  </r>
  <r>
    <s v="A.05.09.006.011"/>
    <s v="Canned fruit, Pineapple (Ananas comosus)"/>
    <x v="1"/>
    <s v="A.15.01"/>
    <s v="Tap water"/>
    <x v="5"/>
    <x v="8"/>
    <n v="0.03"/>
    <n v="0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05.09.006.011"/>
    <s v="Canned fruit, Pineapple (Ananas comosus)"/>
    <x v="1"/>
    <s v="A.02.08.001"/>
    <s v="Sugar beet (root) (Beta vulgaris)"/>
    <x v="1"/>
    <x v="9"/>
    <n v="0.08"/>
    <n v="2.2463887616576598E-5"/>
    <x v="251"/>
    <n v="5.2403808124935198E-8"/>
    <n v="5.5721047958684699E-9"/>
    <n v="1.03588726012227E-8"/>
    <n v="9.13879051591146E-6"/>
    <n v="6.1053012965599797E-6"/>
    <n v="1.4764376935463E-8"/>
    <n v="0"/>
    <n v="9.5000395116288608E-9"/>
    <n v="1.7883302282062501E-5"/>
    <n v="1.8761740536602101E-7"/>
    <n v="4.28839783693763E-8"/>
    <n v="5.9368764946470399E-7"/>
    <n v="4.7014922620036498E-6"/>
    <n v="1.93528703264682E-17"/>
    <n v="1.14061256185789E-8"/>
    <n v="0"/>
    <n v="0"/>
    <n v="1.00622555147564E-6"/>
    <n v="3.58776220259358E-6"/>
    <n v="2.17139362008335E-6"/>
    <n v="2.37340914175887E-6"/>
    <n v="0"/>
    <n v="0"/>
    <n v="0"/>
    <n v="6.1945110895264901E-7"/>
    <n v="3.2149153694008101E-6"/>
    <n v="2.2709348182065198E-6"/>
    <n v="0"/>
    <n v="8.8600558269472301E-10"/>
    <n v="1.1311739262706499E-8"/>
    <n v="2.5666320900618002E-9"/>
    <n v="0"/>
    <n v="0"/>
    <n v="0"/>
    <n v="1.32004203721133E-9"/>
    <n v="1.30978033568181E-10"/>
    <n v="7.9538227841881293E-9"/>
    <n v="9.5196656661225305E-11"/>
    <n v="0"/>
    <n v="0"/>
    <n v="0"/>
    <n v="0"/>
    <n v="0"/>
    <n v="8.1816900972008806E-6"/>
    <n v="6.8886195319417899E-6"/>
    <n v="3.3218318677393803E-8"/>
    <n v="5.5721047958684699E-9"/>
    <n v="5.5940600433808596E-10"/>
    <n v="5.1434070034643103E-6"/>
    <n v="4.9299142563295399E-6"/>
    <n v="4.4211125120783703E-9"/>
    <n v="2.9942708525581601E-10"/>
    <m/>
    <s v="P6"/>
    <m/>
  </r>
  <r>
    <s v="A.05.09.006.011"/>
    <s v="Canned fruit, Pineapple (Ananas comosus)"/>
    <x v="1"/>
    <s v="A.02.08.002"/>
    <s v="Sugar cane (Saccharum officinarum)"/>
    <x v="1"/>
    <x v="9"/>
    <n v="0.11"/>
    <n v="6.3099528968721798E-5"/>
    <x v="252"/>
    <n v="1.0279780848298601E-7"/>
    <n v="7.0838029514972697E-9"/>
    <n v="1.94631456481933E-8"/>
    <n v="1.5095143382996099E-5"/>
    <n v="9.7388537366008597E-6"/>
    <n v="2.8696940819983499E-8"/>
    <n v="0"/>
    <n v="1.6487622014504599E-8"/>
    <n v="2.61465365596519E-5"/>
    <n v="2.3851754024251699E-7"/>
    <n v="5.4518294912575397E-8"/>
    <n v="1.7862201503888902E-5"/>
    <n v="6.8228990283229404E-6"/>
    <n v="5.1047987770104099E-16"/>
    <n v="1.45005790957032E-8"/>
    <n v="0"/>
    <n v="0"/>
    <n v="1.53241083649138E-6"/>
    <n v="4.5611131540180498E-6"/>
    <n v="3.8464450124145103E-6"/>
    <n v="5.1551743800721901E-6"/>
    <n v="0"/>
    <n v="0"/>
    <n v="0"/>
    <n v="9.2297129455984203E-7"/>
    <n v="4.0871139034322201E-6"/>
    <n v="4.7287685386087901E-6"/>
    <n v="0"/>
    <n v="1.7650280065990999E-9"/>
    <n v="1.43805859565208E-8"/>
    <n v="1.2551326856863601E-8"/>
    <n v="0"/>
    <n v="0"/>
    <n v="0"/>
    <n v="2.0397132136808898E-9"/>
    <n v="1.6651204791760901E-10"/>
    <n v="1.40895421700165E-8"/>
    <n v="1.9185458288964199E-10"/>
    <n v="0"/>
    <n v="0"/>
    <n v="0"/>
    <n v="0"/>
    <n v="0"/>
    <n v="1.04013622467691E-5"/>
    <n v="8.7574848571212892E-6"/>
    <n v="4.2230365815297497E-8"/>
    <n v="7.0838029514972697E-9"/>
    <n v="7.1117146029874602E-10"/>
    <n v="3.7603023338956499E-5"/>
    <n v="3.6035114240559398E-5"/>
    <n v="3.1870501847705198E-8"/>
    <n v="2.2643521733899399E-9"/>
    <m/>
    <s v="P6"/>
    <m/>
  </r>
  <r>
    <s v="A.05.09.006.007"/>
    <s v="Canned fruit, Sour cherry (Prunus cerasus)"/>
    <x v="0"/>
    <s v="A.05.09.006.007"/>
    <s v="Canned fruit, Sour cherry (Prunus cerasus)"/>
    <x v="4"/>
    <x v="51"/>
    <n v="0.03"/>
    <n v="6.5695605707129405E-5"/>
    <x v="253"/>
    <n v="9.9337827329839706E-8"/>
    <n v="6.2775163202441599E-9"/>
    <n v="2.7917102199741E-8"/>
    <n v="1.95031869563693E-5"/>
    <n v="1.18266064490574E-5"/>
    <n v="1.6939287843057199E-8"/>
    <n v="0"/>
    <n v="2.6270292049775901E-8"/>
    <n v="5.5162399565201297E-5"/>
    <n v="6.5742758544812199E-7"/>
    <n v="9.5665230939174294E-8"/>
    <n v="6.3168829478588902E-6"/>
    <n v="3.0244605492127002E-5"/>
    <n v="1.5220498143317001E-16"/>
    <n v="3.9968048860451702E-8"/>
    <n v="0"/>
    <n v="0"/>
    <n v="3.46388345848737E-6"/>
    <n v="2.23435566555086E-6"/>
    <n v="5.8444943755843902E-6"/>
    <n v="7.9604020131595002E-6"/>
    <n v="5.1443587229271397E-11"/>
    <n v="0"/>
    <n v="0"/>
    <n v="2.13742986675492E-6"/>
    <n v="2.0021573237753798E-6"/>
    <n v="7.6869678149398692E-6"/>
    <n v="5.1443587229271397E-11"/>
    <n v="2.9482107452844699E-9"/>
    <n v="7.0446276206911802E-9"/>
    <n v="6.9464494770816103E-9"/>
    <n v="0"/>
    <n v="0"/>
    <n v="0"/>
    <n v="4.5369850238936502E-9"/>
    <n v="8.15693724501084E-11"/>
    <n v="2.1408404306169901E-8"/>
    <n v="2.4333334726230598E-10"/>
    <n v="0"/>
    <n v="2.48317392078837E-5"/>
    <n v="2.3890331404079499E-5"/>
    <n v="2.3671210394404399E-8"/>
    <n v="8.6448986831854997E-10"/>
    <n v="1.89115022821442E-5"/>
    <n v="1.68803866923125E-5"/>
    <n v="5.6649125097462202E-8"/>
    <n v="6.2775163202441599E-9"/>
    <n v="6.3545319150453995E-10"/>
    <n v="2.4491772607320701E-6"/>
    <n v="2.3471520660748101E-6"/>
    <n v="2.0782039949156899E-9"/>
    <n v="1.46867090142017E-10"/>
    <s v="F28.A0BYP$F28.A07LN$F28.A0C04"/>
    <s v="P16"/>
    <m/>
  </r>
  <r>
    <s v="A.05.09.006.007"/>
    <s v="Canned fruit, Sour cherry (Prunus cerasus)"/>
    <x v="1"/>
    <s v="A.05.01.003"/>
    <s v="Lemons (Citrus limon)"/>
    <x v="4"/>
    <x v="6"/>
    <n v="7.0912000000000004E-4"/>
    <n v="6.1338827786534396E-7"/>
    <x v="254"/>
    <n v="9.0994213244358101E-10"/>
    <n v="4.76652998559218E-11"/>
    <n v="3.3977657172209301E-10"/>
    <n v="2.8477170765941301E-7"/>
    <n v="1.8531552866150499E-7"/>
    <n v="4.0547474345612399E-10"/>
    <n v="0"/>
    <n v="3.2004773495573202E-10"/>
    <n v="4.55394334187155E-7"/>
    <n v="1.2732744466277301E-8"/>
    <n v="3.6729070575799901E-9"/>
    <n v="1.0938137038512E-7"/>
    <n v="4.2500556494029198E-7"/>
    <n v="6.3194560497369398E-18"/>
    <n v="7.7408214109077298E-10"/>
    <n v="0"/>
    <n v="0"/>
    <n v="8.4480076363191406E-8"/>
    <n v="3.1515712282254297E-8"/>
    <n v="5.4445670064204698E-8"/>
    <n v="1.1427880536253299E-7"/>
    <n v="5.1443587229271397E-11"/>
    <n v="0"/>
    <n v="0"/>
    <n v="5.0702328110252699E-8"/>
    <n v="2.8240541616885698E-8"/>
    <n v="1.0632121534713801E-7"/>
    <n v="5.1443587229271397E-11"/>
    <n v="1.00971036505384E-10"/>
    <n v="9.93648686520052E-11"/>
    <n v="2.0513883829873399E-10"/>
    <n v="0"/>
    <n v="0"/>
    <n v="0"/>
    <n v="1.1270626873655E-10"/>
    <n v="1.1505405843916299E-12"/>
    <n v="1.9943468887987E-10"/>
    <n v="6.7562367549196802E-12"/>
    <n v="0"/>
    <n v="0"/>
    <n v="0"/>
    <n v="0"/>
    <n v="0"/>
    <n v="6.9988402246214895E-8"/>
    <n v="5.8927124957668502E-8"/>
    <n v="2.8415853227339698E-10"/>
    <n v="4.76652998559218E-11"/>
    <n v="4.7853111014259097E-12"/>
    <n v="2.5862816795971602E-7"/>
    <n v="2.4798338152310998E-7"/>
    <n v="2.2030885671405901E-10"/>
    <n v="1.4943525664934701E-11"/>
    <m/>
    <s v="P6"/>
    <m/>
  </r>
  <r>
    <s v="A.05.09.006.007"/>
    <s v="Canned fruit, Sour cherry (Prunus cerasus)"/>
    <x v="1"/>
    <s v="A.05.03.007"/>
    <s v="Sour cherry (Prunus cerasus)"/>
    <x v="4"/>
    <x v="10"/>
    <n v="0.01"/>
    <n v="1.71050355929922E-5"/>
    <x v="255"/>
    <n v="1.4669130041885001E-8"/>
    <n v="9.3096288781097302E-10"/>
    <n v="2.1056272995663801E-8"/>
    <n v="1.44979489222705E-5"/>
    <n v="8.5550482733326395E-6"/>
    <n v="8.0680935914483404E-9"/>
    <n v="0"/>
    <n v="2.08881738458343E-8"/>
    <n v="4.6130544946939699E-5"/>
    <n v="5.6168909913013201E-7"/>
    <n v="7.3019582886917195E-8"/>
    <n v="2.6125258861011502E-6"/>
    <n v="2.7574793068934499E-5"/>
    <n v="4.2680752433984999E-17"/>
    <n v="3.4147665621779403E-8"/>
    <n v="0"/>
    <n v="0"/>
    <n v="2.8849088590945401E-6"/>
    <n v="6.1554125551278E-7"/>
    <n v="4.6178492293165801E-6"/>
    <n v="6.37964957834666E-6"/>
    <n v="0"/>
    <n v="0"/>
    <n v="0"/>
    <n v="1.7862830030072E-6"/>
    <n v="5.5157307845479804E-7"/>
    <n v="6.2171921918706403E-6"/>
    <n v="0"/>
    <n v="2.3308516208720902E-9"/>
    <n v="1.9407200908594701E-9"/>
    <n v="3.7965218797167603E-9"/>
    <n v="0"/>
    <n v="0"/>
    <n v="0"/>
    <n v="3.7698405779683104E-9"/>
    <n v="2.2471495788899199E-11"/>
    <n v="1.6915198642185199E-8"/>
    <n v="1.80663129891815E-10"/>
    <n v="0"/>
    <n v="0"/>
    <n v="0"/>
    <n v="0"/>
    <n v="0"/>
    <n v="1.3669609813713799E-6"/>
    <n v="1.1509204093294599E-6"/>
    <n v="5.5499713334647903E-9"/>
    <n v="9.3096288781097302E-10"/>
    <n v="9.34631074497249E-11"/>
    <n v="1.24012568935029E-6"/>
    <n v="1.1884283092948501E-6"/>
    <n v="1.05106511697187E-9"/>
    <n v="7.4636042379773602E-11"/>
    <m/>
    <s v="P6"/>
    <m/>
  </r>
  <r>
    <s v="A.05.09.006.007"/>
    <s v="Canned fruit, Sour cherry (Prunus cerasus)"/>
    <x v="1"/>
    <s v="A.15.01"/>
    <s v="Tap water"/>
    <x v="5"/>
    <x v="8"/>
    <n v="8.2822999999999994E-3"/>
    <n v="0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05.09.006.007"/>
    <s v="Canned fruit, Sour cherry (Prunus cerasus)"/>
    <x v="1"/>
    <s v="A.02.08.001"/>
    <s v="Sugar beet (root) (Beta vulgaris)"/>
    <x v="1"/>
    <x v="9"/>
    <n v="0.02"/>
    <n v="4.3756835145840102E-6"/>
    <x v="256"/>
    <n v="1.0207604455094101E-8"/>
    <n v="1.08537611623485E-9"/>
    <n v="2.0177784381986601E-9"/>
    <n v="1.78012175302203E-6"/>
    <n v="1.1892361060074099E-6"/>
    <n v="2.87591541866231E-9"/>
    <n v="0"/>
    <n v="1.85048852578198E-9"/>
    <n v="3.4834429515307898E-6"/>
    <n v="3.6545517041463603E-8"/>
    <n v="8.3532610380488301E-9"/>
    <n v="1.15642906736137E-7"/>
    <n v="9.1579171583875299E-7"/>
    <n v="3.7696963719191801E-18"/>
    <n v="2.22177018895254E-9"/>
    <n v="0"/>
    <n v="0"/>
    <n v="1.9600011506005501E-7"/>
    <n v="6.9885107119890203E-7"/>
    <n v="4.2296023863920901E-7"/>
    <n v="4.6231032812386998E-7"/>
    <n v="0"/>
    <n v="0"/>
    <n v="0"/>
    <n v="1.2066130546053501E-7"/>
    <n v="6.2622518518518503E-7"/>
    <n v="4.4234961536169902E-7"/>
    <n v="0"/>
    <n v="1.7258277321356599E-10"/>
    <n v="2.2033849108367598E-9"/>
    <n v="4.9994773461198504E-10"/>
    <n v="0"/>
    <n v="0"/>
    <n v="0"/>
    <n v="2.5712762988188999E-10"/>
    <n v="2.5512877914951898E-11"/>
    <n v="1.54930490344032E-9"/>
    <n v="1.8543114544815201E-11"/>
    <n v="0"/>
    <n v="0"/>
    <n v="0"/>
    <n v="0"/>
    <n v="0"/>
    <n v="1.5936905975855699E-6"/>
    <n v="1.3418166721024799E-6"/>
    <n v="6.4705117787186003E-9"/>
    <n v="1.08537611623485E-9"/>
    <n v="1.08965272303766E-10"/>
    <n v="1.0018711639764001E-6"/>
    <n v="9.6028545494572193E-7"/>
    <n v="8.6117725771326397E-10"/>
    <n v="5.8324640112915597E-11"/>
    <m/>
    <s v="P6"/>
    <m/>
  </r>
  <r>
    <s v="A.05.09.006.007"/>
    <s v="Canned fruit, Sour cherry (Prunus cerasus)"/>
    <x v="1"/>
    <s v="A.02.08.002"/>
    <s v="Sugar cane (Saccharum officinarum)"/>
    <x v="1"/>
    <x v="9"/>
    <n v="0.02"/>
    <n v="1.2290996705428101E-5"/>
    <x v="257"/>
    <n v="2.0023723568775301E-8"/>
    <n v="1.37983595379791E-9"/>
    <n v="3.7911766212675496E-9"/>
    <n v="2.94034457341733E-6"/>
    <n v="1.8970065410558399E-6"/>
    <n v="5.5898040894904804E-9"/>
    <n v="0"/>
    <n v="3.2115819432039498E-9"/>
    <n v="5.0930173325436299E-6"/>
    <n v="4.6460224810248602E-8"/>
    <n v="1.0619479956628201E-8"/>
    <n v="3.4793327846364798E-6"/>
    <n v="1.32901514241343E-6"/>
    <n v="9.9435076577529002E-17"/>
    <n v="2.82453090862905E-9"/>
    <n v="0"/>
    <n v="0"/>
    <n v="2.9849440796958E-7"/>
    <n v="8.8844762655692703E-7"/>
    <n v="7.4923923756439096E-7"/>
    <n v="1.00416330132643E-6"/>
    <n v="0"/>
    <n v="0"/>
    <n v="0"/>
    <n v="1.7978323017693301E-7"/>
    <n v="7.9611851851851803E-7"/>
    <n v="9.21104792360391E-7"/>
    <n v="0"/>
    <n v="3.4380531469342002E-10"/>
    <n v="2.80115775034293E-9"/>
    <n v="2.4448410244541302E-9"/>
    <n v="0"/>
    <n v="0"/>
    <n v="0"/>
    <n v="3.9731054730689598E-10"/>
    <n v="3.24344581618655E-11"/>
    <n v="2.7444660716644299E-9"/>
    <n v="3.7370866070756E-11"/>
    <n v="0"/>
    <n v="0"/>
    <n v="0"/>
    <n v="0"/>
    <n v="0"/>
    <n v="2.0260548881494101E-6"/>
    <n v="1.70584819389175E-6"/>
    <n v="8.2259455116081807E-9"/>
    <n v="1.37983595379791E-9"/>
    <n v="1.38527279337684E-10"/>
    <n v="7.32459724386141E-6"/>
    <n v="7.0191882197724697E-6"/>
    <n v="6.2079739676767E-9"/>
    <n v="4.4106739872591899E-10"/>
    <m/>
    <s v="P6"/>
    <m/>
  </r>
  <r>
    <s v="A.07.01.003"/>
    <s v="Sardine and pilchard (Sardina)"/>
    <x v="0"/>
    <s v="A.07.01.003"/>
    <s v="Sardine and pilchard (Sardina)"/>
    <x v="13"/>
    <x v="39"/>
    <n v="0.03"/>
    <n v="1.8306350919184E-4"/>
    <x v="258"/>
    <n v="3.1720413724163398E-8"/>
    <n v="6.4217095558266404E-10"/>
    <n v="5.6629254673354203E-10"/>
    <n v="1.7003157356287299E-4"/>
    <n v="1.7003157356287299E-4"/>
    <n v="0"/>
    <n v="0"/>
    <n v="0"/>
    <n v="0"/>
    <n v="0"/>
    <n v="0"/>
    <n v="0"/>
    <n v="0"/>
    <n v="0"/>
    <n v="0"/>
    <n v="4.3926250606344303E-5"/>
    <n v="0"/>
    <n v="0"/>
    <n v="0"/>
    <n v="0"/>
    <n v="1.7003157356287299E-4"/>
    <n v="0"/>
    <n v="0"/>
    <n v="0"/>
    <n v="0"/>
    <n v="0"/>
    <n v="1.7003157356287299E-4"/>
    <n v="0"/>
    <n v="0"/>
    <n v="0"/>
    <n v="0"/>
    <n v="0"/>
    <n v="0"/>
    <n v="0"/>
    <n v="0"/>
    <n v="0"/>
    <n v="0"/>
    <n v="0"/>
    <n v="0"/>
    <n v="0"/>
    <n v="0"/>
    <n v="0"/>
    <n v="0"/>
    <n v="3.6897863398260502E-6"/>
    <n v="2.9442718210015798E-6"/>
    <n v="2.3728824549697401E-8"/>
    <n v="6.4217095558266404E-10"/>
    <n v="7.7131617006415502E-11"/>
    <n v="9.3421492891402605E-6"/>
    <n v="8.9704589979256598E-6"/>
    <n v="7.9915891744659795E-9"/>
    <n v="4.8916092972712604E-10"/>
    <m/>
    <s v="P1"/>
    <m/>
  </r>
  <r>
    <s v="A.07.01.003"/>
    <s v="Sardine and pilchard (Sardina)"/>
    <x v="1"/>
    <s v="A.07.01.003"/>
    <s v="Sardine and pilchard (Sardina)"/>
    <x v="13"/>
    <x v="39"/>
    <n v="0.03"/>
    <n v="1.8306350919184E-4"/>
    <x v="258"/>
    <n v="3.1720413724163398E-8"/>
    <n v="6.4217095558266404E-10"/>
    <n v="5.6629254673354203E-10"/>
    <n v="1.7003157356287299E-4"/>
    <n v="1.7003157356287299E-4"/>
    <n v="0"/>
    <n v="0"/>
    <n v="0"/>
    <n v="0"/>
    <n v="0"/>
    <n v="0"/>
    <n v="0"/>
    <n v="0"/>
    <n v="0"/>
    <n v="0"/>
    <n v="4.3926250606344303E-5"/>
    <n v="0"/>
    <n v="0"/>
    <n v="0"/>
    <n v="0"/>
    <n v="1.7003157356287299E-4"/>
    <n v="0"/>
    <n v="0"/>
    <n v="0"/>
    <n v="0"/>
    <n v="0"/>
    <n v="1.7003157356287299E-4"/>
    <n v="0"/>
    <n v="0"/>
    <n v="0"/>
    <n v="0"/>
    <n v="0"/>
    <n v="0"/>
    <n v="0"/>
    <n v="0"/>
    <n v="0"/>
    <n v="0"/>
    <n v="0"/>
    <n v="0"/>
    <n v="0"/>
    <n v="0"/>
    <n v="0"/>
    <n v="0"/>
    <n v="3.6897863398260502E-6"/>
    <n v="2.9442718210015798E-6"/>
    <n v="2.3728824549697401E-8"/>
    <n v="6.4217095558266404E-10"/>
    <n v="7.7131617006415502E-11"/>
    <n v="9.3421492891402605E-6"/>
    <n v="8.9704589979256598E-6"/>
    <n v="7.9915891744659795E-9"/>
    <n v="4.8916092972712604E-10"/>
    <m/>
    <s v="P1"/>
    <m/>
  </r>
  <r>
    <s v="A.07.01.014"/>
    <s v="Tuna (Thunnus)"/>
    <x v="0"/>
    <s v="A.07.01.014"/>
    <s v="Tuna (Thunnus)"/>
    <x v="13"/>
    <x v="39"/>
    <n v="0.25"/>
    <n v="2.52857383331262E-3"/>
    <x v="259"/>
    <n v="2.3079335502753401E-7"/>
    <n v="4.6723472975152399E-9"/>
    <n v="4.1202664607164602E-9"/>
    <n v="2.43375526718463E-3"/>
    <n v="2.43375526718463E-3"/>
    <n v="0"/>
    <n v="0"/>
    <n v="0"/>
    <n v="0"/>
    <n v="0"/>
    <n v="0"/>
    <n v="0"/>
    <n v="0"/>
    <n v="0"/>
    <n v="0"/>
    <n v="5.6825024955635298E-6"/>
    <n v="0"/>
    <n v="0"/>
    <n v="0"/>
    <n v="0"/>
    <n v="2.43375526718463E-3"/>
    <n v="0"/>
    <n v="0"/>
    <n v="0"/>
    <n v="0"/>
    <n v="0"/>
    <n v="2.43375526718463E-3"/>
    <n v="0"/>
    <n v="0"/>
    <n v="0"/>
    <n v="0"/>
    <n v="0"/>
    <n v="0"/>
    <n v="0"/>
    <n v="0"/>
    <n v="0"/>
    <n v="0"/>
    <n v="0"/>
    <n v="0"/>
    <n v="0"/>
    <n v="0"/>
    <n v="0"/>
    <n v="0"/>
    <n v="2.6846376472527401E-5"/>
    <n v="2.14221156631494E-5"/>
    <n v="1.7264765448228101E-7"/>
    <n v="4.6723472975152399E-9"/>
    <n v="5.6119900649495401E-10"/>
    <n v="6.7972189655468704E-5"/>
    <n v="6.5267822364217695E-5"/>
    <n v="5.81457005452524E-8"/>
    <n v="3.5590674542214999E-9"/>
    <m/>
    <s v="P1"/>
    <m/>
  </r>
  <r>
    <s v="A.07.01.014"/>
    <s v="Tuna (Thunnus)"/>
    <x v="1"/>
    <s v="A.07.01.014"/>
    <s v="Tuna (Thunnus)"/>
    <x v="13"/>
    <x v="39"/>
    <n v="0.25"/>
    <n v="2.52857383331262E-3"/>
    <x v="259"/>
    <n v="2.3079335502753401E-7"/>
    <n v="4.6723472975152399E-9"/>
    <n v="4.1202664607164602E-9"/>
    <n v="2.43375526718463E-3"/>
    <n v="2.43375526718463E-3"/>
    <n v="0"/>
    <n v="0"/>
    <n v="0"/>
    <n v="0"/>
    <n v="0"/>
    <n v="0"/>
    <n v="0"/>
    <n v="0"/>
    <n v="0"/>
    <n v="0"/>
    <n v="5.6825024955635298E-6"/>
    <n v="0"/>
    <n v="0"/>
    <n v="0"/>
    <n v="0"/>
    <n v="2.43375526718463E-3"/>
    <n v="0"/>
    <n v="0"/>
    <n v="0"/>
    <n v="0"/>
    <n v="0"/>
    <n v="2.43375526718463E-3"/>
    <n v="0"/>
    <n v="0"/>
    <n v="0"/>
    <n v="0"/>
    <n v="0"/>
    <n v="0"/>
    <n v="0"/>
    <n v="0"/>
    <n v="0"/>
    <n v="0"/>
    <n v="0"/>
    <n v="0"/>
    <n v="0"/>
    <n v="0"/>
    <n v="0"/>
    <n v="0"/>
    <n v="2.6846376472527401E-5"/>
    <n v="2.14221156631494E-5"/>
    <n v="1.7264765448228101E-7"/>
    <n v="4.6723472975152399E-9"/>
    <n v="5.6119900649495401E-10"/>
    <n v="6.7972189655468704E-5"/>
    <n v="6.5267822364217695E-5"/>
    <n v="5.81457005452524E-8"/>
    <n v="3.5590674542214999E-9"/>
    <m/>
    <s v="P1"/>
    <m/>
  </r>
  <r>
    <s v="I.19.07.004.001"/>
    <s v="Mixed vegetables, boiled, Broccoli-Carrots-Cauliflower"/>
    <x v="0"/>
    <s v="I.19.07.004.001"/>
    <s v="Mixed vegetables, boiled, Broccoli-Carrots-Cauliflower"/>
    <x v="9"/>
    <x v="52"/>
    <n v="12.59"/>
    <n v="1.2892323806886499E-2"/>
    <x v="260"/>
    <n v="3.9414632911664198E-5"/>
    <n v="7.0711646566896003E-7"/>
    <n v="3.68754050727097E-6"/>
    <n v="2.3847893404728899E-3"/>
    <n v="1.4042080908457401E-3"/>
    <n v="3.2650211585810099E-6"/>
    <n v="0"/>
    <n v="3.23547113223966E-6"/>
    <n v="6.5443846430899696E-3"/>
    <n v="1.19526873291522E-4"/>
    <n v="1.5490509472128601E-5"/>
    <n v="9.4791178445567995E-4"/>
    <n v="1.43855949867758E-3"/>
    <n v="1.05285267604043E-13"/>
    <n v="7.2665887735700903E-6"/>
    <n v="0"/>
    <n v="0"/>
    <n v="7.5740528167924097E-4"/>
    <n v="4.7048607255407299E-4"/>
    <n v="5.9815496979454105E-4"/>
    <n v="5.58743016445035E-4"/>
    <n v="0"/>
    <n v="0"/>
    <n v="0"/>
    <n v="4.56893361585152E-4"/>
    <n v="4.2159229634831398E-4"/>
    <n v="5.2572243291228095E-4"/>
    <n v="0"/>
    <n v="8.5795641054274201E-7"/>
    <n v="1.48338030196629E-6"/>
    <n v="9.2368444607198399E-7"/>
    <n v="0"/>
    <n v="0"/>
    <n v="0"/>
    <n v="1.0071238793403399E-6"/>
    <n v="1.7175982443820199E-8"/>
    <n v="2.1910438454012501E-6"/>
    <n v="2.0127425054243999E-8"/>
    <n v="0"/>
    <n v="1.68537267876466E-3"/>
    <n v="1.59247534835006E-3"/>
    <n v="1.76942413660226E-6"/>
    <n v="1.47137330197255E-7"/>
    <n v="6.2780703178610302E-3"/>
    <n v="5.25635157181846E-3"/>
    <n v="3.22122705573736E-5"/>
    <n v="7.0711646566896003E-7"/>
    <n v="1.5641369545704701E-7"/>
    <n v="2.54409146978793E-3"/>
    <n v="2.4389420320466001E-3"/>
    <n v="2.16791705910739E-6"/>
    <n v="1.4851834937701101E-7"/>
    <s v="F28.A07GG"/>
    <s v="P10"/>
    <m/>
  </r>
  <r>
    <s v="I.19.07.004.001"/>
    <s v="Mixed vegetables, boiled, Broccoli-Carrots-Cauliflower"/>
    <x v="1"/>
    <s v="A.02.04.001"/>
    <s v="Broccoli (Brassica oleracea var. italica)"/>
    <x v="1"/>
    <x v="44"/>
    <n v="3.85"/>
    <n v="2.8890517057800699E-3"/>
    <x v="261"/>
    <n v="4.1820925839892803E-6"/>
    <n v="2.5887391897243598E-7"/>
    <n v="1.70292108720665E-6"/>
    <n v="1.12489637166595E-3"/>
    <n v="6.4564260706238396E-4"/>
    <n v="1.4594109987384499E-6"/>
    <n v="0"/>
    <n v="1.5962026257918199E-6"/>
    <n v="3.1835744995291201E-3"/>
    <n v="6.3249525788758293E-5"/>
    <n v="7.2473414966285499E-6"/>
    <n v="4.2701825642557298E-4"/>
    <n v="5.7989633008605896E-4"/>
    <n v="5.9109169408211302E-14"/>
    <n v="3.84522979120562E-6"/>
    <n v="0"/>
    <n v="0"/>
    <n v="4.0571338143538201E-4"/>
    <n v="1.71164263570689E-4"/>
    <n v="2.8424070948078901E-4"/>
    <n v="2.6377801717909701E-4"/>
    <n v="0"/>
    <n v="0"/>
    <n v="0"/>
    <n v="2.4440482084384899E-4"/>
    <n v="1.53376559139785E-4"/>
    <n v="2.4786122707874902E-4"/>
    <n v="0"/>
    <n v="4.6641216289056998E-7"/>
    <n v="5.39658263639984E-7"/>
    <n v="4.5334057220790103E-7"/>
    <n v="0"/>
    <n v="0"/>
    <n v="0"/>
    <n v="5.3996145837873095E-7"/>
    <n v="6.2486746316208698E-9"/>
    <n v="1.0411747600028901E-6"/>
    <n v="8.81773277858135E-9"/>
    <n v="0"/>
    <n v="0"/>
    <n v="0"/>
    <n v="0"/>
    <n v="0"/>
    <n v="3.8011240938088699E-4"/>
    <n v="3.2003775949549298E-4"/>
    <n v="1.54328690014379E-6"/>
    <n v="2.5887391897243598E-7"/>
    <n v="2.5989393585542E-8"/>
    <n v="1.3840429247332299E-3"/>
    <n v="1.32685792759964E-3"/>
    <n v="1.17939468510703E-6"/>
    <n v="8.0729067829285595E-8"/>
    <m/>
    <s v="P6"/>
    <m/>
  </r>
  <r>
    <s v="I.19.07.004.001"/>
    <s v="Mixed vegetables, boiled, Broccoli-Carrots-Cauliflower"/>
    <x v="1"/>
    <s v="A.02.01.003"/>
    <s v="Carrots (Daucus carota)"/>
    <x v="1"/>
    <x v="28"/>
    <n v="4.4000000000000004"/>
    <n v="9.9659195422288106E-4"/>
    <x v="262"/>
    <n v="2.64710525340398E-6"/>
    <n v="2.9592842109986298E-7"/>
    <n v="5.1041337838137505E-7"/>
    <n v="4.5699245308875199E-4"/>
    <n v="3.0383114703489301E-4"/>
    <n v="7.9337293784010705E-7"/>
    <n v="0"/>
    <n v="4.7442781137810798E-7"/>
    <n v="1.0532854115292501E-3"/>
    <n v="8.6276643200092493E-6"/>
    <n v="3.0920301549758401E-6"/>
    <n v="2.23440074062126E-4"/>
    <n v="4.8074068716497299E-4"/>
    <n v="5.4171461942265098E-16"/>
    <n v="5.2451542455228598E-7"/>
    <n v="0"/>
    <n v="0"/>
    <n v="4.4444037466478803E-5"/>
    <n v="1.95664246395513E-4"/>
    <n v="1.10272662831081E-4"/>
    <n v="1.0661150639567799E-4"/>
    <n v="0"/>
    <n v="0"/>
    <n v="0"/>
    <n v="2.7507893412098899E-5"/>
    <n v="1.7533045878136201E-4"/>
    <n v="1.00992794841432E-4"/>
    <n v="0"/>
    <n v="3.6133364005157802E-8"/>
    <n v="6.1690346608256903E-7"/>
    <n v="1.4033610775237901E-7"/>
    <n v="0"/>
    <n v="0"/>
    <n v="0"/>
    <n v="5.8092929696066699E-8"/>
    <n v="7.1430927651666002E-9"/>
    <n v="4.0392916787941897E-7"/>
    <n v="5.26262103745545E-9"/>
    <n v="0"/>
    <n v="0"/>
    <n v="0"/>
    <n v="0"/>
    <n v="0"/>
    <n v="4.3452065621383802E-4"/>
    <n v="3.6584708585465198E-4"/>
    <n v="1.7641887505565299E-6"/>
    <n v="2.9592842109986298E-7"/>
    <n v="2.97094440399431E-8"/>
    <n v="1.05078844920291E-4"/>
    <n v="1.0069706511408399E-4"/>
    <n v="8.9543565007343903E-8"/>
    <n v="6.2761229633240803E-9"/>
    <m/>
    <s v="P6"/>
    <m/>
  </r>
  <r>
    <s v="I.19.07.004.001"/>
    <s v="Mixed vegetables, boiled, Broccoli-Carrots-Cauliflower"/>
    <x v="1"/>
    <s v="A.02.04.002"/>
    <s v="Cauliflower (Brassica oleracea var. botrytis)"/>
    <x v="1"/>
    <x v="44"/>
    <n v="4.1500000000000004"/>
    <n v="3.1156439964294901E-3"/>
    <x v="263"/>
    <n v="4.5100998454786299E-6"/>
    <n v="2.7917775575458798E-7"/>
    <n v="1.83648352541893E-6"/>
    <n v="1.2131235380711299E-3"/>
    <n v="6.9628124291041301E-4"/>
    <n v="1.5738746064826401E-6"/>
    <n v="0"/>
    <n v="1.72139498859902E-6"/>
    <n v="3.4332666171392502E-3"/>
    <n v="6.8210272909445204E-5"/>
    <n v="7.8157604375405893E-6"/>
    <n v="4.6050988438051999E-4"/>
    <n v="6.2537839519084804E-4"/>
    <n v="6.3745182695129806E-14"/>
    <n v="4.14681644149625E-6"/>
    <n v="0"/>
    <n v="0"/>
    <n v="4.3753403880286202E-4"/>
    <n v="1.8458891169387999E-4"/>
    <n v="3.0653409845967402E-4"/>
    <n v="2.8446648911471302E-4"/>
    <n v="0"/>
    <n v="0"/>
    <n v="0"/>
    <n v="2.6357382640022897E-4"/>
    <n v="1.6540609318996399E-4"/>
    <n v="2.6730132332021902E-4"/>
    <n v="0"/>
    <n v="5.0299350899963403E-7"/>
    <n v="5.81984401964688E-7"/>
    <n v="4.8889669551832399E-7"/>
    <n v="0"/>
    <n v="0"/>
    <n v="0"/>
    <n v="5.8231137668294498E-7"/>
    <n v="6.7387667595911303E-9"/>
    <n v="1.12283552549331E-6"/>
    <n v="9.5093196631759593E-9"/>
    <n v="0"/>
    <n v="0"/>
    <n v="0"/>
    <n v="0"/>
    <n v="0"/>
    <n v="4.0992514737154498E-4"/>
    <n v="3.4513876024023799E-4"/>
    <n v="1.6643290099589899E-6"/>
    <n v="2.7917775575458798E-7"/>
    <n v="2.8027777396172701E-8"/>
    <n v="1.4925953109868101E-3"/>
    <n v="1.43092521603883E-3"/>
    <n v="1.27189622903699E-6"/>
    <n v="8.7060759423739403E-8"/>
    <m/>
    <s v="P6"/>
    <m/>
  </r>
  <r>
    <s v="A.16.02.009"/>
    <s v="Capers (Capparis spinosa)"/>
    <x v="0"/>
    <s v="A.16.02.009"/>
    <s v="Capers (Capparis spinosa)"/>
    <x v="6"/>
    <x v="21"/>
    <n v="2E-3"/>
    <n v="2.1893972382808102E-6"/>
    <x v="264"/>
    <n v="2.0848274885109598E-9"/>
    <n v="1.03117812483165E-10"/>
    <n v="5.5844781595747795E-10"/>
    <n v="1.46282108238353E-6"/>
    <n v="1.2928245051831601E-6"/>
    <n v="9.7415398666991601E-10"/>
    <n v="0"/>
    <n v="5.1636186226228705E-10"/>
    <n v="1.2239060986609699E-5"/>
    <n v="9.0388471115044097E-9"/>
    <n v="0"/>
    <n v="1.9018217569964799E-6"/>
    <n v="1.28108275407283E-6"/>
    <n v="1.1352622602416101E-16"/>
    <n v="5.4951311899775596E-10"/>
    <n v="0"/>
    <n v="0"/>
    <n v="6.2926848905952502E-8"/>
    <n v="6.8180234242062198E-8"/>
    <n v="1.1233039856315501E-7"/>
    <n v="6.2582286868144399E-7"/>
    <n v="5.9356073199091704E-7"/>
    <n v="0"/>
    <n v="0"/>
    <n v="3.75741924845123E-8"/>
    <n v="6.1094819159335299E-8"/>
    <n v="6.00594761548398E-7"/>
    <n v="5.9356073199091704E-7"/>
    <n v="7.9132551520009698E-11"/>
    <n v="2.1496325259766099E-10"/>
    <n v="6.8005818255224498E-10"/>
    <n v="0"/>
    <n v="0"/>
    <n v="0"/>
    <n v="8.4228961121406194E-11"/>
    <n v="2.4890481879729199E-12"/>
    <n v="4.1146666140350199E-10"/>
    <n v="1.8177191549406599E-11"/>
    <n v="0"/>
    <n v="0"/>
    <n v="0"/>
    <n v="0"/>
    <n v="0"/>
    <n v="1.5141100466453601E-7"/>
    <n v="1.27481338414405E-7"/>
    <n v="6.14740835262346E-10"/>
    <n v="1.03117812483165E-10"/>
    <n v="1.03524118031776E-11"/>
    <n v="5.7516515123274096E-7"/>
    <n v="5.5172310083217503E-7"/>
    <n v="4.9593266657870299E-10"/>
    <n v="3.17335418920138E-11"/>
    <m/>
    <s v="P6"/>
    <m/>
  </r>
  <r>
    <s v="A.16.02.009"/>
    <s v="Capers (Capparis spinosa)"/>
    <x v="1"/>
    <s v="A.16.02.009"/>
    <s v="Capers (Capparis spinosa)"/>
    <x v="6"/>
    <x v="21"/>
    <n v="2E-3"/>
    <n v="2.1893972382808102E-6"/>
    <x v="264"/>
    <n v="2.0848274885109598E-9"/>
    <n v="1.03117812483165E-10"/>
    <n v="5.5844781595747795E-10"/>
    <n v="1.46282108238353E-6"/>
    <n v="1.2928245051831601E-6"/>
    <n v="9.7415398666991601E-10"/>
    <n v="0"/>
    <n v="5.1636186226228705E-10"/>
    <n v="1.2239060986609699E-5"/>
    <n v="9.0388471115044097E-9"/>
    <n v="0"/>
    <n v="1.9018217569964799E-6"/>
    <n v="1.28108275407283E-6"/>
    <n v="1.1352622602416101E-16"/>
    <n v="5.4951311899775596E-10"/>
    <n v="0"/>
    <n v="0"/>
    <n v="6.2926848905952502E-8"/>
    <n v="6.8180234242062198E-8"/>
    <n v="1.1233039856315501E-7"/>
    <n v="6.2582286868144399E-7"/>
    <n v="5.9356073199091704E-7"/>
    <n v="0"/>
    <n v="0"/>
    <n v="3.75741924845123E-8"/>
    <n v="6.1094819159335299E-8"/>
    <n v="6.00594761548398E-7"/>
    <n v="5.9356073199091704E-7"/>
    <n v="7.9132551520009698E-11"/>
    <n v="2.1496325259766099E-10"/>
    <n v="6.8005818255224498E-10"/>
    <n v="0"/>
    <n v="0"/>
    <n v="0"/>
    <n v="8.4228961121406194E-11"/>
    <n v="2.4890481879729199E-12"/>
    <n v="4.1146666140350199E-10"/>
    <n v="1.8177191549406599E-11"/>
    <n v="0"/>
    <n v="0"/>
    <n v="0"/>
    <n v="0"/>
    <n v="0"/>
    <n v="1.5141100466453601E-7"/>
    <n v="1.27481338414405E-7"/>
    <n v="6.14740835262346E-10"/>
    <n v="1.03117812483165E-10"/>
    <n v="1.03524118031776E-11"/>
    <n v="5.7516515123274096E-7"/>
    <n v="5.5172310083217503E-7"/>
    <n v="4.9593266657870299E-10"/>
    <n v="3.17335418920138E-11"/>
    <m/>
    <s v="P6"/>
    <m/>
  </r>
  <r>
    <s v="A.15.03.002"/>
    <s v="Carbonated mineral water"/>
    <x v="0"/>
    <s v="A.15.03.002"/>
    <s v="Carbonated mineral water"/>
    <x v="5"/>
    <x v="53"/>
    <n v="3.68"/>
    <n v="1.07159087537062E-3"/>
    <x v="265"/>
    <n v="2.0361242896577001E-6"/>
    <n v="5.4431154608E-9"/>
    <n v="4.6782001128847898E-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7194283927748199E-4"/>
    <n v="2.3016298475842499E-4"/>
    <n v="1.3520784249600001E-6"/>
    <n v="5.4431154608E-9"/>
    <n v="4.9119169883074203E-9"/>
    <n v="7.9964803609314402E-4"/>
    <n v="7.6783293635478503E-4"/>
    <n v="6.8404586469769899E-7"/>
    <n v="4.1870084140540498E-8"/>
    <m/>
    <s v="P5"/>
    <m/>
  </r>
  <r>
    <s v="A.15.03.002"/>
    <s v="Carbonated mineral water"/>
    <x v="1"/>
    <s v="A.15.03.002"/>
    <s v="Carbonated mineral water"/>
    <x v="5"/>
    <x v="53"/>
    <n v="3.68"/>
    <n v="1.07159087537062E-3"/>
    <x v="265"/>
    <n v="2.0361242896577001E-6"/>
    <n v="5.4431154608E-9"/>
    <n v="4.6782001128847898E-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7194283927748199E-4"/>
    <n v="2.3016298475842499E-4"/>
    <n v="1.3520784249600001E-6"/>
    <n v="5.4431154608E-9"/>
    <n v="4.9119169883074203E-9"/>
    <n v="7.9964803609314402E-4"/>
    <n v="7.6783293635478503E-4"/>
    <n v="6.8404586469769899E-7"/>
    <n v="4.1870084140540498E-8"/>
    <m/>
    <s v="P5"/>
    <m/>
  </r>
  <r>
    <s v="A.02.01.003"/>
    <s v="Carrots (Daucus carota)"/>
    <x v="0"/>
    <s v="A.02.01.003"/>
    <s v="Carrots (Daucus carota)"/>
    <x v="1"/>
    <x v="28"/>
    <n v="9.7899999999999991"/>
    <n v="2.2159301154582802E-3"/>
    <x v="266"/>
    <n v="5.8858595285165804E-6"/>
    <n v="6.5799919170183405E-7"/>
    <n v="1.13490819557142E-6"/>
    <n v="1.0161263444336799E-3"/>
    <n v="6.7557096550498598E-4"/>
    <n v="1.76407102054159E-6"/>
    <n v="0"/>
    <n v="1.0548940018921599E-6"/>
    <n v="2.3419884674872201E-3"/>
    <n v="1.9183680052566102E-5"/>
    <n v="6.8751535764293E-6"/>
    <n v="4.9682077706575899E-4"/>
    <n v="1.0689307312797399E-3"/>
    <n v="1.20450675331682E-15"/>
    <n v="1.1662642070937799E-6"/>
    <n v="0"/>
    <n v="0"/>
    <n v="9.8821669849143799E-5"/>
    <n v="4.3506100392347698E-4"/>
    <n v="2.45192140518246E-4"/>
    <n v="2.37051530142819E-4"/>
    <n v="0"/>
    <n v="0"/>
    <n v="0"/>
    <n v="6.1164019202039602E-5"/>
    <n v="3.89848665870171E-4"/>
    <n v="2.2455828043277599E-4"/>
    <n v="0"/>
    <n v="8.0342821485330297E-8"/>
    <n v="1.3716897502839299E-6"/>
    <n v="3.1203844877233397E-7"/>
    <n v="0"/>
    <n v="0"/>
    <n v="0"/>
    <n v="1.2917008998843E-7"/>
    <n v="1.5882723424340301E-8"/>
    <n v="8.9813970885804498E-7"/>
    <n v="1.17014796213514E-8"/>
    <n v="0"/>
    <n v="0"/>
    <n v="0"/>
    <n v="0"/>
    <n v="0"/>
    <n v="9.6616012582979296E-4"/>
    <n v="8.1346389739834297E-4"/>
    <n v="3.9226876808967596E-6"/>
    <n v="6.5799919170183405E-7"/>
    <n v="6.6059184486361106E-8"/>
    <n v="2.336436451948E-4"/>
    <n v="2.2390072303820799E-4"/>
    <n v="1.99100827078214E-7"/>
    <n v="1.3955009192898599E-8"/>
    <m/>
    <s v="P6"/>
    <m/>
  </r>
  <r>
    <s v="A.02.01.003"/>
    <s v="Carrots (Daucus carota)"/>
    <x v="1"/>
    <s v="A.02.01.003"/>
    <s v="Carrots (Daucus carota)"/>
    <x v="1"/>
    <x v="28"/>
    <n v="9.7899999999999991"/>
    <n v="2.2159301154582802E-3"/>
    <x v="266"/>
    <n v="5.8858595285165804E-6"/>
    <n v="6.5799919170183405E-7"/>
    <n v="1.13490819557142E-6"/>
    <n v="1.0161263444336799E-3"/>
    <n v="6.7557096550498598E-4"/>
    <n v="1.76407102054159E-6"/>
    <n v="0"/>
    <n v="1.0548940018921599E-6"/>
    <n v="2.3419884674872201E-3"/>
    <n v="1.9183680052566102E-5"/>
    <n v="6.8751535764293E-6"/>
    <n v="4.9682077706575899E-4"/>
    <n v="1.0689307312797399E-3"/>
    <n v="1.20450675331682E-15"/>
    <n v="1.1662642070937799E-6"/>
    <n v="0"/>
    <n v="0"/>
    <n v="9.8821669849143799E-5"/>
    <n v="4.3506100392347698E-4"/>
    <n v="2.45192140518246E-4"/>
    <n v="2.37051530142819E-4"/>
    <n v="0"/>
    <n v="0"/>
    <n v="0"/>
    <n v="6.1164019202039602E-5"/>
    <n v="3.89848665870171E-4"/>
    <n v="2.2455828043277599E-4"/>
    <n v="0"/>
    <n v="8.0342821485330297E-8"/>
    <n v="1.3716897502839299E-6"/>
    <n v="3.1203844877233397E-7"/>
    <n v="0"/>
    <n v="0"/>
    <n v="0"/>
    <n v="1.2917008998843E-7"/>
    <n v="1.5882723424340301E-8"/>
    <n v="8.9813970885804498E-7"/>
    <n v="1.17014796213514E-8"/>
    <n v="0"/>
    <n v="0"/>
    <n v="0"/>
    <n v="0"/>
    <n v="0"/>
    <n v="9.6616012582979296E-4"/>
    <n v="8.1346389739834297E-4"/>
    <n v="3.9226876808967596E-6"/>
    <n v="6.5799919170183405E-7"/>
    <n v="6.6059184486361106E-8"/>
    <n v="2.336436451948E-4"/>
    <n v="2.2390072303820799E-4"/>
    <n v="1.99100827078214E-7"/>
    <n v="1.3955009192898599E-8"/>
    <m/>
    <s v="P6"/>
    <m/>
  </r>
  <r>
    <s v="A.02.04.002"/>
    <s v="Cauliflower (Brassica oleracea var. botrytis)"/>
    <x v="0"/>
    <s v="A.02.04.002"/>
    <s v="Cauliflower (Brassica oleracea var. botrytis)"/>
    <x v="1"/>
    <x v="44"/>
    <n v="0.26"/>
    <n v="1.98115298205767E-4"/>
    <x v="267"/>
    <n v="2.8678493975844198E-7"/>
    <n v="1.7752151528583199E-8"/>
    <n v="1.16776975066889E-7"/>
    <n v="7.7139214807861095E-5"/>
    <n v="4.4274623876271401E-5"/>
    <n v="1.0007839065025499E-7"/>
    <n v="0"/>
    <n v="1.09458809121655E-7"/>
    <n v="2.1831205376927901E-4"/>
    <n v="4.3373050880132203E-6"/>
    <n v="4.9698287466818204E-7"/>
    <n v="2.9282566678126199E-5"/>
    <n v="3.9766105304927001E-5"/>
    <n v="4.0533821878556702E-15"/>
    <n v="2.6368473960859998E-7"/>
    <n v="0"/>
    <n v="0"/>
    <n v="2.78215953658184E-5"/>
    <n v="1.1737505096095599E-5"/>
    <n v="1.9491666697533301E-5"/>
    <n v="1.8088447648413601E-5"/>
    <n v="0"/>
    <n v="0"/>
    <n v="0"/>
    <n v="1.6759940248744101E-5"/>
    <n v="1.05177220230983E-5"/>
    <n v="1.6996961604428901E-5"/>
    <n v="0"/>
    <n v="3.1983984417098603E-8"/>
    <n v="3.7006799710901598E-8"/>
    <n v="3.1087606522255303E-8"/>
    <n v="0"/>
    <n v="0"/>
    <n v="0"/>
    <n v="3.7027591140823401E-8"/>
    <n v="4.2849978612622899E-10"/>
    <n v="7.1398046511111099E-8"/>
    <n v="6.04671683595127E-10"/>
    <n v="0"/>
    <n v="0"/>
    <n v="0"/>
    <n v="0"/>
    <n v="0"/>
    <n v="2.60660213126486E-5"/>
    <n v="2.1946431776455701E-5"/>
    <n v="1.05830139290112E-7"/>
    <n v="1.7752151528583199E-8"/>
    <n v="1.7822098684095501E-9"/>
    <n v="9.49100620852576E-5"/>
    <n v="9.0988629063705996E-5"/>
    <n v="8.0876409818074694E-8"/>
    <n v="5.5359560768242E-9"/>
    <m/>
    <s v="P6"/>
    <m/>
  </r>
  <r>
    <s v="A.02.04.002"/>
    <s v="Cauliflower (Brassica oleracea var. botrytis)"/>
    <x v="1"/>
    <s v="A.02.04.002"/>
    <s v="Cauliflower (Brassica oleracea var. botrytis)"/>
    <x v="1"/>
    <x v="44"/>
    <n v="0.26"/>
    <n v="1.98115298205767E-4"/>
    <x v="267"/>
    <n v="2.8678493975844198E-7"/>
    <n v="1.7752151528583199E-8"/>
    <n v="1.16776975066889E-7"/>
    <n v="7.7139214807861095E-5"/>
    <n v="4.4274623876271401E-5"/>
    <n v="1.0007839065025499E-7"/>
    <n v="0"/>
    <n v="1.09458809121655E-7"/>
    <n v="2.1831205376927901E-4"/>
    <n v="4.3373050880132203E-6"/>
    <n v="4.9698287466818204E-7"/>
    <n v="2.9282566678126199E-5"/>
    <n v="3.9766105304927001E-5"/>
    <n v="4.0533821878556702E-15"/>
    <n v="2.6368473960859998E-7"/>
    <n v="0"/>
    <n v="0"/>
    <n v="2.78215953658184E-5"/>
    <n v="1.1737505096095599E-5"/>
    <n v="1.9491666697533301E-5"/>
    <n v="1.8088447648413601E-5"/>
    <n v="0"/>
    <n v="0"/>
    <n v="0"/>
    <n v="1.6759940248744101E-5"/>
    <n v="1.05177220230983E-5"/>
    <n v="1.6996961604428901E-5"/>
    <n v="0"/>
    <n v="3.1983984417098603E-8"/>
    <n v="3.7006799710901598E-8"/>
    <n v="3.1087606522255303E-8"/>
    <n v="0"/>
    <n v="0"/>
    <n v="0"/>
    <n v="3.7027591140823401E-8"/>
    <n v="4.2849978612622899E-10"/>
    <n v="7.1398046511111099E-8"/>
    <n v="6.04671683595127E-10"/>
    <n v="0"/>
    <n v="0"/>
    <n v="0"/>
    <n v="0"/>
    <n v="0"/>
    <n v="2.60660213126486E-5"/>
    <n v="2.1946431776455701E-5"/>
    <n v="1.05830139290112E-7"/>
    <n v="1.7752151528583199E-8"/>
    <n v="1.7822098684095501E-9"/>
    <n v="9.49100620852576E-5"/>
    <n v="9.0988629063705996E-5"/>
    <n v="8.0876409818074694E-8"/>
    <n v="5.5359560768242E-9"/>
    <m/>
    <s v="P6"/>
    <m/>
  </r>
  <r>
    <s v="A.19.11.008"/>
    <s v="Prepared meat salad"/>
    <x v="0"/>
    <s v="A.19.11.008"/>
    <s v="Prepared meat salad"/>
    <x v="9"/>
    <x v="54"/>
    <n v="0.36"/>
    <n v="1.00897364848813E-3"/>
    <x v="268"/>
    <n v="1.4010706030341699E-6"/>
    <n v="7.5062870484493104E-6"/>
    <n v="8.8026556619449697E-7"/>
    <n v="7.2411352135556795E-4"/>
    <n v="2.7624741200282002E-4"/>
    <n v="2.8070208712415901E-7"/>
    <n v="7.4860610870448099E-6"/>
    <n v="8.6977503236472199E-7"/>
    <n v="1.7807905269883E-3"/>
    <n v="2.84598714106437E-5"/>
    <n v="3.5894622494760099E-6"/>
    <n v="3.66902376427085E-5"/>
    <n v="2.7583850437711699E-4"/>
    <n v="4.6579966771028998E-15"/>
    <n v="8.0611308554834699E-6"/>
    <n v="4.9201797025293103E-4"/>
    <n v="3.74458821653127E-3"/>
    <n v="9.0904628236560399E-5"/>
    <n v="2.52336142776281E-5"/>
    <n v="1.5346839963844799E-4"/>
    <n v="1.7618869238069599E-4"/>
    <n v="2.8441774613917999E-5"/>
    <n v="1.4723561271883599E-4"/>
    <n v="1.0264079948948E-4"/>
    <n v="5.45976550805089E-5"/>
    <n v="2.2464117652595799E-5"/>
    <n v="1.7228659306774599E-4"/>
    <n v="2.8424375356905701E-5"/>
    <n v="7.4541101265528101E-8"/>
    <n v="8.4903615693648605E-8"/>
    <n v="4.3952651605884303E-5"/>
    <n v="1.3864958730732499E-9"/>
    <n v="5.4531708414383897E-6"/>
    <n v="2.0297787176313599E-6"/>
    <n v="1.2482737565875099E-7"/>
    <n v="8.7680907458431601E-10"/>
    <n v="5.6200447146893205E-7"/>
    <n v="4.3868231698388998E-5"/>
    <n v="1.7522627880378499E-7"/>
    <n v="6.3485256464323295E-5"/>
    <n v="5.7645634369629398E-5"/>
    <n v="1.63446184867379E-7"/>
    <n v="3.5491787020000701E-9"/>
    <n v="1.7957438994668399E-4"/>
    <n v="1.50349721978932E-4"/>
    <n v="9.2138165730336997E-7"/>
    <n v="2.02259614044943E-8"/>
    <n v="4.4739693120505601E-9"/>
    <n v="4.1800480721561902E-5"/>
    <n v="4.0067772316438898E-5"/>
    <n v="3.5540673739267498E-8"/>
    <n v="2.4673858157245099E-9"/>
    <s v="F28.A07GY$F28.A07GG$F28.A07KG$F28.A07LA$F28.A0C0R$F28.A07KD$F28.A0BA1$F28.A0C04$F28.A07JZ$F28.A0EKQ$F28.A0C03$F28.A0BZV$F28.A0C02"/>
    <s v="P10"/>
    <m/>
  </r>
  <r>
    <s v="A.19.11.008"/>
    <s v="Prepared meat salad"/>
    <x v="1"/>
    <s v="A.02.01.003"/>
    <s v="Carrots (Daucus carota)"/>
    <x v="1"/>
    <x v="28"/>
    <n v="0.02"/>
    <n v="5.4599742963963701E-6"/>
    <x v="269"/>
    <n v="1.45025520045581E-8"/>
    <n v="1.62128699306864E-9"/>
    <n v="2.7963740974331399E-9"/>
    <n v="2.5036997709432399E-6"/>
    <n v="1.66458322909974E-6"/>
    <n v="4.3466092915041598E-9"/>
    <n v="0"/>
    <n v="2.5992219229182501E-9"/>
    <n v="5.7705776665670703E-6"/>
    <n v="4.7267916648915101E-8"/>
    <n v="1.6940137935405101E-8"/>
    <n v="1.22414901705224E-6"/>
    <n v="2.63380793315702E-6"/>
    <n v="2.9678625093217798E-18"/>
    <n v="2.8736342130637298E-9"/>
    <n v="0"/>
    <n v="0"/>
    <n v="2.4349313795561899E-7"/>
    <n v="1.0719750962431901E-6"/>
    <n v="6.0414485798491196E-7"/>
    <n v="5.8408667875951899E-7"/>
    <n v="0"/>
    <n v="0"/>
    <n v="0"/>
    <n v="1.5070600393838001E-7"/>
    <n v="9.6057347670250804E-7"/>
    <n v="5.53303748458853E-7"/>
    <n v="0"/>
    <n v="1.9796190193441301E-10"/>
    <n v="3.3797955661754901E-9"/>
    <n v="7.6885182339425399E-10"/>
    <n v="0"/>
    <n v="0"/>
    <n v="0"/>
    <n v="3.1827058366151398E-10"/>
    <n v="3.9134474976768797E-11"/>
    <n v="2.2129848277835602E-9"/>
    <n v="2.88320364964089E-11"/>
    <n v="0"/>
    <n v="0"/>
    <n v="0"/>
    <n v="0"/>
    <n v="0"/>
    <n v="2.3805847560056102E-6"/>
    <n v="2.00434659011022E-6"/>
    <n v="9.66536523921811E-9"/>
    <n v="1.62128699306864E-9"/>
    <n v="1.62767519977427E-10"/>
    <n v="5.7568976944750497E-7"/>
    <n v="5.5168355003846799E-7"/>
    <n v="4.9057747383585103E-10"/>
    <n v="3.43846545374666E-11"/>
    <m/>
    <s v="P6"/>
    <m/>
  </r>
  <r>
    <s v="A.19.11.008"/>
    <s v="Prepared meat salad"/>
    <x v="1"/>
    <s v="A.06.02.001"/>
    <s v="Chicken meat (Gallus domesticus)"/>
    <x v="8"/>
    <x v="43"/>
    <n v="0.12"/>
    <n v="2.7072106927340301E-4"/>
    <x v="270"/>
    <n v="3.1763182980499802E-7"/>
    <n v="3.4482399047789203E-7"/>
    <n v="3.1787855391945001E-7"/>
    <n v="2.44007818501632E-4"/>
    <n v="1.43400410363723E-4"/>
    <n v="1.5880640801743601E-7"/>
    <n v="3.4177547152757999E-7"/>
    <n v="3.1738842288551302E-7"/>
    <n v="8.6548431424784598E-4"/>
    <n v="1.06288850970204E-5"/>
    <n v="1.3943928333508001E-6"/>
    <n v="5.4279604289014696E-6"/>
    <n v="9.3139547042948094E-5"/>
    <n v="1.1428382946194899E-15"/>
    <n v="5.3027059948500598E-6"/>
    <n v="4.8977324847059901E-4"/>
    <n v="3.00407954101345E-3"/>
    <n v="3.5456558681178903E-5"/>
    <n v="1.3323806098919E-5"/>
    <n v="6.70236587304759E-5"/>
    <n v="8.8477362968325196E-5"/>
    <n v="2.48323242508085E-5"/>
    <n v="0"/>
    <n v="1.48941077719248E-5"/>
    <n v="2.1959564665745102E-5"/>
    <n v="1.1794516412196601E-5"/>
    <n v="8.6226585441482901E-5"/>
    <n v="2.4814924993796101E-5"/>
    <n v="3.2375041650023599E-8"/>
    <n v="4.7226608408433898E-8"/>
    <n v="2.65133531768349E-5"/>
    <n v="0"/>
    <n v="0"/>
    <n v="3.4177547152757999E-7"/>
    <n v="4.5905559612685099E-8"/>
    <n v="4.46654784435994E-10"/>
    <n v="2.4550790743764002E-7"/>
    <n v="2.6466574676728398E-5"/>
    <n v="2.0755201614212999E-8"/>
    <n v="0"/>
    <n v="0"/>
    <n v="0"/>
    <n v="0"/>
    <n v="1.96877937415872E-5"/>
    <n v="1.50283148685686E-5"/>
    <n v="1.52842002635629E-7"/>
    <n v="3.04851895031143E-9"/>
    <n v="8.2334002997832896E-11"/>
    <n v="7.0254570301834801E-6"/>
    <n v="6.7358225500095603E-6"/>
    <n v="5.9834191519324603E-9"/>
    <n v="4.07797030938942E-10"/>
    <m/>
    <s v="P9"/>
    <m/>
  </r>
  <r>
    <s v="A.19.11.008"/>
    <s v="Prepared meat salad"/>
    <x v="1"/>
    <s v="A.06.01.003"/>
    <s v="Pork / piglet meat (Sus scrofa)"/>
    <x v="8"/>
    <x v="17"/>
    <n v="7.6232999699999996E-3"/>
    <n v="4.1500851103131601E-5"/>
    <x v="271"/>
    <n v="3.0557880702967899E-8"/>
    <n v="3.3534097014525202E-7"/>
    <n v="4.8190880184612901E-8"/>
    <n v="3.98060199066647E-5"/>
    <n v="1.7004101605047599E-5"/>
    <n v="2.0308105542060402E-8"/>
    <n v="3.35143663069785E-7"/>
    <n v="4.81606514783132E-8"/>
    <n v="1.1068740210103399E-4"/>
    <n v="1.16578336879666E-6"/>
    <n v="1.4776451217558901E-7"/>
    <n v="2.4685041527814599E-6"/>
    <n v="1.16603241437715E-5"/>
    <n v="1.2604586768606101E-16"/>
    <n v="4.6933116697757801E-7"/>
    <n v="1.51426378655342E-6"/>
    <n v="4.3941946467391298E-4"/>
    <n v="4.6623315606881596E-6"/>
    <n v="1.5833834816934401E-6"/>
    <n v="8.2036183461739407E-6"/>
    <n v="1.2025326085118799E-5"/>
    <n v="1.2065529732535E-6"/>
    <n v="2.6572785065067101E-6"/>
    <n v="9.4675289532301895E-6"/>
    <n v="2.8478075676656998E-6"/>
    <n v="1.41627780257989E-6"/>
    <n v="1.16235992873331E-5"/>
    <n v="1.2065529732535E-6"/>
    <n v="4.2385406063361397E-9"/>
    <n v="5.1167960672404399E-9"/>
    <n v="1.64766087931256E-6"/>
    <n v="0"/>
    <n v="9.8417722463211494E-8"/>
    <n v="2.36725940606574E-7"/>
    <n v="6.1839394979986802E-9"/>
    <n v="5.3572001134746398E-11"/>
    <n v="3.0049884051919199E-8"/>
    <n v="1.63913240327614E-6"/>
    <n v="1.12671375708889E-8"/>
    <n v="0"/>
    <n v="0"/>
    <n v="0"/>
    <n v="0"/>
    <n v="1.2742387594970401E-6"/>
    <n v="9.7266669626904193E-7"/>
    <n v="9.8922818063700193E-9"/>
    <n v="1.9730707546689901E-10"/>
    <n v="5.3288438116239102E-12"/>
    <n v="4.2059243696985202E-7"/>
    <n v="4.0314147254541001E-7"/>
    <n v="3.5749335453754299E-10"/>
    <n v="2.4899862487996301E-11"/>
    <m/>
    <s v="P9"/>
    <m/>
  </r>
  <r>
    <s v="A.19.11.008"/>
    <s v="Prepared meat salad"/>
    <x v="1"/>
    <s v="A.16.04.001"/>
    <s v="Salt"/>
    <x v="6"/>
    <x v="18"/>
    <n v="1.826249004E-3"/>
    <n v="5.7527034915453495E-7"/>
    <x v="272"/>
    <n v="1.08454216357244E-9"/>
    <n v="1.30923279039905E-11"/>
    <n v="2.7166069836297601E-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57485657564575E-7"/>
    <n v="1.3401861120319899E-7"/>
    <n v="7.2715506610344202E-10"/>
    <n v="1.30923279039905E-11"/>
    <n v="5.2905953776023601E-12"/>
    <n v="4.1778469158995998E-7"/>
    <n v="4.0116255155816E-7"/>
    <n v="3.5738709746900202E-10"/>
    <n v="2.1875474458695199E-11"/>
    <m/>
    <s v="P15"/>
    <m/>
  </r>
  <r>
    <s v="A.19.11.008"/>
    <s v="Prepared meat salad"/>
    <x v="1"/>
    <s v="A.15.01"/>
    <s v="Tap water"/>
    <x v="5"/>
    <x v="8"/>
    <n v="0.04"/>
    <n v="0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19.11.008"/>
    <s v="Prepared meat salad"/>
    <x v="1"/>
    <s v="A.02.08.001"/>
    <s v="Sugar beet (root) (Beta vulgaris)"/>
    <x v="1"/>
    <x v="9"/>
    <n v="1.01796408E-4"/>
    <n v="2.75854892444166E-8"/>
    <x v="273"/>
    <n v="6.4351492051186296E-11"/>
    <n v="6.8425038238602204E-12"/>
    <n v="1.27206195829811E-11"/>
    <n v="1.12223677302241E-8"/>
    <n v="7.4972652162797807E-9"/>
    <n v="1.8130546595736399E-11"/>
    <n v="0"/>
    <n v="1.1665978847587699E-11"/>
    <n v="2.1960564047358099E-8"/>
    <n v="2.30392797815218E-10"/>
    <n v="5.26612109291928E-11"/>
    <n v="7.2904407947476003E-10"/>
    <n v="5.7733980172918096E-9"/>
    <n v="2.37651828281687E-20"/>
    <n v="1.40066386078067E-11"/>
    <n v="0"/>
    <n v="0"/>
    <n v="1.2356375976171501E-9"/>
    <n v="4.4057456723624803E-9"/>
    <n v="2.6664554405980601E-9"/>
    <n v="2.9145290196464701E-9"/>
    <n v="0"/>
    <n v="0"/>
    <n v="0"/>
    <n v="7.60681418778365E-10"/>
    <n v="3.94789249563699E-9"/>
    <n v="2.7886913018644198E-9"/>
    <n v="0"/>
    <n v="1.08800835763987E-12"/>
    <n v="1.3890732855019001E-11"/>
    <n v="3.1518053830775001E-12"/>
    <n v="0"/>
    <n v="0"/>
    <n v="0"/>
    <n v="1.6210019405901999E-12"/>
    <n v="1.6084006463706199E-13"/>
    <n v="9.7672360461467694E-12"/>
    <n v="1.1690079621368901E-13"/>
    <n v="0"/>
    <n v="0"/>
    <n v="0"/>
    <n v="0"/>
    <n v="0"/>
    <n v="1.0047055435361801E-8"/>
    <n v="8.4591742645219596E-9"/>
    <n v="4.0791851714778798E-11"/>
    <n v="6.8425038238602204E-12"/>
    <n v="6.8694647067870296E-13"/>
    <n v="6.3160660788305701E-9"/>
    <n v="6.0538985510914598E-9"/>
    <n v="5.42909374067103E-12"/>
    <n v="3.6769426471472299E-13"/>
    <m/>
    <s v="P6"/>
    <m/>
  </r>
  <r>
    <s v="A.19.11.008"/>
    <s v="Prepared meat salad"/>
    <x v="1"/>
    <s v="A.02.08.002"/>
    <s v="Sugar cane (Saccharum officinarum)"/>
    <x v="1"/>
    <x v="9"/>
    <n v="1.2941352E-4"/>
    <n v="7.7485758805611903E-8"/>
    <x v="274"/>
    <n v="1.2623495490444201E-10"/>
    <n v="8.6988580722731495E-12"/>
    <n v="2.3900600114494799E-11"/>
    <n v="1.8536725367486602E-8"/>
    <n v="1.1959240964404801E-8"/>
    <n v="3.5239632865379897E-11"/>
    <n v="0"/>
    <n v="2.0246678914628398E-11"/>
    <n v="3.21077551381973E-8"/>
    <n v="2.9289779014516598E-10"/>
    <n v="6.6948066318895194E-11"/>
    <n v="2.1934652446512799E-8"/>
    <n v="8.3784699680680407E-9"/>
    <n v="6.2686554598954798E-19"/>
    <n v="1.7806604783188099E-11"/>
    <n v="0"/>
    <n v="0"/>
    <n v="1.8817892686066798E-9"/>
    <n v="5.6010135022170502E-9"/>
    <n v="4.7234062656591096E-9"/>
    <n v="6.3305163310038397E-9"/>
    <n v="0"/>
    <n v="0"/>
    <n v="0"/>
    <n v="1.13340198070603E-9"/>
    <n v="5.0189458987783496E-9"/>
    <n v="5.8068930849204198E-9"/>
    <n v="0"/>
    <n v="2.1674414474992601E-12"/>
    <n v="1.7659254088294201E-11"/>
    <n v="1.54129373295864E-11"/>
    <n v="0"/>
    <n v="0"/>
    <n v="0"/>
    <n v="2.50475286727167E-12"/>
    <n v="2.0447557365393301E-13"/>
    <n v="1.7301854452963701E-11"/>
    <n v="2.3559602073903202E-13"/>
    <n v="0"/>
    <n v="0"/>
    <n v="0"/>
    <n v="0"/>
    <n v="0"/>
    <n v="1.2772796556095699E-8"/>
    <n v="1.0754127177701499E-8"/>
    <n v="5.1858579506337399E-11"/>
    <n v="8.6988580722731495E-12"/>
    <n v="8.7331333756008101E-13"/>
    <n v="4.6176236882029502E-8"/>
    <n v="4.4250856008144603E-8"/>
    <n v="3.9136742532725097E-11"/>
    <n v="2.7806078623063599E-12"/>
    <m/>
    <s v="P6"/>
    <m/>
  </r>
  <r>
    <s v="A.19.11.008"/>
    <s v="Prepared meat salad"/>
    <x v="1"/>
    <s v="A.16.02.004"/>
    <s v="Allspice (Pimenta dioica)"/>
    <x v="6"/>
    <x v="21"/>
    <n v="5.25096E-6"/>
    <n v="6.1101513961141802E-9"/>
    <x v="275"/>
    <n v="5.8415841577861697E-12"/>
    <n v="2.7073375431830002E-13"/>
    <n v="1.49911446873555E-12"/>
    <n v="3.8406074953763103E-9"/>
    <n v="3.3942848818682902E-9"/>
    <n v="2.55762180892213E-12"/>
    <n v="0"/>
    <n v="1.35569774213239E-12"/>
    <n v="3.2133409839124203E-8"/>
    <n v="2.3731312314312599E-11"/>
    <n v="0"/>
    <n v="4.9931949865591403E-9"/>
    <n v="3.3634571491631499E-9"/>
    <n v="2.9806083590191601E-19"/>
    <n v="1.44273570366623E-12"/>
    <n v="0"/>
    <n v="0"/>
    <n v="1.6521318326559999E-10"/>
    <n v="1.7900584139784899E-10"/>
    <n v="2.9492121481959401E-10"/>
    <n v="1.6430854252657499E-9"/>
    <n v="1.55838183062751E-9"/>
    <n v="0"/>
    <n v="0"/>
    <n v="9.8650290884237595E-11"/>
    <n v="1.60403225806451E-10"/>
    <n v="1.57684953455008E-9"/>
    <n v="1.55838183062751E-9"/>
    <n v="2.07760931364755E-13"/>
    <n v="5.6438172043010697E-13"/>
    <n v="1.7854791571272601E-12"/>
    <n v="0"/>
    <n v="0"/>
    <n v="0"/>
    <n v="2.2114145284502901E-13"/>
    <n v="6.5349462365591403E-15"/>
    <n v="1.0802974901816601E-12"/>
    <n v="4.7723852869136102E-14"/>
    <n v="0"/>
    <n v="3.61932734952688E-10"/>
    <n v="3.4198157385935002E-10"/>
    <n v="3.6791128325039598E-13"/>
    <n v="3.2920896895513697E-14"/>
    <n v="3.97526564526647E-10"/>
    <n v="3.3469970438025299E-10"/>
    <n v="1.61398976816458E-12"/>
    <n v="2.7073375431830002E-13"/>
    <n v="2.7180050141006701E-14"/>
    <n v="1.5100846012585299E-9"/>
    <n v="1.44853796677286E-9"/>
    <n v="1.3020612974490501E-12"/>
    <n v="8.3315779566644596E-14"/>
    <s v="F28.A07KG$F28.A07LA"/>
    <s v="P6"/>
    <m/>
  </r>
  <r>
    <s v="A.19.11.008"/>
    <s v="Prepared meat salad"/>
    <x v="1"/>
    <s v="A.06.01.001"/>
    <s v="Beef meat (Bos spp.)"/>
    <x v="8"/>
    <x v="17"/>
    <n v="7.4157382728000003E-3"/>
    <n v="2.8457619675087599E-4"/>
    <x v="276"/>
    <n v="1.01567620574309E-8"/>
    <n v="6.2543938750794302E-6"/>
    <n v="2.74429414332225E-7"/>
    <n v="2.8270997760766297E-4"/>
    <n v="3.893859079536E-5"/>
    <n v="0"/>
    <n v="6.25420194013829E-6"/>
    <n v="2.74388038199886E-7"/>
    <n v="2.5384198473208102E-4"/>
    <n v="9.6199909711390699E-6"/>
    <n v="2.4305628218030199E-7"/>
    <n v="2.1808814810941602E-6"/>
    <n v="1.5441252780193101E-8"/>
    <n v="5.4939575828941004E-16"/>
    <n v="1.7601035082368699E-6"/>
    <n v="1.20476378512422E-7"/>
    <n v="2.5126218907331102E-4"/>
    <n v="1.21705935614935E-5"/>
    <n v="0"/>
    <n v="3.29018475093524E-5"/>
    <n v="3.28568733424958E-5"/>
    <n v="0"/>
    <n v="1.32856093014029E-4"/>
    <n v="7.1924570180291299E-5"/>
    <n v="6.0817174528642598E-6"/>
    <n v="0"/>
    <n v="3.28568733424958E-5"/>
    <n v="0"/>
    <n v="0"/>
    <n v="0"/>
    <n v="1.43820536510095E-5"/>
    <n v="1.27662032973982E-9"/>
    <n v="4.9205960375566598E-6"/>
    <n v="1.3319364848201999E-6"/>
    <n v="2.2277353307195102E-8"/>
    <n v="0"/>
    <n v="1.2038070287750599E-7"/>
    <n v="1.43820536510095E-5"/>
    <n v="1.3172998201518499E-7"/>
    <n v="0"/>
    <n v="0"/>
    <n v="0"/>
    <n v="0"/>
    <n v="1.2395447082856201E-6"/>
    <n v="9.4618363105030302E-7"/>
    <n v="9.6229419130179295E-9"/>
    <n v="1.91934941139948E-10"/>
    <n v="5.1837539069884999E-12"/>
    <n v="6.2667443492737199E-7"/>
    <n v="6.0088607531211897E-7"/>
    <n v="5.3382014441300704E-10"/>
    <n v="3.6192378431300898E-11"/>
    <m/>
    <s v="P9"/>
    <m/>
  </r>
  <r>
    <s v="A.19.11.008"/>
    <s v="Prepared meat salad"/>
    <x v="1"/>
    <s v="A.16.02.016"/>
    <s v="Coriander seed (Coriandrum sativum)"/>
    <x v="6"/>
    <x v="21"/>
    <n v="1.9253519999999999E-5"/>
    <n v="3.4148142438572102E-8"/>
    <x v="277"/>
    <n v="3.5074965673142397E-11"/>
    <n v="4.9195158393333301E-14"/>
    <n v="1.1796513246728199E-11"/>
    <n v="2.48018657042037E-8"/>
    <n v="2.13032465365636E-8"/>
    <n v="1.3738990524462399E-11"/>
    <n v="0"/>
    <n v="1.13157408425313E-11"/>
    <n v="1.4593724375074301E-7"/>
    <n v="4.1145957785742699E-10"/>
    <n v="7.2610513739545997E-11"/>
    <n v="2.2463061810035799E-8"/>
    <n v="0"/>
    <n v="8.7057303929303602E-19"/>
    <n v="2.5014521562396801E-11"/>
    <n v="0"/>
    <n v="0"/>
    <n v="2.8693258609016498E-9"/>
    <n v="6.5635475179211397E-10"/>
    <n v="1.9750489609056702E-9"/>
    <n v="1.08172352005426E-8"/>
    <n v="8.4839009300616095E-9"/>
    <n v="0"/>
    <n v="0"/>
    <n v="1.7130013707903E-9"/>
    <n v="5.8814516129032196E-10"/>
    <n v="1.0518199074421399E-8"/>
    <n v="8.4839009300616095E-9"/>
    <n v="3.6143631960900899E-12"/>
    <n v="2.06939964157706E-12"/>
    <n v="8.0552276867952705E-12"/>
    <n v="0"/>
    <n v="0"/>
    <n v="0"/>
    <n v="3.8410859592229401E-12"/>
    <n v="2.3961469534050099E-14"/>
    <n v="7.2346115784090602E-12"/>
    <n v="2.1608183536532601E-13"/>
    <n v="0"/>
    <n v="1.32708669482652E-9"/>
    <n v="1.25393243748428E-9"/>
    <n v="1.3490080385847799E-12"/>
    <n v="1.2070995528354999E-13"/>
    <n v="2.4571068328806302E-9"/>
    <n v="1.9909890238238001E-9"/>
    <n v="1.52261811606666E-11"/>
    <n v="4.9195158393333301E-14"/>
    <n v="4.0473777261346E-14"/>
    <n v="5.5620832066612396E-9"/>
    <n v="5.3329640780072898E-9"/>
    <n v="4.7607859494286004E-12"/>
    <n v="3.1958867165193098E-13"/>
    <s v="F28.A07KG$F28.A07LA"/>
    <s v="P11"/>
    <m/>
  </r>
  <r>
    <s v="A.19.11.008"/>
    <s v="Prepared meat salad"/>
    <x v="1"/>
    <s v="A.16.04.016"/>
    <s v="Monosodium glutamate"/>
    <x v="6"/>
    <x v="18"/>
    <n v="3.5006399999999998E-6"/>
    <n v="1.1027052667262301E-9"/>
    <x v="278"/>
    <n v="2.0789014374122199E-12"/>
    <n v="2.50959900065333E-14"/>
    <n v="5.2073200589538503E-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0187591675031702E-10"/>
    <n v="2.5689317836439301E-10"/>
    <n v="1.3938450370288901E-12"/>
    <n v="2.50959900065333E-14"/>
    <n v="1.0141262096288499E-14"/>
    <n v="8.0082934997591396E-10"/>
    <n v="7.6896725003583298E-10"/>
    <n v="6.8505640038333304E-13"/>
    <n v="4.193193849325E-14"/>
    <m/>
    <s v="P15"/>
    <m/>
  </r>
  <r>
    <s v="A.19.11.008"/>
    <s v="Prepared meat salad"/>
    <x v="1"/>
    <s v="A.02.03.002"/>
    <s v="Peppers, paprika (Capsicum annuum, var. grossum and var. longum)"/>
    <x v="1"/>
    <x v="15"/>
    <n v="0.02"/>
    <n v="1.6118636149867301E-5"/>
    <x v="279"/>
    <n v="2.3370156902018399E-8"/>
    <n v="1.6476881466156701E-9"/>
    <n v="7.7261375384814397E-9"/>
    <n v="7.1099857324287198E-6"/>
    <n v="4.9163925232272303E-6"/>
    <n v="7.9608868937156008E-9"/>
    <n v="0"/>
    <n v="7.1661493764423403E-9"/>
    <n v="4.7272414610619102E-6"/>
    <n v="1.4442898744703901E-7"/>
    <n v="0"/>
    <n v="7.5417638776119098E-6"/>
    <n v="2.0468849785320001E-5"/>
    <n v="6.0111113989612397E-17"/>
    <n v="8.7805029100111301E-9"/>
    <n v="0"/>
    <n v="0"/>
    <n v="9.3439065176827802E-7"/>
    <n v="1.0894312155086301E-6"/>
    <n v="1.5837678554907399E-6"/>
    <n v="2.4811126220143899E-6"/>
    <n v="1.0212833876466699E-6"/>
    <n v="0"/>
    <n v="0"/>
    <n v="5.6234806515940998E-7"/>
    <n v="9.7621552401433609E-7"/>
    <n v="2.3565455464068101E-6"/>
    <n v="1.0212833876466699E-6"/>
    <n v="1.0851014303226799E-9"/>
    <n v="3.4348323993097002E-9"/>
    <n v="3.4409530640832102E-9"/>
    <n v="0"/>
    <n v="0"/>
    <n v="0"/>
    <n v="1.24434638822436E-9"/>
    <n v="3.97717435709544E-11"/>
    <n v="5.8013474560100504E-9"/>
    <n v="8.0683788636977502E-11"/>
    <n v="0"/>
    <n v="0"/>
    <n v="0"/>
    <n v="0"/>
    <n v="0"/>
    <n v="2.4193503687217699E-6"/>
    <n v="2.0369855135785599E-6"/>
    <n v="9.8227567392176204E-9"/>
    <n v="1.6476881466156701E-9"/>
    <n v="1.6541803793369599E-10"/>
    <n v="6.5893000487168397E-6"/>
    <n v="6.3151043094173198E-6"/>
    <n v="5.5865132690852498E-9"/>
    <n v="3.9457012410540102E-10"/>
    <m/>
    <s v="P6"/>
    <m/>
  </r>
  <r>
    <s v="A.19.11.008"/>
    <s v="Prepared meat salad"/>
    <x v="1"/>
    <s v="A.16.02.028"/>
    <s v="Pepper, black and white (Piper nigrum)"/>
    <x v="6"/>
    <x v="21"/>
    <n v="2.1510575999999999E-4"/>
    <n v="2.5030256558347499E-7"/>
    <x v="280"/>
    <n v="2.3930069927490398E-10"/>
    <n v="1.10906177118643E-11"/>
    <n v="6.1411276628341797E-11"/>
    <n v="1.57330620335066E-7"/>
    <n v="1.3904699886702399E-7"/>
    <n v="1.0477306682983101E-10"/>
    <n v="0"/>
    <n v="5.5536205408472297E-11"/>
    <n v="1.3163462576055199E-6"/>
    <n v="9.721540387219799E-10"/>
    <n v="0"/>
    <n v="2.0454640721163201E-7"/>
    <n v="1.3778413971886499E-7"/>
    <n v="1.2210072564429499E-17"/>
    <n v="5.9101718545991399E-11"/>
    <n v="0"/>
    <n v="0"/>
    <n v="6.7679638291600396E-9"/>
    <n v="7.3329805518084003E-9"/>
    <n v="1.20814578770152E-8"/>
    <n v="6.7309051896551099E-8"/>
    <n v="6.3839166180531295E-8"/>
    <n v="0"/>
    <n v="0"/>
    <n v="4.0412126153836597E-9"/>
    <n v="6.57092375366569E-9"/>
    <n v="6.4595696317443504E-8"/>
    <n v="6.3839166180531295E-8"/>
    <n v="8.51093381772542E-12"/>
    <n v="2.3119916911045899E-11"/>
    <n v="7.3142216101059698E-11"/>
    <n v="0"/>
    <n v="0"/>
    <n v="0"/>
    <n v="9.0590673480152595E-12"/>
    <n v="2.6770430107526802E-13"/>
    <n v="4.4254424457931501E-11"/>
    <n v="1.9550093014503398E-12"/>
    <n v="0"/>
    <n v="1.48265871423276E-8"/>
    <n v="1.4009287130546E-8"/>
    <n v="1.50714985823833E-11"/>
    <n v="1.34860569240503E-12"/>
    <n v="1.6284689615364301E-8"/>
    <n v="1.3710985092723901E-8"/>
    <n v="6.6117147286070903E-11"/>
    <n v="1.10906177118643E-11"/>
    <n v="1.1134317043777399E-12"/>
    <n v="6.1860668490716799E-8"/>
    <n v="5.9339408457030898E-8"/>
    <n v="5.3338986576619297E-11"/>
    <n v="3.41303382308674E-12"/>
    <s v="F28.A07KG$F28.A07LA"/>
    <s v="P6"/>
    <m/>
  </r>
  <r>
    <s v="A.19.11.008"/>
    <s v="Prepared meat salad"/>
    <x v="1"/>
    <s v="A.16.02.027"/>
    <s v="Nutmeg (Myristica fragans)"/>
    <x v="6"/>
    <x v="21"/>
    <n v="5.25096E-6"/>
    <n v="6.1101513961141802E-9"/>
    <x v="275"/>
    <n v="5.8415841577861697E-12"/>
    <n v="2.7073375431830002E-13"/>
    <n v="1.49911446873555E-12"/>
    <n v="3.8406074953763103E-9"/>
    <n v="3.3942848818682902E-9"/>
    <n v="2.55762180892213E-12"/>
    <n v="0"/>
    <n v="1.35569774213239E-12"/>
    <n v="3.2133409839124203E-8"/>
    <n v="2.3731312314312599E-11"/>
    <n v="0"/>
    <n v="4.9931949865591403E-9"/>
    <n v="3.3634571491631499E-9"/>
    <n v="2.9806083590191601E-19"/>
    <n v="1.44273570366623E-12"/>
    <n v="0"/>
    <n v="0"/>
    <n v="1.6521318326559999E-10"/>
    <n v="1.7900584139784899E-10"/>
    <n v="2.9492121481959401E-10"/>
    <n v="1.6430854252657499E-9"/>
    <n v="1.55838183062751E-9"/>
    <n v="0"/>
    <n v="0"/>
    <n v="9.8650290884237595E-11"/>
    <n v="1.60403225806451E-10"/>
    <n v="1.57684953455008E-9"/>
    <n v="1.55838183062751E-9"/>
    <n v="2.07760931364755E-13"/>
    <n v="5.6438172043010697E-13"/>
    <n v="1.7854791571272601E-12"/>
    <n v="0"/>
    <n v="0"/>
    <n v="0"/>
    <n v="2.2114145284502901E-13"/>
    <n v="6.5349462365591403E-15"/>
    <n v="1.0802974901816601E-12"/>
    <n v="4.7723852869136102E-14"/>
    <n v="0"/>
    <n v="3.61932734952688E-10"/>
    <n v="3.4198157385935002E-10"/>
    <n v="3.6791128325039598E-13"/>
    <n v="3.2920896895513697E-14"/>
    <n v="3.97526564526647E-10"/>
    <n v="3.3469970438025299E-10"/>
    <n v="1.61398976816458E-12"/>
    <n v="2.7073375431830002E-13"/>
    <n v="2.7180050141006701E-14"/>
    <n v="1.5100846012585299E-9"/>
    <n v="1.44853796677286E-9"/>
    <n v="1.3020612974490501E-12"/>
    <n v="8.3315779566644596E-14"/>
    <s v="F28.A07KG$F28.A07LA"/>
    <s v="P6"/>
    <m/>
  </r>
  <r>
    <s v="A.19.11.008"/>
    <s v="Prepared meat salad"/>
    <x v="1"/>
    <s v="A.02.02.001"/>
    <s v="Garlic, bulb (Allium sativum)"/>
    <x v="1"/>
    <x v="20"/>
    <n v="9.3725351999999996E-4"/>
    <n v="4.9830250106144899E-7"/>
    <x v="281"/>
    <n v="9.0201848585296903E-10"/>
    <n v="6.2999873183407901E-11"/>
    <n v="1.4492011140650299E-10"/>
    <n v="2.0251556408829899E-7"/>
    <n v="1.5741705389382799E-7"/>
    <n v="3.5385830745032699E-10"/>
    <n v="0"/>
    <n v="1.2656971660238399E-10"/>
    <n v="1.5734104632923E-6"/>
    <n v="4.3427465747569299E-9"/>
    <n v="1.32695034228684E-9"/>
    <n v="8.6642492374824798E-8"/>
    <n v="1.99497748395386E-7"/>
    <n v="1.91289356780267E-17"/>
    <n v="2.6401555263327299E-10"/>
    <n v="0"/>
    <n v="0"/>
    <n v="2.77375541057602E-8"/>
    <n v="4.1654744291304897E-8"/>
    <n v="2.31911575875784E-8"/>
    <n v="1.09932108103655E-7"/>
    <n v="0"/>
    <n v="0"/>
    <n v="0"/>
    <n v="1.67173294499744E-8"/>
    <n v="3.7325906810035801E-8"/>
    <n v="1.0337381763381799E-7"/>
    <n v="0"/>
    <n v="3.17240905345651E-11"/>
    <n v="1.3133189433160701E-10"/>
    <n v="1.90802322584154E-10"/>
    <n v="0"/>
    <n v="0"/>
    <n v="0"/>
    <n v="3.6904200578226097E-11"/>
    <n v="1.52068509226071E-12"/>
    <n v="8.4949295192594699E-11"/>
    <n v="3.1955357393031098E-12"/>
    <n v="0"/>
    <n v="0"/>
    <n v="0"/>
    <n v="0"/>
    <n v="0"/>
    <n v="9.25046203244033E-8"/>
    <n v="7.7884780136020304E-8"/>
    <n v="3.7557618542880601E-10"/>
    <n v="6.2999873183407901E-11"/>
    <n v="6.3248105738189803E-12"/>
    <n v="2.0328231664874599E-7"/>
    <n v="1.9485632916325399E-7"/>
    <n v="1.7258399297383399E-10"/>
    <n v="1.20255842302996E-11"/>
    <m/>
    <s v="P6"/>
    <m/>
  </r>
  <r>
    <s v="A.19.11.008"/>
    <s v="Prepared meat salad"/>
    <x v="1"/>
    <s v="A.16.02.025"/>
    <s v="Mace (Myristica fragrans)"/>
    <x v="6"/>
    <x v="21"/>
    <n v="3.5006399999999998E-6"/>
    <n v="4.0734342640761198E-9"/>
    <x v="282"/>
    <n v="3.8943894385241102E-12"/>
    <n v="1.80489169545533E-13"/>
    <n v="9.994096458237031E-13"/>
    <n v="2.5604049969175399E-9"/>
    <n v="2.26285658791219E-9"/>
    <n v="1.70508120594808E-12"/>
    <n v="0"/>
    <n v="9.0379849475492598E-13"/>
    <n v="2.1422273226082801E-8"/>
    <n v="1.58208748762084E-11"/>
    <n v="0"/>
    <n v="3.32879665770609E-9"/>
    <n v="2.24230476610876E-9"/>
    <n v="1.9870722393461101E-19"/>
    <n v="9.6182380244415292E-13"/>
    <n v="0"/>
    <n v="0"/>
    <n v="1.10142122177066E-10"/>
    <n v="1.1933722759856599E-10"/>
    <n v="1.9661414321306301E-10"/>
    <n v="1.0953902835105E-9"/>
    <n v="1.03892122041834E-9"/>
    <n v="0"/>
    <n v="0"/>
    <n v="6.5766860589491704E-11"/>
    <n v="1.06935483870967E-10"/>
    <n v="1.0512330230333899E-9"/>
    <n v="1.03892122041834E-9"/>
    <n v="1.3850728757650301E-13"/>
    <n v="3.7625448028673798E-13"/>
    <n v="1.1903194380848399E-12"/>
    <n v="0"/>
    <n v="0"/>
    <n v="0"/>
    <n v="1.47427635230019E-13"/>
    <n v="4.3566308243727599E-15"/>
    <n v="7.2019832678777797E-13"/>
    <n v="3.1815901912757402E-14"/>
    <n v="0"/>
    <n v="2.41288489968458E-10"/>
    <n v="2.2798771590623399E-10"/>
    <n v="2.4527418883359702E-13"/>
    <n v="2.1947264597009101E-14"/>
    <n v="2.6501770968443103E-10"/>
    <n v="2.2313313625350199E-10"/>
    <n v="1.0759931787763901E-12"/>
    <n v="1.80489169545533E-13"/>
    <n v="1.8120033427337801E-14"/>
    <n v="1.0067230675056901E-9"/>
    <n v="9.6569197784857409E-10"/>
    <n v="8.6804086496603604E-13"/>
    <n v="5.5543853044429703E-14"/>
    <s v="F28.A07KG$F28.A07LA"/>
    <s v="P6"/>
    <m/>
  </r>
  <r>
    <s v="A.19.11.008"/>
    <s v="Prepared meat salad"/>
    <x v="1"/>
    <s v="A.08.01.001.002"/>
    <s v="Cow milk, 3 - 4% fat (whole milk)"/>
    <x v="0"/>
    <x v="1"/>
    <n v="5.4427413721823902E-4"/>
    <n v="6.3230832773693602E-7"/>
    <x v="283"/>
    <n v="9.4546878799144999E-10"/>
    <n v="1.2321337364641E-8"/>
    <n v="5.2772083457611999E-10"/>
    <n v="5.5872336189984797E-7"/>
    <n v="1.2787849393880901E-7"/>
    <n v="7.3394586363145999E-10"/>
    <n v="1.22962776266921E-8"/>
    <n v="5.2345699537551397E-10"/>
    <n v="9.99931997322946E-7"/>
    <n v="7.7732710245943096E-9"/>
    <n v="6.4481876545661397E-10"/>
    <n v="2.33228202695907E-8"/>
    <n v="3.29156570375157E-8"/>
    <n v="7.5835984141405898E-19"/>
    <n v="3.4836780165992699E-10"/>
    <n v="3.0614745100996301E-10"/>
    <n v="2.59474467088853E-5"/>
    <n v="3.0541757948542297E-8"/>
    <n v="1.65754026281445E-8"/>
    <n v="4.84742065776922E-8"/>
    <n v="1.1797740112545399E-7"/>
    <n v="1.22911945862401E-8"/>
    <n v="2.66933424600393E-7"/>
    <n v="6.5929974433381198E-8"/>
    <n v="1.8678723064991199E-8"/>
    <n v="1.4852621052910499E-8"/>
    <n v="1.16213886110055E-7"/>
    <n v="1.22911945862401E-8"/>
    <n v="2.83367056463828E-11"/>
    <n v="5.2347402977949102E-11"/>
    <n v="7.7523748970412096E-8"/>
    <n v="0"/>
    <n v="9.8864231333479097E-9"/>
    <n v="1.2049272466721E-9"/>
    <n v="4.0361176026698899E-11"/>
    <n v="5.9644310070016598E-13"/>
    <n v="1.77561196255282E-10"/>
    <n v="7.7481207967431905E-8"/>
    <n v="1.22333109059466E-10"/>
    <n v="0"/>
    <n v="0"/>
    <n v="0"/>
    <n v="0"/>
    <n v="4.8880295859719499E-8"/>
    <n v="4.1763655522612203E-8"/>
    <n v="1.9053167157100901E-10"/>
    <n v="2.50597379489451E-11"/>
    <n v="2.7918813174714702E-12"/>
    <n v="2.4704669977368702E-8"/>
    <n v="2.36772861421614E-8"/>
    <n v="2.0991252788980099E-11"/>
    <n v="1.4719578831342299E-12"/>
    <m/>
    <s v="P8"/>
    <m/>
  </r>
  <r>
    <s v="A.19.11.008"/>
    <s v="Prepared meat salad"/>
    <x v="1"/>
    <s v="A.02.02.002"/>
    <s v="Onions, bulb (Allium cepa)"/>
    <x v="1"/>
    <x v="20"/>
    <n v="1.5752880000000002E-5"/>
    <n v="5.1706781954297597E-9"/>
    <x v="284"/>
    <n v="1.0803129954570501E-11"/>
    <n v="1.0588697946671199E-12"/>
    <n v="3.2841548805342199E-12"/>
    <n v="2.39317867490446E-9"/>
    <n v="1.4425055238209099E-9"/>
    <n v="3.44896248795376E-12"/>
    <n v="0"/>
    <n v="3.1058390803755599E-12"/>
    <n v="5.1771847220950397E-9"/>
    <n v="7.4347571236492599E-11"/>
    <n v="2.5425860682054001E-11"/>
    <n v="6.6773783538750101E-10"/>
    <n v="5.3474316396614501E-9"/>
    <n v="8.4128364679921198E-21"/>
    <n v="4.5199310549321903E-12"/>
    <n v="0"/>
    <n v="0"/>
    <n v="4.1268639664377602E-10"/>
    <n v="7.0011173524492203E-10"/>
    <n v="6.8607268092482105E-10"/>
    <n v="5.9417789094960998E-10"/>
    <n v="1.2997114133608001E-13"/>
    <n v="0"/>
    <n v="0"/>
    <n v="2.5293318195141799E-10"/>
    <n v="6.2735483870967699E-10"/>
    <n v="5.6208753201848295E-10"/>
    <n v="1.2997114133608001E-13"/>
    <n v="3.8627872123984299E-13"/>
    <n v="2.2073596176821902E-12"/>
    <n v="8.55324149031723E-13"/>
    <n v="0"/>
    <n v="0"/>
    <n v="0"/>
    <n v="5.4301138754362905E-13"/>
    <n v="2.5558900836320099E-14"/>
    <n v="2.5130867433143502E-12"/>
    <n v="2.4182048681254E-14"/>
    <n v="0"/>
    <n v="0"/>
    <n v="0"/>
    <n v="0"/>
    <n v="0"/>
    <n v="1.5547705634819899E-9"/>
    <n v="1.3090477326872099E-9"/>
    <n v="6.3124933154881502E-12"/>
    <n v="1.0588697946671199E-12"/>
    <n v="1.06304196107048E-13"/>
    <n v="1.2227289570433001E-9"/>
    <n v="1.17202789943357E-9"/>
    <n v="1.04167415112858E-12"/>
    <n v="7.2011604051609996E-14"/>
    <m/>
    <s v="P6"/>
    <m/>
  </r>
  <r>
    <s v="A.19.11.008"/>
    <s v="Prepared meat salad"/>
    <x v="1"/>
    <s v="A.06.01.002"/>
    <s v="Veal meat"/>
    <x v="8"/>
    <x v="17"/>
    <n v="6.38254188E-4"/>
    <n v="2.44927669639531E-5"/>
    <x v="285"/>
    <n v="8.74167302189202E-10"/>
    <n v="5.3830015803183895E-7"/>
    <n v="2.3619458584505198E-8"/>
    <n v="2.4332146114070801E-5"/>
    <n v="3.3513478679679699E-6"/>
    <n v="0"/>
    <n v="5.3828363866781797E-7"/>
    <n v="2.3615897443486299E-8"/>
    <n v="2.1847549614815302E-5"/>
    <n v="8.2796874700560098E-7"/>
    <n v="2.09192509652466E-8"/>
    <n v="1.87703056342416E-7"/>
    <n v="1.32899030310622E-9"/>
    <n v="4.7285129369223697E-17"/>
    <n v="1.5148774054852199E-7"/>
    <n v="1.0369102887930401E-8"/>
    <n v="2.1625513005266401E-5"/>
    <n v="1.0474927816102799E-6"/>
    <n v="0"/>
    <n v="2.8317803559499899E-6"/>
    <n v="2.8279095410301398E-6"/>
    <n v="0"/>
    <n v="1.1434594189838501E-5"/>
    <n v="6.1903692456419097E-6"/>
    <n v="5.2343832693783503E-7"/>
    <n v="0"/>
    <n v="2.8279095410301398E-6"/>
    <n v="0"/>
    <n v="0"/>
    <n v="0"/>
    <n v="1.2378276628864401E-6"/>
    <n v="1.09875543333426E-10"/>
    <n v="4.23503488512538E-7"/>
    <n v="1.1463646751188701E-7"/>
    <n v="1.9173565089298E-9"/>
    <n v="0"/>
    <n v="1.03608683234908E-8"/>
    <n v="1.2378276628864401E-6"/>
    <n v="1.13376726110657E-8"/>
    <n v="0"/>
    <n v="0"/>
    <n v="0"/>
    <n v="0"/>
    <n v="1.0668453661294299E-7"/>
    <n v="8.1435676788911603E-8"/>
    <n v="8.2822272724916395E-10"/>
    <n v="1.6519364020091199E-11"/>
    <n v="4.4615283320234399E-13"/>
    <n v="5.3936313269306699E-8"/>
    <n v="5.1716773161418E-8"/>
    <n v="4.59445749400379E-11"/>
    <n v="3.1149881856249302E-12"/>
    <m/>
    <s v="P9"/>
    <m/>
  </r>
  <r>
    <s v="A.19.11.008"/>
    <s v="Prepared meat salad"/>
    <x v="1"/>
    <s v="A.02.04.004"/>
    <s v="Head cabbage (Brassica oleracea convar. capitata)"/>
    <x v="1"/>
    <x v="44"/>
    <n v="0.02"/>
    <n v="1.11040377967872E-5"/>
    <x v="286"/>
    <n v="1.8924270770220801E-8"/>
    <n v="1.62128699306864E-9"/>
    <n v="9.4479656708305397E-9"/>
    <n v="5.5313720198952202E-6"/>
    <n v="2.8534417821557302E-6"/>
    <n v="6.5500157894383197E-9"/>
    <n v="0"/>
    <n v="9.0942848615905797E-9"/>
    <n v="9.7899799890901103E-6"/>
    <n v="2.1227838201274599E-7"/>
    <n v="1.6982270561019699E-8"/>
    <n v="1.4757895128103001E-6"/>
    <n v="1.7796797204919301E-6"/>
    <n v="3.8201110305707298E-17"/>
    <n v="1.2905379895977301E-8"/>
    <n v="0"/>
    <n v="0"/>
    <n v="1.2546122651383001E-6"/>
    <n v="1.0719750962431901E-6"/>
    <n v="2.00647745679712E-6"/>
    <n v="1.1983072017165901E-6"/>
    <n v="0"/>
    <n v="0"/>
    <n v="0"/>
    <n v="7.6300221348073696E-7"/>
    <n v="9.6057347670250804E-7"/>
    <n v="1.1298660919724799E-6"/>
    <n v="0"/>
    <n v="1.29537175320141E-9"/>
    <n v="3.3797955661754901E-9"/>
    <n v="1.8748484700614099E-9"/>
    <n v="0"/>
    <n v="0"/>
    <n v="0"/>
    <n v="1.6593698659786301E-9"/>
    <n v="3.9134474976768797E-11"/>
    <n v="7.3497342739821399E-9"/>
    <n v="4.6046246653032297E-11"/>
    <n v="0"/>
    <n v="0"/>
    <n v="0"/>
    <n v="0"/>
    <n v="0"/>
    <n v="2.3805847560056102E-6"/>
    <n v="2.00434659011022E-6"/>
    <n v="9.66536523921811E-9"/>
    <n v="1.62128699306864E-9"/>
    <n v="1.62767519977427E-10"/>
    <n v="3.1920810208863701E-6"/>
    <n v="3.0592367786190901E-6"/>
    <n v="2.7088897415643601E-9"/>
    <n v="1.9091328926252701E-10"/>
    <m/>
    <s v="P6"/>
    <m/>
  </r>
  <r>
    <s v="A.19.11.008"/>
    <s v="Prepared meat salad"/>
    <x v="1"/>
    <s v="A.02.05.002"/>
    <s v="Lettuce, excluding Iceberg-type lettuce (Lactuca sativa)"/>
    <x v="1"/>
    <x v="2"/>
    <n v="0.06"/>
    <n v="3.27980608386412E-5"/>
    <x v="287"/>
    <n v="5.2245894499417901E-8"/>
    <n v="4.11371326599506E-9"/>
    <n v="2.42155964346277E-8"/>
    <n v="1.45296395969383E-5"/>
    <n v="7.7152696538592696E-6"/>
    <n v="1.7354181764318201E-8"/>
    <n v="0"/>
    <n v="2.3066722807700901E-8"/>
    <n v="4.21822098034335E-5"/>
    <n v="5.9572472992260797E-7"/>
    <n v="1.2029057046514201E-7"/>
    <n v="5.0667958759237096E-6"/>
    <n v="4.0158878326654901E-5"/>
    <n v="3.1844955894773302E-16"/>
    <n v="3.6216848273405901E-8"/>
    <n v="0"/>
    <n v="0"/>
    <n v="3.50176177505933E-6"/>
    <n v="2.7199368113633299E-6"/>
    <n v="4.9735452941319001E-6"/>
    <n v="3.3343957163837198E-6"/>
    <n v="0"/>
    <n v="0"/>
    <n v="0"/>
    <n v="2.13102098827396E-6"/>
    <n v="2.4372759856630798E-6"/>
    <n v="3.14697267992222E-6"/>
    <n v="0"/>
    <n v="3.5870650067457801E-9"/>
    <n v="8.5756006902960302E-9"/>
    <n v="5.1915160672764197E-9"/>
    <n v="0"/>
    <n v="0"/>
    <n v="0"/>
    <n v="4.6294734417009102E-9"/>
    <n v="9.9296429045532902E-11"/>
    <n v="1.82181146305197E-8"/>
    <n v="1.1983830643467399E-10"/>
    <n v="0"/>
    <n v="0"/>
    <n v="0"/>
    <n v="0"/>
    <n v="0"/>
    <n v="6.0402896794172399E-6"/>
    <n v="5.0856555271453496E-6"/>
    <n v="2.4524061054732501E-8"/>
    <n v="4.11371326599506E-9"/>
    <n v="4.1299221486809802E-10"/>
    <n v="1.2228131562285601E-5"/>
    <n v="1.17182799167187E-5"/>
    <n v="1.0367651680367199E-8"/>
    <n v="7.3588141205872497E-10"/>
    <m/>
    <s v="P6"/>
    <m/>
  </r>
  <r>
    <s v="A.19.11.008"/>
    <s v="Prepared meat salad"/>
    <x v="1"/>
    <s v="A.01.02.001.002"/>
    <s v="Wheat grain, Durum"/>
    <x v="7"/>
    <x v="13"/>
    <n v="0.04"/>
    <n v="2.5520508922471602E-5"/>
    <x v="288"/>
    <n v="2.1432179203271801E-8"/>
    <n v="1.4901428179805599E-10"/>
    <n v="4.5728865650221102E-8"/>
    <n v="2.15567667215613E-5"/>
    <n v="8.7643255119103605E-6"/>
    <n v="1.20616843370295E-8"/>
    <n v="0"/>
    <n v="4.5542135591236301E-8"/>
    <n v="8.0810303325960006E-5"/>
    <n v="1.2131183078397901E-6"/>
    <n v="1.11004289606255E-7"/>
    <n v="1.62366090900583E-7"/>
    <n v="7.1882271520766398E-6"/>
    <n v="1.0890552139378599E-16"/>
    <n v="7.3751045551579902E-8"/>
    <n v="0"/>
    <n v="0"/>
    <n v="6.4305005870941996E-6"/>
    <n v="1.5550482440105001E-6"/>
    <n v="1.00862314982742E-5"/>
    <n v="3.4849863921824402E-6"/>
    <n v="0"/>
    <n v="0"/>
    <n v="0"/>
    <n v="3.9648347436495397E-6"/>
    <n v="1.39344477630516E-6"/>
    <n v="3.4060459919556498E-6"/>
    <n v="0"/>
    <n v="5.5379752604505702E-9"/>
    <n v="4.9028612499625996E-9"/>
    <n v="1.62084782661635E-9"/>
    <n v="0"/>
    <n v="0"/>
    <n v="0"/>
    <n v="8.4272314310740994E-9"/>
    <n v="5.6769972367987999E-11"/>
    <n v="3.6945902924081401E-8"/>
    <n v="1.12231263712886E-10"/>
    <n v="0"/>
    <n v="4.1293539729286998E-7"/>
    <n v="3.99062220792076E-7"/>
    <n v="2.5923625123500699E-10"/>
    <n v="2.25199128717616E-11"/>
    <n v="1.6107105654680501E-6"/>
    <n v="1.37107270054939E-6"/>
    <n v="7.4612889202043506E-9"/>
    <n v="1.4901428179805599E-10"/>
    <n v="4.8600987135618698E-11"/>
    <n v="1.94009623814937E-6"/>
    <n v="1.85936584084342E-6"/>
    <n v="1.6499696948029699E-9"/>
    <n v="1.15609158977383E-10"/>
    <s v="F28.A0BZV"/>
    <s v="P14"/>
    <m/>
  </r>
  <r>
    <s v="A.19.11.008"/>
    <s v="Prepared meat salad"/>
    <x v="1"/>
    <s v="A.09.01.001"/>
    <s v="Whole egg, chicken"/>
    <x v="14"/>
    <x v="47"/>
    <n v="1.51632E-3"/>
    <n v="1.8753583182772799E-6"/>
    <x v="289"/>
    <n v="1.2076001221875899E-9"/>
    <n v="3.1703287714519802E-9"/>
    <n v="3.21060922160878E-9"/>
    <n v="1.7643375777406399E-6"/>
    <n v="7.7568616187980405E-7"/>
    <n v="9.5927904780994392E-10"/>
    <n v="3.1606634389743301E-9"/>
    <n v="3.2041281589150201E-9"/>
    <n v="7.38011805487249E-6"/>
    <n v="9.3285551039108098E-8"/>
    <n v="1.02643069268592E-8"/>
    <n v="3.8345102235282403E-8"/>
    <n v="5.6356315401882801E-7"/>
    <n v="5.8665382993473901E-18"/>
    <n v="5.3570929461477002E-9"/>
    <n v="5.5612801382249698E-7"/>
    <n v="2.2325937246555501E-7"/>
    <n v="4.35154943906876E-7"/>
    <n v="1.16284503120298E-7"/>
    <n v="7.1175203587075101E-7"/>
    <n v="3.6716290670174199E-7"/>
    <n v="4.7515616878356897E-8"/>
    <n v="0"/>
    <n v="8.6467571262624295E-8"/>
    <n v="2.6767561669036002E-7"/>
    <n v="1.0423712589194E-7"/>
    <n v="3.5923057146402802E-7"/>
    <n v="4.7515616878356897E-8"/>
    <n v="3.6061923025513701E-10"/>
    <n v="3.6873346123713002E-10"/>
    <n v="5.3887104781035202E-8"/>
    <n v="0"/>
    <n v="0"/>
    <n v="3.1606634389743301E-9"/>
    <n v="5.7411309214253604E-10"/>
    <n v="3.8795607453904299E-12"/>
    <n v="2.6071503145448698E-9"/>
    <n v="5.37320625925463E-8"/>
    <n v="4.13794289493497E-12"/>
    <n v="0"/>
    <n v="0"/>
    <n v="0"/>
    <n v="0"/>
    <n v="6.8310026254427994E-8"/>
    <n v="6.0639634409553005E-8"/>
    <n v="2.1175431856891401E-10"/>
    <n v="9.6653324776539494E-12"/>
    <n v="4.02618745283753E-12"/>
    <n v="4.2710714282212398E-8"/>
    <n v="4.0950844018341199E-8"/>
    <n v="3.6566755808730598E-11"/>
    <n v="2.4548752409196602E-12"/>
    <m/>
    <s v="P3"/>
    <m/>
  </r>
  <r>
    <s v="A.19.11.008"/>
    <s v="Prepared meat salad"/>
    <x v="1"/>
    <s v="A.10.07"/>
    <s v="Honey"/>
    <x v="11"/>
    <x v="55"/>
    <n v="2.2644000000000002E-3"/>
    <n v="1.39205297617502E-6"/>
    <x v="290"/>
    <n v="3.7280060028241698E-9"/>
    <n v="3.9362468698734802E-10"/>
    <n v="5.1784105345061597E-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8582474126965E-6"/>
    <n v="1.0584658946340201E-6"/>
    <n v="3.5521204560927999E-9"/>
    <n v="3.9362468698734802E-10"/>
    <n v="3.9845386430051901E-11"/>
    <n v="2.0622823490536799E-7"/>
    <n v="1.9772757534897599E-7"/>
    <n v="1.75885546731368E-10"/>
    <n v="1.1938718915009599E-11"/>
    <m/>
    <s v="P16"/>
    <m/>
  </r>
  <r>
    <s v="A.19.11.008"/>
    <s v="Prepared meat salad"/>
    <x v="1"/>
    <s v="A.04.04.007"/>
    <s v="Mustard seed (Brassica nigra)"/>
    <x v="10"/>
    <x v="26"/>
    <n v="4.2457500000000001E-4"/>
    <n v="1.9756416882911898E-6"/>
    <x v="291"/>
    <n v="9.3416496104016698E-10"/>
    <n v="1.08484237556818E-12"/>
    <n v="1.0796703925162201E-9"/>
    <n v="1.8341418350744499E-6"/>
    <n v="1.52535908330696E-6"/>
    <n v="5.2369215527457998E-10"/>
    <n v="0"/>
    <n v="1.07390741956155E-9"/>
    <n v="5.0063221788478499E-6"/>
    <n v="4.0475915484197703E-8"/>
    <n v="4.4055418214092799E-9"/>
    <n v="2.65226262404936E-7"/>
    <n v="4.43952367029038E-7"/>
    <n v="5.6807397704646499E-17"/>
    <n v="2.4607172007259599E-9"/>
    <n v="0"/>
    <n v="0"/>
    <n v="2.7142503926912502E-7"/>
    <n v="1.43198347588249E-8"/>
    <n v="1.92876112879205E-7"/>
    <n v="1.5262703242169201E-7"/>
    <n v="1.2028938157456E-6"/>
    <n v="0"/>
    <n v="0"/>
    <n v="1.6271373768919199E-7"/>
    <n v="1.2831691247582199E-8"/>
    <n v="1.4691983862458501E-7"/>
    <n v="1.2028938157456E-6"/>
    <n v="3.2822107335143401E-10"/>
    <n v="4.5148543278529897E-11"/>
    <n v="1.5032253864461501E-10"/>
    <n v="0"/>
    <n v="0"/>
    <n v="0"/>
    <n v="3.6238210107714399E-10"/>
    <n v="5.2277260638297796E-13"/>
    <n v="7.0650590798243695E-10"/>
    <n v="4.4966378955953401E-12"/>
    <n v="0"/>
    <n v="0"/>
    <n v="0"/>
    <n v="0"/>
    <n v="0"/>
    <n v="5.4183657511472901E-8"/>
    <n v="4.3904915298085199E-8"/>
    <n v="3.3576488176136299E-10"/>
    <n v="1.08484237556818E-12"/>
    <n v="8.9252011999551104E-13"/>
    <n v="8.7316195705269296E-8"/>
    <n v="8.3760265946077303E-8"/>
    <n v="7.47079240042234E-11"/>
    <n v="4.8704528346746702E-12"/>
    <m/>
    <s v="P11"/>
    <m/>
  </r>
  <r>
    <s v="A.19.11.008"/>
    <s v="Prepared meat salad"/>
    <x v="1"/>
    <s v="A.05.04.002"/>
    <s v="Wine grapes (Vitis euvitis)"/>
    <x v="4"/>
    <x v="22"/>
    <n v="0.02"/>
    <n v="1.5858627666917E-5"/>
    <x v="292"/>
    <n v="2.02231819718287E-8"/>
    <n v="1.25464140899583E-9"/>
    <n v="4.41686995855976E-9"/>
    <n v="7.70127034818838E-6"/>
    <n v="6.4093368534509201E-6"/>
    <n v="7.3540562988464104E-9"/>
    <n v="0"/>
    <n v="3.9296066557942503E-9"/>
    <n v="2.8299299618827901E-5"/>
    <n v="4.0224332794801101E-8"/>
    <n v="2.7307829520486599E-8"/>
    <n v="2.2336088876233398E-6"/>
    <n v="7.64731783664225E-5"/>
    <n v="2.7253099950612498E-16"/>
    <n v="2.4454223310782401E-9"/>
    <n v="0"/>
    <n v="0"/>
    <n v="2.6668636049653499E-7"/>
    <n v="8.2955352809770297E-7"/>
    <n v="9.1310189143809303E-7"/>
    <n v="5.6443345201562303E-6"/>
    <n v="4.7594047999811202E-8"/>
    <n v="0"/>
    <n v="0"/>
    <n v="1.6006972335966301E-7"/>
    <n v="7.4334480286738295E-7"/>
    <n v="5.4583282792240602E-6"/>
    <n v="4.7594047999811202E-8"/>
    <n v="3.1848381725273402E-10"/>
    <n v="2.6154724545333801E-9"/>
    <n v="4.4201000270602903E-9"/>
    <n v="0"/>
    <n v="0"/>
    <n v="0"/>
    <n v="3.5577223217121098E-10"/>
    <n v="3.0284417894597101E-11"/>
    <n v="3.3446955730333E-9"/>
    <n v="1.9885443269513701E-10"/>
    <n v="0"/>
    <n v="0"/>
    <n v="0"/>
    <n v="0"/>
    <n v="0"/>
    <n v="1.8422279493254601E-6"/>
    <n v="1.5510740792240601E-6"/>
    <n v="7.47959338108287E-9"/>
    <n v="1.25464140899583E-9"/>
    <n v="1.2595849561262099E-10"/>
    <n v="6.3151293694031902E-6"/>
    <n v="6.0558850947518403E-6"/>
    <n v="5.3895322918994802E-9"/>
    <n v="3.6130480715289299E-10"/>
    <m/>
    <s v="P6"/>
    <m/>
  </r>
  <r>
    <s v="A.19.11.008"/>
    <s v="Prepared meat salad"/>
    <x v="1"/>
    <s v="A.05.05.001"/>
    <s v="Olives for oil production (Olea europaea)"/>
    <x v="4"/>
    <x v="25"/>
    <n v="0.02"/>
    <n v="3.0265347226791999E-5"/>
    <x v="293"/>
    <n v="2.91271112102578E-8"/>
    <n v="1.3287293849164E-9"/>
    <n v="9.5558972413719197E-9"/>
    <n v="2.12302858815839E-5"/>
    <n v="1.8321194899159399E-5"/>
    <n v="1.5201606891552099E-8"/>
    <n v="0"/>
    <n v="8.9966413811584594E-9"/>
    <n v="1.1040716462128601E-4"/>
    <n v="3.5330292678811698E-7"/>
    <n v="3.5330292678811698E-7"/>
    <n v="1.02378086787496E-5"/>
    <n v="1.0929489050494599E-5"/>
    <n v="1.7039720650482E-15"/>
    <n v="2.1478911066354002E-8"/>
    <n v="0"/>
    <n v="0"/>
    <n v="2.2698759723236599E-6"/>
    <n v="8.6919342421854397E-7"/>
    <n v="1.49566978858361E-6"/>
    <n v="1.6595546696458099E-5"/>
    <n v="0"/>
    <n v="0"/>
    <n v="0"/>
    <n v="1.3671466650957901E-6"/>
    <n v="7.7886524822694999E-7"/>
    <n v="1.6175182985836698E-5"/>
    <n v="0"/>
    <n v="2.6144390050325499E-9"/>
    <n v="2.7404517993170401E-9"/>
    <n v="9.8467160872025292E-9"/>
    <n v="0"/>
    <n v="0"/>
    <n v="0"/>
    <n v="3.0213151094428302E-9"/>
    <n v="3.1731547149986797E-11"/>
    <n v="5.4786439142256797E-9"/>
    <n v="4.6495081033996702E-10"/>
    <n v="0"/>
    <n v="0"/>
    <n v="0"/>
    <n v="0"/>
    <n v="0"/>
    <n v="1.95101356645177E-6"/>
    <n v="1.6426667352679501E-6"/>
    <n v="7.9212717206785996E-9"/>
    <n v="1.3287293849164E-9"/>
    <n v="1.3339648540239499E-10"/>
    <n v="7.0840477787563502E-6"/>
    <n v="6.7888620380117196E-6"/>
    <n v="6.0042325980271197E-9"/>
    <n v="4.2585937481105998E-10"/>
    <m/>
    <s v="P6"/>
    <m/>
  </r>
  <r>
    <s v="A.19.11.008"/>
    <s v="Prepared meat salad"/>
    <x v="1"/>
    <s v="A.04.04.006"/>
    <s v="Rape seed (Brassica napus)"/>
    <x v="10"/>
    <x v="26"/>
    <n v="0.04"/>
    <n v="4.4822347618782899E-5"/>
    <x v="294"/>
    <n v="5.5537565979979203E-8"/>
    <n v="1.0363821734509E-10"/>
    <n v="7.1890989636468701E-8"/>
    <n v="3.5580281100680603E-5"/>
    <n v="1.5446398298525801E-5"/>
    <n v="1.9988452315863399E-8"/>
    <n v="0"/>
    <n v="7.1568596788066194E-8"/>
    <n v="1.4724164267974999E-4"/>
    <n v="2.1966641463753502E-6"/>
    <n v="3.26819789800398E-7"/>
    <n v="7.4455870335515504E-7"/>
    <n v="1.7052486552916201E-5"/>
    <n v="2.57043650270477E-16"/>
    <n v="1.3354532404125999E-7"/>
    <n v="0"/>
    <n v="0"/>
    <n v="1.34330863644498E-5"/>
    <n v="1.3680163869922599E-6"/>
    <n v="1.4916213986420899E-5"/>
    <n v="5.8629643628176E-6"/>
    <n v="0"/>
    <n v="0"/>
    <n v="0"/>
    <n v="8.50077752018478E-6"/>
    <n v="1.2258496131527999E-6"/>
    <n v="5.7197711651882804E-6"/>
    <n v="0"/>
    <n v="1.2564352637600999E-8"/>
    <n v="4.3131745647969001E-9"/>
    <n v="3.1109251134654501E-9"/>
    <n v="0"/>
    <n v="0"/>
    <n v="0"/>
    <n v="1.6695571925511101E-8"/>
    <n v="4.9942021276595698E-11"/>
    <n v="5.4638146470406401E-8"/>
    <n v="1.84936370871966E-10"/>
    <n v="0"/>
    <n v="0"/>
    <n v="0"/>
    <n v="0"/>
    <n v="0"/>
    <n v="5.1763258886203701E-6"/>
    <n v="4.1943670865526401E-6"/>
    <n v="3.2076617374581802E-8"/>
    <n v="1.0363821734509E-10"/>
    <n v="8.5265100501365797E-11"/>
    <n v="4.0657406294818599E-6"/>
    <n v="3.8975243648767302E-6"/>
    <n v="3.4724962895340301E-9"/>
    <n v="2.3712774790115699E-10"/>
    <m/>
    <s v="P11"/>
    <m/>
  </r>
  <r>
    <s v="A.19.11.008"/>
    <s v="Prepared meat salad"/>
    <x v="1"/>
    <s v="A.04.04.005"/>
    <s v="Sunflower seed (Helianthus annuus)"/>
    <x v="10"/>
    <x v="26"/>
    <n v="0.02"/>
    <n v="2.5099597592520802E-5"/>
    <x v="295"/>
    <n v="3.3367591906398499E-8"/>
    <n v="4.9120974721553901E-11"/>
    <n v="3.1938194056195799E-8"/>
    <n v="1.8114333170615201E-5"/>
    <n v="9.0537023538349998E-6"/>
    <n v="1.43048389814674E-8"/>
    <n v="0"/>
    <n v="3.16276432788736E-8"/>
    <n v="9.5514952243374397E-5"/>
    <n v="1.24169437916386E-6"/>
    <n v="7.6411961794699504E-7"/>
    <n v="9.0564918182169899E-7"/>
    <n v="1.2807476355347199E-5"/>
    <n v="2.3862659869471901E-16"/>
    <n v="7.5488316454414994E-8"/>
    <n v="0"/>
    <n v="0"/>
    <n v="8.1098979678354803E-6"/>
    <n v="6.4839303575016101E-7"/>
    <n v="5.6446480441690198E-6"/>
    <n v="3.7113941228605599E-6"/>
    <n v="0"/>
    <n v="0"/>
    <n v="0"/>
    <n v="4.87568762462521E-6"/>
    <n v="5.8101084139265003E-7"/>
    <n v="3.59700388781713E-6"/>
    <n v="0"/>
    <n v="9.5223511603563603E-9"/>
    <n v="2.04429740490006E-9"/>
    <n v="2.73819041621102E-9"/>
    <n v="0"/>
    <n v="0"/>
    <n v="0"/>
    <n v="1.08074882001159E-8"/>
    <n v="2.3670812056737599E-11"/>
    <n v="2.0676366462157601E-8"/>
    <n v="1.20117804543389E-10"/>
    <n v="0"/>
    <n v="0"/>
    <n v="0"/>
    <n v="0"/>
    <n v="0"/>
    <n v="2.45340164698896E-6"/>
    <n v="1.9879867186969601E-6"/>
    <n v="1.5203220892571799E-8"/>
    <n v="4.9120974721553901E-11"/>
    <n v="4.0412744966581897E-11"/>
    <n v="4.5318627749166104E-6"/>
    <n v="4.3431010375192196E-6"/>
    <n v="3.85953203235916E-9"/>
    <n v="2.7013803235561602E-10"/>
    <m/>
    <s v="P11"/>
    <m/>
  </r>
  <r>
    <s v="A.19.11.008"/>
    <s v="Prepared meat salad"/>
    <x v="1"/>
    <s v="A.02.03.003"/>
    <s v="Chilli pepper (Capsicum frutescens)"/>
    <x v="1"/>
    <x v="15"/>
    <n v="9.3635999999999996E-5"/>
    <n v="6.1571356611593201E-8"/>
    <x v="296"/>
    <n v="8.9271341030606301E-11"/>
    <n v="6.2939812969724399E-12"/>
    <n v="2.9512966555546503E-11"/>
    <n v="2.7159336743159302E-8"/>
    <n v="1.8780060203337101E-8"/>
    <n v="3.0409682390005202E-11"/>
    <n v="0"/>
    <n v="2.7373875474725499E-11"/>
    <n v="1.8057524661635E-8"/>
    <n v="5.5170230337547197E-10"/>
    <n v="0"/>
    <n v="2.8808680143369098E-8"/>
    <n v="7.8188677865989802E-8"/>
    <n v="2.2961761785317098E-19"/>
    <n v="3.35405223416422E-11"/>
    <n v="0"/>
    <n v="0"/>
    <n v="3.56926600362756E-9"/>
    <n v="4.1615033213859002E-9"/>
    <n v="6.0498130557529398E-9"/>
    <n v="9.4775679916833807E-9"/>
    <n v="3.9011863707095804E-9"/>
    <n v="0"/>
    <n v="0"/>
    <n v="2.1481056423036401E-9"/>
    <n v="3.7290322580645099E-9"/>
    <n v="9.0017359322593907E-9"/>
    <n v="3.9011863707095804E-9"/>
    <n v="4.1449640344848803E-12"/>
    <n v="1.31206690561529E-11"/>
    <n v="1.31440492993674E-11"/>
    <n v="0"/>
    <n v="0"/>
    <n v="0"/>
    <n v="4.7532616596932801E-12"/>
    <n v="1.5192353643966499E-13"/>
    <n v="2.2160487383710401E-11"/>
    <n v="3.0820289488218498E-13"/>
    <n v="0"/>
    <n v="0"/>
    <n v="0"/>
    <n v="0"/>
    <n v="0"/>
    <n v="9.2416432095083797E-9"/>
    <n v="7.7810529565323907E-9"/>
    <n v="3.7521813413740701E-11"/>
    <n v="6.2939812969724399E-12"/>
    <n v="6.3187808874819104E-13"/>
    <n v="2.5170376658925399E-8"/>
    <n v="2.4122980124329101E-8"/>
    <n v="2.1339845226860301E-11"/>
    <n v="1.50721299207279E-12"/>
    <m/>
    <s v="P6"/>
    <m/>
  </r>
  <r>
    <s v="A.02.01.004"/>
    <s v="Celeriac (Apium graveolens var. rapaceum)"/>
    <x v="0"/>
    <s v="A.02.01.004"/>
    <s v="Celeriac (Apium graveolens var. rapaceum)"/>
    <x v="1"/>
    <x v="28"/>
    <n v="8.0000000000000004E-4"/>
    <n v="3.6875566564977398E-7"/>
    <x v="297"/>
    <n v="9.0802460101643204E-10"/>
    <n v="5.3774029620850398E-11"/>
    <n v="1.5068139330535699E-10"/>
    <n v="2.7070344258333597E-7"/>
    <n v="2.14331494291117E-7"/>
    <n v="5.7117741318711297E-10"/>
    <n v="0"/>
    <n v="1.44142349374515E-10"/>
    <n v="1.16250623614506E-6"/>
    <n v="3.4651697186660302E-9"/>
    <n v="1.40665305411195E-9"/>
    <n v="4.47412127380267E-8"/>
    <n v="1.9229519059895001E-7"/>
    <n v="7.4829776179312698E-18"/>
    <n v="2.1066361632969599E-10"/>
    <n v="0"/>
    <n v="0"/>
    <n v="2.4097012763221599E-8"/>
    <n v="3.5554729560305002E-8"/>
    <n v="2.8956363066799398E-8"/>
    <n v="1.65340573796644E-7"/>
    <n v="1.67547633963657E-8"/>
    <n v="0"/>
    <n v="0"/>
    <n v="1.4390214348129601E-8"/>
    <n v="3.1859816806053298E-8"/>
    <n v="1.5132669974056801E-7"/>
    <n v="1.67547633963657E-8"/>
    <n v="3.02687719617269E-11"/>
    <n v="1.12099355428706E-10"/>
    <n v="4.2880928579667999E-10"/>
    <n v="0"/>
    <n v="0"/>
    <n v="0"/>
    <n v="3.2251974397921102E-11"/>
    <n v="1.2979925365429101E-12"/>
    <n v="1.0606726398095E-10"/>
    <n v="4.5251184591013802E-12"/>
    <n v="0"/>
    <n v="0"/>
    <n v="0"/>
    <n v="0"/>
    <n v="0"/>
    <n v="7.8958035025062003E-8"/>
    <n v="6.6479157217586296E-8"/>
    <n v="3.2057596149977098E-10"/>
    <n v="5.3774029620850398E-11"/>
    <n v="5.3985910440274302E-12"/>
    <n v="1.9094188041376599E-8"/>
    <n v="1.8297961858655599E-8"/>
    <n v="1.6271226329547301E-11"/>
    <n v="1.14045288681481E-12"/>
    <m/>
    <s v="P6"/>
    <m/>
  </r>
  <r>
    <s v="A.02.01.004"/>
    <s v="Celeriac (Apium graveolens var. rapaceum)"/>
    <x v="1"/>
    <s v="A.02.01.004"/>
    <s v="Celeriac (Apium graveolens var. rapaceum)"/>
    <x v="1"/>
    <x v="28"/>
    <n v="8.0000000000000004E-4"/>
    <n v="3.6875566564977398E-7"/>
    <x v="297"/>
    <n v="9.0802460101643204E-10"/>
    <n v="5.3774029620850398E-11"/>
    <n v="1.5068139330535699E-10"/>
    <n v="2.7070344258333597E-7"/>
    <n v="2.14331494291117E-7"/>
    <n v="5.7117741318711297E-10"/>
    <n v="0"/>
    <n v="1.44142349374515E-10"/>
    <n v="1.16250623614506E-6"/>
    <n v="3.4651697186660302E-9"/>
    <n v="1.40665305411195E-9"/>
    <n v="4.47412127380267E-8"/>
    <n v="1.9229519059895001E-7"/>
    <n v="7.4829776179312698E-18"/>
    <n v="2.1066361632969599E-10"/>
    <n v="0"/>
    <n v="0"/>
    <n v="2.4097012763221599E-8"/>
    <n v="3.5554729560305002E-8"/>
    <n v="2.8956363066799398E-8"/>
    <n v="1.65340573796644E-7"/>
    <n v="1.67547633963657E-8"/>
    <n v="0"/>
    <n v="0"/>
    <n v="1.4390214348129601E-8"/>
    <n v="3.1859816806053298E-8"/>
    <n v="1.5132669974056801E-7"/>
    <n v="1.67547633963657E-8"/>
    <n v="3.02687719617269E-11"/>
    <n v="1.12099355428706E-10"/>
    <n v="4.2880928579667999E-10"/>
    <n v="0"/>
    <n v="0"/>
    <n v="0"/>
    <n v="3.2251974397921102E-11"/>
    <n v="1.2979925365429101E-12"/>
    <n v="1.0606726398095E-10"/>
    <n v="4.5251184591013802E-12"/>
    <n v="0"/>
    <n v="0"/>
    <n v="0"/>
    <n v="0"/>
    <n v="0"/>
    <n v="7.8958035025062003E-8"/>
    <n v="6.6479157217586296E-8"/>
    <n v="3.2057596149977098E-10"/>
    <n v="5.3774029620850398E-11"/>
    <n v="5.3985910440274302E-12"/>
    <n v="1.9094188041376599E-8"/>
    <n v="1.8297961858655599E-8"/>
    <n v="1.6271226329547301E-11"/>
    <n v="1.14045288681481E-12"/>
    <m/>
    <s v="P6"/>
    <m/>
  </r>
  <r>
    <s v="A.01.06.003.001"/>
    <s v="Cereal bar with fruits"/>
    <x v="0"/>
    <s v="A.01.06.003.001"/>
    <s v="Cereal bar with fruits"/>
    <x v="7"/>
    <x v="56"/>
    <n v="0.01"/>
    <n v="6.0141498526345997E-5"/>
    <x v="298"/>
    <n v="6.6877151034547697E-8"/>
    <n v="5.0132899167512602E-7"/>
    <n v="4.54360878511095E-8"/>
    <n v="3.7189439074693798E-5"/>
    <n v="1.2989435896796801E-5"/>
    <n v="4.2937448002877099E-8"/>
    <n v="5.0121219068737701E-7"/>
    <n v="4.4231242371855602E-8"/>
    <n v="9.5397730330443198E-5"/>
    <n v="1.0602734558863799E-6"/>
    <n v="2.4776266080511303E-7"/>
    <n v="4.6998128584906296E-6"/>
    <n v="1.1367968836127199E-5"/>
    <n v="1.96340468718809E-16"/>
    <n v="5.9396141977731097E-8"/>
    <n v="1.24789663386397E-8"/>
    <n v="1.0576515106875399E-3"/>
    <n v="5.9931850587214801E-6"/>
    <n v="1.9904320974460398E-6"/>
    <n v="6.4653999287369099E-6"/>
    <n v="8.6265804312468199E-6"/>
    <n v="5.4589860097564001E-7"/>
    <n v="1.0880551868902299E-5"/>
    <n v="2.6873910886645602E-6"/>
    <n v="3.6357427044028401E-6"/>
    <n v="1.7835731489899E-6"/>
    <n v="8.4165429142726907E-6"/>
    <n v="5.4589860097564001E-7"/>
    <n v="6.5172636135157203E-9"/>
    <n v="6.2791295155459103E-9"/>
    <n v="3.1634816044401099E-6"/>
    <n v="0"/>
    <n v="4.0298340255193898E-7"/>
    <n v="4.9114394067719198E-8"/>
    <n v="7.9239117166149007E-9"/>
    <n v="7.2310948325546195E-11"/>
    <n v="2.3682783621746901E-8"/>
    <n v="3.1583568790507899E-6"/>
    <n v="4.9864558565426501E-9"/>
    <n v="1.7828040938647301E-5"/>
    <n v="1.7146091844407799E-5"/>
    <n v="1.42829424874915E-8"/>
    <n v="9.3889160480675E-10"/>
    <n v="1.40498164227684E-6"/>
    <n v="1.1956243595498499E-6"/>
    <n v="6.4871908639999997E-9"/>
    <n v="1.1680098774857101E-10"/>
    <n v="4.71991513208E-11"/>
    <n v="3.7190368707280401E-6"/>
    <n v="3.5648636548452102E-6"/>
    <n v="3.1695696801791198E-9"/>
    <n v="2.1875472312633601E-10"/>
    <s v="F28.A07GY$F28.A07KG$F28.A07LL$F28.A07LG$F28.A0BZV$F28.A07KM$F28.A0EKQ$F28.A07MJ$F28.A0C02$F28.A0C04"/>
    <s v="P15"/>
    <m/>
  </r>
  <r>
    <s v="A.01.06.003.001"/>
    <s v="Cereal bar with fruits"/>
    <x v="1"/>
    <s v="A.05.04.008"/>
    <s v="Blueberries (Vaccinium corymbosum)"/>
    <x v="4"/>
    <x v="22"/>
    <n v="9.5759999999999997E-4"/>
    <n v="1.2272601848698999E-6"/>
    <x v="299"/>
    <n v="1.27155887061659E-9"/>
    <n v="6.4367513456158002E-11"/>
    <n v="1.129366051271E-9"/>
    <n v="8.4714915035386305E-7"/>
    <n v="5.2550197872812304E-7"/>
    <n v="6.4351906762482497E-10"/>
    <n v="0"/>
    <n v="1.1079498293425599E-9"/>
    <n v="3.8684849740505097E-6"/>
    <n v="4.0105965086083701E-8"/>
    <n v="5.0132456357604701E-9"/>
    <n v="2.69778308774724E-7"/>
    <n v="2.15632666044396E-7"/>
    <n v="8.4811460571870794E-18"/>
    <n v="2.4382262132544098E-9"/>
    <n v="0"/>
    <n v="0"/>
    <n v="2.6063335572943499E-7"/>
    <n v="4.2559011283685103E-8"/>
    <n v="2.0475727930647901E-7"/>
    <n v="3.3899713099681402E-7"/>
    <n v="2.02373037449353E-10"/>
    <n v="0"/>
    <n v="0"/>
    <n v="1.56780116676433E-7"/>
    <n v="3.8136200716845799E-8"/>
    <n v="3.30383288297395E-7"/>
    <n v="2.02373037449353E-10"/>
    <n v="3.0425839643497801E-10"/>
    <n v="1.3418292844816101E-10"/>
    <n v="2.0507774274168499E-10"/>
    <n v="0"/>
    <n v="0"/>
    <n v="0"/>
    <n v="3.4720270637084001E-10"/>
    <n v="1.55369706624186E-12"/>
    <n v="7.5002666412629697E-10"/>
    <n v="9.1667617791837501E-12"/>
    <n v="0"/>
    <n v="0"/>
    <n v="0"/>
    <n v="0"/>
    <n v="0"/>
    <n v="9.4512767924999202E-8"/>
    <n v="7.95755511894508E-8"/>
    <n v="3.8372942591522598E-10"/>
    <n v="6.4367513456158002E-11"/>
    <n v="6.4621134797008301E-12"/>
    <n v="2.8559826659104098E-7"/>
    <n v="2.7423534574765401E-7"/>
    <n v="2.4431037707654301E-10"/>
    <n v="1.4954108448740701E-11"/>
    <m/>
    <s v="P6"/>
    <m/>
  </r>
  <r>
    <s v="A.01.06.003.001"/>
    <s v="Cereal bar with fruits"/>
    <x v="1"/>
    <s v="A.08.01.001.002"/>
    <s v="Cow milk, 3 - 4% fat (whole milk)"/>
    <x v="0"/>
    <x v="1"/>
    <n v="0.02"/>
    <n v="2.0575294636614801E-5"/>
    <x v="300"/>
    <n v="3.0765526926193702E-8"/>
    <n v="4.0093596031221798E-7"/>
    <n v="1.71720206440192E-8"/>
    <n v="1.8180841983520498E-5"/>
    <n v="4.1611624820671597E-6"/>
    <n v="2.38825771053654E-8"/>
    <n v="4.0012051716652798E-7"/>
    <n v="1.7033275440157001E-8"/>
    <n v="3.2537758177459702E-5"/>
    <n v="2.52942013580167E-7"/>
    <n v="2.0982383916992699E-8"/>
    <n v="7.58923894804827E-7"/>
    <n v="1.0710745248738999E-6"/>
    <n v="2.4677007233980899E-17"/>
    <n v="1.13358781572854E-8"/>
    <n v="9.9620291722604993E-9"/>
    <n v="8.4432916297963304E-4"/>
    <n v="9.9382791740309309E-7"/>
    <n v="5.3936312054469896E-7"/>
    <n v="1.57734927544255E-6"/>
    <n v="3.8389812092245797E-6"/>
    <n v="3.9995511517771599E-7"/>
    <n v="8.68600589078227E-6"/>
    <n v="2.1453594549456402E-6"/>
    <n v="6.0780510652679702E-7"/>
    <n v="4.8330385807723004E-7"/>
    <n v="3.7815964817961201E-6"/>
    <n v="3.9995511517771599E-7"/>
    <n v="9.2207557947571302E-10"/>
    <n v="1.7033829739168201E-9"/>
    <n v="2.5226205419594102E-6"/>
    <n v="0"/>
    <n v="3.2170392188082401E-7"/>
    <n v="3.92082976428517E-8"/>
    <n v="1.3133514967323E-9"/>
    <n v="1.9408241189554001E-11"/>
    <n v="5.7778361737822603E-9"/>
    <n v="2.5212362589568598E-6"/>
    <n v="3.9807158190060303E-9"/>
    <n v="0"/>
    <n v="0"/>
    <n v="0"/>
    <n v="0"/>
    <n v="1.5905634088960699E-6"/>
    <n v="1.3589881388330101E-6"/>
    <n v="6.1998950641864996E-9"/>
    <n v="8.1544314569017901E-10"/>
    <n v="9.0847737057378903E-11"/>
    <n v="8.0388924419823302E-7"/>
    <n v="7.7045820401259895E-7"/>
    <n v="6.83054756641788E-10"/>
    <n v="4.7897466804793998E-11"/>
    <m/>
    <s v="P8"/>
    <m/>
  </r>
  <r>
    <s v="A.01.06.003.001"/>
    <s v="Cereal bar with fruits"/>
    <x v="1"/>
    <s v="A.01.02.003"/>
    <s v="Corn grain"/>
    <x v="7"/>
    <x v="13"/>
    <n v="0.01"/>
    <n v="9.1777297369901194E-6"/>
    <x v="301"/>
    <n v="9.9394116005242201E-9"/>
    <n v="5.0216955257196E-11"/>
    <n v="1.1007259206049E-8"/>
    <n v="6.1375227706944496E-6"/>
    <n v="3.0185087054741302E-6"/>
    <n v="5.32716618746899E-9"/>
    <n v="0"/>
    <n v="1.0843459753969699E-8"/>
    <n v="2.01335929072621E-5"/>
    <n v="3.4731293059064798E-7"/>
    <n v="9.7352866907984897E-8"/>
    <n v="1.25172241482722E-6"/>
    <n v="4.5945765950833497E-6"/>
    <n v="5.6420846462635296E-17"/>
    <n v="2.11147516273625E-8"/>
    <n v="0"/>
    <n v="0"/>
    <n v="2.21134132123236E-6"/>
    <n v="5.2404230755602104E-7"/>
    <n v="2.1408637985930602E-6"/>
    <n v="1.26127534331299E-6"/>
    <n v="0"/>
    <n v="0"/>
    <n v="0"/>
    <n v="1.3332403798462499E-6"/>
    <n v="4.6958286910994703E-7"/>
    <n v="1.21568545651792E-6"/>
    <n v="0"/>
    <n v="2.51953896413868E-9"/>
    <n v="1.6522360209424E-9"/>
    <n v="1.1553912023878899E-9"/>
    <n v="0"/>
    <n v="0"/>
    <n v="0"/>
    <n v="2.9414603672336199E-9"/>
    <n v="1.91311539267015E-11"/>
    <n v="7.8419919362383599E-9"/>
    <n v="4.0876296571073901E-11"/>
    <n v="0"/>
    <n v="1.39156852079925E-7"/>
    <n v="1.34481671451536E-7"/>
    <n v="8.7361124532704701E-11"/>
    <n v="7.5890810158033704E-12"/>
    <n v="5.4280018950141202E-7"/>
    <n v="4.6204360835130002E-7"/>
    <n v="2.5144114198039201E-9"/>
    <n v="5.0216955257196E-11"/>
    <n v="1.6378252923115099E-11"/>
    <n v="2.3582499247143198E-6"/>
    <n v="2.2601636649741898E-6"/>
    <n v="2.0104728687186002E-9"/>
    <n v="1.39832118140356E-10"/>
    <s v="F28.A0BZV"/>
    <s v="P14"/>
    <m/>
  </r>
  <r>
    <s v="A.01.06.003.001"/>
    <s v="Cereal bar with fruits"/>
    <x v="1"/>
    <s v="A.16.09.003"/>
    <s v="Vanilla pods (Vanilla fragrans syn. Vanilla planifolia)"/>
    <x v="6"/>
    <x v="30"/>
    <n v="1.1466E-4"/>
    <n v="1.2826987686712999E-7"/>
    <x v="302"/>
    <n v="1.31375775120854E-10"/>
    <n v="8.2199432508030305E-13"/>
    <n v="3.1924711803677797E-11"/>
    <n v="8.3863532653047896E-8"/>
    <n v="7.4117628882150804E-8"/>
    <n v="5.5848248055786298E-11"/>
    <n v="0"/>
    <n v="2.9603025563496902E-11"/>
    <n v="7.0166536636233796E-7"/>
    <n v="5.1819710490254702E-10"/>
    <n v="0"/>
    <n v="1.09031441328608E-7"/>
    <n v="7.3444474290995699E-8"/>
    <n v="6.5084585379651998E-18"/>
    <n v="3.1503587112141299E-11"/>
    <n v="0"/>
    <n v="0"/>
    <n v="3.6075962477782602E-9"/>
    <n v="3.9087728290974197E-9"/>
    <n v="6.43990174962572E-9"/>
    <n v="3.5878425061507197E-8"/>
    <n v="3.4028836765039298E-8"/>
    <n v="0"/>
    <n v="0"/>
    <n v="2.15412845513709E-9"/>
    <n v="3.5025659824046898E-9"/>
    <n v="3.4432097679569598E-8"/>
    <n v="3.4028836765039298E-8"/>
    <n v="4.53666917864215E-12"/>
    <n v="1.23238432714239E-11"/>
    <n v="3.8987735605720197E-11"/>
    <n v="0"/>
    <n v="0"/>
    <n v="0"/>
    <n v="4.8288463410902097E-12"/>
    <n v="1.42697132616487E-13"/>
    <n v="2.35893836982627E-11"/>
    <n v="1.0420983915274801E-12"/>
    <n v="0"/>
    <n v="1.54447908804997E-9"/>
    <n v="1.45504243482013E-9"/>
    <n v="1.4416920398336399E-12"/>
    <n v="1.7023527634723499E-13"/>
    <n v="9.8876470058593195E-9"/>
    <n v="8.4142819116679605E-9"/>
    <n v="4.5654015250277798E-11"/>
    <n v="8.2199432508030305E-13"/>
    <n v="3.32167007164532E-13"/>
    <n v="3.2974218120173003E-8"/>
    <n v="3.1630285370708602E-8"/>
    <n v="2.84318197749571E-11"/>
    <n v="1.8192839566691499E-12"/>
    <s v="F28.A07KG"/>
    <s v="P15"/>
    <m/>
  </r>
  <r>
    <s v="A.01.06.003.001"/>
    <s v="Cereal bar with fruits"/>
    <x v="1"/>
    <s v="A.04.04.006"/>
    <s v="Rape seed (Brassica napus)"/>
    <x v="10"/>
    <x v="26"/>
    <n v="1.0856008799999899E-3"/>
    <n v="1.1996569509733E-6"/>
    <x v="303"/>
    <n v="1.4864466188759099E-9"/>
    <n v="2.77384640541272E-12"/>
    <n v="1.92414119321136E-9"/>
    <n v="9.5229575887115903E-7"/>
    <n v="4.13418307401721E-7"/>
    <n v="5.3498504727752E-10"/>
    <n v="0"/>
    <n v="1.9155124434453002E-9"/>
    <n v="3.9408792599580198E-6"/>
    <n v="5.8793069800046297E-8"/>
    <n v="8.7472355505400798E-9"/>
    <n v="1.9927894707446799E-8"/>
    <n v="4.5640478715158198E-7"/>
    <n v="6.8796976984157202E-18"/>
    <n v="3.57430131992785E-9"/>
    <n v="0"/>
    <n v="0"/>
    <n v="3.5953260563674502E-7"/>
    <n v="3.6614556240087E-8"/>
    <n v="3.9922808022479601E-7"/>
    <n v="1.5692051676952901E-7"/>
    <n v="0"/>
    <n v="0"/>
    <n v="0"/>
    <n v="2.2752081009906301E-7"/>
    <n v="3.2809504352030898E-8"/>
    <n v="1.5308799295062701E-7"/>
    <n v="0"/>
    <n v="3.3628120294755701E-10"/>
    <n v="1.1544084864603401E-10"/>
    <n v="8.3262995683928294E-11"/>
    <n v="0"/>
    <n v="0"/>
    <n v="0"/>
    <n v="4.4685207212397402E-10"/>
    <n v="1.33668351063829E-12"/>
    <n v="1.4623739202373399E-9"/>
    <n v="4.9497675733379296E-12"/>
    <n v="0"/>
    <n v="0"/>
    <n v="0"/>
    <n v="0"/>
    <n v="0"/>
    <n v="1.3854283996013299E-7"/>
    <n v="1.12261001434203E-7"/>
    <n v="8.58521229731454E-10"/>
    <n v="2.77384640541272E-12"/>
    <n v="2.28209533694831E-12"/>
    <n v="1.08818352142014E-7"/>
    <n v="1.0431609329523E-7"/>
    <n v="9.29403418669402E-11"/>
    <n v="6.3466544291192104E-12"/>
    <m/>
    <s v="P11"/>
    <m/>
  </r>
  <r>
    <s v="A.01.06.003.001"/>
    <s v="Cereal bar with fruits"/>
    <x v="1"/>
    <s v="A.04.04.005"/>
    <s v="Sunflower seed (Helianthus annuus)"/>
    <x v="10"/>
    <x v="26"/>
    <n v="1.7205879600000001E-3"/>
    <n v="2.2464092824703601E-6"/>
    <x v="304"/>
    <n v="2.9863932246687599E-9"/>
    <n v="4.3963180354481802E-12"/>
    <n v="2.8584623848534201E-9"/>
    <n v="1.62122942530187E-6"/>
    <n v="8.1030466458311503E-7"/>
    <n v="1.28028040902886E-9"/>
    <n v="0"/>
    <n v="2.8306681484604398E-9"/>
    <n v="8.5485703323851892E-6"/>
    <n v="1.11131414321007E-7"/>
    <n v="6.8388562659081502E-8"/>
    <n v="8.1055432112273594E-8"/>
    <n v="1.14626673450115E-6"/>
    <n v="2.13570358798055E-17"/>
    <n v="6.75619018098478E-9"/>
    <n v="0"/>
    <n v="0"/>
    <n v="7.2583434884477304E-7"/>
    <n v="5.8031055232229203E-8"/>
    <n v="5.0519494250688402E-7"/>
    <n v="3.3216907871799E-7"/>
    <n v="0"/>
    <n v="0"/>
    <n v="0"/>
    <n v="4.3637312901174502E-7"/>
    <n v="5.2000361460348102E-8"/>
    <n v="3.2193117411102097E-7"/>
    <n v="0"/>
    <n v="8.5224864497194595E-10"/>
    <n v="1.82964234767891E-10"/>
    <n v="2.45067529289025E-10"/>
    <n v="0"/>
    <n v="0"/>
    <n v="0"/>
    <n v="9.6726816927788893E-10"/>
    <n v="2.1185332446808499E-12"/>
    <n v="1.85053092493364E-9"/>
    <n v="1.07505210042346E-11"/>
    <n v="0"/>
    <n v="0"/>
    <n v="0"/>
    <n v="0"/>
    <n v="0"/>
    <n v="2.1957898779486301E-7"/>
    <n v="1.7792443890173701E-7"/>
    <n v="1.3606854217733601E-9"/>
    <n v="4.3963180354481802E-12"/>
    <n v="3.61693310374382E-12"/>
    <n v="4.0560086937362502E-7"/>
    <n v="3.8870672923844299E-7"/>
    <n v="3.4542739386653999E-10"/>
    <n v="2.4177303289227299E-11"/>
    <m/>
    <s v="P11"/>
    <m/>
  </r>
  <r>
    <s v="A.01.06.003.001"/>
    <s v="Cereal bar with fruits"/>
    <x v="1"/>
    <s v="A.02.08.001"/>
    <s v="Sugar beet (root) (Beta vulgaris)"/>
    <x v="1"/>
    <x v="9"/>
    <n v="4.374279E-3"/>
    <n v="1.1853721430581001E-6"/>
    <x v="305"/>
    <n v="2.7652388313954101E-9"/>
    <n v="2.9402826064483001E-10"/>
    <n v="5.4661593863727705E-10"/>
    <n v="4.8223477092234195E-7"/>
    <n v="3.22163919506895E-7"/>
    <n v="7.7908514446061199E-10"/>
    <n v="0"/>
    <n v="5.0129712128395699E-10"/>
    <n v="9.4366428077220498E-7"/>
    <n v="9.9001762148066894E-9"/>
    <n v="2.2628974205272402E-9"/>
    <n v="3.1327649664423998E-8"/>
    <n v="2.4808786677110601E-7"/>
    <n v="1.02121029826926E-18"/>
    <n v="6.0187727962580301E-10"/>
    <n v="0"/>
    <n v="0"/>
    <n v="5.3096407830688701E-8"/>
    <n v="1.8931867197078301E-7"/>
    <n v="1.1457987828258E-7"/>
    <n v="1.2523981283828901E-7"/>
    <n v="0"/>
    <n v="0"/>
    <n v="0"/>
    <n v="3.2687133281288299E-8"/>
    <n v="1.6964432809773101E-7"/>
    <n v="1.1983245812787601E-7"/>
    <n v="0"/>
    <n v="4.6752652712938601E-11"/>
    <n v="5.9689670997349796E-10"/>
    <n v="1.35435781774175E-10"/>
    <n v="0"/>
    <n v="0"/>
    <n v="0"/>
    <n v="6.9655844317050703E-11"/>
    <n v="6.9114355891668204E-12"/>
    <n v="4.1970651385560501E-10"/>
    <n v="5.0233275221343902E-12"/>
    <n v="0"/>
    <n v="0"/>
    <n v="0"/>
    <n v="0"/>
    <n v="0"/>
    <n v="4.3173059311424102E-7"/>
    <n v="3.63497976693233E-7"/>
    <n v="1.7528608703665701E-9"/>
    <n v="2.9402826064483001E-10"/>
    <n v="2.9518679291846599E-11"/>
    <n v="2.7140677902152399E-7"/>
    <n v="2.6014121539700901E-7"/>
    <n v="2.3329281656823002E-10"/>
    <n v="1.5800138061473199E-11"/>
    <m/>
    <s v="P6"/>
    <m/>
  </r>
  <r>
    <s v="A.01.06.003.001"/>
    <s v="Cereal bar with fruits"/>
    <x v="1"/>
    <s v="A.02.08.002"/>
    <s v="Sugar cane (Saccharum officinarum)"/>
    <x v="1"/>
    <x v="9"/>
    <n v="5.5610099999999999E-3"/>
    <n v="3.3296295439270602E-6"/>
    <x v="306"/>
    <n v="5.4244243304189002E-9"/>
    <n v="3.73797395577307E-10"/>
    <n v="1.0270292952599299E-9"/>
    <n v="7.9653899481172598E-7"/>
    <n v="5.13898846082425E-7"/>
    <n v="1.5142772622265899E-9"/>
    <n v="0"/>
    <n v="8.7001716598882199E-10"/>
    <n v="1.3796977889255001E-6"/>
    <n v="1.25860693687581E-8"/>
    <n v="2.8768158557161501E-9"/>
    <n v="9.4255083704996398E-7"/>
    <n v="3.6003004382483399E-7"/>
    <n v="2.6936950404434799E-17"/>
    <n v="7.6516508681131004E-10"/>
    <n v="0"/>
    <n v="0"/>
    <n v="8.0862099575179193E-8"/>
    <n v="2.40680356240708E-7"/>
    <n v="2.02968820239129E-7"/>
    <n v="2.7202771875670802E-7"/>
    <n v="0"/>
    <n v="0"/>
    <n v="0"/>
    <n v="4.8703255646906797E-8"/>
    <n v="2.1566841186736399E-7"/>
    <n v="2.4952717856815298E-7"/>
    <n v="0"/>
    <n v="9.3136818811186506E-11"/>
    <n v="7.5883330101480097E-10"/>
    <n v="6.6230714240060505E-10"/>
    <n v="0"/>
    <n v="0"/>
    <n v="0"/>
    <n v="1.0763137995494101E-10"/>
    <n v="8.7864908538556E-12"/>
    <n v="7.43475532011463E-10"/>
    <n v="1.0123763168562E-11"/>
    <n v="0"/>
    <n v="0"/>
    <n v="0"/>
    <n v="0"/>
    <n v="0"/>
    <n v="5.4885802794340004E-7"/>
    <n v="4.6211407259821199E-7"/>
    <n v="2.2284076595747999E-9"/>
    <n v="3.73797395577307E-10"/>
    <n v="3.7527023477183699E-11"/>
    <n v="1.98423252117193E-6"/>
    <n v="1.90149725291339E-6"/>
    <n v="1.6817394086175E-9"/>
    <n v="1.1948510579392501E-10"/>
    <m/>
    <s v="P6"/>
    <m/>
  </r>
  <r>
    <s v="A.01.06.003.001"/>
    <s v="Cereal bar with fruits"/>
    <x v="1"/>
    <s v="A.05.04.009"/>
    <s v="Cranberries (Vaccinium macrocarpon)"/>
    <x v="4"/>
    <x v="22"/>
    <n v="2.5704E-3"/>
    <n v="3.29422470675605E-6"/>
    <x v="307"/>
    <n v="3.4131317053392799E-9"/>
    <n v="1.7277595717179201E-10"/>
    <n v="3.03145624288533E-9"/>
    <n v="2.2739266667393102E-6"/>
    <n v="1.4105579429018E-6"/>
    <n v="1.72734065520347E-9"/>
    <n v="0"/>
    <n v="2.97397059455109E-9"/>
    <n v="1.0383828088240799E-5"/>
    <n v="1.0765285365211899E-7"/>
    <n v="1.3456606706514901E-8"/>
    <n v="7.2414177618478596E-7"/>
    <n v="5.7880347201390496E-7"/>
    <n v="2.2765181521923201E-17"/>
    <n v="6.5447124671565996E-9"/>
    <n v="0"/>
    <n v="0"/>
    <n v="6.9959479695795701E-7"/>
    <n v="1.1423734607726E-7"/>
    <n v="5.4961164445423401E-7"/>
    <n v="9.0993966741250204E-7"/>
    <n v="5.4321183736405296E-10"/>
    <n v="0"/>
    <n v="0"/>
    <n v="4.2083083949989901E-7"/>
    <n v="1.02365591397849E-7"/>
    <n v="8.8681830016669198E-7"/>
    <n v="5.4321183736405296E-10"/>
    <n v="8.16693590430731E-10"/>
    <n v="3.60175228992433E-10"/>
    <n v="5.5047183578031397E-10"/>
    <n v="0"/>
    <n v="0"/>
    <n v="0"/>
    <n v="9.319651592059401E-10"/>
    <n v="4.1704500199123803E-12"/>
    <n v="2.0132294668653201E-9"/>
    <n v="2.4605518459914201E-11"/>
    <n v="0"/>
    <n v="0"/>
    <n v="0"/>
    <n v="0"/>
    <n v="0"/>
    <n v="2.5369216653552399E-7"/>
    <n v="2.1359753214010499E-7"/>
    <n v="1.0300105642987601E-9"/>
    <n v="1.7277595717179201E-10"/>
    <n v="1.7345673024460099E-11"/>
    <n v="7.6660587348121595E-7"/>
    <n v="7.3610540174370301E-7"/>
    <n v="6.5578048583703696E-10"/>
    <n v="4.01399753097777E-11"/>
    <m/>
    <s v="P6"/>
    <m/>
  </r>
  <r>
    <s v="A.01.06.003.001"/>
    <s v="Cereal bar with fruits"/>
    <x v="1"/>
    <s v="A.05.02.001"/>
    <s v="Apple (Malus domesticus)"/>
    <x v="4"/>
    <x v="5"/>
    <n v="1.04958E-3"/>
    <n v="5.7261162501871695E-7"/>
    <x v="308"/>
    <n v="9.5155275323998905E-10"/>
    <n v="7.0550182511815296E-11"/>
    <n v="2.6747693612193798E-10"/>
    <n v="2.4756679348281799E-7"/>
    <n v="1.6976926136676999E-7"/>
    <n v="3.4248604196888498E-10"/>
    <n v="0"/>
    <n v="2.47587721851189E-10"/>
    <n v="5.8821776552527997E-7"/>
    <n v="3.3551636288367198E-9"/>
    <n v="4.9099955543952102E-10"/>
    <n v="8.4823284666048201E-8"/>
    <n v="1.01962767483428E-6"/>
    <n v="3.5498872586865399E-18"/>
    <n v="2.0397583980409099E-10"/>
    <n v="0"/>
    <n v="0"/>
    <n v="2.0842995148055002E-8"/>
    <n v="4.6646916314881097E-8"/>
    <n v="5.8139162890722702E-8"/>
    <n v="1.21937719129158E-7"/>
    <n v="0"/>
    <n v="0"/>
    <n v="0"/>
    <n v="1.2601716850550101E-8"/>
    <n v="4.1799283154121797E-8"/>
    <n v="1.1536826136209799E-7"/>
    <n v="0"/>
    <n v="2.3029698096608101E-11"/>
    <n v="1.4707155183857599E-10"/>
    <n v="1.7238479203369999E-10"/>
    <n v="0"/>
    <n v="0"/>
    <n v="0"/>
    <n v="2.7673968110717801E-11"/>
    <n v="1.70293375813089E-12"/>
    <n v="2.1296396663268399E-10"/>
    <n v="5.2468533496565899E-12"/>
    <n v="0"/>
    <n v="0"/>
    <n v="0"/>
    <n v="0"/>
    <n v="0"/>
    <n v="1.03590968002005E-7"/>
    <n v="8.7218992290542802E-8"/>
    <n v="4.2058764708866299E-10"/>
    <n v="7.0550182511815296E-11"/>
    <n v="7.0828164849878903E-12"/>
    <n v="2.21453863533894E-7"/>
    <n v="2.1234104082574401E-7"/>
    <n v="1.8847906418243999E-10"/>
    <n v="1.2806397785761199E-11"/>
    <m/>
    <s v="P6"/>
    <m/>
  </r>
  <r>
    <s v="A.01.06.003.001"/>
    <s v="Cereal bar with fruits"/>
    <x v="1"/>
    <s v="A.05.02.002"/>
    <s v="Pear (Pyrus communis)"/>
    <x v="4"/>
    <x v="5"/>
    <n v="7.9505999999999999E-4"/>
    <n v="4.9823659795777905E-7"/>
    <x v="309"/>
    <n v="7.87767574005281E-10"/>
    <n v="5.3441974987941698E-11"/>
    <n v="2.3926380900016702E-10"/>
    <n v="2.3389368231907699E-7"/>
    <n v="1.63706791220533E-7"/>
    <n v="3.10935077883536E-10"/>
    <n v="0"/>
    <n v="2.23153940577341E-10"/>
    <n v="4.2841354322245801E-7"/>
    <n v="3.5651354951507399E-9"/>
    <n v="4.84969837824724E-10"/>
    <n v="1.9155813062524801E-7"/>
    <n v="8.6907251460607103E-7"/>
    <n v="1.8532667238863699E-18"/>
    <n v="2.1674099599454601E-10"/>
    <n v="0"/>
    <n v="0"/>
    <n v="2.30723618894756E-8"/>
    <n v="3.5335179105270101E-8"/>
    <n v="5.0443152177651197E-8"/>
    <n v="1.24888998285583E-7"/>
    <n v="1.5399086109714099E-10"/>
    <n v="0"/>
    <n v="0"/>
    <n v="1.3885228244092201E-8"/>
    <n v="3.1663082437275899E-8"/>
    <n v="1.18004489678068E-7"/>
    <n v="1.5399086109714099E-10"/>
    <n v="2.68040333883947E-11"/>
    <n v="1.11407141908934E-10"/>
    <n v="1.72723902586208E-10"/>
    <n v="0"/>
    <n v="0"/>
    <n v="0"/>
    <n v="3.0726642675491502E-11"/>
    <n v="1.2899774326297599E-12"/>
    <n v="1.84773451200187E-10"/>
    <n v="6.36386926903194E-12"/>
    <n v="0"/>
    <n v="0"/>
    <n v="0"/>
    <n v="0"/>
    <n v="0"/>
    <n v="7.8470469158782197E-8"/>
    <n v="6.6068648421767696E-8"/>
    <n v="3.1859640493751E-10"/>
    <n v="5.3441974987941698E-11"/>
    <n v="5.3652547443305597E-12"/>
    <n v="1.8587244647991901E-7"/>
    <n v="1.7822373142839999E-7"/>
    <n v="1.5823609118423299E-10"/>
    <n v="1.0744613678495799E-11"/>
    <m/>
    <s v="P6"/>
    <m/>
  </r>
  <r>
    <s v="A.19.10.002"/>
    <s v="Grain soup"/>
    <x v="0"/>
    <s v="A.19.10.002"/>
    <s v="Grain soup"/>
    <x v="9"/>
    <x v="38"/>
    <n v="0.35"/>
    <n v="2.46301869094445E-4"/>
    <x v="310"/>
    <n v="9.6655653455821596E-7"/>
    <n v="1.56302118865145E-7"/>
    <n v="4.80658965161532E-8"/>
    <n v="4.8948524904166898E-5"/>
    <n v="3.2932588022356497E-5"/>
    <n v="3.7730943313488403E-8"/>
    <n v="1.36390783526942E-7"/>
    <n v="4.2137057034388099E-8"/>
    <n v="1.68982861981428E-4"/>
    <n v="1.07468095464529E-6"/>
    <n v="2.89429579045376E-7"/>
    <n v="1.6734860722123999E-5"/>
    <n v="2.8741846243970899E-5"/>
    <n v="1.3694439960455699E-15"/>
    <n v="6.4034097093379398E-8"/>
    <n v="1.6944701019275199E-7"/>
    <n v="1.15936843889117E-4"/>
    <n v="5.9520987614313399E-6"/>
    <n v="4.8402952850584298E-6"/>
    <n v="1.0991085301285501E-5"/>
    <n v="1.5247891369216001E-5"/>
    <n v="1.04046059805138E-5"/>
    <n v="1.19200195175782E-6"/>
    <n v="3.20546254903955E-7"/>
    <n v="3.63819161535609E-6"/>
    <n v="4.3372930836042102E-6"/>
    <n v="1.47059294251611E-5"/>
    <n v="1.04046059805138E-5"/>
    <n v="5.7582685800635003E-9"/>
    <n v="1.5261836175605499E-8"/>
    <n v="3.7619603034462202E-7"/>
    <n v="8.0526006001710594E-8"/>
    <n v="4.41482204354751E-8"/>
    <n v="6.3359059708141897E-9"/>
    <n v="7.8472920966642994E-9"/>
    <n v="1.7655488432664199E-10"/>
    <n v="3.2296275235308802E-8"/>
    <n v="3.6268450546919601E-7"/>
    <n v="5.4753404282773696E-10"/>
    <n v="1.33396467709311E-5"/>
    <n v="1.257287340894E-5"/>
    <n v="1.5612285748149801E-8"/>
    <n v="1.1044954091438601E-9"/>
    <n v="1.7678101054751299E-4"/>
    <n v="1.48010948525926E-4"/>
    <n v="9.0704905374531797E-7"/>
    <n v="1.99113353382022E-8"/>
    <n v="4.4043742338631003E-9"/>
    <n v="7.2326868718341196E-6"/>
    <n v="6.9343404036656196E-6"/>
    <n v="6.1642517512593798E-9"/>
    <n v="4.1996983875812899E-10"/>
    <s v="F28.A07GG$F28.A0BA1$F28.A07KG$F28.A07LA$F28.A0BZV$F28.A07GY$F28.A0C0B$F28.A0C03$F28.A0C02$F28.A07MH$F28.A0C0R$F28.A0EKQ$F28.A0C04"/>
    <s v="P10"/>
    <m/>
  </r>
  <r>
    <s v="A.19.10.002"/>
    <s v="Grain soup"/>
    <x v="1"/>
    <s v="A.01.02.002.001"/>
    <s v="Barley grain, whole"/>
    <x v="7"/>
    <x v="13"/>
    <n v="1.0320128E-3"/>
    <n v="6.6060122482505601E-7"/>
    <x v="311"/>
    <n v="5.3938201672642699E-10"/>
    <n v="4.2451815637820904E-12"/>
    <n v="1.2298947298595099E-9"/>
    <n v="5.8983138663766703E-7"/>
    <n v="2.45652122450938E-7"/>
    <n v="3.0819572802287702E-10"/>
    <n v="0"/>
    <n v="1.22708802744193E-9"/>
    <n v="3.1887068371621202E-6"/>
    <n v="3.0149326698873E-8"/>
    <n v="2.31986531026667E-9"/>
    <n v="1.18155502912445E-10"/>
    <n v="1.7749899630501501E-7"/>
    <n v="4.5287273537751704E-19"/>
    <n v="1.8329163382898001E-9"/>
    <n v="0"/>
    <n v="0"/>
    <n v="1.5290034491529099E-7"/>
    <n v="4.4300868726202902E-8"/>
    <n v="2.7909670248088798E-7"/>
    <n v="1.13533470515284E-7"/>
    <n v="0"/>
    <n v="0"/>
    <n v="0"/>
    <n v="9.4837283221736905E-8"/>
    <n v="3.96970411368736E-8"/>
    <n v="1.11117798092327E-7"/>
    <n v="0"/>
    <n v="1.2019128352334301E-10"/>
    <n v="1.3967477437048101E-10"/>
    <n v="4.8329670129053197E-11"/>
    <n v="0"/>
    <n v="0"/>
    <n v="0"/>
    <n v="1.9956542653684399E-10"/>
    <n v="1.6172868611318801E-12"/>
    <n v="1.02233224351973E-9"/>
    <n v="3.57307052421677E-12"/>
    <n v="0"/>
    <n v="1.1763877357717699E-8"/>
    <n v="1.1368652467850601E-8"/>
    <n v="7.3852314095519602E-12"/>
    <n v="6.4155675407501995E-13"/>
    <n v="4.5886600362108197E-8"/>
    <n v="3.9059696028767498E-8"/>
    <n v="2.1256033840453099E-10"/>
    <n v="4.2451815637820904E-12"/>
    <n v="1.38456537239392E-12"/>
    <n v="1.31193604675627E-8"/>
    <n v="1.2571288625182801E-8"/>
    <n v="1.1240718889466501E-11"/>
    <n v="7.8058029111268402E-13"/>
    <s v="F28.A0BZV"/>
    <s v="P14"/>
    <m/>
  </r>
  <r>
    <s v="A.19.10.002"/>
    <s v="Grain soup"/>
    <x v="1"/>
    <s v="A.02.01.003"/>
    <s v="Carrots (Daucus carota)"/>
    <x v="1"/>
    <x v="28"/>
    <n v="0.03"/>
    <n v="6.94215954184382E-6"/>
    <x v="312"/>
    <n v="1.84394695495138E-8"/>
    <n v="2.0614076839935401E-9"/>
    <n v="3.5554883721473001E-9"/>
    <n v="3.18336356752403E-6"/>
    <n v="2.1164572797924799E-6"/>
    <n v="5.5265562674165397E-9"/>
    <n v="0"/>
    <n v="3.30481652367227E-9"/>
    <n v="7.3370804760655302E-6"/>
    <n v="6.0099443838759599E-8"/>
    <n v="2.15387717641896E-8"/>
    <n v="1.55646113297215E-6"/>
    <n v="3.3487913828857702E-6"/>
    <n v="3.7735296760585702E-18"/>
    <n v="3.6537218105872598E-9"/>
    <n v="0"/>
    <n v="0"/>
    <n v="3.0959270488649502E-7"/>
    <n v="1.3629775048419701E-6"/>
    <n v="7.6814830305775599E-7"/>
    <n v="7.42645054737799E-7"/>
    <n v="0"/>
    <n v="0"/>
    <n v="0"/>
    <n v="1.91617225001314E-7"/>
    <n v="1.2213343808841E-6"/>
    <n v="7.0350567390706403E-7"/>
    <n v="0"/>
    <n v="2.51701387558285E-10"/>
    <n v="4.29728763644408E-9"/>
    <n v="9.7756724341417399E-10"/>
    <n v="0"/>
    <n v="0"/>
    <n v="0"/>
    <n v="4.0466951844668198E-10"/>
    <n v="4.9758067369352597E-11"/>
    <n v="2.8137300478306001E-9"/>
    <n v="3.6658890025625097E-11"/>
    <n v="0"/>
    <n v="0"/>
    <n v="0"/>
    <n v="0"/>
    <n v="0"/>
    <n v="3.0268272856119298E-6"/>
    <n v="2.5484540861079699E-6"/>
    <n v="1.2289161794246699E-8"/>
    <n v="2.0614076839935401E-9"/>
    <n v="2.0695300574204699E-10"/>
    <n v="7.3196868870785904E-7"/>
    <n v="7.0144565030380803E-7"/>
    <n v="6.2375148785058603E-10"/>
    <n v="4.3718842732982101E-11"/>
    <m/>
    <s v="P6"/>
    <m/>
  </r>
  <r>
    <s v="A.19.10.002"/>
    <s v="Grain soup"/>
    <x v="1"/>
    <s v="A.02.07.006"/>
    <s v="Leek (Allium porrum)"/>
    <x v="1"/>
    <x v="14"/>
    <n v="7.2297599999999996E-4"/>
    <n v="3.4520081230829599E-7"/>
    <x v="313"/>
    <n v="5.7376286463202398E-10"/>
    <n v="4.8596666048954998E-11"/>
    <n v="3.1386900504089202E-10"/>
    <n v="1.83452061239559E-7"/>
    <n v="9.4400288254725304E-8"/>
    <n v="2.0740476380425201E-10"/>
    <n v="0"/>
    <n v="3.03557183236144E-10"/>
    <n v="3.2613604720499599E-7"/>
    <n v="8.0247772541444297E-9"/>
    <n v="1.6049554508288801E-9"/>
    <n v="3.2847809973892601E-8"/>
    <n v="1.04197791346191E-7"/>
    <n v="4.28753522104199E-19"/>
    <n v="4.87863144910879E-10"/>
    <n v="0"/>
    <n v="0"/>
    <n v="4.7721400378283997E-8"/>
    <n v="3.2131520198238802E-8"/>
    <n v="6.4925780506539802E-8"/>
    <n v="3.8666174425179199E-8"/>
    <n v="7.18573131743349E-12"/>
    <n v="0"/>
    <n v="0"/>
    <n v="2.90006957926571E-8"/>
    <n v="2.87923536439665E-8"/>
    <n v="3.6600053086784101E-8"/>
    <n v="7.18573131743349E-12"/>
    <n v="4.9708565579331498E-11"/>
    <n v="1.0130642948803001E-10"/>
    <n v="5.6389768736890799E-11"/>
    <n v="0"/>
    <n v="0"/>
    <n v="0"/>
    <n v="6.3147946268728195E-11"/>
    <n v="1.1730218151245601E-12"/>
    <n v="2.3782337181882699E-10"/>
    <n v="1.41284333346452E-12"/>
    <n v="0"/>
    <n v="0"/>
    <n v="0"/>
    <n v="0"/>
    <n v="0"/>
    <n v="7.1355955412848996E-8"/>
    <n v="6.0078543960677096E-8"/>
    <n v="2.8971090792657299E-10"/>
    <n v="4.8596666048954998E-11"/>
    <n v="4.8788146983084699E-12"/>
    <n v="9.0392795655887805E-8"/>
    <n v="8.6625498367374206E-8"/>
    <n v="7.6647192901197299E-11"/>
    <n v="5.4330071064393499E-12"/>
    <m/>
    <s v="P6"/>
    <m/>
  </r>
  <r>
    <s v="A.19.10.002"/>
    <s v="Grain soup"/>
    <x v="1"/>
    <s v="A.02.02.002"/>
    <s v="Onions, bulb (Allium cepa)"/>
    <x v="1"/>
    <x v="20"/>
    <n v="0.02"/>
    <n v="5.6915476770042399E-6"/>
    <x v="314"/>
    <n v="1.18913857860381E-8"/>
    <n v="1.16553529194959E-9"/>
    <n v="3.6149849932157899E-9"/>
    <n v="2.6342560903998602E-6"/>
    <n v="1.5878166563189701E-6"/>
    <n v="3.7963945336490701E-9"/>
    <n v="0"/>
    <n v="3.4187065090774401E-9"/>
    <n v="5.6987096401602302E-6"/>
    <n v="8.1836991274371204E-8"/>
    <n v="2.7987140725308701E-8"/>
    <n v="7.3500256295329104E-7"/>
    <n v="5.8861064209246299E-6"/>
    <n v="9.2603055240875206E-18"/>
    <n v="4.9752473705783397E-9"/>
    <n v="0"/>
    <n v="0"/>
    <n v="4.5425845766716E-7"/>
    <n v="7.7063765521100204E-7"/>
    <n v="7.55184373459E-7"/>
    <n v="6.54032540247935E-7"/>
    <n v="1.4306381476278901E-10"/>
    <n v="0"/>
    <n v="0"/>
    <n v="2.7841246539869699E-7"/>
    <n v="6.9055157562723996E-7"/>
    <n v="6.1870955147827496E-7"/>
    <n v="1.4306381476278901E-10"/>
    <n v="4.2519059888353199E-10"/>
    <n v="2.42971850683658E-9"/>
    <n v="9.4148542792896095E-10"/>
    <n v="0"/>
    <n v="0"/>
    <n v="0"/>
    <n v="5.97711767112577E-10"/>
    <n v="2.81335827107394E-11"/>
    <n v="2.7662431262234402E-9"/>
    <n v="2.6618033030685499E-11"/>
    <n v="0"/>
    <n v="0"/>
    <n v="0"/>
    <n v="0"/>
    <n v="0"/>
    <n v="1.71139074109891E-6"/>
    <n v="1.4409149632728799E-6"/>
    <n v="6.9483838111656598E-9"/>
    <n v="1.16553529194959E-9"/>
    <n v="1.1701277425148E-10"/>
    <n v="1.34590084550547E-6"/>
    <n v="1.29009240495789E-6"/>
    <n v="1.1466074412233801E-9"/>
    <n v="7.9265709886868194E-11"/>
    <m/>
    <s v="P6"/>
    <m/>
  </r>
  <r>
    <s v="A.19.10.002"/>
    <s v="Grain soup"/>
    <x v="1"/>
    <s v="A.05.05.003"/>
    <s v="Palmfruit (Elaeis guineensis)"/>
    <x v="4"/>
    <x v="25"/>
    <n v="4.7535672000000003E-3"/>
    <n v="1.3722558993162E-5"/>
    <x v="315"/>
    <n v="5.51766759237483E-9"/>
    <n v="3.1952307927187899E-10"/>
    <n v="1.80711966820686E-9"/>
    <n v="1.12426216270442E-5"/>
    <n v="1.07309406661882E-5"/>
    <n v="1.8935055478552098E-9"/>
    <n v="0"/>
    <n v="1.6675988847248901E-9"/>
    <n v="3.9265837597149397E-6"/>
    <n v="3.7855056911904602E-8"/>
    <n v="1.34372848629826E-8"/>
    <n v="0"/>
    <n v="8.8144755692839202E-7"/>
    <n v="7.7079264428736302E-17"/>
    <n v="2.30138314509405E-9"/>
    <n v="0"/>
    <n v="0"/>
    <n v="2.6838185621710501E-7"/>
    <n v="2.0901724801295799E-7"/>
    <n v="3.4558478468798699E-7"/>
    <n v="1.2869356085816299E-6"/>
    <n v="9.1327021295445704E-6"/>
    <n v="0"/>
    <n v="0"/>
    <n v="1.5995259280990599E-7"/>
    <n v="1.87295791962174E-7"/>
    <n v="1.2509901518716199E-6"/>
    <n v="9.1327021295445704E-6"/>
    <n v="3.4362262122464398E-10"/>
    <n v="6.5900371245950397E-10"/>
    <n v="8.9087921417106798E-10"/>
    <n v="0"/>
    <n v="0"/>
    <n v="0"/>
    <n v="3.59667799614302E-10"/>
    <n v="7.6305693021626793E-12"/>
    <n v="1.2658783321904199E-9"/>
    <n v="3.4422183617996603E-11"/>
    <n v="0"/>
    <n v="0"/>
    <n v="0"/>
    <n v="0"/>
    <n v="0"/>
    <n v="4.6916540683948199E-7"/>
    <n v="3.95016426541452E-7"/>
    <n v="1.90484921961722E-9"/>
    <n v="3.1952307927187899E-10"/>
    <n v="3.2078206641378197E-11"/>
    <n v="2.01077195927829E-6"/>
    <n v="1.93020461361871E-6"/>
    <n v="1.71931282490239E-9"/>
    <n v="1.07442576840597E-10"/>
    <m/>
    <s v="P6"/>
    <m/>
  </r>
  <r>
    <s v="A.19.10.002"/>
    <s v="Grain soup"/>
    <x v="1"/>
    <s v="A.01.02.003"/>
    <s v="Corn grain"/>
    <x v="7"/>
    <x v="13"/>
    <n v="1.0878719104E-5"/>
    <n v="8.1785033552544097E-9"/>
    <x v="316"/>
    <n v="8.8572570182047303E-12"/>
    <n v="4.4749578472151502E-14"/>
    <n v="9.8088425927380299E-12"/>
    <n v="5.4692992724295304E-9"/>
    <n v="2.6898682226483799E-9"/>
    <n v="4.74717035549811E-12"/>
    <n v="0"/>
    <n v="9.6628768248619201E-12"/>
    <n v="1.7941545661527799E-8"/>
    <n v="3.0949919528687502E-10"/>
    <n v="8.6753562315260399E-11"/>
    <n v="1.11544099280362E-9"/>
    <n v="4.0943415393256104E-9"/>
    <n v="5.0278020308352202E-20"/>
    <n v="1.8815880613017599E-11"/>
    <n v="0"/>
    <n v="0"/>
    <n v="1.97058128029414E-9"/>
    <n v="4.66987140988503E-10"/>
    <n v="1.9077770060461899E-9"/>
    <n v="1.12395384510068E-9"/>
    <n v="0"/>
    <n v="0"/>
    <n v="0"/>
    <n v="1.1880836799961399E-9"/>
    <n v="4.18456980173095E-10"/>
    <n v="1.08332756247914E-9"/>
    <n v="0"/>
    <n v="2.2452238693466101E-12"/>
    <n v="1.47234863394237E-12"/>
    <n v="1.0295978522091201E-12"/>
    <n v="0"/>
    <n v="0"/>
    <n v="0"/>
    <n v="2.6212085311042898E-12"/>
    <n v="1.7048247340385299E-14"/>
    <n v="6.98819416134138E-12"/>
    <n v="3.6425885075859703E-14"/>
    <n v="0"/>
    <n v="1.2400613378876299E-10"/>
    <n v="1.19839963989538E-10"/>
    <n v="7.7849672041426002E-14"/>
    <n v="6.7628189464860703E-15"/>
    <n v="4.83702756377518E-10"/>
    <n v="4.1173855729753199E-10"/>
    <n v="2.24065458699163E-12"/>
    <n v="4.4749578472151502E-14"/>
    <n v="1.45950687505025E-14"/>
    <n v="2.10149519265859E-9"/>
    <n v="2.01408808574022E-9"/>
    <n v="1.79158240367355E-12"/>
    <n v="1.2460788017912301E-13"/>
    <s v="F28.A0BZV"/>
    <s v="P14"/>
    <m/>
  </r>
  <r>
    <s v="A.19.10.002"/>
    <s v="Grain soup"/>
    <x v="1"/>
    <s v="A.16.10.009"/>
    <s v="Cream of tartar"/>
    <x v="6"/>
    <x v="31"/>
    <n v="1.5203759999999901E-5"/>
    <n v="4.7892003250953E-9"/>
    <x v="317"/>
    <n v="9.0289542820942594E-12"/>
    <n v="1.0899532914602199E-13"/>
    <n v="2.2616105746240701E-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31108854039598E-9"/>
    <n v="1.1157223334845701E-9"/>
    <n v="6.0536603078803696E-12"/>
    <n v="1.0899532914602199E-13"/>
    <n v="4.4044893222116003E-14"/>
    <n v="3.47811178469931E-9"/>
    <n v="3.3397303114301398E-9"/>
    <n v="2.9752939742138802E-12"/>
    <n v="1.8211616424029099E-13"/>
    <m/>
    <s v="P15"/>
    <m/>
  </r>
  <r>
    <s v="A.19.10.002"/>
    <s v="Grain soup"/>
    <x v="1"/>
    <s v="A.16.10.002"/>
    <s v="Sodium bicarbonate"/>
    <x v="6"/>
    <x v="31"/>
    <n v="1.2652079999999901E-5"/>
    <n v="6.3303989951428104E-9"/>
    <x v="318"/>
    <n v="1.5993743611509101E-11"/>
    <n v="9.0702406771864604E-14"/>
    <n v="2.70297066492717E-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3449805427907699E-9"/>
    <n v="2.0698610025393701E-9"/>
    <n v="8.4801382998362894E-12"/>
    <n v="8.2093109583440701E-14"/>
    <n v="1.0910457084414099E-9"/>
    <n v="9.2846823555709001E-10"/>
    <n v="5.0376613750892597E-12"/>
    <n v="9.0702406771864604E-14"/>
    <n v="3.66527433107119E-14"/>
    <n v="2.8943727439106101E-9"/>
    <n v="2.77921613328801E-9"/>
    <n v="2.4759439365835799E-12"/>
    <n v="1.51551213598564E-13"/>
    <s v="F28.A0C0R"/>
    <s v="P15"/>
    <m/>
  </r>
  <r>
    <s v="A.19.10.002"/>
    <s v="Grain soup"/>
    <x v="1"/>
    <s v="A.08.01.001.002"/>
    <s v="Cow milk, 3 - 4% fat (whole milk)"/>
    <x v="0"/>
    <x v="1"/>
    <n v="2.2554583039999898E-3"/>
    <n v="2.6202697702514099E-6"/>
    <x v="319"/>
    <n v="3.9179988230693099E-9"/>
    <n v="5.1059311429897898E-8"/>
    <n v="2.1868618351440399E-9"/>
    <n v="2.3153355268293901E-6"/>
    <n v="5.2992525518744196E-7"/>
    <n v="3.0414531568128902E-9"/>
    <n v="5.0955464507569602E-8"/>
    <n v="2.1691925929840501E-9"/>
    <n v="4.1436929895734198E-6"/>
    <n v="3.2212239169162999E-8"/>
    <n v="2.6721127087855401E-9"/>
    <n v="9.66491792511081E-8"/>
    <n v="1.3640165299111401E-7"/>
    <n v="3.1426240652908601E-18"/>
    <n v="1.4436273880584E-9"/>
    <n v="1.2686673192997599E-9"/>
    <n v="1.07525565051213E-4"/>
    <n v="1.2656427501014299E-7"/>
    <n v="6.8688050640924601E-8"/>
    <n v="2.0087589006939699E-7"/>
    <n v="4.8889537616601396E-7"/>
    <n v="5.0934400516075099E-8"/>
    <n v="1.10616538240674E-6"/>
    <n v="2.7321215202009699E-7"/>
    <n v="7.7404157508513394E-8"/>
    <n v="6.1548887222836704E-8"/>
    <n v="4.8158741439873298E-7"/>
    <n v="5.0934400516075099E-8"/>
    <n v="1.17426593857261E-10"/>
    <n v="2.1692631831247099E-10"/>
    <n v="3.21256461433544E-7"/>
    <n v="0"/>
    <n v="4.09690882372868E-8"/>
    <n v="4.99318813514142E-9"/>
    <n v="1.6725569598785001E-10"/>
    <n v="2.4716451735392301E-12"/>
    <n v="7.3580912113332303E-10"/>
    <n v="3.2108017258961201E-7"/>
    <n v="5.0694532004131605E-10"/>
    <n v="0"/>
    <n v="0"/>
    <n v="0"/>
    <n v="0"/>
    <n v="2.0255871381699401E-7"/>
    <n v="1.7306753566374299E-7"/>
    <n v="7.8955844386836999E-10"/>
    <n v="1.0384692232831199E-10"/>
    <n v="1.1569485798934001E-11"/>
    <n v="1.02375529605025E-7"/>
    <n v="9.81180768912943E-8"/>
    <n v="8.6987222388052204E-11"/>
    <n v="6.0997563610525702E-12"/>
    <m/>
    <s v="P8"/>
    <m/>
  </r>
  <r>
    <s v="A.19.10.002"/>
    <s v="Grain soup"/>
    <x v="1"/>
    <s v="A.16.04.001"/>
    <s v="Salt"/>
    <x v="6"/>
    <x v="18"/>
    <n v="1.3779071999999999E-3"/>
    <n v="4.3404221128136398E-7"/>
    <x v="320"/>
    <n v="8.1828844402756396E-10"/>
    <n v="9.8781780820450907E-12"/>
    <n v="2.0496834298690901E-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8823129255468E-7"/>
    <n v="1.01117212880839E-7"/>
    <n v="5.4863942370720004E-10"/>
    <n v="9.8781780820450907E-12"/>
    <n v="3.9917609521581999E-12"/>
    <n v="3.1521908202589501E-7"/>
    <n v="3.0267765619674498E-7"/>
    <n v="2.6964902032036299E-10"/>
    <n v="1.6505073346532699E-11"/>
    <m/>
    <s v="P15"/>
    <m/>
  </r>
  <r>
    <s v="A.19.10.002"/>
    <s v="Grain soup"/>
    <x v="1"/>
    <s v="A.01.02.001"/>
    <s v="Wheat grain"/>
    <x v="7"/>
    <x v="13"/>
    <n v="1.38354215999999E-3"/>
    <n v="9.74686655343036E-7"/>
    <x v="321"/>
    <n v="8.1854398467561804E-10"/>
    <n v="5.6911965339453697E-12"/>
    <n v="1.7464900581978E-9"/>
    <n v="8.2330226719529603E-7"/>
    <n v="3.3472965392236403E-7"/>
    <n v="4.6066333551487E-10"/>
    <n v="0"/>
    <n v="1.73935840979702E-9"/>
    <n v="3.0863304687737298E-6"/>
    <n v="4.6331765153892502E-8"/>
    <n v="4.2395079225783999E-9"/>
    <n v="6.20113268750934E-9"/>
    <n v="2.7453484967669798E-7"/>
    <n v="4.1593511602048097E-18"/>
    <n v="2.8167212548580799E-9"/>
    <n v="0"/>
    <n v="0"/>
    <n v="2.4559553763041601E-7"/>
    <n v="5.9390852136065802E-8"/>
    <n v="3.8521626954750899E-7"/>
    <n v="1.33099607881304E-7"/>
    <n v="0"/>
    <n v="0"/>
    <n v="0"/>
    <n v="1.5142611485591601E-7"/>
    <n v="5.3218845774121101E-8"/>
    <n v="1.3008469329232599E-7"/>
    <n v="0"/>
    <n v="2.1150795230529699E-10"/>
    <n v="1.8725149439042599E-10"/>
    <n v="6.1903888819146397E-11"/>
    <n v="0"/>
    <n v="0"/>
    <n v="0"/>
    <n v="3.2185525932528298E-10"/>
    <n v="2.1681751982049298E-12"/>
    <n v="1.4110486064011299E-9"/>
    <n v="4.2863688724057498E-12"/>
    <n v="0"/>
    <n v="1.57709480826903E-8"/>
    <n v="1.5241099714712199E-8"/>
    <n v="9.9008258584306001E-12"/>
    <n v="8.60087023431823E-13"/>
    <n v="6.1516723610451293E-8"/>
    <n v="5.2364404988566397E-8"/>
    <n v="2.8496370367357399E-10"/>
    <n v="5.6911965339453697E-12"/>
    <n v="1.8561829523656E-12"/>
    <n v="7.4096716454597997E-8"/>
    <n v="7.1013437779643005E-8"/>
    <n v="6.3016119628743003E-11"/>
    <n v="4.4153784249759298E-12"/>
    <s v="F28.A0BZV"/>
    <s v="P14"/>
    <m/>
  </r>
  <r>
    <s v="A.19.10.002"/>
    <s v="Grain soup"/>
    <x v="1"/>
    <s v="A.02.08.001"/>
    <s v="Sugar beet (root) (Beta vulgaris)"/>
    <x v="1"/>
    <x v="9"/>
    <n v="2.7906023039999902E-3"/>
    <n v="7.5621656357890605E-7"/>
    <x v="322"/>
    <n v="1.7641037194934999E-9"/>
    <n v="1.8757741369413599E-10"/>
    <n v="3.4871751384955199E-10"/>
    <n v="3.0764509140930401E-7"/>
    <n v="2.05526756761883E-7"/>
    <n v="4.9702289203408299E-10"/>
    <n v="0"/>
    <n v="3.1980605298463499E-10"/>
    <n v="6.02017318997123E-7"/>
    <n v="6.3158876137177199E-9"/>
    <n v="1.44363145456405E-9"/>
    <n v="1.9985696233012699E-8"/>
    <n v="1.5826941368072101E-7"/>
    <n v="6.5148835070161796E-19"/>
    <n v="3.8397187816529698E-10"/>
    <n v="0"/>
    <n v="0"/>
    <n v="3.3873229857181797E-8"/>
    <n v="1.2077718915320401E-7"/>
    <n v="7.3097045782266704E-8"/>
    <n v="7.98976266166513E-8"/>
    <n v="0"/>
    <n v="0"/>
    <n v="0"/>
    <n v="2.0852988445848601E-8"/>
    <n v="1.08225801977894E-7"/>
    <n v="7.6447966338140496E-8"/>
    <n v="0"/>
    <n v="2.9826186299236597E-11"/>
    <n v="3.80794488440738E-10"/>
    <n v="8.64022172941081E-11"/>
    <n v="0"/>
    <n v="0"/>
    <n v="0"/>
    <n v="4.4437439778813099E-11"/>
    <n v="4.4091993398401298E-12"/>
    <n v="2.6775474645518898E-10"/>
    <n v="3.20466741079269E-12"/>
    <n v="0"/>
    <n v="0"/>
    <n v="0"/>
    <n v="0"/>
    <n v="0"/>
    <n v="2.7542559307531301E-7"/>
    <n v="2.31896111624218E-7"/>
    <n v="1.11825002096034E-9"/>
    <n v="1.8757741369413599E-10"/>
    <n v="1.8831650757270901E-11"/>
    <n v="1.7314587909428799E-7"/>
    <n v="1.65958932901228E-7"/>
    <n v="1.48830806499071E-10"/>
    <n v="1.00798101076463E-11"/>
    <m/>
    <s v="P6"/>
    <m/>
  </r>
  <r>
    <s v="A.19.10.002"/>
    <s v="Grain soup"/>
    <x v="1"/>
    <s v="A.02.08.002"/>
    <s v="Sugar cane (Saccharum officinarum)"/>
    <x v="1"/>
    <x v="9"/>
    <n v="3.5476857599999901E-3"/>
    <n v="2.1241607763815099E-6"/>
    <x v="323"/>
    <n v="3.4605499636261499E-9"/>
    <n v="2.3846669892963598E-10"/>
    <n v="6.5520062109158098E-10"/>
    <n v="5.08157699622599E-7"/>
    <n v="3.27845412672707E-7"/>
    <n v="9.6604391646356796E-10"/>
    <n v="0"/>
    <n v="5.5503361992409697E-10"/>
    <n v="8.8018798723154598E-7"/>
    <n v="8.0293721956830799E-9"/>
    <n v="1.8352850732989801E-9"/>
    <n v="6.0130698967961499E-7"/>
    <n v="2.29683719261346E-7"/>
    <n v="1.7184618507724201E-17"/>
    <n v="4.8814249255614501E-10"/>
    <n v="0"/>
    <n v="0"/>
    <n v="5.15865497790087E-8"/>
    <n v="1.5354373981468899E-7"/>
    <n v="1.2948539802776099E-7"/>
    <n v="1.7354201200114E-7"/>
    <n v="0"/>
    <n v="0"/>
    <n v="0"/>
    <n v="3.1070587271767303E-8"/>
    <n v="1.3758719255381E-7"/>
    <n v="1.59187632847129E-7"/>
    <n v="0"/>
    <n v="5.9417293949866394E-11"/>
    <n v="4.8410308491155403E-10"/>
    <n v="4.2252353760214698E-10"/>
    <n v="0"/>
    <n v="0"/>
    <n v="0"/>
    <n v="6.8664202005623995E-11"/>
    <n v="5.6054041410811596E-12"/>
    <n v="4.7430548728117598E-10"/>
    <n v="6.4585264962155998E-12"/>
    <n v="0"/>
    <n v="0"/>
    <n v="0"/>
    <n v="0"/>
    <n v="0"/>
    <n v="3.5014787061999201E-7"/>
    <n v="2.9480894924703999E-7"/>
    <n v="1.4216284670138099E-9"/>
    <n v="2.3846669892963598E-10"/>
    <n v="2.3940630713699499E-11"/>
    <n v="1.26585520613891E-6"/>
    <n v="1.2130736551165999E-6"/>
    <n v="1.07287758014877E-9"/>
    <n v="7.6226370453785199E-11"/>
    <m/>
    <s v="P6"/>
    <m/>
  </r>
  <r>
    <s v="A.19.10.002"/>
    <s v="Grain soup"/>
    <x v="1"/>
    <s v="A.09.01.001"/>
    <s v="Whole egg, chicken"/>
    <x v="14"/>
    <x v="47"/>
    <n v="4.2527999999999902E-4"/>
    <n v="5.2597893953582697E-7"/>
    <x v="324"/>
    <n v="3.3869379811908902E-10"/>
    <n v="8.8917736356646402E-10"/>
    <n v="9.0047476110964801E-10"/>
    <n v="4.9484111866990002E-7"/>
    <n v="2.17555536380343E-7"/>
    <n v="2.6904755820183901E-10"/>
    <n v="8.8646654223844797E-10"/>
    <n v="8.9865702716008597E-10"/>
    <n v="2.0698906605308701E-6"/>
    <n v="2.61636588226178E-8"/>
    <n v="2.8788147949342398E-9"/>
    <n v="1.07545934094524E-8"/>
    <n v="1.58061713979323E-7"/>
    <n v="1.6453792127957499E-18"/>
    <n v="1.5024958373810899E-9"/>
    <n v="1.5597639134116201E-7"/>
    <n v="6.2617221907084994E-8"/>
    <n v="1.22047255556027E-7"/>
    <n v="3.2614140476284901E-8"/>
    <n v="1.9962402778774401E-7"/>
    <n v="1.0297763068621199E-7"/>
    <n v="1.33266339202989E-8"/>
    <n v="0"/>
    <n v="2.4251430243331699E-8"/>
    <n v="7.5074579419961804E-8"/>
    <n v="2.9235230623697001E-8"/>
    <n v="1.00752860499249E-7"/>
    <n v="1.33266339202989E-8"/>
    <n v="1.0114233555114E-10"/>
    <n v="1.0341812176514601E-10"/>
    <n v="1.5113635592275101E-8"/>
    <n v="0"/>
    <n v="0"/>
    <n v="8.8646654223844797E-10"/>
    <n v="1.61020639328359E-10"/>
    <n v="1.0880945933573599E-12"/>
    <n v="7.3122354501005299E-10"/>
    <n v="1.5070151141815699E-8"/>
    <n v="1.1605626479621301E-12"/>
    <n v="0"/>
    <n v="0"/>
    <n v="0"/>
    <n v="0"/>
    <n v="1.9158810782343501E-8"/>
    <n v="1.70075074665603E-8"/>
    <n v="5.93904166673183E-11"/>
    <n v="2.7108213280156399E-12"/>
    <n v="1.12921876644952E-12"/>
    <n v="1.1979010083583401E-8"/>
    <n v="1.14854219057456E-8"/>
    <n v="1.0255823249932E-11"/>
    <n v="6.88515183113271E-13"/>
    <m/>
    <s v="P3"/>
    <m/>
  </r>
  <r>
    <s v="A.19.10.002"/>
    <s v="Grain soup"/>
    <x v="1"/>
    <s v="A.16.01.005"/>
    <s v="Parsley, herb (Petroselinum crispum)"/>
    <x v="6"/>
    <x v="11"/>
    <n v="7.5132799999999998E-3"/>
    <n v="8.2247772412152204E-6"/>
    <x v="325"/>
    <n v="7.8319463364398302E-9"/>
    <n v="3.8737649908675702E-10"/>
    <n v="2.0978874033384998E-9"/>
    <n v="5.4952921909252704E-6"/>
    <n v="4.8566762491512802E-6"/>
    <n v="3.6595458324836698E-9"/>
    <n v="0"/>
    <n v="1.93978562624899E-9"/>
    <n v="4.5977746064737703E-5"/>
    <n v="3.3955694612961902E-8"/>
    <n v="0"/>
    <n v="7.1444596852032796E-6"/>
    <n v="4.8125667172601803E-6"/>
    <n v="4.26477161731407E-16"/>
    <n v="2.0643229633517302E-9"/>
    <n v="0"/>
    <n v="0"/>
    <n v="2.36393517674057E-7"/>
    <n v="2.561285951631E-7"/>
    <n v="4.2198486845829401E-7"/>
    <n v="2.3509912214034598E-6"/>
    <n v="2.2297939882263598E-6"/>
    <n v="0"/>
    <n v="0"/>
    <n v="1.4115271445501799E-7"/>
    <n v="2.2951124144672499E-7"/>
    <n v="2.2562183050231701E-6"/>
    <n v="2.2297939882263598E-6"/>
    <n v="2.9727250834212901E-10"/>
    <n v="8.0753955323847801E-10"/>
    <n v="2.5547337709030599E-9"/>
    <n v="0"/>
    <n v="0"/>
    <n v="0"/>
    <n v="3.1641788450711902E-10"/>
    <n v="9.3504579848665899E-12"/>
    <n v="1.54573211889485E-9"/>
    <n v="6.8285164862163002E-11"/>
    <n v="0"/>
    <n v="0"/>
    <n v="0"/>
    <n v="0"/>
    <n v="0"/>
    <n v="5.6879663656298398E-7"/>
    <n v="4.7890149514109303E-7"/>
    <n v="2.3093600113799401E-9"/>
    <n v="3.8737649908675702E-10"/>
    <n v="3.8890284276289101E-11"/>
    <n v="2.1606884137269598E-6"/>
    <n v="2.0726250695101799E-6"/>
    <n v="1.8630404925762198E-9"/>
    <n v="1.1921149281321499E-10"/>
    <m/>
    <s v="P6"/>
    <m/>
  </r>
  <r>
    <s v="A.19.10.002"/>
    <s v="Grain soup"/>
    <x v="1"/>
    <s v="A.01.02.009"/>
    <s v="Rice"/>
    <x v="7"/>
    <x v="13"/>
    <n v="1.3200336800000001E-3"/>
    <n v="4.1253265862619998E-6"/>
    <x v="326"/>
    <n v="1.77784107180873E-9"/>
    <n v="9.3612803461886199E-8"/>
    <n v="1.33566924386574E-9"/>
    <n v="3.58216082427952E-6"/>
    <n v="6.6503019657465102E-7"/>
    <n v="1.0931112778972E-9"/>
    <n v="9.3607373507294599E-8"/>
    <n v="1.30826676529883E-9"/>
    <n v="4.2263531230200698E-6"/>
    <n v="4.9103463036902703E-8"/>
    <n v="1.8007961114097699E-8"/>
    <n v="1.2094903843114501E-6"/>
    <n v="6.7013188017885299E-7"/>
    <n v="3.0799538590972303E-17"/>
    <n v="2.2283425076182401E-9"/>
    <n v="0"/>
    <n v="0"/>
    <n v="2.5330819346359701E-7"/>
    <n v="5.6664644829837898E-8"/>
    <n v="2.78793709736349E-6"/>
    <n v="4.3160709826668398E-7"/>
    <n v="5.26437903559181E-8"/>
    <n v="0"/>
    <n v="0"/>
    <n v="1.5136860578287299E-7"/>
    <n v="5.0775950934928903E-8"/>
    <n v="4.1024184950093098E-7"/>
    <n v="5.26437903559181E-8"/>
    <n v="3.1618083205846901E-10"/>
    <n v="1.78656123659935E-10"/>
    <n v="5.9827432217879803E-10"/>
    <n v="9.3607373507294599E-8"/>
    <n v="0"/>
    <n v="0"/>
    <n v="3.3889157100872501E-10"/>
    <n v="2.0686498529045098E-12"/>
    <n v="9.5435169474920206E-10"/>
    <n v="1.29548496880032E-11"/>
    <n v="0"/>
    <n v="1.50470171683692E-8"/>
    <n v="1.4541490332075201E-8"/>
    <n v="9.4463500793812502E-12"/>
    <n v="8.2060660779643701E-13"/>
    <n v="5.8692932818937003E-8"/>
    <n v="4.9960731386796103E-8"/>
    <n v="2.7188306746406501E-10"/>
    <n v="5.4299545915587799E-12"/>
    <n v="1.7709789294490501E-12"/>
    <n v="4.6942581199516899E-7"/>
    <n v="4.5063110698230199E-7"/>
    <n v="4.0340037636808698E-10"/>
    <n v="2.4810893029665199E-11"/>
    <s v="F28.A0BZV"/>
    <s v="P14"/>
    <m/>
  </r>
  <r>
    <s v="A.19.10.002"/>
    <s v="Grain soup"/>
    <x v="1"/>
    <s v="A.03.02.002"/>
    <s v="Cassava root (Manihot esculenta)"/>
    <x v="15"/>
    <x v="57"/>
    <n v="1.2474879999999999E-3"/>
    <n v="1.20696962798243E-6"/>
    <x v="327"/>
    <n v="2.6756664528007999E-9"/>
    <n v="7.9192756360611599E-11"/>
    <n v="3.0961398418948402E-10"/>
    <n v="5.5954541662618499E-7"/>
    <n v="4.32933066771119E-7"/>
    <n v="1.7422559363410799E-9"/>
    <n v="0"/>
    <n v="2.7360118297473199E-10"/>
    <n v="1.59082601497512E-6"/>
    <n v="6.2446304712616101E-9"/>
    <n v="2.5349490031854001E-9"/>
    <n v="2.77531439605621E-8"/>
    <n v="3.4653783340618899E-7"/>
    <n v="5.4973471559134601E-18"/>
    <n v="3.7963982850023698E-10"/>
    <n v="0"/>
    <n v="0"/>
    <n v="4.3875706714090201E-8"/>
    <n v="6.40736718936868E-8"/>
    <n v="5.5602074517244197E-8"/>
    <n v="3.7694614751702102E-7"/>
    <n v="1.90478159841418E-8"/>
    <n v="0"/>
    <n v="0"/>
    <n v="2.61736387315112E-8"/>
    <n v="5.7415018307525503E-8"/>
    <n v="3.30296593747939E-7"/>
    <n v="1.90478159841418E-8"/>
    <n v="5.5683190176140701E-11"/>
    <n v="2.02015805156108E-10"/>
    <n v="1.48455694100883E-9"/>
    <n v="0"/>
    <n v="0"/>
    <n v="0"/>
    <n v="5.8764501521355196E-11"/>
    <n v="2.33913037549178E-12"/>
    <n v="2.0367060262726799E-10"/>
    <n v="8.8269484506176402E-12"/>
    <n v="0"/>
    <n v="0"/>
    <n v="0"/>
    <n v="0"/>
    <n v="0"/>
    <n v="1.16281120729473E-7"/>
    <n v="9.7903537036580497E-8"/>
    <n v="4.7211068601554999E-10"/>
    <n v="7.9192756360611599E-11"/>
    <n v="7.9504792230499494E-12"/>
    <n v="5.3114309062677602E-7"/>
    <n v="5.0973534177580504E-7"/>
    <n v="4.61299830444173E-10"/>
    <n v="2.8062321991701398E-11"/>
    <m/>
    <s v="P6"/>
    <m/>
  </r>
  <r>
    <s v="A.19.10.002"/>
    <s v="Grain soup"/>
    <x v="1"/>
    <s v="A.02.07.003"/>
    <s v="Celery (Apium graveolens var. dulce)"/>
    <x v="1"/>
    <x v="14"/>
    <n v="8.1912330240000008E-3"/>
    <n v="1.8542256122235899E-6"/>
    <x v="328"/>
    <n v="4.9251153777783502E-9"/>
    <n v="5.5059450907983001E-10"/>
    <n v="9.4965803707929594E-10"/>
    <n v="8.5026485265056304E-7"/>
    <n v="5.6529805627687998E-7"/>
    <n v="1.47612311654204E-9"/>
    <n v="0"/>
    <n v="8.8270449633966804E-10"/>
    <n v="1.95970756011364E-6"/>
    <n v="1.6052343276545299E-8"/>
    <n v="5.7529277482423698E-9"/>
    <n v="4.15725118357192E-7"/>
    <n v="8.94450021598216E-7"/>
    <n v="1.0078960778212301E-18"/>
    <n v="9.7589583187992898E-10"/>
    <n v="0"/>
    <n v="0"/>
    <n v="8.2691087592846294E-8"/>
    <n v="3.6404634366719901E-7"/>
    <n v="2.05169623217487E-7"/>
    <n v="1.9835779817302799E-7"/>
    <n v="0"/>
    <n v="0"/>
    <n v="0"/>
    <n v="5.1180265189682097E-8"/>
    <n v="3.2621397945041802E-7"/>
    <n v="1.8790381163678001E-7"/>
    <n v="0"/>
    <n v="6.7228526891335706E-11"/>
    <n v="1.14778992769591E-9"/>
    <n v="2.6110466195479398E-10"/>
    <n v="0"/>
    <n v="0"/>
    <n v="0"/>
    <n v="1.0808575934726101E-10"/>
    <n v="1.3290199162794799E-11"/>
    <n v="7.5153708138273899E-10"/>
    <n v="9.79145644687222E-12"/>
    <n v="0"/>
    <n v="0"/>
    <n v="0"/>
    <n v="0"/>
    <n v="0"/>
    <n v="8.0845458000929603E-7"/>
    <n v="6.8068283501047599E-7"/>
    <n v="3.2823905031718501E-9"/>
    <n v="5.5059450907983001E-10"/>
    <n v="5.5276396553635198E-11"/>
    <n v="1.95506179563737E-7"/>
    <n v="1.87353586810641E-7"/>
    <n v="1.6660175806445701E-10"/>
    <n v="1.1677144185992E-11"/>
    <m/>
    <s v="P6"/>
    <m/>
  </r>
  <r>
    <s v="A.19.10.002"/>
    <s v="Grain soup"/>
    <x v="1"/>
    <s v="A.02.02.001"/>
    <s v="Garlic, bulb (Allium sativum)"/>
    <x v="1"/>
    <x v="20"/>
    <n v="5.5789647999999999E-3"/>
    <n v="2.9661260841930799E-6"/>
    <x v="329"/>
    <n v="5.3692296418614803E-9"/>
    <n v="3.7500427301110198E-10"/>
    <n v="8.6263127648638901E-10"/>
    <n v="1.20546594853094E-6"/>
    <n v="9.3701883626254201E-7"/>
    <n v="2.1063276897087E-9"/>
    <n v="0"/>
    <n v="7.5340127148381403E-10"/>
    <n v="9.3656640421680502E-6"/>
    <n v="2.5850028576995299E-8"/>
    <n v="7.8986198429708E-9"/>
    <n v="5.1573603601234397E-7"/>
    <n v="1.18750251903787E-6"/>
    <n v="1.13864239004592E-16"/>
    <n v="1.5715422170871901E-9"/>
    <n v="0"/>
    <n v="0"/>
    <n v="1.65106702393747E-7"/>
    <n v="2.4794823086307599E-7"/>
    <n v="1.38044455519732E-7"/>
    <n v="6.5436655975438699E-7"/>
    <n v="0"/>
    <n v="0"/>
    <n v="0"/>
    <n v="9.9509247563467006E-8"/>
    <n v="2.22180995619275E-7"/>
    <n v="6.1532859307979995E-7"/>
    <n v="0"/>
    <n v="1.88836404054638E-10"/>
    <n v="7.8174794754930102E-10"/>
    <n v="1.1357433381047601E-9"/>
    <n v="0"/>
    <n v="0"/>
    <n v="0"/>
    <n v="2.1967080582216699E-10"/>
    <n v="9.0518183400445404E-12"/>
    <n v="5.0565734622612605E-10"/>
    <n v="1.90213010954752E-11"/>
    <n v="0"/>
    <n v="0"/>
    <n v="0"/>
    <n v="0"/>
    <n v="0"/>
    <n v="5.5063012260248497E-7"/>
    <n v="4.6360609756322501E-7"/>
    <n v="2.23560250616672E-9"/>
    <n v="3.7500427301110198E-10"/>
    <n v="3.7648186755280297E-11"/>
    <n v="1.2100300130596599E-6"/>
    <n v="1.1598746531877601E-6"/>
    <n v="1.0272994459860401E-9"/>
    <n v="7.1581818247294306E-11"/>
    <m/>
    <s v="P6"/>
    <m/>
  </r>
  <r>
    <s v="A.19.10.002"/>
    <s v="Grain soup"/>
    <x v="1"/>
    <s v="A.05.05.001"/>
    <s v="Olives for oil production (Olea europaea)"/>
    <x v="4"/>
    <x v="25"/>
    <n v="8.3684472000000003E-3"/>
    <n v="1.28125801947164E-5"/>
    <x v="330"/>
    <n v="1.23307175505155E-8"/>
    <n v="5.6250640951665395E-10"/>
    <n v="4.0454087250372603E-9"/>
    <n v="8.9876629657085699E-6"/>
    <n v="7.7561237658858506E-6"/>
    <n v="6.4354724208861999E-9"/>
    <n v="0"/>
    <n v="3.8086524603674496E-9"/>
    <n v="4.6739944537270298E-5"/>
    <n v="1.4956782251926499E-7"/>
    <n v="1.4956782251926499E-7"/>
    <n v="4.3340901966762899E-6"/>
    <n v="4.6269072645157997E-6"/>
    <n v="7.2136224208456498E-16"/>
    <n v="9.0929163465610195E-9"/>
    <n v="0"/>
    <n v="0"/>
    <n v="9.6093290156312402E-7"/>
    <n v="3.6796572558935201E-7"/>
    <n v="6.3317922531805098E-7"/>
    <n v="7.0255851132380499E-6"/>
    <n v="0"/>
    <n v="0"/>
    <n v="0"/>
    <n v="5.7877004196312297E-7"/>
    <n v="3.2972605200945601E-7"/>
    <n v="6.8476276719132696E-6"/>
    <n v="0"/>
    <n v="1.1068007634328599E-9"/>
    <n v="1.16014722003327E-9"/>
    <n v="4.16852443742006E-9"/>
    <n v="0"/>
    <n v="0"/>
    <n v="0"/>
    <n v="1.2790483401087901E-9"/>
    <n v="1.3433283600385201E-11"/>
    <n v="2.3193378216778401E-9"/>
    <n v="1.96833014980434E-10"/>
    <n v="0"/>
    <n v="0"/>
    <n v="0"/>
    <n v="0"/>
    <n v="0"/>
    <n v="8.2594518390372698E-7"/>
    <n v="6.95409146344838E-7"/>
    <n v="3.3534037592500899E-9"/>
    <n v="5.6250640951665395E-10"/>
    <n v="5.6472280132920497E-11"/>
    <n v="2.9989720451041001E-6"/>
    <n v="2.8740076444882299E-6"/>
    <n v="2.5418413703792401E-9"/>
    <n v="1.80283984536887E-10"/>
    <m/>
    <s v="P6"/>
    <m/>
  </r>
  <r>
    <s v="A.19.10.002"/>
    <s v="Grain soup"/>
    <x v="1"/>
    <s v="A.02.02.004"/>
    <s v="Spring onions, bulb (Allium cepa)"/>
    <x v="1"/>
    <x v="20"/>
    <n v="0.01"/>
    <n v="4.8258104425441797E-6"/>
    <x v="331"/>
    <n v="1.0082595624111299E-8"/>
    <n v="9.8824655475867092E-10"/>
    <n v="3.0651122190166001E-9"/>
    <n v="2.2335612861067101E-6"/>
    <n v="1.3462950037067699E-6"/>
    <n v="3.2189276843841699E-9"/>
    <n v="0"/>
    <n v="2.8986895143050902E-9"/>
    <n v="4.8318830046219704E-6"/>
    <n v="6.9388825235340799E-8"/>
    <n v="2.3730036825455802E-8"/>
    <n v="6.2320185033813E-7"/>
    <n v="4.9907749954886802E-6"/>
    <n v="7.8517270934666008E-18"/>
    <n v="4.2184660619086502E-9"/>
    <n v="0"/>
    <n v="0"/>
    <n v="3.8516152952232602E-7"/>
    <n v="6.5341651427446E-7"/>
    <n v="6.4031382012473098E-7"/>
    <n v="5.5454811970466895E-7"/>
    <n v="1.21302480522462E-10"/>
    <n v="0"/>
    <n v="0"/>
    <n v="2.3606334499910399E-7"/>
    <n v="5.8551227080844296E-7"/>
    <n v="5.2459808541870201E-7"/>
    <n v="1.21302480522462E-10"/>
    <n v="3.6051516188717597E-10"/>
    <n v="2.0601357676593302E-9"/>
    <n v="7.9827675483765699E-10"/>
    <n v="0"/>
    <n v="0"/>
    <n v="0"/>
    <n v="5.0679425897063599E-10"/>
    <n v="2.3854203625529101E-11"/>
    <n v="2.3454718685887501E-9"/>
    <n v="2.2569183120166601E-11"/>
    <n v="0"/>
    <n v="0"/>
    <n v="0"/>
    <n v="0"/>
    <n v="0"/>
    <n v="1.4510723230935999E-6"/>
    <n v="1.22173842181367E-6"/>
    <n v="5.8914701338981896E-9"/>
    <n v="9.8824655475867092E-10"/>
    <n v="9.9214045096268302E-11"/>
    <n v="1.1411768333438599E-6"/>
    <n v="1.0938573746551899E-6"/>
    <n v="9.7219780582899799E-10"/>
    <n v="6.7208659615246601E-11"/>
    <m/>
    <s v="P6"/>
    <m/>
  </r>
  <r>
    <s v="A.19.10.002"/>
    <s v="Grain soup"/>
    <x v="1"/>
    <s v="A.15.01"/>
    <s v="Tap water"/>
    <x v="5"/>
    <x v="8"/>
    <n v="0.26"/>
    <n v="0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19.10.002"/>
    <s v="Grain soup"/>
    <x v="1"/>
    <s v="A.01.02.001.003"/>
    <s v="Wheat grain, soft"/>
    <x v="7"/>
    <x v="13"/>
    <n v="0.02"/>
    <n v="1.1371344312335399E-5"/>
    <x v="332"/>
    <n v="9.5496798212155399E-9"/>
    <n v="6.6397292896029297E-11"/>
    <n v="2.0375717345641001E-8"/>
    <n v="9.6051931172784607E-6"/>
    <n v="3.9051792957609103E-6"/>
    <n v="5.3744055810068099E-9"/>
    <n v="0"/>
    <n v="2.02925147809653E-8"/>
    <n v="3.6007188802360203E-5"/>
    <n v="5.4053726012874605E-7"/>
    <n v="4.9460925763414597E-8"/>
    <n v="7.2346548020942301E-8"/>
    <n v="3.2029065795614699E-6"/>
    <n v="4.85257635357227E-17"/>
    <n v="3.2861747973344302E-8"/>
    <n v="0"/>
    <n v="0"/>
    <n v="2.86528127235486E-6"/>
    <n v="6.9289327492076698E-7"/>
    <n v="4.4941898113876104E-6"/>
    <n v="1.5528287586152101E-6"/>
    <n v="0"/>
    <n v="0"/>
    <n v="0"/>
    <n v="1.76663800665235E-6"/>
    <n v="6.2088653403141298E-7"/>
    <n v="1.5176547550771399E-6"/>
    <n v="0"/>
    <n v="2.4675927768951301E-9"/>
    <n v="2.1846007678883001E-9"/>
    <n v="7.2221203622337396E-10"/>
    <n v="0"/>
    <n v="0"/>
    <n v="0"/>
    <n v="3.75497802546163E-9"/>
    <n v="2.52953773123909E-11"/>
    <n v="1.6462233741346499E-8"/>
    <n v="5.0007636844733698E-11"/>
    <n v="0"/>
    <n v="1.83994394298053E-7"/>
    <n v="1.7781283000497499E-7"/>
    <n v="1.15509635015023E-10"/>
    <n v="1.0034348606704601E-11"/>
    <n v="7.1769510878859801E-7"/>
    <n v="6.1091805819994204E-7"/>
    <n v="3.3245765428583702E-9"/>
    <n v="6.6397292896029297E-11"/>
    <n v="2.1655467777598699E-11"/>
    <n v="8.6446169197031001E-7"/>
    <n v="8.2849010742916904E-7"/>
    <n v="7.3518806233533401E-10"/>
    <n v="5.1512748291385901E-11"/>
    <s v="F28.A0BZV"/>
    <s v="P14"/>
    <m/>
  </r>
  <r>
    <s v="I.17.05.006"/>
    <s v="Cereals with an added high protein food reconstituted with water or other protein-free liquid"/>
    <x v="0"/>
    <s v="I.17.05.006"/>
    <s v="Cereals with an added high protein food reconstituted with water or other protein-free liquid"/>
    <x v="16"/>
    <x v="58"/>
    <n v="10.67"/>
    <n v="1.5294793412868201E-2"/>
    <x v="333"/>
    <n v="2.2706662297532401E-5"/>
    <n v="2.1656704866739799E-4"/>
    <n v="1.11828734728981E-5"/>
    <n v="1.0719498527157501E-2"/>
    <n v="2.6425507047881298E-3"/>
    <n v="1.33997679777707E-5"/>
    <n v="2.1648199850527201E-4"/>
    <n v="1.0964653161902901E-5"/>
    <n v="2.3633913068397999E-2"/>
    <n v="1.79583328367641E-4"/>
    <n v="2.03800434715673E-5"/>
    <n v="4.12722167178073E-4"/>
    <n v="8.4963090354657402E-4"/>
    <n v="1.4221725434022599E-14"/>
    <n v="8.7310050092960903E-6"/>
    <n v="5.3898760294794097E-6"/>
    <n v="0.45681752561076899"/>
    <n v="7.54100711070749E-4"/>
    <n v="3.6305004791068298E-4"/>
    <n v="1.25139120945145E-3"/>
    <n v="2.2743406519775398E-3"/>
    <n v="2.1639250908506299E-4"/>
    <n v="4.6994938614520303E-3"/>
    <n v="1.1607295362100101E-3"/>
    <n v="4.63096594777026E-4"/>
    <n v="3.2531707781081502E-4"/>
    <n v="2.2391116494280801E-3"/>
    <n v="2.1639250908506299E-4"/>
    <n v="6.6844903506306798E-7"/>
    <n v="1.1461866281045001E-6"/>
    <n v="1.364927761985E-3"/>
    <n v="0"/>
    <n v="1.7405532820192701E-4"/>
    <n v="2.1213335151672499E-5"/>
    <n v="9.9298291226682694E-7"/>
    <n v="1.31011303382924E-8"/>
    <n v="4.5838505840712699E-6"/>
    <n v="1.3641008003617699E-3"/>
    <n v="2.1537343850360899E-6"/>
    <n v="7.5355012856915301E-4"/>
    <n v="6.7828504658530803E-4"/>
    <n v="2.1894047643915601E-6"/>
    <n v="3.67063003845295E-8"/>
    <n v="1.02305570152179E-3"/>
    <n v="8.7060946642234004E-4"/>
    <n v="4.7237326101429297E-6"/>
    <n v="8.5050162125896005E-8"/>
    <n v="3.4368677435160101E-8"/>
    <n v="2.7986890556197198E-3"/>
    <n v="2.68718442269505E-3"/>
    <n v="2.3937569452271601E-6"/>
    <n v="1.4714533317545401E-7"/>
    <s v="F28.A0C0R$F28.A07KG$F28.A0C03$F28.A0BZV"/>
    <s v="P15"/>
    <m/>
  </r>
  <r>
    <s v="I.17.05.006"/>
    <s v="Cereals with an added high protein food reconstituted with water or other protein-free liquid"/>
    <x v="1"/>
    <s v="A.08.01.001.002"/>
    <s v="Cow milk, 3 - 4% fat (whole milk)"/>
    <x v="0"/>
    <x v="1"/>
    <n v="8.89"/>
    <n v="1.03304710889824E-2"/>
    <x v="334"/>
    <n v="1.54467963672691E-5"/>
    <n v="2.01302456158664E-4"/>
    <n v="8.6217507907160602E-6"/>
    <n v="9.1282611404206494E-3"/>
    <n v="2.0892419514156402E-3"/>
    <n v="1.1990995836255101E-5"/>
    <n v="2.00893037387753E-4"/>
    <n v="8.5520894156277802E-6"/>
    <n v="1.6336600573115801E-2"/>
    <n v="1.2699746004263401E-4"/>
    <n v="1.05348630122015E-5"/>
    <n v="3.8104151082567802E-4"/>
    <n v="5.3776651118595301E-4"/>
    <n v="1.2389864363818001E-14"/>
    <n v="5.6915326677106103E-6"/>
    <n v="5.0017487559326602E-6"/>
    <n v="0.42392190059937102"/>
    <n v="4.9898243254733695E-4"/>
    <n v="2.70804147481557E-4"/>
    <n v="7.9195760619579596E-4"/>
    <n v="1.9274807526919601E-3"/>
    <n v="2.0080999213889199E-4"/>
    <n v="4.3610813025139698E-3"/>
    <n v="1.07714490685112E-3"/>
    <n v="3.0516759014168803E-4"/>
    <n v="2.42657838987909E-4"/>
    <n v="1.89866895300118E-3"/>
    <n v="2.0080999213889199E-4"/>
    <n v="4.62956924013105E-7"/>
    <n v="8.5523677188069199E-7"/>
    <n v="1.2665606513750599E-3"/>
    <n v="0"/>
    <n v="1.6152152972273901E-4"/>
    <n v="1.96857538325067E-5"/>
    <n v="6.5940925300387697E-7"/>
    <n v="9.7445153538599597E-9"/>
    <n v="2.9009436124388099E-6"/>
    <n v="1.26586562873799E-3"/>
    <n v="1.9986430526499802E-6"/>
    <n v="0"/>
    <n v="0"/>
    <n v="0"/>
    <n v="0"/>
    <n v="7.9859217576179096E-4"/>
    <n v="6.82322558506711E-4"/>
    <n v="3.1128514972187399E-6"/>
    <n v="4.0941877091132699E-7"/>
    <n v="4.5612951733902102E-8"/>
    <n v="4.03617772799975E-4"/>
    <n v="3.86832672017131E-4"/>
    <n v="3.42949033795262E-7"/>
    <n v="2.4048423354380001E-8"/>
    <m/>
    <s v="P8"/>
    <m/>
  </r>
  <r>
    <s v="I.17.05.006"/>
    <s v="Cereals with an added high protein food reconstituted with water or other protein-free liquid"/>
    <x v="1"/>
    <s v="A.01.02.008"/>
    <s v="Oats, grain"/>
    <x v="7"/>
    <x v="13"/>
    <n v="1.93"/>
    <n v="1.15672010122344E-3"/>
    <x v="335"/>
    <n v="9.8650399023062491E-7"/>
    <n v="7.9347416564755395E-9"/>
    <n v="2.0381762594330399E-6"/>
    <n v="1.026325863426E-3"/>
    <n v="4.5473504422121301E-4"/>
    <n v="5.5598897111187999E-7"/>
    <n v="0"/>
    <n v="2.0330488932807898E-6"/>
    <n v="7.0091254122061604E-3"/>
    <n v="4.9672699722529797E-5"/>
    <n v="1.0494232335745699E-5"/>
    <n v="2.4556471016922198E-6"/>
    <n v="3.1401771039630698E-4"/>
    <n v="1.01182869532207E-15"/>
    <n v="3.0198320446005701E-6"/>
    <n v="0"/>
    <n v="0"/>
    <n v="2.5155173046600602E-4"/>
    <n v="8.2803513399480101E-5"/>
    <n v="4.6263031473585902E-4"/>
    <n v="2.2934030482466E-4"/>
    <n v="0"/>
    <n v="0"/>
    <n v="0"/>
    <n v="1.5605704807352099E-4"/>
    <n v="7.4198420306656704E-5"/>
    <n v="2.2447957584103499E-4"/>
    <n v="0"/>
    <n v="1.9711349063812101E-7"/>
    <n v="2.6106851589379198E-7"/>
    <n v="9.7806964579966594E-8"/>
    <n v="0"/>
    <n v="0"/>
    <n v="0"/>
    <n v="3.2828095374164203E-7"/>
    <n v="3.0228986050860101E-9"/>
    <n v="1.6946165374939801E-6"/>
    <n v="7.1285034400818896E-9"/>
    <n v="0"/>
    <n v="2.19880648941646E-5"/>
    <n v="2.1249343275268599E-5"/>
    <n v="1.3803862668214299E-8"/>
    <n v="1.19914473034152E-9"/>
    <n v="8.5767431591991794E-5"/>
    <n v="7.3007147636016301E-5"/>
    <n v="3.97300173458386E-7"/>
    <n v="7.9347416564755395E-9"/>
    <n v="2.5879148798196199E-9"/>
    <n v="2.2638741311283401E-5"/>
    <n v="2.16943903321275E-5"/>
    <n v="1.9410982992144599E-8"/>
    <n v="1.3403065420879501E-9"/>
    <s v="F28.A0BZV"/>
    <s v="P14"/>
    <m/>
  </r>
  <r>
    <s v="I.17.05.006"/>
    <s v="Cereals with an added high protein food reconstituted with water or other protein-free liquid"/>
    <x v="1"/>
    <s v="A.15"/>
    <s v="Drinking water (water without any additives except carbon dioxide"/>
    <x v="5"/>
    <x v="59"/>
    <n v="10.67"/>
    <n v="2.31884667863297E-3"/>
    <x v="336"/>
    <n v="1.9836195548439001E-6"/>
    <n v="0"/>
    <n v="1.21416299623183E-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31884667863297E-3"/>
    <n v="2.22658816610149E-3"/>
    <n v="1.9836195548439001E-6"/>
    <n v="1.21416299623183E-7"/>
    <m/>
    <m/>
    <m/>
  </r>
  <r>
    <s v="A.17.05.002"/>
    <s v="Cereals with an added high protein food which are or have to be reconstituted with water or other protein-free liquid"/>
    <x v="0"/>
    <s v="A.17.05.002"/>
    <s v="Cereals with an added high protein food which are or have to be reconstituted with water or other protein-free liquid"/>
    <x v="16"/>
    <x v="58"/>
    <n v="0.03"/>
    <n v="1.41096962942923E-4"/>
    <x v="337"/>
    <n v="1.8607381069552999E-7"/>
    <n v="2.71205082611078E-6"/>
    <n v="1.3773936063507301E-7"/>
    <n v="1.3427892353972599E-4"/>
    <n v="3.3102188795410697E-5"/>
    <n v="1.67853600164099E-7"/>
    <n v="2.7117844786648601E-6"/>
    <n v="1.3734987880605601E-7"/>
    <n v="2.9605269293296702E-4"/>
    <n v="2.2495694138858499E-6"/>
    <n v="2.5529275386546898E-7"/>
    <n v="5.1700075511228499E-6"/>
    <n v="1.06429907001042E-5"/>
    <n v="1.7814993652174999E-16"/>
    <n v="1.09369850753561E-7"/>
    <n v="6.7516847865362299E-8"/>
    <n v="5.7223726872754404E-3"/>
    <n v="9.4463217161310107E-6"/>
    <n v="4.5477845349748501E-6"/>
    <n v="1.5675683345308099E-5"/>
    <n v="2.8489766917405E-5"/>
    <n v="2.7106634800487999E-6"/>
    <n v="5.8868703167279997E-5"/>
    <n v="1.45400003785789E-5"/>
    <n v="5.8010281063083701E-6"/>
    <n v="4.0751185241413698E-6"/>
    <n v="2.8048467118936301E-5"/>
    <n v="2.7106634800487999E-6"/>
    <n v="8.37339700565628E-9"/>
    <n v="1.4357827113607801E-8"/>
    <n v="1.70979108886948E-5"/>
    <n v="0"/>
    <n v="2.1803223395288899E-6"/>
    <n v="2.6573106956798599E-7"/>
    <n v="1.2438704685179699E-8"/>
    <n v="1.64112684424805E-10"/>
    <n v="5.7420085513949097E-8"/>
    <n v="1.7087551867114199E-5"/>
    <n v="2.6978979854370899E-8"/>
    <n v="2.55339385822287E-6"/>
    <n v="2.4184659176449899E-6"/>
    <n v="2.5238985283281102E-9"/>
    <n v="2.1873906385969899E-10"/>
    <n v="3.2038536591402001E-6"/>
    <n v="2.7264452175284502E-6"/>
    <n v="1.47930830992821E-8"/>
    <n v="2.6634744592322001E-10"/>
    <n v="1.07630711403743E-10"/>
    <n v="1.0607918858338899E-6"/>
    <n v="1.01664607382544E-6"/>
    <n v="9.0322890382075299E-10"/>
    <n v="6.31120537530775E-11"/>
    <s v="F28.A07KG$F28.A0C03$F28.A0BZV"/>
    <s v="P15"/>
    <m/>
  </r>
  <r>
    <s v="A.17.05.002"/>
    <s v="Cereals with an added high protein food which are or have to be reconstituted with water or other protein-free liquid"/>
    <x v="1"/>
    <s v="A.08.01.001.002"/>
    <s v="Cow milk, 3 - 4% fat (whole milk)"/>
    <x v="0"/>
    <x v="1"/>
    <n v="0.11"/>
    <n v="1.2940573049872401E-4"/>
    <x v="338"/>
    <n v="1.93495916164304E-7"/>
    <n v="2.52163634804437E-6"/>
    <n v="1.08001266315965E-7"/>
    <n v="1.1434612138057E-4"/>
    <n v="2.6171108614772199E-5"/>
    <n v="1.5020646805281401E-7"/>
    <n v="2.5165077208333398E-6"/>
    <n v="1.07128645788479E-7"/>
    <n v="2.0464214195271301E-4"/>
    <n v="1.59084701430769E-6"/>
    <n v="1.31966067380207E-7"/>
    <n v="4.7731564837660999E-6"/>
    <n v="6.7363886524001599E-6"/>
    <n v="1.5520293653306299E-16"/>
    <n v="7.1295581409443399E-8"/>
    <n v="6.2654930831069405E-8"/>
    <n v="5.31030218747489E-3"/>
    <n v="6.2505558201198503E-6"/>
    <n v="3.39225658008083E-6"/>
    <n v="9.9205400868009705E-6"/>
    <n v="2.4144789978682799E-5"/>
    <n v="2.5154674458061198E-6"/>
    <n v="5.4629542724149098E-5"/>
    <n v="1.34929687449308E-5"/>
    <n v="3.8227138517368901E-6"/>
    <n v="3.0396788921816199E-6"/>
    <n v="2.37838759454453E-5"/>
    <n v="2.5154674458061198E-6"/>
    <n v="5.7992785058227003E-9"/>
    <n v="1.07132131982466E-8"/>
    <n v="1.5865704951919601E-5"/>
    <n v="0"/>
    <n v="2.0233163971907E-6"/>
    <n v="2.4659566182131801E-7"/>
    <n v="8.2601592267744901E-9"/>
    <n v="1.2206569447420001E-10"/>
    <n v="3.63389746769266E-8"/>
    <n v="1.5856998677898999E-5"/>
    <n v="2.50362119991034E-8"/>
    <n v="0"/>
    <n v="0"/>
    <n v="0"/>
    <n v="0"/>
    <n v="1.0003648718908501E-5"/>
    <n v="8.5471851533943403E-6"/>
    <n v="3.8993461039860499E-8"/>
    <n v="5.1286272110257801E-9"/>
    <n v="5.7137542794382903E-10"/>
    <n v="5.05596039924585E-6"/>
    <n v="4.84570007233633E-6"/>
    <n v="4.2959870716292196E-9"/>
    <n v="3.0124509954198902E-10"/>
    <m/>
    <s v="P8"/>
    <m/>
  </r>
  <r>
    <s v="A.17.05.002"/>
    <s v="Cereals with an added high protein food which are or have to be reconstituted with water or other protein-free liquid"/>
    <x v="1"/>
    <s v="A.01.02.008"/>
    <s v="Oats, grain"/>
    <x v="7"/>
    <x v="13"/>
    <n v="0.02"/>
    <n v="1.44897757703442E-5"/>
    <x v="339"/>
    <n v="1.23575457881927E-8"/>
    <n v="9.9395374279685694E-11"/>
    <n v="2.5531428863722001E-8"/>
    <n v="1.28563786629269E-5"/>
    <n v="5.6962862655484704E-6"/>
    <n v="6.96465420949689E-9"/>
    <n v="0"/>
    <n v="2.5467200373389802E-8"/>
    <n v="8.7800545232740094E-5"/>
    <n v="6.2223028728024404E-7"/>
    <n v="1.3145710294653E-7"/>
    <n v="3.0760921191722703E-8"/>
    <n v="3.9335758121146703E-6"/>
    <n v="1.26747783648869E-17"/>
    <n v="3.78282431022697E-8"/>
    <n v="0"/>
    <n v="0"/>
    <n v="3.1510891573850198E-6"/>
    <n v="1.0372469025878799E-6"/>
    <n v="5.7951872004266896E-6"/>
    <n v="2.8728554025273202E-6"/>
    <n v="0"/>
    <n v="0"/>
    <n v="0"/>
    <n v="1.95486499419824E-6"/>
    <n v="9.2945430067314797E-7"/>
    <n v="2.8119669706770802E-6"/>
    <n v="0"/>
    <n v="2.46916283173028E-9"/>
    <n v="3.2703021690351502E-9"/>
    <n v="1.2251892087314501E-9"/>
    <n v="0"/>
    <n v="0"/>
    <n v="0"/>
    <n v="4.1122458271106697E-9"/>
    <n v="3.7866656694091203E-11"/>
    <n v="2.1227791942954799E-8"/>
    <n v="8.9295946630187695E-11"/>
    <n v="0"/>
    <n v="2.7543580301167302E-7"/>
    <n v="2.6618212910803202E-7"/>
    <n v="1.72915534722271E-10"/>
    <n v="1.50212123403587E-11"/>
    <n v="1.07437473495261E-6"/>
    <n v="9.1453169851497601E-7"/>
    <n v="4.9768223279270503E-9"/>
    <n v="9.9395374279685694E-11"/>
    <n v="3.2417787398751298E-11"/>
    <n v="2.83586569453036E-7"/>
    <n v="2.71757057782925E-7"/>
    <n v="2.4315371604647998E-10"/>
    <n v="1.6789490593133801E-11"/>
    <s v="F28.A0BZV"/>
    <s v="P14"/>
    <m/>
  </r>
  <r>
    <s v="A.02.16.006"/>
    <s v="Cantharelle (Cantharellus cibarius)"/>
    <x v="0"/>
    <s v="A.02.16.006"/>
    <s v="Cantharelle (Cantharellus cibarius)"/>
    <x v="1"/>
    <x v="60"/>
    <n v="0.02"/>
    <n v="7.9256625814465802E-6"/>
    <x v="340"/>
    <n v="1.2045303870156901E-8"/>
    <n v="1.1090893609300401E-9"/>
    <n v="6.0403100162794205E-10"/>
    <n v="1.5993438339199199E-7"/>
    <n v="1.10010786768173E-7"/>
    <n v="1.9302060759617199E-10"/>
    <n v="0"/>
    <n v="1.6180066856209799E-10"/>
    <n v="2.3424313772628E-6"/>
    <n v="2.1784611808544E-8"/>
    <n v="1.1712156886313999E-9"/>
    <n v="0"/>
    <n v="2.15503686708177E-7"/>
    <n v="2.3994197689066302E-18"/>
    <n v="1.4240718492954499E-10"/>
    <n v="0"/>
    <n v="0"/>
    <n v="1.6607188903559001E-8"/>
    <n v="2.05328563210761E-8"/>
    <n v="3.6461755812004499E-8"/>
    <n v="8.5965860059498796E-8"/>
    <n v="3.6672229585436899E-10"/>
    <n v="0"/>
    <n v="0"/>
    <n v="9.8976993521474796E-9"/>
    <n v="1.83990442054958E-8"/>
    <n v="8.1347320914676605E-8"/>
    <n v="3.6672229585436899E-10"/>
    <n v="2.1263008843628699E-11"/>
    <n v="6.4737377760077801E-11"/>
    <n v="1.0702022099246501E-10"/>
    <n v="0"/>
    <n v="0"/>
    <n v="0"/>
    <n v="2.22558677211409E-11"/>
    <n v="7.4959068985353305E-13"/>
    <n v="1.3355954509891699E-10"/>
    <n v="5.2356650521862404E-12"/>
    <n v="0"/>
    <n v="0"/>
    <n v="0"/>
    <n v="0"/>
    <n v="0"/>
    <n v="1.6285094723918999E-6"/>
    <n v="1.3711326176127099E-6"/>
    <n v="6.6118792059327903E-9"/>
    <n v="1.1090893609300401E-9"/>
    <n v="1.11345940283065E-10"/>
    <n v="6.13721872566268E-6"/>
    <n v="5.8907232455454703E-6"/>
    <n v="5.2404040566279797E-9"/>
    <n v="3.3088439278277699E-10"/>
    <m/>
    <s v="P6"/>
    <m/>
  </r>
  <r>
    <s v="A.02.16.006"/>
    <s v="Cantharelle (Cantharellus cibarius)"/>
    <x v="1"/>
    <s v="A.02.16.006"/>
    <s v="Cantharelle (Cantharellus cibarius)"/>
    <x v="1"/>
    <x v="60"/>
    <n v="0.02"/>
    <n v="7.9256625814465802E-6"/>
    <x v="340"/>
    <n v="1.2045303870156901E-8"/>
    <n v="1.1090893609300401E-9"/>
    <n v="6.0403100162794205E-10"/>
    <n v="1.5993438339199199E-7"/>
    <n v="1.10010786768173E-7"/>
    <n v="1.9302060759617199E-10"/>
    <n v="0"/>
    <n v="1.6180066856209799E-10"/>
    <n v="2.3424313772628E-6"/>
    <n v="2.1784611808544E-8"/>
    <n v="1.1712156886313999E-9"/>
    <n v="0"/>
    <n v="2.15503686708177E-7"/>
    <n v="2.3994197689066302E-18"/>
    <n v="1.4240718492954499E-10"/>
    <n v="0"/>
    <n v="0"/>
    <n v="1.6607188903559001E-8"/>
    <n v="2.05328563210761E-8"/>
    <n v="3.6461755812004499E-8"/>
    <n v="8.5965860059498796E-8"/>
    <n v="3.6672229585436899E-10"/>
    <n v="0"/>
    <n v="0"/>
    <n v="9.8976993521474796E-9"/>
    <n v="1.83990442054958E-8"/>
    <n v="8.1347320914676605E-8"/>
    <n v="3.6672229585436899E-10"/>
    <n v="2.1263008843628699E-11"/>
    <n v="6.4737377760077801E-11"/>
    <n v="1.0702022099246501E-10"/>
    <n v="0"/>
    <n v="0"/>
    <n v="0"/>
    <n v="2.22558677211409E-11"/>
    <n v="7.4959068985353305E-13"/>
    <n v="1.3355954509891699E-10"/>
    <n v="5.2356650521862404E-12"/>
    <n v="0"/>
    <n v="0"/>
    <n v="0"/>
    <n v="0"/>
    <n v="0"/>
    <n v="1.6285094723918999E-6"/>
    <n v="1.3711326176127099E-6"/>
    <n v="6.6118792059327903E-9"/>
    <n v="1.1090893609300401E-9"/>
    <n v="1.11345940283065E-10"/>
    <n v="6.13721872566268E-6"/>
    <n v="5.8907232455454703E-6"/>
    <n v="5.2404040566279797E-9"/>
    <n v="3.3088439278277699E-10"/>
    <m/>
    <s v="P6"/>
    <m/>
  </r>
  <r>
    <s v="A.01.03.008.003"/>
    <s v="Chapatti flour"/>
    <x v="0"/>
    <s v="A.01.03.008.003"/>
    <s v="Chapatti flour"/>
    <x v="7"/>
    <x v="61"/>
    <n v="0.04"/>
    <n v="3.2318160278095501E-5"/>
    <x v="341"/>
    <n v="2.8145674365545199E-8"/>
    <n v="1.5549018685714199E-10"/>
    <n v="4.8666556173573097E-8"/>
    <n v="2.27207720504534E-5"/>
    <n v="9.2375746652634393E-6"/>
    <n v="1.2712981677909201E-8"/>
    <n v="0"/>
    <n v="4.80012839970269E-8"/>
    <n v="8.5173834504628004E-5"/>
    <n v="1.27862331576335E-6"/>
    <n v="1.1699821189991401E-7"/>
    <n v="1.7113340732984201E-7"/>
    <n v="7.5763713862458303E-6"/>
    <n v="1.1478611605278699E-16"/>
    <n v="7.7733396483064404E-8"/>
    <n v="0"/>
    <n v="0"/>
    <n v="6.7777296983752799E-6"/>
    <n v="1.6390165156020901E-6"/>
    <n v="1.06308598910232E-5"/>
    <n v="3.6731659454528101E-6"/>
    <n v="0"/>
    <n v="0"/>
    <n v="0"/>
    <n v="4.1789247706649799E-6"/>
    <n v="1.4686869109947599E-6"/>
    <n v="3.5899629836036901E-6"/>
    <n v="0"/>
    <n v="5.8370104913690201E-9"/>
    <n v="5.1676020942408303E-9"/>
    <n v="1.7083690922993599E-9"/>
    <n v="0"/>
    <n v="0"/>
    <n v="0"/>
    <n v="8.8822784434707193E-9"/>
    <n v="5.9835392670156994E-11"/>
    <n v="3.8940878721696998E-8"/>
    <n v="1.1829143918899001E-10"/>
    <n v="0"/>
    <n v="5.8718229157277797E-6"/>
    <n v="5.56125286361534E-6"/>
    <n v="5.9080854902814498E-9"/>
    <n v="4.9270734249835603E-10"/>
    <n v="1.68070928353571E-6"/>
    <n v="1.43065716809657E-6"/>
    <n v="7.7855437371428707E-9"/>
    <n v="1.5549018685714199E-10"/>
    <n v="5.0713102663542799E-11"/>
    <n v="2.0448560283785198E-6"/>
    <n v="1.9597664145963E-6"/>
    <n v="1.73906346021168E-9"/>
    <n v="1.2185173138430201E-10"/>
    <s v="F28.A0C03$F28.A0BZV"/>
    <s v="P14"/>
    <m/>
  </r>
  <r>
    <s v="A.01.03.008.003"/>
    <s v="Chapatti flour"/>
    <x v="1"/>
    <s v="A.01.02.001.002"/>
    <s v="Wheat grain, Durum"/>
    <x v="7"/>
    <x v="13"/>
    <n v="0.04"/>
    <n v="2.6898545284115901E-5"/>
    <x v="342"/>
    <n v="2.2589457153374901E-8"/>
    <n v="1.5706063774439999E-10"/>
    <n v="4.8198096958820302E-8"/>
    <n v="2.27207720504534E-5"/>
    <n v="9.2375746652634393E-6"/>
    <n v="1.2712981677909201E-8"/>
    <n v="0"/>
    <n v="4.80012839970269E-8"/>
    <n v="8.5173834504628004E-5"/>
    <n v="1.27862331576335E-6"/>
    <n v="1.1699821189991401E-7"/>
    <n v="1.7113340732984201E-7"/>
    <n v="7.5763713862458303E-6"/>
    <n v="1.1478611605278699E-16"/>
    <n v="7.7733396483064404E-8"/>
    <n v="0"/>
    <n v="0"/>
    <n v="6.7777296983752799E-6"/>
    <n v="1.6390165156020901E-6"/>
    <n v="1.06308598910232E-5"/>
    <n v="3.6731659454528101E-6"/>
    <n v="0"/>
    <n v="0"/>
    <n v="0"/>
    <n v="4.1789247706649799E-6"/>
    <n v="1.4686869109947599E-6"/>
    <n v="3.5899629836036901E-6"/>
    <n v="0"/>
    <n v="5.8370104913690201E-9"/>
    <n v="5.1676020942408303E-9"/>
    <n v="1.7083690922993599E-9"/>
    <n v="0"/>
    <n v="0"/>
    <n v="0"/>
    <n v="8.8822784434707193E-9"/>
    <n v="5.9835392670156994E-11"/>
    <n v="3.8940878721696998E-8"/>
    <n v="1.1829143918899001E-10"/>
    <n v="0"/>
    <n v="4.3523275798455098E-7"/>
    <n v="4.2061046861427301E-7"/>
    <n v="2.7323428636602401E-10"/>
    <n v="2.37359254086834E-11"/>
    <n v="1.69768444729943E-6"/>
    <n v="1.44510680549434E-6"/>
    <n v="7.8641777288880096E-9"/>
    <n v="1.5706063774439999E-10"/>
    <n v="5.1225305000444601E-11"/>
    <n v="2.0448560283785198E-6"/>
    <n v="1.9597664145963E-6"/>
    <n v="1.73906346021168E-9"/>
    <n v="1.2185173138430201E-10"/>
    <s v="F28.A0BZV"/>
    <s v="P14"/>
    <m/>
  </r>
  <r>
    <s v="A.02.05.013"/>
    <s v="Beet leaves (Beta vulgaris)"/>
    <x v="0"/>
    <s v="A.02.05.013"/>
    <s v="Beet leaves (Beta vulgaris)"/>
    <x v="1"/>
    <x v="2"/>
    <n v="5.1000000000000004E-3"/>
    <n v="1.382033000089E-6"/>
    <x v="343"/>
    <n v="3.2240097259723498E-9"/>
    <n v="3.4280943883292102E-10"/>
    <n v="6.3730303600893105E-10"/>
    <n v="5.6224061878630603E-7"/>
    <n v="3.7561298433071299E-7"/>
    <n v="9.0834037717967303E-10"/>
    <n v="0"/>
    <n v="5.8446553558842001E-10"/>
    <n v="1.1002242499708499E-6"/>
    <n v="1.1542679078201E-8"/>
    <n v="2.63832664644594E-9"/>
    <n v="3.6525108089484603E-8"/>
    <n v="2.89247238352341E-7"/>
    <n v="1.1906356501661701E-18"/>
    <n v="7.0173258863725796E-10"/>
    <n v="0"/>
    <n v="0"/>
    <n v="6.1905443145376096E-8"/>
    <n v="2.20727856419537E-7"/>
    <n v="1.3358941650524699E-7"/>
    <n v="1.4601790271614401E-7"/>
    <n v="0"/>
    <n v="0"/>
    <n v="0"/>
    <n v="3.8110138775914902E-8"/>
    <n v="1.9778941244909799E-7"/>
    <n v="1.3971343310570001E-7"/>
    <n v="0"/>
    <n v="5.45092182816841E-11"/>
    <n v="6.9592571046904895E-10"/>
    <n v="1.5790544842893899E-10"/>
    <n v="0"/>
    <n v="0"/>
    <n v="0"/>
    <n v="8.1212196573871605E-11"/>
    <n v="8.0580871738521504E-12"/>
    <n v="4.8933852199724497E-10"/>
    <n v="5.8567298434520097E-12"/>
    <n v="0"/>
    <n v="0"/>
    <n v="0"/>
    <n v="0"/>
    <n v="0"/>
    <n v="5.0335747328476996E-7"/>
    <n v="4.2380462726211299E-7"/>
    <n v="2.04367175456104E-9"/>
    <n v="3.4280943883292102E-10"/>
    <n v="3.4416017905674803E-11"/>
    <n v="3.16434908017932E-7"/>
    <n v="3.0330031498327899E-7"/>
    <n v="2.7199759423163697E-10"/>
    <n v="1.84214825148358E-11"/>
    <m/>
    <s v="P6"/>
    <m/>
  </r>
  <r>
    <s v="A.02.05.013"/>
    <s v="Beet leaves (Beta vulgaris)"/>
    <x v="1"/>
    <s v="A.02.05.013"/>
    <s v="Beet leaves (Beta vulgaris)"/>
    <x v="1"/>
    <x v="2"/>
    <n v="5.1000000000000004E-3"/>
    <n v="1.382033000089E-6"/>
    <x v="343"/>
    <n v="3.2240097259723498E-9"/>
    <n v="3.4280943883292102E-10"/>
    <n v="6.3730303600893105E-10"/>
    <n v="5.6224061878630603E-7"/>
    <n v="3.7561298433071299E-7"/>
    <n v="9.0834037717967303E-10"/>
    <n v="0"/>
    <n v="5.8446553558842001E-10"/>
    <n v="1.1002242499708499E-6"/>
    <n v="1.1542679078201E-8"/>
    <n v="2.63832664644594E-9"/>
    <n v="3.6525108089484603E-8"/>
    <n v="2.89247238352341E-7"/>
    <n v="1.1906356501661701E-18"/>
    <n v="7.0173258863725796E-10"/>
    <n v="0"/>
    <n v="0"/>
    <n v="6.1905443145376096E-8"/>
    <n v="2.20727856419537E-7"/>
    <n v="1.3358941650524699E-7"/>
    <n v="1.4601790271614401E-7"/>
    <n v="0"/>
    <n v="0"/>
    <n v="0"/>
    <n v="3.8110138775914902E-8"/>
    <n v="1.9778941244909799E-7"/>
    <n v="1.3971343310570001E-7"/>
    <n v="0"/>
    <n v="5.45092182816841E-11"/>
    <n v="6.9592571046904895E-10"/>
    <n v="1.5790544842893899E-10"/>
    <n v="0"/>
    <n v="0"/>
    <n v="0"/>
    <n v="8.1212196573871605E-11"/>
    <n v="8.0580871738521504E-12"/>
    <n v="4.8933852199724497E-10"/>
    <n v="5.8567298434520097E-12"/>
    <n v="0"/>
    <n v="0"/>
    <n v="0"/>
    <n v="0"/>
    <n v="0"/>
    <n v="5.0335747328476996E-7"/>
    <n v="4.2380462726211299E-7"/>
    <n v="2.04367175456104E-9"/>
    <n v="3.4280943883292102E-10"/>
    <n v="3.4416017905674803E-11"/>
    <n v="3.16434908017932E-7"/>
    <n v="3.0330031498327899E-7"/>
    <n v="2.7199759423163697E-10"/>
    <n v="1.84214825148358E-11"/>
    <m/>
    <s v="P6"/>
    <m/>
  </r>
  <r>
    <s v="I.16.08.001.001"/>
    <s v="Cheese sauce"/>
    <x v="0"/>
    <s v="I.16.08.001.001"/>
    <s v="Cheese sauce"/>
    <x v="6"/>
    <x v="27"/>
    <n v="0.59"/>
    <n v="9.69924412973771E-4"/>
    <x v="344"/>
    <n v="1.46619112623568E-6"/>
    <n v="1.7853693218920001E-5"/>
    <n v="7.6789482840973998E-7"/>
    <n v="8.1105155362116695E-4"/>
    <n v="1.8563041794267599E-4"/>
    <n v="1.0654072723002199E-6"/>
    <n v="1.7849468543743298E-5"/>
    <n v="7.5985834547809801E-7"/>
    <n v="1.45151689592257E-3"/>
    <n v="1.1283801557497201E-5"/>
    <n v="9.3602898534501496E-7"/>
    <n v="3.3855769964867702E-5"/>
    <n v="4.7780881558204799E-5"/>
    <n v="1.10084698354357E-15"/>
    <n v="5.0569613879600202E-7"/>
    <n v="4.4440841874677E-7"/>
    <n v="3.7665718673700603E-2"/>
    <n v="4.4334892584869399E-5"/>
    <n v="2.40611131915811E-5"/>
    <n v="7.0365914934550399E-5"/>
    <n v="1.71257837062018E-4"/>
    <n v="1.78420899228785E-5"/>
    <n v="3.8748472589262401E-4"/>
    <n v="9.5704980032645901E-5"/>
    <n v="2.7114325969846E-5"/>
    <n v="2.1560296564919402E-5"/>
    <n v="1.68697891137777E-4"/>
    <n v="1.78420899228785E-5"/>
    <n v="4.1134004242915699E-8"/>
    <n v="7.5988307288481297E-8"/>
    <n v="1.12534684125595E-4"/>
    <n v="0"/>
    <n v="1.43512861441712E-5"/>
    <n v="1.74909119978602E-6"/>
    <n v="5.8588913144998202E-8"/>
    <n v="8.65806115256387E-10"/>
    <n v="2.5775060415586201E-7"/>
    <n v="1.12472930941618E-4"/>
    <n v="1.7758065069019501E-7"/>
    <n v="8.6455012508791798E-5"/>
    <n v="8.0671889158342604E-5"/>
    <n v="1.4778219917316501E-7"/>
    <n v="5.0520652567356602E-9"/>
    <n v="5.08179869226661E-5"/>
    <n v="4.3245563671253502E-5"/>
    <n v="2.3464077435015399E-7"/>
    <n v="4.2246751767819804E-9"/>
    <n v="1.7071866154025701E-9"/>
    <n v="2.1599859921145898E-5"/>
    <n v="2.0704021605619499E-5"/>
    <n v="1.8360880412149E-8"/>
    <n v="1.2772310595032E-9"/>
    <s v="F28.A0BA1$F28.A0C6E$F28.A0EKQ"/>
    <s v="P15"/>
    <m/>
  </r>
  <r>
    <s v="I.16.08.001.001"/>
    <s v="Cheese sauce"/>
    <x v="1"/>
    <s v="A.08.01.001.002"/>
    <s v="Cow milk, 3 - 4% fat (whole milk)"/>
    <x v="0"/>
    <x v="1"/>
    <n v="0.82"/>
    <n v="9.4747730443078598E-4"/>
    <x v="345"/>
    <n v="1.41673006565599E-6"/>
    <n v="1.8462808413444301E-5"/>
    <n v="7.9075902040652395E-7"/>
    <n v="8.3721450696378505E-4"/>
    <n v="1.9161849594082699E-4"/>
    <n v="1.09977524882603E-6"/>
    <n v="1.8425257851605899E-5"/>
    <n v="7.8436990500964998E-7"/>
    <n v="1.49834002159749E-3"/>
    <n v="1.1647795156126201E-5"/>
    <n v="9.6622346874324003E-7"/>
    <n v="3.4947891576637601E-5"/>
    <n v="4.9322200318146802E-5"/>
    <n v="1.1363581765611099E-15"/>
    <n v="5.2200891746684103E-7"/>
    <n v="4.58744174190214E-7"/>
    <n v="3.8880741856723203E-2"/>
    <n v="4.5765050410187702E-5"/>
    <n v="2.4837278133245001E-5"/>
    <n v="7.2635783158245501E-5"/>
    <n v="1.7678228341885699E-4"/>
    <n v="1.84176412107133E-5"/>
    <n v="3.99984233179482E-4"/>
    <n v="9.87922374530538E-5"/>
    <n v="2.79889816462926E-5"/>
    <n v="2.2255790002497399E-5"/>
    <n v="1.7413975859383401E-4"/>
    <n v="1.84176412107133E-5"/>
    <n v="4.24609076055904E-8"/>
    <n v="7.84395430074646E-8"/>
    <n v="1.1616483522642101E-4"/>
    <n v="0"/>
    <n v="1.48142308584993E-5"/>
    <n v="1.80551349655331E-6"/>
    <n v="6.0478878085159398E-8"/>
    <n v="8.9373534478078701E-10"/>
    <n v="2.6606513977379302E-7"/>
    <n v="1.1610109000425101E-4"/>
    <n v="1.83309058776975E-7"/>
    <n v="0"/>
    <n v="0"/>
    <n v="0"/>
    <n v="0"/>
    <n v="7.3244284361559695E-5"/>
    <n v="6.2580412153298795E-5"/>
    <n v="2.85500643704785E-7"/>
    <n v="3.7550561838379803E-8"/>
    <n v="4.1834720008132898E-9"/>
    <n v="3.7018513105441298E-5"/>
    <n v="3.5479038099186299E-5"/>
    <n v="3.1454173125175903E-8"/>
    <n v="2.2056433960615E-9"/>
    <m/>
    <s v="P8"/>
    <m/>
  </r>
  <r>
    <s v="I.16.08.001.001"/>
    <s v="Cheese sauce"/>
    <x v="1"/>
    <s v="A.16.04.001"/>
    <s v="Salt"/>
    <x v="6"/>
    <x v="18"/>
    <n v="5.8929999999999998E-3"/>
    <n v="1.8563011725906301E-6"/>
    <x v="346"/>
    <n v="3.4996361153018402E-9"/>
    <n v="4.22467517678198E-11"/>
    <n v="8.7660362412059195E-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0817986922666103E-7"/>
    <n v="4.3245563671253502E-7"/>
    <n v="2.3464077435015401E-9"/>
    <n v="4.22467517678198E-11"/>
    <n v="1.7071866154025699E-11"/>
    <n v="1.34812130336397E-6"/>
    <n v="1.2944844384058799E-6"/>
    <n v="1.1532283718002901E-9"/>
    <n v="7.0588496258033405E-11"/>
    <m/>
    <s v="P15"/>
    <m/>
  </r>
  <r>
    <s v="A.08.08.069"/>
    <s v="Cheese, Feta"/>
    <x v="0"/>
    <s v="A.08.08.069"/>
    <s v="Cheese, Feta"/>
    <x v="0"/>
    <x v="62"/>
    <n v="0.1"/>
    <n v="5.2560246706349803E-4"/>
    <x v="347"/>
    <n v="6.05657027577116E-7"/>
    <n v="1.02696401154086E-5"/>
    <n v="4.06707535968639E-7"/>
    <n v="4.4428893426922902E-4"/>
    <n v="1.08151725304501E-4"/>
    <n v="5.2986709339233302E-7"/>
    <n v="1.02650358661461E-5"/>
    <n v="4.0307766848688798E-7"/>
    <n v="5.9693982096204802E-4"/>
    <n v="6.1167139999490503E-6"/>
    <n v="6.8389844683291503E-7"/>
    <n v="2.8073120864633599E-5"/>
    <n v="3.0574964031167498E-5"/>
    <n v="2.2398742853854298E-15"/>
    <n v="2.46641041130384E-7"/>
    <n v="2.84487087604195E-7"/>
    <n v="5.8301791714917499E-2"/>
    <n v="2.3413660614311499E-5"/>
    <n v="1.15065054983043E-5"/>
    <n v="3.0220201810753999E-5"/>
    <n v="9.80308351592818E-5"/>
    <n v="1.0319434489604899E-5"/>
    <n v="2.0394929439574201E-4"/>
    <n v="6.6849002301230302E-5"/>
    <n v="1.4137349581783099E-5"/>
    <n v="1.03027426475753E-5"/>
    <n v="9.5316897473264698E-5"/>
    <n v="1.0319434489604899E-5"/>
    <n v="2.5807542413001699E-8"/>
    <n v="3.6623404693994402E-8"/>
    <n v="5.0071347593763799E-5"/>
    <n v="0"/>
    <n v="7.5536775702126696E-6"/>
    <n v="1.35567914796673E-6"/>
    <n v="3.1162074244032603E-8"/>
    <n v="4.1166809834449701E-10"/>
    <n v="1.10696709929502E-7"/>
    <n v="4.9996347451422702E-5"/>
    <n v="1.10789982806331E-7"/>
    <n v="4.8718097948045701E-5"/>
    <n v="4.7591376292284399E-5"/>
    <n v="2.05826361144737E-8"/>
    <n v="1.8804362620877799E-9"/>
    <n v="8.9808228091719592E-6"/>
    <n v="7.6732757753407798E-6"/>
    <n v="3.50065635205097E-8"/>
    <n v="4.6042492625176401E-9"/>
    <n v="5.1295498473263005E-10"/>
    <n v="2.36146120370517E-5"/>
    <n v="2.2675072135331802E-5"/>
    <n v="2.0200734549798999E-8"/>
    <n v="1.23647623492994E-9"/>
    <s v="F28.A0C6E"/>
    <s v="P8"/>
    <m/>
  </r>
  <r>
    <s v="A.08.08.069"/>
    <s v="Cheese, Feta"/>
    <x v="1"/>
    <s v="A.08.01.005"/>
    <s v="Goat milk"/>
    <x v="0"/>
    <x v="1"/>
    <n v="0.11"/>
    <n v="1.6311017199600099E-4"/>
    <x v="348"/>
    <n v="2.1233809433445501E-7"/>
    <n v="2.9524070092199802E-6"/>
    <n v="1.17642751941719E-7"/>
    <n v="1.2756810983967899E-4"/>
    <n v="3.1053465681490503E-5"/>
    <n v="1.5214005651859E-7"/>
    <n v="2.9473865358241401E-6"/>
    <n v="1.15735172139799E-7"/>
    <n v="1.71398562454449E-4"/>
    <n v="1.75628421780715E-6"/>
    <n v="1.9636688077380699E-7"/>
    <n v="8.0605990601423303E-6"/>
    <n v="8.7789500683550405E-6"/>
    <n v="6.4313222055621296E-16"/>
    <n v="7.0817724681001503E-8"/>
    <n v="8.1684411292293693E-8"/>
    <n v="1.6740118413194099E-2"/>
    <n v="6.7227342357924101E-6"/>
    <n v="3.3038481133745198E-6"/>
    <n v="8.6770876486323503E-6"/>
    <n v="2.8147467520981899E-5"/>
    <n v="2.9630059425598202E-6"/>
    <n v="5.85596983908566E-5"/>
    <n v="1.9194267987481899E-5"/>
    <n v="4.0592389888288196E-6"/>
    <n v="2.9582132354424101E-6"/>
    <n v="2.7368218086382899E-5"/>
    <n v="2.9630059425598202E-6"/>
    <n v="7.4100864354163402E-9"/>
    <n v="1.0515631050750801E-8"/>
    <n v="1.43769215863282E-5"/>
    <n v="0"/>
    <n v="2.1688777181798699E-6"/>
    <n v="3.89254408822131E-7"/>
    <n v="8.9475262680885892E-9"/>
    <n v="1.1820173120782501E-10"/>
    <n v="3.17842038411441E-8"/>
    <n v="1.43553868919926E-5"/>
    <n v="3.1810985162214001E-8"/>
    <n v="0"/>
    <n v="0"/>
    <n v="0"/>
    <n v="0"/>
    <n v="9.7926891911210992E-6"/>
    <n v="8.3669399054315892E-6"/>
    <n v="3.81711568627638E-8"/>
    <n v="5.0204733958492399E-9"/>
    <n v="5.5932611535246004E-10"/>
    <n v="2.5749372965201099E-5"/>
    <n v="2.4724898656365799E-5"/>
    <n v="2.2026880953100899E-8"/>
    <n v="1.34825368656761E-9"/>
    <m/>
    <s v="P8"/>
    <m/>
  </r>
  <r>
    <s v="A.08.08.069"/>
    <s v="Cheese, Feta"/>
    <x v="1"/>
    <s v="A.08.01.002"/>
    <s v="Sheep milk"/>
    <x v="0"/>
    <x v="1"/>
    <n v="0.27"/>
    <n v="4.0496318564524602E-4"/>
    <x v="349"/>
    <n v="5.2718423420968205E-7"/>
    <n v="7.3301139539254898E-6"/>
    <n v="2.9207855654495898E-7"/>
    <n v="3.1672082442954898E-4"/>
    <n v="7.7098259623010996E-5"/>
    <n v="3.7772703687374199E-7"/>
    <n v="7.3176493303219996E-6"/>
    <n v="2.8734249634708899E-7"/>
    <n v="4.2554125850759899E-4"/>
    <n v="4.3604297821418997E-6"/>
    <n v="4.8753156605910695E-7"/>
    <n v="2.00125218044913E-5"/>
    <n v="2.17960139628125E-5"/>
    <n v="1.5967420648292199E-15"/>
    <n v="1.7582331644938299E-7"/>
    <n v="2.0280267631190099E-7"/>
    <n v="4.1561673301723299E-2"/>
    <n v="1.6690926378519099E-5"/>
    <n v="8.2026573849298599E-6"/>
    <n v="2.1543114162121702E-5"/>
    <n v="6.9883367638299898E-5"/>
    <n v="7.3564285470450798E-6"/>
    <n v="1.4538959600488501E-4"/>
    <n v="4.7654734313748298E-5"/>
    <n v="1.00781105929543E-5"/>
    <n v="7.3445294121328903E-6"/>
    <n v="6.7948679386881802E-5"/>
    <n v="7.3564285470450798E-6"/>
    <n v="1.83974559775854E-8"/>
    <n v="2.6107773643243499E-8"/>
    <n v="3.56944260074356E-5"/>
    <n v="0"/>
    <n v="5.3847998520327899E-6"/>
    <n v="9.6642473914460296E-7"/>
    <n v="2.2214547975943999E-8"/>
    <n v="2.9346636713667102E-10"/>
    <n v="7.89125060883578E-8"/>
    <n v="3.5640960559430002E-5"/>
    <n v="7.8978997644117494E-8"/>
    <n v="0"/>
    <n v="0"/>
    <n v="0"/>
    <n v="0"/>
    <n v="2.43128835089903E-5"/>
    <n v="2.0773092179002501E-5"/>
    <n v="9.4769768762723906E-8"/>
    <n v="1.24646236034877E-8"/>
    <n v="1.38867173466817E-9"/>
    <n v="6.3929477706706295E-5"/>
    <n v="6.1385955284770297E-5"/>
    <n v="5.4687428573215997E-8"/>
    <n v="3.3473884632023401E-9"/>
    <m/>
    <s v="P8"/>
    <m/>
  </r>
  <r>
    <s v="A.05.03.006"/>
    <s v="Sweet cherry (Prunus avium)"/>
    <x v="0"/>
    <s v="A.05.03.006"/>
    <s v="Sweet cherry (Prunus avium)"/>
    <x v="4"/>
    <x v="10"/>
    <n v="0.11"/>
    <n v="1.21157320876279E-4"/>
    <x v="350"/>
    <n v="1.3903205724415001E-7"/>
    <n v="7.54180765432427E-9"/>
    <n v="1.1501173691796E-7"/>
    <n v="8.0905914128567694E-5"/>
    <n v="4.8126204115688401E-5"/>
    <n v="6.9333779489981504E-8"/>
    <n v="0"/>
    <n v="1.12503895179772E-7"/>
    <n v="2.8620863350319102E-4"/>
    <n v="4.6991325006877596E-6"/>
    <n v="5.8739156258596995E-7"/>
    <n v="2.19280276118412E-5"/>
    <n v="1.6133555960499101E-4"/>
    <n v="1.6373224569345E-15"/>
    <n v="2.8568189340762898E-7"/>
    <n v="0"/>
    <n v="0"/>
    <n v="3.1448113276888203E-5"/>
    <n v="4.9865508208327796E-6"/>
    <n v="1.9016305980938898E-5"/>
    <n v="2.52446729096867E-5"/>
    <n v="2.1027114022094499E-7"/>
    <n v="0"/>
    <n v="0"/>
    <n v="1.8856593104901201E-5"/>
    <n v="4.4683393070489801E-6"/>
    <n v="2.45910005635173E-5"/>
    <n v="2.1027114022094499E-7"/>
    <n v="3.7945263457522498E-8"/>
    <n v="1.5721934598876E-8"/>
    <n v="1.56665814335829E-8"/>
    <n v="0"/>
    <n v="0"/>
    <n v="0"/>
    <n v="4.1980774069424301E-8"/>
    <n v="1.8204345325014301E-10"/>
    <n v="6.9656798464977897E-8"/>
    <n v="6.8427919211947604E-10"/>
    <n v="0"/>
    <n v="0"/>
    <n v="0"/>
    <n v="0"/>
    <n v="0"/>
    <n v="1.10738644122649E-5"/>
    <n v="9.3237017997664806E-6"/>
    <n v="4.4960778600342903E-8"/>
    <n v="7.54180765432427E-9"/>
    <n v="7.5715239392484701E-10"/>
    <n v="2.91775423354464E-5"/>
    <n v="2.7962426669678502E-5"/>
    <n v="2.47374991538255E-8"/>
    <n v="1.7506893442633001E-9"/>
    <m/>
    <s v="P6"/>
    <m/>
  </r>
  <r>
    <s v="A.05.03.006"/>
    <s v="Sweet cherry (Prunus avium)"/>
    <x v="1"/>
    <s v="A.05.03.006"/>
    <s v="Sweet cherry (Prunus avium)"/>
    <x v="4"/>
    <x v="10"/>
    <n v="0.11"/>
    <n v="1.21157320876279E-4"/>
    <x v="350"/>
    <n v="1.3903205724415001E-7"/>
    <n v="7.54180765432427E-9"/>
    <n v="1.1501173691796E-7"/>
    <n v="8.0905914128567694E-5"/>
    <n v="4.8126204115688401E-5"/>
    <n v="6.9333779489981504E-8"/>
    <n v="0"/>
    <n v="1.12503895179772E-7"/>
    <n v="2.8620863350319102E-4"/>
    <n v="4.6991325006877596E-6"/>
    <n v="5.8739156258596995E-7"/>
    <n v="2.19280276118412E-5"/>
    <n v="1.6133555960499101E-4"/>
    <n v="1.6373224569345E-15"/>
    <n v="2.8568189340762898E-7"/>
    <n v="0"/>
    <n v="0"/>
    <n v="3.1448113276888203E-5"/>
    <n v="4.9865508208327796E-6"/>
    <n v="1.9016305980938898E-5"/>
    <n v="2.52446729096867E-5"/>
    <n v="2.1027114022094499E-7"/>
    <n v="0"/>
    <n v="0"/>
    <n v="1.8856593104901201E-5"/>
    <n v="4.4683393070489801E-6"/>
    <n v="2.45910005635173E-5"/>
    <n v="2.1027114022094499E-7"/>
    <n v="3.7945263457522498E-8"/>
    <n v="1.5721934598876E-8"/>
    <n v="1.56665814335829E-8"/>
    <n v="0"/>
    <n v="0"/>
    <n v="0"/>
    <n v="4.1980774069424301E-8"/>
    <n v="1.8204345325014301E-10"/>
    <n v="6.9656798464977897E-8"/>
    <n v="6.8427919211947604E-10"/>
    <n v="0"/>
    <n v="0"/>
    <n v="0"/>
    <n v="0"/>
    <n v="0"/>
    <n v="1.10738644122649E-5"/>
    <n v="9.3237017997664806E-6"/>
    <n v="4.4960778600342903E-8"/>
    <n v="7.54180765432427E-9"/>
    <n v="7.5715239392484701E-10"/>
    <n v="2.91775423354464E-5"/>
    <n v="2.7962426669678502E-5"/>
    <n v="2.47374991538255E-8"/>
    <n v="1.7506893442633001E-9"/>
    <m/>
    <s v="P6"/>
    <m/>
  </r>
  <r>
    <s v="A.10.04.016"/>
    <s v="Chewing gum with added sugar"/>
    <x v="0"/>
    <s v="A.10.04.016"/>
    <s v="Chewing gum with added sugar"/>
    <x v="11"/>
    <x v="48"/>
    <n v="7.0000000000000007E-2"/>
    <n v="6.6649479171462605E-5"/>
    <x v="351"/>
    <n v="1.3306823046951499E-7"/>
    <n v="5.03261831681818E-10"/>
    <n v="4.6213436343764502E-8"/>
    <n v="3.7147398278660101E-5"/>
    <n v="2.3129866224306898E-5"/>
    <n v="5.89088007917351E-8"/>
    <n v="0"/>
    <n v="4.4915933299485398E-8"/>
    <n v="8.0641536849502599E-5"/>
    <n v="9.5646151452109596E-7"/>
    <n v="2.36231454046547E-7"/>
    <n v="2.4371585923806599E-5"/>
    <n v="2.0511671376523099E-5"/>
    <n v="7.3464204987068802E-16"/>
    <n v="5.8147697771859698E-8"/>
    <n v="0"/>
    <n v="0"/>
    <n v="5.8967225783404998E-6"/>
    <n v="1.03682564091684E-5"/>
    <n v="9.9128884129436696E-6"/>
    <n v="1.0840701373318899E-5"/>
    <n v="1.28829504888622E-7"/>
    <n v="0"/>
    <n v="0"/>
    <n v="3.5683033325792998E-6"/>
    <n v="9.2907681728816099E-6"/>
    <n v="1.01419652139573E-5"/>
    <n v="1.28829504888622E-7"/>
    <n v="6.4515520255237298E-9"/>
    <n v="3.2689739867546401E-8"/>
    <n v="1.9767508898664999E-8"/>
    <n v="0"/>
    <n v="0"/>
    <n v="0"/>
    <n v="7.8247728769252502E-9"/>
    <n v="3.7851277741369501E-10"/>
    <n v="3.63109465675592E-8"/>
    <n v="4.0170107758724001E-10"/>
    <n v="0"/>
    <n v="1.12377335923951E-5"/>
    <n v="1.0064427371225999E-5"/>
    <n v="3.5808337259427898E-8"/>
    <n v="3.8907608365630201E-10"/>
    <n v="6.0536614321587704E-6"/>
    <n v="5.1516011704089498E-6"/>
    <n v="2.7951437908333301E-8"/>
    <n v="5.03261831681818E-10"/>
    <n v="2.03367555406856E-10"/>
    <n v="1.2210685868248501E-5"/>
    <n v="1.1708294946226001E-5"/>
    <n v="1.03996545100185E-8"/>
    <n v="7.0505940521590498E-10"/>
    <s v="F28.A0C04$F28.A0C0R$F28.A07MJ$F28.A0BZV$F28.A07KG"/>
    <s v="P15"/>
    <m/>
  </r>
  <r>
    <s v="A.10.04.016"/>
    <s v="Chewing gum with added sugar"/>
    <x v="1"/>
    <s v="A.01.02.003"/>
    <s v="Corn grain"/>
    <x v="7"/>
    <x v="13"/>
    <n v="0.02"/>
    <n v="1.4482178975349901E-5"/>
    <x v="352"/>
    <n v="1.5684089838503801E-8"/>
    <n v="7.9240831281043697E-11"/>
    <n v="1.7369120950204498E-8"/>
    <n v="9.6848246546463199E-6"/>
    <n v="4.7631151236824901E-6"/>
    <n v="8.4061065611265001E-9"/>
    <n v="0"/>
    <n v="1.7110650386235299E-8"/>
    <n v="3.1770198540998999E-5"/>
    <n v="5.4804926331559396E-7"/>
    <n v="1.5361986926270401E-7"/>
    <n v="1.97517998006881E-6"/>
    <n v="7.2501024188769497E-6"/>
    <n v="8.9030383311395402E-17"/>
    <n v="3.3318437222559698E-8"/>
    <n v="0"/>
    <n v="0"/>
    <n v="3.4894294893648299E-6"/>
    <n v="8.2692285632400903E-7"/>
    <n v="3.3782180976752399E-6"/>
    <n v="1.9902542112822202E-6"/>
    <n v="0"/>
    <n v="0"/>
    <n v="0"/>
    <n v="2.1038128547495398E-6"/>
    <n v="7.4098751533283398E-7"/>
    <n v="1.9183147536001101E-6"/>
    <n v="0"/>
    <n v="3.9757560158870702E-9"/>
    <n v="2.6071782946896001E-9"/>
    <n v="1.8231722505498099E-9"/>
    <n v="0"/>
    <n v="0"/>
    <n v="0"/>
    <n v="4.6415351844023997E-9"/>
    <n v="3.0188380254300598E-11"/>
    <n v="1.2374425266209701E-8"/>
    <n v="6.4501555368955094E-11"/>
    <n v="0"/>
    <n v="2.1958528908791999E-7"/>
    <n v="2.1220799595086799E-7"/>
    <n v="1.3785320304990599E-10"/>
    <n v="1.1975339509761901E-11"/>
    <n v="8.5652222472083098E-7"/>
    <n v="7.2909079067679E-7"/>
    <n v="3.9676649065508803E-9"/>
    <n v="7.9240831281043697E-11"/>
    <n v="2.58443860228433E-11"/>
    <n v="3.7212468068948401E-6"/>
    <n v="3.5664696660019202E-6"/>
    <n v="3.1724651677765299E-9"/>
    <n v="2.20650838436549E-10"/>
    <s v="F28.A0BZV"/>
    <s v="P14"/>
    <m/>
  </r>
  <r>
    <s v="A.10.04.016"/>
    <s v="Chewing gum with added sugar"/>
    <x v="1"/>
    <s v="A.04.03.001"/>
    <s v="Almond, sweet (Prunus amygalus dulcis)"/>
    <x v="10"/>
    <x v="49"/>
    <n v="2.106E-4"/>
    <n v="4.7891719821651401E-7"/>
    <x v="353"/>
    <n v="5.5817707809945799E-10"/>
    <n v="5.3810941363636297E-13"/>
    <n v="5.1351093282089695E-10"/>
    <n v="3.9923403911982001E-7"/>
    <n v="2.49650896408483E-7"/>
    <n v="3.4582056703905101E-10"/>
    <n v="0"/>
    <n v="5.1017468796180496E-10"/>
    <n v="9.1520650766602395E-7"/>
    <n v="1.8397096670983102E-8"/>
    <n v="0"/>
    <n v="4.42469965805471E-7"/>
    <n v="7.82659728329462E-7"/>
    <n v="8.9604946325340399E-18"/>
    <n v="1.1184441829210801E-9"/>
    <n v="0"/>
    <n v="0"/>
    <n v="1.2910134021134401E-7"/>
    <n v="7.1030022969052203E-9"/>
    <n v="9.0825761517187494E-8"/>
    <n v="1.6883352333069599E-7"/>
    <n v="3.3704117636868E-9"/>
    <n v="0"/>
    <n v="0"/>
    <n v="7.7023994112776395E-8"/>
    <n v="6.36484526112185E-9"/>
    <n v="1.6289164527089801E-7"/>
    <n v="3.3704117636868E-9"/>
    <n v="1.6364429726843299E-10"/>
    <n v="2.2394825918762001E-11"/>
    <n v="1.59781443851855E-10"/>
    <n v="0"/>
    <n v="0"/>
    <n v="0"/>
    <n v="1.7289650564090999E-10"/>
    <n v="2.5930851063829698E-13"/>
    <n v="3.3269509713255399E-10"/>
    <n v="4.3237766777020599E-12"/>
    <n v="0"/>
    <n v="0"/>
    <n v="0"/>
    <n v="0"/>
    <n v="0"/>
    <n v="2.68764724063268E-8"/>
    <n v="2.17779548060454E-8"/>
    <n v="1.6654792227272699E-10"/>
    <n v="5.3810941363636297E-13"/>
    <n v="4.4271268273227199E-13"/>
    <n v="5.2806686690367702E-8"/>
    <n v="5.06516564603488E-8"/>
    <n v="4.5808588787679501E-11"/>
    <n v="2.8935321763592001E-12"/>
    <m/>
    <s v="P11"/>
    <m/>
  </r>
  <r>
    <s v="A.10.04.016"/>
    <s v="Chewing gum with added sugar"/>
    <x v="1"/>
    <s v="A.16.09.003"/>
    <s v="Vanilla pods (Vanilla fragrans syn. Vanilla planifolia)"/>
    <x v="6"/>
    <x v="30"/>
    <n v="4.2119999999999999E-4"/>
    <n v="4.7119546604251899E-7"/>
    <x v="354"/>
    <n v="4.8260488819905796E-10"/>
    <n v="3.0195709900909098E-12"/>
    <n v="1.1727445152371399E-10"/>
    <n v="3.08070119949971E-7"/>
    <n v="2.7226884079157401E-7"/>
    <n v="2.05156829592684E-10"/>
    <n v="0"/>
    <n v="1.08745808192437E-10"/>
    <n v="2.5775462437800098E-6"/>
    <n v="1.9035812016828201E-9"/>
    <n v="0"/>
    <n v="4.0052366202345999E-7"/>
    <n v="2.6979602800773901E-7"/>
    <n v="2.3908623200688401E-17"/>
    <n v="1.15727462860927E-10"/>
    <n v="0"/>
    <n v="0"/>
    <n v="1.32523943795936E-8"/>
    <n v="1.4358757331378299E-8"/>
    <n v="2.36567819374006E-8"/>
    <n v="1.3179829614431201E-7"/>
    <n v="1.25003890157287E-7"/>
    <n v="0"/>
    <n v="0"/>
    <n v="7.9131249372383092E-9"/>
    <n v="1.2866568914956E-8"/>
    <n v="1.26485256782092E-7"/>
    <n v="1.25003890157287E-7"/>
    <n v="1.6665315350114E-11"/>
    <n v="4.5271260997067399E-11"/>
    <n v="1.4322025324550199E-10"/>
    <n v="0"/>
    <n v="0"/>
    <n v="0"/>
    <n v="1.7738619212168101E-11"/>
    <n v="5.2419354838709599E-13"/>
    <n v="8.6654878891577597E-11"/>
    <n v="3.8281165403050398E-12"/>
    <n v="0"/>
    <n v="5.6735966499794798E-9"/>
    <n v="5.3450538421964003E-9"/>
    <n v="5.2960115748991198E-12"/>
    <n v="6.2535407637760003E-13"/>
    <n v="3.6321968592952599E-8"/>
    <n v="3.0909607022453699E-8"/>
    <n v="1.6770862745E-10"/>
    <n v="3.0195709900909098E-12"/>
    <n v="1.22020533244113E-12"/>
    <n v="1.2112978084961499E-7"/>
    <n v="1.1619288503525601E-7"/>
    <n v="1.0444341958147501E-10"/>
    <n v="6.6830839224581197E-12"/>
    <s v="F28.A07KG"/>
    <s v="P15"/>
    <m/>
  </r>
  <r>
    <s v="A.10.04.016"/>
    <s v="Chewing gum with added sugar"/>
    <x v="1"/>
    <s v="A.05.01.002"/>
    <s v="Oranges (Citrus sinensis)"/>
    <x v="4"/>
    <x v="6"/>
    <n v="2.106E-4"/>
    <n v="1.7612326935584401E-7"/>
    <x v="355"/>
    <n v="2.3950970951231601E-10"/>
    <n v="1.4156013297688799E-11"/>
    <n v="1.09685992770557E-10"/>
    <n v="7.76865355996438E-8"/>
    <n v="4.6701591902712799E-8"/>
    <n v="8.8824050519083101E-11"/>
    <n v="0"/>
    <n v="1.03802150151876E-10"/>
    <n v="1.3383182198753E-7"/>
    <n v="3.3146448166849401E-9"/>
    <n v="9.5614754327450204E-10"/>
    <n v="3.02889127837514E-8"/>
    <n v="6.1835727253113298E-8"/>
    <n v="1.6364457040247999E-18"/>
    <n v="2.01512514717502E-10"/>
    <n v="0"/>
    <n v="0"/>
    <n v="2.20135375906343E-8"/>
    <n v="9.3597825567502902E-9"/>
    <n v="1.99825748268477E-8"/>
    <n v="2.5752468949163199E-8"/>
    <n v="5.7817167624818101E-10"/>
    <n v="0"/>
    <n v="0"/>
    <n v="1.3210455879699501E-8"/>
    <n v="8.3870967741935402E-9"/>
    <n v="2.45258675725714E-8"/>
    <n v="5.7817167624818101E-10"/>
    <n v="2.6338974801232101E-11"/>
    <n v="2.9510155316606897E-11"/>
    <n v="3.2974920401244003E-11"/>
    <n v="0"/>
    <n v="0"/>
    <n v="0"/>
    <n v="2.93706236698096E-11"/>
    <n v="3.41696535244922E-13"/>
    <n v="7.3196244786988197E-11"/>
    <n v="8.9358515983415205E-13"/>
    <n v="0"/>
    <n v="0"/>
    <n v="0"/>
    <n v="0"/>
    <n v="0"/>
    <n v="2.0785702720347499E-8"/>
    <n v="1.7500638137529599E-8"/>
    <n v="8.4391621864814801E-11"/>
    <n v="1.4156013297688799E-11"/>
    <n v="1.42117909234022E-12"/>
    <n v="7.7651031035853401E-8"/>
    <n v="7.4457161586735704E-8"/>
    <n v="6.6294037128418597E-11"/>
    <n v="4.4626635263400604E-12"/>
    <m/>
    <s v="P6"/>
    <m/>
  </r>
  <r>
    <s v="A.10.04.016"/>
    <s v="Chewing gum with added sugar"/>
    <x v="1"/>
    <s v="A.05.01.003"/>
    <s v="Lemons (Citrus limon)"/>
    <x v="4"/>
    <x v="6"/>
    <n v="2.106E-4"/>
    <n v="1.8216884493236899E-7"/>
    <x v="356"/>
    <n v="2.70241726495682E-10"/>
    <n v="1.4156013297688799E-11"/>
    <n v="1.00909501924459E-10"/>
    <n v="8.4573727483461699E-8"/>
    <n v="5.5036454106657697E-8"/>
    <n v="1.2042105845535201E-10"/>
    <n v="0"/>
    <n v="9.5050277783276795E-11"/>
    <n v="1.3524656867640799E-7"/>
    <n v="3.7814699692548499E-9"/>
    <n v="1.09080864497736E-9"/>
    <n v="3.2484934289127803E-8"/>
    <n v="1.2622147447036499E-7"/>
    <n v="1.8768014497893099E-18"/>
    <n v="2.29892964397727E-10"/>
    <n v="0"/>
    <n v="0"/>
    <n v="2.5089553364858001E-8"/>
    <n v="9.3597825567502902E-9"/>
    <n v="1.6169700636734901E-8"/>
    <n v="3.3939412806505997E-8"/>
    <n v="1.5278118612483801E-11"/>
    <n v="0"/>
    <n v="0"/>
    <n v="1.5057973685722001E-8"/>
    <n v="8.3870967741935402E-9"/>
    <n v="3.1576105528129597E-8"/>
    <n v="1.5278118612483801E-11"/>
    <n v="2.9987167599325801E-11"/>
    <n v="2.9510155316606897E-11"/>
    <n v="6.0923735539419896E-11"/>
    <n v="0"/>
    <n v="0"/>
    <n v="0"/>
    <n v="3.3472388588556897E-11"/>
    <n v="3.41696535244922E-13"/>
    <n v="5.9229672662032895E-11"/>
    <n v="2.00651999744201E-12"/>
    <n v="0"/>
    <n v="0"/>
    <n v="0"/>
    <n v="0"/>
    <n v="0"/>
    <n v="2.0785702720347499E-8"/>
    <n v="1.7500638137529599E-8"/>
    <n v="8.4391621864814801E-11"/>
    <n v="1.4156013297688799E-11"/>
    <n v="1.42117909234022E-12"/>
    <n v="7.6809414728559603E-8"/>
    <n v="7.3648042854195305E-8"/>
    <n v="6.54290461755146E-11"/>
    <n v="4.4380450488426003E-12"/>
    <m/>
    <s v="P6"/>
    <m/>
  </r>
  <r>
    <s v="A.10.04.016"/>
    <s v="Chewing gum with added sugar"/>
    <x v="1"/>
    <s v="A.16.10.007"/>
    <s v="Gum"/>
    <x v="6"/>
    <x v="31"/>
    <n v="0.01"/>
    <n v="7.02483717237047E-6"/>
    <x v="357"/>
    <n v="1.77482406296504E-8"/>
    <n v="1.00652366336363E-10"/>
    <n v="2.9994837319695599E-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6022224662492202E-6"/>
    <n v="2.2969225989444299E-6"/>
    <n v="9.4104006400292698E-9"/>
    <n v="9.1098638212176005E-11"/>
    <n v="1.21073228643175E-6"/>
    <n v="1.03032023408179E-6"/>
    <n v="5.5902875816666698E-9"/>
    <n v="1.00652366336363E-10"/>
    <n v="4.0673511081371202E-11"/>
    <n v="3.2118824196894899E-6"/>
    <n v="3.0840932488068098E-6"/>
    <n v="2.7475524079545402E-9"/>
    <n v="1.6817622390340901E-10"/>
    <s v="F28.A0C0R"/>
    <s v="P15"/>
    <m/>
  </r>
  <r>
    <s v="A.10.04.016"/>
    <s v="Chewing gum with added sugar"/>
    <x v="1"/>
    <s v="A.02.08.001"/>
    <s v="Sugar beet (root) (Beta vulgaris)"/>
    <x v="1"/>
    <x v="9"/>
    <n v="0.13"/>
    <n v="3.4835426244972899E-5"/>
    <x v="358"/>
    <n v="8.1264161575702004E-8"/>
    <n v="8.6408305169092906E-9"/>
    <n v="1.6063815339544401E-8"/>
    <n v="1.4171797349554501E-5"/>
    <n v="9.4676743691822405E-6"/>
    <n v="2.2895563429046499E-8"/>
    <n v="0"/>
    <n v="1.47319970336509E-8"/>
    <n v="2.7732174781876999E-5"/>
    <n v="2.9094395406778797E-7"/>
    <n v="6.6501475215494403E-8"/>
    <n v="9.2064929626062602E-7"/>
    <n v="7.2907454724569998E-6"/>
    <n v="3.0011078153219E-17"/>
    <n v="1.7687822095125601E-8"/>
    <n v="0"/>
    <n v="0"/>
    <n v="1.56038423012636E-6"/>
    <n v="5.5636507681209901E-6"/>
    <n v="3.3672454025901099E-6"/>
    <n v="3.68051694871707E-6"/>
    <n v="0"/>
    <n v="0"/>
    <n v="0"/>
    <n v="9.6060146785826893E-7"/>
    <n v="4.9854659685863799E-6"/>
    <n v="3.5216069327375798E-6"/>
    <n v="0"/>
    <n v="1.3739555082986E-9"/>
    <n v="1.7541454333915E-8"/>
    <n v="3.9801535868329002E-9"/>
    <n v="0"/>
    <n v="0"/>
    <n v="0"/>
    <n v="2.0470288942153599E-9"/>
    <n v="2.03111576497963E-10"/>
    <n v="1.2334232243919799E-8"/>
    <n v="1.47624319017827E-10"/>
    <n v="0"/>
    <n v="0"/>
    <n v="0"/>
    <n v="0"/>
    <n v="0"/>
    <n v="1.2687592940500101E-5"/>
    <n v="1.0682389519148001E-5"/>
    <n v="5.1512645986283002E-8"/>
    <n v="8.6408305169092906E-9"/>
    <n v="8.67487717964471E-10"/>
    <n v="7.9760359549182601E-6"/>
    <n v="7.6449663300345404E-6"/>
    <n v="6.8559521603724701E-9"/>
    <n v="4.6433058792900799E-10"/>
    <m/>
    <s v="P6"/>
    <m/>
  </r>
  <r>
    <s v="A.10.04.016"/>
    <s v="Chewing gum with added sugar"/>
    <x v="1"/>
    <s v="A.02.08.002"/>
    <s v="Sugar cane (Saccharum officinarum)"/>
    <x v="1"/>
    <x v="9"/>
    <n v="0.16"/>
    <n v="9.7850337617448396E-5"/>
    <x v="359"/>
    <n v="1.5941165379190199E-7"/>
    <n v="1.09850663190065E-8"/>
    <n v="3.0182085411720398E-8"/>
    <n v="2.34084929087527E-5"/>
    <n v="1.5102333435891599E-5"/>
    <n v="4.4501209338903897E-8"/>
    <n v="0"/>
    <n v="2.5567851408651102E-8"/>
    <n v="4.0546220735769901E-5"/>
    <n v="3.69876324306362E-7"/>
    <n v="8.4543159841454295E-8"/>
    <n v="2.7699453170447901E-5"/>
    <n v="1.0580474757301199E-5"/>
    <n v="7.9161650168135E-16"/>
    <n v="2.2486484183842502E-8"/>
    <n v="0"/>
    <n v="0"/>
    <n v="2.3763555793521998E-6"/>
    <n v="7.0730553670738702E-6"/>
    <n v="5.9647979825376801E-6"/>
    <n v="7.9942839797889894E-6"/>
    <n v="0"/>
    <n v="0"/>
    <n v="0"/>
    <n v="1.4312793496233799E-6"/>
    <n v="6.3380104712041804E-6"/>
    <n v="7.3330436150641097E-6"/>
    <n v="0"/>
    <n v="2.7370820222062902E-9"/>
    <n v="2.2300407213496201E-8"/>
    <n v="1.9463720103201401E-8"/>
    <n v="0"/>
    <n v="0"/>
    <n v="0"/>
    <n v="3.1630446354105202E-9"/>
    <n v="2.5821524141942901E-10"/>
    <n v="2.1849076859112299E-8"/>
    <n v="2.9751467270876102E-10"/>
    <n v="0"/>
    <n v="0"/>
    <n v="0"/>
    <n v="0"/>
    <n v="0"/>
    <n v="1.6129705310989701E-5"/>
    <n v="1.3580495194722899E-5"/>
    <n v="6.5487898567096298E-8"/>
    <n v="1.09850663190065E-8"/>
    <n v="1.10283497565601E-9"/>
    <n v="5.8312139397705903E-5"/>
    <n v="5.5880735595822197E-5"/>
    <n v="4.94225458859022E-8"/>
    <n v="3.5113990274133298E-9"/>
    <m/>
    <s v="P6"/>
    <m/>
  </r>
  <r>
    <s v="A.06.02.001"/>
    <s v="Chicken meat (Gallus domesticus)"/>
    <x v="0"/>
    <s v="A.06.02.001"/>
    <s v="Chicken meat (Gallus domesticus)"/>
    <x v="8"/>
    <x v="43"/>
    <n v="10.06"/>
    <n v="2.3122976591302202E-2"/>
    <x v="360"/>
    <n v="2.7129744223254801E-5"/>
    <n v="2.94522959788082E-5"/>
    <n v="2.7150817558766799E-5"/>
    <n v="2.0841329751139101E-2"/>
    <n v="1.22481945750399E-2"/>
    <n v="1.35640601043412E-5"/>
    <n v="2.9191914204624999E-5"/>
    <n v="2.7108954217820301E-5"/>
    <n v="7.3923221388732696E-2"/>
    <n v="9.0784016903331397E-4"/>
    <n v="1.1909864618659701E-4"/>
    <n v="4.63615936036547E-4"/>
    <n v="7.9552861244928906E-3"/>
    <n v="9.7612731824144704E-14"/>
    <n v="4.5291763555220998E-4"/>
    <n v="4.1832781577833197E-2"/>
    <n v="0.256586090959594"/>
    <n v="3.0284350552895098E-3"/>
    <n v="1.1380202411258001E-3"/>
    <n v="5.7246615346479898E-3"/>
    <n v="7.5570770988297497E-3"/>
    <n v="2.1209921115492702E-3"/>
    <n v="0"/>
    <n v="1.2721437096967899E-3"/>
    <n v="1.8756223927603199E-3"/>
    <n v="1.0073997108423301E-3"/>
    <n v="7.3648324530580303E-3"/>
    <n v="2.1195059966573498E-3"/>
    <n v="2.7652348309096898E-6"/>
    <n v="4.0337450042056996E-6"/>
    <n v="2.2645730770431498E-3"/>
    <n v="0"/>
    <n v="0"/>
    <n v="2.9191914204624999E-5"/>
    <n v="3.9209108592237401E-6"/>
    <n v="3.8149923656205503E-8"/>
    <n v="2.0969456170871698E-5"/>
    <n v="2.2605776061112299E-3"/>
    <n v="1.77275467462242E-6"/>
    <n v="0"/>
    <n v="0"/>
    <n v="0"/>
    <n v="0"/>
    <n v="1.68158464741197E-3"/>
    <n v="1.28360667991337E-3"/>
    <n v="1.3054625037485399E-5"/>
    <n v="2.6038177418324E-7"/>
    <n v="7.0323570644013404E-9"/>
    <n v="6.0006219275114301E-4"/>
    <n v="5.7532377352477698E-4"/>
    <n v="5.1105908142804596E-7"/>
    <n v="3.4830983882088697E-8"/>
    <m/>
    <s v="P9"/>
    <m/>
  </r>
  <r>
    <s v="A.06.02.001"/>
    <s v="Chicken meat (Gallus domesticus)"/>
    <x v="1"/>
    <s v="A.06.02.001"/>
    <s v="Chicken meat (Gallus domesticus)"/>
    <x v="8"/>
    <x v="43"/>
    <n v="10.06"/>
    <n v="2.3122976591302202E-2"/>
    <x v="360"/>
    <n v="2.7129744223254801E-5"/>
    <n v="2.94522959788082E-5"/>
    <n v="2.7150817558766799E-5"/>
    <n v="2.0841329751139101E-2"/>
    <n v="1.22481945750399E-2"/>
    <n v="1.35640601043412E-5"/>
    <n v="2.9191914204624999E-5"/>
    <n v="2.7108954217820301E-5"/>
    <n v="7.3923221388732696E-2"/>
    <n v="9.0784016903331397E-4"/>
    <n v="1.1909864618659701E-4"/>
    <n v="4.63615936036547E-4"/>
    <n v="7.9552861244928906E-3"/>
    <n v="9.7612731824144704E-14"/>
    <n v="4.5291763555220998E-4"/>
    <n v="4.1832781577833197E-2"/>
    <n v="0.256586090959594"/>
    <n v="3.0284350552895098E-3"/>
    <n v="1.1380202411258001E-3"/>
    <n v="5.7246615346479898E-3"/>
    <n v="7.5570770988297497E-3"/>
    <n v="2.1209921115492702E-3"/>
    <n v="0"/>
    <n v="1.2721437096967899E-3"/>
    <n v="1.8756223927603199E-3"/>
    <n v="1.0073997108423301E-3"/>
    <n v="7.3648324530580303E-3"/>
    <n v="2.1195059966573498E-3"/>
    <n v="2.7652348309096898E-6"/>
    <n v="4.0337450042056996E-6"/>
    <n v="2.2645730770431498E-3"/>
    <n v="0"/>
    <n v="0"/>
    <n v="2.9191914204624999E-5"/>
    <n v="3.9209108592237401E-6"/>
    <n v="3.8149923656205503E-8"/>
    <n v="2.0969456170871698E-5"/>
    <n v="2.2605776061112299E-3"/>
    <n v="1.77275467462242E-6"/>
    <n v="0"/>
    <n v="0"/>
    <n v="0"/>
    <n v="0"/>
    <n v="1.68158464741197E-3"/>
    <n v="1.28360667991337E-3"/>
    <n v="1.3054625037485399E-5"/>
    <n v="2.6038177418324E-7"/>
    <n v="7.0323570644013404E-9"/>
    <n v="6.0006219275114301E-4"/>
    <n v="5.7532377352477698E-4"/>
    <n v="5.1105908142804596E-7"/>
    <n v="3.4830983882088697E-8"/>
    <m/>
    <s v="P9"/>
    <m/>
  </r>
  <r>
    <s v="A.04.02.005"/>
    <s v="Chick pea (Cicer arietinum)"/>
    <x v="0"/>
    <s v="A.04.02.005"/>
    <s v="Chick pea (Cicer arietinum)"/>
    <x v="10"/>
    <x v="24"/>
    <n v="0.03"/>
    <n v="2.6187054448558301E-5"/>
    <x v="361"/>
    <n v="2.8013470025410001E-8"/>
    <n v="1.6808203434755799E-9"/>
    <n v="9.3989100866524496E-9"/>
    <n v="1.43597587294662E-5"/>
    <n v="1.1687527981739501E-5"/>
    <n v="9.9539308485509099E-9"/>
    <n v="0"/>
    <n v="8.7018447195599107E-9"/>
    <n v="2.8197078677483E-4"/>
    <n v="1.7764159566814301E-6"/>
    <n v="6.1598235093716796E-8"/>
    <n v="1.8496420727259699E-6"/>
    <n v="5.0787912380147697E-5"/>
    <n v="1.3243026087846E-15"/>
    <n v="0"/>
    <n v="0"/>
    <n v="0"/>
    <n v="0"/>
    <n v="1.09951507539938E-6"/>
    <n v="2.2962500358562602E-6"/>
    <n v="7.7141635004668608E-6"/>
    <n v="3.2498301177436802E-6"/>
    <n v="0"/>
    <n v="0"/>
    <n v="0"/>
    <n v="9.8525145067698195E-7"/>
    <n v="7.45244641331885E-6"/>
    <n v="3.2498301177436802E-6"/>
    <n v="0"/>
    <n v="3.4666254746041902E-9"/>
    <n v="6.48730537394673E-9"/>
    <n v="0"/>
    <n v="0"/>
    <n v="0"/>
    <n v="0"/>
    <n v="4.0139873916469597E-11"/>
    <n v="8.4111722925137908E-9"/>
    <n v="2.5053255312965E-10"/>
    <n v="0"/>
    <n v="0"/>
    <n v="0"/>
    <n v="0"/>
    <n v="0"/>
    <n v="2.4679993760319401E-6"/>
    <n v="2.0779458161548099E-6"/>
    <n v="1.00202756147762E-8"/>
    <n v="1.6808203434755799E-9"/>
    <n v="1.6874431239179499E-10"/>
    <n v="9.3592963430601998E-6"/>
    <n v="8.9754946409768305E-6"/>
    <n v="8.0392635620829205E-9"/>
    <n v="5.2832105470073902E-10"/>
    <m/>
    <s v="P6"/>
    <m/>
  </r>
  <r>
    <s v="A.04.02.005"/>
    <s v="Chick pea (Cicer arietinum)"/>
    <x v="1"/>
    <s v="A.04.02.005"/>
    <s v="Chick pea (Cicer arietinum)"/>
    <x v="10"/>
    <x v="24"/>
    <n v="0.03"/>
    <n v="2.6187054448558301E-5"/>
    <x v="361"/>
    <n v="2.8013470025410001E-8"/>
    <n v="1.6808203434755799E-9"/>
    <n v="9.3989100866524496E-9"/>
    <n v="1.43597587294662E-5"/>
    <n v="1.1687527981739501E-5"/>
    <n v="9.9539308485509099E-9"/>
    <n v="0"/>
    <n v="8.7018447195599107E-9"/>
    <n v="2.8197078677483E-4"/>
    <n v="1.7764159566814301E-6"/>
    <n v="6.1598235093716796E-8"/>
    <n v="1.8496420727259699E-6"/>
    <n v="5.0787912380147697E-5"/>
    <n v="1.3243026087846E-15"/>
    <n v="0"/>
    <n v="0"/>
    <n v="0"/>
    <n v="0"/>
    <n v="1.09951507539938E-6"/>
    <n v="2.2962500358562602E-6"/>
    <n v="7.7141635004668608E-6"/>
    <n v="3.2498301177436802E-6"/>
    <n v="0"/>
    <n v="0"/>
    <n v="0"/>
    <n v="9.8525145067698195E-7"/>
    <n v="7.45244641331885E-6"/>
    <n v="3.2498301177436802E-6"/>
    <n v="0"/>
    <n v="3.4666254746041902E-9"/>
    <n v="6.48730537394673E-9"/>
    <n v="0"/>
    <n v="0"/>
    <n v="0"/>
    <n v="0"/>
    <n v="4.0139873916469597E-11"/>
    <n v="8.4111722925137908E-9"/>
    <n v="2.5053255312965E-10"/>
    <n v="0"/>
    <n v="0"/>
    <n v="0"/>
    <n v="0"/>
    <n v="0"/>
    <n v="2.4679993760319401E-6"/>
    <n v="2.0779458161548099E-6"/>
    <n v="1.00202756147762E-8"/>
    <n v="1.6808203434755799E-9"/>
    <n v="1.6874431239179499E-10"/>
    <n v="9.3592963430601998E-6"/>
    <n v="8.9754946409768305E-6"/>
    <n v="8.0392635620829205E-9"/>
    <n v="5.2832105470073902E-10"/>
    <m/>
    <s v="P6"/>
    <m/>
  </r>
  <r>
    <s v="A.02.03.003"/>
    <s v="Chilli pepper (Capsicum frutescens)"/>
    <x v="0"/>
    <s v="A.02.03.003"/>
    <s v="Chilli pepper (Capsicum frutescens)"/>
    <x v="1"/>
    <x v="15"/>
    <n v="2.0000000000000001E-4"/>
    <n v="1.3151214620785399E-7"/>
    <x v="362"/>
    <n v="1.90677391239707E-10"/>
    <n v="1.3443507405212599E-11"/>
    <n v="6.3037649099804604E-11"/>
    <n v="5.8010459103676699E-8"/>
    <n v="4.0112905727150101E-8"/>
    <n v="6.4952971912523404E-11"/>
    <n v="0"/>
    <n v="5.8468698950671806E-11"/>
    <n v="3.8569619935996998E-8"/>
    <n v="1.17839784564798E-9"/>
    <n v="0"/>
    <n v="6.1533342183282401E-8"/>
    <n v="1.6700559158013901E-7"/>
    <n v="4.9044730200600498E-19"/>
    <n v="7.1640228847114903E-11"/>
    <n v="0"/>
    <n v="0"/>
    <n v="7.6237045658241705E-9"/>
    <n v="8.8886823900762504E-9"/>
    <n v="1.2921980981146E-8"/>
    <n v="2.0243427723703202E-8"/>
    <n v="8.3326634429270502E-9"/>
    <n v="0"/>
    <n v="0"/>
    <n v="4.5882046270742999E-9"/>
    <n v="7.9649542015133393E-9"/>
    <n v="1.9227083455635401E-8"/>
    <n v="8.3326634429270502E-9"/>
    <n v="8.8533556206691501E-12"/>
    <n v="2.80248388571765E-11"/>
    <n v="2.80747774346777E-11"/>
    <n v="0"/>
    <n v="0"/>
    <n v="0"/>
    <n v="1.01526371474503E-11"/>
    <n v="3.2449813413572798E-13"/>
    <n v="4.7333263667201597E-11"/>
    <n v="6.5830000188428697E-13"/>
    <n v="0"/>
    <n v="0"/>
    <n v="0"/>
    <n v="0"/>
    <n v="0"/>
    <n v="1.9739508756265501E-8"/>
    <n v="1.6619789304396501E-8"/>
    <n v="8.01439903749429E-11"/>
    <n v="1.3443507405212599E-11"/>
    <n v="1.3496477610068501E-12"/>
    <n v="5.3762178347912099E-8"/>
    <n v="5.1525012013176898E-8"/>
    <n v="4.5580428952241397E-11"/>
    <n v="3.21930238812592E-12"/>
    <m/>
    <s v="P6"/>
    <m/>
  </r>
  <r>
    <s v="A.02.03.003"/>
    <s v="Chilli pepper (Capsicum frutescens)"/>
    <x v="1"/>
    <s v="A.02.03.003"/>
    <s v="Chilli pepper (Capsicum frutescens)"/>
    <x v="1"/>
    <x v="15"/>
    <n v="2.0000000000000001E-4"/>
    <n v="1.3151214620785399E-7"/>
    <x v="362"/>
    <n v="1.90677391239707E-10"/>
    <n v="1.3443507405212599E-11"/>
    <n v="6.3037649099804604E-11"/>
    <n v="5.8010459103676699E-8"/>
    <n v="4.0112905727150101E-8"/>
    <n v="6.4952971912523404E-11"/>
    <n v="0"/>
    <n v="5.8468698950671806E-11"/>
    <n v="3.8569619935996998E-8"/>
    <n v="1.17839784564798E-9"/>
    <n v="0"/>
    <n v="6.1533342183282401E-8"/>
    <n v="1.6700559158013901E-7"/>
    <n v="4.9044730200600498E-19"/>
    <n v="7.1640228847114903E-11"/>
    <n v="0"/>
    <n v="0"/>
    <n v="7.6237045658241705E-9"/>
    <n v="8.8886823900762504E-9"/>
    <n v="1.2921980981146E-8"/>
    <n v="2.0243427723703202E-8"/>
    <n v="8.3326634429270502E-9"/>
    <n v="0"/>
    <n v="0"/>
    <n v="4.5882046270742999E-9"/>
    <n v="7.9649542015133393E-9"/>
    <n v="1.9227083455635401E-8"/>
    <n v="8.3326634429270502E-9"/>
    <n v="8.8533556206691501E-12"/>
    <n v="2.80248388571765E-11"/>
    <n v="2.80747774346777E-11"/>
    <n v="0"/>
    <n v="0"/>
    <n v="0"/>
    <n v="1.01526371474503E-11"/>
    <n v="3.2449813413572798E-13"/>
    <n v="4.7333263667201597E-11"/>
    <n v="6.5830000188428697E-13"/>
    <n v="0"/>
    <n v="0"/>
    <n v="0"/>
    <n v="0"/>
    <n v="0"/>
    <n v="1.9739508756265501E-8"/>
    <n v="1.6619789304396501E-8"/>
    <n v="8.01439903749429E-11"/>
    <n v="1.3443507405212599E-11"/>
    <n v="1.3496477610068501E-12"/>
    <n v="5.3762178347912099E-8"/>
    <n v="5.1525012013176898E-8"/>
    <n v="4.5580428952241397E-11"/>
    <n v="3.21930238812592E-12"/>
    <m/>
    <s v="P6"/>
    <m/>
  </r>
  <r>
    <s v="A.02.04.005"/>
    <s v="Chinese cabbage (Brassica pekinensis)"/>
    <x v="0"/>
    <s v="A.02.04.005"/>
    <s v="Chinese cabbage (Brassica pekinensis)"/>
    <x v="1"/>
    <x v="44"/>
    <n v="0.05"/>
    <n v="2.3294540319959901E-5"/>
    <x v="363"/>
    <n v="3.9700170023763297E-8"/>
    <n v="3.4012073735187901E-9"/>
    <n v="1.98203591602E-8"/>
    <n v="1.1603956227475E-5"/>
    <n v="5.9860760438258798E-6"/>
    <n v="1.37409120624203E-8"/>
    <n v="0"/>
    <n v="1.9078391956736399E-8"/>
    <n v="2.0537851884243699E-5"/>
    <n v="4.4532695397367199E-7"/>
    <n v="3.5626156317893703E-8"/>
    <n v="3.0959763411360298E-6"/>
    <n v="3.7334906242492401E-6"/>
    <n v="8.0139974356085999E-17"/>
    <n v="2.7073475237829699E-8"/>
    <n v="0"/>
    <n v="0"/>
    <n v="2.6319809542287799E-6"/>
    <n v="2.2488366446892899E-6"/>
    <n v="4.2092769201465399E-6"/>
    <n v="2.5138617084104402E-6"/>
    <n v="0"/>
    <n v="0"/>
    <n v="0"/>
    <n v="1.60065970158065E-6"/>
    <n v="2.01513341298287E-6"/>
    <n v="2.37028292926235E-6"/>
    <n v="0"/>
    <n v="2.7174880063014802E-9"/>
    <n v="7.0902842308656702E-9"/>
    <n v="3.9331398252532098E-9"/>
    <n v="0"/>
    <n v="0"/>
    <n v="0"/>
    <n v="3.4810993042503701E-9"/>
    <n v="8.2098027936339306E-11"/>
    <n v="1.5418596777093501E-8"/>
    <n v="9.6597847456195497E-11"/>
    <n v="0"/>
    <n v="0"/>
    <n v="0"/>
    <n v="0"/>
    <n v="0"/>
    <n v="4.9940957153351701E-6"/>
    <n v="4.2048066940123301E-6"/>
    <n v="2.0276429564860501E-8"/>
    <n v="3.4012073735187901E-9"/>
    <n v="3.4146088353473499E-10"/>
    <n v="6.6964883771497002E-6"/>
    <n v="6.4178018655939396E-6"/>
    <n v="5.6828283964824502E-9"/>
    <n v="4.0050631992885098E-10"/>
    <m/>
    <s v="P6"/>
    <m/>
  </r>
  <r>
    <s v="A.02.04.005"/>
    <s v="Chinese cabbage (Brassica pekinensis)"/>
    <x v="1"/>
    <s v="A.02.04.005"/>
    <s v="Chinese cabbage (Brassica pekinensis)"/>
    <x v="1"/>
    <x v="44"/>
    <n v="0.05"/>
    <n v="2.3294540319959901E-5"/>
    <x v="363"/>
    <n v="3.9700170023763297E-8"/>
    <n v="3.4012073735187901E-9"/>
    <n v="1.98203591602E-8"/>
    <n v="1.1603956227475E-5"/>
    <n v="5.9860760438258798E-6"/>
    <n v="1.37409120624203E-8"/>
    <n v="0"/>
    <n v="1.9078391956736399E-8"/>
    <n v="2.0537851884243699E-5"/>
    <n v="4.4532695397367199E-7"/>
    <n v="3.5626156317893703E-8"/>
    <n v="3.0959763411360298E-6"/>
    <n v="3.7334906242492401E-6"/>
    <n v="8.0139974356085999E-17"/>
    <n v="2.7073475237829699E-8"/>
    <n v="0"/>
    <n v="0"/>
    <n v="2.6319809542287799E-6"/>
    <n v="2.2488366446892899E-6"/>
    <n v="4.2092769201465399E-6"/>
    <n v="2.5138617084104402E-6"/>
    <n v="0"/>
    <n v="0"/>
    <n v="0"/>
    <n v="1.60065970158065E-6"/>
    <n v="2.01513341298287E-6"/>
    <n v="2.37028292926235E-6"/>
    <n v="0"/>
    <n v="2.7174880063014802E-9"/>
    <n v="7.0902842308656702E-9"/>
    <n v="3.9331398252532098E-9"/>
    <n v="0"/>
    <n v="0"/>
    <n v="0"/>
    <n v="3.4810993042503701E-9"/>
    <n v="8.2098027936339306E-11"/>
    <n v="1.5418596777093501E-8"/>
    <n v="9.6597847456195497E-11"/>
    <n v="0"/>
    <n v="0"/>
    <n v="0"/>
    <n v="0"/>
    <n v="0"/>
    <n v="4.9940957153351701E-6"/>
    <n v="4.2048066940123301E-6"/>
    <n v="2.0276429564860501E-8"/>
    <n v="3.4012073735187901E-9"/>
    <n v="3.4146088353473499E-10"/>
    <n v="6.6964883771497002E-6"/>
    <n v="6.4178018655939396E-6"/>
    <n v="5.6828283964824502E-9"/>
    <n v="4.0050631992885098E-10"/>
    <m/>
    <s v="P6"/>
    <m/>
  </r>
  <r>
    <s v="A.20.01.001"/>
    <s v="Potato crisps"/>
    <x v="0"/>
    <s v="A.20.01.001"/>
    <s v="Potato crisps"/>
    <x v="17"/>
    <x v="63"/>
    <n v="2.77"/>
    <n v="4.9997073652647099E-3"/>
    <x v="364"/>
    <n v="8.0892566529643602E-6"/>
    <n v="2.2053409032954098E-8"/>
    <n v="4.1660545711510601E-6"/>
    <n v="2.4205723148074702E-3"/>
    <n v="1.2592793402838899E-3"/>
    <n v="2.2046319432934999E-6"/>
    <n v="0"/>
    <n v="4.0131682879613102E-6"/>
    <n v="1.16506728051775E-2"/>
    <n v="1.46917166550735E-4"/>
    <n v="8.7116330922945795E-5"/>
    <n v="1.61039629447711E-4"/>
    <n v="1.7958909262742E-3"/>
    <n v="2.66133082421591E-14"/>
    <n v="8.9317707700634693E-6"/>
    <n v="0"/>
    <n v="0"/>
    <n v="9.3957355703013596E-4"/>
    <n v="2.2988818772586101E-4"/>
    <n v="7.4723247213594397E-4"/>
    <n v="5.03878097915534E-4"/>
    <n v="0"/>
    <n v="0"/>
    <n v="0"/>
    <n v="5.6619663157940502E-4"/>
    <n v="2.0599778531288899E-4"/>
    <n v="4.8708492339159798E-4"/>
    <n v="0"/>
    <n v="1.07626525472742E-6"/>
    <n v="7.2480702239720296E-7"/>
    <n v="4.0355966616887E-7"/>
    <n v="0"/>
    <n v="0"/>
    <n v="0"/>
    <n v="1.2501986112082501E-6"/>
    <n v="8.3925023645991907E-9"/>
    <n v="2.7371152825492401E-6"/>
    <n v="1.7461891839206101E-8"/>
    <n v="0"/>
    <n v="1.9617494715425498E-3"/>
    <n v="1.79822221250778E-3"/>
    <n v="4.3599220259052403E-6"/>
    <n v="1.2308272037654099E-7"/>
    <n v="2.6527716450156402E-4"/>
    <n v="2.2574803140942899E-4"/>
    <n v="1.2248584224869699E-6"/>
    <n v="2.2053409032954098E-8"/>
    <n v="8.9117584547021998E-9"/>
    <n v="3.5210841441311701E-4"/>
    <n v="3.3746959283714002E-4"/>
    <n v="2.9984426127863902E-7"/>
    <n v="2.0891804358509199E-8"/>
    <s v="F28.A07GR$F28.A07GV$F28.A07KV$F28.A0C02"/>
    <s v="P15"/>
    <m/>
  </r>
  <r>
    <s v="A.20.01.001"/>
    <s v="Potato crisps"/>
    <x v="1"/>
    <s v="A.03.01.002"/>
    <s v="Main-crop potatoes"/>
    <x v="15"/>
    <x v="64"/>
    <n v="3.48"/>
    <n v="9.982547287372941E-4"/>
    <x v="365"/>
    <n v="2.1798958560475599E-6"/>
    <n v="2.20782818879801E-7"/>
    <n v="7.7228413184999696E-7"/>
    <n v="5.6089903217112504E-4"/>
    <n v="3.3508417248845102E-4"/>
    <n v="7.6738070292996196E-7"/>
    <n v="0"/>
    <n v="7.4339529207091902E-7"/>
    <n v="1.7258838815501899E-3"/>
    <n v="1.7409510435901001E-5"/>
    <n v="7.0672270086331101E-6"/>
    <n v="7.2340198696586001E-5"/>
    <n v="4.9006297763284695E-4"/>
    <n v="1.5515113845695799E-15"/>
    <n v="1.05840427012861E-6"/>
    <n v="0"/>
    <n v="0"/>
    <n v="9.1581782587578199E-5"/>
    <n v="1.7863206872419999E-4"/>
    <n v="1.6698227266068701E-4"/>
    <n v="1.2370290819865899E-4"/>
    <n v="0"/>
    <n v="0"/>
    <n v="0"/>
    <n v="5.6523608470423001E-5"/>
    <n v="1.60068296275083E-4"/>
    <n v="1.1849226774294501E-4"/>
    <n v="0"/>
    <n v="7.7703533733538995E-8"/>
    <n v="5.6320326467158897E-7"/>
    <n v="1.2647390452483299E-7"/>
    <n v="0"/>
    <n v="0"/>
    <n v="0"/>
    <n v="1.1993629601427E-7"/>
    <n v="6.52130095935524E-9"/>
    <n v="6.1165667641277204E-7"/>
    <n v="5.28101868452036E-9"/>
    <n v="0"/>
    <n v="0"/>
    <n v="0"/>
    <n v="0"/>
    <n v="0"/>
    <n v="3.2418209438564899E-4"/>
    <n v="2.7294691937241602E-4"/>
    <n v="1.31620533078998E-6"/>
    <n v="2.20782818879801E-7"/>
    <n v="2.2165274893541999E-8"/>
    <n v="1.13173602180519E-4"/>
    <n v="1.08468036261404E-4"/>
    <n v="9.6309822327617901E-8"/>
    <n v="6.7235648855361198E-9"/>
    <m/>
    <s v="P6"/>
    <m/>
  </r>
  <r>
    <s v="A.20.01.001"/>
    <s v="Potato crisps"/>
    <x v="1"/>
    <s v="A.16.04.001"/>
    <s v="Salt"/>
    <x v="6"/>
    <x v="18"/>
    <n v="0.04"/>
    <n v="1.30670309506178E-5"/>
    <x v="366"/>
    <n v="2.4634932148822001E-8"/>
    <n v="2.97386879383775E-10"/>
    <n v="6.1706617745770295E-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5772223697938202E-6"/>
    <n v="3.0441779993089599E-6"/>
    <n v="1.6517030242627302E-8"/>
    <n v="2.97386879383775E-10"/>
    <n v="1.2017371249522601E-10"/>
    <n v="9.4898085808240296E-6"/>
    <n v="9.11224346108467E-6"/>
    <n v="8.1179019061947594E-9"/>
    <n v="4.9689246496247603E-10"/>
    <m/>
    <s v="P15"/>
    <m/>
  </r>
  <r>
    <s v="A.20.01.001"/>
    <s v="Potato crisps"/>
    <x v="1"/>
    <s v="A.04.04.005"/>
    <s v="Sunflower seed (Helianthus annuus)"/>
    <x v="10"/>
    <x v="26"/>
    <n v="1.83"/>
    <n v="2.3839837284978099E-3"/>
    <x v="367"/>
    <n v="3.1692857174615801E-6"/>
    <n v="4.6655570485732198E-9"/>
    <n v="3.0335201457677799E-6"/>
    <n v="1.72051664860965E-3"/>
    <n v="8.5992928829410999E-4"/>
    <n v="1.35868725563797E-6"/>
    <n v="0"/>
    <n v="3.0040237366210002E-6"/>
    <n v="9.0721013011101897E-3"/>
    <n v="1.17937316914432E-4"/>
    <n v="7.2576810408881499E-5"/>
    <n v="8.6019423428272104E-5"/>
    <n v="1.21646632467791E-3"/>
    <n v="2.2664982033198101E-14"/>
    <n v="7.1699523251577698E-6"/>
    <n v="0"/>
    <n v="0"/>
    <n v="7.7028584716666397E-4"/>
    <n v="6.1584989209559601E-5"/>
    <n v="5.3613405716137E-4"/>
    <n v="3.5251175507206099E-4"/>
    <n v="0"/>
    <n v="0"/>
    <n v="0"/>
    <n v="4.6309746279789998E-4"/>
    <n v="5.5184964095744697E-5"/>
    <n v="3.4164686140046498E-4"/>
    <n v="0"/>
    <n v="9.0444199910584605E-7"/>
    <n v="1.9416931811465701E-7"/>
    <n v="2.6007593841747E-7"/>
    <n v="0"/>
    <n v="0"/>
    <n v="0"/>
    <n v="1.0265055413751201E-6"/>
    <n v="2.2482763150118198E-9"/>
    <n v="1.96386101524311E-6"/>
    <n v="1.14089036877487E-8"/>
    <n v="0"/>
    <n v="0"/>
    <n v="0"/>
    <n v="0"/>
    <n v="0"/>
    <n v="2.3302642938125299E-4"/>
    <n v="1.8882087540939501E-4"/>
    <n v="1.44401642675934E-6"/>
    <n v="4.6655570485732198E-9"/>
    <n v="3.8384410773570104E-9"/>
    <n v="4.3044065050690201E-4"/>
    <n v="4.1251188057903499E-4"/>
    <n v="3.6658203506426202E-7"/>
    <n v="2.5657968069420501E-8"/>
    <m/>
    <s v="P11"/>
    <m/>
  </r>
  <r>
    <s v="A.16.01.002"/>
    <s v="Chives, herb (Allium schoenoprasum)"/>
    <x v="0"/>
    <s v="A.16.01.002"/>
    <s v="Chives, herb (Allium schoenoprasum)"/>
    <x v="6"/>
    <x v="11"/>
    <n v="4.4000000000000003E-3"/>
    <n v="4.8166739242177796E-6"/>
    <x v="368"/>
    <n v="4.5866204747241197E-9"/>
    <n v="2.2685918746296299E-10"/>
    <n v="1.2285851951064501E-9"/>
    <n v="3.2182063812437699E-6"/>
    <n v="2.8442139114029598E-6"/>
    <n v="2.14313877067381E-9"/>
    <n v="0"/>
    <n v="1.13599609697703E-9"/>
    <n v="2.6925934170541501E-5"/>
    <n v="1.9885463645309699E-8"/>
    <n v="0"/>
    <n v="4.1840078653922704E-6"/>
    <n v="2.8183820589602401E-6"/>
    <n v="2.4975769725315602E-16"/>
    <n v="1.2089288617950601E-9"/>
    <n v="0"/>
    <n v="0"/>
    <n v="1.38439067593095E-7"/>
    <n v="1.4999651533253601E-7"/>
    <n v="2.47126876838943E-7"/>
    <n v="1.3768103110991699E-6"/>
    <n v="1.3058336103800099E-6"/>
    <n v="0"/>
    <n v="0"/>
    <n v="8.2663223465927194E-8"/>
    <n v="1.3440860215053701E-7"/>
    <n v="1.32130847540647E-6"/>
    <n v="1.3058336103800099E-6"/>
    <n v="1.7409161334402099E-10"/>
    <n v="4.7291915571485405E-10"/>
    <n v="1.49612800161493E-9"/>
    <n v="0"/>
    <n v="0"/>
    <n v="0"/>
    <n v="1.85303714467093E-10"/>
    <n v="5.4759060135404203E-12"/>
    <n v="9.05226655087705E-10"/>
    <n v="3.9989821408694601E-11"/>
    <n v="0"/>
    <n v="0"/>
    <n v="0"/>
    <n v="0"/>
    <n v="0"/>
    <n v="3.3310421026198E-7"/>
    <n v="2.8045894451169201E-7"/>
    <n v="1.35242983757716E-9"/>
    <n v="2.2685918746296299E-10"/>
    <n v="2.2775305966990701E-11"/>
    <n v="1.26536333271203E-6"/>
    <n v="1.2137908218307801E-6"/>
    <n v="1.09105186647314E-9"/>
    <n v="6.9813792162430504E-11"/>
    <m/>
    <s v="P6"/>
    <m/>
  </r>
  <r>
    <s v="A.16.01.002"/>
    <s v="Chives, herb (Allium schoenoprasum)"/>
    <x v="1"/>
    <s v="A.16.01.002"/>
    <s v="Chives, herb (Allium schoenoprasum)"/>
    <x v="6"/>
    <x v="11"/>
    <n v="4.4000000000000003E-3"/>
    <n v="4.8166739242177796E-6"/>
    <x v="368"/>
    <n v="4.5866204747241197E-9"/>
    <n v="2.2685918746296299E-10"/>
    <n v="1.2285851951064501E-9"/>
    <n v="3.2182063812437699E-6"/>
    <n v="2.8442139114029598E-6"/>
    <n v="2.14313877067381E-9"/>
    <n v="0"/>
    <n v="1.13599609697703E-9"/>
    <n v="2.6925934170541501E-5"/>
    <n v="1.9885463645309699E-8"/>
    <n v="0"/>
    <n v="4.1840078653922704E-6"/>
    <n v="2.8183820589602401E-6"/>
    <n v="2.4975769725315602E-16"/>
    <n v="1.2089288617950601E-9"/>
    <n v="0"/>
    <n v="0"/>
    <n v="1.38439067593095E-7"/>
    <n v="1.4999651533253601E-7"/>
    <n v="2.47126876838943E-7"/>
    <n v="1.3768103110991699E-6"/>
    <n v="1.3058336103800099E-6"/>
    <n v="0"/>
    <n v="0"/>
    <n v="8.2663223465927194E-8"/>
    <n v="1.3440860215053701E-7"/>
    <n v="1.32130847540647E-6"/>
    <n v="1.3058336103800099E-6"/>
    <n v="1.7409161334402099E-10"/>
    <n v="4.7291915571485405E-10"/>
    <n v="1.49612800161493E-9"/>
    <n v="0"/>
    <n v="0"/>
    <n v="0"/>
    <n v="1.85303714467093E-10"/>
    <n v="5.4759060135404203E-12"/>
    <n v="9.05226655087705E-10"/>
    <n v="3.9989821408694601E-11"/>
    <n v="0"/>
    <n v="0"/>
    <n v="0"/>
    <n v="0"/>
    <n v="0"/>
    <n v="3.3310421026198E-7"/>
    <n v="2.8045894451169201E-7"/>
    <n v="1.35242983757716E-9"/>
    <n v="2.2685918746296299E-10"/>
    <n v="2.2775305966990701E-11"/>
    <n v="1.26536333271203E-6"/>
    <n v="1.2137908218307801E-6"/>
    <n v="1.09105186647314E-9"/>
    <n v="6.9813792162430504E-11"/>
    <m/>
    <s v="P6"/>
    <m/>
  </r>
  <r>
    <s v="I.10.03.002.002"/>
    <s v="Bitter-sweet chocolate, plain"/>
    <x v="0"/>
    <s v="I.10.03.002.002"/>
    <s v="Bitter-sweet chocolate, plain"/>
    <x v="11"/>
    <x v="32"/>
    <n v="0.23"/>
    <n v="2.5523022919378597E-4"/>
    <x v="369"/>
    <n v="3.6444915002614701E-7"/>
    <n v="1.6581832146439301E-9"/>
    <n v="1.9784309218929799E-7"/>
    <n v="1.5729582902409401E-4"/>
    <n v="9.9103426170900303E-5"/>
    <n v="1.8248186771623499E-7"/>
    <n v="0"/>
    <n v="1.9323971866391899E-7"/>
    <n v="1.75730842122695E-3"/>
    <n v="3.9744170859323601E-6"/>
    <n v="4.5595483352223697E-6"/>
    <n v="6.4616636063057902E-5"/>
    <n v="1.34809062629436E-3"/>
    <n v="6.0326402909183998E-15"/>
    <n v="2.4162310769798698E-7"/>
    <n v="0"/>
    <n v="0"/>
    <n v="2.64880676080072E-5"/>
    <n v="3.0999101802904999E-5"/>
    <n v="4.2520777016968799E-5"/>
    <n v="2.6358618512405502E-5"/>
    <n v="3.0929264083807497E-5"/>
    <n v="0"/>
    <n v="0"/>
    <n v="1.5889608379333199E-5"/>
    <n v="2.7777618246754601E-5"/>
    <n v="2.4506935461004901E-5"/>
    <n v="3.0929264083807497E-5"/>
    <n v="3.1815725577361797E-8"/>
    <n v="9.7736064201544002E-8"/>
    <n v="5.2930077937329703E-8"/>
    <n v="0"/>
    <n v="0"/>
    <n v="0"/>
    <n v="3.5349269620763902E-8"/>
    <n v="1.13168074338629E-9"/>
    <n v="1.5575376196691801E-7"/>
    <n v="1.0050063328505401E-9"/>
    <n v="0"/>
    <n v="4.0333591087419999E-5"/>
    <n v="3.8132152008691902E-5"/>
    <n v="5.7843441584970802E-8"/>
    <n v="1.7498334047472301E-9"/>
    <n v="1.99460383085231E-5"/>
    <n v="1.6973865394809E-5"/>
    <n v="9.2096404390277805E-8"/>
    <n v="1.6581832146439301E-9"/>
    <n v="6.7007002230207697E-10"/>
    <n v="3.7654770773749299E-5"/>
    <n v="3.61042658341323E-5"/>
    <n v="3.2027436334663399E-8"/>
    <n v="2.1834700983299899E-9"/>
    <s v="F28.A07HC$F28.A07LA$F28.A0C02$F28.A0CQZ$F28.A0C04"/>
    <s v="P15"/>
    <m/>
  </r>
  <r>
    <s v="I.10.03.002.002"/>
    <s v="Bitter-sweet chocolate, plain"/>
    <x v="1"/>
    <s v="A.02.11.001"/>
    <s v="Cocoa beans (fermented beans) (Theobroma cacao)"/>
    <x v="1"/>
    <x v="33"/>
    <n v="7.0000000000000007E-2"/>
    <n v="9.6539883954937898E-5"/>
    <x v="370"/>
    <n v="7.4355556968436603E-8"/>
    <n v="5.1916622049579995E-10"/>
    <n v="1.03459137026481E-7"/>
    <n v="7.2449454291865896E-5"/>
    <n v="4.3630834685467398E-5"/>
    <n v="3.03177466116017E-8"/>
    <n v="0"/>
    <n v="1.02253299477555E-7"/>
    <n v="1.60315382868958E-3"/>
    <n v="2.4824593446747802E-6"/>
    <n v="4.21852942293492E-6"/>
    <n v="0"/>
    <n v="1.3077421287677601E-3"/>
    <n v="4.1776221138417304E-15"/>
    <n v="1.5092012957505601E-7"/>
    <n v="0"/>
    <n v="0"/>
    <n v="1.7599948362454999E-5"/>
    <n v="2.4687552633175899E-6"/>
    <n v="2.1451486582285801E-5"/>
    <n v="0"/>
    <n v="3.0929264083807497E-5"/>
    <n v="0"/>
    <n v="0"/>
    <n v="1.04893729165426E-5"/>
    <n v="2.2121976851172998E-6"/>
    <n v="0"/>
    <n v="3.0929264083807497E-5"/>
    <n v="2.2534088089892698E-8"/>
    <n v="7.7836585217090201E-9"/>
    <n v="0"/>
    <n v="0"/>
    <n v="0"/>
    <n v="0"/>
    <n v="2.3586298977412301E-8"/>
    <n v="9.0126572356630806E-11"/>
    <n v="7.8576873927786996E-8"/>
    <n v="0"/>
    <n v="0"/>
    <n v="0"/>
    <n v="0"/>
    <n v="0"/>
    <n v="0"/>
    <n v="6.2449729505457499E-6"/>
    <n v="5.3144052276030899E-6"/>
    <n v="2.8834776378326999E-8"/>
    <n v="5.1916622049579995E-10"/>
    <n v="2.09794501520633E-10"/>
    <n v="1.7845456712526101E-5"/>
    <n v="1.7120486548025101E-5"/>
    <n v="1.5203033978507698E-8"/>
    <n v="9.9604304740480597E-10"/>
    <m/>
    <s v="P15"/>
    <m/>
  </r>
  <r>
    <s v="I.10.03.002.002"/>
    <s v="Bitter-sweet chocolate, plain"/>
    <x v="1"/>
    <s v="A.02.08.001"/>
    <s v="Sugar beet (root) (Beta vulgaris)"/>
    <x v="1"/>
    <x v="9"/>
    <n v="0.38"/>
    <n v="1.02535248634562E-4"/>
    <x v="371"/>
    <n v="2.39194461225985E-7"/>
    <n v="2.5433583020625799E-8"/>
    <n v="4.72825361250626E-8"/>
    <n v="4.1713534796919598E-5"/>
    <n v="2.7867330762897201E-5"/>
    <n v="6.7391231911923495E-8"/>
    <n v="0"/>
    <n v="4.3362437080758297E-8"/>
    <n v="8.1627404712673594E-5"/>
    <n v="8.5636990514414495E-7"/>
    <n v="1.9574169260437601E-7"/>
    <n v="2.7098564499678101E-6"/>
    <n v="2.1459717314570398E-5"/>
    <n v="8.8335171747056206E-17"/>
    <n v="5.2062668146319397E-8"/>
    <n v="0"/>
    <n v="0"/>
    <n v="4.59286428351211E-6"/>
    <n v="1.6376154286542801E-5"/>
    <n v="9.9112134337092495E-6"/>
    <n v="1.08333027931554E-5"/>
    <n v="0"/>
    <n v="0"/>
    <n v="0"/>
    <n v="2.8274524230857298E-6"/>
    <n v="1.4674314275741701E-5"/>
    <n v="1.03655640640698E-5"/>
    <n v="0"/>
    <n v="4.0441264781869498E-9"/>
    <n v="5.1631846525757803E-8"/>
    <n v="1.17152589079787E-8"/>
    <n v="0"/>
    <n v="0"/>
    <n v="0"/>
    <n v="6.0252633383751103E-9"/>
    <n v="5.9784243345614304E-10"/>
    <n v="3.6304811112488102E-8"/>
    <n v="4.34520196438968E-10"/>
    <n v="0"/>
    <n v="0"/>
    <n v="0"/>
    <n v="0"/>
    <n v="0"/>
    <n v="3.7344899631191801E-5"/>
    <n v="3.14427461761044E-5"/>
    <n v="1.51623290809881E-7"/>
    <n v="2.5433583020625799E-8"/>
    <n v="2.5533796607914901E-9"/>
    <n v="2.34768142064508E-5"/>
    <n v="2.2502337647327299E-5"/>
    <n v="2.0179938504180099E-8"/>
    <n v="1.36671938351275E-9"/>
    <m/>
    <s v="P6"/>
    <m/>
  </r>
  <r>
    <s v="I.10.03.002.002"/>
    <s v="Bitter-sweet chocolate, plain"/>
    <x v="1"/>
    <s v="A.02.08.002"/>
    <s v="Sugar cane (Saccharum officinarum)"/>
    <x v="1"/>
    <x v="9"/>
    <n v="0.48"/>
    <n v="2.8801452366407598E-4"/>
    <x v="372"/>
    <n v="4.6921525925517399E-7"/>
    <n v="3.23336507601665E-8"/>
    <n v="8.88385177272503E-8"/>
    <n v="6.8900998187318603E-5"/>
    <n v="4.4452492210703999E-5"/>
    <n v="1.3098569634300601E-7"/>
    <n v="0"/>
    <n v="7.5256894599241594E-8"/>
    <n v="1.1934450852123399E-4"/>
    <n v="1.08870092790277E-6"/>
    <n v="2.4884592637777802E-7"/>
    <n v="8.1531091306314996E-5"/>
    <n v="3.1142768349738503E-5"/>
    <n v="2.3300588961454998E-15"/>
    <n v="6.6187140369501805E-8"/>
    <n v="0"/>
    <n v="0"/>
    <n v="6.9946096958744599E-6"/>
    <n v="2.08189641650675E-5"/>
    <n v="1.75568985403959E-5"/>
    <n v="2.3530525785980601E-5"/>
    <n v="0"/>
    <n v="0"/>
    <n v="0"/>
    <n v="4.2128545506264999E-6"/>
    <n v="1.86554191972076E-5"/>
    <n v="2.1584218462869901E-5"/>
    <n v="0"/>
    <n v="8.0563786906615803E-9"/>
    <n v="6.5639437916101106E-8"/>
    <n v="5.7289879736243701E-8"/>
    <n v="0"/>
    <n v="0"/>
    <n v="0"/>
    <n v="9.3101650559203194E-9"/>
    <n v="7.6003559692327497E-10"/>
    <n v="6.4310983664453993E-8"/>
    <n v="8.7571028194395899E-10"/>
    <n v="0"/>
    <n v="0"/>
    <n v="0"/>
    <n v="0"/>
    <n v="0"/>
    <n v="4.7476477905971203E-5"/>
    <n v="3.9973084915886299E-5"/>
    <n v="1.92758312038774E-7"/>
    <n v="3.23336507601665E-8"/>
    <n v="3.2461052044138198E-9"/>
    <n v="1.71637047570786E-4"/>
    <n v="1.6448040790161699E-4"/>
    <n v="1.4547125087339301E-7"/>
    <n v="1.0335517923594899E-8"/>
    <m/>
    <s v="P6"/>
    <m/>
  </r>
  <r>
    <s v="A.01.07.001.006"/>
    <s v="Chocolate cake"/>
    <x v="0"/>
    <s v="A.01.07.001.006"/>
    <s v="Chocolate cake"/>
    <x v="7"/>
    <x v="29"/>
    <n v="1.69"/>
    <n v="3.8606566707541602E-3"/>
    <x v="373"/>
    <n v="5.2209539715098E-6"/>
    <n v="4.1085710790852897E-5"/>
    <n v="3.4087334354148301E-6"/>
    <n v="2.8683876240135002E-3"/>
    <n v="9.5982433435717602E-4"/>
    <n v="3.5039079307119699E-6"/>
    <n v="4.1070025159791803E-5"/>
    <n v="3.3447599865052201E-6"/>
    <n v="7.3402402094786398E-3"/>
    <n v="6.5046102964960993E-5"/>
    <n v="9.7082055601503792E-6"/>
    <n v="4.0482843833575998E-4"/>
    <n v="1.3797920871290201E-3"/>
    <n v="1.6932309783284E-14"/>
    <n v="3.5005435049117599E-6"/>
    <n v="7.7973580672807398E-5"/>
    <n v="8.5773337649312997E-2"/>
    <n v="3.0927961633498297E-4"/>
    <n v="2.35806507760112E-4"/>
    <n v="5.2183352429718605E-4"/>
    <n v="6.2110364949821695E-4"/>
    <n v="6.84625766734787E-5"/>
    <n v="8.8207227772514499E-4"/>
    <n v="2.2982947172437801E-4"/>
    <n v="1.8945492986226201E-4"/>
    <n v="2.11305422328761E-4"/>
    <n v="6.0388650589205696E-4"/>
    <n v="6.84625766734787E-5"/>
    <n v="2.8428888308258702E-7"/>
    <n v="7.4404650118103096E-7"/>
    <n v="2.6391699754532802E-4"/>
    <n v="0"/>
    <n v="3.2669343619449797E-5"/>
    <n v="4.4190410898955E-6"/>
    <n v="4.0788599910937898E-7"/>
    <n v="8.5293029163240293E-9"/>
    <n v="1.9114781109786998E-6"/>
    <n v="2.6347647531150002E-4"/>
    <n v="4.0481817691282099E-7"/>
    <n v="5.83284398235711E-4"/>
    <n v="5.5149708302600802E-4"/>
    <n v="6.5860326426654699E-7"/>
    <n v="4.4545560199854201E-8"/>
    <n v="1.88680114039417E-4"/>
    <n v="1.6056476022177101E-4"/>
    <n v="8.7118854452177798E-7"/>
    <n v="1.5685631061060101E-8"/>
    <n v="6.3385463452322003E-9"/>
    <n v="2.20304534465533E-4"/>
    <n v="2.1115096788613399E-4"/>
    <n v="1.87254232009506E-7"/>
    <n v="1.3089342364526701E-8"/>
    <s v="F28.A07GY$F28.A0C0B$F28.A0BZV$F28.A0C03$F28.A0C0R$F28.A07MJ$F28.A07KG$F28.A07MH$F28.A07HC$F28.A07LA$F28.A0C02$F28.A0EKQ$F28.A0BA1$F28.A0C04$F28.A0CQZ"/>
    <s v="P15"/>
    <m/>
  </r>
  <r>
    <s v="A.01.07.001.006"/>
    <s v="Chocolate cake"/>
    <x v="1"/>
    <s v="A.01.02.003"/>
    <s v="Corn grain"/>
    <x v="7"/>
    <x v="13"/>
    <n v="2.0776388934399901E-3"/>
    <n v="1.56194644779074E-6"/>
    <x v="374"/>
    <n v="1.6915761400117601E-9"/>
    <n v="8.5463613693823494E-12"/>
    <n v="1.8733118003580102E-9"/>
    <n v="1.0445373926498799E-6"/>
    <n v="5.1371625502746403E-7"/>
    <n v="9.06623810218777E-10"/>
    <n v="0"/>
    <n v="1.8454349746443401E-9"/>
    <n v="3.4265112205272299E-6"/>
    <n v="5.9108757149539599E-8"/>
    <n v="1.65683637464618E-8"/>
    <n v="2.1302908622155901E-7"/>
    <n v="7.8194529556353003E-7"/>
    <n v="9.6021939236752494E-18"/>
    <n v="3.59349340691729E-9"/>
    <n v="0"/>
    <n v="0"/>
    <n v="3.7634543841825298E-7"/>
    <n v="8.9186110752443101E-8"/>
    <n v="3.6435095619986E-7"/>
    <n v="2.14654887279331E-7"/>
    <n v="0"/>
    <n v="0"/>
    <n v="0"/>
    <n v="2.2690252764350701E-7"/>
    <n v="7.99177264278662E-8"/>
    <n v="2.0689600095609E-7"/>
    <n v="0"/>
    <n v="4.2879721324169398E-10"/>
    <n v="2.8119200039434399E-10"/>
    <n v="1.96634596582738E-10"/>
    <n v="0"/>
    <n v="0"/>
    <n v="0"/>
    <n v="5.0060349384667796E-10"/>
    <n v="3.2559073729871401E-12"/>
    <n v="1.3346188871789699E-9"/>
    <n v="6.9566862456955098E-12"/>
    <n v="0"/>
    <n v="2.36829321652333E-8"/>
    <n v="2.2887268969153302E-8"/>
    <n v="1.48678814967603E-11"/>
    <n v="1.2915762911229199E-12"/>
    <n v="9.2378491429616E-8"/>
    <n v="7.8634628984554599E-8"/>
    <n v="4.2792456282714902E-10"/>
    <n v="8.5463613693823494E-12"/>
    <n v="2.7873945635130201E-12"/>
    <n v="4.0134763154600597E-7"/>
    <n v="3.84654452582509E-7"/>
    <n v="3.42159885469077E-10"/>
    <n v="2.37978548590399E-11"/>
    <s v="F28.A0BZV"/>
    <s v="P14"/>
    <m/>
  </r>
  <r>
    <s v="A.01.07.001.006"/>
    <s v="Chocolate cake"/>
    <x v="1"/>
    <s v="A.16.10.009"/>
    <s v="Cream of tartar"/>
    <x v="6"/>
    <x v="31"/>
    <n v="2.9036435999999998E-3"/>
    <n v="9.1465077540561502E-7"/>
    <x v="375"/>
    <n v="1.72436721678687E-9"/>
    <n v="2.08161395539485E-11"/>
    <n v="4.31926778027246E-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5039423467314303E-7"/>
    <n v="2.13082817210975E-7"/>
    <n v="1.15613979762577E-9"/>
    <n v="2.08161395539485E-11"/>
    <n v="8.4117792123185703E-12"/>
    <n v="6.64256540732472E-7"/>
    <n v="6.3782817832629096E-7"/>
    <n v="5.6822741916109699E-10"/>
    <n v="3.4780898590406001E-11"/>
    <m/>
    <s v="P15"/>
    <m/>
  </r>
  <r>
    <s v="A.01.07.001.006"/>
    <s v="Chocolate cake"/>
    <x v="1"/>
    <s v="A.16.10.002"/>
    <s v="Sodium bicarbonate"/>
    <x v="6"/>
    <x v="31"/>
    <n v="2.4163188E-3"/>
    <n v="1.20899188935453E-6"/>
    <x v="376"/>
    <n v="3.0545162037285099E-9"/>
    <n v="1.7322521726712399E-11"/>
    <n v="5.1621858488975901E-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4784893639461299E-7"/>
    <n v="3.95306072505291E-7"/>
    <n v="1.6195532750737E-9"/>
    <n v="1.5678301436358901E-11"/>
    <n v="2.08370027455272E-7"/>
    <n v="1.7732066607067101E-7"/>
    <n v="9.6210234907319907E-10"/>
    <n v="1.7322521726712399E-11"/>
    <n v="7.0000120717895801E-12"/>
    <n v="5.5277292550464504E-7"/>
    <n v="5.3078009245334702E-7"/>
    <n v="4.72860579581612E-10"/>
    <n v="2.8943544980827401E-11"/>
    <s v="F28.A0C0R"/>
    <s v="P15"/>
    <m/>
  </r>
  <r>
    <s v="A.01.07.001.006"/>
    <s v="Chocolate cake"/>
    <x v="1"/>
    <s v="A.08.01.001.002"/>
    <s v="Cow milk, 3 - 4% fat (whole milk)"/>
    <x v="0"/>
    <x v="1"/>
    <n v="1.44"/>
    <n v="1.66801254418501E-3"/>
    <x v="377"/>
    <n v="2.49412150580002E-6"/>
    <n v="3.2503360123239203E-5"/>
    <n v="1.3921135200784E-6"/>
    <n v="1.4738973622468201E-3"/>
    <n v="3.3734006443477202E-4"/>
    <n v="1.93612965951526E-6"/>
    <n v="3.2437253201316401E-5"/>
    <n v="1.3808656257189299E-6"/>
    <n v="2.63779400286589E-3"/>
    <n v="2.0505682132605901E-5"/>
    <n v="1.70101474601328E-6"/>
    <n v="6.1524979300343498E-5"/>
    <n v="8.68306274490661E-5"/>
    <n v="2.00053308330153E-15"/>
    <n v="9.1898499144971995E-7"/>
    <n v="8.076088298292E-7"/>
    <n v="6.8448674011453603E-2"/>
    <n v="8.0568344816779803E-5"/>
    <n v="4.3725471096697201E-5"/>
    <n v="1.2787366715600999E-4"/>
    <n v="3.1122124504024502E-4"/>
    <n v="3.2423844275852901E-5"/>
    <n v="7.0416327156292097E-4"/>
    <n v="1.73921518298316E-4"/>
    <n v="4.9273974444198001E-5"/>
    <n v="3.9180819140797701E-5"/>
    <n v="3.0656913935301998E-4"/>
    <n v="3.2423844275852901E-5"/>
    <n v="7.4751475515453398E-8"/>
    <n v="1.3809105620233699E-7"/>
    <n v="2.0450558704122499E-4"/>
    <n v="0"/>
    <n v="2.6080121168997E-5"/>
    <n v="3.1785660161596699E-6"/>
    <n v="1.0647170843304399E-7"/>
    <n v="1.5734010295597201E-9"/>
    <n v="4.68401711194176E-7"/>
    <n v="2.0439336500728899E-4"/>
    <n v="3.2271148667401E-7"/>
    <n v="0"/>
    <n v="0"/>
    <n v="0"/>
    <n v="0"/>
    <n v="1.2894491987682199E-4"/>
    <n v="1.10171412026256E-4"/>
    <n v="5.02617479960193E-7"/>
    <n v="6.6106921922780697E-8"/>
    <n v="7.3649086294426402E-9"/>
    <n v="6.5170262061368605E-5"/>
    <n v="6.2460050840599195E-5"/>
    <n v="5.5374366324563803E-8"/>
    <n v="3.8829857300272497E-9"/>
    <m/>
    <s v="P8"/>
    <m/>
  </r>
  <r>
    <s v="A.01.07.001.006"/>
    <s v="Chocolate cake"/>
    <x v="1"/>
    <s v="A.02.11.001"/>
    <s v="Cocoa beans (fermented beans) (Theobroma cacao)"/>
    <x v="1"/>
    <x v="33"/>
    <n v="0.04"/>
    <n v="5.0797595223152201E-5"/>
    <x v="378"/>
    <n v="3.9124591109283999E-8"/>
    <n v="2.7317616763025501E-10"/>
    <n v="5.4438384940062203E-8"/>
    <n v="3.81216332824091E-5"/>
    <n v="2.2957780647790799E-5"/>
    <n v="1.59526669948464E-8"/>
    <n v="0"/>
    <n v="5.3803894352277902E-8"/>
    <n v="8.4355145183551497E-4"/>
    <n v="1.30622660586149E-6"/>
    <n v="2.2197162590668901E-6"/>
    <n v="0"/>
    <n v="6.8811099197525598E-4"/>
    <n v="2.19819154986012E-15"/>
    <n v="7.9411527537756695E-8"/>
    <n v="0"/>
    <n v="0"/>
    <n v="9.2607844161246499E-6"/>
    <n v="1.29901575839442E-6"/>
    <n v="1.1287396335078099E-5"/>
    <n v="0"/>
    <n v="1.6274436772811898E-5"/>
    <n v="0"/>
    <n v="0"/>
    <n v="5.5193242184540099E-6"/>
    <n v="1.16401965652492E-6"/>
    <n v="0"/>
    <n v="1.6274436772811898E-5"/>
    <n v="1.18570422774439E-8"/>
    <n v="4.0956247174025196E-9"/>
    <n v="0"/>
    <n v="0"/>
    <n v="0"/>
    <n v="0"/>
    <n v="1.24106972080688E-8"/>
    <n v="4.7423023043608099E-11"/>
    <n v="4.1345774121165501E-8"/>
    <n v="0"/>
    <n v="0"/>
    <n v="0"/>
    <n v="0"/>
    <n v="0"/>
    <n v="0"/>
    <n v="3.2859953329696498E-6"/>
    <n v="2.7963469039344902E-6"/>
    <n v="1.5172354044884301E-8"/>
    <n v="2.7317616763025501E-10"/>
    <n v="1.10390190372121E-10"/>
    <n v="9.3899666077734296E-6"/>
    <n v="9.0085000112072202E-6"/>
    <n v="7.9995700695532807E-9"/>
    <n v="5.2410039741213495E-10"/>
    <m/>
    <s v="P15"/>
    <m/>
  </r>
  <r>
    <s v="A.01.07.001.006"/>
    <s v="Chocolate cake"/>
    <x v="1"/>
    <s v="A.16.09.003"/>
    <s v="Vanilla pods (Vanilla fragrans syn. Vanilla planifolia)"/>
    <x v="6"/>
    <x v="30"/>
    <n v="5.9223499999999998E-4"/>
    <n v="6.6253192505149895E-7"/>
    <x v="379"/>
    <n v="6.7857432564712604E-10"/>
    <n v="4.2457161094883404E-12"/>
    <n v="1.6489561917888601E-10"/>
    <n v="4.3316692186270502E-7"/>
    <n v="3.8282796041357501E-7"/>
    <n v="2.8846404314772799E-10"/>
    <n v="0"/>
    <n v="1.5290378374845199E-10"/>
    <n v="3.6242001417024198E-6"/>
    <n v="2.6765608095409001E-9"/>
    <n v="0"/>
    <n v="5.6316270412740697E-7"/>
    <n v="3.7935102242916297E-7"/>
    <n v="3.3617102234709698E-17"/>
    <n v="1.62720451014818E-10"/>
    <n v="0"/>
    <n v="0"/>
    <n v="1.86337411809084E-8"/>
    <n v="2.0189360513173801E-8"/>
    <n v="3.3262996796525303E-8"/>
    <n v="1.85317103316777E-7"/>
    <n v="1.7576372005531999E-7"/>
    <n v="0"/>
    <n v="0"/>
    <n v="1.11263759430326E-8"/>
    <n v="1.8091245112414399E-8"/>
    <n v="1.7784661930280701E-7"/>
    <n v="1.7576372005531999E-7"/>
    <n v="2.3432533324726402E-11"/>
    <n v="6.3654380951087903E-11"/>
    <n v="2.01377128871914E-10"/>
    <n v="0"/>
    <n v="0"/>
    <n v="0"/>
    <n v="2.4941669394868001E-11"/>
    <n v="7.3705072680207101E-13"/>
    <n v="1.21842479108151E-10"/>
    <n v="5.3825845186314202E-12"/>
    <n v="0"/>
    <n v="7.9774513580261103E-9"/>
    <n v="7.5154984858337808E-9"/>
    <n v="7.4465418211310006E-12"/>
    <n v="8.7928910594370303E-13"/>
    <n v="5.1071085160606101E-8"/>
    <n v="4.3460947566341099E-8"/>
    <n v="2.3580939928264602E-10"/>
    <n v="4.2457161094883404E-12"/>
    <n v="1.7156892332817601E-12"/>
    <n v="1.70316466670161E-7"/>
    <n v="1.6337486531067099E-7"/>
    <n v="1.4685434139561899E-10"/>
    <n v="9.3968570912084203E-12"/>
    <s v="F28.A07KG"/>
    <s v="P15"/>
    <m/>
  </r>
  <r>
    <s v="A.01.07.001.006"/>
    <s v="Chocolate cake"/>
    <x v="1"/>
    <s v="A.02.08.001"/>
    <s v="Sugar beet (root) (Beta vulgaris)"/>
    <x v="1"/>
    <x v="9"/>
    <n v="1.45"/>
    <n v="3.9170732258495602E-4"/>
    <x v="380"/>
    <n v="9.13775733044836E-7"/>
    <n v="9.7161911063951902E-8"/>
    <n v="1.8062974320746599E-7"/>
    <n v="1.5935492670515701E-4"/>
    <n v="1.06459365594636E-4"/>
    <n v="2.5744940758863399E-7"/>
    <n v="0"/>
    <n v="1.6565409803801899E-7"/>
    <n v="3.1183473561873502E-4"/>
    <n v="3.2715223998908199E-6"/>
    <n v="7.4777654854647401E-7"/>
    <n v="1.0352250847799299E-5"/>
    <n v="8.1980865357622607E-5"/>
    <n v="3.3745988892504802E-16"/>
    <n v="1.98890904521098E-7"/>
    <n v="0"/>
    <n v="0"/>
    <n v="1.75457571464275E-5"/>
    <n v="6.2560530502849898E-5"/>
    <n v="3.7863026904268499E-5"/>
    <n v="4.1385612151611401E-5"/>
    <n v="0"/>
    <n v="0"/>
    <n v="0"/>
    <n v="1.0801493468168501E-5"/>
    <n v="5.6059125347294901E-5"/>
    <n v="3.9598746779173502E-5"/>
    <n v="0"/>
    <n v="1.5449457392075499E-8"/>
    <n v="1.9724507066640799E-7"/>
    <n v="4.4754879530150898E-8"/>
    <n v="0"/>
    <n v="0"/>
    <n v="0"/>
    <n v="2.30178382709715E-8"/>
    <n v="2.2838902919268299E-9"/>
    <n v="1.3869240624274201E-7"/>
    <n v="1.6599632323788501E-9"/>
    <n v="0"/>
    <n v="0"/>
    <n v="0"/>
    <n v="0"/>
    <n v="0"/>
    <n v="1.4266577437066001E-4"/>
    <n v="1.20118243076153E-4"/>
    <n v="5.79234498141541E-7"/>
    <n v="9.7161911063951902E-8"/>
    <n v="9.7544749126826707E-9"/>
    <n v="8.9686621509137796E-5"/>
    <n v="8.5963905575064199E-5"/>
    <n v="7.7091827314660505E-8"/>
    <n v="5.2211702567646199E-9"/>
    <m/>
    <s v="P6"/>
    <m/>
  </r>
  <r>
    <s v="A.01.07.001.006"/>
    <s v="Chocolate cake"/>
    <x v="1"/>
    <s v="A.02.08.002"/>
    <s v="Sugar cane (Saccharum officinarum)"/>
    <x v="1"/>
    <x v="9"/>
    <n v="1.84"/>
    <n v="1.1002791667489801E-3"/>
    <x v="381"/>
    <n v="1.792506044179E-6"/>
    <n v="1.23521695585889E-7"/>
    <n v="3.39382781870268E-7"/>
    <n v="2.6321704860320598E-4"/>
    <n v="1.6981834966959999E-4"/>
    <n v="5.0039432385157596E-7"/>
    <n v="0"/>
    <n v="2.8749797832538302E-7"/>
    <n v="4.55922412249484E-4"/>
    <n v="4.15907828033302E-6"/>
    <n v="9.5064646407612004E-7"/>
    <n v="3.1146679710942999E-4"/>
    <n v="1.18972261447734E-4"/>
    <n v="8.9013402105971996E-15"/>
    <n v="2.5284951164543298E-7"/>
    <n v="0"/>
    <n v="0"/>
    <n v="2.67209557004401E-5"/>
    <n v="7.9533046641892997E-5"/>
    <n v="6.7071234641119206E-5"/>
    <n v="8.9891811619754094E-5"/>
    <n v="0"/>
    <n v="0"/>
    <n v="0"/>
    <n v="1.6094035938286102E-5"/>
    <n v="7.1267826457242507E-5"/>
    <n v="8.2456487274071405E-5"/>
    <n v="0"/>
    <n v="3.0777148041027999E-8"/>
    <n v="2.5075716716437198E-7"/>
    <n v="2.1886000864617599E-7"/>
    <n v="0"/>
    <n v="0"/>
    <n v="0"/>
    <n v="3.5566889196085597E-8"/>
    <n v="2.90350404085062E-9"/>
    <n v="2.4568217817259702E-7"/>
    <n v="3.3454069158492299E-9"/>
    <n v="0"/>
    <n v="0"/>
    <n v="0"/>
    <n v="0"/>
    <n v="0"/>
    <n v="1.81370643695335E-4"/>
    <n v="1.52706023307823E-4"/>
    <n v="7.3637937509475005E-7"/>
    <n v="1.23521695585889E-7"/>
    <n v="1.24008396661889E-8"/>
    <n v="6.5569147445044597E-4"/>
    <n v="6.2835152842362796E-4"/>
    <n v="5.5573234523268E-7"/>
    <n v="3.9483963878696001E-8"/>
    <m/>
    <s v="P6"/>
    <m/>
  </r>
  <r>
    <s v="A.01.07.001.006"/>
    <s v="Chocolate cake"/>
    <x v="1"/>
    <s v="A.15.01"/>
    <s v="Tap water"/>
    <x v="5"/>
    <x v="8"/>
    <n v="0.02"/>
    <n v="0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01.07.001.006"/>
    <s v="Chocolate cake"/>
    <x v="1"/>
    <s v="A.01.02.001"/>
    <s v="Wheat grain"/>
    <x v="7"/>
    <x v="13"/>
    <n v="0.52"/>
    <n v="3.6453895131104001E-4"/>
    <x v="382"/>
    <n v="3.06140608512376E-7"/>
    <n v="2.12854336808305E-9"/>
    <n v="6.5319828767586303E-7"/>
    <n v="3.07920236160151E-4"/>
    <n v="1.25190999943075E-4"/>
    <n v="1.7229099045880999E-7"/>
    <n v="0"/>
    <n v="6.5053100623224604E-7"/>
    <n v="1.1543070445446E-3"/>
    <n v="1.73283721378591E-5"/>
    <n v="1.58560267928123E-6"/>
    <n v="2.3192627029962501E-6"/>
    <n v="1.02677763823754E-4"/>
    <n v="1.55562354502718E-15"/>
    <n v="1.0534714995355099E-6"/>
    <n v="0"/>
    <n v="0"/>
    <n v="9.1854278750696494E-5"/>
    <n v="2.22125529640403E-5"/>
    <n v="1.4407331233993101E-4"/>
    <n v="4.9780092105482801E-5"/>
    <n v="0"/>
    <n v="0"/>
    <n v="0"/>
    <n v="5.66343212026981E-5"/>
    <n v="1.9904183690351502E-5"/>
    <n v="4.86524950500257E-5"/>
    <n v="0"/>
    <n v="7.9105307028321494E-8"/>
    <n v="7.0033238910496102E-8"/>
    <n v="2.31524445199927E-8"/>
    <n v="0"/>
    <n v="0"/>
    <n v="0"/>
    <n v="1.203758952328E-7"/>
    <n v="8.1091118738469196E-10"/>
    <n v="5.2774107084223996E-7"/>
    <n v="1.6031289698217401E-9"/>
    <n v="0"/>
    <n v="5.8984339671926901E-6"/>
    <n v="5.7002673386071797E-6"/>
    <n v="3.7029712633905599E-9"/>
    <n v="3.2167796680023701E-10"/>
    <n v="2.30076422921298E-5"/>
    <n v="1.95846174520984E-5"/>
    <n v="1.06578220938415E-7"/>
    <n v="2.12854336808305E-9"/>
    <n v="6.9422412134969102E-10"/>
    <n v="2.7712638891566901E-5"/>
    <n v="2.6559473237142101E-5"/>
    <n v="2.3568425851760701E-8"/>
    <n v="1.65137935546644E-9"/>
    <s v="F28.A0BZV"/>
    <s v="P14"/>
    <m/>
  </r>
  <r>
    <s v="A.01.07.001.006"/>
    <s v="Chocolate cake"/>
    <x v="1"/>
    <s v="A.09.01.001"/>
    <s v="Whole egg, chicken"/>
    <x v="14"/>
    <x v="47"/>
    <n v="0.17"/>
    <n v="2.0718323785569201E-4"/>
    <x v="383"/>
    <n v="1.3341157309051401E-7"/>
    <n v="3.5024718931572203E-7"/>
    <n v="3.5469723707696099E-7"/>
    <n v="1.9491804230914301E-4"/>
    <n v="8.5695181028519607E-5"/>
    <n v="1.05977901500423E-7"/>
    <n v="3.4917939610620299E-7"/>
    <n v="3.5398123121261402E-7"/>
    <n v="8.1533045683254495E-4"/>
    <n v="1.03058718544991E-5"/>
    <n v="1.1339658788005799E-6"/>
    <n v="4.2362370751159496E-6"/>
    <n v="6.2260549276281201E-5"/>
    <n v="6.4811528976485597E-16"/>
    <n v="5.9183349190373803E-7"/>
    <n v="6.1439140159541395E-5"/>
    <n v="2.4664939610865499E-5"/>
    <n v="4.8074444957461197E-5"/>
    <n v="1.2846718215980601E-5"/>
    <n v="7.8631955240181998E-5"/>
    <n v="4.0562914878503097E-5"/>
    <n v="5.2493644855089303E-6"/>
    <n v="0"/>
    <n v="9.5526445315073106E-6"/>
    <n v="2.95718958987378E-5"/>
    <n v="1.1515764766970901E-5"/>
    <n v="3.96865773368773E-5"/>
    <n v="5.2493644855089303E-6"/>
    <n v="3.9839991658724399E-8"/>
    <n v="4.0736424426358102E-8"/>
    <n v="5.9532648979100499E-6"/>
    <n v="0"/>
    <n v="0"/>
    <n v="3.4917939610620299E-7"/>
    <n v="6.3426070722686596E-8"/>
    <n v="4.28600736645457E-10"/>
    <n v="2.8802914007392599E-7"/>
    <n v="5.9361363618312102E-6"/>
    <n v="4.5714592175756197E-10"/>
    <n v="0"/>
    <n v="0"/>
    <n v="0"/>
    <n v="0"/>
    <n v="7.5466604325516003E-6"/>
    <n v="6.6992615101403804E-6"/>
    <n v="2.3393900207473099E-8"/>
    <n v="1.0677932095193501E-9"/>
    <n v="4.4479955886995699E-10"/>
    <n v="4.7185351139971996E-6"/>
    <n v="4.5241106053999696E-6"/>
    <n v="4.0397713826180204E-9"/>
    <n v="2.71206305476981E-10"/>
    <m/>
    <s v="P3"/>
    <m/>
  </r>
  <r>
    <s v="I.10.03.006.001"/>
    <s v="Chocolate coated biscuit"/>
    <x v="0"/>
    <s v="I.10.03.006.001"/>
    <s v="Chocolate coated biscuit"/>
    <x v="11"/>
    <x v="32"/>
    <n v="0.11"/>
    <n v="2.6033323776720302E-4"/>
    <x v="384"/>
    <n v="3.5223901498566001E-7"/>
    <n v="3.3547966175772999E-6"/>
    <n v="2.3097742664727399E-7"/>
    <n v="2.1325084824803101E-4"/>
    <n v="7.0363931948433603E-5"/>
    <n v="2.6706116614365198E-7"/>
    <n v="3.3539901082316598E-6"/>
    <n v="2.2840340051714501E-7"/>
    <n v="7.8740857058899496E-4"/>
    <n v="4.0236230185968399E-6"/>
    <n v="1.4445630646118099E-6"/>
    <n v="2.83401290505955E-5"/>
    <n v="3.6307021674285701E-4"/>
    <n v="1.97629083608423E-15"/>
    <n v="2.1073579373245099E-7"/>
    <n v="8.3506208425124996E-8"/>
    <n v="7.0775467371162002E-3"/>
    <n v="1.9892385081703401E-5"/>
    <n v="1.5789535237702799E-5"/>
    <n v="3.2189076296007401E-5"/>
    <n v="4.3288948618069997E-5"/>
    <n v="1.12975278447989E-5"/>
    <n v="7.2810007454830795E-5"/>
    <n v="1.7983367714918201E-5"/>
    <n v="1.21033623114651E-5"/>
    <n v="1.4148593570612E-5"/>
    <n v="4.2131524962328003E-5"/>
    <n v="1.12975278447989E-5"/>
    <n v="2.0132048378955E-8"/>
    <n v="4.9806141083652998E-8"/>
    <n v="2.1164676049470199E-5"/>
    <n v="0"/>
    <n v="2.6966669427715099E-6"/>
    <n v="3.2866158273007501E-7"/>
    <n v="2.6333654683316498E-8"/>
    <n v="5.7406103588973298E-10"/>
    <n v="1.1790870438097899E-7"/>
    <n v="2.1134546735537799E-5"/>
    <n v="3.3368150114308598E-8"/>
    <n v="2.2132808595837799E-5"/>
    <n v="2.0945838274736701E-5"/>
    <n v="2.7418548731306601E-8"/>
    <n v="1.3549361498466499E-9"/>
    <n v="9.7013805002544402E-6"/>
    <n v="8.2557711064246098E-6"/>
    <n v="4.4793971006944398E-8"/>
    <n v="8.0650934564393903E-10"/>
    <n v="3.2590954392124399E-10"/>
    <n v="1.52482004230796E-5"/>
    <n v="1.4617995356661099E-5"/>
    <n v="1.29653291037567E-8"/>
    <n v="8.9318043636092695E-10"/>
    <s v="F28.A07GY$F28.A0C03$F28.A0BZV$F28.A07MH$F28.A07HC$F28.A07LA$F28.A0C02$F28.A0EKQ$F28.A07KG$F28.A0C04$F28.A0CQZ"/>
    <s v="P15"/>
    <m/>
  </r>
  <r>
    <s v="I.10.03.006.001"/>
    <s v="Chocolate coated biscuit"/>
    <x v="1"/>
    <s v="A.08.01.001.002"/>
    <s v="Cow milk, 3 - 4% fat (whole milk)"/>
    <x v="0"/>
    <x v="1"/>
    <n v="0.15"/>
    <n v="1.78034964965316E-4"/>
    <x v="385"/>
    <n v="2.6620952968990101E-7"/>
    <n v="3.4692392458135499E-6"/>
    <n v="1.4858694117075499E-7"/>
    <n v="1.5731612221075701E-4"/>
    <n v="3.6005920196713199E-5"/>
    <n v="2.0665238837788699E-7"/>
    <n v="3.4621833375294499E-6"/>
    <n v="1.4738639955300601E-7"/>
    <n v="2.8154438317812801E-4"/>
    <n v="2.18866963128993E-6"/>
    <n v="1.8155744797466601E-7"/>
    <n v="6.5668556105376104E-6"/>
    <n v="9.2678485960452495E-6"/>
    <n v="2.1352647414984799E-16"/>
    <n v="9.8087668061478907E-8"/>
    <n v="8.6199957084E-8"/>
    <n v="7.3058546963780096E-3"/>
    <n v="8.59944518809201E-6"/>
    <n v="4.6670288793277702E-6"/>
    <n v="1.3648568730177099E-5"/>
    <n v="3.32181335508328E-5"/>
    <n v="3.4607521387153699E-6"/>
    <n v="7.5158717372728496E-5"/>
    <n v="1.8563476350883399E-5"/>
    <n v="5.2592472067774E-6"/>
    <n v="4.18195641715186E-6"/>
    <n v="3.2721592037444697E-5"/>
    <n v="3.4607521387153699E-6"/>
    <n v="7.9785828775058101E-9"/>
    <n v="1.47391195819926E-8"/>
    <n v="2.1827860438474901E-5"/>
    <n v="0"/>
    <n v="2.78365619898994E-6"/>
    <n v="3.3926356926975502E-7"/>
    <n v="1.1364235207197499E-8"/>
    <n v="1.6793662502755499E-10"/>
    <n v="4.9994757253396097E-8"/>
    <n v="2.1815882443495301E-5"/>
    <n v="3.4444542053479802E-8"/>
    <n v="0"/>
    <n v="0"/>
    <n v="0"/>
    <n v="0"/>
    <n v="1.37629086620222E-5"/>
    <n v="1.1759122285172901E-5"/>
    <n v="5.3646770072337802E-8"/>
    <n v="7.0559082840936503E-9"/>
    <n v="7.8609195979172395E-10"/>
    <n v="6.9559340925372003E-6"/>
    <n v="6.66666027297247E-6"/>
    <n v="5.9103712396762496E-9"/>
    <n v="4.1444965795745598E-10"/>
    <m/>
    <s v="P8"/>
    <m/>
  </r>
  <r>
    <s v="I.10.03.006.001"/>
    <s v="Chocolate coated biscuit"/>
    <x v="1"/>
    <s v="A.16.04.001"/>
    <s v="Salt"/>
    <x v="6"/>
    <x v="18"/>
    <n v="3.0600000000000001E-4"/>
    <n v="9.6390320518027206E-8"/>
    <x v="386"/>
    <n v="1.8172215361994901E-10"/>
    <n v="2.1937054201515101E-12"/>
    <n v="4.5518531983862402E-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6387754960691999E-8"/>
    <n v="2.2455697409474899E-8"/>
    <n v="1.2183960113888899E-10"/>
    <n v="2.1937054201515101E-12"/>
    <n v="8.86473959465784E-13"/>
    <n v="7.0002565557335098E-8"/>
    <n v="6.7217416961174196E-8"/>
    <n v="5.9882552481060602E-11"/>
    <n v="3.6653792389204499E-12"/>
    <m/>
    <s v="P15"/>
    <m/>
  </r>
  <r>
    <s v="I.10.03.006.001"/>
    <s v="Chocolate coated biscuit"/>
    <x v="1"/>
    <s v="A.01.02.001"/>
    <s v="Wheat grain"/>
    <x v="7"/>
    <x v="13"/>
    <n v="0.03"/>
    <n v="2.0688714347680501E-5"/>
    <x v="387"/>
    <n v="1.73744275528282E-8"/>
    <n v="1.2080142755813701E-10"/>
    <n v="3.70710255722149E-8"/>
    <n v="1.7475426932778201E-5"/>
    <n v="7.104976923338E-6"/>
    <n v="9.7780472387432507E-9"/>
    <n v="0"/>
    <n v="3.69196490905704E-8"/>
    <n v="6.5510499298392793E-5"/>
    <n v="9.8343877926116391E-7"/>
    <n v="8.9987862154616296E-8"/>
    <n v="1.3162534041136799E-7"/>
    <n v="5.8272810572600403E-6"/>
    <n v="8.8286453449888997E-17"/>
    <n v="5.9787769863628495E-8"/>
    <n v="0"/>
    <n v="0"/>
    <n v="5.2130147624853497E-6"/>
    <n v="1.2606311658960299E-6"/>
    <n v="8.1766066243542301E-6"/>
    <n v="2.8251743800426302E-6"/>
    <n v="0"/>
    <n v="0"/>
    <n v="0"/>
    <n v="3.2141731066693899E-6"/>
    <n v="1.1296240613313299E-6"/>
    <n v="2.76117975533726E-6"/>
    <n v="0"/>
    <n v="4.4894711377443499E-9"/>
    <n v="3.9746031787584098E-9"/>
    <n v="1.31397292224048E-9"/>
    <n v="0"/>
    <n v="0"/>
    <n v="0"/>
    <n v="6.8317048201874799E-9"/>
    <n v="4.6021721017202602E-11"/>
    <n v="2.9950940015949599E-8"/>
    <n v="9.0982533416118106E-11"/>
    <n v="0"/>
    <n v="3.3475439320552403E-7"/>
    <n v="3.23507823374499E-7"/>
    <n v="2.1015508611750599E-10"/>
    <n v="1.8256220749903699E-11"/>
    <n v="1.3057549474029899E-6"/>
    <n v="1.1114876877158301E-6"/>
    <n v="6.04864407698777E-9"/>
    <n v="1.2080142755813701E-10"/>
    <n v="3.9399368677116903E-11"/>
    <n v="1.57277807429377E-6"/>
    <n v="1.5073323524192E-6"/>
    <n v="1.3375811509797301E-9"/>
    <n v="9.3720892217498597E-11"/>
    <s v="F28.A0BZV"/>
    <s v="P14"/>
    <m/>
  </r>
  <r>
    <s v="I.10.03.006.001"/>
    <s v="Chocolate coated biscuit"/>
    <x v="1"/>
    <s v="A.02.08.001"/>
    <s v="Sugar beet (root) (Beta vulgaris)"/>
    <x v="1"/>
    <x v="9"/>
    <n v="0.13"/>
    <n v="3.4714469903844602E-5"/>
    <x v="388"/>
    <n v="8.0981994348008603E-8"/>
    <n v="8.61082763317003E-9"/>
    <n v="1.6008038202948799E-8"/>
    <n v="1.41225897198686E-5"/>
    <n v="9.4348004998447994E-6"/>
    <n v="2.2816064944917899E-8"/>
    <n v="0"/>
    <n v="1.4680844266173001E-8"/>
    <n v="2.76358825083288E-5"/>
    <n v="2.8993373200505302E-7"/>
    <n v="6.6270567315440697E-8"/>
    <n v="9.1745259731527699E-7"/>
    <n v="7.26543038401097E-6"/>
    <n v="2.99068730207426E-17"/>
    <n v="1.7626406046184199E-8"/>
    <n v="0"/>
    <n v="0"/>
    <n v="1.55496622932731E-6"/>
    <n v="5.5443325362872398E-6"/>
    <n v="3.3555535782755602E-6"/>
    <n v="3.6677373759784698E-6"/>
    <n v="0"/>
    <n v="0"/>
    <n v="0"/>
    <n v="9.5726604609487298E-7"/>
    <n v="4.9681553228621301E-6"/>
    <n v="3.5093791308877999E-6"/>
    <n v="0"/>
    <n v="1.36918482945034E-9"/>
    <n v="1.7480546506366699E-8"/>
    <n v="3.9663336091008398E-9"/>
    <n v="0"/>
    <n v="0"/>
    <n v="0"/>
    <n v="2.0399211549993399E-9"/>
    <n v="2.0240632796845699E-10"/>
    <n v="1.22914050486284E-8"/>
    <n v="1.4711173457679299E-10"/>
    <n v="0"/>
    <n v="0"/>
    <n v="0"/>
    <n v="0"/>
    <n v="0"/>
    <n v="1.2643538798345599E-5"/>
    <n v="1.06452978888732E-5"/>
    <n v="5.1333782632163901E-8"/>
    <n v="8.61082763317003E-9"/>
    <n v="8.6447560783264998E-10"/>
    <n v="7.9483413856303605E-6"/>
    <n v="7.61842130805526E-6"/>
    <n v="6.8321467709267398E-9"/>
    <n v="4.6271832894314399E-10"/>
    <m/>
    <s v="P6"/>
    <m/>
  </r>
  <r>
    <s v="I.10.03.006.001"/>
    <s v="Chocolate coated biscuit"/>
    <x v="1"/>
    <s v="A.02.08.002"/>
    <s v="Sugar cane (Saccharum officinarum)"/>
    <x v="1"/>
    <x v="9"/>
    <n v="0.16"/>
    <n v="9.7510579500721098E-5"/>
    <x v="389"/>
    <n v="1.5885814110512501E-7"/>
    <n v="1.09469237276211E-8"/>
    <n v="3.0077286504040803E-8"/>
    <n v="2.3327213419486201E-5"/>
    <n v="1.5049894778128099E-5"/>
    <n v="4.4346691250921603E-8"/>
    <n v="0"/>
    <n v="2.5479074146815499E-8"/>
    <n v="4.0405435247104E-5"/>
    <n v="3.6859203151363199E-7"/>
    <n v="8.4249607203115901E-8"/>
    <n v="2.7603274513605999E-5"/>
    <n v="1.05437369977272E-5"/>
    <n v="7.8886783327273504E-16"/>
    <n v="2.2408406113759799E-8"/>
    <n v="0"/>
    <n v="0"/>
    <n v="2.3681043447016701E-6"/>
    <n v="7.0484961470493101E-6"/>
    <n v="5.9440868784316501E-6"/>
    <n v="7.9665260493036095E-6"/>
    <n v="0"/>
    <n v="0"/>
    <n v="0"/>
    <n v="1.42630962965941E-6"/>
    <n v="6.3160034904013902E-6"/>
    <n v="7.3075816580673598E-6"/>
    <n v="0"/>
    <n v="2.7275782651847399E-9"/>
    <n v="2.2222975244004899E-8"/>
    <n v="1.9396137741731999E-8"/>
    <n v="0"/>
    <n v="0"/>
    <n v="0"/>
    <n v="3.1520618415375698E-9"/>
    <n v="2.5731866072005599E-10"/>
    <n v="2.1773212008907101E-8"/>
    <n v="2.9648163565074499E-10"/>
    <n v="0"/>
    <n v="0"/>
    <n v="0"/>
    <n v="0"/>
    <n v="0"/>
    <n v="1.6073699389770998E-5"/>
    <n v="1.3533340697519E-5"/>
    <n v="6.5260510030405003E-8"/>
    <n v="1.09469237276211E-8"/>
    <n v="1.0990056875460901E-9"/>
    <n v="5.8109666691463899E-5"/>
    <n v="5.5686705263892197E-5"/>
    <n v="4.9250939823798303E-8"/>
    <n v="3.4992066696792502E-9"/>
    <m/>
    <s v="P6"/>
    <m/>
  </r>
  <r>
    <s v="I.10.03.006.001"/>
    <s v="Chocolate coated biscuit"/>
    <x v="1"/>
    <s v="A.02.11.001"/>
    <s v="Cocoa beans (fermented beans) (Theobroma cacao)"/>
    <x v="1"/>
    <x v="33"/>
    <n v="0.02"/>
    <n v="2.4798587487444399E-5"/>
    <x v="390"/>
    <n v="1.9100010370015701E-8"/>
    <n v="1.33360310910467E-10"/>
    <n v="2.65759637967274E-8"/>
    <n v="1.86103821246881E-5"/>
    <n v="1.1207627632977299E-5"/>
    <n v="7.7878412627978206E-9"/>
    <n v="0"/>
    <n v="2.6266215465492301E-8"/>
    <n v="4.1180855878330001E-4"/>
    <n v="6.3767929606872901E-7"/>
    <n v="1.08363058538418E-6"/>
    <n v="0"/>
    <n v="3.3592496968819398E-4"/>
    <n v="1.0731225607018901E-15"/>
    <n v="3.8767459453653598E-8"/>
    <n v="0"/>
    <n v="0"/>
    <n v="4.5209693792937303E-6"/>
    <n v="6.3415907368447598E-7"/>
    <n v="5.5103294612914797E-6"/>
    <n v="0"/>
    <n v="7.9449242104184405E-6"/>
    <n v="0"/>
    <n v="0"/>
    <n v="2.6944473237685899E-6"/>
    <n v="5.6825609879032199E-7"/>
    <n v="0"/>
    <n v="7.9449242104184405E-6"/>
    <n v="5.7884216559429799E-9"/>
    <n v="1.99941960685483E-9"/>
    <n v="0"/>
    <n v="0"/>
    <n v="0"/>
    <n v="0"/>
    <n v="6.0587072900294702E-9"/>
    <n v="2.3151174395161299E-11"/>
    <n v="2.01843570010677E-8"/>
    <n v="0"/>
    <n v="0"/>
    <n v="0"/>
    <n v="0"/>
    <n v="0"/>
    <n v="0"/>
    <n v="1.6041712681477799E-6"/>
    <n v="1.3651326020027399E-6"/>
    <n v="7.40690474656681E-9"/>
    <n v="1.33360310910467E-10"/>
    <n v="5.3890755687801E-11"/>
    <n v="4.5840340946084897E-6"/>
    <n v="4.3978080985366699E-6"/>
    <n v="3.9052643606511398E-9"/>
    <n v="2.5585757554730698E-10"/>
    <m/>
    <s v="P15"/>
    <m/>
  </r>
  <r>
    <s v="A.10.05.002"/>
    <s v="Chocolate sauce"/>
    <x v="0"/>
    <s v="A.10.05.002"/>
    <s v="Chocolate sauce"/>
    <x v="11"/>
    <x v="65"/>
    <n v="0.55000000000000004"/>
    <n v="1.07150655398153E-3"/>
    <x v="391"/>
    <n v="1.61235599591534E-6"/>
    <n v="1.29853500376948E-5"/>
    <n v="8.4928482289536397E-7"/>
    <n v="8.3321286762671196E-4"/>
    <n v="2.9056240228758699E-4"/>
    <n v="1.1166713903875699E-6"/>
    <n v="1.29814128382937E-5"/>
    <n v="8.36919531691642E-7"/>
    <n v="2.89539311350607E-3"/>
    <n v="1.3633431777659299E-5"/>
    <n v="5.3889006862866897E-6"/>
    <n v="1.5755346189709601E-4"/>
    <n v="1.35979977858103E-3"/>
    <n v="8.5845568251815206E-15"/>
    <n v="6.9771337212691796E-7"/>
    <n v="3.2320565390655999E-7"/>
    <n v="2.7393210209932399E-2"/>
    <n v="6.7244160557773398E-5"/>
    <n v="7.8537109444425199E-5"/>
    <n v="1.1489327130457801E-4"/>
    <n v="1.78776647934486E-4"/>
    <n v="4.2351492896854199E-5"/>
    <n v="2.8180666460842001E-4"/>
    <n v="6.9603520880173105E-5"/>
    <n v="4.0791404032241003E-5"/>
    <n v="7.0375140458969003E-5"/>
    <n v="1.7310553852110399E-4"/>
    <n v="4.2351492896854199E-5"/>
    <n v="7.0412061151602703E-8"/>
    <n v="2.47709329038687E-7"/>
    <n v="8.1952177131857702E-5"/>
    <n v="0"/>
    <n v="1.04372838743859E-5"/>
    <n v="1.2720644819538699E-6"/>
    <n v="8.9210538839614099E-8"/>
    <n v="2.8579889381075599E-9"/>
    <n v="4.2085447364314602E-7"/>
    <n v="8.1800444106202303E-5"/>
    <n v="1.2914937680373101E-7"/>
    <n v="1.07033371570876E-4"/>
    <n v="9.9313367117834494E-5"/>
    <n v="2.0569816603375999E-7"/>
    <n v="5.8249051473848896E-9"/>
    <n v="4.73599837399088E-5"/>
    <n v="4.0302839925763497E-5"/>
    <n v="2.1867421224012301E-7"/>
    <n v="3.9371994011346799E-9"/>
    <n v="1.59101796908042E-9"/>
    <n v="8.3900331044038705E-5"/>
    <n v="8.0424049184052001E-5"/>
    <n v="7.1312227253887697E-8"/>
    <n v="4.9493680872560304E-9"/>
    <s v="F28.A0BA1$F28.A0C04$F28.A07HC$F28.A07LA$F28.A0C02$F28.A0CQZ$F28.A0EKQ"/>
    <s v="P15"/>
    <m/>
  </r>
  <r>
    <s v="A.10.05.002"/>
    <s v="Chocolate sauce"/>
    <x v="1"/>
    <s v="A.02.11.001"/>
    <s v="Cocoa beans (fermented beans) (Theobroma cacao)"/>
    <x v="1"/>
    <x v="33"/>
    <n v="7.0000000000000007E-2"/>
    <n v="9.1689933883358201E-5"/>
    <x v="392"/>
    <n v="7.06200983779773E-8"/>
    <n v="4.9308445879168799E-10"/>
    <n v="9.8261578996876002E-8"/>
    <n v="6.88097540805755E-5"/>
    <n v="4.1438918131013699E-5"/>
    <n v="2.8794650132454299E-8"/>
    <n v="0"/>
    <n v="9.7116320057196195E-8"/>
    <n v="1.52261492903816E-3"/>
    <n v="2.3577460823093601E-6"/>
    <n v="4.0065998427598097E-6"/>
    <n v="0"/>
    <n v="1.2420440590043299E-3"/>
    <n v="3.9677476263240402E-15"/>
    <n v="1.4333823633829799E-7"/>
    <n v="0"/>
    <n v="0"/>
    <n v="1.67157659155387E-5"/>
    <n v="2.34473046366454E-6"/>
    <n v="2.0373811380875701E-5"/>
    <n v="0"/>
    <n v="2.9375446320496399E-5"/>
    <n v="0"/>
    <n v="0"/>
    <n v="9.9624100402338299E-6"/>
    <n v="2.10106177028348E-6"/>
    <n v="0"/>
    <n v="2.9375446320496399E-5"/>
    <n v="2.1402025385160499E-8"/>
    <n v="7.3926247472937297E-9"/>
    <n v="0"/>
    <n v="0"/>
    <n v="0"/>
    <n v="0"/>
    <n v="2.24013755268393E-8"/>
    <n v="8.5598812863400996E-11"/>
    <n v="7.4629345717493598E-8"/>
    <n v="0"/>
    <n v="0"/>
    <n v="0"/>
    <n v="0"/>
    <n v="0"/>
    <n v="0"/>
    <n v="5.9312393332290999E-6"/>
    <n v="5.0474212728052203E-6"/>
    <n v="2.7386181041032701E-8"/>
    <n v="4.9308445879168799E-10"/>
    <n v="1.9925489016019299E-10"/>
    <n v="1.6948940469553499E-5"/>
    <n v="1.62603912013409E-5"/>
    <n v="1.44392672044902E-8"/>
    <n v="9.4600404951961805E-10"/>
    <m/>
    <s v="P15"/>
    <m/>
  </r>
  <r>
    <s v="A.10.05.002"/>
    <s v="Chocolate sauce"/>
    <x v="1"/>
    <s v="A.02.08.001"/>
    <s v="Sugar beet (root) (Beta vulgaris)"/>
    <x v="1"/>
    <x v="9"/>
    <n v="0.78"/>
    <n v="2.10938331289944E-4"/>
    <x v="393"/>
    <n v="4.9207741900183304E-7"/>
    <n v="5.2322665937211E-8"/>
    <n v="9.7270932700652898E-8"/>
    <n v="8.5814230125164206E-5"/>
    <n v="5.7329438675092297E-5"/>
    <n v="1.3863909428589501E-7"/>
    <n v="0"/>
    <n v="8.9206397217407201E-8"/>
    <n v="1.67926140199716E-4"/>
    <n v="1.7617477029957E-6"/>
    <n v="4.0268518925616201E-7"/>
    <n v="5.5747911591724197E-6"/>
    <n v="4.4147520199834702E-5"/>
    <n v="1.8172554288080999E-16"/>
    <n v="1.07104751658884E-7"/>
    <n v="0"/>
    <n v="0"/>
    <n v="9.44856662178773E-6"/>
    <n v="3.3689474635804599E-5"/>
    <n v="2.0389620648565901E-5"/>
    <n v="2.22865682190058E-5"/>
    <n v="0"/>
    <n v="0"/>
    <n v="0"/>
    <n v="5.8167128267573697E-6"/>
    <n v="3.0188402596858601E-5"/>
    <n v="2.1324323251476301E-5"/>
    <n v="0"/>
    <n v="8.3196881286606494E-9"/>
    <n v="1.06218453581539E-7"/>
    <n v="2.4100952575695101E-8"/>
    <n v="0"/>
    <n v="0"/>
    <n v="0"/>
    <n v="1.2395337321598E-8"/>
    <n v="1.2298978835757199E-9"/>
    <n v="7.4687255122952097E-8"/>
    <n v="8.9390688928138402E-10"/>
    <n v="0"/>
    <n v="0"/>
    <n v="0"/>
    <n v="0"/>
    <n v="0"/>
    <n v="7.6826953806583397E-5"/>
    <n v="6.4684881520100804E-5"/>
    <n v="3.1192360065478599E-7"/>
    <n v="5.2322665937211E-8"/>
    <n v="5.2528828082978903E-9"/>
    <n v="4.8297147358196902E-5"/>
    <n v="4.6292427400913797E-5"/>
    <n v="4.1514724061151798E-8"/>
    <n v="2.8116526749477602E-9"/>
    <m/>
    <s v="P6"/>
    <m/>
  </r>
  <r>
    <s v="A.10.05.002"/>
    <s v="Chocolate sauce"/>
    <x v="1"/>
    <s v="A.02.08.002"/>
    <s v="Sugar cane (Saccharum officinarum)"/>
    <x v="1"/>
    <x v="9"/>
    <n v="0.99"/>
    <n v="5.9251139308682404E-4"/>
    <x v="394"/>
    <n v="9.6528252597129599E-7"/>
    <n v="6.6517674913623497E-8"/>
    <n v="1.8276104006385201E-7"/>
    <n v="1.4174502695793299E-4"/>
    <n v="9.1448888586831594E-5"/>
    <n v="2.6946737417020999E-7"/>
    <n v="0"/>
    <n v="1.54820551724651E-7"/>
    <n v="2.45518802668627E-4"/>
    <n v="2.2397054677664898E-6"/>
    <n v="5.1193267834662704E-7"/>
    <n v="1.6772800161334099E-4"/>
    <n v="6.4067758891929097E-5"/>
    <n v="4.7934611941297698E-15"/>
    <n v="1.3616200407485901E-7"/>
    <n v="0"/>
    <n v="0"/>
    <n v="1.43895032871153E-5"/>
    <n v="4.2829345211966603E-5"/>
    <n v="3.61185341631838E-5"/>
    <n v="4.8407644295667903E-5"/>
    <n v="0"/>
    <n v="0"/>
    <n v="0"/>
    <n v="8.6668001561451195E-6"/>
    <n v="3.8378441047120399E-5"/>
    <n v="4.4403647383566102E-5"/>
    <n v="0"/>
    <n v="1.65738036419525E-8"/>
    <n v="1.3503525553616401E-7"/>
    <n v="1.17858314992093E-7"/>
    <n v="0"/>
    <n v="0"/>
    <n v="0"/>
    <n v="1.9153127408205301E-8"/>
    <n v="1.5635661167345301E-9"/>
    <n v="1.3230232294206501E-7"/>
    <n v="1.8015352576464099E-9"/>
    <n v="0"/>
    <n v="0"/>
    <n v="0"/>
    <n v="0"/>
    <n v="0"/>
    <n v="9.76699150621048E-5"/>
    <n v="8.2233728800128195E-5"/>
    <n v="3.9654769676951799E-7"/>
    <n v="6.6517674913623497E-8"/>
    <n v="6.6779768336159198E-9"/>
    <n v="3.5309645106678501E-4"/>
    <n v="3.3837361526582E-4"/>
    <n v="2.99267455031567E-7"/>
    <n v="2.1262511505585201E-8"/>
    <m/>
    <s v="P6"/>
    <m/>
  </r>
  <r>
    <s v="A.10.05.002"/>
    <s v="Chocolate sauce"/>
    <x v="1"/>
    <s v="A.08.01.001.002"/>
    <s v="Cow milk, 3 - 4% fat (whole milk)"/>
    <x v="0"/>
    <x v="1"/>
    <n v="0.59"/>
    <n v="6.8907340370316205E-4"/>
    <x v="395"/>
    <n v="1.03034764411235E-6"/>
    <n v="1.3427477551047599E-5"/>
    <n v="5.7509663519365701E-7"/>
    <n v="6.0888239459179895E-4"/>
    <n v="1.3935870399529101E-4"/>
    <n v="7.99835384418336E-7"/>
    <n v="1.3400168091141801E-5"/>
    <n v="5.7045001255416095E-7"/>
    <n v="1.0897002532500001E-3"/>
    <n v="8.4711114623383697E-6"/>
    <n v="7.0270695797275095E-7"/>
    <n v="2.5416611551904402E-5"/>
    <n v="3.58706391091581E-5"/>
    <n v="8.2644111145153599E-16"/>
    <n v="3.7964229838558099E-7"/>
    <n v="3.33631642742255E-7"/>
    <n v="2.82768621521883E-2"/>
    <n v="3.3283624746811602E-5"/>
    <n v="1.8063448804485298E-5"/>
    <n v="5.2825947489651201E-5"/>
    <n v="1.28568746903159E-4"/>
    <n v="1.33946287239822E-5"/>
    <n v="2.9089720217643399E-4"/>
    <n v="7.1848795747275494E-5"/>
    <n v="2.0355593489157901E-5"/>
    <n v="1.6186005614495401E-5"/>
    <n v="1.26646913454449E-4"/>
    <n v="1.33946287239822E-5"/>
    <n v="3.0880615283642399E-8"/>
    <n v="5.7046857621086801E-8"/>
    <n v="8.4483393982905E-5"/>
    <n v="0"/>
    <n v="1.0773970450979E-5"/>
    <n v="1.31309882008141E-6"/>
    <n v="4.3984574806597602E-8"/>
    <n v="6.4998839883336096E-10"/>
    <n v="1.9350163915623099E-7"/>
    <n v="8.4437033888573403E-5"/>
    <n v="1.3331548573288299E-7"/>
    <n v="0"/>
    <n v="0"/>
    <n v="0"/>
    <n v="0"/>
    <n v="5.3268493177410001E-5"/>
    <n v="4.5512961002825102E-5"/>
    <n v="2.0763653060300999E-7"/>
    <n v="2.73094599057266E-8"/>
    <n v="3.0425206782437199E-9"/>
    <n v="2.69225159339529E-5"/>
    <n v="2.5802899371618999E-5"/>
    <n v="2.28757290910041E-8"/>
    <n v="1.6041019612523301E-9"/>
    <m/>
    <s v="P8"/>
    <m/>
  </r>
  <r>
    <s v="I.10.03.004.001"/>
    <s v="Chocolate spread"/>
    <x v="0"/>
    <s v="I.10.03.004.001"/>
    <s v="Chocolate spread"/>
    <x v="11"/>
    <x v="32"/>
    <n v="0.28000000000000003"/>
    <n v="8.8098572187879603E-4"/>
    <x v="396"/>
    <n v="8.6431618560850199E-7"/>
    <n v="4.9003179324206598E-8"/>
    <n v="3.8548779846888202E-7"/>
    <n v="6.3571347910721797E-4"/>
    <n v="5.2490145370038296E-4"/>
    <n v="2.76252294536176E-7"/>
    <n v="0"/>
    <n v="3.75749842599476E-7"/>
    <n v="1.43773517744115E-3"/>
    <n v="9.5166709223609098E-6"/>
    <n v="3.6928413810517199E-6"/>
    <n v="6.0632225544160901E-5"/>
    <n v="7.4772600702394305E-4"/>
    <n v="7.3347693461869304E-15"/>
    <n v="5.7856222773873295E-7"/>
    <n v="0"/>
    <n v="0"/>
    <n v="6.0581230628503703E-5"/>
    <n v="3.8644046018126597E-5"/>
    <n v="8.0220343724312699E-5"/>
    <n v="8.8363462167644007E-5"/>
    <n v="3.6790439656863102E-4"/>
    <n v="0"/>
    <n v="0"/>
    <n v="3.7436706737337502E-5"/>
    <n v="3.4628085827343003E-5"/>
    <n v="8.4932264567071599E-5"/>
    <n v="3.6790439656863102E-4"/>
    <n v="6.4067618198152604E-8"/>
    <n v="1.2183956124435501E-7"/>
    <n v="9.0345115093668397E-8"/>
    <n v="0"/>
    <n v="0"/>
    <n v="0"/>
    <n v="7.7785014171652804E-8"/>
    <n v="1.4107738670399E-9"/>
    <n v="2.9384741290957001E-7"/>
    <n v="2.7066416512133902E-9"/>
    <n v="0"/>
    <n v="4.1502537983576501E-5"/>
    <n v="3.8145944677023999E-5"/>
    <n v="9.8003473227627905E-8"/>
    <n v="1.5973985508027501E-9"/>
    <n v="1.47625858754599E-4"/>
    <n v="1.31770683491137E-4"/>
    <n v="4.4221107426804502E-7"/>
    <n v="4.9003179324206598E-8"/>
    <n v="4.9604373938489798E-9"/>
    <n v="5.6143846033401899E-5"/>
    <n v="5.3849762855359901E-5"/>
    <n v="4.7849343576652997E-8"/>
    <n v="3.1801199247537098E-9"/>
    <s v="F28.A0CQZ$F28.A07HC$F28.A07LA$F28.A0C02$F28.A0C04"/>
    <s v="P16"/>
    <m/>
  </r>
  <r>
    <s v="I.10.03.004.001"/>
    <s v="Chocolate spread"/>
    <x v="1"/>
    <s v="A.02.11.001"/>
    <s v="Cocoa beans (fermented beans) (Theobroma cacao)"/>
    <x v="1"/>
    <x v="33"/>
    <n v="0.04"/>
    <n v="4.6827204100397198E-5"/>
    <x v="397"/>
    <n v="3.6066573725994203E-8"/>
    <n v="2.5182444367279798E-10"/>
    <n v="5.0183426031994999E-8"/>
    <n v="3.5142008091403798E-5"/>
    <n v="2.1163377426895801E-5"/>
    <n v="1.4705790501139099E-8"/>
    <n v="0"/>
    <n v="4.9598527866571401E-8"/>
    <n v="7.7761862211706695E-4"/>
    <n v="1.2041306208559901E-6"/>
    <n v="2.0462210041966899E-6"/>
    <n v="0"/>
    <n v="6.34327544904449E-4"/>
    <n v="2.02637868790595E-15"/>
    <n v="7.3204642692219397E-8"/>
    <n v="0"/>
    <n v="0"/>
    <n v="8.5369521938707408E-6"/>
    <n v="1.1974833804778901E-6"/>
    <n v="1.04051620873556E-5"/>
    <n v="0"/>
    <n v="1.50024104296995E-5"/>
    <n v="0"/>
    <n v="0"/>
    <n v="5.08792828751891E-6"/>
    <n v="1.07303870967741E-6"/>
    <n v="0"/>
    <n v="1.50024104296995E-5"/>
    <n v="1.0930283930051901E-8"/>
    <n v="3.7755065710872104E-9"/>
    <n v="0"/>
    <n v="0"/>
    <n v="0"/>
    <n v="0"/>
    <n v="1.14406646345651E-8"/>
    <n v="4.3716391875746703E-11"/>
    <n v="3.8114146840130601E-8"/>
    <n v="0"/>
    <n v="0"/>
    <n v="0"/>
    <n v="0"/>
    <n v="0"/>
    <n v="0"/>
    <n v="3.02915863347387E-6"/>
    <n v="2.5777816180237802E-6"/>
    <n v="1.39864675959989E-8"/>
    <n v="2.5182444367279798E-10"/>
    <n v="1.01761982088495E-10"/>
    <n v="8.6560373755195899E-6"/>
    <n v="8.3043865917291901E-6"/>
    <n v="7.3743156288561701E-9"/>
    <n v="4.8313618333514497E-10"/>
    <m/>
    <s v="P15"/>
    <m/>
  </r>
  <r>
    <s v="I.10.03.004.001"/>
    <s v="Chocolate spread"/>
    <x v="1"/>
    <s v="A.05.05.003"/>
    <s v="Palmfruit (Elaeis guineensis)"/>
    <x v="4"/>
    <x v="25"/>
    <n v="0.24"/>
    <n v="6.9130359502704195E-4"/>
    <x v="398"/>
    <n v="2.7796444122948499E-7"/>
    <n v="1.6096666336419399E-8"/>
    <n v="9.1037562592953302E-8"/>
    <n v="5.6637138540831201E-4"/>
    <n v="5.4059435009566397E-4"/>
    <n v="9.5389438157141905E-8"/>
    <n v="0"/>
    <n v="8.4008901302435899E-8"/>
    <n v="1.9781015119835601E-4"/>
    <n v="1.9070303830497701E-6"/>
    <n v="6.7693229359124696E-7"/>
    <n v="0"/>
    <n v="4.4404827498722299E-5"/>
    <n v="3.8830346896797803E-15"/>
    <n v="1.15937154471766E-7"/>
    <n v="0"/>
    <n v="0"/>
    <n v="1.3520316592216199E-5"/>
    <n v="1.05296960316234E-5"/>
    <n v="1.7409581125539198E-5"/>
    <n v="6.4832165285215302E-5"/>
    <n v="4.6007962637371799E-4"/>
    <n v="0"/>
    <n v="0"/>
    <n v="8.0579578851499098E-6"/>
    <n v="9.4354306934594092E-6"/>
    <n v="6.3021335143337106E-5"/>
    <n v="4.6007962637371799E-4"/>
    <n v="1.7310732896363001E-8"/>
    <n v="3.3198737625134903E-8"/>
    <n v="4.4879967635643899E-8"/>
    <n v="0"/>
    <n v="0"/>
    <n v="0"/>
    <n v="1.8119043467966101E-8"/>
    <n v="3.8440643565945698E-10"/>
    <n v="6.3771359434209498E-8"/>
    <n v="1.73409196460075E-9"/>
    <n v="0"/>
    <n v="0"/>
    <n v="0"/>
    <n v="0"/>
    <n v="0"/>
    <n v="2.36352223059909E-5"/>
    <n v="1.9899807018422399E-5"/>
    <n v="9.5960900161698606E-8"/>
    <n v="1.6096666336419399E-8"/>
    <n v="1.6160090537235299E-9"/>
    <n v="1.01296987312739E-4"/>
    <n v="9.7238232985357399E-5"/>
    <n v="8.6614102910644496E-8"/>
    <n v="5.41265223679385E-9"/>
    <m/>
    <s v="P6"/>
    <m/>
  </r>
  <r>
    <s v="I.10.03.004.001"/>
    <s v="Chocolate spread"/>
    <x v="1"/>
    <s v="A.04.04.006"/>
    <s v="Rape seed (Brassica napus)"/>
    <x v="10"/>
    <x v="26"/>
    <n v="0.1"/>
    <n v="1.1207888705927299E-4"/>
    <x v="399"/>
    <n v="1.38872435642094E-7"/>
    <n v="2.5914876560319298E-10"/>
    <n v="1.79764392900042E-7"/>
    <n v="8.8968974604741196E-5"/>
    <n v="3.8623928070370797E-5"/>
    <n v="4.9981395634451798E-8"/>
    <n v="0"/>
    <n v="1.7895824521781499E-7"/>
    <n v="3.6817972098833398E-4"/>
    <n v="5.4927884380957197E-6"/>
    <n v="8.1721730912694397E-7"/>
    <n v="1.8617791181328399E-6"/>
    <n v="4.2639973494899502E-5"/>
    <n v="6.4274112755074896E-16"/>
    <n v="3.33931890801771E-7"/>
    <n v="0"/>
    <n v="0"/>
    <n v="3.3589614321489098E-5"/>
    <n v="3.4207434969044101E-6"/>
    <n v="3.7298195019920298E-5"/>
    <n v="1.46604217664273E-5"/>
    <n v="0"/>
    <n v="0"/>
    <n v="0"/>
    <n v="2.12563092791137E-5"/>
    <n v="3.0652535541586001E-6"/>
    <n v="1.4302365237098499E-5"/>
    <n v="0"/>
    <n v="3.1417333875936001E-8"/>
    <n v="1.07851513942617E-8"/>
    <n v="7.7789103642541104E-9"/>
    <n v="0"/>
    <n v="0"/>
    <n v="0"/>
    <n v="4.1747503636895503E-8"/>
    <n v="1.24880700354609E-10"/>
    <n v="1.3662342498139299E-7"/>
    <n v="4.6243589917242802E-10"/>
    <n v="0"/>
    <n v="0"/>
    <n v="0"/>
    <n v="0"/>
    <n v="0"/>
    <n v="1.29434729654713E-5"/>
    <n v="1.04880716864073E-5"/>
    <n v="8.0208016022407798E-8"/>
    <n v="2.5914876560319298E-10"/>
    <n v="2.13206538186445E-10"/>
    <n v="1.0166439489060599E-5"/>
    <n v="9.7458124419777196E-6"/>
    <n v="8.6830239852349205E-9"/>
    <n v="5.9294114403986402E-10"/>
    <m/>
    <s v="P11"/>
    <m/>
  </r>
  <r>
    <s v="I.10.03.004.001"/>
    <s v="Chocolate spread"/>
    <x v="1"/>
    <s v="A.02.08.001"/>
    <s v="Sugar beet (root) (Beta vulgaris)"/>
    <x v="1"/>
    <x v="9"/>
    <n v="0.34"/>
    <n v="9.3258372824861106E-5"/>
    <x v="400"/>
    <n v="2.1755334423732499E-7"/>
    <n v="2.3132479797879601E-8"/>
    <n v="4.3004649042901998E-8"/>
    <n v="3.7939503065901501E-5"/>
    <n v="2.5346034232407102E-5"/>
    <n v="6.1294010737400006E-8"/>
    <n v="0"/>
    <n v="3.9439220928644E-8"/>
    <n v="7.4242165916534999E-5"/>
    <n v="7.7888984474557902E-7"/>
    <n v="1.7803196451327501E-7"/>
    <n v="2.4646822090775899E-6"/>
    <n v="1.9518149560167401E-5"/>
    <n v="8.0343047781504801E-17"/>
    <n v="4.73522986573212E-8"/>
    <n v="0"/>
    <n v="0"/>
    <n v="4.1773249237665899E-6"/>
    <n v="1.4894521856916501E-5"/>
    <n v="9.0144964766396193E-6"/>
    <n v="9.8531598085787597E-6"/>
    <n v="0"/>
    <n v="0"/>
    <n v="0"/>
    <n v="2.5716386874572198E-6"/>
    <n v="1.334665580764E-5"/>
    <n v="9.4277397373098404E-6"/>
    <n v="0"/>
    <n v="3.6782341670406102E-9"/>
    <n v="4.6960455619474397E-8"/>
    <n v="1.0655320950885E-8"/>
    <n v="0"/>
    <n v="0"/>
    <n v="0"/>
    <n v="5.4801276854635501E-9"/>
    <n v="5.4375264401496696E-10"/>
    <n v="3.3020133614064502E-8"/>
    <n v="3.9520698510090599E-10"/>
    <n v="0"/>
    <n v="0"/>
    <n v="0"/>
    <n v="0"/>
    <n v="0"/>
    <n v="3.3966120132260103E-5"/>
    <n v="2.8597963964366901E-5"/>
    <n v="1.37905174772394E-7"/>
    <n v="2.3132479797879601E-8"/>
    <n v="2.3223626561650899E-9"/>
    <n v="2.1352749626699498E-5"/>
    <n v="2.0466438826559698E-5"/>
    <n v="1.83541587275308E-8"/>
    <n v="1.24306545809294E-9"/>
    <m/>
    <s v="P6"/>
    <m/>
  </r>
  <r>
    <s v="I.10.03.004.001"/>
    <s v="Chocolate spread"/>
    <x v="1"/>
    <s v="A.02.08.002"/>
    <s v="Sugar cane (Saccharum officinarum)"/>
    <x v="1"/>
    <x v="9"/>
    <n v="0.44"/>
    <n v="2.6195641191223803E-4"/>
    <x v="401"/>
    <n v="4.2676301238306997E-7"/>
    <n v="2.94082639632284E-8"/>
    <n v="8.0800853538119601E-8"/>
    <n v="6.2667180920963E-5"/>
    <n v="4.0430653329324401E-5"/>
    <n v="1.19134766501776E-7"/>
    <n v="0"/>
    <n v="6.8448027655258796E-8"/>
    <n v="1.08546815056159E-4"/>
    <n v="9.9020072005663403E-7"/>
    <n v="2.2633159315580199E-7"/>
    <n v="7.4154566464855297E-5"/>
    <n v="2.8325126629470301E-5"/>
    <n v="2.1192468359351599E-15"/>
    <n v="6.01988593677609E-8"/>
    <n v="0"/>
    <n v="0"/>
    <n v="6.3617724389305402E-6"/>
    <n v="1.8935368546800799E-5"/>
    <n v="1.59684382837357E-5"/>
    <n v="2.1401601651495799E-5"/>
    <n v="0"/>
    <n v="0"/>
    <n v="0"/>
    <n v="3.8316965684599401E-6"/>
    <n v="1.69675702928058E-5"/>
    <n v="1.9631386468058601E-5"/>
    <n v="0"/>
    <n v="7.3274778923072701E-9"/>
    <n v="5.9700710289502196E-8"/>
    <n v="5.2106578319966599E-8"/>
    <n v="0"/>
    <n v="0"/>
    <n v="0"/>
    <n v="8.4678279460800298E-9"/>
    <n v="6.9127138229949901E-10"/>
    <n v="5.8492447925771898E-8"/>
    <n v="7.9648040110731096E-10"/>
    <n v="0"/>
    <n v="0"/>
    <n v="0"/>
    <n v="0"/>
    <n v="0"/>
    <n v="4.3181043942716001E-5"/>
    <n v="3.6356520374096897E-5"/>
    <n v="1.7531850528076399E-7"/>
    <n v="2.94082639632284E-8"/>
    <n v="2.95241386170398E-9"/>
    <n v="1.56108187048559E-4"/>
    <n v="1.49599044296887E-4"/>
    <n v="1.3230974060053001E-7"/>
    <n v="9.4004120211568602E-9"/>
    <m/>
    <s v="P6"/>
    <m/>
  </r>
  <r>
    <s v="A.14.04.001"/>
    <s v="Cider"/>
    <x v="0"/>
    <s v="A.14.04.001"/>
    <s v="Cider"/>
    <x v="18"/>
    <x v="66"/>
    <n v="2.21"/>
    <n v="2.4350106757707098E-3"/>
    <x v="402"/>
    <n v="4.4474717457413204E-6"/>
    <n v="2.66633397283806E-7"/>
    <n v="6.3924000832320599E-7"/>
    <n v="5.7164707966609403E-4"/>
    <n v="3.9200775318891699E-4"/>
    <n v="7.90821511090504E-7"/>
    <n v="0"/>
    <n v="5.7169540456659201E-7"/>
    <n v="1.35823130048973E-3"/>
    <n v="7.7472808983953004E-6"/>
    <n v="1.1337484241554E-6"/>
    <n v="1.9586222483588999E-4"/>
    <n v="2.3543835361191198E-3"/>
    <n v="8.1969098360231993E-15"/>
    <n v="4.7099286421278698E-7"/>
    <n v="0"/>
    <n v="0"/>
    <n v="4.8127768430733299E-5"/>
    <n v="1.07710622703853E-4"/>
    <n v="1.3424693276976001E-4"/>
    <n v="2.8156175576174702E-4"/>
    <n v="0"/>
    <n v="0"/>
    <n v="0"/>
    <n v="2.9098145736964399E-5"/>
    <n v="9.6517137096774198E-5"/>
    <n v="2.6639247035517799E-4"/>
    <n v="0"/>
    <n v="5.3177001153151601E-8"/>
    <n v="3.3959733422938998E-7"/>
    <n v="3.9804717570796101E-7"/>
    <n v="0"/>
    <n v="0"/>
    <n v="0"/>
    <n v="6.3900908642509094E-8"/>
    <n v="3.9321796594982001E-9"/>
    <n v="4.9174700648263899E-7"/>
    <n v="1.21153097819462E-8"/>
    <n v="0"/>
    <n v="4.5812229711827398E-4"/>
    <n v="4.4700225696767799E-4"/>
    <n v="2.03842576881895E-7"/>
    <n v="1.8481799851704799E-8"/>
    <n v="1.04765339342613E-3"/>
    <n v="9.3888121424806604E-4"/>
    <n v="3.14846510656013E-6"/>
    <n v="2.66633397283806E-7"/>
    <n v="2.8383946065607401E-8"/>
    <n v="3.5758790556021501E-4"/>
    <n v="3.4287316934406399E-4"/>
    <n v="3.0434255120878798E-7"/>
    <n v="2.06788578393009E-8"/>
    <s v="F28.A0C00"/>
    <s v="P12"/>
    <m/>
  </r>
  <r>
    <s v="A.14.04.001"/>
    <s v="Cider"/>
    <x v="1"/>
    <s v="A.05.02.001"/>
    <s v="Apple (Malus domesticus)"/>
    <x v="4"/>
    <x v="5"/>
    <n v="3.16"/>
    <n v="1.7237515017766701E-3"/>
    <x v="403"/>
    <n v="2.8644903731452301E-6"/>
    <n v="2.1237952172449299E-7"/>
    <n v="8.0519456851010402E-7"/>
    <n v="7.4525841497209201E-4"/>
    <n v="5.1106195971295802E-4"/>
    <n v="1.03099693297724E-6"/>
    <n v="0"/>
    <n v="7.45321416323854E-7"/>
    <n v="1.77073117693476E-3"/>
    <n v="1.0100158800870901E-5"/>
    <n v="1.47807201963964E-6"/>
    <n v="2.5534630793419799E-4"/>
    <n v="3.0694185359775202E-3"/>
    <n v="1.06863417121487E-14"/>
    <n v="6.1403514149222595E-7"/>
    <n v="0"/>
    <n v="0"/>
    <n v="6.2744349954141194E-5"/>
    <n v="1.4042273774724501E-4"/>
    <n v="1.75018223462798E-4"/>
    <n v="3.6707310380790697E-4"/>
    <n v="0"/>
    <n v="0"/>
    <n v="0"/>
    <n v="3.7935360368190599E-5"/>
    <n v="1.2582974910394201E-4"/>
    <n v="3.4729685024082499E-4"/>
    <n v="0"/>
    <n v="6.9327053355219906E-8"/>
    <n v="4.4273430240276103E-7"/>
    <n v="5.1893557721926804E-7"/>
    <n v="0"/>
    <n v="0"/>
    <n v="0"/>
    <n v="8.3307851267271197E-8"/>
    <n v="5.1263971857161798E-9"/>
    <n v="6.4109239363662502E-7"/>
    <n v="1.5794774234241E-8"/>
    <n v="0"/>
    <n v="0"/>
    <n v="0"/>
    <n v="0"/>
    <n v="0"/>
    <n v="3.1184327886832499E-4"/>
    <n v="2.6255818494665898E-4"/>
    <n v="1.26610874914407E-6"/>
    <n v="2.1237952172449299E-7"/>
    <n v="2.13216341048042E-8"/>
    <n v="6.6664980793625897E-4"/>
    <n v="6.39217179707511E-4"/>
    <n v="5.6738469102390995E-7"/>
    <n v="3.8551518081446299E-8"/>
    <m/>
    <s v="P6"/>
    <m/>
  </r>
  <r>
    <s v="A.16.02.014"/>
    <s v="Cinnamon (Cinnamonum verum syn. C. zeylanicum)"/>
    <x v="0"/>
    <s v="A.16.02.014"/>
    <s v="Cinnamon (Cinnamonum verum syn. C. zeylanicum)"/>
    <x v="6"/>
    <x v="21"/>
    <n v="0.09"/>
    <n v="1.04382341710237E-4"/>
    <x v="404"/>
    <n v="1.06971368459321E-7"/>
    <n v="6.3732160735774396E-10"/>
    <n v="2.51777402824617E-8"/>
    <n v="6.5022397111947995E-5"/>
    <n v="5.7466049255391603E-5"/>
    <n v="4.3301144707477703E-8"/>
    <n v="0"/>
    <n v="2.2952284777558601E-8"/>
    <n v="5.4402626085480398E-4"/>
    <n v="4.01776754106371E-7"/>
    <n v="0"/>
    <n v="8.4535977098493901E-5"/>
    <n v="5.6944128418537599E-5"/>
    <n v="5.04624074677399E-15"/>
    <n v="2.4425858139450201E-8"/>
    <n v="0"/>
    <n v="0"/>
    <n v="2.7970984338695899E-6"/>
    <n v="3.0306114120596601E-6"/>
    <n v="4.9930862161322799E-6"/>
    <n v="2.7817826512890201E-5"/>
    <n v="2.63837745369962E-5"/>
    <n v="0"/>
    <n v="0"/>
    <n v="1.6701728559365701E-6"/>
    <n v="2.71566471163245E-6"/>
    <n v="2.66964371508263E-5"/>
    <n v="2.63837745369962E-5"/>
    <n v="3.5174419150644301E-9"/>
    <n v="9.5551165779660403E-9"/>
    <n v="3.0228586214447301E-8"/>
    <n v="0"/>
    <n v="0"/>
    <n v="0"/>
    <n v="3.7439773218464998E-9"/>
    <n v="1.10638191955396E-10"/>
    <n v="1.82896930993856E-8"/>
    <n v="8.0797616437112499E-10"/>
    <n v="0"/>
    <n v="6.1276071684594698E-6"/>
    <n v="5.7898292723799598E-6"/>
    <n v="6.22882541115534E-9"/>
    <n v="5.5735860376220199E-10"/>
    <n v="7.6662464575343997E-6"/>
    <n v="6.5238937898768703E-6"/>
    <n v="3.5397191311265398E-8"/>
    <n v="6.3732160735774396E-10"/>
    <n v="2.5754096404087599E-10"/>
    <n v="2.5566090972295298E-5"/>
    <n v="2.4524091831990201E-5"/>
    <n v="2.2044207029423299E-8"/>
    <n v="1.4105559371000101E-9"/>
    <s v="F28.A07KG$F28.A07LA"/>
    <s v="P15"/>
    <m/>
  </r>
  <r>
    <s v="A.16.02.014"/>
    <s v="Cinnamon (Cinnamonum verum syn. C. zeylanicum)"/>
    <x v="1"/>
    <s v="A.16.02.014"/>
    <s v="Cinnamon (Cinnamonum verum syn. C. zeylanicum)"/>
    <x v="6"/>
    <x v="21"/>
    <n v="0.09"/>
    <n v="1.04382341710237E-4"/>
    <x v="404"/>
    <n v="1.06971368459321E-7"/>
    <n v="6.3732160735774396E-10"/>
    <n v="2.51777402824617E-8"/>
    <n v="6.5022397111947995E-5"/>
    <n v="5.7466049255391603E-5"/>
    <n v="4.3301144707477703E-8"/>
    <n v="0"/>
    <n v="2.2952284777558601E-8"/>
    <n v="5.4402626085480398E-4"/>
    <n v="4.01776754106371E-7"/>
    <n v="0"/>
    <n v="8.4535977098493901E-5"/>
    <n v="5.6944128418537599E-5"/>
    <n v="5.04624074677399E-15"/>
    <n v="2.4425858139450201E-8"/>
    <n v="0"/>
    <n v="0"/>
    <n v="2.7970984338695899E-6"/>
    <n v="3.0306114120596601E-6"/>
    <n v="4.9930862161322799E-6"/>
    <n v="2.7817826512890201E-5"/>
    <n v="2.63837745369962E-5"/>
    <n v="0"/>
    <n v="0"/>
    <n v="1.6701728559365701E-6"/>
    <n v="2.71566471163245E-6"/>
    <n v="2.66964371508263E-5"/>
    <n v="2.63837745369962E-5"/>
    <n v="3.5174419150644301E-9"/>
    <n v="9.5551165779660403E-9"/>
    <n v="3.0228586214447301E-8"/>
    <n v="0"/>
    <n v="0"/>
    <n v="0"/>
    <n v="3.7439773218464998E-9"/>
    <n v="1.10638191955396E-10"/>
    <n v="1.82896930993856E-8"/>
    <n v="8.0797616437112499E-10"/>
    <n v="0"/>
    <n v="6.1276071684594698E-6"/>
    <n v="5.7898292723799598E-6"/>
    <n v="6.22882541115534E-9"/>
    <n v="5.5735860376220199E-10"/>
    <n v="7.6662464575343997E-6"/>
    <n v="6.5238937898768703E-6"/>
    <n v="3.5397191311265398E-8"/>
    <n v="6.3732160735774396E-10"/>
    <n v="2.5754096404087599E-10"/>
    <n v="2.5566090972295298E-5"/>
    <n v="2.4524091831990201E-5"/>
    <n v="2.2044207029423299E-8"/>
    <n v="1.4105559371000101E-9"/>
    <s v="F28.A07KG$F28.A07LA"/>
    <s v="P15"/>
    <m/>
  </r>
  <r>
    <s v="A.05.04.016"/>
    <s v="Cloudberry (Rubus chamaemorus)"/>
    <x v="0"/>
    <s v="A.05.04.016"/>
    <s v="Cloudberry (Rubus chamaemorus)"/>
    <x v="4"/>
    <x v="22"/>
    <n v="0.03"/>
    <n v="3.30385421423154E-5"/>
    <x v="405"/>
    <n v="3.4640529878286198E-8"/>
    <n v="1.8820910367297602E-9"/>
    <n v="3.3153392486443503E-8"/>
    <n v="2.19241844079282E-5"/>
    <n v="1.2559213881493601E-5"/>
    <n v="1.62767929487022E-8"/>
    <n v="0"/>
    <n v="3.25271871668984E-8"/>
    <n v="8.3034767566105E-5"/>
    <n v="1.17268903760478E-6"/>
    <n v="1.46586129700598E-7"/>
    <n v="4.3627567323305996E-6"/>
    <n v="9.3452718985821196E-6"/>
    <n v="1.82890329661234E-16"/>
    <n v="7.12931641302461E-8"/>
    <n v="0"/>
    <n v="0"/>
    <n v="7.3882532544922804E-6"/>
    <n v="1.24441553461067E-6"/>
    <n v="6.13415242004002E-6"/>
    <n v="7.15736319878528E-6"/>
    <n v="0"/>
    <n v="0"/>
    <n v="0"/>
    <n v="4.4597671914529798E-6"/>
    <n v="1.11509358821186E-6"/>
    <n v="6.98435310182879E-6"/>
    <n v="0"/>
    <n v="8.30973715959679E-9"/>
    <n v="3.9234774400047198E-9"/>
    <n v="4.0435783491007803E-9"/>
    <n v="0"/>
    <n v="0"/>
    <n v="0"/>
    <n v="9.8199849658729497E-9"/>
    <n v="4.5429738779001997E-11"/>
    <n v="2.24694227840293E-8"/>
    <n v="1.92349678217137E-10"/>
    <n v="0"/>
    <n v="0"/>
    <n v="0"/>
    <n v="0"/>
    <n v="0"/>
    <n v="2.7635312258771699E-6"/>
    <n v="2.32677050261552E-6"/>
    <n v="1.1220158652492E-8"/>
    <n v="1.8820910367297602E-9"/>
    <n v="1.8895068654095999E-10"/>
    <n v="8.3508265085099797E-6"/>
    <n v="8.0185773610425203E-6"/>
    <n v="7.1435782770919002E-9"/>
    <n v="4.3725463300411501E-10"/>
    <m/>
    <s v="P6"/>
    <m/>
  </r>
  <r>
    <s v="A.05.04.016"/>
    <s v="Cloudberry (Rubus chamaemorus)"/>
    <x v="1"/>
    <s v="A.05.04.016"/>
    <s v="Cloudberry (Rubus chamaemorus)"/>
    <x v="4"/>
    <x v="22"/>
    <n v="0.03"/>
    <n v="3.30385421423154E-5"/>
    <x v="405"/>
    <n v="3.4640529878286198E-8"/>
    <n v="1.8820910367297602E-9"/>
    <n v="3.3153392486443503E-8"/>
    <n v="2.19241844079282E-5"/>
    <n v="1.2559213881493601E-5"/>
    <n v="1.62767929487022E-8"/>
    <n v="0"/>
    <n v="3.25271871668984E-8"/>
    <n v="8.3034767566105E-5"/>
    <n v="1.17268903760478E-6"/>
    <n v="1.46586129700598E-7"/>
    <n v="4.3627567323305996E-6"/>
    <n v="9.3452718985821196E-6"/>
    <n v="1.82890329661234E-16"/>
    <n v="7.12931641302461E-8"/>
    <n v="0"/>
    <n v="0"/>
    <n v="7.3882532544922804E-6"/>
    <n v="1.24441553461067E-6"/>
    <n v="6.13415242004002E-6"/>
    <n v="7.15736319878528E-6"/>
    <n v="0"/>
    <n v="0"/>
    <n v="0"/>
    <n v="4.4597671914529798E-6"/>
    <n v="1.11509358821186E-6"/>
    <n v="6.98435310182879E-6"/>
    <n v="0"/>
    <n v="8.30973715959679E-9"/>
    <n v="3.9234774400047198E-9"/>
    <n v="4.0435783491007803E-9"/>
    <n v="0"/>
    <n v="0"/>
    <n v="0"/>
    <n v="9.8199849658729497E-9"/>
    <n v="4.5429738779001997E-11"/>
    <n v="2.24694227840293E-8"/>
    <n v="1.92349678217137E-10"/>
    <n v="0"/>
    <n v="0"/>
    <n v="0"/>
    <n v="0"/>
    <n v="0"/>
    <n v="2.7635312258771699E-6"/>
    <n v="2.32677050261552E-6"/>
    <n v="1.1220158652492E-8"/>
    <n v="1.8820910367297602E-9"/>
    <n v="1.8895068654095999E-10"/>
    <n v="8.3508265085099797E-6"/>
    <n v="8.0185773610425203E-6"/>
    <n v="7.1435782770919002E-9"/>
    <n v="4.3725463300411501E-10"/>
    <m/>
    <s v="P6"/>
    <m/>
  </r>
  <r>
    <s v="A.02.11.003"/>
    <s v="Cocoa beverage-preparation, powder"/>
    <x v="0"/>
    <s v="A.02.11.003"/>
    <s v="Cocoa beverage-preparation, powder"/>
    <x v="1"/>
    <x v="33"/>
    <n v="1.29"/>
    <n v="1.46679410909096E-3"/>
    <x v="406"/>
    <n v="2.3898985082303399E-6"/>
    <n v="9.2243162225782806E-9"/>
    <n v="1.0085781807063601E-6"/>
    <n v="8.1847414296063598E-4"/>
    <n v="5.1970110065580402E-4"/>
    <n v="1.05684640083763E-6"/>
    <n v="0"/>
    <n v="9.7904402769183301E-7"/>
    <n v="7.5586405982540602E-3"/>
    <n v="1.9378535476248001E-5"/>
    <n v="1.9494055392091301E-5"/>
    <n v="3.9567010212538599E-4"/>
    <n v="5.6428818731954497E-3"/>
    <n v="2.85960129124844E-14"/>
    <n v="1.1781103651602E-6"/>
    <n v="0"/>
    <n v="0"/>
    <n v="1.2704336958681099E-4"/>
    <n v="1.8488743597513499E-4"/>
    <n v="2.1752456377194701E-4"/>
    <n v="1.6140297474647001E-4"/>
    <n v="1.2761579888027099E-4"/>
    <n v="0"/>
    <n v="0"/>
    <n v="7.6347231109410803E-5"/>
    <n v="1.6567359427998901E-4"/>
    <n v="1.50064476386132E-4"/>
    <n v="1.2761579888027099E-4"/>
    <n v="1.4981154302010801E-7"/>
    <n v="5.8292560950366697E-7"/>
    <n v="3.2410924831385899E-7"/>
    <n v="0"/>
    <n v="0"/>
    <n v="0"/>
    <n v="1.6934708606374199E-7"/>
    <n v="6.7496649521477198E-9"/>
    <n v="7.96793273889918E-7"/>
    <n v="6.1540027860251799E-9"/>
    <n v="0"/>
    <n v="2.8541185609299701E-4"/>
    <n v="2.6427165644298602E-4"/>
    <n v="6.0640180516226897E-7"/>
    <n v="1.1243318154487699E-8"/>
    <n v="1.1095792257491E-4"/>
    <n v="9.4424006067880399E-5"/>
    <n v="5.1232357773009298E-7"/>
    <n v="9.2243162225782806E-9"/>
    <n v="3.7275360903419001E-9"/>
    <n v="2.5195018746242099E-4"/>
    <n v="2.4158747050818201E-4"/>
    <n v="2.1432672450034301E-7"/>
    <n v="1.4563298769700399E-8"/>
    <s v="F28.A0CQZ$F28.A07HC$F28.A07LA$F28.A0C02$F28.A0C04"/>
    <s v="P15"/>
    <m/>
  </r>
  <r>
    <s v="A.02.11.003"/>
    <s v="Cocoa beverage-preparation, powder"/>
    <x v="1"/>
    <s v="A.02.11.001"/>
    <s v="Cocoa beans (fermented beans) (Theobroma cacao)"/>
    <x v="1"/>
    <x v="33"/>
    <n v="0.3"/>
    <n v="3.9832872781373602E-4"/>
    <x v="407"/>
    <n v="3.06795007407963E-7"/>
    <n v="2.14210761047201E-9"/>
    <n v="4.2687793629109102E-7"/>
    <n v="2.9893032575374498E-4"/>
    <n v="1.8002315894460601E-4"/>
    <n v="1.25092645062795E-7"/>
    <n v="0"/>
    <n v="4.2190258603028402E-7"/>
    <n v="6.6146984946627097E-3"/>
    <n v="1.0242760112237E-5"/>
    <n v="1.7405878166031599E-5"/>
    <n v="0"/>
    <n v="5.3958140109598403E-3"/>
    <n v="1.7237092419438199E-14"/>
    <n v="6.2270453156103503E-7"/>
    <n v="0"/>
    <n v="0"/>
    <n v="7.2618328856459806E-5"/>
    <n v="1.0186216339143E-5"/>
    <n v="8.8509981677870899E-5"/>
    <n v="0"/>
    <n v="1.2761579888027099E-4"/>
    <n v="0"/>
    <n v="0"/>
    <n v="4.3279714023279301E-5"/>
    <n v="9.1276460410557103E-6"/>
    <n v="0"/>
    <n v="1.2761579888027099E-4"/>
    <n v="9.2976853436859104E-8"/>
    <n v="3.2115791625936699E-8"/>
    <n v="0"/>
    <n v="0"/>
    <n v="0"/>
    <n v="0"/>
    <n v="9.7318331870923506E-8"/>
    <n v="3.71867060931899E-10"/>
    <n v="3.2421238709842898E-7"/>
    <n v="0"/>
    <n v="0"/>
    <n v="0"/>
    <n v="0"/>
    <n v="0"/>
    <n v="0"/>
    <n v="2.5767092612035902E-5"/>
    <n v="2.19275203851074E-5"/>
    <n v="1.18973830514793E-7"/>
    <n v="2.14210761047201E-9"/>
    <n v="8.6562334104355901E-10"/>
    <n v="7.3631309447954295E-5"/>
    <n v="7.0640043750313703E-5"/>
    <n v="6.2728531830374798E-8"/>
    <n v="4.1097269197637096E-9"/>
    <m/>
    <s v="P15"/>
    <m/>
  </r>
  <r>
    <s v="A.02.11.003"/>
    <s v="Cocoa beverage-preparation, powder"/>
    <x v="1"/>
    <s v="A.02.08.001"/>
    <s v="Sugar beet (root) (Beta vulgaris)"/>
    <x v="1"/>
    <x v="9"/>
    <n v="2.3199999999999998"/>
    <n v="6.2785893495132796E-4"/>
    <x v="408"/>
    <n v="1.4646707514881E-6"/>
    <n v="1.55738661191909E-7"/>
    <n v="2.8952738856745498E-7"/>
    <n v="2.5542645948020801E-4"/>
    <n v="1.7064134378888399E-4"/>
    <n v="4.1265991604584402E-7"/>
    <n v="0"/>
    <n v="2.6552326078079802E-7"/>
    <n v="4.9983294592085203E-4"/>
    <n v="5.2438503219948601E-6"/>
    <n v="1.19859435931311E-6"/>
    <n v="1.6593392098863701E-5"/>
    <n v="1.3140530146372599E-4"/>
    <n v="5.4090693288819304E-16"/>
    <n v="3.1879779693686902E-7"/>
    <n v="0"/>
    <n v="0"/>
    <n v="2.8123702978469101E-5"/>
    <n v="1.00276879666936E-4"/>
    <n v="6.0689801735814098E-5"/>
    <n v="6.63360750989889E-5"/>
    <n v="0"/>
    <n v="0"/>
    <n v="0"/>
    <n v="1.73134730799859E-5"/>
    <n v="8.98559222803955E-5"/>
    <n v="6.3471948428502797E-5"/>
    <n v="0"/>
    <n v="2.47635908355035E-8"/>
    <n v="3.1615972654213201E-7"/>
    <n v="7.1736598668208794E-8"/>
    <n v="0"/>
    <n v="0"/>
    <n v="0"/>
    <n v="3.68947798226561E-8"/>
    <n v="3.66079683364574E-9"/>
    <n v="2.22306966065253E-7"/>
    <n v="2.6607180592435999E-9"/>
    <n v="0"/>
    <n v="0"/>
    <n v="0"/>
    <n v="0"/>
    <n v="0"/>
    <n v="2.28675789258298E-4"/>
    <n v="1.9253485400355601E-4"/>
    <n v="9.2844206406516404E-7"/>
    <n v="1.55738661191909E-7"/>
    <n v="1.5635230378819598E-8"/>
    <n v="1.4375668621282201E-4"/>
    <n v="1.3778962783344499E-4"/>
    <n v="1.2356877137709499E-7"/>
    <n v="8.3688974078364402E-9"/>
    <m/>
    <s v="P6"/>
    <m/>
  </r>
  <r>
    <s v="A.02.11.003"/>
    <s v="Cocoa beverage-preparation, powder"/>
    <x v="1"/>
    <s v="A.02.08.002"/>
    <s v="Sugar cane (Saccharum officinarum)"/>
    <x v="1"/>
    <x v="9"/>
    <n v="2.95"/>
    <n v="1.76361294760918E-3"/>
    <x v="409"/>
    <n v="2.87316797747113E-6"/>
    <n v="1.9799017215747301E-7"/>
    <n v="5.4398909512259705E-7"/>
    <n v="4.2190473924877398E-4"/>
    <n v="2.72198046886454E-4"/>
    <n v="8.0207090629764805E-7"/>
    <n v="0"/>
    <n v="4.6082410020018302E-7"/>
    <n v="7.3078787061305603E-4"/>
    <n v="6.6664938562713201E-6"/>
    <n v="1.52377002429058E-6"/>
    <n v="4.9924318548682405E-4"/>
    <n v="1.9069798559899099E-4"/>
    <n v="1.4267759783972001E-14"/>
    <n v="4.0528684538500997E-7"/>
    <n v="0"/>
    <n v="0"/>
    <n v="4.2830424195915497E-5"/>
    <n v="1.2748174741406001E-4"/>
    <n v="1.07506986772018E-4"/>
    <n v="1.4408558086677901E-4"/>
    <n v="0"/>
    <n v="0"/>
    <n v="0"/>
    <n v="2.5796771417489001E-5"/>
    <n v="1.1423361023850999E-4"/>
    <n v="1.3216766523045499E-4"/>
    <n v="0"/>
    <n v="4.93320044730289E-8"/>
    <n v="4.0193307306142601E-7"/>
    <n v="3.50805828763193E-7"/>
    <n v="0"/>
    <n v="0"/>
    <n v="0"/>
    <n v="5.7009373791685797E-8"/>
    <n v="4.6539618986059899E-9"/>
    <n v="3.9379848634439E-7"/>
    <n v="5.3622781655003403E-9"/>
    <n v="0"/>
    <n v="0"/>
    <n v="0"/>
    <n v="0"/>
    <n v="0"/>
    <n v="2.9071496144239702E-4"/>
    <n v="2.4476908045013097E-4"/>
    <n v="1.1803260840671099E-6"/>
    <n v="1.9799017215747301E-7"/>
    <n v="1.9877029446205799E-8"/>
    <n v="1.05099324691801E-3"/>
    <n v="1.00717065692723E-3"/>
    <n v="8.9077098710636998E-7"/>
    <n v="6.3287965476208695E-8"/>
    <m/>
    <s v="P6"/>
    <m/>
  </r>
  <r>
    <s v="A.13.05.002"/>
    <s v="Cocoa drink"/>
    <x v="0"/>
    <s v="A.13.05.002"/>
    <s v="Cocoa drink"/>
    <x v="19"/>
    <x v="67"/>
    <n v="0.27"/>
    <n v="4.1615218028561601E-4"/>
    <x v="410"/>
    <n v="6.5806645898977704E-7"/>
    <n v="6.5222771082737498E-6"/>
    <n v="3.3624329123875198E-7"/>
    <n v="3.45684493232979E-4"/>
    <n v="9.9673142288009601E-5"/>
    <n v="4.6666015061773799E-7"/>
    <n v="6.5216970866818399E-6"/>
    <n v="3.3328565126687402E-7"/>
    <n v="7.8410796428443499E-4"/>
    <n v="5.1252274944825899E-6"/>
    <n v="9.7820292586817397E-7"/>
    <n v="4.3803830169032402E-5"/>
    <n v="1.8289369914608599E-4"/>
    <n v="1.7706297915335101E-15"/>
    <n v="2.4571028336430301E-7"/>
    <n v="1.6237441931309599E-7"/>
    <n v="1.37620012125322E-2"/>
    <n v="2.2484084593952499E-5"/>
    <n v="2.2942719157007499E-5"/>
    <n v="3.8349111472988597E-5"/>
    <n v="7.5394874917413695E-5"/>
    <n v="9.9696850036347093E-6"/>
    <n v="1.41576092408277E-4"/>
    <n v="3.4967925679705101E-5"/>
    <n v="1.3702920401972399E-5"/>
    <n v="2.0558344868141099E-5"/>
    <n v="7.3558868055596197E-5"/>
    <n v="9.9696850036347093E-6"/>
    <n v="2.2056154637708701E-8"/>
    <n v="7.2381686418407401E-8"/>
    <n v="4.11427748088211E-5"/>
    <n v="0"/>
    <n v="5.2435589780843299E-6"/>
    <n v="6.3906905429875098E-7"/>
    <n v="2.97578416988145E-8"/>
    <n v="8.3296715603635103E-10"/>
    <n v="1.40472935798493E-7"/>
    <n v="4.1094955300753199E-5"/>
    <n v="6.48830081085671E-8"/>
    <n v="1.5276182485022201E-5"/>
    <n v="1.428887914054E-5"/>
    <n v="2.5050830581196301E-8"/>
    <n v="8.8200949876419701E-10"/>
    <n v="2.8978389248713E-5"/>
    <n v="2.45263033242424E-5"/>
    <n v="1.4407827393939301E-7"/>
    <n v="5.8002159191919197E-10"/>
    <n v="5.2341676957818103E-10"/>
    <n v="2.62131153189019E-5"/>
    <n v="2.51255003030634E-5"/>
    <n v="2.2277203851448801E-8"/>
    <n v="1.5522137035360101E-9"/>
    <s v="F28.NEW05$F28.A0CQZ$F28.A07HC$F28.A07LA$F28.A0C02$F28.A0BA1$F28.A0C04$F28.A07MJ$F28.A07KG"/>
    <s v="P5"/>
    <m/>
  </r>
  <r>
    <s v="A.13.05.002"/>
    <s v="Cocoa drink"/>
    <x v="1"/>
    <s v="A.02.11.001"/>
    <s v="Cocoa beans (fermented beans) (Theobroma cacao)"/>
    <x v="1"/>
    <x v="33"/>
    <n v="5.8875362111999903E-3"/>
    <n v="7.8485750984571003E-6"/>
    <x v="411"/>
    <n v="6.0450163077343297E-9"/>
    <n v="4.2207582019110298E-11"/>
    <n v="8.4111019540164799E-9"/>
    <n v="5.8900524794225304E-6"/>
    <n v="3.5471337711271698E-6"/>
    <n v="2.4647959097218098E-9"/>
    <n v="0"/>
    <n v="8.31306882851886E-9"/>
    <n v="1.30334455598914E-4"/>
    <n v="2.01820924133709E-7"/>
    <n v="3.4296130909386902E-7"/>
    <n v="0"/>
    <n v="1.06317843844114E-4"/>
    <n v="3.3963559463948202E-16"/>
    <n v="1.22696228989833E-8"/>
    <n v="0"/>
    <n v="0"/>
    <n v="1.4308543867337999E-6"/>
    <n v="2.0070679899411901E-7"/>
    <n v="1.7439797575601199E-6"/>
    <n v="0"/>
    <n v="2.51451153613447E-6"/>
    <n v="0"/>
    <n v="0"/>
    <n v="8.5277325493403898E-7"/>
    <n v="1.7984898005865099E-7"/>
    <n v="0"/>
    <n v="2.51451153613447E-6"/>
    <n v="1.83199394284878E-9"/>
    <n v="6.3280196687303096E-10"/>
    <n v="0"/>
    <n v="0"/>
    <n v="0"/>
    <n v="0"/>
    <n v="1.91753740770282E-9"/>
    <n v="7.3271806690561506E-12"/>
    <n v="6.3882042401469898E-9"/>
    <n v="0"/>
    <n v="0"/>
    <n v="0"/>
    <n v="0"/>
    <n v="0"/>
    <n v="0"/>
    <n v="5.0770870216780002E-7"/>
    <n v="4.3205467858180902E-7"/>
    <n v="2.34423223419403E-9"/>
    <n v="4.2207582019110298E-11"/>
    <n v="1.7056037701439999E-11"/>
    <n v="1.4508139168667699E-6"/>
    <n v="1.39187472461662E-6"/>
    <n v="1.23598816381848E-9"/>
    <n v="8.0977087796186794E-11"/>
    <m/>
    <s v="P15"/>
    <m/>
  </r>
  <r>
    <s v="A.13.05.002"/>
    <s v="Cocoa drink"/>
    <x v="1"/>
    <s v="A.16.09.003"/>
    <s v="Vanilla pods (Vanilla fragrans syn. Vanilla planifolia)"/>
    <x v="6"/>
    <x v="30"/>
    <n v="5.4319999999999998E-6"/>
    <n v="6.07676583937076E-9"/>
    <x v="412"/>
    <n v="6.22390729510277E-12"/>
    <n v="3.8941855693670003E-14"/>
    <n v="1.5124283491852199E-12"/>
    <n v="3.9730220597536702E-9"/>
    <n v="3.51131135607747E-9"/>
    <n v="2.64580222779549E-12"/>
    <n v="0"/>
    <n v="1.4024388179043699E-12"/>
    <n v="3.3241289639632102E-8"/>
    <n v="2.45495087548459E-11"/>
    <n v="0"/>
    <n v="5.16534789200246E-9"/>
    <n v="3.4794207600618198E-9"/>
    <n v="3.0833722988162298E-19"/>
    <n v="1.4924776311978999E-12"/>
    <n v="0"/>
    <n v="0"/>
    <n v="1.70909321628567E-10"/>
    <n v="1.8517751620144E-10"/>
    <n v="3.05089362497531E-10"/>
    <n v="1.6997349113387999E-9"/>
    <n v="1.6121109480873299E-9"/>
    <n v="0"/>
    <n v="0"/>
    <n v="1.0205150678793501E-10"/>
    <n v="1.65933528836754E-10"/>
    <n v="1.6312153723654501E-9"/>
    <n v="1.6121109480873299E-9"/>
    <n v="2.1492400992834599E-13"/>
    <n v="5.8384019405524699E-13"/>
    <n v="1.8470380238118902E-12"/>
    <n v="0"/>
    <n v="0"/>
    <n v="0"/>
    <n v="2.2876585840573898E-13"/>
    <n v="6.7602548785344401E-15"/>
    <n v="1.11754345237191E-12"/>
    <n v="4.9369252248188399E-14"/>
    <n v="0"/>
    <n v="7.3169461070010806E-11"/>
    <n v="6.8932413273529996E-11"/>
    <n v="6.8299940348651499E-14"/>
    <n v="8.0648702347652401E-15"/>
    <n v="4.6842576779895199E-10"/>
    <n v="3.9862532133420798E-10"/>
    <n v="2.1628520045308602E-12"/>
    <n v="3.8941855693670003E-14"/>
    <n v="1.57363612673795E-14"/>
    <n v="1.5621485507481199E-9"/>
    <n v="1.4984799418601899E-9"/>
    <n v="1.34695312242775E-12"/>
    <n v="8.6188299778709698E-14"/>
    <s v="F28.A07KG"/>
    <s v="P15"/>
    <m/>
  </r>
  <r>
    <s v="A.13.05.002"/>
    <s v="Cocoa drink"/>
    <x v="1"/>
    <s v="A.02.08.001"/>
    <s v="Sugar beet (root) (Beta vulgaris)"/>
    <x v="1"/>
    <x v="9"/>
    <n v="0.13"/>
    <n v="3.6362666909440597E-5"/>
    <x v="413"/>
    <n v="8.4826912071404395E-8"/>
    <n v="9.0196583127110207E-9"/>
    <n v="1.6768078632909199E-8"/>
    <n v="1.47931115556339E-5"/>
    <n v="9.8827523186486905E-6"/>
    <n v="2.3899341458310199E-8"/>
    <n v="0"/>
    <n v="1.5377871287647101E-8"/>
    <n v="2.8947997569379701E-5"/>
    <n v="3.0369940119820602E-7"/>
    <n v="6.9417005988161498E-8"/>
    <n v="9.6101203025087401E-7"/>
    <n v="7.6103833859281103E-6"/>
    <n v="3.1326811700378597E-17"/>
    <n v="1.8463284435663001E-8"/>
    <n v="0"/>
    <n v="0"/>
    <n v="1.628793964277E-6"/>
    <n v="5.80757009427528E-6"/>
    <n v="3.5148708132830402E-6"/>
    <n v="3.8418766837986604E-6"/>
    <n v="0"/>
    <n v="0"/>
    <n v="0"/>
    <n v="1.0027157687927099E-6"/>
    <n v="5.2040367506689902E-6"/>
    <n v="3.6759997991869798E-6"/>
    <n v="0"/>
    <n v="1.4341919098481799E-9"/>
    <n v="1.8310499678279702E-8"/>
    <n v="4.1546498701822398E-9"/>
    <n v="0"/>
    <n v="0"/>
    <n v="0"/>
    <n v="2.1367739068528099E-9"/>
    <n v="2.1201631206429199E-10"/>
    <n v="1.28749846640404E-8"/>
    <n v="1.5409640468954699E-10"/>
    <n v="0"/>
    <n v="0"/>
    <n v="0"/>
    <n v="0"/>
    <n v="0"/>
    <n v="1.3243837257325201E-5"/>
    <n v="1.11507225187961E-5"/>
    <n v="5.3771042571739701E-8"/>
    <n v="9.0196583127110207E-9"/>
    <n v="9.0551976354602202E-10"/>
    <n v="8.3257180964814097E-6"/>
    <n v="7.98013385104054E-6"/>
    <n v="7.1565280413544597E-9"/>
    <n v="4.8468758171615005E-10"/>
    <m/>
    <s v="P6"/>
    <m/>
  </r>
  <r>
    <s v="A.13.05.002"/>
    <s v="Cocoa drink"/>
    <x v="1"/>
    <s v="A.02.08.002"/>
    <s v="Sugar cane (Saccharum officinarum)"/>
    <x v="1"/>
    <x v="9"/>
    <n v="0.17"/>
    <n v="1.0214025253309601E-4"/>
    <x v="414"/>
    <n v="1.6640051502612199E-7"/>
    <n v="1.14666691524635E-8"/>
    <n v="3.1505316189924697E-8"/>
    <n v="2.4434758584755701E-5"/>
    <n v="1.57644438286121E-5"/>
    <n v="4.6452213355401899E-8"/>
    <n v="0"/>
    <n v="2.668878680642E-8"/>
    <n v="4.2323831741953199E-5"/>
    <n v="3.86092292480026E-7"/>
    <n v="8.8249666852577498E-8"/>
    <n v="2.89138413903001E-5"/>
    <n v="1.10443396511908E-5"/>
    <n v="8.2632223209295505E-16"/>
    <n v="2.34723275263344E-8"/>
    <n v="0"/>
    <n v="0"/>
    <n v="2.4805387992875402E-6"/>
    <n v="7.3831493990131297E-6"/>
    <n v="6.2263042425789503E-6"/>
    <n v="8.3447661438761292E-6"/>
    <n v="0"/>
    <n v="0"/>
    <n v="0"/>
    <n v="1.49402891983348E-6"/>
    <n v="6.6158789621873097E-6"/>
    <n v="7.6545359465913195E-6"/>
    <n v="0"/>
    <n v="2.8570800649143301E-9"/>
    <n v="2.3278092644733098E-8"/>
    <n v="2.0317040645754399E-8"/>
    <n v="0"/>
    <n v="0"/>
    <n v="0"/>
    <n v="3.3017175586798999E-9"/>
    <n v="2.6953580957059398E-10"/>
    <n v="2.28069752475419E-8"/>
    <n v="3.1055819062759699E-10"/>
    <n v="0"/>
    <n v="0"/>
    <n v="0"/>
    <n v="0"/>
    <n v="0"/>
    <n v="1.6836857325826199E-5"/>
    <n v="1.41758857709465E-5"/>
    <n v="6.8358992522395203E-8"/>
    <n v="1.14666691524635E-8"/>
    <n v="1.1511850204975601E-9"/>
    <n v="6.0868636622513997E-5"/>
    <n v="5.8330636198793E-5"/>
    <n v="5.1589309148325603E-8"/>
    <n v="3.6653443630071999E-9"/>
    <m/>
    <s v="P6"/>
    <m/>
  </r>
  <r>
    <s v="A.13.05.002"/>
    <s v="Cocoa drink"/>
    <x v="1"/>
    <s v="A.08.01.001.002"/>
    <s v="Cow milk, 3 - 4% fat (whole milk)"/>
    <x v="0"/>
    <x v="1"/>
    <n v="0.22"/>
    <n v="2.5242418122761598E-4"/>
    <x v="415"/>
    <n v="3.7744115365233599E-7"/>
    <n v="4.9188083715903796E-6"/>
    <n v="2.1067174626877801E-7"/>
    <n v="2.2304828352503699E-4"/>
    <n v="5.10504491450477E-5"/>
    <n v="2.92998962002671E-7"/>
    <n v="4.90880425879278E-6"/>
    <n v="2.08969576501457E-7"/>
    <n v="3.9918344363882902E-4"/>
    <n v="3.1031721199470002E-6"/>
    <n v="2.5741848046370398E-7"/>
    <n v="9.3107168642567804E-6"/>
    <n v="1.31402789000126E-5"/>
    <n v="3.027452805026E-16"/>
    <n v="1.3907211599568901E-7"/>
    <n v="1.2221730485931901E-7"/>
    <n v="1.03584955363145E-2"/>
    <n v="1.2192593241663301E-5"/>
    <n v="6.6170762797041298E-6"/>
    <n v="1.93514166574806E-5"/>
    <n v="4.7097828031207802E-5"/>
    <n v="4.9067750552097101E-6"/>
    <n v="1.06562650199778E-4"/>
    <n v="2.63199440599931E-5"/>
    <n v="7.4567440744184204E-6"/>
    <n v="5.9293236288432703E-6"/>
    <n v="4.6393814159623997E-5"/>
    <n v="4.9067750552097101E-6"/>
    <n v="1.1312313008871201E-8"/>
    <n v="2.0897637681593701E-8"/>
    <n v="3.0948301645163399E-5"/>
    <n v="0"/>
    <n v="3.9467648222140102E-6"/>
    <n v="4.8101971828938297E-7"/>
    <n v="1.6112608936192599E-8"/>
    <n v="2.3810640274492298E-10"/>
    <n v="7.0884310100661807E-8"/>
    <n v="3.09313188262207E-5"/>
    <n v="4.88366727698892E-8"/>
    <n v="0"/>
    <n v="0"/>
    <n v="0"/>
    <n v="0"/>
    <n v="1.95135317997688E-5"/>
    <n v="1.66724936046604E-5"/>
    <n v="7.6062261217363494E-8"/>
    <n v="1.00041127975983E-8"/>
    <n v="1.1145485908270501E-9"/>
    <n v="9.8623659028103208E-6"/>
    <n v="9.4522233947448993E-6"/>
    <n v="8.3799304323011802E-9"/>
    <n v="5.87621176493939E-10"/>
    <m/>
    <s v="P8"/>
    <m/>
  </r>
  <r>
    <s v="A.02.11.002"/>
    <s v="Cocoa powder"/>
    <x v="0"/>
    <s v="A.02.11.002"/>
    <s v="Cocoa powder"/>
    <x v="1"/>
    <x v="33"/>
    <n v="7.7999999999999996E-3"/>
    <n v="9.9274305275349093E-6"/>
    <x v="416"/>
    <n v="1.1515634784097901E-8"/>
    <n v="5.5917981297979799E-11"/>
    <n v="6.4936647260413298E-9"/>
    <n v="4.4198081704174502E-6"/>
    <n v="2.6617166617721799E-6"/>
    <n v="1.84954635603995E-9"/>
    <n v="0"/>
    <n v="6.2380037627665696E-9"/>
    <n v="9.7801045704684497E-5"/>
    <n v="1.5144343323997399E-7"/>
    <n v="2.5735308834103298E-7"/>
    <n v="0"/>
    <n v="7.97793358420895E-5"/>
    <n v="2.5485752145613198E-16"/>
    <n v="9.2069433551438593E-9"/>
    <n v="0"/>
    <n v="0"/>
    <n v="1.0736919460832599E-6"/>
    <n v="1.50607410231345E-7"/>
    <n v="1.30865658810948E-6"/>
    <n v="0"/>
    <n v="1.8868522259933599E-6"/>
    <n v="0"/>
    <n v="0"/>
    <n v="6.3990842404862304E-7"/>
    <n v="1.34956011730205E-7"/>
    <n v="0"/>
    <n v="1.8868522259933599E-6"/>
    <n v="1.37470112958182E-9"/>
    <n v="4.7484522645812896E-10"/>
    <n v="0"/>
    <n v="0"/>
    <n v="0"/>
    <n v="0"/>
    <n v="1.4388916790223501E-9"/>
    <n v="5.4982078853046597E-12"/>
    <n v="4.7936138758589199E-9"/>
    <n v="0"/>
    <n v="0"/>
    <n v="2.912907712406E-6"/>
    <n v="2.7318665310019099E-6"/>
    <n v="4.9228956725936901E-9"/>
    <n v="1.2578348117506E-10"/>
    <n v="6.7262904801764099E-7"/>
    <n v="5.7240013004543904E-7"/>
    <n v="3.1057153231481499E-9"/>
    <n v="5.5917981297979799E-11"/>
    <n v="2.25963950452062E-11"/>
    <n v="1.9220855966938098E-6"/>
    <n v="1.84400103244491E-6"/>
    <n v="1.63747743231616E-9"/>
    <n v="1.07281087054498E-10"/>
    <s v="F28.A0CQZ$F28.A07HC$F28.A07LA$F28.A0C02"/>
    <s v="P15"/>
    <m/>
  </r>
  <r>
    <s v="A.02.11.002"/>
    <s v="Cocoa powder"/>
    <x v="1"/>
    <s v="A.02.11.001"/>
    <s v="Cocoa beans (fermented beans) (Theobroma cacao)"/>
    <x v="1"/>
    <x v="33"/>
    <n v="4.4179199999999901E-3"/>
    <n v="5.8894545451820196E-6"/>
    <x v="417"/>
    <n v="4.5360907327349299E-9"/>
    <n v="3.1671944607175698E-11"/>
    <n v="6.3115663686278398E-9"/>
    <n v="4.4198081704174502E-6"/>
    <n v="2.6617166617721799E-6"/>
    <n v="1.84954635603995E-9"/>
    <n v="0"/>
    <n v="6.2380037627665696E-9"/>
    <n v="9.7801045704684497E-5"/>
    <n v="1.5144343323997399E-7"/>
    <n v="2.5735308834103298E-7"/>
    <n v="0"/>
    <n v="7.97793358420895E-5"/>
    <n v="2.5485752145613198E-16"/>
    <n v="9.2069433551438593E-9"/>
    <n v="0"/>
    <n v="0"/>
    <n v="1.0736919460832599E-6"/>
    <n v="1.50607410231345E-7"/>
    <n v="1.30865658810948E-6"/>
    <n v="0"/>
    <n v="1.8868522259933599E-6"/>
    <n v="0"/>
    <n v="0"/>
    <n v="6.3990842404862304E-7"/>
    <n v="1.34956011730205E-7"/>
    <n v="0"/>
    <n v="1.8868522259933599E-6"/>
    <n v="1.37470112958182E-9"/>
    <n v="4.7484522645812896E-10"/>
    <n v="0"/>
    <n v="0"/>
    <n v="0"/>
    <n v="0"/>
    <n v="1.4388916790223501E-9"/>
    <n v="5.4982078853046597E-12"/>
    <n v="4.7936138758589199E-9"/>
    <n v="0"/>
    <n v="0"/>
    <n v="0"/>
    <n v="0"/>
    <n v="0"/>
    <n v="0"/>
    <n v="3.8097709279719099E-7"/>
    <n v="3.2420743365773598E-7"/>
    <n v="1.75907715903111E-9"/>
    <n v="3.1671944607175698E-11"/>
    <n v="1.27985981536048E-11"/>
    <n v="1.08866928196737E-6"/>
    <n v="1.0444421847768E-6"/>
    <n v="9.2746721766387303E-10"/>
    <n v="6.0764007707667695E-11"/>
    <m/>
    <s v="P15"/>
    <m/>
  </r>
  <r>
    <s v="A.02.14.009"/>
    <s v="Coconut milk (Cocos nucifera)"/>
    <x v="0"/>
    <s v="A.02.14.009"/>
    <s v="Coconut milk (Cocos nucifera)"/>
    <x v="1"/>
    <x v="68"/>
    <n v="0.04"/>
    <n v="1.03467678499171E-4"/>
    <x v="418"/>
    <n v="1.2548599136813699E-7"/>
    <n v="9.2236431131385406E-9"/>
    <n v="2.4028124186731102E-8"/>
    <n v="5.4781010096869998E-5"/>
    <n v="4.8261634554262702E-5"/>
    <n v="1.69361489584493E-8"/>
    <n v="0"/>
    <n v="2.2031788658042099E-8"/>
    <n v="1.34102655590818E-4"/>
    <n v="3.5484432367265198E-7"/>
    <n v="2.4314332712538998E-7"/>
    <n v="0"/>
    <n v="1.2213152572542699E-4"/>
    <n v="8.5101646320091106E-15"/>
    <n v="2.1572619677550299E-8"/>
    <n v="0"/>
    <n v="0"/>
    <n v="2.5157478557487102E-6"/>
    <n v="1.7896038146105101E-6"/>
    <n v="4.9751205878352603E-6"/>
    <n v="1.3686861412041299E-5"/>
    <n v="3.1813676426634203E-5"/>
    <n v="0"/>
    <n v="0"/>
    <n v="1.4993576617096301E-6"/>
    <n v="1.6036249014972401E-6"/>
    <n v="1.33449755644216E-5"/>
    <n v="3.1813676426634203E-5"/>
    <n v="3.22103693862728E-9"/>
    <n v="5.6423839126754702E-9"/>
    <n v="8.0727281071465608E-9"/>
    <n v="0"/>
    <n v="0"/>
    <n v="0"/>
    <n v="3.3714406346812899E-9"/>
    <n v="6.5332866357295E-11"/>
    <n v="1.82238849371255E-8"/>
    <n v="3.7113021987802998E-10"/>
    <n v="0"/>
    <n v="2.7081538045935798E-6"/>
    <n v="2.39193083375208E-6"/>
    <n v="9.7513856906481901E-9"/>
    <n v="9.3888927692996194E-11"/>
    <n v="2.7786936566183E-5"/>
    <n v="2.4802589833109001E-5"/>
    <n v="8.3235357092661105E-8"/>
    <n v="9.2236431131385406E-9"/>
    <n v="9.3368032109150804E-10"/>
    <n v="1.8191578031524601E-5"/>
    <n v="1.7463324468244501E-5"/>
    <n v="1.5563099626378899E-8"/>
    <n v="9.6876627990447194E-10"/>
    <s v="F28.A07MJ"/>
    <s v="P16"/>
    <m/>
  </r>
  <r>
    <s v="A.02.14.009"/>
    <s v="Coconut milk (Cocos nucifera)"/>
    <x v="1"/>
    <s v="A.04.03.006"/>
    <s v="Coconuts (Cocos nucifera)"/>
    <x v="10"/>
    <x v="49"/>
    <n v="0.04"/>
    <n v="6.1167368131620394E-5"/>
    <x v="419"/>
    <n v="5.7115012662394597E-8"/>
    <n v="1.03993604629629E-10"/>
    <n v="1.7728028601444599E-8"/>
    <n v="4.2019524790212797E-5"/>
    <n v="3.7018867413781099E-5"/>
    <n v="1.2990796076083201E-8"/>
    <n v="0"/>
    <n v="1.6899383345657299E-8"/>
    <n v="1.02862832413412E-4"/>
    <n v="2.7218172554436399E-7"/>
    <n v="1.86501983874589E-7"/>
    <n v="0"/>
    <n v="9.3680431664390496E-5"/>
    <n v="6.5276830984160799E-15"/>
    <n v="1.6547179866302699E-8"/>
    <n v="0"/>
    <n v="0"/>
    <n v="1.9296929575345198E-6"/>
    <n v="1.3727074714342E-6"/>
    <n v="3.8161436327145397E-6"/>
    <n v="1.04984448330998E-5"/>
    <n v="2.4402535895429599E-5"/>
    <n v="0"/>
    <n v="0"/>
    <n v="1.1500754791522699E-6"/>
    <n v="1.23005319148936E-6"/>
    <n v="1.02362028477098E-5"/>
    <n v="2.4402535895429599E-5"/>
    <n v="2.4706817426970599E-9"/>
    <n v="4.3279649330181197E-9"/>
    <n v="6.1921494003681001E-9"/>
    <n v="0"/>
    <n v="0"/>
    <n v="0"/>
    <n v="2.58604821410212E-9"/>
    <n v="5.0113278171788799E-11"/>
    <n v="1.39785481051815E-8"/>
    <n v="2.8467374820189801E-10"/>
    <n v="0"/>
    <n v="0"/>
    <n v="0"/>
    <n v="0"/>
    <n v="0"/>
    <n v="5.1940761013176699E-6"/>
    <n v="4.2087500503611097E-6"/>
    <n v="3.2186611759259198E-8"/>
    <n v="1.03993604629629E-10"/>
    <n v="8.5557484269722202E-11"/>
    <n v="1.39537672400899E-5"/>
    <n v="1.33951636546194E-5"/>
    <n v="1.1937604827051999E-8"/>
    <n v="7.4308777151763505E-10"/>
    <m/>
    <s v="P11"/>
    <m/>
  </r>
  <r>
    <s v="A.04.03.006"/>
    <s v="Coconuts (Cocos nucifera)"/>
    <x v="0"/>
    <s v="A.04.03.006"/>
    <s v="Coconuts (Cocos nucifera)"/>
    <x v="10"/>
    <x v="49"/>
    <n v="0.03"/>
    <n v="4.3433340024664101E-5"/>
    <x v="420"/>
    <n v="4.0555868942093397E-8"/>
    <n v="7.3843124663299597E-11"/>
    <n v="1.25882070413206E-8"/>
    <n v="2.9836959863320598E-5"/>
    <n v="2.6286124527230299E-5"/>
    <n v="9.2244227665554595E-9"/>
    <n v="0"/>
    <n v="1.19998078302087E-8"/>
    <n v="7.3040193040481893E-5"/>
    <n v="1.9326908767154999E-7"/>
    <n v="1.32430155625937E-7"/>
    <n v="0"/>
    <n v="6.6520011673240398E-5"/>
    <n v="4.6351361558777597E-15"/>
    <n v="1.1749717398922601E-8"/>
    <n v="0"/>
    <n v="0"/>
    <n v="1.37022423765965E-6"/>
    <n v="9.7472348708718397E-7"/>
    <n v="2.70974326745578E-6"/>
    <n v="7.4546696726434097E-6"/>
    <n v="1.7327599198474599E-5"/>
    <n v="0"/>
    <n v="0"/>
    <n v="8.1663836234645498E-7"/>
    <n v="8.7342843326885799E-7"/>
    <n v="7.2684585331403798E-6"/>
    <n v="1.7327599198474599E-5"/>
    <n v="1.75436615144828E-9"/>
    <n v="3.0731741170570901E-9"/>
    <n v="4.3968824980500799E-9"/>
    <n v="0"/>
    <n v="0"/>
    <n v="0"/>
    <n v="1.8362848498169901E-9"/>
    <n v="3.55841213553979E-11"/>
    <n v="9.9257995144900599E-9"/>
    <n v="2.0213934454631099E-10"/>
    <n v="0"/>
    <n v="0"/>
    <n v="0"/>
    <n v="0"/>
    <n v="0"/>
    <n v="3.6881768876678298E-6"/>
    <n v="2.9885227630328199E-6"/>
    <n v="2.2854866826599299E-8"/>
    <n v="7.3843124663299597E-11"/>
    <n v="6.0752120279974703E-11"/>
    <n v="9.9082032736756195E-6"/>
    <n v="9.5115535532801308E-6"/>
    <n v="8.4765793489386705E-9"/>
    <n v="5.2764709083193204E-10"/>
    <m/>
    <s v="P11"/>
    <m/>
  </r>
  <r>
    <s v="A.04.03.006"/>
    <s v="Coconuts (Cocos nucifera)"/>
    <x v="1"/>
    <s v="A.04.03.006"/>
    <s v="Coconuts (Cocos nucifera)"/>
    <x v="10"/>
    <x v="49"/>
    <n v="0.03"/>
    <n v="4.3433340024664101E-5"/>
    <x v="420"/>
    <n v="4.0555868942093397E-8"/>
    <n v="7.3843124663299597E-11"/>
    <n v="1.25882070413206E-8"/>
    <n v="2.9836959863320598E-5"/>
    <n v="2.6286124527230299E-5"/>
    <n v="9.2244227665554595E-9"/>
    <n v="0"/>
    <n v="1.19998078302087E-8"/>
    <n v="7.3040193040481893E-5"/>
    <n v="1.9326908767154999E-7"/>
    <n v="1.32430155625937E-7"/>
    <n v="0"/>
    <n v="6.6520011673240398E-5"/>
    <n v="4.6351361558777597E-15"/>
    <n v="1.1749717398922601E-8"/>
    <n v="0"/>
    <n v="0"/>
    <n v="1.37022423765965E-6"/>
    <n v="9.7472348708718397E-7"/>
    <n v="2.70974326745578E-6"/>
    <n v="7.4546696726434097E-6"/>
    <n v="1.7327599198474599E-5"/>
    <n v="0"/>
    <n v="0"/>
    <n v="8.1663836234645498E-7"/>
    <n v="8.7342843326885799E-7"/>
    <n v="7.2684585331403798E-6"/>
    <n v="1.7327599198474599E-5"/>
    <n v="1.75436615144828E-9"/>
    <n v="3.0731741170570901E-9"/>
    <n v="4.3968824980500799E-9"/>
    <n v="0"/>
    <n v="0"/>
    <n v="0"/>
    <n v="1.8362848498169901E-9"/>
    <n v="3.55841213553979E-11"/>
    <n v="9.9257995144900599E-9"/>
    <n v="2.0213934454631099E-10"/>
    <n v="0"/>
    <n v="0"/>
    <n v="0"/>
    <n v="0"/>
    <n v="0"/>
    <n v="3.6881768876678298E-6"/>
    <n v="2.9885227630328199E-6"/>
    <n v="2.2854866826599299E-8"/>
    <n v="7.3843124663299597E-11"/>
    <n v="6.0752120279974703E-11"/>
    <n v="9.9082032736756195E-6"/>
    <n v="9.5115535532801308E-6"/>
    <n v="8.4765793489386705E-9"/>
    <n v="5.2764709083193204E-10"/>
    <m/>
    <s v="P11"/>
    <m/>
  </r>
  <r>
    <s v="I.07.01.017.001"/>
    <s v="Cod (Gadus morhua)"/>
    <x v="0"/>
    <s v="I.07.01.017.001"/>
    <s v="Cod (Gadus morhua)"/>
    <x v="13"/>
    <x v="39"/>
    <n v="2.57"/>
    <n v="1.75401667363272E-2"/>
    <x v="421"/>
    <n v="2.3402920182985498E-6"/>
    <n v="4.7378561162600302E-8"/>
    <n v="4.17803480959301E-8"/>
    <n v="1.6578687002781999E-2"/>
    <n v="1.6578687002781999E-2"/>
    <n v="0"/>
    <n v="0"/>
    <n v="0"/>
    <n v="0"/>
    <n v="0"/>
    <n v="0"/>
    <n v="0"/>
    <n v="0"/>
    <n v="0"/>
    <n v="0"/>
    <n v="4.6568442767952901E-4"/>
    <n v="0"/>
    <n v="0"/>
    <n v="0"/>
    <n v="0"/>
    <n v="1.6578687002781999E-2"/>
    <n v="0"/>
    <n v="0"/>
    <n v="0"/>
    <n v="0"/>
    <n v="0"/>
    <n v="1.6578687002781999E-2"/>
    <n v="0"/>
    <n v="0"/>
    <n v="0"/>
    <n v="0"/>
    <n v="0"/>
    <n v="0"/>
    <n v="0"/>
    <n v="0"/>
    <n v="0"/>
    <n v="0"/>
    <n v="0"/>
    <n v="0"/>
    <n v="0"/>
    <n v="0"/>
    <n v="0"/>
    <n v="0"/>
    <n v="2.7222777090526898E-4"/>
    <n v="2.17224652310964E-4"/>
    <n v="1.7506826733146001E-6"/>
    <n v="4.7378561162600302E-8"/>
    <n v="5.69067317999919E-9"/>
    <n v="6.8925196263987395E-4"/>
    <n v="6.61829122907303E-4"/>
    <n v="5.8960934498394804E-7"/>
    <n v="3.6089674915930901E-8"/>
    <m/>
    <s v="P1"/>
    <m/>
  </r>
  <r>
    <s v="I.07.01.017.001"/>
    <s v="Cod (Gadus morhua)"/>
    <x v="1"/>
    <s v="I.07.01.017.001"/>
    <s v="Cod (Gadus morhua)"/>
    <x v="13"/>
    <x v="39"/>
    <n v="2.57"/>
    <n v="1.75401667363272E-2"/>
    <x v="421"/>
    <n v="2.3402920182985498E-6"/>
    <n v="4.7378561162600302E-8"/>
    <n v="4.17803480959301E-8"/>
    <n v="1.6578687002781999E-2"/>
    <n v="1.6578687002781999E-2"/>
    <n v="0"/>
    <n v="0"/>
    <n v="0"/>
    <n v="0"/>
    <n v="0"/>
    <n v="0"/>
    <n v="0"/>
    <n v="0"/>
    <n v="0"/>
    <n v="0"/>
    <n v="4.6568442767952901E-4"/>
    <n v="0"/>
    <n v="0"/>
    <n v="0"/>
    <n v="0"/>
    <n v="1.6578687002781999E-2"/>
    <n v="0"/>
    <n v="0"/>
    <n v="0"/>
    <n v="0"/>
    <n v="0"/>
    <n v="1.6578687002781999E-2"/>
    <n v="0"/>
    <n v="0"/>
    <n v="0"/>
    <n v="0"/>
    <n v="0"/>
    <n v="0"/>
    <n v="0"/>
    <n v="0"/>
    <n v="0"/>
    <n v="0"/>
    <n v="0"/>
    <n v="0"/>
    <n v="0"/>
    <n v="0"/>
    <n v="0"/>
    <n v="0"/>
    <n v="2.7222777090526898E-4"/>
    <n v="2.17224652310964E-4"/>
    <n v="1.7506826733146001E-6"/>
    <n v="4.7378561162600302E-8"/>
    <n v="5.69067317999919E-9"/>
    <n v="6.8925196263987395E-4"/>
    <n v="6.61829122907303E-4"/>
    <n v="5.8960934498394804E-7"/>
    <n v="3.6089674915930901E-8"/>
    <m/>
    <s v="P1"/>
    <m/>
  </r>
  <r>
    <s v="A.13.03.002"/>
    <s v="Coffee drink, cafÃ© amÃ©ricano"/>
    <x v="0"/>
    <s v="A.13.03.002"/>
    <s v="Coffee drink, cafÃ© amÃ©ricano"/>
    <x v="19"/>
    <x v="69"/>
    <n v="0.52"/>
    <n v="4.5439355324417501E-4"/>
    <x v="422"/>
    <n v="3.7933400329704298E-7"/>
    <n v="1.1151961535353499E-9"/>
    <n v="1.90846703683908E-7"/>
    <n v="3.6340742846071298E-4"/>
    <n v="3.1001922682977401E-4"/>
    <n v="7.2938270488447294E-8"/>
    <n v="0"/>
    <n v="1.8759941820653299E-7"/>
    <n v="4.9423559832734003E-4"/>
    <n v="6.4580174070883997E-6"/>
    <n v="1.2191834640792701E-6"/>
    <n v="4.7189497154773504E-6"/>
    <n v="2.0602785701279901E-4"/>
    <n v="4.8578714177099904E-15"/>
    <n v="3.9261260248490898E-7"/>
    <n v="0"/>
    <n v="0"/>
    <n v="4.5785552594208398E-5"/>
    <n v="1.5673774054089201E-6"/>
    <n v="3.4308445936949697E-5"/>
    <n v="1.9264073370312102E-5"/>
    <n v="2.6248197915383398E-4"/>
    <n v="0"/>
    <n v="0"/>
    <n v="2.7287678660191001E-5"/>
    <n v="1.4044926686217001E-6"/>
    <n v="1.88450763471271E-5"/>
    <n v="2.6248197915383398E-4"/>
    <n v="5.8621517185996599E-8"/>
    <n v="4.9417334636689403E-9"/>
    <n v="9.3750198387816807E-9"/>
    <n v="0"/>
    <n v="0"/>
    <n v="0"/>
    <n v="6.1358801179028003E-8"/>
    <n v="5.72200716845878E-11"/>
    <n v="1.25671963139009E-7"/>
    <n v="5.1143381681061595E-10"/>
    <n v="0"/>
    <n v="2.1717909788231499E-5"/>
    <n v="2.07795006481038E-5"/>
    <n v="1.7728225343995701E-8"/>
    <n v="1.5022271973499601E-9"/>
    <n v="5.5716181390566799E-5"/>
    <n v="4.7156242989393899E-5"/>
    <n v="2.7701647515151498E-7"/>
    <n v="1.1151961535353499E-9"/>
    <n v="1.00636317037454E-9"/>
    <n v="1.3552033604663199E-5"/>
    <n v="1.30031690767985E-5"/>
    <n v="1.1651032313085E-8"/>
    <n v="7.3869510965106397E-10"/>
    <s v="F28.NEW05$F28.A07HC$F28.A07LA"/>
    <s v="P5"/>
    <m/>
  </r>
  <r>
    <s v="A.13.03.002"/>
    <s v="Coffee drink, cafÃ© amÃ©ricano"/>
    <x v="1"/>
    <s v="A.02.12.001"/>
    <s v="Coffee beans"/>
    <x v="1"/>
    <x v="70"/>
    <n v="0.03"/>
    <n v="2.7775730650802399E-4"/>
    <x v="423"/>
    <n v="7.5028398879991598E-8"/>
    <n v="2.4034150555516398E-10"/>
    <n v="1.37426996032413E-7"/>
    <n v="2.6498458325260302E-4"/>
    <n v="2.2605568623004299E-4"/>
    <n v="5.3184155564492801E-8"/>
    <n v="0"/>
    <n v="1.3679124244226301E-7"/>
    <n v="3.60380123780352E-4"/>
    <n v="4.7089710260019497E-6"/>
    <n v="8.8898794255780399E-7"/>
    <n v="3.4409008342022302E-6"/>
    <n v="1.5022864573849899E-4"/>
    <n v="3.54219790874686E-15"/>
    <n v="2.86280022645246E-7"/>
    <n v="0"/>
    <n v="0"/>
    <n v="3.3385298766610199E-5"/>
    <n v="1.1428793581106699E-6"/>
    <n v="2.5016575162359101E-5"/>
    <n v="1.40467201658525E-5"/>
    <n v="1.9139310979967E-4"/>
    <n v="0"/>
    <n v="0"/>
    <n v="1.9897265689722599E-5"/>
    <n v="1.02410923753665E-6"/>
    <n v="1.3741201503113501E-5"/>
    <n v="1.9139310979967E-4"/>
    <n v="4.2744856281455797E-8"/>
    <n v="3.6033473172585998E-9"/>
    <n v="6.8359519657783101E-9"/>
    <n v="0"/>
    <n v="0"/>
    <n v="0"/>
    <n v="4.4740792526374599E-8"/>
    <n v="4.1722968936678601E-11"/>
    <n v="9.1635806455528097E-8"/>
    <n v="3.7292049142440698E-10"/>
    <n v="0"/>
    <n v="0"/>
    <n v="0"/>
    <n v="0"/>
    <n v="0"/>
    <n v="2.89103208535422E-6"/>
    <n v="2.46023740202622E-6"/>
    <n v="1.3348698920540901E-8"/>
    <n v="2.4034150555516398E-10"/>
    <n v="9.7121739362224405E-11"/>
    <n v="9.8816911700669594E-6"/>
    <n v="9.4814774518322999E-6"/>
    <n v="8.4955443949578403E-9"/>
    <n v="5.3863185078723399E-10"/>
    <m/>
    <s v="P15"/>
    <m/>
  </r>
  <r>
    <s v="A.13.03.002"/>
    <s v="Coffee drink, cafÃ© amÃ©ricano"/>
    <x v="1"/>
    <s v="A.15.01"/>
    <s v="Tap water"/>
    <x v="5"/>
    <x v="8"/>
    <n v="0.49"/>
    <n v="0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13.01.003"/>
    <s v="Cola beverages, caffeinic"/>
    <x v="0"/>
    <s v="A.13.01.003"/>
    <s v="Cola beverages, caffeinic"/>
    <x v="19"/>
    <x v="71"/>
    <n v="41.64"/>
    <n v="1.5847473990303399E-2"/>
    <x v="424"/>
    <n v="3.0152942816457601E-5"/>
    <n v="6.4837282622895606E-8"/>
    <n v="3.7681755388882298E-6"/>
    <n v="3.0139982427795299E-3"/>
    <n v="1.9816543230244798E-3"/>
    <n v="5.2510716393801202E-6"/>
    <n v="0"/>
    <n v="3.2082856589799198E-6"/>
    <n v="5.9086089388138497E-3"/>
    <n v="5.5196901215232003E-5"/>
    <n v="1.1763486587459199E-5"/>
    <n v="2.3463255717505699E-3"/>
    <n v="1.59169604152342E-3"/>
    <n v="6.9331764984524995E-14"/>
    <n v="3.3556736795767001E-6"/>
    <n v="0"/>
    <n v="0"/>
    <n v="3.33793776422901E-4"/>
    <n v="9.65268914416823E-4"/>
    <n v="7.3572528816093804E-4"/>
    <n v="9.5373958179003195E-4"/>
    <n v="2.54706819888392E-5"/>
    <n v="0"/>
    <n v="0"/>
    <n v="2.0244573316718201E-4"/>
    <n v="8.6495639714364203E-4"/>
    <n v="8.8878151072482501E-4"/>
    <n v="2.54706819888392E-5"/>
    <n v="3.5591290673994498E-7"/>
    <n v="3.04336510106096E-6"/>
    <n v="1.8517936315792101E-6"/>
    <n v="0"/>
    <n v="0"/>
    <n v="0"/>
    <n v="4.4227779719732201E-7"/>
    <n v="3.5238964328074301E-8"/>
    <n v="2.6949644254979398E-6"/>
    <n v="3.5804471956583797E-8"/>
    <n v="0"/>
    <n v="3.3284704681220401E-4"/>
    <n v="3.0364210661753502E-4"/>
    <n v="8.7761396813649102E-7"/>
    <n v="1.11796481472615E-8"/>
    <n v="3.2393277075396299E-3"/>
    <n v="2.7416545909386002E-3"/>
    <n v="1.6105682783838301E-5"/>
    <n v="6.4837282622895606E-8"/>
    <n v="5.8509754622085898E-8"/>
    <n v="9.2613009931720308E-3"/>
    <n v="8.8915027450450299E-3"/>
    <n v="7.9185744251025898E-6"/>
    <n v="4.9020047713896498E-7"/>
    <s v="F28.A0C0R$F28.A07MJ$F28.A07KG$F28.A0C04"/>
    <s v="P5"/>
    <m/>
  </r>
  <r>
    <s v="A.13.01.003"/>
    <s v="Cola beverages, caffeinic"/>
    <x v="1"/>
    <s v="I.16.09.011"/>
    <s v="Caffeine"/>
    <x v="6"/>
    <x v="30"/>
    <n v="0.08"/>
    <n v="2.6231649225734001E-5"/>
    <x v="425"/>
    <n v="4.9453843131603198E-8"/>
    <n v="5.9699470628115397E-10"/>
    <n v="1.2387407343953399E-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1811601856230002E-6"/>
    <n v="6.1110905576292203E-6"/>
    <n v="3.3157413127192002E-8"/>
    <n v="5.9699470628115397E-10"/>
    <n v="2.4124490745006898E-10"/>
    <n v="1.9050489040111001E-5"/>
    <n v="1.82925390652235E-5"/>
    <n v="1.62964300044111E-8"/>
    <n v="9.9749582694527096E-10"/>
    <m/>
    <s v="P15"/>
    <m/>
  </r>
  <r>
    <s v="A.13.01.003"/>
    <s v="Cola beverages, caffeinic"/>
    <x v="1"/>
    <s v="I.16.09.012"/>
    <s v="Caramel color"/>
    <x v="6"/>
    <x v="30"/>
    <n v="0.04"/>
    <n v="1.3115824612867001E-5"/>
    <x v="426"/>
    <n v="2.4726921565801599E-8"/>
    <n v="2.9849735314057699E-10"/>
    <n v="6.1937036719766997E-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5905800928115001E-6"/>
    <n v="3.0555452788146102E-6"/>
    <n v="1.6578706563596001E-8"/>
    <n v="2.9849735314057699E-10"/>
    <n v="1.20622453725034E-10"/>
    <n v="9.5252445200555107E-6"/>
    <n v="9.1462695326117501E-6"/>
    <n v="8.1482150022055897E-9"/>
    <n v="4.9874791347263496E-10"/>
    <m/>
    <s v="P15"/>
    <m/>
  </r>
  <r>
    <s v="A.13.01.003"/>
    <s v="Cola beverages, caffeinic"/>
    <x v="1"/>
    <s v="A.15.03.002"/>
    <s v="Carbonated mineral water"/>
    <x v="5"/>
    <x v="53"/>
    <n v="37.06"/>
    <n v="1.07969900061447E-2"/>
    <x v="427"/>
    <n v="2.0515304965712002E-5"/>
    <n v="5.4843004530271899E-8"/>
    <n v="4.71359742103928E-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7400047773886399E-3"/>
    <n v="2.3190449856729601E-3"/>
    <n v="1.3623088416806399E-5"/>
    <n v="5.4843004530271899E-8"/>
    <n v="4.9490827005619101E-8"/>
    <n v="8.0569852287560705E-3"/>
    <n v="7.7364269617768398E-3"/>
    <n v="6.8922165489056097E-6"/>
    <n v="4.2186891509830901E-7"/>
    <m/>
    <s v="P5"/>
    <m/>
  </r>
  <r>
    <s v="A.13.01.003"/>
    <s v="Cola beverages, caffeinic"/>
    <x v="1"/>
    <s v="A.04.03.001"/>
    <s v="Almond, sweet (Prunus amygalus dulcis)"/>
    <x v="10"/>
    <x v="49"/>
    <n v="0.04"/>
    <n v="9.4685977915575997E-5"/>
    <x v="428"/>
    <n v="1.1035632607625E-7"/>
    <n v="1.0638877919915799E-10"/>
    <n v="1.0152545163455201E-7"/>
    <n v="7.8931943876769204E-5"/>
    <n v="4.9358092279765403E-5"/>
    <n v="6.8371648993503306E-8"/>
    <n v="0"/>
    <n v="1.00865847827829E-7"/>
    <n v="1.8094406192921799E-4"/>
    <n v="3.63726150488315E-6"/>
    <n v="0"/>
    <n v="8.7480052014381405E-5"/>
    <n v="1.5473844336346199E-4"/>
    <n v="1.7715655233270301E-15"/>
    <n v="2.2112586810046699E-7"/>
    <n v="0"/>
    <n v="0"/>
    <n v="2.5524426129704699E-5"/>
    <n v="1.4043235889703699E-6"/>
    <n v="1.7957020715079501E-5"/>
    <n v="3.3379814550472598E-5"/>
    <n v="6.6635889254194105E-7"/>
    <n v="0"/>
    <n v="0"/>
    <n v="1.52282946461126E-5"/>
    <n v="1.25838370406189E-6"/>
    <n v="3.2205055037048901E-5"/>
    <n v="6.6635889254194105E-7"/>
    <n v="3.2353860698407803E-8"/>
    <n v="4.4276463661437E-9"/>
    <n v="3.1590141928951802E-8"/>
    <n v="0"/>
    <n v="0"/>
    <n v="0"/>
    <n v="3.4183100493698197E-8"/>
    <n v="5.1267484239558701E-11"/>
    <n v="6.5776632655968806E-8"/>
    <n v="8.5484719392284904E-10"/>
    <n v="0"/>
    <n v="0"/>
    <n v="0"/>
    <n v="0"/>
    <n v="0"/>
    <n v="5.3137057557986304E-6"/>
    <n v="4.3056857333392002E-6"/>
    <n v="3.2927931903316503E-8"/>
    <n v="1.0638877919915799E-10"/>
    <n v="8.7528039202263696E-11"/>
    <n v="1.0440328283008099E-5"/>
    <n v="1.00142605921278E-5"/>
    <n v="9.0567451794308102E-9"/>
    <n v="5.7207576752107601E-10"/>
    <m/>
    <s v="P11"/>
    <m/>
  </r>
  <r>
    <s v="A.13.01.003"/>
    <s v="Cola beverages, caffeinic"/>
    <x v="1"/>
    <s v="A.16.09.003"/>
    <s v="Vanilla pods (Vanilla fragrans syn. Vanilla planifolia)"/>
    <x v="6"/>
    <x v="30"/>
    <n v="0.08"/>
    <n v="9.3159326200374106E-5"/>
    <x v="429"/>
    <n v="9.5415065393634801E-8"/>
    <n v="5.9699470628115501E-10"/>
    <n v="2.3186150274803E-8"/>
    <n v="6.0908066535636003E-5"/>
    <n v="5.3829851052113401E-5"/>
    <n v="4.05612392045699E-8"/>
    <n v="0"/>
    <n v="2.1499965403759701E-8"/>
    <n v="5.0960267792386597E-4"/>
    <n v="3.7635409272055301E-7"/>
    <n v="0"/>
    <n v="7.9186913224765595E-5"/>
    <n v="5.3340955064432299E-5"/>
    <n v="4.7269368834584301E-15"/>
    <n v="2.28802975409572E-8"/>
    <n v="0"/>
    <n v="0"/>
    <n v="2.6201103786367099E-6"/>
    <n v="2.8388476852304399E-6"/>
    <n v="4.6771457371335397E-6"/>
    <n v="2.6057637112436699E-5"/>
    <n v="2.4714325622198599E-5"/>
    <n v="0"/>
    <n v="0"/>
    <n v="1.56449168215463E-6"/>
    <n v="2.5438294232649E-6"/>
    <n v="2.5007204324495199E-5"/>
    <n v="2.4714325622198599E-5"/>
    <n v="3.2948737006592499E-9"/>
    <n v="8.9505109337098597E-9"/>
    <n v="2.8315854570200799E-8"/>
    <n v="0"/>
    <n v="0"/>
    <n v="0"/>
    <n v="3.5070749457964301E-9"/>
    <n v="1.03637495021903E-10"/>
    <n v="1.71324019675221E-8"/>
    <n v="7.5685099541926395E-10"/>
    <n v="0"/>
    <n v="1.1217180111769001E-6"/>
    <n v="1.05676232122064E-6"/>
    <n v="1.0470662504686799E-9"/>
    <n v="1.23637786418635E-10"/>
    <n v="7.1811601856230104E-6"/>
    <n v="6.1110905576292203E-6"/>
    <n v="3.3157413127192002E-8"/>
    <n v="5.9699470628115501E-10"/>
    <n v="2.4124490745006898E-10"/>
    <n v="2.3948381467938101E-5"/>
    <n v="2.2972315438589599E-5"/>
    <n v="2.0649346811404101E-8"/>
    <n v="1.3213021771745301E-9"/>
    <s v="F28.A07KG"/>
    <s v="P15"/>
    <m/>
  </r>
  <r>
    <s v="A.13.01.003"/>
    <s v="Cola beverages, caffeinic"/>
    <x v="1"/>
    <s v="A.05.01.002"/>
    <s v="Oranges (Citrus sinensis)"/>
    <x v="4"/>
    <x v="6"/>
    <n v="0.04"/>
    <n v="3.4821058952882497E-5"/>
    <x v="430"/>
    <n v="4.7353093916657799E-8"/>
    <n v="2.798763476169E-9"/>
    <n v="2.16858478413333E-8"/>
    <n v="1.5359284697894599E-5"/>
    <n v="9.2332994429725197E-6"/>
    <n v="1.75612655322092E-8"/>
    <n v="0"/>
    <n v="2.0522562425136501E-8"/>
    <n v="2.64596823590863E-5"/>
    <n v="6.5533329577510701E-7"/>
    <n v="1.8903845070435699E-7"/>
    <n v="5.9883740605041502E-6"/>
    <n v="1.2225445916090999E-5"/>
    <n v="3.2353914699317302E-16"/>
    <n v="3.9840727351844901E-8"/>
    <n v="0"/>
    <n v="0"/>
    <n v="4.35226244100797E-6"/>
    <n v="1.8505081207428E-6"/>
    <n v="3.9507239368252199E-6"/>
    <n v="5.0914807721932103E-6"/>
    <n v="1.14309427125432E-7"/>
    <n v="0"/>
    <n v="0"/>
    <n v="2.6118187827417E-6"/>
    <n v="1.6581999203504499E-6"/>
    <n v="4.8489713127549196E-6"/>
    <n v="1.14309427125432E-7"/>
    <n v="5.2074379363191901E-9"/>
    <n v="5.8344071271590099E-9"/>
    <n v="6.5194204687310396E-9"/>
    <n v="0"/>
    <n v="0"/>
    <n v="0"/>
    <n v="5.8068205412598899E-9"/>
    <n v="6.7556293051314895E-11"/>
    <n v="1.4471516252107E-8"/>
    <n v="1.76669338718321E-10"/>
    <n v="0"/>
    <n v="0"/>
    <n v="0"/>
    <n v="0"/>
    <n v="0"/>
    <n v="4.1095091094406402E-6"/>
    <n v="3.4600240759144099E-6"/>
    <n v="1.6684936924188199E-8"/>
    <n v="2.798763476169E-9"/>
    <n v="2.8097911842073401E-10"/>
    <n v="1.5352265145547199E-5"/>
    <n v="1.47208101607386E-5"/>
    <n v="1.3106891460260301E-8"/>
    <n v="8.8230629777602999E-10"/>
    <m/>
    <s v="P6"/>
    <m/>
  </r>
  <r>
    <s v="A.13.01.003"/>
    <s v="Cola beverages, caffeinic"/>
    <x v="1"/>
    <s v="A.05.01.003"/>
    <s v="Lemons (Citrus limon)"/>
    <x v="4"/>
    <x v="6"/>
    <n v="0.04"/>
    <n v="3.60163203418187E-5"/>
    <x v="431"/>
    <n v="5.3429073422560903E-8"/>
    <n v="2.798763476169E-9"/>
    <n v="1.99506614217924E-8"/>
    <n v="1.6720940744159001E-5"/>
    <n v="1.0881172147296001E-5"/>
    <n v="2.3808261060441099E-8"/>
    <n v="0"/>
    <n v="1.87922432866733E-8"/>
    <n v="2.67393897369757E-5"/>
    <n v="7.4762857406387597E-7"/>
    <n v="2.1566208867227101E-7"/>
    <n v="6.4225460729825804E-6"/>
    <n v="2.4955052331967601E-5"/>
    <n v="3.7105950942762402E-16"/>
    <n v="4.5451782126372001E-8"/>
    <n v="0"/>
    <n v="0"/>
    <n v="4.9604167581858399E-6"/>
    <n v="1.8505081207428E-6"/>
    <n v="3.19688648286794E-6"/>
    <n v="6.71010876918145E-6"/>
    <n v="3.0206131809849699E-9"/>
    <n v="0"/>
    <n v="0"/>
    <n v="2.97708866829004E-6"/>
    <n v="1.6581999203504499E-6"/>
    <n v="6.2428629454745702E-6"/>
    <n v="3.0206131809849699E-9"/>
    <n v="5.9287164871802898E-9"/>
    <n v="5.8344071271590198E-9"/>
    <n v="1.20451374461018E-8"/>
    <n v="0"/>
    <n v="0"/>
    <n v="0"/>
    <n v="6.6177741339847197E-9"/>
    <n v="6.7556293051314895E-11"/>
    <n v="1.1710206896952099E-8"/>
    <n v="3.9670596268514802E-10"/>
    <n v="0"/>
    <n v="0"/>
    <n v="0"/>
    <n v="0"/>
    <n v="0"/>
    <n v="4.1095091094406402E-6"/>
    <n v="3.4600240759144099E-6"/>
    <n v="1.6684936924188199E-8"/>
    <n v="2.798763476169E-9"/>
    <n v="2.8097911842073401E-10"/>
    <n v="1.5185870488219001E-5"/>
    <n v="1.456084054861E-5"/>
    <n v="1.2935875437931499E-8"/>
    <n v="8.7743901669838003E-10"/>
    <m/>
    <s v="P6"/>
    <m/>
  </r>
  <r>
    <s v="A.13.01.003"/>
    <s v="Cola beverages, caffeinic"/>
    <x v="1"/>
    <s v="I.16.09.013"/>
    <s v="Phosphoric acid"/>
    <x v="6"/>
    <x v="30"/>
    <n v="0.12"/>
    <n v="3.9347473838601E-5"/>
    <x v="432"/>
    <n v="7.4180764697404801E-8"/>
    <n v="8.9549205942173205E-10"/>
    <n v="1.8581111015930099E-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7717402784345E-5"/>
    <n v="9.1666358364438398E-6"/>
    <n v="4.9736119690787997E-8"/>
    <n v="8.9549205942173205E-10"/>
    <n v="3.6186736117510398E-10"/>
    <n v="2.8575733560166498E-5"/>
    <n v="2.7438808597835201E-5"/>
    <n v="2.4444645006616701E-8"/>
    <n v="1.4962437404179E-9"/>
    <m/>
    <s v="P15"/>
    <m/>
  </r>
  <r>
    <s v="A.13.01.003"/>
    <s v="Cola beverages, caffeinic"/>
    <x v="1"/>
    <s v="A.02.08.001"/>
    <s v="Sugar beet (root) (Beta vulgaris)"/>
    <x v="1"/>
    <x v="9"/>
    <n v="12.71"/>
    <n v="3.4436290995546901E-3"/>
    <x v="433"/>
    <n v="8.0333057958027905E-6"/>
    <n v="8.5418261292677796E-7"/>
    <n v="1.58797603233321E-6"/>
    <n v="1.4009420583151501E-3"/>
    <n v="9.3591962198335404E-4"/>
    <n v="2.26332320209065E-6"/>
    <n v="0"/>
    <n v="1.45632016450365E-6"/>
    <n v="2.7414426739385701E-3"/>
    <n v="2.8761039394829299E-5"/>
    <n v="6.5739518616752799E-6"/>
    <n v="9.1010073618523696E-5"/>
    <n v="7.2072100079506498E-4"/>
    <n v="2.9667219028889899E-15"/>
    <n v="1.74851596320889E-6"/>
    <n v="0"/>
    <n v="0"/>
    <n v="1.54250575364348E-4"/>
    <n v="5.4999039053314595E-4"/>
    <n v="3.3286643809545398E-4"/>
    <n v="3.63834654322204E-4"/>
    <n v="0"/>
    <n v="0"/>
    <n v="0"/>
    <n v="9.4959514619662595E-5"/>
    <n v="4.9283437967810703E-4"/>
    <n v="3.4812572768558401E-4"/>
    <n v="0"/>
    <n v="1.3582130836E-7"/>
    <n v="1.7340468914600001E-6"/>
    <n v="3.9345500227064598E-7"/>
    <n v="0"/>
    <n v="0"/>
    <n v="0"/>
    <n v="2.02357456980063E-7"/>
    <n v="2.0078437690589499E-8"/>
    <n v="1.2192909820346299E-6"/>
    <n v="1.4593287798368601E-8"/>
    <n v="0"/>
    <n v="0"/>
    <n v="0"/>
    <n v="0"/>
    <n v="0"/>
    <n v="1.25422218020128E-3"/>
    <n v="1.05599934796907E-3"/>
    <n v="5.09224274926225E-6"/>
    <n v="8.5418261292677796E-7"/>
    <n v="8.5754826942008204E-8"/>
    <n v="7.8846486103825698E-4"/>
    <n v="7.5573722951134995E-4"/>
    <n v="6.7773984444988799E-7"/>
    <n v="4.5901040887548202E-8"/>
    <m/>
    <s v="P6"/>
    <m/>
  </r>
  <r>
    <s v="A.13.01.003"/>
    <s v="Cola beverages, caffeinic"/>
    <x v="1"/>
    <s v="A.02.08.002"/>
    <s v="Sugar cane (Saccharum officinarum)"/>
    <x v="1"/>
    <x v="9"/>
    <n v="16.16"/>
    <n v="9.6729193910558998E-3"/>
    <x v="434"/>
    <n v="1.5758515654309E-5"/>
    <n v="1.08592022875357E-6"/>
    <n v="2.9836266930721001E-6"/>
    <n v="2.3140284488103002E-3"/>
    <n v="1.49292948291452E-3"/>
    <n v="4.3991326061910702E-6"/>
    <n v="0"/>
    <n v="2.5274901620193899E-6"/>
    <n v="4.0081652689067998E-3"/>
    <n v="3.65638377627581E-5"/>
    <n v="8.3574486314875807E-6"/>
    <n v="2.7382080043665902E-3"/>
    <n v="1.0459246430665999E-3"/>
    <n v="7.8254636579076606E-14"/>
    <n v="2.2228839899248001E-6"/>
    <n v="0"/>
    <n v="0"/>
    <n v="2.34912791547292E-4"/>
    <n v="6.9920141391500903E-4"/>
    <n v="5.8964548793474499E-4"/>
    <n v="7.90268755413262E-4"/>
    <n v="0"/>
    <n v="0"/>
    <n v="0"/>
    <n v="1.4148801232670601E-4"/>
    <n v="6.2653911964320296E-4"/>
    <n v="7.2490235094461097E-4"/>
    <n v="0"/>
    <n v="2.70572124860903E-7"/>
    <n v="2.2044894950409002E-6"/>
    <n v="1.9240709862892701E-6"/>
    <n v="0"/>
    <n v="0"/>
    <n v="0"/>
    <n v="3.1268032930304398E-7"/>
    <n v="2.5525667837315599E-8"/>
    <n v="2.1598735821785498E-6"/>
    <n v="2.94105827004838E-8"/>
    <n v="0"/>
    <n v="0"/>
    <n v="0"/>
    <n v="0"/>
    <n v="0"/>
    <n v="1.5944895344629699E-3"/>
    <n v="1.3424893414547901E-3"/>
    <n v="6.47375552658503E-6"/>
    <n v="1.08592022875357E-6"/>
    <n v="1.0901989794724499E-7"/>
    <n v="5.7644014077826199E-3"/>
    <n v="5.5240468668031504E-3"/>
    <n v="4.8856275215329104E-6"/>
    <n v="3.4711663310546001E-7"/>
    <m/>
    <s v="P6"/>
    <m/>
  </r>
  <r>
    <s v="A.18.02.003"/>
    <s v="Combination of vitamins and minerals supplements"/>
    <x v="0"/>
    <s v="A.18.02.003"/>
    <s v="Combination of vitamins and minerals supplements"/>
    <x v="2"/>
    <x v="3"/>
    <n v="0.08"/>
    <n v="4.3467571411577901E-5"/>
    <x v="435"/>
    <n v="1.09820754285024E-7"/>
    <n v="6.2280645289232195E-10"/>
    <n v="1.85598996984662E-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6101766931393701E-5"/>
    <n v="1.4212663531785899E-5"/>
    <n v="5.8228717875606E-8"/>
    <n v="5.6369086781965095E-10"/>
    <n v="7.4916458317021E-6"/>
    <n v="6.3753105236219101E-6"/>
    <n v="3.4591011678261502E-8"/>
    <n v="6.2280645289232195E-10"/>
    <n v="2.5167540600695799E-10"/>
    <n v="1.9874158648481999E-5"/>
    <n v="1.90834378424801E-5"/>
    <n v="1.7001024731156301E-8"/>
    <n v="1.0406236960200099E-9"/>
    <s v="F28.A0C0R"/>
    <s v="P15"/>
    <m/>
  </r>
  <r>
    <s v="A.18.02.003"/>
    <s v="Combination of vitamins and minerals supplements"/>
    <x v="1"/>
    <s v="A.18.02.003"/>
    <s v="Combination of vitamins and minerals supplements"/>
    <x v="2"/>
    <x v="3"/>
    <n v="0.08"/>
    <n v="4.3467571411577901E-5"/>
    <x v="435"/>
    <n v="1.09820754285024E-7"/>
    <n v="6.2280645289232195E-10"/>
    <n v="1.85598996984662E-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6101766931393701E-5"/>
    <n v="1.4212663531785899E-5"/>
    <n v="5.8228717875606E-8"/>
    <n v="5.6369086781965095E-10"/>
    <n v="7.4916458317021E-6"/>
    <n v="6.3753105236219101E-6"/>
    <n v="3.4591011678261502E-8"/>
    <n v="6.2280645289232195E-10"/>
    <n v="2.5167540600695799E-10"/>
    <n v="1.9874158648481999E-5"/>
    <n v="1.90834378424801E-5"/>
    <n v="1.7001024731156301E-8"/>
    <n v="1.0406236960200099E-9"/>
    <s v="F28.A0C0R"/>
    <s v="P15"/>
    <m/>
  </r>
  <r>
    <s v="A.05.06.015"/>
    <s v="Bananas (Musa Ã— paradisica)"/>
    <x v="0"/>
    <s v="A.05.06.015"/>
    <s v="Bananas (Musa Ã— paradisica)"/>
    <x v="4"/>
    <x v="7"/>
    <n v="18.82"/>
    <n v="1.3313861905664699E-2"/>
    <x v="436"/>
    <n v="1.93010291760555E-5"/>
    <n v="1.2653432475008199E-6"/>
    <n v="1.03345975259201E-5"/>
    <n v="5.4607154065739599E-3"/>
    <n v="2.5657005857108099E-3"/>
    <n v="6.63968210366826E-6"/>
    <n v="0"/>
    <n v="9.8796787332374804E-6"/>
    <n v="5.90640247805617E-3"/>
    <n v="2.24032351137321E-4"/>
    <n v="4.0855850042954897E-5"/>
    <n v="1.6321830876734899E-3"/>
    <n v="2.6760991585134501E-2"/>
    <n v="3.8306494299224698E-13"/>
    <n v="1.3619957779038E-5"/>
    <n v="0"/>
    <n v="0"/>
    <n v="1.58777030260448E-3"/>
    <n v="8.3662945260114697E-4"/>
    <n v="2.0905354319407199E-3"/>
    <n v="8.6100420936911098E-4"/>
    <n v="8.4776010058492196E-5"/>
    <n v="0"/>
    <n v="0"/>
    <n v="9.4632735061662596E-4"/>
    <n v="7.4968538430904004E-4"/>
    <n v="7.8491184072665204E-4"/>
    <n v="8.4776010058492196E-5"/>
    <n v="2.0322094718087601E-6"/>
    <n v="2.6377819077540301E-6"/>
    <n v="1.96969072410546E-6"/>
    <n v="0"/>
    <n v="0"/>
    <n v="0"/>
    <n v="2.1277769587104699E-6"/>
    <n v="3.05427378792572E-8"/>
    <n v="7.6576389448378104E-6"/>
    <n v="6.3720091809943403E-8"/>
    <n v="0"/>
    <n v="0"/>
    <n v="0"/>
    <n v="0"/>
    <n v="0"/>
    <n v="1.8579417826659699E-3"/>
    <n v="1.56430442869772E-3"/>
    <n v="7.5433928060607501E-6"/>
    <n v="1.2653432475008199E-6"/>
    <n v="1.2703289620924799E-7"/>
    <n v="5.9952047164247603E-3"/>
    <n v="5.75317682955099E-3"/>
    <n v="5.1179542663265302E-6"/>
    <n v="3.27885896473385E-7"/>
    <m/>
    <s v="P6"/>
    <m/>
  </r>
  <r>
    <s v="A.05.06.015"/>
    <s v="Bananas (Musa Ã— paradisica)"/>
    <x v="1"/>
    <s v="A.05.06.015"/>
    <s v="Bananas (Musa Ã— paradisica)"/>
    <x v="4"/>
    <x v="7"/>
    <n v="18.82"/>
    <n v="1.3313861905664699E-2"/>
    <x v="436"/>
    <n v="1.93010291760555E-5"/>
    <n v="1.2653432475008199E-6"/>
    <n v="1.03345975259201E-5"/>
    <n v="5.4607154065739599E-3"/>
    <n v="2.5657005857108099E-3"/>
    <n v="6.63968210366826E-6"/>
    <n v="0"/>
    <n v="9.8796787332374804E-6"/>
    <n v="5.90640247805617E-3"/>
    <n v="2.24032351137321E-4"/>
    <n v="4.0855850042954897E-5"/>
    <n v="1.6321830876734899E-3"/>
    <n v="2.6760991585134501E-2"/>
    <n v="3.8306494299224698E-13"/>
    <n v="1.3619957779038E-5"/>
    <n v="0"/>
    <n v="0"/>
    <n v="1.58777030260448E-3"/>
    <n v="8.3662945260114697E-4"/>
    <n v="2.0905354319407199E-3"/>
    <n v="8.6100420936911098E-4"/>
    <n v="8.4776010058492196E-5"/>
    <n v="0"/>
    <n v="0"/>
    <n v="9.4632735061662596E-4"/>
    <n v="7.4968538430904004E-4"/>
    <n v="7.8491184072665204E-4"/>
    <n v="8.4776010058492196E-5"/>
    <n v="2.0322094718087601E-6"/>
    <n v="2.6377819077540301E-6"/>
    <n v="1.96969072410546E-6"/>
    <n v="0"/>
    <n v="0"/>
    <n v="0"/>
    <n v="2.1277769587104699E-6"/>
    <n v="3.05427378792572E-8"/>
    <n v="7.6576389448378104E-6"/>
    <n v="6.3720091809943403E-8"/>
    <n v="0"/>
    <n v="0"/>
    <n v="0"/>
    <n v="0"/>
    <n v="0"/>
    <n v="1.8579417826659699E-3"/>
    <n v="1.56430442869772E-3"/>
    <n v="7.5433928060607501E-6"/>
    <n v="1.2653432475008199E-6"/>
    <n v="1.2703289620924799E-7"/>
    <n v="5.9952047164247603E-3"/>
    <n v="5.75317682955099E-3"/>
    <n v="5.1179542663265302E-6"/>
    <n v="3.27885896473385E-7"/>
    <m/>
    <s v="P6"/>
    <m/>
  </r>
  <r>
    <s v="A.02.05.020"/>
    <s v="Nettle (Urtica dioica)"/>
    <x v="0"/>
    <s v="A.02.05.020"/>
    <s v="Nettle (Urtica dioica)"/>
    <x v="1"/>
    <x v="2"/>
    <n v="2.5000000000000001E-3"/>
    <n v="1.7893841501035299E-6"/>
    <x v="437"/>
    <n v="2.6312322732190199E-9"/>
    <n v="1.6804384256515699E-10"/>
    <n v="1.35612218871983E-9"/>
    <n v="8.4636000360980499E-7"/>
    <n v="4.61213981339691E-7"/>
    <n v="1.03923539052675E-9"/>
    <n v="0"/>
    <n v="1.2973509437084799E-9"/>
    <n v="2.35446835246629E-6"/>
    <n v="4.6835039758639902E-8"/>
    <n v="9.3670079517279808E-9"/>
    <n v="2.1827293243063801E-7"/>
    <n v="8.3512290968613297E-8"/>
    <n v="2.43050055358228E-17"/>
    <n v="2.8473176345020199E-9"/>
    <n v="0"/>
    <n v="0"/>
    <n v="2.9275900407219598E-7"/>
    <n v="1.11108529875953E-7"/>
    <n v="2.4509876632938302E-7"/>
    <n v="1.97393703332272E-7"/>
    <n v="0"/>
    <n v="0"/>
    <n v="0"/>
    <n v="1.7687674794014499E-7"/>
    <n v="9.9561927518916698E-8"/>
    <n v="1.84775305880628E-7"/>
    <n v="0"/>
    <n v="3.26038363838125E-10"/>
    <n v="3.50310485714707E-10"/>
    <n v="3.6288654097391901E-10"/>
    <n v="0"/>
    <n v="0"/>
    <n v="0"/>
    <n v="3.8888759300246902E-10"/>
    <n v="4.0562266766965996E-12"/>
    <n v="8.9779767886220805E-10"/>
    <n v="6.6094451671101299E-12"/>
    <n v="0"/>
    <n v="0"/>
    <n v="0"/>
    <n v="0"/>
    <n v="0"/>
    <n v="2.4674385945331802E-7"/>
    <n v="2.07747366304957E-7"/>
    <n v="1.0017998796867801E-9"/>
    <n v="1.6804384256515699E-10"/>
    <n v="1.68705970125857E-11"/>
    <n v="6.9628028704041403E-7"/>
    <n v="6.6725353944718699E-7"/>
    <n v="5.90197003005487E-10"/>
    <n v="4.1900647998765399E-11"/>
    <m/>
    <s v="P6"/>
    <m/>
  </r>
  <r>
    <s v="A.02.05.020"/>
    <s v="Nettle (Urtica dioica)"/>
    <x v="1"/>
    <s v="A.02.05.020"/>
    <s v="Nettle (Urtica dioica)"/>
    <x v="1"/>
    <x v="2"/>
    <n v="2.5000000000000001E-3"/>
    <n v="1.7893841501035299E-6"/>
    <x v="437"/>
    <n v="2.6312322732190199E-9"/>
    <n v="1.6804384256515699E-10"/>
    <n v="1.35612218871983E-9"/>
    <n v="8.4636000360980499E-7"/>
    <n v="4.61213981339691E-7"/>
    <n v="1.03923539052675E-9"/>
    <n v="0"/>
    <n v="1.2973509437084799E-9"/>
    <n v="2.35446835246629E-6"/>
    <n v="4.6835039758639902E-8"/>
    <n v="9.3670079517279808E-9"/>
    <n v="2.1827293243063801E-7"/>
    <n v="8.3512290968613297E-8"/>
    <n v="2.43050055358228E-17"/>
    <n v="2.8473176345020199E-9"/>
    <n v="0"/>
    <n v="0"/>
    <n v="2.9275900407219598E-7"/>
    <n v="1.11108529875953E-7"/>
    <n v="2.4509876632938302E-7"/>
    <n v="1.97393703332272E-7"/>
    <n v="0"/>
    <n v="0"/>
    <n v="0"/>
    <n v="1.7687674794014499E-7"/>
    <n v="9.9561927518916698E-8"/>
    <n v="1.84775305880628E-7"/>
    <n v="0"/>
    <n v="3.26038363838125E-10"/>
    <n v="3.50310485714707E-10"/>
    <n v="3.6288654097391901E-10"/>
    <n v="0"/>
    <n v="0"/>
    <n v="0"/>
    <n v="3.8888759300246902E-10"/>
    <n v="4.0562266766965996E-12"/>
    <n v="8.9779767886220805E-10"/>
    <n v="6.6094451671101299E-12"/>
    <n v="0"/>
    <n v="0"/>
    <n v="0"/>
    <n v="0"/>
    <n v="0"/>
    <n v="2.4674385945331802E-7"/>
    <n v="2.07747366304957E-7"/>
    <n v="1.0017998796867801E-9"/>
    <n v="1.6804384256515699E-10"/>
    <n v="1.68705970125857E-11"/>
    <n v="6.9628028704041403E-7"/>
    <n v="6.6725353944718699E-7"/>
    <n v="5.90197003005487E-10"/>
    <n v="4.1900647998765399E-11"/>
    <m/>
    <s v="P6"/>
    <m/>
  </r>
  <r>
    <s v="A.05.03.011"/>
    <s v="Peaches (Prunus persica)"/>
    <x v="0"/>
    <s v="A.05.03.011"/>
    <s v="Peaches (Prunus persica)"/>
    <x v="4"/>
    <x v="10"/>
    <n v="0.92"/>
    <n v="6.1425563756941802E-4"/>
    <x v="438"/>
    <n v="9.6823337183059895E-7"/>
    <n v="6.1853577571383194E-8"/>
    <n v="1.5127321260101999E-7"/>
    <n v="2.19384517430062E-4"/>
    <n v="1.7458850392831199E-4"/>
    <n v="3.4175115254614101E-7"/>
    <n v="0"/>
    <n v="1.2678325698122701E-7"/>
    <n v="7.4287842689630898E-4"/>
    <n v="6.6859058420667803E-7"/>
    <n v="2.5257866514474498E-6"/>
    <n v="2.44361720935818E-4"/>
    <n v="1.1908765709089701E-3"/>
    <n v="1.0831273417629201E-14"/>
    <n v="4.0646698934903698E-8"/>
    <n v="0"/>
    <n v="0"/>
    <n v="4.2955140966684404E-6"/>
    <n v="4.08968276767408E-5"/>
    <n v="3.14502410975378E-5"/>
    <n v="1.4274193455911501E-4"/>
    <n v="0"/>
    <n v="0"/>
    <n v="0"/>
    <n v="2.5871888348685801E-6"/>
    <n v="3.6646754281162799E-5"/>
    <n v="1.3535456081228099E-4"/>
    <n v="0"/>
    <n v="4.9475653022137101E-9"/>
    <n v="1.28942283581869E-7"/>
    <n v="2.07861303662058E-7"/>
    <n v="0"/>
    <n v="0"/>
    <n v="0"/>
    <n v="5.71753778679082E-9"/>
    <n v="1.4930159151584799E-9"/>
    <n v="1.15202348342629E-7"/>
    <n v="4.3703549366486103E-9"/>
    <n v="0"/>
    <n v="0"/>
    <n v="0"/>
    <n v="0"/>
    <n v="0"/>
    <n v="9.0821479787577604E-5"/>
    <n v="7.64676505895287E-5"/>
    <n v="3.6874249971511198E-7"/>
    <n v="6.1853577571383194E-8"/>
    <n v="6.2097293483925503E-9"/>
    <n v="3.0404964035177798E-4"/>
    <n v="2.9137849493651898E-4"/>
    <n v="2.5773971956934502E-7"/>
    <n v="1.82802262714002E-8"/>
    <m/>
    <s v="P6"/>
    <m/>
  </r>
  <r>
    <s v="A.05.03.011"/>
    <s v="Peaches (Prunus persica)"/>
    <x v="1"/>
    <s v="A.05.03.011"/>
    <s v="Peaches (Prunus persica)"/>
    <x v="4"/>
    <x v="10"/>
    <n v="0.92"/>
    <n v="6.1425563756941802E-4"/>
    <x v="438"/>
    <n v="9.6823337183059895E-7"/>
    <n v="6.1853577571383194E-8"/>
    <n v="1.5127321260101999E-7"/>
    <n v="2.19384517430062E-4"/>
    <n v="1.7458850392831199E-4"/>
    <n v="3.4175115254614101E-7"/>
    <n v="0"/>
    <n v="1.2678325698122701E-7"/>
    <n v="7.4287842689630898E-4"/>
    <n v="6.6859058420667803E-7"/>
    <n v="2.5257866514474498E-6"/>
    <n v="2.44361720935818E-4"/>
    <n v="1.1908765709089701E-3"/>
    <n v="1.0831273417629201E-14"/>
    <n v="4.0646698934903698E-8"/>
    <n v="0"/>
    <n v="0"/>
    <n v="4.2955140966684404E-6"/>
    <n v="4.08968276767408E-5"/>
    <n v="3.14502410975378E-5"/>
    <n v="1.4274193455911501E-4"/>
    <n v="0"/>
    <n v="0"/>
    <n v="0"/>
    <n v="2.5871888348685801E-6"/>
    <n v="3.6646754281162799E-5"/>
    <n v="1.3535456081228099E-4"/>
    <n v="0"/>
    <n v="4.9475653022137101E-9"/>
    <n v="1.28942283581869E-7"/>
    <n v="2.07861303662058E-7"/>
    <n v="0"/>
    <n v="0"/>
    <n v="0"/>
    <n v="5.71753778679082E-9"/>
    <n v="1.4930159151584799E-9"/>
    <n v="1.15202348342629E-7"/>
    <n v="4.3703549366486103E-9"/>
    <n v="0"/>
    <n v="0"/>
    <n v="0"/>
    <n v="0"/>
    <n v="0"/>
    <n v="9.0821479787577604E-5"/>
    <n v="7.64676505895287E-5"/>
    <n v="3.6874249971511198E-7"/>
    <n v="6.1853577571383194E-8"/>
    <n v="6.2097293483925503E-9"/>
    <n v="3.0404964035177798E-4"/>
    <n v="2.9137849493651898E-4"/>
    <n v="2.5773971956934502E-7"/>
    <n v="1.82802262714002E-8"/>
    <m/>
    <s v="P6"/>
    <m/>
  </r>
  <r>
    <s v="A.05.09.007.002"/>
    <s v="Fruit compote, Apple (Malus domesticus)"/>
    <x v="0"/>
    <s v="A.05.09.007.002"/>
    <s v="Fruit compote, Apple (Malus domesticus)"/>
    <x v="4"/>
    <x v="51"/>
    <n v="0.45"/>
    <n v="6.5494100506745701E-4"/>
    <x v="439"/>
    <n v="1.3930631068120601E-6"/>
    <n v="1.02842487585805E-7"/>
    <n v="1.7734833608636301E-7"/>
    <n v="1.5439711514878701E-4"/>
    <n v="1.05386438240609E-4"/>
    <n v="2.1990246008112901E-7"/>
    <n v="0"/>
    <n v="1.5552228424088E-7"/>
    <n v="3.58244318700166E-4"/>
    <n v="2.1545064165263199E-6"/>
    <n v="3.3754071099412803E-7"/>
    <n v="5.9346545099627902E-5"/>
    <n v="5.7984819647509097E-4"/>
    <n v="2.3296820662944001E-15"/>
    <n v="1.3098236160441099E-7"/>
    <n v="0"/>
    <n v="0"/>
    <n v="1.33153034271849E-5"/>
    <n v="3.1366336599223697E-5"/>
    <n v="3.6466386328083103E-5"/>
    <n v="7.3249088794295297E-5"/>
    <n v="0"/>
    <n v="0"/>
    <n v="0"/>
    <n v="8.0552575719698393E-6"/>
    <n v="2.81066893290047E-5"/>
    <n v="6.9224491339634696E-5"/>
    <n v="0"/>
    <n v="1.4614519261288299E-8"/>
    <n v="9.8893906898349898E-8"/>
    <n v="1.06394033921491E-7"/>
    <n v="0"/>
    <n v="0"/>
    <n v="0"/>
    <n v="1.7672282715123499E-8"/>
    <n v="1.14508734303352E-9"/>
    <n v="1.3357650669627499E-7"/>
    <n v="3.1284074864476399E-9"/>
    <n v="0"/>
    <n v="6.2762844778253596E-5"/>
    <n v="5.7609926699638897E-5"/>
    <n v="1.3619635110558299E-7"/>
    <n v="4.0083033540960298E-9"/>
    <n v="3.0982092908437002E-4"/>
    <n v="2.7654582963795702E-4"/>
    <n v="9.2806400610932701E-7"/>
    <n v="1.02842487585805E-7"/>
    <n v="1.0410420877428099E-8"/>
    <n v="1.27960116056046E-4"/>
    <n v="1.2269268698985699E-4"/>
    <n v="1.08900289516018E-7"/>
    <n v="7.40732761395905E-9"/>
    <s v="F28.A0BA1$F28.A0C04"/>
    <s v="P16"/>
    <m/>
  </r>
  <r>
    <s v="A.05.09.007.002"/>
    <s v="Fruit compote, Apple (Malus domesticus)"/>
    <x v="1"/>
    <s v="A.05.02.001"/>
    <s v="Apple (Malus domesticus)"/>
    <x v="4"/>
    <x v="5"/>
    <n v="0.59"/>
    <n v="3.2152736862504802E-4"/>
    <x v="440"/>
    <n v="5.3430674385483001E-7"/>
    <n v="3.9614659479362502E-8"/>
    <n v="1.5019107486049699E-7"/>
    <n v="1.3901132318937701E-4"/>
    <n v="9.5327201711791195E-5"/>
    <n v="1.9230946605644601E-7"/>
    <n v="0"/>
    <n v="1.39023074685361E-7"/>
    <n v="3.3029037844222402E-4"/>
    <n v="1.8839591893564501E-6"/>
    <n v="2.7570134478386998E-7"/>
    <n v="4.7629154430660399E-5"/>
    <n v="5.7253151864674202E-4"/>
    <n v="1.9932985278874799E-15"/>
    <n v="1.14534550417397E-7"/>
    <n v="0"/>
    <n v="0"/>
    <n v="1.1703558033771499E-5"/>
    <n v="2.61927274995619E-5"/>
    <n v="3.2645743190606898E-5"/>
    <n v="6.8469294465436597E-5"/>
    <n v="0"/>
    <n v="0"/>
    <n v="0"/>
    <n v="7.0759947616901502E-6"/>
    <n v="2.34707311827957E-5"/>
    <n v="6.4780475767305299E-5"/>
    <n v="0"/>
    <n v="1.29314144276929E-8"/>
    <n v="8.2582202309836694E-8"/>
    <n v="9.6795849318916994E-8"/>
    <n v="0"/>
    <n v="0"/>
    <n v="0"/>
    <n v="1.5539220227605001E-8"/>
    <n v="9.5621497411389898E-10"/>
    <n v="1.1958147688867001E-7"/>
    <n v="2.94616259497257E-9"/>
    <n v="0"/>
    <n v="0"/>
    <n v="0"/>
    <n v="0"/>
    <n v="0"/>
    <n v="5.8167403349378E-5"/>
    <n v="4.8974369118667397E-5"/>
    <n v="2.3616432768055999E-7"/>
    <n v="3.9614659479362502E-8"/>
    <n v="3.9770749446412797E-9"/>
    <n v="1.24348642086293E-4"/>
    <n v="1.19231697584857E-4"/>
    <n v="1.0583295011782299E-7"/>
    <n v="7.1909252304943398E-9"/>
    <m/>
    <s v="P6"/>
    <m/>
  </r>
  <r>
    <s v="A.05.09.007.002"/>
    <s v="Fruit compote, Apple (Malus domesticus)"/>
    <x v="1"/>
    <s v="A.02.08.001"/>
    <s v="Sugar beet (root) (Beta vulgaris)"/>
    <x v="1"/>
    <x v="9"/>
    <n v="0.05"/>
    <n v="1.4262013873191101E-5"/>
    <x v="441"/>
    <n v="3.3270458401615298E-8"/>
    <n v="3.5376528434423199E-9"/>
    <n v="6.5767060123751304E-9"/>
    <n v="5.8020926451723299E-6"/>
    <n v="3.8761719822394601E-6"/>
    <n v="9.3737002373183895E-9"/>
    <n v="0"/>
    <n v="6.0314446734826896E-9"/>
    <n v="1.13538631246106E-5"/>
    <n v="1.19115715135958E-7"/>
    <n v="2.7226449173933302E-8"/>
    <n v="3.7692413875680699E-7"/>
    <n v="2.9849128970854098E-6"/>
    <n v="1.22868717024067E-17"/>
    <n v="7.2415925768562396E-9"/>
    <n v="0"/>
    <n v="0"/>
    <n v="6.3883878960092702E-7"/>
    <n v="2.2778209711724999E-6"/>
    <n v="1.37858800143459E-6"/>
    <n v="1.50684488296431E-6"/>
    <n v="0"/>
    <n v="0"/>
    <n v="0"/>
    <n v="3.9328100551602902E-7"/>
    <n v="2.0411056350591399E-6"/>
    <n v="1.44178534166429E-6"/>
    <n v="0"/>
    <n v="5.6251278174986898E-10"/>
    <n v="7.1816679752080904E-9"/>
    <n v="1.6295194803604201E-9"/>
    <n v="0"/>
    <n v="0"/>
    <n v="0"/>
    <n v="8.3807656845696704E-10"/>
    <n v="8.3156155502409494E-11"/>
    <n v="5.0497728990277999E-9"/>
    <n v="6.0439050495513196E-11"/>
    <n v="0"/>
    <n v="0"/>
    <n v="0"/>
    <n v="0"/>
    <n v="0"/>
    <n v="5.1944427279952699E-6"/>
    <n v="4.3734899768280397E-6"/>
    <n v="2.10898545215066E-8"/>
    <n v="3.5376528434423199E-9"/>
    <n v="3.5515919286957501E-10"/>
    <n v="3.2654785000235601E-6"/>
    <n v="3.1299348856041701E-6"/>
    <n v="2.8069036427902899E-9"/>
    <n v="1.9010214602286299E-10"/>
    <m/>
    <s v="P6"/>
    <m/>
  </r>
  <r>
    <s v="A.05.09.007.002"/>
    <s v="Fruit compote, Apple (Malus domesticus)"/>
    <x v="1"/>
    <s v="A.02.08.002"/>
    <s v="Sugar cane (Saccharum officinarum)"/>
    <x v="1"/>
    <x v="9"/>
    <n v="7.0000000000000007E-2"/>
    <n v="4.0061024739086601E-5"/>
    <x v="442"/>
    <n v="6.5264917441811101E-8"/>
    <n v="4.4974092505099E-9"/>
    <n v="1.2356883990357799E-8"/>
    <n v="9.5836993142378004E-6"/>
    <n v="6.1830645465785896E-6"/>
    <n v="1.8219293787364499E-8"/>
    <n v="0"/>
    <n v="1.04677648820356E-8"/>
    <n v="1.66000771333312E-5"/>
    <n v="1.5143151203391801E-7"/>
    <n v="3.4612917036324198E-8"/>
    <n v="1.13404665302106E-5"/>
    <n v="4.3317649312631898E-6"/>
    <n v="3.2409666670450802E-16"/>
    <n v="9.2062186101579997E-9"/>
    <n v="0"/>
    <n v="0"/>
    <n v="9.7290660381246803E-7"/>
    <n v="2.8957881284892801E-6"/>
    <n v="2.4420551360416098E-6"/>
    <n v="3.2729494458944199E-6"/>
    <n v="0"/>
    <n v="0"/>
    <n v="0"/>
    <n v="5.8598180476366197E-7"/>
    <n v="2.5948525111498898E-6"/>
    <n v="3.0022302306650399E-6"/>
    <n v="0"/>
    <n v="1.12059205184554E-9"/>
    <n v="9.1300366133051801E-9"/>
    <n v="7.9686651222138502E-9"/>
    <n v="0"/>
    <n v="0"/>
    <n v="0"/>
    <n v="1.29498591906156E-9"/>
    <n v="1.05716213417217E-10"/>
    <n v="8.9452569085773394E-9"/>
    <n v="1.2180584097955699E-10"/>
    <n v="0"/>
    <n v="0"/>
    <n v="0"/>
    <n v="0"/>
    <n v="0"/>
    <n v="6.6036821050529698E-6"/>
    <n v="5.56000691680629E-6"/>
    <n v="2.6811479535860301E-8"/>
    <n v="4.4974092505099E-9"/>
    <n v="4.5151299748818899E-10"/>
    <n v="2.3873643319795801E-5"/>
    <n v="2.2878199356804201E-5"/>
    <n v="2.0234144118586201E-8"/>
    <n v="1.43760611083396E-9"/>
    <m/>
    <s v="P6"/>
    <m/>
  </r>
  <r>
    <s v="A.01.07.002.002"/>
    <s v="Biscuits, chocolate filling"/>
    <x v="0"/>
    <s v="A.01.07.002.002"/>
    <s v="Biscuits, chocolate filling"/>
    <x v="7"/>
    <x v="29"/>
    <n v="11.59"/>
    <n v="3.7793550632686697E-2"/>
    <x v="443"/>
    <n v="4.8754944346842702E-5"/>
    <n v="4.5461913382512998E-4"/>
    <n v="3.2233541690949903E-5"/>
    <n v="2.8057021881469E-2"/>
    <n v="8.5823102871883904E-3"/>
    <n v="3.4271825455846503E-5"/>
    <n v="4.54511688967297E-4"/>
    <n v="3.1569922044275297E-5"/>
    <n v="7.9804374660779998E-2"/>
    <n v="5.8117570299123203E-4"/>
    <n v="1.1689915416933999E-4"/>
    <n v="2.8366359260146301E-3"/>
    <n v="2.3349711919091298E-2"/>
    <n v="1.6571590598816501E-13"/>
    <n v="3.0741307805898902E-5"/>
    <n v="1.1316237259438301E-5"/>
    <n v="0.95910471331941105"/>
    <n v="2.7828441608783901E-3"/>
    <n v="1.7803487491832399E-3"/>
    <n v="4.5081035948105501E-3"/>
    <n v="5.7625813642487598E-3"/>
    <n v="9.19395651801736E-4"/>
    <n v="9.8667552360386691E-3"/>
    <n v="2.4369931245077198E-3"/>
    <n v="1.70232777453248E-3"/>
    <n v="1.5953229415694701E-3"/>
    <n v="5.6278556828359199E-3"/>
    <n v="9.19395651801736E-4"/>
    <n v="2.63171476635819E-6"/>
    <n v="5.6164327695709501E-6"/>
    <n v="2.8674148726152899E-3"/>
    <n v="0"/>
    <n v="3.6543537911254301E-4"/>
    <n v="4.4538154927376998E-5"/>
    <n v="3.67066405241184E-6"/>
    <n v="6.4674399562457901E-8"/>
    <n v="1.6513199980991002E-5"/>
    <n v="2.8640153284145899E-3"/>
    <n v="4.5218422764415601E-6"/>
    <n v="6.6208182392023E-3"/>
    <n v="6.2733294914676403E-3"/>
    <n v="6.9656055963102896E-6"/>
    <n v="5.1250439913778901E-7"/>
    <n v="1.2924381524712901E-3"/>
    <n v="1.09985105271702E-3"/>
    <n v="5.9675462815368898E-6"/>
    <n v="1.07444857833124E-7"/>
    <n v="4.3418349461428299E-8"/>
    <n v="1.82327235954405E-3"/>
    <n v="1.7476820893776201E-3"/>
    <n v="1.5499670131489301E-6"/>
    <n v="1.07696898075432E-7"/>
    <s v="F28.A07GY$F28.A0C03$F28.A0BZV$F28.A07MH$F28.A07HC$F28.A07LA$F28.A0C02$F28.A0EKQ$F28.A07KG$F28.A0C04$F28.A0CQZ"/>
    <s v="P15"/>
    <m/>
  </r>
  <r>
    <s v="A.01.07.002.002"/>
    <s v="Biscuits, chocolate filling"/>
    <x v="1"/>
    <s v="A.08.01.001.002"/>
    <s v="Cow milk, 3 - 4% fat (whole milk)"/>
    <x v="0"/>
    <x v="1"/>
    <n v="16.059999999999999"/>
    <n v="1.86581892660319E-2"/>
    <x v="444"/>
    <n v="2.7898945526476599E-5"/>
    <n v="3.6357870753166599E-4"/>
    <n v="1.5572015706941599E-5"/>
    <n v="1.6486840005716499E-2"/>
    <n v="3.7734457040997202E-3"/>
    <n v="2.1657315322208299E-5"/>
    <n v="3.6283924339194402E-4"/>
    <n v="1.5446198102910399E-5"/>
    <n v="2.9506048933416601E-2"/>
    <n v="2.29374113278139E-4"/>
    <n v="1.9027347957346498E-5"/>
    <n v="6.8821107633539405E-4"/>
    <n v="9.7127703666315297E-4"/>
    <n v="2.2377724335062401E-14"/>
    <n v="1.0279656446762101E-5"/>
    <n v="9.0338159940123599E-6"/>
    <n v="0.76565869913084295"/>
    <n v="9.0122789045144196E-4"/>
    <n v="4.8910790168379796E-4"/>
    <n v="1.43037958093064E-3"/>
    <n v="3.4812837072566499E-3"/>
    <n v="3.6268925275187203E-4"/>
    <n v="7.8766863239800398E-3"/>
    <n v="1.9454653486620801E-3"/>
    <n v="5.5117279799515395E-4"/>
    <n v="4.3827196724372203E-4"/>
    <n v="3.42924580820102E-3"/>
    <n v="3.6268925275187203E-4"/>
    <n v="8.3616108460619703E-7"/>
    <n v="1.54467007550494E-6"/>
    <n v="2.2875750918530898E-3"/>
    <n v="0"/>
    <n v="2.9172912311037098E-4"/>
    <n v="3.5555060140786402E-5"/>
    <n v="1.19097982467041E-6"/>
    <n v="1.7599876153952098E-8"/>
    <n v="5.23948564443458E-6"/>
    <n v="2.2863197895735699E-3"/>
    <n v="3.6098121789774498E-6"/>
    <n v="0"/>
    <n v="0"/>
    <n v="0"/>
    <n v="0"/>
    <n v="1.4423624860271001E-3"/>
    <n v="1.2323642675578499E-3"/>
    <n v="5.6222191506931003E-6"/>
    <n v="7.3946413972125799E-7"/>
    <n v="8.2382989033403105E-8"/>
    <n v="7.2898677428833803E-4"/>
    <n v="6.9867067499740202E-4"/>
    <n v="6.1941105357520495E-7"/>
    <n v="4.3434614997783703E-8"/>
    <m/>
    <s v="P8"/>
    <m/>
  </r>
  <r>
    <s v="A.01.07.002.002"/>
    <s v="Biscuits, chocolate filling"/>
    <x v="1"/>
    <s v="A.16.04.001"/>
    <s v="Salt"/>
    <x v="6"/>
    <x v="18"/>
    <n v="7.0000000000000007E-2"/>
    <n v="2.0738149398695201E-5"/>
    <x v="445"/>
    <n v="3.90970913943412E-8"/>
    <n v="4.7197053080989797E-10"/>
    <n v="9.793204458886299E-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6772630460197196E-6"/>
    <n v="4.8312901671749202E-6"/>
    <n v="2.6213501910942899E-8"/>
    <n v="4.7197053080989797E-10"/>
    <n v="1.90722774970087E-10"/>
    <n v="1.50608863526754E-5"/>
    <n v="1.44616682219094E-5"/>
    <n v="1.28835894833982E-8"/>
    <n v="7.8859767091854303E-10"/>
    <m/>
    <s v="P15"/>
    <m/>
  </r>
  <r>
    <s v="A.01.07.002.002"/>
    <s v="Biscuits, chocolate filling"/>
    <x v="1"/>
    <s v="A.01.02.001"/>
    <s v="Wheat grain"/>
    <x v="7"/>
    <x v="13"/>
    <n v="6.32"/>
    <n v="4.4511279421348797E-3"/>
    <x v="446"/>
    <n v="3.7380669798682901E-6"/>
    <n v="2.59901413213766E-8"/>
    <n v="7.9757434413309401E-6"/>
    <n v="3.7597967574986798E-3"/>
    <n v="1.52861897458789E-3"/>
    <n v="2.1037237284280201E-6"/>
    <n v="0"/>
    <n v="7.9431751494638598E-6"/>
    <n v="1.4094428925351499E-2"/>
    <n v="2.11584526529032E-4"/>
    <n v="1.9360675630107499E-5"/>
    <n v="2.8318880562229899E-5"/>
    <n v="1.25372573204634E-3"/>
    <n v="1.8994621572840599E-14"/>
    <n v="1.2863197227514601E-5"/>
    <n v="0"/>
    <n v="0"/>
    <n v="1.12156779208765E-3"/>
    <n v="2.7122181267271399E-4"/>
    <n v="1.75917756927165E-3"/>
    <n v="6.0782958346665905E-4"/>
    <n v="0"/>
    <n v="0"/>
    <n v="0"/>
    <n v="6.9152173912433298E-4"/>
    <n v="2.43035944090141E-4"/>
    <n v="5.9406129137341802E-4"/>
    <n v="0"/>
    <n v="9.6589909313829902E-7"/>
    <n v="8.5512646994679602E-7"/>
    <n v="2.8269816534292999E-7"/>
    <n v="0"/>
    <n v="0"/>
    <n v="0"/>
    <n v="1.46982512816042E-6"/>
    <n v="9.9014643888576302E-9"/>
    <n v="6.44387388011596E-6"/>
    <n v="1.9574676798614401E-8"/>
    <n v="0"/>
    <n v="7.2021615664898396E-5"/>
    <n v="6.9601942775284503E-5"/>
    <n v="4.5214369548500498E-8"/>
    <n v="3.9277826998848497E-9"/>
    <n v="2.8093008750047901E-4"/>
    <n v="2.39133946217663E-4"/>
    <n v="1.3013514619929599E-6"/>
    <n v="2.59901413213766E-8"/>
    <n v="8.4766809514603994E-9"/>
    <n v="3.3837948147082201E-4"/>
    <n v="3.2429898925494098E-4"/>
    <n v="2.8777741989880202E-7"/>
    <n v="2.0163828215738699E-8"/>
    <s v="F28.A0BZV"/>
    <s v="P14"/>
    <m/>
  </r>
  <r>
    <s v="A.01.07.002.002"/>
    <s v="Biscuits, chocolate filling"/>
    <x v="1"/>
    <s v="A.02.08.001"/>
    <s v="Sugar beet (root) (Beta vulgaris)"/>
    <x v="1"/>
    <x v="9"/>
    <n v="8.81"/>
    <n v="2.3883794353198201E-3"/>
    <x v="447"/>
    <n v="5.5716169789632701E-6"/>
    <n v="5.9243087096281197E-7"/>
    <n v="1.10136405221336E-6"/>
    <n v="9.7164389817335905E-4"/>
    <n v="6.4912077161457496E-4"/>
    <n v="1.5697609803722899E-6"/>
    <n v="0"/>
    <n v="1.01005219539813E-6"/>
    <n v="1.9013677478767301E-3"/>
    <n v="1.9947640423272201E-5"/>
    <n v="4.55946066817651E-6"/>
    <n v="6.3121370494149202E-5"/>
    <n v="4.9986661371999904E-4"/>
    <n v="2.0576134590363501E-15"/>
    <n v="1.21270887430838E-6"/>
    <n v="0"/>
    <n v="0"/>
    <n v="1.06982747396954E-4"/>
    <n v="3.81453896571715E-4"/>
    <n v="2.3086439696950699E-4"/>
    <n v="2.52342857235182E-4"/>
    <n v="0"/>
    <n v="0"/>
    <n v="0"/>
    <n v="6.5860563187505498E-5"/>
    <n v="3.41812507506689E-4"/>
    <n v="2.41447700920379E-4"/>
    <n v="0"/>
    <n v="9.4200859148044394E-8"/>
    <n v="1.20267363752353E-6"/>
    <n v="2.7288648370071097E-7"/>
    <n v="0"/>
    <n v="0"/>
    <n v="0"/>
    <n v="1.40347980244823E-7"/>
    <n v="1.3925694750272499E-8"/>
    <n v="8.45657131756439E-7"/>
    <n v="1.0121388646598E-8"/>
    <n v="0"/>
    <n v="0"/>
    <n v="0"/>
    <n v="0"/>
    <n v="0"/>
    <n v="8.6988417623201902E-4"/>
    <n v="7.3240382558233E-4"/>
    <n v="3.5317995958296299E-6"/>
    <n v="5.9243087096281197E-7"/>
    <n v="5.9476517135422098E-8"/>
    <n v="5.4685136091444698E-4"/>
    <n v="5.2415263237957097E-4"/>
    <n v="4.7005640276134502E-7"/>
    <n v="3.1835339679807798E-8"/>
    <m/>
    <s v="P6"/>
    <m/>
  </r>
  <r>
    <s v="A.01.07.002.002"/>
    <s v="Biscuits, chocolate filling"/>
    <x v="1"/>
    <s v="A.02.08.002"/>
    <s v="Sugar cane (Saccharum officinarum)"/>
    <x v="1"/>
    <x v="9"/>
    <n v="11.2"/>
    <n v="6.7087950197922703E-3"/>
    <x v="448"/>
    <n v="1.09295495048477E-5"/>
    <n v="7.5315589100121605E-7"/>
    <n v="2.0693380240416102E-6"/>
    <n v="1.60492834742227E-3"/>
    <n v="1.0354431247653201E-3"/>
    <n v="3.0510828971767902E-6"/>
    <n v="0"/>
    <n v="1.75297784732999E-6"/>
    <n v="2.77992176998913E-3"/>
    <n v="2.53593855970826E-5"/>
    <n v="5.7964309936188899E-6"/>
    <n v="1.89912429538448E-3"/>
    <n v="7.2541636633211904E-4"/>
    <n v="5.42746501788076E-14"/>
    <n v="1.5417137720565199E-6"/>
    <n v="0"/>
    <n v="0"/>
    <n v="1.6292720969795401E-4"/>
    <n v="4.8494138882642702E-4"/>
    <n v="4.0895727059995498E-4"/>
    <n v="5.4810247829793898E-4"/>
    <n v="0"/>
    <n v="0"/>
    <n v="0"/>
    <n v="9.8131084741118405E-5"/>
    <n v="4.3454538962187301E-4"/>
    <n v="5.0276665040232995E-4"/>
    <n v="0"/>
    <n v="1.8765926297699501E-7"/>
    <n v="1.5289560005214E-6"/>
    <n v="1.3344676336783901E-6"/>
    <n v="0"/>
    <n v="0"/>
    <n v="0"/>
    <n v="2.1686402534843001E-7"/>
    <n v="1.7703701058668902E-8"/>
    <n v="1.49801198021961E-6"/>
    <n v="2.0398140703274899E-8"/>
    <n v="0"/>
    <n v="0"/>
    <n v="0"/>
    <n v="0"/>
    <n v="0"/>
    <n v="1.10588158708395E-3"/>
    <n v="9.3110315965250299E-4"/>
    <n v="4.4899680313954703E-6"/>
    <n v="7.5315589100121605E-7"/>
    <n v="7.5612348127600796E-8"/>
    <n v="3.9979850852860403E-3"/>
    <n v="3.8312836705095901E-3"/>
    <n v="3.38849857627544E-6"/>
    <n v="2.4074782858402E-7"/>
    <m/>
    <s v="P6"/>
    <m/>
  </r>
  <r>
    <s v="A.01.07.002.002"/>
    <s v="Biscuits, chocolate filling"/>
    <x v="1"/>
    <s v="A.02.11.001"/>
    <s v="Cocoa beans (fermented beans) (Theobroma cacao)"/>
    <x v="1"/>
    <x v="33"/>
    <n v="0.84"/>
    <n v="1.12263389248901E-3"/>
    <x v="449"/>
    <n v="8.6465888426619703E-7"/>
    <n v="6.0372311534584196E-9"/>
    <n v="1.20309584966776E-6"/>
    <n v="8.4249337733145605E-4"/>
    <n v="5.0737013313952397E-4"/>
    <n v="3.5255615084398801E-7"/>
    <n v="0"/>
    <n v="1.18907351976842E-6"/>
    <n v="1.86426039604577E-2"/>
    <n v="2.8867788968534699E-5"/>
    <n v="4.9056036869274099E-5"/>
    <n v="0"/>
    <n v="1.52073482611156E-2"/>
    <n v="4.8580337813534798E-14"/>
    <n v="1.7550057611305599E-6"/>
    <n v="0"/>
    <n v="0"/>
    <n v="2.0466461868724799E-4"/>
    <n v="2.8708428240442399E-5"/>
    <n v="2.4945302288521798E-4"/>
    <n v="0"/>
    <n v="3.5966730751854701E-4"/>
    <n v="0"/>
    <n v="0"/>
    <n v="1.21977829935694E-4"/>
    <n v="2.5724995685282199E-5"/>
    <n v="0"/>
    <n v="3.5966730751854701E-4"/>
    <n v="2.62042277136513E-7"/>
    <n v="9.0513873707474596E-8"/>
    <n v="0"/>
    <n v="0"/>
    <n v="0"/>
    <n v="0"/>
    <n v="2.7427812781276599E-7"/>
    <n v="1.0480553797707501E-9"/>
    <n v="9.1374733657589305E-7"/>
    <n v="0"/>
    <n v="0"/>
    <n v="0"/>
    <n v="0"/>
    <n v="0"/>
    <n v="0"/>
    <n v="7.2620952136551601E-5"/>
    <n v="6.1799654013597696E-5"/>
    <n v="3.3531112653668999E-7"/>
    <n v="6.0372311534584196E-9"/>
    <n v="2.4396385018945799E-9"/>
    <n v="2.0751956302100699E-4"/>
    <n v="1.99089098384317E-4"/>
    <n v="1.7679160688551801E-7"/>
    <n v="1.1582691397439599E-8"/>
    <m/>
    <s v="P15"/>
    <m/>
  </r>
  <r>
    <s v="A.06.08.002"/>
    <s v="Ham, beef"/>
    <x v="0"/>
    <s v="A.06.08.002"/>
    <s v="Ham, beef"/>
    <x v="8"/>
    <x v="16"/>
    <n v="6.3E-3"/>
    <n v="2.3064858900627899E-4"/>
    <x v="450"/>
    <n v="9.5602198920449295E-9"/>
    <n v="5.0477250443364404E-6"/>
    <n v="2.21561079862625E-7"/>
    <n v="2.2816598344469301E-4"/>
    <n v="3.1426064046113702E-5"/>
    <n v="0"/>
    <n v="5.0475619870541204E-6"/>
    <n v="2.21449618124975E-7"/>
    <n v="2.04867569853955E-4"/>
    <n v="7.7639803137939203E-6"/>
    <n v="1.96162781821027E-7"/>
    <n v="1.7601181681699501E-6"/>
    <n v="1.24621304703303E-8"/>
    <n v="4.4339936125073101E-16"/>
    <n v="1.4205220180755101E-6"/>
    <n v="9.7232547707566199E-8"/>
    <n v="2.02785501090233E-4"/>
    <n v="9.8224883060814999E-6"/>
    <n v="0"/>
    <n v="2.6554005831859399E-5"/>
    <n v="2.6517708651628E-5"/>
    <n v="0"/>
    <n v="1.07223810689956E-4"/>
    <n v="5.8047969965168198E-5"/>
    <n v="4.9083553944857802E-6"/>
    <n v="0"/>
    <n v="2.6517708651628E-5"/>
    <n v="0"/>
    <n v="0"/>
    <n v="0"/>
    <n v="1.16072854697435E-5"/>
    <n v="1.0303185458307601E-9"/>
    <n v="3.9712522477761504E-6"/>
    <n v="1.07496240676237E-6"/>
    <n v="1.79793237893252E-8"/>
    <n v="0"/>
    <n v="9.7155331029480897E-8"/>
    <n v="1.16072854697435E-5"/>
    <n v="1.06314963306169E-7"/>
    <n v="8.4363040197501795E-7"/>
    <n v="7.9712970026819002E-7"/>
    <n v="8.8570321237211699E-10"/>
    <n v="7.3651084169007505E-11"/>
    <n v="1.0530484457417201E-6"/>
    <n v="8.0382514273473604E-7"/>
    <n v="8.1751178132022392E-9"/>
    <n v="1.63057282323033E-10"/>
    <n v="4.4038298565379198E-12"/>
    <n v="5.8592671386917004E-7"/>
    <n v="5.6192456479877296E-7"/>
    <n v="4.9939886647056496E-10"/>
    <n v="3.3406823624813802E-11"/>
    <s v="F28.A07GG"/>
    <s v="P9"/>
    <m/>
  </r>
  <r>
    <s v="A.06.08.002"/>
    <s v="Ham, beef"/>
    <x v="1"/>
    <s v="A.06.01.001"/>
    <s v="Beef meat (Bos spp.)"/>
    <x v="8"/>
    <x v="17"/>
    <n v="5.9849999999999999E-3"/>
    <n v="2.2967214792370301E-4"/>
    <x v="451"/>
    <n v="8.1971907148729507E-9"/>
    <n v="5.0477168914723296E-6"/>
    <n v="2.2148301144913701E-7"/>
    <n v="2.2816598344469301E-4"/>
    <n v="3.1426064046113702E-5"/>
    <n v="0"/>
    <n v="5.0475619870541204E-6"/>
    <n v="2.21449618124975E-7"/>
    <n v="2.04867569853955E-4"/>
    <n v="7.7639803137939203E-6"/>
    <n v="1.96162781821027E-7"/>
    <n v="1.7601181681699501E-6"/>
    <n v="1.24621304703303E-8"/>
    <n v="4.4339936125073101E-16"/>
    <n v="1.4205220180755101E-6"/>
    <n v="9.7232547707566199E-8"/>
    <n v="2.02785501090233E-4"/>
    <n v="9.8224883060814999E-6"/>
    <n v="0"/>
    <n v="2.6554005831859399E-5"/>
    <n v="2.6517708651628E-5"/>
    <n v="0"/>
    <n v="1.07223810689956E-4"/>
    <n v="5.8047969965168198E-5"/>
    <n v="4.9083553944857802E-6"/>
    <n v="0"/>
    <n v="2.6517708651628E-5"/>
    <n v="0"/>
    <n v="0"/>
    <n v="0"/>
    <n v="1.16072854697435E-5"/>
    <n v="1.0303185458307601E-9"/>
    <n v="3.9712522477761504E-6"/>
    <n v="1.07496240676237E-6"/>
    <n v="1.79793237893252E-8"/>
    <n v="0"/>
    <n v="9.7155331029480897E-8"/>
    <n v="1.16072854697435E-5"/>
    <n v="1.06314963306169E-7"/>
    <n v="0"/>
    <n v="0"/>
    <n v="0"/>
    <n v="0"/>
    <n v="1.00039602345463E-6"/>
    <n v="7.6363388559799899E-7"/>
    <n v="7.7663619225421303E-9"/>
    <n v="1.5490441820688199E-10"/>
    <n v="4.1836383637110199E-12"/>
    <n v="5.0576845555583002E-7"/>
    <n v="4.8495551332142105E-7"/>
    <n v="4.3082879233081799E-10"/>
    <n v="2.92096857983566E-11"/>
    <m/>
    <s v="P9"/>
    <m/>
  </r>
  <r>
    <s v="A.06.08.002"/>
    <s v="Ham, beef"/>
    <x v="1"/>
    <s v="A.16.04.001"/>
    <s v="Salt"/>
    <x v="6"/>
    <x v="18"/>
    <n v="3.1500000000000001E-4"/>
    <n v="9.9225329945027995E-8"/>
    <x v="452"/>
    <n v="1.87066922844065E-10"/>
    <n v="2.2582261678030298E-12"/>
    <n v="4.6857312336328898E-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7163865400712399E-8"/>
    <n v="2.3116159097988898E-8"/>
    <n v="1.2542311881944399E-10"/>
    <n v="2.2582261678030298E-12"/>
    <n v="9.1254672297948303E-13"/>
    <n v="7.2061464544315602E-8"/>
    <n v="6.9194399812973497E-8"/>
    <n v="6.1643804024621204E-11"/>
    <n v="3.7731845106534102E-12"/>
    <m/>
    <s v="P15"/>
    <m/>
  </r>
  <r>
    <s v="A.06.08.001"/>
    <s v="Ham, pork"/>
    <x v="0"/>
    <s v="A.06.08.001"/>
    <s v="Ham, pork"/>
    <x v="8"/>
    <x v="16"/>
    <n v="3.52"/>
    <n v="2.40614837044574E-2"/>
    <x v="453"/>
    <n v="1.6895910216568299E-5"/>
    <n v="1.9144636805087801E-4"/>
    <n v="2.7558053766581302E-5"/>
    <n v="2.2727826050694601E-2"/>
    <n v="9.7087391388043197E-3"/>
    <n v="1.1595208243912299E-5"/>
    <n v="1.9135514914836701E-4"/>
    <n v="2.7498024465992E-5"/>
    <n v="6.31985821957146E-2"/>
    <n v="6.65620970921715E-4"/>
    <n v="8.4368297485331998E-5"/>
    <n v="1.4094283508219001E-3"/>
    <n v="6.6576316711830404E-3"/>
    <n v="7.19677215128468E-14"/>
    <n v="2.6797145628342401E-4"/>
    <n v="8.6459093414385899E-4"/>
    <n v="0.25089293478260799"/>
    <n v="2.6620260189399699E-3"/>
    <n v="9.0405582944117597E-4"/>
    <n v="4.6839752177009596E-3"/>
    <n v="6.8660348386074301E-3"/>
    <n v="6.88898969586828E-4"/>
    <n v="1.51721181383478E-3"/>
    <n v="5.4056233625834997E-3"/>
    <n v="1.6259971525794501E-3"/>
    <n v="8.0864441137222E-4"/>
    <n v="6.6366630802305801E-3"/>
    <n v="6.88898969586828E-4"/>
    <n v="2.4200564094448499E-6"/>
    <n v="2.9215091392156001E-6"/>
    <n v="9.4075594453693601E-4"/>
    <n v="0"/>
    <n v="5.6193030142028903E-5"/>
    <n v="1.3516211900633799E-4"/>
    <n v="3.5308102027804601E-6"/>
    <n v="3.0587713261286702E-8"/>
    <n v="1.7157418379856999E-5"/>
    <n v="9.3588648709588297E-4"/>
    <n v="6.4331360784335802E-6"/>
    <n v="5.1498377735471803E-4"/>
    <n v="4.87043243521679E-4"/>
    <n v="5.3193510332828997E-7"/>
    <n v="4.4281566863939903E-8"/>
    <n v="5.8910538764636805E-4"/>
    <n v="4.4968275127846101E-4"/>
    <n v="4.5733944795000003E-6"/>
    <n v="9.1218902511000001E-8"/>
    <n v="2.4636282454574901E-9"/>
    <n v="2.2956848876167901E-4"/>
    <n v="2.2011983074879401E-4"/>
    <n v="1.9537238982778999E-7"/>
    <n v="1.32841054799132E-8"/>
    <s v="F28.A07GG$F28.A07KD"/>
    <s v="P9"/>
    <m/>
  </r>
  <r>
    <s v="A.06.08.001"/>
    <s v="Ham, pork"/>
    <x v="1"/>
    <s v="A.06.01.003"/>
    <s v="Pork / piglet meat (Sus scrofa)"/>
    <x v="8"/>
    <x v="17"/>
    <n v="4.3499999999999996"/>
    <n v="2.3695514573910701E-2"/>
    <x v="454"/>
    <n v="1.7447466456666499E-5"/>
    <n v="1.91467804492968E-4"/>
    <n v="2.7515283985535202E-5"/>
    <n v="2.2727826050694601E-2"/>
    <n v="9.7087391388043197E-3"/>
    <n v="1.1595208243912299E-5"/>
    <n v="1.9135514914836701E-4"/>
    <n v="2.7498024465992E-5"/>
    <n v="6.31985821957146E-2"/>
    <n v="6.65620970921715E-4"/>
    <n v="8.4368297485331998E-5"/>
    <n v="1.4094283508219001E-3"/>
    <n v="6.6576316711830404E-3"/>
    <n v="7.19677215128468E-14"/>
    <n v="2.6797145628342401E-4"/>
    <n v="8.6459093414385899E-4"/>
    <n v="0.25089293478260799"/>
    <n v="2.6620260189399699E-3"/>
    <n v="9.0405582944117597E-4"/>
    <n v="4.6839752177009596E-3"/>
    <n v="6.8660348386074301E-3"/>
    <n v="6.88898969586828E-4"/>
    <n v="1.51721181383478E-3"/>
    <n v="5.4056233625834997E-3"/>
    <n v="1.6259971525794501E-3"/>
    <n v="8.0864441137222E-4"/>
    <n v="6.6366630802305801E-3"/>
    <n v="6.88898969586828E-4"/>
    <n v="2.4200564094448499E-6"/>
    <n v="2.9215091392156001E-6"/>
    <n v="9.4075594453693601E-4"/>
    <n v="0"/>
    <n v="5.6193030142028903E-5"/>
    <n v="1.3516211900633799E-4"/>
    <n v="3.5308102027804601E-6"/>
    <n v="3.0587713261286702E-8"/>
    <n v="1.7157418379856999E-5"/>
    <n v="9.3588648709588297E-4"/>
    <n v="6.4331360784335802E-6"/>
    <n v="0"/>
    <n v="0"/>
    <n v="0"/>
    <n v="0"/>
    <n v="7.2754515374326401E-4"/>
    <n v="5.5535819782889903E-4"/>
    <n v="5.64814218218249E-6"/>
    <n v="1.12655344601084E-7"/>
    <n v="3.0425808831400101E-9"/>
    <n v="2.4014336947281799E-4"/>
    <n v="2.3017948750758899E-4"/>
    <n v="2.0411603057175301E-7"/>
    <n v="1.42169386600403E-8"/>
    <m/>
    <s v="P9"/>
    <m/>
  </r>
  <r>
    <s v="A.06.08.001"/>
    <s v="Ham, pork"/>
    <x v="1"/>
    <s v="A.16.04.001"/>
    <s v="Salt"/>
    <x v="6"/>
    <x v="18"/>
    <n v="0.18"/>
    <n v="5.5509484580675601E-5"/>
    <x v="455"/>
    <n v="1.04650581408194E-7"/>
    <n v="1.26331623901666E-9"/>
    <n v="2.62133193012948E-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51962424155985E-5"/>
    <n v="1.29318398611035E-5"/>
    <n v="7.0165276185277805E-8"/>
    <n v="1.26331623901666E-9"/>
    <n v="5.1050470959823604E-10"/>
    <n v="4.03132421650771E-5"/>
    <n v="3.8709324238229098E-5"/>
    <n v="3.4485305222916601E-8"/>
    <n v="2.11082722053125E-9"/>
    <m/>
    <s v="P15"/>
    <m/>
  </r>
  <r>
    <s v="A.06.09.004.007"/>
    <s v="Wiener, sausage"/>
    <x v="0"/>
    <s v="A.06.09.004.007"/>
    <s v="Wiener, sausage"/>
    <x v="8"/>
    <x v="36"/>
    <n v="0.17"/>
    <n v="6.2393271742527496E-3"/>
    <x v="456"/>
    <n v="3.8615942290056901E-7"/>
    <n v="1.33132150151298E-4"/>
    <n v="6.03487205081678E-6"/>
    <n v="6.1588456684409801E-3"/>
    <n v="9.1454056628651305E-4"/>
    <n v="1.16864138914898E-7"/>
    <n v="1.3312781489815701E-4"/>
    <n v="6.0306650130570296E-6"/>
    <n v="5.9543865848820402E-3"/>
    <n v="2.0847045969983599E-4"/>
    <n v="5.93316877247907E-6"/>
    <n v="6.2430355387823997E-5"/>
    <n v="7.1321166590281002E-5"/>
    <n v="1.2294347332219599E-14"/>
    <n v="3.9570279312124403E-5"/>
    <n v="1.10125561670703E-5"/>
    <n v="7.7349808844345896E-3"/>
    <n v="2.8188329439102899E-4"/>
    <n v="9.2989958883433505E-6"/>
    <n v="7.3699400767555001E-4"/>
    <n v="7.5795144702636404E-4"/>
    <n v="7.27792347568924E-6"/>
    <n v="2.8029928163390001E-3"/>
    <n v="1.562447183645E-3"/>
    <n v="1.4379705636958601E-4"/>
    <n v="8.3182974359275101E-6"/>
    <n v="7.5565231111075998E-4"/>
    <n v="7.27792347568924E-6"/>
    <n v="2.4150325212858899E-8"/>
    <n v="3.0016609261074898E-8"/>
    <n v="3.1105329740714399E-4"/>
    <n v="2.6791023682467401E-8"/>
    <n v="1.03814548753296E-4"/>
    <n v="2.92782319144474E-5"/>
    <n v="5.0262391030152296E-7"/>
    <n v="3.1576372320809301E-10"/>
    <n v="2.69669712187612E-6"/>
    <n v="3.1100421500206198E-4"/>
    <n v="2.8276004467213298E-6"/>
    <n v="3.5931344617961099E-5"/>
    <n v="3.3948002165407902E-5"/>
    <n v="3.7841902006451E-8"/>
    <n v="3.1342629038862599E-9"/>
    <n v="2.79977166129743E-5"/>
    <n v="2.13715414933441E-5"/>
    <n v="2.1735432281132901E-7"/>
    <n v="4.3352531411282696E-9"/>
    <n v="1.1708595253493599E-10"/>
    <n v="1.6552444580832201E-5"/>
    <n v="1.5871389547017901E-5"/>
    <n v="1.4099059167890799E-8"/>
    <n v="9.5568890333758309E-10"/>
    <s v="F28.A07GG$F28.A07KG$F28.A07LA$F28.A0C0R$F28.A0C04"/>
    <s v="P9"/>
    <m/>
  </r>
  <r>
    <s v="A.06.09.004.007"/>
    <s v="Wiener, sausage"/>
    <x v="1"/>
    <s v="A.06.01.001"/>
    <s v="Beef meat (Bos spp.)"/>
    <x v="8"/>
    <x v="17"/>
    <n v="0.09"/>
    <n v="3.6282078618796601E-3"/>
    <x v="457"/>
    <n v="1.29493767815978E-7"/>
    <n v="7.9740474740831898E-5"/>
    <n v="3.4988413295960098E-6"/>
    <n v="3.6044144770333401E-3"/>
    <n v="4.9644806159918498E-4"/>
    <n v="0"/>
    <n v="7.9738027663843805E-5"/>
    <n v="3.4983138040673202E-6"/>
    <n v="3.2363616324745902E-3"/>
    <n v="1.22650197982838E-4"/>
    <n v="3.0988491797780701E-6"/>
    <n v="2.78051763495193E-5"/>
    <n v="1.96868449905571E-7"/>
    <n v="7.0045282503159401E-15"/>
    <n v="2.24404622003486E-5"/>
    <n v="1.53601512944605E-6"/>
    <n v="3.2034704947123301E-3"/>
    <n v="1.5516913834578099E-4"/>
    <n v="0"/>
    <n v="4.1948252582875499E-4"/>
    <n v="4.18909127112933E-4"/>
    <n v="0"/>
    <n v="1.6938504578937E-3"/>
    <n v="9.1700322785217398E-4"/>
    <n v="7.7538934486251796E-5"/>
    <n v="0"/>
    <n v="4.18909127112933E-4"/>
    <n v="0"/>
    <n v="0"/>
    <n v="0"/>
    <n v="1.83364177054655E-4"/>
    <n v="1.62762872295052E-8"/>
    <n v="6.2735202144211202E-5"/>
    <n v="1.6981541256521701E-5"/>
    <n v="2.84025401048541E-7"/>
    <n v="0"/>
    <n v="1.5347953117144301E-6"/>
    <n v="1.83364177054655E-4"/>
    <n v="1.67949309130434E-6"/>
    <n v="0"/>
    <n v="0"/>
    <n v="0"/>
    <n v="0"/>
    <n v="1.5803591119359401E-5"/>
    <n v="1.2063380311333E-5"/>
    <n v="1.2268782105408301E-7"/>
    <n v="2.4470769880412601E-9"/>
    <n v="6.6090336767870394E-11"/>
    <n v="7.9897937269607196E-6"/>
    <n v="7.6610047060611599E-6"/>
    <n v="6.8059467618949799E-9"/>
    <n v="4.61435191923394E-10"/>
    <m/>
    <s v="P9"/>
    <m/>
  </r>
  <r>
    <s v="A.06.09.004.007"/>
    <s v="Wiener, sausage"/>
    <x v="1"/>
    <s v="A.16.02.016"/>
    <s v="Coriander seed (Coriandrum sativum)"/>
    <x v="6"/>
    <x v="21"/>
    <n v="3.3500000000000001E-4"/>
    <n v="5.9415772892030398E-7"/>
    <x v="458"/>
    <n v="6.1028391174718798E-10"/>
    <n v="8.5596701599326605E-13"/>
    <n v="2.0525243891267401E-10"/>
    <n v="4.3153797388260702E-7"/>
    <n v="3.7066404427599898E-7"/>
    <n v="2.3905040874057898E-10"/>
    <n v="0"/>
    <n v="1.96887279949225E-10"/>
    <n v="2.5392227840155399E-6"/>
    <n v="7.1591562780332204E-9"/>
    <n v="1.2633805196529201E-9"/>
    <n v="3.9084415246469201E-7"/>
    <n v="0"/>
    <n v="1.5147462290696301E-17"/>
    <n v="4.3523806158058E-10"/>
    <n v="0"/>
    <n v="0"/>
    <n v="4.9924593705569298E-8"/>
    <n v="1.14201892355454E-8"/>
    <n v="3.43646980865525E-8"/>
    <n v="1.88213573008042E-7"/>
    <n v="1.4761491984689701E-7"/>
    <n v="0"/>
    <n v="0"/>
    <n v="2.9805223108021301E-8"/>
    <n v="1.0233382209188599E-8"/>
    <n v="1.8301051911189101E-7"/>
    <n v="1.4761491984689701E-7"/>
    <n v="6.2887808083414396E-11"/>
    <n v="3.6006344810108202E-11"/>
    <n v="1.4015625584705601E-10"/>
    <n v="0"/>
    <n v="0"/>
    <n v="0"/>
    <n v="6.6832651709385404E-11"/>
    <n v="4.1691557148546399E-13"/>
    <n v="1.2587801496905601E-10"/>
    <n v="3.7596976992977997E-12"/>
    <n v="0"/>
    <n v="2.30905331994817E-8"/>
    <n v="2.1817691858799599E-8"/>
    <n v="2.34719517743199E-11"/>
    <n v="2.10028270259097E-12"/>
    <n v="4.27522234383641E-8"/>
    <n v="3.4642045869065602E-8"/>
    <n v="2.6492665698653201E-10"/>
    <n v="8.5596701599326605E-13"/>
    <n v="7.0422007936994898E-13"/>
    <n v="9.6776998399851895E-8"/>
    <n v="9.2790459413782103E-8"/>
    <n v="8.2834894245757797E-11"/>
    <n v="5.5606561814877E-12"/>
    <s v="F28.A07KG$F28.A07LA"/>
    <s v="P11"/>
    <m/>
  </r>
  <r>
    <s v="A.06.09.004.007"/>
    <s v="Wiener, sausage"/>
    <x v="1"/>
    <s v="A.16.04.016"/>
    <s v="Monosodium glutamate"/>
    <x v="6"/>
    <x v="18"/>
    <n v="1.6750000000000001E-4"/>
    <n v="5.2762675446959301E-8"/>
    <x v="459"/>
    <n v="9.9472093893272996E-11"/>
    <n v="1.20080280351431E-12"/>
    <n v="2.4916189893127199E-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4444277633712099E-8"/>
    <n v="1.22919258695655E-8"/>
    <n v="6.6693245721450603E-11"/>
    <n v="1.20080280351431E-12"/>
    <n v="4.8524309872718495E-13"/>
    <n v="3.8318397813247103E-8"/>
    <n v="3.6793847519597002E-8"/>
    <n v="3.2778848171822302E-11"/>
    <n v="2.0063758905855398E-12"/>
    <m/>
    <s v="P15"/>
    <m/>
  </r>
  <r>
    <s v="A.06.09.004.007"/>
    <s v="Wiener, sausage"/>
    <x v="1"/>
    <s v="A.02.02.002"/>
    <s v="Onions, bulb (Allium cepa)"/>
    <x v="1"/>
    <x v="20"/>
    <n v="1.5074999999999999E-3"/>
    <n v="4.9481728925824102E-7"/>
    <x v="460"/>
    <n v="1.0338248248266299E-9"/>
    <n v="1.0133043706679E-10"/>
    <n v="3.1428306966125201E-10"/>
    <n v="2.29019509601957E-7"/>
    <n v="1.3804314367658599E-7"/>
    <n v="3.3005462814357102E-10"/>
    <n v="0"/>
    <n v="2.9721882053733399E-10"/>
    <n v="4.9543994295381405E-7"/>
    <n v="7.1148236791629502E-9"/>
    <n v="2.43317317075966E-9"/>
    <n v="6.3900365320287904E-8"/>
    <n v="5.1173202593999495E-7"/>
    <n v="8.0508141847701001E-19"/>
    <n v="4.3254287884566402E-10"/>
    <n v="0"/>
    <n v="0"/>
    <n v="3.9492762145112002E-8"/>
    <n v="6.6998443515199698E-8"/>
    <n v="6.5654951126026904E-8"/>
    <n v="5.6860914995006501E-8"/>
    <n v="1.24378206121129E-11"/>
    <n v="0"/>
    <n v="0"/>
    <n v="2.42048928063797E-8"/>
    <n v="6.0035842293906806E-8"/>
    <n v="5.3789970755687999E-8"/>
    <n v="1.24378206121129E-11"/>
    <n v="3.6965632460163698E-11"/>
    <n v="2.11237222885968E-10"/>
    <n v="8.1851772797439097E-11"/>
    <n v="0"/>
    <n v="0"/>
    <n v="0"/>
    <n v="5.1964445023514497E-11"/>
    <n v="2.4459046860480498E-12"/>
    <n v="2.4049432646896197E-10"/>
    <n v="2.3141443588086998E-12"/>
    <n v="0"/>
    <n v="0"/>
    <n v="0"/>
    <n v="0"/>
    <n v="0"/>
    <n v="1.4878654725035101E-7"/>
    <n v="1.2527166188188899E-7"/>
    <n v="6.0408532745113198E-10"/>
    <n v="1.0133043706679E-10"/>
    <n v="1.0172969998589101E-11"/>
    <n v="1.1701123240593301E-7"/>
    <n v="1.1215930410160601E-7"/>
    <n v="9.9684869231933299E-11"/>
    <n v="6.8912791253283301E-12"/>
    <m/>
    <s v="P6"/>
    <m/>
  </r>
  <r>
    <s v="A.06.09.004.007"/>
    <s v="Wiener, sausage"/>
    <x v="1"/>
    <s v="A.02.03.002"/>
    <s v="Peppers, paprika (Capsicum annuum, var. grossum and var. longum)"/>
    <x v="1"/>
    <x v="15"/>
    <n v="6.8339999999999998E-3"/>
    <n v="4.4937700359223798E-6"/>
    <x v="461"/>
    <n v="6.5154464586608101E-9"/>
    <n v="4.5936464803611501E-10"/>
    <n v="2.1539964697403199E-9"/>
    <n v="1.9822173875726302E-6"/>
    <n v="1.3706579886967099E-6"/>
    <n v="2.2194430502509199E-9"/>
    <n v="0"/>
    <n v="1.9978754431444498E-9"/>
    <n v="1.3179239132130101E-6"/>
    <n v="4.0265854385791497E-8"/>
    <n v="0"/>
    <n v="2.1025943024027598E-6"/>
    <n v="5.7065810642933797E-6"/>
    <n v="1.6758584309545199E-17"/>
    <n v="2.4479466197059098E-9"/>
    <n v="0"/>
    <n v="0"/>
    <n v="2.6050198501421198E-7"/>
    <n v="3.0372627726890498E-7"/>
    <n v="4.4154409012575902E-7"/>
    <n v="6.9171792531893903E-7"/>
    <n v="2.8472710984481698E-7"/>
    <n v="0"/>
    <n v="0"/>
    <n v="1.56778952107128E-7"/>
    <n v="2.7216248506570999E-7"/>
    <n v="6.5698944167906202E-7"/>
    <n v="2.8472710984481698E-7"/>
    <n v="3.0251916155826402E-10"/>
    <n v="9.5760874374972297E-10"/>
    <n v="9.5931514494293709E-10"/>
    <n v="0"/>
    <n v="0"/>
    <n v="0"/>
    <n v="3.4691561132837701E-10"/>
    <n v="1.1088101243417801E-11"/>
    <n v="1.61737761950828E-9"/>
    <n v="2.24941110643861E-11"/>
    <n v="0"/>
    <n v="0"/>
    <n v="0"/>
    <n v="0"/>
    <n v="0"/>
    <n v="6.7449901420159202E-7"/>
    <n v="5.6789820053123104E-7"/>
    <n v="2.7385201511117901E-9"/>
    <n v="4.5936464803611501E-10"/>
    <n v="4.6117463993604299E-11"/>
    <n v="1.83705363414815E-6"/>
    <n v="1.76060966049025E-6"/>
    <n v="1.55748325729808E-9"/>
    <n v="1.1000356260226201E-10"/>
    <m/>
    <s v="P6"/>
    <m/>
  </r>
  <r>
    <s v="A.06.09.004.007"/>
    <s v="Wiener, sausage"/>
    <x v="1"/>
    <s v="A.16.02.028"/>
    <s v="Pepper, black and white (Piper nigrum)"/>
    <x v="6"/>
    <x v="21"/>
    <n v="3.3500000000000001E-4"/>
    <n v="3.89814570611517E-7"/>
    <x v="462"/>
    <n v="3.7268055609990598E-10"/>
    <n v="1.7272233590930099E-11"/>
    <n v="9.5640291875468598E-11"/>
    <n v="2.4502253129924099E-7"/>
    <n v="2.1654810461817999E-7"/>
    <n v="1.6317079276721E-10"/>
    <n v="0"/>
    <n v="8.6490611928933095E-11"/>
    <n v="2.0500427152571299E-6"/>
    <n v="1.51400689117698E-9"/>
    <n v="0"/>
    <n v="3.1855514429691102E-7"/>
    <n v="2.145813613072E-7"/>
    <n v="1.9015642859047099E-17"/>
    <n v="9.2043447432124198E-11"/>
    <n v="0"/>
    <n v="0"/>
    <n v="1.0540247191747E-8"/>
    <n v="1.14201892355454E-8"/>
    <n v="1.8815341759328601E-8"/>
    <n v="1.0482533050414099E-7"/>
    <n v="9.94214226084787E-8"/>
    <n v="0"/>
    <n v="0"/>
    <n v="6.2936772411558201E-9"/>
    <n v="1.0233382209188599E-8"/>
    <n v="1.00599622559356E-7"/>
    <n v="9.94214226084787E-8"/>
    <n v="1.32547023796016E-11"/>
    <n v="3.6006344810108202E-11"/>
    <n v="1.13909745577501E-10"/>
    <n v="0"/>
    <n v="0"/>
    <n v="0"/>
    <n v="1.41083509878355E-11"/>
    <n v="4.1691557148546399E-13"/>
    <n v="6.8920665785086602E-11"/>
    <n v="3.0446795845256101E-12"/>
    <n v="0"/>
    <n v="2.30905331994817E-8"/>
    <n v="2.1817691858799599E-8"/>
    <n v="2.34719517743199E-11"/>
    <n v="2.10028270259097E-12"/>
    <n v="2.5361343281309801E-8"/>
    <n v="2.1353124184412899E-8"/>
    <n v="1.02969089906443E-10"/>
    <n v="1.7272233590930099E-11"/>
    <n v="1.7340289770322499E-12"/>
    <n v="9.6340162831484102E-8"/>
    <n v="9.2413619389389494E-8"/>
    <n v="8.3068721651932805E-11"/>
    <n v="5.3153682669123199E-12"/>
    <s v="F28.A07KG$F28.A07LA"/>
    <s v="P6"/>
    <m/>
  </r>
  <r>
    <s v="A.06.09.004.007"/>
    <s v="Wiener, sausage"/>
    <x v="1"/>
    <s v="A.06.01.003"/>
    <s v="Pork / piglet meat (Sus scrofa)"/>
    <x v="8"/>
    <x v="17"/>
    <n v="0.04"/>
    <n v="2.32524642834238E-4"/>
    <x v="463"/>
    <n v="1.7121239944143501E-7"/>
    <n v="1.8788780769083501E-6"/>
    <n v="2.7000813007300202E-7"/>
    <n v="2.2302869255496599E-4"/>
    <n v="9.5272085929159098E-5"/>
    <n v="1.13784051707105E-7"/>
    <n v="1.8777725873573601E-6"/>
    <n v="2.69838762001051E-7"/>
    <n v="6.2016917618951204E-4"/>
    <n v="6.5317542712053798E-6"/>
    <n v="8.2790809113337896E-7"/>
    <n v="1.3830753615966901E-5"/>
    <n v="6.5331496458329703E-5"/>
    <n v="7.0622094692948395E-16"/>
    <n v="2.6296102145288901E-6"/>
    <n v="8.4842512084911295E-6"/>
    <n v="2.46201828063241E-3"/>
    <n v="2.6122524047271999E-5"/>
    <n v="8.8715211559267907E-6"/>
    <n v="4.59639591764555E-5"/>
    <n v="6.7376561650720005E-5"/>
    <n v="6.7601818205889503E-6"/>
    <n v="1.4888435278136801E-5"/>
    <n v="5.3045509425866702E-5"/>
    <n v="1.5955948370469401E-5"/>
    <n v="7.9352466623051605E-6"/>
    <n v="6.5125731181245295E-5"/>
    <n v="6.7601818205889503E-6"/>
    <n v="2.3748070567939599E-8"/>
    <n v="2.86688380205518E-8"/>
    <n v="9.2316602501000292E-6"/>
    <n v="0"/>
    <n v="5.5142352881988505E-7"/>
    <n v="1.3263490585374801E-6"/>
    <n v="3.4647923713838597E-8"/>
    <n v="3.0015795094940399E-10"/>
    <n v="1.6836615082950699E-7"/>
    <n v="9.1838761494954398E-6"/>
    <n v="6.3128515917050302E-8"/>
    <n v="0"/>
    <n v="0"/>
    <n v="0"/>
    <n v="0"/>
    <n v="7.13941773630844E-6"/>
    <n v="5.4497430808027603E-6"/>
    <n v="5.5425352316889003E-8"/>
    <n v="1.10548955098771E-9"/>
    <n v="2.9856917896408797E-11"/>
    <n v="2.35653254296312E-6"/>
    <n v="2.25875673446651E-6"/>
    <n v="2.0029954174405602E-9"/>
    <n v="1.39511154054527E-10"/>
    <m/>
    <s v="P9"/>
    <m/>
  </r>
  <r>
    <s v="A.06.09.004.007"/>
    <s v="Wiener, sausage"/>
    <x v="1"/>
    <s v="A.16.04.001"/>
    <s v="Salt"/>
    <x v="6"/>
    <x v="18"/>
    <n v="2.5125E-3"/>
    <n v="7.9144013170439E-7"/>
    <x v="464"/>
    <n v="1.4920814083990899E-9"/>
    <n v="1.8012042052714599E-11"/>
    <n v="3.7374284839690899E-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16664164505682E-7"/>
    <n v="1.8437888804348199E-7"/>
    <n v="1.0003986858217599E-9"/>
    <n v="1.8012042052714599E-11"/>
    <n v="7.2786464809077799E-12"/>
    <n v="5.7477596719870699E-7"/>
    <n v="5.5190771279395499E-7"/>
    <n v="4.9168272257733599E-10"/>
    <n v="3.0095638358783103E-11"/>
    <m/>
    <s v="P15"/>
    <m/>
  </r>
  <r>
    <s v="A.06.09.004.007"/>
    <s v="Wiener, sausage"/>
    <x v="1"/>
    <s v="A.15.01"/>
    <s v="Tap water"/>
    <x v="5"/>
    <x v="8"/>
    <n v="0.02"/>
    <n v="0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06.09.004.007"/>
    <s v="Wiener, sausage"/>
    <x v="1"/>
    <s v="A.06.01.002"/>
    <s v="Veal meat"/>
    <x v="8"/>
    <x v="17"/>
    <n v="0.06"/>
    <n v="2.34387910008578E-3"/>
    <x v="465"/>
    <n v="8.3655002009170506E-8"/>
    <n v="5.1513595497013699E-5"/>
    <n v="2.2603062942231199E-6"/>
    <n v="2.3285082008471999E-3"/>
    <n v="3.2071322265907703E-4"/>
    <n v="0"/>
    <n v="5.1512014646955799E-5"/>
    <n v="2.25996550447002E-6"/>
    <n v="2.0907402991918898E-3"/>
    <n v="7.9233948719913006E-5"/>
    <n v="2.0019051011693901E-6"/>
    <n v="1.7962579378259201E-5"/>
    <n v="1.27180101792982E-7"/>
    <n v="4.5250349475210101E-15"/>
    <n v="1.4496890021183301E-5"/>
    <n v="9.9228982913316191E-7"/>
    <n v="2.0694921090898401E-3"/>
    <n v="1.0024169347303401E-4"/>
    <n v="0"/>
    <n v="2.7099228119522299E-4"/>
    <n v="2.70621856644813E-4"/>
    <n v="0"/>
    <n v="1.09425392316716E-3"/>
    <n v="5.92398446366962E-4"/>
    <n v="5.0091366014264502E-5"/>
    <n v="0"/>
    <n v="2.70621856644813E-4"/>
    <n v="0"/>
    <n v="0"/>
    <n v="0"/>
    <n v="1.18456130041066E-4"/>
    <n v="1.05147364529622E-8"/>
    <n v="4.0527923080265403E-5"/>
    <n v="1.0970341599388101E-5"/>
    <n v="1.8348485719510799E-7"/>
    <n v="0"/>
    <n v="9.9150180777498501E-7"/>
    <n v="1.18456130041066E-4"/>
    <n v="1.0849788394999301E-6"/>
    <n v="0"/>
    <n v="0"/>
    <n v="0"/>
    <n v="0"/>
    <n v="1.0209367362920999E-5"/>
    <n v="7.7931326055479494E-6"/>
    <n v="7.9258253813151297E-8"/>
    <n v="1.5808500579124199E-9"/>
    <n v="4.2695392591864699E-11"/>
    <n v="5.1615318756620902E-6"/>
    <n v="4.94912901900082E-6"/>
    <n v="4.3967481960192102E-9"/>
    <n v="2.9809436051246402E-10"/>
    <m/>
    <s v="P9"/>
    <m/>
  </r>
  <r>
    <s v="A.06.09.004.007"/>
    <s v="Wiener, sausage"/>
    <x v="1"/>
    <s v="A.02.08.001"/>
    <s v="Sugar beet (root) (Beta vulgaris)"/>
    <x v="1"/>
    <x v="9"/>
    <n v="1.02242E-3"/>
    <n v="2.7706238822568701E-7"/>
    <x v="466"/>
    <n v="6.4633176941738299E-10"/>
    <n v="6.8724554206187397E-11"/>
    <n v="1.2776301374044099E-10"/>
    <n v="1.12714912443038E-7"/>
    <n v="7.5300828909687794E-8"/>
    <n v="1.8209909185020399E-10"/>
    <n v="0"/>
    <n v="1.1717044174437501E-10"/>
    <n v="2.20566917187293E-7"/>
    <n v="2.31401293002633E-9"/>
    <n v="5.2891724114887599E-10"/>
    <n v="7.3223531397746797E-9"/>
    <n v="5.7986698320823699E-8"/>
    <n v="2.3869209832213601E-19"/>
    <n v="1.40679496720491E-10"/>
    <n v="0"/>
    <n v="0"/>
    <n v="1.2410463368763799E-8"/>
    <n v="4.4250308815777102E-8"/>
    <n v="2.67812727888814E-8"/>
    <n v="2.9272867469615799E-8"/>
    <n v="0"/>
    <n v="0"/>
    <n v="0"/>
    <n v="7.6401113896609703E-9"/>
    <n v="3.9651735505138602E-8"/>
    <n v="2.8008982014888199E-8"/>
    <n v="0"/>
    <n v="1.09277088148155E-11"/>
    <n v="1.39515365666228E-10"/>
    <n v="3.1656017369159998E-11"/>
    <n v="0"/>
    <n v="0"/>
    <n v="0"/>
    <n v="1.6280975298246599E-11"/>
    <n v="1.6154410761352701E-12"/>
    <n v="9.8099900325573206E-11"/>
    <n v="1.1741250444200401E-12"/>
    <n v="0"/>
    <n v="0"/>
    <n v="0"/>
    <n v="0"/>
    <n v="0"/>
    <n v="1.00910342712904E-7"/>
    <n v="8.4962024903005795E-8"/>
    <n v="4.09704093195745E-10"/>
    <n v="6.8724554206187397E-11"/>
    <n v="6.8995343190431601E-12"/>
    <n v="6.3437133069743998E-8"/>
    <n v="6.0803981969647998E-8"/>
    <n v="5.45285843714335E-11"/>
    <n v="3.6930376770232196E-12"/>
    <m/>
    <s v="P6"/>
    <m/>
  </r>
  <r>
    <s v="A.06.09.004.007"/>
    <s v="Wiener, sausage"/>
    <x v="1"/>
    <s v="A.02.08.002"/>
    <s v="Sugar cane (Saccharum officinarum)"/>
    <x v="1"/>
    <x v="9"/>
    <n v="1.2998E-3"/>
    <n v="7.7824936139233596E-7"/>
    <x v="467"/>
    <n v="1.26787521415686E-9"/>
    <n v="8.7369354626476798E-11"/>
    <n v="2.4005219878742502E-10"/>
    <n v="1.86178659174553E-7"/>
    <n v="1.2011589983437099E-7"/>
    <n v="3.5393886819878501E-10"/>
    <n v="0"/>
    <n v="2.0335304420460801E-10"/>
    <n v="3.2248299967908102E-7"/>
    <n v="2.94179887565601E-9"/>
    <n v="6.7241117157851796E-10"/>
    <n v="2.20306666953942E-7"/>
    <n v="8.4151449280529898E-8"/>
    <n v="6.2960951581968803E-18"/>
    <n v="1.7884549386484399E-10"/>
    <n v="0"/>
    <n v="0"/>
    <n v="1.8900263985825901E-8"/>
    <n v="5.6255307406689203E-8"/>
    <n v="4.74408196616839E-8"/>
    <n v="6.3582268120353998E-8"/>
    <n v="0"/>
    <n v="0"/>
    <n v="0"/>
    <n v="1.1383632054222E-8"/>
    <n v="5.0409152608105401E-8"/>
    <n v="5.8323115172043601E-8"/>
    <n v="0"/>
    <n v="2.17692895878231E-11"/>
    <n v="1.77365536954445E-10"/>
    <n v="1.5480404165651601E-10"/>
    <n v="0"/>
    <n v="0"/>
    <n v="0"/>
    <n v="2.5157168871380001E-11"/>
    <n v="2.0537062173672599E-12"/>
    <n v="1.73775896196644E-10"/>
    <n v="2.3662729192173498E-12"/>
    <n v="0"/>
    <n v="0"/>
    <n v="0"/>
    <n v="0"/>
    <n v="0"/>
    <n v="1.2828706740696899E-7"/>
    <n v="1.0801201068927301E-7"/>
    <n v="5.2085579344675404E-10"/>
    <n v="8.7369354626476798E-11"/>
    <n v="8.7713607987835707E-12"/>
    <n v="4.6378363481081402E-7"/>
    <n v="4.4444554664293499E-7"/>
    <n v="3.9308055251132998E-10"/>
    <n v="2.7927793784032901E-11"/>
    <m/>
    <s v="P6"/>
    <m/>
  </r>
  <r>
    <s v="A.20.01.002"/>
    <s v="Corn chips"/>
    <x v="0"/>
    <s v="A.20.01.002"/>
    <s v="Corn chips"/>
    <x v="17"/>
    <x v="63"/>
    <n v="0.09"/>
    <n v="1.7747661506596101E-4"/>
    <x v="468"/>
    <n v="1.80314942124154E-7"/>
    <n v="6.7942522133707801E-10"/>
    <n v="6.9853649321992397E-8"/>
    <n v="1.07717656611722E-4"/>
    <n v="8.8663465877863903E-5"/>
    <n v="3.8513131993006001E-8"/>
    <n v="0"/>
    <n v="6.5591572895482999E-8"/>
    <n v="1.2889112818161399E-4"/>
    <n v="2.0471831912160999E-6"/>
    <n v="5.8149771609744197E-7"/>
    <n v="6.59951831488656E-6"/>
    <n v="3.0136558795073799E-5"/>
    <n v="7.2242941321603099E-16"/>
    <n v="1.2445768876133801E-7"/>
    <n v="0"/>
    <n v="0"/>
    <n v="1.3190543120848701E-5"/>
    <n v="3.9421059518442496E-6"/>
    <n v="1.29635499527743E-5"/>
    <n v="1.3719936118808799E-5"/>
    <n v="6.3901521467446098E-5"/>
    <n v="0"/>
    <n v="0"/>
    <n v="7.9421131419659393E-6"/>
    <n v="3.5324350658549301E-6"/>
    <n v="1.3287396202596899E-5"/>
    <n v="6.3901521467446098E-5"/>
    <n v="1.5244846358278601E-8"/>
    <n v="1.2428938194674701E-8"/>
    <n v="1.08393474400526E-8"/>
    <n v="0"/>
    <n v="0"/>
    <n v="0"/>
    <n v="1.7560928781707299E-8"/>
    <n v="1.43914021201497E-10"/>
    <n v="4.74855309625435E-8"/>
    <n v="4.01199130030642E-10"/>
    <n v="0"/>
    <n v="4.5059487839908901E-5"/>
    <n v="4.1553381319565997E-5"/>
    <n v="8.9964086300967196E-8"/>
    <n v="3.02262545265205E-9"/>
    <n v="8.1727045436750206E-6"/>
    <n v="6.9548842075875403E-6"/>
    <n v="3.7735649103558002E-8"/>
    <n v="6.7942522133707801E-10"/>
    <n v="2.74554988371226E-10"/>
    <n v="1.65267660706551E-5"/>
    <n v="1.5843107639763999E-5"/>
    <n v="1.41020747266234E-8"/>
    <n v="9.6489598548610391E-10"/>
    <s v="F28.A07GR$F28.A0C03$F28.A0BZV$F28.A0C02"/>
    <s v="P15"/>
    <m/>
  </r>
  <r>
    <s v="A.20.01.002"/>
    <s v="Corn chips"/>
    <x v="1"/>
    <s v="A.01.02.003"/>
    <s v="Corn grain"/>
    <x v="7"/>
    <x v="13"/>
    <n v="7.0000000000000007E-2"/>
    <n v="5.6248814582789202E-5"/>
    <x v="469"/>
    <n v="6.0917038984770094E-8"/>
    <n v="3.0777156073682699E-10"/>
    <n v="6.7461703481018305E-8"/>
    <n v="3.7615879985550498E-5"/>
    <n v="1.8499949481671299E-5"/>
    <n v="3.2649336134070702E-8"/>
    <n v="0"/>
    <n v="6.6457803249391803E-8"/>
    <n v="1.2339552011011301E-4"/>
    <n v="2.12862452859779E-6"/>
    <n v="5.9665990574331998E-7"/>
    <n v="7.6716033309375202E-6"/>
    <n v="2.8159413535751201E-5"/>
    <n v="3.4579420207699299E-16"/>
    <n v="1.29408882510705E-7"/>
    <n v="0"/>
    <n v="0"/>
    <n v="1.35529517126587E-5"/>
    <n v="3.21177016931015E-6"/>
    <n v="1.3121006425883201E-5"/>
    <n v="7.7301516776983592E-6"/>
    <n v="0"/>
    <n v="0"/>
    <n v="0"/>
    <n v="8.1712136954747493E-6"/>
    <n v="2.8779971183246001E-6"/>
    <n v="7.4507386678719402E-6"/>
    <n v="0"/>
    <n v="1.5441844997543701E-8"/>
    <n v="1.0126286157068E-8"/>
    <n v="7.0812049794589198E-9"/>
    <n v="0"/>
    <n v="0"/>
    <n v="0"/>
    <n v="1.8027732733542899E-8"/>
    <n v="1.17251734450261E-10"/>
    <n v="4.8062294600305099E-8"/>
    <n v="2.50524181093557E-10"/>
    <n v="0"/>
    <n v="8.5286973956321703E-7"/>
    <n v="8.2421631700192699E-7"/>
    <n v="5.3542213994150801E-10"/>
    <n v="4.6512244655799303E-11"/>
    <n v="3.32673418042715E-6"/>
    <n v="2.8317902139313302E-6"/>
    <n v="1.5410419111315199E-8"/>
    <n v="3.0777156073682699E-10"/>
    <n v="1.0037965142395401E-10"/>
    <n v="1.44533306772482E-5"/>
    <n v="1.38521759259806E-5"/>
    <n v="1.2321861599442599E-8"/>
    <n v="8.5700833554672704E-10"/>
    <s v="F28.A0BZV"/>
    <s v="P14"/>
    <m/>
  </r>
  <r>
    <s v="A.20.01.002"/>
    <s v="Corn chips"/>
    <x v="1"/>
    <s v="A.05.05.002"/>
    <s v="Palm nuts (palmoil kernels)"/>
    <x v="4"/>
    <x v="25"/>
    <n v="0.03"/>
    <n v="1.01977554869933E-4"/>
    <x v="470"/>
    <n v="5.1834738083878102E-8"/>
    <n v="1.04698237812806E-10"/>
    <n v="1.0425807128126999E-8"/>
    <n v="8.8321390973492293E-5"/>
    <n v="8.5262829049408102E-5"/>
    <n v="1.2219969706834399E-8"/>
    <n v="0"/>
    <n v="9.8696220762656905E-9"/>
    <n v="2.66514027948394E-5"/>
    <n v="2.53188326550975E-7"/>
    <n v="7.9954208384518404E-8"/>
    <n v="0"/>
    <n v="6.9293647266582601E-6"/>
    <n v="4.9805891923893998E-16"/>
    <n v="1.53924837206027E-8"/>
    <n v="0"/>
    <n v="0"/>
    <n v="1.79503502558159E-6"/>
    <n v="1.3820085745030999E-6"/>
    <n v="1.9644956881017901E-6"/>
    <n v="8.2862166485624102E-6"/>
    <n v="7.4893635036743395E-5"/>
    <n v="0"/>
    <n v="0"/>
    <n v="1.0698208536649601E-6"/>
    <n v="1.2383877068557899E-6"/>
    <n v="8.0609854521439598E-6"/>
    <n v="7.4893635036743395E-5"/>
    <n v="2.29827250386638E-9"/>
    <n v="4.35729007967778E-9"/>
    <n v="5.56440712329032E-9"/>
    <n v="0"/>
    <n v="0"/>
    <n v="0"/>
    <n v="2.4055884663055101E-9"/>
    <n v="5.0452832501532198E-11"/>
    <n v="7.1959549014717802E-9"/>
    <n v="2.17625875986853E-10"/>
    <n v="0"/>
    <n v="0"/>
    <n v="0"/>
    <n v="0"/>
    <n v="0"/>
    <n v="5.2292697883714902E-6"/>
    <n v="4.2372674284801204E-6"/>
    <n v="3.2404699734768701E-8"/>
    <n v="1.04698237812806E-10"/>
    <n v="8.61371991733482E-11"/>
    <n v="8.4268941080697006E-6"/>
    <n v="8.0837109987460697E-6"/>
    <n v="7.2100686422749901E-9"/>
    <n v="4.7004785268805004E-10"/>
    <m/>
    <s v="P11"/>
    <m/>
  </r>
  <r>
    <s v="A.20.01.002"/>
    <s v="Corn chips"/>
    <x v="1"/>
    <s v="A.16.04.001"/>
    <s v="Salt"/>
    <x v="6"/>
    <x v="18"/>
    <n v="7.6679999999999901E-4"/>
    <n v="2.4154280318046797E-7"/>
    <x v="471"/>
    <n v="4.5537433789469702E-10"/>
    <n v="5.4971676999090897E-12"/>
    <n v="1.1406408603014899E-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6124609489734203E-8"/>
    <n v="5.6271335861390102E-8"/>
    <n v="3.05315706383333E-10"/>
    <n v="5.4971676999090897E-12"/>
    <n v="2.2213994513671901E-12"/>
    <n v="1.75418193690733E-7"/>
    <n v="1.6843893897329499E-7"/>
    <n v="1.5005863151136299E-10"/>
    <n v="9.1850091516477201E-12"/>
    <m/>
    <s v="P15"/>
    <m/>
  </r>
  <r>
    <s v="A.20.01.004"/>
    <s v="Corn curls"/>
    <x v="0"/>
    <s v="A.20.01.004"/>
    <s v="Corn curls"/>
    <x v="17"/>
    <x v="63"/>
    <n v="0.56000000000000005"/>
    <n v="1.17484519832396E-3"/>
    <x v="472"/>
    <n v="1.19363412392046E-6"/>
    <n v="4.4976035778651598E-9"/>
    <n v="4.6241148142727301E-7"/>
    <n v="7.1306054376773901E-4"/>
    <n v="5.8692716848726797E-4"/>
    <n v="2.54946085024124E-7"/>
    <n v="0"/>
    <n v="4.3419773606868998E-7"/>
    <n v="8.5322296120223602E-4"/>
    <n v="1.35517760545291E-5"/>
    <n v="3.8493510783915102E-6"/>
    <n v="4.3686952225305403E-5"/>
    <n v="1.9949553005189699E-4"/>
    <n v="4.7822792142469599E-15"/>
    <n v="8.2387484109618595E-7"/>
    <n v="0"/>
    <n v="0"/>
    <n v="8.7317679814069205E-5"/>
    <n v="2.60956309488281E-5"/>
    <n v="8.5815048983154098E-5"/>
    <n v="9.0822112335776998E-5"/>
    <n v="4.2301007168591001E-4"/>
    <n v="0"/>
    <n v="0"/>
    <n v="5.2574551784844997E-5"/>
    <n v="2.3383725083828401E-5"/>
    <n v="8.7958819932683897E-5"/>
    <n v="4.2301007168591001E-4"/>
    <n v="1.0091658856888601E-7"/>
    <n v="8.2276069739396395E-8"/>
    <n v="7.1753426715841206E-8"/>
    <n v="0"/>
    <n v="0"/>
    <n v="0"/>
    <n v="1.162484017944E-7"/>
    <n v="9.5267028119301094E-10"/>
    <n v="3.1434083876613301E-7"/>
    <n v="2.6558252269634001E-9"/>
    <n v="0"/>
    <n v="2.9828111668671998E-4"/>
    <n v="2.7507167915768999E-4"/>
    <n v="5.9553690931626104E-7"/>
    <n v="2.00089290527671E-8"/>
    <n v="5.4101001908834597E-5"/>
    <n v="4.6039374331917498E-5"/>
    <n v="2.4979936730524299E-7"/>
    <n v="4.4976035778651598E-9"/>
    <n v="1.81747668358417E-9"/>
    <n v="1.09402535960674E-4"/>
    <n v="1.04876909728015E-4"/>
    <n v="9.3351762274831101E-8"/>
    <n v="6.38733962223195E-9"/>
    <s v="F28.A07GR$F28.A0C03$F28.A0BZV$F28.A0C02"/>
    <s v="P15"/>
    <m/>
  </r>
  <r>
    <s v="A.20.01.004"/>
    <s v="Corn curls"/>
    <x v="1"/>
    <s v="A.01.02.003"/>
    <s v="Corn grain"/>
    <x v="7"/>
    <x v="13"/>
    <n v="0.5"/>
    <n v="3.72351307801562E-4"/>
    <x v="473"/>
    <n v="4.0325363834988599E-7"/>
    <n v="2.0373610358634999E-9"/>
    <n v="4.46577473747586E-7"/>
    <n v="2.4900652948181302E-4"/>
    <n v="1.22464454315288E-4"/>
    <n v="2.1612940821145401E-7"/>
    <n v="0"/>
    <n v="4.39931937003016E-7"/>
    <n v="8.1684358382751101E-4"/>
    <n v="1.40908947667741E-5"/>
    <n v="3.9497205028078904E-6"/>
    <n v="5.0783853035783603E-5"/>
    <n v="1.8640738537750799E-4"/>
    <n v="2.2890602109321998E-15"/>
    <n v="8.5665034901452797E-7"/>
    <n v="0"/>
    <n v="0"/>
    <n v="8.97167226049242E-5"/>
    <n v="2.1261013796841801E-5"/>
    <n v="8.6857366481198997E-5"/>
    <n v="5.1171426598848303E-5"/>
    <n v="0"/>
    <n v="0"/>
    <n v="0"/>
    <n v="5.4091132913706097E-5"/>
    <n v="1.9051530219895199E-5"/>
    <n v="4.9321791181687403E-5"/>
    <n v="0"/>
    <n v="1.02220664068247E-7"/>
    <n v="6.7033161884816695E-8"/>
    <n v="4.6875582258390003E-8"/>
    <n v="0"/>
    <n v="0"/>
    <n v="0"/>
    <n v="1.19338512461481E-7"/>
    <n v="7.7617345340314096E-10"/>
    <n v="3.1815885157948398E-7"/>
    <n v="1.6583995086474901E-9"/>
    <n v="0"/>
    <n v="5.6457574309114398E-6"/>
    <n v="5.4560798449423304E-6"/>
    <n v="3.5443437432747699E-9"/>
    <n v="3.0789795758064302E-10"/>
    <n v="2.2022043166207899E-5"/>
    <n v="1.8745653528841199E-5"/>
    <n v="1.02012633553776E-7"/>
    <n v="2.0373610358634999E-9"/>
    <n v="6.6448501646843002E-10"/>
    <n v="9.5676977722629201E-5"/>
    <n v="9.1697502608603906E-5"/>
    <n v="8.1567252841380596E-8"/>
    <n v="5.6731537705205899E-9"/>
    <s v="F28.A0BZV"/>
    <s v="P14"/>
    <m/>
  </r>
  <r>
    <s v="A.20.01.004"/>
    <s v="Corn curls"/>
    <x v="1"/>
    <s v="A.05.05.002"/>
    <s v="Palm nuts (palmoil kernels)"/>
    <x v="4"/>
    <x v="25"/>
    <n v="0.21"/>
    <n v="6.75062687167165E-4"/>
    <x v="474"/>
    <n v="3.4313136478060201E-7"/>
    <n v="6.9307284185942302E-10"/>
    <n v="6.9015906341123002E-8"/>
    <n v="5.8466272897945602E-4"/>
    <n v="5.6441591060875796E-4"/>
    <n v="8.0892757214256402E-8"/>
    <n v="0"/>
    <n v="6.5334117969646097E-8"/>
    <n v="1.7642477906443E-4"/>
    <n v="1.6760354011120799E-6"/>
    <n v="5.2927433719329105E-7"/>
    <n v="0"/>
    <n v="4.5870442556751899E-5"/>
    <n v="3.2970097470746698E-15"/>
    <n v="1.01893906319483E-7"/>
    <n v="0"/>
    <n v="0"/>
    <n v="1.18826262256809E-5"/>
    <n v="9.1485074650205694E-6"/>
    <n v="1.3004408076166801E-5"/>
    <n v="5.4852420067948297E-5"/>
    <n v="4.9577476714463898E-4"/>
    <n v="0"/>
    <n v="0"/>
    <n v="7.08191269327513E-6"/>
    <n v="8.1977777777777701E-6"/>
    <n v="5.3361452993065699E-5"/>
    <n v="4.9577476714463898E-4"/>
    <n v="1.5213916574890098E-8"/>
    <n v="2.88440329218107E-8"/>
    <n v="3.6834807717555597E-8"/>
    <n v="0"/>
    <n v="0"/>
    <n v="0"/>
    <n v="1.5924318016388602E-8"/>
    <n v="3.3398353909465001E-10"/>
    <n v="4.7635194418193499E-8"/>
    <n v="1.4406219959693099E-9"/>
    <n v="0"/>
    <n v="0"/>
    <n v="0"/>
    <n v="0"/>
    <n v="0"/>
    <n v="3.4616292965276098E-5"/>
    <n v="2.8049516780079601E-5"/>
    <n v="2.1450998415973599E-7"/>
    <n v="6.9307284185942302E-10"/>
    <n v="5.7020399452779802E-10"/>
    <n v="5.57836652224332E-5"/>
    <n v="5.3511889710009202E-5"/>
    <n v="4.7728623406609099E-8"/>
    <n v="3.1115843769490599E-9"/>
    <m/>
    <s v="P11"/>
    <m/>
  </r>
  <r>
    <s v="A.20.01.004"/>
    <s v="Corn curls"/>
    <x v="1"/>
    <s v="A.16.04.001"/>
    <s v="Salt"/>
    <x v="6"/>
    <x v="18"/>
    <n v="5.0759999999999902E-3"/>
    <n v="1.59894531682845E-6"/>
    <x v="475"/>
    <n v="3.0144498424015098E-9"/>
    <n v="3.6389701675454503E-11"/>
    <n v="7.55072118791128E-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3772628817147999E-7"/>
    <n v="3.72500392321878E-7"/>
    <n v="2.0211039718333301E-9"/>
    <n v="3.6389701675454503E-11"/>
    <n v="1.4705038621726499E-11"/>
    <n v="1.16121902865697E-6"/>
    <n v="1.1150183284147699E-6"/>
    <n v="9.9334587056818095E-10"/>
    <n v="6.0802173257386301E-11"/>
    <m/>
    <s v="P15"/>
    <m/>
  </r>
  <r>
    <s v="I.08.08.187"/>
    <s v="Cheese, Cottage"/>
    <x v="0"/>
    <s v="I.08.08.187"/>
    <s v="Cheese, Cottage"/>
    <x v="0"/>
    <x v="62"/>
    <n v="0.25"/>
    <n v="4.2898734504608402E-4"/>
    <x v="476"/>
    <n v="5.0857210561914998E-7"/>
    <n v="6.0787904147779103E-6"/>
    <n v="2.6485457872092602E-7"/>
    <n v="2.7569531595180802E-4"/>
    <n v="6.3100103188849801E-5"/>
    <n v="3.6215674976853599E-7"/>
    <n v="6.06745014884433E-6"/>
    <n v="2.5829355199417198E-7"/>
    <n v="4.9340440499011796E-4"/>
    <n v="3.8356269976209003E-6"/>
    <n v="3.1817805625618802E-7"/>
    <n v="1.15083648574277E-5"/>
    <n v="1.6241834663691599E-5"/>
    <n v="3.7420353316332198E-16"/>
    <n v="1.7189789741293501E-7"/>
    <n v="1.51064773713833E-7"/>
    <n v="1.28034551736377E-2"/>
    <n v="1.5070462739763401E-5"/>
    <n v="8.1789328605412608E-6"/>
    <n v="2.3919013610792299E-5"/>
    <n v="5.8214528148342703E-5"/>
    <n v="6.0649419837326298E-6"/>
    <n v="1.3171508451528699E-4"/>
    <n v="3.2532352093349301E-5"/>
    <n v="9.2167910063194993E-6"/>
    <n v="7.3288470343730699E-6"/>
    <n v="5.7344342896551897E-5"/>
    <n v="6.0649419837326298E-6"/>
    <n v="1.39824062298889E-8"/>
    <n v="2.58301957415722E-8"/>
    <n v="3.8253160550672699E-5"/>
    <n v="0"/>
    <n v="4.8783364635291501E-6"/>
    <n v="5.9455684265759205E-7"/>
    <n v="1.99157363655431E-8"/>
    <n v="2.9430766692065401E-10"/>
    <n v="8.7615434471766706E-8"/>
    <n v="3.8232169204941802E-5"/>
    <n v="6.0363799786060097E-8"/>
    <n v="1.1999267524603601E-4"/>
    <n v="1.17217559807896E-4"/>
    <n v="5.0695032749948898E-8"/>
    <n v="4.6315145135221999E-9"/>
    <n v="2.2119766578990501E-5"/>
    <n v="1.8899278234664298E-5"/>
    <n v="8.6221165951015405E-8"/>
    <n v="1.13402659335809E-8"/>
    <n v="1.26340812739646E-9"/>
    <n v="1.1179587269247799E-5"/>
    <n v="1.0714665970755099E-5"/>
    <n v="9.4991571496492101E-9"/>
    <n v="6.6610408583605099E-10"/>
    <s v="F28.A0C6E"/>
    <s v="P8"/>
    <m/>
  </r>
  <r>
    <s v="I.08.08.187"/>
    <s v="Cheese, Cottage"/>
    <x v="1"/>
    <s v="A.08.01.001.002"/>
    <s v="Cow milk, 3 - 4% fat (whole milk)"/>
    <x v="0"/>
    <x v="1"/>
    <n v="0.27"/>
    <n v="3.1200493138792799E-4"/>
    <x v="477"/>
    <n v="4.6653019007750101E-7"/>
    <n v="6.0798155748183098E-6"/>
    <n v="2.6039749211148E-7"/>
    <n v="2.7569531595180802E-4"/>
    <n v="6.3100103188849801E-5"/>
    <n v="3.6215674976853599E-7"/>
    <n v="6.06745014884433E-6"/>
    <n v="2.5829355199417198E-7"/>
    <n v="4.9340440499011796E-4"/>
    <n v="3.8356269976209003E-6"/>
    <n v="3.1817805625618802E-7"/>
    <n v="1.15083648574277E-5"/>
    <n v="1.6241834663691599E-5"/>
    <n v="3.7420353316332198E-16"/>
    <n v="1.7189789741293501E-7"/>
    <n v="1.51064773713833E-7"/>
    <n v="1.28034551736377E-2"/>
    <n v="1.5070462739763401E-5"/>
    <n v="8.1789328605412608E-6"/>
    <n v="2.3919013610792299E-5"/>
    <n v="5.8214528148342703E-5"/>
    <n v="6.0649419837326298E-6"/>
    <n v="1.3171508451528699E-4"/>
    <n v="3.2532352093349301E-5"/>
    <n v="9.2167910063194993E-6"/>
    <n v="7.3288470343730699E-6"/>
    <n v="5.7344342896551897E-5"/>
    <n v="6.0649419837326298E-6"/>
    <n v="1.39824062298889E-8"/>
    <n v="2.58301957415722E-8"/>
    <n v="3.8253160550672699E-5"/>
    <n v="0"/>
    <n v="4.8783364635291501E-6"/>
    <n v="5.9455684265759205E-7"/>
    <n v="1.99157363655431E-8"/>
    <n v="2.9430766692065401E-10"/>
    <n v="8.7615434471766706E-8"/>
    <n v="3.8232169204941802E-5"/>
    <n v="6.0363799786060097E-8"/>
    <n v="0"/>
    <n v="0"/>
    <n v="0"/>
    <n v="0"/>
    <n v="2.4119393477731199E-5"/>
    <n v="2.0607772987078E-5"/>
    <n v="9.4015559352987205E-8"/>
    <n v="1.23654259739766E-8"/>
    <n v="1.3776202221131001E-9"/>
    <n v="1.21902219583879E-5"/>
    <n v="1.16832717745113E-5"/>
    <n v="1.03578809559775E-8"/>
    <n v="7.2631989519563098E-10"/>
    <m/>
    <s v="P8"/>
    <m/>
  </r>
  <r>
    <s v="A.02.03.008"/>
    <s v="Courgettes (Zucchini) (Cucurbita pepo var. melopepo)"/>
    <x v="0"/>
    <s v="A.02.03.008"/>
    <s v="Courgettes (Zucchini) (Cucurbita pepo var. melopepo)"/>
    <x v="1"/>
    <x v="15"/>
    <n v="0.04"/>
    <n v="2.58831172200662E-5"/>
    <x v="478"/>
    <n v="4.3025710447405997E-8"/>
    <n v="2.9777368902545902E-9"/>
    <n v="8.2548596464780892E-9"/>
    <n v="7.4216323769592004E-6"/>
    <n v="5.0827705498074499E-6"/>
    <n v="1.3325892094594701E-8"/>
    <n v="0"/>
    <n v="7.1126382517685703E-9"/>
    <n v="2.0660165444438899E-5"/>
    <n v="5.10906666561025E-8"/>
    <n v="0"/>
    <n v="4.38908989000585E-6"/>
    <n v="6.9528747443419801E-6"/>
    <n v="2.2633599202385601E-16"/>
    <n v="3.10603678096695E-9"/>
    <n v="0"/>
    <n v="0"/>
    <n v="3.29949033596957E-7"/>
    <n v="1.9688431494018899E-6"/>
    <n v="1.7732426388555099E-6"/>
    <n v="3.33660469570842E-6"/>
    <n v="1.2992859396415801E-8"/>
    <n v="0"/>
    <n v="0"/>
    <n v="1.9861361236477101E-7"/>
    <n v="1.7642373556352E-6"/>
    <n v="3.10692672241106E-6"/>
    <n v="1.2992859396415801E-8"/>
    <n v="3.8237184676538499E-10"/>
    <n v="6.2075018068646099E-9"/>
    <n v="6.7360184409647699E-9"/>
    <n v="0"/>
    <n v="0"/>
    <n v="0"/>
    <n v="4.3934337069075798E-10"/>
    <n v="7.1876336711063899E-11"/>
    <n v="6.4953942815220197E-9"/>
    <n v="1.06024262844717E-10"/>
    <n v="0"/>
    <n v="0"/>
    <n v="0"/>
    <n v="0"/>
    <n v="0"/>
    <n v="4.3723011895128001E-6"/>
    <n v="3.6812833309238399E-6"/>
    <n v="1.7751893868049801E-8"/>
    <n v="2.9777368902545902E-9"/>
    <n v="2.9894697906301899E-10"/>
    <n v="1.4089183653594201E-5"/>
    <n v="1.3502921588476801E-5"/>
    <n v="1.19479244847613E-8"/>
    <n v="8.4327441564650404E-10"/>
    <m/>
    <s v="P6"/>
    <m/>
  </r>
  <r>
    <s v="A.02.03.008"/>
    <s v="Courgettes (Zucchini) (Cucurbita pepo var. melopepo)"/>
    <x v="1"/>
    <s v="A.02.03.008"/>
    <s v="Courgettes (Zucchini) (Cucurbita pepo var. melopepo)"/>
    <x v="1"/>
    <x v="15"/>
    <n v="0.04"/>
    <n v="2.58831172200662E-5"/>
    <x v="478"/>
    <n v="4.3025710447405997E-8"/>
    <n v="2.9777368902545902E-9"/>
    <n v="8.2548596464780892E-9"/>
    <n v="7.4216323769592004E-6"/>
    <n v="5.0827705498074499E-6"/>
    <n v="1.3325892094594701E-8"/>
    <n v="0"/>
    <n v="7.1126382517685703E-9"/>
    <n v="2.0660165444438899E-5"/>
    <n v="5.10906666561025E-8"/>
    <n v="0"/>
    <n v="4.38908989000585E-6"/>
    <n v="6.9528747443419801E-6"/>
    <n v="2.2633599202385601E-16"/>
    <n v="3.10603678096695E-9"/>
    <n v="0"/>
    <n v="0"/>
    <n v="3.29949033596957E-7"/>
    <n v="1.9688431494018899E-6"/>
    <n v="1.7732426388555099E-6"/>
    <n v="3.33660469570842E-6"/>
    <n v="1.2992859396415801E-8"/>
    <n v="0"/>
    <n v="0"/>
    <n v="1.9861361236477101E-7"/>
    <n v="1.7642373556352E-6"/>
    <n v="3.10692672241106E-6"/>
    <n v="1.2992859396415801E-8"/>
    <n v="3.8237184676538499E-10"/>
    <n v="6.2075018068646099E-9"/>
    <n v="6.7360184409647699E-9"/>
    <n v="0"/>
    <n v="0"/>
    <n v="0"/>
    <n v="4.3934337069075798E-10"/>
    <n v="7.1876336711063899E-11"/>
    <n v="6.4953942815220197E-9"/>
    <n v="1.06024262844717E-10"/>
    <n v="0"/>
    <n v="0"/>
    <n v="0"/>
    <n v="0"/>
    <n v="0"/>
    <n v="4.3723011895128001E-6"/>
    <n v="3.6812833309238399E-6"/>
    <n v="1.7751893868049801E-8"/>
    <n v="2.9777368902545902E-9"/>
    <n v="2.9894697906301899E-10"/>
    <n v="1.4089183653594201E-5"/>
    <n v="1.3502921588476801E-5"/>
    <n v="1.19479244847613E-8"/>
    <n v="8.4327441564650404E-10"/>
    <m/>
    <s v="P6"/>
    <m/>
  </r>
  <r>
    <s v="A.01.03.001.007"/>
    <s v="Couscous"/>
    <x v="0"/>
    <s v="A.01.03.001.007"/>
    <s v="Couscous"/>
    <x v="7"/>
    <x v="61"/>
    <n v="0.43"/>
    <n v="4.49657607413486E-4"/>
    <x v="479"/>
    <n v="3.67952632411153E-7"/>
    <n v="1.76633561472108E-9"/>
    <n v="7.1051767661573205E-7"/>
    <n v="3.3251128059975498E-4"/>
    <n v="1.3518897046112E-4"/>
    <n v="1.8605044795907101E-7"/>
    <n v="0"/>
    <n v="7.0248354135331402E-7"/>
    <n v="1.2464920083629001E-3"/>
    <n v="1.8712246009294001E-5"/>
    <n v="1.71223166098115E-6"/>
    <n v="2.50448304741959E-6"/>
    <n v="1.1087778823473799E-4"/>
    <n v="1.67985834103832E-15"/>
    <n v="1.1376035617344401E-6"/>
    <n v="0"/>
    <n v="0"/>
    <n v="9.9189920860140096E-5"/>
    <n v="2.3986485992500601E-5"/>
    <n v="1.5557925709527899E-4"/>
    <n v="5.37556166518359E-5"/>
    <n v="0"/>
    <n v="0"/>
    <n v="0"/>
    <n v="6.1157236379919596E-5"/>
    <n v="2.1493766342557899E-5"/>
    <n v="5.2537967738642797E-5"/>
    <n v="0"/>
    <n v="8.54227941308264E-8"/>
    <n v="7.5626214909000197E-8"/>
    <n v="2.5001438919245101E-8"/>
    <n v="0"/>
    <n v="0"/>
    <n v="0"/>
    <n v="1.29989323132314E-7"/>
    <n v="8.7567196210421304E-10"/>
    <n v="5.6988738862739596E-7"/>
    <n v="1.73115763150021E-9"/>
    <n v="0"/>
    <n v="6.8128006731115294E-5"/>
    <n v="6.45521102213591E-5"/>
    <n v="6.8009414090180504E-8"/>
    <n v="5.6747837724133199E-9"/>
    <n v="1.9092501755297199E-5"/>
    <n v="1.6251962644991201E-5"/>
    <n v="8.8442129119818697E-8"/>
    <n v="1.76633561472108E-9"/>
    <n v="5.7609011332606605E-10"/>
    <n v="2.9925818327317902E-5"/>
    <n v="2.86805588624706E-5"/>
    <n v="2.5450641242082601E-8"/>
    <n v="1.78326137667858E-9"/>
    <s v="F28.A0C03$F28.A0BZV"/>
    <s v="P14"/>
    <m/>
  </r>
  <r>
    <s v="A.01.03.001.007"/>
    <s v="Couscous"/>
    <x v="1"/>
    <s v="A.01.02.001.002"/>
    <s v="Wheat grain, Durum"/>
    <x v="7"/>
    <x v="13"/>
    <n v="0.56000000000000005"/>
    <n v="3.93651664601486E-4"/>
    <x v="480"/>
    <n v="3.3058952879957701E-7"/>
    <n v="2.2985325354365501E-9"/>
    <n v="7.0536383652194896E-7"/>
    <n v="3.3251128059975498E-4"/>
    <n v="1.3518897046112E-4"/>
    <n v="1.8605044795907101E-7"/>
    <n v="0"/>
    <n v="7.0248354135331402E-7"/>
    <n v="1.2464920083629001E-3"/>
    <n v="1.8712246009294001E-5"/>
    <n v="1.71223166098115E-6"/>
    <n v="2.50448304741959E-6"/>
    <n v="1.1087778823473799E-4"/>
    <n v="1.67985834103832E-15"/>
    <n v="1.1376035617344401E-6"/>
    <n v="0"/>
    <n v="0"/>
    <n v="9.9189920860140096E-5"/>
    <n v="2.3986485992500601E-5"/>
    <n v="1.5557925709527899E-4"/>
    <n v="5.37556166518359E-5"/>
    <n v="0"/>
    <n v="0"/>
    <n v="0"/>
    <n v="6.1157236379919596E-5"/>
    <n v="2.1493766342557899E-5"/>
    <n v="5.2537967738642797E-5"/>
    <n v="0"/>
    <n v="8.54227941308264E-8"/>
    <n v="7.5626214909000197E-8"/>
    <n v="2.5001438919245101E-8"/>
    <n v="0"/>
    <n v="0"/>
    <n v="0"/>
    <n v="1.29989323132314E-7"/>
    <n v="8.7567196210421304E-10"/>
    <n v="5.6988738862739596E-7"/>
    <n v="1.73115763150021E-9"/>
    <n v="0"/>
    <n v="6.3694931402438098E-6"/>
    <n v="6.1555005807914004E-6"/>
    <n v="3.9986969748025699E-9"/>
    <n v="3.4736772748459802E-10"/>
    <n v="2.4845072534168301E-5"/>
    <n v="2.1148678989926998E-5"/>
    <n v="1.1508974262362E-7"/>
    <n v="2.2985325354365501E-9"/>
    <n v="7.4966606447121001E-10"/>
    <n v="2.9925818327317902E-5"/>
    <n v="2.86805588624706E-5"/>
    <n v="2.5450641242082601E-8"/>
    <n v="1.78326137667858E-9"/>
    <s v="F28.A0BZV"/>
    <s v="P14"/>
    <m/>
  </r>
  <r>
    <s v="A.08.01.001.002"/>
    <s v="Cow milk, 3 - 4% fat (whole milk)"/>
    <x v="0"/>
    <s v="A.08.01.001.002"/>
    <s v="Cow milk, 3 - 4% fat (whole milk)"/>
    <x v="0"/>
    <x v="1"/>
    <n v="326.64"/>
    <n v="0.37946935993217501"/>
    <x v="481"/>
    <n v="5.6740741830657896E-4"/>
    <n v="7.3944463455081202E-3"/>
    <n v="3.1670290985442502E-4"/>
    <n v="0.33530856264081299"/>
    <n v="7.6744158056129705E-2"/>
    <n v="4.4046544206352502E-4"/>
    <n v="7.37940715924026E-3"/>
    <n v="3.1414403744782802E-4"/>
    <n v="0.600092610448272"/>
    <n v="4.6649997333410402E-3"/>
    <n v="3.8697729172068802E-4"/>
    <n v="1.3996803918731201E-2"/>
    <n v="1.97537858665837E-2"/>
    <n v="4.5511708607352604E-13"/>
    <n v="2.0906716062083801E-4"/>
    <n v="1.8372931714407201E-4"/>
    <n v="15.5719299629268"/>
    <n v="1.83291296849066E-2"/>
    <n v="9.9474530857941203E-3"/>
    <n v="2.9090991429911499E-2"/>
    <n v="7.0802181353150001E-2"/>
    <n v="7.37635665678406E-3"/>
    <n v="0.16019566931871301"/>
    <n v="3.9566781111553602E-2"/>
    <n v="1.12097259752863E-2"/>
    <n v="8.9135542851934996E-3"/>
    <n v="6.97438370537488E-2"/>
    <n v="7.37635665678406E-3"/>
    <n v="1.70058041030466E-5"/>
    <n v="3.14154260362964E-5"/>
    <n v="4.65245926882428E-2"/>
    <n v="0"/>
    <n v="5.9331729377301197E-3"/>
    <n v="7.2311711075506702E-4"/>
    <n v="2.4222090649631999E-5"/>
    <n v="3.5794543853108301E-7"/>
    <n v="1.0656040816817401E-4"/>
    <n v="4.6499062410586101E-2"/>
    <n v="7.3416187257021294E-5"/>
    <n v="0"/>
    <n v="0"/>
    <n v="0"/>
    <n v="0"/>
    <n v="2.9334699180017802E-2"/>
    <n v="2.5063765467575602E-2"/>
    <n v="1.1434442389305E-4"/>
    <n v="1.5039186267858999E-5"/>
    <n v="1.6755012864361001E-6"/>
    <n v="1.4826098111343999E-2"/>
    <n v="1.420953073551E-2"/>
    <n v="1.2597552350002701E-5"/>
    <n v="8.83371120160938E-7"/>
    <m/>
    <s v="P8"/>
    <m/>
  </r>
  <r>
    <s v="A.08.01.001.002"/>
    <s v="Cow milk, 3 - 4% fat (whole milk)"/>
    <x v="1"/>
    <s v="A.08.01.001.002"/>
    <s v="Cow milk, 3 - 4% fat (whole milk)"/>
    <x v="0"/>
    <x v="1"/>
    <n v="326.64"/>
    <n v="0.37946935993217501"/>
    <x v="481"/>
    <n v="5.6740741830657896E-4"/>
    <n v="7.3944463455081202E-3"/>
    <n v="3.1670290985442502E-4"/>
    <n v="0.33530856264081299"/>
    <n v="7.6744158056129705E-2"/>
    <n v="4.4046544206352502E-4"/>
    <n v="7.37940715924026E-3"/>
    <n v="3.1414403744782802E-4"/>
    <n v="0.600092610448272"/>
    <n v="4.6649997333410402E-3"/>
    <n v="3.8697729172068802E-4"/>
    <n v="1.3996803918731201E-2"/>
    <n v="1.97537858665837E-2"/>
    <n v="4.5511708607352604E-13"/>
    <n v="2.0906716062083801E-4"/>
    <n v="1.8372931714407201E-4"/>
    <n v="15.5719299629268"/>
    <n v="1.83291296849066E-2"/>
    <n v="9.9474530857941203E-3"/>
    <n v="2.9090991429911499E-2"/>
    <n v="7.0802181353150001E-2"/>
    <n v="7.37635665678406E-3"/>
    <n v="0.16019566931871301"/>
    <n v="3.9566781111553602E-2"/>
    <n v="1.12097259752863E-2"/>
    <n v="8.9135542851934996E-3"/>
    <n v="6.97438370537488E-2"/>
    <n v="7.37635665678406E-3"/>
    <n v="1.70058041030466E-5"/>
    <n v="3.14154260362964E-5"/>
    <n v="4.65245926882428E-2"/>
    <n v="0"/>
    <n v="5.9331729377301197E-3"/>
    <n v="7.2311711075506702E-4"/>
    <n v="2.4222090649631999E-5"/>
    <n v="3.5794543853108301E-7"/>
    <n v="1.0656040816817401E-4"/>
    <n v="4.6499062410586101E-2"/>
    <n v="7.3416187257021294E-5"/>
    <n v="0"/>
    <n v="0"/>
    <n v="0"/>
    <n v="0"/>
    <n v="2.9334699180017802E-2"/>
    <n v="2.5063765467575602E-2"/>
    <n v="1.1434442389305E-4"/>
    <n v="1.5039186267858999E-5"/>
    <n v="1.6755012864361001E-6"/>
    <n v="1.4826098111343999E-2"/>
    <n v="1.420953073551E-2"/>
    <n v="1.2597552350002701E-5"/>
    <n v="8.83371120160938E-7"/>
    <m/>
    <s v="P8"/>
    <m/>
  </r>
  <r>
    <s v="A.01.07.002.006"/>
    <s v="Butter biscuits"/>
    <x v="0"/>
    <s v="A.01.07.002.006"/>
    <s v="Butter biscuits"/>
    <x v="7"/>
    <x v="29"/>
    <n v="0.02"/>
    <n v="5.7233980918000003E-5"/>
    <x v="482"/>
    <n v="7.2321199986607298E-8"/>
    <n v="7.2618622501272395E-7"/>
    <n v="5.3879540083527E-8"/>
    <n v="4.4728017853749697E-5"/>
    <n v="1.29514675140011E-5"/>
    <n v="5.2814616148342002E-8"/>
    <n v="7.2601009653913499E-7"/>
    <n v="5.3063257795870003E-8"/>
    <n v="9.88242821202199E-5"/>
    <n v="1.02659565644007E-6"/>
    <n v="9.65125559868421E-8"/>
    <n v="3.2865960548103101E-6"/>
    <n v="6.2055300797831502E-6"/>
    <n v="1.4348766484741901E-16"/>
    <n v="5.4964080751496803E-8"/>
    <n v="2.4255597461258702E-7"/>
    <n v="1.52941473820744E-3"/>
    <n v="4.8171269128063603E-6"/>
    <n v="2.45857464520608E-6"/>
    <n v="7.8030170998816808E-6"/>
    <n v="9.2520358490051004E-6"/>
    <n v="7.4361683769247797E-7"/>
    <n v="1.57328718816425E-5"/>
    <n v="3.9207746275154104E-6"/>
    <n v="2.9585874074048501E-6"/>
    <n v="2.20307617271041E-6"/>
    <n v="9.0606320983158106E-6"/>
    <n v="7.4361683769247797E-7"/>
    <n v="4.30881639132003E-9"/>
    <n v="7.7575582170342996E-9"/>
    <n v="4.5931034131239697E-6"/>
    <n v="0"/>
    <n v="5.8269895857935399E-7"/>
    <n v="7.2293557351538797E-8"/>
    <n v="6.3374973514292197E-9"/>
    <n v="8.9096108527649204E-11"/>
    <n v="2.85824802193468E-8"/>
    <n v="4.5884545362447599E-6"/>
    <n v="7.2118995568639701E-9"/>
    <n v="7.7641415627174408E-6"/>
    <n v="7.3800609970080296E-6"/>
    <n v="7.4948036438437808E-9"/>
    <n v="5.8877442169550195E-10"/>
    <n v="2.1186231113698502E-6"/>
    <n v="1.8029256215434301E-6"/>
    <n v="9.7822719377777805E-9"/>
    <n v="1.7612847358911499E-10"/>
    <n v="7.1173323420254006E-11"/>
    <n v="2.6231983901630501E-6"/>
    <n v="2.5140797140013202E-6"/>
    <n v="2.2295082566437798E-9"/>
    <n v="1.5633454254121599E-10"/>
    <s v="F28.A07GY$F28.A0C03$F28.A0BZV$F28.A07MH$F28.A0EKQ$F28.A0C04"/>
    <s v="P15"/>
    <m/>
  </r>
  <r>
    <s v="A.01.07.002.006"/>
    <s v="Butter biscuits"/>
    <x v="1"/>
    <s v="A.08.01.001.002"/>
    <s v="Cow milk, 3 - 4% fat (whole milk)"/>
    <x v="0"/>
    <x v="1"/>
    <n v="0.03"/>
    <n v="2.9751108063746099E-5"/>
    <x v="483"/>
    <n v="4.4485803600131101E-8"/>
    <n v="5.7973843352228804E-7"/>
    <n v="2.4830100898965699E-8"/>
    <n v="2.6288818901239499E-5"/>
    <n v="6.0168856320763798E-6"/>
    <n v="3.4533315067967102E-8"/>
    <n v="5.7855933317035E-7"/>
    <n v="2.4629480512899201E-8"/>
    <n v="4.7048383840247599E-5"/>
    <n v="3.6574471047881902E-7"/>
    <n v="3.0339743968408302E-8"/>
    <n v="1.09737562476103E-6"/>
    <n v="1.5487337846983899E-6"/>
    <n v="3.5682031381534599E-17"/>
    <n v="1.6391256699415301E-8"/>
    <n v="1.4404722346511901E-8"/>
    <n v="1.22086845475726E-3"/>
    <n v="1.4370380735549799E-6"/>
    <n v="7.7989894037137102E-7"/>
    <n v="2.2807881771205599E-6"/>
    <n v="5.5510235370861399E-6"/>
    <n v="5.7832016806822102E-7"/>
    <n v="1.2559640309554999E-5"/>
    <n v="3.10210969548324E-6"/>
    <n v="8.7886349747799001E-7"/>
    <n v="6.9883933927697804E-7"/>
    <n v="5.4680473631316399E-6"/>
    <n v="5.7832016806822102E-7"/>
    <n v="1.33328687109564E-9"/>
    <n v="2.46302820085799E-9"/>
    <n v="3.64761514588973E-6"/>
    <n v="0"/>
    <n v="4.6517186331685201E-7"/>
    <n v="5.6693734926749103E-8"/>
    <n v="1.8990572429243299E-9"/>
    <n v="2.80635923400157E-11"/>
    <n v="8.3545354473280505E-9"/>
    <n v="3.6456135243369499E-6"/>
    <n v="5.7559664925311998E-9"/>
    <n v="0"/>
    <n v="0"/>
    <n v="0"/>
    <n v="0"/>
    <n v="2.2998953208717102E-6"/>
    <n v="1.9650461239966998E-6"/>
    <n v="8.9648168493419E-9"/>
    <n v="1.17910035193843E-9"/>
    <n v="1.3136243685818501E-10"/>
    <n v="1.1623938416349E-6"/>
    <n v="1.1140538053529299E-6"/>
    <n v="9.8767168282208693E-10"/>
    <n v="6.9257949208331099E-11"/>
    <m/>
    <s v="P8"/>
    <m/>
  </r>
  <r>
    <s v="A.01.07.002.006"/>
    <s v="Butter biscuits"/>
    <x v="1"/>
    <s v="A.09.01.001"/>
    <s v="Whole egg, chicken"/>
    <x v="14"/>
    <x v="47"/>
    <n v="4.8868000000000002E-4"/>
    <n v="6.0439096165436399E-7"/>
    <x v="484"/>
    <n v="3.8918567829391601E-10"/>
    <n v="1.02173437271364E-9"/>
    <n v="1.0347159665610001E-9"/>
    <n v="5.6861116881021095E-7"/>
    <n v="2.4998833596300401E-7"/>
    <n v="3.0915669850939301E-10"/>
    <n v="1.01861942687425E-9"/>
    <n v="1.0326272480074E-9"/>
    <n v="2.3784663468496599E-6"/>
    <n v="3.0064091406689399E-8"/>
    <n v="3.3079834790925098E-9"/>
    <n v="1.2357869420925499E-8"/>
    <n v="1.8162527837522399E-7"/>
    <n v="1.8906694735445501E-18"/>
    <n v="1.72648529395079E-9"/>
    <n v="1.7922907947845899E-7"/>
    <n v="7.1952088039772203E-8"/>
    <n v="1.40241847359668E-7"/>
    <n v="3.7476199604850701E-8"/>
    <n v="2.29383629371978E-7"/>
    <n v="1.18329356103598E-7"/>
    <n v="1.53133452411862E-8"/>
    <n v="0"/>
    <n v="2.7866791128929999E-8"/>
    <n v="8.6266566664190498E-8"/>
    <n v="3.35935677699121E-8"/>
    <n v="1.15772921060885E-7"/>
    <n v="1.53133452411862E-8"/>
    <n v="1.16220458373615E-10"/>
    <n v="1.1883551482362599E-10"/>
    <n v="1.73667500028993E-8"/>
    <n v="0"/>
    <n v="0"/>
    <n v="1.01861942687425E-9"/>
    <n v="1.85025315149978E-10"/>
    <n v="1.2503058358772499E-12"/>
    <n v="8.4023307462263095E-10"/>
    <n v="1.73167829664751E-8"/>
    <n v="1.33357730155694E-12"/>
    <n v="0"/>
    <n v="0"/>
    <n v="0"/>
    <n v="0"/>
    <n v="2.2014972848748199E-8"/>
    <n v="1.9542956990121E-8"/>
    <n v="6.82442363078092E-11"/>
    <n v="3.11494583938742E-12"/>
    <n v="1.2975607289046099E-12"/>
    <n v="1.37648199954044E-8"/>
    <n v="1.3197648553658199E-8"/>
    <n v="1.1784743476713599E-11"/>
    <n v="7.9115782468913003E-13"/>
    <m/>
    <s v="P3"/>
    <m/>
  </r>
  <r>
    <s v="A.01.07.002.006"/>
    <s v="Butter biscuits"/>
    <x v="1"/>
    <s v="A.16.04.001"/>
    <s v="Salt"/>
    <x v="6"/>
    <x v="18"/>
    <n v="5.7000000000000003E-5"/>
    <n v="1.7955059704338399E-8"/>
    <x v="485"/>
    <n v="3.3850205086069002E-11"/>
    <n v="4.0863140179292902E-13"/>
    <n v="8.4789422322880895E-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9153661201289097E-9"/>
    <n v="4.1829240272551304E-9"/>
    <n v="2.26956119768518E-11"/>
    <n v="4.0863140179292902E-13"/>
    <n v="1.6512750225342999E-13"/>
    <n v="1.30396935842094E-8"/>
    <n v="1.2520891394728501E-8"/>
    <n v="1.1154593109217099E-11"/>
    <n v="6.8276672097537803E-13"/>
    <m/>
    <s v="P15"/>
    <m/>
  </r>
  <r>
    <s v="A.01.07.002.006"/>
    <s v="Butter biscuits"/>
    <x v="1"/>
    <s v="A.01.02.001"/>
    <s v="Wheat grain"/>
    <x v="7"/>
    <x v="13"/>
    <n v="0.01"/>
    <n v="1.02767469962334E-5"/>
    <x v="486"/>
    <n v="8.6304346014048899E-9"/>
    <n v="6.0005937872016098E-11"/>
    <n v="1.8414365643714599E-8"/>
    <n v="8.6806042280467198E-6"/>
    <n v="3.5292695828345602E-6"/>
    <n v="4.8570692166306298E-9"/>
    <n v="0"/>
    <n v="1.8339172097276799E-8"/>
    <n v="3.2541163050181998E-5"/>
    <n v="4.8850553741077396E-7"/>
    <n v="4.4699853096410699E-8"/>
    <n v="6.5382522034405297E-8"/>
    <n v="2.8945971264821101E-6"/>
    <n v="4.3854708903212802E-17"/>
    <n v="2.9698500062978798E-8"/>
    <n v="0"/>
    <n v="0"/>
    <n v="2.5894713852868399E-6"/>
    <n v="6.2619587325554698E-7"/>
    <n v="4.0615823754962202E-6"/>
    <n v="1.4033545940081E-6"/>
    <n v="0"/>
    <n v="0"/>
    <n v="0"/>
    <n v="1.59658271965276E-6"/>
    <n v="5.6112044876589298E-7"/>
    <n v="1.3715664144158901E-6"/>
    <n v="0"/>
    <n v="2.2300640945658201E-9"/>
    <n v="1.9743126901022099E-9"/>
    <n v="6.52692431962595E-10"/>
    <n v="0"/>
    <n v="0"/>
    <n v="0"/>
    <n v="3.39352657734803E-9"/>
    <n v="2.2860462727499301E-11"/>
    <n v="1.4877591119033799E-8"/>
    <n v="4.5193938167483498E-11"/>
    <n v="0"/>
    <n v="1.66283227997515E-7"/>
    <n v="1.60696696578182E-7"/>
    <n v="1.04390761731571E-10"/>
    <n v="9.0684495228280094E-12"/>
    <n v="6.4861030067076699E-7"/>
    <n v="5.5211153115296301E-7"/>
    <n v="3.0045552277847701E-9"/>
    <n v="6.0005937872016098E-11"/>
    <n v="1.9570928231770501E-11"/>
    <n v="7.8124923951847599E-7"/>
    <n v="7.4874025348927602E-7"/>
    <n v="6.6441939525790898E-10"/>
    <n v="4.6554168683201903E-11"/>
    <s v="F28.A0BZV"/>
    <s v="P14"/>
    <m/>
  </r>
  <r>
    <s v="A.01.07.002.006"/>
    <s v="Butter biscuits"/>
    <x v="1"/>
    <s v="A.02.08.001"/>
    <s v="Sugar beet (root) (Beta vulgaris)"/>
    <x v="1"/>
    <x v="9"/>
    <n v="8.2922839999999901E-3"/>
    <n v="2.24710002629609E-6"/>
    <x v="487"/>
    <n v="5.2420400522597899E-9"/>
    <n v="5.5738690680062996E-10"/>
    <n v="1.03621524875456E-9"/>
    <n v="9.1416840927682099E-7"/>
    <n v="6.10723439246632E-7"/>
    <n v="1.4769051718119499E-9"/>
    <n v="0"/>
    <n v="9.503047469237829E-10"/>
    <n v="1.7888964596951501E-6"/>
    <n v="1.8767680987706102E-8"/>
    <n v="4.2897556543328198E-9"/>
    <n v="5.9387562629157599E-8"/>
    <n v="4.7029808757515799E-7"/>
    <n v="1.93589979445147E-18"/>
    <n v="1.1409737092226101E-9"/>
    <n v="0"/>
    <n v="0"/>
    <n v="1.0065441484457E-7"/>
    <n v="3.5888981806706397E-7"/>
    <n v="2.1720811393250999E-7"/>
    <n v="2.3741606243267499E-7"/>
    <n v="0"/>
    <n v="0"/>
    <n v="0"/>
    <n v="6.1964724315548801E-8"/>
    <n v="3.2159332945510902E-7"/>
    <n v="2.2716538547597399E-7"/>
    <n v="0"/>
    <n v="8.8628611492101406E-11"/>
    <n v="1.1315320851198299E-9"/>
    <n v="2.5674447520002299E-10"/>
    <n v="0"/>
    <n v="0"/>
    <n v="0"/>
    <n v="1.3204599965771901E-10"/>
    <n v="1.3101950459282199E-11"/>
    <n v="7.9563411696890203E-10"/>
    <n v="9.5226798378783506E-12"/>
    <n v="0"/>
    <n v="0"/>
    <n v="0"/>
    <n v="0"/>
    <n v="0"/>
    <n v="8.1842806313720104E-7"/>
    <n v="6.8908006466109396E-7"/>
    <n v="3.3228836454114599E-9"/>
    <n v="5.5738690680062996E-10"/>
    <n v="5.5958312671164902E-11"/>
    <n v="5.1450355388207299E-7"/>
    <n v="4.9314751943741299E-7"/>
    <n v="4.4225123503637301E-10"/>
    <n v="2.9952189159618097E-11"/>
    <m/>
    <s v="P6"/>
    <m/>
  </r>
  <r>
    <s v="A.01.07.002.006"/>
    <s v="Butter biscuits"/>
    <x v="1"/>
    <s v="A.02.08.002"/>
    <s v="Sugar cane (Saccharum officinarum)"/>
    <x v="1"/>
    <x v="9"/>
    <n v="0.01"/>
    <n v="6.3119507907551598E-6"/>
    <x v="488"/>
    <n v="1.0283035692131899E-8"/>
    <n v="7.0860458662727599E-10"/>
    <n v="1.9469308182251702E-9"/>
    <n v="1.5099922894843599E-6"/>
    <n v="9.7419373089548095E-7"/>
    <n v="2.8706027011823799E-9"/>
    <n v="0"/>
    <n v="1.64928424210126E-9"/>
    <n v="2.6154815227703399E-6"/>
    <n v="2.3859306104947399E-8"/>
    <n v="5.4535556811308499E-9"/>
    <n v="1.7867857137727199E-6"/>
    <n v="6.8250593341850697E-7"/>
    <n v="5.1064150880062399E-17"/>
    <n v="1.45051703531577E-9"/>
    <n v="0"/>
    <n v="0"/>
    <n v="1.5328960372981799E-7"/>
    <n v="4.5625573201186398E-7"/>
    <n v="3.8476628961431298E-7"/>
    <n v="5.1568066412836397E-7"/>
    <n v="0"/>
    <n v="0"/>
    <n v="0"/>
    <n v="9.2326353108421897E-8"/>
    <n v="4.0884079891409698E-7"/>
    <n v="4.7302657887296202E-7"/>
    <n v="0"/>
    <n v="1.7655868600034399E-10"/>
    <n v="1.43851392210515E-9"/>
    <n v="1.25553009307688E-9"/>
    <n v="0"/>
    <n v="0"/>
    <n v="0"/>
    <n v="2.0403590395086401E-10"/>
    <n v="1.66564769927965E-11"/>
    <n v="1.40940032825755E-9"/>
    <n v="1.9191532900040399E-11"/>
    <n v="0"/>
    <n v="0"/>
    <n v="0"/>
    <n v="0"/>
    <n v="0"/>
    <n v="1.040465558641E-6"/>
    <n v="8.7602577027688305E-7"/>
    <n v="4.2243737038651597E-9"/>
    <n v="7.0860458662727599E-10"/>
    <n v="7.1139663553119305E-11"/>
    <n v="3.7614929426297901E-6"/>
    <n v="3.6046523887428501E-6"/>
    <n v="3.1880592870844301E-9"/>
    <n v="2.26506912570798E-10"/>
    <m/>
    <s v="P6"/>
    <m/>
  </r>
  <r>
    <s v="A.08.08.113"/>
    <s v="Cheese, Mascarpone"/>
    <x v="0"/>
    <s v="A.08.08.113"/>
    <s v="Cheese, Mascarpone"/>
    <x v="0"/>
    <x v="62"/>
    <n v="0.09"/>
    <n v="2.2162064352900101E-4"/>
    <x v="489"/>
    <n v="2.7091021997403499E-7"/>
    <n v="3.6405896067865299E-6"/>
    <n v="1.57217073890283E-7"/>
    <n v="1.65233076188598E-4"/>
    <n v="3.7817922737338497E-5"/>
    <n v="2.17052196262847E-7"/>
    <n v="3.6364181569546898E-6"/>
    <n v="1.54803638967652E-7"/>
    <n v="2.95713140283359E-4"/>
    <n v="2.2988147105107902E-6"/>
    <n v="1.90694349773097E-7"/>
    <n v="6.8973334593248104E-6"/>
    <n v="9.7342542624027807E-6"/>
    <n v="2.24272221280777E-16"/>
    <n v="1.03023942506358E-7"/>
    <n v="9.0537980952981794E-8"/>
    <n v="7.6735227687102997E-3"/>
    <n v="9.0322133674263892E-6"/>
    <n v="4.9018977047962302E-6"/>
    <n v="1.43354346977698E-5"/>
    <n v="3.4889840371824799E-5"/>
    <n v="3.63491493287717E-6"/>
    <n v="7.8941089440584999E-5"/>
    <n v="1.9497685673318799E-5"/>
    <n v="5.5239194953452903E-6"/>
    <n v="4.3924139088994301E-6"/>
    <n v="3.4368310343246097E-5"/>
    <n v="3.63491493287717E-6"/>
    <n v="8.3801060816245999E-9"/>
    <n v="1.5480867660731801E-8"/>
    <n v="2.2926350307775301E-5"/>
    <n v="0"/>
    <n v="2.9237440533550001E-6"/>
    <n v="3.5633705179984498E-7"/>
    <n v="1.19361417979805E-8"/>
    <n v="1.76388057168477E-10"/>
    <n v="5.2510749808680502E-8"/>
    <n v="2.29137695186659E-5"/>
    <n v="3.6177968039278603E-8"/>
    <n v="4.4138596740929399E-5"/>
    <n v="4.3117786920809697E-5"/>
    <n v="1.8647868319713202E-8"/>
    <n v="1.70367525345153E-9"/>
    <n v="8.1366254651097904E-6"/>
    <n v="6.9519878524587497E-6"/>
    <n v="3.1715946549581797E-8"/>
    <n v="4.1714498318409901E-9"/>
    <n v="4.6473721616776302E-10"/>
    <n v="4.1123451343640201E-6"/>
    <n v="3.9413265812034603E-6"/>
    <n v="3.4942088418928799E-9"/>
    <n v="2.4502245301155601E-10"/>
    <s v="F28.A0C6E"/>
    <s v="P8"/>
    <m/>
  </r>
  <r>
    <s v="A.08.08.113"/>
    <s v="Cheese, Mascarpone"/>
    <x v="1"/>
    <s v="A.08.01.001.002"/>
    <s v="Cow milk, 3 - 4% fat (whole milk)"/>
    <x v="0"/>
    <x v="1"/>
    <n v="0.16"/>
    <n v="1.8699459735562301E-4"/>
    <x v="490"/>
    <n v="2.7960655833134098E-7"/>
    <n v="3.6438291547259401E-6"/>
    <n v="1.5606459799591599E-7"/>
    <n v="1.65233076188598E-4"/>
    <n v="3.7817922737338497E-5"/>
    <n v="2.17052196262847E-7"/>
    <n v="3.6364181569546898E-6"/>
    <n v="1.54803638967652E-7"/>
    <n v="2.95713140283359E-4"/>
    <n v="2.2988147105107902E-6"/>
    <n v="1.90694349773097E-7"/>
    <n v="6.8973334593248104E-6"/>
    <n v="9.7342542624027807E-6"/>
    <n v="2.24272221280777E-16"/>
    <n v="1.03023942506358E-7"/>
    <n v="9.0537980952981794E-8"/>
    <n v="7.6735227687102997E-3"/>
    <n v="9.0322133674263892E-6"/>
    <n v="4.9018977047962302E-6"/>
    <n v="1.43354346977698E-5"/>
    <n v="3.4889840371824799E-5"/>
    <n v="3.63491493287717E-6"/>
    <n v="7.8941089440585094E-5"/>
    <n v="1.9497685673318799E-5"/>
    <n v="5.5239194953452903E-6"/>
    <n v="4.3924139088994301E-6"/>
    <n v="3.4368310343246097E-5"/>
    <n v="3.63491493287717E-6"/>
    <n v="8.3801060816245999E-9"/>
    <n v="1.5480867660731801E-8"/>
    <n v="2.2926350307775399E-5"/>
    <n v="0"/>
    <n v="2.9237440533550001E-6"/>
    <n v="3.5633705179984498E-7"/>
    <n v="1.19361417979805E-8"/>
    <n v="1.76388057168477E-10"/>
    <n v="5.2510749808680502E-8"/>
    <n v="2.29137695186659E-5"/>
    <n v="3.6177968039278603E-8"/>
    <n v="0"/>
    <n v="0"/>
    <n v="0"/>
    <n v="0"/>
    <n v="1.4455528801314001E-5"/>
    <n v="1.2350901618678199E-5"/>
    <n v="5.6346550639987003E-8"/>
    <n v="7.4109977712487002E-9"/>
    <n v="8.2565213824364798E-10"/>
    <n v="7.3059923657111199E-6"/>
    <n v="7.0021608041660601E-6"/>
    <n v="6.2078114285069E-9"/>
    <n v="4.3530689002033E-10"/>
    <m/>
    <s v="P8"/>
    <m/>
  </r>
  <r>
    <s v="I.16.08.003.002"/>
    <s v="Cream sauce, unspecified"/>
    <x v="0"/>
    <s v="I.16.08.003.002"/>
    <s v="Cream sauce, unspecified"/>
    <x v="6"/>
    <x v="27"/>
    <n v="1.71"/>
    <n v="1.9240244211164699E-3"/>
    <x v="491"/>
    <n v="3.1554077129705701E-6"/>
    <n v="1.50440579270162E-5"/>
    <n v="1.3340806060911101E-6"/>
    <n v="1.1576802646135001E-3"/>
    <n v="4.3567677486020201E-4"/>
    <n v="1.4730335887389401E-6"/>
    <n v="1.50317882315045E-5"/>
    <n v="1.2924761747768699E-6"/>
    <n v="2.4661829323177902E-3"/>
    <n v="2.8806533475251999E-5"/>
    <n v="4.3306023649291598E-6"/>
    <n v="8.0523942710456398E-5"/>
    <n v="3.0737098355207697E-4"/>
    <n v="5.0283148934329E-15"/>
    <n v="1.5994451493836501E-6"/>
    <n v="3.7425502179676002E-7"/>
    <n v="3.1719885962036398E-2"/>
    <n v="1.5686629686911699E-4"/>
    <n v="5.5136727952887797E-5"/>
    <n v="1.9375395554628499E-4"/>
    <n v="3.29980309658004E-4"/>
    <n v="1.50285996683217E-5"/>
    <n v="3.2631718576305502E-4"/>
    <n v="8.0597189155829198E-5"/>
    <n v="9.7148208427675603E-5"/>
    <n v="4.9406530324311003E-5"/>
    <n v="3.1585036475050899E-4"/>
    <n v="1.50285996683217E-5"/>
    <n v="1.55206405309447E-7"/>
    <n v="1.7394558990589301E-7"/>
    <n v="9.5115481792777698E-5"/>
    <n v="0"/>
    <n v="1.20858216949279E-5"/>
    <n v="1.4729832682882701E-6"/>
    <n v="2.01805632099709E-7"/>
    <n v="2.0022675801510898E-9"/>
    <n v="7.0972144888749395E-7"/>
    <n v="9.47243559949133E-5"/>
    <n v="1.49548135208959E-7"/>
    <n v="4.5095253878602102E-4"/>
    <n v="4.1807461951284499E-4"/>
    <n v="8.5812096796521397E-7"/>
    <n v="2.67615913106696E-8"/>
    <n v="1.4759033534387001E-4"/>
    <n v="1.2559779776573899E-4"/>
    <n v="6.8146561225231496E-7"/>
    <n v="1.22696955117298E-8"/>
    <n v="4.9581705281885197E-9"/>
    <n v="1.67801282373081E-4"/>
    <n v="1.6084769879468199E-4"/>
    <n v="1.4278754401409501E-7"/>
    <n v="9.8846694753834104E-9"/>
    <s v="F28.A0BA1$F28.A0C0B$F28.A0BZV$F28.A0EKQ$F28.A0C02$F28.A0C6N$F28.A0C04"/>
    <s v="P15"/>
    <m/>
  </r>
  <r>
    <s v="I.16.08.003.002"/>
    <s v="Cream sauce, unspecified"/>
    <x v="1"/>
    <s v="A.05.02.001"/>
    <s v="Apple (Malus domesticus)"/>
    <x v="4"/>
    <x v="5"/>
    <n v="0.1"/>
    <n v="5.22889046935859E-5"/>
    <x v="492"/>
    <n v="8.6892492312671194E-8"/>
    <n v="6.4423976187259902E-9"/>
    <n v="2.44250647551126E-8"/>
    <n v="2.2606939684985599E-5"/>
    <n v="1.5502739273268099E-5"/>
    <n v="3.1274635765225903E-8"/>
    <n v="0"/>
    <n v="2.26088507908929E-8"/>
    <n v="5.3714003238442901E-5"/>
    <n v="3.0638188879573403E-7"/>
    <n v="4.4836373970107498E-8"/>
    <n v="7.7457677314094493E-6"/>
    <n v="9.3108857701954494E-5"/>
    <n v="3.2416337432263601E-16"/>
    <n v="1.8626365203398801E-8"/>
    <n v="0"/>
    <n v="0"/>
    <n v="1.9033099210828899E-6"/>
    <n v="4.2596343749723398E-6"/>
    <n v="5.3090664152312599E-6"/>
    <n v="1.11349289736991E-5"/>
    <n v="0"/>
    <n v="0"/>
    <n v="0"/>
    <n v="1.15074501212306E-6"/>
    <n v="3.8169653524492203E-6"/>
    <n v="1.05350289086958E-5"/>
    <n v="0"/>
    <n v="2.1029920390740201E-9"/>
    <n v="1.34300632771361E-8"/>
    <n v="1.57415804490157E-8"/>
    <n v="0"/>
    <n v="0"/>
    <n v="0"/>
    <n v="2.5270906454044798E-9"/>
    <n v="1.5550599584052299E-10"/>
    <n v="1.94471297261218E-8"/>
    <n v="4.7912442352606399E-10"/>
    <n v="0"/>
    <n v="0"/>
    <n v="0"/>
    <n v="0"/>
    <n v="0"/>
    <n v="9.4595673861775501E-6"/>
    <n v="7.9645354304529302E-6"/>
    <n v="3.8406603067480101E-8"/>
    <n v="6.4423976187259902E-9"/>
    <n v="6.4677820002970598E-10"/>
    <n v="2.0222397622422801E-5"/>
    <n v="1.9390246305095899E-5"/>
    <n v="1.7211253479965101E-8"/>
    <n v="1.1694357641899599E-9"/>
    <m/>
    <s v="P6"/>
    <m/>
  </r>
  <r>
    <s v="I.16.08.003.002"/>
    <s v="Cream sauce, unspecified"/>
    <x v="1"/>
    <s v="A.02.04.001"/>
    <s v="Broccoli (Brassica oleracea var. italica)"/>
    <x v="1"/>
    <x v="44"/>
    <n v="0.06"/>
    <n v="4.27534088787443E-5"/>
    <x v="493"/>
    <n v="6.18883746020671E-8"/>
    <n v="3.8309257268495597E-9"/>
    <n v="2.5200546388256301E-8"/>
    <n v="1.66466922097072E-5"/>
    <n v="9.5544923318786196E-6"/>
    <n v="2.1596981122341801E-8"/>
    <n v="0"/>
    <n v="2.3621281466603799E-8"/>
    <n v="4.7111881729912401E-5"/>
    <n v="9.3599322989732396E-7"/>
    <n v="1.0724922425906801E-7"/>
    <n v="6.3191967381980797E-6"/>
    <n v="8.5815511220690794E-6"/>
    <n v="8.7472248528341099E-16"/>
    <n v="5.6903336540234601E-8"/>
    <n v="0"/>
    <n v="0"/>
    <n v="6.00391818858131E-6"/>
    <n v="2.53296115511748E-6"/>
    <n v="4.20631422002719E-6"/>
    <n v="3.9034986459812699E-6"/>
    <n v="0"/>
    <n v="0"/>
    <n v="0"/>
    <n v="3.61680589397827E-6"/>
    <n v="2.2697311827956899E-6"/>
    <n v="3.6679552551046402E-6"/>
    <n v="0"/>
    <n v="6.9021644251589604E-9"/>
    <n v="7.9860911987255997E-9"/>
    <n v="6.70872549845729E-9"/>
    <n v="0"/>
    <n v="0"/>
    <n v="0"/>
    <n v="7.9905780026860901E-9"/>
    <n v="9.2470529669454401E-11"/>
    <n v="1.5407744395704E-8"/>
    <n v="1.3048853854431199E-10"/>
    <n v="0"/>
    <n v="0"/>
    <n v="0"/>
    <n v="0"/>
    <n v="0"/>
    <n v="5.6250641778520098E-6"/>
    <n v="4.73605410418004E-6"/>
    <n v="2.2838212181198E-8"/>
    <n v="3.8309257268495597E-9"/>
    <n v="3.8460203680337901E-10"/>
    <n v="2.0481652491185098E-5"/>
    <n v="1.9635404720925099E-5"/>
    <n v="1.7453181298527199E-8"/>
    <n v="1.19466288484906E-9"/>
    <m/>
    <s v="P6"/>
    <m/>
  </r>
  <r>
    <s v="I.16.08.003.002"/>
    <s v="Cream sauce, unspecified"/>
    <x v="1"/>
    <s v="A.01.02.003"/>
    <s v="Corn grain"/>
    <x v="7"/>
    <x v="13"/>
    <n v="0.2"/>
    <n v="1.50414673098039E-4"/>
    <x v="494"/>
    <n v="1.6289794856936099E-7"/>
    <n v="8.2301038769389202E-10"/>
    <n v="1.8039900309008501E-7"/>
    <n v="1.00588436099289E-4"/>
    <n v="4.9470622167871597E-5"/>
    <n v="8.7307426083551395E-8"/>
    <n v="0"/>
    <n v="1.7771447851328901E-7"/>
    <n v="3.2997134173924999E-4"/>
    <n v="5.6921441810343702E-6"/>
    <n v="1.5955252628656901E-6"/>
    <n v="2.05145960091729E-5"/>
    <n v="7.5300946571566003E-5"/>
    <n v="9.2468654229244702E-16"/>
    <n v="3.4605164398942102E-7"/>
    <n v="0"/>
    <n v="0"/>
    <n v="3.6241880233273898E-5"/>
    <n v="8.5885785090062698E-6"/>
    <n v="3.5086817507268399E-5"/>
    <n v="2.0671159849740601E-5"/>
    <n v="0"/>
    <n v="0"/>
    <n v="0"/>
    <n v="2.1850601580413101E-5"/>
    <n v="7.6960376665848904E-6"/>
    <n v="1.9923982920873598E-5"/>
    <n v="0"/>
    <n v="4.1292960297279301E-8"/>
    <n v="2.7078651049094902E-8"/>
    <n v="1.89358147371771E-8"/>
    <n v="0"/>
    <n v="0"/>
    <n v="0"/>
    <n v="4.82078697289449E-8"/>
    <n v="3.1354227530531002E-10"/>
    <n v="1.28523141052265E-7"/>
    <n v="6.6992545677347203E-10"/>
    <n v="0"/>
    <n v="2.2806546950922399E-6"/>
    <n v="2.2040327214619701E-6"/>
    <n v="1.4317696603227E-9"/>
    <n v="1.24378160266131E-10"/>
    <n v="8.8960031948145598E-6"/>
    <n v="7.5724760151840796E-6"/>
    <n v="4.1208924492454901E-8"/>
    <n v="8.2301038769389202E-10"/>
    <n v="2.6842472266515998E-10"/>
    <n v="3.8649579108843103E-5"/>
    <n v="3.7042034202093599E-5"/>
    <n v="3.2949828333031801E-8"/>
    <n v="2.29172169386478E-9"/>
    <s v="F28.A0BZV"/>
    <s v="P14"/>
    <m/>
  </r>
  <r>
    <s v="I.16.08.003.002"/>
    <s v="Cream sauce, unspecified"/>
    <x v="1"/>
    <s v="A.08.01.001.002"/>
    <s v="Cow milk, 3 - 4% fat (whole milk)"/>
    <x v="0"/>
    <x v="1"/>
    <n v="0.69"/>
    <n v="7.9791049013347903E-4"/>
    <x v="495"/>
    <n v="1.1930879777152299E-6"/>
    <n v="1.55483075336165E-5"/>
    <n v="6.6593143139095699E-7"/>
    <n v="7.0505355059629498E-4"/>
    <n v="1.6136999514372501E-4"/>
    <n v="9.2616699494943101E-7"/>
    <n v="1.5516684626069098E-5"/>
    <n v="6.6055088858111904E-7"/>
    <n v="1.2618151542296899E-3"/>
    <n v="9.8090982217062307E-6"/>
    <n v="8.13697423587953E-7"/>
    <n v="2.9431089448416102E-5"/>
    <n v="4.1536299440921403E-5"/>
    <n v="9.5697501711852297E-16"/>
    <n v="4.3960566574229801E-7"/>
    <n v="3.8632776443536502E-7"/>
    <n v="3.2743108089844E-2"/>
    <n v="3.8540673885285499E-5"/>
    <n v="2.0916516602775001E-5"/>
    <n v="6.1169648148821205E-5"/>
    <n v="1.4887579654944701E-4"/>
    <n v="1.55102703324081E-5"/>
    <n v="3.3684354659412199E-4"/>
    <n v="8.3197098483436599E-5"/>
    <n v="2.3570698695677002E-5"/>
    <n v="1.8742536867275199E-5"/>
    <n v="1.4665041524641799E-4"/>
    <n v="1.55102703324081E-5"/>
    <n v="3.57581162531835E-8"/>
    <n v="6.6057238431196796E-8"/>
    <n v="9.7827293781430603E-5"/>
    <n v="0"/>
    <n v="1.24756869108934E-5"/>
    <n v="1.5204988575878901E-6"/>
    <n v="5.0931807052247603E-8"/>
    <n v="7.5265212545863705E-10"/>
    <n v="2.2406464523377699E-7"/>
    <n v="9.7773611248637996E-5"/>
    <n v="1.5437226860279599E-7"/>
    <n v="0"/>
    <n v="0"/>
    <n v="0"/>
    <n v="0"/>
    <n v="6.1682092606448494E-5"/>
    <n v="5.2701597284161003E-5"/>
    <n v="2.4043210057550201E-7"/>
    <n v="3.1622907547373203E-8"/>
    <n v="3.5230777339136399E-9"/>
    <n v="3.1174846930735101E-5"/>
    <n v="2.9878390275736801E-5"/>
    <n v="2.6488882190302401E-8"/>
    <n v="1.85746507592432E-9"/>
    <m/>
    <s v="P8"/>
    <m/>
  </r>
  <r>
    <s v="I.16.08.003.002"/>
    <s v="Cream sauce, unspecified"/>
    <x v="1"/>
    <s v="A.04.04.006"/>
    <s v="Rape seed (Brassica napus)"/>
    <x v="10"/>
    <x v="26"/>
    <n v="0.22"/>
    <n v="2.48405450503294E-4"/>
    <x v="496"/>
    <n v="3.07789190661045E-7"/>
    <n v="5.7436300052649301E-10"/>
    <n v="3.9841986456530902E-7"/>
    <n v="1.97185917859972E-4"/>
    <n v="8.56039393704304E-5"/>
    <n v="1.10776002734514E-7"/>
    <n v="0"/>
    <n v="3.9663316339946202E-7"/>
    <n v="8.1601318373117696E-4"/>
    <n v="1.21739126992122E-5"/>
    <n v="1.8112352750737999E-6"/>
    <n v="4.1263443339942697E-6"/>
    <n v="9.4504880476261997E-5"/>
    <n v="1.4245359097989799E-15"/>
    <n v="7.4010818583666501E-7"/>
    <n v="0"/>
    <n v="0"/>
    <n v="7.4446164631780998E-5"/>
    <n v="7.5815468167111203E-6"/>
    <n v="8.2665657912744895E-5"/>
    <n v="3.2492548498735099E-5"/>
    <n v="0"/>
    <n v="0"/>
    <n v="0"/>
    <n v="4.7111309016864001E-5"/>
    <n v="6.7936585560928398E-6"/>
    <n v="3.1698971797473398E-5"/>
    <n v="0"/>
    <n v="6.9631642317584902E-8"/>
    <n v="2.3903613438104399E-8"/>
    <n v="1.7240746978825501E-8"/>
    <n v="0"/>
    <n v="0"/>
    <n v="0"/>
    <n v="9.2526859611182695E-8"/>
    <n v="2.7677868191489299E-10"/>
    <n v="3.0280460773899201E-7"/>
    <n v="1.02491736737244E-9"/>
    <n v="0"/>
    <n v="0"/>
    <n v="0"/>
    <n v="0"/>
    <n v="0"/>
    <n v="2.86871980747341E-5"/>
    <n v="2.32451823936747E-5"/>
    <n v="1.7776861348993199E-7"/>
    <n v="5.7436300052649301E-10"/>
    <n v="4.7253918697856897E-10"/>
    <n v="2.2532334568588498E-5"/>
    <n v="2.1600080030146799E-5"/>
    <n v="1.9244574436597499E-8"/>
    <n v="1.31416197886821E-9"/>
    <m/>
    <s v="P11"/>
    <m/>
  </r>
  <r>
    <s v="I.16.08.003.002"/>
    <s v="Cream sauce, unspecified"/>
    <x v="1"/>
    <s v="A.16.04.001"/>
    <s v="Salt"/>
    <x v="6"/>
    <x v="18"/>
    <n v="0.02"/>
    <n v="7.0113114265806502E-6"/>
    <x v="497"/>
    <n v="1.32182423016231E-8"/>
    <n v="1.59567390130046E-10"/>
    <n v="3.31096111834117E-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9194123111470399E-6"/>
    <n v="1.6333993599434399E-6"/>
    <n v="8.8624602873413603E-9"/>
    <n v="1.59567390130046E-10"/>
    <n v="6.4481007719091797E-11"/>
    <n v="5.0918991154336103E-6"/>
    <n v="4.8893108879846099E-6"/>
    <n v="4.3557820142817401E-9"/>
    <n v="2.6661510411502502E-10"/>
    <m/>
    <s v="P15"/>
    <m/>
  </r>
  <r>
    <s v="I.16.08.003.002"/>
    <s v="Cream sauce, unspecified"/>
    <x v="1"/>
    <s v="A.15.01"/>
    <s v="Tap water"/>
    <x v="5"/>
    <x v="8"/>
    <n v="0.82"/>
    <n v="0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I.16.08.003.002"/>
    <s v="Cream sauce, unspecified"/>
    <x v="1"/>
    <s v="A.02.03.001"/>
    <s v="Tomatoes (Lycopersicum esculentum)"/>
    <x v="1"/>
    <x v="15"/>
    <n v="0.23"/>
    <n v="2.7220598058998597E-4"/>
    <x v="498"/>
    <n v="5.5693313174517705E-7"/>
    <n v="1.5610639244339201E-8"/>
    <n v="5.8614642133294098E-8"/>
    <n v="1.8016581220029899E-4"/>
    <n v="1.5363862091924199E-4"/>
    <n v="4.0510217342136198E-7"/>
    <n v="0"/>
    <n v="5.2949254626739902E-8"/>
    <n v="3.8606896027085099E-5"/>
    <n v="9.2322618397748503E-7"/>
    <n v="2.5560203839422599E-7"/>
    <n v="7.7044994184770404E-6"/>
    <n v="3.4146106417699998E-5"/>
    <n v="5.33313939481311E-16"/>
    <n v="5.6127169055902601E-8"/>
    <n v="0"/>
    <n v="0"/>
    <n v="5.8634222263409397E-6"/>
    <n v="1.0321563410988201E-5"/>
    <n v="1.08521108804012E-5"/>
    <n v="1.5312477160887099E-4"/>
    <n v="3.9440736965571502E-9"/>
    <n v="0"/>
    <n v="0"/>
    <n v="3.53611951157498E-6"/>
    <n v="9.2489275967741892E-6"/>
    <n v="1.40849629737196E-4"/>
    <n v="3.9440736965571502E-9"/>
    <n v="6.66020478777508E-9"/>
    <n v="3.2542523025686902E-8"/>
    <n v="3.65899445607901E-7"/>
    <n v="0"/>
    <n v="0"/>
    <n v="0"/>
    <n v="7.7979070039936494E-9"/>
    <n v="3.7680816135005899E-10"/>
    <n v="3.9751321906231699E-8"/>
    <n v="5.0232175551645199E-9"/>
    <n v="0"/>
    <n v="0"/>
    <n v="0"/>
    <n v="0"/>
    <n v="0"/>
    <n v="2.2921574018329102E-5"/>
    <n v="1.9298946869123199E-5"/>
    <n v="9.3063430817163802E-8"/>
    <n v="1.5610639244339201E-8"/>
    <n v="1.56721483977009E-9"/>
    <n v="6.91185943713582E-5"/>
    <n v="6.62485209136279E-5"/>
    <n v="5.8767527506651102E-8"/>
    <n v="4.09817266678403E-9"/>
    <m/>
    <s v="P6"/>
    <m/>
  </r>
  <r>
    <s v="I.16.08.003.002"/>
    <s v="Cream sauce, unspecified"/>
    <x v="1"/>
    <s v="A.02.08.001"/>
    <s v="Sugar beet (root) (Beta vulgaris)"/>
    <x v="1"/>
    <x v="9"/>
    <n v="0.06"/>
    <n v="1.7181330936319401E-5"/>
    <x v="499"/>
    <n v="4.0080647886321197E-8"/>
    <n v="4.26178131513723E-9"/>
    <n v="7.9229036988880608E-9"/>
    <n v="6.9897333396426999E-6"/>
    <n v="4.6695925403727197E-6"/>
    <n v="1.12924196615711E-8"/>
    <n v="0"/>
    <n v="7.2660318437918099E-9"/>
    <n v="1.36779056228727E-5"/>
    <n v="1.4349772336950701E-7"/>
    <n v="3.2799479627315901E-8"/>
    <n v="4.5407741315139198E-7"/>
    <n v="3.5959000430727699E-6"/>
    <n v="1.48018933909446E-17"/>
    <n v="8.7238870804100698E-9"/>
    <n v="0"/>
    <n v="0"/>
    <n v="7.6960384113238603E-7"/>
    <n v="2.7440722093931402E-6"/>
    <n v="1.6607736388484599E-6"/>
    <n v="1.8152836502687E-6"/>
    <n v="0"/>
    <n v="0"/>
    <n v="0"/>
    <n v="4.7378239614820002E-7"/>
    <n v="2.4589031888307102E-6"/>
    <n v="1.7369069553938E-6"/>
    <n v="0"/>
    <n v="6.7765452656873896E-10"/>
    <n v="8.6516964051451092E-9"/>
    <n v="1.96306872985725E-9"/>
    <n v="0"/>
    <n v="0"/>
    <n v="0"/>
    <n v="1.0096239563825501E-9"/>
    <n v="1.00177537322732E-10"/>
    <n v="6.0834199225218397E-9"/>
    <n v="7.2810427564672298E-11"/>
    <n v="0"/>
    <n v="0"/>
    <n v="0"/>
    <n v="0"/>
    <n v="0"/>
    <n v="6.25770247687156E-6"/>
    <n v="5.2687074424886497E-6"/>
    <n v="2.5406774467802501E-8"/>
    <n v="4.26178131513723E-9"/>
    <n v="4.2785736166185102E-10"/>
    <n v="3.9338951198052102E-6"/>
    <n v="3.77060684114058E-6"/>
    <n v="3.3814537569475699E-9"/>
    <n v="2.2901449343440501E-10"/>
    <m/>
    <s v="P6"/>
    <m/>
  </r>
  <r>
    <s v="I.16.08.003.002"/>
    <s v="Cream sauce, unspecified"/>
    <x v="1"/>
    <s v="A.02.08.002"/>
    <s v="Sugar cane (Saccharum officinarum)"/>
    <x v="1"/>
    <x v="9"/>
    <n v="0.08"/>
    <n v="4.8261187361776001E-5"/>
    <x v="500"/>
    <n v="7.8624109825551796E-8"/>
    <n v="5.4179919733723704E-9"/>
    <n v="1.4886236619018299E-8"/>
    <n v="1.15454038241833E-5"/>
    <n v="7.4486870592014703E-6"/>
    <n v="2.1948633535910102E-8"/>
    <n v="0"/>
    <n v="1.2610430350226299E-8"/>
    <n v="1.9997976536281101E-5"/>
    <n v="1.82428298385874E-7"/>
    <n v="4.1697896773914099E-8"/>
    <n v="1.3661766855665399E-5"/>
    <n v="5.2184416229096798E-6"/>
    <n v="3.90436591600527E-16"/>
    <n v="1.1090655921360101E-8"/>
    <n v="0"/>
    <n v="0"/>
    <n v="1.17205259221168E-6"/>
    <n v="3.4885321665941599E-6"/>
    <n v="2.9419237584629799E-6"/>
    <n v="3.9428953069145403E-6"/>
    <n v="0"/>
    <n v="0"/>
    <n v="0"/>
    <n v="7.0592746577195003E-7"/>
    <n v="3.1259975008725998E-6"/>
    <n v="3.6167620925569199E-6"/>
    <n v="0"/>
    <n v="1.3499680380734E-9"/>
    <n v="1.09988800956628E-8"/>
    <n v="9.5997854021739392E-9"/>
    <n v="0"/>
    <n v="0"/>
    <n v="0"/>
    <n v="1.56005889708844E-9"/>
    <n v="1.2735545373925399E-10"/>
    <n v="1.0776277503527301E-8"/>
    <n v="1.46738495871215E-10"/>
    <n v="0"/>
    <n v="0"/>
    <n v="0"/>
    <n v="0"/>
    <n v="0"/>
    <n v="7.9554015761014592E-6"/>
    <n v="6.6980946516566103E-6"/>
    <n v="3.2299569113720099E-8"/>
    <n v="5.4179919733723704E-9"/>
    <n v="5.4393399844298298E-10"/>
    <n v="2.87603819614912E-5"/>
    <n v="2.7561178797843399E-5"/>
    <n v="2.4375907175921401E-8"/>
    <n v="1.73187227034906E-9"/>
    <m/>
    <s v="P6"/>
    <m/>
  </r>
  <r>
    <s v="I.16.08.003.002"/>
    <s v="Cream sauce, unspecified"/>
    <x v="1"/>
    <s v="A.02.05.005"/>
    <s v="Cress (Lepidium sativum)"/>
    <x v="1"/>
    <x v="2"/>
    <n v="0.04"/>
    <n v="2.04858448556896E-5"/>
    <x v="501"/>
    <n v="3.4913396559040399E-8"/>
    <n v="2.9911131801227802E-9"/>
    <n v="1.7430556566595701E-8"/>
    <n v="1.0204830991431E-5"/>
    <n v="5.26431616352189E-6"/>
    <n v="1.2084127388648999E-8"/>
    <n v="0"/>
    <n v="1.67780506656683E-8"/>
    <n v="1.8061538952509099E-5"/>
    <n v="3.91632492586451E-7"/>
    <n v="3.1330599406916103E-8"/>
    <n v="2.7226848064073601E-6"/>
    <n v="3.2833320017483599E-6"/>
    <n v="7.0477247408527095E-17"/>
    <n v="2.3809141790675501E-8"/>
    <n v="0"/>
    <n v="0"/>
    <n v="2.31463479213887E-6"/>
    <n v="1.97768738838001E-6"/>
    <n v="3.70175125829251E-6"/>
    <n v="2.21075755261969E-6"/>
    <n v="0"/>
    <n v="0"/>
    <n v="0"/>
    <n v="1.4076631632536999E-6"/>
    <n v="1.77216248506571E-6"/>
    <n v="2.08449051520248E-6"/>
    <n v="0"/>
    <n v="2.3898319919448499E-9"/>
    <n v="6.2353865215275004E-9"/>
    <n v="3.4589088751767301E-9"/>
    <n v="0"/>
    <n v="0"/>
    <n v="0"/>
    <n v="3.0613722913011301E-9"/>
    <n v="7.2199212354528904E-11"/>
    <n v="1.35595284186538E-8"/>
    <n v="8.4950743358759797E-11"/>
    <n v="0"/>
    <n v="0"/>
    <n v="0"/>
    <n v="0"/>
    <n v="0"/>
    <n v="4.3919420007252899E-6"/>
    <n v="3.6978200212817199E-6"/>
    <n v="1.78316371384729E-8"/>
    <n v="2.9911131801227802E-9"/>
    <n v="3.0028987858522098E-10"/>
    <n v="5.8890718635332896E-6"/>
    <n v="5.6439874548827101E-6"/>
    <n v="4.9976320319184303E-9"/>
    <n v="3.5221602234217199E-10"/>
    <m/>
    <s v="P6"/>
    <m/>
  </r>
  <r>
    <s v="I.16.08.003.002"/>
    <s v="Cream sauce, unspecified"/>
    <x v="1"/>
    <s v="A.02.05.010"/>
    <s v="Spinach (fresh) (Spinacia oleracea)"/>
    <x v="1"/>
    <x v="2"/>
    <n v="0.04"/>
    <n v="2.5725260172378499E-5"/>
    <x v="502"/>
    <n v="3.7828173899160597E-8"/>
    <n v="2.4158991070222398E-9"/>
    <n v="1.94964262583496E-8"/>
    <n v="1.2167779227896699E-5"/>
    <n v="6.6306889241282001E-6"/>
    <n v="1.4940671515446901E-8"/>
    <n v="0"/>
    <n v="1.8651495577319401E-8"/>
    <n v="3.3849249716066897E-5"/>
    <n v="6.7332863259406197E-7"/>
    <n v="1.34665726518812E-7"/>
    <n v="3.1380226403823098E-6"/>
    <n v="1.2006228023393601E-6"/>
    <n v="3.4942334258631002E-16"/>
    <n v="4.0934746704181702E-8"/>
    <n v="0"/>
    <n v="0"/>
    <n v="4.2088790979443303E-6"/>
    <n v="1.59736289061462E-6"/>
    <n v="3.5236869240109998E-6"/>
    <n v="2.8378503153267398E-6"/>
    <n v="0"/>
    <n v="0"/>
    <n v="0"/>
    <n v="2.5428862544363E-6"/>
    <n v="1.43136200716845E-6"/>
    <n v="2.6564406625234401E-6"/>
    <n v="0"/>
    <n v="4.6873231415551904E-9"/>
    <n v="5.0362737289260502E-9"/>
    <n v="5.2170746449656501E-9"/>
    <n v="0"/>
    <n v="0"/>
    <n v="0"/>
    <n v="5.5908813695592998E-9"/>
    <n v="5.8314748440196394E-11"/>
    <n v="1.29072781099304E-8"/>
    <n v="9.5021349389475505E-11"/>
    <n v="0"/>
    <n v="0"/>
    <n v="0"/>
    <n v="0"/>
    <n v="0"/>
    <n v="3.54733776981658E-6"/>
    <n v="2.9867007864198499E-6"/>
    <n v="1.4402476150305001E-8"/>
    <n v="2.4158991070222398E-9"/>
    <n v="2.4254182501113999E-10"/>
    <n v="1.0010143174665201E-5"/>
    <n v="9.5928372352164402E-6"/>
    <n v="8.4850262334086798E-9"/>
    <n v="6.0238885601905001E-10"/>
    <m/>
    <s v="P6"/>
    <m/>
  </r>
  <r>
    <s v="A.08.05.001.003"/>
    <s v="Cream 30 % fat"/>
    <x v="0"/>
    <s v="A.08.05.001.003"/>
    <s v="Cream 30 % fat"/>
    <x v="0"/>
    <x v="72"/>
    <n v="1.43"/>
    <n v="3.6844511427456799E-3"/>
    <x v="503"/>
    <n v="5.1015322776081496E-6"/>
    <n v="7.4932099909322603E-5"/>
    <n v="3.20370486428613E-6"/>
    <n v="3.40180015405264E-3"/>
    <n v="7.7859117775540396E-4"/>
    <n v="4.4686464218679797E-6"/>
    <n v="7.48661716641326E-5"/>
    <n v="3.1870800631163702E-6"/>
    <n v="6.0881091690329304E-3"/>
    <n v="4.7327741011298298E-5"/>
    <n v="3.9259940164441202E-6"/>
    <n v="1.4200153241535201E-4"/>
    <n v="2.00407741677779E-4"/>
    <n v="4.6172914921214902E-15"/>
    <n v="2.12104544425001E-6"/>
    <n v="1.8639858595982599E-6"/>
    <n v="0.15798163139521801"/>
    <n v="1.85954201988449E-4"/>
    <n v="1.00919723532187E-4"/>
    <n v="2.9513633158788799E-4"/>
    <n v="7.1830814440732298E-4"/>
    <n v="7.4835223454389104E-5"/>
    <n v="1.62523034984563E-3"/>
    <n v="4.0141617923677498E-4"/>
    <n v="1.1372583881929E-4"/>
    <n v="9.0430527934382896E-5"/>
    <n v="7.0757094231385697E-4"/>
    <n v="7.4835223454389104E-5"/>
    <n v="1.7252868987871E-7"/>
    <n v="3.18718377748027E-7"/>
    <n v="4.7200514453798499E-4"/>
    <n v="0"/>
    <n v="6.01937166609494E-5"/>
    <n v="7.3362275015916202E-6"/>
    <n v="2.4573995681601998E-7"/>
    <n v="3.6314576590215298E-9"/>
    <n v="1.08108546369189E-6"/>
    <n v="4.7174613265417898E-4"/>
    <n v="7.4482797323736996E-7"/>
    <n v="3.6396304616448298E-6"/>
    <n v="3.43901491954984E-6"/>
    <n v="3.8211429841544496E-9"/>
    <n v="3.1774901526441802E-10"/>
    <n v="1.2859640180453301E-4"/>
    <n v="1.09873635827104E-4"/>
    <n v="5.0125898305017796E-7"/>
    <n v="6.59282451899902E-8"/>
    <n v="7.3450024263865302E-9"/>
    <n v="1.5041495642685601E-4"/>
    <n v="1.4415970610584701E-4"/>
    <n v="1.2780572970583999E-7"/>
    <n v="8.9620497281132208E-9"/>
    <s v="F28.A0EKQ"/>
    <s v="P8"/>
    <m/>
  </r>
  <r>
    <s v="A.08.05.001.003"/>
    <s v="Cream 30 % fat"/>
    <x v="1"/>
    <s v="A.08.01.001.002"/>
    <s v="Cow milk, 3 - 4% fat (whole milk)"/>
    <x v="0"/>
    <x v="1"/>
    <n v="3.31"/>
    <n v="3.8498239260842801E-3"/>
    <x v="504"/>
    <n v="5.7565086552042303E-6"/>
    <n v="7.5018748460143695E-5"/>
    <n v="3.21304054703126E-6"/>
    <n v="3.40180015405264E-3"/>
    <n v="7.7859117775540396E-4"/>
    <n v="4.4686464218679797E-6"/>
    <n v="7.48661716641326E-5"/>
    <n v="3.1870800631163702E-6"/>
    <n v="6.0881091690329304E-3"/>
    <n v="4.7327741011298298E-5"/>
    <n v="3.9259940164441202E-6"/>
    <n v="1.4200153241535201E-4"/>
    <n v="2.00407741677779E-4"/>
    <n v="4.6172914921214902E-15"/>
    <n v="2.1210454442499999E-6"/>
    <n v="1.8639858595982599E-6"/>
    <n v="0.15798163139521801"/>
    <n v="1.85954201988449E-4"/>
    <n v="1.00919723532187E-4"/>
    <n v="2.9513633158788799E-4"/>
    <n v="7.1830814440732298E-4"/>
    <n v="7.4835223454388996E-5"/>
    <n v="1.62523034984563E-3"/>
    <n v="4.0141617923677498E-4"/>
    <n v="1.1372583881929E-4"/>
    <n v="9.0430527934382896E-5"/>
    <n v="7.0757094231385697E-4"/>
    <n v="7.4835223454388996E-5"/>
    <n v="1.7252868987871E-7"/>
    <n v="3.18718377748027E-7"/>
    <n v="4.7200514453798499E-4"/>
    <n v="0"/>
    <n v="6.01937166609494E-5"/>
    <n v="7.3362275015916202E-6"/>
    <n v="2.4573995681601998E-7"/>
    <n v="3.6314576590215298E-9"/>
    <n v="1.08108546369189E-6"/>
    <n v="4.7174613265417898E-4"/>
    <n v="7.4482797323736996E-7"/>
    <n v="0"/>
    <n v="0"/>
    <n v="0"/>
    <n v="0"/>
    <n v="2.9760881560477598E-4"/>
    <n v="2.5427898577129899E-4"/>
    <n v="1.16005650363041E-6"/>
    <n v="1.5257679601112001E-7"/>
    <n v="1.6998434186780198E-8"/>
    <n v="1.5041495642685601E-4"/>
    <n v="1.4415970610584701E-4"/>
    <n v="1.2780572970583999E-7"/>
    <n v="8.9620497281132208E-9"/>
    <m/>
    <s v="P8"/>
    <m/>
  </r>
  <r>
    <s v="A.08.05.004.005"/>
    <s v="Creme fraiche, &gt;30% fat"/>
    <x v="0"/>
    <s v="A.08.05.004.005"/>
    <s v="Creme fraiche, &gt;30% fat"/>
    <x v="0"/>
    <x v="72"/>
    <n v="0.72"/>
    <n v="2.4378314692040199E-3"/>
    <x v="505"/>
    <n v="3.32170592029553E-6"/>
    <n v="5.0016991872834602E-5"/>
    <n v="2.13765657703958E-6"/>
    <n v="2.2711927839055199E-3"/>
    <n v="5.1982203082209897E-4"/>
    <n v="2.9834667080842102E-6"/>
    <n v="4.9983979405622303E-5"/>
    <n v="2.1278361200776898E-6"/>
    <n v="4.0646919237345199E-3"/>
    <n v="3.15981007101062E-5"/>
    <n v="2.6211678746564498E-6"/>
    <n v="9.4806526286106898E-5"/>
    <n v="1.3380110415808099E-4"/>
    <n v="3.0827087551282402E-15"/>
    <n v="1.41610408876528E-6"/>
    <n v="1.2444796995432099E-6"/>
    <n v="0.105475549698881"/>
    <n v="1.24151279489459E-4"/>
    <n v="6.7378487112766604E-5"/>
    <n v="1.9704611564915099E-4"/>
    <n v="4.7957440188099601E-4"/>
    <n v="4.9963317007050597E-5"/>
    <n v="1.0850759232155999E-3"/>
    <n v="2.6800325955049698E-4"/>
    <n v="7.59284181236407E-5"/>
    <n v="6.0375434531231103E-5"/>
    <n v="4.72405769154302E-4"/>
    <n v="4.9963317007050597E-5"/>
    <n v="1.15187811665652E-7"/>
    <n v="2.1279053643907599E-7"/>
    <n v="3.1513158612913802E-4"/>
    <n v="0"/>
    <n v="4.0187997156133401E-5"/>
    <n v="4.8979911247444403E-6"/>
    <n v="1.6406690321678501E-7"/>
    <n v="2.4245223283920499E-9"/>
    <n v="7.2178064340348605E-7"/>
    <n v="3.1495865829834103E-4"/>
    <n v="4.9728021678533698E-7"/>
    <n v="1.82248414065182E-6"/>
    <n v="1.7220292599463901E-6"/>
    <n v="1.9133735034839998E-9"/>
    <n v="1.5910751026230001E-10"/>
    <n v="6.4392499541762898E-5"/>
    <n v="5.5017387309193403E-5"/>
    <n v="2.5099706044205399E-7"/>
    <n v="3.3012467212251499E-8"/>
    <n v="3.67788724053296E-9"/>
    <n v="1.00423701616086E-4"/>
    <n v="9.6247418840135699E-5"/>
    <n v="8.5328778265788997E-8"/>
    <n v="5.98346221110148E-9"/>
    <s v="F28.A0EKQ"/>
    <s v="P8"/>
    <m/>
  </r>
  <r>
    <s v="A.08.05.004.005"/>
    <s v="Creme fraiche, &gt;30% fat"/>
    <x v="1"/>
    <s v="A.08.01.001.002"/>
    <s v="Cow milk, 3 - 4% fat (whole milk)"/>
    <x v="0"/>
    <x v="1"/>
    <n v="2.21"/>
    <n v="2.57031334125048E-3"/>
    <x v="506"/>
    <n v="3.8433007014283302E-6"/>
    <n v="5.00858464473058E-5"/>
    <n v="2.1451684914881501E-6"/>
    <n v="2.2711927839055199E-3"/>
    <n v="5.1982203082209897E-4"/>
    <n v="2.9834667080842102E-6"/>
    <n v="4.9983979405622303E-5"/>
    <n v="2.1278361200776898E-6"/>
    <n v="4.0646919237345199E-3"/>
    <n v="3.15981007101062E-5"/>
    <n v="2.6211678746564498E-6"/>
    <n v="9.4806526286106898E-5"/>
    <n v="1.3380110415808099E-4"/>
    <n v="3.0827087551282402E-15"/>
    <n v="1.41610408876528E-6"/>
    <n v="1.2444796995432099E-6"/>
    <n v="0.105475549698881"/>
    <n v="1.24151279489459E-4"/>
    <n v="6.7378487112766604E-5"/>
    <n v="1.9704611564915099E-4"/>
    <n v="4.7957440188099601E-4"/>
    <n v="4.9963317007050597E-5"/>
    <n v="1.0850759232155999E-3"/>
    <n v="2.6800325955049698E-4"/>
    <n v="7.59284181236407E-5"/>
    <n v="6.0375434531231103E-5"/>
    <n v="4.72405769154302E-4"/>
    <n v="4.9963317007050597E-5"/>
    <n v="1.15187811665652E-7"/>
    <n v="2.1279053643907599E-7"/>
    <n v="3.1513158612913802E-4"/>
    <n v="0"/>
    <n v="4.0187997156133401E-5"/>
    <n v="4.8979911247444403E-6"/>
    <n v="1.6406690321678501E-7"/>
    <n v="2.4245223283920499E-9"/>
    <n v="7.2178064340348605E-7"/>
    <n v="3.1495865829834103E-4"/>
    <n v="4.9728021678533698E-7"/>
    <n v="0"/>
    <n v="0"/>
    <n v="0"/>
    <n v="0"/>
    <n v="1.98696855728868E-4"/>
    <n v="1.69767937982653E-4"/>
    <n v="7.7450521507833797E-7"/>
    <n v="1.01867041683518E-7"/>
    <n v="1.13489091993588E-8"/>
    <n v="1.00423701616086E-4"/>
    <n v="9.6247418840135699E-5"/>
    <n v="8.5328778265788997E-8"/>
    <n v="5.98346221110148E-9"/>
    <m/>
    <s v="P8"/>
    <m/>
  </r>
  <r>
    <s v="A.01.04.005.002"/>
    <s v="Crisp bread, rye, light"/>
    <x v="0"/>
    <s v="A.01.04.005.002"/>
    <s v="Crisp bread, rye, light"/>
    <x v="7"/>
    <x v="42"/>
    <n v="0.06"/>
    <n v="5.9853672881283398E-5"/>
    <x v="507"/>
    <n v="5.5151604137294799E-8"/>
    <n v="2.29533132979591E-10"/>
    <n v="6.9130539838300799E-8"/>
    <n v="3.3844290838169598E-5"/>
    <n v="1.49368699970252E-5"/>
    <n v="1.9815945083697102E-8"/>
    <n v="0"/>
    <n v="6.7094892592125395E-8"/>
    <n v="1.8218673503365699E-4"/>
    <n v="1.62419507500869E-6"/>
    <n v="1.1967753184274499E-7"/>
    <n v="2.1419884649214502E-9"/>
    <n v="1.5265507301819802E-5"/>
    <n v="6.6906322100171602E-17"/>
    <n v="9.8742294290258596E-8"/>
    <n v="0"/>
    <n v="0"/>
    <n v="8.3725434033301293E-6"/>
    <n v="3.0733760491946701E-6"/>
    <n v="1.52363900545203E-5"/>
    <n v="7.1619813311244498E-6"/>
    <n v="0"/>
    <n v="0"/>
    <n v="0"/>
    <n v="5.1815621649583399E-6"/>
    <n v="2.7539851691847401E-6"/>
    <n v="7.0013226628821904E-6"/>
    <n v="0"/>
    <n v="6.8167939517906099E-9"/>
    <n v="9.6899478175018606E-9"/>
    <n v="3.3092033144046799E-9"/>
    <n v="0"/>
    <n v="0"/>
    <n v="0"/>
    <n v="1.09444717165144E-8"/>
    <n v="1.121993957816E-10"/>
    <n v="5.5810952580660898E-8"/>
    <n v="2.27268899168481E-10"/>
    <n v="0"/>
    <n v="2.1461597570612201E-5"/>
    <n v="2.0301613501417898E-5"/>
    <n v="2.20813812331448E-8"/>
    <n v="1.83867732031703E-9"/>
    <n v="2.48104703760034E-6"/>
    <n v="2.1119224862377902E-6"/>
    <n v="1.1492945516734701E-8"/>
    <n v="2.29533132979591E-10"/>
    <n v="7.4862199169991804E-11"/>
    <n v="2.06673743490115E-6"/>
    <n v="1.9809143228644099E-6"/>
    <n v="1.76133230371807E-9"/>
    <n v="1.22107726688413E-10"/>
    <s v="F28.A07GY$F28.A0C03$F28.A0BZV"/>
    <s v="P14"/>
    <m/>
  </r>
  <r>
    <s v="A.01.04.005.002"/>
    <s v="Crisp bread, rye, light"/>
    <x v="1"/>
    <s v="A.01.02.004"/>
    <s v="Rye grain"/>
    <x v="7"/>
    <x v="13"/>
    <n v="7.0000000000000007E-2"/>
    <n v="3.9679448318744403E-5"/>
    <x v="508"/>
    <n v="3.6638338736850897E-8"/>
    <n v="2.9450978542309298E-10"/>
    <n v="6.7345462874122802E-8"/>
    <n v="3.3844290838169598E-5"/>
    <n v="1.49368699970252E-5"/>
    <n v="1.9815945083697102E-8"/>
    <n v="0"/>
    <n v="6.7094892592125395E-8"/>
    <n v="1.8218673503365699E-4"/>
    <n v="1.62419507500869E-6"/>
    <n v="1.1967753184274499E-7"/>
    <n v="2.1419884649214502E-9"/>
    <n v="1.5265507301819802E-5"/>
    <n v="6.6906322100171602E-17"/>
    <n v="9.8742294290258596E-8"/>
    <n v="0"/>
    <n v="0"/>
    <n v="8.3725434033301293E-6"/>
    <n v="3.0733760491946701E-6"/>
    <n v="1.52363900545203E-5"/>
    <n v="7.1619813311244498E-6"/>
    <n v="0"/>
    <n v="0"/>
    <n v="0"/>
    <n v="5.1815621649583399E-6"/>
    <n v="2.7539851691847401E-6"/>
    <n v="7.0013226628821904E-6"/>
    <n v="0"/>
    <n v="6.8167939517906099E-9"/>
    <n v="9.6899478175018606E-9"/>
    <n v="3.3092033144046799E-9"/>
    <n v="0"/>
    <n v="0"/>
    <n v="0"/>
    <n v="1.09444717165144E-8"/>
    <n v="1.121993957816E-10"/>
    <n v="5.5810952580660898E-8"/>
    <n v="2.27268899168481E-10"/>
    <n v="0"/>
    <n v="8.1611986302851998E-7"/>
    <n v="7.8870110702013499E-7"/>
    <n v="5.1235097605325496E-10"/>
    <n v="4.4508047333324603E-11"/>
    <n v="3.1833862988889199E-6"/>
    <n v="2.7097693051024599E-6"/>
    <n v="1.47463892209139E-8"/>
    <n v="2.9450978542309298E-10"/>
    <n v="9.6054325262991597E-11"/>
    <n v="1.83565131865729E-6"/>
    <n v="1.7590222863964099E-6"/>
    <n v="1.5636534561866401E-9"/>
    <n v="1.10007909401156E-10"/>
    <s v="F28.A0BZV"/>
    <s v="P14"/>
    <m/>
  </r>
  <r>
    <s v="A.01.04.005.002"/>
    <s v="Crisp bread, rye, light"/>
    <x v="1"/>
    <s v="A.16.04.001"/>
    <s v="Salt"/>
    <x v="6"/>
    <x v="18"/>
    <n v="7.8120000000000002E-4"/>
    <n v="2.4607881826366901E-7"/>
    <x v="509"/>
    <n v="4.6392596865328302E-10"/>
    <n v="5.6004008961515098E-12"/>
    <n v="1.1620613459409501E-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73663861937668E-8"/>
    <n v="5.7328074563012397E-8"/>
    <n v="3.1104933467222199E-10"/>
    <n v="5.6004008961515098E-12"/>
    <n v="2.26311587298911E-12"/>
    <n v="1.78712432069902E-7"/>
    <n v="1.7160211153617401E-7"/>
    <n v="1.5287663398106E-10"/>
    <n v="9.3574975864204492E-12"/>
    <m/>
    <s v="P15"/>
    <m/>
  </r>
  <r>
    <s v="A.01.04.005.001"/>
    <s v="Crisp bread, rye wholemeal"/>
    <x v="0"/>
    <s v="A.01.04.005.001"/>
    <s v="Crisp bread, rye wholemeal"/>
    <x v="7"/>
    <x v="42"/>
    <n v="3.48"/>
    <n v="3.33402791821566E-3"/>
    <x v="510"/>
    <n v="3.2000450199775E-6"/>
    <n v="1.4311267436367301E-8"/>
    <n v="3.5772162459077599E-6"/>
    <n v="1.7412619151939901E-3"/>
    <n v="7.6849011203659098E-4"/>
    <n v="1.0195146547110699E-6"/>
    <n v="0"/>
    <n v="3.45197899797442E-6"/>
    <n v="9.3733629900694705E-3"/>
    <n v="8.3563548147054195E-5"/>
    <n v="6.1573140739934604E-6"/>
    <n v="1.10203607296334E-7"/>
    <n v="7.85398240662688E-4"/>
    <n v="3.4422771957549901E-15"/>
    <n v="5.0802127096897198E-6"/>
    <n v="0"/>
    <n v="0"/>
    <n v="4.3076071622353201E-4"/>
    <n v="1.58122759644193E-4"/>
    <n v="7.8390018138763096E-4"/>
    <n v="3.6847825793863903E-4"/>
    <n v="0"/>
    <n v="0"/>
    <n v="0"/>
    <n v="2.6658726289151697E-4"/>
    <n v="1.4169035223814499E-4"/>
    <n v="3.6021249690692799E-4"/>
    <n v="0"/>
    <n v="3.5071864110655097E-7"/>
    <n v="4.9854012824532504E-7"/>
    <n v="1.70255885359193E-7"/>
    <n v="0"/>
    <n v="0"/>
    <n v="0"/>
    <n v="5.6308438764483302E-7"/>
    <n v="5.7725699059985004E-9"/>
    <n v="2.87142923585213E-6"/>
    <n v="1.16928045714531E-8"/>
    <n v="0"/>
    <n v="1.3292231548795101E-3"/>
    <n v="1.25719764326292E-3"/>
    <n v="1.3711774915504701E-6"/>
    <n v="1.1415539329078699E-7"/>
    <n v="1.5469194889812399E-4"/>
    <n v="1.31677231574729E-4"/>
    <n v="7.1657897396544297E-7"/>
    <n v="1.4311267436367301E-8"/>
    <n v="4.6676178697548099E-9"/>
    <n v="1.0885089924403099E-4"/>
    <n v="1.0433515039249199E-4"/>
    <n v="9.2773899750519894E-8"/>
    <n v="6.4142367727972298E-9"/>
    <s v="F28.A07GY$F28.A0C03$F28.A0BZV"/>
    <s v="P14"/>
    <m/>
  </r>
  <r>
    <s v="A.01.04.005.001"/>
    <s v="Crisp bread, rye wholemeal"/>
    <x v="1"/>
    <s v="A.01.02.004"/>
    <s v="Rye grain"/>
    <x v="7"/>
    <x v="13"/>
    <n v="3.68"/>
    <n v="2.0414761385815598E-3"/>
    <x v="511"/>
    <n v="1.8850134630832599E-6"/>
    <n v="1.5152294827546799E-8"/>
    <n v="3.4648706402076E-6"/>
    <n v="1.7412619151939901E-3"/>
    <n v="7.6849011203659098E-4"/>
    <n v="1.0195146547110699E-6"/>
    <n v="0"/>
    <n v="3.45197899797442E-6"/>
    <n v="9.3733629900694705E-3"/>
    <n v="8.3563548147054195E-5"/>
    <n v="6.1573140739934604E-6"/>
    <n v="1.10203607296334E-7"/>
    <n v="7.85398240662688E-4"/>
    <n v="3.4422771957549901E-15"/>
    <n v="5.0802127096897198E-6"/>
    <n v="0"/>
    <n v="0"/>
    <n v="4.3076071622353201E-4"/>
    <n v="1.58122759644193E-4"/>
    <n v="7.8390018138763096E-4"/>
    <n v="3.6847825793863903E-4"/>
    <n v="0"/>
    <n v="0"/>
    <n v="0"/>
    <n v="2.6658726289151697E-4"/>
    <n v="1.4169035223814499E-4"/>
    <n v="3.6021249690692799E-4"/>
    <n v="0"/>
    <n v="3.5071864110655097E-7"/>
    <n v="4.9854012824532504E-7"/>
    <n v="1.70255885359193E-7"/>
    <n v="0"/>
    <n v="0"/>
    <n v="0"/>
    <n v="5.6308438764483302E-7"/>
    <n v="5.7725699059985004E-9"/>
    <n v="2.87142923585213E-6"/>
    <n v="1.16928045714531E-8"/>
    <n v="0"/>
    <n v="4.1988719530864197E-5"/>
    <n v="4.0578046285332599E-5"/>
    <n v="2.63600512736361E-8"/>
    <n v="2.2899037273892298E-9"/>
    <n v="1.63782699720631E-4"/>
    <n v="1.3941548110723499E-4"/>
    <n v="7.5869002721267596E-7"/>
    <n v="1.5152294827546799E-8"/>
    <n v="4.9419188355831198E-9"/>
    <n v="9.4442804136074204E-5"/>
    <n v="9.0500301215506196E-5"/>
    <n v="8.0448729885885598E-8"/>
    <n v="5.6598196702148601E-9"/>
    <s v="F28.A0BZV"/>
    <s v="P14"/>
    <m/>
  </r>
  <r>
    <s v="A.01.04.005.001"/>
    <s v="Crisp bread, rye wholemeal"/>
    <x v="1"/>
    <s v="A.16.04.001"/>
    <s v="Salt"/>
    <x v="6"/>
    <x v="18"/>
    <n v="0.05"/>
    <n v="1.53428820182998E-5"/>
    <x v="512"/>
    <n v="2.8925534722968399E-8"/>
    <n v="3.4918198490682299E-10"/>
    <n v="7.2453900155254196E-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2002579606941598E-6"/>
    <n v="3.57437462745836E-6"/>
    <n v="1.9393758785987899E-8"/>
    <n v="3.4918198490682299E-10"/>
    <n v="1.4110405795190701E-10"/>
    <n v="1.1142624057605701E-5"/>
    <n v="1.06992993950807E-5"/>
    <n v="9.5317759369804297E-9"/>
    <n v="5.8343494360063397E-10"/>
    <m/>
    <s v="P15"/>
    <m/>
  </r>
  <r>
    <s v="A.01.04.005.003"/>
    <s v="Crisp bread, wheat, wholemeal"/>
    <x v="0"/>
    <s v="A.01.04.005.003"/>
    <s v="Crisp bread, wheat, wholemeal"/>
    <x v="7"/>
    <x v="42"/>
    <n v="0.23"/>
    <n v="2.4880112626691499E-4"/>
    <x v="513"/>
    <n v="2.26059982017151E-7"/>
    <n v="9.4487026246258491E-10"/>
    <n v="3.0030877945413702E-7"/>
    <n v="1.3806776031717301E-4"/>
    <n v="5.6134150809815097E-5"/>
    <n v="7.7253224640628305E-8"/>
    <n v="0"/>
    <n v="2.9169034217240901E-7"/>
    <n v="5.1757750755854605E-4"/>
    <n v="7.7698353341492601E-6"/>
    <n v="7.1096532469339604E-7"/>
    <n v="1.0399297265519801E-6"/>
    <n v="4.6039484323298098E-5"/>
    <n v="6.9752303855358102E-16"/>
    <n v="4.7236405217354197E-7"/>
    <n v="0"/>
    <n v="0"/>
    <n v="4.1186362743830702E-5"/>
    <n v="9.9598437469259502E-6"/>
    <n v="6.4600754417144096E-5"/>
    <n v="2.2320799409272699E-5"/>
    <n v="0"/>
    <n v="0"/>
    <n v="0"/>
    <n v="2.5394153963538199E-5"/>
    <n v="8.9247985041136805E-6"/>
    <n v="2.1815198342163101E-5"/>
    <n v="0"/>
    <n v="3.5469875922419597E-8"/>
    <n v="3.1402068810770303E-8"/>
    <n v="1.03812799074382E-8"/>
    <n v="0"/>
    <n v="0"/>
    <n v="0"/>
    <n v="5.3975115303312803E-8"/>
    <n v="3.6360290201944598E-10"/>
    <n v="2.3663280006279901E-7"/>
    <n v="7.1882390427807102E-10"/>
    <n v="0"/>
    <n v="8.8094150284485107E-5"/>
    <n v="8.3317926346601601E-5"/>
    <n v="9.0928390359794599E-8"/>
    <n v="7.5698091764162102E-9"/>
    <n v="1.0213199006035801E-5"/>
    <n v="8.6937024209466196E-6"/>
    <n v="4.7310566042902503E-8"/>
    <n v="9.4487026246258491E-10"/>
    <n v="3.0816930375173998E-10"/>
    <n v="1.2426016659220801E-5"/>
    <n v="1.19089509373748E-5"/>
    <n v="1.0567800973826E-8"/>
    <n v="7.4045880156016601E-10"/>
    <s v="F28.A07GY$F28.A0C03$F28.A0BZV"/>
    <s v="P14"/>
    <m/>
  </r>
  <r>
    <s v="A.01.04.005.003"/>
    <s v="Crisp bread, wheat, wholemeal"/>
    <x v="1"/>
    <s v="A.01.02.001"/>
    <s v="Wheat grain"/>
    <x v="7"/>
    <x v="13"/>
    <n v="0.23"/>
    <n v="1.63454916713265E-4"/>
    <x v="514"/>
    <n v="1.3726979651138099E-7"/>
    <n v="9.5441345211345709E-10"/>
    <n v="2.9288631935029102E-7"/>
    <n v="1.3806776031717301E-4"/>
    <n v="5.6134150809815097E-5"/>
    <n v="7.7253224640628305E-8"/>
    <n v="0"/>
    <n v="2.9169034217240901E-7"/>
    <n v="5.1757750755854605E-4"/>
    <n v="7.7698353341492601E-6"/>
    <n v="7.1096532469339604E-7"/>
    <n v="1.0399297265519801E-6"/>
    <n v="4.6039484323298098E-5"/>
    <n v="6.9752303855358102E-16"/>
    <n v="4.7236405217354197E-7"/>
    <n v="0"/>
    <n v="0"/>
    <n v="4.1186362743830702E-5"/>
    <n v="9.9598437469259502E-6"/>
    <n v="6.4600754417144096E-5"/>
    <n v="2.2320799409272699E-5"/>
    <n v="0"/>
    <n v="0"/>
    <n v="0"/>
    <n v="2.5394153963538199E-5"/>
    <n v="8.9247985041136805E-6"/>
    <n v="2.1815198342163101E-5"/>
    <n v="0"/>
    <n v="3.5469875922419597E-8"/>
    <n v="3.1402068810770303E-8"/>
    <n v="1.03812799074382E-8"/>
    <n v="0"/>
    <n v="0"/>
    <n v="0"/>
    <n v="5.3975115303312803E-8"/>
    <n v="3.6360290201944598E-10"/>
    <n v="2.3663280006279901E-7"/>
    <n v="7.1882390427807102E-10"/>
    <n v="0"/>
    <n v="2.6447874208743698E-6"/>
    <n v="2.5559318688015502E-6"/>
    <n v="1.6603681369914199E-9"/>
    <n v="1.44236562602502E-10"/>
    <n v="1.03163523159968E-5"/>
    <n v="8.78150881539818E-6"/>
    <n v="4.7788402759935898E-8"/>
    <n v="9.5441345211345709E-10"/>
    <n v="3.1128181371963298E-10"/>
    <n v="1.2426016659220801E-5"/>
    <n v="1.19089509373748E-5"/>
    <n v="1.0567800973826E-8"/>
    <n v="7.4045880156016601E-10"/>
    <s v="F28.A0BZV"/>
    <s v="P14"/>
    <m/>
  </r>
  <r>
    <s v="A.02.05.002"/>
    <s v="Lettuce, excluding Iceberg-type lettuce (Lactuca sativa)"/>
    <x v="0"/>
    <s v="A.02.05.002"/>
    <s v="Lettuce, excluding Iceberg-type lettuce (Lactuca sativa)"/>
    <x v="1"/>
    <x v="2"/>
    <n v="0.28000000000000003"/>
    <n v="1.47430498965853E-4"/>
    <x v="515"/>
    <n v="2.3485041792140299E-7"/>
    <n v="1.8491544435869901E-8"/>
    <n v="1.0885148005173299E-7"/>
    <n v="6.5312154462707897E-5"/>
    <n v="3.4680893493083001E-5"/>
    <n v="7.8008748420979497E-8"/>
    <n v="0"/>
    <n v="1.0368718046402801E-7"/>
    <n v="1.8961316857719801E-4"/>
    <n v="2.6778410653874098E-6"/>
    <n v="5.4071790743399598E-7"/>
    <n v="2.27757442069708E-5"/>
    <n v="1.8051809522324699E-4"/>
    <n v="1.4314619880150501E-15"/>
    <n v="1.62798283660359E-7"/>
    <n v="0"/>
    <n v="0"/>
    <n v="1.5740762488869598E-5"/>
    <n v="1.22263826275498E-5"/>
    <n v="2.23565736996027E-5"/>
    <n v="1.4988435646685601E-5"/>
    <n v="0"/>
    <n v="0"/>
    <n v="0"/>
    <n v="9.5791482659177699E-6"/>
    <n v="1.0955794504181599E-5"/>
    <n v="1.41459507229837E-5"/>
    <n v="0"/>
    <n v="1.6124208878362101E-8"/>
    <n v="3.8548165848046302E-8"/>
    <n v="2.3336373694570899E-8"/>
    <n v="0"/>
    <n v="0"/>
    <n v="0"/>
    <n v="2.08099369903908E-8"/>
    <n v="4.46347183503694E-10"/>
    <n v="8.1892211353856101E-8"/>
    <n v="5.3868493627743498E-10"/>
    <n v="0"/>
    <n v="0"/>
    <n v="0"/>
    <n v="0"/>
    <n v="0"/>
    <n v="2.71516942942432E-5"/>
    <n v="2.2860520188197501E-5"/>
    <n v="1.10238058760734E-7"/>
    <n v="1.8491544435869901E-8"/>
    <n v="1.8564404952649299E-9"/>
    <n v="5.4966650208901798E-5"/>
    <n v="5.2674817076622803E-5"/>
    <n v="4.6603610739689798E-8"/>
    <n v="3.3078590924404401E-9"/>
    <m/>
    <s v="P6"/>
    <m/>
  </r>
  <r>
    <s v="A.02.05.002"/>
    <s v="Lettuce, excluding Iceberg-type lettuce (Lactuca sativa)"/>
    <x v="1"/>
    <s v="A.02.05.002"/>
    <s v="Lettuce, excluding Iceberg-type lettuce (Lactuca sativa)"/>
    <x v="1"/>
    <x v="2"/>
    <n v="0.28000000000000003"/>
    <n v="1.47430498965853E-4"/>
    <x v="515"/>
    <n v="2.3485041792140299E-7"/>
    <n v="1.8491544435869901E-8"/>
    <n v="1.0885148005173299E-7"/>
    <n v="6.5312154462707897E-5"/>
    <n v="3.4680893493083001E-5"/>
    <n v="7.8008748420979497E-8"/>
    <n v="0"/>
    <n v="1.0368718046402801E-7"/>
    <n v="1.8961316857719801E-4"/>
    <n v="2.6778410653874098E-6"/>
    <n v="5.4071790743399598E-7"/>
    <n v="2.27757442069708E-5"/>
    <n v="1.8051809522324699E-4"/>
    <n v="1.4314619880150501E-15"/>
    <n v="1.62798283660359E-7"/>
    <n v="0"/>
    <n v="0"/>
    <n v="1.5740762488869598E-5"/>
    <n v="1.22263826275498E-5"/>
    <n v="2.23565736996027E-5"/>
    <n v="1.4988435646685601E-5"/>
    <n v="0"/>
    <n v="0"/>
    <n v="0"/>
    <n v="9.5791482659177699E-6"/>
    <n v="1.0955794504181599E-5"/>
    <n v="1.41459507229837E-5"/>
    <n v="0"/>
    <n v="1.6124208878362101E-8"/>
    <n v="3.8548165848046302E-8"/>
    <n v="2.3336373694570899E-8"/>
    <n v="0"/>
    <n v="0"/>
    <n v="0"/>
    <n v="2.08099369903908E-8"/>
    <n v="4.46347183503694E-10"/>
    <n v="8.1892211353856101E-8"/>
    <n v="5.3868493627743498E-10"/>
    <n v="0"/>
    <n v="0"/>
    <n v="0"/>
    <n v="0"/>
    <n v="0"/>
    <n v="2.71516942942432E-5"/>
    <n v="2.2860520188197501E-5"/>
    <n v="1.10238058760734E-7"/>
    <n v="1.8491544435869901E-8"/>
    <n v="1.8564404952649299E-9"/>
    <n v="5.4966650208901798E-5"/>
    <n v="5.2674817076622803E-5"/>
    <n v="4.6603610739689798E-8"/>
    <n v="3.3078590924404401E-9"/>
    <m/>
    <s v="P6"/>
    <m/>
  </r>
  <r>
    <s v="A.01.07.001.012"/>
    <s v="Croissant"/>
    <x v="0"/>
    <s v="A.01.07.001.012"/>
    <s v="Croissant"/>
    <x v="7"/>
    <x v="29"/>
    <n v="0.02"/>
    <n v="5.4731599141695697E-5"/>
    <x v="516"/>
    <n v="6.7010007784382302E-8"/>
    <n v="6.1351749751445295E-7"/>
    <n v="5.4221272123986202E-8"/>
    <n v="4.2132410170969898E-5"/>
    <n v="1.2855224357472701E-5"/>
    <n v="4.6736831286822303E-8"/>
    <n v="6.1332839115333603E-7"/>
    <n v="5.33897303189404E-8"/>
    <n v="1.0184044741645701E-4"/>
    <n v="1.1137699674932E-6"/>
    <n v="1.0726768971516299E-7"/>
    <n v="2.8129376785722998E-6"/>
    <n v="6.7129175842792303E-6"/>
    <n v="1.3767321628477801E-16"/>
    <n v="6.0888093877655295E-8"/>
    <n v="1.2522352243911301E-6"/>
    <n v="1.27989742385246E-3"/>
    <n v="5.2690543798232397E-6"/>
    <n v="2.3693283064868799E-6"/>
    <n v="8.5244041358294006E-6"/>
    <n v="8.6528989952673308E-6"/>
    <n v="7.1174799575171605E-7"/>
    <n v="1.3161789397826699E-5"/>
    <n v="3.4431869599845201E-6"/>
    <n v="3.2379512998482101E-6"/>
    <n v="2.1231743371434499E-6"/>
    <n v="8.4732021085125194E-6"/>
    <n v="7.1174799575171605E-7"/>
    <n v="4.6446561701557999E-9"/>
    <n v="7.4791656944486505E-9"/>
    <n v="3.94425938267461E-6"/>
    <n v="0"/>
    <n v="4.8747368140099103E-7"/>
    <n v="6.6442896922449705E-8"/>
    <n v="6.93293892345929E-9"/>
    <n v="8.5255793585563798E-11"/>
    <n v="3.12249235744667E-8"/>
    <n v="3.9399946751878099E-6"/>
    <n v="6.0411309270270599E-9"/>
    <n v="7.8097759354995002E-6"/>
    <n v="7.4168372720144804E-6"/>
    <n v="7.6316004255186593E-9"/>
    <n v="6.0628927034639102E-10"/>
    <n v="2.2747321827339401E-6"/>
    <n v="1.93577277260453E-6"/>
    <n v="1.0503070922666599E-8"/>
    <n v="1.89106361116734E-10"/>
    <n v="7.6417673567009602E-11"/>
    <n v="2.5146808524924301E-6"/>
    <n v="2.4103214819519299E-6"/>
    <n v="2.13850514937462E-9"/>
    <n v="1.4883486113236601E-10"/>
    <s v="F28.A07GY$F28.A0C03$F28.A0BZV$F28.A07MH$F28.A0EKQ$F28.A0C04"/>
    <s v="P15"/>
    <m/>
  </r>
  <r>
    <s v="A.01.07.001.012"/>
    <s v="Croissant"/>
    <x v="1"/>
    <s v="A.08.01.001.002"/>
    <s v="Cow milk, 3 - 4% fat (whole milk)"/>
    <x v="0"/>
    <x v="1"/>
    <n v="0.02"/>
    <n v="2.48891506670128E-5"/>
    <x v="517"/>
    <n v="3.7215886748635999E-8"/>
    <n v="4.8499696846509301E-7"/>
    <n v="2.0772339673108401E-8"/>
    <n v="2.1992672443958001E-5"/>
    <n v="5.0335998485186398E-6"/>
    <n v="2.8889844368702E-8"/>
    <n v="4.8401055793382705E-7"/>
    <n v="2.0604504881712301E-8"/>
    <n v="3.9359687428459798E-5"/>
    <n v="3.0597432489793798E-7"/>
    <n v="2.5381591072518399E-8"/>
    <n v="9.18041345030346E-7"/>
    <n v="1.29563807935689E-6"/>
    <n v="2.9850836253131203E-17"/>
    <n v="1.37125802756424E-8"/>
    <n v="1.20506874577793E-8"/>
    <n v="1.0213528467561399E-3"/>
    <n v="1.2021957989029701E-6"/>
    <n v="6.5244703458962804E-7"/>
    <n v="1.9080593723858502E-6"/>
    <n v="4.6438694274728501E-6"/>
    <n v="4.8381047744444001E-7"/>
    <n v="1.05071306694935E-5"/>
    <n v="2.5951596636687402E-6"/>
    <n v="7.3523869960066595E-7"/>
    <n v="5.8463427883197696E-7"/>
    <n v="4.5744533072093401E-6"/>
    <n v="4.8381047744444001E-7"/>
    <n v="1.1153997271613301E-9"/>
    <n v="2.0605175396125102E-9"/>
    <n v="3.0515180391535402E-6"/>
    <n v="0"/>
    <n v="3.8915298775901902E-7"/>
    <n v="4.7428785087404001E-8"/>
    <n v="1.5887113092780099E-9"/>
    <n v="2.34774105391868E-11"/>
    <n v="6.9892284702778602E-9"/>
    <n v="3.0498435247018798E-6"/>
    <n v="4.8153203894096496E-9"/>
    <n v="0"/>
    <n v="0"/>
    <n v="0"/>
    <n v="0"/>
    <n v="1.9240440065924101E-6"/>
    <n v="1.6439162179435601E-6"/>
    <n v="7.4997770431731297E-9"/>
    <n v="9.86410531266392E-10"/>
    <n v="1.09895049150571E-10"/>
    <n v="9.7243421646246604E-7"/>
    <n v="9.3199395979394202E-7"/>
    <n v="8.2626533676089804E-10"/>
    <n v="5.7939742245601203E-11"/>
    <m/>
    <s v="P8"/>
    <m/>
  </r>
  <r>
    <s v="A.01.07.001.012"/>
    <s v="Croissant"/>
    <x v="1"/>
    <s v="A.16.04.001"/>
    <s v="Salt"/>
    <x v="6"/>
    <x v="18"/>
    <n v="1.428E-4"/>
    <n v="4.4982149575079298E-8"/>
    <x v="518"/>
    <n v="8.4803671689309806E-11"/>
    <n v="1.0237291960706999E-12"/>
    <n v="2.1241981592469098E-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2314285648322901E-8"/>
    <n v="1.04793254577549E-8"/>
    <n v="5.6858480531481502E-11"/>
    <n v="1.0237291960706999E-12"/>
    <n v="4.1368784775069901E-13"/>
    <n v="3.2667863926756401E-8"/>
    <n v="3.1368127915214597E-8"/>
    <n v="2.79451911578282E-11"/>
    <n v="1.71051031149621E-12"/>
    <m/>
    <s v="P15"/>
    <m/>
  </r>
  <r>
    <s v="A.01.07.001.012"/>
    <s v="Croissant"/>
    <x v="1"/>
    <s v="A.01.02.001"/>
    <s v="Wheat grain"/>
    <x v="7"/>
    <x v="13"/>
    <n v="0.01"/>
    <n v="1.02672128152557E-5"/>
    <x v="519"/>
    <n v="8.6224277753696899E-9"/>
    <n v="5.9950267778004599E-11"/>
    <n v="1.8397281843295801E-8"/>
    <n v="8.6725508574872503E-6"/>
    <n v="3.52599532737858E-6"/>
    <n v="4.8525631042441101E-9"/>
    <n v="0"/>
    <n v="1.83221580571508E-8"/>
    <n v="3.2510973211134597E-5"/>
    <n v="4.8805232977571003E-7"/>
    <n v="4.4658383116731597E-8"/>
    <n v="6.5321863851607997E-8"/>
    <n v="2.8919116840097301E-6"/>
    <n v="4.3814023000216102E-17"/>
    <n v="2.9670947484865099E-8"/>
    <n v="0"/>
    <n v="0"/>
    <n v="2.5870690211113699E-6"/>
    <n v="6.2561492436331998E-7"/>
    <n v="4.0578142705269797E-6"/>
    <n v="1.4020526414855601E-6"/>
    <n v="0"/>
    <n v="0"/>
    <n v="0"/>
    <n v="1.59510150107253E-6"/>
    <n v="5.6059987314884004E-7"/>
    <n v="1.3702939531572E-6"/>
    <n v="0"/>
    <n v="2.2279951680195699E-9"/>
    <n v="1.9724810351533199E-9"/>
    <n v="6.52086901071211E-10"/>
    <n v="0"/>
    <n v="0"/>
    <n v="0"/>
    <n v="3.3903782565269401E-9"/>
    <n v="2.2839254091248999E-11"/>
    <n v="1.4863788536728901E-8"/>
    <n v="4.5152009803795503E-11"/>
    <n v="0"/>
    <n v="1.6612895988233501E-7"/>
    <n v="1.6054761132890401E-7"/>
    <n v="1.04293913924077E-10"/>
    <n v="9.0600363314776608E-12"/>
    <n v="6.4800855694846704E-7"/>
    <n v="5.5159931349694204E-7"/>
    <n v="3.0017677724441002E-9"/>
    <n v="5.9950267778004599E-11"/>
    <n v="1.95527714384065E-11"/>
    <n v="7.8052444093765596E-7"/>
    <n v="7.4804561489549504E-7"/>
    <n v="6.6380298475740197E-10"/>
    <n v="4.6510978375056897E-11"/>
    <s v="F28.A0BZV"/>
    <s v="P14"/>
    <m/>
  </r>
  <r>
    <s v="A.01.07.001.012"/>
    <s v="Croissant"/>
    <x v="1"/>
    <s v="A.02.08.001"/>
    <s v="Sugar beet (root) (Beta vulgaris)"/>
    <x v="1"/>
    <x v="9"/>
    <n v="6.8486880000000003E-3"/>
    <n v="1.8559044751595199E-6"/>
    <x v="520"/>
    <n v="4.3294581808137499E-9"/>
    <n v="4.6035193921995397E-10"/>
    <n v="8.5582150099567401E-10"/>
    <n v="7.5502168215575502E-7"/>
    <n v="5.0440316439802801E-7"/>
    <n v="1.21979212570703E-9"/>
    <n v="0"/>
    <n v="7.8486707843097798E-10"/>
    <n v="1.4774691408008501E-6"/>
    <n v="1.5500432880534601E-8"/>
    <n v="3.5429560869793301E-9"/>
    <n v="4.9048837151207103E-8"/>
    <n v="3.8842433143859199E-7"/>
    <n v="1.5988808018951399E-18"/>
    <n v="9.4234265862920201E-10"/>
    <n v="0"/>
    <n v="0"/>
    <n v="8.3131581491062701E-8"/>
    <n v="2.96411023828668E-7"/>
    <n v="1.7939455563656699E-7"/>
    <n v="1.9608452119945599E-7"/>
    <n v="0"/>
    <n v="0"/>
    <n v="0"/>
    <n v="5.1177343159400698E-8"/>
    <n v="2.6560744618964502E-7"/>
    <n v="1.87618375048982E-7"/>
    <n v="0"/>
    <n v="7.3199339046107994E-11"/>
    <n v="9.3454471807467705E-10"/>
    <n v="2.12048068586254E-10"/>
    <n v="0"/>
    <n v="0"/>
    <n v="0"/>
    <n v="1.0905823453512E-10"/>
    <n v="1.08210441040225E-11"/>
    <n v="6.5712291441965997E-10"/>
    <n v="7.8648853721748399E-12"/>
    <n v="0"/>
    <n v="0"/>
    <n v="0"/>
    <n v="0"/>
    <n v="0"/>
    <n v="6.7594868372465199E-7"/>
    <n v="5.6911875785774595E-7"/>
    <n v="2.7444059257649299E-9"/>
    <n v="4.6035193921995397E-10"/>
    <n v="4.62165821251727E-11"/>
    <n v="4.2493410927912098E-7"/>
    <n v="4.0729592698474599E-7"/>
    <n v="3.65260129341781E-10"/>
    <n v="2.47378404395227E-11"/>
    <m/>
    <s v="P6"/>
    <m/>
  </r>
  <r>
    <s v="A.01.07.001.012"/>
    <s v="Croissant"/>
    <x v="1"/>
    <s v="A.02.08.002"/>
    <s v="Sugar cane (Saccharum officinarum)"/>
    <x v="1"/>
    <x v="9"/>
    <n v="8.7067199999999994E-3"/>
    <n v="5.2131091551176202E-6"/>
    <x v="521"/>
    <n v="8.49287158378512E-9"/>
    <n v="5.8524427397556396E-10"/>
    <n v="1.60799144501188E-9"/>
    <n v="1.2471191378737199E-6"/>
    <n v="8.0459725142784701E-7"/>
    <n v="2.3708621499643999E-9"/>
    <n v="0"/>
    <n v="1.3621618841645999E-9"/>
    <n v="2.1601547799398801E-6"/>
    <n v="1.9705661722304701E-8"/>
    <n v="4.5041512508125201E-9"/>
    <n v="1.47572585267058E-6"/>
    <n v="5.6368911100151999E-7"/>
    <n v="4.2174440402966499E-17"/>
    <n v="1.1979978753215201E-9"/>
    <n v="0"/>
    <n v="0"/>
    <n v="1.2660355935580101E-7"/>
    <n v="3.76826596479434E-7"/>
    <n v="3.17782684539757E-7"/>
    <n v="4.2590629749872902E-7"/>
    <n v="0"/>
    <n v="0"/>
    <n v="0"/>
    <n v="7.6253344267684505E-8"/>
    <n v="3.3766608493309998E-7"/>
    <n v="3.9067782222706199E-7"/>
    <n v="0"/>
    <n v="1.4582174876141799E-10"/>
    <n v="1.1880843729127599E-9"/>
    <n v="1.0369560282902199E-9"/>
    <n v="0"/>
    <n v="0"/>
    <n v="0"/>
    <n v="1.68515483425005E-10"/>
    <n v="1.37567664232003E-11"/>
    <n v="1.16403913750826E-9"/>
    <n v="1.5850496808130599E-11"/>
    <n v="0"/>
    <n v="0"/>
    <n v="0"/>
    <n v="0"/>
    <n v="0"/>
    <n v="8.5933187839176003E-7"/>
    <n v="7.2351925966187898E-7"/>
    <n v="3.4889564193866101E-9"/>
    <n v="5.8524427397556396E-10"/>
    <n v="5.8755025768568097E-11"/>
    <n v="3.1066581388521399E-6"/>
    <n v="2.9771218109455098E-6"/>
    <n v="2.6330530144341001E-9"/>
    <n v="1.87074535078716E-10"/>
    <m/>
    <s v="P6"/>
    <m/>
  </r>
  <r>
    <s v="A.01.07.001.012"/>
    <s v="Croissant"/>
    <x v="1"/>
    <s v="A.09.01.001"/>
    <s v="Whole egg, chicken"/>
    <x v="14"/>
    <x v="47"/>
    <n v="2.6928E-3"/>
    <n v="3.3304084094762801E-6"/>
    <x v="522"/>
    <n v="2.1445510242077801E-9"/>
    <n v="5.6301185210021004E-9"/>
    <n v="5.7016517040915597E-9"/>
    <n v="3.1332490696818699E-6"/>
    <n v="1.3775243330629E-6"/>
    <n v="1.7035629813908799E-9"/>
    <n v="5.6129540654150002E-9"/>
    <n v="5.6901421245689399E-9"/>
    <n v="1.3106192557086E-5"/>
    <n v="1.6566379909129301E-7"/>
    <n v="1.82281613990757E-8"/>
    <n v="6.8096240436826405E-8"/>
    <n v="1.00081965623476E-6"/>
    <n v="1.04182588981762E-17"/>
    <n v="9.5135458777741806E-9"/>
    <n v="9.87615751042802E-7"/>
    <n v="3.9648150665772799E-7"/>
    <n v="7.7278228405114696E-7"/>
    <n v="2.0650714229340599E-7"/>
    <n v="1.2639850969404601E-6"/>
    <n v="6.5203669091382601E-7"/>
    <n v="8.4381959698506598E-8"/>
    <n v="0"/>
    <n v="1.5355589578452699E-7"/>
    <n v="4.7535935727537897E-7"/>
    <n v="1.8511246478435599E-7"/>
    <n v="6.3794982776612698E-7"/>
    <n v="8.4381959698506598E-8"/>
    <n v="6.4041591697730799E-10"/>
    <n v="6.5482580485606099E-10"/>
    <n v="9.5696947711809901E-8"/>
    <n v="0"/>
    <n v="0"/>
    <n v="5.6129540654150002E-9"/>
    <n v="1.01955506391884E-9"/>
    <n v="6.8896282942830998E-12"/>
    <n v="4.6299820400749402E-9"/>
    <n v="9.5421611631587401E-8"/>
    <n v="7.3484835835977204E-12"/>
    <n v="0"/>
    <n v="0"/>
    <n v="0"/>
    <n v="0"/>
    <n v="1.21310303034929E-7"/>
    <n v="1.07688619511741E-7"/>
    <n v="3.7604992946236502E-10"/>
    <n v="1.7164455587096699E-11"/>
    <n v="7.1500195031397797E-12"/>
    <n v="7.5849036759484698E-8"/>
    <n v="7.2723721096199494E-8"/>
    <n v="6.4938113354535905E-11"/>
    <n v="4.3595600194869596E-12"/>
    <m/>
    <s v="P3"/>
    <m/>
  </r>
  <r>
    <s v="A.01.07.001.012"/>
    <s v="Croissant"/>
    <x v="1"/>
    <s v="A.16.10.001"/>
    <s v="Yeast"/>
    <x v="6"/>
    <x v="31"/>
    <n v="3.0600000000000001E-4"/>
    <n v="9.6390320518027206E-8"/>
    <x v="386"/>
    <n v="1.8172215361994901E-10"/>
    <n v="2.1937054201515101E-12"/>
    <n v="4.5518531983862297E-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6387754960691999E-8"/>
    <n v="2.2455697409474899E-8"/>
    <n v="1.2183960113888899E-10"/>
    <n v="2.1937054201515101E-12"/>
    <n v="8.86473959465784E-13"/>
    <n v="7.0002565557335098E-8"/>
    <n v="6.7217416961174196E-8"/>
    <n v="5.9882552481060602E-11"/>
    <n v="3.6653792389204499E-12"/>
    <m/>
    <s v="P15"/>
    <m/>
  </r>
  <r>
    <s v="A.02.03.006"/>
    <s v="Cucumbers (Cucumis sativus)"/>
    <x v="0"/>
    <s v="A.02.03.006"/>
    <s v="Cucumbers (Cucumis sativus)"/>
    <x v="1"/>
    <x v="15"/>
    <n v="7.99"/>
    <n v="8.2681117372449594E-3"/>
    <x v="523"/>
    <n v="2.0984874661006099E-5"/>
    <n v="5.3719583415859299E-7"/>
    <n v="1.9727314991846199E-6"/>
    <n v="6.3612112304575596E-3"/>
    <n v="5.3540849440144199E-3"/>
    <n v="1.6834207692531601E-5"/>
    <n v="0"/>
    <n v="1.8515270959915699E-6"/>
    <n v="5.8922144691059102E-4"/>
    <n v="3.74032925380831E-5"/>
    <n v="1.8070344904174301E-5"/>
    <n v="1.2322098306709699E-4"/>
    <n v="3.4875773203145899E-5"/>
    <n v="8.7888104963267805E-15"/>
    <n v="2.2739183094741701E-6"/>
    <n v="0"/>
    <n v="0"/>
    <n v="2.12629013906475E-4"/>
    <n v="3.5518730396625199E-4"/>
    <n v="3.5433161537870399E-4"/>
    <n v="5.43906329720614E-3"/>
    <n v="0"/>
    <n v="0"/>
    <n v="0"/>
    <n v="1.2992880017266301E-4"/>
    <n v="3.1827558741537201E-4"/>
    <n v="4.9058805564263803E-3"/>
    <n v="0"/>
    <n v="2.06973392626159E-7"/>
    <n v="1.11985854831334E-6"/>
    <n v="1.5507375751592099E-5"/>
    <n v="0"/>
    <n v="0"/>
    <n v="0"/>
    <n v="2.8033848583718899E-7"/>
    <n v="1.2966783190996601E-8"/>
    <n v="1.2979180050501999E-6"/>
    <n v="2.60303821913191E-7"/>
    <n v="0"/>
    <n v="0"/>
    <n v="0"/>
    <n v="0"/>
    <n v="0"/>
    <n v="7.8878090014599105E-4"/>
    <n v="6.6411847070903501E-4"/>
    <n v="3.2025137833875298E-6"/>
    <n v="5.3719583415859299E-7"/>
    <n v="5.39312497059535E-8"/>
    <n v="1.1181196066414E-3"/>
    <n v="1.0714990708238299E-3"/>
    <n v="9.4815318508695703E-7"/>
    <n v="6.7273153487089005E-8"/>
    <m/>
    <s v="P6"/>
    <m/>
  </r>
  <r>
    <s v="A.02.03.006"/>
    <s v="Cucumbers (Cucumis sativus)"/>
    <x v="1"/>
    <s v="A.02.03.006"/>
    <s v="Cucumbers (Cucumis sativus)"/>
    <x v="1"/>
    <x v="15"/>
    <n v="7.99"/>
    <n v="8.2681117372449594E-3"/>
    <x v="523"/>
    <n v="2.0984874661006099E-5"/>
    <n v="5.3719583415859299E-7"/>
    <n v="1.9727314991846199E-6"/>
    <n v="6.3612112304575596E-3"/>
    <n v="5.3540849440144199E-3"/>
    <n v="1.6834207692531601E-5"/>
    <n v="0"/>
    <n v="1.8515270959915699E-6"/>
    <n v="5.8922144691059102E-4"/>
    <n v="3.74032925380831E-5"/>
    <n v="1.8070344904174301E-5"/>
    <n v="1.2322098306709699E-4"/>
    <n v="3.4875773203145899E-5"/>
    <n v="8.7888104963267805E-15"/>
    <n v="2.2739183094741701E-6"/>
    <n v="0"/>
    <n v="0"/>
    <n v="2.12629013906475E-4"/>
    <n v="3.5518730396625199E-4"/>
    <n v="3.5433161537870399E-4"/>
    <n v="5.43906329720614E-3"/>
    <n v="0"/>
    <n v="0"/>
    <n v="0"/>
    <n v="1.2992880017266301E-4"/>
    <n v="3.1827558741537201E-4"/>
    <n v="4.9058805564263803E-3"/>
    <n v="0"/>
    <n v="2.06973392626159E-7"/>
    <n v="1.11985854831334E-6"/>
    <n v="1.5507375751592099E-5"/>
    <n v="0"/>
    <n v="0"/>
    <n v="0"/>
    <n v="2.8033848583718899E-7"/>
    <n v="1.2966783190996601E-8"/>
    <n v="1.2979180050501999E-6"/>
    <n v="2.60303821913191E-7"/>
    <n v="0"/>
    <n v="0"/>
    <n v="0"/>
    <n v="0"/>
    <n v="0"/>
    <n v="7.8878090014599105E-4"/>
    <n v="6.6411847070903501E-4"/>
    <n v="3.2025137833875298E-6"/>
    <n v="5.3719583415859299E-7"/>
    <n v="5.39312497059535E-8"/>
    <n v="1.1181196066414E-3"/>
    <n v="1.0714990708238299E-3"/>
    <n v="9.4815318508695703E-7"/>
    <n v="6.7273153487089005E-8"/>
    <m/>
    <s v="P6"/>
    <m/>
  </r>
  <r>
    <s v="A.06.09.001.002"/>
    <s v="Bratwurst"/>
    <x v="0"/>
    <s v="A.06.09.001.002"/>
    <s v="Bratwurst"/>
    <x v="8"/>
    <x v="36"/>
    <n v="10.11"/>
    <n v="0.13211383662282999"/>
    <x v="524"/>
    <n v="3.1263390205341897E-5"/>
    <n v="2.4031325381442502E-3"/>
    <n v="1.3275787062996599E-4"/>
    <n v="0.12844928577457199"/>
    <n v="2.6890537282367E-2"/>
    <n v="1.6189635213756398E-5"/>
    <n v="2.4028707949711701E-3"/>
    <n v="1.32596285342905E-4"/>
    <n v="0.17610073442579699"/>
    <n v="4.2346958574757398E-3"/>
    <n v="2.02002204074055E-4"/>
    <n v="2.73845506493704E-3"/>
    <n v="9.3171364582266408E-3"/>
    <n v="2.9138232952772499E-13"/>
    <n v="9.6989348882526802E-4"/>
    <n v="1.42083827611362E-3"/>
    <n v="0.428261600390279"/>
    <n v="7.9563753996966004E-3"/>
    <n v="1.2768115637944201E-3"/>
    <n v="1.7910374884795199E-2"/>
    <n v="2.0763469809153699E-2"/>
    <n v="9.7498089294671697E-4"/>
    <n v="4.7544624682127598E-2"/>
    <n v="3.2022648542057497E-2"/>
    <n v="4.3976287105569698E-3"/>
    <n v="1.1421447660968E-3"/>
    <n v="2.0447043392701199E-2"/>
    <n v="9.7498089294671697E-4"/>
    <n v="3.4344239848025399E-6"/>
    <n v="4.1234003595760403E-6"/>
    <n v="6.2253200992512499E-3"/>
    <n v="4.3697520701004498E-7"/>
    <n v="1.76091202526398E-3"/>
    <n v="6.4138734361057304E-4"/>
    <n v="1.26518333825351E-5"/>
    <n v="4.3184860740851102E-8"/>
    <n v="6.5558229747791401E-5"/>
    <n v="6.2186036131441098E-3"/>
    <n v="5.3865165804293303E-5"/>
    <n v="1.36196798754816E-3"/>
    <n v="1.2868966122225099E-3"/>
    <n v="1.4296322767503101E-6"/>
    <n v="1.1893162446333401E-7"/>
    <n v="1.6903767661811801E-3"/>
    <n v="1.2903179818987401E-3"/>
    <n v="1.3122880783036901E-5"/>
    <n v="2.61743173080096E-7"/>
    <n v="7.0691255486003697E-9"/>
    <n v="6.1220609452927602E-4"/>
    <n v="5.8695850634721302E-4"/>
    <n v="5.21241931798199E-7"/>
    <n v="3.55845370493667E-8"/>
    <s v="F28.A07GG$F28.A07KG$F28.A07LA"/>
    <s v="P9"/>
    <m/>
  </r>
  <r>
    <s v="A.06.09.001.002"/>
    <s v="Bratwurst"/>
    <x v="1"/>
    <s v="A.16.02.010"/>
    <s v="Caraway (Carum carvi)"/>
    <x v="6"/>
    <x v="21"/>
    <n v="0.01"/>
    <n v="1.7411299895098101E-5"/>
    <x v="525"/>
    <n v="1.3533968629802699E-8"/>
    <n v="5.21410062930499E-10"/>
    <n v="6.2271992354661198E-9"/>
    <n v="1.3027165301723601E-5"/>
    <n v="1.11895176518171E-5"/>
    <n v="7.2163966523958201E-9"/>
    <n v="0"/>
    <n v="5.9435861892493203E-9"/>
    <n v="7.66534510223009E-5"/>
    <n v="2.1611890007200599E-7"/>
    <n v="3.8138629424471701E-8"/>
    <n v="1.17987099386871E-5"/>
    <n v="0"/>
    <n v="4.57267974327112E-16"/>
    <n v="1.3138862665547E-8"/>
    <n v="0"/>
    <n v="0"/>
    <n v="1.5071117124926899E-6"/>
    <n v="3.4474994543327501E-7"/>
    <n v="1.0373932993417801E-6"/>
    <n v="5.6817463954418802E-6"/>
    <n v="4.456163949014E-6"/>
    <n v="0"/>
    <n v="0"/>
    <n v="8.9975295751972901E-7"/>
    <n v="3.0892289833822001E-7"/>
    <n v="5.5246778469452203E-6"/>
    <n v="4.456163949014E-6"/>
    <n v="1.8984421324380901E-9"/>
    <n v="1.0869509385974399E-9"/>
    <n v="4.2310035813602801E-9"/>
    <n v="0"/>
    <n v="0"/>
    <n v="0"/>
    <n v="2.0175281297666899E-9"/>
    <n v="1.2585747710075601E-11"/>
    <n v="3.7999754554644004E-9"/>
    <n v="1.13496856308145E-10"/>
    <n v="0"/>
    <n v="6.9705150206877104E-7"/>
    <n v="6.5862727163837196E-7"/>
    <n v="7.0856567492095403E-10"/>
    <n v="6.3402832665768002E-11"/>
    <n v="7.6560217453599596E-7"/>
    <n v="6.4460301362552098E-7"/>
    <n v="3.1084062964622901E-9"/>
    <n v="5.21410062930499E-10"/>
    <n v="5.2346452662177402E-11"/>
    <n v="2.9214809167697299E-6"/>
    <n v="2.8011362298675699E-6"/>
    <n v="2.5006000060236498E-9"/>
    <n v="1.67863760888856E-10"/>
    <s v="F28.A07KG$F28.A07LA"/>
    <s v="P6"/>
    <m/>
  </r>
  <r>
    <s v="A.06.09.001.002"/>
    <s v="Bratwurst"/>
    <x v="1"/>
    <s v="A.09.01.001"/>
    <s v="Whole egg, chicken"/>
    <x v="14"/>
    <x v="47"/>
    <n v="0.51"/>
    <n v="6.2724909881545796E-4"/>
    <x v="526"/>
    <n v="4.0390472636046101E-7"/>
    <n v="1.0603764867018501E-6"/>
    <n v="1.07384904595333E-6"/>
    <n v="5.9011611000327105E-4"/>
    <n v="2.5944292419257401E-4"/>
    <n v="3.2084904116034099E-7"/>
    <n v="1.0571437332449401E-6"/>
    <n v="1.0716813318187001E-6"/>
    <n v="2.46842022346046E-3"/>
    <n v="3.1201118874996897E-5"/>
    <n v="3.43309180282514E-6"/>
    <n v="1.2825245493971301E-5"/>
    <n v="1.8849436773695001E-4"/>
    <n v="1.96217481511068E-15"/>
    <n v="1.79178117055972E-6"/>
    <n v="1.8600754431645299E-4"/>
    <n v="7.4673324460876699E-5"/>
    <n v="1.4554581049951699E-4"/>
    <n v="3.8893553875833498E-5"/>
    <n v="2.3805894517806199E-4"/>
    <n v="1.2280458625031599E-4"/>
    <n v="1.5892497756902302E-5"/>
    <n v="0"/>
    <n v="2.8920716442639299E-5"/>
    <n v="8.9529178348238795E-5"/>
    <n v="3.48640804488464E-5"/>
    <n v="1.20151466534011E-4"/>
    <n v="1.5892497756902302E-5"/>
    <n v="1.2061592976047601E-7"/>
    <n v="1.23329887952589E-7"/>
    <n v="1.8023562527894799E-5"/>
    <n v="0"/>
    <n v="0"/>
    <n v="1.0571437332449401E-6"/>
    <n v="1.9202299430189001E-7"/>
    <n v="1.2975925494501499E-9"/>
    <n v="8.7201078819802999E-7"/>
    <n v="1.7971705732284001E-5"/>
    <n v="1.38401335174285E-9"/>
    <n v="0"/>
    <n v="0"/>
    <n v="0"/>
    <n v="0"/>
    <n v="2.2847581707750599E-5"/>
    <n v="2.0282073918988999E-5"/>
    <n v="7.0825241340889298E-8"/>
    <n v="3.2327534569123401E-9"/>
    <n v="1.3466346280823299E-9"/>
    <n v="1.4285407104436401E-5"/>
    <n v="1.36967851721438E-5"/>
    <n v="1.22304438592304E-8"/>
    <n v="8.210795065477E-10"/>
    <m/>
    <s v="P3"/>
    <m/>
  </r>
  <r>
    <s v="A.06.09.001.002"/>
    <s v="Bratwurst"/>
    <x v="1"/>
    <s v="A.16.02.027"/>
    <s v="Nutmeg (Myristica fragans)"/>
    <x v="6"/>
    <x v="21"/>
    <n v="0.01"/>
    <n v="1.17676291675737E-5"/>
    <x v="527"/>
    <n v="1.1250391629202199E-8"/>
    <n v="5.21410062930499E-10"/>
    <n v="2.8871662916639601E-9"/>
    <n v="7.39668166201821E-6"/>
    <n v="6.5371024692333999E-6"/>
    <n v="4.9257609258970898E-9"/>
    <n v="0"/>
    <n v="2.61095793843614E-9"/>
    <n v="6.1886199925743004E-5"/>
    <n v="4.57044784769664E-8"/>
    <n v="0"/>
    <n v="9.6164666231648893E-6"/>
    <n v="6.47773089183159E-6"/>
    <n v="5.7403968557987303E-16"/>
    <n v="2.7785856105562001E-9"/>
    <n v="0"/>
    <n v="0"/>
    <n v="3.1818646515050299E-7"/>
    <n v="3.4474994543327501E-7"/>
    <n v="5.6799304381466895E-7"/>
    <n v="3.1644420443442899E-6"/>
    <n v="3.00131016327547E-6"/>
    <n v="0"/>
    <n v="0"/>
    <n v="1.8999202558831201E-7"/>
    <n v="3.0892289833822001E-7"/>
    <n v="3.0368773820313999E-6"/>
    <n v="3.00131016327547E-6"/>
    <n v="4.00129790133352E-10"/>
    <n v="1.0869509385974399E-9"/>
    <n v="3.4386801971663001E-9"/>
    <n v="0"/>
    <n v="0"/>
    <n v="0"/>
    <n v="4.2589953046233402E-10"/>
    <n v="1.2585747710075601E-11"/>
    <n v="2.0805606000537298E-9"/>
    <n v="9.1912060209997204E-11"/>
    <n v="0"/>
    <n v="6.9705150206877104E-7"/>
    <n v="6.5862727163837196E-7"/>
    <n v="7.0856567492095403E-10"/>
    <n v="6.3402832665768002E-11"/>
    <n v="7.6560217453599596E-7"/>
    <n v="6.4460301362552098E-7"/>
    <n v="3.1084062964622901E-9"/>
    <n v="5.21410062930499E-10"/>
    <n v="5.2346452662177402E-11"/>
    <n v="2.9082938289507901E-6"/>
    <n v="2.7897602732028501E-6"/>
    <n v="2.50765873192188E-9"/>
    <n v="1.60459067899873E-10"/>
    <s v="F28.A07KG$F28.A07LA"/>
    <s v="P6"/>
    <m/>
  </r>
  <r>
    <s v="A.06.09.001.002"/>
    <s v="Bratwurst"/>
    <x v="1"/>
    <s v="A.16.02.028"/>
    <s v="Pepper, black and white (Piper nigrum)"/>
    <x v="6"/>
    <x v="21"/>
    <n v="0.03"/>
    <n v="3.53028875027213E-5"/>
    <x v="528"/>
    <n v="3.3751174887606697E-8"/>
    <n v="1.5642301887914901E-9"/>
    <n v="8.6614988749918808E-9"/>
    <n v="2.2190044986054601E-5"/>
    <n v="1.9611307407700199E-5"/>
    <n v="1.47772827776912E-8"/>
    <n v="0"/>
    <n v="7.8328738153084207E-9"/>
    <n v="1.85658599777229E-4"/>
    <n v="1.3711343543089901E-7"/>
    <n v="0"/>
    <n v="2.88493998694946E-5"/>
    <n v="1.9433192675494701E-5"/>
    <n v="1.72211905673962E-15"/>
    <n v="8.3357568316686192E-9"/>
    <n v="0"/>
    <n v="0"/>
    <n v="9.5455939545151104E-7"/>
    <n v="1.0342498362998199E-6"/>
    <n v="1.703979131444E-6"/>
    <n v="9.4933261330328692E-6"/>
    <n v="9.0039304898264198E-6"/>
    <n v="0"/>
    <n v="0"/>
    <n v="5.6997607676493796E-7"/>
    <n v="9.26768695014663E-7"/>
    <n v="9.1106321460941994E-6"/>
    <n v="9.0039304898264198E-6"/>
    <n v="1.2003893704000501E-9"/>
    <n v="3.26085281579233E-9"/>
    <n v="1.03160405914989E-8"/>
    <n v="0"/>
    <n v="0"/>
    <n v="0"/>
    <n v="1.2776985913870001E-9"/>
    <n v="3.7757243130226998E-11"/>
    <n v="6.24168180016122E-9"/>
    <n v="2.75736180629991E-10"/>
    <n v="0"/>
    <n v="2.09115450620631E-6"/>
    <n v="1.9758818149151101E-6"/>
    <n v="2.1256970247628598E-9"/>
    <n v="1.9020849799730399E-10"/>
    <n v="2.2968065236079802E-6"/>
    <n v="1.9338090408765599E-6"/>
    <n v="9.3252188893868702E-9"/>
    <n v="1.5642301887914901E-9"/>
    <n v="1.5703935798653201E-10"/>
    <n v="8.7248814868523795E-6"/>
    <n v="8.3692808196085699E-6"/>
    <n v="7.5229761957656505E-9"/>
    <n v="4.81377203699621E-10"/>
    <s v="F28.A07KG$F28.A07LA"/>
    <s v="P6"/>
    <m/>
  </r>
  <r>
    <s v="A.06.09.001.002"/>
    <s v="Bratwurst"/>
    <x v="1"/>
    <s v="A.06.01.003"/>
    <s v="Pork / piglet meat (Sus scrofa)"/>
    <x v="8"/>
    <x v="17"/>
    <n v="5.94"/>
    <n v="3.23167596447008E-2"/>
    <x v="529"/>
    <n v="2.3795456229926202E-5"/>
    <n v="2.6113039234482399E-4"/>
    <n v="3.7526292849333602E-5"/>
    <n v="3.0996992677067899E-2"/>
    <n v="1.32411131323263E-2"/>
    <n v="1.5813944731182999E-5"/>
    <n v="2.60976749102226E-4"/>
    <n v="3.7502753721583499E-5"/>
    <n v="8.6192405078785297E-2"/>
    <n v="9.0779682646914095E-4"/>
    <n v="1.15064392586267E-4"/>
    <n v="1.92222697286717E-3"/>
    <n v="9.0799075854405796E-3"/>
    <n v="9.8152059582962105E-14"/>
    <n v="3.6546871001006499E-4"/>
    <n v="1.1791589215149501E-3"/>
    <n v="0.34217643362977501"/>
    <n v="3.6305628541505302E-3"/>
    <n v="1.2329825062169599E-3"/>
    <n v="6.3881668752127198E-3"/>
    <n v="9.3641350095735702E-3"/>
    <n v="9.3954416352416204E-4"/>
    <n v="2.06922577540408E-3"/>
    <n v="7.3723754929859199E-3"/>
    <n v="2.2175909706022299E-3"/>
    <n v="1.1028571250830399E-3"/>
    <n v="9.0513098982375906E-3"/>
    <n v="9.3954416352416204E-4"/>
    <n v="3.3005563591666499E-6"/>
    <n v="3.9844548788899798E-6"/>
    <n v="1.2830353883682699E-3"/>
    <n v="0"/>
    <n v="7.6637991681632596E-5"/>
    <n v="1.84338757420594E-4"/>
    <n v="4.8154406741580001E-6"/>
    <n v="4.1716577813185997E-8"/>
    <n v="2.3399878663782901E-5"/>
    <n v="1.2763942544426201E-3"/>
    <n v="8.7737327568860407E-6"/>
    <n v="0"/>
    <n v="0"/>
    <n v="0"/>
    <n v="0"/>
    <n v="9.9225116174835298E-4"/>
    <n v="7.5741665537456496E-4"/>
    <n v="7.7031310196427099E-6"/>
    <n v="1.5364324259801601E-7"/>
    <n v="4.1495766970284097E-9"/>
    <n v="3.2751580588447299E-4"/>
    <n v="3.1392672016978602E-4"/>
    <n v="2.7838047910048301E-7"/>
    <n v="1.9389551053085702E-8"/>
    <m/>
    <s v="P9"/>
    <m/>
  </r>
  <r>
    <s v="A.06.09.001.002"/>
    <s v="Bratwurst"/>
    <x v="1"/>
    <s v="A.16.04.001"/>
    <s v="Salt"/>
    <x v="6"/>
    <x v="18"/>
    <n v="0.15"/>
    <n v="4.7783611390527303E-5"/>
    <x v="530"/>
    <n v="9.0085194477607195E-8"/>
    <n v="1.0874864482083401E-9"/>
    <n v="2.2564919710764798E-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3081212114803001E-5"/>
    <n v="1.11319716829548E-5"/>
    <n v="6.0399593252817104E-8"/>
    <n v="1.0874864482083401E-9"/>
    <n v="4.3945208356281903E-10"/>
    <n v="3.4702399275724199E-5"/>
    <n v="3.3321716469934198E-5"/>
    <n v="2.9685601224790001E-8"/>
    <n v="1.81703988751366E-9"/>
    <m/>
    <s v="P15"/>
    <m/>
  </r>
  <r>
    <s v="A.06.09.001.002"/>
    <s v="Bratwurst"/>
    <x v="1"/>
    <s v="A.15.01"/>
    <s v="Tap water"/>
    <x v="5"/>
    <x v="8"/>
    <n v="0.84"/>
    <n v="0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06.09.001.002"/>
    <s v="Bratwurst"/>
    <x v="1"/>
    <s v="A.06.01.002"/>
    <s v="Veal meat"/>
    <x v="8"/>
    <x v="17"/>
    <n v="2.54"/>
    <n v="9.7407772372455098E-2"/>
    <x v="531"/>
    <n v="3.4765647226549899E-6"/>
    <n v="2.1408205671001501E-3"/>
    <n v="9.3934623586880306E-5"/>
    <n v="9.6768983002245207E-2"/>
    <n v="1.33283156919094E-2"/>
    <n v="0"/>
    <n v="2.1407548695637E-3"/>
    <n v="9.3920460923500602E-5"/>
    <n v="8.6887738854000501E-2"/>
    <n v="3.2928329967179602E-3"/>
    <n v="8.3195893678487094E-5"/>
    <n v="7.4649534749279399E-4"/>
    <n v="5.2853965058620396E-6"/>
    <n v="1.88053033166002E-13"/>
    <n v="6.0246698016132999E-4"/>
    <n v="4.1237938339126701E-5"/>
    <n v="8.6004698911918101E-2"/>
    <n v="4.1658804243330802E-3"/>
    <n v="0"/>
    <n v="1.12619948871896E-2"/>
    <n v="1.12466006502231E-2"/>
    <n v="0"/>
    <n v="4.5475398906723502E-2"/>
    <n v="2.46191081337758E-2"/>
    <n v="2.0817150416863302E-3"/>
    <n v="0"/>
    <n v="1.12466006502231E-2"/>
    <n v="0"/>
    <n v="0"/>
    <n v="0"/>
    <n v="4.9228425436874303E-3"/>
    <n v="4.3697520701004498E-7"/>
    <n v="1.6842740335823499E-3"/>
    <n v="4.5590940988473699E-4"/>
    <n v="7.6253298230268704E-6"/>
    <n v="0"/>
    <n v="4.1205189463521697E-5"/>
    <n v="4.9228425436874303E-3"/>
    <n v="4.5089941636952001E-5"/>
    <n v="0"/>
    <n v="0"/>
    <n v="0"/>
    <n v="0"/>
    <n v="4.2428456831147598E-4"/>
    <n v="3.2386981345658601E-4"/>
    <n v="3.2938430765422799E-6"/>
    <n v="6.5697536443104198E-8"/>
    <n v="1.77435051269869E-9"/>
    <n v="2.14504801898384E-4"/>
    <n v="2.05677687431531E-4"/>
    <n v="1.8272164611270599E-7"/>
    <n v="1.2388312867010899E-8"/>
    <m/>
    <s v="P9"/>
    <m/>
  </r>
  <r>
    <s v="A.06.08.012"/>
    <s v="Pastrami, beef"/>
    <x v="0"/>
    <s v="A.06.08.012"/>
    <s v="Pastrami, beef"/>
    <x v="8"/>
    <x v="16"/>
    <n v="0.16"/>
    <n v="7.9007825620078E-3"/>
    <x v="532"/>
    <n v="2.4387470739247298E-7"/>
    <n v="1.73251467819804E-4"/>
    <n v="7.6041656978421502E-6"/>
    <n v="7.8313397154682104E-3"/>
    <n v="1.07863661247661E-3"/>
    <n v="0"/>
    <n v="1.73247440563752E-4"/>
    <n v="7.6008139478765097E-6"/>
    <n v="7.0316684020413503E-3"/>
    <n v="2.6648305090695501E-4"/>
    <n v="6.7328940132923599E-6"/>
    <n v="6.0412525593008701E-5"/>
    <n v="4.27737631255192E-7"/>
    <n v="1.5218793683230101E-14"/>
    <n v="4.87565689192595E-5"/>
    <n v="3.3373121663553999E-6"/>
    <n v="6.9602055680399498E-3"/>
    <n v="3.3713720868818299E-4"/>
    <n v="0"/>
    <n v="9.1141298688032703E-4"/>
    <n v="9.1016715897550803E-4"/>
    <n v="0"/>
    <n v="3.68024222727153E-3"/>
    <n v="1.9923801336526499E-3"/>
    <n v="1.6846945350110299E-4"/>
    <n v="0"/>
    <n v="9.1016715897550803E-4"/>
    <n v="0"/>
    <n v="0"/>
    <n v="0"/>
    <n v="3.9839679129914402E-4"/>
    <n v="3.5363617423294702E-8"/>
    <n v="1.3630526767672299E-4"/>
    <n v="3.6895928400975101E-5"/>
    <n v="6.1710422527876496E-7"/>
    <n v="0"/>
    <n v="3.3346618587650401E-6"/>
    <n v="3.9839679129914402E-4"/>
    <n v="3.6490478638327001E-6"/>
    <n v="2.5045247185504099E-5"/>
    <n v="2.3664759277742099E-5"/>
    <n v="2.62942822294254E-8"/>
    <n v="2.1865139096158201E-9"/>
    <n v="2.6008625104350998E-5"/>
    <n v="1.9853205112623E-5"/>
    <n v="2.01912433608614E-7"/>
    <n v="4.0272560522958803E-9"/>
    <n v="1.08767607250365E-10"/>
    <n v="1.8388974249737099E-5"/>
    <n v="1.7633652214898299E-5"/>
    <n v="1.5667991554433398E-8"/>
    <n v="1.05646844877889E-9"/>
    <s v="F28.A07GY"/>
    <s v="P9"/>
    <m/>
  </r>
  <r>
    <s v="A.06.08.012"/>
    <s v="Pastrami, beef"/>
    <x v="1"/>
    <s v="A.06.01.001"/>
    <s v="Beef meat (Bos spp.)"/>
    <x v="8"/>
    <x v="17"/>
    <n v="0.21"/>
    <n v="7.8830357900733002E-3"/>
    <x v="533"/>
    <n v="2.8135212896979598E-7"/>
    <n v="1.73252757347192E-4"/>
    <n v="7.6019601067464403E-6"/>
    <n v="7.8313397154682104E-3"/>
    <n v="1.07863661247661E-3"/>
    <n v="0"/>
    <n v="1.73247440563752E-4"/>
    <n v="7.6008139478765097E-6"/>
    <n v="7.0316684020413503E-3"/>
    <n v="2.6648305090695501E-4"/>
    <n v="6.7328940132923599E-6"/>
    <n v="6.0412525593008701E-5"/>
    <n v="4.27737631255192E-7"/>
    <n v="1.5218793683230101E-14"/>
    <n v="4.87565689192595E-5"/>
    <n v="3.3373121663553999E-6"/>
    <n v="6.9602055680399498E-3"/>
    <n v="3.3713720868818299E-4"/>
    <n v="0"/>
    <n v="9.1141298688032703E-4"/>
    <n v="9.1016715897550803E-4"/>
    <n v="0"/>
    <n v="3.68024222727153E-3"/>
    <n v="1.9923801336526499E-3"/>
    <n v="1.6846945350110199E-4"/>
    <n v="0"/>
    <n v="9.1016715897550803E-4"/>
    <n v="0"/>
    <n v="0"/>
    <n v="0"/>
    <n v="3.9839679129914402E-4"/>
    <n v="3.5363617423294702E-8"/>
    <n v="1.3630526767672299E-4"/>
    <n v="3.6895928400975101E-5"/>
    <n v="6.1710422527876496E-7"/>
    <n v="0"/>
    <n v="3.3346618587650401E-6"/>
    <n v="3.9839679129914402E-4"/>
    <n v="3.6490478638327001E-6"/>
    <n v="0"/>
    <n v="0"/>
    <n v="0"/>
    <n v="0"/>
    <n v="3.43365868627642E-5"/>
    <n v="2.6210201389684902E-5"/>
    <n v="2.6656479485009201E-7"/>
    <n v="5.3167834402410201E-9"/>
    <n v="1.4359499509193199E-10"/>
    <n v="1.7359487742332499E-5"/>
    <n v="1.6645125247733901E-5"/>
    <n v="1.4787334119704001E-8"/>
    <n v="1.00256387484011E-9"/>
    <m/>
    <s v="P9"/>
    <m/>
  </r>
  <r>
    <s v="A.06.08.012"/>
    <s v="Pastrami, beef"/>
    <x v="1"/>
    <s v="A.16.04.001"/>
    <s v="Salt"/>
    <x v="6"/>
    <x v="18"/>
    <n v="4.0455999999999999E-3"/>
    <n v="1.2743682375416E-6"/>
    <x v="534"/>
    <n v="2.4025331525649201E-9"/>
    <n v="2.9002792966552099E-11"/>
    <n v="6.0179664377095905E-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4887026623848301E-7"/>
    <n v="2.9688486745023398E-7"/>
    <n v="1.61083101427284E-9"/>
    <n v="2.9002792966552099E-11"/>
    <n v="1.17199968967803E-11"/>
    <n v="9.2549797130312103E-7"/>
    <n v="8.8867575835989001E-7"/>
    <n v="7.9170213829208698E-10"/>
    <n v="4.8459667480315601E-11"/>
    <m/>
    <s v="P15"/>
    <m/>
  </r>
  <r>
    <s v="A.06.08.012"/>
    <s v="Pastrami, beef"/>
    <x v="1"/>
    <s v="A.15.01"/>
    <s v="Tap water"/>
    <x v="5"/>
    <x v="8"/>
    <n v="0.02"/>
    <n v="0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06.08.011"/>
    <s v="Pastrami, pork"/>
    <x v="0"/>
    <s v="A.06.08.011"/>
    <s v="Pastrami, pork"/>
    <x v="8"/>
    <x v="16"/>
    <n v="2.09"/>
    <n v="1.5255031967744E-2"/>
    <x v="535"/>
    <n v="1.0553860134789299E-5"/>
    <n v="1.21322945544956E-4"/>
    <n v="1.7467074464559699E-5"/>
    <n v="1.44034677793663E-2"/>
    <n v="6.1527887028054199E-3"/>
    <n v="7.3483142630409703E-6"/>
    <n v="1.21268867467863E-4"/>
    <n v="1.74265197431867E-5"/>
    <n v="4.0051289565804601E-2"/>
    <n v="4.2182873920968003E-4"/>
    <n v="5.3467324667104699E-5"/>
    <n v="8.9320711066284404E-4"/>
    <n v="4.2191885422249902E-3"/>
    <n v="4.5608618952493897E-14"/>
    <n v="1.69823467838896E-4"/>
    <n v="5.4792339727066305E-4"/>
    <n v="0.15900017424242399"/>
    <n v="1.6870247909374801E-3"/>
    <n v="5.7293376766698204E-4"/>
    <n v="2.9684091200374201E-3"/>
    <n v="4.3512613722624799E-3"/>
    <n v="4.3658087181546601E-4"/>
    <n v="9.6151349567264398E-4"/>
    <n v="3.4257443609738299E-3"/>
    <n v="1.0304548065565499E-3"/>
    <n v="5.1246800719897305E-4"/>
    <n v="4.2058999670885602E-3"/>
    <n v="4.3658087181546601E-4"/>
    <n v="1.53367965945966E-6"/>
    <n v="1.8514688848795501E-6"/>
    <n v="5.9619199412919404E-4"/>
    <n v="0"/>
    <n v="3.5611610950838601E-5"/>
    <n v="8.5657256517024795E-5"/>
    <n v="2.2376056063334601E-6"/>
    <n v="1.9384570324532799E-8"/>
    <n v="1.08732934799905E-5"/>
    <n v="5.9310603803296299E-4"/>
    <n v="4.07691734437421E-6"/>
    <n v="3.3630809427629999E-4"/>
    <n v="3.1777087426037502E-4"/>
    <n v="3.5308016253317102E-7"/>
    <n v="2.93605537451883E-8"/>
    <n v="3.4924435278297597E-4"/>
    <n v="2.6658924654443701E-4"/>
    <n v="2.71128431093726E-6"/>
    <n v="5.4078077092975601E-8"/>
    <n v="1.4605336670238599E-9"/>
    <n v="1.6601174131844899E-4"/>
    <n v="1.5914725357846901E-4"/>
    <n v="1.41181398277957E-7"/>
    <n v="9.7336339607939704E-9"/>
    <s v="F28.A07GY"/>
    <s v="P9"/>
    <m/>
  </r>
  <r>
    <s v="A.06.08.011"/>
    <s v="Pastrami, pork"/>
    <x v="1"/>
    <s v="A.06.01.003"/>
    <s v="Pork / piglet meat (Sus scrofa)"/>
    <x v="8"/>
    <x v="17"/>
    <n v="2.76"/>
    <n v="1.5016727949235399E-2"/>
    <x v="536"/>
    <n v="1.10571077224735E-5"/>
    <n v="1.2134026134524099E-4"/>
    <n v="1.74374577419672E-5"/>
    <n v="1.44034677793663E-2"/>
    <n v="6.1527887028054199E-3"/>
    <n v="7.3483142630409703E-6"/>
    <n v="1.21268867467863E-4"/>
    <n v="1.74265197431867E-5"/>
    <n v="4.0051289565804601E-2"/>
    <n v="4.2182873920968003E-4"/>
    <n v="5.3467324667104699E-5"/>
    <n v="8.9320711066284404E-4"/>
    <n v="4.2191885422249902E-3"/>
    <n v="4.5608618952493897E-14"/>
    <n v="1.69823467838896E-4"/>
    <n v="5.4792339727066305E-4"/>
    <n v="0.15900017424242399"/>
    <n v="1.6870247909374801E-3"/>
    <n v="5.7293376766698204E-4"/>
    <n v="2.9684091200374201E-3"/>
    <n v="4.3512613722624799E-3"/>
    <n v="4.3658087181546601E-4"/>
    <n v="9.6151349567264398E-4"/>
    <n v="3.4257443609738299E-3"/>
    <n v="1.0304548065565499E-3"/>
    <n v="5.1246800719897305E-4"/>
    <n v="4.2058999670885602E-3"/>
    <n v="4.3658087181546601E-4"/>
    <n v="1.53367965945966E-6"/>
    <n v="1.8514688848795501E-6"/>
    <n v="5.9619199412919404E-4"/>
    <n v="0"/>
    <n v="3.5611610950838601E-5"/>
    <n v="8.5657256517024795E-5"/>
    <n v="2.2376056063334601E-6"/>
    <n v="1.9384570324532799E-8"/>
    <n v="1.08732934799905E-5"/>
    <n v="5.9310603803296299E-4"/>
    <n v="4.07691734437421E-6"/>
    <n v="0"/>
    <n v="0"/>
    <n v="0"/>
    <n v="0"/>
    <n v="4.6107239454408499E-4"/>
    <n v="3.5195112328796602E-4"/>
    <n v="3.5794375472993702E-6"/>
    <n v="7.1393877378146399E-8"/>
    <n v="1.9281965472048998E-9"/>
    <n v="1.5218777532506099E-4"/>
    <n v="1.4587329313378301E-4"/>
    <n v="1.2935591213320301E-7"/>
    <n v="9.0098022333666998E-9"/>
    <m/>
    <s v="P9"/>
    <m/>
  </r>
  <r>
    <s v="A.06.08.011"/>
    <s v="Pastrami, pork"/>
    <x v="1"/>
    <s v="A.16.04.001"/>
    <s v="Salt"/>
    <x v="6"/>
    <x v="18"/>
    <n v="0.05"/>
    <n v="1.7112242901795799E-5"/>
    <x v="537"/>
    <n v="3.2261264582064E-8"/>
    <n v="3.8945010041332898E-10"/>
    <n v="8.0809377088370299E-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6846371097601899E-6"/>
    <n v="3.9865761057231299E-6"/>
    <n v="2.16302719872858E-8"/>
    <n v="3.8945010041332898E-10"/>
    <n v="1.57376359358179E-10"/>
    <n v="1.2427605792035599E-5"/>
    <n v="1.1933156359364699E-5"/>
    <n v="1.06309925947781E-8"/>
    <n v="6.5071741152552396E-10"/>
    <m/>
    <s v="P15"/>
    <m/>
  </r>
  <r>
    <s v="A.06.08.011"/>
    <s v="Pastrami, pork"/>
    <x v="1"/>
    <s v="A.15.01"/>
    <s v="Tap water"/>
    <x v="5"/>
    <x v="8"/>
    <n v="0.32"/>
    <n v="0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06.08.006"/>
    <s v="Ham, turkey"/>
    <x v="0"/>
    <s v="A.06.08.006"/>
    <s v="Ham, turkey"/>
    <x v="8"/>
    <x v="16"/>
    <n v="0.22"/>
    <n v="6.4282502452704204E-4"/>
    <x v="538"/>
    <n v="7.32670031026162E-7"/>
    <n v="8.3754940554616398E-7"/>
    <n v="6.8192130717099603E-7"/>
    <n v="5.51300224255855E-4"/>
    <n v="3.3196329720454099E-4"/>
    <n v="3.97518627212935E-7"/>
    <n v="8.3190969414645204E-7"/>
    <n v="6.7776304109309196E-7"/>
    <n v="1.97516980186734E-3"/>
    <n v="2.3104813059438899E-5"/>
    <n v="3.32499507822258E-6"/>
    <n v="1.6869948492760001E-5"/>
    <n v="2.3524003124216199E-4"/>
    <n v="4.1942081300964401E-15"/>
    <n v="1.37447335838075E-5"/>
    <n v="1.1301543198673799E-3"/>
    <n v="1.06339029779408E-2"/>
    <n v="7.8051409652844594E-5"/>
    <n v="3.0211718828690899E-5"/>
    <n v="1.3931511447170199E-4"/>
    <n v="2.1051708010902501E-4"/>
    <n v="5.5894244180857301E-5"/>
    <n v="0"/>
    <n v="3.7310657012733403E-5"/>
    <n v="4.8174359390492901E-5"/>
    <n v="2.6729181191755499E-5"/>
    <n v="2.0440161790448699E-4"/>
    <n v="5.5853040458145801E-5"/>
    <n v="7.6609485458985694E-8"/>
    <n v="1.07598113593852E-7"/>
    <n v="6.0233885796708502E-5"/>
    <n v="0"/>
    <n v="0"/>
    <n v="8.3190969414645204E-7"/>
    <n v="1.01077243940197E-7"/>
    <n v="1.01140605069087E-9"/>
    <n v="5.1031177462162197E-7"/>
    <n v="6.0095362837175601E-5"/>
    <n v="5.43922903691548E-8"/>
    <n v="2.7719954184260101E-5"/>
    <n v="2.6192037080002601E-5"/>
    <n v="2.9102379916998401E-8"/>
    <n v="2.4200226473659299E-9"/>
    <n v="3.6422104178907998E-5"/>
    <n v="2.7802142635221999E-5"/>
    <n v="2.8275526531694702E-7"/>
    <n v="5.63971139971254E-9"/>
    <n v="1.5231659138724E-10"/>
    <n v="2.7382741908018801E-5"/>
    <n v="2.6255629875268E-5"/>
    <n v="2.3293758579280399E-8"/>
    <n v="1.5859268391511E-9"/>
    <s v="F28.A07GG"/>
    <s v="P9"/>
    <m/>
  </r>
  <r>
    <s v="A.06.08.006"/>
    <s v="Ham, turkey"/>
    <x v="1"/>
    <s v="A.16.04.001"/>
    <s v="Salt"/>
    <x v="6"/>
    <x v="18"/>
    <n v="0.01"/>
    <n v="3.4319364119081902E-6"/>
    <x v="539"/>
    <n v="6.4701400774161803E-9"/>
    <n v="7.8105949518139703E-11"/>
    <n v="1.62066799334699E-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3952480489130804E-7"/>
    <n v="7.99525566262187E-7"/>
    <n v="4.3380472366280901E-9"/>
    <n v="7.8105949518139703E-11"/>
    <n v="3.1562528720195099E-11"/>
    <n v="2.49241160701688E-6"/>
    <n v="2.3932475744836302E-6"/>
    <n v="2.1320928407880902E-9"/>
    <n v="1.3050427061450401E-10"/>
    <m/>
    <s v="P15"/>
    <m/>
  </r>
  <r>
    <s v="A.06.08.006"/>
    <s v="Ham, turkey"/>
    <x v="1"/>
    <s v="A.06.02.002"/>
    <s v="Turkey meat (Meleagris gallopavo)"/>
    <x v="8"/>
    <x v="43"/>
    <n v="0.27"/>
    <n v="6.20891806969829E-4"/>
    <x v="540"/>
    <n v="7.6764348462451098E-7"/>
    <n v="8.3887473772509702E-7"/>
    <n v="6.7939191125079904E-7"/>
    <n v="5.51300224255855E-4"/>
    <n v="3.3196329720454099E-4"/>
    <n v="3.97518627212935E-7"/>
    <n v="8.3190969414645204E-7"/>
    <n v="6.7776304109309196E-7"/>
    <n v="1.97516980186734E-3"/>
    <n v="2.3104813059438899E-5"/>
    <n v="3.32499507822258E-6"/>
    <n v="1.6869948492760001E-5"/>
    <n v="2.3524003124216199E-4"/>
    <n v="4.1942081300964299E-15"/>
    <n v="1.3744733583807401E-5"/>
    <n v="1.1301543198673799E-3"/>
    <n v="1.06339029779408E-2"/>
    <n v="7.8051409652844594E-5"/>
    <n v="3.0211718828690899E-5"/>
    <n v="1.3931511447170199E-4"/>
    <n v="2.1051708010902501E-4"/>
    <n v="5.5894244180857301E-5"/>
    <n v="0"/>
    <n v="3.7310657012733403E-5"/>
    <n v="4.8174359390492901E-5"/>
    <n v="2.6729181191755499E-5"/>
    <n v="2.0440161790448699E-4"/>
    <n v="5.5853040458145801E-5"/>
    <n v="7.6609485458985694E-8"/>
    <n v="1.07598113593852E-7"/>
    <n v="6.0233885796708502E-5"/>
    <n v="0"/>
    <n v="0"/>
    <n v="8.3190969414645204E-7"/>
    <n v="1.01077243940197E-7"/>
    <n v="1.01140605069087E-9"/>
    <n v="5.1031177462162197E-7"/>
    <n v="6.00953628371755E-5"/>
    <n v="5.43922903691548E-8"/>
    <n v="0"/>
    <n v="0"/>
    <n v="0"/>
    <n v="0"/>
    <n v="4.49812986609514E-5"/>
    <n v="3.4335646154499199E-5"/>
    <n v="3.4920275266643002E-7"/>
    <n v="6.9650435786449896E-9"/>
    <n v="1.8811099036324101E-10"/>
    <n v="2.4610284053022501E-5"/>
    <n v="2.3593478078932199E-5"/>
    <n v="2.0922104745145399E-8"/>
    <n v="1.4407591673439501E-9"/>
    <m/>
    <s v="P9"/>
    <m/>
  </r>
  <r>
    <s v="A.02.05.004"/>
    <s v="Endive, scarole (broad-leaf endive) (Cichorium endiva)"/>
    <x v="0"/>
    <s v="A.02.05.004"/>
    <s v="Endive, scarole (broad-leaf endive) (Cichorium endiva)"/>
    <x v="1"/>
    <x v="2"/>
    <n v="1.9E-3"/>
    <n v="1.01824045087284E-6"/>
    <x v="541"/>
    <n v="1.62201306452441E-9"/>
    <n v="1.2771332034951901E-10"/>
    <n v="7.5179139257831198E-10"/>
    <n v="4.5108358225788798E-7"/>
    <n v="2.39526345462951E-7"/>
    <n v="5.3877361686608903E-10"/>
    <n v="0"/>
    <n v="7.1612374729790396E-10"/>
    <n v="1.3095784089301201E-6"/>
    <n v="1.84947220074012E-8"/>
    <n v="3.7345111745713998E-9"/>
    <n v="1.5730248634403599E-7"/>
    <n v="1.24676256242882E-6"/>
    <n v="9.8865059150439999E-18"/>
    <n v="1.12437927646194E-9"/>
    <n v="0"/>
    <n v="0"/>
    <n v="1.08714826349881E-7"/>
    <n v="8.4442482705724397E-8"/>
    <n v="1.54407451942003E-7"/>
    <n v="1.03518821260279E-7"/>
    <n v="0"/>
    <n v="0"/>
    <n v="0"/>
    <n v="6.6159148328766797E-8"/>
    <n v="7.5667064914376704E-8"/>
    <n v="9.7700132219807601E-8"/>
    <n v="0"/>
    <n v="1.11363129294395E-10"/>
    <n v="2.66235969143177E-10"/>
    <n v="1.6117451842851601E-10"/>
    <n v="0"/>
    <n v="0"/>
    <n v="0"/>
    <n v="1.4372548266718501E-10"/>
    <n v="3.0827322742894202E-12"/>
    <n v="5.6559506205862001E-10"/>
    <n v="3.7204702978085299E-12"/>
    <n v="0"/>
    <n v="0"/>
    <n v="0"/>
    <n v="0"/>
    <n v="0"/>
    <n v="1.87525333184522E-7"/>
    <n v="1.5788799839176699E-7"/>
    <n v="7.6136790856195697E-10"/>
    <n v="1.2771332034951901E-10"/>
    <n v="1.28216537295651E-11"/>
    <n v="3.7963153543043798E-7"/>
    <n v="3.6380280787198599E-7"/>
    <n v="3.2187153909636699E-10"/>
    <n v="2.2845991550842799E-11"/>
    <m/>
    <s v="P6"/>
    <m/>
  </r>
  <r>
    <s v="A.02.05.004"/>
    <s v="Endive, scarole (broad-leaf endive) (Cichorium endiva)"/>
    <x v="1"/>
    <s v="A.02.05.004"/>
    <s v="Endive, scarole (broad-leaf endive) (Cichorium endiva)"/>
    <x v="1"/>
    <x v="2"/>
    <n v="1.9E-3"/>
    <n v="1.01824045087284E-6"/>
    <x v="541"/>
    <n v="1.62201306452441E-9"/>
    <n v="1.2771332034951901E-10"/>
    <n v="7.5179139257831198E-10"/>
    <n v="4.5108358225788798E-7"/>
    <n v="2.39526345462951E-7"/>
    <n v="5.3877361686608903E-10"/>
    <n v="0"/>
    <n v="7.1612374729790396E-10"/>
    <n v="1.3095784089301201E-6"/>
    <n v="1.84947220074012E-8"/>
    <n v="3.7345111745713998E-9"/>
    <n v="1.5730248634403599E-7"/>
    <n v="1.24676256242882E-6"/>
    <n v="9.8865059150439999E-18"/>
    <n v="1.12437927646194E-9"/>
    <n v="0"/>
    <n v="0"/>
    <n v="1.08714826349881E-7"/>
    <n v="8.4442482705724397E-8"/>
    <n v="1.54407451942003E-7"/>
    <n v="1.03518821260279E-7"/>
    <n v="0"/>
    <n v="0"/>
    <n v="0"/>
    <n v="6.6159148328766797E-8"/>
    <n v="7.5667064914376704E-8"/>
    <n v="9.7700132219807601E-8"/>
    <n v="0"/>
    <n v="1.11363129294395E-10"/>
    <n v="2.66235969143177E-10"/>
    <n v="1.6117451842851601E-10"/>
    <n v="0"/>
    <n v="0"/>
    <n v="0"/>
    <n v="1.4372548266718501E-10"/>
    <n v="3.0827322742894202E-12"/>
    <n v="5.6559506205862001E-10"/>
    <n v="3.7204702978085299E-12"/>
    <n v="0"/>
    <n v="0"/>
    <n v="0"/>
    <n v="0"/>
    <n v="0"/>
    <n v="1.87525333184522E-7"/>
    <n v="1.5788799839176699E-7"/>
    <n v="7.6136790856195697E-10"/>
    <n v="1.2771332034951901E-10"/>
    <n v="1.28216537295651E-11"/>
    <n v="3.7963153543043798E-7"/>
    <n v="3.6380280787198599E-7"/>
    <n v="3.2187153909636699E-10"/>
    <n v="2.2845991550842799E-11"/>
    <m/>
    <s v="P6"/>
    <m/>
  </r>
  <r>
    <s v="A.05.04.010"/>
    <s v="Currants (red, black and white) (Ribes nigrum, Ribes rubrum)"/>
    <x v="0"/>
    <s v="A.05.04.010"/>
    <s v="Currants (red, black and white) (Ribes nigrum, Ribes rubrum)"/>
    <x v="4"/>
    <x v="22"/>
    <n v="8.5000000000000006E-3"/>
    <n v="5.6920314051008801E-6"/>
    <x v="542"/>
    <n v="6.4903710847130502E-9"/>
    <n v="5.7134906472153602E-10"/>
    <n v="4.7785741069111702E-9"/>
    <n v="4.5314901540658003E-6"/>
    <n v="3.1640667688538902E-6"/>
    <n v="2.81054408354747E-9"/>
    <n v="0"/>
    <n v="4.7020848773706796E-9"/>
    <n v="3.0899691537467898E-5"/>
    <n v="1.00299423278316E-7"/>
    <n v="6.7158750400758504E-8"/>
    <n v="3.13763057162729E-7"/>
    <n v="7.1410185538985196E-6"/>
    <n v="9.1103023294563407E-18"/>
    <n v="6.0976635891090196E-9"/>
    <n v="0"/>
    <n v="0"/>
    <n v="5.2593167821003098E-7"/>
    <n v="3.7776900157824001E-7"/>
    <n v="1.0734890787160401E-6"/>
    <n v="2.55430039556148E-6"/>
    <n v="0"/>
    <n v="0"/>
    <n v="0"/>
    <n v="3.2473991500190502E-7"/>
    <n v="3.3851055356431699E-7"/>
    <n v="2.5008163002876601E-6"/>
    <n v="0"/>
    <n v="4.43406840940303E-10"/>
    <n v="1.1910556514299999E-9"/>
    <n v="1.1760815911771601E-9"/>
    <n v="0"/>
    <n v="0"/>
    <n v="0"/>
    <n v="6.8856497929708601E-10"/>
    <n v="1.37911707007684E-11"/>
    <n v="3.9321944275313104E-9"/>
    <n v="6.7534299841511896E-11"/>
    <n v="0"/>
    <n v="0"/>
    <n v="0"/>
    <n v="0"/>
    <n v="0"/>
    <n v="8.3892912214128404E-7"/>
    <n v="7.0634104543685496E-7"/>
    <n v="3.40611959093507E-9"/>
    <n v="5.7134906472153602E-10"/>
    <n v="5.7360029842791398E-11"/>
    <n v="3.2161212889379501E-7"/>
    <n v="3.0823337655145399E-7"/>
    <n v="2.7370741023050698E-10"/>
    <n v="1.91291996976995E-11"/>
    <m/>
    <s v="P6"/>
    <m/>
  </r>
  <r>
    <s v="A.05.04.010"/>
    <s v="Currants (red, black and white) (Ribes nigrum, Ribes rubrum)"/>
    <x v="1"/>
    <s v="A.05.04.010"/>
    <s v="Currants (red, black and white) (Ribes nigrum, Ribes rubrum)"/>
    <x v="4"/>
    <x v="22"/>
    <n v="8.5000000000000006E-3"/>
    <n v="5.6920314051008801E-6"/>
    <x v="542"/>
    <n v="6.4903710847130502E-9"/>
    <n v="5.7134906472153602E-10"/>
    <n v="4.7785741069111702E-9"/>
    <n v="4.5314901540658003E-6"/>
    <n v="3.1640667688538902E-6"/>
    <n v="2.81054408354747E-9"/>
    <n v="0"/>
    <n v="4.7020848773706796E-9"/>
    <n v="3.0899691537467898E-5"/>
    <n v="1.00299423278316E-7"/>
    <n v="6.7158750400758504E-8"/>
    <n v="3.13763057162729E-7"/>
    <n v="7.1410185538985196E-6"/>
    <n v="9.1103023294563407E-18"/>
    <n v="6.0976635891090196E-9"/>
    <n v="0"/>
    <n v="0"/>
    <n v="5.2593167821003098E-7"/>
    <n v="3.7776900157824001E-7"/>
    <n v="1.0734890787160401E-6"/>
    <n v="2.55430039556148E-6"/>
    <n v="0"/>
    <n v="0"/>
    <n v="0"/>
    <n v="3.2473991500190502E-7"/>
    <n v="3.3851055356431699E-7"/>
    <n v="2.5008163002876601E-6"/>
    <n v="0"/>
    <n v="4.43406840940303E-10"/>
    <n v="1.1910556514299999E-9"/>
    <n v="1.1760815911771601E-9"/>
    <n v="0"/>
    <n v="0"/>
    <n v="0"/>
    <n v="6.8856497929708601E-10"/>
    <n v="1.37911707007684E-11"/>
    <n v="3.9321944275313104E-9"/>
    <n v="6.7534299841511896E-11"/>
    <n v="0"/>
    <n v="0"/>
    <n v="0"/>
    <n v="0"/>
    <n v="0"/>
    <n v="8.3892912214128404E-7"/>
    <n v="7.0634104543685496E-7"/>
    <n v="3.40611959093507E-9"/>
    <n v="5.7134906472153602E-10"/>
    <n v="5.7360029842791398E-11"/>
    <n v="3.2161212889379501E-7"/>
    <n v="3.0823337655145399E-7"/>
    <n v="2.7370741023050698E-10"/>
    <n v="1.91291996976995E-11"/>
    <m/>
    <s v="P6"/>
    <m/>
  </r>
  <r>
    <s v="A.16.05.012"/>
    <s v="Curry sauce"/>
    <x v="0"/>
    <s v="A.16.05.012"/>
    <s v="Curry sauce"/>
    <x v="6"/>
    <x v="19"/>
    <n v="0.6"/>
    <n v="5.6795653706194298E-4"/>
    <x v="543"/>
    <n v="1.1179260202764801E-6"/>
    <n v="4.2985155879831597E-9"/>
    <n v="1.9704821162437599E-7"/>
    <n v="3.1006697648013401E-4"/>
    <n v="2.4320228631818499E-4"/>
    <n v="5.6874898756756299E-7"/>
    <n v="0"/>
    <n v="1.8284238217009099E-7"/>
    <n v="5.5755456385160303E-4"/>
    <n v="3.24418735695628E-6"/>
    <n v="7.6511817156754198E-7"/>
    <n v="1.3425610593008401E-4"/>
    <n v="2.1413831107484199E-4"/>
    <n v="5.5247584609789801E-15"/>
    <n v="1.97229081446143E-7"/>
    <n v="0"/>
    <n v="0"/>
    <n v="2.0167329337839699E-5"/>
    <n v="4.7856863305293698E-5"/>
    <n v="4.0438026007111701E-5"/>
    <n v="1.8737620061970699E-4"/>
    <n v="1.4228557210181101E-5"/>
    <n v="0"/>
    <n v="0"/>
    <n v="1.2192251608992501E-5"/>
    <n v="4.28834902325134E-5"/>
    <n v="1.73897987266498E-4"/>
    <n v="1.4228557210181101E-5"/>
    <n v="2.2302625062129298E-8"/>
    <n v="1.50886354521806E-7"/>
    <n v="3.9556000798362802E-7"/>
    <n v="0"/>
    <n v="0"/>
    <n v="0"/>
    <n v="2.6778239934050601E-8"/>
    <n v="1.74710515762091E-9"/>
    <n v="1.48124637388687E-7"/>
    <n v="6.1923996897324901E-9"/>
    <n v="0"/>
    <n v="1.02660467055875E-4"/>
    <n v="9.4295347238154399E-5"/>
    <n v="2.2232492657040699E-7"/>
    <n v="6.3730293257251397E-9"/>
    <n v="5.17062022040227E-5"/>
    <n v="4.4001425381441701E-5"/>
    <n v="2.3874191125123402E-7"/>
    <n v="4.2985155879831597E-9"/>
    <n v="1.7370254447571301E-9"/>
    <n v="1.03522891321911E-4"/>
    <n v="9.9233061025592203E-5"/>
    <n v="8.8110194887274306E-8"/>
    <n v="6.0957746838027702E-9"/>
    <s v="F28.A0BA1$F28.A07KG$F28.A07LA$F28.A07JZ$F28.A0C04"/>
    <s v="P15"/>
    <m/>
  </r>
  <r>
    <s v="A.16.05.012"/>
    <s v="Curry sauce"/>
    <x v="1"/>
    <s v="A.16.02.011"/>
    <s v="Cardamom (Elettaria cardamomum)"/>
    <x v="6"/>
    <x v="21"/>
    <n v="7.3151200000000003E-4"/>
    <n v="8.5120607814081205E-7"/>
    <x v="544"/>
    <n v="8.13791937175388E-10"/>
    <n v="3.7715958622592403E-11"/>
    <n v="2.0884185429972401E-10"/>
    <n v="5.3503558780827101E-7"/>
    <n v="4.7285831971777302E-7"/>
    <n v="3.5630266554844099E-10"/>
    <n v="0"/>
    <n v="1.8886244929360501E-10"/>
    <n v="4.4765099902184399E-6"/>
    <n v="3.3060125641153998E-9"/>
    <n v="0"/>
    <n v="6.95602718552007E-7"/>
    <n v="4.6856370379866402E-7"/>
    <n v="4.1522898325693299E-17"/>
    <n v="2.0098772035214301E-10"/>
    <n v="0"/>
    <n v="0"/>
    <n v="2.30158725484455E-8"/>
    <n v="2.49373297554397E-8"/>
    <n v="4.1085517256865603E-8"/>
    <n v="2.2889846915745E-7"/>
    <n v="2.1709839909007001E-7"/>
    <n v="0"/>
    <n v="0"/>
    <n v="1.37429863463653E-8"/>
    <n v="2.23457966764418E-8"/>
    <n v="2.1967113760489601E-7"/>
    <n v="2.1709839909007001E-7"/>
    <n v="2.8943205513752599E-11"/>
    <n v="7.8624099417110105E-11"/>
    <n v="2.4873536061757901E-10"/>
    <n v="0"/>
    <n v="0"/>
    <n v="0"/>
    <n v="3.0807247903920997E-11"/>
    <n v="9.1038430904022305E-13"/>
    <n v="1.5049640020829901E-10"/>
    <n v="6.64841687234478E-12"/>
    <n v="0"/>
    <n v="5.0420901856176903E-8"/>
    <n v="4.7641502707505198E-8"/>
    <n v="5.1253774287570999E-11"/>
    <n v="4.5862149263812799E-12"/>
    <n v="5.5379483422082203E-8"/>
    <n v="4.6627064413099297E-8"/>
    <n v="2.24845148942214E-10"/>
    <n v="3.7715958622592403E-11"/>
    <n v="3.7864567314830302E-12"/>
    <n v="2.1037010505428201E-7"/>
    <n v="2.01796034467973E-7"/>
    <n v="1.8139034839715999E-10"/>
    <n v="1.1606733348255401E-11"/>
    <s v="F28.A07KG$F28.A07LA"/>
    <s v="P6"/>
    <m/>
  </r>
  <r>
    <s v="A.16.05.012"/>
    <s v="Curry sauce"/>
    <x v="1"/>
    <s v="A.02.03.003"/>
    <s v="Chilli pepper (Capsicum frutescens)"/>
    <x v="1"/>
    <x v="15"/>
    <n v="3.6575599999999998E-3"/>
    <n v="2.4050678274199999E-6"/>
    <x v="545"/>
    <n v="3.48706999551352E-9"/>
    <n v="2.4585217472504698E-10"/>
    <n v="1.1528199192074001E-9"/>
    <n v="1.0608836739962201E-6"/>
    <n v="7.3357679735697596E-7"/>
    <n v="1.1878469597418399E-9"/>
    <n v="0"/>
    <n v="1.06926387267009E-9"/>
    <n v="7.0535349546552605E-7"/>
    <n v="2.15503041216411E-8"/>
    <n v="0"/>
    <n v="1.1253094551794301E-6"/>
    <n v="3.0541648576992801E-6"/>
    <n v="8.9692021696254299E-18"/>
    <n v="1.31014217711026E-9"/>
    <n v="0"/>
    <n v="0"/>
    <n v="1.3942078435887899E-7"/>
    <n v="1.62554445813236E-7"/>
    <n v="2.36314603787002E-7"/>
    <n v="3.7020775752554E-7"/>
    <n v="1.52386082511561E-7"/>
    <n v="0"/>
    <n v="0"/>
    <n v="8.3908168579009395E-8"/>
    <n v="1.4566148944643501E-7"/>
    <n v="3.5162105681996901E-7"/>
    <n v="1.52386082511561E-7"/>
    <n v="1.6190839691967299E-10"/>
    <n v="5.1251264805227301E-10"/>
    <n v="5.1342591476989899E-10"/>
    <n v="0"/>
    <n v="0"/>
    <n v="0"/>
    <n v="1.85669397625141E-10"/>
    <n v="5.9343569774473799E-12"/>
    <n v="8.6562125929304997E-10"/>
    <n v="1.2038858774459399E-11"/>
    <n v="0"/>
    <n v="0"/>
    <n v="0"/>
    <n v="0"/>
    <n v="0"/>
    <n v="3.6099218823283199E-7"/>
    <n v="3.0393938284094399E-7"/>
    <n v="1.46565726717888E-9"/>
    <n v="2.4585217472504698E-10"/>
    <n v="2.4682088323741201E-11"/>
    <n v="9.8319196519094699E-7"/>
    <n v="9.4227911469457698E-7"/>
    <n v="8.3356576859279995E-10"/>
    <n v="5.8873958213569294E-11"/>
    <m/>
    <s v="P6"/>
    <m/>
  </r>
  <r>
    <s v="A.16.05.012"/>
    <s v="Curry sauce"/>
    <x v="1"/>
    <s v="A.16.02.015"/>
    <s v="Cloves (Syzygium aromaticum)"/>
    <x v="6"/>
    <x v="21"/>
    <n v="1.8287800000000001E-4"/>
    <n v="2.1280151953520301E-7"/>
    <x v="546"/>
    <n v="2.03447984293847E-10"/>
    <n v="9.4289896556481201E-12"/>
    <n v="5.2210463574931202E-11"/>
    <n v="1.3375889695206701E-7"/>
    <n v="1.18214579929443E-7"/>
    <n v="8.9075666387110403E-11"/>
    <n v="0"/>
    <n v="4.7215612323401201E-11"/>
    <n v="1.11912749755461E-6"/>
    <n v="8.2650314102885099E-10"/>
    <n v="0"/>
    <n v="1.7390067963800101E-7"/>
    <n v="1.1714092594966601E-7"/>
    <n v="1.03807245814233E-17"/>
    <n v="5.0246930088035798E-11"/>
    <n v="0"/>
    <n v="0"/>
    <n v="5.7539681371113899E-9"/>
    <n v="6.2343324388599202E-9"/>
    <n v="1.0271379314216401E-8"/>
    <n v="5.72246172893626E-8"/>
    <n v="5.4274599772517503E-8"/>
    <n v="0"/>
    <n v="0"/>
    <n v="3.43574658659132E-9"/>
    <n v="5.58644916911046E-9"/>
    <n v="5.4917784401224002E-8"/>
    <n v="5.4274599772517503E-8"/>
    <n v="7.2358013784381604E-12"/>
    <n v="1.96560248542775E-11"/>
    <n v="6.2183840154394701E-11"/>
    <n v="0"/>
    <n v="0"/>
    <n v="0"/>
    <n v="7.7018119759802605E-12"/>
    <n v="2.2759607726005501E-13"/>
    <n v="3.7624100052074797E-11"/>
    <n v="1.6621042180861899E-12"/>
    <n v="0"/>
    <n v="1.2605225464044199E-8"/>
    <n v="1.1910375676876299E-8"/>
    <n v="1.28134435718927E-11"/>
    <n v="1.14655373159532E-12"/>
    <n v="1.3844870855520499E-8"/>
    <n v="1.1656766103274799E-8"/>
    <n v="5.6211287235553701E-11"/>
    <n v="9.4289896556481201E-12"/>
    <n v="9.4661418287075694E-13"/>
    <n v="5.2592526263570601E-8"/>
    <n v="5.0449008616993297E-8"/>
    <n v="4.5347587099289998E-11"/>
    <n v="2.9016833370638502E-12"/>
    <s v="F28.A07KG$F28.A07LA"/>
    <s v="P6"/>
    <m/>
  </r>
  <r>
    <s v="A.16.05.012"/>
    <s v="Curry sauce"/>
    <x v="1"/>
    <s v="A.16.02.016"/>
    <s v="Coriander seed (Coriandrum sativum)"/>
    <x v="6"/>
    <x v="21"/>
    <n v="8.4123879999999998E-3"/>
    <n v="1.4920254772765399E-5"/>
    <x v="547"/>
    <n v="1.5325209121716699E-8"/>
    <n v="2.1494706429067299E-11"/>
    <n v="5.1542183703871999E-9"/>
    <n v="1.08366115612965E-5"/>
    <n v="9.3079694271608497E-6"/>
    <n v="6.0029396712965398E-9"/>
    <n v="0"/>
    <n v="4.9441557946194096E-9"/>
    <n v="6.3763962022623705E-5"/>
    <n v="1.7977791153269E-7"/>
    <n v="3.17255137998865E-8"/>
    <n v="9.8147243524302907E-6"/>
    <n v="0"/>
    <n v="3.8037710449166001E-16"/>
    <n v="1.0929526705623001E-8"/>
    <n v="0"/>
    <n v="0"/>
    <n v="1.25368672535405E-6"/>
    <n v="2.8677929218755602E-7"/>
    <n v="8.6295275763264899E-7"/>
    <n v="4.7263450836118696E-6"/>
    <n v="3.7068477025104499E-6"/>
    <n v="0"/>
    <n v="0"/>
    <n v="7.4845701854101895E-7"/>
    <n v="2.5697666177908103E-7"/>
    <n v="4.5956880443302896E-6"/>
    <n v="3.7068477025104499E-6"/>
    <n v="1.57921385691706E-9"/>
    <n v="9.0417714329676695E-10"/>
    <n v="3.5195486710827E-9"/>
    <n v="0"/>
    <n v="0"/>
    <n v="0"/>
    <n v="1.6782752156663099E-9"/>
    <n v="1.04694195539625E-11"/>
    <n v="3.1609991122074999E-9"/>
    <n v="9.4412047191643103E-11"/>
    <n v="0"/>
    <n v="5.7984037134603398E-7"/>
    <n v="5.4787728113630903E-7"/>
    <n v="5.8941840430706702E-10"/>
    <n v="5.2741471653384699E-11"/>
    <n v="1.07357698933197E-6"/>
    <n v="8.6991740586381305E-7"/>
    <n v="6.6527338212346797E-9"/>
    <n v="2.1494706429067299E-11"/>
    <n v="1.7684097149405401E-11"/>
    <n v="2.4302258507908399E-6"/>
    <n v="2.3301174545880199E-6"/>
    <n v="2.0801172248784499E-9"/>
    <n v="1.39637006964993E-10"/>
    <s v="F28.A07KG$F28.A07LA"/>
    <s v="P11"/>
    <m/>
  </r>
  <r>
    <s v="A.16.05.012"/>
    <s v="Curry sauce"/>
    <x v="1"/>
    <s v="A.16.02.017"/>
    <s v="Cumin seed (Cuminum cyminum)"/>
    <x v="6"/>
    <x v="21"/>
    <n v="8.0466319999999997E-3"/>
    <n v="1.42715480435147E-5"/>
    <x v="548"/>
    <n v="1.46588956816421E-8"/>
    <n v="2.0560153975629601E-11"/>
    <n v="4.9301219195007996E-9"/>
    <n v="1.03654545368923E-5"/>
    <n v="8.9032751042408092E-6"/>
    <n v="5.7419422942836402E-9"/>
    <n v="0"/>
    <n v="4.72919249920118E-9"/>
    <n v="6.0991615847727001E-5"/>
    <n v="1.7196148059648601E-7"/>
    <n v="3.03461436346741E-8"/>
    <n v="9.3879972066724501E-6"/>
    <n v="0"/>
    <n v="3.6383896951376098E-16"/>
    <n v="1.0454329892335099E-8"/>
    <n v="0"/>
    <n v="0"/>
    <n v="1.19917860686039E-6"/>
    <n v="2.7431062730983599E-7"/>
    <n v="8.2543307251818604E-7"/>
    <n v="4.5208518191070099E-6"/>
    <n v="3.5456804110969598E-6"/>
    <n v="0"/>
    <n v="0"/>
    <n v="7.1591540903923604E-7"/>
    <n v="2.4580376344085999E-7"/>
    <n v="4.3958755206637501E-6"/>
    <n v="3.5456804110969598E-6"/>
    <n v="1.51055238487719E-9"/>
    <n v="8.6486509358821197E-10"/>
    <n v="3.3665248158182298E-9"/>
    <n v="0"/>
    <n v="0"/>
    <n v="0"/>
    <n v="1.60530672802864E-9"/>
    <n v="1.00142273994424E-11"/>
    <n v="3.0235643681984801E-9"/>
    <n v="9.0307175574615101E-11"/>
    <n v="0"/>
    <n v="5.5462992041794603E-7"/>
    <n v="5.2405652978255696E-7"/>
    <n v="5.63791517163281E-10"/>
    <n v="5.04483641901941E-11"/>
    <n v="1.02689972892624E-6"/>
    <n v="8.32094909956691E-7"/>
    <n v="6.3634845246592502E-9"/>
    <n v="2.0560153975629601E-11"/>
    <n v="1.6915223360300801E-11"/>
    <n v="2.3245638572782002E-6"/>
    <n v="2.2288080000407101E-6"/>
    <n v="1.9896773455359098E-9"/>
    <n v="1.3356583274912401E-10"/>
    <s v="F28.A07KG$F28.A07LA"/>
    <s v="P11"/>
    <m/>
  </r>
  <r>
    <s v="A.16.05.012"/>
    <s v="Curry sauce"/>
    <x v="1"/>
    <s v="A.16.02.020"/>
    <s v="Fenugreek (Trigonella foenumgraecum)"/>
    <x v="6"/>
    <x v="21"/>
    <n v="1.8287799999999999E-3"/>
    <n v="2.00196294071158E-6"/>
    <x v="549"/>
    <n v="1.9063454072195401E-9"/>
    <n v="9.4289896556481204E-11"/>
    <n v="5.1063909843335903E-10"/>
    <n v="1.3375889695206699E-6"/>
    <n v="1.18214579929443E-6"/>
    <n v="8.9075666387110398E-10"/>
    <n v="0"/>
    <n v="4.7215612323401298E-10"/>
    <n v="1.11912749755461E-5"/>
    <n v="8.2650314102885105E-9"/>
    <n v="0"/>
    <n v="1.73900679638001E-6"/>
    <n v="1.17140925949666E-6"/>
    <n v="1.03807245814233E-16"/>
    <n v="5.0246930088035799E-10"/>
    <n v="0"/>
    <n v="0"/>
    <n v="5.7539681371113899E-8"/>
    <n v="6.2343324388599197E-8"/>
    <n v="1.02713793142164E-7"/>
    <n v="5.72246172893626E-7"/>
    <n v="5.4274599772517497E-7"/>
    <n v="0"/>
    <n v="0"/>
    <n v="3.43574658659132E-8"/>
    <n v="5.5864491691104602E-8"/>
    <n v="5.4917784401224001E-7"/>
    <n v="5.4274599772517497E-7"/>
    <n v="7.2358013784381596E-11"/>
    <n v="1.9656024854277501E-10"/>
    <n v="6.2183840154394699E-10"/>
    <n v="0"/>
    <n v="0"/>
    <n v="0"/>
    <n v="7.7018119759802605E-11"/>
    <n v="2.2759607726005502E-12"/>
    <n v="3.7624100052074798E-10"/>
    <n v="1.6621042180861901E-11"/>
    <n v="0"/>
    <n v="0"/>
    <n v="0"/>
    <n v="0"/>
    <n v="0"/>
    <n v="1.38448708555205E-7"/>
    <n v="1.16567661032748E-7"/>
    <n v="5.62112872355537E-10"/>
    <n v="9.4289896556481204E-11"/>
    <n v="9.4661418287075694E-12"/>
    <n v="5.2592526263570603E-7"/>
    <n v="5.0449008616993295E-7"/>
    <n v="4.5347587099290002E-10"/>
    <n v="2.9016833370638502E-11"/>
    <m/>
    <s v="P6"/>
    <m/>
  </r>
  <r>
    <s v="A.16.05.012"/>
    <s v="Curry sauce"/>
    <x v="1"/>
    <s v="A.02.02.001"/>
    <s v="Garlic, bulb (Allium sativum)"/>
    <x v="1"/>
    <x v="20"/>
    <n v="0.02"/>
    <n v="9.7229365208589194E-6"/>
    <x v="550"/>
    <n v="1.7600289904039901E-8"/>
    <n v="1.22926087362523E-9"/>
    <n v="2.8276981167057701E-9"/>
    <n v="3.9515073071520701E-6"/>
    <n v="3.07153991611528E-6"/>
    <n v="6.9045245676859101E-9"/>
    <n v="0"/>
    <n v="2.4696430729661001E-9"/>
    <n v="3.0700568476496E-5"/>
    <n v="8.4736177688444205E-8"/>
    <n v="2.5891609849246799E-8"/>
    <n v="1.6905784168752099E-6"/>
    <n v="3.8926233353651604E-6"/>
    <n v="3.7324602407747399E-16"/>
    <n v="5.1515022567712299E-9"/>
    <n v="0"/>
    <n v="0"/>
    <n v="5.4121839091660295E-7"/>
    <n v="8.12772229066182E-7"/>
    <n v="4.5250857177908102E-7"/>
    <n v="2.1450081153901998E-6"/>
    <n v="0"/>
    <n v="0"/>
    <n v="0"/>
    <n v="3.2619048207494901E-7"/>
    <n v="7.2830744723217797E-7"/>
    <n v="2.0170419868081499E-6"/>
    <n v="0"/>
    <n v="6.1900415469020497E-10"/>
    <n v="2.56256324026136E-9"/>
    <n v="3.72295717273434E-9"/>
    <n v="0"/>
    <n v="0"/>
    <n v="0"/>
    <n v="7.20079066050863E-10"/>
    <n v="2.9671784887236899E-11"/>
    <n v="1.65754055596732E-9"/>
    <n v="6.2351666060670003E-11"/>
    <n v="0"/>
    <n v="0"/>
    <n v="0"/>
    <n v="0"/>
    <n v="0"/>
    <n v="1.80496094116416E-6"/>
    <n v="1.5196969142047201E-6"/>
    <n v="7.3282863358943998E-9"/>
    <n v="1.22926087362523E-9"/>
    <n v="1.23410441618706E-10"/>
    <n v="3.9664682725426798E-6"/>
    <n v="3.8020594219499598E-6"/>
    <n v="3.3674790004596499E-9"/>
    <n v="2.3464460212096398E-10"/>
    <m/>
    <s v="P6"/>
    <m/>
  </r>
  <r>
    <s v="A.16.05.012"/>
    <s v="Curry sauce"/>
    <x v="1"/>
    <s v="A.16.02.022"/>
    <s v="Ginger (Zingiber officinale)"/>
    <x v="6"/>
    <x v="21"/>
    <n v="0.01"/>
    <n v="1.50147220553369E-5"/>
    <x v="551"/>
    <n v="1.42975905541465E-8"/>
    <n v="7.0717422417360898E-10"/>
    <n v="3.8297932382501902E-9"/>
    <n v="1.0031917271405E-5"/>
    <n v="8.86609349470825E-6"/>
    <n v="6.6806749790332803E-9"/>
    <n v="0"/>
    <n v="3.5411709242550899E-9"/>
    <n v="8.3934562316595807E-5"/>
    <n v="6.1987735577163794E-8"/>
    <n v="0"/>
    <n v="1.3042550972850101E-5"/>
    <n v="8.7855694462249505E-6"/>
    <n v="7.7855434360674997E-16"/>
    <n v="3.7685197566026901E-9"/>
    <n v="0"/>
    <n v="0"/>
    <n v="4.31547610283354E-7"/>
    <n v="4.6757493291449398E-7"/>
    <n v="7.7035344856623102E-7"/>
    <n v="4.2918462967021898E-6"/>
    <n v="4.0705949829388101E-6"/>
    <n v="0"/>
    <n v="0"/>
    <n v="2.5768099399434899E-7"/>
    <n v="4.18983687683284E-7"/>
    <n v="4.1188338300918001E-6"/>
    <n v="4.0705949829388101E-6"/>
    <n v="5.4268510338286203E-10"/>
    <n v="1.4742018640708101E-9"/>
    <n v="4.6637880115796003E-9"/>
    <n v="0"/>
    <n v="0"/>
    <n v="0"/>
    <n v="5.7763589819851904E-10"/>
    <n v="1.7069705794504099E-11"/>
    <n v="2.82180750390561E-9"/>
    <n v="1.2465781635646399E-10"/>
    <n v="0"/>
    <n v="0"/>
    <n v="0"/>
    <n v="0"/>
    <n v="0"/>
    <n v="1.03836531416404E-6"/>
    <n v="8.7425745774561302E-7"/>
    <n v="4.2158465426665197E-9"/>
    <n v="7.0717422417360898E-10"/>
    <n v="7.0996063715306796E-11"/>
    <n v="3.9444394697677903E-6"/>
    <n v="3.7836756462744999E-6"/>
    <n v="3.4010690324467499E-9"/>
    <n v="2.17626250279789E-10"/>
    <m/>
    <s v="P6"/>
    <m/>
  </r>
  <r>
    <s v="A.16.05.012"/>
    <s v="Curry sauce"/>
    <x v="1"/>
    <s v="A.16.02.028"/>
    <s v="Pepper, black and white (Piper nigrum)"/>
    <x v="6"/>
    <x v="21"/>
    <n v="1.8287799999999999E-3"/>
    <n v="2.1280151953520298E-6"/>
    <x v="552"/>
    <n v="2.0344798429384701E-9"/>
    <n v="9.4289896556481204E-11"/>
    <n v="5.2210463574931195E-10"/>
    <n v="1.3375889695206699E-6"/>
    <n v="1.18214579929443E-6"/>
    <n v="8.9075666387110398E-10"/>
    <n v="0"/>
    <n v="4.7215612323401298E-10"/>
    <n v="1.11912749755461E-5"/>
    <n v="8.2650314102885105E-9"/>
    <n v="0"/>
    <n v="1.73900679638001E-6"/>
    <n v="1.17140925949666E-6"/>
    <n v="1.03807245814233E-16"/>
    <n v="5.0246930088035799E-10"/>
    <n v="0"/>
    <n v="0"/>
    <n v="5.7539681371113899E-8"/>
    <n v="6.2343324388599197E-8"/>
    <n v="1.02713793142164E-7"/>
    <n v="5.72246172893626E-7"/>
    <n v="5.4274599772517497E-7"/>
    <n v="0"/>
    <n v="0"/>
    <n v="3.43574658659132E-8"/>
    <n v="5.5864491691104602E-8"/>
    <n v="5.4917784401224001E-7"/>
    <n v="5.4274599772517497E-7"/>
    <n v="7.2358013784381596E-11"/>
    <n v="1.9656024854277501E-10"/>
    <n v="6.2183840154394699E-10"/>
    <n v="0"/>
    <n v="0"/>
    <n v="0"/>
    <n v="7.7018119759802605E-11"/>
    <n v="2.2759607726005502E-12"/>
    <n v="3.7624100052074798E-10"/>
    <n v="1.6621042180861901E-11"/>
    <n v="0"/>
    <n v="1.26052254640442E-7"/>
    <n v="1.1910375676876299E-7"/>
    <n v="1.28134435718927E-10"/>
    <n v="1.14655373159532E-11"/>
    <n v="1.38448708555205E-7"/>
    <n v="1.16567661032748E-7"/>
    <n v="5.62112872355537E-10"/>
    <n v="9.4289896556481204E-11"/>
    <n v="9.4661418287075694E-12"/>
    <n v="5.2592526263570603E-7"/>
    <n v="5.0449008616993295E-7"/>
    <n v="4.5347587099290002E-10"/>
    <n v="2.9016833370638502E-11"/>
    <s v="F28.A07KG$F28.A07LA"/>
    <s v="P6"/>
    <m/>
  </r>
  <r>
    <s v="A.16.05.012"/>
    <s v="Curry sauce"/>
    <x v="1"/>
    <s v="A.16.02.031"/>
    <s v="Turmeric (Curcuma) (Curcuma domestica syn. C. longa)"/>
    <x v="6"/>
    <x v="21"/>
    <n v="4.57195E-3"/>
    <n v="5.3200379883800798E-6"/>
    <x v="553"/>
    <n v="5.0861996073461703E-9"/>
    <n v="2.3572474139120298E-10"/>
    <n v="1.3052615893732799E-9"/>
    <n v="3.3439724238016901E-6"/>
    <n v="2.9553644982360798E-6"/>
    <n v="2.2268916596777601E-9"/>
    <n v="0"/>
    <n v="1.18039030808503E-9"/>
    <n v="2.7978187438865199E-5"/>
    <n v="2.0662578525721198E-8"/>
    <n v="0"/>
    <n v="4.3475169909500401E-6"/>
    <n v="2.9285231487416499E-6"/>
    <n v="2.5951811453558301E-16"/>
    <n v="1.25617325220089E-9"/>
    <n v="0"/>
    <n v="0"/>
    <n v="1.4384920342778401E-7"/>
    <n v="1.5585831097149801E-7"/>
    <n v="2.5678448285541E-7"/>
    <n v="1.43061543223406E-6"/>
    <n v="1.3568649943129299E-6"/>
    <n v="0"/>
    <n v="0"/>
    <n v="8.5893664664783194E-8"/>
    <n v="1.39661229227761E-7"/>
    <n v="1.3729446100306E-6"/>
    <n v="1.3568649943129299E-6"/>
    <n v="1.80895034460954E-10"/>
    <n v="4.9140062135693804E-10"/>
    <n v="1.55459600385986E-9"/>
    <n v="0"/>
    <n v="0"/>
    <n v="0"/>
    <n v="1.9254529939950601E-10"/>
    <n v="5.6899019315013901E-12"/>
    <n v="9.4060250130187104E-10"/>
    <n v="4.1552605452154797E-11"/>
    <n v="0"/>
    <n v="3.15130636601105E-7"/>
    <n v="2.9775939192190701E-7"/>
    <n v="3.2033608929731902E-10"/>
    <n v="2.8663843289882999E-11"/>
    <n v="3.4612177138801398E-7"/>
    <n v="2.9141915258187102E-7"/>
    <n v="1.40528218088884E-9"/>
    <n v="2.3572474139120298E-10"/>
    <n v="2.3665354571768899E-11"/>
    <n v="1.31481315658926E-6"/>
    <n v="1.26122521542483E-6"/>
    <n v="1.13368967748225E-9"/>
    <n v="7.2542083426596399E-11"/>
    <s v="F28.A07KG$F28.A07LA"/>
    <s v="P6"/>
    <m/>
  </r>
  <r>
    <s v="A.16.05.012"/>
    <s v="Curry sauce"/>
    <x v="1"/>
    <s v="A.02.08.001"/>
    <s v="Sugar beet (root) (Beta vulgaris)"/>
    <x v="1"/>
    <x v="9"/>
    <n v="0.48"/>
    <n v="1.2915227994729199E-4"/>
    <x v="554"/>
    <n v="3.0128673241142399E-7"/>
    <n v="3.2035863550199002E-8"/>
    <n v="5.9556566386319203E-8"/>
    <n v="5.2541913102329198E-5"/>
    <n v="3.5101385640570003E-5"/>
    <n v="8.4885260101157398E-8"/>
    <n v="0"/>
    <n v="5.4618852420309997E-8"/>
    <n v="1.02816987964747E-4"/>
    <n v="1.07867418473622E-6"/>
    <n v="2.4655409936828001E-7"/>
    <n v="3.4133056046956999E-6"/>
    <n v="2.7030425683943099E-5"/>
    <n v="1.11266018102016E-16"/>
    <n v="6.55775685023299E-8"/>
    <n v="0"/>
    <n v="0"/>
    <n v="5.7851217176853799E-6"/>
    <n v="2.0627225183932499E-5"/>
    <n v="1.24840562543514E-5"/>
    <n v="1.36455099463598E-5"/>
    <n v="0"/>
    <n v="0"/>
    <n v="0"/>
    <n v="3.5614282088055302E-6"/>
    <n v="1.8483606082916401E-5"/>
    <n v="1.3056351348848E-5"/>
    <n v="0"/>
    <n v="5.0939375678950797E-9"/>
    <n v="6.50349102917429E-8"/>
    <n v="1.4756412241519301E-8"/>
    <n v="0"/>
    <n v="0"/>
    <n v="0"/>
    <n v="7.5893559317090807E-9"/>
    <n v="7.5303580337807598E-10"/>
    <n v="4.5729143788832997E-8"/>
    <n v="5.4731689638992704E-10"/>
    <n v="0"/>
    <n v="0"/>
    <n v="0"/>
    <n v="0"/>
    <n v="0"/>
    <n v="4.7039227933811597E-5"/>
    <n v="3.96049398672746E-5"/>
    <n v="1.9098304204634999E-7"/>
    <n v="3.2035863550199002E-8"/>
    <n v="3.2162091490857902E-9"/>
    <n v="2.9571138911151599E-5"/>
    <n v="2.83436988742668E-5"/>
    <n v="2.5418430263917001E-8"/>
    <n v="1.72150481692332E-9"/>
    <m/>
    <s v="P6"/>
    <m/>
  </r>
  <r>
    <s v="A.16.05.012"/>
    <s v="Curry sauce"/>
    <x v="1"/>
    <s v="A.02.08.002"/>
    <s v="Sugar cane (Saccharum officinarum)"/>
    <x v="1"/>
    <x v="9"/>
    <n v="0.61"/>
    <n v="3.6277995015862602E-4"/>
    <x v="555"/>
    <n v="5.9101841879611604E-7"/>
    <n v="4.0727113556609501E-8"/>
    <n v="1.1190002720435E-7"/>
    <n v="8.6786945221654303E-5"/>
    <n v="5.59918739633941E-5"/>
    <n v="1.64988153327407E-7"/>
    <n v="0"/>
    <n v="9.4792762963749102E-8"/>
    <n v="1.5032504021754401E-4"/>
    <n v="1.3713158049726601E-6"/>
    <n v="3.1344361256517898E-7"/>
    <n v="1.02695672649415E-4"/>
    <n v="3.9227091071619297E-5"/>
    <n v="2.9349167516157502E-15"/>
    <n v="8.3368599537693297E-8"/>
    <n v="0"/>
    <n v="0"/>
    <n v="8.8103340226272204E-6"/>
    <n v="2.6223340011028301E-5"/>
    <n v="2.2114477757565001E-5"/>
    <n v="2.9638793430433699E-5"/>
    <n v="0"/>
    <n v="0"/>
    <n v="0"/>
    <n v="5.3064656061733596E-6"/>
    <n v="2.34981623858832E-5"/>
    <n v="2.7187245971337501E-5"/>
    <n v="0"/>
    <n v="1.0147726658625301E-8"/>
    <n v="8.26787195058855E-8"/>
    <n v="7.2161707162896497E-8"/>
    <n v="0"/>
    <n v="0"/>
    <n v="0"/>
    <n v="1.17269822784865E-8"/>
    <n v="9.5733254164709608E-10"/>
    <n v="8.1005413031373802E-8"/>
    <n v="1.10303511224163E-9"/>
    <n v="0"/>
    <n v="0"/>
    <n v="0"/>
    <n v="0"/>
    <n v="0"/>
    <n v="5.9800853336562697E-5"/>
    <n v="5.03496614302181E-5"/>
    <n v="2.4279626577320998E-7"/>
    <n v="4.0727113556609501E-8"/>
    <n v="4.0887586823240001E-9"/>
    <n v="2.1619215160040899E-4"/>
    <n v="2.07177726392073E-4"/>
    <n v="1.8323399969549799E-7"/>
    <n v="1.30185055582772E-8"/>
    <m/>
    <s v="P6"/>
    <m/>
  </r>
  <r>
    <s v="A.16.05.012"/>
    <s v="Curry sauce"/>
    <x v="1"/>
    <s v="A.16.04.001"/>
    <s v="Salt"/>
    <x v="6"/>
    <x v="18"/>
    <n v="8.3943999999999998E-3"/>
    <n v="2.6442447926683902E-6"/>
    <x v="556"/>
    <n v="4.9851256416578496E-9"/>
    <n v="6.0179218231764305E-11"/>
    <n v="1.2486953100827899E-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2388683085631902E-7"/>
    <n v="6.1601995534018397E-7"/>
    <n v="3.34238675751728E-9"/>
    <n v="6.0179218231764305E-11"/>
    <n v="2.43183562265999E-11"/>
    <n v="1.9203579618120701E-6"/>
    <n v="1.84395387234928E-6"/>
    <n v="1.64273888414057E-9"/>
    <n v="1.0055117478167899E-10"/>
    <m/>
    <s v="P15"/>
    <m/>
  </r>
  <r>
    <s v="A.16.05.012"/>
    <s v="Curry sauce"/>
    <x v="1"/>
    <s v="A.15.01"/>
    <s v="Tap water"/>
    <x v="5"/>
    <x v="8"/>
    <n v="0.15"/>
    <n v="0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16.05.012"/>
    <s v="Curry sauce"/>
    <x v="1"/>
    <s v="A.02.03.001"/>
    <s v="Tomatoes (Lycopersicum esculentum)"/>
    <x v="1"/>
    <x v="15"/>
    <n v="0.25"/>
    <n v="2.9516882397800801E-4"/>
    <x v="557"/>
    <n v="6.0391508362642102E-7"/>
    <n v="1.6927526784347499E-8"/>
    <n v="6.3559275769316799E-8"/>
    <n v="1.9536430019995399E-4"/>
    <n v="1.6659931922158501E-4"/>
    <n v="4.3927591840764198E-7"/>
    <n v="0"/>
    <n v="5.74159656037399E-8"/>
    <n v="4.18637095079871E-5"/>
    <n v="1.0011080079860799E-6"/>
    <n v="2.7716420085878502E-7"/>
    <n v="8.35443816393055E-6"/>
    <n v="3.7026615112920202E-5"/>
    <n v="5.7830341562145804E-16"/>
    <n v="6.0861963603951396E-8"/>
    <n v="0"/>
    <n v="0"/>
    <n v="6.3580507646614199E-6"/>
    <n v="1.1192273318288401E-5"/>
    <n v="1.17675768890319E-5"/>
    <n v="1.66042122438784E-4"/>
    <n v="4.2767891879969904E-9"/>
    <n v="0"/>
    <n v="0"/>
    <n v="3.8344206670809397E-6"/>
    <n v="1.00291517323775E-5"/>
    <n v="1.52731470032939E-4"/>
    <n v="4.2767891879969904E-9"/>
    <n v="7.2220485765939599E-9"/>
    <n v="3.5287756095402399E-8"/>
    <n v="3.96766113735645E-7"/>
    <n v="0"/>
    <n v="0"/>
    <n v="0"/>
    <n v="8.4557254578680501E-9"/>
    <n v="4.0859507057834398E-10"/>
    <n v="4.3104677249201097E-8"/>
    <n v="5.44696782609245E-9"/>
    <n v="0"/>
    <n v="0"/>
    <n v="0"/>
    <n v="0"/>
    <n v="0"/>
    <n v="2.4855199845539201E-5"/>
    <n v="2.0926973900524E-5"/>
    <n v="1.00914106920513E-7"/>
    <n v="1.6927526784347499E-8"/>
    <n v="1.69942247474939E-9"/>
    <n v="7.4949323932515106E-5"/>
    <n v="7.18371358556309E-5"/>
    <n v="6.37250582982658E-8"/>
    <n v="4.4438876908274799E-9"/>
    <m/>
    <s v="P6"/>
    <m/>
  </r>
  <r>
    <s v="A.16.05.012"/>
    <s v="Curry sauce"/>
    <x v="1"/>
    <s v="A.05.04.002"/>
    <s v="Wine grapes (Vitis euvitis)"/>
    <x v="4"/>
    <x v="22"/>
    <n v="0.04"/>
    <n v="3.1075637007604098E-5"/>
    <x v="558"/>
    <n v="3.9628161735979997E-8"/>
    <n v="2.4585217472504699E-9"/>
    <n v="8.6550394160731398E-9"/>
    <n v="1.50909578599276E-5"/>
    <n v="1.25593607278391E-5"/>
    <n v="1.4410577565496399E-8"/>
    <n v="0"/>
    <n v="7.7002268155190901E-9"/>
    <n v="5.5453648385900301E-5"/>
    <n v="7.8821244250027397E-8"/>
    <n v="5.35108217096538E-8"/>
    <n v="4.3768490229164502E-6"/>
    <n v="1.4985235681459801E-4"/>
    <n v="5.3403576853244199E-16"/>
    <n v="4.7919062283937197E-9"/>
    <n v="0"/>
    <n v="0"/>
    <n v="5.2258295659201302E-7"/>
    <n v="1.62554445813236E-6"/>
    <n v="1.7892609326140501E-6"/>
    <n v="1.10603070064992E-5"/>
    <n v="9.3262506089983103E-8"/>
    <n v="0"/>
    <n v="0"/>
    <n v="3.1366324523838999E-7"/>
    <n v="1.45661489446435E-6"/>
    <n v="1.06958200820463E-5"/>
    <n v="9.3262506089983103E-8"/>
    <n v="6.24082216041216E-10"/>
    <n v="5.1251264805227299E-9"/>
    <n v="8.6613688689324998E-9"/>
    <n v="0"/>
    <n v="0"/>
    <n v="0"/>
    <n v="6.9715040774943303E-10"/>
    <n v="5.9343569774473799E-11"/>
    <n v="6.55406935023461E-9"/>
    <n v="3.8966348776056898E-10"/>
    <n v="0"/>
    <n v="0"/>
    <n v="0"/>
    <n v="0"/>
    <n v="0"/>
    <n v="3.60992188232832E-6"/>
    <n v="3.0393938284094402E-6"/>
    <n v="1.46565726717888E-8"/>
    <n v="2.4585217472504699E-9"/>
    <n v="2.4682088323741201E-10"/>
    <n v="1.23747572653482E-5"/>
    <n v="1.1866757383859599E-5"/>
    <n v="1.05610114986947E-8"/>
    <n v="7.0799171731663898E-10"/>
    <m/>
    <s v="P6"/>
    <m/>
  </r>
  <r>
    <s v="A.20.02.004"/>
    <s v="Custard"/>
    <x v="0"/>
    <s v="A.20.02.004"/>
    <s v="Custard"/>
    <x v="17"/>
    <x v="73"/>
    <n v="1.41"/>
    <n v="1.93618357757824E-3"/>
    <x v="559"/>
    <n v="2.9474499355197199E-6"/>
    <n v="2.4011096074445899E-5"/>
    <n v="1.7411158960766899E-6"/>
    <n v="1.5261636245786901E-3"/>
    <n v="4.7948415549524002E-4"/>
    <n v="1.8434239201091501E-6"/>
    <n v="2.3999848875711499E-5"/>
    <n v="1.7197541848760299E-6"/>
    <n v="3.4677339960648098E-3"/>
    <n v="3.3720030099661298E-5"/>
    <n v="3.63109199984486E-6"/>
    <n v="1.6887911526148201E-4"/>
    <n v="2.3402597887935901E-4"/>
    <n v="5.8439533552207399E-15"/>
    <n v="1.75863167418789E-6"/>
    <n v="9.7017677867813201E-5"/>
    <n v="4.95263643289044E-2"/>
    <n v="1.49903273134848E-4"/>
    <n v="1.03766638968567E-4"/>
    <n v="2.5426425672905103E-4"/>
    <n v="3.3670859422180101E-4"/>
    <n v="3.1681398031165601E-5"/>
    <n v="5.0910242610034196E-4"/>
    <n v="1.4073703739291401E-4"/>
    <n v="9.1880689304019104E-5"/>
    <n v="9.2989007592669495E-5"/>
    <n v="3.2859544641839302E-4"/>
    <n v="3.1681398031165601E-5"/>
    <n v="1.3349017887802E-7"/>
    <n v="3.2769388357701398E-7"/>
    <n v="1.5729591787940001E-4"/>
    <n v="0"/>
    <n v="1.88556454111237E-5"/>
    <n v="2.8461346278600202E-6"/>
    <n v="1.9796548168595E-7"/>
    <n v="3.7082551109982202E-9"/>
    <n v="9.3137090376941699E-7"/>
    <n v="1.57093277106616E-4"/>
    <n v="2.34034441174702E-7"/>
    <n v="1.8391384123908399E-4"/>
    <n v="1.6881506941319801E-4"/>
    <n v="4.0215090928077999E-7"/>
    <n v="1.14090649425591E-8"/>
    <n v="1.35290874276986E-4"/>
    <n v="1.15131087868327E-4"/>
    <n v="6.2467558093495599E-7"/>
    <n v="1.1247198734434399E-8"/>
    <n v="4.5449806995161804E-9"/>
    <n v="9.0815237483485206E-5"/>
    <n v="8.7038398935184802E-5"/>
    <n v="7.71995251948353E-8"/>
    <n v="5.4076655585871402E-9"/>
    <s v="F28.A0BA1$F28.A0C04"/>
    <s v="P15"/>
    <m/>
  </r>
  <r>
    <s v="A.20.02.004"/>
    <s v="Custard"/>
    <x v="1"/>
    <s v="A.08.01.001.002"/>
    <s v="Cow milk, 3 - 4% fat (whole milk)"/>
    <x v="0"/>
    <x v="1"/>
    <n v="0.96"/>
    <n v="1.1191136852629899E-3"/>
    <x v="560"/>
    <n v="1.67337201364592E-6"/>
    <n v="2.18073630547671E-5"/>
    <n v="9.3400574065860797E-7"/>
    <n v="9.8887668112194191E-4"/>
    <n v="2.26330361850431E-4"/>
    <n v="1.2990005416690501E-6"/>
    <n v="2.1763010174285302E-5"/>
    <n v="9.2645923116024896E-7"/>
    <n v="1.7697656877959499E-3"/>
    <n v="1.37578039087616E-5"/>
    <n v="1.1412557343971999E-6"/>
    <n v="4.1278734120179103E-5"/>
    <n v="5.8256962045630699E-5"/>
    <n v="1.34221050024416E-15"/>
    <n v="6.1657131061036004E-7"/>
    <n v="5.4184610118905605E-7"/>
    <n v="4.5924023827860601E-2"/>
    <n v="5.4055431176328701E-5"/>
    <n v="2.9336573798246901E-5"/>
    <n v="8.5793821753886397E-5"/>
    <n v="2.08806555851952E-4"/>
    <n v="2.1754013771924199E-5"/>
    <n v="4.7244174308692499E-4"/>
    <n v="1.1668854168267801E-4"/>
    <n v="3.3059211287133199E-5"/>
    <n v="2.62874467300273E-5"/>
    <n v="2.0568533523642799E-4"/>
    <n v="2.1754013771924199E-5"/>
    <n v="5.0152739878715399E-8"/>
    <n v="9.2648938011412894E-8"/>
    <n v="1.3720820144215299E-4"/>
    <n v="0"/>
    <n v="1.7497842336552799E-5"/>
    <n v="2.1325839188662602E-6"/>
    <n v="7.1434682200768397E-8"/>
    <n v="1.05563632043756E-9"/>
    <n v="3.1426308334756898E-7"/>
    <n v="1.37132908714647E-4"/>
    <n v="2.1651566253952099E-7"/>
    <n v="0"/>
    <n v="0"/>
    <n v="0"/>
    <n v="0"/>
    <n v="8.6512553507083295E-5"/>
    <n v="7.3916911088682595E-5"/>
    <n v="3.3721934660310202E-7"/>
    <n v="4.4352880481808899E-8"/>
    <n v="4.94131178248894E-9"/>
    <n v="4.37244506339657E-5"/>
    <n v="4.19060983213946E-5"/>
    <n v="3.7152125373771702E-8"/>
    <n v="2.6051977158706501E-9"/>
    <m/>
    <s v="P8"/>
    <m/>
  </r>
  <r>
    <s v="A.20.02.004"/>
    <s v="Custard"/>
    <x v="1"/>
    <s v="A.02.08.001"/>
    <s v="Sugar beet (root) (Beta vulgaris)"/>
    <x v="1"/>
    <x v="9"/>
    <n v="0.62"/>
    <n v="1.67972257011657E-4"/>
    <x v="561"/>
    <n v="3.91846063201265E-7"/>
    <n v="4.1665050807004598E-8"/>
    <n v="7.7457795401345296E-8"/>
    <n v="6.8334711048929006E-5"/>
    <n v="4.5651992924084201E-5"/>
    <n v="1.10399667214794E-7"/>
    <n v="0"/>
    <n v="7.1035926893201204E-8"/>
    <n v="1.3372122841832199E-4"/>
    <n v="1.4028969327083999E-6"/>
    <n v="3.2066215604763502E-7"/>
    <n v="4.4392607434050804E-6"/>
    <n v="3.5155102271293503E-5"/>
    <n v="1.4470982778564101E-16"/>
    <n v="8.5288561651163195E-8"/>
    <n v="0"/>
    <n v="0"/>
    <n v="7.5239860450263999E-6"/>
    <n v="2.6827258267890099E-5"/>
    <n v="1.62364544130362E-5"/>
    <n v="1.7747012322976201E-5"/>
    <n v="0"/>
    <n v="0"/>
    <n v="0"/>
    <n v="4.6319053342471902E-6"/>
    <n v="2.4039320349040099E-5"/>
    <n v="1.6980767240796899E-5"/>
    <n v="0"/>
    <n v="6.6250490560832596E-9"/>
    <n v="8.4582793820696695E-8"/>
    <n v="1.9191824338014001E-8"/>
    <n v="0"/>
    <n v="0"/>
    <n v="0"/>
    <n v="9.8705283842781302E-9"/>
    <n v="9.7937971792385708E-10"/>
    <n v="5.94741919891437E-8"/>
    <n v="7.1182680185553302E-10"/>
    <n v="0"/>
    <n v="0"/>
    <n v="0"/>
    <n v="0"/>
    <n v="0"/>
    <n v="6.1178054985577495E-5"/>
    <n v="5.1509204026688703E-5"/>
    <n v="2.4838781503949898E-7"/>
    <n v="4.1665050807004598E-8"/>
    <n v="4.1829219740755203E-9"/>
    <n v="3.84594909771512E-5"/>
    <n v="3.6863112861130702E-5"/>
    <n v="3.3058580946972098E-8"/>
    <n v="2.2389465340686198E-9"/>
    <m/>
    <s v="P6"/>
    <m/>
  </r>
  <r>
    <s v="A.20.02.004"/>
    <s v="Custard"/>
    <x v="1"/>
    <s v="A.02.08.002"/>
    <s v="Sugar cane (Saccharum officinarum)"/>
    <x v="1"/>
    <x v="9"/>
    <n v="0.79"/>
    <n v="4.7182261940392902E-4"/>
    <x v="562"/>
    <n v="7.6866391968580904E-7"/>
    <n v="5.2968675337869599E-8"/>
    <n v="1.4553440432372799E-7"/>
    <n v="1.1287295178976E-4"/>
    <n v="7.2821644711048206E-5"/>
    <n v="2.1457950650116201E-7"/>
    <n v="0"/>
    <n v="1.2328512009149199E-7"/>
    <n v="1.9550902470335E-4"/>
    <n v="1.7834993770998001E-6"/>
    <n v="4.0765700047995598E-7"/>
    <n v="1.3356344872341699E-4"/>
    <n v="5.10177832399921E-5"/>
    <n v="3.8170800477653899E-15"/>
    <n v="1.08427136044073E-7"/>
    <n v="0"/>
    <n v="0"/>
    <n v="1.1458502253396001E-5"/>
    <n v="3.4105426631524697E-5"/>
    <n v="2.8761542135285999E-5"/>
    <n v="3.8547480769553402E-5"/>
    <n v="0"/>
    <n v="0"/>
    <n v="0"/>
    <n v="6.9014577596882698E-6"/>
    <n v="3.0561128097731201E-5"/>
    <n v="3.5359058853628701E-5"/>
    <n v="0"/>
    <n v="1.31978819969906E-8"/>
    <n v="1.0752989515868299E-7"/>
    <n v="9.3851729345488297E-8"/>
    <n v="0"/>
    <n v="0"/>
    <n v="0"/>
    <n v="1.5251822747976E-8"/>
    <n v="1.24508299657423E-9"/>
    <n v="1.05353634195186E-7"/>
    <n v="1.43458015175534E-9"/>
    <n v="0"/>
    <n v="0"/>
    <n v="0"/>
    <n v="0"/>
    <n v="0"/>
    <n v="7.7775508959384207E-5"/>
    <n v="6.5483522812435105E-5"/>
    <n v="3.1577481073173499E-7"/>
    <n v="5.2968675337869599E-8"/>
    <n v="5.3177382894538097E-9"/>
    <n v="2.81174158654784E-4"/>
    <n v="2.69450220459308E-4"/>
    <n v="2.3830960245291101E-7"/>
    <n v="1.6931545942782001E-8"/>
    <m/>
    <s v="P6"/>
    <m/>
  </r>
  <r>
    <s v="A.20.02.004"/>
    <s v="Custard"/>
    <x v="1"/>
    <s v="A.09.01.001"/>
    <s v="Whole egg, chicken"/>
    <x v="14"/>
    <x v="47"/>
    <n v="0.24"/>
    <n v="3.0177398528872802E-4"/>
    <x v="563"/>
    <n v="1.94321425380971E-7"/>
    <n v="5.1015464016254297E-7"/>
    <n v="5.1663638386697105E-7"/>
    <n v="2.8390904129646499E-4"/>
    <n v="1.2481982889478601E-4"/>
    <n v="1.5436274680963599E-7"/>
    <n v="5.0859933957145303E-7"/>
    <n v="5.1559348123927596E-7"/>
    <n v="1.1875744574327599E-3"/>
    <n v="1.5011079340179801E-5"/>
    <n v="1.65168478863835E-6"/>
    <n v="6.1703164696944801E-6"/>
    <n v="9.0685975737358102E-5"/>
    <n v="9.4401620489746504E-16"/>
    <n v="8.6203861532241405E-7"/>
    <n v="8.9489547371450896E-5"/>
    <n v="3.5925865433481998E-5"/>
    <n v="7.0023120574365898E-5"/>
    <n v="1.8711964317393499E-5"/>
    <n v="1.1453184509261501E-4"/>
    <n v="5.9082156474161002E-5"/>
    <n v="7.6459932638398094E-6"/>
    <n v="0"/>
    <n v="1.39139615740894E-5"/>
    <n v="4.30731219874133E-5"/>
    <n v="1.6773356104207899E-5"/>
    <n v="5.7805721782186902E-5"/>
    <n v="7.6459932638398094E-6"/>
    <n v="5.8029178331004799E-8"/>
    <n v="5.9334882844710003E-8"/>
    <n v="8.67126362304049E-6"/>
    <n v="0"/>
    <n v="0"/>
    <n v="5.0859933957145303E-7"/>
    <n v="9.2383622976881596E-8"/>
    <n v="6.2428096854665795E-10"/>
    <n v="4.1953056810481799E-7"/>
    <n v="8.6463149512841705E-6"/>
    <n v="6.6585862879195505E-10"/>
    <n v="0"/>
    <n v="0"/>
    <n v="0"/>
    <n v="0"/>
    <n v="1.09921334270203E-5"/>
    <n v="9.7578494540884599E-6"/>
    <n v="3.4074525382083198E-8"/>
    <n v="1.5553005910899901E-9"/>
    <n v="6.4787546002321098E-10"/>
    <n v="6.8728105652424401E-6"/>
    <n v="6.5896203834283296E-6"/>
    <n v="5.8841531892513603E-9"/>
    <n v="3.9502716767186701E-10"/>
    <m/>
    <s v="P3"/>
    <m/>
  </r>
  <r>
    <s v="I.20.02.001.008"/>
    <s v="Ice cream, milk-based, vanilla"/>
    <x v="0"/>
    <s v="I.20.02.001.008"/>
    <s v="Ice cream, milk-based, vanilla"/>
    <x v="17"/>
    <x v="73"/>
    <n v="0.56999999999999995"/>
    <n v="1.51674177780077E-3"/>
    <x v="564"/>
    <n v="2.1354841283314098E-6"/>
    <n v="2.8960432422165099E-5"/>
    <n v="1.3072807940786999E-6"/>
    <n v="1.3799957413217999E-3"/>
    <n v="3.4437118288421201E-4"/>
    <n v="1.8404777593523601E-6"/>
    <n v="2.8932121924879301E-5"/>
    <n v="1.2994095005441801E-6"/>
    <n v="2.49280322869398E-3"/>
    <n v="1.9402209777476899E-5"/>
    <n v="1.7668662906135899E-6"/>
    <n v="1.06407621817295E-4"/>
    <n v="1.09833011272816E-4"/>
    <n v="3.3946211590509298E-15"/>
    <n v="8.8730527924570599E-7"/>
    <n v="7.2033957336681301E-7"/>
    <n v="6.1052191127432598E-2"/>
    <n v="7.8509040702119006E-5"/>
    <n v="6.0039181005283697E-5"/>
    <n v="1.29730235275319E-4"/>
    <n v="2.9827854684100902E-4"/>
    <n v="3.0238753116651901E-5"/>
    <n v="6.2807221997001803E-4"/>
    <n v="1.55127764411408E-4"/>
    <n v="4.7986489844328597E-5"/>
    <n v="5.3799245449852403E-5"/>
    <n v="2.9271747421594598E-4"/>
    <n v="3.0238753116651901E-5"/>
    <n v="7.3644832427619602E-8"/>
    <n v="1.8950112340358001E-7"/>
    <n v="1.8244721584982599E-4"/>
    <n v="0"/>
    <n v="2.3261934072963599E-5"/>
    <n v="2.8350939259578698E-6"/>
    <n v="1.0376532912618E-7"/>
    <n v="2.1714361831670099E-9"/>
    <n v="4.7520232701582003E-7"/>
    <n v="1.82307635497908E-4"/>
    <n v="2.8783966450749398E-7"/>
    <n v="7.24836551588563E-6"/>
    <n v="6.6722666670266501E-6"/>
    <n v="1.6634417294451899E-8"/>
    <n v="2.9448063547367602E-10"/>
    <n v="5.5221067597926902E-5"/>
    <n v="4.7181253799471898E-5"/>
    <n v="2.15247517027387E-7"/>
    <n v="2.8310497285786501E-8"/>
    <n v="3.1540452905590498E-9"/>
    <n v="7.4276603365151995E-5"/>
    <n v="7.1188079655250695E-5"/>
    <n v="6.3124434657206302E-8"/>
    <n v="4.42276760848556E-9"/>
    <s v="F28.A0EKQ$F28.A07MJ$F28.A07KG$F28.A0C04"/>
    <s v="P8"/>
    <m/>
  </r>
  <r>
    <s v="I.20.02.001.008"/>
    <s v="Ice cream, milk-based, vanilla"/>
    <x v="1"/>
    <s v="A.08.01.001.001"/>
    <s v="Cow milk, &gt; 4% fat (inc. Channel Island milk)"/>
    <x v="0"/>
    <x v="1"/>
    <n v="0.15"/>
    <n v="1.69700427462124E-4"/>
    <x v="565"/>
    <n v="2.5374718382800902E-7"/>
    <n v="3.3068301111392801E-6"/>
    <n v="1.4163098488478899E-7"/>
    <n v="1.4995151761930601E-4"/>
    <n v="3.43203372985734E-5"/>
    <n v="1.96978153424122E-7"/>
    <n v="3.30010451848855E-6"/>
    <n v="1.4048664548068499E-7"/>
    <n v="2.68364150739694E-4"/>
    <n v="2.0862091447914699E-6"/>
    <n v="1.7305800878066499E-7"/>
    <n v="6.2594345128069704E-6"/>
    <n v="8.8339830814105496E-6"/>
    <n v="2.03530435410643E-16"/>
    <n v="9.3495787201343795E-8"/>
    <n v="8.2164588103361203E-8"/>
    <n v="6.9638380595241304E-3"/>
    <n v="8.1968703430846702E-6"/>
    <n v="4.4485463625321697E-6"/>
    <n v="1.3009623970260299E-5"/>
    <n v="3.1663058232232301E-5"/>
    <n v="3.2987403198853101E-6"/>
    <n v="7.1640233524587402E-5"/>
    <n v="1.7694444866724002E-5"/>
    <n v="5.0130405524160802E-6"/>
    <n v="3.9861821061772799E-6"/>
    <n v="3.11897618373861E-5"/>
    <n v="3.2987403198853101E-6"/>
    <n v="7.6050731108829699E-9"/>
    <n v="1.4049121721493199E-8"/>
    <n v="2.0806009918975201E-5"/>
    <n v="0"/>
    <n v="2.65334198239212E-6"/>
    <n v="3.2338126804821398E-7"/>
    <n v="1.08322293478545E-8"/>
    <n v="1.60074831701035E-10"/>
    <n v="4.7654300257363901E-8"/>
    <n v="2.0794592662434799E-5"/>
    <n v="3.2832053587627399E-8"/>
    <n v="0"/>
    <n v="0"/>
    <n v="0"/>
    <n v="0"/>
    <n v="1.31186111869786E-5"/>
    <n v="1.1208630162968101E-5"/>
    <n v="5.11353475706952E-8"/>
    <n v="6.7255926507329798E-9"/>
    <n v="7.4929181257840304E-10"/>
    <n v="6.6302986558392502E-6"/>
    <n v="6.3545669149236396E-6"/>
    <n v="5.6336828331912201E-9"/>
    <n v="3.95047591525704E-10"/>
    <m/>
    <s v="P8"/>
    <m/>
  </r>
  <r>
    <s v="I.20.02.001.008"/>
    <s v="Ice cream, milk-based, vanilla"/>
    <x v="1"/>
    <s v="A.08.01.001.002"/>
    <s v="Cow milk, 3 - 4% fat (whole milk)"/>
    <x v="0"/>
    <x v="1"/>
    <n v="1.04"/>
    <n v="1.2109337645332899E-3"/>
    <x v="566"/>
    <n v="1.8106674046012901E-6"/>
    <n v="2.3596594864486699E-5"/>
    <n v="1.01063824214217E-6"/>
    <n v="1.07001118644061E-3"/>
    <n v="2.4490012115196199E-4"/>
    <n v="1.40557982336213E-6"/>
    <n v="2.3548602956928902E-5"/>
    <n v="1.0024725631086E-6"/>
    <n v="1.91496990420681E-3"/>
    <n v="1.48865923974762E-5"/>
    <n v="1.23489250551346E-6"/>
    <n v="4.4665536273529598E-5"/>
    <n v="6.3036779273779401E-5"/>
    <n v="1.45233503553737E-15"/>
    <n v="6.6715922438672998E-7"/>
    <n v="5.8630302510898303E-7"/>
    <n v="4.9691958724747E-2"/>
    <n v="5.8490524805296901E-5"/>
    <n v="3.1743555829783002E-5"/>
    <n v="9.2832959616357495E-5"/>
    <n v="2.2593853695714299E-4"/>
    <n v="2.3538868425467301E-5"/>
    <n v="5.1120423779330395E-4"/>
    <n v="1.26262503013266E-4"/>
    <n v="3.5771625084740303E-5"/>
    <n v="2.84442566005078E-5"/>
    <n v="2.2256122911106199E-4"/>
    <n v="2.3538868425467301E-5"/>
    <n v="5.4267628841229098E-8"/>
    <n v="1.00250518569797E-7"/>
    <n v="1.4846574220754401E-4"/>
    <n v="0"/>
    <n v="1.89334902886409E-5"/>
    <n v="2.3075563341440298E-6"/>
    <n v="7.7295693703618799E-8"/>
    <n v="1.14224826335238E-9"/>
    <n v="3.4004747112218801E-7"/>
    <n v="1.4838427192694501E-4"/>
    <n v="2.3428015381456901E-7"/>
    <n v="0"/>
    <n v="0"/>
    <n v="0"/>
    <n v="0"/>
    <n v="9.3610661255654203E-5"/>
    <n v="7.9981582377179906E-5"/>
    <n v="3.6488723016517401E-7"/>
    <n v="4.7991907557730198E-8"/>
    <n v="5.3467322911844497E-9"/>
    <n v="4.7311916837024203E-5"/>
    <n v="4.5344373914347799E-5"/>
    <n v="4.0200351073985799E-8"/>
    <n v="2.8189467423869798E-9"/>
    <m/>
    <s v="P8"/>
    <m/>
  </r>
  <r>
    <s v="I.20.02.001.008"/>
    <s v="Ice cream, milk-based, vanilla"/>
    <x v="1"/>
    <s v="A.16.04.001"/>
    <s v="Salt"/>
    <x v="6"/>
    <x v="18"/>
    <n v="1.1412E-3"/>
    <n v="3.5947919534370101E-7"/>
    <x v="567"/>
    <n v="6.7771673761792898E-10"/>
    <n v="8.1812308022121208E-12"/>
    <n v="1.69757348692757E-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8410803794580995E-8"/>
    <n v="8.37465421035712E-8"/>
    <n v="4.5439004189444398E-10"/>
    <n v="8.1812308022121208E-12"/>
    <n v="3.3060264135371001E-12"/>
    <n v="2.6106839154912001E-7"/>
    <n v="2.5068142560814398E-7"/>
    <n v="2.2332669572348399E-10"/>
    <n v="1.36697084557386E-11"/>
    <m/>
    <s v="P15"/>
    <m/>
  </r>
  <r>
    <s v="I.20.02.001.008"/>
    <s v="Ice cream, milk-based, vanilla"/>
    <x v="1"/>
    <s v="A.16.09.003"/>
    <s v="Vanilla pods (Vanilla fragrans syn. Vanilla planifolia)"/>
    <x v="6"/>
    <x v="30"/>
    <n v="3.9941999999999998E-3"/>
    <n v="4.4683023040527701E-6"/>
    <x v="568"/>
    <n v="4.5764967816825199E-9"/>
    <n v="2.8634307807742399E-11"/>
    <n v="1.11210259799625E-9"/>
    <n v="2.92139998362815E-6"/>
    <n v="2.5818998193012901E-6"/>
    <n v="1.94548292677848E-9"/>
    <n v="0"/>
    <n v="1.0312262751240099E-9"/>
    <n v="2.44426286963583E-5"/>
    <n v="1.80514815663854E-8"/>
    <n v="0"/>
    <n v="3.7981282308976798E-6"/>
    <n v="2.5584503681588599E-6"/>
    <n v="2.2672322599285301E-16"/>
    <n v="1.0974326499504099E-9"/>
    <n v="0"/>
    <n v="0"/>
    <n v="1.25671209950077E-7"/>
    <n v="1.3616274580482199E-7"/>
    <n v="2.24335038970478E-7"/>
    <n v="1.2498308510437099E-6"/>
    <n v="1.1854001378590601E-6"/>
    <n v="0"/>
    <n v="0"/>
    <n v="7.5039419810819694E-8"/>
    <n v="1.2201246334310801E-7"/>
    <n v="1.1994477982883E-6"/>
    <n v="1.1854001378590601E-6"/>
    <n v="1.58035618640611E-10"/>
    <n v="4.29303111762789E-10"/>
    <n v="1.35814419637508E-9"/>
    <n v="0"/>
    <n v="0"/>
    <n v="0"/>
    <n v="1.6821365825555999E-10"/>
    <n v="4.9708781362007101E-12"/>
    <n v="8.2174006948893401E-10"/>
    <n v="3.6301669243319999E-11"/>
    <n v="0"/>
    <n v="5.3802183616685702E-8"/>
    <n v="5.0686643059118801E-8"/>
    <n v="5.0221579849150099E-11"/>
    <n v="5.9301739123157801E-12"/>
    <n v="3.4443781328103303E-7"/>
    <n v="2.9311289736249901E-7"/>
    <n v="1.5903651466305499E-9"/>
    <n v="2.8634307807742399E-11"/>
    <n v="1.15710924473798E-11"/>
    <n v="1.1486623235268999E-6"/>
    <n v="1.1018462046719299E-6"/>
    <n v="9.9042712842432898E-10"/>
    <n v="6.3375056512540903E-11"/>
    <s v="F28.A07KG"/>
    <s v="P15"/>
    <m/>
  </r>
  <r>
    <s v="I.20.02.001.008"/>
    <s v="Ice cream, milk-based, vanilla"/>
    <x v="1"/>
    <s v="A.02.08.001"/>
    <s v="Sugar beet (root) (Beta vulgaris)"/>
    <x v="1"/>
    <x v="9"/>
    <n v="0.25"/>
    <n v="6.7483961842344802E-5"/>
    <x v="569"/>
    <n v="1.5742673967470701E-7"/>
    <n v="1.6739208895812601E-8"/>
    <n v="3.1119180049439699E-8"/>
    <n v="2.7453920754387E-5"/>
    <n v="1.83409891807436E-5"/>
    <n v="4.4353794265047397E-8"/>
    <n v="0"/>
    <n v="2.8539152031300502E-8"/>
    <n v="5.3723385258002902E-5"/>
    <n v="5.6362309324132097E-7"/>
    <n v="1.2882813559801599E-7"/>
    <n v="1.78350227558933E-6"/>
    <n v="1.41237941458097E-5"/>
    <n v="5.8138127511263798E-17"/>
    <n v="3.4265242025390601E-8"/>
    <n v="0"/>
    <n v="0"/>
    <n v="3.0228110058058999E-6"/>
    <n v="1.07780279046877E-5"/>
    <n v="6.5231026215731698E-6"/>
    <n v="7.12997922232024E-6"/>
    <n v="0"/>
    <n v="0"/>
    <n v="0"/>
    <n v="1.86089851023432E-6"/>
    <n v="9.6579554624781799E-6"/>
    <n v="6.8221352080310896E-6"/>
    <n v="0"/>
    <n v="2.6616571430206801E-9"/>
    <n v="3.3981695145756501E-8"/>
    <n v="7.7104419762701697E-9"/>
    <n v="0"/>
    <n v="0"/>
    <n v="0"/>
    <n v="3.9655498634049897E-9"/>
    <n v="3.9347225958244401E-10"/>
    <n v="2.3894148796971301E-8"/>
    <n v="2.8598111134175702E-10"/>
    <n v="0"/>
    <n v="0"/>
    <n v="0"/>
    <n v="0"/>
    <n v="0"/>
    <n v="2.4578686990846701E-5"/>
    <n v="2.0694162362927399E-5"/>
    <n v="9.9791442530093797E-8"/>
    <n v="1.6739208895812601E-8"/>
    <n v="1.68051648474561E-9"/>
    <n v="1.5451354097111101E-5"/>
    <n v="1.4809998662683501E-5"/>
    <n v="1.3281502879566E-8"/>
    <n v="8.99511533393585E-10"/>
    <m/>
    <s v="P6"/>
    <m/>
  </r>
  <r>
    <s v="I.20.02.001.008"/>
    <s v="Ice cream, milk-based, vanilla"/>
    <x v="1"/>
    <s v="A.02.08.002"/>
    <s v="Sugar cane (Saccharum officinarum)"/>
    <x v="1"/>
    <x v="9"/>
    <n v="0.32"/>
    <n v="1.8955784848446799E-4"/>
    <x v="570"/>
    <n v="3.0881579820686899E-7"/>
    <n v="2.1280514585764402E-8"/>
    <n v="5.8469406572593997E-8"/>
    <n v="4.5347452651567099E-5"/>
    <n v="2.9256575939418999E-5"/>
    <n v="8.6208731647087794E-8"/>
    <n v="0"/>
    <n v="4.9530609923314703E-8"/>
    <n v="7.8547039836460999E-5"/>
    <n v="7.1653263492015905E-7"/>
    <n v="1.6377888798175E-7"/>
    <n v="5.36599962251955E-5"/>
    <n v="2.0496730821505199E-5"/>
    <n v="1.53353707853492E-15"/>
    <n v="4.3561316860588297E-8"/>
    <n v="0"/>
    <n v="0"/>
    <n v="4.6035288362228502E-6"/>
    <n v="1.3702080036103599E-5"/>
    <n v="1.1555139202838199E-5"/>
    <n v="1.5486704576402302E-5"/>
    <n v="0"/>
    <n v="0"/>
    <n v="0"/>
    <n v="2.77270616229818E-6"/>
    <n v="1.22781347294938E-5"/>
    <n v="1.42057350476269E-5"/>
    <n v="0"/>
    <n v="5.3023361174629802E-9"/>
    <n v="4.3200844418589601E-8"/>
    <n v="3.7705551111035199E-8"/>
    <n v="0"/>
    <n v="0"/>
    <n v="0"/>
    <n v="6.1275203575980597E-9"/>
    <n v="5.0022030379419501E-10"/>
    <n v="4.2326517226513803E-8"/>
    <n v="5.7635203540858302E-10"/>
    <n v="0"/>
    <n v="0"/>
    <n v="0"/>
    <n v="0"/>
    <n v="0"/>
    <n v="3.1246823566345002E-5"/>
    <n v="2.6308437079999401E-5"/>
    <n v="1.2686461239081299E-7"/>
    <n v="2.1280514585764402E-8"/>
    <n v="2.1364364222847298E-9"/>
    <n v="1.1296357226655499E-4"/>
    <n v="1.0825340279035099E-4"/>
    <n v="9.5742454168967195E-8"/>
    <n v="6.8023602269946002E-9"/>
    <m/>
    <s v="P6"/>
    <m/>
  </r>
  <r>
    <s v="I.20.02.001.006"/>
    <s v="Ice cream, milk-based, without cornet and coat, flavoured"/>
    <x v="0"/>
    <s v="I.20.02.001.006"/>
    <s v="Ice cream, milk-based, without cornet and coat, flavoured"/>
    <x v="17"/>
    <x v="73"/>
    <n v="2.5000000000000001E-3"/>
    <n v="6.5723235253971096E-6"/>
    <x v="571"/>
    <n v="9.2749338685880999E-9"/>
    <n v="1.2322408411340901E-7"/>
    <n v="5.6423683435985999E-9"/>
    <n v="5.9366141703601504E-6"/>
    <n v="1.50655954672531E-6"/>
    <n v="7.9192146666721307E-9"/>
    <n v="1.2310004583227601E-7"/>
    <n v="5.6058481431341903E-9"/>
    <n v="1.11461969481403E-5"/>
    <n v="8.4049463180114104E-8"/>
    <n v="8.9140054095451693E-9"/>
    <n v="4.8610353007250897E-7"/>
    <n v="8.6546859449339395E-7"/>
    <n v="1.65887488133182E-17"/>
    <n v="3.8663159369910698E-9"/>
    <n v="3.0648921889135502E-9"/>
    <n v="2.5976413155804799E-4"/>
    <n v="3.4376689862950698E-7"/>
    <n v="2.7113024385787899E-7"/>
    <n v="5.6919634801933498E-7"/>
    <n v="1.2827663943347799E-6"/>
    <n v="1.3740437272897501E-7"/>
    <n v="2.67231415881057E-6"/>
    <n v="6.6003575397909801E-7"/>
    <n v="2.1002395086952401E-7"/>
    <n v="2.4295153553705102E-7"/>
    <n v="1.2581403185996199E-6"/>
    <n v="1.3740437272897501E-7"/>
    <n v="3.24696242518791E-10"/>
    <n v="8.5571226884343701E-10"/>
    <n v="7.7630182243143202E-7"/>
    <n v="0"/>
    <n v="9.8974598474465501E-8"/>
    <n v="1.20627236789054E-8"/>
    <n v="4.5445787447957202E-10"/>
    <n v="9.8112919754367302E-12"/>
    <n v="2.0849683077631301E-9"/>
    <n v="7.7568086627086397E-7"/>
    <n v="1.22469675695476E-9"/>
    <n v="6.2370286025356501E-8"/>
    <n v="5.7652203806303402E-8"/>
    <n v="1.3100209263482801E-10"/>
    <n v="2.9824903243045801E-12"/>
    <n v="2.4194298807363702E-7"/>
    <n v="2.0671772607549901E-7"/>
    <n v="9.4307534624687805E-10"/>
    <n v="1.2403828113295799E-10"/>
    <n v="1.3818985675425201E-11"/>
    <n v="3.3139608093797399E-7"/>
    <n v="3.1761994462069602E-7"/>
    <n v="2.8164176303425902E-10"/>
    <n v="1.9718724464675899E-11"/>
    <s v="F28.A0BA1$F28.A0C04$F28.A07HC$F28.A07LA$F28.A0C02$F28.A0CQZ$F28.A0EKQ$F28.A07MJ$F28.A07KG"/>
    <s v="P8"/>
    <m/>
  </r>
  <r>
    <s v="I.20.02.001.006"/>
    <s v="Ice cream, milk-based, without cornet and coat, flavoured"/>
    <x v="1"/>
    <s v="A.02.11.001"/>
    <s v="Cocoa beans (fermented beans) (Theobroma cacao)"/>
    <x v="1"/>
    <x v="33"/>
    <n v="1.8785603999999999E-5"/>
    <n v="2.5042771453939701E-8"/>
    <x v="572"/>
    <n v="1.9288082222681299E-11"/>
    <n v="1.3467346835169901E-13"/>
    <n v="2.68376490341067E-11"/>
    <n v="1.8793632760535899E-8"/>
    <n v="1.13179856512237E-8"/>
    <n v="7.8645257098837301E-12"/>
    <n v="0"/>
    <n v="2.65248507075372E-11"/>
    <n v="4.1586350938769899E-7"/>
    <n v="6.4395832546686901E-10"/>
    <n v="1.09430075821917E-9"/>
    <n v="0"/>
    <n v="3.3923271822769502E-7"/>
    <n v="1.08368926429098E-18"/>
    <n v="3.9149190551246698E-11"/>
    <n v="0"/>
    <n v="0"/>
    <n v="4.5654859565382598E-9"/>
    <n v="6.4040344054930997E-10"/>
    <n v="5.5645879590884103E-9"/>
    <n v="0"/>
    <n v="8.0231554043599201E-9"/>
    <n v="0"/>
    <n v="0"/>
    <n v="2.7209787072743498E-9"/>
    <n v="5.7385153958944304E-10"/>
    <n v="0"/>
    <n v="8.0231554043599201E-9"/>
    <n v="5.8454184409579097E-12"/>
    <n v="2.0191072689258099E-12"/>
    <n v="0"/>
    <n v="0"/>
    <n v="0"/>
    <n v="0"/>
    <n v="6.1183654934921797E-12"/>
    <n v="2.3379136798088399E-14"/>
    <n v="2.0383106077246899E-11"/>
    <n v="0"/>
    <n v="0"/>
    <n v="0"/>
    <n v="0"/>
    <n v="0"/>
    <n v="0"/>
    <n v="1.61996704294312E-9"/>
    <n v="1.37857463751052E-9"/>
    <n v="7.4798382304350201E-12"/>
    <n v="1.3467346835169901E-13"/>
    <n v="5.44214011726675E-14"/>
    <n v="4.6291716504607402E-9"/>
    <n v="4.4411119450129901E-9"/>
    <n v="3.9437182823625899E-12"/>
    <n v="2.5837692539683601E-13"/>
    <m/>
    <s v="P15"/>
    <m/>
  </r>
  <r>
    <s v="I.20.02.001.006"/>
    <s v="Ice cream, milk-based, without cornet and coat, flavoured"/>
    <x v="1"/>
    <s v="A.02.08.001"/>
    <s v="Sugar beet (root) (Beta vulgaris)"/>
    <x v="1"/>
    <x v="9"/>
    <n v="1.2382269200000001E-3"/>
    <n v="3.3554322843893598E-7"/>
    <x v="573"/>
    <n v="7.8275600647858698E-10"/>
    <n v="8.3230563841767996E-11"/>
    <n v="1.5473054419293801E-10"/>
    <n v="1.36506170529149E-7"/>
    <n v="9.1194923274475894E-8"/>
    <n v="2.20535589715063E-10"/>
    <n v="0"/>
    <n v="1.4190214901525501E-10"/>
    <n v="2.6712299693151298E-7"/>
    <n v="2.8024423457939802E-9"/>
    <n v="6.4055825046719499E-10"/>
    <n v="8.8679160965312993E-9"/>
    <n v="7.0226219032063899E-8"/>
    <n v="2.8907394391126501E-19"/>
    <n v="1.70373368998419E-10"/>
    <n v="0"/>
    <n v="0"/>
    <n v="1.5029997293555701E-8"/>
    <n v="5.3590426237758001E-8"/>
    <n v="3.2434119949782397E-8"/>
    <n v="3.54516270480532E-8"/>
    <n v="0"/>
    <n v="0"/>
    <n v="0"/>
    <n v="9.2527450504458297E-9"/>
    <n v="4.8021210781462E-8"/>
    <n v="3.3920967442568001E-8"/>
    <n v="0"/>
    <n v="1.3234270875399501E-11"/>
    <n v="1.6896351941625499E-10"/>
    <n v="3.8337799423408697E-11"/>
    <n v="0"/>
    <n v="0"/>
    <n v="0"/>
    <n v="1.97174760843332E-11"/>
    <n v="1.95641969850401E-12"/>
    <n v="1.1880630018235301E-10"/>
    <n v="1.42195305006464E-12"/>
    <n v="0"/>
    <n v="0"/>
    <n v="0"/>
    <n v="0"/>
    <n v="0"/>
    <n v="1.22209955647918E-7"/>
    <n v="1.02895352607159E-7"/>
    <n v="4.9618223179237605E-10"/>
    <n v="8.3230563841767996E-11"/>
    <n v="8.3558509509820895E-12"/>
    <n v="7.6827102261868206E-8"/>
    <n v="7.36381597758385E-8"/>
    <n v="6.6038184971147195E-11"/>
    <n v="4.4725442267017604E-12"/>
    <m/>
    <s v="P6"/>
    <m/>
  </r>
  <r>
    <s v="I.20.02.001.006"/>
    <s v="Ice cream, milk-based, without cornet and coat, flavoured"/>
    <x v="1"/>
    <s v="A.02.08.002"/>
    <s v="Sugar cane (Saccharum officinarum)"/>
    <x v="1"/>
    <x v="9"/>
    <n v="1.5741548E-3"/>
    <n v="9.4251805495667102E-7"/>
    <x v="574"/>
    <n v="1.53549150189726E-9"/>
    <n v="1.05810808553754E-10"/>
    <n v="2.9072112707476502E-10"/>
    <n v="2.2547625019017201E-7"/>
    <n v="1.4546931857254499E-7"/>
    <n v="4.2864638273710101E-10"/>
    <n v="0"/>
    <n v="2.4627571213209501E-10"/>
    <n v="3.9055097850686601E-7"/>
    <n v="3.5627379756489598E-9"/>
    <n v="8.1434010871976303E-10"/>
    <n v="2.6680781447726501E-7"/>
    <n v="1.01913685037623E-7"/>
    <n v="7.6250410944240394E-18"/>
    <n v="2.1659523974897299E-10"/>
    <n v="0"/>
    <n v="0"/>
    <n v="2.2889630154296799E-8"/>
    <n v="6.81293754267697E-8"/>
    <n v="5.7454372969975398E-8"/>
    <n v="7.7002871639130801E-8"/>
    <n v="0"/>
    <n v="0"/>
    <n v="0"/>
    <n v="1.3786427942443E-8"/>
    <n v="6.1049245685476006E-8"/>
    <n v="7.0633644944626298E-8"/>
    <n v="0"/>
    <n v="2.6364234264703601E-11"/>
    <n v="2.1480290148593401E-10"/>
    <n v="1.8747924698646401E-10"/>
    <n v="0"/>
    <n v="0"/>
    <n v="0"/>
    <n v="3.0467208903903201E-11"/>
    <n v="2.48719149088976E-12"/>
    <n v="2.10455578644598E-10"/>
    <n v="2.8657330927034999E-12"/>
    <n v="0"/>
    <n v="0"/>
    <n v="0"/>
    <n v="0"/>
    <n v="0"/>
    <n v="1.55365212291586E-7"/>
    <n v="1.30810605542522E-7"/>
    <n v="6.3079523569935102E-10"/>
    <n v="1.05810808553754E-10"/>
    <n v="1.06227725064909E-11"/>
    <n v="5.61676592474911E-7"/>
    <n v="5.3825672456270202E-7"/>
    <n v="4.7604988346081099E-10"/>
    <n v="3.3822642436178999E-11"/>
    <m/>
    <s v="P6"/>
    <m/>
  </r>
  <r>
    <s v="I.20.02.001.006"/>
    <s v="Ice cream, milk-based, without cornet and coat, flavoured"/>
    <x v="1"/>
    <s v="A.08.01.001.002"/>
    <s v="Cow milk, 3 - 4% fat (whole milk)"/>
    <x v="0"/>
    <x v="1"/>
    <n v="4.4548457142856998E-3"/>
    <n v="5.1753994013435399E-6"/>
    <x v="575"/>
    <n v="7.73859584749245E-9"/>
    <n v="1.0084928384375901E-7"/>
    <n v="4.3193580908806701E-9"/>
    <n v="4.5731116068680701E-6"/>
    <n v="1.0466765214753999E-6"/>
    <n v="6.0072955180769499E-9"/>
    <n v="1.00644171642813E-7"/>
    <n v="4.2844588654897696E-9"/>
    <n v="8.1843734034805194E-6"/>
    <n v="6.3623679212245904E-8"/>
    <n v="5.2777964583563703E-9"/>
    <n v="1.9089565132392199E-7"/>
    <n v="2.69412348776878E-7"/>
    <n v="6.2071222172644998E-18"/>
    <n v="2.8513660710605699E-9"/>
    <n v="2.50579545638848E-9"/>
    <n v="2.12378035007357E-4"/>
    <n v="2.4998215090506602E-7"/>
    <n v="1.35668510243655E-7"/>
    <n v="3.9675798767458902E-7"/>
    <n v="9.6563676986833306E-7"/>
    <n v="1.0060256731252301E-7"/>
    <n v="2.1848313951832101E-6"/>
    <n v="5.39632225680687E-7"/>
    <n v="1.5288404078814499E-7"/>
    <n v="1.2156766364398601E-7"/>
    <n v="9.5120252291222699E-7"/>
    <n v="1.0060256731252301E-7"/>
    <n v="2.31933952164158E-10"/>
    <n v="4.2845982908939202E-10"/>
    <n v="6.3452645870939504E-7"/>
    <n v="0"/>
    <n v="8.0919681303082093E-8"/>
    <n v="9.8622451698654906E-9"/>
    <n v="3.3035340052171998E-10"/>
    <n v="4.8818450285907997E-12"/>
    <n v="1.45332596217798E-9"/>
    <n v="6.3417826357784495E-7"/>
    <n v="1.00128793441142E-9"/>
    <n v="0"/>
    <n v="0"/>
    <n v="0"/>
    <n v="0"/>
    <n v="4.0008180002199002E-7"/>
    <n v="3.4183259702309201E-7"/>
    <n v="1.5594883947121299E-9"/>
    <n v="2.0511220094629799E-10"/>
    <n v="2.2851353153576401E-11"/>
    <n v="2.02205994453479E-7"/>
    <n v="1.93796929678527E-7"/>
    <n v="1.71811934703374E-10"/>
    <n v="1.20478722373322E-11"/>
    <m/>
    <s v="P8"/>
    <m/>
  </r>
  <r>
    <s v="I.20.02.001.006"/>
    <s v="Ice cream, milk-based, without cornet and coat, flavoured"/>
    <x v="1"/>
    <s v="A.08.01.001.001"/>
    <s v="Cow milk, &gt; 4% fat (inc. Channel Island milk)"/>
    <x v="0"/>
    <x v="1"/>
    <n v="6.0159999999999999E-4"/>
    <n v="6.9890642225024804E-7"/>
    <x v="576"/>
    <n v="1.0450506168871699E-9"/>
    <n v="1.36190865074961E-8"/>
    <n v="5.8330321500044698E-10"/>
    <n v="6.1757109429612599E-7"/>
    <n v="1.4134734078452E-7"/>
    <n v="8.1124896695879503E-10"/>
    <n v="1.35913873439328E-8"/>
    <n v="5.7859028545322497E-10"/>
    <n v="1.1052501826818801E-6"/>
    <n v="8.5919934985277903E-9"/>
    <n v="7.1273452617343798E-10"/>
    <n v="2.57793044253354E-8"/>
    <n v="3.6382510061890598E-8"/>
    <n v="8.38234355441661E-19"/>
    <n v="3.8505976151972898E-10"/>
    <n v="3.3839253775481701E-10"/>
    <n v="2.86803705571007E-5"/>
    <n v="3.37585792258131E-8"/>
    <n v="1.8321212674291199E-8"/>
    <n v="5.3579769243098201E-8"/>
    <n v="1.3040341192735E-7"/>
    <n v="1.35857689304775E-8"/>
    <n v="2.9504828037641101E-7"/>
    <n v="7.2874071918684802E-8"/>
    <n v="2.0646066067609101E-8"/>
    <n v="1.6416978530523301E-8"/>
    <n v="1.2845415407966601E-7"/>
    <n v="1.35857689304775E-8"/>
    <n v="3.1321279023089703E-11"/>
    <n v="5.78609114011725E-11"/>
    <n v="8.5688964790732304E-8"/>
    <n v="0"/>
    <n v="1.09277140880152E-8"/>
    <n v="1.3318366279588201E-9"/>
    <n v="4.4612230927897099E-11"/>
    <n v="6.5926367770317602E-13"/>
    <n v="1.9626289100035899E-10"/>
    <n v="8.5641943141818897E-8"/>
    <n v="1.3521788631427301E-10"/>
    <n v="0"/>
    <n v="0"/>
    <n v="0"/>
    <n v="0"/>
    <n v="5.4028630019978398E-8"/>
    <n v="4.6162427064450102E-8"/>
    <n v="2.1059948613938601E-10"/>
    <n v="2.7699163563306101E-11"/>
    <n v="3.0859371881515001E-12"/>
    <n v="2.7306697934143401E-8"/>
    <n v="2.6171104539205299E-8"/>
    <n v="2.3202163788992901E-11"/>
    <n v="1.62699235907011E-12"/>
    <m/>
    <s v="P8"/>
    <m/>
  </r>
  <r>
    <s v="I.20.02.001.006"/>
    <s v="Ice cream, milk-based, without cornet and coat, flavoured"/>
    <x v="1"/>
    <s v="A.16.04.001"/>
    <s v="Salt"/>
    <x v="6"/>
    <x v="18"/>
    <n v="4.6999999999999999E-6"/>
    <n v="1.4805049229893E-9"/>
    <x v="577"/>
    <n v="2.7911572614828801E-12"/>
    <n v="3.3694168218013399E-14"/>
    <n v="6.9914085073252695E-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0530211867729598E-10"/>
    <n v="3.4490777066840499E-10"/>
    <n v="1.8713925665123402E-12"/>
    <n v="3.3694168218013399E-14"/>
    <n v="1.3615776501598599E-14"/>
    <n v="1.0752028043120101E-9"/>
    <n v="1.0324243781618199E-9"/>
    <n v="9.1976469497053892E-13"/>
    <n v="5.6298308571653999E-14"/>
    <m/>
    <s v="P15"/>
    <m/>
  </r>
  <r>
    <s v="I.20.02.001.006"/>
    <s v="Ice cream, milk-based, without cornet and coat, flavoured"/>
    <x v="1"/>
    <s v="A.16.09.003"/>
    <s v="Vanilla pods (Vanilla fragrans syn. Vanilla planifolia)"/>
    <x v="6"/>
    <x v="30"/>
    <n v="1.645E-5"/>
    <n v="1.8402576962011899E-8"/>
    <x v="578"/>
    <n v="1.8848172865324101E-11"/>
    <n v="1.1792958876304701E-13"/>
    <n v="4.5801631708573203E-12"/>
    <n v="1.20317034026045E-8"/>
    <n v="1.06334815551315E-8"/>
    <n v="8.0124165403600605E-12"/>
    <n v="0"/>
    <n v="4.2470763171073104E-12"/>
    <n v="1.0066627661486501E-7"/>
    <n v="7.4344517492123701E-11"/>
    <n v="0"/>
    <n v="1.5642483951296099E-8"/>
    <n v="1.0536905652249001E-8"/>
    <n v="9.3375320904873097E-19"/>
    <n v="4.5197454037565496E-12"/>
    <n v="0"/>
    <n v="0"/>
    <n v="5.1757333225145902E-10"/>
    <n v="5.6078242664096095E-10"/>
    <n v="9.2391752818195701E-10"/>
    <n v="5.1473930949048802E-9"/>
    <n v="4.88203702062529E-9"/>
    <n v="0"/>
    <n v="0"/>
    <n v="3.0904773318511401E-10"/>
    <n v="5.02504887585532E-10"/>
    <n v="4.93989191373557E-9"/>
    <n v="4.88203702062529E-9"/>
    <n v="6.5086523625207901E-13"/>
    <n v="1.7680727526157599E-12"/>
    <n v="5.5934785514922097E-12"/>
    <n v="0"/>
    <n v="0"/>
    <n v="0"/>
    <n v="6.9278320522356502E-13"/>
    <n v="2.0472421346077201E-14"/>
    <n v="3.3843132900438001E-12"/>
    <n v="1.4950740049386901E-13"/>
    <n v="0"/>
    <n v="2.2158277514758399E-10"/>
    <n v="2.08751509269066E-10"/>
    <n v="2.0683615956099299E-13"/>
    <n v="2.4423253932600901E-14"/>
    <n v="1.41855741537053E-9"/>
    <n v="1.20717719733942E-9"/>
    <n v="6.5498739827932104E-12"/>
    <n v="1.1792958876304701E-13"/>
    <n v="4.7655217755595201E-14"/>
    <n v="4.7307333688892902E-9"/>
    <n v="4.5379225043446404E-9"/>
    <n v="4.0790461826098297E-12"/>
    <n v="2.61008382061814E-13"/>
    <s v="F28.A07KG"/>
    <s v="P15"/>
    <m/>
  </r>
  <r>
    <s v="A.16.02.018"/>
    <s v="Dill seed (Anethum graveolens)"/>
    <x v="0"/>
    <s v="A.16.02.018"/>
    <s v="Dill seed (Anethum graveolens)"/>
    <x v="6"/>
    <x v="21"/>
    <n v="1.1999999999999999E-3"/>
    <n v="2.1283261931473601E-6"/>
    <x v="579"/>
    <n v="2.18609162416903E-9"/>
    <n v="3.0661505050505E-12"/>
    <n v="7.3523261700062298E-10"/>
    <n v="1.54580766763918E-6"/>
    <n v="1.32775180039163E-6"/>
    <n v="8.5629997160804397E-10"/>
    <n v="0"/>
    <n v="7.0526786847483695E-10"/>
    <n v="9.0957234054288097E-6"/>
    <n v="2.5644738906387601E-8"/>
    <n v="4.5255421599507602E-9"/>
    <n v="1.4000387550973999E-6"/>
    <n v="0"/>
    <n v="5.4259566414434497E-17"/>
    <n v="1.5590617131244601E-9"/>
    <n v="0"/>
    <n v="0"/>
    <n v="1.7883436551248699E-7"/>
    <n v="4.0908140545237302E-8"/>
    <n v="1.2309742598167999E-7"/>
    <n v="6.7419787346164296E-7"/>
    <n v="5.2876986213814098E-7"/>
    <n v="0"/>
    <n v="0"/>
    <n v="1.06764978297389E-7"/>
    <n v="3.6656891495601099E-8"/>
    <n v="6.5556006846050705E-7"/>
    <n v="5.2876986213814098E-7"/>
    <n v="2.25269760298797E-10"/>
    <n v="1.2897795155859599E-10"/>
    <n v="5.0205225975064896E-10"/>
    <n v="0"/>
    <n v="0"/>
    <n v="0"/>
    <n v="2.39400543436604E-10"/>
    <n v="1.49342891278375E-12"/>
    <n v="4.5090632227721798E-10"/>
    <n v="1.34675738482309E-11"/>
    <n v="0"/>
    <n v="8.2712357729486696E-8"/>
    <n v="7.8152926061371807E-8"/>
    <n v="8.4078633221444394E-11"/>
    <n v="7.5234007256990206E-12"/>
    <n v="1.5314229291354299E-7"/>
    <n v="1.24090910575757E-7"/>
    <n v="9.4899101010100992E-10"/>
    <n v="3.0661505050505E-12"/>
    <n v="2.5225793887878701E-12"/>
    <n v="3.4666387486514E-7"/>
    <n v="3.3238373521354702E-7"/>
    <n v="2.96722009238535E-10"/>
    <n v="1.9918768411299201E-11"/>
    <s v="F28.A07KG$F28.A07LA"/>
    <s v="P11"/>
    <m/>
  </r>
  <r>
    <s v="A.16.02.018"/>
    <s v="Dill seed (Anethum graveolens)"/>
    <x v="1"/>
    <s v="A.16.02.018"/>
    <s v="Dill seed (Anethum graveolens)"/>
    <x v="6"/>
    <x v="21"/>
    <n v="1.1999999999999999E-3"/>
    <n v="2.1283261931473601E-6"/>
    <x v="579"/>
    <n v="2.18609162416903E-9"/>
    <n v="3.0661505050505E-12"/>
    <n v="7.3523261700062298E-10"/>
    <n v="1.54580766763918E-6"/>
    <n v="1.32775180039163E-6"/>
    <n v="8.5629997160804397E-10"/>
    <n v="0"/>
    <n v="7.0526786847483695E-10"/>
    <n v="9.0957234054288097E-6"/>
    <n v="2.5644738906387601E-8"/>
    <n v="4.5255421599507602E-9"/>
    <n v="1.4000387550973999E-6"/>
    <n v="0"/>
    <n v="5.4259566414434497E-17"/>
    <n v="1.5590617131244601E-9"/>
    <n v="0"/>
    <n v="0"/>
    <n v="1.7883436551248699E-7"/>
    <n v="4.0908140545237302E-8"/>
    <n v="1.2309742598167999E-7"/>
    <n v="6.7419787346164296E-7"/>
    <n v="5.2876986213814098E-7"/>
    <n v="0"/>
    <n v="0"/>
    <n v="1.06764978297389E-7"/>
    <n v="3.6656891495601099E-8"/>
    <n v="6.5556006846050705E-7"/>
    <n v="5.2876986213814098E-7"/>
    <n v="2.25269760298797E-10"/>
    <n v="1.2897795155859599E-10"/>
    <n v="5.0205225975064896E-10"/>
    <n v="0"/>
    <n v="0"/>
    <n v="0"/>
    <n v="2.39400543436604E-10"/>
    <n v="1.49342891278375E-12"/>
    <n v="4.5090632227721798E-10"/>
    <n v="1.34675738482309E-11"/>
    <n v="0"/>
    <n v="8.2712357729486696E-8"/>
    <n v="7.8152926061371807E-8"/>
    <n v="8.4078633221444394E-11"/>
    <n v="7.5234007256990206E-12"/>
    <n v="1.5314229291354299E-7"/>
    <n v="1.24090910575757E-7"/>
    <n v="9.4899101010100992E-10"/>
    <n v="3.0661505050505E-12"/>
    <n v="2.5225793887878701E-12"/>
    <n v="3.4666387486514E-7"/>
    <n v="3.3238373521354702E-7"/>
    <n v="2.96722009238535E-10"/>
    <n v="1.9918768411299201E-11"/>
    <s v="F28.A07KG$F28.A07LA"/>
    <s v="P11"/>
    <m/>
  </r>
  <r>
    <s v="A.19.11.010"/>
    <s v="Prepared mixed egg/meat/fish/vegetable salad"/>
    <x v="0"/>
    <s v="A.19.11.010"/>
    <s v="Prepared mixed egg/meat/fish/vegetable salad"/>
    <x v="9"/>
    <x v="54"/>
    <n v="0.36"/>
    <n v="7.5837990440316E-4"/>
    <x v="580"/>
    <n v="1.4630517334314099E-6"/>
    <n v="1.5347344120519401E-6"/>
    <n v="6.2819533734708795E-7"/>
    <n v="4.6454821349920699E-4"/>
    <n v="2.4531945423282998E-4"/>
    <n v="3.2918856461072201E-7"/>
    <n v="1.5144915956796101E-6"/>
    <n v="6.1731746138325205E-7"/>
    <n v="1.3457878337794699E-3"/>
    <n v="1.57878620616461E-5"/>
    <n v="3.11145415695328E-6"/>
    <n v="3.3728598626952898E-5"/>
    <n v="2.2780409807372499E-4"/>
    <n v="8.8213355009759707E-15"/>
    <n v="3.1363237500049999E-6"/>
    <n v="5.8695243415823699E-4"/>
    <n v="2.1837541098706898E-3"/>
    <n v="1.06705671872699E-4"/>
    <n v="2.3155736373378399E-5"/>
    <n v="1.19773908088297E-4"/>
    <n v="1.4809819141850999E-4"/>
    <n v="1.2463058529782499E-5"/>
    <n v="1.1024373136481401E-5"/>
    <n v="4.3327274080058501E-5"/>
    <n v="7.0952407637258998E-5"/>
    <n v="2.0799898047046499E-5"/>
    <n v="1.41723600756619E-4"/>
    <n v="1.2461003559630501E-5"/>
    <n v="7.8250122238767399E-8"/>
    <n v="7.1851937748906004E-8"/>
    <n v="1.1512357459707301E-5"/>
    <n v="0"/>
    <n v="4.0831011616597799E-7"/>
    <n v="1.1061814795136299E-6"/>
    <n v="1.22422749423901E-7"/>
    <n v="7.8626586598688603E-10"/>
    <n v="4.38732264059697E-7"/>
    <n v="1.13517407858262E-5"/>
    <n v="4.9305399755275703E-8"/>
    <n v="6.3355193936993898E-5"/>
    <n v="5.7397244342765299E-5"/>
    <n v="1.68495593037046E-7"/>
    <n v="3.4314319477093601E-9"/>
    <n v="1.7972403527163899E-4"/>
    <n v="1.5047501341391501E-4"/>
    <n v="9.2214947535112304E-7"/>
    <n v="2.02428163723314E-8"/>
    <n v="4.4776976198106001E-9"/>
    <n v="5.0752461695318903E-5"/>
    <n v="4.8654094536235298E-5"/>
    <n v="4.3218100432526001E-8"/>
    <n v="2.9687463963161898E-9"/>
    <s v="F28.A07GG$F28.A0C0R$F28.A0C03$F28.A0BZV$F28.A0C02$F28.A07JZ$F28.A0BA1$F28.A07LA$F28.A07KG$F28.A0C04"/>
    <s v="P10"/>
    <m/>
  </r>
  <r>
    <s v="A.19.11.010"/>
    <s v="Prepared mixed egg/meat/fish/vegetable salad"/>
    <x v="1"/>
    <s v="A.06.02.001"/>
    <s v="Chicken meat (Gallus domesticus)"/>
    <x v="8"/>
    <x v="43"/>
    <n v="0.01"/>
    <n v="3.1973992710587297E-5"/>
    <x v="581"/>
    <n v="3.7514471400742599E-8"/>
    <n v="4.0726049832645698E-8"/>
    <n v="3.7543611190483198E-8"/>
    <n v="2.88189767831417E-5"/>
    <n v="1.6936560157548701E-5"/>
    <n v="1.87561128728259E-8"/>
    <n v="4.0365999087585697E-8"/>
    <n v="3.7485723394205001E-8"/>
    <n v="1.02219562109298E-4"/>
    <n v="1.2553433522035501E-6"/>
    <n v="1.6468724214526401E-7"/>
    <n v="6.4107890698296302E-7"/>
    <n v="1.1000411627404799E-5"/>
    <n v="1.3497694656576799E-16"/>
    <n v="6.2628550958660398E-7"/>
    <n v="5.7845539390303099E-5"/>
    <n v="3.5480214969668499E-4"/>
    <n v="4.1876598369578902E-6"/>
    <n v="1.57363178354574E-6"/>
    <n v="7.9159482541821796E-6"/>
    <n v="1.04497760968291E-5"/>
    <n v="2.9328657599990401E-6"/>
    <n v="0"/>
    <n v="1.7590950516277799E-6"/>
    <n v="2.5935733869354499E-6"/>
    <n v="1.39301230894454E-6"/>
    <n v="1.0183944019445599E-5"/>
    <n v="2.9308107898470101E-6"/>
    <n v="3.8237117949523197E-9"/>
    <n v="5.5777824646224602E-9"/>
    <n v="3.1314066669602601E-6"/>
    <n v="0"/>
    <n v="0"/>
    <n v="4.0365999087585697E-8"/>
    <n v="5.42175765030353E-9"/>
    <n v="5.2752956613371801E-11"/>
    <n v="2.8996147451216699E-8"/>
    <n v="3.1258818091225199E-6"/>
    <n v="2.4513299496812199E-9"/>
    <n v="0"/>
    <n v="0"/>
    <n v="0"/>
    <n v="0"/>
    <n v="2.3252618470759702E-6"/>
    <n v="1.7749458191403199E-6"/>
    <n v="1.8051676181907301E-8"/>
    <n v="3.6005074506006099E-10"/>
    <n v="9.7242036563750404E-12"/>
    <n v="8.29754080369614E-7"/>
    <n v="7.95546285672766E-7"/>
    <n v="7.0668234600930995E-10"/>
    <n v="4.8163592621868799E-11"/>
    <m/>
    <s v="P9"/>
    <m/>
  </r>
  <r>
    <s v="A.19.11.010"/>
    <s v="Prepared mixed egg/meat/fish/vegetable salad"/>
    <x v="1"/>
    <s v="A.06.01.003"/>
    <s v="Pork / piglet meat (Sus scrofa)"/>
    <x v="8"/>
    <x v="17"/>
    <n v="0.03"/>
    <n v="1.7217648316583201E-4"/>
    <x v="582"/>
    <n v="1.2677688029489699E-7"/>
    <n v="1.39124445321727E-6"/>
    <n v="1.9993171345410099E-7"/>
    <n v="1.6514505929834901E-4"/>
    <n v="7.0545695712988693E-5"/>
    <n v="8.4253168285713697E-8"/>
    <n v="1.3904258763096999E-6"/>
    <n v="1.9980630223474001E-7"/>
    <n v="4.5921389846099601E-4"/>
    <n v="4.8365388958849202E-6"/>
    <n v="6.1303740445910705E-7"/>
    <n v="1.02411963226964E-5"/>
    <n v="4.8375721226997202E-5"/>
    <n v="5.2293226858989001E-16"/>
    <n v="1.94713572426512E-6"/>
    <n v="6.2822955776555098E-6"/>
    <n v="1.82303967391304E-3"/>
    <n v="1.9342828644103999E-5"/>
    <n v="6.56905562498873E-6"/>
    <n v="3.4034727446164097E-5"/>
    <n v="4.9890021510952997E-5"/>
    <n v="5.0056816225725602E-6"/>
    <n v="1.1024373136481401E-5"/>
    <n v="3.9278371313085103E-5"/>
    <n v="1.1814829785423899E-5"/>
    <n v="5.87577663475043E-6"/>
    <n v="4.82233591318051E-5"/>
    <n v="5.0056816225725602E-6"/>
    <n v="1.7584627687297199E-8"/>
    <n v="2.1228286372848301E-8"/>
    <n v="6.8357262106499797E-6"/>
    <n v="0"/>
    <n v="4.0831011616597799E-7"/>
    <n v="9.821157601437221E-7"/>
    <n v="2.56555932366251E-8"/>
    <n v="2.2225661658395599E-10"/>
    <n v="1.2466933130463E-7"/>
    <n v="6.8003437312144199E-6"/>
    <n v="4.6744490070346697E-8"/>
    <n v="0"/>
    <n v="0"/>
    <n v="0"/>
    <n v="0"/>
    <n v="5.2864927463436699E-6"/>
    <n v="4.0353469050540699E-6"/>
    <n v="4.1040562943481601E-8"/>
    <n v="8.1857690757244697E-10"/>
    <n v="2.21080185691945E-11"/>
    <n v="1.7449311211391399E-6"/>
    <n v="1.6725315051653401E-6"/>
    <n v="1.4831490657015799E-9"/>
    <n v="1.03303200790803E-10"/>
    <m/>
    <s v="P9"/>
    <m/>
  </r>
  <r>
    <s v="A.19.11.010"/>
    <s v="Prepared mixed egg/meat/fish/vegetable salad"/>
    <x v="1"/>
    <s v="A.16.04.001"/>
    <s v="Salt"/>
    <x v="6"/>
    <x v="18"/>
    <n v="2.5728878880000002E-3"/>
    <n v="8.10462379677353E-7"/>
    <x v="583"/>
    <n v="1.52794355565373E-9"/>
    <n v="1.8444961128587499E-11"/>
    <n v="3.8272575039483703E-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2187168343096899E-7"/>
    <n v="1.8881043098506801E-7"/>
    <n v="1.02444324852613E-9"/>
    <n v="1.8444961128587499E-11"/>
    <n v="7.4535886056762001E-12"/>
    <n v="5.8859069624638398E-7"/>
    <n v="5.6517280379755196E-7"/>
    <n v="5.0350030712759796E-10"/>
    <n v="3.0818986433807498E-11"/>
    <m/>
    <s v="P15"/>
    <m/>
  </r>
  <r>
    <s v="A.19.11.010"/>
    <s v="Prepared mixed egg/meat/fish/vegetable salad"/>
    <x v="1"/>
    <s v="A.02.04.001"/>
    <s v="Broccoli (Brassica oleracea var. italica)"/>
    <x v="1"/>
    <x v="44"/>
    <n v="0.02"/>
    <n v="1.7368191326360198E-5"/>
    <x v="584"/>
    <n v="2.5141600615163001E-8"/>
    <n v="1.55627943422492E-9"/>
    <n v="1.02374973757392E-8"/>
    <n v="6.7625703501029997E-6"/>
    <n v="3.8814273574524696E-6"/>
    <n v="8.7735811024676503E-9"/>
    <n v="0"/>
    <n v="9.5959350761794296E-9"/>
    <n v="1.91387820781884E-5"/>
    <n v="3.8023890780594298E-7"/>
    <n v="4.3569041519430899E-8"/>
    <n v="2.5671173564010602E-6"/>
    <n v="3.4861786620981801E-6"/>
    <n v="3.5534821386897099E-16"/>
    <n v="2.3116473330631101E-8"/>
    <n v="0"/>
    <n v="0"/>
    <n v="2.4390382554720199E-6"/>
    <n v="1.0289928947909201E-6"/>
    <n v="1.70877766400852E-6"/>
    <n v="1.58576153583153E-6"/>
    <n v="0"/>
    <n v="0"/>
    <n v="0"/>
    <n v="1.4692951604182499E-6"/>
    <n v="9.22058064516129E-7"/>
    <n v="1.49007413251808E-6"/>
    <n v="0"/>
    <n v="2.80394278365386E-9"/>
    <n v="3.2442783751493398E-9"/>
    <n v="2.7253599436644502E-9"/>
    <n v="0"/>
    <n v="0"/>
    <n v="0"/>
    <n v="3.2461010992706001E-9"/>
    <n v="3.7565328554360798E-11"/>
    <n v="6.2592588425220803E-9"/>
    <n v="5.3009805832383899E-11"/>
    <n v="0"/>
    <n v="0"/>
    <n v="0"/>
    <n v="0"/>
    <n v="0"/>
    <n v="2.28513219006873E-6"/>
    <n v="1.9239797707519901E-6"/>
    <n v="9.2778201579211396E-9"/>
    <n v="1.55627943422492E-9"/>
    <n v="1.56241149767824E-10"/>
    <n v="8.3204887861885495E-6"/>
    <n v="7.9767081715230601E-6"/>
    <n v="7.0901993547742797E-9"/>
    <n v="4.8532114979200801E-10"/>
    <m/>
    <s v="P6"/>
    <m/>
  </r>
  <r>
    <s v="A.19.11.010"/>
    <s v="Prepared mixed egg/meat/fish/vegetable salad"/>
    <x v="1"/>
    <s v="A.02.01.003"/>
    <s v="Carrots (Daucus carota)"/>
    <x v="1"/>
    <x v="28"/>
    <n v="0.03"/>
    <n v="5.9912391670334102E-6"/>
    <x v="585"/>
    <n v="1.5913675207041598E-8"/>
    <n v="1.77904100030025E-9"/>
    <n v="3.0684660968599801E-9"/>
    <n v="2.7473140560511499E-6"/>
    <n v="1.82655003441161E-6"/>
    <n v="4.7695418361655501E-9"/>
    <n v="0"/>
    <n v="2.8521306773692599E-9"/>
    <n v="6.3320647782469099E-6"/>
    <n v="5.1867166070353303E-8"/>
    <n v="1.85884424328762E-8"/>
    <n v="1.34326081756272E-6"/>
    <n v="2.8900819657683002E-6"/>
    <n v="3.25664062557115E-18"/>
    <n v="3.15324375435206E-9"/>
    <n v="0"/>
    <n v="0"/>
    <n v="2.6718543821468301E-7"/>
    <n v="1.1762801130649101E-6"/>
    <n v="6.6292918963189901E-7"/>
    <n v="6.4091931513965599E-7"/>
    <n v="0"/>
    <n v="0"/>
    <n v="0"/>
    <n v="1.6536995679606801E-7"/>
    <n v="1.05403892473118E-6"/>
    <n v="6.0714115288436303E-7"/>
    <n v="0"/>
    <n v="2.1722393477798599E-10"/>
    <n v="3.7086554759060102E-9"/>
    <n v="8.4366242548155499E-10"/>
    <n v="0"/>
    <n v="0"/>
    <n v="0"/>
    <n v="3.4923885773710998E-10"/>
    <n v="4.2942326563122202E-11"/>
    <n v="2.42831204993369E-9"/>
    <n v="3.1637443135333298E-11"/>
    <n v="0"/>
    <n v="0"/>
    <n v="0"/>
    <n v="0"/>
    <n v="0"/>
    <n v="2.61221973884327E-6"/>
    <n v="2.19937295362434E-6"/>
    <n v="1.06058218668E-8"/>
    <n v="1.77904100030025E-9"/>
    <n v="1.7860507904831699E-10"/>
    <n v="6.3170537213897897E-7"/>
    <n v="6.0536330637673796E-7"/>
    <n v="5.3831150407604201E-10"/>
    <n v="3.7730340442399001E-11"/>
    <m/>
    <s v="P6"/>
    <m/>
  </r>
  <r>
    <s v="A.19.11.010"/>
    <s v="Prepared mixed egg/meat/fish/vegetable salad"/>
    <x v="1"/>
    <s v="A.02.04.002"/>
    <s v="Cauliflower (Brassica oleracea var. botrytis)"/>
    <x v="1"/>
    <x v="44"/>
    <n v="0.02"/>
    <n v="1.8730402410780701E-5"/>
    <x v="586"/>
    <n v="2.71134908594895E-8"/>
    <n v="1.67834056632099E-9"/>
    <n v="1.1040438346385399E-8"/>
    <n v="7.2929680246208797E-6"/>
    <n v="4.18585303254678E-6"/>
    <n v="9.4617051105043295E-9"/>
    <n v="0"/>
    <n v="1.0348557435095401E-8"/>
    <n v="2.0639863025497299E-5"/>
    <n v="4.10061567241703E-7"/>
    <n v="4.6986221246445099E-8"/>
    <n v="2.76845989415801E-6"/>
    <n v="3.7596044395176401E-6"/>
    <n v="3.83218662015557E-16"/>
    <n v="2.4929530062445298E-8"/>
    <n v="0"/>
    <n v="0"/>
    <n v="2.63033537354825E-6"/>
    <n v="1.1096982198725599E-6"/>
    <n v="1.84279944157782E-6"/>
    <n v="1.7101349896222401E-6"/>
    <n v="0"/>
    <n v="0"/>
    <n v="0"/>
    <n v="1.5845339965294899E-6"/>
    <n v="9.9437634408602097E-7"/>
    <n v="1.6069426919312699E-6"/>
    <n v="0"/>
    <n v="3.0238598647247499E-9"/>
    <n v="3.4987315810433998E-9"/>
    <n v="2.9391136647361698E-9"/>
    <n v="0"/>
    <n v="0"/>
    <n v="0"/>
    <n v="3.5006972639192801E-9"/>
    <n v="4.05116288331342E-11"/>
    <n v="6.75018110468067E-9"/>
    <n v="5.71674376623747E-11"/>
    <n v="0"/>
    <n v="0"/>
    <n v="0"/>
    <n v="0"/>
    <n v="0"/>
    <n v="2.4643582441917702E-6"/>
    <n v="2.0748801449286198E-6"/>
    <n v="1.00054923271698E-8"/>
    <n v="1.67834056632099E-9"/>
    <n v="1.6849535759275201E-10"/>
    <n v="8.9730761419680395E-6"/>
    <n v="8.6023323418385907E-6"/>
    <n v="7.6462934218154001E-9"/>
    <n v="5.2338555369726295E-10"/>
    <m/>
    <s v="P6"/>
    <m/>
  </r>
  <r>
    <s v="A.19.11.010"/>
    <s v="Prepared mixed egg/meat/fish/vegetable salad"/>
    <x v="1"/>
    <s v="A.01.02.001.002"/>
    <s v="Wheat grain, Durum"/>
    <x v="7"/>
    <x v="13"/>
    <n v="0.04"/>
    <n v="2.6818864813902399E-5"/>
    <x v="587"/>
    <n v="2.2522541320238301E-8"/>
    <n v="1.5659538338453201E-10"/>
    <n v="4.8055321690176099E-8"/>
    <n v="2.2653467228520801E-5"/>
    <n v="9.2102105723287896E-6"/>
    <n v="1.26753225276759E-8"/>
    <n v="0"/>
    <n v="4.7859091739440398E-8"/>
    <n v="8.4921527507668198E-5"/>
    <n v="1.27483570175114E-6"/>
    <n v="1.1665163283997401E-7"/>
    <n v="1.7062646577515E-7"/>
    <n v="7.5539282084385399E-6"/>
    <n v="1.1444608979469501E-16"/>
    <n v="7.7503129994016504E-8"/>
    <n v="0"/>
    <n v="0"/>
    <n v="6.7576523044626099E-6"/>
    <n v="1.6341613234245401E-6"/>
    <n v="1.05993685257489E-5"/>
    <n v="3.6622850748847199E-6"/>
    <n v="0"/>
    <n v="0"/>
    <n v="0"/>
    <n v="4.1665457112327098E-6"/>
    <n v="1.4643362792996799E-6"/>
    <n v="3.5793285817963999E-6"/>
    <n v="0"/>
    <n v="5.8197197518259898E-9"/>
    <n v="5.1522943160544399E-9"/>
    <n v="1.70330845979545E-9"/>
    <n v="0"/>
    <n v="0"/>
    <n v="0"/>
    <n v="8.8559668301299903E-9"/>
    <n v="5.9658144712209401E-11"/>
    <n v="3.8825525735344001E-8"/>
    <n v="1.1794102925427899E-10"/>
    <n v="0"/>
    <n v="4.33943485630145E-7"/>
    <n v="4.1936451127487301E-7"/>
    <n v="2.7242489551658801E-10"/>
    <n v="2.36656134391125E-11"/>
    <n v="1.69265546548623E-6"/>
    <n v="1.44082602418984E-6"/>
    <n v="7.8408819940197399E-9"/>
    <n v="1.5659538338453201E-10"/>
    <n v="5.1073562356143297E-11"/>
    <n v="2.0387986342652202E-6"/>
    <n v="1.9539610779963301E-6"/>
    <n v="1.7339119030260699E-9"/>
    <n v="1.21490774940357E-10"/>
    <s v="F28.A0BZV"/>
    <s v="P14"/>
    <m/>
  </r>
  <r>
    <s v="A.19.11.010"/>
    <s v="Prepared mixed egg/meat/fish/vegetable salad"/>
    <x v="1"/>
    <s v="A.09.01.001"/>
    <s v="Whole egg, chicken"/>
    <x v="14"/>
    <x v="47"/>
    <n v="0.04"/>
    <n v="4.6086434449716198E-5"/>
    <x v="588"/>
    <n v="2.9676453470391501E-8"/>
    <n v="7.79099906858267E-8"/>
    <n v="7.8899872090176898E-8"/>
    <n v="4.3358129127242699E-5"/>
    <n v="1.90622821807537E-5"/>
    <n v="2.35740287736001E-8"/>
    <n v="7.7672467697646401E-8"/>
    <n v="7.8740601689374399E-8"/>
    <n v="1.8136444841084301E-4"/>
    <n v="2.2924677333229599E-6"/>
    <n v="2.5224262678025502E-7"/>
    <n v="9.4232074127431704E-7"/>
    <n v="1.38494153905599E-5"/>
    <n v="1.4416862641374199E-16"/>
    <n v="1.3164914165868101E-7"/>
    <n v="1.3666698787581601E-5"/>
    <n v="5.4865400036566304E-6"/>
    <n v="1.06938176040174E-5"/>
    <n v="2.8576608951692799E-6"/>
    <n v="1.74911179511239E-5"/>
    <n v="9.0229312804717902E-6"/>
    <n v="1.1676837120992399E-6"/>
    <n v="0"/>
    <n v="2.1249176843610901E-6"/>
    <n v="6.5780574528923899E-6"/>
    <n v="2.56159978753212E-6"/>
    <n v="8.8279962409099005E-6"/>
    <n v="1.1676837120992399E-6"/>
    <n v="8.8621221632606998E-9"/>
    <n v="9.0615272426084094E-9"/>
    <n v="1.3242613414045999E-6"/>
    <n v="0"/>
    <n v="0"/>
    <n v="7.7672467697646401E-8"/>
    <n v="1.41086773284243E-8"/>
    <n v="9.5339178781775397E-11"/>
    <n v="6.4070029124995901E-8"/>
    <n v="1.3204512206468299E-6"/>
    <n v="1.01688851738621E-10"/>
    <n v="0"/>
    <n v="0"/>
    <n v="0"/>
    <n v="0"/>
    <n v="1.6787008202917699E-6"/>
    <n v="1.4902029702983899E-6"/>
    <n v="5.2038063483970697E-9"/>
    <n v="2.3752298818035698E-10"/>
    <n v="9.8942491319694198E-11"/>
    <n v="1.0496045021816999E-6"/>
    <n v="1.00635615611074E-6"/>
    <n v="8.9861834839429699E-10"/>
    <n v="6.0327909482814494E-11"/>
    <m/>
    <s v="P3"/>
    <m/>
  </r>
  <r>
    <s v="A.19.11.010"/>
    <s v="Prepared mixed egg/meat/fish/vegetable salad"/>
    <x v="1"/>
    <s v="A.15.01"/>
    <s v="Tap water"/>
    <x v="5"/>
    <x v="8"/>
    <n v="0.04"/>
    <n v="0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19.11.010"/>
    <s v="Prepared mixed egg/meat/fish/vegetable salad"/>
    <x v="1"/>
    <s v="A.02.03.006"/>
    <s v="Cucumbers (Cucumis sativus)"/>
    <x v="1"/>
    <x v="15"/>
    <n v="0.03"/>
    <n v="3.0902672784679398E-5"/>
    <x v="589"/>
    <n v="7.8432504988456902E-8"/>
    <n v="2.00780874906602E-9"/>
    <n v="7.3732283680585498E-9"/>
    <n v="2.3775492569063901E-5"/>
    <n v="2.00112843590316E-5"/>
    <n v="6.2919083394606398E-8"/>
    <n v="0"/>
    <n v="6.9202180398279103E-9"/>
    <n v="2.2022582846298901E-6"/>
    <n v="1.3979754351495601E-7"/>
    <n v="6.7539236699536098E-8"/>
    <n v="4.6054744310916399E-7"/>
    <n v="1.3035075500426501E-7"/>
    <n v="3.2848822508177902E-17"/>
    <n v="8.4989361162391205E-9"/>
    <n v="0"/>
    <n v="0"/>
    <n v="7.9471650240062501E-7"/>
    <n v="1.32753854574768E-6"/>
    <n v="1.32434034702143E-6"/>
    <n v="2.03288971738942E-5"/>
    <n v="0"/>
    <n v="0"/>
    <n v="0"/>
    <n v="4.8561840050551995E-7"/>
    <n v="1.18957830346475E-6"/>
    <n v="1.83360876550614E-5"/>
    <n v="0"/>
    <n v="7.7357820391435998E-10"/>
    <n v="4.1855532899685798E-9"/>
    <n v="5.7959951900723499E-8"/>
    <n v="0"/>
    <n v="0"/>
    <n v="0"/>
    <n v="1.04778560959141E-9"/>
    <n v="4.8464301252267799E-11"/>
    <n v="4.8510635422030604E-9"/>
    <n v="9.7290458678116706E-10"/>
    <n v="0"/>
    <n v="0"/>
    <n v="0"/>
    <n v="0"/>
    <n v="0"/>
    <n v="2.9481263474238699E-6"/>
    <n v="2.48219139300378E-6"/>
    <n v="1.19696296665467E-8"/>
    <n v="2.00780874906602E-9"/>
    <n v="2.0157199315828999E-10"/>
    <n v="4.1790538681915797E-6"/>
    <n v="4.00480620328318E-6"/>
    <n v="3.5437919273037199E-9"/>
    <n v="2.5143833507235001E-10"/>
    <m/>
    <s v="P6"/>
    <m/>
  </r>
  <r>
    <s v="A.19.11.010"/>
    <s v="Prepared mixed egg/meat/fish/vegetable salad"/>
    <x v="1"/>
    <s v="A.02.04.004"/>
    <s v="Head cabbage (Brassica oleracea convar. capitata)"/>
    <x v="1"/>
    <x v="44"/>
    <n v="3.7337888999999999E-3"/>
    <n v="1.71891098966934E-6"/>
    <x v="590"/>
    <n v="2.9294872364197701E-9"/>
    <n v="2.5097609363325301E-10"/>
    <n v="1.4625501388610301E-9"/>
    <n v="8.5625934700063695E-7"/>
    <n v="4.41714313972193E-7"/>
    <n v="1.0139459473229399E-9"/>
    <n v="0"/>
    <n v="1.4078001604330399E-9"/>
    <n v="1.5154941382457201E-6"/>
    <n v="3.2860807067543599E-8"/>
    <n v="2.6288645654034899E-9"/>
    <n v="2.28453005873445E-7"/>
    <n v="2.7549537255090699E-7"/>
    <n v="5.91355230626558E-18"/>
    <n v="1.9977597100283199E-9"/>
    <n v="0"/>
    <n v="0"/>
    <n v="1.9421464964250699E-7"/>
    <n v="1.65942318218461E-7"/>
    <n v="3.1060378342824699E-7"/>
    <n v="1.8549859571142101E-7"/>
    <n v="0"/>
    <n v="0"/>
    <n v="0"/>
    <n v="1.18113150720141E-7"/>
    <n v="1.4869728793309399E-7"/>
    <n v="1.7490387531895699E-7"/>
    <n v="0"/>
    <n v="2.00524240193905E-10"/>
    <n v="5.2319416124607196E-10"/>
    <n v="2.9022754588297101E-10"/>
    <n v="0"/>
    <n v="0"/>
    <n v="0"/>
    <n v="2.5687134272742602E-10"/>
    <n v="6.0580376565334701E-12"/>
    <n v="1.13774279644046E-9"/>
    <n v="7.1279836086133604E-12"/>
    <n v="0"/>
    <n v="0"/>
    <n v="0"/>
    <n v="0"/>
    <n v="0"/>
    <n v="3.68515793427984E-7"/>
    <n v="3.1027392412547298E-7"/>
    <n v="1.49620370831834E-9"/>
    <n v="2.5097609363325301E-10"/>
    <n v="2.5196499144786301E-11"/>
    <n v="4.9413584924072198E-7"/>
    <n v="4.7357148948920798E-7"/>
    <n v="4.1933758077847802E-10"/>
    <n v="2.9553479283205299E-11"/>
    <m/>
    <s v="P6"/>
    <m/>
  </r>
  <r>
    <s v="A.19.11.010"/>
    <s v="Prepared mixed egg/meat/fish/vegetable salad"/>
    <x v="1"/>
    <s v="A.02.05.002"/>
    <s v="Lettuce, excluding Iceberg-type lettuce (Lactuca sativa)"/>
    <x v="1"/>
    <x v="2"/>
    <n v="3.3213354750000002E-3"/>
    <n v="1.7799569113494599E-6"/>
    <x v="591"/>
    <n v="2.83539449058863E-9"/>
    <n v="2.2325199026678899E-10"/>
    <n v="1.31418495893157E-9"/>
    <n v="7.8852626523326603E-7"/>
    <n v="4.1870913072800199E-7"/>
    <n v="9.4181469825863109E-10"/>
    <n v="0"/>
    <n v="1.25183537178445E-9"/>
    <n v="2.2892364351966698E-6"/>
    <n v="3.2330092791286799E-8"/>
    <n v="6.5281918136252203E-9"/>
    <n v="2.7497596221060602E-7"/>
    <n v="2.17942985657724E-6"/>
    <n v="1.7282317273385699E-17"/>
    <n v="1.96549514645679E-9"/>
    <n v="0"/>
    <n v="0"/>
    <n v="1.90041268112803E-7"/>
    <n v="1.4761148074084001E-7"/>
    <n v="2.6991523565228101E-7"/>
    <n v="1.8095828072734101E-7"/>
    <n v="0"/>
    <n v="0"/>
    <n v="0"/>
    <n v="1.15650908600063E-7"/>
    <n v="1.3227142473118201E-7"/>
    <n v="1.7078679739675599E-7"/>
    <n v="0"/>
    <n v="1.9467069049078201E-10"/>
    <n v="4.6539945738749499E-10"/>
    <n v="2.8174455038035399E-10"/>
    <n v="0"/>
    <n v="0"/>
    <n v="0"/>
    <n v="2.51242391707379E-10"/>
    <n v="5.3888358223815197E-12"/>
    <n v="9.887004968948021E-10"/>
    <n v="6.50364735989226E-12"/>
    <n v="0"/>
    <n v="0"/>
    <n v="0"/>
    <n v="0"/>
    <n v="0"/>
    <n v="3.27807653456288E-7"/>
    <n v="2.7599947901858898E-7"/>
    <n v="1.33092539170178E-9"/>
    <n v="2.2325199026678899E-10"/>
    <n v="2.2413164936932E-11"/>
    <n v="6.63622992659912E-7"/>
    <n v="6.3595324825780904E-7"/>
    <n v="5.62654400628218E-10"/>
    <n v="3.9936422210191798E-11"/>
    <m/>
    <s v="P6"/>
    <m/>
  </r>
  <r>
    <s v="A.19.11.010"/>
    <s v="Prepared mixed egg/meat/fish/vegetable salad"/>
    <x v="1"/>
    <s v="A.02.05.003"/>
    <s v="Iceberg-type lettuce"/>
    <x v="1"/>
    <x v="2"/>
    <n v="3.3213354750000002E-3"/>
    <n v="1.7799569113494599E-6"/>
    <x v="591"/>
    <n v="2.83539449058863E-9"/>
    <n v="2.2325199026678899E-10"/>
    <n v="1.31418495893157E-9"/>
    <n v="7.8852626523326603E-7"/>
    <n v="4.1870913072800199E-7"/>
    <n v="9.4181469825863109E-10"/>
    <n v="0"/>
    <n v="1.25183537178445E-9"/>
    <n v="2.2892364351966698E-6"/>
    <n v="3.2330092791286799E-8"/>
    <n v="6.5281918136252203E-9"/>
    <n v="2.7497596221060602E-7"/>
    <n v="2.17942985657724E-6"/>
    <n v="1.7282317273385699E-17"/>
    <n v="1.96549514645679E-9"/>
    <n v="0"/>
    <n v="0"/>
    <n v="1.90041268112803E-7"/>
    <n v="1.4761148074084001E-7"/>
    <n v="2.6991523565228101E-7"/>
    <n v="1.8095828072734101E-7"/>
    <n v="0"/>
    <n v="0"/>
    <n v="0"/>
    <n v="1.15650908600063E-7"/>
    <n v="1.3227142473118201E-7"/>
    <n v="1.7078679739675599E-7"/>
    <n v="0"/>
    <n v="1.9467069049078201E-10"/>
    <n v="4.6539945738749499E-10"/>
    <n v="2.8174455038035399E-10"/>
    <n v="0"/>
    <n v="0"/>
    <n v="0"/>
    <n v="2.51242391707379E-10"/>
    <n v="5.3888358223815197E-12"/>
    <n v="9.887004968948021E-10"/>
    <n v="6.50364735989226E-12"/>
    <n v="0"/>
    <n v="0"/>
    <n v="0"/>
    <n v="0"/>
    <n v="0"/>
    <n v="3.27807653456288E-7"/>
    <n v="2.7599947901858898E-7"/>
    <n v="1.33092539170178E-9"/>
    <n v="2.2325199026678899E-10"/>
    <n v="2.2413164936932E-11"/>
    <n v="6.63622992659912E-7"/>
    <n v="6.3595324825780904E-7"/>
    <n v="5.62654400628218E-10"/>
    <n v="3.9936422210191798E-11"/>
    <m/>
    <s v="P6"/>
    <m/>
  </r>
  <r>
    <s v="A.19.11.010"/>
    <s v="Prepared mixed egg/meat/fish/vegetable salad"/>
    <x v="1"/>
    <s v="A.02.05.007"/>
    <s v="Rocket, Rucola (Eruca sativa, Diplotaxis spec.)"/>
    <x v="1"/>
    <x v="2"/>
    <n v="3.3213354750000002E-3"/>
    <n v="1.5290312873221499E-6"/>
    <x v="592"/>
    <n v="2.60588108821061E-9"/>
    <n v="2.2325199026678899E-10"/>
    <n v="1.3009893677077799E-9"/>
    <n v="7.6167255866917205E-7"/>
    <n v="3.9292029091712502E-7"/>
    <n v="9.0194029035122796E-10"/>
    <n v="0"/>
    <n v="1.2522873520131101E-9"/>
    <n v="1.34808490204415E-6"/>
    <n v="2.9230834193803301E-8"/>
    <n v="2.3384667355042602E-9"/>
    <n v="2.0321691801533199E-7"/>
    <n v="2.45062744187725E-7"/>
    <n v="5.2603110631315904E-18"/>
    <n v="1.7770769513624001E-9"/>
    <n v="0"/>
    <n v="0"/>
    <n v="1.72760705786648E-7"/>
    <n v="1.4761148074084001E-7"/>
    <n v="2.76292900375127E-7"/>
    <n v="1.65007471766555E-7"/>
    <n v="0"/>
    <n v="0"/>
    <n v="0"/>
    <n v="1.0506576779175299E-7"/>
    <n v="1.3227142473118201E-7"/>
    <n v="1.55583098394189E-7"/>
    <n v="0"/>
    <n v="1.7837330668411299E-10"/>
    <n v="4.6539945738749499E-10"/>
    <n v="2.5816752627962001E-10"/>
    <n v="0"/>
    <n v="0"/>
    <n v="0"/>
    <n v="2.2849601998427999E-10"/>
    <n v="5.3888358223815197E-12"/>
    <n v="1.0120619061359899E-9"/>
    <n v="6.34059007045258E-12"/>
    <n v="0"/>
    <n v="0"/>
    <n v="0"/>
    <n v="0"/>
    <n v="0"/>
    <n v="3.27807653456288E-7"/>
    <n v="2.7599947901858898E-7"/>
    <n v="1.33092539170178E-9"/>
    <n v="2.2325199026678899E-10"/>
    <n v="2.2413164936932E-11"/>
    <n v="4.3955107519668901E-7"/>
    <n v="4.2125835983633098E-7"/>
    <n v="3.7301540615759902E-10"/>
    <n v="2.6288850757734999E-11"/>
    <m/>
    <s v="P6"/>
    <m/>
  </r>
  <r>
    <s v="A.19.11.010"/>
    <s v="Prepared mixed egg/meat/fish/vegetable salad"/>
    <x v="1"/>
    <s v="A.02.05.010"/>
    <s v="Spinach (fresh) (Spinacia oleracea)"/>
    <x v="1"/>
    <x v="2"/>
    <n v="3.3213354750000002E-3"/>
    <n v="2.3772580224566402E-6"/>
    <x v="593"/>
    <n v="3.4956820368028899E-9"/>
    <n v="2.2325199026678899E-10"/>
    <n v="1.80165469353193E-9"/>
    <n v="1.12441820184414E-6"/>
    <n v="6.1273854311580203E-7"/>
    <n v="1.3806597477727899E-9"/>
    <n v="0"/>
    <n v="1.7235750851454801E-9"/>
    <n v="3.1279917055244399E-6"/>
    <n v="6.2221951609362497E-8"/>
    <n v="1.2444390321872501E-8"/>
    <n v="2.8998305348566298E-7"/>
    <n v="1.10948933837031E-7"/>
    <n v="3.2290030842479797E-17"/>
    <n v="3.7827588272258598E-9"/>
    <n v="0"/>
    <n v="0"/>
    <n v="3.88940346340262E-7"/>
    <n v="1.4761148074084001E-7"/>
    <n v="3.25622090995406E-7"/>
    <n v="2.62244283767641E-7"/>
    <n v="0"/>
    <n v="0"/>
    <n v="0"/>
    <n v="2.34986807054495E-7"/>
    <n v="1.3227142473118201E-7"/>
    <n v="2.4548031133012301E-7"/>
    <n v="0"/>
    <n v="4.3315311361060899E-10"/>
    <n v="4.6539945738749499E-10"/>
    <n v="4.8210717677468698E-10"/>
    <n v="0"/>
    <n v="0"/>
    <n v="0"/>
    <n v="5.16650463370586E-10"/>
    <n v="5.3888358223815197E-12"/>
    <n v="1.1927549120710799E-9"/>
    <n v="8.7808738814360699E-12"/>
    <n v="0"/>
    <n v="0"/>
    <n v="0"/>
    <n v="0"/>
    <n v="0"/>
    <n v="3.27807653456288E-7"/>
    <n v="2.7599947901858898E-7"/>
    <n v="1.33092539170178E-9"/>
    <n v="2.2325199026678899E-10"/>
    <n v="2.2413164936932E-11"/>
    <n v="9.2503216715620404E-7"/>
    <n v="8.8646914055410203E-7"/>
    <n v="7.8409689732832197E-10"/>
    <n v="5.5666443449514898E-11"/>
    <m/>
    <s v="P6"/>
    <m/>
  </r>
  <r>
    <s v="A.19.11.010"/>
    <s v="Prepared mixed egg/meat/fish/vegetable salad"/>
    <x v="1"/>
    <s v="A.02.03.001"/>
    <s v="Tomatoes (Lycopersicum esculentum)"/>
    <x v="1"/>
    <x v="15"/>
    <n v="0.03"/>
    <n v="3.5010580977640398E-5"/>
    <x v="594"/>
    <n v="7.1631609510686501E-8"/>
    <n v="2.00780874906602E-9"/>
    <n v="7.5388963550148997E-9"/>
    <n v="2.3172561248542098E-5"/>
    <n v="1.9760687723787702E-5"/>
    <n v="5.2103419682574299E-8"/>
    <n v="0"/>
    <n v="6.8102257077424902E-9"/>
    <n v="4.9655406421343301E-6"/>
    <n v="1.1874347876106399E-7"/>
    <n v="3.2875015618155E-8"/>
    <n v="9.9093708447600897E-7"/>
    <n v="4.3918029325326E-6"/>
    <n v="6.8593756919835006E-17"/>
    <n v="7.2189626143345599E-9"/>
    <n v="0"/>
    <n v="0"/>
    <n v="7.5414147116265795E-7"/>
    <n v="1.32753854574768E-6"/>
    <n v="1.39577648489989E-6"/>
    <n v="1.9694597467974598E-5"/>
    <n v="5.0727875719632703E-10"/>
    <n v="0"/>
    <n v="0"/>
    <n v="4.5480851757290302E-7"/>
    <n v="1.18957830346475E-6"/>
    <n v="1.8115793623992799E-5"/>
    <n v="5.0727875719632703E-10"/>
    <n v="8.5662202771839395E-10"/>
    <n v="4.1855532899685798E-9"/>
    <n v="4.7061244364887399E-8"/>
    <n v="0"/>
    <n v="0"/>
    <n v="0"/>
    <n v="1.00295097862178E-9"/>
    <n v="4.8464301252267702E-11"/>
    <n v="5.1127343769227004E-9"/>
    <n v="6.4607605094574505E-10"/>
    <n v="0"/>
    <n v="0"/>
    <n v="0"/>
    <n v="0"/>
    <n v="0"/>
    <n v="2.9481263474238699E-6"/>
    <n v="2.48219139300378E-6"/>
    <n v="1.19696296665467E-8"/>
    <n v="2.00780874906602E-9"/>
    <n v="2.0157199315828999E-10"/>
    <n v="8.8898933816744202E-6"/>
    <n v="8.5207503562866196E-6"/>
    <n v="7.5585601615654206E-9"/>
    <n v="5.2709865411411601E-10"/>
    <m/>
    <s v="P6"/>
    <m/>
  </r>
  <r>
    <s v="A.19.11.010"/>
    <s v="Prepared mixed egg/meat/fish/vegetable salad"/>
    <x v="1"/>
    <s v="A.04.04.006"/>
    <s v="Rape seed (Brassica napus)"/>
    <x v="10"/>
    <x v="26"/>
    <n v="0.04"/>
    <n v="4.5055423575294903E-5"/>
    <x v="595"/>
    <n v="5.5826361011940298E-8"/>
    <n v="1.0417713549467901E-10"/>
    <n v="7.22648223798277E-8"/>
    <n v="3.5765298363074902E-5"/>
    <n v="1.55267194831437E-5"/>
    <n v="2.0092392155925701E-8"/>
    <n v="0"/>
    <n v="7.1940753090419602E-8"/>
    <n v="1.48007298396802E-4"/>
    <n v="2.20808678763026E-6"/>
    <n v="3.2851925087643702E-7"/>
    <n v="7.4843040444140504E-7"/>
    <n v="1.71411593874593E-5"/>
    <n v="2.5838027581186302E-16"/>
    <n v="1.34239758978122E-7"/>
    <n v="0"/>
    <n v="0"/>
    <n v="1.35029383382895E-5"/>
    <n v="1.37513006454066E-6"/>
    <n v="1.4993778215586101E-5"/>
    <n v="5.8934517446585104E-6"/>
    <n v="0"/>
    <n v="0"/>
    <n v="0"/>
    <n v="8.54498151566634E-6"/>
    <n v="1.23222402427369E-6"/>
    <n v="5.7495139432037301E-6"/>
    <n v="0"/>
    <n v="1.2629687200928E-8"/>
    <n v="4.3356030483704004E-9"/>
    <n v="3.1271019066273201E-9"/>
    <n v="0"/>
    <n v="0"/>
    <n v="0"/>
    <n v="1.67823888059911E-8"/>
    <n v="5.0201719507446803E-11"/>
    <n v="5.4922264525956399E-8"/>
    <n v="1.85898038964442E-10"/>
    <n v="0"/>
    <n v="0"/>
    <n v="0"/>
    <n v="0"/>
    <n v="0"/>
    <n v="5.2032427542421704E-6"/>
    <n v="4.2161777719048602E-6"/>
    <n v="3.2243415605228701E-8"/>
    <n v="1.0417713549467901E-10"/>
    <n v="8.57084785462972E-11"/>
    <n v="4.0868824579779097E-6"/>
    <n v="3.9177914697392203E-6"/>
    <n v="3.4905532507858401E-9"/>
    <n v="2.3836081086179598E-10"/>
    <m/>
    <s v="P11"/>
    <m/>
  </r>
  <r>
    <s v="A.19.11.010"/>
    <s v="Prepared mixed egg/meat/fish/vegetable salad"/>
    <x v="1"/>
    <s v="A.04.04.005"/>
    <s v="Sunflower seed (Helianthus annuus)"/>
    <x v="10"/>
    <x v="26"/>
    <n v="0.02"/>
    <n v="2.8950615810760799E-5"/>
    <x v="596"/>
    <n v="3.8487164196618401E-8"/>
    <n v="5.6657580352505603E-11"/>
    <n v="3.6838454576896202E-8"/>
    <n v="2.08936058977642E-5"/>
    <n v="1.04428072021745E-5"/>
    <n v="1.6499622994380699E-8"/>
    <n v="0"/>
    <n v="3.64802561551547E-8"/>
    <n v="1.1016976174172101E-4"/>
    <n v="1.43220690264237E-6"/>
    <n v="8.8135809393377205E-7"/>
    <n v="1.04460246526273E-6"/>
    <n v="1.47725207984827E-5"/>
    <n v="2.7523895375509802E-16"/>
    <n v="8.7070449628408502E-8"/>
    <n v="0"/>
    <n v="0"/>
    <n v="9.3541953995803007E-6"/>
    <n v="7.4787564235569001E-7"/>
    <n v="6.5107034609349597E-6"/>
    <n v="4.2808313948933198E-6"/>
    <n v="0"/>
    <n v="0"/>
    <n v="0"/>
    <n v="5.6237618437303898E-6"/>
    <n v="6.7015503292601495E-7"/>
    <n v="4.1488903255181001E-6"/>
    <n v="0"/>
    <n v="1.0983360551596099E-8"/>
    <n v="2.35795289362857E-9"/>
    <n v="3.1583095491560498E-9"/>
    <n v="0"/>
    <n v="0"/>
    <n v="0"/>
    <n v="1.24656754996789E-8"/>
    <n v="2.7302612452541299E-11"/>
    <n v="2.3848730626135401E-8"/>
    <n v="1.3854741688782899E-10"/>
    <n v="0"/>
    <n v="0"/>
    <n v="0"/>
    <n v="0"/>
    <n v="0"/>
    <n v="2.8298257870329399E-6"/>
    <n v="2.2930024880972898E-6"/>
    <n v="1.7535843175355701E-8"/>
    <n v="5.6657580352505603E-11"/>
    <n v="4.6613251430548902E-11"/>
    <n v="5.2271841259636199E-6"/>
    <n v="5.0094607732676404E-6"/>
    <n v="4.4516980268819203E-9"/>
    <n v="3.1158517031096702E-10"/>
    <m/>
    <s v="P11"/>
    <m/>
  </r>
  <r>
    <s v="A.19.11.010"/>
    <s v="Prepared mixed egg/meat/fish/vegetable salad"/>
    <x v="1"/>
    <s v="A.05.04.002"/>
    <s v="Wine grapes (Vitis euvitis)"/>
    <x v="4"/>
    <x v="22"/>
    <n v="0.02"/>
    <n v="2.0692664195483299E-5"/>
    <x v="597"/>
    <n v="2.6387624597567501E-8"/>
    <n v="1.6370819661942301E-9"/>
    <n v="5.7632229450887499E-9"/>
    <n v="1.00487762586253E-5"/>
    <n v="8.3630348104375807E-6"/>
    <n v="9.5957242116329306E-9"/>
    <n v="0"/>
    <n v="5.1274317460846403E-9"/>
    <n v="3.69255093365601E-5"/>
    <n v="5.2485538376474099E-8"/>
    <n v="3.5631818719960402E-8"/>
    <n v="2.9144589069365601E-6"/>
    <n v="9.9783779097029001E-5"/>
    <n v="3.5560406449317798E-16"/>
    <n v="3.1908374530225202E-9"/>
    <n v="0"/>
    <n v="0"/>
    <n v="3.4797785906674301E-7"/>
    <n v="1.08241853895806E-6"/>
    <n v="1.19143416521502E-6"/>
    <n v="7.3648440007339504E-6"/>
    <n v="6.21016946515692E-8"/>
    <n v="0"/>
    <n v="0"/>
    <n v="2.0886227376755899E-7"/>
    <n v="9.6993161768219805E-7"/>
    <n v="7.12213922433625E-6"/>
    <n v="6.21016946515692E-8"/>
    <n v="4.1556424808778401E-10"/>
    <n v="3.4127223585114301E-9"/>
    <n v="5.7674376050337102E-9"/>
    <n v="0"/>
    <n v="0"/>
    <n v="0"/>
    <n v="4.64218940315633E-10"/>
    <n v="3.9515732572237701E-11"/>
    <n v="4.3642277114103196E-9"/>
    <n v="2.5946936178644499E-10"/>
    <n v="0"/>
    <n v="0"/>
    <n v="0"/>
    <n v="0"/>
    <n v="0"/>
    <n v="2.4037769930401799E-6"/>
    <n v="2.0238734232128802E-6"/>
    <n v="9.7595275836118904E-9"/>
    <n v="1.6370819661942301E-9"/>
    <n v="1.6435324083669101E-10"/>
    <n v="8.2401109438177693E-6"/>
    <n v="7.9018436717288507E-6"/>
    <n v="7.0323728023226903E-9"/>
    <n v="4.7143795816741701E-10"/>
    <m/>
    <s v="P6"/>
    <m/>
  </r>
  <r>
    <s v="A.19.11.010"/>
    <s v="Prepared mixed egg/meat/fish/vegetable salad"/>
    <x v="1"/>
    <s v="A.02.02.001"/>
    <s v="Garlic, bulb (Allium sativum)"/>
    <x v="1"/>
    <x v="20"/>
    <n v="8.6472000000000003E-4"/>
    <n v="4.5973915223904001E-7"/>
    <x v="598"/>
    <n v="8.32211785224108E-10"/>
    <n v="5.8124348617177199E-11"/>
    <n v="1.33704825920986E-10"/>
    <n v="1.8684299908357099E-7"/>
    <n v="1.4523463709485E-7"/>
    <n v="3.2647341310432902E-10"/>
    <n v="0"/>
    <n v="1.16774557795647E-10"/>
    <n v="1.4516451171270201E-6"/>
    <n v="4.0066638726774901E-9"/>
    <n v="1.2242584055403399E-9"/>
    <n v="7.9937278876646396E-8"/>
    <n v="1.84058730440893E-7"/>
    <n v="1.7648558161193399E-17"/>
    <n v="2.4358353828646502E-10"/>
    <n v="0"/>
    <n v="0"/>
    <n v="2.5590960476022499E-8"/>
    <n v="3.8431107181733698E-8"/>
    <n v="2.1396407013900399E-8"/>
    <n v="1.0142452441191401E-7"/>
    <n v="0"/>
    <n v="0"/>
    <n v="0"/>
    <n v="1.5423584775634501E-8"/>
    <n v="3.4437275985663002E-8"/>
    <n v="9.5373776333552905E-8"/>
    <n v="0"/>
    <n v="2.9268981104545903E-11"/>
    <n v="1.2116819328288801E-10"/>
    <n v="1.7603623871689501E-10"/>
    <n v="0"/>
    <n v="0"/>
    <n v="0"/>
    <n v="3.4048205360704998E-11"/>
    <n v="1.40300013274923E-12"/>
    <n v="7.83751172670341E-11"/>
    <n v="2.9482350351591002E-12"/>
    <n v="0"/>
    <n v="0"/>
    <n v="0"/>
    <n v="0"/>
    <n v="0"/>
    <n v="8.5345740058589506E-8"/>
    <n v="7.18573210364891E-8"/>
    <n v="3.4651055678510298E-10"/>
    <n v="5.8124348617177199E-11"/>
    <n v="5.8353370594892504E-12"/>
    <n v="1.8755041309687899E-7"/>
    <n v="1.7977650801892899E-7"/>
    <n v="1.5922781533467499E-10"/>
    <n v="1.10949310658494E-11"/>
    <m/>
    <s v="P6"/>
    <m/>
  </r>
  <r>
    <s v="A.19.11.010"/>
    <s v="Prepared mixed egg/meat/fish/vegetable salad"/>
    <x v="1"/>
    <s v="A.10.07"/>
    <s v="Honey"/>
    <x v="11"/>
    <x v="55"/>
    <n v="2.132976E-3"/>
    <n v="1.3112593132440699E-6"/>
    <x v="599"/>
    <n v="3.5116354583465302E-9"/>
    <n v="3.7077901887984702E-10"/>
    <n v="4.8778596485818699E-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170004033449799E-6"/>
    <n v="9.9703336427879396E-7"/>
    <n v="3.345958170798E-9"/>
    <n v="3.7077901887984702E-10"/>
    <n v="3.7532791452935101E-11"/>
    <n v="1.9425890989909599E-7"/>
    <n v="1.86251621956172E-7"/>
    <n v="1.65677287548528E-10"/>
    <n v="1.1245805032883599E-11"/>
    <m/>
    <s v="P16"/>
    <m/>
  </r>
  <r>
    <s v="A.19.11.010"/>
    <s v="Prepared mixed egg/meat/fish/vegetable salad"/>
    <x v="1"/>
    <s v="A.04.04.007"/>
    <s v="Mustard seed (Brassica nigra)"/>
    <x v="10"/>
    <x v="26"/>
    <n v="3.9993299999999999E-4"/>
    <n v="1.8609769942256699E-6"/>
    <x v="600"/>
    <n v="8.7994675937979702E-10"/>
    <n v="1.02187897494696E-12"/>
    <n v="1.0170071697348901E-9"/>
    <n v="1.7276896815093501E-6"/>
    <n v="1.4368284384718901E-6"/>
    <n v="4.9329747332138901E-10"/>
    <n v="0"/>
    <n v="1.01157867521053E-9"/>
    <n v="4.7157591661147197E-6"/>
    <n v="3.8126725095310903E-8"/>
    <n v="4.1498476294216002E-9"/>
    <n v="2.4983273815555198E-7"/>
    <n v="4.1818571984460799E-7"/>
    <n v="5.3510340896690598E-17"/>
    <n v="2.3178991043701E-9"/>
    <n v="0"/>
    <n v="0"/>
    <n v="2.5567174287232898E-7"/>
    <n v="1.34887227806656E-8"/>
    <n v="1.81681734563078E-7"/>
    <n v="1.4376867916741399E-7"/>
    <n v="1.13307880212586E-6"/>
    <n v="0"/>
    <n v="0"/>
    <n v="1.53269959972329E-7"/>
    <n v="1.20869499516441E-8"/>
    <n v="1.3839272642206E-7"/>
    <n v="1.13307880212586E-6"/>
    <n v="3.0917137968241003E-10"/>
    <n v="4.2528157237266202E-11"/>
    <n v="1.41597936401712E-10"/>
    <n v="0"/>
    <n v="0"/>
    <n v="0"/>
    <n v="3.4134972815188201E-10"/>
    <n v="4.9243129432624105E-13"/>
    <n v="6.6550085920541695E-10"/>
    <n v="4.2356565589098101E-12"/>
    <n v="0"/>
    <n v="0"/>
    <n v="0"/>
    <n v="0"/>
    <n v="0"/>
    <n v="5.1038880526493299E-8"/>
    <n v="4.1356708449412002E-8"/>
    <n v="3.1627735136893899E-10"/>
    <n v="1.02187897494696E-12"/>
    <n v="8.4071895224675197E-13"/>
    <n v="8.2248432189826306E-8"/>
    <n v="7.8898885804893194E-8"/>
    <n v="7.0371934689468499E-11"/>
    <n v="4.5877755721131598E-12"/>
    <m/>
    <s v="P11"/>
    <m/>
  </r>
  <r>
    <s v="A.19.11.010"/>
    <s v="Prepared mixed egg/meat/fish/vegetable salad"/>
    <x v="1"/>
    <s v="A.02.08.001"/>
    <s v="Sugar beet (root) (Beta vulgaris)"/>
    <x v="1"/>
    <x v="9"/>
    <n v="4.5568899263999997E-5"/>
    <n v="1.2348573051094E-8"/>
    <x v="601"/>
    <n v="2.8806779299802001E-11"/>
    <n v="3.0630291735148599E-12"/>
    <n v="5.6943525193200703E-12"/>
    <n v="5.0236639450200398E-9"/>
    <n v="3.35613142063072E-9"/>
    <n v="8.1160923813969194E-12"/>
    <n v="0"/>
    <n v="5.2222453165702997E-12"/>
    <n v="9.8305898068101304E-9"/>
    <n v="1.03134741206122E-10"/>
    <n v="2.3573655132827899E-11"/>
    <n v="3.2635470022283099E-10"/>
    <n v="2.5844467189937298E-9"/>
    <n v="1.06384227455979E-20"/>
    <n v="6.2700356160543504E-12"/>
    <n v="0"/>
    <n v="0"/>
    <n v="5.5312998089900403E-10"/>
    <n v="1.97222067724324E-9"/>
    <n v="1.1936318947968899E-9"/>
    <n v="1.30468139208089E-9"/>
    <n v="0"/>
    <n v="0"/>
    <n v="0"/>
    <n v="3.4051707349347599E-10"/>
    <n v="1.7672638845840601E-9"/>
    <n v="1.2483504625531799E-9"/>
    <n v="0"/>
    <n v="4.8704413271322603E-13"/>
    <n v="6.2181507050179903E-12"/>
    <n v="1.4108975436657E-12"/>
    <n v="0"/>
    <n v="0"/>
    <n v="0"/>
    <n v="7.2563733425155299E-13"/>
    <n v="7.1999639742313497E-14"/>
    <n v="4.3722780029190397E-12"/>
    <n v="5.2330339657397499E-14"/>
    <n v="0"/>
    <n v="0"/>
    <n v="0"/>
    <n v="0"/>
    <n v="0"/>
    <n v="4.4975384301755397E-9"/>
    <n v="3.78672752300476E-9"/>
    <n v="1.82603671200538E-11"/>
    <n v="3.0630291735148599E-12"/>
    <n v="3.0750981431602299E-13"/>
    <n v="2.82737067589848E-9"/>
    <n v="2.7100120588651999E-9"/>
    <n v="2.4303197983513402E-12"/>
    <n v="1.6459738843374301E-13"/>
    <m/>
    <s v="P6"/>
    <m/>
  </r>
  <r>
    <s v="A.19.11.010"/>
    <s v="Prepared mixed egg/meat/fish/vegetable salad"/>
    <x v="1"/>
    <s v="A.02.08.002"/>
    <s v="Sugar cane (Saccharum officinarum)"/>
    <x v="1"/>
    <x v="9"/>
    <n v="5.793162816E-5"/>
    <n v="3.4686299907630601E-8"/>
    <x v="602"/>
    <n v="5.6508751700120097E-11"/>
    <n v="3.89402136082491E-12"/>
    <n v="1.0699041944255599E-11"/>
    <n v="8.2979172600612197E-9"/>
    <n v="5.3535233461367801E-9"/>
    <n v="1.5774930684615501E-11"/>
    <n v="0"/>
    <n v="9.0633735513659301E-12"/>
    <n v="1.43729537046699E-8"/>
    <n v="1.31114939672265E-10"/>
    <n v="2.9969129067946298E-11"/>
    <n v="9.8189905455799004E-9"/>
    <n v="3.7506004530271998E-9"/>
    <n v="2.80614743471794E-19"/>
    <n v="7.9710806652329199E-12"/>
    <n v="0"/>
    <n v="0"/>
    <n v="8.4237810844184298E-10"/>
    <n v="2.50727923581382E-9"/>
    <n v="2.1144206218235801E-9"/>
    <n v="2.8338392939819699E-9"/>
    <n v="0"/>
    <n v="0"/>
    <n v="0"/>
    <n v="5.07364470899715E-10"/>
    <n v="2.2467181756835301E-9"/>
    <n v="2.5994406995535302E-9"/>
    <n v="0"/>
    <n v="9.702495689407051E-13"/>
    <n v="7.9051195070346592E-12"/>
    <n v="6.8995616086401598E-12"/>
    <n v="0"/>
    <n v="0"/>
    <n v="0"/>
    <n v="1.12124615526628E-12"/>
    <n v="9.1532962713032906E-14"/>
    <n v="7.7451304828702406E-12"/>
    <n v="1.0546395051636899E-13"/>
    <n v="0"/>
    <n v="0"/>
    <n v="0"/>
    <n v="0"/>
    <n v="0"/>
    <n v="5.7177094066451798E-9"/>
    <n v="4.8140572703992402E-9"/>
    <n v="2.3214359248299001E-11"/>
    <n v="3.89402136082491E-12"/>
    <n v="3.9093646118812899E-13"/>
    <n v="2.06706732409242E-8"/>
    <n v="1.9808781462906899E-8"/>
    <n v="1.7519461767205501E-11"/>
    <n v="1.2447319317016099E-12"/>
    <m/>
    <s v="P6"/>
    <m/>
  </r>
  <r>
    <s v="A.19.11.010"/>
    <s v="Prepared mixed egg/meat/fish/vegetable salad"/>
    <x v="1"/>
    <s v="A.05.05.001"/>
    <s v="Olives for oil production (Olea europaea)"/>
    <x v="4"/>
    <x v="25"/>
    <n v="0.02"/>
    <n v="2.8508770211276301E-5"/>
    <x v="603"/>
    <n v="2.7436596520407599E-8"/>
    <n v="1.2516109735565501E-9"/>
    <n v="9.0012804603040597E-9"/>
    <n v="1.9998096740221401E-5"/>
    <n v="1.7257847116776802E-5"/>
    <n v="1.43193175503953E-8"/>
    <n v="0"/>
    <n v="8.4744833715853407E-9"/>
    <n v="1.03999219380521E-4"/>
    <n v="3.3279750201766901E-7"/>
    <n v="3.3279750201766901E-7"/>
    <n v="9.6436142926888996E-6"/>
    <n v="1.02951500781522E-5"/>
    <n v="1.6050748628414799E-15"/>
    <n v="2.0232291914267599E-8"/>
    <n v="0"/>
    <n v="0"/>
    <n v="2.1381341511848698E-6"/>
    <n v="8.1874611959723298E-7"/>
    <n v="1.40886228712856E-6"/>
    <n v="1.56323541823107E-5"/>
    <n v="0"/>
    <n v="0"/>
    <n v="0"/>
    <n v="1.2877985449255201E-6"/>
    <n v="7.3366052009456202E-7"/>
    <n v="1.5236388051756701E-5"/>
    <n v="0"/>
    <n v="2.4626990157208499E-9"/>
    <n v="2.5813981262586401E-9"/>
    <n v="9.2752204084158707E-9"/>
    <n v="0"/>
    <n v="0"/>
    <n v="0"/>
    <n v="2.8459603501496801E-9"/>
    <n v="2.98898730408895E-11"/>
    <n v="5.1606677184196403E-9"/>
    <n v="4.37965429975138E-10"/>
    <n v="0"/>
    <n v="0"/>
    <n v="0"/>
    <n v="0"/>
    <n v="0"/>
    <n v="1.8377782692616199E-6"/>
    <n v="1.5473276463190601E-6"/>
    <n v="7.4615273227725494E-9"/>
    <n v="1.2516109735565501E-9"/>
    <n v="1.25654258014335E-10"/>
    <n v="6.6728952017932404E-6"/>
    <n v="6.3948418099232004E-6"/>
    <n v="5.6557516472396699E-9"/>
    <n v="4.01142830704379E-10"/>
    <m/>
    <s v="P6"/>
    <m/>
  </r>
  <r>
    <s v="A.19.11.010"/>
    <s v="Prepared mixed egg/meat/fish/vegetable salad"/>
    <x v="1"/>
    <s v="A.16.02.028"/>
    <s v="Pepper, black and white (Piper nigrum)"/>
    <x v="6"/>
    <x v="21"/>
    <n v="1.7294399999999999E-4"/>
    <n v="2.01242062984591E-7"/>
    <x v="604"/>
    <n v="1.9239661520639399E-10"/>
    <n v="8.91680348104424E-12"/>
    <n v="4.9374372054062803E-11"/>
    <n v="1.2649306463586799E-7"/>
    <n v="1.11793120612198E-7"/>
    <n v="8.4237043535321001E-11"/>
    <n v="0"/>
    <n v="4.4650842953544501E-11"/>
    <n v="1.05833608163412E-6"/>
    <n v="7.8160718742600899E-10"/>
    <n v="0"/>
    <n v="1.6445433097100001E-7"/>
    <n v="1.10777787910186E-7"/>
    <n v="9.8168398167613202E-18"/>
    <n v="4.7517498425973999E-11"/>
    <n v="0"/>
    <n v="0"/>
    <n v="5.4414104785955302E-9"/>
    <n v="5.8956812153796E-9"/>
    <n v="9.7134342245532105E-9"/>
    <n v="5.4116155100621803E-8"/>
    <n v="5.13263836167186E-8"/>
    <n v="0"/>
    <n v="0"/>
    <n v="3.2491155725207502E-9"/>
    <n v="5.2829912023460403E-9"/>
    <n v="5.1934630220613102E-8"/>
    <n v="5.13263836167186E-8"/>
    <n v="6.8427499950382703E-12"/>
    <n v="1.85883023786249E-11"/>
    <n v="5.8805991161657698E-11"/>
    <n v="0"/>
    <n v="0"/>
    <n v="0"/>
    <n v="7.2834467260902303E-12"/>
    <n v="2.1523297491039399E-13"/>
    <n v="3.5580345144883599E-11"/>
    <n v="1.57181810766029E-12"/>
    <n v="0"/>
    <n v="1.19205049959736E-8"/>
    <n v="1.12633997039649E-8"/>
    <n v="1.2117412619874501E-11"/>
    <n v="1.0842725125877399E-12"/>
    <n v="1.3092812395351801E-8"/>
    <n v="1.10235662953704E-8"/>
    <n v="5.3157869506805598E-11"/>
    <n v="8.91680348104424E-12"/>
    <n v="8.95193753444374E-13"/>
    <n v="4.9735680957397502E-8"/>
    <n v="4.7708599975159897E-8"/>
    <n v="4.2884289544393597E-11"/>
    <n v="2.7440628344862199E-12"/>
    <s v="F28.A07KG$F28.A07LA"/>
    <s v="P6"/>
    <m/>
  </r>
  <r>
    <s v="A.19.11.010"/>
    <s v="Prepared mixed egg/meat/fish/vegetable salad"/>
    <x v="1"/>
    <s v="A.02.03.003"/>
    <s v="Chilli pepper (Capsicum frutescens)"/>
    <x v="1"/>
    <x v="15"/>
    <n v="8.8201439999999995E-5"/>
    <n v="5.7997803365116398E-8"/>
    <x v="605"/>
    <n v="8.4090102413928001E-11"/>
    <n v="5.92868355895208E-12"/>
    <n v="2.78000571240873E-11"/>
    <n v="2.5583030140026899E-8"/>
    <n v="1.7690080238594398E-8"/>
    <n v="2.8644728274820599E-11"/>
    <n v="0"/>
    <n v="2.5785117211878699E-11"/>
    <n v="1.7009480093038199E-8"/>
    <n v="5.1968193439524799E-10"/>
    <n v="0"/>
    <n v="2.7136646942891199E-8"/>
    <n v="7.3650668327101005E-8"/>
    <n v="2.1629079140522301E-19"/>
    <n v="3.1593856731225297E-11"/>
    <n v="0"/>
    <n v="0"/>
    <n v="3.3621086042013298E-9"/>
    <n v="3.9199729325368303E-9"/>
    <n v="5.6986866509484598E-9"/>
    <n v="8.9274973788327302E-9"/>
    <n v="3.6747645735076198E-9"/>
    <n v="0"/>
    <n v="0"/>
    <n v="2.0234312756130801E-9"/>
    <n v="3.5126021505376301E-9"/>
    <n v="8.4792822389360995E-9"/>
    <n v="3.6747645735076198E-9"/>
    <n v="3.90439357287556E-12"/>
    <n v="1.23591557148546E-11"/>
    <n v="1.23811789870904E-11"/>
    <n v="0"/>
    <n v="0"/>
    <n v="0"/>
    <n v="4.47738608101305E-12"/>
    <n v="1.4310601354042201E-13"/>
    <n v="2.0874310076734299E-11"/>
    <n v="2.90315040590984E-13"/>
    <n v="0"/>
    <n v="0"/>
    <n v="0"/>
    <n v="0"/>
    <n v="0"/>
    <n v="8.7052654859761299E-9"/>
    <n v="7.3294467457218897E-9"/>
    <n v="3.53440767920805E-11"/>
    <n v="5.92868355895208E-12"/>
    <n v="5.95204380067903E-13"/>
    <n v="2.37095077391133E-8"/>
    <n v="2.27229012778975E-8"/>
    <n v="2.0101297347026901E-11"/>
    <n v="1.4197355321407201E-12"/>
    <m/>
    <s v="P6"/>
    <m/>
  </r>
  <r>
    <s v="A.19.11.010"/>
    <s v="Prepared mixed egg/meat/fish/vegetable salad"/>
    <x v="1"/>
    <s v="A.07.04.005"/>
    <s v="Shrimps (Crangon crangon)"/>
    <x v="13"/>
    <x v="40"/>
    <n v="4.9180949999999999E-3"/>
    <n v="6.0391920477219103E-5"/>
    <x v="606"/>
    <n v="9.6372565535029498E-9"/>
    <n v="6.9870872864325804E-11"/>
    <n v="8.8128410848623104E-8"/>
    <n v="5.8419755267964602E-5"/>
    <n v="3.4211604972605501E-5"/>
    <n v="5.9168219017658698E-9"/>
    <n v="0"/>
    <n v="8.8028677665518306E-8"/>
    <n v="4.8803077520320797E-5"/>
    <n v="6.3629084694995305E-7"/>
    <n v="9.5879518078415605E-8"/>
    <n v="4.1333908521645401E-7"/>
    <n v="5.3958769172405603E-9"/>
    <n v="5.0332696654656298E-15"/>
    <n v="1.94396895275635E-8"/>
    <n v="5.3601482649024302E-4"/>
    <n v="0"/>
    <n v="3.2841722467131299E-5"/>
    <n v="7.8429896753759298E-7"/>
    <n v="1.7219307775082901E-5"/>
    <n v="5.5782828344462701E-6"/>
    <n v="1.9961432237664399E-6"/>
    <n v="0"/>
    <n v="0"/>
    <n v="2.5852879946855099E-5"/>
    <n v="7.8429896753759298E-7"/>
    <n v="5.5782828344462701E-6"/>
    <n v="1.9961432237664399E-6"/>
    <n v="5.9168219017658698E-9"/>
    <n v="0"/>
    <n v="0"/>
    <n v="0"/>
    <n v="0"/>
    <n v="0"/>
    <n v="2.4954290211002001E-8"/>
    <n v="0"/>
    <n v="6.3074387454516305E-8"/>
    <n v="0"/>
    <n v="0"/>
    <n v="0"/>
    <n v="0"/>
    <n v="0"/>
    <n v="0"/>
    <n v="6.5188998775531204E-7"/>
    <n v="5.6443633277317996E-7"/>
    <n v="2.5910267563061798E-9"/>
    <n v="6.9870872864325804E-11"/>
    <n v="3.0602725556303802E-11"/>
    <n v="1.3202752214992599E-6"/>
    <n v="1.2677462513046899E-6"/>
    <n v="1.1294078954308899E-9"/>
    <n v="6.9130457548457798E-11"/>
    <m/>
    <s v="P2"/>
    <m/>
  </r>
  <r>
    <s v="I.19.01.001.012"/>
    <s v="Doner kebab"/>
    <x v="0"/>
    <s v="I.19.01.001.012"/>
    <s v="Doner kebab"/>
    <x v="9"/>
    <x v="74"/>
    <n v="0.2"/>
    <n v="3.7843671777933198E-3"/>
    <x v="607"/>
    <n v="2.4020770671646299E-6"/>
    <n v="7.3795251518331994E-5"/>
    <n v="2.0427032077803802E-6"/>
    <n v="3.5918369576606801E-3"/>
    <n v="9.9117434214677992E-4"/>
    <n v="1.78576405466988E-6"/>
    <n v="7.3783902506655003E-5"/>
    <n v="2.0339980915936001E-6"/>
    <n v="4.5173013344095196E-3"/>
    <n v="1.08098316343895E-4"/>
    <n v="6.0568728950304398E-6"/>
    <n v="1.6187847306431299E-4"/>
    <n v="4.5130339296487598E-4"/>
    <n v="1.04412439246212E-14"/>
    <n v="3.9490214836104803E-6"/>
    <n v="2.34218115270767E-5"/>
    <n v="1.64966666666666E-3"/>
    <n v="2.1526297740641299E-4"/>
    <n v="1.6814955819335201E-4"/>
    <n v="3.5671464801323102E-4"/>
    <n v="6.0038900765615696E-4"/>
    <n v="1.6008427298369501E-4"/>
    <n v="1.91619475425235E-3"/>
    <n v="1.75041739155477E-4"/>
    <n v="1.3033069445710901E-4"/>
    <n v="1.50570017532249E-4"/>
    <n v="5.8762762100893196E-4"/>
    <n v="1.6008427298369501E-4"/>
    <n v="2.2886194327316199E-7"/>
    <n v="5.3425169630424102E-7"/>
    <n v="2.2724473571671699E-4"/>
    <n v="0"/>
    <n v="7.0970176083420502E-5"/>
    <n v="2.8137264232344901E-6"/>
    <n v="2.8612526388192001E-7"/>
    <n v="6.0763374037982903E-9"/>
    <n v="1.30664706231953E-6"/>
    <n v="2.2694481812391199E-4"/>
    <n v="3.6289789644009602E-7"/>
    <n v="4.6905992319934603E-5"/>
    <n v="4.4094070407078302E-5"/>
    <n v="6.1082859747151097E-8"/>
    <n v="3.6324274446564898E-9"/>
    <n v="1.00761185470083E-4"/>
    <n v="8.4362899554845506E-5"/>
    <n v="5.1699748548689102E-7"/>
    <n v="1.13490116769662E-8"/>
    <n v="2.5103938917617001E-9"/>
    <n v="4.4863042342622803E-5"/>
    <n v="4.3024202364105602E-5"/>
    <n v="3.8232667260708097E-8"/>
    <n v="2.5622948503590702E-9"/>
    <s v="F28.A0BA1$F28.A07KG$F28.A07LA$F28.A07JZ$F28.A0C04$F28.A0C6N$F28.A07GY$F28.A07GR$F28.A0C03$F28.A0BZV"/>
    <s v="P10"/>
    <m/>
  </r>
  <r>
    <s v="I.19.01.001.012"/>
    <s v="Doner kebab"/>
    <x v="1"/>
    <s v="A.02.08.001"/>
    <s v="Sugar beet (root) (Beta vulgaris)"/>
    <x v="1"/>
    <x v="9"/>
    <n v="0.03"/>
    <n v="8.6455995482985498E-6"/>
    <x v="608"/>
    <n v="2.0168474290253201E-8"/>
    <n v="2.14451690324001E-9"/>
    <n v="3.9867838466181698E-9"/>
    <n v="3.5172150299601501E-6"/>
    <n v="2.34972641569017E-6"/>
    <n v="5.6823152226756804E-9"/>
    <n v="0"/>
    <n v="3.65624769463094E-9"/>
    <n v="6.88268534684952E-6"/>
    <n v="7.2207668715741802E-8"/>
    <n v="1.6504609992169501E-8"/>
    <n v="2.2849053385821201E-7"/>
    <n v="1.8094472368493001E-6"/>
    <n v="7.4482729707625099E-18"/>
    <n v="4.3898365313693101E-9"/>
    <n v="0"/>
    <n v="0"/>
    <n v="3.8726258436695399E-7"/>
    <n v="1.3808097604288401E-6"/>
    <n v="8.3569683134979596E-7"/>
    <n v="9.1344585381456099E-7"/>
    <n v="0"/>
    <n v="0"/>
    <n v="0"/>
    <n v="2.3840602834044101E-7"/>
    <n v="1.23731347574046E-6"/>
    <n v="8.7400691160926497E-7"/>
    <n v="0"/>
    <n v="3.4099393641388E-10"/>
    <n v="4.3535103776053496E-9"/>
    <n v="9.8781090865644697E-10"/>
    <n v="0"/>
    <n v="0"/>
    <n v="0"/>
    <n v="5.0804006125047498E-10"/>
    <n v="5.0409067530167198E-11"/>
    <n v="3.0611605543948602E-9"/>
    <n v="3.6638011455438599E-11"/>
    <n v="0"/>
    <n v="0"/>
    <n v="0"/>
    <n v="0"/>
    <n v="0"/>
    <n v="3.1488590673183801E-6"/>
    <n v="2.6511994241730702E-6"/>
    <n v="1.27846206255317E-8"/>
    <n v="2.14451690324001E-9"/>
    <n v="2.1529667442121399E-10"/>
    <n v="1.9795254510200098E-6"/>
    <n v="1.89735922807152E-6"/>
    <n v="1.7015384420458E-9"/>
    <n v="1.15239477566018E-10"/>
    <m/>
    <s v="P6"/>
    <m/>
  </r>
  <r>
    <s v="I.19.01.001.012"/>
    <s v="Doner kebab"/>
    <x v="1"/>
    <s v="A.02.08.002"/>
    <s v="Sugar cane (Saccharum officinarum)"/>
    <x v="1"/>
    <x v="9"/>
    <n v="0.04"/>
    <n v="2.4286963621118102E-5"/>
    <x v="609"/>
    <n v="3.9566803045305403E-8"/>
    <n v="2.72655069529069E-9"/>
    <n v="7.4913508553211495E-9"/>
    <n v="5.8101099039918202E-6"/>
    <n v="3.7484778456818799E-6"/>
    <n v="1.1045432020226301E-8"/>
    <n v="0"/>
    <n v="6.3460739344586103E-9"/>
    <n v="1.00637832424593E-5"/>
    <n v="9.1805230839997407E-8"/>
    <n v="2.0984052763427901E-8"/>
    <n v="6.8751485979091201E-6"/>
    <n v="2.6261289616533001E-6"/>
    <n v="1.9648334023513299E-16"/>
    <n v="5.5812625345755497E-9"/>
    <n v="0"/>
    <n v="0"/>
    <n v="5.8982383619570295E-7"/>
    <n v="1.7555691944760899E-6"/>
    <n v="1.4804939373390499E-6"/>
    <n v="1.9842229359809699E-6"/>
    <n v="0"/>
    <n v="0"/>
    <n v="0"/>
    <n v="3.5525099189603799E-7"/>
    <n v="1.57312722155547E-6"/>
    <n v="1.82009963223036E-6"/>
    <n v="0"/>
    <n v="6.7935801878610096E-10"/>
    <n v="5.5350772610285297E-9"/>
    <n v="4.8309967404117204E-9"/>
    <n v="0"/>
    <n v="0"/>
    <n v="0"/>
    <n v="7.8508415875398999E-10"/>
    <n v="6.4090368285593504E-11"/>
    <n v="5.42305471552766E-9"/>
    <n v="7.3844691891365396E-11"/>
    <n v="0"/>
    <n v="0"/>
    <n v="0"/>
    <n v="0"/>
    <n v="0"/>
    <n v="4.0034768979428504E-6"/>
    <n v="3.37074966507006E-6"/>
    <n v="1.6254437632506701E-8"/>
    <n v="2.72655069529069E-9"/>
    <n v="2.7372938700088998E-10"/>
    <n v="1.44733768191834E-5"/>
    <n v="1.3869889727340499E-5"/>
    <n v="1.22669333925722E-8"/>
    <n v="8.71547533861653E-10"/>
    <m/>
    <s v="P6"/>
    <m/>
  </r>
  <r>
    <s v="I.19.01.001.012"/>
    <s v="Doner kebab"/>
    <x v="1"/>
    <s v="A.02.03.003"/>
    <s v="Chilli pepper (Capsicum frutescens)"/>
    <x v="1"/>
    <x v="15"/>
    <n v="8.9146639999999997E-4"/>
    <n v="5.8619329768094697E-7"/>
    <x v="610"/>
    <n v="8.4991243764926905E-10"/>
    <n v="5.9922175749491105E-11"/>
    <n v="2.8097973053732999E-10"/>
    <n v="2.5857187569750902E-7"/>
    <n v="1.7879653831060899E-7"/>
    <n v="2.8951696020079101E-10"/>
    <n v="0"/>
    <n v="2.6061440283119599E-10"/>
    <n v="1.7191760116855699E-7"/>
    <n v="5.2525104261378099E-9"/>
    <n v="0"/>
    <n v="2.7427453518049401E-7"/>
    <n v="7.4439936752908796E-7"/>
    <n v="2.1860864535450301E-18"/>
    <n v="3.1932428452756799E-10"/>
    <n v="0"/>
    <n v="0"/>
    <n v="3.39813823197942E-8"/>
    <n v="3.9619808455123301E-8"/>
    <n v="5.7597559330653498E-8"/>
    <n v="9.0231678182549596E-8"/>
    <n v="3.7141447409388899E-8"/>
    <n v="0"/>
    <n v="0"/>
    <n v="2.0451151306806299E-8"/>
    <n v="3.5502445240939801E-8"/>
    <n v="8.57014943534743E-8"/>
    <n v="3.7141447409388899E-8"/>
    <n v="3.9462345315388401E-11"/>
    <n v="1.24916011032936E-10"/>
    <n v="1.2513860385246599E-10"/>
    <n v="0"/>
    <n v="0"/>
    <n v="0"/>
    <n v="4.52536744417189E-11"/>
    <n v="1.4463959172234699E-12"/>
    <n v="2.1098007080825501E-10"/>
    <n v="2.9342616639988899E-12"/>
    <n v="0"/>
    <n v="0"/>
    <n v="0"/>
    <n v="0"/>
    <n v="0"/>
    <n v="8.7985544043582404E-8"/>
    <n v="7.4079918699744604E-8"/>
    <n v="3.5722837290592498E-10"/>
    <n v="5.9922175749491105E-11"/>
    <n v="6.0158281538642198E-12"/>
    <n v="2.3963587793985502E-7"/>
    <n v="2.29664084846717E-7"/>
    <n v="2.0316710454255199E-10"/>
    <n v="1.43494995522701E-11"/>
    <m/>
    <s v="P6"/>
    <m/>
  </r>
  <r>
    <s v="I.19.01.001.012"/>
    <s v="Doner kebab"/>
    <x v="1"/>
    <s v="A.02.02.001"/>
    <s v="Garlic, bulb (Allium sativum)"/>
    <x v="1"/>
    <x v="20"/>
    <n v="3.11202816E-4"/>
    <n v="1.65454851052643E-7"/>
    <x v="611"/>
    <n v="2.9950348213309401E-10"/>
    <n v="2.09182868070951E-11"/>
    <n v="4.81188342346664E-11"/>
    <n v="6.7242653650537596E-8"/>
    <n v="5.2268281113719502E-8"/>
    <n v="1.17494039119251E-10"/>
    <n v="0"/>
    <n v="4.2025824802433497E-11"/>
    <n v="5.2243043792508602E-7"/>
    <n v="1.4419524007108599E-9"/>
    <n v="4.4059656688387599E-10"/>
    <n v="2.8768510373056799E-8"/>
    <n v="6.6240627281190296E-8"/>
    <n v="6.3515137826153897E-18"/>
    <n v="8.7662923311582702E-11"/>
    <n v="0"/>
    <n v="0"/>
    <n v="9.2098933345856607E-9"/>
    <n v="1.3830914951606701E-8"/>
    <n v="7.7003216243500195E-9"/>
    <n v="3.6501523739995103E-8"/>
    <n v="0"/>
    <n v="0"/>
    <n v="0"/>
    <n v="5.5507713652884197E-9"/>
    <n v="1.2393580884109901E-8"/>
    <n v="3.4323928864321201E-8"/>
    <n v="0"/>
    <n v="1.05335707988545E-11"/>
    <n v="4.3607043851497801E-11"/>
    <n v="6.3353424468898606E-11"/>
    <n v="0"/>
    <n v="0"/>
    <n v="0"/>
    <n v="1.22535588259757E-11"/>
    <n v="5.0492366564892203E-13"/>
    <n v="2.8206306316300301E-11"/>
    <n v="1.0610359945084701E-12"/>
    <n v="0"/>
    <n v="0"/>
    <n v="0"/>
    <n v="0"/>
    <n v="0"/>
    <n v="3.07149535570324E-8"/>
    <n v="2.5860626164274499E-8"/>
    <n v="1.2470517745079501E-10"/>
    <n v="2.09182868070951E-11"/>
    <n v="2.10007091916714E-12"/>
    <n v="6.7497243845073701E-8"/>
    <n v="6.4699504517227902E-8"/>
    <n v="5.7304265563047999E-11"/>
    <n v="3.9929385130657496E-12"/>
    <m/>
    <s v="P6"/>
    <m/>
  </r>
  <r>
    <s v="I.19.01.001.012"/>
    <s v="Doner kebab"/>
    <x v="1"/>
    <s v="A.02.02.002"/>
    <s v="Onions, bulb (Allium cepa)"/>
    <x v="1"/>
    <x v="20"/>
    <n v="0.03"/>
    <n v="1.08472991920943E-5"/>
    <x v="612"/>
    <n v="2.26633293349951E-8"/>
    <n v="2.2213483481485902E-9"/>
    <n v="6.8896591967024798E-9"/>
    <n v="5.0205261525990298E-6"/>
    <n v="3.0261579645324901E-6"/>
    <n v="7.2354005790211696E-9"/>
    <n v="0"/>
    <n v="6.5155796733029602E-9"/>
    <n v="1.08609488989165E-5"/>
    <n v="1.5596993642354299E-7"/>
    <n v="5.3339602197352501E-8"/>
    <n v="1.4008127770805201E-6"/>
    <n v="1.12181011295479E-5"/>
    <n v="1.7648855870228401E-17"/>
    <n v="9.4821303178031506E-9"/>
    <n v="0"/>
    <n v="0"/>
    <n v="8.6575351389283304E-7"/>
    <n v="1.46872831243113E-6"/>
    <n v="1.43927650421015E-6"/>
    <n v="1.24649516230865E-6"/>
    <n v="2.7265975624949298E-10"/>
    <n v="0"/>
    <n v="0"/>
    <n v="5.30615481477945E-7"/>
    <n v="1.3160953704500201E-6"/>
    <n v="1.17917445284827E-6"/>
    <n v="2.7265975624949298E-10"/>
    <n v="8.1035421321166597E-10"/>
    <n v="4.6307059330648798E-9"/>
    <n v="1.7943404327446201E-9"/>
    <n v="0"/>
    <n v="0"/>
    <n v="0"/>
    <n v="1.13915559289809E-9"/>
    <n v="5.3618700277593397E-11"/>
    <n v="5.2720751069968999E-9"/>
    <n v="5.07302731303608E-11"/>
    <n v="0"/>
    <n v="0"/>
    <n v="0"/>
    <n v="0"/>
    <n v="0"/>
    <n v="3.26167300298382E-6"/>
    <n v="2.7461837454401402E-6"/>
    <n v="1.32426542618176E-8"/>
    <n v="2.2213483481485902E-9"/>
    <n v="2.23010092093419E-10"/>
    <n v="2.56510003651151E-6"/>
    <n v="2.4587369018390901E-6"/>
    <n v="2.1852744941562701E-9"/>
    <n v="1.5106943130610399E-10"/>
    <m/>
    <s v="P6"/>
    <m/>
  </r>
  <r>
    <s v="I.19.01.001.012"/>
    <s v="Doner kebab"/>
    <x v="1"/>
    <s v="A.02.03.002"/>
    <s v="Peppers, paprika (Capsicum annuum, var. grossum and var. longum)"/>
    <x v="1"/>
    <x v="15"/>
    <n v="0.01"/>
    <n v="6.7618995596491002E-6"/>
    <x v="613"/>
    <n v="9.8039717625854899E-9"/>
    <n v="6.9121863968194798E-10"/>
    <n v="3.2411778225836999E-9"/>
    <n v="2.9826971057732299E-6"/>
    <n v="2.0624668321051402E-6"/>
    <n v="3.3396570950870901E-9"/>
    <n v="0"/>
    <n v="3.0062582133131599E-9"/>
    <n v="1.9831164160978098E-6"/>
    <n v="6.0589140268343101E-8"/>
    <n v="0"/>
    <n v="3.1638315654529599E-6"/>
    <n v="8.5868497224573498E-6"/>
    <n v="2.52171034470383E-17"/>
    <n v="3.68349271046673E-9"/>
    <n v="0"/>
    <n v="0"/>
    <n v="3.9198451270854899E-7"/>
    <n v="4.5702529593215398E-7"/>
    <n v="6.6440355530436003E-7"/>
    <n v="1.04084701647521E-6"/>
    <n v="4.2843672535295802E-7"/>
    <n v="0"/>
    <n v="0"/>
    <n v="2.3590960791073099E-7"/>
    <n v="4.0953038833930702E-7"/>
    <n v="9.8859011050215E-7"/>
    <n v="4.2843672535295802E-7"/>
    <n v="4.5520891567081902E-10"/>
    <n v="1.44094025526793E-9"/>
    <n v="1.4435079241483401E-9"/>
    <n v="0"/>
    <n v="0"/>
    <n v="0"/>
    <n v="5.2201347659643998E-10"/>
    <n v="1.6684571376786501E-11"/>
    <n v="2.43371265679253E-9"/>
    <n v="3.3847508547408297E-11"/>
    <n v="0"/>
    <n v="0"/>
    <n v="0"/>
    <n v="0"/>
    <n v="0"/>
    <n v="1.01493724660019E-6"/>
    <n v="8.5453206581574502E-7"/>
    <n v="4.1207267073897196E-9"/>
    <n v="6.9121863968194798E-10"/>
    <n v="6.93942184352294E-11"/>
    <n v="2.7642652072756699E-6"/>
    <n v="2.6492378543663899E-6"/>
    <n v="2.3435879601086599E-9"/>
    <n v="1.65525390835313E-10"/>
    <m/>
    <s v="P6"/>
    <m/>
  </r>
  <r>
    <s v="I.19.01.001.012"/>
    <s v="Doner kebab"/>
    <x v="1"/>
    <s v="A.16.02.028"/>
    <s v="Pepper, black and white (Piper nigrum)"/>
    <x v="6"/>
    <x v="21"/>
    <n v="5.8350528E-5"/>
    <n v="6.7898167215747193E-8"/>
    <x v="614"/>
    <n v="6.4913752906755704E-11"/>
    <n v="3.0084894022988301E-12"/>
    <n v="1.6658691131366199E-11"/>
    <n v="4.2678191263305298E-8"/>
    <n v="3.7718496244388103E-8"/>
    <n v="2.84211997377472E-11"/>
    <n v="0"/>
    <n v="1.5064993651033801E-11"/>
    <n v="3.5707783539644001E-7"/>
    <n v="2.6371075073377801E-10"/>
    <n v="0"/>
    <n v="5.5486151841316299E-8"/>
    <n v="3.7375927555922E-8"/>
    <n v="3.3121576151785901E-18"/>
    <n v="1.6032190318222902E-11"/>
    <n v="0"/>
    <n v="0"/>
    <n v="1.83590742951927E-9"/>
    <n v="1.989176333594E-9"/>
    <n v="3.2772690333052899E-9"/>
    <n v="1.8258547411018399E-8"/>
    <n v="1.7317291055868201E-8"/>
    <n v="0"/>
    <n v="0"/>
    <n v="1.0962369853224601E-9"/>
    <n v="1.7824574780058601E-9"/>
    <n v="1.75225107251915E-8"/>
    <n v="1.7317291055868201E-8"/>
    <n v="2.3087130815898801E-12"/>
    <n v="6.2716096448354502E-12"/>
    <n v="1.9840877011321901E-11"/>
    <n v="0"/>
    <n v="0"/>
    <n v="0"/>
    <n v="2.4574021771627599E-12"/>
    <n v="7.2618637992831504E-14"/>
    <n v="1.20046484736457E-11"/>
    <n v="5.3032436223250805E-13"/>
    <n v="0"/>
    <n v="4.0219247880336897E-9"/>
    <n v="3.8002204170216698E-9"/>
    <n v="4.0883605349913499E-12"/>
    <n v="3.6582867058343402E-13"/>
    <n v="4.4174560335930799E-9"/>
    <n v="3.7193017033136201E-9"/>
    <n v="1.79352261603594E-11"/>
    <n v="3.0084894022988301E-12"/>
    <n v="3.0203434739442198E-13"/>
    <n v="1.67805951308151E-8"/>
    <n v="1.60966671216773E-8"/>
    <n v="1.44689664736576E-11"/>
    <n v="9.2583446235456409E-13"/>
    <s v="F28.A07KG$F28.A07LA"/>
    <s v="P6"/>
    <m/>
  </r>
  <r>
    <s v="I.19.01.001.012"/>
    <s v="Doner kebab"/>
    <x v="1"/>
    <s v="A.16.04.001"/>
    <s v="Salt"/>
    <x v="6"/>
    <x v="18"/>
    <n v="1.3450064959999999E-3"/>
    <n v="4.23678455059701E-7"/>
    <x v="615"/>
    <n v="7.9874992511745803E-10"/>
    <n v="9.6423138575627295E-12"/>
    <n v="2.0007425230940701E-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598595371564399E-7"/>
    <n v="9.8702806823379597E-8"/>
    <n v="5.3553939543089698E-10"/>
    <n v="9.6423138575627295E-12"/>
    <n v="3.8964484771775101E-12"/>
    <n v="3.0769250134405699E-7"/>
    <n v="2.9545053090562002E-7"/>
    <n v="2.6321052968656001E-10"/>
    <n v="1.61109767537632E-11"/>
    <m/>
    <s v="P15"/>
    <m/>
  </r>
  <r>
    <s v="I.19.01.001.012"/>
    <s v="Doner kebab"/>
    <x v="1"/>
    <s v="A.02.03.001"/>
    <s v="Tomatoes (Lycopersicum esculentum)"/>
    <x v="1"/>
    <x v="15"/>
    <n v="0.05"/>
    <n v="5.7901236927414902E-5"/>
    <x v="616"/>
    <n v="1.18465865974037E-7"/>
    <n v="3.3205564386050801E-9"/>
    <n v="1.24679857298489E-8"/>
    <n v="3.8323270325726998E-5"/>
    <n v="3.2680641960052498E-5"/>
    <n v="8.6169733935463499E-8"/>
    <n v="0"/>
    <n v="1.1262894851273699E-8"/>
    <n v="8.2121157994078302E-6"/>
    <n v="1.96380468570939E-7"/>
    <n v="5.4369393913084098E-8"/>
    <n v="1.6388326416248501E-6"/>
    <n v="7.2632562795084399E-6"/>
    <n v="1.13441801314105E-16"/>
    <n v="1.1938872564545099E-8"/>
    <n v="0"/>
    <n v="0"/>
    <n v="1.24721506411063E-6"/>
    <n v="2.1955112346379902E-6"/>
    <n v="2.3083645770265099E-6"/>
    <n v="3.2571340501648501E-5"/>
    <n v="8.38948303298013E-10"/>
    <n v="0"/>
    <n v="0"/>
    <n v="7.5217191481093298E-7"/>
    <n v="1.9673496774193498E-6"/>
    <n v="2.9960281419518901E-5"/>
    <n v="8.38948303298013E-10"/>
    <n v="1.4166995690771901E-9"/>
    <n v="6.92215627240143E-9"/>
    <n v="7.7830878093984895E-8"/>
    <n v="0"/>
    <n v="0"/>
    <n v="0"/>
    <n v="1.6587014730446899E-9"/>
    <n v="8.0151283154121804E-11"/>
    <n v="8.45554790119602E-9"/>
    <n v="1.06849419387896E-9"/>
    <n v="0"/>
    <n v="0"/>
    <n v="0"/>
    <n v="0"/>
    <n v="0"/>
    <n v="4.8756735069081599E-6"/>
    <n v="4.1051004562675098E-6"/>
    <n v="1.9795625890891599E-8"/>
    <n v="3.3205564386050801E-9"/>
    <n v="3.3336401190381E-10"/>
    <n v="1.4702293094779699E-5"/>
    <n v="1.40917965769775E-5"/>
    <n v="1.25005061476821E-8"/>
    <n v="8.7172686667137699E-10"/>
    <m/>
    <s v="P6"/>
    <m/>
  </r>
  <r>
    <s v="I.19.01.001.012"/>
    <s v="Doner kebab"/>
    <x v="1"/>
    <s v="A.05.04.002"/>
    <s v="Wine grapes (Vitis euvitis)"/>
    <x v="4"/>
    <x v="22"/>
    <n v="1.620848E-3"/>
    <n v="1.3771170969854501E-6"/>
    <x v="617"/>
    <n v="1.7561222971992099E-9"/>
    <n v="1.0894941045362E-10"/>
    <n v="3.8354813940067401E-10"/>
    <n v="6.6875591556523897E-7"/>
    <n v="5.5656816886111396E-7"/>
    <n v="6.3860485749734198E-10"/>
    <n v="0"/>
    <n v="3.4123561154104E-10"/>
    <n v="2.4574288618365699E-6"/>
    <n v="3.4929640552764201E-9"/>
    <n v="2.3713324824869299E-9"/>
    <n v="1.9396009867496499E-7"/>
    <n v="6.6407083639975403E-6"/>
    <n v="2.3665799258365398E-17"/>
    <n v="2.1235336198119799E-10"/>
    <n v="0"/>
    <n v="0"/>
    <n v="2.3158267807670999E-8"/>
    <n v="7.2036015372951597E-8"/>
    <n v="7.9291112219775497E-8"/>
    <n v="4.9013759147820501E-7"/>
    <n v="4.1329286866363597E-9"/>
    <n v="0"/>
    <n v="0"/>
    <n v="1.3899989165404E-8"/>
    <n v="6.4549900438072404E-8"/>
    <n v="4.7398535057100099E-7"/>
    <n v="4.1329286866363597E-9"/>
    <n v="2.7656208283827802E-11"/>
    <n v="2.27120020059884E-10"/>
    <n v="3.8382862915362999E-10"/>
    <n v="0"/>
    <n v="0"/>
    <n v="0"/>
    <n v="3.08942257707283E-11"/>
    <n v="2.6298107585881301E-12"/>
    <n v="2.9044363450467199E-10"/>
    <n v="1.7267940507052299E-11"/>
    <n v="0"/>
    <n v="0"/>
    <n v="0"/>
    <n v="0"/>
    <n v="0"/>
    <n v="1.59973716442877E-7"/>
    <n v="1.34690761272263E-7"/>
    <n v="6.4950613255622703E-10"/>
    <n v="1.0894941045362E-10"/>
    <n v="1.09378693706622E-11"/>
    <n v="5.4838746497733696E-7"/>
    <n v="5.2587544625690805E-7"/>
    <n v="4.6801130714564803E-10"/>
    <n v="3.1374658488971797E-11"/>
    <m/>
    <s v="P6"/>
    <m/>
  </r>
  <r>
    <s v="I.19.01.001.012"/>
    <s v="Doner kebab"/>
    <x v="1"/>
    <s v="A.02.05.001"/>
    <s v="Lamb's lettuce (Valerianella locusta)"/>
    <x v="1"/>
    <x v="2"/>
    <n v="0.02"/>
    <n v="1.08255037408587E-5"/>
    <x v="618"/>
    <n v="1.7244559949154302E-8"/>
    <n v="1.35779424792647E-9"/>
    <n v="7.99272954214837E-9"/>
    <n v="4.7957307166365001E-6"/>
    <n v="2.546543251764E-6"/>
    <n v="5.7280142424710497E-9"/>
    <n v="0"/>
    <n v="7.6135261554829798E-9"/>
    <n v="1.3922886242309701E-5"/>
    <n v="1.9662809713131799E-7"/>
    <n v="3.97037503822854E-8"/>
    <n v="1.67237380218397E-6"/>
    <n v="1.32550546110854E-5"/>
    <n v="1.05109168149415E-16"/>
    <n v="1.1953927044490199E-8"/>
    <n v="0"/>
    <n v="0"/>
    <n v="1.1558102590882101E-6"/>
    <n v="8.9775692139770199E-7"/>
    <n v="1.6415950153834E-6"/>
    <n v="1.1005685207671701E-6"/>
    <n v="0"/>
    <n v="0"/>
    <n v="0"/>
    <n v="7.0337620854794201E-7"/>
    <n v="8.0446037435284695E-7"/>
    <n v="1.03870666886321E-6"/>
    <n v="0"/>
    <n v="1.1839659009193601E-9"/>
    <n v="2.83050872457483E-9"/>
    <n v="1.7135396169768501E-9"/>
    <n v="0"/>
    <n v="0"/>
    <n v="0"/>
    <n v="1.5280288157248099E-9"/>
    <n v="3.2774311547708603E-11"/>
    <n v="6.0131685545179701E-9"/>
    <n v="3.9554473692490702E-11"/>
    <n v="0"/>
    <n v="0"/>
    <n v="0"/>
    <n v="0"/>
    <n v="0"/>
    <n v="1.9936903843828101E-6"/>
    <n v="1.6785987197440501E-6"/>
    <n v="8.0945430278692308E-9"/>
    <n v="1.35779424792647E-9"/>
    <n v="1.36314423861692E-10"/>
    <n v="4.0360826398393898E-6"/>
    <n v="3.8677982731653201E-6"/>
    <n v="3.4220026788140099E-9"/>
    <n v="2.4288896280369699E-10"/>
    <m/>
    <s v="P6"/>
    <m/>
  </r>
  <r>
    <s v="I.19.01.001.012"/>
    <s v="Doner kebab"/>
    <x v="1"/>
    <s v="A.06.01.004"/>
    <s v="Mutton / lamb meat (Ovis aries)"/>
    <x v="8"/>
    <x v="17"/>
    <n v="0.1"/>
    <n v="3.3980569790730201E-3"/>
    <x v="619"/>
    <n v="1.736377589698E-6"/>
    <n v="7.2528269417513494E-5"/>
    <n v="1.76208671348063E-6"/>
    <n v="3.3620427017599899E-3"/>
    <n v="8.7568613269344204E-4"/>
    <n v="1.5912937522628101E-6"/>
    <n v="7.2525707606433505E-5"/>
    <n v="1.7609593768329999E-6"/>
    <n v="3.9498494683822896E-3"/>
    <n v="1.01483680017885E-4"/>
    <n v="5.1984019600047904E-6"/>
    <n v="1.39134489509384E-4"/>
    <n v="3.5364221605320401E-4"/>
    <n v="9.3989755415345502E-15"/>
    <n v="2.05099862154521E-6"/>
    <n v="1.7736968924413699E-5"/>
    <n v="0"/>
    <n v="1.85426749206399E-4"/>
    <n v="1.5312623301618001E-4"/>
    <n v="3.05602868636189E-4"/>
    <n v="5.1703560385299603E-4"/>
    <n v="1.5513365372125701E-4"/>
    <n v="1.90621881069808E-3"/>
    <n v="1.3949878262888E-4"/>
    <n v="1.12073676913901E-4"/>
    <n v="1.3711754546820399E-4"/>
    <n v="5.0846113214448197E-4"/>
    <n v="1.5513365372125701E-4"/>
    <n v="2.01548694160628E-7"/>
    <n v="4.8641737722797802E-7"/>
    <n v="2.2098089042506901E-4"/>
    <n v="0"/>
    <n v="7.0600696692521702E-5"/>
    <n v="1.9250109139117999E-6"/>
    <n v="2.4669201907146699E-7"/>
    <n v="5.5437718189839803E-9"/>
    <n v="1.11942442723879E-6"/>
    <n v="2.2078991855386E-4"/>
    <n v="3.2059885697165498E-7"/>
    <n v="0"/>
    <n v="0"/>
    <n v="0"/>
    <n v="0"/>
    <n v="1.6544561136431001E-5"/>
    <n v="1.26289861314101E-5"/>
    <n v="1.2844018430964399E-7"/>
    <n v="2.5618110800529901E-9"/>
    <n v="6.9189060190495801E-11"/>
    <n v="1.9469716176605199E-5"/>
    <n v="1.8684861022093101E-5"/>
    <n v="1.6643653125538901E-8"/>
    <n v="1.05814758743964E-9"/>
    <m/>
    <s v="P9"/>
    <m/>
  </r>
  <r>
    <s v="I.19.01.001.012"/>
    <s v="Doner kebab"/>
    <x v="1"/>
    <s v="A.15.01"/>
    <s v="Tap water"/>
    <x v="5"/>
    <x v="8"/>
    <n v="0.02"/>
    <n v="0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I.19.01.001.012"/>
    <s v="Doner kebab"/>
    <x v="1"/>
    <s v="A.01.02.001"/>
    <s v="Wheat grain"/>
    <x v="7"/>
    <x v="13"/>
    <n v="0.05"/>
    <n v="3.8369944645776503E-5"/>
    <x v="620"/>
    <n v="3.2223163423821603E-8"/>
    <n v="2.2404215219183801E-10"/>
    <n v="6.8753097716171996E-8"/>
    <n v="3.2410480071575202E-5"/>
    <n v="1.31771151496691E-5"/>
    <n v="1.8134675987559699E-8"/>
    <n v="0"/>
    <n v="6.8472350100647795E-8"/>
    <n v="1.2149784609879899E-4"/>
    <n v="1.82391669625383E-6"/>
    <n v="1.66894338219305E-7"/>
    <n v="2.44116523660732E-7"/>
    <n v="1.08074599438566E-5"/>
    <n v="1.6373885176794199E-16"/>
    <n v="1.1088429090418699E-7"/>
    <n v="0"/>
    <n v="0"/>
    <n v="9.6682222255441201E-6"/>
    <n v="2.3380064725768901E-6"/>
    <n v="1.5164593521585099E-5"/>
    <n v="5.2396578518691198E-6"/>
    <n v="0"/>
    <n v="0"/>
    <n v="0"/>
    <n v="5.96110720619401E-6"/>
    <n v="2.0950365486910898E-6"/>
    <n v="5.1209713947840103E-6"/>
    <n v="0"/>
    <n v="8.3263153112931106E-9"/>
    <n v="7.3714248935427503E-9"/>
    <n v="2.4369357827239201E-9"/>
    <n v="0"/>
    <n v="0"/>
    <n v="0"/>
    <n v="1.26702960552145E-8"/>
    <n v="8.5353340872600296E-11"/>
    <n v="5.5547961617527901E-8"/>
    <n v="1.6873908703274901E-10"/>
    <n v="0"/>
    <n v="6.2084609615514804E-7"/>
    <n v="5.9998785167367405E-7"/>
    <n v="3.8976027634414698E-10"/>
    <n v="3.3858565005196399E-11"/>
    <n v="2.4216944664044998E-6"/>
    <n v="2.0614002559757799E-6"/>
    <n v="1.12180068087239E-8"/>
    <n v="2.2404215219183801E-10"/>
    <n v="7.3071316555202099E-11"/>
    <n v="2.91692401164158E-6"/>
    <n v="2.7955463038038801E-6"/>
    <n v="2.48072035119381E-9"/>
    <n v="1.7381773396379999E-10"/>
    <s v="F28.A0BZV"/>
    <s v="P14"/>
    <m/>
  </r>
  <r>
    <s v="I.19.01.001.012"/>
    <s v="Doner kebab"/>
    <x v="1"/>
    <s v="A.16.10.001"/>
    <s v="Yeast"/>
    <x v="6"/>
    <x v="31"/>
    <n v="1.1958399999999899E-3"/>
    <n v="3.7669085257607001E-7"/>
    <x v="621"/>
    <n v="7.1016542544078597E-10"/>
    <n v="8.5729434301764296E-12"/>
    <n v="1.77885232965954E-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3122656510437E-7"/>
    <n v="8.77562783991715E-8"/>
    <n v="4.76145975901728E-10"/>
    <n v="8.5729434301764296E-12"/>
    <n v="3.46431705780249E-12"/>
    <n v="2.7356819606563198E-7"/>
    <n v="2.6268390816617803E-7"/>
    <n v="2.3401944953905698E-10"/>
    <n v="1.43242062387929E-11"/>
    <m/>
    <s v="P15"/>
    <m/>
  </r>
  <r>
    <s v="I.19.01.001.012"/>
    <s v="Doner kebab"/>
    <x v="1"/>
    <s v="A.06.01.003"/>
    <s v="Pork / piglet meat (Sus scrofa)"/>
    <x v="8"/>
    <x v="17"/>
    <n v="0.03"/>
    <n v="1.5580231693636501E-4"/>
    <x v="622"/>
    <n v="1.14720264467737E-7"/>
    <n v="1.25893562959667E-6"/>
    <n v="1.8091799537573499E-7"/>
    <n v="1.4943958893906699E-4"/>
    <n v="6.3836725201230098E-5"/>
    <n v="7.6240602588569194E-8"/>
    <n v="1.2581949002215201E-6"/>
    <n v="1.8080451089639801E-7"/>
    <n v="4.1554216948834803E-4"/>
    <n v="4.3765789152862603E-6"/>
    <n v="5.5473689685827304E-7"/>
    <n v="9.2672476864304202E-6"/>
    <n v="4.3775138811347101E-5"/>
    <n v="4.7320085501236897E-16"/>
    <n v="1.7619610509635201E-6"/>
    <n v="5.6848426026629798E-6"/>
    <n v="1.64966666666666E-3"/>
    <n v="1.7503305117179601E-5"/>
    <n v="5.9443314652404999E-6"/>
    <n v="3.0797988754961197E-5"/>
    <n v="4.5145427531616001E-5"/>
    <n v="4.5296359892043499E-6"/>
    <n v="9.9759435542686499E-6"/>
    <n v="3.5542956526596902E-5"/>
    <n v="1.0691226937216901E-5"/>
    <n v="5.3169840425474903E-6"/>
    <n v="4.3637266513064902E-5"/>
    <n v="4.5296359892043499E-6"/>
    <n v="1.5912310936828101E-8"/>
    <n v="1.9209453815437099E-8"/>
    <n v="6.1856413952660904E-6"/>
    <n v="0"/>
    <n v="3.6947939089883903E-7"/>
    <n v="8.8871550932268598E-7"/>
    <n v="2.3215719099066599E-8"/>
    <n v="2.0111977653107001E-10"/>
    <n v="1.12813145622568E-7"/>
    <n v="6.1536238271658998E-6"/>
    <n v="4.2299039468441099E-8"/>
    <n v="0"/>
    <n v="0"/>
    <n v="0"/>
    <n v="0"/>
    <n v="4.7837416771623397E-6"/>
    <n v="3.6515811328534599E-6"/>
    <n v="3.7137561863245602E-8"/>
    <n v="7.4072937514675197E-10"/>
    <n v="2.0005522546509E-11"/>
    <n v="1.57898632013525E-6"/>
    <n v="1.5134719844570399E-6"/>
    <n v="1.34210001592231E-9"/>
    <n v="9.3478956790213202E-11"/>
    <m/>
    <s v="P9"/>
    <m/>
  </r>
  <r>
    <s v="A.01.07.001.017"/>
    <s v="Doughnuts"/>
    <x v="0"/>
    <s v="A.01.07.001.017"/>
    <s v="Doughnuts"/>
    <x v="7"/>
    <x v="29"/>
    <n v="0.12"/>
    <n v="2.1484693082418001E-4"/>
    <x v="623"/>
    <n v="2.7893033493573103E-7"/>
    <n v="1.54028241124673E-6"/>
    <n v="2.14148268911921E-7"/>
    <n v="1.5114608087189499E-4"/>
    <n v="5.5690638731958401E-5"/>
    <n v="1.6044151932030001E-7"/>
    <n v="1.5391718748711499E-6"/>
    <n v="2.0997826285437799E-7"/>
    <n v="4.5023888712894002E-4"/>
    <n v="5.3604064288633997E-6"/>
    <n v="1.473018402799E-6"/>
    <n v="1.6077306758962899E-5"/>
    <n v="4.4963812865278597E-5"/>
    <n v="9.99208031948976E-16"/>
    <n v="3.0958236659540101E-7"/>
    <n v="1.5241677727590399E-6"/>
    <n v="3.23071511694413E-3"/>
    <n v="2.9950854696013301E-5"/>
    <n v="1.0284857918751299E-5"/>
    <n v="3.5999134231942597E-5"/>
    <n v="3.1448046404622903E-5"/>
    <n v="1.7949837197122801E-6"/>
    <n v="3.3229728228880697E-5"/>
    <n v="8.43847567197179E-6"/>
    <n v="1.8350281901154301E-5"/>
    <n v="9.2161065083662402E-6"/>
    <n v="3.0589426959283502E-5"/>
    <n v="1.7949837197122801E-6"/>
    <n v="3.0212279989831597E-8"/>
    <n v="3.24432914635287E-8"/>
    <n v="9.8105384731900899E-6"/>
    <n v="0"/>
    <n v="1.23073067514373E-6"/>
    <n v="1.5844348024951399E-7"/>
    <n v="3.9195043410849703E-8"/>
    <n v="3.73411446051E-10"/>
    <n v="1.3186496055656601E-7"/>
    <n v="9.78951268326048E-6"/>
    <n v="1.5239932986208399E-8"/>
    <n v="3.7682616531371701E-5"/>
    <n v="3.5500026676038103E-5"/>
    <n v="4.60379405499003E-8"/>
    <n v="2.96944771775283E-9"/>
    <n v="1.3358476249584601E-5"/>
    <n v="1.1367920497942301E-5"/>
    <n v="6.1679798849777799E-8"/>
    <n v="1.11053637557768E-9"/>
    <n v="4.4876653398665398E-10"/>
    <n v="1.26597571713289E-5"/>
    <n v="1.2133539937115199E-5"/>
    <n v="1.0771076215753E-8"/>
    <n v="7.5179180580292605E-10"/>
    <s v="F28.A07GY$F28.A0C03$F28.A0BZV$F28.A07MH$F28.A0C02$F28.A0EKQ$F28.A07MJ$F28.A07KG$F28.A0C04"/>
    <s v="P15"/>
    <m/>
  </r>
  <r>
    <s v="A.01.07.001.017"/>
    <s v="Doughnuts"/>
    <x v="1"/>
    <s v="A.08.01.001.002"/>
    <s v="Cow milk, 3 - 4% fat (whole milk)"/>
    <x v="0"/>
    <x v="1"/>
    <n v="0.05"/>
    <n v="6.28379384834303E-5"/>
    <x v="624"/>
    <n v="9.3959397546520095E-8"/>
    <n v="1.224477688162E-6"/>
    <n v="5.2444176179369999E-8"/>
    <n v="5.5525165025067702E-5"/>
    <n v="1.2708390168196099E-5"/>
    <n v="7.2938538061180403E-8"/>
    <n v="1.2219872856122101E-6"/>
    <n v="5.2020441659931003E-8"/>
    <n v="9.93718769453469E-5"/>
    <n v="7.7249706358715599E-7"/>
    <n v="6.4081208706746004E-8"/>
    <n v="2.3177900417758998E-6"/>
    <n v="3.2711130651526198E-6"/>
    <n v="7.5364765847123705E-17"/>
    <n v="3.4620316592480002E-8"/>
    <n v="3.0424515777414598E-8"/>
    <n v="2.5786218345891601E-3"/>
    <n v="3.0351982141610602E-6"/>
    <n v="1.6472408870736301E-6"/>
    <n v="4.8173004803905903E-6"/>
    <n v="1.17244330798068E-5"/>
    <n v="1.2214821399906499E-6"/>
    <n v="2.6527479361602399E-5"/>
    <n v="6.55203086204258E-6"/>
    <n v="1.8562660009679101E-6"/>
    <n v="1.4760332057951001E-6"/>
    <n v="1.15491773648475E-5"/>
    <n v="1.2214821399906499E-6"/>
    <n v="2.8160631263602101E-9"/>
    <n v="5.20221345157456E-9"/>
    <n v="7.7042043495500897E-6"/>
    <n v="0"/>
    <n v="9.8249923561490399E-7"/>
    <n v="1.19744024998657E-7"/>
    <n v="4.0110385788557401E-9"/>
    <n v="5.9273701178036994E-11"/>
    <n v="1.764578930546E-8"/>
    <n v="7.6999766827441497E-6"/>
    <n v="1.2157297388567201E-8"/>
    <n v="0"/>
    <n v="0"/>
    <n v="0"/>
    <n v="0"/>
    <n v="4.8576570789097698E-6"/>
    <n v="4.1504150767169797E-6"/>
    <n v="1.8934777437100701E-8"/>
    <n v="2.4904025497855298E-9"/>
    <n v="2.77453354296638E-10"/>
    <n v="2.4551163794527698E-6"/>
    <n v="2.3530163763313702E-6"/>
    <n v="2.0860820482390298E-9"/>
    <n v="1.4628116514237999E-10"/>
    <m/>
    <s v="P8"/>
    <m/>
  </r>
  <r>
    <s v="A.01.07.001.017"/>
    <s v="Doughnuts"/>
    <x v="1"/>
    <s v="A.04.04.006"/>
    <s v="Rape seed (Brassica napus)"/>
    <x v="10"/>
    <x v="26"/>
    <n v="0.01"/>
    <n v="1.4339300952313999E-5"/>
    <x v="625"/>
    <n v="1.7767250379634201E-8"/>
    <n v="3.3155326921114598E-11"/>
    <n v="2.29989411738225E-8"/>
    <n v="1.13826335695275E-5"/>
    <n v="4.9415205940497801E-6"/>
    <n v="6.3945877124926603E-9"/>
    <n v="0"/>
    <n v="2.28958031562105E-8"/>
    <n v="4.7104677449185401E-5"/>
    <n v="7.0274383113379598E-7"/>
    <n v="1.04554258580514E-7"/>
    <n v="2.3819482671631199E-7"/>
    <n v="5.4553308708240797E-6"/>
    <n v="8.22318877729909E-17"/>
    <n v="4.27230320127068E-8"/>
    <n v="0"/>
    <n v="0"/>
    <n v="4.2974337207084203E-6"/>
    <n v="4.3764772982482202E-7"/>
    <n v="4.7719071575531604E-6"/>
    <n v="1.8756449614411401E-6"/>
    <n v="0"/>
    <n v="0"/>
    <n v="0"/>
    <n v="2.71951858093918E-6"/>
    <n v="3.9216657446808498E-7"/>
    <n v="1.8298354386425099E-6"/>
    <n v="0"/>
    <n v="4.0195135532361897E-9"/>
    <n v="1.3798453546099201E-9"/>
    <n v="9.9522880464653708E-10"/>
    <n v="0"/>
    <n v="0"/>
    <n v="0"/>
    <n v="5.3411488493875099E-9"/>
    <n v="1.5977156737588599E-11"/>
    <n v="1.7479513397630599E-8"/>
    <n v="5.9163752454827496E-11"/>
    <n v="0"/>
    <n v="0"/>
    <n v="0"/>
    <n v="0"/>
    <n v="0"/>
    <n v="1.65597963264819E-6"/>
    <n v="1.3418371672561699E-6"/>
    <n v="1.02617621454885E-8"/>
    <n v="3.3155326921114598E-11"/>
    <n v="2.7277507800730101E-11"/>
    <n v="1.3006877501382899E-6"/>
    <n v="1.2468729954145501E-6"/>
    <n v="1.1109005216530901E-9"/>
    <n v="7.5860509811277006E-11"/>
    <m/>
    <s v="P11"/>
    <m/>
  </r>
  <r>
    <s v="A.01.07.001.017"/>
    <s v="Doughnuts"/>
    <x v="1"/>
    <s v="A.04.04.005"/>
    <s v="Sunflower seed (Helianthus annuus)"/>
    <x v="10"/>
    <x v="26"/>
    <n v="0.02"/>
    <n v="2.6850958298770499E-5"/>
    <x v="626"/>
    <n v="3.5695863868194997E-8"/>
    <n v="5.2548461742527103E-11"/>
    <n v="3.4166727716642502E-8"/>
    <n v="1.9378286953857699E-5"/>
    <n v="9.6854375236973202E-6"/>
    <n v="1.5302979800618901E-8"/>
    <n v="0"/>
    <n v="3.3834507809897299E-8"/>
    <n v="1.02179646113534E-4"/>
    <n v="1.32833539947595E-6"/>
    <n v="8.1743716890827697E-7"/>
    <n v="9.6884216269890403E-7"/>
    <n v="1.37011365326586E-5"/>
    <n v="2.5527711457966198E-16"/>
    <n v="8.0755622861693794E-8"/>
    <n v="0"/>
    <n v="0"/>
    <n v="8.6757778222915295E-6"/>
    <n v="6.9363559714314399E-7"/>
    <n v="6.03851152141108E-6"/>
    <n v="3.9703620130119502E-6"/>
    <n v="0"/>
    <n v="0"/>
    <n v="0"/>
    <n v="5.2158957769766699E-6"/>
    <n v="6.2155171276595704E-7"/>
    <n v="3.84799003395469E-6"/>
    <n v="0"/>
    <n v="1.01867869781771E-8"/>
    <n v="2.1869412115839199E-9"/>
    <n v="2.92925161085784E-9"/>
    <n v="0"/>
    <n v="0"/>
    <n v="0"/>
    <n v="1.1561596312692899E-8"/>
    <n v="2.5322477186761199E-11"/>
    <n v="2.2119089822018602E-8"/>
    <n v="1.28499197998914E-10"/>
    <n v="0"/>
    <n v="0"/>
    <n v="0"/>
    <n v="0"/>
    <n v="0"/>
    <n v="2.6245912935697998E-6"/>
    <n v="2.1267013658477001E-6"/>
    <n v="1.6264047608280599E-8"/>
    <n v="5.2548461742527103E-11"/>
    <n v="4.3232602667697003E-11"/>
    <n v="4.8480800513429704E-6"/>
    <n v="4.6461471908428102E-6"/>
    <n v="4.1288364592954703E-9"/>
    <n v="2.88987304077494E-10"/>
    <m/>
    <s v="P11"/>
    <m/>
  </r>
  <r>
    <s v="A.01.07.001.017"/>
    <s v="Doughnuts"/>
    <x v="1"/>
    <s v="A.16.04.001"/>
    <s v="Salt"/>
    <x v="6"/>
    <x v="18"/>
    <n v="2.396E-4"/>
    <n v="7.5474250967710206E-8"/>
    <x v="627"/>
    <n v="1.4228963401091399E-10"/>
    <n v="1.71768568192255E-12"/>
    <n v="3.5641308050109201E-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0661784603208499E-8"/>
    <n v="1.7582957840882901E-8"/>
    <n v="9.5401204029012402E-11"/>
    <n v="1.71768568192255E-12"/>
    <n v="6.9411490420915596E-13"/>
    <n v="5.4812466364501601E-8"/>
    <n v="5.2631676810121998E-8"/>
    <n v="4.68884299819023E-11"/>
    <n v="2.8700159008017601E-12"/>
    <m/>
    <s v="P15"/>
    <m/>
  </r>
  <r>
    <s v="A.01.07.001.017"/>
    <s v="Doughnuts"/>
    <x v="1"/>
    <s v="A.15.01"/>
    <s v="Tap water"/>
    <x v="5"/>
    <x v="8"/>
    <n v="0.03"/>
    <n v="0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01.07.001.017"/>
    <s v="Doughnuts"/>
    <x v="1"/>
    <s v="A.16.09.003"/>
    <s v="Vanilla pods (Vanilla fragrans syn. Vanilla planifolia)"/>
    <x v="6"/>
    <x v="30"/>
    <n v="3.5940000000000001E-4"/>
    <n v="4.0205994894511202E-7"/>
    <x v="628"/>
    <n v="4.1179533907583498E-10"/>
    <n v="2.5765285228838301E-12"/>
    <n v="1.00067516328639E-10"/>
    <n v="2.6286894850432E-7"/>
    <n v="2.3232056358141401E-7"/>
    <n v="1.75055471404583E-10"/>
    <n v="0"/>
    <n v="9.2790226648533005E-11"/>
    <n v="2.1993592592937699E-6"/>
    <n v="1.6242808259373399E-9"/>
    <n v="0"/>
    <n v="3.4175736973226898E-7"/>
    <n v="2.30210570906888E-7"/>
    <n v="2.04006628165418E-17"/>
    <n v="9.8747507483896894E-11"/>
    <n v="0"/>
    <n v="0"/>
    <n v="1.13079547483996E-8"/>
    <n v="1.2251988093298499E-8"/>
    <n v="2.0185772621799101E-8"/>
    <n v="1.12460369502055E-7"/>
    <n v="1.0666286353876701E-7"/>
    <n v="0"/>
    <n v="0"/>
    <n v="6.7520823894668703E-9"/>
    <n v="1.0978739002932501E-8"/>
    <n v="1.07926878650247E-7"/>
    <n v="1.0666286353876701E-7"/>
    <n v="1.42201195081457E-11"/>
    <n v="3.8628896491799699E-11"/>
    <n v="1.22206455404638E-10"/>
    <n v="0"/>
    <n v="0"/>
    <n v="0"/>
    <n v="1.51359443135166E-11"/>
    <n v="4.4728195937873302E-13"/>
    <n v="7.3940559054209396E-11"/>
    <n v="3.2664413214283701E-12"/>
    <n v="0"/>
    <n v="4.84114585945542E-9"/>
    <n v="4.5608080505351001E-9"/>
    <n v="4.5189614435392703E-12"/>
    <n v="5.3359984579798003E-13"/>
    <n v="3.0992676904812798E-8"/>
    <n v="2.6374436761324402E-8"/>
    <n v="1.43101806043518E-10"/>
    <n v="2.5765285228838301E-12"/>
    <n v="1.0411723563137299E-12"/>
    <n v="1.03357177676523E-7"/>
    <n v="9.9144641219542006E-8"/>
    <n v="8.9119100184193098E-11"/>
    <n v="5.7025174779948902E-12"/>
    <s v="F28.A07KG"/>
    <s v="P15"/>
    <m/>
  </r>
  <r>
    <s v="A.01.07.001.017"/>
    <s v="Doughnuts"/>
    <x v="1"/>
    <s v="A.01.02.001"/>
    <s v="Wheat grain"/>
    <x v="7"/>
    <x v="13"/>
    <n v="0.04"/>
    <n v="2.6577996272613899E-5"/>
    <x v="629"/>
    <n v="2.2320259392514701E-8"/>
    <n v="1.55188951686917E-10"/>
    <n v="4.7623721944363601E-8"/>
    <n v="2.2450009414615399E-5"/>
    <n v="9.1274908151388394E-6"/>
    <n v="1.2561481525501199E-8"/>
    <n v="0"/>
    <n v="4.7429254395665397E-8"/>
    <n v="8.4158820935384304E-5"/>
    <n v="1.2633860069935901E-6"/>
    <n v="1.15603948352355E-7"/>
    <n v="1.6909401657561601E-7"/>
    <n v="7.4860840367634997E-6"/>
    <n v="1.1341821397309401E-16"/>
    <n v="7.6807050350210302E-8"/>
    <n v="0"/>
    <n v="0"/>
    <n v="6.69695973360232E-6"/>
    <n v="1.61948441383367E-6"/>
    <n v="1.05041723102084E-5"/>
    <n v="3.6293929569710401E-6"/>
    <n v="0"/>
    <n v="0"/>
    <n v="0"/>
    <n v="4.1291246721753101E-6"/>
    <n v="1.4511846210919901E-6"/>
    <n v="3.54718152187154E-6"/>
    <n v="0"/>
    <n v="5.7674510440690897E-9"/>
    <n v="5.1060199631014698E-9"/>
    <n v="1.6880105183306601E-9"/>
    <n v="0"/>
    <n v="0"/>
    <n v="0"/>
    <n v="8.7764286458379204E-9"/>
    <n v="5.9122336414859101E-11"/>
    <n v="3.8476821649115103E-8"/>
    <n v="1.1688176429762801E-10"/>
    <n v="0"/>
    <n v="4.30046104622013E-7"/>
    <n v="4.1559806855629198E-7"/>
    <n v="2.6997816305236698E-10"/>
    <n v="2.34530652262284E-11"/>
    <n v="1.67745320186678E-6"/>
    <n v="1.4278855188737E-6"/>
    <n v="7.7704606014134704E-9"/>
    <n v="1.55188951686917E-10"/>
    <n v="5.0614854854968599E-11"/>
    <n v="2.0204875515097099E-6"/>
    <n v="1.9364119476413598E-6"/>
    <n v="1.7183391025476499E-9"/>
    <n v="1.2039962861694101E-10"/>
    <s v="F28.A0BZV"/>
    <s v="P14"/>
    <m/>
  </r>
  <r>
    <s v="A.01.07.001.017"/>
    <s v="Doughnuts"/>
    <x v="1"/>
    <s v="A.02.08.001"/>
    <s v="Sugar beet (root) (Beta vulgaris)"/>
    <x v="1"/>
    <x v="9"/>
    <n v="0.05"/>
    <n v="1.3375910462011999E-5"/>
    <x v="630"/>
    <n v="3.1203354348618901E-8"/>
    <n v="3.3178573587363201E-9"/>
    <n v="6.1680931976840599E-9"/>
    <n v="5.4416068028097199E-6"/>
    <n v="3.63534419688472E-6"/>
    <n v="8.79130929102493E-9"/>
    <n v="0"/>
    <n v="5.6567091174082903E-9"/>
    <n v="1.06484440348361E-5"/>
    <n v="1.1171501826064401E-7"/>
    <n v="2.55348613167187E-8"/>
    <n v="3.5350572337186799E-7"/>
    <n v="2.7994593192318799E-6"/>
    <n v="1.15234844960116E-17"/>
    <n v="6.7916701506283798E-9"/>
    <n v="0"/>
    <n v="0"/>
    <n v="5.9914753451646899E-7"/>
    <n v="2.1362992372464602E-6"/>
    <n v="1.29293589496889E-6"/>
    <n v="1.4132241360779001E-6"/>
    <n v="0"/>
    <n v="0"/>
    <n v="0"/>
    <n v="3.6884633285070701E-7"/>
    <n v="1.9142910994764298E-6"/>
    <n v="1.3522067645575699E-6"/>
    <n v="0"/>
    <n v="5.2756368555824596E-10"/>
    <n v="6.7354686833430203E-9"/>
    <n v="1.5282769221236501E-9"/>
    <n v="0"/>
    <n v="0"/>
    <n v="0"/>
    <n v="7.8600660745833604E-10"/>
    <n v="7.79896373860771E-11"/>
    <n v="4.7360289192999802E-9"/>
    <n v="5.6683953263896399E-11"/>
    <n v="0"/>
    <n v="0"/>
    <n v="0"/>
    <n v="0"/>
    <n v="0"/>
    <n v="4.8717103662561504E-6"/>
    <n v="4.1017636679292899E-6"/>
    <n v="1.9779535221656101E-8"/>
    <n v="3.3178573587363201E-9"/>
    <n v="3.3309304042353698E-10"/>
    <n v="3.0625932929461802E-6"/>
    <n v="2.93547104595557E-6"/>
    <n v="2.6325098359378899E-9"/>
    <n v="1.78291039852228E-10"/>
    <m/>
    <s v="P6"/>
    <m/>
  </r>
  <r>
    <s v="A.01.07.001.017"/>
    <s v="Doughnuts"/>
    <x v="1"/>
    <s v="A.02.08.002"/>
    <s v="Sugar cane (Saccharum officinarum)"/>
    <x v="1"/>
    <x v="9"/>
    <n v="0.06"/>
    <n v="3.7572020662084299E-5"/>
    <x v="631"/>
    <n v="6.1209987577788195E-8"/>
    <n v="4.21798379813137E-9"/>
    <n v="1.15891468984747E-8"/>
    <n v="8.9882610591941707E-6"/>
    <n v="5.7989088000635302E-6"/>
    <n v="1.7087323329489401E-8"/>
    <n v="0"/>
    <n v="9.8173993549884701E-9"/>
    <n v="1.5568709115850099E-5"/>
    <n v="1.4202302452532701E-7"/>
    <n v="3.2462405605789199E-8"/>
    <n v="1.0635879775063001E-5"/>
    <n v="4.0626310125791301E-6"/>
    <n v="3.0396043878662098E-16"/>
    <n v="8.6342333500780202E-9"/>
    <n v="0"/>
    <n v="0"/>
    <n v="9.1245961027690404E-7"/>
    <n v="2.7158719005623399E-6"/>
    <n v="2.29032948175645E-6"/>
    <n v="3.0696000665984599E-6"/>
    <n v="0"/>
    <n v="0"/>
    <n v="0"/>
    <n v="5.4957457078487605E-7"/>
    <n v="2.4336335078534001E-6"/>
    <n v="2.8157007214252499E-6"/>
    <n v="0"/>
    <n v="1.0509693149369001E-9"/>
    <n v="8.5627845646693801E-9"/>
    <n v="7.4735694498831199E-9"/>
    <n v="0"/>
    <n v="0"/>
    <n v="0"/>
    <n v="1.21452803628904E-9"/>
    <n v="9.9148031801434896E-11"/>
    <n v="8.3894852811591805E-9"/>
    <n v="1.1423800573881201E-10"/>
    <n v="0"/>
    <n v="0"/>
    <n v="0"/>
    <n v="0"/>
    <n v="0"/>
    <n v="6.1933932572325896E-6"/>
    <n v="5.2145619369481102E-6"/>
    <n v="2.51456738728786E-8"/>
    <n v="4.21798379813137E-9"/>
    <n v="4.2346035283201998E-10"/>
    <n v="2.23903663456576E-5"/>
    <n v="2.1456769629421401E-5"/>
    <n v="1.8976990375420099E-8"/>
    <n v="1.34828719065422E-9"/>
    <m/>
    <s v="P6"/>
    <m/>
  </r>
  <r>
    <s v="A.01.07.001.017"/>
    <s v="Doughnuts"/>
    <x v="1"/>
    <s v="A.09.01.001"/>
    <s v="Whole egg, chicken"/>
    <x v="14"/>
    <x v="47"/>
    <n v="3.2345999999999998E-3"/>
    <n v="4.0004972672652996E-6"/>
    <x v="632"/>
    <n v="2.5760415711907599E-9"/>
    <n v="6.7629164319791298E-9"/>
    <n v="6.8488423210244298E-9"/>
    <n v="3.7636688357074298E-6"/>
    <n v="1.6546866487393201E-6"/>
    <n v="2.0463253192241999E-9"/>
    <n v="6.7422984328547901E-9"/>
    <n v="6.8350169771727203E-9"/>
    <n v="1.57432005515264E-5"/>
    <n v="1.9899588701006299E-7"/>
    <n v="2.1895725958649101E-8"/>
    <n v="8.1797422503326906E-8"/>
    <n v="1.20218778225526E-6"/>
    <n v="1.2514446016058E-17"/>
    <n v="1.1427701833128401E-8"/>
    <n v="1.1863272089732E-6"/>
    <n v="4.7625485793043899E-7"/>
    <n v="9.2826855911758803E-7"/>
    <n v="2.48057041912601E-7"/>
    <n v="1.51830295401203E-6"/>
    <n v="7.8322856522202199E-7"/>
    <n v="1.01359880734101E-7"/>
    <n v="0"/>
    <n v="1.8445183470908799E-7"/>
    <n v="5.71003185176374E-7"/>
    <n v="2.2235768664270601E-7"/>
    <n v="7.6630738001051598E-7"/>
    <n v="1.01359880734101E-7"/>
    <n v="7.6926965428357203E-10"/>
    <n v="7.8657885783846402E-10"/>
    <n v="1.14951480640456E-7"/>
    <n v="0"/>
    <n v="0"/>
    <n v="6.7422984328547901E-9"/>
    <n v="1.2246928140789799E-9"/>
    <n v="8.2758436128520902E-12"/>
    <n v="5.5615492820953604E-9"/>
    <n v="1.14620746057461E-7"/>
    <n v="8.8270220586397707E-12"/>
    <n v="0"/>
    <n v="0"/>
    <n v="0"/>
    <n v="0"/>
    <n v="1.45718325236475E-7"/>
    <n v="1.2935591528248601E-7"/>
    <n v="4.5171238184750701E-10"/>
    <n v="2.06179991243401E-11"/>
    <n v="8.5886263684105507E-12"/>
    <n v="9.1110106321386297E-8"/>
    <n v="8.7355967118897397E-8"/>
    <n v="7.8003870119051401E-11"/>
    <n v="5.23671748330085E-12"/>
    <m/>
    <s v="P3"/>
    <m/>
  </r>
  <r>
    <s v="A.01.07.001.017"/>
    <s v="Doughnuts"/>
    <x v="1"/>
    <s v="A.16.10.001"/>
    <s v="Yeast"/>
    <x v="6"/>
    <x v="31"/>
    <n v="5.9900000000000003E-4"/>
    <n v="1.8868562741927501E-7"/>
    <x v="633"/>
    <n v="3.5572408502728702E-10"/>
    <n v="4.2942142048063896E-12"/>
    <n v="8.9103270125273106E-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1654461508021402E-8"/>
    <n v="4.3957394602207399E-8"/>
    <n v="2.3850301007253099E-10"/>
    <n v="4.2942142048063896E-12"/>
    <n v="1.7352872605228899E-12"/>
    <n v="1.37031165911254E-7"/>
    <n v="1.31579192025305E-7"/>
    <n v="1.1722107495475499E-10"/>
    <n v="7.1750397520044201E-12"/>
    <m/>
    <s v="P15"/>
    <m/>
  </r>
  <r>
    <s v="A.10.04.008"/>
    <s v="DragÃ©e, sugar coated"/>
    <x v="0"/>
    <s v="A.10.04.008"/>
    <s v="DragÃ©e, sugar coated"/>
    <x v="11"/>
    <x v="48"/>
    <n v="0.04"/>
    <n v="3.5802211065537803E-5"/>
    <x v="634"/>
    <n v="6.9621307484007306E-8"/>
    <n v="2.63818168175084E-10"/>
    <n v="2.6210949587898E-8"/>
    <n v="2.3925680132401301E-5"/>
    <n v="1.5642618605503001E-5"/>
    <n v="4.29084931520897E-8"/>
    <n v="0"/>
    <n v="2.5657100479728999E-8"/>
    <n v="4.3469782694072999E-5"/>
    <n v="4.2071454203016297E-7"/>
    <n v="9.6163323892608699E-8"/>
    <n v="1.8221131669509901E-5"/>
    <n v="1.1377801923665999E-5"/>
    <n v="5.2309331641565702E-16"/>
    <n v="2.5577173432268501E-8"/>
    <n v="0"/>
    <n v="0"/>
    <n v="2.5063451292863202E-6"/>
    <n v="8.0452222917834506E-6"/>
    <n v="5.9412921901236101E-6"/>
    <n v="7.4328205212079699E-6"/>
    <n v="0"/>
    <n v="0"/>
    <n v="0"/>
    <n v="1.5228029097311799E-6"/>
    <n v="7.2091480247501102E-6"/>
    <n v="6.9106676710217703E-6"/>
    <n v="0"/>
    <n v="2.6173126468977902E-9"/>
    <n v="2.53655208278244E-8"/>
    <n v="1.4925659677367399E-8"/>
    <n v="0"/>
    <n v="0"/>
    <n v="0"/>
    <n v="3.3170194237274401E-9"/>
    <n v="2.9370603063796698E-10"/>
    <n v="2.1762975055397801E-8"/>
    <n v="2.8339996996579101E-10"/>
    <n v="0"/>
    <n v="2.6661475020541499E-6"/>
    <n v="2.4354149966127502E-6"/>
    <n v="6.9302636138324198E-9"/>
    <n v="8.86836987150154E-11"/>
    <n v="3.1734293547498901E-6"/>
    <n v="2.7005544597015598E-6"/>
    <n v="1.4652605627160501E-8"/>
    <n v="2.63818168175084E-10"/>
    <n v="1.06608633033793E-10"/>
    <n v="6.0369540763324196E-6"/>
    <n v="5.78619571266016E-6"/>
    <n v="5.1299450909247303E-9"/>
    <n v="3.5855677642013E-10"/>
    <s v="F28.A0C0R$F28.A0C04"/>
    <s v="P15"/>
    <m/>
  </r>
  <r>
    <s v="A.10.04.008"/>
    <s v="DragÃ©e, sugar coated"/>
    <x v="1"/>
    <s v="A.10.02.001"/>
    <s v="Nutritive sweeteners (e.g., sorbitol, manitol)"/>
    <x v="11"/>
    <x v="75"/>
    <n v="1.8400000000000001E-3"/>
    <n v="9.2063393142177198E-7"/>
    <x v="635"/>
    <n v="2.3259802534584599E-9"/>
    <n v="1.3190908408754201E-11"/>
    <n v="3.9309473410427301E-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4103200412383002E-7"/>
    <n v="3.0102119530325799E-7"/>
    <n v="1.23327187875027E-9"/>
    <n v="1.19388528711113E-11"/>
    <n v="1.5867146773749399E-7"/>
    <n v="1.3502772298507799E-7"/>
    <n v="7.32630281358025E-10"/>
    <n v="1.3190908408754201E-11"/>
    <n v="5.3304316516896801E-12"/>
    <n v="4.2093045956044599E-7"/>
    <n v="4.0418316081228902E-7"/>
    <n v="3.6007809335016801E-10"/>
    <n v="2.20401888876262E-11"/>
    <s v="F28.A0C0R"/>
    <s v="P15"/>
    <m/>
  </r>
  <r>
    <s v="A.10.04.008"/>
    <s v="DragÃ©e, sugar coated"/>
    <x v="1"/>
    <s v="A.02.08.001"/>
    <s v="Sugar beet (root) (Beta vulgaris)"/>
    <x v="1"/>
    <x v="9"/>
    <n v="0.11"/>
    <n v="2.89137346040896E-5"/>
    <x v="636"/>
    <n v="6.7450025847258797E-8"/>
    <n v="7.1719713882039103E-9"/>
    <n v="1.33331192846741E-8"/>
    <n v="1.17627263851003E-5"/>
    <n v="7.8582596378587608E-6"/>
    <n v="1.9003535077860099E-8"/>
    <n v="0"/>
    <n v="1.2227697442935299E-8"/>
    <n v="2.3017968432441099E-5"/>
    <n v="2.4148624487677699E-7"/>
    <n v="5.5196855971834899E-8"/>
    <n v="7.6414765900454603E-7"/>
    <n v="6.0513879799880503E-6"/>
    <n v="2.49094798726623E-17"/>
    <n v="1.46810603144727E-8"/>
    <n v="0"/>
    <n v="0"/>
    <n v="1.2951337294686E-6"/>
    <n v="4.6178829737300596E-6"/>
    <n v="2.7948456617889399E-6"/>
    <n v="3.0548640201127402E-6"/>
    <n v="0"/>
    <n v="0"/>
    <n v="0"/>
    <n v="7.9730834084342601E-7"/>
    <n v="4.1379840992825203E-6"/>
    <n v="2.9229671977328098E-6"/>
    <n v="0"/>
    <n v="1.14039611989836E-9"/>
    <n v="1.45595736826607E-8"/>
    <n v="3.303565275301E-9"/>
    <n v="0"/>
    <n v="0"/>
    <n v="0"/>
    <n v="1.69905342216926E-9"/>
    <n v="1.68584537378177E-10"/>
    <n v="1.02375298966628E-8"/>
    <n v="1.2252958672514801E-10"/>
    <n v="0"/>
    <n v="0"/>
    <n v="0"/>
    <n v="0"/>
    <n v="0"/>
    <n v="1.0530822630576499E-5"/>
    <n v="8.8664847480868106E-6"/>
    <n v="4.2755985367532103E-8"/>
    <n v="7.1719713882039103E-9"/>
    <n v="7.2002304416044402E-10"/>
    <n v="6.6201855884126901E-6"/>
    <n v="6.3453946556981898E-6"/>
    <n v="5.6905054018666197E-9"/>
    <n v="3.8539879757830299E-10"/>
    <m/>
    <s v="P6"/>
    <m/>
  </r>
  <r>
    <s v="A.10.04.008"/>
    <s v="DragÃ©e, sugar coated"/>
    <x v="1"/>
    <s v="A.02.08.002"/>
    <s v="Sugar cane (Saccharum officinarum)"/>
    <x v="1"/>
    <x v="9"/>
    <n v="0.14000000000000001"/>
    <n v="8.1216709475450993E-5"/>
    <x v="637"/>
    <n v="1.3231318652813101E-7"/>
    <n v="9.1177093663929199E-9"/>
    <n v="2.5051417521218999E-8"/>
    <n v="1.94292714171414E-5"/>
    <n v="1.253508017376E-5"/>
    <n v="3.6936426364864197E-8"/>
    <n v="0"/>
    <n v="2.1221559478785401E-8"/>
    <n v="3.3653748265017003E-5"/>
    <n v="3.0700086176995298E-7"/>
    <n v="7.0171625547417903E-8"/>
    <n v="2.29908091842084E-5"/>
    <n v="8.7818945279024593E-6"/>
    <n v="6.5704921412108297E-16"/>
    <n v="1.8663995419447601E-8"/>
    <n v="0"/>
    <n v="0"/>
    <n v="1.9723976983417099E-6"/>
    <n v="5.8707031251876201E-6"/>
    <n v="4.9508389712610997E-6"/>
    <n v="6.6353316223509702E-6"/>
    <n v="0"/>
    <n v="0"/>
    <n v="0"/>
    <n v="1.1879754525838901E-6"/>
    <n v="5.2606088811324298E-6"/>
    <n v="6.0864958400437097E-6"/>
    <n v="0"/>
    <n v="2.2718040716128199E-9"/>
    <n v="1.8509549766947398E-8"/>
    <n v="1.61550725263039E-8"/>
    <n v="0"/>
    <n v="0"/>
    <n v="0"/>
    <n v="2.6253570858013298E-9"/>
    <n v="2.14321102564654E-10"/>
    <n v="1.8134941286670599E-8"/>
    <n v="2.4694000374877202E-10"/>
    <n v="0"/>
    <n v="0"/>
    <n v="0"/>
    <n v="0"/>
    <n v="0"/>
    <n v="1.33878085867094E-5"/>
    <n v="1.1271939981185E-5"/>
    <n v="5.43555777280552E-8"/>
    <n v="9.1177093663929199E-9"/>
    <n v="9.1536350306111504E-10"/>
    <n v="4.8399629471600097E-5"/>
    <n v="4.6381541225782102E-5"/>
    <n v="4.1021182435212198E-8"/>
    <n v="2.9144945393724998E-9"/>
    <m/>
    <s v="P6"/>
    <m/>
  </r>
  <r>
    <s v="A.05.07.004"/>
    <s v="Dried apricots (Prunus armeniaca)"/>
    <x v="0"/>
    <s v="A.05.07.004"/>
    <s v="Dried apricots (Prunus armeniaca)"/>
    <x v="4"/>
    <x v="76"/>
    <n v="7.1000000000000004E-3"/>
    <n v="1.95558956038522E-5"/>
    <x v="638"/>
    <n v="2.4623130928211199E-8"/>
    <n v="6.6358128613443006E-11"/>
    <n v="8.0492150519080705E-9"/>
    <n v="1.5808092159145399E-5"/>
    <n v="1.31189815922051E-5"/>
    <n v="1.84275052054838E-8"/>
    <n v="0"/>
    <n v="7.8387212887065796E-9"/>
    <n v="5.3275028082607001E-5"/>
    <n v="2.4484737311933998E-7"/>
    <n v="3.5831322895513098E-8"/>
    <n v="7.4126667330412798E-6"/>
    <n v="4.3118217908765403E-5"/>
    <n v="3.8022044807529798E-16"/>
    <n v="1.4885398770598501E-8"/>
    <n v="0"/>
    <n v="0"/>
    <n v="1.7106219138302301E-6"/>
    <n v="1.08864137572458E-6"/>
    <n v="1.4203414257217801E-6"/>
    <n v="1.1465585970764E-5"/>
    <n v="1.2290147310487E-7"/>
    <n v="0"/>
    <n v="0"/>
    <n v="1.0210529326410701E-6"/>
    <n v="9.755077658303461E-7"/>
    <n v="1.09995194206288E-5"/>
    <n v="1.2290147310487E-7"/>
    <n v="2.1587993057460699E-9"/>
    <n v="3.4323421390327001E-9"/>
    <n v="1.2836363760705E-8"/>
    <n v="0"/>
    <n v="0"/>
    <n v="0"/>
    <n v="2.2902445490033598E-9"/>
    <n v="3.9742908978273302E-11"/>
    <n v="5.2027158451347403E-9"/>
    <n v="3.0601798559020698E-10"/>
    <n v="0"/>
    <n v="1.2468302862745501E-7"/>
    <n v="1.1746296790842E-7"/>
    <n v="1.1638521444891E-10"/>
    <n v="1.37427887489263E-11"/>
    <n v="7.9821202127525503E-7"/>
    <n v="6.7926989791527105E-7"/>
    <n v="3.6855668260265199E-9"/>
    <n v="6.6358128613443006E-11"/>
    <n v="2.6815247149562898E-11"/>
    <n v="2.8249083948040799E-6"/>
    <n v="2.7071844655192498E-6"/>
    <n v="2.3936736822519801E-9"/>
    <n v="1.6993572730300301E-10"/>
    <s v="F28.A07KG"/>
    <s v="P15"/>
    <m/>
  </r>
  <r>
    <s v="A.05.07.004"/>
    <s v="Dried apricots (Prunus armeniaca)"/>
    <x v="1"/>
    <s v="A.05.03.001"/>
    <s v="Apricots (Prunus armeniaca)"/>
    <x v="4"/>
    <x v="10"/>
    <n v="0.02"/>
    <n v="2.79716224561431E-5"/>
    <x v="639"/>
    <n v="3.65013146304243E-8"/>
    <n v="1.64649356945341E-9"/>
    <n v="8.5902976574312592E-9"/>
    <n v="1.5808092159145399E-5"/>
    <n v="1.31189815922051E-5"/>
    <n v="1.84275052054838E-8"/>
    <n v="0"/>
    <n v="7.8387212887065796E-9"/>
    <n v="5.3275028082607001E-5"/>
    <n v="2.4484737311933998E-7"/>
    <n v="3.5831322895513098E-8"/>
    <n v="7.4126667330412798E-6"/>
    <n v="4.3118217908765403E-5"/>
    <n v="3.8022044807529798E-16"/>
    <n v="1.4885398770598501E-8"/>
    <n v="0"/>
    <n v="0"/>
    <n v="1.7106219138302301E-6"/>
    <n v="1.08864137572458E-6"/>
    <n v="1.4203414257217801E-6"/>
    <n v="1.1465585970764E-5"/>
    <n v="1.2290147310487E-7"/>
    <n v="0"/>
    <n v="0"/>
    <n v="1.0210529326410701E-6"/>
    <n v="9.755077658303461E-7"/>
    <n v="1.09995194206288E-5"/>
    <n v="1.2290147310487E-7"/>
    <n v="2.1587993057460699E-9"/>
    <n v="3.4323421390327001E-9"/>
    <n v="1.2836363760705E-8"/>
    <n v="0"/>
    <n v="0"/>
    <n v="0"/>
    <n v="2.2902445490033598E-9"/>
    <n v="3.9742908978273302E-11"/>
    <n v="5.2027158451347403E-9"/>
    <n v="3.0601798559020698E-10"/>
    <n v="0"/>
    <n v="0"/>
    <n v="0"/>
    <n v="0"/>
    <n v="0"/>
    <n v="2.4175963349236098E-6"/>
    <n v="2.03550869505597E-6"/>
    <n v="9.8156352211711298E-9"/>
    <n v="1.64649356945341E-9"/>
    <n v="1.6529810952931499E-10"/>
    <n v="9.7459339620741005E-6"/>
    <n v="9.3397864060414402E-6"/>
    <n v="8.2581742037693408E-9"/>
    <n v="5.8627825919536199E-10"/>
    <m/>
    <s v="P6"/>
    <m/>
  </r>
  <r>
    <s v="A.05.07.007"/>
    <s v="Dried dates (Phoenix dactylifera)"/>
    <x v="0"/>
    <s v="A.05.07.007"/>
    <s v="Dried dates (Phoenix dactylifera)"/>
    <x v="4"/>
    <x v="76"/>
    <n v="7.4999999999999997E-3"/>
    <n v="2.48134449255809E-5"/>
    <x v="640"/>
    <n v="4.5369085869827297E-8"/>
    <n v="7.0096614732510198E-11"/>
    <n v="4.3192029077846503E-9"/>
    <n v="2.0881275251365E-5"/>
    <n v="1.8601554768569801E-5"/>
    <n v="3.8833123509838598E-8"/>
    <n v="0"/>
    <n v="4.1116974439635603E-9"/>
    <n v="5.35889325759398E-5"/>
    <n v="0"/>
    <n v="1.37723556720165E-6"/>
    <n v="8.69966433407293E-5"/>
    <n v="1.8908676267252701E-4"/>
    <n v="1.35088266462619E-16"/>
    <n v="0"/>
    <n v="0"/>
    <n v="0"/>
    <n v="0"/>
    <n v="1.3333023585114299E-6"/>
    <n v="9.5987872029735791E-7"/>
    <n v="1.7303486556132099E-5"/>
    <n v="1.2846076164241399E-6"/>
    <n v="0"/>
    <n v="0"/>
    <n v="0"/>
    <n v="1.1947431302269999E-6"/>
    <n v="1.6122204021918601E-5"/>
    <n v="1.2846076164241399E-6"/>
    <n v="0"/>
    <n v="4.2037258285764798E-9"/>
    <n v="3.4629397681262097E-8"/>
    <n v="0"/>
    <n v="0"/>
    <n v="0"/>
    <n v="0"/>
    <n v="4.8674720120359202E-11"/>
    <n v="3.5160392684884801E-9"/>
    <n v="5.4698345535471096E-10"/>
    <n v="0"/>
    <n v="1.3170742460646599E-7"/>
    <n v="1.2408059990326099E-7"/>
    <n v="1.22942127938989E-10"/>
    <n v="1.4517030368584101E-11"/>
    <n v="8.4318171261470597E-7"/>
    <n v="7.1753862455838502E-7"/>
    <n v="3.8932043936899804E-9"/>
    <n v="7.0096614732510198E-11"/>
    <n v="2.8325965298834E-11"/>
    <n v="2.9572805369947201E-6"/>
    <n v="2.8372371712056498E-6"/>
    <n v="2.51981583835967E-9"/>
    <n v="1.6466246815367199E-10"/>
    <s v="F28.A07KG"/>
    <s v="P15"/>
    <m/>
  </r>
  <r>
    <s v="A.05.07.007"/>
    <s v="Dried dates (Phoenix dactylifera)"/>
    <x v="1"/>
    <s v="A.05.06.001"/>
    <s v="Dates (Phoenix dactylifera)"/>
    <x v="4"/>
    <x v="7"/>
    <n v="0.03"/>
    <n v="3.5671323712783797E-5"/>
    <x v="641"/>
    <n v="6.0933985419518802E-8"/>
    <n v="2.0165261107818901E-9"/>
    <n v="4.9727944807292799E-9"/>
    <n v="2.0881275251365E-5"/>
    <n v="1.8601554768569801E-5"/>
    <n v="3.8833123509838598E-8"/>
    <n v="0"/>
    <n v="4.1116974439635603E-9"/>
    <n v="5.35889325759398E-5"/>
    <n v="0"/>
    <n v="1.37723556720165E-6"/>
    <n v="8.69966433407293E-5"/>
    <n v="1.8908676267252701E-4"/>
    <n v="1.35088266462619E-16"/>
    <n v="0"/>
    <n v="0"/>
    <n v="0"/>
    <n v="0"/>
    <n v="1.3333023585114299E-6"/>
    <n v="9.5987872029735791E-7"/>
    <n v="1.7303486556132099E-5"/>
    <n v="1.2846076164241399E-6"/>
    <n v="0"/>
    <n v="0"/>
    <n v="0"/>
    <n v="1.1947431302269999E-6"/>
    <n v="1.6122204021918601E-5"/>
    <n v="1.2846076164241399E-6"/>
    <n v="0"/>
    <n v="4.2037258285764798E-9"/>
    <n v="3.4629397681262097E-8"/>
    <n v="0"/>
    <n v="0"/>
    <n v="0"/>
    <n v="0"/>
    <n v="4.8674720120359202E-11"/>
    <n v="3.5160392684884801E-9"/>
    <n v="5.4698345535471096E-10"/>
    <n v="0"/>
    <n v="0"/>
    <n v="0"/>
    <n v="0"/>
    <n v="0"/>
    <n v="2.9609263134398201E-6"/>
    <n v="2.4929683956594799E-6"/>
    <n v="1.2021598556241401E-8"/>
    <n v="2.0165261107818901E-9"/>
    <n v="2.0244716415102801E-10"/>
    <n v="1.1829122147978901E-5"/>
    <n v="1.1348948684822599E-5"/>
    <n v="1.0079263353438601E-8"/>
    <n v="6.5864987261469097E-10"/>
    <m/>
    <s v="P6"/>
    <m/>
  </r>
  <r>
    <s v="A.05.09.001"/>
    <s v="Mixed dried fruits"/>
    <x v="0"/>
    <s v="A.05.09.001"/>
    <s v="Mixed dried fruits"/>
    <x v="4"/>
    <x v="51"/>
    <n v="3.2000000000000002E-3"/>
    <n v="6.3641497909772001E-6"/>
    <x v="642"/>
    <n v="7.3904465505839899E-9"/>
    <n v="2.9907888952537701E-11"/>
    <n v="2.7579293474955498E-9"/>
    <n v="4.87391834146771E-6"/>
    <n v="4.00148053770734E-6"/>
    <n v="4.7355412147916002E-9"/>
    <n v="0"/>
    <n v="2.6788229873977299E-9"/>
    <n v="1.7581628876926699E-5"/>
    <n v="3.28691114721351E-8"/>
    <n v="1.884017649851E-8"/>
    <n v="1.4537881913665601E-6"/>
    <n v="4.6310606668787603E-5"/>
    <n v="1.6849441387969299E-16"/>
    <n v="1.99826457300611E-9"/>
    <n v="0"/>
    <n v="0"/>
    <n v="2.1594981549822699E-7"/>
    <n v="5.4305101007058897E-7"/>
    <n v="6.1386981058277299E-7"/>
    <n v="3.4718805729533699E-6"/>
    <n v="2.91671323627582E-8"/>
    <n v="0"/>
    <n v="0"/>
    <n v="1.2974533646011799E-7"/>
    <n v="4.8661615236998999E-7"/>
    <n v="3.3559519165144698E-6"/>
    <n v="2.91671323627582E-8"/>
    <n v="2.5527441173452499E-10"/>
    <n v="1.7121679435240401E-9"/>
    <n v="2.7680988595330299E-9"/>
    <n v="0"/>
    <n v="0"/>
    <n v="0"/>
    <n v="2.8790220354732698E-10"/>
    <n v="1.98251025039625E-11"/>
    <n v="2.2486073647720599E-9"/>
    <n v="1.2248831657437999E-10"/>
    <n v="0"/>
    <n v="6.7004576801183101E-8"/>
    <n v="6.2777244170304701E-8"/>
    <n v="8.6305426872937704E-11"/>
    <n v="6.0638494874171098E-12"/>
    <n v="3.5975753071560798E-7"/>
    <n v="3.0614981314491101E-7"/>
    <n v="1.6611005413077199E-9"/>
    <n v="2.9907888952537701E-11"/>
    <n v="1.20857451941691E-11"/>
    <n v="1.0634693419926899E-6"/>
    <n v="1.0197846638792301E-6"/>
    <n v="9.0749936761172195E-10"/>
    <n v="6.0956765416239303E-11"/>
    <s v="F28.A0C04$F28.A0BZV$F28.A07KG"/>
    <s v="P15"/>
    <m/>
  </r>
  <r>
    <s v="A.05.09.001"/>
    <s v="Mixed dried fruits"/>
    <x v="1"/>
    <s v="A.01.02.003"/>
    <s v="Corn grain"/>
    <x v="7"/>
    <x v="13"/>
    <n v="1.3670092799999999E-4"/>
    <n v="1.02770279076634E-7"/>
    <x v="643"/>
    <n v="1.11299431702203E-10"/>
    <n v="5.6231885815515398E-13"/>
    <n v="1.23256963638319E-10"/>
    <n v="6.8726683619943406E-8"/>
    <n v="3.3800622915113397E-8"/>
    <n v="5.9652481764334906E-11"/>
    <n v="0"/>
    <n v="1.2142277197162099E-10"/>
    <n v="2.2545172076218199E-7"/>
    <n v="3.8891368373885503E-9"/>
    <n v="1.0901368407831499E-9"/>
    <n v="1.40165232126851E-8"/>
    <n v="5.1449098246223099E-8"/>
    <n v="6.3178872148904298E-19"/>
    <n v="2.36438528869724E-10"/>
    <n v="0"/>
    <n v="0"/>
    <n v="2.4762133036102499E-8"/>
    <n v="5.8681150719042599E-9"/>
    <n v="2.3972940623835401E-8"/>
    <n v="1.41234948881011E-8"/>
    <n v="0"/>
    <n v="0"/>
    <n v="0"/>
    <n v="1.49293441667604E-8"/>
    <n v="5.2582897830964802E-9"/>
    <n v="1.3612988965256499E-8"/>
    <n v="0"/>
    <n v="2.8213265143924899E-11"/>
    <n v="1.85013899775617E-11"/>
    <n v="1.29378266428483E-11"/>
    <n v="0"/>
    <n v="0"/>
    <n v="0"/>
    <n v="3.2937851897630298E-11"/>
    <n v="2.1422662079281901E-13"/>
    <n v="8.7812969318078701E-11"/>
    <n v="4.5772413511995799E-13"/>
    <n v="0"/>
    <n v="1.5582490369094199E-9"/>
    <n v="1.50589735172341E-9"/>
    <n v="9.7825142011853095E-13"/>
    <n v="8.4980926250840001E-14"/>
    <n v="6.0781618718928001E-9"/>
    <n v="5.1738667335622497E-9"/>
    <n v="2.8155847985503101E-11"/>
    <n v="5.6231885815515398E-13"/>
    <n v="1.8340021682184E-13"/>
    <n v="2.64071845478885E-8"/>
    <n v="2.5308835329078099E-8"/>
    <n v="2.2512850532246401E-11"/>
    <n v="1.56581052362457E-12"/>
    <s v="F28.A0BZV"/>
    <s v="P14"/>
    <m/>
  </r>
  <r>
    <s v="A.05.09.001"/>
    <s v="Mixed dried fruits"/>
    <x v="1"/>
    <s v="A.05.01.003"/>
    <s v="Lemons (Citrus limon)"/>
    <x v="4"/>
    <x v="6"/>
    <n v="3.8399999999999998E-5"/>
    <n v="3.3215971725560103E-8"/>
    <x v="644"/>
    <n v="4.9274844717161403E-11"/>
    <n v="2.5811534218008201E-12"/>
    <n v="1.8399453342351599E-11"/>
    <n v="1.5420850595275E-8"/>
    <n v="1.00351369311284E-8"/>
    <n v="2.1957116071631201E-11"/>
    <n v="0"/>
    <n v="1.7331104780996299E-11"/>
    <n v="2.4660343006524599E-8"/>
    <n v="6.89498797812851E-10"/>
    <n v="1.9889388398447601E-10"/>
    <n v="5.9231789017213102E-9"/>
    <n v="2.3014741783770301E-8"/>
    <n v="3.4220881135759602E-19"/>
    <n v="4.1917805474229601E-11"/>
    <n v="0"/>
    <n v="0"/>
    <n v="4.5747333770681296E-9"/>
    <n v="1.7066270188946401E-9"/>
    <n v="2.9483214836211899E-9"/>
    <n v="6.1883829618700403E-9"/>
    <n v="2.7857538210796701E-12"/>
    <n v="0"/>
    <n v="0"/>
    <n v="2.7456134355732499E-9"/>
    <n v="1.52927120669056E-9"/>
    <n v="5.75746653504357E-9"/>
    <n v="2.7857538210796701E-12"/>
    <n v="5.4677456591363301E-12"/>
    <n v="5.3807690605778998E-12"/>
    <n v="1.1108601351917E-11"/>
    <n v="0"/>
    <n v="0"/>
    <n v="0"/>
    <n v="6.10322754891067E-12"/>
    <n v="6.23036417540599E-14"/>
    <n v="1.07997123942168E-11"/>
    <n v="3.6586119611478401E-13"/>
    <n v="0"/>
    <n v="0"/>
    <n v="0"/>
    <n v="0"/>
    <n v="0"/>
    <n v="3.7899856812029698E-9"/>
    <n v="3.1909995464441401E-9"/>
    <n v="1.5387646151988999E-11"/>
    <n v="2.5811534218008201E-12"/>
    <n v="2.5913237011331601E-13"/>
    <n v="1.4005135449082101E-8"/>
    <n v="1.3428702970565499E-8"/>
    <n v="1.1930082493541099E-11"/>
    <n v="8.0921619124195504E-13"/>
    <m/>
    <s v="P6"/>
    <m/>
  </r>
  <r>
    <s v="A.05.09.001"/>
    <s v="Mixed dried fruits"/>
    <x v="1"/>
    <s v="A.05.01.002"/>
    <s v="Oranges (Citrus sinensis)"/>
    <x v="4"/>
    <x v="6"/>
    <n v="1.6128E-4"/>
    <n v="1.34877307130629E-7"/>
    <x v="645"/>
    <n v="1.8341940147267999E-10"/>
    <n v="1.0840844371563401E-11"/>
    <n v="8.3998845745657497E-11"/>
    <n v="5.9493278544684502E-8"/>
    <n v="3.5764637901564601E-8"/>
    <n v="6.8022520739400395E-11"/>
    <n v="0"/>
    <n v="7.9492928663317696E-11"/>
    <n v="1.0249001068446701E-7"/>
    <n v="2.5383946630339302E-9"/>
    <n v="7.3222922972132797E-10"/>
    <n v="2.31956118412319E-8"/>
    <n v="4.73545398451192E-8"/>
    <n v="1.25320970154378E-18"/>
    <n v="1.5432069503152301E-10"/>
    <n v="0"/>
    <n v="0"/>
    <n v="1.6858230496759199E-8"/>
    <n v="7.1678334793574902E-9"/>
    <n v="1.5302894910133002E-8"/>
    <n v="1.97215488704703E-8"/>
    <n v="4.4277078796441901E-10"/>
    <n v="0"/>
    <n v="0"/>
    <n v="1.01167251865049E-8"/>
    <n v="6.4229390681003499E-9"/>
    <n v="1.8782202858994899E-8"/>
    <n v="4.4277078796441901E-10"/>
    <n v="2.0170702070003401E-11"/>
    <n v="2.2599230054427101E-11"/>
    <n v="2.5252588614969699E-11"/>
    <n v="0"/>
    <n v="0"/>
    <n v="0"/>
    <n v="2.24923750497003E-11"/>
    <n v="2.6167529536705102E-13"/>
    <n v="5.6054560110377202E-11"/>
    <n v="6.8431820787299201E-13"/>
    <n v="0"/>
    <n v="0"/>
    <n v="0"/>
    <n v="0"/>
    <n v="0"/>
    <n v="1.5917939861052502E-8"/>
    <n v="1.34021980950654E-8"/>
    <n v="6.46281138383539E-11"/>
    <n v="1.0840844371563401E-11"/>
    <n v="1.0883559544759299E-12"/>
    <n v="5.94660887248929E-8"/>
    <n v="5.70201852835172E-8"/>
    <n v="5.0768766894925698E-11"/>
    <n v="3.4175611278638399E-12"/>
    <m/>
    <s v="P6"/>
    <m/>
  </r>
  <r>
    <s v="A.05.09.001"/>
    <s v="Mixed dried fruits"/>
    <x v="1"/>
    <s v="A.02.08.001"/>
    <s v="Sugar beet (root) (Beta vulgaris)"/>
    <x v="1"/>
    <x v="9"/>
    <n v="2.8127232000000002E-4"/>
    <n v="7.6221103578744295E-8"/>
    <x v="646"/>
    <n v="1.7780876378957E-10"/>
    <n v="1.89064325840066E-11"/>
    <n v="3.5148177153191301E-11"/>
    <n v="3.1008377106717601E-8"/>
    <n v="2.0715595200945701E-8"/>
    <n v="5.0096275537059099E-11"/>
    <n v="0"/>
    <n v="3.2234113167646599E-11"/>
    <n v="6.06789465312865E-8"/>
    <n v="6.3659531830216898E-10"/>
    <n v="1.4550750132620999E-10"/>
    <n v="2.01441213540786E-9"/>
    <n v="1.5952400349991401E-8"/>
    <n v="6.56652650190092E-20"/>
    <n v="3.8701559456001402E-11"/>
    <n v="0"/>
    <n v="0"/>
    <n v="3.4141740419858901E-9"/>
    <n v="1.21734580909314E-8"/>
    <n v="7.3676480603681098E-9"/>
    <n v="8.0530969134322308E-9"/>
    <n v="0"/>
    <n v="0"/>
    <n v="0"/>
    <n v="2.1018288527497101E-9"/>
    <n v="1.09083699825479E-8"/>
    <n v="7.7053963656480602E-9"/>
    <n v="0"/>
    <n v="3.00626162499524E-12"/>
    <n v="3.8381301790446603E-11"/>
    <n v="8.7087121216172808E-12"/>
    <n v="0"/>
    <n v="0"/>
    <n v="0"/>
    <n v="4.4789692044370402E-12"/>
    <n v="4.4441507336306599E-13"/>
    <n v="2.69877218328502E-11"/>
    <n v="3.2300705699627102E-13"/>
    <n v="0"/>
    <n v="0"/>
    <n v="0"/>
    <n v="0"/>
    <n v="0"/>
    <n v="2.7760887117675501E-8"/>
    <n v="2.3373433477794E-8"/>
    <n v="1.12711430534089E-10"/>
    <n v="1.89064325840066E-11"/>
    <n v="1.8980927846060198E-12"/>
    <n v="1.7451839354351E-8"/>
    <n v="1.67274476964858E-8"/>
    <n v="1.50010577184218E-11"/>
    <n v="1.01597120093868E-12"/>
    <m/>
    <s v="P6"/>
    <m/>
  </r>
  <r>
    <s v="A.05.09.001"/>
    <s v="Mixed dried fruits"/>
    <x v="1"/>
    <s v="A.02.08.002"/>
    <s v="Sugar cane (Saccharum officinarum)"/>
    <x v="1"/>
    <x v="9"/>
    <n v="3.5758079999999998E-4"/>
    <n v="2.1409988401766399E-7"/>
    <x v="647"/>
    <n v="3.4879814846775199E-10"/>
    <n v="2.4035700663809199E-11"/>
    <n v="6.6039434747012305E-11"/>
    <n v="5.1218582774706898E-8"/>
    <n v="3.3044421876822798E-8"/>
    <n v="9.7370167442388103E-11"/>
    <n v="0"/>
    <n v="5.5943332996706698E-11"/>
    <n v="8.8716517165445302E-8"/>
    <n v="8.09302042926742E-10"/>
    <n v="1.8498332409754101E-10"/>
    <n v="6.0607350526792005E-8"/>
    <n v="2.31504404946078E-8"/>
    <n v="1.73208396949081E-18"/>
    <n v="4.9201196162937599E-11"/>
    <n v="0"/>
    <n v="0"/>
    <n v="5.1995472505484098E-9"/>
    <n v="1.5476086957016301E-8"/>
    <n v="1.30511819105098E-8"/>
    <n v="1.7491766656632299E-8"/>
    <n v="0"/>
    <n v="0"/>
    <n v="0"/>
    <n v="3.1316881496033001E-9"/>
    <n v="1.38677835951134E-8"/>
    <n v="1.6044950132106001E-8"/>
    <n v="0"/>
    <n v="5.9888290400411302E-12"/>
    <n v="4.8794053390213898E-11"/>
    <n v="4.25872850121331E-11"/>
    <n v="0"/>
    <n v="0"/>
    <n v="0"/>
    <n v="6.9208498005563604E-12"/>
    <n v="5.6498377609721403E-13"/>
    <n v="4.7806527144724502E-11"/>
    <n v="6.5097227532857195E-13"/>
    <n v="0"/>
    <n v="0"/>
    <n v="0"/>
    <n v="0"/>
    <n v="0"/>
    <n v="3.5292346663362098E-8"/>
    <n v="2.9714587776487801E-8"/>
    <n v="1.43289760967321E-10"/>
    <n v="2.4035700663809199E-11"/>
    <n v="2.4130406304951999E-12"/>
    <n v="1.2758895457959501E-7"/>
    <n v="1.22268959936158E-7"/>
    <n v="1.08138220058042E-10"/>
    <n v="7.6830611198103593E-12"/>
    <m/>
    <s v="P6"/>
    <m/>
  </r>
  <r>
    <s v="A.05.09.001"/>
    <s v="Mixed dried fruits"/>
    <x v="1"/>
    <s v="A.05.04.001"/>
    <s v="Table grapes (Vitis euvitis)"/>
    <x v="4"/>
    <x v="22"/>
    <n v="0.01"/>
    <n v="9.5702045968802498E-6"/>
    <x v="648"/>
    <n v="1.2204081786603E-8"/>
    <n v="7.5713833706157403E-10"/>
    <n v="2.6654481124751901E-9"/>
    <n v="4.6474849171093496E-6"/>
    <n v="3.8678419284544799E-6"/>
    <n v="4.4379516863086902E-9"/>
    <n v="0"/>
    <n v="2.3713993714390699E-9"/>
    <n v="1.70777757690586E-5"/>
    <n v="2.4274174455984499E-8"/>
    <n v="1.647945339892E-8"/>
    <n v="1.3479157524177501E-6"/>
    <n v="4.6149261998699599E-5"/>
    <n v="1.6446425750362E-16"/>
    <n v="1.47573879188931E-9"/>
    <n v="0"/>
    <n v="0"/>
    <n v="1.6093719373168E-7"/>
    <n v="5.0061059220909401E-7"/>
    <n v="5.5102951544102297E-7"/>
    <n v="3.4061860399065802E-6"/>
    <n v="2.8721575820972699E-8"/>
    <n v="0"/>
    <n v="0"/>
    <n v="9.6597261408294704E-8"/>
    <n v="4.4858622062923099E-7"/>
    <n v="3.2939368705959801E-6"/>
    <n v="2.8721575820972699E-8"/>
    <n v="1.9219540025285301E-10"/>
    <n v="1.57835892443618E-9"/>
    <n v="2.6673973616196502E-9"/>
    <n v="0"/>
    <n v="0"/>
    <n v="0"/>
    <n v="2.1469783661483599E-10"/>
    <n v="1.82757349145242E-11"/>
    <n v="2.0184231334835998E-9"/>
    <n v="1.2000266642611599E-10"/>
    <n v="0"/>
    <n v="0"/>
    <n v="0"/>
    <n v="0"/>
    <n v="0"/>
    <n v="1.11172913315287E-6"/>
    <n v="9.3602653362361596E-7"/>
    <n v="4.5137095379167797E-9"/>
    <n v="7.5713833706157403E-10"/>
    <n v="7.6012161899906194E-11"/>
    <n v="3.81099054661802E-6"/>
    <n v="3.6545444277549802E-6"/>
    <n v="3.25242056237758E-9"/>
    <n v="2.18036579136217E-10"/>
    <m/>
    <s v="P6"/>
    <m/>
  </r>
  <r>
    <s v="A.04.03.004"/>
    <s v="Cashew nuts (Anacardium occidentale)"/>
    <x v="0"/>
    <s v="A.04.03.004"/>
    <s v="Cashew nuts (Anacardium occidentale)"/>
    <x v="10"/>
    <x v="49"/>
    <n v="0.23"/>
    <n v="6.1135244479809301E-4"/>
    <x v="649"/>
    <n v="6.39781507466708E-7"/>
    <n v="5.9841037356902295E-10"/>
    <n v="6.8946305647270204E-7"/>
    <n v="5.18599909016576E-4"/>
    <n v="3.19512375109459E-4"/>
    <n v="4.0064095408099799E-7"/>
    <n v="0"/>
    <n v="6.85525397346164E-7"/>
    <n v="4.5255319276432601E-3"/>
    <n v="2.08404531912356E-5"/>
    <n v="0"/>
    <n v="2.4333976028010501E-4"/>
    <n v="7.3961449104229698E-4"/>
    <n v="2.25603433212446E-14"/>
    <n v="1.26698707182099E-6"/>
    <n v="0"/>
    <n v="0"/>
    <n v="1.4775303402358799E-4"/>
    <n v="7.8989702655992505E-6"/>
    <n v="1.31402724463478E-4"/>
    <n v="2.1024157456570099E-4"/>
    <n v="2.1303605698207999E-5"/>
    <n v="0"/>
    <n v="0"/>
    <n v="8.8059160260390995E-5"/>
    <n v="7.0780947775628602E-6"/>
    <n v="2.03071514373297E-4"/>
    <n v="2.1303605698207999E-5"/>
    <n v="1.8917554845439501E-7"/>
    <n v="2.4904407550684101E-8"/>
    <n v="1.8656099807591799E-7"/>
    <n v="0"/>
    <n v="0"/>
    <n v="0"/>
    <n v="1.98008946590683E-7"/>
    <n v="2.8836682427107901E-10"/>
    <n v="4.8132866103838303E-7"/>
    <n v="5.8994228928262798E-9"/>
    <n v="0"/>
    <n v="0"/>
    <n v="0"/>
    <n v="0"/>
    <n v="0"/>
    <n v="2.98882708336265E-5"/>
    <n v="2.4218409380702E-5"/>
    <n v="1.8521141213804701E-7"/>
    <n v="5.9841037356902295E-10"/>
    <n v="4.92323410711767E-10"/>
    <n v="6.2864264947890396E-5"/>
    <n v="6.0316599888289498E-5"/>
    <n v="5.3929141247662602E-8"/>
    <n v="3.4453357158261099E-9"/>
    <m/>
    <s v="P11"/>
    <m/>
  </r>
  <r>
    <s v="A.04.03.004"/>
    <s v="Cashew nuts (Anacardium occidentale)"/>
    <x v="1"/>
    <s v="A.04.03.004"/>
    <s v="Cashew nuts (Anacardium occidentale)"/>
    <x v="10"/>
    <x v="49"/>
    <n v="0.23"/>
    <n v="6.1135244479809301E-4"/>
    <x v="649"/>
    <n v="6.39781507466708E-7"/>
    <n v="5.9841037356902295E-10"/>
    <n v="6.8946305647270204E-7"/>
    <n v="5.18599909016576E-4"/>
    <n v="3.19512375109459E-4"/>
    <n v="4.0064095408099799E-7"/>
    <n v="0"/>
    <n v="6.85525397346164E-7"/>
    <n v="4.5255319276432601E-3"/>
    <n v="2.08404531912356E-5"/>
    <n v="0"/>
    <n v="2.4333976028010501E-4"/>
    <n v="7.3961449104229698E-4"/>
    <n v="2.25603433212446E-14"/>
    <n v="1.26698707182099E-6"/>
    <n v="0"/>
    <n v="0"/>
    <n v="1.4775303402358799E-4"/>
    <n v="7.8989702655992505E-6"/>
    <n v="1.31402724463478E-4"/>
    <n v="2.1024157456570099E-4"/>
    <n v="2.1303605698207999E-5"/>
    <n v="0"/>
    <n v="0"/>
    <n v="8.8059160260390995E-5"/>
    <n v="7.0780947775628602E-6"/>
    <n v="2.03071514373297E-4"/>
    <n v="2.1303605698207999E-5"/>
    <n v="1.8917554845439501E-7"/>
    <n v="2.4904407550684101E-8"/>
    <n v="1.8656099807591799E-7"/>
    <n v="0"/>
    <n v="0"/>
    <n v="0"/>
    <n v="1.98008946590683E-7"/>
    <n v="2.8836682427107901E-10"/>
    <n v="4.8132866103838303E-7"/>
    <n v="5.8994228928262798E-9"/>
    <n v="0"/>
    <n v="0"/>
    <n v="0"/>
    <n v="0"/>
    <n v="0"/>
    <n v="2.98882708336265E-5"/>
    <n v="2.4218409380702E-5"/>
    <n v="1.8521141213804701E-7"/>
    <n v="5.9841037356902295E-10"/>
    <n v="4.92323410711767E-10"/>
    <n v="6.2864264947890396E-5"/>
    <n v="6.0316599888289498E-5"/>
    <n v="5.3929141247662602E-8"/>
    <n v="3.4453357158261099E-9"/>
    <m/>
    <s v="P11"/>
    <m/>
  </r>
  <r>
    <s v="A.05.07.003"/>
    <s v="Dried prunes (Prunus domestica)"/>
    <x v="0"/>
    <s v="A.05.07.003"/>
    <s v="Dried prunes (Prunus domestica)"/>
    <x v="4"/>
    <x v="76"/>
    <n v="0.05"/>
    <n v="8.2907580209029501E-5"/>
    <x v="650"/>
    <n v="1.1012218353639699E-7"/>
    <n v="4.4301060510946397E-10"/>
    <n v="5.0605542389312102E-8"/>
    <n v="6.0755289001846797E-5"/>
    <n v="4.5140541746097599E-5"/>
    <n v="7.1045289878285195E-8"/>
    <n v="0"/>
    <n v="4.9441749514198798E-8"/>
    <n v="1.4202682324172399E-4"/>
    <n v="1.3550720265176601E-6"/>
    <n v="1.9830322339282901E-7"/>
    <n v="4.5903296252046499E-5"/>
    <n v="2.0540872142359699E-4"/>
    <n v="8.8250077275212902E-16"/>
    <n v="8.2381065480196794E-8"/>
    <n v="0"/>
    <n v="0"/>
    <n v="9.2144165792757799E-6"/>
    <n v="6.0249266976414804E-6"/>
    <n v="9.78314632821821E-6"/>
    <n v="3.5183108274955799E-5"/>
    <n v="5.49691121755516E-7"/>
    <n v="0"/>
    <n v="0"/>
    <n v="5.51563279833357E-6"/>
    <n v="5.3988052568697702E-6"/>
    <n v="3.3676412569138698E-5"/>
    <n v="5.49691121755516E-7"/>
    <n v="1.1309988293148899E-8"/>
    <n v="1.8995796274171401E-8"/>
    <n v="4.0739505310964797E-8"/>
    <n v="0"/>
    <n v="0"/>
    <n v="0"/>
    <n v="1.23140883875691E-8"/>
    <n v="2.19951325279879E-10"/>
    <n v="3.58357008359641E-8"/>
    <n v="1.07200896538567E-9"/>
    <n v="0"/>
    <n v="8.3239092351287005E-7"/>
    <n v="7.8418939138861204E-7"/>
    <n v="7.7699424857441505E-10"/>
    <n v="9.1747631929451701E-11"/>
    <n v="5.3289084237249396E-6"/>
    <n v="4.5348441072089903E-6"/>
    <n v="2.4605051768120702E-8"/>
    <n v="4.4301060510946397E-10"/>
    <n v="1.7902010068863101E-10"/>
    <n v="1.5990991859944801E-5"/>
    <n v="1.53390895363294E-5"/>
    <n v="1.3694847641417099E-8"/>
    <n v="8.9302514249522395E-10"/>
    <s v="F28.A07KG"/>
    <s v="P15"/>
    <m/>
  </r>
  <r>
    <s v="A.05.07.003"/>
    <s v="Dried prunes (Prunus domestica)"/>
    <x v="1"/>
    <s v="A.05.03.002"/>
    <s v="Plums (Prunus domestica)"/>
    <x v="4"/>
    <x v="10"/>
    <n v="0.14000000000000001"/>
    <n v="1.19869359546461E-4"/>
    <x v="651"/>
    <n v="1.6453575368868201E-7"/>
    <n v="9.1122781894012092E-9"/>
    <n v="5.29106196671008E-8"/>
    <n v="6.0755289001846797E-5"/>
    <n v="4.5140541746097599E-5"/>
    <n v="7.1045289878285195E-8"/>
    <n v="0"/>
    <n v="4.9441749514198798E-8"/>
    <n v="1.4202682324172399E-4"/>
    <n v="1.3550720265176601E-6"/>
    <n v="1.9830322339282901E-7"/>
    <n v="4.5903296252046499E-5"/>
    <n v="2.0540872142359699E-4"/>
    <n v="8.8250077275212902E-16"/>
    <n v="8.2381065480196794E-8"/>
    <n v="0"/>
    <n v="0"/>
    <n v="9.2144165792757799E-6"/>
    <n v="6.0249266976414804E-6"/>
    <n v="9.78314632821821E-6"/>
    <n v="3.5183108274955799E-5"/>
    <n v="5.49691121755516E-7"/>
    <n v="0"/>
    <n v="0"/>
    <n v="5.51563279833357E-6"/>
    <n v="5.3988052568697702E-6"/>
    <n v="3.3676412569138698E-5"/>
    <n v="5.49691121755516E-7"/>
    <n v="1.1309988293148899E-8"/>
    <n v="1.8995796274171401E-8"/>
    <n v="4.0739505310964797E-8"/>
    <n v="0"/>
    <n v="0"/>
    <n v="0"/>
    <n v="1.23140883875691E-8"/>
    <n v="2.19951325279879E-10"/>
    <n v="3.58357008359641E-8"/>
    <n v="1.07200896538567E-9"/>
    <n v="0"/>
    <n v="0"/>
    <n v="0"/>
    <n v="0"/>
    <n v="0"/>
    <n v="1.33798338251718E-5"/>
    <n v="1.12652255863061E-5"/>
    <n v="5.4323199555943798E-8"/>
    <n v="9.1122781894012092E-9"/>
    <n v="9.14818245365668E-10"/>
    <n v="4.5734236719442198E-5"/>
    <n v="4.38697960739021E-5"/>
    <n v="3.9167264254452999E-8"/>
    <n v="2.5540519075363401E-9"/>
    <m/>
    <s v="P6"/>
    <m/>
  </r>
  <r>
    <s v="A.05.07.001"/>
    <s v="Dried vine fruits (currants, raisins and sultanas)"/>
    <x v="0"/>
    <s v="A.05.07.001"/>
    <s v="Dried vine fruits (currants, raisins and sultanas)"/>
    <x v="4"/>
    <x v="76"/>
    <n v="0.51"/>
    <n v="1.0892258111983499E-3"/>
    <x v="652"/>
    <n v="1.23394697775162E-6"/>
    <n v="4.8048892845311304E-9"/>
    <n v="4.4582011392877998E-7"/>
    <n v="8.48463066720851E-4"/>
    <n v="7.0612838615712005E-4"/>
    <n v="8.1020985864037498E-7"/>
    <n v="0"/>
    <n v="4.3293196621336203E-7"/>
    <n v="3.1177856970429798E-3"/>
    <n v="4.43158845448212E-6"/>
    <n v="3.0085536194548299E-6"/>
    <n v="2.4608078420382398E-4"/>
    <n v="8.4251901965665694E-3"/>
    <n v="3.0025239624506902E-14"/>
    <n v="2.6941665941416803E-7"/>
    <n v="0"/>
    <n v="0"/>
    <n v="2.9381325034608199E-5"/>
    <n v="9.1393432334764001E-5"/>
    <n v="1.00598108625081E-4"/>
    <n v="6.2184667724288797E-4"/>
    <n v="5.2435234835092502E-6"/>
    <n v="0"/>
    <n v="0"/>
    <n v="1.7635174747870799E-5"/>
    <n v="8.1895659099960103E-5"/>
    <n v="6.0135402882578E-4"/>
    <n v="5.2435234835092502E-6"/>
    <n v="3.50879457634914E-8"/>
    <n v="2.8815139312948902E-7"/>
    <n v="4.8697051974739398E-7"/>
    <n v="0"/>
    <n v="0"/>
    <n v="0"/>
    <n v="3.9196078765514001E-8"/>
    <n v="3.3364898151835601E-9"/>
    <n v="3.6849124038491399E-7"/>
    <n v="2.1908157247750801E-8"/>
    <n v="0"/>
    <n v="9.0281049320246094E-6"/>
    <n v="8.5053115213688908E-6"/>
    <n v="8.4272730631246102E-9"/>
    <n v="9.9509404166521397E-10"/>
    <n v="5.7797295794029403E-5"/>
    <n v="4.9184880918062097E-5"/>
    <n v="2.6686618383946897E-7"/>
    <n v="4.8048892845311304E-9"/>
    <n v="1.94165050135074E-9"/>
    <n v="1.73937343751449E-4"/>
    <n v="1.6679698955156499E-4"/>
    <n v="1.48443662208657E-7"/>
    <n v="9.9514031724013806E-9"/>
    <s v="F28.A07KG"/>
    <s v="P15"/>
    <m/>
  </r>
  <r>
    <s v="A.05.07.001"/>
    <s v="Dried vine fruits (currants, raisins and sultanas)"/>
    <x v="1"/>
    <s v="A.05.04.001"/>
    <s v="Table grapes (Vitis euvitis)"/>
    <x v="4"/>
    <x v="22"/>
    <n v="2.06"/>
    <n v="1.74717407075857E-3"/>
    <x v="653"/>
    <n v="2.2280250165101601E-6"/>
    <n v="1.38226143140396E-7"/>
    <n v="4.8661465718164001E-7"/>
    <n v="8.48463066720851E-4"/>
    <n v="7.0612838615712005E-4"/>
    <n v="8.1020985864037498E-7"/>
    <n v="0"/>
    <n v="4.3293196621336203E-7"/>
    <n v="3.1177856970429798E-3"/>
    <n v="4.43158845448212E-6"/>
    <n v="3.0085536194548299E-6"/>
    <n v="2.4608078420382398E-4"/>
    <n v="8.4251901965665694E-3"/>
    <n v="3.0025239624506902E-14"/>
    <n v="2.6941665941416803E-7"/>
    <n v="0"/>
    <n v="0"/>
    <n v="2.9381325034608199E-5"/>
    <n v="9.1393432334764001E-5"/>
    <n v="1.00598108625081E-4"/>
    <n v="6.2184667724288797E-4"/>
    <n v="5.2435234835092502E-6"/>
    <n v="0"/>
    <n v="0"/>
    <n v="1.7635174747870799E-5"/>
    <n v="8.1895659099960103E-5"/>
    <n v="6.0135402882578E-4"/>
    <n v="5.2435234835092502E-6"/>
    <n v="3.50879457634914E-8"/>
    <n v="2.8815139312948902E-7"/>
    <n v="4.8697051974739398E-7"/>
    <n v="0"/>
    <n v="0"/>
    <n v="0"/>
    <n v="3.9196078765514001E-8"/>
    <n v="3.3364898151835601E-9"/>
    <n v="3.6849124038491399E-7"/>
    <n v="2.1908157247750801E-8"/>
    <n v="0"/>
    <n v="0"/>
    <n v="0"/>
    <n v="0"/>
    <n v="0"/>
    <n v="2.0296162903192099E-4"/>
    <n v="1.7088467362780501E-4"/>
    <n v="8.2404050903516304E-7"/>
    <n v="1.38226143140396E-7"/>
    <n v="1.38770782786725E-8"/>
    <n v="6.9574937500579796E-4"/>
    <n v="6.6718795820626398E-4"/>
    <n v="5.9377464883462802E-7"/>
    <n v="3.9805612689605503E-8"/>
    <m/>
    <s v="P6"/>
    <m/>
  </r>
  <r>
    <s v="A.07.04.001"/>
    <s v="Crab (Cancer spp.)"/>
    <x v="0"/>
    <s v="A.07.04.001"/>
    <s v="Crab (Cancer spp.)"/>
    <x v="13"/>
    <x v="40"/>
    <n v="4.1999999999999997E-3"/>
    <n v="6.4955190367348205E-5"/>
    <x v="654"/>
    <n v="3.1772110008642999E-9"/>
    <n v="5.9668970613655995E-11"/>
    <n v="8.5171060957545304E-11"/>
    <n v="6.3270982583873297E-5"/>
    <n v="6.3270982583873297E-5"/>
    <n v="0"/>
    <n v="0"/>
    <n v="0"/>
    <n v="0"/>
    <n v="0"/>
    <n v="0"/>
    <n v="0"/>
    <n v="0"/>
    <n v="0"/>
    <n v="0"/>
    <n v="3.3112112606494599E-6"/>
    <n v="0"/>
    <n v="0"/>
    <n v="0"/>
    <n v="0"/>
    <n v="6.3270982583873297E-5"/>
    <n v="0"/>
    <n v="0"/>
    <n v="0"/>
    <n v="0"/>
    <n v="0"/>
    <n v="6.3270982583873297E-5"/>
    <n v="0"/>
    <n v="0"/>
    <n v="0"/>
    <n v="0"/>
    <n v="0"/>
    <n v="0"/>
    <n v="0"/>
    <n v="0"/>
    <n v="0"/>
    <n v="0"/>
    <n v="0"/>
    <n v="0"/>
    <n v="0"/>
    <n v="0"/>
    <n v="0"/>
    <n v="0"/>
    <n v="5.5670700719939601E-7"/>
    <n v="4.8202253060328396E-7"/>
    <n v="2.2127088591184002E-9"/>
    <n v="5.9668970613655995E-11"/>
    <n v="2.6134397024961099E-11"/>
    <n v="1.1275007762755401E-6"/>
    <n v="1.0826416031979201E-6"/>
    <n v="9.6450214174589408E-10"/>
    <n v="5.9036663932584196E-11"/>
    <m/>
    <s v="P2"/>
    <m/>
  </r>
  <r>
    <s v="A.07.04.001"/>
    <s v="Crab (Cancer spp.)"/>
    <x v="1"/>
    <s v="A.07.04.001"/>
    <s v="Crab (Cancer spp.)"/>
    <x v="13"/>
    <x v="40"/>
    <n v="4.1999999999999997E-3"/>
    <n v="6.4955190367348205E-5"/>
    <x v="654"/>
    <n v="3.1772110008642999E-9"/>
    <n v="5.9668970613655995E-11"/>
    <n v="8.5171060957545304E-11"/>
    <n v="6.3270982583873297E-5"/>
    <n v="6.3270982583873297E-5"/>
    <n v="0"/>
    <n v="0"/>
    <n v="0"/>
    <n v="0"/>
    <n v="0"/>
    <n v="0"/>
    <n v="0"/>
    <n v="0"/>
    <n v="0"/>
    <n v="0"/>
    <n v="3.3112112606494599E-6"/>
    <n v="0"/>
    <n v="0"/>
    <n v="0"/>
    <n v="0"/>
    <n v="6.3270982583873297E-5"/>
    <n v="0"/>
    <n v="0"/>
    <n v="0"/>
    <n v="0"/>
    <n v="0"/>
    <n v="6.3270982583873297E-5"/>
    <n v="0"/>
    <n v="0"/>
    <n v="0"/>
    <n v="0"/>
    <n v="0"/>
    <n v="0"/>
    <n v="0"/>
    <n v="0"/>
    <n v="0"/>
    <n v="0"/>
    <n v="0"/>
    <n v="0"/>
    <n v="0"/>
    <n v="0"/>
    <n v="0"/>
    <n v="0"/>
    <n v="5.5670700719939601E-7"/>
    <n v="4.8202253060328396E-7"/>
    <n v="2.2127088591184002E-9"/>
    <n v="5.9668970613655995E-11"/>
    <n v="2.6134397024961099E-11"/>
    <n v="1.1275007762755401E-6"/>
    <n v="1.0826416031979201E-6"/>
    <n v="9.6450214174589408E-10"/>
    <n v="5.9036663932584196E-11"/>
    <m/>
    <s v="P2"/>
    <m/>
  </r>
  <r>
    <s v="A.09.01.003"/>
    <s v="Egg white, chicken"/>
    <x v="0"/>
    <s v="A.09.01.003"/>
    <s v="Egg white, chicken"/>
    <x v="14"/>
    <x v="47"/>
    <n v="1.82"/>
    <n v="2.0028652588955E-3"/>
    <x v="655"/>
    <n v="1.7616150783305301E-6"/>
    <n v="3.2336342642473701E-6"/>
    <n v="3.27240378708313E-6"/>
    <n v="1.7975631894402799E-3"/>
    <n v="7.9029371065082699E-4"/>
    <n v="9.7734397685540503E-7"/>
    <n v="3.2201843478193699E-6"/>
    <n v="3.2644675856704701E-6"/>
    <n v="7.5190987918256902E-3"/>
    <n v="9.5042283727407199E-5"/>
    <n v="1.0457602065284101E-5"/>
    <n v="3.9067208647074502E-5"/>
    <n v="5.7417604962332295E-4"/>
    <n v="5.9770156399732902E-15"/>
    <n v="5.4579765255222699E-6"/>
    <n v="5.6660089252534498E-4"/>
    <n v="2.27463743166168E-4"/>
    <n v="4.4334968474209598E-4"/>
    <n v="1.18474346943897E-4"/>
    <n v="7.2515559144232503E-4"/>
    <n v="3.74077236659052E-4"/>
    <n v="4.8410420376273897E-5"/>
    <n v="0"/>
    <n v="8.8095909276634594E-5"/>
    <n v="2.72716424194444E-4"/>
    <n v="1.06200096194939E-4"/>
    <n v="3.65995521453578E-4"/>
    <n v="4.8410420376273897E-5"/>
    <n v="3.6741033115727799E-7"/>
    <n v="3.7567736752711201E-7"/>
    <n v="5.4901894717870703E-5"/>
    <n v="0"/>
    <n v="0"/>
    <n v="3.2201843478193699E-6"/>
    <n v="5.8492466182844004E-7"/>
    <n v="3.95261976794808E-9"/>
    <n v="2.6562475877008198E-6"/>
    <n v="5.4743932809472901E-5"/>
    <n v="4.2158677124964801E-9"/>
    <n v="0"/>
    <n v="0"/>
    <n v="0"/>
    <n v="0"/>
    <n v="1.6178703652897401E-4"/>
    <n v="1.3767903872391501E-4"/>
    <n v="7.4701572867781799E-7"/>
    <n v="1.3449916428000401E-8"/>
    <n v="5.4350965088056004E-9"/>
    <n v="4.3515032926250999E-5"/>
    <n v="4.1722021178138397E-5"/>
    <n v="3.7255372797307102E-8"/>
    <n v="2.50110490385655E-9"/>
    <m/>
    <s v="P15"/>
    <m/>
  </r>
  <r>
    <s v="A.09.01.003"/>
    <s v="Egg white, chicken"/>
    <x v="1"/>
    <s v="A.09.01.001"/>
    <s v="Whole egg, chicken"/>
    <x v="14"/>
    <x v="47"/>
    <n v="1.54"/>
    <n v="1.91067464779771E-3"/>
    <x v="656"/>
    <n v="1.2303413783136401E-6"/>
    <n v="3.2300316956822299E-6"/>
    <n v="3.2710706982911601E-6"/>
    <n v="1.79756318944027E-3"/>
    <n v="7.9029371065082699E-4"/>
    <n v="9.7734397685540503E-7"/>
    <n v="3.2201843478193699E-6"/>
    <n v="3.2644675856704701E-6"/>
    <n v="7.5190987918256902E-3"/>
    <n v="9.5042283727407199E-5"/>
    <n v="1.0457602065284101E-5"/>
    <n v="3.9067208647074401E-5"/>
    <n v="5.7417604962332295E-4"/>
    <n v="5.9770156399732902E-15"/>
    <n v="5.4579765255222699E-6"/>
    <n v="5.6660089252534498E-4"/>
    <n v="2.27463743166168E-4"/>
    <n v="4.4334968474209598E-4"/>
    <n v="1.18474346943897E-4"/>
    <n v="7.2515559144232405E-4"/>
    <n v="3.74077236659052E-4"/>
    <n v="4.8410420376273897E-5"/>
    <n v="0"/>
    <n v="8.8095909276634594E-5"/>
    <n v="2.72716424194444E-4"/>
    <n v="1.06200096194939E-4"/>
    <n v="3.65995521453578E-4"/>
    <n v="4.8410420376273897E-5"/>
    <n v="3.6741033115727799E-7"/>
    <n v="3.7567736752711201E-7"/>
    <n v="5.4901894717870703E-5"/>
    <n v="0"/>
    <n v="0"/>
    <n v="3.2201843478193699E-6"/>
    <n v="5.8492466182844004E-7"/>
    <n v="3.95261976794808E-9"/>
    <n v="2.6562475877008198E-6"/>
    <n v="5.47439328094728E-5"/>
    <n v="4.2158677124964801E-9"/>
    <n v="0"/>
    <n v="0"/>
    <n v="0"/>
    <n v="0"/>
    <n v="6.95964254311817E-5"/>
    <n v="6.1781586478090495E-5"/>
    <n v="2.15742028660937E-7"/>
    <n v="9.8473478628624894E-9"/>
    <n v="4.1020077168423403E-9"/>
    <n v="4.3515032926250999E-5"/>
    <n v="4.1722021178138397E-5"/>
    <n v="3.7255372797307102E-8"/>
    <n v="2.50110490385655E-9"/>
    <m/>
    <s v="P3"/>
    <m/>
  </r>
  <r>
    <s v="A.08.01.003"/>
    <s v="Buffalo milk"/>
    <x v="0"/>
    <s v="A.08.01.003"/>
    <s v="Buffalo milk"/>
    <x v="0"/>
    <x v="1"/>
    <n v="0.15"/>
    <n v="2.6323292774544299E-4"/>
    <x v="657"/>
    <n v="2.8235190420369301E-7"/>
    <n v="5.3829772327158398E-6"/>
    <n v="1.81068074677611E-7"/>
    <n v="2.0478899402288E-4"/>
    <n v="4.3648654718676599E-5"/>
    <n v="1.9252061619806499E-7"/>
    <n v="5.3762504245432999E-6"/>
    <n v="1.77861678406381E-7"/>
    <n v="2.2814471843742799E-4"/>
    <n v="3.3910445501452601E-6"/>
    <n v="4.6023957123961999E-7"/>
    <n v="3.1867873827823398E-5"/>
    <n v="1.56270935033853E-5"/>
    <n v="1.2722089066341601E-15"/>
    <n v="7.2903005302678905E-8"/>
    <n v="1.53178577937241E-7"/>
    <n v="3.1501298713811701E-2"/>
    <n v="3.5682082751606301E-6"/>
    <n v="5.1126359028344901E-6"/>
    <n v="1.01029696928719E-5"/>
    <n v="3.9820937753572001E-5"/>
    <n v="5.8673682354881502E-6"/>
    <n v="1.0200509943684301E-4"/>
    <n v="3.8311774726109802E-5"/>
    <n v="2.1531105744272398E-6"/>
    <n v="4.5742235475578696E-6"/>
    <n v="3.8334917135756197E-5"/>
    <n v="5.8673682354881502E-6"/>
    <n v="4.0056328355927298E-9"/>
    <n v="1.6420283612623202E-8"/>
    <n v="1.6981124951482099E-5"/>
    <n v="0"/>
    <n v="3.777966645809E-6"/>
    <n v="7.9914188936714698E-7"/>
    <n v="4.7462631583616399E-9"/>
    <n v="1.7980917077086E-10"/>
    <n v="3.7007214992204902E-8"/>
    <n v="1.6939561414069E-5"/>
    <n v="6.1300160121600299E-8"/>
    <n v="0"/>
    <n v="0"/>
    <n v="0"/>
    <n v="0"/>
    <n v="1.31209821242002E-5"/>
    <n v="1.12106559077728E-5"/>
    <n v="5.1144589303464599E-8"/>
    <n v="6.72680817253828E-9"/>
    <n v="7.4942723269437296E-10"/>
    <n v="4.5322951598362497E-5"/>
    <n v="4.3499335429517703E-5"/>
    <n v="3.8686698702163E-8"/>
    <n v="2.4569690385358898E-9"/>
    <m/>
    <s v="P8"/>
    <m/>
  </r>
  <r>
    <s v="A.08.01.003"/>
    <s v="Buffalo milk"/>
    <x v="1"/>
    <s v="A.08.01.003"/>
    <s v="Buffalo milk"/>
    <x v="0"/>
    <x v="1"/>
    <n v="0.15"/>
    <n v="2.6323292774544299E-4"/>
    <x v="657"/>
    <n v="2.8235190420369301E-7"/>
    <n v="5.3829772327158398E-6"/>
    <n v="1.81068074677611E-7"/>
    <n v="2.0478899402288E-4"/>
    <n v="4.3648654718676599E-5"/>
    <n v="1.9252061619806499E-7"/>
    <n v="5.3762504245432999E-6"/>
    <n v="1.77861678406381E-7"/>
    <n v="2.2814471843742799E-4"/>
    <n v="3.3910445501452601E-6"/>
    <n v="4.6023957123961999E-7"/>
    <n v="3.1867873827823398E-5"/>
    <n v="1.56270935033853E-5"/>
    <n v="1.2722089066341601E-15"/>
    <n v="7.2903005302678905E-8"/>
    <n v="1.53178577937241E-7"/>
    <n v="3.1501298713811701E-2"/>
    <n v="3.5682082751606301E-6"/>
    <n v="5.1126359028344901E-6"/>
    <n v="1.01029696928719E-5"/>
    <n v="3.9820937753572001E-5"/>
    <n v="5.8673682354881502E-6"/>
    <n v="1.0200509943684301E-4"/>
    <n v="3.8311774726109802E-5"/>
    <n v="2.1531105744272398E-6"/>
    <n v="4.5742235475578696E-6"/>
    <n v="3.8334917135756197E-5"/>
    <n v="5.8673682354881502E-6"/>
    <n v="4.0056328355927298E-9"/>
    <n v="1.6420283612623202E-8"/>
    <n v="1.6981124951482099E-5"/>
    <n v="0"/>
    <n v="3.777966645809E-6"/>
    <n v="7.9914188936714698E-7"/>
    <n v="4.7462631583616399E-9"/>
    <n v="1.7980917077086E-10"/>
    <n v="3.7007214992204902E-8"/>
    <n v="1.6939561414069E-5"/>
    <n v="6.1300160121600299E-8"/>
    <n v="0"/>
    <n v="0"/>
    <n v="0"/>
    <n v="0"/>
    <n v="1.31209821242002E-5"/>
    <n v="1.12106559077728E-5"/>
    <n v="5.1144589303464599E-8"/>
    <n v="6.72680817253828E-9"/>
    <n v="7.4942723269437296E-10"/>
    <n v="4.5322951598362497E-5"/>
    <n v="4.3499335429517703E-5"/>
    <n v="3.8686698702163E-8"/>
    <n v="2.4569690385358898E-9"/>
    <m/>
    <s v="P8"/>
    <m/>
  </r>
  <r>
    <s v="I.08.08.193"/>
    <s v="Extra hard cheese (parmesan, grana type)"/>
    <x v="0"/>
    <s v="I.08.08.193"/>
    <s v="Extra hard cheese (parmesan, grana type)"/>
    <x v="0"/>
    <x v="62"/>
    <n v="0.02"/>
    <n v="1.7650051972735101E-4"/>
    <x v="658"/>
    <n v="2.27346513161935E-7"/>
    <n v="3.6086364095416601E-6"/>
    <n v="1.5411946175163201E-7"/>
    <n v="1.63928457251897E-4"/>
    <n v="3.7519326479931202E-5"/>
    <n v="2.1533843282014701E-7"/>
    <n v="3.6077063511906299E-6"/>
    <n v="1.5358136698963201E-7"/>
    <n v="2.9337829927244299E-4"/>
    <n v="2.2806641242451499E-6"/>
    <n v="1.89188698086556E-7"/>
    <n v="6.8428746787262901E-6"/>
    <n v="9.6573962098970301E-6"/>
    <n v="2.22501451204906E-16"/>
    <n v="1.02210503760148E-7"/>
    <n v="8.98231267169748E-8"/>
    <n v="7.6129354859084302E-3"/>
    <n v="8.9608983688118608E-6"/>
    <n v="4.8631941430217898E-6"/>
    <n v="1.42222474352437E-5"/>
    <n v="3.4614363164128297E-5"/>
    <n v="3.60621499601154E-6"/>
    <n v="7.8317799948289903E-5"/>
    <n v="1.9343739196390599E-5"/>
    <n v="5.4803046807774703E-6"/>
    <n v="4.3577330417536998E-6"/>
    <n v="3.4096950942752799E-5"/>
    <n v="3.60621499601154E-6"/>
    <n v="8.3139398796883202E-9"/>
    <n v="1.5358636485396802E-8"/>
    <n v="2.27453323696549E-5"/>
    <n v="0"/>
    <n v="2.9006592573440698E-6"/>
    <n v="3.5352354692328201E-7"/>
    <n v="1.18418984601453E-8"/>
    <n v="1.7499536264932899E-10"/>
    <n v="5.2096144451442301E-8"/>
    <n v="2.2732850913778802E-5"/>
    <n v="3.5892320254439702E-8"/>
    <n v="9.8410557855052396E-6"/>
    <n v="9.6134580110414595E-6"/>
    <n v="4.1576924951237003E-9"/>
    <n v="3.7984812494173098E-10"/>
    <n v="1.81412620745273E-6"/>
    <n v="1.55000170661883E-6"/>
    <n v="7.0713258311429602E-9"/>
    <n v="9.3005835102856495E-10"/>
    <n v="1.03616906915991E-10"/>
    <n v="9.1688048249617199E-7"/>
    <n v="8.7875051810496499E-7"/>
    <n v="7.7906201552137202E-10"/>
    <n v="5.4629730141649402E-11"/>
    <s v="F28.A0C6E"/>
    <s v="P8"/>
    <m/>
  </r>
  <r>
    <s v="I.08.08.193"/>
    <s v="Extra hard cheese (parmesan, grana type)"/>
    <x v="1"/>
    <s v="A.08.01.001.002"/>
    <s v="Cow milk, 3 - 4% fat (whole milk)"/>
    <x v="0"/>
    <x v="1"/>
    <n v="0.16"/>
    <n v="1.85518157538619E-4"/>
    <x v="659"/>
    <n v="2.7739888890316701E-7"/>
    <n v="3.61505883447885E-6"/>
    <n v="1.5483236995422799E-7"/>
    <n v="1.63928457251897E-4"/>
    <n v="3.7519326479931202E-5"/>
    <n v="2.1533843282014701E-7"/>
    <n v="3.6077063511906299E-6"/>
    <n v="1.5358136698963201E-7"/>
    <n v="2.9337829927244299E-4"/>
    <n v="2.2806641242451499E-6"/>
    <n v="1.89188698086556E-7"/>
    <n v="6.8428746787262901E-6"/>
    <n v="9.6573962098970301E-6"/>
    <n v="2.22501451204906E-16"/>
    <n v="1.02210503760148E-7"/>
    <n v="8.98231267169748E-8"/>
    <n v="7.6129354859084198E-3"/>
    <n v="8.9608983688118608E-6"/>
    <n v="4.8631941430217898E-6"/>
    <n v="1.42222474352437E-5"/>
    <n v="3.4614363164128203E-5"/>
    <n v="3.60621499601154E-6"/>
    <n v="7.8317799948289903E-5"/>
    <n v="1.9343739196390599E-5"/>
    <n v="5.4803046807774703E-6"/>
    <n v="4.3577330417536998E-6"/>
    <n v="3.4096950942752799E-5"/>
    <n v="3.60621499601154E-6"/>
    <n v="8.3139398796883202E-9"/>
    <n v="1.5358636485396802E-8"/>
    <n v="2.27453323696549E-5"/>
    <n v="0"/>
    <n v="2.9006592573440698E-6"/>
    <n v="3.5352354692328201E-7"/>
    <n v="1.18418984601453E-8"/>
    <n v="1.7499536264932899E-10"/>
    <n v="5.2096144451442301E-8"/>
    <n v="2.2732850913778802E-5"/>
    <n v="3.5892320254439702E-8"/>
    <n v="0"/>
    <n v="0"/>
    <n v="0"/>
    <n v="0"/>
    <n v="1.4341393320396799E-5"/>
    <n v="1.22533834915045E-5"/>
    <n v="5.59016592255175E-8"/>
    <n v="7.3524832882212099E-9"/>
    <n v="8.1913309593367803E-10"/>
    <n v="7.2483069663252401E-6"/>
    <n v="6.9468743458269904E-6"/>
    <n v="6.1587968575026602E-9"/>
    <n v="4.3186986866179498E-10"/>
    <m/>
    <s v="P8"/>
    <m/>
  </r>
  <r>
    <s v="A.01.04.006.003"/>
    <s v="Extruded bread"/>
    <x v="0"/>
    <s v="A.01.04.006.003"/>
    <s v="Extruded bread"/>
    <x v="7"/>
    <x v="42"/>
    <n v="0.78"/>
    <n v="9.6902317436189803E-4"/>
    <x v="660"/>
    <n v="1.02438808279951E-6"/>
    <n v="3.1900169287755099E-9"/>
    <n v="8.1296225949436505E-7"/>
    <n v="4.6234883440863898E-4"/>
    <n v="2.3813665556897699E-4"/>
    <n v="4.1023802199073401E-7"/>
    <n v="0"/>
    <n v="7.7650947173750105E-7"/>
    <n v="2.4411836782428798E-3"/>
    <n v="2.4335527981654501E-5"/>
    <n v="6.4462643900406299E-6"/>
    <n v="8.5243885474376897E-5"/>
    <n v="2.9891725807933102E-4"/>
    <n v="5.6488102927711204E-15"/>
    <n v="1.4794687551065801E-6"/>
    <n v="0"/>
    <n v="0"/>
    <n v="1.5701789349433599E-4"/>
    <n v="3.5854861713562897E-5"/>
    <n v="1.5353022467713199E-4"/>
    <n v="1.1425541224672499E-4"/>
    <n v="1.6904422768814801E-6"/>
    <n v="0"/>
    <n v="0"/>
    <n v="9.4526908184838296E-5"/>
    <n v="3.2128758675072101E-5"/>
    <n v="1.09790546432185E-4"/>
    <n v="1.6904422768814801E-6"/>
    <n v="1.8176938901580701E-7"/>
    <n v="1.1304563237525301E-7"/>
    <n v="1.15423000599672E-7"/>
    <n v="0"/>
    <n v="0"/>
    <n v="0"/>
    <n v="2.0906321434735101E-7"/>
    <n v="1.30894942750293E-9"/>
    <n v="5.6238177537411398E-7"/>
    <n v="3.7555325885329604E-9"/>
    <n v="0"/>
    <n v="2.8570977923901E-4"/>
    <n v="2.70234146758482E-4"/>
    <n v="2.9461222105735898E-7"/>
    <n v="2.4528162245487901E-8"/>
    <n v="3.4481218237617699E-5"/>
    <n v="2.9351180789917698E-5"/>
    <n v="1.5972722667074801E-7"/>
    <n v="3.1900169287755099E-9"/>
    <n v="1.04042357448617E-9"/>
    <n v="1.8648334247663099E-4"/>
    <n v="1.7874959907805601E-4"/>
    <n v="1.5981061308067099E-7"/>
    <n v="1.08842019368902E-8"/>
    <s v="F28.A07GY$F28.A0C03$F28.A0BZV$F28.A07LA"/>
    <s v="P14"/>
    <m/>
  </r>
  <r>
    <s v="A.01.04.006.003"/>
    <s v="Extruded bread"/>
    <x v="1"/>
    <s v="A.01.02.003"/>
    <s v="Corn grain"/>
    <x v="7"/>
    <x v="13"/>
    <n v="0.68"/>
    <n v="5.11335787736342E-4"/>
    <x v="661"/>
    <n v="5.53772774535479E-7"/>
    <n v="2.7978298675179901E-9"/>
    <n v="6.1326773812682104E-7"/>
    <n v="3.4195112850773701E-4"/>
    <n v="1.6817574399492099E-4"/>
    <n v="2.9680223725624798E-7"/>
    <n v="0"/>
    <n v="6.0414167707904697E-7"/>
    <n v="1.1217400037075E-3"/>
    <n v="1.9350486018215398E-5"/>
    <n v="5.4239998687421898E-6"/>
    <n v="6.9739520050720496E-5"/>
    <n v="2.5598612182846798E-4"/>
    <n v="3.1434787030658801E-15"/>
    <n v="1.1764051095031999E-6"/>
    <n v="0"/>
    <n v="0"/>
    <n v="1.23204538469783E-4"/>
    <n v="2.9196935824044799E-5"/>
    <n v="1.19277894235401E-4"/>
    <n v="7.0271759978506902E-5"/>
    <n v="0"/>
    <n v="0"/>
    <n v="0"/>
    <n v="7.4281280818600797E-5"/>
    <n v="2.6162736664173501E-5"/>
    <n v="6.77317265121467E-5"/>
    <n v="0"/>
    <n v="1.4037572230611099E-7"/>
    <n v="9.2054073448017906E-8"/>
    <n v="6.4372441502119001E-8"/>
    <n v="0"/>
    <n v="0"/>
    <n v="0"/>
    <n v="1.6388300778923299E-7"/>
    <n v="1.06588927150336E-9"/>
    <n v="4.3691536349963899E-7"/>
    <n v="2.2774165186704602E-9"/>
    <n v="0"/>
    <n v="7.7531024138148505E-6"/>
    <n v="7.4926254507820603E-6"/>
    <n v="4.8673114932139301E-9"/>
    <n v="4.2282447082423999E-10"/>
    <n v="3.02420283050485E-5"/>
    <n v="2.5742687921243599E-5"/>
    <n v="1.4009004196939299E-7"/>
    <n v="2.7978298675179901E-9"/>
    <n v="9.1251181939169699E-10"/>
    <n v="1.31389528509742E-4"/>
    <n v="1.2592466777319299E-4"/>
    <n v="1.12013183816624E-7"/>
    <n v="7.79072475755751E-9"/>
    <s v="F28.A0BZV"/>
    <s v="P14"/>
    <m/>
  </r>
  <r>
    <s v="A.01.04.006.003"/>
    <s v="Extruded bread"/>
    <x v="1"/>
    <s v="A.01.02.007"/>
    <s v="Millet grain"/>
    <x v="7"/>
    <x v="13"/>
    <n v="0.16"/>
    <n v="1.8186174288205E-4"/>
    <x v="662"/>
    <n v="1.92326212243799E-7"/>
    <n v="6.3800338575510201E-10"/>
    <n v="1.7564566005525799E-7"/>
    <n v="1.20397705900902E-4"/>
    <n v="6.9960911574056705E-5"/>
    <n v="1.1343578473448599E-7"/>
    <n v="0"/>
    <n v="1.7236779465845299E-7"/>
    <n v="1.31944367453538E-3"/>
    <n v="4.9850419634391701E-6"/>
    <n v="1.0222645212984299E-6"/>
    <n v="1.55043654236563E-5"/>
    <n v="4.2931136250863002E-5"/>
    <n v="2.5053315897052399E-15"/>
    <n v="3.0306364560338498E-7"/>
    <n v="0"/>
    <n v="0"/>
    <n v="3.3813355024552498E-5"/>
    <n v="6.6579258895181102E-6"/>
    <n v="3.4252330441731402E-5"/>
    <n v="4.3983652268218701E-5"/>
    <n v="1.6904422768814801E-6"/>
    <n v="0"/>
    <n v="0"/>
    <n v="2.0245627366237401E-5"/>
    <n v="5.9660220108985996E-6"/>
    <n v="4.20588199200391E-5"/>
    <n v="1.6904422768814801E-6"/>
    <n v="4.13936667096966E-8"/>
    <n v="2.0991558927235799E-8"/>
    <n v="5.1050559097553797E-8"/>
    <n v="0"/>
    <n v="0"/>
    <n v="0"/>
    <n v="4.5180206558117498E-8"/>
    <n v="2.4306015599957198E-10"/>
    <n v="1.2546641187447401E-7"/>
    <n v="1.4781160698625E-9"/>
    <n v="0"/>
    <n v="1.76797940702093E-6"/>
    <n v="1.7085815193025001E-6"/>
    <n v="1.10991781460608E-9"/>
    <n v="9.6418816275375202E-11"/>
    <n v="6.8962436475235398E-6"/>
    <n v="5.87023615798355E-6"/>
    <n v="3.1945445334149699E-8"/>
    <n v="6.3800338575510201E-10"/>
    <n v="2.0808471489723499E-10"/>
    <n v="5.2799813926603403E-5"/>
    <n v="5.06222012193411E-5"/>
    <n v="4.5835064360557097E-8"/>
    <n v="2.9733618656324099E-9"/>
    <s v="F28.A0BZV"/>
    <s v="P14"/>
    <m/>
  </r>
  <r>
    <s v="A.01.04.006.003"/>
    <s v="Extruded bread"/>
    <x v="1"/>
    <s v="A.16.04.001"/>
    <s v="Salt"/>
    <x v="6"/>
    <x v="18"/>
    <n v="7.7549999999999997E-3"/>
    <n v="2.4428331229323501E-6"/>
    <x v="663"/>
    <n v="4.6054094814467603E-9"/>
    <n v="5.5595377559722199E-11"/>
    <n v="1.15358240370866E-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6874849581753904E-7"/>
    <n v="5.6909782160286905E-7"/>
    <n v="3.0877977347453702E-9"/>
    <n v="5.5595377559722199E-11"/>
    <n v="2.2466031227637701E-11"/>
    <n v="1.7740846271148099E-6"/>
    <n v="1.70350022396701E-6"/>
    <n v="1.5176117467013799E-9"/>
    <n v="9.2892209143229106E-11"/>
    <m/>
    <s v="P15"/>
    <m/>
  </r>
  <r>
    <s v="I.10.03.005.002"/>
    <s v="Milk chocolate, with nuts and fruits"/>
    <x v="0"/>
    <s v="I.10.03.005.002"/>
    <s v="Milk chocolate, with nuts and fruits"/>
    <x v="11"/>
    <x v="32"/>
    <n v="0.38"/>
    <n v="8.2514976312016803E-4"/>
    <x v="664"/>
    <n v="1.0992067357485101E-6"/>
    <n v="8.3982119332105202E-6"/>
    <n v="6.7666487362391702E-7"/>
    <n v="6.8611081335616603E-4"/>
    <n v="2.9685252029216797E-4"/>
    <n v="8.2901064799747203E-7"/>
    <n v="8.3954769704072996E-6"/>
    <n v="6.6992902812222398E-7"/>
    <n v="2.8783894882918101E-3"/>
    <n v="1.22283968019647E-5"/>
    <n v="5.3076013999869597E-6"/>
    <n v="1.69869207968778E-4"/>
    <n v="2.3247840625934902E-3"/>
    <n v="1.0950550918926801E-14"/>
    <n v="6.5861752445610699E-7"/>
    <n v="2.0902698788482699E-7"/>
    <n v="1.7716027394537599E-2"/>
    <n v="6.7645250501490096E-5"/>
    <n v="5.6091923910351703E-5"/>
    <n v="9.9835518919601105E-5"/>
    <n v="1.9529772834248001E-4"/>
    <n v="3.9972670041565698E-5"/>
    <n v="1.8225299451598499E-4"/>
    <n v="4.5014727124691397E-5"/>
    <n v="4.0779719151633897E-5"/>
    <n v="5.0262587562254697E-5"/>
    <n v="1.8915940814707099E-4"/>
    <n v="3.9972670041565698E-5"/>
    <n v="7.6431060271472905E-8"/>
    <n v="1.7691005192384E-7"/>
    <n v="5.3060203856985502E-5"/>
    <n v="0"/>
    <n v="6.7501109079994699E-6"/>
    <n v="8.22683031203912E-7"/>
    <n v="9.0065515581561501E-8"/>
    <n v="2.0418197830274398E-9"/>
    <n v="3.6569787150037E-7"/>
    <n v="5.2905436003465098E-5"/>
    <n v="8.3524854513501206E-8"/>
    <n v="3.9190926823655098E-5"/>
    <n v="3.68830236741664E-5"/>
    <n v="6.1191420633182602E-8"/>
    <n v="1.77435463230695E-9"/>
    <n v="3.2898459207529501E-5"/>
    <n v="2.7996237129786501E-5"/>
    <n v="1.5190133279243801E-7"/>
    <n v="2.7349628032281099E-9"/>
    <n v="1.1051954756084799E-9"/>
    <n v="6.6949563732817302E-5"/>
    <n v="6.4195115727418294E-5"/>
    <n v="5.7103334325420502E-8"/>
    <n v="3.85629539377824E-9"/>
    <s v="F28.A07KG$F28.A07HC$F28.A07LA$F28.A0C02$F28.A0CQZ$F28.A0C04"/>
    <s v="P15"/>
    <m/>
  </r>
  <r>
    <s v="I.10.03.005.002"/>
    <s v="Milk chocolate, with nuts and fruits"/>
    <x v="1"/>
    <s v="A.04.03.001"/>
    <s v="Almond, sweet (Prunus amygalus dulcis)"/>
    <x v="10"/>
    <x v="49"/>
    <n v="0.03"/>
    <n v="6.0728792869762702E-5"/>
    <x v="665"/>
    <n v="7.0779291883409503E-8"/>
    <n v="6.8234624364478099E-11"/>
    <n v="6.5115429539326E-8"/>
    <n v="5.0624620202729297E-5"/>
    <n v="3.1656824257305499E-5"/>
    <n v="4.3851558607682201E-8"/>
    <n v="0"/>
    <n v="6.4692379116904198E-8"/>
    <n v="1.16052183225171E-4"/>
    <n v="2.3328322250645899E-6"/>
    <n v="0"/>
    <n v="5.61071245813632E-5"/>
    <n v="9.9244672578529397E-5"/>
    <n v="1.1362298630665699E-15"/>
    <n v="1.41823608285411E-7"/>
    <n v="0"/>
    <n v="0"/>
    <n v="1.6370613914263702E-5"/>
    <n v="9.0069172050737903E-7"/>
    <n v="1.1517103330087799E-5"/>
    <n v="2.1408828302688702E-5"/>
    <n v="4.27382935181652E-7"/>
    <n v="0"/>
    <n v="0"/>
    <n v="9.7669789305873397E-6"/>
    <n v="8.0709018375241803E-7"/>
    <n v="2.0655372207784099E-5"/>
    <n v="4.27382935181652E-7"/>
    <n v="2.0750811769010001E-8"/>
    <n v="2.8397617576473901E-9"/>
    <n v="2.0260985081024701E-8"/>
    <n v="0"/>
    <n v="0"/>
    <n v="0"/>
    <n v="2.19240322086444E-8"/>
    <n v="3.2881451930653997E-11"/>
    <n v="4.2187191685303299E-8"/>
    <n v="5.48273771025801E-10"/>
    <n v="0"/>
    <n v="0"/>
    <n v="0"/>
    <n v="0"/>
    <n v="0"/>
    <n v="3.4080541102134699E-6"/>
    <n v="2.7615398057713298E-6"/>
    <n v="2.1119004103956201E-8"/>
    <n v="6.8234624364478099E-11"/>
    <n v="5.6137902147983597E-11"/>
    <n v="6.6961185568199001E-6"/>
    <n v="6.4228513094663596E-6"/>
    <n v="5.8087291717710403E-9"/>
    <n v="3.66912520273848E-10"/>
    <m/>
    <s v="P11"/>
    <m/>
  </r>
  <r>
    <s v="I.10.03.005.002"/>
    <s v="Milk chocolate, with nuts and fruits"/>
    <x v="1"/>
    <s v="A.05.04.001"/>
    <s v="Table grapes (Vitis euvitis)"/>
    <x v="4"/>
    <x v="22"/>
    <n v="0.27"/>
    <n v="2.3337569235361001E-4"/>
    <x v="666"/>
    <n v="2.9760450862430099E-7"/>
    <n v="1.8463313070319E-8"/>
    <n v="6.4998693850735696E-8"/>
    <n v="1.13331956412606E-4"/>
    <n v="9.4319852708440901E-5"/>
    <n v="1.08222351668614E-7"/>
    <n v="0"/>
    <n v="5.7828123166449303E-8"/>
    <n v="4.1645272090243501E-4"/>
    <n v="5.9194160507544696E-7"/>
    <n v="4.0186223895732902E-7"/>
    <n v="3.28698063631134E-5"/>
    <n v="1.12537990818561E-3"/>
    <n v="4.0105683816667703E-15"/>
    <n v="3.59868547013634E-8"/>
    <n v="0"/>
    <n v="0"/>
    <n v="3.92455862697246E-6"/>
    <n v="1.22077163945307E-5"/>
    <n v="1.3437214781724001E-5"/>
    <n v="8.3062072216045805E-5"/>
    <n v="7.00394393333166E-7"/>
    <n v="0"/>
    <n v="0"/>
    <n v="2.3555873369700202E-6"/>
    <n v="1.0939068100358401E-5"/>
    <n v="8.0324802877779206E-5"/>
    <n v="7.00394393333166E-7"/>
    <n v="4.6868104173875797E-9"/>
    <n v="3.8489313686446199E-8"/>
    <n v="6.5046227564780303E-8"/>
    <n v="0"/>
    <n v="0"/>
    <n v="0"/>
    <n v="5.2355470313710299E-9"/>
    <n v="4.4566573742200897E-10"/>
    <n v="4.9220566966022199E-8"/>
    <n v="2.9263434316340099E-9"/>
    <n v="0"/>
    <n v="0"/>
    <n v="0"/>
    <n v="0"/>
    <n v="0"/>
    <n v="2.7110241325855E-5"/>
    <n v="2.2825618630658201E-5"/>
    <n v="1.1006975638094599E-7"/>
    <n v="1.8463313070319E-8"/>
    <n v="1.8536062349668101E-9"/>
    <n v="9.2933494615148995E-5"/>
    <n v="8.9118453783357498E-5"/>
    <n v="7.9312400574740201E-8"/>
    <n v="5.3169644493196001E-9"/>
    <m/>
    <s v="P6"/>
    <m/>
  </r>
  <r>
    <s v="I.10.03.005.002"/>
    <s v="Milk chocolate, with nuts and fruits"/>
    <x v="1"/>
    <s v="A.02.11.001"/>
    <s v="Cocoa beans (fermented beans) (Theobroma cacao)"/>
    <x v="1"/>
    <x v="33"/>
    <n v="7.0000000000000007E-2"/>
    <n v="9.5562233600606501E-5"/>
    <x v="667"/>
    <n v="7.3602565213747597E-8"/>
    <n v="5.1390867285195301E-10"/>
    <n v="1.0241141604496401E-7"/>
    <n v="7.1715765460288105E-5"/>
    <n v="4.3188989312938002E-5"/>
    <n v="3.0010721633912798E-8"/>
    <n v="0"/>
    <n v="1.01217789899851E-7"/>
    <n v="1.5869188401598901E-3"/>
    <n v="2.45731971161838E-6"/>
    <n v="4.1758087709501501E-6"/>
    <n v="0"/>
    <n v="1.29449874682874E-3"/>
    <n v="4.1353157263411403E-15"/>
    <n v="1.4939177557140199E-7"/>
    <n v="0"/>
    <n v="0"/>
    <n v="1.7421715335359199E-5"/>
    <n v="2.4437544102083602E-6"/>
    <n v="2.12342493887141E-5"/>
    <n v="0"/>
    <n v="3.0616046326006399E-5"/>
    <n v="0"/>
    <n v="0"/>
    <n v="1.03831480203809E-5"/>
    <n v="2.1897949665505798E-6"/>
    <n v="0"/>
    <n v="3.0616046326006399E-5"/>
    <n v="2.2305887492345899E-8"/>
    <n v="7.7048341415668798E-9"/>
    <n v="0"/>
    <n v="0"/>
    <n v="0"/>
    <n v="0"/>
    <n v="2.3347442738850901E-8"/>
    <n v="8.9213869007616497E-11"/>
    <n v="7.7781133291993399E-8"/>
    <n v="0"/>
    <n v="0"/>
    <n v="0"/>
    <n v="0"/>
    <n v="0"/>
    <n v="0"/>
    <n v="6.18173069493314E-6"/>
    <n v="5.2605867440812799E-6"/>
    <n v="2.8542769301163999E-8"/>
    <n v="5.1390867285195301E-10"/>
    <n v="2.0766993227167701E-10"/>
    <n v="1.7664737445385199E-5"/>
    <n v="1.6947108985775098E-5"/>
    <n v="1.5049074278670801E-8"/>
    <n v="9.8595621284139296E-10"/>
    <m/>
    <s v="P15"/>
    <m/>
  </r>
  <r>
    <s v="I.10.03.005.002"/>
    <s v="Milk chocolate, with nuts and fruits"/>
    <x v="1"/>
    <s v="A.08.01.001.002"/>
    <s v="Cow milk, 3 - 4% fat (whole milk)"/>
    <x v="0"/>
    <x v="1"/>
    <n v="0.38"/>
    <n v="4.4564485882805298E-4"/>
    <x v="668"/>
    <n v="6.6635735458172601E-7"/>
    <n v="8.6839606716720507E-6"/>
    <n v="3.7193259444645398E-7"/>
    <n v="3.9378287904090801E-4"/>
    <n v="9.0127538858248197E-5"/>
    <n v="5.1727802155652204E-7"/>
    <n v="8.6662988081623697E-6"/>
    <n v="3.6892748137856102E-7"/>
    <n v="7.0474250335989495E-4"/>
    <n v="5.4785270356722698E-6"/>
    <n v="4.5446209562045299E-7"/>
    <n v="1.64377005498462E-5"/>
    <n v="2.3198640109986E-5"/>
    <n v="5.3448475948024597E-16"/>
    <n v="2.45526293077016E-7"/>
    <n v="2.15769793945628E-7"/>
    <n v="1.8287512149200099E-2"/>
    <n v="2.15255387479275E-5"/>
    <n v="1.1682185162221601E-5"/>
    <n v="3.4164156946079099E-5"/>
    <n v="8.3149343386992601E-5"/>
    <n v="8.6627163298914297E-6"/>
    <n v="1.8813212337134001E-4"/>
    <n v="4.6466815096455702E-5"/>
    <n v="1.31645852794294E-5"/>
    <n v="1.0467985193300501E-5"/>
    <n v="8.1906434879221594E-5"/>
    <n v="8.6627163298914297E-6"/>
    <n v="1.9971438985519901E-8"/>
    <n v="3.6893948706348202E-8"/>
    <n v="5.4637996449279702E-5"/>
    <n v="0"/>
    <n v="6.9678564211607398E-6"/>
    <n v="8.4922119350081296E-7"/>
    <n v="2.84461706473611E-8"/>
    <n v="4.2036739000703902E-10"/>
    <n v="1.2514343203691899E-7"/>
    <n v="5.4608013957454302E-5"/>
    <n v="8.6219204659098E-8"/>
    <n v="0"/>
    <n v="0"/>
    <n v="0"/>
    <n v="0"/>
    <n v="3.4450364786181998E-5"/>
    <n v="2.9434624775748799E-5"/>
    <n v="1.3428489892491301E-7"/>
    <n v="1.7661863509682901E-8"/>
    <n v="1.9676912370303E-9"/>
    <n v="1.7411615000962699E-5"/>
    <n v="1.6687524704948701E-5"/>
    <n v="1.47944341002905E-8"/>
    <n v="1.03742183086208E-9"/>
    <m/>
    <s v="P8"/>
    <m/>
  </r>
  <r>
    <s v="I.10.03.005.002"/>
    <s v="Milk chocolate, with nuts and fruits"/>
    <x v="1"/>
    <s v="A.02.08.001"/>
    <s v="Sugar beet (root) (Beta vulgaris)"/>
    <x v="1"/>
    <x v="9"/>
    <n v="0.43"/>
    <n v="1.1524379023801001E-4"/>
    <x v="669"/>
    <n v="2.6884097598344798E-7"/>
    <n v="2.85859013915925E-8"/>
    <n v="5.3142882547037697E-8"/>
    <n v="4.6883641657272297E-5"/>
    <n v="3.1321295493011997E-5"/>
    <n v="7.5743913412825404E-8"/>
    <n v="0"/>
    <n v="4.8736914082630599E-8"/>
    <n v="9.1744562300789299E-5"/>
    <n v="9.625110879314711E-7"/>
    <n v="2.20002534384336E-7"/>
    <n v="3.0457245918253098E-6"/>
    <n v="2.41195022560634E-5"/>
    <n v="9.9283711104445295E-17"/>
    <n v="5.8515479183839801E-8"/>
    <n v="0"/>
    <n v="0"/>
    <n v="5.1621183459275604E-6"/>
    <n v="1.8405866417994699E-5"/>
    <n v="1.1139640437498499E-5"/>
    <n v="1.2176016455851399E-5"/>
    <n v="0"/>
    <n v="0"/>
    <n v="0"/>
    <n v="3.17789578016598E-6"/>
    <n v="1.6493094997091298E-5"/>
    <n v="1.1650304715754601E-5"/>
    <n v="0"/>
    <n v="4.54536824901268E-9"/>
    <n v="5.8031260174950899E-8"/>
    <n v="1.31672849888617E-8"/>
    <n v="0"/>
    <n v="0"/>
    <n v="0"/>
    <n v="6.7720534503333297E-9"/>
    <n v="6.7194090728890601E-10"/>
    <n v="4.0804543727100901E-8"/>
    <n v="4.8837599790743601E-10"/>
    <n v="0"/>
    <n v="0"/>
    <n v="0"/>
    <n v="0"/>
    <n v="0"/>
    <n v="4.1973544092093902E-5"/>
    <n v="3.5339859151660902E-5"/>
    <n v="1.70415958940785E-7"/>
    <n v="2.85859013915925E-8"/>
    <n v="2.8698535766466898E-9"/>
    <n v="2.6386604488643898E-5"/>
    <n v="2.52913482361161E-5"/>
    <n v="2.2681103629837599E-8"/>
    <n v="1.5361148877604001E-9"/>
    <m/>
    <s v="P6"/>
    <m/>
  </r>
  <r>
    <s v="I.10.03.005.002"/>
    <s v="Milk chocolate, with nuts and fruits"/>
    <x v="1"/>
    <s v="A.02.08.002"/>
    <s v="Sugar cane (Saccharum officinarum)"/>
    <x v="1"/>
    <x v="9"/>
    <n v="0.54"/>
    <n v="3.2371195069648401E-4"/>
    <x v="670"/>
    <n v="5.2737127606525003E-7"/>
    <n v="3.63411852553666E-8"/>
    <n v="9.9849443370481599E-8"/>
    <n v="7.7440804874708498E-5"/>
    <n v="4.9962074078009799E-5"/>
    <n v="1.4722047602705899E-7"/>
    <n v="0"/>
    <n v="8.45844711029023E-8"/>
    <n v="1.3413644272808101E-4"/>
    <n v="1.2236379492706699E-6"/>
    <n v="2.7968867411901199E-7"/>
    <n v="9.1636311507551702E-5"/>
    <n v="3.5002701128852901E-5"/>
    <n v="2.6188537331842698E-15"/>
    <n v="7.4390582972902506E-8"/>
    <n v="0"/>
    <n v="0"/>
    <n v="7.8615436478923692E-6"/>
    <n v="2.3399332143453299E-5"/>
    <n v="1.9732955832882201E-5"/>
    <n v="2.6446973250480499E-5"/>
    <n v="0"/>
    <n v="0"/>
    <n v="0"/>
    <n v="4.7350090100819596E-6"/>
    <n v="2.0967630599185501E-5"/>
    <n v="2.42594344687423E-5"/>
    <n v="0"/>
    <n v="9.0549116354472806E-9"/>
    <n v="7.3774996552689894E-8"/>
    <n v="6.4390567838921801E-8"/>
    <n v="0"/>
    <n v="0"/>
    <n v="0"/>
    <n v="1.04640962310405E-8"/>
    <n v="8.54236802189041E-10"/>
    <n v="7.2281889497737199E-8"/>
    <n v="9.8424857193548996E-10"/>
    <n v="0"/>
    <n v="0"/>
    <n v="0"/>
    <n v="0"/>
    <n v="0"/>
    <n v="5.3360862083002699E-5"/>
    <n v="4.4927474937236097E-5"/>
    <n v="2.1664938423664699E-7"/>
    <n v="3.63411852553666E-8"/>
    <n v="3.6484377055665599E-9"/>
    <n v="1.92910283738772E-4"/>
    <n v="1.8486662761245699E-4"/>
    <n v="1.63501415801544E-7"/>
    <n v="1.1616534562012699E-8"/>
    <m/>
    <s v="P6"/>
    <m/>
  </r>
  <r>
    <s v="A.18.04.001"/>
    <s v="Fine bakery products for diabetics"/>
    <x v="0"/>
    <s v="A.18.04.001"/>
    <s v="Fine bakery products for diabetics"/>
    <x v="2"/>
    <x v="77"/>
    <n v="2.31"/>
    <n v="7.2232472621841896E-3"/>
    <x v="671"/>
    <n v="4.8432951649058303E-6"/>
    <n v="1.84385797743614E-8"/>
    <n v="2.9052150581892398E-6"/>
    <n v="5.5727131956797397E-3"/>
    <n v="4.7567085916132004E-3"/>
    <n v="1.75232399089028E-6"/>
    <n v="0"/>
    <n v="2.7977485316410598E-6"/>
    <n v="7.03599925238E-3"/>
    <n v="6.6639724727958699E-5"/>
    <n v="1.37784225232949E-5"/>
    <n v="2.2446599196878001E-4"/>
    <n v="7.7123002358052395E-4"/>
    <n v="3.8810394920970197E-14"/>
    <n v="4.0513355887836999E-6"/>
    <n v="0"/>
    <n v="0"/>
    <n v="3.7756449396089399E-4"/>
    <n v="2.4775127118221697E-4"/>
    <n v="6.1933020234619695E-4"/>
    <n v="7.6933504963992499E-4"/>
    <n v="3.5587321785505001E-3"/>
    <n v="0"/>
    <n v="0"/>
    <n v="2.3081039069670499E-4"/>
    <n v="2.2200450434995699E-4"/>
    <n v="7.4516151801603202E-4"/>
    <n v="3.5587321785505001E-3"/>
    <n v="3.6555959356110899E-7"/>
    <n v="7.8112695974985104E-7"/>
    <n v="6.0563743757932504E-7"/>
    <n v="0"/>
    <n v="0"/>
    <n v="0"/>
    <n v="4.97657243135781E-7"/>
    <n v="9.0446279549982692E-9"/>
    <n v="2.2686087998029199E-6"/>
    <n v="2.2437860747361601E-8"/>
    <n v="0"/>
    <n v="1.12028856948914E-3"/>
    <n v="1.0439279349255301E-3"/>
    <n v="1.80365474937294E-6"/>
    <n v="8.2826824294130803E-8"/>
    <n v="2.21794923073772E-4"/>
    <n v="1.88745108741595E-4"/>
    <n v="1.0240888246155699E-6"/>
    <n v="1.84385797743614E-8"/>
    <n v="7.4510099074172606E-9"/>
    <n v="3.08450573941536E-4"/>
    <n v="2.9591387845010001E-4"/>
    <n v="2.6322760002702701E-7"/>
    <n v="1.7188692346635098E-8"/>
    <s v="F28.A0BA1$F28.A07GY$F28.A0C0B$F28.A0BZV$F28.A07LL$F28.A07LH$F28.A0C03$F28.A0C0R$F28.A0C02$F28.A0C04"/>
    <s v="P15"/>
    <m/>
  </r>
  <r>
    <s v="A.18.04.001"/>
    <s v="Fine bakery products for diabetics"/>
    <x v="1"/>
    <s v="A.01.02.003"/>
    <s v="Corn grain"/>
    <x v="7"/>
    <x v="13"/>
    <n v="0.02"/>
    <n v="1.6007620308706999E-5"/>
    <x v="672"/>
    <n v="1.7336131216839401E-8"/>
    <n v="8.7587450911378803E-11"/>
    <n v="1.919865054424E-8"/>
    <n v="1.07049495860989E-5"/>
    <n v="5.2648250319477399E-6"/>
    <n v="9.2915411647709492E-9"/>
    <n v="0"/>
    <n v="1.89129546792712E-8"/>
    <n v="3.5116626872391101E-5"/>
    <n v="6.0577655700534305E-7"/>
    <n v="1.69801004615134E-7"/>
    <n v="2.1832302456776599E-6"/>
    <n v="8.0137724383989995E-6"/>
    <n v="9.8408159049355498E-17"/>
    <n v="3.68279451072963E-8"/>
    <n v="0"/>
    <n v="0"/>
    <n v="3.8569791503635301E-6"/>
    <n v="9.1402454914809499E-7"/>
    <n v="3.7340536061343098E-6"/>
    <n v="2.1998922804529998E-6"/>
    <n v="0"/>
    <n v="0"/>
    <n v="0"/>
    <n v="2.3254123179066699E-6"/>
    <n v="8.1903744036927003E-7"/>
    <n v="2.1203752736717899E-6"/>
    <n v="0"/>
    <n v="4.3945315722657303E-9"/>
    <n v="2.8817984012992799E-9"/>
    <n v="2.0152111912059299E-9"/>
    <n v="0"/>
    <n v="0"/>
    <n v="0"/>
    <n v="5.1304387970818304E-9"/>
    <n v="3.3368192015044302E-11"/>
    <n v="1.3677852037122001E-8"/>
    <n v="7.1295653052259701E-11"/>
    <n v="0"/>
    <n v="2.4271471434512901E-7"/>
    <n v="2.3456035389668E-7"/>
    <n v="1.5237359906392599E-10"/>
    <n v="1.32367296569399E-11"/>
    <n v="9.4674168732739602E-7"/>
    <n v="8.0588760625001704E-7"/>
    <n v="4.3855882077105399E-9"/>
    <n v="8.7587450911378803E-11"/>
    <n v="2.85666348461445E-11"/>
    <n v="4.1132143209355599E-6"/>
    <n v="3.9421341465986498E-6"/>
    <n v="3.50662824529402E-9"/>
    <n v="2.4389250046571798E-10"/>
    <s v="F28.A0BZV"/>
    <s v="P14"/>
    <m/>
  </r>
  <r>
    <s v="A.18.04.001"/>
    <s v="Fine bakery products for diabetics"/>
    <x v="1"/>
    <s v="A.16.10.009"/>
    <s v="Cream of tartar"/>
    <x v="6"/>
    <x v="31"/>
    <n v="0.03"/>
    <n v="9.3738055798690896E-6"/>
    <x v="673"/>
    <n v="1.7672190822001901E-8"/>
    <n v="2.13334367989361E-10"/>
    <n v="4.4266049412915798E-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5661672599635398E-6"/>
    <n v="2.18378090814025E-6"/>
    <n v="1.18487077008022E-8"/>
    <n v="2.13334367989361E-10"/>
    <n v="8.6208184628817704E-11"/>
    <n v="6.8076383199055397E-6"/>
    <n v="6.5367870424001901E-6"/>
    <n v="5.82348312119979E-9"/>
    <n v="3.5645230950034E-10"/>
    <m/>
    <s v="P15"/>
    <m/>
  </r>
  <r>
    <s v="A.18.04.001"/>
    <s v="Fine bakery products for diabetics"/>
    <x v="1"/>
    <s v="A.16.10.002"/>
    <s v="Sodium bicarbonate"/>
    <x v="6"/>
    <x v="31"/>
    <n v="0.02"/>
    <n v="1.2390362773619501E-5"/>
    <x v="674"/>
    <n v="3.1304233051804203E-8"/>
    <n v="1.77529998536601E-10"/>
    <n v="5.2904701789880895E-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5897833050571404E-6"/>
    <n v="4.0512973561553702E-6"/>
    <n v="1.6598004325802599E-8"/>
    <n v="1.60679194113006E-10"/>
    <n v="2.1354818457039202E-6"/>
    <n v="1.8172722242565701E-6"/>
    <n v="9.8601134013668697E-9"/>
    <n v="1.77529998536601E-10"/>
    <n v="7.1739678117687494E-11"/>
    <n v="5.6650976228584597E-6"/>
    <n v="5.4397039024169399E-6"/>
    <n v="4.8461153246347898E-9"/>
    <n v="2.9662814566811502E-10"/>
    <s v="F28.A0C0R"/>
    <s v="P15"/>
    <m/>
  </r>
  <r>
    <s v="A.18.04.001"/>
    <s v="Fine bakery products for diabetics"/>
    <x v="1"/>
    <s v="A.01.02.008"/>
    <s v="Oats, grain"/>
    <x v="7"/>
    <x v="13"/>
    <n v="1.1299999999999999"/>
    <n v="6.7907408889306001E-4"/>
    <x v="675"/>
    <n v="5.7914554925316602E-7"/>
    <n v="4.6582379395618997E-9"/>
    <n v="1.1965493509744E-6"/>
    <n v="6.02523721923949E-4"/>
    <n v="2.6696068090772702E-4"/>
    <n v="3.26403685379939E-7"/>
    <n v="0"/>
    <n v="1.19353923513516E-6"/>
    <n v="4.1148376761126603E-3"/>
    <n v="2.9161283936587801E-5"/>
    <n v="6.16083463449038E-6"/>
    <n v="1.44163338776664E-6"/>
    <n v="1.8434994806272901E-4"/>
    <n v="5.9401288925898897E-16"/>
    <n v="1.7728486711074E-6"/>
    <n v="0"/>
    <n v="0"/>
    <n v="1.4767813059961399E-4"/>
    <n v="4.86113454408053E-5"/>
    <n v="2.7159574657800099E-4"/>
    <n v="1.3463849930552799E-4"/>
    <n v="0"/>
    <n v="0"/>
    <n v="0"/>
    <n v="9.1616197923576994E-5"/>
    <n v="4.3559565199700797E-5"/>
    <n v="1.31784917784449E-4"/>
    <n v="0"/>
    <n v="1.1571914754661601E-7"/>
    <n v="1.53265136813762E-7"/>
    <n v="5.7419401019561298E-8"/>
    <n v="0"/>
    <n v="0"/>
    <n v="0"/>
    <n v="1.92723450839372E-7"/>
    <n v="1.7746489525804E-9"/>
    <n v="9.9485621457143191E-7"/>
    <n v="4.1849207717793002E-9"/>
    <n v="0"/>
    <n v="1.2908503205514799E-5"/>
    <n v="1.2474822914347701E-5"/>
    <n v="8.1038147903784302E-9"/>
    <n v="7.0398025792609898E-10"/>
    <n v="5.0351368843186401E-5"/>
    <n v="4.2860206381104399E-5"/>
    <n v="2.3324246982735801E-7"/>
    <n v="4.6582379395618997E-9"/>
    <n v="1.51928365149662E-9"/>
    <n v="1.32904949204092E-5"/>
    <n v="1.27360960817556E-5"/>
    <n v="1.1395579255489199E-8"/>
    <n v="7.8685192981699998E-10"/>
    <s v="F28.A0BZV"/>
    <s v="P14"/>
    <m/>
  </r>
  <r>
    <s v="A.18.04.001"/>
    <s v="Fine bakery products for diabetics"/>
    <x v="1"/>
    <s v="A.05.05.003"/>
    <s v="Palmfruit (Elaeis guineensis)"/>
    <x v="4"/>
    <x v="25"/>
    <n v="2.17"/>
    <n v="6.2670741063184099E-3"/>
    <x v="676"/>
    <n v="2.5199113162986301E-6"/>
    <n v="1.4592575754083101E-7"/>
    <n v="8.2530910490393297E-7"/>
    <n v="5.1344900700440697E-3"/>
    <n v="4.9008060682427697E-3"/>
    <n v="8.6476141913814396E-7"/>
    <n v="0"/>
    <n v="7.6159015205491601E-7"/>
    <n v="1.7932654848896801E-3"/>
    <n v="1.7288353220709302E-5"/>
    <n v="6.1367897974412902E-6"/>
    <n v="0"/>
    <n v="4.0255590541503301E-4"/>
    <n v="3.5201995668308903E-14"/>
    <n v="1.0510385653669601E-6"/>
    <n v="0"/>
    <n v="0"/>
    <n v="1.2256963023748099E-4"/>
    <n v="9.5457894074179998E-5"/>
    <n v="1.5782810310634699E-4"/>
    <n v="5.8774174941131905E-4"/>
    <n v="4.1708926932147502E-3"/>
    <n v="0"/>
    <n v="0"/>
    <n v="7.3050132496203503E-5"/>
    <n v="8.5537734515366394E-5"/>
    <n v="5.7132550801645E-4"/>
    <n v="4.1708926932147502E-3"/>
    <n v="1.5693198571019601E-7"/>
    <n v="3.0096610292443701E-7"/>
    <n v="4.0686333050350999E-7"/>
    <n v="0"/>
    <n v="0"/>
    <n v="0"/>
    <n v="1.64259796949134E-7"/>
    <n v="3.4848706654408502E-9"/>
    <n v="5.7812491980346898E-7"/>
    <n v="1.57205646368714E-8"/>
    <n v="0"/>
    <n v="0"/>
    <n v="0"/>
    <n v="0"/>
    <n v="0"/>
    <n v="2.14267205865117E-4"/>
    <n v="1.80403466990519E-4"/>
    <n v="8.6994205866796205E-7"/>
    <n v="1.4592575754083101E-7"/>
    <n v="1.4650073526336401E-8"/>
    <n v="9.1831683040922204E-4"/>
    <n v="8.8152183276705303E-4"/>
    <n v="7.8520783849252898E-7"/>
    <n v="4.9068879322680601E-8"/>
    <m/>
    <s v="P6"/>
    <m/>
  </r>
  <r>
    <s v="A.18.04.001"/>
    <s v="Fine bakery products for diabetics"/>
    <x v="1"/>
    <s v="A.16.04.001"/>
    <s v="Salt"/>
    <x v="6"/>
    <x v="18"/>
    <n v="0.02"/>
    <n v="5.0984179533087498E-6"/>
    <x v="677"/>
    <n v="9.6119142000010797E-9"/>
    <n v="1.16032678782092E-10"/>
    <n v="2.4076328352013202E-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3957397684339399E-6"/>
    <n v="1.1877596236970999E-6"/>
    <n v="6.4445185629848798E-9"/>
    <n v="1.16032678782092E-10"/>
    <n v="4.6888678508292397E-11"/>
    <n v="3.7026781848748099E-6"/>
    <n v="3.5553620277234901E-6"/>
    <n v="3.1673956370161999E-9"/>
    <n v="1.9387460501183999E-10"/>
    <m/>
    <s v="P15"/>
    <m/>
  </r>
  <r>
    <s v="A.18.04.001"/>
    <s v="Fine bakery products for diabetics"/>
    <x v="1"/>
    <s v="A.01.02.001"/>
    <s v="Wheat grain"/>
    <x v="7"/>
    <x v="13"/>
    <n v="0.74"/>
    <n v="5.19327754607431E-4"/>
    <x v="678"/>
    <n v="4.3613258402455398E-7"/>
    <n v="3.0323553737003101E-9"/>
    <n v="9.3055625148458802E-7"/>
    <n v="4.3866786873701701E-4"/>
    <n v="1.7834900951921201E-4"/>
    <n v="2.4544837497411801E-7"/>
    <n v="0"/>
    <n v="9.2675640162481998E-7"/>
    <n v="1.6444434357836301E-3"/>
    <n v="2.46862634596157E-5"/>
    <n v="2.25887378061843E-6"/>
    <n v="3.3040570494869002E-6"/>
    <n v="1.4627630968632699E-4"/>
    <n v="2.2161650483382799E-15"/>
    <n v="1.5007915791415499E-6"/>
    <n v="0"/>
    <n v="0"/>
    <n v="1.3085700763423299E-4"/>
    <n v="3.1644342020041097E-5"/>
    <n v="2.05249039992192E-4"/>
    <n v="7.0917479090549295E-5"/>
    <n v="0"/>
    <n v="0"/>
    <n v="0"/>
    <n v="8.0682118490042604E-5"/>
    <n v="2.83558039162303E-5"/>
    <n v="6.9311087112939096E-5"/>
    <n v="0"/>
    <n v="1.1269462790958901E-7"/>
    <n v="9.9770421186736398E-8"/>
    <n v="3.2983325877792902E-8"/>
    <n v="0"/>
    <n v="0"/>
    <n v="0"/>
    <n v="1.71489337847931E-7"/>
    <n v="1.1552364558464201E-9"/>
    <n v="7.5182798531938799E-7"/>
    <n v="2.2838420016556198E-9"/>
    <n v="0"/>
    <n v="8.4029990673581196E-6"/>
    <n v="8.1206878633254306E-6"/>
    <n v="5.2753093864903004E-9"/>
    <n v="4.5826734181421202E-10"/>
    <n v="3.2777038413620098E-5"/>
    <n v="2.7900544975139202E-5"/>
    <n v="1.51832960431094E-7"/>
    <n v="3.0323553737003101E-9"/>
    <n v="9.89002280382466E-10"/>
    <n v="3.94798483894364E-5"/>
    <n v="3.7837030995440403E-5"/>
    <n v="3.3575939232850799E-8"/>
    <n v="2.3525802375716599E-9"/>
    <s v="F28.A0BZV"/>
    <s v="P14"/>
    <m/>
  </r>
  <r>
    <s v="A.18.04.001"/>
    <s v="Fine bakery products for diabetics"/>
    <x v="1"/>
    <s v="A.02.08.001"/>
    <s v="Sugar beet (root) (Beta vulgaris)"/>
    <x v="1"/>
    <x v="9"/>
    <n v="1.1499999999999999"/>
    <n v="3.1170643465980801E-4"/>
    <x v="679"/>
    <n v="7.2714947973504599E-7"/>
    <n v="7.73179134937137E-8"/>
    <n v="1.4373857725497199E-7"/>
    <n v="1.2680885238740001E-4"/>
    <n v="8.4716489512273903E-5"/>
    <n v="2.0486887101102899E-7"/>
    <n v="0"/>
    <n v="1.31821503732594E-7"/>
    <n v="2.4814673619413401E-4"/>
    <n v="2.60335848829708E-6"/>
    <n v="5.9505336875361798E-7"/>
    <n v="8.2379445479262198E-6"/>
    <n v="6.5237389697783902E-5"/>
    <n v="2.6853830079908102E-16"/>
    <n v="1.5827014497818E-7"/>
    <n v="0"/>
    <n v="0"/>
    <n v="1.39622751176259E-5"/>
    <n v="4.9783393848196699E-5"/>
    <n v="3.0130019127222698E-5"/>
    <n v="3.2933164294355401E-5"/>
    <n v="0"/>
    <n v="0"/>
    <n v="0"/>
    <n v="8.5954354790847096E-6"/>
    <n v="4.4609812185379002E-5"/>
    <n v="3.15112418478101E-5"/>
    <n v="0"/>
    <n v="1.22941160490254E-8"/>
    <n v="1.5696045028188901E-7"/>
    <n v="3.5614304680114598E-8"/>
    <n v="0"/>
    <n v="0"/>
    <n v="0"/>
    <n v="1.8316758169524598E-8"/>
    <n v="1.81743679273766E-9"/>
    <n v="1.10366370429387E-7"/>
    <n v="1.32093834094449E-9"/>
    <n v="0"/>
    <n v="0"/>
    <n v="0"/>
    <n v="0"/>
    <n v="0"/>
    <n v="1.13528232210707E-4"/>
    <n v="9.5585727220474595E-5"/>
    <n v="4.6093373760839999E-7"/>
    <n v="7.73179134937137E-8"/>
    <n v="7.7622562094212804E-9"/>
    <n v="7.13693500617001E-5"/>
    <n v="6.8406948176017501E-5"/>
    <n v="6.13468711156163E-8"/>
    <n v="4.1548173129568102E-9"/>
    <m/>
    <s v="P6"/>
    <m/>
  </r>
  <r>
    <s v="A.18.04.001"/>
    <s v="Fine bakery products for diabetics"/>
    <x v="1"/>
    <s v="A.02.08.002"/>
    <s v="Sugar cane (Saccharum officinarum)"/>
    <x v="1"/>
    <x v="9"/>
    <n v="1.46"/>
    <n v="8.75562126167318E-4"/>
    <x v="680"/>
    <n v="1.4264110878754701E-6"/>
    <n v="9.8294070889780194E-8"/>
    <n v="2.7006846903854999E-7"/>
    <n v="2.0945854986917701E-4"/>
    <n v="1.3513526366064501E-4"/>
    <n v="3.98195595585148E-7"/>
    <n v="0"/>
    <n v="2.28780430256755E-7"/>
    <n v="3.6280646648611799E-4"/>
    <n v="3.3096431633658801E-6"/>
    <n v="7.5648986591220097E-7"/>
    <n v="2.4785394411623102E-4"/>
    <n v="9.4673796738238596E-5"/>
    <n v="7.0833626556405901E-15"/>
    <n v="2.0120844119113401E-7"/>
    <n v="0"/>
    <n v="0"/>
    <n v="2.1263564278353301E-5"/>
    <n v="6.3289504630079704E-5"/>
    <n v="5.3372848075058201E-5"/>
    <n v="7.1532632885686097E-5"/>
    <n v="0"/>
    <n v="0"/>
    <n v="0"/>
    <n v="1.28070482024802E-5"/>
    <n v="5.6712343145239398E-5"/>
    <n v="6.5615872312926104E-5"/>
    <n v="0"/>
    <n v="2.4491334554475299E-8"/>
    <n v="1.99543429585101E-7"/>
    <n v="1.74160831445571E-7"/>
    <n v="0"/>
    <n v="0"/>
    <n v="0"/>
    <n v="2.8302836286262599E-8"/>
    <n v="2.3105028688801199E-9"/>
    <n v="1.9550493800387601E-7"/>
    <n v="2.6621530977365399E-9"/>
    <n v="0"/>
    <n v="0"/>
    <n v="0"/>
    <n v="0"/>
    <n v="0"/>
    <n v="1.4432815890483001E-4"/>
    <n v="1.21517896990642E-4"/>
    <n v="5.8598391281801801E-7"/>
    <n v="9.8294070889780194E-8"/>
    <n v="9.8681369896967806E-9"/>
    <n v="5.2177541739330995E-4"/>
    <n v="5.0001928313579203E-4"/>
    <n v="4.42231579472303E-7"/>
    <n v="3.14199017920981E-8"/>
    <m/>
    <s v="P6"/>
    <m/>
  </r>
  <r>
    <s v="A.19.01.002.005"/>
    <s v="Pizza and pizza-like pies, cheese, meat, and vegetables"/>
    <x v="0"/>
    <s v="A.19.01.002.005"/>
    <s v="Pizza and pizza-like pies, cheese, meat, and vegetables"/>
    <x v="9"/>
    <x v="74"/>
    <n v="1.34"/>
    <n v="4.9301052926780898E-3"/>
    <x v="681"/>
    <n v="7.7285584515527501E-6"/>
    <n v="4.0797925238153497E-5"/>
    <n v="3.5116117621519002E-6"/>
    <n v="3.4683523511298601E-3"/>
    <n v="1.4747097009807E-3"/>
    <n v="3.59242838568658E-6"/>
    <n v="4.0722386890630299E-5"/>
    <n v="3.4419409056517699E-6"/>
    <n v="7.57802513178927E-3"/>
    <n v="7.9253764618828697E-5"/>
    <n v="1.14902063722666E-5"/>
    <n v="2.60671393173228E-4"/>
    <n v="6.9628335800900798E-4"/>
    <n v="2.7637797783468099E-14"/>
    <n v="1.5886678125646199E-5"/>
    <n v="3.9474028282817801E-4"/>
    <n v="6.9890206208067004E-2"/>
    <n v="3.2196836766074398E-4"/>
    <n v="1.39210048826737E-4"/>
    <n v="5.2631298997176897E-4"/>
    <n v="1.21777653784388E-3"/>
    <n v="6.9143257524251895E-5"/>
    <n v="7.9844015051360004E-4"/>
    <n v="3.9550099878887498E-4"/>
    <n v="1.95723315289024E-4"/>
    <n v="1.2459101116693699E-4"/>
    <n v="1.1668618932298199E-3"/>
    <n v="6.9130160868129402E-5"/>
    <n v="2.8866076793334203E-7"/>
    <n v="4.4511853102662899E-7"/>
    <n v="2.4269899668584899E-4"/>
    <n v="1.3109783433235801E-9"/>
    <n v="2.9571857426429599E-5"/>
    <n v="8.3605391183812593E-6"/>
    <n v="4.3089967094793002E-7"/>
    <n v="4.9615583707200702E-9"/>
    <n v="1.9277437872343299E-6"/>
    <n v="2.41338646041065E-4"/>
    <n v="6.2185510107172696E-7"/>
    <n v="5.1888545865371198E-4"/>
    <n v="4.9501130373672702E-4"/>
    <n v="4.6362164441705298E-7"/>
    <n v="3.6843333015957199E-8"/>
    <n v="6.7066046467588003E-4"/>
    <n v="5.6151444777965205E-4"/>
    <n v="3.4411045506788302E-6"/>
    <n v="7.5538347523174095E-8"/>
    <n v="1.6709032611255501E-8"/>
    <n v="2.7220701821863998E-4"/>
    <n v="2.6091083486138E-4"/>
    <n v="2.3140387077027999E-7"/>
    <n v="1.6118490872913999E-8"/>
    <s v="F28.A07GY$F28.A07GZ$F28.A0C6E$F28.A0C02$F28.A0C03$F28.A0BZV$F28.A0C0B$F28.A0C04$F28.A07MJ$F28.A07KG$F28.A07LA$F28.A0C6N$F28.A07GG$F28.A07KD$F28.A0BA1"/>
    <s v="P10"/>
    <m/>
  </r>
  <r>
    <s v="A.19.01.002.005"/>
    <s v="Pizza and pizza-like pies, cheese, meat, and vegetables"/>
    <x v="1"/>
    <s v="A.08.01.001.002"/>
    <s v="Cow milk, 3 - 4% fat (whole milk)"/>
    <x v="0"/>
    <x v="1"/>
    <n v="1.17"/>
    <n v="1.3578347952146201E-3"/>
    <x v="682"/>
    <n v="2.03032343843855E-6"/>
    <n v="2.6459149537325301E-5"/>
    <n v="1.1332409837329699E-6"/>
    <n v="1.1998165901154099E-3"/>
    <n v="2.7460949194076898E-4"/>
    <n v="1.5760937943193699E-6"/>
    <n v="2.6405335626210399E-5"/>
    <n v="1.1240847082676399E-6"/>
    <n v="2.1472791030176402E-3"/>
    <n v="1.6692517569085299E-5"/>
    <n v="1.3847000236071399E-6"/>
    <n v="5.00840104351157E-5"/>
    <n v="7.0683909213804303E-5"/>
    <n v="1.6285209838227201E-15"/>
    <n v="7.4809377304781104E-7"/>
    <n v="6.5742873090948604E-7"/>
    <n v="5.5720199217366199E-2"/>
    <n v="6.5586138645333406E-5"/>
    <n v="3.5594436204468601E-5"/>
    <n v="1.04094729539914E-4"/>
    <n v="2.5334763638251701E-4"/>
    <n v="2.63944201773883E-5"/>
    <n v="5.7321954500496003E-4"/>
    <n v="1.41579684160826E-4"/>
    <n v="4.0111159374726703E-5"/>
    <n v="3.1894891749978002E-5"/>
    <n v="2.4956061991483498E-4"/>
    <n v="2.63944201773883E-5"/>
    <n v="6.0850953910607106E-8"/>
    <n v="1.12412128837488E-7"/>
    <n v="1.6647644699581299E-4"/>
    <n v="0"/>
    <n v="2.1230353518702202E-5"/>
    <n v="2.5874910537541001E-6"/>
    <n v="8.6672603824434598E-8"/>
    <n v="1.28081690525088E-9"/>
    <n v="3.81299375604083E-7"/>
    <n v="1.6638509337680199E-4"/>
    <n v="2.6270119307496599E-7"/>
    <n v="0"/>
    <n v="0"/>
    <n v="0"/>
    <n v="0"/>
    <n v="1.04966775870656E-4"/>
    <n v="8.9684323543423394E-5"/>
    <n v="4.0915250029279202E-7"/>
    <n v="5.3813911114886602E-8"/>
    <n v="5.9953561113773402E-9"/>
    <n v="5.3051429228560197E-5"/>
    <n v="5.08451993589042E-5"/>
    <n v="4.5077143826391902E-8"/>
    <n v="3.1609193539542398E-9"/>
    <m/>
    <s v="P8"/>
    <m/>
  </r>
  <r>
    <s v="A.19.01.002.005"/>
    <s v="Pizza and pizza-like pies, cheese, meat, and vegetables"/>
    <x v="1"/>
    <s v="A.06.02.001"/>
    <s v="Chicken meat (Gallus domesticus)"/>
    <x v="8"/>
    <x v="43"/>
    <n v="0.09"/>
    <n v="2.03775411035417E-4"/>
    <x v="683"/>
    <n v="2.3908577507529798E-7"/>
    <n v="2.5955368225715098E-7"/>
    <n v="2.3927148765381901E-7"/>
    <n v="1.8366798581461699E-4"/>
    <n v="1.0793942873727401E-4"/>
    <n v="1.1953573157665701E-7"/>
    <n v="2.5725902080425303E-7"/>
    <n v="2.3890255939430201E-7"/>
    <n v="6.5146175121837005E-4"/>
    <n v="8.0005055953225493E-6"/>
    <n v="1.0495783483846299E-6"/>
    <n v="4.08569924185078E-6"/>
    <n v="7.0107397009287504E-5"/>
    <n v="8.6022984416448695E-16"/>
    <n v="3.9914185349544199E-6"/>
    <n v="3.6865894955687801E-4"/>
    <n v="2.26121130836285E-3"/>
    <n v="2.66886313597626E-5"/>
    <n v="1.0029009089135399E-5"/>
    <n v="5.0449614592454001E-5"/>
    <n v="6.6598107988381693E-5"/>
    <n v="1.8691626384139701E-5"/>
    <n v="0"/>
    <n v="1.12109964007443E-5"/>
    <n v="1.6529261383058E-5"/>
    <n v="8.87789205439383E-6"/>
    <n v="6.4903917296417506E-5"/>
    <n v="1.86785297280171E-5"/>
    <n v="2.4369131805030301E-8"/>
    <n v="3.5548107009426497E-8"/>
    <n v="1.9956959596965901E-5"/>
    <n v="0"/>
    <n v="0"/>
    <n v="2.5725902080425303E-7"/>
    <n v="3.4553735710310201E-8"/>
    <n v="3.3620309839077E-10"/>
    <n v="1.84797123049282E-7"/>
    <n v="1.99217487871371E-5"/>
    <n v="1.5622721022086001E-8"/>
    <n v="0"/>
    <n v="0"/>
    <n v="0"/>
    <n v="0"/>
    <n v="1.4819268676945101E-5"/>
    <n v="1.1312015897881599E-5"/>
    <n v="1.1504624296196699E-7"/>
    <n v="2.2946614528978598E-9"/>
    <n v="6.1973917833971002E-11"/>
    <n v="5.2881565438539998E-6"/>
    <n v="5.0701447525816098E-6"/>
    <n v="4.5038005366729303E-9"/>
    <n v="3.0695434168325998E-10"/>
    <m/>
    <s v="P9"/>
    <m/>
  </r>
  <r>
    <s v="A.19.01.002.005"/>
    <s v="Pizza and pizza-like pies, cheese, meat, and vegetables"/>
    <x v="1"/>
    <s v="A.02.03.002"/>
    <s v="Peppers, paprika (Capsicum annuum, var. grossum and var. longum)"/>
    <x v="1"/>
    <x v="15"/>
    <n v="0.05"/>
    <n v="3.4142435833601E-5"/>
    <x v="684"/>
    <n v="4.9502580431094403E-8"/>
    <n v="3.4901269745501201E-9"/>
    <n v="1.6365476129402501E-8"/>
    <n v="1.5060345639061E-5"/>
    <n v="1.04138845679237E-5"/>
    <n v="1.68627213506198E-8"/>
    <n v="0"/>
    <n v="1.5179311263328901E-8"/>
    <n v="1.0013225483445901E-5"/>
    <n v="3.0592895022716099E-7"/>
    <n v="0"/>
    <n v="1.59749365187856E-5"/>
    <n v="4.3357042362958199E-5"/>
    <n v="1.2732714065845501E-16"/>
    <n v="1.8598828983075499E-8"/>
    <n v="0"/>
    <n v="0"/>
    <n v="1.9792228433531302E-6"/>
    <n v="2.3076291954720801E-6"/>
    <n v="3.3547312488877999E-6"/>
    <n v="5.2554836343123896E-6"/>
    <n v="2.1632787170356299E-6"/>
    <n v="0"/>
    <n v="0"/>
    <n v="1.1911636041869999E-6"/>
    <n v="2.0678161339784898E-6"/>
    <n v="4.9916261127226399E-6"/>
    <n v="2.1632787170356299E-6"/>
    <n v="2.2984578604093501E-9"/>
    <n v="7.2756493602947003E-9"/>
    <n v="7.2886141299157398E-9"/>
    <n v="0"/>
    <n v="0"/>
    <n v="0"/>
    <n v="2.63576994478365E-9"/>
    <n v="8.4244361013938602E-11"/>
    <n v="1.2288392853068901E-8"/>
    <n v="1.70904104462492E-10"/>
    <n v="0"/>
    <n v="0"/>
    <n v="0"/>
    <n v="0"/>
    <n v="0"/>
    <n v="5.1246590564526002E-6"/>
    <n v="4.3147352260261302E-6"/>
    <n v="2.0806527212326801E-8"/>
    <n v="3.4901269745501201E-9"/>
    <n v="3.5038787980320999E-10"/>
    <n v="1.39574311380873E-5"/>
    <n v="1.33766307311647E-5"/>
    <n v="1.1833331868147701E-8"/>
    <n v="8.3577698627036299E-10"/>
    <m/>
    <s v="P6"/>
    <m/>
  </r>
  <r>
    <s v="A.19.01.002.005"/>
    <s v="Pizza and pizza-like pies, cheese, meat, and vegetables"/>
    <x v="1"/>
    <s v="A.05.05.001"/>
    <s v="Olives for oil production (Olea europaea)"/>
    <x v="4"/>
    <x v="25"/>
    <n v="0.26"/>
    <n v="3.9677404911940198E-4"/>
    <x v="685"/>
    <n v="3.8185194993614698E-7"/>
    <n v="1.7419437956109399E-8"/>
    <n v="1.25276343701474E-7"/>
    <n v="2.7832578394281897E-4"/>
    <n v="2.4018804840970299E-4"/>
    <n v="1.9929072923845799E-7"/>
    <n v="0"/>
    <n v="1.17944585354614E-7"/>
    <n v="1.4474209540804701E-3"/>
    <n v="4.6317470530575198E-6"/>
    <n v="4.6317470530575198E-6"/>
    <n v="1.3421609780777001E-4"/>
    <n v="1.4328392114173501E-4"/>
    <n v="2.2338811802463599E-14"/>
    <n v="2.8158522189127798E-7"/>
    <n v="0"/>
    <n v="0"/>
    <n v="2.9757725024229201E-5"/>
    <n v="1.1394992160864801E-5"/>
    <n v="1.9608000982606899E-5"/>
    <n v="2.1756506577511801E-4"/>
    <n v="0"/>
    <n v="0"/>
    <n v="0"/>
    <n v="1.7923082592951298E-5"/>
    <n v="1.0210803660756499E-5"/>
    <n v="2.12054162155995E-4"/>
    <n v="0"/>
    <n v="3.42748934095879E-8"/>
    <n v="3.5926901769328401E-8"/>
    <n v="1.2908893405954099E-7"/>
    <n v="0"/>
    <n v="0"/>
    <n v="0"/>
    <n v="3.9608976584879797E-8"/>
    <n v="4.1599570469748698E-10"/>
    <n v="7.1824179423468599E-8"/>
    <n v="6.0954336415683497E-9"/>
    <n v="0"/>
    <n v="0"/>
    <n v="0"/>
    <n v="0"/>
    <n v="0"/>
    <n v="2.55774879054643E-5"/>
    <n v="2.1535108354185399E-5"/>
    <n v="1.03846654434098E-7"/>
    <n v="1.7419437956109399E-8"/>
    <n v="1.7488074151203399E-9"/>
    <n v="9.2870777271118207E-5"/>
    <n v="8.9000937592098302E-5"/>
    <n v="7.87145662635914E-8"/>
    <n v="5.5829509317396004E-9"/>
    <m/>
    <s v="P6"/>
    <m/>
  </r>
  <r>
    <s v="A.19.01.002.005"/>
    <s v="Pizza and pizza-like pies, cheese, meat, and vegetables"/>
    <x v="1"/>
    <s v="A.16.04.001"/>
    <s v="Salt"/>
    <x v="6"/>
    <x v="18"/>
    <n v="0.01"/>
    <n v="4.2770443418962004E-6"/>
    <x v="686"/>
    <n v="8.0633999841512799E-9"/>
    <n v="9.7339393671704897E-11"/>
    <n v="2.0197544590235999E-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7088103290271E-6"/>
    <n v="9.964072433037041E-7"/>
    <n v="5.4062832644333296E-9"/>
    <n v="9.7339393671704897E-11"/>
    <n v="3.9334742453339597E-11"/>
    <n v="3.1061633089934802E-6"/>
    <n v="2.98258031870431E-6"/>
    <n v="2.6571167197179499E-9"/>
    <n v="1.6264070344902E-10"/>
    <m/>
    <s v="P15"/>
    <m/>
  </r>
  <r>
    <s v="A.19.01.002.005"/>
    <s v="Pizza and pizza-like pies, cheese, meat, and vegetables"/>
    <x v="1"/>
    <s v="A.15.01"/>
    <s v="Tap water"/>
    <x v="5"/>
    <x v="8"/>
    <n v="0.14000000000000001"/>
    <n v="0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19.01.002.005"/>
    <s v="Pizza and pizza-like pies, cheese, meat, and vegetables"/>
    <x v="1"/>
    <s v="A.01.02.001"/>
    <s v="Wheat grain"/>
    <x v="7"/>
    <x v="13"/>
    <n v="0.59"/>
    <n v="4.1854789428145202E-4"/>
    <x v="687"/>
    <n v="3.5149743692977198E-7"/>
    <n v="2.4439016499988799E-9"/>
    <n v="7.4997408883669697E-7"/>
    <n v="3.5354072860519398E-4"/>
    <n v="1.43738904226053E-4"/>
    <n v="1.9781708100287899E-7"/>
    <n v="0"/>
    <n v="7.4691163137456204E-7"/>
    <n v="1.3253255409629999E-3"/>
    <n v="1.9895689180929199E-5"/>
    <n v="1.82052057864711E-6"/>
    <n v="2.6628773609334502E-6"/>
    <n v="1.17890177945051E-4"/>
    <n v="1.7860998302763699E-15"/>
    <n v="1.20955051917043E-6"/>
    <n v="0"/>
    <n v="0"/>
    <n v="1.0546311941036499E-4"/>
    <n v="2.5503494856388298E-5"/>
    <n v="1.65418760560871E-4"/>
    <n v="5.7155353777569201E-5"/>
    <n v="0"/>
    <n v="0"/>
    <n v="0"/>
    <n v="6.5025083871553903E-5"/>
    <n v="2.28531248609414E-5"/>
    <n v="5.5860695493558101E-5"/>
    <n v="0"/>
    <n v="9.0825300188405403E-8"/>
    <n v="8.0409143029238404E-8"/>
    <n v="2.65826377852358E-8"/>
    <n v="0"/>
    <n v="0"/>
    <n v="0"/>
    <n v="1.3821040876628899E-7"/>
    <n v="9.3105323507539197E-10"/>
    <n v="6.0592952586400002E-7"/>
    <n v="1.8406435091979201E-9"/>
    <n v="0"/>
    <n v="6.7723273676184596E-6"/>
    <n v="6.54480099543513E-6"/>
    <n v="4.2515918238718803E-9"/>
    <n v="3.6933676128919198E-10"/>
    <n v="2.6416382115323699E-5"/>
    <n v="2.2486212695250299E-5"/>
    <n v="1.2236851450196701E-7"/>
    <n v="2.4439016499988799E-9"/>
    <n v="7.9707818082348401E-10"/>
    <n v="3.1818456193315802E-5"/>
    <n v="3.04944411472381E-5"/>
    <n v="2.70602496010534E-8"/>
    <n v="1.89604252002303E-9"/>
    <s v="F28.A0BZV"/>
    <s v="P14"/>
    <m/>
  </r>
  <r>
    <s v="A.19.01.002.005"/>
    <s v="Pizza and pizza-like pies, cheese, meat, and vegetables"/>
    <x v="1"/>
    <s v="A.02.08.001"/>
    <s v="Sugar beet (root) (Beta vulgaris)"/>
    <x v="1"/>
    <x v="9"/>
    <n v="0.04"/>
    <n v="1.20665541912509E-5"/>
    <x v="688"/>
    <n v="2.8148885062122299E-8"/>
    <n v="2.9930751803201299E-9"/>
    <n v="5.5643039057354399E-9"/>
    <n v="4.9089326337869697E-6"/>
    <n v="3.2794835073201201E-6"/>
    <n v="7.9307356514887606E-9"/>
    <n v="0"/>
    <n v="5.1029787694230099E-9"/>
    <n v="9.6060770863985903E-6"/>
    <n v="1.0077933204226E-7"/>
    <n v="2.3035275895373802E-8"/>
    <n v="3.1890135479737502E-7"/>
    <n v="2.52542267516291E-6"/>
    <n v="1.0395460595977099E-17"/>
    <n v="6.1268394517446101E-9"/>
    <n v="0"/>
    <n v="0"/>
    <n v="5.4049750215731296E-7"/>
    <n v="1.92717875827384E-6"/>
    <n v="1.16637152190602E-6"/>
    <n v="1.2748848514497801E-6"/>
    <n v="0"/>
    <n v="0"/>
    <n v="0"/>
    <n v="3.3274028532318402E-7"/>
    <n v="1.7269028045053999E-6"/>
    <n v="1.21984041749153E-6"/>
    <n v="0"/>
    <n v="4.75920934070539E-10"/>
    <n v="6.0761394973338396E-9"/>
    <n v="1.37867522008437E-9"/>
    <n v="0"/>
    <n v="0"/>
    <n v="0"/>
    <n v="7.0906510255980502E-10"/>
    <n v="7.0355299442812901E-11"/>
    <n v="4.2724231571649303E-9"/>
    <n v="5.11352102554563E-11"/>
    <n v="0"/>
    <n v="0"/>
    <n v="0"/>
    <n v="0"/>
    <n v="0"/>
    <n v="4.3948228649899602E-6"/>
    <n v="3.70024558098963E-6"/>
    <n v="1.78433336786832E-8"/>
    <n v="2.9930751803201299E-9"/>
    <n v="3.0048685167368902E-10"/>
    <n v="2.76279869247405E-6"/>
    <n v="2.64812033195555E-6"/>
    <n v="2.37481573195037E-9"/>
    <n v="1.6083828463874E-10"/>
    <m/>
    <s v="P6"/>
    <m/>
  </r>
  <r>
    <s v="A.19.01.002.005"/>
    <s v="Pizza and pizza-like pies, cheese, meat, and vegetables"/>
    <x v="1"/>
    <s v="A.02.08.002"/>
    <s v="Sugar cane (Saccharum officinarum)"/>
    <x v="1"/>
    <x v="9"/>
    <n v="0.06"/>
    <n v="3.3894128155343899E-5"/>
    <x v="689"/>
    <n v="5.52181949969541E-8"/>
    <n v="3.8050890234738202E-9"/>
    <n v="1.0454695362829E-8"/>
    <n v="8.1084079819387999E-6"/>
    <n v="5.23125864850946E-6"/>
    <n v="1.5414660072993299E-8"/>
    <n v="0"/>
    <n v="8.8563826492825701E-9"/>
    <n v="1.40447016872427E-5"/>
    <n v="1.2812051386761801E-7"/>
    <n v="2.92846888840269E-8"/>
    <n v="9.5947427311144705E-6"/>
    <n v="3.66494358732189E-6"/>
    <n v="2.7420601513681698E-16"/>
    <n v="7.7890357381288003E-9"/>
    <n v="0"/>
    <n v="0"/>
    <n v="8.2313973063765596E-7"/>
    <n v="2.4500175563900798E-6"/>
    <n v="2.0661311157787802E-6"/>
    <n v="2.7691195791322801E-6"/>
    <n v="0"/>
    <n v="0"/>
    <n v="0"/>
    <n v="4.9577719283803199E-7"/>
    <n v="2.19540723508551E-6"/>
    <n v="2.5400742205859199E-6"/>
    <n v="0"/>
    <n v="9.4809084047355904E-10"/>
    <n v="7.7245810123379201E-9"/>
    <n v="6.74198822018185E-9"/>
    <n v="0"/>
    <n v="0"/>
    <n v="0"/>
    <n v="1.0956389404890501E-9"/>
    <n v="8.94425169849654E-11"/>
    <n v="7.5682458453435192E-9"/>
    <n v="1.0305534646502601E-10"/>
    <n v="0"/>
    <n v="0"/>
    <n v="0"/>
    <n v="0"/>
    <n v="0"/>
    <n v="5.5871273644040101E-6"/>
    <n v="4.7041129928701799E-6"/>
    <n v="2.2684185672768901E-8"/>
    <n v="3.8050890234738202E-9"/>
    <n v="3.82008186269303E-10"/>
    <n v="2.0198592809001102E-5"/>
    <n v="1.9356385065368899E-5"/>
    <n v="1.7119349251191801E-8"/>
    <n v="1.2163045272771201E-9"/>
    <m/>
    <s v="P6"/>
    <m/>
  </r>
  <r>
    <s v="A.19.01.002.005"/>
    <s v="Pizza and pizza-like pies, cheese, meat, and vegetables"/>
    <x v="1"/>
    <s v="A.16.10.001"/>
    <s v="Yeast"/>
    <x v="6"/>
    <x v="31"/>
    <n v="0.01"/>
    <n v="4.3682658152768099E-6"/>
    <x v="690"/>
    <n v="8.2353774452699903E-9"/>
    <n v="9.9415463545876806E-11"/>
    <n v="2.0628320993029901E-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9585376744477E-6"/>
    <n v="1.0176587734622501E-6"/>
    <n v="5.5215893228867396E-9"/>
    <n v="9.9415463545876806E-11"/>
    <n v="4.0173680017416702E-11"/>
    <n v="3.17241204783203E-6"/>
    <n v="3.0461932601187899E-6"/>
    <n v="2.71378812238324E-9"/>
    <n v="1.6610952991288199E-10"/>
    <m/>
    <s v="P15"/>
    <m/>
  </r>
  <r>
    <s v="A.19.01.002.005"/>
    <s v="Pizza and pizza-like pies, cheese, meat, and vegetables"/>
    <x v="1"/>
    <s v="A.02.03.001"/>
    <s v="Tomatoes (Lycopersicum esculentum)"/>
    <x v="1"/>
    <x v="15"/>
    <n v="0.71"/>
    <n v="8.3568777961391097E-4"/>
    <x v="691"/>
    <n v="1.7098162621290701E-6"/>
    <n v="4.7925546750222901E-8"/>
    <n v="1.79950271596047E-7"/>
    <n v="5.5311924901014998E-4"/>
    <n v="4.7167926913530998E-4"/>
    <n v="1.2436866195574001E-6"/>
    <n v="0"/>
    <n v="1.6255721103307599E-7"/>
    <n v="1.18525357704233E-4"/>
    <n v="2.8343566812798701E-6"/>
    <n v="7.8471273653683298E-7"/>
    <n v="2.36532496387796E-5"/>
    <n v="1.0483048092043899E-4"/>
    <n v="1.6373040039616201E-15"/>
    <n v="1.72313588344676E-7"/>
    <n v="0"/>
    <n v="0"/>
    <n v="1.80010383704625E-5"/>
    <n v="3.1687784340291002E-5"/>
    <n v="3.3316595124435298E-5"/>
    <n v="4.7010172264529902E-4"/>
    <n v="1.21085296618597E-8"/>
    <n v="0"/>
    <n v="0"/>
    <n v="1.08560872052575E-5"/>
    <n v="2.83947316308243E-5"/>
    <n v="4.3241634176956602E-4"/>
    <n v="1.21085296618597E-8"/>
    <n v="2.0447205968091201E-8"/>
    <n v="9.9907389071419003E-8"/>
    <n v="1.1233320245178899E-6"/>
    <n v="0"/>
    <n v="0"/>
    <n v="0"/>
    <n v="2.3940016217420801E-8"/>
    <n v="1.15682239977432E-9"/>
    <n v="1.22038809979617E-7"/>
    <n v="1.5421562436264399E-8"/>
    <n v="0"/>
    <n v="0"/>
    <n v="0"/>
    <n v="0"/>
    <n v="0"/>
    <n v="7.03705306368205E-5"/>
    <n v="5.92488600837808E-5"/>
    <n v="2.8571000421916998E-7"/>
    <n v="4.7925546750222901E-8"/>
    <n v="4.8114383335250503E-9"/>
    <n v="2.1219799996694E-4"/>
    <n v="2.0338671187539699E-4"/>
    <n v="1.8041963835249899E-7"/>
    <n v="1.2581622229446201E-8"/>
    <m/>
    <s v="P6"/>
    <m/>
  </r>
  <r>
    <s v="A.19.01.002.005"/>
    <s v="Pizza and pizza-like pies, cheese, meat, and vegetables"/>
    <x v="1"/>
    <s v="A.06.01.003"/>
    <s v="Pork / piglet meat (Sus scrofa)"/>
    <x v="8"/>
    <x v="17"/>
    <n v="0.13"/>
    <n v="6.9199440023054795E-4"/>
    <x v="692"/>
    <n v="5.0952888355996301E-7"/>
    <n v="5.5915497475395904E-6"/>
    <n v="8.0354542963618798E-7"/>
    <n v="6.6373440878177896E-4"/>
    <n v="2.8353016333094701E-4"/>
    <n v="3.3862185812705601E-7"/>
    <n v="5.5882598055813002E-6"/>
    <n v="8.0304138947967198E-7"/>
    <n v="1.8456263038953099E-3"/>
    <n v="1.9438530575781799E-5"/>
    <n v="2.4638582645981002E-6"/>
    <n v="4.1160385998486699E-5"/>
    <n v="1.9442683217053499E-4"/>
    <n v="2.10171676706585E-15"/>
    <n v="7.8257320216173696E-6"/>
    <n v="2.5249170388406799E-5"/>
    <n v="7.32697766007279E-3"/>
    <n v="7.7740751002836699E-5"/>
    <n v="2.64016875226621E-5"/>
    <n v="1.3678895266686601E-4"/>
    <n v="2.00512955533594E-4"/>
    <n v="2.0118332007170301E-5"/>
    <n v="4.4308051461066999E-5"/>
    <n v="1.5786367858758199E-4"/>
    <n v="4.7484975304762802E-5"/>
    <n v="2.3615330348782898E-5"/>
    <n v="1.9381447376512601E-4"/>
    <n v="2.0118332007170301E-5"/>
    <n v="7.0674366591799202E-8"/>
    <n v="8.5318593029647295E-8"/>
    <n v="2.7473463113559999E-5"/>
    <n v="0"/>
    <n v="1.6410389430024801E-6"/>
    <n v="3.9472208625788197E-6"/>
    <n v="1.03112379390616E-7"/>
    <n v="8.9327143441623697E-10"/>
    <n v="5.01058434677167E-7"/>
    <n v="2.73312574116808E-5"/>
    <n v="1.87870752007156E-7"/>
    <n v="0"/>
    <n v="0"/>
    <n v="0"/>
    <n v="0"/>
    <n v="2.1246939826304799E-5"/>
    <n v="1.6218460325940898E-5"/>
    <n v="1.6494610191245001E-7"/>
    <n v="3.28994195829052E-9"/>
    <n v="8.8854324172370801E-11"/>
    <n v="7.0130516224640697E-6"/>
    <n v="6.7220703693247897E-6"/>
    <n v="5.9609235204563403E-9"/>
    <n v="4.1518583234318102E-10"/>
    <m/>
    <s v="P9"/>
    <m/>
  </r>
  <r>
    <s v="A.19.01.002.005"/>
    <s v="Pizza and pizza-like pies, cheese, meat, and vegetables"/>
    <x v="1"/>
    <s v="A.06.01.001"/>
    <s v="Beef meat (Bos spp.)"/>
    <x v="8"/>
    <x v="17"/>
    <n v="7.61531995764E-3"/>
    <n v="2.9223506964033799E-4"/>
    <x v="693"/>
    <n v="1.0430113625322101E-8"/>
    <n v="6.4227199973510002E-6"/>
    <n v="2.81815204238399E-7"/>
    <n v="2.9031862445796599E-4"/>
    <n v="3.9986555174677199E-5"/>
    <n v="0"/>
    <n v="6.4225228968150803E-6"/>
    <n v="2.8177271453949499E-7"/>
    <n v="2.60673699813205E-4"/>
    <n v="9.8788962797592093E-6"/>
    <n v="2.49597718855113E-7"/>
    <n v="2.2395761092513602E-6"/>
    <n v="1.5856827215609E-8"/>
    <n v="5.64181788627823E-16"/>
    <n v="1.80747362982748E-6"/>
    <n v="1.2371879049116299E-7"/>
    <n v="2.5802447344569398E-4"/>
    <n v="1.24981438982436E-5"/>
    <n v="0"/>
    <n v="3.3787343453073999E-5"/>
    <n v="3.3741158884816302E-5"/>
    <n v="0"/>
    <n v="1.3643168345554401E-4"/>
    <n v="7.3860294766287904E-5"/>
    <n v="6.2453962898609098E-6"/>
    <n v="0"/>
    <n v="3.3741158884816302E-5"/>
    <n v="0"/>
    <n v="0"/>
    <n v="0"/>
    <n v="1.47691215859252E-5"/>
    <n v="1.3109783433235801E-9"/>
    <n v="5.0530253131683202E-6"/>
    <n v="1.36778323641273E-6"/>
    <n v="2.2876909486670001E-8"/>
    <n v="0"/>
    <n v="1.2362053991310299E-7"/>
    <n v="1.47691215859252E-5"/>
    <n v="1.35275265139721E-7"/>
    <n v="0"/>
    <n v="0"/>
    <n v="0"/>
    <n v="0"/>
    <n v="1.27290489606646E-6"/>
    <n v="9.7164851617788196E-7"/>
    <n v="9.8819266411011606E-9"/>
    <n v="1.9710053592272E-10"/>
    <n v="5.3232656184990596E-12"/>
    <n v="6.4354028630561E-7"/>
    <n v="6.1705787788875003E-7"/>
    <n v="5.4818698422102195E-10"/>
    <n v="3.71664332859848E-11"/>
    <m/>
    <s v="P9"/>
    <m/>
  </r>
  <r>
    <s v="A.19.01.002.005"/>
    <s v="Pizza and pizza-like pies, cheese, meat, and vegetables"/>
    <x v="1"/>
    <s v="A.02.02.001"/>
    <s v="Garlic, bulb (Allium sativum)"/>
    <x v="1"/>
    <x v="20"/>
    <n v="2.4278443199999999E-4"/>
    <n v="1.2907936551081999E-7"/>
    <x v="694"/>
    <n v="2.3365721340935898E-10"/>
    <n v="1.6319371547311601E-11"/>
    <n v="3.7539839736429701E-11"/>
    <n v="5.2459260113888202E-8"/>
    <n v="4.0777024786982397E-8"/>
    <n v="9.16628066468175E-11"/>
    <n v="0"/>
    <n v="3.2786387138573703E-11"/>
    <n v="4.0757335926919501E-7"/>
    <n v="1.12493710396767E-9"/>
    <n v="3.4373078176790001E-10"/>
    <n v="2.24437122394442E-8"/>
    <n v="5.1677530674360798E-8"/>
    <n v="4.9551243972434002E-18"/>
    <n v="6.8390104296685301E-11"/>
    <n v="0"/>
    <n v="0"/>
    <n v="7.1850851183106398E-9"/>
    <n v="1.0790168526515299E-8"/>
    <n v="6.0073949066872703E-9"/>
    <n v="2.8476611562374898E-8"/>
    <n v="0"/>
    <n v="0"/>
    <n v="0"/>
    <n v="4.3304263451247604E-9"/>
    <n v="9.6688344086021495E-9"/>
    <n v="2.67777640332555E-8"/>
    <n v="0"/>
    <n v="8.2177501997015303E-12"/>
    <n v="3.4019972919155703E-11"/>
    <n v="4.9425083527960301E-11"/>
    <n v="0"/>
    <n v="0"/>
    <n v="0"/>
    <n v="9.5595964001273698E-12"/>
    <n v="3.93915475906013E-13"/>
    <n v="2.20051095483049E-11"/>
    <n v="8.2776571423536198E-13"/>
    <n v="0"/>
    <n v="0"/>
    <n v="0"/>
    <n v="0"/>
    <n v="0"/>
    <n v="2.3962227106744699E-8"/>
    <n v="2.0175130531138E-8"/>
    <n v="9.7288565906969898E-11"/>
    <n v="1.6319371547311601E-11"/>
    <n v="1.6383673252805999E-12"/>
    <n v="5.2657878290187798E-8"/>
    <n v="5.0475225953278701E-8"/>
    <n v="4.47058408555718E-11"/>
    <n v="3.1150852725753998E-12"/>
    <m/>
    <s v="P6"/>
    <m/>
  </r>
  <r>
    <s v="A.19.01.002.005"/>
    <s v="Pizza and pizza-like pies, cheese, meat, and vegetables"/>
    <x v="1"/>
    <s v="A.01.02.003"/>
    <s v="Corn grain"/>
    <x v="7"/>
    <x v="13"/>
    <n v="2.7701703691200001E-5"/>
    <n v="2.0825841206014701E-8"/>
    <x v="695"/>
    <n v="2.2554227854352099E-11"/>
    <n v="1.1395087521708701E-13"/>
    <n v="2.49773570270549E-11"/>
    <n v="1.39270907167398E-8"/>
    <n v="6.8495134178786103E-9"/>
    <n v="1.20882527899175E-11"/>
    <n v="0"/>
    <n v="2.4605668006306499E-11"/>
    <n v="4.5686571822139697E-8"/>
    <n v="7.8811254510187696E-10"/>
    <n v="2.2091033461188901E-10"/>
    <n v="2.8403726185284501E-9"/>
    <n v="1.0425881489234E-8"/>
    <n v="1.2802856728325601E-19"/>
    <n v="4.7912989061291E-11"/>
    <n v="0"/>
    <n v="0"/>
    <n v="5.0179123299600897E-9"/>
    <n v="1.1891417807182401E-9"/>
    <n v="4.8579867560827399E-9"/>
    <n v="2.8620498499787502E-9"/>
    <n v="0"/>
    <n v="0"/>
    <n v="0"/>
    <n v="3.0253508477392599E-9"/>
    <n v="1.0655639842752399E-9"/>
    <n v="2.7585985858640999E-9"/>
    <n v="0"/>
    <n v="5.7172655856313499E-12"/>
    <n v="3.7492066113388101E-12"/>
    <n v="2.6217805929473798E-12"/>
    <n v="0"/>
    <n v="0"/>
    <n v="0"/>
    <n v="6.6746775376154302E-12"/>
    <n v="4.3411866026028402E-14"/>
    <n v="1.7794823282354399E-11"/>
    <n v="9.2755320310655795E-14"/>
    <n v="0"/>
    <n v="3.1577073930004801E-10"/>
    <n v="3.0516195344924602E-10"/>
    <n v="1.98237359263714E-13"/>
    <n v="1.72209250723191E-14"/>
    <n v="1.23170662866549E-9"/>
    <n v="1.0484561099021801E-9"/>
    <n v="5.7056303090267102E-12"/>
    <n v="1.1395087521708701E-13"/>
    <n v="3.7165061990657899E-14"/>
    <n v="5.3512731213093501E-9"/>
    <n v="5.1286985927081298E-9"/>
    <n v="4.5621073961441201E-12"/>
    <n v="3.17303033685409E-13"/>
    <s v="F28.A0BZV"/>
    <s v="P14"/>
    <m/>
  </r>
  <r>
    <s v="A.19.01.002.005"/>
    <s v="Pizza and pizza-like pies, cheese, meat, and vegetables"/>
    <x v="1"/>
    <s v="A.03.01.002"/>
    <s v="Main-crop potatoes"/>
    <x v="15"/>
    <x v="64"/>
    <n v="8.9393227862399904E-5"/>
    <n v="2.5658413747177901E-8"/>
    <x v="696"/>
    <n v="5.6030458148670301E-11"/>
    <n v="5.6748410520948303E-12"/>
    <n v="1.98502298210521E-11"/>
    <n v="1.4416940910505599E-8"/>
    <n v="8.6127599402557408E-9"/>
    <n v="1.9724195649223698E-11"/>
    <n v="0"/>
    <n v="1.9107692087556801E-11"/>
    <n v="4.4360864454321201E-8"/>
    <n v="4.4748139832525402E-10"/>
    <n v="1.8165086466668699E-10"/>
    <n v="1.8593798709653099E-9"/>
    <n v="1.25962224673685E-8"/>
    <n v="3.98789205728068E-20"/>
    <n v="2.72044538262205E-11"/>
    <n v="0"/>
    <n v="0"/>
    <n v="2.3539515533360101E-9"/>
    <n v="4.5914288166082504E-9"/>
    <n v="4.2919909287998201E-9"/>
    <n v="3.1795696117615499E-9"/>
    <n v="0"/>
    <n v="0"/>
    <n v="0"/>
    <n v="1.4528417355479101E-9"/>
    <n v="4.11427910672366E-9"/>
    <n v="3.0456390979841501E-9"/>
    <n v="0"/>
    <n v="1.9972351352393401E-12"/>
    <n v="1.4476167227360999E-11"/>
    <n v="3.2507932866233901E-12"/>
    <n v="0"/>
    <n v="0"/>
    <n v="0"/>
    <n v="3.0827553507617799E-12"/>
    <n v="1.6761877842207499E-13"/>
    <n v="1.5721578493772201E-11"/>
    <n v="1.3573946460078299E-13"/>
    <n v="0"/>
    <n v="0"/>
    <n v="0"/>
    <n v="0"/>
    <n v="0"/>
    <n v="8.3325408512667205E-9"/>
    <n v="7.0156291642452304E-9"/>
    <n v="3.38307848502446E-11"/>
    <n v="5.6748410520948303E-12"/>
    <n v="5.6972011017451104E-13"/>
    <n v="2.9089319854055698E-9"/>
    <n v="2.7879835402927899E-9"/>
    <n v="2.4754776492018399E-12"/>
    <n v="1.7281762332075301E-13"/>
    <m/>
    <s v="P6"/>
    <m/>
  </r>
  <r>
    <s v="A.19.01.002.005"/>
    <s v="Pizza and pizza-like pies, cheese, meat, and vegetables"/>
    <x v="1"/>
    <s v="A.16.02.028"/>
    <s v="Pepper, black and white (Piper nigrum)"/>
    <x v="6"/>
    <x v="21"/>
    <n v="9.3803075999999896E-5"/>
    <n v="1.0915165908351999E-7"/>
    <x v="697"/>
    <n v="1.04353977694214E-10"/>
    <n v="4.8363840006560297E-12"/>
    <n v="2.6780159902856001E-11"/>
    <n v="6.8608558582612304E-8"/>
    <n v="6.0635457657179303E-8"/>
    <n v="4.5689320223650497E-11"/>
    <n v="0"/>
    <n v="2.42181655046454E-11"/>
    <n v="5.7403078394779503E-7"/>
    <n v="4.23935831276414E-10"/>
    <n v="0"/>
    <n v="8.9198365404997504E-8"/>
    <n v="6.00847514712918E-8"/>
    <n v="5.3245546038688101E-18"/>
    <n v="2.5773010432171799E-11"/>
    <n v="0"/>
    <n v="0"/>
    <n v="2.9513659951827899E-9"/>
    <n v="3.1977578471529801E-9"/>
    <n v="5.2684684567649999E-9"/>
    <n v="2.9352055056731701E-8"/>
    <n v="2.78389112267798E-8"/>
    <n v="0"/>
    <n v="0"/>
    <n v="1.7622874166316701E-9"/>
    <n v="2.8654409824046899E-9"/>
    <n v="2.8168818031363099E-8"/>
    <n v="2.78389112267798E-8"/>
    <n v="3.7114383721526901E-12"/>
    <n v="1.00821071603128E-11"/>
    <n v="3.1895774691185003E-11"/>
    <n v="0"/>
    <n v="0"/>
    <n v="0"/>
    <n v="3.9504678207361499E-12"/>
    <n v="1.16740188172043E-13"/>
    <n v="1.9298419255549501E-11"/>
    <n v="8.5253824018777498E-13"/>
    <n v="0"/>
    <n v="6.4655613151985204E-9"/>
    <n v="6.1091540524643702E-9"/>
    <n v="6.5723620183727303E-12"/>
    <n v="5.8809844170933301E-13"/>
    <n v="7.1014089888919403E-9"/>
    <n v="5.9790708379340996E-9"/>
    <n v="2.88322906452086E-11"/>
    <n v="4.8363840006560297E-12"/>
    <n v="4.8554403557838298E-13"/>
    <n v="2.6976130196818099E-8"/>
    <n v="2.5876661979158101E-8"/>
    <n v="2.3260004806982401E-11"/>
    <n v="1.48835192092288E-12"/>
    <s v="F28.A07KG$F28.A07LA"/>
    <s v="P6"/>
    <m/>
  </r>
  <r>
    <s v="A.19.01.002.005"/>
    <s v="Pizza and pizza-like pies, cheese, meat, and vegetables"/>
    <x v="1"/>
    <s v="A.04.04.005"/>
    <s v="Sunflower seed (Helianthus annuus)"/>
    <x v="10"/>
    <x v="26"/>
    <n v="4.8344467679049598E-5"/>
    <n v="6.3118807916280894E-8"/>
    <x v="698"/>
    <n v="8.3910613164427695E-11"/>
    <n v="1.23526178325429E-13"/>
    <n v="8.0316057992365097E-11"/>
    <n v="4.5552726959585802E-8"/>
    <n v="2.2767651859612899E-8"/>
    <n v="3.5972862936002501E-11"/>
    <n v="0"/>
    <n v="7.9535105437655901E-11"/>
    <n v="2.4019468445895499E-7"/>
    <n v="3.1225308979664201E-9"/>
    <n v="1.9215574756716398E-9"/>
    <n v="2.2774666620143101E-9"/>
    <n v="3.2207394440712399E-8"/>
    <n v="6.0008238742502998E-19"/>
    <n v="1.89833025356129E-10"/>
    <n v="0"/>
    <n v="0"/>
    <n v="2.0394235013750798E-8"/>
    <n v="1.6305359210206499E-9"/>
    <n v="1.41947875595057E-8"/>
    <n v="9.3331684653085603E-9"/>
    <n v="0"/>
    <n v="0"/>
    <n v="0"/>
    <n v="1.2261056756153299E-8"/>
    <n v="1.46108763536779E-9"/>
    <n v="9.0455074680917698E-9"/>
    <n v="0"/>
    <n v="2.3946178881409801E-11"/>
    <n v="5.1408639022200104E-12"/>
    <n v="6.88582015237269E-12"/>
    <n v="0"/>
    <n v="0"/>
    <n v="0"/>
    <n v="2.7177956508906599E-11"/>
    <n v="5.9525792552021196E-14"/>
    <n v="5.1995558826028398E-11"/>
    <n v="3.0206431016881201E-13"/>
    <n v="0"/>
    <n v="0"/>
    <n v="0"/>
    <n v="0"/>
    <n v="0"/>
    <n v="6.1696521917119397E-9"/>
    <n v="4.9992575129946203E-9"/>
    <n v="3.8232054346280697E-11"/>
    <n v="1.23526178325429E-13"/>
    <n v="1.01627298107576E-13"/>
    <n v="1.13964287649831E-8"/>
    <n v="1.09217432326429E-8"/>
    <n v="9.7056958821444193E-12"/>
    <n v="6.7932525660160496E-13"/>
    <m/>
    <s v="P11"/>
    <m/>
  </r>
  <r>
    <s v="A.19.01.002.005"/>
    <s v="Pizza and pizza-like pies, cheese, meat, and vegetables"/>
    <x v="1"/>
    <s v="A.16.02.025"/>
    <s v="Mace (Myristica fragrans)"/>
    <x v="6"/>
    <x v="21"/>
    <n v="5.5178279999999998E-6"/>
    <n v="6.4206858284424101E-9"/>
    <x v="699"/>
    <n v="6.1384692761302504E-12"/>
    <n v="2.84493176509178E-13"/>
    <n v="1.57530352369741E-12"/>
    <n v="4.0357975636830799E-9"/>
    <n v="3.5667916268929002E-9"/>
    <n v="2.6876070719794402E-12"/>
    <n v="0"/>
    <n v="1.42459797086149E-12"/>
    <n v="3.3766516702811498E-8"/>
    <n v="2.4937401839788999E-11"/>
    <n v="0"/>
    <n v="5.2469626708821996E-9"/>
    <n v="3.5343971453701002E-9"/>
    <n v="3.13209094345224E-19"/>
    <n v="1.51605943718657E-12"/>
    <n v="0"/>
    <n v="0"/>
    <n v="1.7360976442251701E-10"/>
    <n v="1.8810340277370399E-10"/>
    <n v="3.0990990922146999E-10"/>
    <n v="1.72659147392539E-9"/>
    <n v="1.6375830133399901E-9"/>
    <n v="0"/>
    <n v="0"/>
    <n v="1.03663965684216E-10"/>
    <n v="1.68555351906158E-10"/>
    <n v="1.6569892959625301E-9"/>
    <n v="1.6375830133399901E-9"/>
    <n v="2.1831990424427601E-13"/>
    <n v="5.9306512707722402E-13"/>
    <n v="1.8762220406579399E-12"/>
    <n v="0"/>
    <n v="0"/>
    <n v="0"/>
    <n v="2.3238046004330299E-13"/>
    <n v="6.8670698924731198E-15"/>
    <n v="1.1352011326793799E-12"/>
    <n v="5.0149308246339701E-14"/>
    <n v="0"/>
    <n v="3.8032713618814799E-10"/>
    <n v="3.5936200308613901E-10"/>
    <n v="3.8660953049251298E-13"/>
    <n v="3.4594025982901997E-14"/>
    <n v="4.17729940523055E-10"/>
    <n v="3.5171004929024102E-10"/>
    <n v="1.69601709677698E-12"/>
    <n v="2.84493176509178E-13"/>
    <n v="2.8561413857551901E-14"/>
    <n v="1.58683118804812E-9"/>
    <n v="1.5221565870092999E-9"/>
    <n v="1.3682355768813099E-12"/>
    <n v="8.7550112995463597E-14"/>
    <s v="F28.A07KG$F28.A07LA"/>
    <s v="P6"/>
    <m/>
  </r>
  <r>
    <s v="A.19.01.002.005"/>
    <s v="Pizza and pizza-like pies, cheese, meat, and vegetables"/>
    <x v="1"/>
    <s v="A.16.02.027"/>
    <s v="Nutmeg (Myristica fragans)"/>
    <x v="6"/>
    <x v="21"/>
    <n v="5.5178279999999998E-6"/>
    <n v="6.4206858284424101E-9"/>
    <x v="699"/>
    <n v="6.1384692761302504E-12"/>
    <n v="2.84493176509178E-13"/>
    <n v="1.57530352369741E-12"/>
    <n v="4.0357975636830799E-9"/>
    <n v="3.5667916268929002E-9"/>
    <n v="2.6876070719794402E-12"/>
    <n v="0"/>
    <n v="1.42459797086149E-12"/>
    <n v="3.3766516702811498E-8"/>
    <n v="2.4937401839788999E-11"/>
    <n v="0"/>
    <n v="5.2469626708821996E-9"/>
    <n v="3.5343971453701002E-9"/>
    <n v="3.13209094345224E-19"/>
    <n v="1.51605943718657E-12"/>
    <n v="0"/>
    <n v="0"/>
    <n v="1.7360976442251701E-10"/>
    <n v="1.8810340277370399E-10"/>
    <n v="3.0990990922146999E-10"/>
    <n v="1.72659147392539E-9"/>
    <n v="1.6375830133399901E-9"/>
    <n v="0"/>
    <n v="0"/>
    <n v="1.03663965684216E-10"/>
    <n v="1.68555351906158E-10"/>
    <n v="1.6569892959625301E-9"/>
    <n v="1.6375830133399901E-9"/>
    <n v="2.1831990424427601E-13"/>
    <n v="5.9306512707722402E-13"/>
    <n v="1.8762220406579399E-12"/>
    <n v="0"/>
    <n v="0"/>
    <n v="0"/>
    <n v="2.3238046004330299E-13"/>
    <n v="6.8670698924731198E-15"/>
    <n v="1.1352011326793799E-12"/>
    <n v="5.0149308246339701E-14"/>
    <n v="0"/>
    <n v="3.8032713618814799E-10"/>
    <n v="3.5936200308613901E-10"/>
    <n v="3.8660953049251298E-13"/>
    <n v="3.4594025982901997E-14"/>
    <n v="4.17729940523055E-10"/>
    <n v="3.5171004929024102E-10"/>
    <n v="1.69601709677698E-12"/>
    <n v="2.84493176509178E-13"/>
    <n v="2.8561413857551901E-14"/>
    <n v="1.58683118804812E-9"/>
    <n v="1.5221565870092999E-9"/>
    <n v="1.3682355768813099E-12"/>
    <n v="8.7550112995463597E-14"/>
    <s v="F28.A07KG$F28.A07LA"/>
    <s v="P6"/>
    <m/>
  </r>
  <r>
    <s v="A.08.08.011"/>
    <s v="Cheese, processed cheese, plain"/>
    <x v="0"/>
    <s v="A.08.08.011"/>
    <s v="Cheese, processed cheese, plain"/>
    <x v="0"/>
    <x v="62"/>
    <n v="8.07"/>
    <n v="6.1491885479156398E-2"/>
    <x v="700"/>
    <n v="7.89756752749982E-5"/>
    <n v="1.24311500395588E-3"/>
    <n v="5.3119049726161899E-5"/>
    <n v="5.6468288475350702E-2"/>
    <n v="1.29242487032866E-2"/>
    <n v="7.4177436597434995E-5"/>
    <n v="1.24274336737241E-3"/>
    <n v="5.2904035583540401E-5"/>
    <n v="0.101059759320905"/>
    <n v="7.8561832303077701E-4"/>
    <n v="6.5169660954056296E-5"/>
    <n v="2.3571588962447501E-3"/>
    <n v="3.3266746008793501E-3"/>
    <n v="7.6644875108634605E-14"/>
    <n v="3.52083604536706E-5"/>
    <n v="3.0941291806449901E-5"/>
    <n v="2.6224210510438"/>
    <n v="3.08675261495825E-3"/>
    <n v="1.6752201197001799E-3"/>
    <n v="4.8991248036152901E-3"/>
    <n v="1.1923578598309E-2"/>
    <n v="1.24222964159298E-3"/>
    <n v="2.69780622252738E-2"/>
    <n v="6.6633204719011097E-3"/>
    <n v="1.8877956325265999E-3"/>
    <n v="1.50110438800867E-3"/>
    <n v="1.17453460750052E-2"/>
    <n v="1.24222964159298E-3"/>
    <n v="2.8638954051251402E-6"/>
    <n v="5.2905757193380597E-6"/>
    <n v="7.8350642179458394E-3"/>
    <n v="0"/>
    <n v="9.9918748982495698E-4"/>
    <n v="1.21777938773726E-4"/>
    <n v="4.0791681295198501E-6"/>
    <n v="6.0280495440437297E-8"/>
    <n v="1.79455121011549E-5"/>
    <n v="7.8307647420475194E-3"/>
    <n v="1.2363795329708699E-5"/>
    <n v="3.9323299939744601E-3"/>
    <n v="3.84138552880803E-3"/>
    <n v="1.66134805661586E-6"/>
    <n v="1.5178129333067701E-7"/>
    <n v="7.2489609386512297E-4"/>
    <n v="6.1935612748240598E-4"/>
    <n v="2.8255897811214601E-6"/>
    <n v="3.71636583473374E-7"/>
    <n v="4.1403674547678997E-8"/>
    <n v="3.66370915966144E-4"/>
    <n v="3.51134786234457E-4"/>
    <n v="3.1130083982585698E-7"/>
    <n v="2.1829174743135501E-8"/>
    <s v="F28.A0C6E"/>
    <s v="P8"/>
    <m/>
  </r>
  <r>
    <s v="A.08.08.011"/>
    <s v="Cheese, processed cheese, plain"/>
    <x v="1"/>
    <s v="A.08.01.001.002"/>
    <s v="Cow milk, 3 - 4% fat (whole milk)"/>
    <x v="0"/>
    <x v="1"/>
    <n v="55.01"/>
    <n v="6.3905273147350797E-2"/>
    <x v="701"/>
    <n v="9.5555346179191001E-5"/>
    <n v="1.2452760706887799E-3"/>
    <n v="5.3334967451457299E-5"/>
    <n v="5.6468288475350702E-2"/>
    <n v="1.29242487032866E-2"/>
    <n v="7.4177436597434995E-5"/>
    <n v="1.24274336737241E-3"/>
    <n v="5.2904035583540401E-5"/>
    <n v="0.101059759320905"/>
    <n v="7.8561832303077701E-4"/>
    <n v="6.5169660954056296E-5"/>
    <n v="2.3571588962447501E-3"/>
    <n v="3.3266746008793501E-3"/>
    <n v="7.6644875108634605E-14"/>
    <n v="3.52083604536706E-5"/>
    <n v="3.0941291806449901E-5"/>
    <n v="2.6224210510438"/>
    <n v="3.08675261495825E-3"/>
    <n v="1.6752201197001799E-3"/>
    <n v="4.8991248036152901E-3"/>
    <n v="1.1923578598309E-2"/>
    <n v="1.24222964159298E-3"/>
    <n v="2.69780622252738E-2"/>
    <n v="6.6633204719011097E-3"/>
    <n v="1.8877956325265999E-3"/>
    <n v="1.50110438800867E-3"/>
    <n v="1.17453460750052E-2"/>
    <n v="1.24222964159298E-3"/>
    <n v="2.8638954051251402E-6"/>
    <n v="5.2905757193380597E-6"/>
    <n v="7.8350642179458394E-3"/>
    <n v="0"/>
    <n v="9.9918748982495698E-4"/>
    <n v="1.21777938773726E-4"/>
    <n v="4.0791681295198501E-6"/>
    <n v="6.0280495440437297E-8"/>
    <n v="1.79455121011549E-5"/>
    <n v="7.8307647420475194E-3"/>
    <n v="1.2363795329708699E-5"/>
    <n v="0"/>
    <n v="0"/>
    <n v="0"/>
    <n v="0"/>
    <n v="4.94016687969081E-3"/>
    <n v="4.2209120087925997E-3"/>
    <n v="1.92563943583427E-5"/>
    <n v="2.5327033163710399E-6"/>
    <n v="2.8216604204243199E-7"/>
    <n v="2.49681779230927E-3"/>
    <n v="2.3929835681878201E-3"/>
    <n v="2.12151522341321E-6"/>
    <n v="1.48765825874468E-7"/>
    <m/>
    <s v="P8"/>
    <m/>
  </r>
  <r>
    <s v="I.08.08.191"/>
    <s v="Firm/semi-hard cheese (gouda and edam type)"/>
    <x v="0"/>
    <s v="I.08.08.191"/>
    <s v="Firm/semi-hard cheese (gouda and edam type)"/>
    <x v="0"/>
    <x v="62"/>
    <n v="0.32"/>
    <n v="1.9732343730502798E-3"/>
    <x v="702"/>
    <n v="2.52134037611107E-6"/>
    <n v="3.9099148431608299E-5"/>
    <n v="1.6722879442267699E-6"/>
    <n v="1.77594012529192E-3"/>
    <n v="4.0647047185497803E-4"/>
    <n v="2.3328967390641999E-6"/>
    <n v="3.9084552961446103E-5"/>
    <n v="1.6638435858330199E-6"/>
    <n v="3.17835171697623E-3"/>
    <n v="2.47078695088118E-5"/>
    <n v="2.0496002086285998E-6"/>
    <n v="7.4133167102403193E-5"/>
    <n v="1.04624649816862E-4"/>
    <n v="2.4104982243764898E-15"/>
    <n v="1.10731070063704E-6"/>
    <n v="9.7311045068112995E-7"/>
    <n v="8.2475720368112099E-2"/>
    <n v="9.7079050450538505E-5"/>
    <n v="5.2686042194648197E-5"/>
    <n v="1.5407855545951601E-4"/>
    <n v="3.7499917637936803E-4"/>
    <n v="3.9068396172393102E-5"/>
    <n v="8.4846600635682802E-4"/>
    <n v="2.0956289827863E-4"/>
    <n v="5.9371588951528298E-5"/>
    <n v="4.7210064035853799E-5"/>
    <n v="3.69393724216507E-4"/>
    <n v="3.9068396172393102E-5"/>
    <n v="9.0070142055413396E-8"/>
    <n v="1.66389773084215E-7"/>
    <n v="2.4641449749203799E-4"/>
    <n v="0"/>
    <n v="3.1424666902104703E-5"/>
    <n v="3.82994302967071E-6"/>
    <n v="1.2829073723721199E-7"/>
    <n v="1.8958348750357499E-9"/>
    <n v="5.6439031303852196E-7"/>
    <n v="2.4627927802688799E-4"/>
    <n v="3.8884408966125098E-7"/>
    <n v="1.5443637049530499E-4"/>
    <n v="1.5086466284654101E-4"/>
    <n v="6.5246956482881798E-8"/>
    <n v="5.9609829508182602E-9"/>
    <n v="2.8469208305075101E-5"/>
    <n v="2.4324284207830199E-5"/>
    <n v="1.10970806360015E-7"/>
    <n v="1.4595470162180901E-8"/>
    <n v="1.6260673016024299E-9"/>
    <n v="1.43886689579844E-5"/>
    <n v="1.37902927841224E-5"/>
    <n v="1.2225874203974E-8"/>
    <n v="8.5730814133182396E-10"/>
    <s v="F28.A0C6E"/>
    <s v="P8"/>
    <m/>
  </r>
  <r>
    <s v="I.08.08.191"/>
    <s v="Firm/semi-hard cheese (gouda and edam type)"/>
    <x v="1"/>
    <s v="A.08.01.001.002"/>
    <s v="Cow milk, 3 - 4% fat (whole milk)"/>
    <x v="0"/>
    <x v="1"/>
    <n v="1.73"/>
    <n v="2.0098349332769599E-3"/>
    <x v="703"/>
    <n v="3.0052367098015101E-6"/>
    <n v="3.9164207039273698E-5"/>
    <n v="1.6773964881108099E-6"/>
    <n v="1.77594012529192E-3"/>
    <n v="4.06470471854979E-4"/>
    <n v="2.3328967390641999E-6"/>
    <n v="3.9084552961446103E-5"/>
    <n v="1.6638435858330199E-6"/>
    <n v="3.17835171697623E-3"/>
    <n v="2.47078695088118E-5"/>
    <n v="2.0496002086285998E-6"/>
    <n v="7.4133167102403193E-5"/>
    <n v="1.04624649816862E-4"/>
    <n v="2.4104982243764898E-15"/>
    <n v="1.10731070063704E-6"/>
    <n v="9.7311045068112995E-7"/>
    <n v="8.2475720368112099E-2"/>
    <n v="9.7079050450538505E-5"/>
    <n v="5.2686042194648197E-5"/>
    <n v="1.5407855545951601E-4"/>
    <n v="3.7499917637936803E-4"/>
    <n v="3.9068396172393102E-5"/>
    <n v="8.4846600635682802E-4"/>
    <n v="2.0956289827863E-4"/>
    <n v="5.9371588951528298E-5"/>
    <n v="4.7210064035853799E-5"/>
    <n v="3.69393724216507E-4"/>
    <n v="3.9068396172393102E-5"/>
    <n v="9.0070142055413396E-8"/>
    <n v="1.66389773084215E-7"/>
    <n v="2.4641449749203799E-4"/>
    <n v="0"/>
    <n v="3.1424666902104703E-5"/>
    <n v="3.82994302967071E-6"/>
    <n v="1.2829073723721199E-7"/>
    <n v="1.8958348750357499E-9"/>
    <n v="5.6439031303852196E-7"/>
    <n v="2.4627927802688799E-4"/>
    <n v="3.8884408966125098E-7"/>
    <n v="0"/>
    <n v="0"/>
    <n v="0"/>
    <n v="0"/>
    <n v="1.55369337802948E-4"/>
    <n v="1.3274861349859101E-4"/>
    <n v="6.0561784911108003E-7"/>
    <n v="7.9654077827534707E-8"/>
    <n v="8.8741842472648303E-9"/>
    <n v="7.8525470182090295E-5"/>
    <n v="7.52598609352947E-5"/>
    <n v="6.6722121626226396E-8"/>
    <n v="4.6787180305276402E-9"/>
    <m/>
    <s v="P8"/>
    <m/>
  </r>
  <r>
    <s v="I.07.01.006.001"/>
    <s v="Salmon (Salmo salar)"/>
    <x v="0"/>
    <s v="I.07.01.006.001"/>
    <s v="Salmon (Salmo salar)"/>
    <x v="13"/>
    <x v="39"/>
    <n v="3.4"/>
    <n v="2.3093843269514702E-2"/>
    <x v="704"/>
    <n v="5.3052067807076402E-6"/>
    <n v="6.2657801140256795E-8"/>
    <n v="3.2937754616940502E-5"/>
    <n v="2.18222933434183E-2"/>
    <n v="1.2779507138242699E-2"/>
    <n v="2.2101876772479601E-6"/>
    <n v="0"/>
    <n v="3.2882500411698198E-5"/>
    <n v="1.8230050242850501E-2"/>
    <n v="2.3768202126461501E-4"/>
    <n v="3.5815127255079699E-5"/>
    <n v="1.54399941022004E-4"/>
    <n v="2.0155923008046799E-6"/>
    <n v="1.88014288338778E-12"/>
    <n v="7.2615608440950802E-6"/>
    <n v="2.75597086721715E-3"/>
    <n v="0"/>
    <n v="1.22677970541563E-2"/>
    <n v="2.92969425497249E-4"/>
    <n v="6.4321526804567101E-3"/>
    <n v="2.0837287627699899E-3"/>
    <n v="7.4564542053799003E-4"/>
    <n v="0"/>
    <n v="0"/>
    <n v="9.6571635294374607E-3"/>
    <n v="2.92969425497249E-4"/>
    <n v="2.0837287627699899E-3"/>
    <n v="7.4564542053799003E-4"/>
    <n v="2.2101876772479601E-6"/>
    <n v="0"/>
    <n v="0"/>
    <n v="0"/>
    <n v="0"/>
    <n v="0"/>
    <n v="9.3215015821864697E-6"/>
    <n v="0"/>
    <n v="2.3560998829511699E-5"/>
    <n v="0"/>
    <n v="0"/>
    <n v="0"/>
    <n v="0"/>
    <n v="0"/>
    <n v="0"/>
    <n v="3.6001923899078598E-4"/>
    <n v="2.8727801632789799E-4"/>
    <n v="2.31526505053154E-6"/>
    <n v="6.2657801140256795E-8"/>
    <n v="7.5258737225656295E-9"/>
    <n v="9.1153068710562502E-4"/>
    <n v="8.7526418182346498E-4"/>
    <n v="7.7975405292813901E-7"/>
    <n v="4.7728331519783302E-8"/>
    <m/>
    <s v="P1"/>
    <m/>
  </r>
  <r>
    <s v="I.07.01.006.001"/>
    <s v="Salmon (Salmo salar)"/>
    <x v="1"/>
    <s v="I.07.01.006.001"/>
    <s v="Salmon (Salmo salar)"/>
    <x v="13"/>
    <x v="39"/>
    <n v="3.4"/>
    <n v="2.3093843269514702E-2"/>
    <x v="704"/>
    <n v="5.3052067807076402E-6"/>
    <n v="6.2657801140256795E-8"/>
    <n v="3.2937754616940502E-5"/>
    <n v="2.18222933434183E-2"/>
    <n v="1.2779507138242699E-2"/>
    <n v="2.2101876772479601E-6"/>
    <n v="0"/>
    <n v="3.2882500411698198E-5"/>
    <n v="1.8230050242850501E-2"/>
    <n v="2.3768202126461501E-4"/>
    <n v="3.5815127255079699E-5"/>
    <n v="1.54399941022004E-4"/>
    <n v="2.0155923008046799E-6"/>
    <n v="1.88014288338778E-12"/>
    <n v="7.2615608440950802E-6"/>
    <n v="2.75597086721715E-3"/>
    <n v="0"/>
    <n v="1.22677970541563E-2"/>
    <n v="2.92969425497249E-4"/>
    <n v="6.4321526804567101E-3"/>
    <n v="2.0837287627699899E-3"/>
    <n v="7.4564542053799003E-4"/>
    <n v="0"/>
    <n v="0"/>
    <n v="9.6571635294374607E-3"/>
    <n v="2.92969425497249E-4"/>
    <n v="2.0837287627699899E-3"/>
    <n v="7.4564542053799003E-4"/>
    <n v="2.2101876772479601E-6"/>
    <n v="0"/>
    <n v="0"/>
    <n v="0"/>
    <n v="0"/>
    <n v="0"/>
    <n v="9.3215015821864697E-6"/>
    <n v="0"/>
    <n v="2.3560998829511699E-5"/>
    <n v="0"/>
    <n v="0"/>
    <n v="0"/>
    <n v="0"/>
    <n v="0"/>
    <n v="0"/>
    <n v="3.6001923899078598E-4"/>
    <n v="2.8727801632789799E-4"/>
    <n v="2.31526505053154E-6"/>
    <n v="6.2657801140256795E-8"/>
    <n v="7.5258737225656295E-9"/>
    <n v="9.1153068710562502E-4"/>
    <n v="8.7526418182346498E-4"/>
    <n v="7.7975405292813901E-7"/>
    <n v="4.7728331519783302E-8"/>
    <m/>
    <s v="P1"/>
    <m/>
  </r>
  <r>
    <s v="I.19.06.003.001"/>
    <s v="Fish and vegetable gratin"/>
    <x v="0"/>
    <s v="I.19.06.003.001"/>
    <s v="Fish and vegetable gratin"/>
    <x v="9"/>
    <x v="78"/>
    <n v="1.78"/>
    <n v="6.6162182755073002E-3"/>
    <x v="705"/>
    <n v="7.89011339763126E-6"/>
    <n v="3.7096441370452399E-5"/>
    <n v="1.83158816340603E-6"/>
    <n v="5.0853476346411804E-3"/>
    <n v="3.7299694194728099E-3"/>
    <n v="2.4021281542224399E-6"/>
    <n v="3.6996350953113199E-5"/>
    <n v="1.77018216971839E-6"/>
    <n v="3.4450093564348601E-3"/>
    <n v="2.83800918218379E-5"/>
    <n v="3.7203701186560399E-6"/>
    <n v="9.1520778386510796E-5"/>
    <n v="2.0803021140195199E-4"/>
    <n v="3.2406969629657799E-15"/>
    <n v="1.3516549972696401E-6"/>
    <n v="9.2502763751742097E-5"/>
    <n v="7.8069223379870101E-2"/>
    <n v="1.1933863447262901E-4"/>
    <n v="9.16608587999345E-5"/>
    <n v="1.88517487164262E-4"/>
    <n v="3.6473488578169701E-3"/>
    <n v="3.6981057385890599E-5"/>
    <n v="8.0313432710686302E-4"/>
    <n v="1.9836641189463201E-4"/>
    <n v="7.3041809858061696E-5"/>
    <n v="8.2134586125278002E-5"/>
    <n v="3.64058443407021E-3"/>
    <n v="3.6981057385890599E-5"/>
    <n v="1.10527753150728E-7"/>
    <n v="2.8925737560525199E-7"/>
    <n v="2.3328595659519199E-4"/>
    <n v="0"/>
    <n v="2.9745715818772699E-5"/>
    <n v="3.6253175671702601E-6"/>
    <n v="1.5752050392189099E-7"/>
    <n v="3.3201570755312201E-9"/>
    <n v="6.9054024602293901E-7"/>
    <n v="2.33122436296949E-4"/>
    <n v="3.6806900212833298E-7"/>
    <n v="4.3313242468542E-4"/>
    <n v="4.0319571427974903E-4"/>
    <n v="7.4997621693039902E-7"/>
    <n v="2.7792744106757098E-8"/>
    <n v="8.8864382136116002E-4"/>
    <n v="7.4402230473741195E-4"/>
    <n v="4.5595595069054297E-6"/>
    <n v="1.00090417339185E-7"/>
    <n v="2.2139934248383499E-8"/>
    <n v="2.09094394819533E-4"/>
    <n v="2.0064438405048601E-4"/>
    <n v="1.7844951957298501E-7"/>
    <n v="1.14733153324978E-8"/>
    <s v="F28.A0BA1$F28.A0C6E$F28.A0EKQ$F28.A07GG$F28.A07GR"/>
    <s v="P10"/>
    <m/>
  </r>
  <r>
    <s v="I.19.06.003.001"/>
    <s v="Fish and vegetable gratin"/>
    <x v="1"/>
    <s v="A.08.01.001.002"/>
    <s v="Cow milk, 3 - 4% fat (whole milk)"/>
    <x v="0"/>
    <x v="1"/>
    <n v="1.52"/>
    <n v="1.7654573431410501E-3"/>
    <x v="706"/>
    <n v="2.6398273456942601E-6"/>
    <n v="3.4402196797847197E-5"/>
    <n v="1.4734403797359799E-6"/>
    <n v="1.56000200974883E-3"/>
    <n v="3.5704737111736301E-4"/>
    <n v="2.0492377809631502E-6"/>
    <n v="3.4332227929119097E-5"/>
    <n v="1.4615353867183701E-6"/>
    <n v="2.7918931474992998E-3"/>
    <n v="2.1703618011346199E-5"/>
    <n v="1.80038752382863E-6"/>
    <n v="6.51192503743813E-5"/>
    <n v="9.1903246995302904E-5"/>
    <n v="2.1174036336980598E-15"/>
    <n v="9.7267182255157502E-7"/>
    <n v="8.54789098546112E-7"/>
    <n v="7.2447425280505101E-2"/>
    <n v="8.52751236658129E-5"/>
    <n v="4.6279900171664099E-5"/>
    <n v="1.35344008929655E-4"/>
    <n v="3.2940269802722599E-4"/>
    <n v="3.4318035658200201E-5"/>
    <n v="7.4530028139470404E-4"/>
    <n v="1.84081961901567E-4"/>
    <n v="5.21525454418915E-5"/>
    <n v="4.1469750994109103E-5"/>
    <n v="3.2447881770317802E-4"/>
    <n v="3.4318035658200201E-5"/>
    <n v="7.9118434582196906E-8"/>
    <n v="1.4615829481884201E-7"/>
    <n v="2.1645274288492101E-4"/>
    <n v="0"/>
    <n v="2.7603714125729701E-5"/>
    <n v="3.36425690169465E-6"/>
    <n v="1.12691754114915E-7"/>
    <n v="1.6653186518445E-9"/>
    <n v="4.95765600474926E-7"/>
    <n v="2.1633396487298999E-4"/>
    <n v="3.41564196175136E-7"/>
    <n v="0"/>
    <n v="0"/>
    <n v="0"/>
    <n v="0"/>
    <n v="1.36477843917234E-4"/>
    <n v="1.1660759329661099E-4"/>
    <n v="5.3198024432144198E-7"/>
    <n v="6.9968868728171997E-8"/>
    <n v="7.7951644109279599E-9"/>
    <n v="6.8977489474988197E-5"/>
    <n v="6.6108948517157095E-5"/>
    <n v="5.8609320409667301E-8"/>
    <n v="4.1098286066775198E-9"/>
    <m/>
    <s v="P8"/>
    <m/>
  </r>
  <r>
    <s v="I.19.06.003.001"/>
    <s v="Fish and vegetable gratin"/>
    <x v="1"/>
    <s v="A.16.04.001"/>
    <s v="Salt"/>
    <x v="6"/>
    <x v="18"/>
    <n v="6.7697E-3"/>
    <n v="2.1324625908852502E-6"/>
    <x v="707"/>
    <n v="4.0202760240554603E-9"/>
    <n v="4.8531789486273502E-11"/>
    <n v="1.00701570578808E-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8378164953397704E-7"/>
    <n v="4.9679194363700101E-7"/>
    <n v="2.69548218245077E-9"/>
    <n v="4.8531789486273502E-11"/>
    <n v="1.9611643017632401E-11"/>
    <n v="1.5486809413512799E-6"/>
    <n v="1.4870645346472501E-6"/>
    <n v="1.3247938416046899E-9"/>
    <n v="8.1089927561175798E-11"/>
    <m/>
    <s v="P15"/>
    <m/>
  </r>
  <r>
    <s v="I.19.06.003.001"/>
    <s v="Fish and vegetable gratin"/>
    <x v="1"/>
    <s v="I.07.01.017.001"/>
    <s v="Cod (Gadus morhua)"/>
    <x v="13"/>
    <x v="39"/>
    <n v="0.53"/>
    <n v="3.6389851237348799E-3"/>
    <x v="708"/>
    <n v="4.85530609133033E-7"/>
    <n v="9.8294321739593207E-9"/>
    <n v="8.6679942939579304E-9"/>
    <n v="3.4395109397240202E-3"/>
    <n v="3.4395109397240202E-3"/>
    <n v="0"/>
    <n v="0"/>
    <n v="0"/>
    <n v="0"/>
    <n v="0"/>
    <n v="0"/>
    <n v="0"/>
    <n v="0"/>
    <n v="0"/>
    <n v="0"/>
    <n v="9.6613602946606995E-5"/>
    <n v="0"/>
    <n v="0"/>
    <n v="0"/>
    <n v="0"/>
    <n v="3.4395109397240202E-3"/>
    <n v="0"/>
    <n v="0"/>
    <n v="0"/>
    <n v="0"/>
    <n v="0"/>
    <n v="3.4395109397240202E-3"/>
    <n v="0"/>
    <n v="0"/>
    <n v="0"/>
    <n v="0"/>
    <n v="0"/>
    <n v="0"/>
    <n v="0"/>
    <n v="0"/>
    <n v="0"/>
    <n v="0"/>
    <n v="0"/>
    <n v="0"/>
    <n v="0"/>
    <n v="0"/>
    <n v="0"/>
    <n v="0"/>
    <n v="5.6477958475736497E-5"/>
    <n v="4.50666912208385E-5"/>
    <n v="3.6320682125432502E-7"/>
    <n v="9.8294321739593207E-9"/>
    <n v="1.18062019348798E-9"/>
    <n v="1.42996225535126E-4"/>
    <n v="1.37306923526912E-4"/>
    <n v="1.22323787878707E-7"/>
    <n v="7.4873741004699408E-9"/>
    <m/>
    <s v="P1"/>
    <m/>
  </r>
  <r>
    <s v="I.19.06.003.001"/>
    <s v="Fish and vegetable gratin"/>
    <x v="1"/>
    <s v="A.03.01.002"/>
    <s v="Main-crop potatoes"/>
    <x v="15"/>
    <x v="64"/>
    <n v="0.84"/>
    <n v="2.4094409827826599E-4"/>
    <x v="709"/>
    <n v="5.2615131815131497E-7"/>
    <n v="5.3289321531805998E-8"/>
    <n v="1.8640262691125199E-7"/>
    <n v="1.35381589128629E-4"/>
    <n v="8.0877707325938494E-5"/>
    <n v="1.8521910909200399E-7"/>
    <n v="0"/>
    <n v="1.7942986209431999E-7"/>
    <n v="4.16568560711061E-4"/>
    <n v="4.2020525149429597E-6"/>
    <n v="1.7057836941847601E-6"/>
    <n v="1.7460417108433702E-5"/>
    <n v="1.18284220295822E-4"/>
    <n v="3.7448108259546398E-16"/>
    <n v="2.55462113164823E-7"/>
    <n v="0"/>
    <n v="0"/>
    <n v="2.2104668667276799E-5"/>
    <n v="4.3115591124498E-5"/>
    <n v="4.03037340635257E-5"/>
    <n v="2.9857595273329099E-5"/>
    <n v="0"/>
    <n v="0"/>
    <n v="0"/>
    <n v="1.3642840331512101E-5"/>
    <n v="3.8634939759036102E-5"/>
    <n v="2.8599927235390101E-5"/>
    <n v="0"/>
    <n v="1.8754940326848599E-8"/>
    <n v="1.35937751004016E-7"/>
    <n v="3.0526417761139401E-8"/>
    <n v="0"/>
    <n v="0"/>
    <n v="0"/>
    <n v="2.8948465619138E-8"/>
    <n v="1.57401606425702E-9"/>
    <n v="1.47632725507419E-7"/>
    <n v="1.2746549035053901E-9"/>
    <n v="0"/>
    <n v="0"/>
    <n v="0"/>
    <n v="0"/>
    <n v="0"/>
    <n v="7.8246323469473804E-5"/>
    <n v="6.5879927710639995E-5"/>
    <n v="3.1768635544294899E-7"/>
    <n v="5.3289321531805998E-8"/>
    <n v="5.3499292500920798E-9"/>
    <n v="2.73161856801627E-5"/>
    <n v="2.6180425132647802E-5"/>
    <n v="2.3245853616361601E-8"/>
    <n v="1.6228355668398101E-9"/>
    <m/>
    <s v="P6"/>
    <m/>
  </r>
  <r>
    <s v="I.19.06.003.001"/>
    <s v="Fish and vegetable gratin"/>
    <x v="1"/>
    <s v="A.02.05.010"/>
    <s v="Spinach (fresh) (Spinacia oleracea)"/>
    <x v="1"/>
    <x v="2"/>
    <n v="7.0000000000000007E-2"/>
    <n v="5.3554836105278798E-5"/>
    <x v="710"/>
    <n v="7.8750676951626803E-8"/>
    <n v="5.0294177729011197E-9"/>
    <n v="4.0587652210633702E-8"/>
    <n v="2.5330877820038501E-5"/>
    <n v="1.38037654903118E-5"/>
    <n v="3.1103483850153201E-8"/>
    <n v="0"/>
    <n v="3.8828675864439999E-8"/>
    <n v="7.0467354214634296E-5"/>
    <n v="1.40173527194428E-6"/>
    <n v="2.80347054388857E-7"/>
    <n v="6.5327342493030601E-6"/>
    <n v="2.4994560588578199E-6"/>
    <n v="7.2742937168274797E-16"/>
    <n v="8.5217938946537894E-8"/>
    <n v="0"/>
    <n v="0"/>
    <n v="8.7620427846775801E-6"/>
    <n v="3.3253894123633802E-6"/>
    <n v="7.3356099972253703E-6"/>
    <n v="5.9078356257722496E-6"/>
    <n v="0"/>
    <n v="0"/>
    <n v="0"/>
    <n v="5.2937795644502099E-6"/>
    <n v="2.9798088410991601E-6"/>
    <n v="5.5301770847625104E-6"/>
    <n v="0"/>
    <n v="9.7580673989840307E-9"/>
    <n v="1.04845125890526E-8"/>
    <n v="1.08609038621166E-8"/>
    <n v="0"/>
    <n v="0"/>
    <n v="0"/>
    <n v="1.1639094548489501E-8"/>
    <n v="1.2139961945218801E-10"/>
    <n v="2.6870366290202801E-8"/>
    <n v="1.9781540629547201E-10"/>
    <n v="0"/>
    <n v="0"/>
    <n v="0"/>
    <n v="0"/>
    <n v="0"/>
    <n v="7.3848463183502698E-6"/>
    <n v="6.2177124756143304E-6"/>
    <n v="2.9983068959121697E-8"/>
    <n v="5.0294177729011197E-9"/>
    <n v="5.0492347210908102E-10"/>
    <n v="2.08391119668899E-5"/>
    <n v="1.9970364632822698E-5"/>
    <n v="1.76641241423518E-8"/>
    <n v="1.2540528740846499E-9"/>
    <m/>
    <s v="P6"/>
    <m/>
  </r>
  <r>
    <s v="A.19.06.002"/>
    <s v="Fish and rice meal"/>
    <x v="0"/>
    <s v="A.19.06.002"/>
    <s v="Fish and rice meal"/>
    <x v="9"/>
    <x v="78"/>
    <n v="0.19"/>
    <n v="6.0951110820225897E-4"/>
    <x v="711"/>
    <n v="7.3327124746648203E-7"/>
    <n v="3.58406209964413E-6"/>
    <n v="2.54340720421959E-7"/>
    <n v="4.4133613945762E-4"/>
    <n v="2.5035650808480001E-4"/>
    <n v="1.52648306626091E-7"/>
    <n v="3.57357269132686E-6"/>
    <n v="2.4728084727192402E-7"/>
    <n v="3.8787031549265502E-4"/>
    <n v="3.4321980964588498E-6"/>
    <n v="7.4139413802062697E-7"/>
    <n v="1.5778936307615099E-4"/>
    <n v="5.6001030042673401E-5"/>
    <n v="8.9888592707969704E-15"/>
    <n v="1.4651944164357E-7"/>
    <n v="8.6417840097674297E-4"/>
    <n v="3.6229712138189998E-3"/>
    <n v="6.13782209297496E-5"/>
    <n v="6.19609899962874E-6"/>
    <n v="9.1259657091297499E-5"/>
    <n v="1.9592392359224199E-4"/>
    <n v="8.4592299287732407E-6"/>
    <n v="3.7271186031656201E-5"/>
    <n v="9.20562250998546E-6"/>
    <n v="4.6168989937930399E-5"/>
    <n v="5.6753404478921302E-6"/>
    <n v="1.9482232649457699E-4"/>
    <n v="8.4592299287732407E-6"/>
    <n v="2.18405695004648E-8"/>
    <n v="1.58104087942592E-8"/>
    <n v="1.08482137984623E-5"/>
    <n v="1.8566769836895801E-6"/>
    <n v="1.38041429746874E-6"/>
    <n v="1.6824070508426299E-7"/>
    <n v="5.3327406669250302E-8"/>
    <n v="1.81715639808364E-10"/>
    <n v="1.5065706421860199E-7"/>
    <n v="1.0819026717404199E-5"/>
    <n v="1.7081038361576301E-8"/>
    <n v="4.9227557474626298E-5"/>
    <n v="4.5909919046396099E-5"/>
    <n v="8.0685149723434001E-8"/>
    <n v="3.3451317453180098E-9"/>
    <n v="9.3129273897349797E-5"/>
    <n v="7.7973036370740804E-5"/>
    <n v="4.7783876505149803E-7"/>
    <n v="1.0489408317275201E-8"/>
    <n v="2.32025019599955E-9"/>
    <n v="2.58181373726621E-5"/>
    <n v="2.4778890295931601E-5"/>
    <n v="2.20990260654586E-8"/>
    <n v="1.39449120871699E-9"/>
    <s v="F28.A0BA1$F28.A07GR$F28.A07GG$F28.A07KG$F28.A07LA$F28.A0C0R$F28.A07MH$F28.A0C02$F28.A0EKQ$F28.A0C6E$F28.A0BZV$F28.A0C0B$F28.A0C03$F28.A0C6N$F28.A07KF$F28.A07MF$F28.A0C00$F28.A0C04"/>
    <s v="P10"/>
    <m/>
  </r>
  <r>
    <s v="A.19.06.002"/>
    <s v="Fish and rice meal"/>
    <x v="1"/>
    <s v="A.16.01.009"/>
    <s v="Basil, herb (Ocimum basilicum)"/>
    <x v="6"/>
    <x v="11"/>
    <n v="7.8414000000000001E-3"/>
    <n v="8.5839697521275706E-6"/>
    <x v="712"/>
    <n v="8.1739831342049396E-9"/>
    <n v="4.0429400740274499E-10"/>
    <n v="2.1895063520244802E-9"/>
    <n v="5.7352826177011102E-6"/>
    <n v="5.0687770374716297E-6"/>
    <n v="3.8193655355367396E-9"/>
    <n v="0"/>
    <n v="2.0244999533717401E-9"/>
    <n v="4.7985686410200898E-5"/>
    <n v="3.5438607870075302E-8"/>
    <n v="0"/>
    <n v="7.4564725626561302E-6"/>
    <n v="5.0227411538933698E-6"/>
    <n v="4.4510227437293098E-16"/>
    <n v="2.1544760856545001E-9"/>
    <n v="0"/>
    <n v="0"/>
    <n v="2.4671729650556799E-7"/>
    <n v="2.67314244392853E-7"/>
    <n v="4.4041379364656498E-7"/>
    <n v="2.4536637212393299E-6"/>
    <n v="2.32717356191679E-6"/>
    <n v="0"/>
    <n v="0"/>
    <n v="1.4731713647402699E-7"/>
    <n v="2.3953445747800499E-7"/>
    <n v="2.3547518816028E-6"/>
    <n v="2.32717356191679E-6"/>
    <n v="3.1025499474450098E-10"/>
    <n v="8.4280642445964996E-10"/>
    <n v="2.6663041163325801E-9"/>
    <n v="0"/>
    <n v="0"/>
    <n v="0"/>
    <n v="3.30236487868697E-10"/>
    <n v="9.7588112305854208E-12"/>
    <n v="1.61323733936471E-9"/>
    <n v="7.1267314907758606E-11"/>
    <n v="0"/>
    <n v="0"/>
    <n v="0"/>
    <n v="0"/>
    <n v="0"/>
    <n v="5.9363712598824796E-7"/>
    <n v="4.9981608352135997E-7"/>
    <n v="2.41021439281308E-9"/>
    <n v="4.0429400740274499E-10"/>
    <n v="4.05887009567184E-11"/>
    <n v="2.2550500084381999E-6"/>
    <n v="2.1631407614327102E-6"/>
    <n v="1.94440320585512E-9"/>
    <n v="1.24417697696018E-10"/>
    <m/>
    <s v="P6"/>
    <m/>
  </r>
  <r>
    <s v="A.19.06.002"/>
    <s v="Fish and rice meal"/>
    <x v="1"/>
    <s v="A.08.01.001.002"/>
    <s v="Cow milk, 3 - 4% fat (whole milk)"/>
    <x v="0"/>
    <x v="1"/>
    <n v="7.0000000000000007E-2"/>
    <n v="8.19298675779405E-5"/>
    <x v="713"/>
    <n v="1.2250689924716999E-7"/>
    <n v="1.5965083716059399E-6"/>
    <n v="6.8378188612011399E-8"/>
    <n v="7.2395268328967594E-5"/>
    <n v="1.6569555729197899E-5"/>
    <n v="9.50993127544572E-8"/>
    <n v="1.59326131487486E-6"/>
    <n v="6.7825711654560101E-8"/>
    <n v="1.2956384177451101E-4"/>
    <n v="1.0072033496250401E-6"/>
    <n v="8.3550878184243496E-8"/>
    <n v="3.0219996992142302E-6"/>
    <n v="4.2649690096229804E-6"/>
    <n v="9.8262696627540202E-17"/>
    <n v="4.5138940302381199E-8"/>
    <n v="3.9668337455466199E-8"/>
    <n v="3.36207951024976E-3"/>
    <n v="3.9573766065637297E-6"/>
    <n v="2.1477188940961E-6"/>
    <n v="6.2809315513369998E-6"/>
    <n v="1.5286644865160402E-5"/>
    <n v="1.5926026918378701E-6"/>
    <n v="3.4587272016343003E-5"/>
    <n v="8.5427217036293895E-6"/>
    <n v="2.42025170333742E-6"/>
    <n v="1.92449351474705E-6"/>
    <n v="1.5058141545900799E-5"/>
    <n v="1.5926026918378701E-6"/>
    <n v="3.67166212963291E-9"/>
    <n v="6.7827918847476697E-9"/>
    <n v="1.00449578293927E-5"/>
    <n v="0"/>
    <n v="1.28101007467937E-6"/>
    <n v="1.5612562009774501E-7"/>
    <n v="5.2297046584734203E-9"/>
    <n v="7.7282714958122599E-11"/>
    <n v="2.3007075279622701E-8"/>
    <n v="1.0039445678772601E-5"/>
    <n v="1.58510254981327E-8"/>
    <n v="0"/>
    <n v="0"/>
    <n v="0"/>
    <n v="0"/>
    <n v="6.3335496169892303E-6"/>
    <n v="5.4114276476236699E-6"/>
    <n v="2.4687694177753799E-8"/>
    <n v="3.2470567310781098E-9"/>
    <n v="3.6175146933843299E-10"/>
    <n v="3.2010496319836802E-6"/>
    <n v="3.0679287827430799E-6"/>
    <n v="2.7198923149589101E-9"/>
    <n v="1.90725488112923E-10"/>
    <m/>
    <s v="P8"/>
    <m/>
  </r>
  <r>
    <s v="A.19.06.002"/>
    <s v="Fish and rice meal"/>
    <x v="1"/>
    <s v="A.02.15.001"/>
    <s v="Cultivated mushroom (syn. Button mushroom) (Agaricus bisporus)"/>
    <x v="1"/>
    <x v="50"/>
    <n v="0.01"/>
    <n v="4.2595123381025497E-5"/>
    <x v="714"/>
    <n v="8.3739302914170899E-9"/>
    <n v="7.7104215016034102E-10"/>
    <n v="4.1992410951284102E-10"/>
    <n v="3.7196366546528597E-5"/>
    <n v="7.6479818992614203E-8"/>
    <n v="1.3418848791535299E-10"/>
    <n v="0"/>
    <n v="1.1248429547722401E-10"/>
    <n v="1.62846510781892E-6"/>
    <n v="1.51447255027159E-8"/>
    <n v="8.14232553909461E-10"/>
    <n v="1.4023807448797299E-4"/>
    <n v="1.4981878991934E-7"/>
    <n v="1.6680836034741299E-18"/>
    <n v="9.9001889238466702E-11"/>
    <n v="0"/>
    <n v="0"/>
    <n v="1.15453660375765E-8"/>
    <n v="1.4274501446357799E-8"/>
    <n v="2.5348318711067899E-8"/>
    <n v="5.97637159958656E-8"/>
    <n v="2.5494640690645402E-10"/>
    <n v="0"/>
    <n v="0"/>
    <n v="6.8809093829201296E-9"/>
    <n v="1.27910690561529E-8"/>
    <n v="5.6552894146634899E-8"/>
    <n v="2.5494640690645402E-10"/>
    <n v="1.47821056041164E-11"/>
    <n v="4.5005613345723202E-11"/>
    <n v="7.4400768965514305E-11"/>
    <n v="0"/>
    <n v="0"/>
    <n v="0"/>
    <n v="1.5472343984079599E-11"/>
    <n v="5.2111762821363702E-13"/>
    <n v="9.2850984289626106E-11"/>
    <n v="3.6398495753054803E-12"/>
    <n v="0"/>
    <n v="0"/>
    <n v="0"/>
    <n v="0"/>
    <n v="0"/>
    <n v="1.13214452268895E-6"/>
    <n v="9.5321538451379498E-7"/>
    <n v="4.5965976585221603E-9"/>
    <n v="7.7104215016034102E-10"/>
    <n v="7.7408021600250005E-11"/>
    <n v="4.2666123118079003E-6"/>
    <n v="4.0952479369526499E-6"/>
    <n v="3.6431441449795699E-9"/>
    <n v="2.30031792435366E-10"/>
    <m/>
    <s v="P6"/>
    <m/>
  </r>
  <r>
    <s v="A.19.06.002"/>
    <s v="Fish and rice meal"/>
    <x v="1"/>
    <s v="A.07.05.007"/>
    <s v="Mussel (Mytilus edulis)"/>
    <x v="13"/>
    <x v="37"/>
    <n v="0.01"/>
    <n v="2.2815648292450201E-5"/>
    <x v="715"/>
    <n v="7.9091372514848701E-9"/>
    <n v="1.48535957514261E-10"/>
    <n v="2.1201916107698201E-10"/>
    <n v="1.8623093716786601E-5"/>
    <n v="1.8623093716786601E-5"/>
    <n v="0"/>
    <n v="0"/>
    <n v="0"/>
    <n v="0"/>
    <n v="0"/>
    <n v="0"/>
    <n v="0"/>
    <n v="0"/>
    <n v="0"/>
    <n v="0"/>
    <n v="5.8807592369147003E-6"/>
    <n v="0"/>
    <n v="0"/>
    <n v="0"/>
    <n v="0"/>
    <n v="1.8623093716786601E-5"/>
    <n v="0"/>
    <n v="0"/>
    <n v="0"/>
    <n v="0"/>
    <n v="0"/>
    <n v="1.8623093716786601E-5"/>
    <n v="0"/>
    <n v="0"/>
    <n v="0"/>
    <n v="0"/>
    <n v="0"/>
    <n v="0"/>
    <n v="0"/>
    <n v="0"/>
    <n v="0"/>
    <n v="0"/>
    <n v="0"/>
    <n v="0"/>
    <n v="0"/>
    <n v="0"/>
    <n v="0"/>
    <n v="0"/>
    <n v="1.3858293099216901E-6"/>
    <n v="1.19991475284844E-6"/>
    <n v="5.5081699199654202E-9"/>
    <n v="1.48535957514261E-10"/>
    <n v="6.5057225660803094E-11"/>
    <n v="2.8067252657419299E-6"/>
    <n v="2.69505583089403E-6"/>
    <n v="2.4009673315194399E-9"/>
    <n v="1.4696193541617901E-10"/>
    <m/>
    <s v="P2"/>
    <m/>
  </r>
  <r>
    <s v="A.19.06.002"/>
    <s v="Fish and rice meal"/>
    <x v="1"/>
    <s v="A.02.02.002"/>
    <s v="Onions, bulb (Allium cepa)"/>
    <x v="1"/>
    <x v="20"/>
    <n v="0.01"/>
    <n v="4.2425424309316596E-6"/>
    <x v="716"/>
    <n v="8.8639701576564206E-9"/>
    <n v="8.6880286548828801E-10"/>
    <n v="2.6946496965780902E-9"/>
    <n v="1.9636035524425301E-6"/>
    <n v="1.18357605334494E-6"/>
    <n v="2.8298743694335199E-9"/>
    <n v="0"/>
    <n v="2.5483415490419801E-9"/>
    <n v="4.2478810372831201E-6"/>
    <n v="6.1002196169610502E-8"/>
    <n v="2.0861923467199101E-8"/>
    <n v="5.47879019404818E-7"/>
    <n v="4.38756866513611E-6"/>
    <n v="6.9027339027775802E-18"/>
    <n v="3.70860427987662E-9"/>
    <n v="0"/>
    <n v="0"/>
    <n v="3.3860926599087901E-7"/>
    <n v="5.7444181032095804E-7"/>
    <n v="5.6292276361334601E-7"/>
    <n v="4.8752307117145698E-7"/>
    <n v="1.0664134588811E-10"/>
    <n v="0"/>
    <n v="0"/>
    <n v="2.0753172331782699E-7"/>
    <n v="5.1474476304261199E-7"/>
    <n v="4.6119292563862E-7"/>
    <n v="1.0664134588811E-10"/>
    <n v="3.1694176335989301E-10"/>
    <n v="1.8111389810758499E-9"/>
    <n v="7.0179362499777399E-10"/>
    <n v="0"/>
    <n v="0"/>
    <n v="0"/>
    <n v="4.45540945512554E-10"/>
    <n v="2.09710829387731E-11"/>
    <n v="2.0619881451038299E-9"/>
    <n v="1.98413754868278E-11"/>
    <n v="0"/>
    <n v="0"/>
    <n v="0"/>
    <n v="0"/>
    <n v="0"/>
    <n v="1.2756895394817E-6"/>
    <n v="1.0740739106427401E-6"/>
    <n v="5.1794019514890801E-9"/>
    <n v="8.6880286548828801E-10"/>
    <n v="8.7222612880620195E-11"/>
    <n v="1.0032493390074199E-6"/>
    <n v="9.616491117118109E-7"/>
    <n v="8.5469383673381295E-10"/>
    <n v="5.9085534655481098E-11"/>
    <m/>
    <s v="P6"/>
    <m/>
  </r>
  <r>
    <s v="A.19.06.002"/>
    <s v="Fish and rice meal"/>
    <x v="1"/>
    <s v="A.01.02.009"/>
    <s v="Rice"/>
    <x v="7"/>
    <x v="13"/>
    <n v="0.03"/>
    <n v="9.5117084569582298E-5"/>
    <x v="717"/>
    <n v="4.09914357184831E-8"/>
    <n v="2.1584174628336701E-6"/>
    <n v="3.0796341033664603E-8"/>
    <n v="8.25933867150077E-5"/>
    <n v="1.5333509269197899E-5"/>
    <n v="2.5203715557929601E-8"/>
    <n v="2.1582922651216102E-6"/>
    <n v="3.0164525875091499E-8"/>
    <n v="9.7446439455711894E-5"/>
    <n v="1.13217175626633E-6"/>
    <n v="4.15207068918979E-7"/>
    <n v="2.7887052519371701E-5"/>
    <n v="1.5451138082500602E-5"/>
    <n v="7.1014070173681199E-16"/>
    <n v="5.1378585019900698E-8"/>
    <n v="0"/>
    <n v="0"/>
    <n v="5.8404919843393197E-6"/>
    <n v="1.3065088791597299E-6"/>
    <n v="6.4281080084105895E-5"/>
    <n v="9.9515051737668506E-6"/>
    <n v="1.213800593636E-6"/>
    <n v="0"/>
    <n v="0"/>
    <n v="3.49008500936049E-6"/>
    <n v="1.1707340784271799E-6"/>
    <n v="9.4588895877742497E-6"/>
    <n v="1.213800593636E-6"/>
    <n v="7.2901377171781304E-9"/>
    <n v="4.1192495352067504E-9"/>
    <n v="1.3794328305544701E-8"/>
    <n v="2.1582922651216102E-6"/>
    <n v="0"/>
    <n v="0"/>
    <n v="7.8137760842744308E-9"/>
    <n v="4.7696573565551799E-11"/>
    <n v="2.2004355039642099E-8"/>
    <n v="2.9869817760939098E-10"/>
    <n v="0"/>
    <n v="3.4693699385885002E-7"/>
    <n v="3.3528113150843697E-7"/>
    <n v="2.17803187356503E-10"/>
    <n v="1.89206130666268E-11"/>
    <n v="1.35327483481354E-6"/>
    <n v="1.1519376740501901E-6"/>
    <n v="6.26877028527566E-9"/>
    <n v="1.2519771205854401E-10"/>
    <n v="4.0833216251125602E-11"/>
    <n v="1.08234860259021E-5"/>
    <n v="1.03901391117153E-5"/>
    <n v="9.3011466879213504E-9"/>
    <n v="5.7206132925536304E-10"/>
    <s v="F28.A0BZV"/>
    <s v="P14"/>
    <m/>
  </r>
  <r>
    <s v="A.19.06.002"/>
    <s v="Fish and rice meal"/>
    <x v="1"/>
    <s v="A.07.05.010"/>
    <s v="Scallop (Pecten spp.)"/>
    <x v="13"/>
    <x v="37"/>
    <n v="6.9900479999999996E-3"/>
    <n v="1.0320202897355999E-4"/>
    <x v="718"/>
    <n v="5.28782319099274E-9"/>
    <n v="9.9306897309534504E-11"/>
    <n v="1.41749953405754E-10"/>
    <n v="1.0039900677154499E-4"/>
    <n v="1.0039900677154499E-4"/>
    <n v="0"/>
    <n v="0"/>
    <n v="0"/>
    <n v="0"/>
    <n v="0"/>
    <n v="0"/>
    <n v="0"/>
    <n v="0"/>
    <n v="0"/>
    <n v="0"/>
    <n v="1.57272815082628E-5"/>
    <n v="0"/>
    <n v="0"/>
    <n v="0"/>
    <n v="0"/>
    <n v="1.0039900677154499E-4"/>
    <n v="0"/>
    <n v="0"/>
    <n v="0"/>
    <n v="0"/>
    <n v="0"/>
    <n v="1.0039900677154499E-4"/>
    <n v="0"/>
    <n v="0"/>
    <n v="0"/>
    <n v="0"/>
    <n v="0"/>
    <n v="0"/>
    <n v="0"/>
    <n v="0"/>
    <n v="0"/>
    <n v="0"/>
    <n v="0"/>
    <n v="0"/>
    <n v="0"/>
    <n v="0"/>
    <n v="0"/>
    <n v="0"/>
    <n v="9.2652588149050504E-7"/>
    <n v="8.0222872047581495E-7"/>
    <n v="3.68260503220545E-9"/>
    <n v="9.9306897309534504E-11"/>
    <n v="4.3495402298936902E-11"/>
    <n v="1.8764963205246001E-6"/>
    <n v="1.80183732694058E-6"/>
    <n v="1.6052181587872801E-9"/>
    <n v="9.8254551106817303E-11"/>
    <m/>
    <s v="P2"/>
    <m/>
  </r>
  <r>
    <s v="A.19.06.002"/>
    <s v="Fish and rice meal"/>
    <x v="1"/>
    <s v="A.07.04.005"/>
    <s v="Shrimps (Crangon crangon)"/>
    <x v="13"/>
    <x v="40"/>
    <n v="7.8414000000000001E-3"/>
    <n v="9.6288747010797102E-5"/>
    <x v="719"/>
    <n v="1.53656209444181E-8"/>
    <n v="1.11401968135695E-10"/>
    <n v="1.4051174709483899E-7"/>
    <n v="9.3144331079049404E-5"/>
    <n v="5.4546908758815902E-5"/>
    <n v="9.4337680058044694E-9"/>
    <n v="0"/>
    <n v="1.40352732724031E-7"/>
    <n v="7.7811520938054999E-5"/>
    <n v="1.0145007461778099E-6"/>
    <n v="1.5287009564884099E-7"/>
    <n v="6.5902694088184596E-7"/>
    <n v="8.6031744524760307E-9"/>
    <n v="8.0250342367892803E-15"/>
    <n v="3.0994598815483701E-8"/>
    <n v="8.5462087666883003E-4"/>
    <n v="0"/>
    <n v="5.2362771063544703E-5"/>
    <n v="1.2504845725935099E-6"/>
    <n v="2.7454426965631001E-5"/>
    <n v="8.89400205120621E-6"/>
    <n v="3.1826464260739501E-6"/>
    <n v="0"/>
    <n v="0"/>
    <n v="4.1219775708942202E-5"/>
    <n v="1.2504845725935099E-6"/>
    <n v="8.89400205120621E-6"/>
    <n v="3.1826464260739501E-6"/>
    <n v="9.4337680058044694E-9"/>
    <n v="0"/>
    <n v="0"/>
    <n v="0"/>
    <n v="0"/>
    <n v="0"/>
    <n v="3.9787066183258197E-8"/>
    <n v="0"/>
    <n v="1.00565666540773E-7"/>
    <n v="0"/>
    <n v="0"/>
    <n v="0"/>
    <n v="0"/>
    <n v="0"/>
    <n v="0"/>
    <n v="1.03937198244127E-6"/>
    <n v="8.9993606463633097E-7"/>
    <n v="4.1311274399740697E-9"/>
    <n v="1.11401968135695E-10"/>
    <n v="4.8792919245602298E-11"/>
    <n v="2.1050439493064398E-6"/>
    <n v="2.0212918731705201E-6"/>
    <n v="1.8007254986395799E-9"/>
    <n v="1.10221451562134E-10"/>
    <m/>
    <s v="P2"/>
    <m/>
  </r>
  <r>
    <s v="A.19.06.002"/>
    <s v="Fish and rice meal"/>
    <x v="1"/>
    <s v="A.01.02.003"/>
    <s v="Corn grain"/>
    <x v="7"/>
    <x v="13"/>
    <n v="1.239733379302E-4"/>
    <n v="9.3201814527173801E-8"/>
    <x v="720"/>
    <n v="1.00936857267395E-10"/>
    <n v="5.0996395449921896E-13"/>
    <n v="1.11781078804261E-10"/>
    <n v="6.2327860519258403E-8"/>
    <n v="3.0653603513990902E-8"/>
    <n v="5.409851555759E-11"/>
    <n v="0"/>
    <n v="1.1011766022582799E-10"/>
    <n v="2.0446095556129E-7"/>
    <n v="3.5270373248553201E-9"/>
    <n v="9.8863925014884203E-10"/>
    <n v="1.2711509674994299E-8"/>
    <n v="4.66589110725208E-8"/>
    <n v="5.7296580071241404E-19"/>
    <n v="2.14424832867891E-10"/>
    <n v="0"/>
    <n v="0"/>
    <n v="2.2456645552232801E-8"/>
    <n v="5.3217620645741803E-9"/>
    <n v="2.1740931189138401E-8"/>
    <n v="1.2808521713312801E-8"/>
    <n v="0"/>
    <n v="0"/>
    <n v="0"/>
    <n v="1.35393420991411E-8"/>
    <n v="4.7687147830828004E-9"/>
    <n v="1.2345546631767001E-8"/>
    <n v="0"/>
    <n v="2.5586458738613201E-11"/>
    <n v="1.6778811273809799E-11"/>
    <n v="1.17332455451668E-11"/>
    <n v="0"/>
    <n v="0"/>
    <n v="0"/>
    <n v="2.98711611087219E-11"/>
    <n v="1.94280972644114E-13"/>
    <n v="7.96371105829249E-11"/>
    <n v="4.1510756153780602E-13"/>
    <n v="0"/>
    <n v="1.4131676884606101E-9"/>
    <n v="1.3656902261365701E-9"/>
    <n v="8.8717096263642502E-13"/>
    <n v="7.7068745924803095E-14"/>
    <n v="5.5122523801639601E-9"/>
    <n v="4.6921519725581802E-9"/>
    <n v="2.5534387425798E-11"/>
    <n v="5.0996395449921896E-13"/>
    <n v="1.6632467232794501E-13"/>
    <n v="2.3948533939290699E-8"/>
    <n v="2.2952446927584701E-8"/>
    <n v="2.0416783321370499E-11"/>
    <n v="1.42002516018013E-12"/>
    <s v="F28.A0BZV"/>
    <s v="P14"/>
    <m/>
  </r>
  <r>
    <s v="A.19.06.002"/>
    <s v="Fish and rice meal"/>
    <x v="1"/>
    <s v="A.16.10.009"/>
    <s v="Cream of tartar"/>
    <x v="6"/>
    <x v="31"/>
    <n v="8.0094300000000003E-5"/>
    <n v="2.5229788394336702E-8"/>
    <x v="721"/>
    <n v="4.7565061074125201E-11"/>
    <n v="5.7419379095830498E-13"/>
    <n v="1.19142972427289E-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9068913795691496E-9"/>
    <n v="5.8776907353715901E-9"/>
    <n v="3.1891037795746699E-11"/>
    <n v="5.7419379095830498E-13"/>
    <n v="2.3203108252170001E-13"/>
    <n v="1.8322897014767502E-8"/>
    <n v="1.7593895291873702E-8"/>
    <n v="1.5674023278378399E-11"/>
    <n v="9.5939864175119798E-13"/>
    <m/>
    <s v="P15"/>
    <m/>
  </r>
  <r>
    <s v="A.19.06.002"/>
    <s v="Fish and rice meal"/>
    <x v="1"/>
    <s v="A.16.10.002"/>
    <s v="Sodium bicarbonate"/>
    <x v="6"/>
    <x v="31"/>
    <n v="6.6651900000000005E-5"/>
    <n v="3.3348913442244999E-8"/>
    <x v="722"/>
    <n v="8.4255980030156699E-11"/>
    <n v="4.77825602266002E-13"/>
    <n v="1.42394081021981E-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2353495128076699E-8"/>
    <n v="1.09041492430615E-8"/>
    <n v="4.4673866269171397E-11"/>
    <n v="4.3247131939132001E-13"/>
    <n v="5.7476928263547404E-9"/>
    <n v="4.8912251574071298E-9"/>
    <n v="2.6538695788068998E-11"/>
    <n v="4.77825602266002E-13"/>
    <n v="1.9308880293763799E-13"/>
    <n v="1.5247725487813501E-8"/>
    <n v="1.46410737044264E-8"/>
    <n v="1.30434179729163E-11"/>
    <n v="7.9838068789085705E-13"/>
    <s v="F28.A0C0R"/>
    <s v="P15"/>
    <m/>
  </r>
  <r>
    <s v="A.19.06.002"/>
    <s v="Fish and rice meal"/>
    <x v="1"/>
    <s v="A.16.04.001"/>
    <s v="Salt"/>
    <x v="6"/>
    <x v="18"/>
    <n v="1.8670000000000001E-4"/>
    <n v="5.8810695557894401E-8"/>
    <x v="723"/>
    <n v="1.1087426823805399E-10"/>
    <n v="1.33844706517087E-12"/>
    <n v="2.7772254645055899E-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60999799057555E-8"/>
    <n v="1.37009108050619E-8"/>
    <n v="7.4338083439969197E-11"/>
    <n v="1.33844706517087E-12"/>
    <n v="5.4086499422307798E-13"/>
    <n v="4.2710715652138802E-8"/>
    <n v="4.1011410936768697E-8"/>
    <n v="3.6536184798084998E-11"/>
    <n v="2.2363604702825101E-12"/>
    <m/>
    <s v="P15"/>
    <m/>
  </r>
  <r>
    <s v="A.19.06.002"/>
    <s v="Fish and rice meal"/>
    <x v="1"/>
    <s v="A.07.05.001"/>
    <s v="Squid (Loligo vulgaris)"/>
    <x v="13"/>
    <x v="37"/>
    <n v="4.2007499999999996E-3"/>
    <n v="4.5004205332246897E-5"/>
    <x v="724"/>
    <n v="3.1777783599715999E-9"/>
    <n v="5.9679625786979794E-11"/>
    <n v="8.5186270075573506E-11"/>
    <n v="4.3319696797382099E-5"/>
    <n v="4.3319696797382099E-5"/>
    <n v="0"/>
    <n v="0"/>
    <n v="0"/>
    <n v="0"/>
    <n v="0"/>
    <n v="0"/>
    <n v="0"/>
    <n v="0"/>
    <n v="0"/>
    <n v="0"/>
    <n v="3.5386718042510802E-5"/>
    <n v="0"/>
    <n v="0"/>
    <n v="0"/>
    <n v="0"/>
    <n v="4.3319696797382099E-5"/>
    <n v="0"/>
    <n v="0"/>
    <n v="0"/>
    <n v="0"/>
    <n v="0"/>
    <n v="4.3319696797382099E-5"/>
    <n v="0"/>
    <n v="0"/>
    <n v="0"/>
    <n v="0"/>
    <n v="0"/>
    <n v="0"/>
    <n v="0"/>
    <n v="0"/>
    <n v="0"/>
    <n v="0"/>
    <n v="0"/>
    <n v="0"/>
    <n v="0"/>
    <n v="0"/>
    <n v="0"/>
    <n v="0"/>
    <n v="5.5680641916496697E-7"/>
    <n v="4.8210860605517699E-7"/>
    <n v="2.21310398570039E-9"/>
    <n v="5.9679625786979794E-11"/>
    <n v="2.6139063881572699E-11"/>
    <n v="1.12770211569988E-6"/>
    <n v="1.0828349320556301E-6"/>
    <n v="9.6467437427120599E-10"/>
    <n v="5.9047206194000797E-11"/>
    <m/>
    <s v="P2"/>
    <m/>
  </r>
  <r>
    <s v="A.19.06.002"/>
    <s v="Fish and rice meal"/>
    <x v="1"/>
    <s v="A.04.04.005"/>
    <s v="Sunflower seed (Helianthus annuus)"/>
    <x v="10"/>
    <x v="26"/>
    <n v="2.4093933719999999E-3"/>
    <n v="3.1457174883307699E-6"/>
    <x v="725"/>
    <n v="4.1819402489034197E-9"/>
    <n v="6.1563022536859499E-12"/>
    <n v="4.0027946750116399E-9"/>
    <n v="2.2702584945518899E-6"/>
    <n v="1.13469507722653E-6"/>
    <n v="1.7928168762819801E-9"/>
    <n v="0"/>
    <n v="3.9638735326452703E-9"/>
    <n v="1.1970831586502899E-5"/>
    <n v="1.55620810624538E-7"/>
    <n v="9.5766652692023702E-8"/>
    <n v="1.1350446791218201E-7"/>
    <n v="1.6051533178525499E-6"/>
    <n v="2.9906928265596898E-17"/>
    <n v="9.4609053535607792E-9"/>
    <n v="0"/>
    <n v="0"/>
    <n v="1.0164086404955E-6"/>
    <n v="8.1262709665072199E-8"/>
    <n v="7.0744034849808505E-7"/>
    <n v="4.65146795893232E-7"/>
    <n v="0"/>
    <n v="0"/>
    <n v="0"/>
    <n v="6.1106700104992E-7"/>
    <n v="7.2817739724371396E-8"/>
    <n v="4.5081033645224E-7"/>
    <n v="0"/>
    <n v="1.1934305506190899E-9"/>
    <n v="2.56210565696862E-10"/>
    <n v="3.4317575996602498E-10"/>
    <n v="0"/>
    <n v="0"/>
    <n v="0"/>
    <n v="1.3544960037990201E-9"/>
    <n v="2.9666486554373499E-12"/>
    <n v="2.5913565879050699E-9"/>
    <n v="1.5054292285731001E-11"/>
    <n v="0"/>
    <n v="0"/>
    <n v="0"/>
    <n v="0"/>
    <n v="0"/>
    <n v="3.0748335459897701E-7"/>
    <n v="2.4915318122222902E-7"/>
    <n v="1.90541054152079E-9"/>
    <n v="6.1563022536859499E-12"/>
    <n v="5.0649050497410998E-12"/>
    <n v="5.6797563917990603E-7"/>
    <n v="5.4431824402566597E-7"/>
    <n v="4.8371283110063998E-10"/>
    <n v="3.3856237316631102E-11"/>
    <m/>
    <s v="P11"/>
    <m/>
  </r>
  <r>
    <s v="A.19.06.002"/>
    <s v="Fish and rice meal"/>
    <x v="1"/>
    <s v="A.15.01"/>
    <s v="Tap water"/>
    <x v="5"/>
    <x v="8"/>
    <n v="0.03"/>
    <n v="0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19.06.002"/>
    <s v="Fish and rice meal"/>
    <x v="1"/>
    <s v="A.01.02.001"/>
    <s v="Wheat grain"/>
    <x v="7"/>
    <x v="13"/>
    <n v="3.1015865391875001E-3"/>
    <n v="2.1850255796597099E-6"/>
    <x v="726"/>
    <n v="1.83498926017751E-9"/>
    <n v="1.2758366945287301E-11"/>
    <n v="3.9152330965693798E-9"/>
    <n v="1.8456562462942801E-6"/>
    <n v="7.5038767801083496E-7"/>
    <n v="1.0327023215036199E-9"/>
    <n v="0"/>
    <n v="3.8992455644785198E-9"/>
    <n v="6.9188502628881599E-6"/>
    <n v="1.03865269373583E-7"/>
    <n v="9.5040115766677701E-9"/>
    <n v="1.3901527707182099E-8"/>
    <n v="6.1544463111634397E-7"/>
    <n v="9.3243183642811004E-18"/>
    <n v="6.3144477857553402E-9"/>
    <n v="0"/>
    <n v="0"/>
    <n v="5.5056928196464699E-7"/>
    <n v="1.3314076929617801E-7"/>
    <n v="8.6356717622871596E-7"/>
    <n v="2.9837901880473698E-7"/>
    <n v="0"/>
    <n v="0"/>
    <n v="0"/>
    <n v="3.3946287514546801E-7"/>
    <n v="1.1930453617988E-7"/>
    <n v="2.9162026668548701E-7"/>
    <n v="0"/>
    <n v="4.7415267620122402E-10"/>
    <n v="4.1977521989217099E-10"/>
    <n v="1.38774425410226E-10"/>
    <n v="0"/>
    <n v="0"/>
    <n v="0"/>
    <n v="7.2152621636770404E-10"/>
    <n v="4.8605551776988202E-12"/>
    <n v="3.1632497297755202E-9"/>
    <n v="9.6090631576026397E-12"/>
    <n v="0"/>
    <n v="3.5354875115260099E-8"/>
    <n v="3.4167075701954598E-8"/>
    <n v="2.2195397507328501E-11"/>
    <n v="1.9281192951908201E-12"/>
    <n v="1.3790648915613299E-7"/>
    <n v="1.17389074464561E-7"/>
    <n v="6.38823747496769E-10"/>
    <n v="1.2758366945287301E-11"/>
    <n v="4.1611395921078903E-12"/>
    <n v="1.6610796909403499E-7"/>
    <n v="1.5919596025810299E-7"/>
    <n v="1.4126779366979201E-10"/>
    <n v="9.8982732035605402E-12"/>
    <s v="F28.A0BZV"/>
    <s v="P14"/>
    <m/>
  </r>
  <r>
    <s v="A.19.06.002"/>
    <s v="Fish and rice meal"/>
    <x v="1"/>
    <s v="A.02.03.001"/>
    <s v="Tomatoes (Lycopersicum esculentum)"/>
    <x v="1"/>
    <x v="15"/>
    <n v="4.4808000000000001E-3"/>
    <n v="5.2518840595343799E-6"/>
    <x v="727"/>
    <n v="1.0745348910040201E-8"/>
    <n v="3.0118833990638298E-10"/>
    <n v="1.13089838808076E-9"/>
    <n v="3.4760807059307599E-6"/>
    <n v="2.96427074227294E-6"/>
    <n v="7.8159548238546406E-9"/>
    <n v="0"/>
    <n v="1.0215916113807501E-9"/>
    <n v="7.4487320738980198E-7"/>
    <n v="1.7812528837415501E-8"/>
    <n v="4.9315311446045103E-9"/>
    <n v="1.48648966473442E-7"/>
    <n v="6.5880768527420201E-7"/>
    <n v="1.02896452584128E-17"/>
    <n v="1.08290561372893E-9"/>
    <n v="0"/>
    <n v="0"/>
    <n v="1.13127616292984E-7"/>
    <n v="1.99142040267268E-7"/>
    <n v="2.09378309842967E-7"/>
    <n v="2.9543566434118998E-6"/>
    <n v="7.6096115638905698E-11"/>
    <n v="0"/>
    <n v="0"/>
    <n v="6.8225134713047899E-8"/>
    <n v="1.7844683393070401E-7"/>
    <n v="2.71752267751355E-6"/>
    <n v="7.6096115638905698E-11"/>
    <n v="1.28500568879261E-10"/>
    <n v="6.2786848975618295E-10"/>
    <n v="7.0595857652191897E-9"/>
    <n v="0"/>
    <n v="0"/>
    <n v="0"/>
    <n v="1.5045115248107899E-10"/>
    <n v="7.2700561971768597E-12"/>
    <n v="7.6695351590830601E-10"/>
    <n v="9.6916886794192299E-11"/>
    <n v="0"/>
    <n v="0"/>
    <n v="0"/>
    <n v="0"/>
    <n v="0"/>
    <n v="4.42243954175372E-7"/>
    <n v="3.7234975957570103E-7"/>
    <n v="1.7955459603602201E-9"/>
    <n v="3.0118833990638298E-10"/>
    <n v="3.0237508437597601E-11"/>
    <n v="1.33355939942824E-6"/>
    <n v="1.278184815043E-6"/>
    <n v="1.1338481258254199E-9"/>
    <n v="7.9069268262412098E-11"/>
    <m/>
    <s v="P6"/>
    <m/>
  </r>
  <r>
    <s v="A.19.06.002"/>
    <s v="Fish and rice meal"/>
    <x v="1"/>
    <s v="A.01.02.002.001"/>
    <s v="Barley grain, whole"/>
    <x v="7"/>
    <x v="13"/>
    <n v="1.797490551948E-4"/>
    <n v="1.15059082622649E-7"/>
    <x v="728"/>
    <n v="9.3945935453165995E-11"/>
    <n v="7.3939720051942697E-13"/>
    <n v="2.1421480012778E-10"/>
    <n v="1.0273286772446901E-7"/>
    <n v="4.2786036100669901E-8"/>
    <n v="5.36794610756628E-11"/>
    <n v="0"/>
    <n v="2.1372594755950501E-10"/>
    <n v="5.5538753131074599E-7"/>
    <n v="5.2512071447968297E-9"/>
    <n v="4.0405855208348702E-10"/>
    <n v="2.0579531585827701E-11"/>
    <n v="3.0915582523639099E-8"/>
    <n v="7.8878330101713197E-20"/>
    <n v="3.19245052056239E-10"/>
    <n v="0"/>
    <n v="0"/>
    <n v="2.6631154708044901E-8"/>
    <n v="7.7160276479553708E-9"/>
    <n v="4.8611188329179501E-8"/>
    <n v="1.9774497039289701E-8"/>
    <n v="0"/>
    <n v="0"/>
    <n v="0"/>
    <n v="1.65181207600805E-8"/>
    <n v="6.9141638925235603E-9"/>
    <n v="1.93537514480658E-8"/>
    <n v="0"/>
    <n v="2.09341101737994E-11"/>
    <n v="2.43276136959162E-11"/>
    <n v="8.4177372059471193E-12"/>
    <n v="0"/>
    <n v="0"/>
    <n v="0"/>
    <n v="3.4758965072472998E-11"/>
    <n v="2.8168815858429302E-13"/>
    <n v="1.7806296091274501E-10"/>
    <n v="6.2233341570216204E-13"/>
    <n v="0"/>
    <n v="2.0489531142222802E-9"/>
    <n v="1.9801154985036702E-9"/>
    <n v="1.28630998400594E-12"/>
    <n v="1.11742044671178E-13"/>
    <n v="7.9922197294358394E-9"/>
    <n v="6.80315540404833E-9"/>
    <n v="3.7022331506064097E-11"/>
    <n v="7.3939720051942697E-13"/>
    <n v="2.41154293380125E-13"/>
    <n v="2.2850420545214201E-9"/>
    <n v="2.1895825836246898E-9"/>
    <n v="1.95783288743313E-12"/>
    <n v="1.35956230224263E-13"/>
    <s v="F28.A0BZV"/>
    <s v="P14"/>
    <m/>
  </r>
  <r>
    <s v="A.19.06.002"/>
    <s v="Fish and rice meal"/>
    <x v="1"/>
    <s v="A.16.02.016"/>
    <s v="Coriander seed (Coriandrum sativum)"/>
    <x v="6"/>
    <x v="21"/>
    <n v="1.1706089999999899E-6"/>
    <n v="2.0761981638616902E-9"/>
    <x v="729"/>
    <n v="2.1325487750640701E-12"/>
    <n v="2.9910528138055501E-15"/>
    <n v="7.1722493212873598E-13"/>
    <n v="1.5079469733395301E-9"/>
    <n v="1.2952318394205399E-9"/>
    <n v="8.3532704455343395E-13"/>
    <n v="0"/>
    <n v="6.8799409520621696E-13"/>
    <n v="8.8729463999213506E-9"/>
    <n v="2.50166351387229E-11"/>
    <n v="4.41470031859816E-12"/>
    <n v="1.36574830588818E-9"/>
    <n v="0"/>
    <n v="5.2930613984029002E-20"/>
    <n v="1.5208763941157601E-12"/>
    <n v="0"/>
    <n v="0"/>
    <n v="1.74454264815172E-10"/>
    <n v="3.9906197912933098E-11"/>
    <n v="1.20082462275824E-10"/>
    <n v="6.5768508204588404E-10"/>
    <n v="5.1581896628972204E-10"/>
    <n v="0"/>
    <n v="0"/>
    <n v="1.0415003706644099E-10"/>
    <n v="3.57590725806451E-11"/>
    <n v="6.3950376348373796E-10"/>
    <n v="5.1581896628972204E-10"/>
    <n v="2.19752340694679E-13"/>
    <n v="1.25818959080047E-13"/>
    <n v="4.8975574477870602E-13"/>
    <n v="0"/>
    <n v="0"/>
    <n v="0"/>
    <n v="2.3353702562648302E-13"/>
    <n v="1.45685110513739E-15"/>
    <n v="4.3986249917884299E-13"/>
    <n v="1.31377192957531E-14"/>
    <n v="0"/>
    <n v="8.06865253077972E-11"/>
    <n v="7.6238765519813704E-11"/>
    <n v="8.2019337297268197E-14"/>
    <n v="7.3391338334248395E-15"/>
    <n v="1.4939145530435801E-10"/>
    <n v="1.2105161394848001E-10"/>
    <n v="9.2574784778611101E-13"/>
    <n v="2.9910528138055501E-15"/>
    <n v="2.4607951131079899E-15"/>
    <n v="3.3817320991000602E-10"/>
    <n v="3.2424282657883E-10"/>
    <n v="2.8945454542725999E-13"/>
    <n v="1.9430907975985401E-14"/>
    <s v="F28.A07KG$F28.A07LA"/>
    <s v="P11"/>
    <m/>
  </r>
  <r>
    <s v="A.19.06.002"/>
    <s v="Fish and rice meal"/>
    <x v="1"/>
    <s v="A.16.02.024"/>
    <s v="Juniper berries (Juniperus communis)"/>
    <x v="6"/>
    <x v="21"/>
    <n v="2.34121799999999E-6"/>
    <n v="2.72430116232225E-9"/>
    <x v="730"/>
    <n v="2.6045564960928701E-12"/>
    <n v="1.2071063935310501E-13"/>
    <n v="6.6840230705701796E-13"/>
    <n v="1.7123915244279E-9"/>
    <n v="1.51339200118795E-9"/>
    <n v="1.1403534241816799E-12"/>
    <n v="0"/>
    <n v="6.0445784322099296E-13"/>
    <n v="1.43271549424742E-8"/>
    <n v="1.0580955778351E-11"/>
    <n v="0"/>
    <n v="2.2262896651358998E-9"/>
    <n v="1.4996470016624401E-9"/>
    <n v="1.3289482191991801E-19"/>
    <n v="6.4326500271684502E-13"/>
    <n v="0"/>
    <n v="0"/>
    <n v="7.3662735670948195E-11"/>
    <n v="7.9812395825866197E-11"/>
    <n v="1.31494975531617E-10"/>
    <n v="7.3259388248431699E-10"/>
    <n v="6.9482753491515603E-10"/>
    <n v="0"/>
    <n v="0"/>
    <n v="4.3984687890102501E-11"/>
    <n v="7.1518145161290304E-11"/>
    <n v="7.0306163322140896E-10"/>
    <n v="6.9482753491515603E-10"/>
    <n v="9.2633277002287005E-14"/>
    <n v="2.51637918160095E-13"/>
    <n v="7.9608222901930104E-13"/>
    <n v="0"/>
    <n v="0"/>
    <n v="0"/>
    <n v="9.8599179949368105E-14"/>
    <n v="2.9137022102747898E-15"/>
    <n v="4.8166657703889201E-13"/>
    <n v="2.1278384022459298E-14"/>
    <n v="0"/>
    <n v="1.6137305061559399E-10"/>
    <n v="1.5247753103962699E-10"/>
    <n v="1.6403867459453599E-13"/>
    <n v="1.46782676668496E-14"/>
    <n v="1.77243084759348E-10"/>
    <n v="1.4923080207994899E-10"/>
    <n v="7.1962115442562002E-13"/>
    <n v="1.2071063935310501E-13"/>
    <n v="1.21186264285059E-14"/>
    <n v="6.73293502519407E-10"/>
    <n v="6.4585202734205202E-10"/>
    <n v="5.80543242891029E-13"/>
    <n v="3.7147569740668402E-14"/>
    <s v="F28.A07KG$F28.A07LA"/>
    <s v="P6"/>
    <m/>
  </r>
  <r>
    <s v="A.19.06.002"/>
    <s v="Fish and rice meal"/>
    <x v="1"/>
    <s v="A.01.02.004"/>
    <s v="Rye grain"/>
    <x v="7"/>
    <x v="13"/>
    <n v="6.70964877765E-5"/>
    <n v="3.7185777716955598E-8"/>
    <x v="731"/>
    <n v="3.4335787867883701E-11"/>
    <n v="2.7600120163560802E-13"/>
    <n v="6.3113110660351597E-11"/>
    <n v="3.17173330129605E-8"/>
    <n v="1.39981565024445E-8"/>
    <n v="1.85706041882055E-11"/>
    <n v="0"/>
    <n v="6.2878287566694E-11"/>
    <n v="1.7073713771214599E-7"/>
    <n v="1.52212189401121E-9"/>
    <n v="1.1215635008503601E-10"/>
    <n v="2.0073743538219802E-12"/>
    <n v="1.43061404660174E-8"/>
    <n v="6.2701567861786805E-20"/>
    <n v="9.2536795805329398E-11"/>
    <n v="0"/>
    <n v="0"/>
    <n v="7.8463676062431996E-9"/>
    <n v="2.8802285174912602E-9"/>
    <n v="1.42788531036249E-8"/>
    <n v="6.7118837856011498E-9"/>
    <n v="0"/>
    <n v="0"/>
    <n v="0"/>
    <n v="4.8559248441391902E-9"/>
    <n v="2.5809098834854101E-9"/>
    <n v="6.5613217748199497E-9"/>
    <n v="0"/>
    <n v="6.3883898434602498E-12"/>
    <n v="9.0809792196709001E-12"/>
    <n v="3.1012351250744198E-12"/>
    <n v="0"/>
    <n v="0"/>
    <n v="0"/>
    <n v="1.02566620687505E-11"/>
    <n v="1.0514818043829399E-13"/>
    <n v="5.23034912220694E-11"/>
    <n v="2.12986095435808E-13"/>
    <n v="0"/>
    <n v="7.6483048789351503E-10"/>
    <n v="7.3913487443606705E-10"/>
    <n v="4.8015207659985103E-13"/>
    <n v="4.1710921519312099E-14"/>
    <n v="2.9833251295927098E-9"/>
    <n v="2.5394727828453302E-9"/>
    <n v="1.38196465659421E-11"/>
    <n v="2.7600120163560802E-13"/>
    <n v="9.0017753253248495E-14"/>
    <n v="1.7202890865088099E-9"/>
    <n v="1.64847583604655E-9"/>
    <n v="1.4653850371361599E-12"/>
    <n v="1.03094418885001E-13"/>
    <s v="F28.A0BZV"/>
    <s v="P14"/>
    <m/>
  </r>
  <r>
    <s v="A.19.06.002"/>
    <s v="Fish and rice meal"/>
    <x v="1"/>
    <s v="A.03.01.002"/>
    <s v="Main-crop potatoes"/>
    <x v="15"/>
    <x v="64"/>
    <n v="2.2515599924999999E-4"/>
    <n v="6.4626213020390694E-8"/>
    <x v="732"/>
    <n v="1.41124714864507E-10"/>
    <n v="1.42933031754496E-11"/>
    <n v="4.9997057244434E-11"/>
    <n v="3.63121548964498E-8"/>
    <n v="2.16930814226064E-8"/>
    <n v="4.9679613176508199E-11"/>
    <n v="0"/>
    <n v="4.8126816854151803E-11"/>
    <n v="1.11732342624218E-7"/>
    <n v="1.1270777864828399E-9"/>
    <n v="4.5752662619600399E-10"/>
    <n v="4.6832466266566204E-9"/>
    <n v="3.17262853600186E-8"/>
    <n v="1.00443606582847E-19"/>
    <n v="6.8520246239698898E-11"/>
    <n v="0"/>
    <n v="0"/>
    <n v="5.92893138385473E-9"/>
    <n v="1.1564497310466799E-8"/>
    <n v="1.08102988274834E-8"/>
    <n v="8.00842737464483E-9"/>
    <n v="0"/>
    <n v="0"/>
    <n v="0"/>
    <n v="3.6592932209911298E-9"/>
    <n v="1.03626935240963E-8"/>
    <n v="7.6710946775189003E-9"/>
    <n v="0"/>
    <n v="5.0304646488905798E-12"/>
    <n v="3.6461329066265E-11"/>
    <n v="8.1878194613525606E-12"/>
    <n v="0"/>
    <n v="0"/>
    <n v="0"/>
    <n v="7.7645799132844899E-12"/>
    <n v="4.22183810240964E-13"/>
    <n v="3.9598164203235799E-11"/>
    <n v="3.4188892739048902E-13"/>
    <n v="0"/>
    <n v="0"/>
    <n v="0"/>
    <n v="0"/>
    <n v="0"/>
    <n v="2.0987289602588802E-8"/>
    <n v="1.7670365335442599E-8"/>
    <n v="8.5210080791505906E-11"/>
    <n v="1.42933031754496E-11"/>
    <n v="1.4349621751729599E-12"/>
    <n v="7.3267685213519898E-9"/>
    <n v="7.0221339459116702E-9"/>
    <n v="6.2350208964936403E-12"/>
    <n v="4.3527821510918798E-13"/>
    <m/>
    <s v="P6"/>
    <m/>
  </r>
  <r>
    <s v="A.19.06.002"/>
    <s v="Fish and rice meal"/>
    <x v="1"/>
    <s v="A.02.08.002"/>
    <s v="Sugar cane (Saccharum officinarum)"/>
    <x v="1"/>
    <x v="9"/>
    <n v="1.57080045E-3"/>
    <n v="9.4050965309070199E-7"/>
    <x v="733"/>
    <n v="1.53221953911483E-9"/>
    <n v="1.05585337408431E-10"/>
    <n v="2.9010163246559202E-10"/>
    <n v="2.2499578520678901E-7"/>
    <n v="1.4515933952299199E-7"/>
    <n v="4.2773298464313101E-10"/>
    <n v="0"/>
    <n v="2.4575092579279E-10"/>
    <n v="3.8971875751134899E-7"/>
    <n v="3.55514617455759E-9"/>
    <n v="8.1260483989887905E-10"/>
    <n v="2.6623927649580899E-7"/>
    <n v="1.01696518232042E-7"/>
    <n v="7.6087929741025295E-18"/>
    <n v="2.1613369921785699E-10"/>
    <n v="0"/>
    <n v="0"/>
    <n v="2.28408548807925E-8"/>
    <n v="6.7984199253204898E-8"/>
    <n v="5.73319440475011E-8"/>
    <n v="7.6838787025290603E-8"/>
    <n v="0"/>
    <n v="0"/>
    <n v="0"/>
    <n v="1.3757050587326E-8"/>
    <n v="6.0919156486329196E-8"/>
    <n v="7.0483132449336697E-8"/>
    <n v="0"/>
    <n v="2.6308054993639701E-11"/>
    <n v="2.1434518022967701E-10"/>
    <n v="1.8707974941981401E-10"/>
    <n v="0"/>
    <n v="0"/>
    <n v="0"/>
    <n v="3.04022866470916E-11"/>
    <n v="2.4818915605541498E-12"/>
    <n v="2.1000712105311701E-10"/>
    <n v="2.8596265320275702E-12"/>
    <n v="0"/>
    <n v="0"/>
    <n v="0"/>
    <n v="0"/>
    <n v="0"/>
    <n v="1.5503414618560399E-7"/>
    <n v="1.3053186259125599E-7"/>
    <n v="6.2945108072878002E-10"/>
    <n v="1.05585337408431E-10"/>
    <n v="1.06001365516553E-11"/>
    <n v="5.6047972169830899E-7"/>
    <n v="5.3710975893769696E-7"/>
    <n v="4.7503547374291899E-10"/>
    <n v="3.3750570121146403E-11"/>
    <m/>
    <s v="P6"/>
    <m/>
  </r>
  <r>
    <s v="A.19.06.002"/>
    <s v="Fish and rice meal"/>
    <x v="1"/>
    <s v="I.16.01.015"/>
    <s v="Coriander leaves"/>
    <x v="6"/>
    <x v="11"/>
    <n v="7.2812999999999996E-5"/>
    <n v="7.9708290555470305E-8"/>
    <x v="734"/>
    <n v="7.5901271960474494E-11"/>
    <n v="3.7541586401683403E-12"/>
    <n v="2.0331130411655901E-11"/>
    <n v="5.3256195735795998E-8"/>
    <n v="4.7067215347950798E-8"/>
    <n v="3.5465537115698299E-11"/>
    <n v="0"/>
    <n v="1.8798928138451899E-11"/>
    <n v="4.45581373809008E-7"/>
    <n v="3.2907278736498499E-10"/>
    <n v="0"/>
    <n v="6.9238673796092605E-8"/>
    <n v="4.6639739286152703E-8"/>
    <n v="4.1330925477486503E-18"/>
    <n v="2.0005849366791799E-11"/>
    <n v="0"/>
    <n v="0"/>
    <n v="2.2909463246945601E-9"/>
    <n v="2.4822036979336299E-9"/>
    <n v="4.0895566552895304E-9"/>
    <n v="2.2784020268650999E-8"/>
    <n v="2.1609468789227298E-8"/>
    <n v="0"/>
    <n v="0"/>
    <n v="1.3679448386874E-9"/>
    <n v="2.2242485337243401E-9"/>
    <n v="2.1865553186311701E-8"/>
    <n v="2.1609468789227298E-8"/>
    <n v="2.8809392369132301E-12"/>
    <n v="7.8260596556967497E-12"/>
    <n v="2.4758538223088301E-11"/>
    <n v="0"/>
    <n v="0"/>
    <n v="0"/>
    <n v="3.06648167306647E-12"/>
    <n v="9.0617532855436095E-14"/>
    <n v="1.4980061008386599E-11"/>
    <n v="6.6176792414347298E-13"/>
    <n v="0"/>
    <n v="0"/>
    <n v="0"/>
    <n v="0"/>
    <n v="0"/>
    <n v="5.5123447413194499E-9"/>
    <n v="4.6411493469840602E-9"/>
    <n v="2.2380562218978599E-11"/>
    <n v="3.7541586401683403E-12"/>
    <n v="3.76895080312385E-13"/>
    <n v="2.0939750078354701E-8"/>
    <n v="2.0086307070446599E-8"/>
    <n v="1.80551726257975E-11"/>
    <n v="1.1553071928916E-12"/>
    <m/>
    <s v="P6"/>
    <m/>
  </r>
  <r>
    <s v="A.19.06.002"/>
    <s v="Fish and rice meal"/>
    <x v="1"/>
    <s v="A.05.01.002"/>
    <s v="Oranges (Citrus sinensis)"/>
    <x v="4"/>
    <x v="6"/>
    <n v="5.6010000000000002E-6"/>
    <n v="4.6840761237515998E-9"/>
    <x v="735"/>
    <n v="6.3698664908760001E-12"/>
    <n v="3.7648542488297901E-13"/>
    <n v="2.9171474145673801E-12"/>
    <n v="2.0661077202925198E-9"/>
    <n v="1.2420494598627401E-9"/>
    <n v="2.3623148478508299E-12"/>
    <n v="0"/>
    <n v="2.7606640218454999E-12"/>
    <n v="3.5593164052808899E-9"/>
    <n v="8.81544426317775E-11"/>
    <n v="2.5429166143781901E-11"/>
    <n v="8.05547010929687E-10"/>
    <n v="1.6445484726718301E-9"/>
    <n v="4.3521996145502902E-20"/>
    <n v="5.3593143159199098E-12"/>
    <n v="0"/>
    <n v="0"/>
    <n v="5.8545975330077302E-10"/>
    <n v="2.48927550334085E-10"/>
    <n v="5.3144540173397099E-10"/>
    <n v="6.8489828387589504E-10"/>
    <n v="1.5376731047796999E-11"/>
    <n v="0"/>
    <n v="0"/>
    <n v="3.5133790779770802E-10"/>
    <n v="2.2305854241338101E-10"/>
    <n v="6.5227627860385904E-10"/>
    <n v="1.5376731047796999E-11"/>
    <n v="7.0049666600997703E-13"/>
    <n v="7.8483561219522899E-13"/>
    <n v="8.7698256964562096E-13"/>
    <n v="0"/>
    <n v="0"/>
    <n v="0"/>
    <n v="7.8112470643211696E-13"/>
    <n v="9.0875702464710807E-15"/>
    <n v="1.9466864532379901E-12"/>
    <n v="2.3765291928922501E-14"/>
    <n v="0"/>
    <n v="0"/>
    <n v="0"/>
    <n v="0"/>
    <n v="0"/>
    <n v="5.52804942719215E-10"/>
    <n v="4.6543719946962599E-10"/>
    <n v="2.24443245045027E-12"/>
    <n v="3.7648542488297901E-13"/>
    <n v="3.7796885546996997E-14"/>
    <n v="2.0651634607398602E-9"/>
    <n v="1.98022109234238E-9"/>
    <n v="1.76311919257489E-12"/>
    <n v="1.18686507174884E-13"/>
    <m/>
    <s v="P6"/>
    <m/>
  </r>
  <r>
    <s v="A.19.06.002"/>
    <s v="Fish and rice meal"/>
    <x v="1"/>
    <s v="A.16.01.006"/>
    <s v="Sage, herb (Salvia officinalis)"/>
    <x v="6"/>
    <x v="11"/>
    <n v="7.8413999999999998E-5"/>
    <n v="8.5839697521275702E-8"/>
    <x v="736"/>
    <n v="8.17398313420494E-11"/>
    <n v="4.0429400740274503E-12"/>
    <n v="2.18950635202448E-11"/>
    <n v="5.7352826177011101E-8"/>
    <n v="5.0687770374716301E-8"/>
    <n v="3.8193655355367398E-11"/>
    <n v="0"/>
    <n v="2.02449995337174E-11"/>
    <n v="4.7985686410200899E-7"/>
    <n v="3.5438607870075301E-10"/>
    <n v="0"/>
    <n v="7.4564725626561297E-8"/>
    <n v="5.0227411538933698E-8"/>
    <n v="4.4510227437293097E-18"/>
    <n v="2.1544760856545E-11"/>
    <n v="0"/>
    <n v="0"/>
    <n v="2.4671729650556802E-9"/>
    <n v="2.67314244392853E-9"/>
    <n v="4.4041379364656504E-9"/>
    <n v="2.45366372123933E-8"/>
    <n v="2.3271735619167899E-8"/>
    <n v="0"/>
    <n v="0"/>
    <n v="1.47317136474027E-9"/>
    <n v="2.3953445747800501E-9"/>
    <n v="2.3547518816028E-8"/>
    <n v="2.3271735619167899E-8"/>
    <n v="3.1025499474450098E-12"/>
    <n v="8.4280642445965E-12"/>
    <n v="2.66630411633258E-11"/>
    <n v="0"/>
    <n v="0"/>
    <n v="0"/>
    <n v="3.3023648786869698E-12"/>
    <n v="9.75881123058542E-14"/>
    <n v="1.6132373393647101E-11"/>
    <n v="7.1267314907758601E-13"/>
    <n v="0"/>
    <n v="0"/>
    <n v="0"/>
    <n v="0"/>
    <n v="0"/>
    <n v="5.93637125988248E-9"/>
    <n v="4.9981608352136001E-9"/>
    <n v="2.41021439281308E-11"/>
    <n v="4.0429400740274503E-12"/>
    <n v="4.0588700956718398E-13"/>
    <n v="2.2550500084381999E-8"/>
    <n v="2.16314076143271E-8"/>
    <n v="1.9444032058551202E-11"/>
    <n v="1.2441769769601801E-12"/>
    <m/>
    <s v="P6"/>
    <m/>
  </r>
  <r>
    <s v="A.19.06.002"/>
    <s v="Fish and rice meal"/>
    <x v="1"/>
    <s v="A.16.01.008"/>
    <s v="Thyme, herb (Thymus spp.)"/>
    <x v="6"/>
    <x v="11"/>
    <n v="3.9206999999999999E-5"/>
    <n v="4.2919848760637798E-8"/>
    <x v="737"/>
    <n v="4.08699156710247E-11"/>
    <n v="2.0214700370137199E-12"/>
    <n v="1.09475317601224E-11"/>
    <n v="2.8676413088505501E-8"/>
    <n v="2.5343885187358101E-8"/>
    <n v="1.9096827677683699E-11"/>
    <n v="0"/>
    <n v="1.01224997668587E-11"/>
    <n v="2.3992843205100402E-7"/>
    <n v="1.7719303935037599E-10"/>
    <n v="0"/>
    <n v="3.7282362813280602E-8"/>
    <n v="2.5113705769466799E-8"/>
    <n v="2.2255113718646499E-18"/>
    <n v="1.07723804282725E-11"/>
    <n v="0"/>
    <n v="0"/>
    <n v="1.2335864825278401E-9"/>
    <n v="1.33657122196426E-9"/>
    <n v="2.2020689682328198E-9"/>
    <n v="1.22683186061966E-8"/>
    <n v="1.16358678095839E-8"/>
    <n v="0"/>
    <n v="0"/>
    <n v="7.3658568237013801E-10"/>
    <n v="1.1976722873900201E-9"/>
    <n v="1.1773759408014E-8"/>
    <n v="1.16358678095839E-8"/>
    <n v="1.5512749737225001E-12"/>
    <n v="4.21403212229825E-12"/>
    <n v="1.33315205816629E-11"/>
    <n v="0"/>
    <n v="0"/>
    <n v="0"/>
    <n v="1.6511824393434801E-12"/>
    <n v="4.87940561529271E-14"/>
    <n v="8.0661866968235506E-12"/>
    <n v="3.5633657453879301E-13"/>
    <n v="0"/>
    <n v="0"/>
    <n v="0"/>
    <n v="0"/>
    <n v="0"/>
    <n v="2.96818562994124E-9"/>
    <n v="2.4990804176068E-9"/>
    <n v="1.20510719640654E-11"/>
    <n v="2.0214700370137199E-12"/>
    <n v="2.0294350478359199E-13"/>
    <n v="1.1275250042190999E-8"/>
    <n v="1.08157038071635E-8"/>
    <n v="9.7220160292756202E-12"/>
    <n v="6.2208848848009398E-13"/>
    <m/>
    <s v="P6"/>
    <m/>
  </r>
  <r>
    <s v="A.19.06.002"/>
    <s v="Fish and rice meal"/>
    <x v="1"/>
    <s v="A.02.08.001"/>
    <s v="Sugar beet (root) (Beta vulgaris)"/>
    <x v="1"/>
    <x v="9"/>
    <n v="8.5471259999999997E-4"/>
    <n v="2.3161588603762299E-7"/>
    <x v="738"/>
    <n v="5.4031406574727805E-10"/>
    <n v="5.7451675837142598E-11"/>
    <n v="1.06806065665703E-10"/>
    <n v="9.4226302178127995E-8"/>
    <n v="6.29492451825614E-8"/>
    <n v="1.52229404992984E-10"/>
    <n v="0"/>
    <n v="9.7950991673170897E-11"/>
    <n v="1.84387358681497E-7"/>
    <n v="1.9344457344891699E-9"/>
    <n v="4.4215902502609698E-10"/>
    <n v="6.1212686471459699E-9"/>
    <n v="4.8475148849990101E-8"/>
    <n v="1.99539469060042E-19"/>
    <n v="1.17603859870369E-10"/>
    <n v="0"/>
    <n v="0"/>
    <n v="1.03747769146934E-8"/>
    <n v="3.6991937265248898E-8"/>
    <n v="2.2388344610526101E-8"/>
    <n v="2.4471243387659401E-8"/>
    <n v="0"/>
    <n v="0"/>
    <n v="0"/>
    <n v="6.3869050587300202E-9"/>
    <n v="3.3147667248400197E-8"/>
    <n v="2.3414672875431199E-8"/>
    <n v="0"/>
    <n v="9.1352383689227093E-12"/>
    <n v="1.16630681059186E-10"/>
    <n v="2.6463485564875401E-11"/>
    <n v="0"/>
    <n v="0"/>
    <n v="0"/>
    <n v="1.36104093500715E-11"/>
    <n v="1.3504605175274101E-12"/>
    <n v="8.2008588316945595E-11"/>
    <n v="9.8153348862636509E-13"/>
    <n v="0"/>
    <n v="0"/>
    <n v="0"/>
    <n v="0"/>
    <n v="0"/>
    <n v="8.4358034258952303E-8"/>
    <n v="7.1025716639065003E-8"/>
    <n v="3.4250039193871199E-10"/>
    <n v="5.7451675837142598E-11"/>
    <n v="5.7678047344717504E-12"/>
    <n v="5.30315496005427E-8"/>
    <n v="5.0830313882387801E-8"/>
    <n v="4.55842688155819E-11"/>
    <n v="3.0872692580607499E-12"/>
    <m/>
    <s v="P6"/>
    <m/>
  </r>
  <r>
    <s v="A.19.06.002"/>
    <s v="Fish and rice meal"/>
    <x v="1"/>
    <s v="A.05.04.002"/>
    <s v="Wine grapes (Vitis euvitis)"/>
    <x v="4"/>
    <x v="22"/>
    <n v="7.2565435800000001E-3"/>
    <n v="6.1653592619653599E-6"/>
    <x v="739"/>
    <n v="7.86216719978421E-9"/>
    <n v="4.8776698676989E-10"/>
    <n v="1.7171466964137901E-9"/>
    <n v="2.9940231568178901E-6"/>
    <n v="2.4917581245011701E-6"/>
    <n v="2.8590367380711501E-9"/>
    <n v="0"/>
    <n v="1.52771332425712E-9"/>
    <n v="1.10019197547622E-5"/>
    <n v="1.5638015341652498E-8"/>
    <n v="1.06164658881252E-8"/>
    <n v="8.6836020948046302E-7"/>
    <n v="2.9730480369176201E-5"/>
    <n v="1.0595188671230099E-16"/>
    <n v="9.5070692969117304E-10"/>
    <n v="0"/>
    <n v="0"/>
    <n v="1.0367966618935E-7"/>
    <n v="3.2250555566183397E-7"/>
    <n v="3.5498665595384102E-7"/>
    <n v="2.1943481392196099E-6"/>
    <n v="1.85031397932495E-8"/>
    <n v="0"/>
    <n v="0"/>
    <n v="6.2230312244135504E-8"/>
    <n v="2.8899018637992798E-7"/>
    <n v="2.1220344860838602E-6"/>
    <n v="1.85031397932495E-8"/>
    <n v="1.2381696535958499E-10"/>
    <n v="1.0168173224478899E-9"/>
    <n v="1.71840245026367E-9"/>
    <n v="0"/>
    <n v="0"/>
    <n v="0"/>
    <n v="1.3831358380036199E-10"/>
    <n v="1.1773674259923001E-11"/>
    <n v="1.30031742107634E-9"/>
    <n v="7.7308645120500197E-11"/>
    <n v="0"/>
    <n v="0"/>
    <n v="0"/>
    <n v="0"/>
    <n v="0"/>
    <n v="7.16203027688161E-7"/>
    <n v="6.0301112688885796E-7"/>
    <n v="2.9078417941543699E-9"/>
    <n v="4.8776698676989E-10"/>
    <n v="4.8968888976978399E-11"/>
    <n v="2.45513307745931E-6"/>
    <n v="2.3543466712579999E-6"/>
    <n v="2.09528866755868E-9"/>
    <n v="1.4046448317969401E-10"/>
    <m/>
    <s v="P6"/>
    <m/>
  </r>
  <r>
    <s v="A.19.06.002"/>
    <s v="Fish and rice meal"/>
    <x v="1"/>
    <s v="I.16.01.017"/>
    <s v="Winter savory"/>
    <x v="6"/>
    <x v="11"/>
    <n v="3.9206999999999999E-5"/>
    <n v="4.2919848760637798E-8"/>
    <x v="737"/>
    <n v="4.08699156710247E-11"/>
    <n v="2.0214700370137199E-12"/>
    <n v="1.09475317601224E-11"/>
    <n v="2.8676413088505501E-8"/>
    <n v="2.5343885187358101E-8"/>
    <n v="1.9096827677683699E-11"/>
    <n v="0"/>
    <n v="1.01224997668587E-11"/>
    <n v="2.3992843205100402E-7"/>
    <n v="1.7719303935037599E-10"/>
    <n v="0"/>
    <n v="3.7282362813280602E-8"/>
    <n v="2.5113705769466799E-8"/>
    <n v="2.2255113718646499E-18"/>
    <n v="1.07723804282725E-11"/>
    <n v="0"/>
    <n v="0"/>
    <n v="1.2335864825278401E-9"/>
    <n v="1.33657122196426E-9"/>
    <n v="2.2020689682328198E-9"/>
    <n v="1.22683186061966E-8"/>
    <n v="1.16358678095839E-8"/>
    <n v="0"/>
    <n v="0"/>
    <n v="7.3658568237013801E-10"/>
    <n v="1.1976722873900201E-9"/>
    <n v="1.1773759408014E-8"/>
    <n v="1.16358678095839E-8"/>
    <n v="1.5512749737225001E-12"/>
    <n v="4.21403212229825E-12"/>
    <n v="1.33315205816629E-11"/>
    <n v="0"/>
    <n v="0"/>
    <n v="0"/>
    <n v="1.6511824393434801E-12"/>
    <n v="4.87940561529271E-14"/>
    <n v="8.0661866968235506E-12"/>
    <n v="3.5633657453879301E-13"/>
    <n v="0"/>
    <n v="0"/>
    <n v="0"/>
    <n v="0"/>
    <n v="0"/>
    <n v="2.96818562994124E-9"/>
    <n v="2.4990804176068E-9"/>
    <n v="1.20510719640654E-11"/>
    <n v="2.0214700370137199E-12"/>
    <n v="2.0294350478359199E-13"/>
    <n v="1.1275250042190999E-8"/>
    <n v="1.08157038071635E-8"/>
    <n v="9.7220160292756202E-12"/>
    <n v="6.2208848848009398E-13"/>
    <m/>
    <s v="P6"/>
    <m/>
  </r>
  <r>
    <s v="A.07.02.001"/>
    <s v="Fish balls"/>
    <x v="0"/>
    <s v="A.07.02.001"/>
    <s v="Fish balls"/>
    <x v="13"/>
    <x v="79"/>
    <n v="1.01"/>
    <n v="6.0039898822808104E-3"/>
    <x v="740"/>
    <n v="4.2557037339362904E-6"/>
    <n v="1.40237362661955E-5"/>
    <n v="6.5955719215337304E-7"/>
    <n v="4.9834231714058997E-3"/>
    <n v="4.4879825721253798E-3"/>
    <n v="8.4560473023642596E-7"/>
    <n v="1.39637310989401E-5"/>
    <n v="6.1571918331815702E-7"/>
    <n v="1.2013038436576001E-3"/>
    <n v="9.4914429626807799E-6"/>
    <n v="9.1250064614073099E-7"/>
    <n v="3.3231461382140603E-5"/>
    <n v="4.8868737157820998E-5"/>
    <n v="1.2300066181169201E-15"/>
    <n v="4.3598037730334898E-7"/>
    <n v="1.2209148397386899E-4"/>
    <n v="2.9466085554252799E-2"/>
    <n v="3.8924048007642202E-5"/>
    <n v="1.9952111595340798E-5"/>
    <n v="5.9272805776259299E-5"/>
    <n v="4.4719323252950102E-3"/>
    <n v="1.53400871890905E-5"/>
    <n v="3.0313129514479201E-4"/>
    <n v="7.48704983977658E-5"/>
    <n v="2.3767548100103601E-5"/>
    <n v="1.7878384316833098E-5"/>
    <n v="4.4697865161262796E-3"/>
    <n v="1.53400871890905E-5"/>
    <n v="3.7028313264170203E-8"/>
    <n v="6.3005564926042905E-8"/>
    <n v="8.8040185166085106E-5"/>
    <n v="0"/>
    <n v="1.12270850053626E-5"/>
    <n v="1.36832304678874E-6"/>
    <n v="5.1476396235407699E-8"/>
    <n v="7.18540086855903E-10"/>
    <n v="2.17116504674942E-7"/>
    <n v="8.7988270690479497E-5"/>
    <n v="1.3892225690281899E-7"/>
    <n v="2.7412184089838299E-4"/>
    <n v="2.5417439271019203E-4"/>
    <n v="4.9395883092662895E-7"/>
    <n v="1.9148260170612401E-8"/>
    <n v="5.3275051247479201E-4"/>
    <n v="4.4604852316914602E-4"/>
    <n v="2.73349975048771E-6"/>
    <n v="6.0005167255414206E-8"/>
    <n v="1.32731033890695E-8"/>
    <n v="2.1369435750172799E-4"/>
    <n v="2.0513492875739799E-4"/>
    <n v="1.82640422285528E-7"/>
    <n v="1.14166452755341E-8"/>
    <s v="F28.A0BA1$F28.A07GG$F28.A07KG$F28.A07LA$F28.A0C0B$F28.A0BZV$F28.A0EKQ"/>
    <s v="P10"/>
    <m/>
  </r>
  <r>
    <s v="A.07.02.001"/>
    <s v="Fish balls"/>
    <x v="1"/>
    <s v="I.07.01.017.001"/>
    <s v="Cod (Gadus morhua)"/>
    <x v="13"/>
    <x v="39"/>
    <n v="0.67"/>
    <n v="4.5855235696037498E-3"/>
    <x v="741"/>
    <n v="6.1182224610429498E-7"/>
    <n v="1.23861712474523E-8"/>
    <n v="1.0922631114067299E-8"/>
    <n v="4.3341640445693401E-3"/>
    <n v="4.3341640445693401E-3"/>
    <n v="0"/>
    <n v="0"/>
    <n v="0"/>
    <n v="0"/>
    <n v="0"/>
    <n v="0"/>
    <n v="0"/>
    <n v="0"/>
    <n v="0"/>
    <n v="0"/>
    <n v="1.2174382098086299E-4"/>
    <n v="0"/>
    <n v="0"/>
    <n v="0"/>
    <n v="0"/>
    <n v="4.3341640445693401E-3"/>
    <n v="0"/>
    <n v="0"/>
    <n v="0"/>
    <n v="0"/>
    <n v="0"/>
    <n v="4.3341640445693401E-3"/>
    <n v="0"/>
    <n v="0"/>
    <n v="0"/>
    <n v="0"/>
    <n v="0"/>
    <n v="0"/>
    <n v="0"/>
    <n v="0"/>
    <n v="0"/>
    <n v="0"/>
    <n v="0"/>
    <n v="0"/>
    <n v="0"/>
    <n v="0"/>
    <n v="0"/>
    <n v="0"/>
    <n v="7.1168471688553105E-5"/>
    <n v="5.6789013356863997E-5"/>
    <n v="4.57680749679235E-7"/>
    <n v="1.23861712474523E-8"/>
    <n v="1.48771196910881E-9"/>
    <n v="1.8019105334585799E-4"/>
    <n v="1.7302190382581699E-4"/>
    <n v="1.54141496425059E-7"/>
    <n v="9.4349191449585505E-9"/>
    <m/>
    <s v="P1"/>
    <m/>
  </r>
  <r>
    <s v="A.07.02.001"/>
    <s v="Fish balls"/>
    <x v="1"/>
    <s v="A.01.02.003"/>
    <s v="Corn grain"/>
    <x v="7"/>
    <x v="13"/>
    <n v="0.02"/>
    <n v="1.87233092479775E-5"/>
    <x v="742"/>
    <n v="2.0277201712477401E-8"/>
    <n v="1.0244664091412701E-10"/>
    <n v="2.2455696996269699E-8"/>
    <n v="1.2521041711335301E-5"/>
    <n v="6.1580013336543802E-6"/>
    <n v="1.08678488909243E-8"/>
    <n v="0"/>
    <n v="2.2121532896452199E-8"/>
    <n v="4.1074154183928503E-5"/>
    <n v="7.0854640435323302E-7"/>
    <n v="1.98607704250527E-7"/>
    <n v="2.5536147322988701E-6"/>
    <n v="9.3733070071289796E-6"/>
    <n v="1.1510307958785299E-16"/>
    <n v="4.30757971462122E-8"/>
    <n v="0"/>
    <n v="0"/>
    <n v="4.5113147365182101E-6"/>
    <n v="1.0690885943012E-6"/>
    <n v="4.3675349032454399E-6"/>
    <n v="2.5731034772705099E-6"/>
    <n v="0"/>
    <n v="0"/>
    <n v="0"/>
    <n v="2.7199179589198902E-6"/>
    <n v="9.5798694534031407E-7"/>
    <n v="2.4800964293941802E-6"/>
    <n v="0"/>
    <n v="5.1400627976400498E-9"/>
    <n v="3.3706948076788801E-9"/>
    <n v="2.35709128560543E-9"/>
    <n v="0"/>
    <n v="0"/>
    <n v="0"/>
    <n v="6.00081650633204E-9"/>
    <n v="3.9029097773123903E-11"/>
    <n v="1.5998296348884401E-8"/>
    <n v="8.3390943462588703E-11"/>
    <n v="0"/>
    <n v="2.83891207317464E-7"/>
    <n v="2.7435346157815798E-7"/>
    <n v="1.7822374353478599E-10"/>
    <n v="1.5482337662891598E-11"/>
    <n v="1.1073561871117799E-6"/>
    <n v="9.4260624502219997E-7"/>
    <n v="5.1296021934368604E-9"/>
    <n v="1.0244664091412701E-10"/>
    <n v="3.3412957584175497E-11"/>
    <n v="4.8110201422129396E-6"/>
    <n v="4.6109162574046897E-6"/>
    <n v="4.1015268845813797E-9"/>
    <n v="2.85268804570427E-10"/>
    <s v="F28.A0BZV"/>
    <s v="P14"/>
    <m/>
  </r>
  <r>
    <s v="A.07.02.001"/>
    <s v="Fish balls"/>
    <x v="1"/>
    <s v="A.08.01.001.002"/>
    <s v="Cow milk, 3 - 4% fat (whole milk)"/>
    <x v="0"/>
    <x v="1"/>
    <n v="0.54"/>
    <n v="6.3164050822363401E-4"/>
    <x v="743"/>
    <n v="9.4447022055505697E-7"/>
    <n v="1.2308324046357599E-5"/>
    <n v="5.2716347631362896E-7"/>
    <n v="5.5813325997133205E-4"/>
    <n v="1.27743433636994E-4"/>
    <n v="7.33170698497713E-7"/>
    <n v="1.22832907755312E-5"/>
    <n v="5.2290414041448995E-7"/>
    <n v="9.9887590795879493E-4"/>
    <n v="7.7650611974503506E-6"/>
    <n v="6.4413773290457399E-7"/>
    <n v="2.3298187612075299E-5"/>
    <n v="3.2880892798143002E-5"/>
    <n v="7.5755889118458196E-16"/>
    <n v="3.4799986910938302E-7"/>
    <n v="3.0582410995503198E-7"/>
    <n v="2.5920042022797199E-2"/>
    <n v="3.05095009292467E-5"/>
    <n v="1.6557896331247401E-5"/>
    <n v="4.8423010002185698E-5"/>
    <n v="1.1785279797356699E-4"/>
    <n v="1.22782131035892E-5"/>
    <n v="2.6665149987809998E-4"/>
    <n v="6.5860341753394799E-5"/>
    <n v="1.86589953226871E-5"/>
    <n v="1.48369342910449E-5"/>
    <n v="1.1609114551427801E-4"/>
    <n v="1.22782131035892E-5"/>
    <n v="2.8306777517741701E-8"/>
    <n v="5.2292115682739098E-8"/>
    <n v="7.7441871395761097E-5"/>
    <n v="0"/>
    <n v="9.8759814769667002E-6"/>
    <n v="1.20365464928228E-6"/>
    <n v="4.0318548119160701E-8"/>
    <n v="5.9581316064758496E-10"/>
    <n v="1.77373663011669E-7"/>
    <n v="7.7399375322937004E-5"/>
    <n v="1.2220390557792301E-7"/>
    <n v="0"/>
    <n v="0"/>
    <n v="0"/>
    <n v="0"/>
    <n v="4.8828670388475297E-5"/>
    <n v="4.1719546370666299E-5"/>
    <n v="1.9033043941480399E-7"/>
    <n v="2.50332708263936E-8"/>
    <n v="2.78893264078821E-9"/>
    <n v="2.46785778638272E-5"/>
    <n v="2.3652279111549699E-5"/>
    <n v="2.09690826425401E-8"/>
    <n v="1.4704032583507299E-9"/>
    <m/>
    <s v="P8"/>
    <m/>
  </r>
  <r>
    <s v="A.07.02.001"/>
    <s v="Fish balls"/>
    <x v="1"/>
    <s v="A.16.02.028"/>
    <s v="Pepper, black and white (Piper nigrum)"/>
    <x v="6"/>
    <x v="21"/>
    <n v="3.9686080000000002E-3"/>
    <n v="4.6179738013296498E-6"/>
    <x v="744"/>
    <n v="4.4149941384553404E-9"/>
    <n v="2.0461708778159401E-10"/>
    <n v="1.1330114252516999E-9"/>
    <n v="2.9026817250579699E-6"/>
    <n v="2.5653568369329701E-6"/>
    <n v="1.93301765236506E-9"/>
    <n v="0"/>
    <n v="1.0246189087344999E-9"/>
    <n v="2.4286017671973701E-5"/>
    <n v="1.79358204787466E-8"/>
    <n v="0"/>
    <n v="3.77379251969515E-6"/>
    <n v="2.5420576332377398E-6"/>
    <n v="2.2527054440464802E-16"/>
    <n v="1.0904010800797201E-9"/>
    <n v="0"/>
    <n v="0"/>
    <n v="1.2486599799147699E-7"/>
    <n v="1.35290311527461E-7"/>
    <n v="2.2289765919046401E-7"/>
    <n v="1.24182282161606E-6"/>
    <n v="1.1778049347325E-6"/>
    <n v="0"/>
    <n v="0"/>
    <n v="7.4558620443787796E-8"/>
    <n v="1.21230694037145E-7"/>
    <n v="1.19176258771953E-6"/>
    <n v="1.1778049347325E-6"/>
    <n v="1.5702303851136101E-10"/>
    <n v="4.2655244198254901E-10"/>
    <n v="1.34944217187115E-9"/>
    <n v="0"/>
    <n v="0"/>
    <n v="0"/>
    <n v="1.6713586446904999E-10"/>
    <n v="4.9390282755874097E-12"/>
    <n v="8.1647494208961504E-10"/>
    <n v="3.6069073900253799E-11"/>
    <n v="0"/>
    <n v="2.7354410382008502E-7"/>
    <n v="2.5846527299213997E-7"/>
    <n v="2.7806261369307499E-10"/>
    <n v="2.4881190256012401E-11"/>
    <n v="3.0044546219985798E-7"/>
    <n v="2.52961729741059E-7"/>
    <n v="1.2198326983744099E-9"/>
    <n v="2.0461708778159401E-10"/>
    <n v="2.05423321506925E-11"/>
    <n v="1.1413025102517299E-6"/>
    <n v="1.09478635587369E-6"/>
    <n v="9.8408117402278799E-10"/>
    <n v="6.2968994110490706E-11"/>
    <s v="F28.A07KG$F28.A07LA"/>
    <s v="P6"/>
    <m/>
  </r>
  <r>
    <s v="A.07.02.001"/>
    <s v="Fish balls"/>
    <x v="1"/>
    <s v="A.16.04.001"/>
    <s v="Salt"/>
    <x v="6"/>
    <x v="18"/>
    <n v="3.9686080000000002E-3"/>
    <n v="1.25011567689675E-6"/>
    <x v="745"/>
    <n v="2.3568104334423501E-9"/>
    <n v="2.8450839477309301E-11"/>
    <n v="5.9034382411572604E-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4223090012758899E-7"/>
    <n v="2.9123483785889301E-7"/>
    <n v="1.58017521502158E-9"/>
    <n v="2.8450839477309301E-11"/>
    <n v="1.14969530958417E-11"/>
    <n v="9.0788477676916496E-7"/>
    <n v="8.7176332905703202E-7"/>
    <n v="7.7663521842077399E-10"/>
    <n v="4.7537429315730801E-11"/>
    <m/>
    <s v="P15"/>
    <m/>
  </r>
  <r>
    <s v="A.07.02.003"/>
    <s v="Fish fingers"/>
    <x v="0"/>
    <s v="A.07.02.003"/>
    <s v="Fish fingers"/>
    <x v="13"/>
    <x v="79"/>
    <n v="4.1399999999999997"/>
    <n v="2.4678468445844998E-2"/>
    <x v="746"/>
    <n v="1.7009660065620199E-5"/>
    <n v="2.4536684255626598E-7"/>
    <n v="3.4960759989884898E-6"/>
    <n v="1.9284667119132001E-2"/>
    <n v="1.83767374037886E-2"/>
    <n v="9.0681138230500401E-7"/>
    <n v="0"/>
    <n v="3.2267646012843401E-6"/>
    <n v="6.3062253414886997E-3"/>
    <n v="9.3321723368599703E-5"/>
    <n v="1.4484795890921501E-5"/>
    <n v="2.46194498996955E-5"/>
    <n v="6.5486149585263604E-4"/>
    <n v="1.01555347191415E-14"/>
    <n v="5.6734570953474003E-6"/>
    <n v="4.9744664491971195E-4"/>
    <n v="0"/>
    <n v="5.3472618391953402E-4"/>
    <n v="8.8906614087721895E-5"/>
    <n v="6.9048372145193799E-4"/>
    <n v="1.7970550599672799E-2"/>
    <n v="0"/>
    <n v="0"/>
    <n v="0"/>
    <n v="3.32790131374435E-4"/>
    <n v="7.9667275569540299E-5"/>
    <n v="1.79642799968447E-2"/>
    <n v="0"/>
    <n v="4.9252212057483598E-7"/>
    <n v="2.8031078441134502E-7"/>
    <n v="1.33978477318821E-7"/>
    <n v="0"/>
    <n v="0"/>
    <n v="0"/>
    <n v="6.8593001227827403E-7"/>
    <n v="3.24570381949979E-9"/>
    <n v="2.52924440092285E-6"/>
    <n v="8.3444842637144294E-9"/>
    <n v="0"/>
    <n v="2.33984076866835E-3"/>
    <n v="2.1694177708098299E-3"/>
    <n v="4.1768621316000404E-6"/>
    <n v="1.68324199036048E-7"/>
    <n v="2.1784675736301298E-3"/>
    <n v="1.82393488365827E-3"/>
    <n v="1.11775407616248E-5"/>
    <n v="2.4536684255626598E-7"/>
    <n v="5.4274983613265597E-8"/>
    <n v="8.7549298441450896E-4"/>
    <n v="8.4043686515984704E-4"/>
    <n v="7.4844579009034505E-7"/>
    <n v="4.6712215054834498E-8"/>
    <s v="F28.A0BA1$F28.A07GR$F28.A07GY$F28.A0C03$F28.A0BZV$F28.A0C02"/>
    <s v="P10"/>
    <m/>
  </r>
  <r>
    <s v="A.07.02.003"/>
    <s v="Fish fingers"/>
    <x v="1"/>
    <s v="A.16.04.001"/>
    <s v="Salt"/>
    <x v="6"/>
    <x v="18"/>
    <n v="0.03"/>
    <n v="8.7123001672248795E-6"/>
    <x v="747"/>
    <n v="1.6425071945636399E-8"/>
    <n v="1.9827945374715999E-10"/>
    <n v="4.1142213417649901E-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3850739443669598E-6"/>
    <n v="2.02967243229708E-6"/>
    <n v="1.10125495140192E-8"/>
    <n v="1.9827945374715999E-10"/>
    <n v="8.0124510259822506E-11"/>
    <n v="6.3272262228579196E-6"/>
    <n v="6.0754888030664699E-6"/>
    <n v="5.4125224316172296E-9"/>
    <n v="3.3129762391667598E-10"/>
    <m/>
    <s v="P15"/>
    <m/>
  </r>
  <r>
    <s v="A.07.02.003"/>
    <s v="Fish fingers"/>
    <x v="1"/>
    <s v="A.04.04.005"/>
    <s v="Sunflower seed (Helianthus annuus)"/>
    <x v="10"/>
    <x v="26"/>
    <n v="0.09"/>
    <n v="1.23249621055718E-4"/>
    <x v="748"/>
    <n v="1.6384896382685E-7"/>
    <n v="2.4120472441849199E-10"/>
    <n v="1.5683001690047301E-7"/>
    <n v="8.8949023613853296E-5"/>
    <n v="4.4457500967821498E-5"/>
    <n v="7.0242798803048694E-8"/>
    <n v="0"/>
    <n v="1.5530508147143199E-7"/>
    <n v="4.6901874126694298E-4"/>
    <n v="6.0972436364702601E-6"/>
    <n v="3.7521499301355402E-6"/>
    <n v="4.4471198415629699E-6"/>
    <n v="6.2890116132658004E-5"/>
    <n v="1.17175734608999E-15"/>
    <n v="3.70679504436085E-7"/>
    <n v="0"/>
    <n v="0"/>
    <n v="3.9823022964882201E-5"/>
    <n v="3.1838835525867801E-6"/>
    <n v="2.77176050282191E-5"/>
    <n v="1.8224512068165099E-5"/>
    <n v="0"/>
    <n v="0"/>
    <n v="0"/>
    <n v="2.3941684718490301E-5"/>
    <n v="2.8530085299951599E-6"/>
    <n v="1.7662807719336E-5"/>
    <n v="0"/>
    <n v="4.6758764468125E-8"/>
    <n v="1.00383633462792E-8"/>
    <n v="1.3445670988644399E-8"/>
    <n v="0"/>
    <n v="0"/>
    <n v="0"/>
    <n v="5.30693299093107E-8"/>
    <n v="1.1623368085165401E-10"/>
    <n v="1.0152968874805501E-7"/>
    <n v="5.8982913321403195E-10"/>
    <n v="0"/>
    <n v="0"/>
    <n v="0"/>
    <n v="0"/>
    <n v="0"/>
    <n v="1.20472378959162E-5"/>
    <n v="9.7618541030399602E-6"/>
    <n v="7.4654233277198506E-8"/>
    <n v="2.4120472441849199E-10"/>
    <n v="1.9844363976722801E-10"/>
    <n v="2.2253359545948399E-5"/>
    <n v="2.13264597214277E-5"/>
    <n v="1.89519317466036E-8"/>
    <n v="1.32649178927426E-9"/>
    <m/>
    <s v="P11"/>
    <m/>
  </r>
  <r>
    <s v="A.07.02.003"/>
    <s v="Fish fingers"/>
    <x v="1"/>
    <s v="A.15.01"/>
    <s v="Tap water"/>
    <x v="5"/>
    <x v="8"/>
    <n v="0.33"/>
    <n v="0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07.02.003"/>
    <s v="Fish fingers"/>
    <x v="1"/>
    <s v="A.01.02.001"/>
    <s v="Wheat grain"/>
    <x v="7"/>
    <x v="13"/>
    <n v="1.57"/>
    <n v="1.1081811956382599E-3"/>
    <x v="749"/>
    <n v="9.3065299155151298E-7"/>
    <n v="6.47067131270023E-9"/>
    <n v="1.9856919454620101E-6"/>
    <n v="9.3606297555297205E-4"/>
    <n v="3.8057472734015903E-4"/>
    <n v="5.2375647408234097E-7"/>
    <n v="0"/>
    <n v="1.9775835358430701E-6"/>
    <n v="3.5090389001137499E-3"/>
    <n v="5.2677432919404803E-5"/>
    <n v="4.8201572605991297E-6"/>
    <n v="7.0504490835950404E-6"/>
    <n v="3.1213555278646998E-4"/>
    <n v="4.7290221083133003E-15"/>
    <n v="3.2025036055200402E-6"/>
    <n v="0"/>
    <n v="0"/>
    <n v="2.7923266933300701E-4"/>
    <n v="6.7525111962220394E-5"/>
    <n v="4.3797606525784299E-4"/>
    <n v="1.513291289999E-4"/>
    <n v="0"/>
    <n v="0"/>
    <n v="0"/>
    <n v="1.72165661745751E-4"/>
    <n v="6.0507778389248099E-5"/>
    <n v="1.4790128720516E-4"/>
    <n v="0"/>
    <n v="2.4047639740198601E-7"/>
    <n v="2.1289773877698399E-7"/>
    <n v="7.0382337903370703E-8"/>
    <n v="0"/>
    <n v="0"/>
    <n v="0"/>
    <n v="3.6593703642739001E-7"/>
    <n v="2.46513171215455E-9"/>
    <n v="1.60430793134741E-6"/>
    <n v="4.8734363561153597E-9"/>
    <n v="0"/>
    <n v="1.7930960690616799E-5"/>
    <n v="1.7328543498676902E-5"/>
    <n v="1.12568577577789E-8"/>
    <n v="9.7788582695244003E-10"/>
    <n v="6.9942145969348305E-5"/>
    <n v="5.95363121173468E-5"/>
    <n v="3.2399275820530001E-7"/>
    <n v="6.47067131270023E-9"/>
    <n v="2.1104085422734398E-9"/>
    <n v="8.4245113425326102E-5"/>
    <n v="8.0739544297271304E-5"/>
    <n v="7.1646901506091497E-8"/>
    <n v="5.0201152497190398E-9"/>
    <s v="F28.A0BZV"/>
    <s v="P14"/>
    <m/>
  </r>
  <r>
    <s v="A.07.02.003"/>
    <s v="Fish fingers"/>
    <x v="1"/>
    <s v="A.16.10.001"/>
    <s v="Yeast"/>
    <x v="6"/>
    <x v="31"/>
    <n v="0.02"/>
    <n v="5.6373706964396296E-6"/>
    <x v="750"/>
    <n v="1.06279877295294E-8"/>
    <n v="1.28298470071692E-10"/>
    <n v="2.6621432211420501E-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54328314047274E-6"/>
    <n v="1.3133174561922301E-6"/>
    <n v="7.1257673326006602E-9"/>
    <n v="1.28298470071692E-10"/>
    <n v="5.1845271344591001E-11"/>
    <n v="4.09408755596689E-6"/>
    <n v="3.9311986372783001E-6"/>
    <n v="3.5022203969287901E-9"/>
    <n v="2.14369050769614E-10"/>
    <m/>
    <s v="P15"/>
    <m/>
  </r>
  <r>
    <s v="A.07.02.003"/>
    <s v="Fish fingers"/>
    <x v="1"/>
    <s v="I.07.01.017.001"/>
    <s v="Cod (Gadus morhua)"/>
    <x v="13"/>
    <x v="39"/>
    <n v="2.74"/>
    <n v="1.87365017503286E-2"/>
    <x v="751"/>
    <n v="2.49991269503249E-6"/>
    <n v="5.0610037378526897E-8"/>
    <n v="4.4629995654913201E-8"/>
    <n v="1.7709443856223001E-2"/>
    <n v="1.7709443856223001E-2"/>
    <n v="0"/>
    <n v="0"/>
    <n v="0"/>
    <n v="0"/>
    <n v="0"/>
    <n v="0"/>
    <n v="0"/>
    <n v="0"/>
    <n v="0"/>
    <n v="0"/>
    <n v="4.9744664491971195E-4"/>
    <n v="0"/>
    <n v="0"/>
    <n v="0"/>
    <n v="0"/>
    <n v="1.7709443856223001E-2"/>
    <n v="0"/>
    <n v="0"/>
    <n v="0"/>
    <n v="0"/>
    <n v="0"/>
    <n v="1.7709443856223001E-2"/>
    <n v="0"/>
    <n v="0"/>
    <n v="0"/>
    <n v="0"/>
    <n v="0"/>
    <n v="0"/>
    <n v="0"/>
    <n v="0"/>
    <n v="0"/>
    <n v="0"/>
    <n v="0"/>
    <n v="0"/>
    <n v="0"/>
    <n v="0"/>
    <n v="0"/>
    <n v="0"/>
    <n v="2.9079518927781201E-4"/>
    <n v="2.3204055807574101E-4"/>
    <n v="1.8700887777135001E-6"/>
    <n v="5.0610037378526897E-8"/>
    <n v="6.0788081208359999E-9"/>
    <n v="7.3626270482783402E-4"/>
    <n v="7.0696947789492502E-4"/>
    <n v="6.2982391731899296E-7"/>
    <n v="3.8551187534077198E-8"/>
    <m/>
    <s v="P1"/>
    <m/>
  </r>
  <r>
    <s v="A.07.02.003"/>
    <s v="Fish fingers"/>
    <x v="1"/>
    <s v="A.04.04.006"/>
    <s v="Rape seed (Brassica napus)"/>
    <x v="10"/>
    <x v="26"/>
    <n v="0.6"/>
    <n v="6.6702977169758504E-4"/>
    <x v="752"/>
    <n v="8.2648972943892099E-7"/>
    <n v="1.5423060175873401E-9"/>
    <n v="1.0698553947279599E-6"/>
    <n v="5.2949272049234504E-4"/>
    <n v="2.29867645894971E-4"/>
    <n v="2.9746083132984401E-7"/>
    <n v="0"/>
    <n v="1.0650576623580299E-6"/>
    <n v="2.1911962339941E-3"/>
    <n v="3.2689951818565898E-5"/>
    <n v="4.8636124914943098E-6"/>
    <n v="1.10802501051132E-5"/>
    <n v="2.5376886344751301E-4"/>
    <n v="3.8252295219891997E-15"/>
    <n v="1.98737263304774E-6"/>
    <n v="0"/>
    <n v="0"/>
    <n v="1.9990627459053699E-4"/>
    <n v="2.03583191593386E-5"/>
    <n v="2.2197763701661401E-4"/>
    <n v="8.7250489725854697E-5"/>
    <n v="0"/>
    <n v="0"/>
    <n v="0"/>
    <n v="1.26505459659696E-4"/>
    <n v="1.8242645265957399E-5"/>
    <n v="8.5119540969317298E-5"/>
    <n v="0"/>
    <n v="1.8697809723547299E-7"/>
    <n v="6.4187085195035406E-8"/>
    <n v="4.6295648899335597E-8"/>
    <n v="0"/>
    <n v="0"/>
    <n v="0"/>
    <n v="2.48457390597889E-7"/>
    <n v="7.4321888120567304E-10"/>
    <n v="8.1310489749675504E-7"/>
    <n v="2.7521553821874E-9"/>
    <n v="0"/>
    <n v="0"/>
    <n v="0"/>
    <n v="0"/>
    <n v="0"/>
    <n v="7.7032187271508702E-5"/>
    <n v="6.2419035788894404E-5"/>
    <n v="4.7735247930726498E-7"/>
    <n v="1.5423060175873401E-9"/>
    <n v="1.2688840175199601E-9"/>
    <n v="6.0504863933731699E-5"/>
    <n v="5.8001531053229897E-5"/>
    <n v="5.1676418801811301E-8"/>
    <n v="3.5288483524095802E-9"/>
    <m/>
    <s v="P11"/>
    <m/>
  </r>
  <r>
    <s v="I.19.06.007"/>
    <s v="Fish gratin"/>
    <x v="0"/>
    <s v="I.19.06.007"/>
    <s v="Fish gratin"/>
    <x v="9"/>
    <x v="78"/>
    <n v="2.19"/>
    <n v="1.28662403147859E-2"/>
    <x v="753"/>
    <n v="8.7791422088587501E-6"/>
    <n v="2.4654942086808902E-5"/>
    <n v="2.07221336043739E-6"/>
    <n v="1.07400818420032E-2"/>
    <n v="9.6133806570113008E-3"/>
    <n v="1.8440917076482601E-6"/>
    <n v="2.4532164882761E-5"/>
    <n v="1.9813734397927099E-6"/>
    <n v="4.8093759143891003E-3"/>
    <n v="4.2176659535435899E-5"/>
    <n v="4.9407142436115799E-6"/>
    <n v="2.3888214998107099E-4"/>
    <n v="4.4031423959433799E-4"/>
    <n v="1.4749136357706899E-14"/>
    <n v="2.3163130209191099E-6"/>
    <n v="2.5459644379953803E-4"/>
    <n v="5.1767458435327499E-2"/>
    <n v="2.17319686013944E-4"/>
    <n v="7.0680004658603806E-5"/>
    <n v="2.9660273144740398E-4"/>
    <n v="9.4133319399172799E-3"/>
    <n v="7.80554647689256E-5"/>
    <n v="5.3255586640316903E-4"/>
    <n v="1.3153614879392E-4"/>
    <n v="1.3494350393317701E-4"/>
    <n v="6.3334339379570901E-5"/>
    <n v="9.4051954517725498E-3"/>
    <n v="7.80554647689256E-5"/>
    <n v="2.02714471149468E-7"/>
    <n v="2.23018974394928E-7"/>
    <n v="1.5478180078009799E-4"/>
    <n v="0"/>
    <n v="1.97242913482655E-5"/>
    <n v="2.4039367672477699E-6"/>
    <n v="2.79616449965251E-7"/>
    <n v="2.5630030844834099E-9"/>
    <n v="1.08645689174873E-6"/>
    <n v="1.54586242975507E-4"/>
    <n v="2.4406540687996601E-7"/>
    <n v="5.8479979239517595E-4"/>
    <n v="5.4550360593770596E-4"/>
    <n v="9.5620656613739292E-7"/>
    <n v="3.9564947936173401E-8"/>
    <n v="1.09006642875135E-3"/>
    <n v="9.1266457622378103E-4"/>
    <n v="5.5930425991807099E-6"/>
    <n v="1.22777204047893E-7"/>
    <n v="2.7158236493400199E-8"/>
    <n v="4.5129225163616899E-4"/>
    <n v="4.33211502839853E-4"/>
    <n v="3.8580133589238801E-7"/>
    <n v="2.4116736215101901E-8"/>
    <s v="F28.A0BA1$F28.A07GG$F28.A07GR$F28.A07KG$F28.A07LA$F28.A07MH$F28.A0C02$F28.A0EKQ$F28.A0C6E$F28.A0C0B$F28.A0BZV$F28.A0C03$F28.A07LN"/>
    <s v="P10"/>
    <m/>
  </r>
  <r>
    <s v="I.19.06.007"/>
    <s v="Fish gratin"/>
    <x v="1"/>
    <s v="A.08.01.001.002"/>
    <s v="Cow milk, 3 - 4% fat (whole milk)"/>
    <x v="0"/>
    <x v="1"/>
    <n v="1.01"/>
    <n v="1.17066925574109E-3"/>
    <x v="754"/>
    <n v="1.7504612762665801E-6"/>
    <n v="2.2811989356560099E-5"/>
    <n v="9.7703371844458795E-7"/>
    <n v="1.0344324652206401E-3"/>
    <n v="2.36756997745759E-4"/>
    <n v="1.35884317862276E-6"/>
    <n v="2.2765593218020001E-5"/>
    <n v="9.6913955472000498E-7"/>
    <n v="1.85129563497505E-3"/>
    <n v="1.43916013847307E-5"/>
    <n v="1.19383134956755E-6"/>
    <n v="4.3180371741275502E-5"/>
    <n v="6.0940756330460801E-5"/>
    <n v="1.4040437428834299E-15"/>
    <n v="6.4497565064975595E-7"/>
    <n v="5.6680798417378201E-7"/>
    <n v="4.8039661656504598E-2"/>
    <n v="5.6545668431430101E-5"/>
    <n v="3.0688057403494997E-5"/>
    <n v="8.9746190027337796E-5"/>
    <n v="2.18425901275278E-4"/>
    <n v="2.2756182367455799E-5"/>
    <n v="4.9420629114246503E-4"/>
    <n v="1.22064174573178E-4"/>
    <n v="3.45821901586353E-5"/>
    <n v="2.7498462492256101E-5"/>
    <n v="2.15160891595658E-4"/>
    <n v="2.2756182367455799E-5"/>
    <n v="5.2463187109891601E-8"/>
    <n v="9.6917109258239201E-8"/>
    <n v="1.4352913844147401E-4"/>
    <n v="0"/>
    <n v="1.83039367089801E-5"/>
    <n v="2.2308282545199199E-6"/>
    <n v="7.4725550538168404E-8"/>
    <n v="1.10426760199032E-9"/>
    <n v="3.2874062281076098E-7"/>
    <n v="1.4345037711236799E-4"/>
    <n v="2.2649015275143099E-7"/>
    <n v="0"/>
    <n v="0"/>
    <n v="0"/>
    <n v="0"/>
    <n v="9.0498032469863901E-5"/>
    <n v="7.7322131281536399E-5"/>
    <n v="3.52754440150182E-7"/>
    <n v="4.6396138540126399E-8"/>
    <n v="5.1689491987864096E-9"/>
    <n v="4.5738758050594398E-5"/>
    <n v="4.3836637491741197E-5"/>
    <n v="3.8863657493646397E-8"/>
    <n v="2.7252145257968199E-9"/>
    <m/>
    <s v="P8"/>
    <m/>
  </r>
  <r>
    <s v="I.19.06.007"/>
    <s v="Fish gratin"/>
    <x v="1"/>
    <s v="I.07.01.017.001"/>
    <s v="Cod (Gadus morhua)"/>
    <x v="13"/>
    <x v="39"/>
    <n v="1.48"/>
    <n v="1.00920879553548E-2"/>
    <x v="755"/>
    <n v="1.3465341148079299E-6"/>
    <n v="2.7260208733411498E-8"/>
    <n v="2.4039164172607001E-8"/>
    <n v="9.5388812393586899E-3"/>
    <n v="9.5388812393586899E-3"/>
    <n v="0"/>
    <n v="0"/>
    <n v="0"/>
    <n v="0"/>
    <n v="0"/>
    <n v="0"/>
    <n v="0"/>
    <n v="0"/>
    <n v="0"/>
    <n v="0"/>
    <n v="2.6794090810136601E-4"/>
    <n v="0"/>
    <n v="0"/>
    <n v="0"/>
    <n v="0"/>
    <n v="9.5388812393586899E-3"/>
    <n v="0"/>
    <n v="0"/>
    <n v="0"/>
    <n v="0"/>
    <n v="0"/>
    <n v="9.5388812393586899E-3"/>
    <n v="0"/>
    <n v="0"/>
    <n v="0"/>
    <n v="0"/>
    <n v="0"/>
    <n v="0"/>
    <n v="0"/>
    <n v="0"/>
    <n v="0"/>
    <n v="0"/>
    <n v="0"/>
    <n v="0"/>
    <n v="0"/>
    <n v="0"/>
    <n v="0"/>
    <n v="0"/>
    <n v="1.5663172700497601E-4"/>
    <n v="1.2498457569695099E-4"/>
    <n v="1.0072905113504199E-6"/>
    <n v="2.7260208733411498E-8"/>
    <n v="3.2742433479145101E-9"/>
    <n v="3.96574988991188E-4"/>
    <n v="3.8079670622301299E-4"/>
    <n v="3.3924360345750802E-7"/>
    <n v="2.0764920824692399E-8"/>
    <m/>
    <s v="P1"/>
    <m/>
  </r>
  <r>
    <s v="I.19.06.007"/>
    <s v="Fish gratin"/>
    <x v="1"/>
    <s v="A.01.02.003"/>
    <s v="Corn grain"/>
    <x v="7"/>
    <x v="13"/>
    <n v="0.02"/>
    <n v="1.6495878736163499E-5"/>
    <x v="756"/>
    <n v="1.7864911385463799E-8"/>
    <n v="9.0259010470025599E-11"/>
    <n v="1.97842405784388E-8"/>
    <n v="1.10314679411143E-5"/>
    <n v="5.4254107493347496E-6"/>
    <n v="9.5749482665305301E-9"/>
    <n v="0"/>
    <n v="1.9489830525410199E-8"/>
    <n v="3.6187741046992302E-5"/>
    <n v="6.2425372621659496E-7"/>
    <n v="1.7498021113646899E-7"/>
    <n v="2.2498223153277799E-6"/>
    <n v="8.2582055179766599E-6"/>
    <n v="1.01409767786926E-16"/>
    <n v="3.7951257268490101E-8"/>
    <n v="0"/>
    <n v="0"/>
    <n v="3.9746232809945401E-6"/>
    <n v="9.4190378293907704E-7"/>
    <n v="3.8479483079456598E-6"/>
    <n v="2.2669925692350501E-6"/>
    <n v="0"/>
    <n v="0"/>
    <n v="0"/>
    <n v="2.39634117176708E-6"/>
    <n v="8.4401941301421099E-7"/>
    <n v="2.1850501645534502E-6"/>
    <n v="0"/>
    <n v="4.5285719251416299E-9"/>
    <n v="2.9696979346796298E-9"/>
    <n v="2.07667840670927E-9"/>
    <n v="0"/>
    <n v="0"/>
    <n v="0"/>
    <n v="5.2869255159642499E-9"/>
    <n v="3.4385976085764103E-11"/>
    <n v="1.40950487470537E-8"/>
    <n v="7.3470286306450994E-11"/>
    <n v="0"/>
    <n v="2.5011790747823099E-7"/>
    <n v="2.4171482578747901E-7"/>
    <n v="1.57021241401143E-10"/>
    <n v="1.3640471417571899E-11"/>
    <n v="9.7561884698932092E-7"/>
    <n v="8.3046848758940699E-7"/>
    <n v="4.5193557734369598E-9"/>
    <n v="9.0259010470025599E-11"/>
    <n v="2.9437963621984798E-11"/>
    <n v="4.2386740405816597E-6"/>
    <n v="4.0623756429685998E-6"/>
    <n v="3.61358610409522E-9"/>
    <n v="2.5133161798908002E-10"/>
    <s v="F28.A0BZV"/>
    <s v="P14"/>
    <m/>
  </r>
  <r>
    <s v="I.19.06.007"/>
    <s v="Fish gratin"/>
    <x v="1"/>
    <s v="A.05.01.003"/>
    <s v="Lemons (Citrus limon)"/>
    <x v="4"/>
    <x v="6"/>
    <n v="0.03"/>
    <n v="2.9034745204746601E-5"/>
    <x v="757"/>
    <n v="4.3072127264165099E-8"/>
    <n v="2.25623782906453E-9"/>
    <n v="1.6083330155616299E-8"/>
    <n v="1.34796739223418E-5"/>
    <n v="8.7719138942380193E-6"/>
    <n v="1.9193154300534299E-8"/>
    <n v="0"/>
    <n v="1.51494653111645E-8"/>
    <n v="2.1556099028863301E-5"/>
    <n v="6.0270468914417002E-7"/>
    <n v="1.7385712186851001E-7"/>
    <n v="5.1775691415726298E-6"/>
    <n v="2.0117646088029299E-5"/>
    <n v="2.9913156618390199E-16"/>
    <n v="3.6641192121133499E-8"/>
    <n v="0"/>
    <n v="0"/>
    <n v="3.99886593956279E-6"/>
    <n v="1.49179680975618E-6"/>
    <n v="2.57718677526295E-6"/>
    <n v="5.4093893146298404E-6"/>
    <n v="2.43508313008216E-9"/>
    <n v="0"/>
    <n v="0"/>
    <n v="2.39999561630329E-6"/>
    <n v="1.3367665471923499E-6"/>
    <n v="5.0327166476122897E-6"/>
    <n v="2.43508313008216E-9"/>
    <n v="4.7794658355642497E-9"/>
    <n v="4.70343785123235E-9"/>
    <n v="9.7102506137377108E-9"/>
    <n v="0"/>
    <n v="0"/>
    <n v="0"/>
    <n v="5.3349532650537899E-9"/>
    <n v="5.44608593300588E-11"/>
    <n v="9.4402445980328097E-9"/>
    <n v="3.19806588747855E-10"/>
    <n v="0"/>
    <n v="0"/>
    <n v="0"/>
    <n v="0"/>
    <n v="0"/>
    <n v="3.3129022836531399E-6"/>
    <n v="2.7893165235377499E-6"/>
    <n v="1.34506492543766E-8"/>
    <n v="2.25623782906453E-9"/>
    <n v="2.2651278736345201E-10"/>
    <n v="1.22421689987516E-5"/>
    <n v="1.17382978406307E-5"/>
    <n v="1.0428323709254099E-8"/>
    <n v="7.0735205708841804E-10"/>
    <m/>
    <s v="P6"/>
    <m/>
  </r>
  <r>
    <s v="I.19.06.007"/>
    <s v="Fish gratin"/>
    <x v="1"/>
    <s v="A.02.02.002"/>
    <s v="Onions, bulb (Allium cepa)"/>
    <x v="1"/>
    <x v="20"/>
    <n v="0.23"/>
    <n v="7.4591645683744906E-5"/>
    <x v="758"/>
    <n v="1.55844786967988E-7"/>
    <n v="1.52751413961211E-8"/>
    <n v="4.73768639162023E-8"/>
    <n v="3.4523737318278597E-5"/>
    <n v="2.0809429027085498E-5"/>
    <n v="4.9754360676586597E-8"/>
    <n v="0"/>
    <n v="4.48044994250212E-8"/>
    <n v="7.4685508135304498E-5"/>
    <n v="1.0725300398739101E-6"/>
    <n v="3.6679072251612099E-7"/>
    <n v="9.6327139582732208E-6"/>
    <n v="7.7141471796916095E-5"/>
    <n v="1.2136267106516299E-16"/>
    <n v="6.5204037656502304E-8"/>
    <n v="0"/>
    <n v="0"/>
    <n v="5.9533694253419802E-6"/>
    <n v="1.00997363441761E-5"/>
    <n v="9.89721046149687E-6"/>
    <n v="8.5715461376038006E-6"/>
    <n v="1.8749496598380001E-9"/>
    <n v="0"/>
    <n v="0"/>
    <n v="3.6487867890247299E-6"/>
    <n v="9.05015320589406E-6"/>
    <n v="8.1086140825069304E-6"/>
    <n v="1.8749496598380001E-9"/>
    <n v="5.5724151495948298E-9"/>
    <n v="3.1843131650367999E-8"/>
    <n v="1.2338813876623801E-8"/>
    <n v="0"/>
    <n v="0"/>
    <n v="0"/>
    <n v="7.8334236808033606E-9"/>
    <n v="3.6870994542531298E-10"/>
    <n v="3.6253518173981097E-8"/>
    <n v="3.4884762481128402E-10"/>
    <n v="0"/>
    <n v="0"/>
    <n v="0"/>
    <n v="0"/>
    <n v="0"/>
    <n v="2.2428952374810501E-5"/>
    <n v="1.8884181333508499E-5"/>
    <n v="9.1063347393400298E-8"/>
    <n v="1.52751413961211E-8"/>
    <n v="1.5335328618441E-9"/>
    <n v="1.76389559906557E-5"/>
    <n v="1.6907548004686201E-5"/>
    <n v="1.5027078898001399E-8"/>
    <n v="1.03883162933704E-9"/>
    <m/>
    <s v="P6"/>
    <m/>
  </r>
  <r>
    <s v="I.19.06.007"/>
    <s v="Fish gratin"/>
    <x v="1"/>
    <s v="A.16.01.005"/>
    <s v="Parsley, herb (Petroselinum crispum)"/>
    <x v="6"/>
    <x v="11"/>
    <n v="0.16"/>
    <n v="1.7750457101663801E-4"/>
    <x v="759"/>
    <n v="1.69026617244855E-7"/>
    <n v="8.3602384934819806E-9"/>
    <n v="4.5275950053060597E-8"/>
    <n v="1.18597678010444E-4"/>
    <n v="1.04815268412658E-4"/>
    <n v="7.8979174032288305E-8"/>
    <n v="0"/>
    <n v="4.1863846929025903E-8"/>
    <n v="9.9227734103682201E-4"/>
    <n v="7.3282118519178804E-7"/>
    <n v="0"/>
    <n v="1.5418949527444E-4"/>
    <n v="1.03863310285836E-4"/>
    <n v="9.2040967702052904E-15"/>
    <n v="4.4551572802889101E-8"/>
    <n v="0"/>
    <n v="0"/>
    <n v="5.1017709921160001E-6"/>
    <n v="5.5276872644885203E-6"/>
    <n v="9.1071455012603892E-6"/>
    <n v="5.0738357523886697E-5"/>
    <n v="4.8122716728692798E-5"/>
    <n v="0"/>
    <n v="0"/>
    <n v="3.0463137532306202E-6"/>
    <n v="4.9532398582600203E-6"/>
    <n v="4.8692998072474603E-5"/>
    <n v="4.8122716728692798E-5"/>
    <n v="6.4156423354407199E-9"/>
    <n v="1.74280661679519E-8"/>
    <n v="5.51354655288957E-8"/>
    <n v="0"/>
    <n v="0"/>
    <n v="0"/>
    <n v="6.8288318582023896E-9"/>
    <n v="2.0179866089207401E-10"/>
    <n v="3.3359507330624197E-8"/>
    <n v="1.4737090793072701E-9"/>
    <n v="0"/>
    <n v="0"/>
    <n v="0"/>
    <n v="0"/>
    <n v="0"/>
    <n v="1.22755911811055E-5"/>
    <n v="1.03355023438527E-5"/>
    <n v="4.9839885764785599E-8"/>
    <n v="8.3602384934819806E-9"/>
    <n v="8.3931795655025697E-10"/>
    <n v="4.6631301825088497E-5"/>
    <n v="4.4730746262421298E-5"/>
    <n v="4.0207557447781697E-8"/>
    <n v="2.5727851674845201E-9"/>
    <m/>
    <s v="P6"/>
    <m/>
  </r>
  <r>
    <s v="I.19.06.007"/>
    <s v="Fish gratin"/>
    <x v="1"/>
    <s v="A.04.04.006"/>
    <s v="Rape seed (Brassica napus)"/>
    <x v="10"/>
    <x v="26"/>
    <n v="0.25"/>
    <n v="2.7437052171239802E-4"/>
    <x v="760"/>
    <n v="3.3996146480685801E-7"/>
    <n v="6.3439942959167195E-10"/>
    <n v="4.4006548922289899E-7"/>
    <n v="2.1779716607651901E-4"/>
    <n v="9.4551860509155695E-5"/>
    <n v="1.22355083601838E-7"/>
    <n v="0"/>
    <n v="4.3809202958252301E-7"/>
    <n v="9.0130857632509396E-4"/>
    <n v="1.34464150114119E-5"/>
    <n v="2.0005582259126301E-6"/>
    <n v="4.5576586398936096E-6"/>
    <n v="1.04383190095484E-4"/>
    <n v="1.57343834435875E-15"/>
    <n v="8.1746945833996204E-7"/>
    <n v="0"/>
    <n v="0"/>
    <n v="8.2227797289165905E-5"/>
    <n v="8.3740229985831707E-6"/>
    <n v="9.1306449368419397E-5"/>
    <n v="3.5888896420351E-5"/>
    <n v="0"/>
    <n v="0"/>
    <n v="0"/>
    <n v="5.2035711806329901E-5"/>
    <n v="7.5037791586073498E-6"/>
    <n v="3.5012369544218302E-5"/>
    <n v="0"/>
    <n v="7.6910027504060304E-8"/>
    <n v="2.64021859284332E-8"/>
    <n v="1.9042870169344599E-8"/>
    <n v="0"/>
    <n v="0"/>
    <n v="0"/>
    <n v="1.02198412685768E-7"/>
    <n v="3.0570952127659498E-10"/>
    <n v="3.3445585849237798E-7"/>
    <n v="1.13204888309946E-9"/>
    <n v="0"/>
    <n v="0"/>
    <n v="0"/>
    <n v="0"/>
    <n v="0"/>
    <n v="3.1685784214011402E-5"/>
    <n v="2.56749310763123E-5"/>
    <n v="1.9635022954810501E-7"/>
    <n v="6.3439942959167195E-10"/>
    <n v="5.2193228046396199E-10"/>
    <n v="2.48875714218675E-5"/>
    <n v="2.3857871133235601E-5"/>
    <n v="2.1256151656915099E-8"/>
    <n v="1.45152735991148E-9"/>
    <m/>
    <s v="P11"/>
    <m/>
  </r>
  <r>
    <s v="I.19.06.007"/>
    <s v="Fish gratin"/>
    <x v="1"/>
    <s v="A.15.01"/>
    <s v="Tap water"/>
    <x v="5"/>
    <x v="8"/>
    <n v="0.36"/>
    <n v="0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I.19.06.007"/>
    <s v="Fish gratin"/>
    <x v="1"/>
    <s v="A.01.02.001"/>
    <s v="Wheat grain"/>
    <x v="7"/>
    <x v="13"/>
    <n v="0.31"/>
    <n v="2.18367305797031E-4"/>
    <x v="761"/>
    <n v="1.83385340950496E-7"/>
    <n v="1.27504695695425E-9"/>
    <n v="3.9128095836680002E-7"/>
    <n v="1.8445137928019601E-4"/>
    <n v="7.4992319117854703E-5"/>
    <n v="1.0320630830884999E-7"/>
    <n v="0"/>
    <n v="3.8968319477926001E-7"/>
    <n v="6.9145675235310897E-4"/>
    <n v="1.03800977206521E-5"/>
    <n v="9.4981286332764597E-7"/>
    <n v="1.38929227197097E-6"/>
    <n v="6.1506367346534204E-5"/>
    <n v="9.3185466502362391E-16"/>
    <n v="6.3105391690021602E-7"/>
    <n v="0"/>
    <n v="0"/>
    <n v="5.5022848188326401E-5"/>
    <n v="1.3305835571718299E-5"/>
    <n v="8.6303263176069198E-5"/>
    <n v="2.9819432344082498E-5"/>
    <n v="0"/>
    <n v="0"/>
    <n v="0"/>
    <n v="3.3925274904641698E-5"/>
    <n v="1.19230687171278E-5"/>
    <n v="2.9143975496085001E-5"/>
    <n v="0"/>
    <n v="4.7385917767900199E-8"/>
    <n v="4.1951538078783298E-8"/>
    <n v="1.38688524621674E-8"/>
    <n v="0"/>
    <n v="0"/>
    <n v="0"/>
    <n v="7.2107959465938699E-8"/>
    <n v="4.8575465143854405E-10"/>
    <n v="3.16129169143111E-7"/>
    <n v="9.6031151877223703E-10"/>
    <n v="0"/>
    <n v="3.5332990595525198E-6"/>
    <n v="3.4145926425085599E-6"/>
    <n v="2.2181658649159999E-9"/>
    <n v="1.9269257974163499E-10"/>
    <n v="1.37821125616489E-5"/>
    <n v="1.1731641111874501E-5"/>
    <n v="6.3842831827057006E-8"/>
    <n v="1.27504695695425E-9"/>
    <n v="4.1585638641149001E-10"/>
    <n v="1.6600514895633299E-5"/>
    <n v="1.5909741862494399E-5"/>
    <n v="1.41180349496721E-8"/>
    <n v="9.8921462138721895E-10"/>
    <s v="F28.A0BZV"/>
    <s v="P14"/>
    <m/>
  </r>
  <r>
    <s v="I.07.02.004.003"/>
    <s v="Fish paste, Salmon"/>
    <x v="0"/>
    <s v="I.07.02.004.003"/>
    <s v="Fish paste, Salmon"/>
    <x v="13"/>
    <x v="79"/>
    <n v="0.05"/>
    <n v="3.4433717294539998E-4"/>
    <x v="762"/>
    <n v="1.5262208963873E-7"/>
    <n v="1.0566568444217799E-8"/>
    <n v="4.53725329771785E-7"/>
    <n v="2.94009383774209E-4"/>
    <n v="1.6962248944023701E-4"/>
    <n v="3.7542663164811703E-8"/>
    <n v="0"/>
    <n v="4.51531585976776E-7"/>
    <n v="3.0130536596350302E-4"/>
    <n v="4.0596424661529197E-6"/>
    <n v="6.0974425015328603E-7"/>
    <n v="2.3137674328952501E-6"/>
    <n v="8.1070524741045298E-6"/>
    <n v="2.3999991751336402E-14"/>
    <n v="1.5551254005526199E-7"/>
    <n v="3.5001357588702402E-5"/>
    <n v="0"/>
    <n v="1.6216953175053901E-4"/>
    <n v="4.3690932706245798E-6"/>
    <n v="8.8758609680861901E-5"/>
    <n v="2.9242309492572299E-5"/>
    <n v="9.4698395796112597E-6"/>
    <n v="0"/>
    <n v="0"/>
    <n v="1.2667648388501099E-4"/>
    <n v="4.3017180963979101E-6"/>
    <n v="2.9174447879216399E-5"/>
    <n v="9.4698395796112597E-6"/>
    <n v="3.40242601245632E-8"/>
    <n v="2.04408442229537E-9"/>
    <n v="1.47431861795318E-9"/>
    <n v="0"/>
    <n v="0"/>
    <n v="0"/>
    <n v="1.26297160856464E-7"/>
    <n v="2.3668345942367398E-11"/>
    <n v="3.2512311238410901E-7"/>
    <n v="8.7644390259689497E-11"/>
    <n v="0"/>
    <n v="5.9010281587712902E-6"/>
    <n v="5.5090189623818298E-6"/>
    <n v="8.9532393386417599E-9"/>
    <n v="4.5861781720856898E-10"/>
    <n v="3.1832602744947598E-5"/>
    <n v="2.8413747133395899E-5"/>
    <n v="9.5354090234226398E-8"/>
    <n v="1.0566568444217799E-8"/>
    <n v="1.06962041969939E-9"/>
    <n v="1.25941582674724E-5"/>
    <n v="1.2091466762459501E-5"/>
    <n v="1.0772096901050299E-8"/>
    <n v="6.6550555810135402E-10"/>
    <s v="F28.A0C02$F28.A07GG"/>
    <s v="P16"/>
    <m/>
  </r>
  <r>
    <s v="I.07.02.004.003"/>
    <s v="Fish paste, Salmon"/>
    <x v="1"/>
    <s v="A.04.04.006"/>
    <s v="Rape seed (Brassica napus)"/>
    <x v="10"/>
    <x v="26"/>
    <n v="0.02"/>
    <n v="1.8101783394539799E-5"/>
    <x v="763"/>
    <n v="2.2429190862110501E-8"/>
    <n v="4.1854937580085998E-11"/>
    <n v="2.9033622546649599E-8"/>
    <n v="1.4369317445823901E-5"/>
    <n v="6.2381238618687099E-6"/>
    <n v="8.07246057906666E-9"/>
    <n v="0"/>
    <n v="2.8903422193036601E-8"/>
    <n v="5.9464451641711001E-5"/>
    <n v="8.8713645493158996E-7"/>
    <n v="1.31988201384095E-7"/>
    <n v="3.00694655426895E-7"/>
    <n v="6.8867525758476897E-6"/>
    <n v="1.03808674184397E-16"/>
    <n v="5.3933108317055403E-8"/>
    <n v="0"/>
    <n v="0"/>
    <n v="5.4250353363356504E-6"/>
    <n v="5.5248191210622104E-7"/>
    <n v="6.0240056354310496E-6"/>
    <n v="2.3677945619509699E-6"/>
    <n v="0"/>
    <n v="0"/>
    <n v="0"/>
    <n v="3.4330917841321402E-6"/>
    <n v="4.9506697775628596E-7"/>
    <n v="2.3099650999802802E-6"/>
    <n v="0"/>
    <n v="5.0741918266494602E-9"/>
    <n v="1.74190232914248E-9"/>
    <n v="1.2563664232746999E-9"/>
    <n v="0"/>
    <n v="0"/>
    <n v="0"/>
    <n v="6.7426103874335502E-9"/>
    <n v="2.0169395390070899E-11"/>
    <n v="2.2065954708538599E-8"/>
    <n v="7.4687701674371402E-11"/>
    <n v="0"/>
    <n v="0"/>
    <n v="0"/>
    <n v="0"/>
    <n v="0"/>
    <n v="2.09049135070491E-6"/>
    <n v="1.6939211913600501E-6"/>
    <n v="1.2954341095264101E-8"/>
    <n v="4.1854937580085998E-11"/>
    <n v="3.4434840261303202E-11"/>
    <n v="1.6419745980110001E-6"/>
    <n v="1.57403941507015E-6"/>
    <n v="1.4023891877797801E-9"/>
    <n v="9.5765513351715798E-11"/>
    <m/>
    <s v="P11"/>
    <m/>
  </r>
  <r>
    <s v="I.07.02.004.003"/>
    <s v="Fish paste, Salmon"/>
    <x v="1"/>
    <s v="I.07.01.006.001"/>
    <s v="Salmon (Salmo salar)"/>
    <x v="13"/>
    <x v="39"/>
    <n v="0.04"/>
    <n v="2.9329623037341101E-4"/>
    <x v="764"/>
    <n v="6.73771416898383E-8"/>
    <n v="7.9576606905370704E-10"/>
    <n v="4.1831578890402998E-7"/>
    <n v="2.7714730289939599E-4"/>
    <n v="1.6230218703460701E-4"/>
    <n v="2.80698065969083E-8"/>
    <n v="0"/>
    <n v="4.1761404992014901E-7"/>
    <n v="2.31525127859686E-4"/>
    <n v="3.01860716949039E-6"/>
    <n v="4.5485897222336398E-7"/>
    <n v="1.9609088077344699E-6"/>
    <n v="2.5598408064718201E-8"/>
    <n v="2.3878174534464199E-14"/>
    <n v="9.2223212799391704E-8"/>
    <n v="3.5001357588702402E-5"/>
    <n v="0"/>
    <n v="1.55803371010134E-4"/>
    <n v="3.7207677869034299E-6"/>
    <n v="8.1689570347717497E-5"/>
    <n v="2.6463754175029201E-5"/>
    <n v="9.4698395796112597E-6"/>
    <n v="0"/>
    <n v="0"/>
    <n v="1.2264782549306299E-4"/>
    <n v="3.7207677869034299E-6"/>
    <n v="2.6463754175029201E-5"/>
    <n v="9.4698395796112597E-6"/>
    <n v="2.80698065969083E-8"/>
    <n v="0"/>
    <n v="0"/>
    <n v="0"/>
    <n v="0"/>
    <n v="0"/>
    <n v="1.1838485450726399E-7"/>
    <n v="0"/>
    <n v="2.9922919541288399E-7"/>
    <n v="0"/>
    <n v="0"/>
    <n v="0"/>
    <n v="0"/>
    <n v="0"/>
    <n v="0"/>
    <n v="4.5723132536059902E-6"/>
    <n v="3.6484858009471701E-6"/>
    <n v="2.9404309352554001E-8"/>
    <n v="7.9576606905370704E-10"/>
    <n v="9.5580036953338002E-11"/>
    <n v="1.15766142204091E-5"/>
    <n v="1.1116022660834701E-5"/>
    <n v="9.9030257403759705E-9"/>
    <n v="6.0615894692780796E-10"/>
    <m/>
    <s v="P1"/>
    <m/>
  </r>
  <r>
    <s v="I.07.02.004.003"/>
    <s v="Fish paste, Salmon"/>
    <x v="1"/>
    <s v="A.15.01"/>
    <s v="Tap water"/>
    <x v="5"/>
    <x v="8"/>
    <n v="8.6505999999999996E-3"/>
    <n v="0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I.07.02.005.002"/>
    <s v="Fish pÃ¢tÃ©, Salmon"/>
    <x v="0"/>
    <s v="I.07.02.005.002"/>
    <s v="Fish pÃ¢tÃ©, Salmon"/>
    <x v="13"/>
    <x v="79"/>
    <n v="4.1000000000000003E-3"/>
    <n v="2.75338802310258E-5"/>
    <x v="765"/>
    <n v="1.7529916657913299E-8"/>
    <n v="4.3670773421288497E-8"/>
    <n v="3.4492215134562501E-8"/>
    <n v="2.36083945751467E-5"/>
    <n v="1.3146028423183099E-5"/>
    <n v="5.0054871882089802E-9"/>
    <n v="4.3427765533351697E-8"/>
    <n v="3.43351766545979E-8"/>
    <n v="2.23237647971675E-5"/>
    <n v="2.6851254366546299E-7"/>
    <n v="3.9541647733893202E-8"/>
    <n v="3.7754063436611798E-7"/>
    <n v="3.8082840915071602E-7"/>
    <n v="1.85561467444476E-15"/>
    <n v="8.8332411540030202E-9"/>
    <n v="2.7049033490965498E-6"/>
    <n v="9.1640711609871896E-5"/>
    <n v="1.2195290003008699E-5"/>
    <n v="3.6538980454127501E-7"/>
    <n v="6.5232973530253804E-6"/>
    <n v="2.5452922582332099E-6"/>
    <n v="8.0352436992665998E-7"/>
    <n v="9.4275052406075396E-7"/>
    <n v="2.3285026235073699E-7"/>
    <n v="9.5714945562199498E-6"/>
    <n v="3.57286813925376E-7"/>
    <n v="2.5343610306009899E-6"/>
    <n v="8.0352436992665998E-7"/>
    <n v="2.32966066922201E-9"/>
    <n v="2.4611860815312198E-10"/>
    <n v="2.7391947063207202E-7"/>
    <n v="0"/>
    <n v="3.49166860763242E-8"/>
    <n v="4.2555397285137601E-9"/>
    <n v="9.3566723767250604E-9"/>
    <n v="2.81559008401145E-12"/>
    <n v="2.3894862098994E-8"/>
    <n v="2.7365054653331999E-7"/>
    <n v="4.3205380835481798E-10"/>
    <n v="7.1205578237100004E-7"/>
    <n v="6.8278078465073795E-7"/>
    <n v="5.5154101362182695E-10"/>
    <n v="4.7029580638579298E-11"/>
    <n v="2.1575238059528298E-6"/>
    <n v="1.8063995900765499E-6"/>
    <n v="1.1070079985183299E-8"/>
    <n v="2.4300788793678199E-10"/>
    <n v="5.37531844085195E-11"/>
    <n v="1.05590606755529E-6"/>
    <n v="1.01364456495E-6"/>
    <n v="9.0280847089919404E-10"/>
    <n v="5.6255714917552701E-11"/>
    <s v="F28.A0C03$F28.A0BZV$F28.A0EKQ$F28.A0C6E$F28.A07LN$F28.A07KG$F28.A07LA$F28.A07GG"/>
    <s v="P10"/>
    <m/>
  </r>
  <r>
    <s v="I.07.02.005.002"/>
    <s v="Fish pÃ¢tÃ©, Salmon"/>
    <x v="1"/>
    <s v="A.01.02.003"/>
    <s v="Corn grain"/>
    <x v="7"/>
    <x v="13"/>
    <n v="9.1036400000000001E-5"/>
    <n v="6.8440180845971298E-8"/>
    <x v="766"/>
    <n v="7.4120196054663502E-11"/>
    <n v="3.7447795891009498E-13"/>
    <n v="8.2083350923290506E-11"/>
    <n v="4.5768744603537798E-8"/>
    <n v="2.2509627937196099E-8"/>
    <n v="3.97257521974591E-11"/>
    <n v="0"/>
    <n v="8.0861865387756205E-11"/>
    <n v="1.50140261169217E-7"/>
    <n v="2.5899825404494601E-9"/>
    <n v="7.25979954519926E-10"/>
    <n v="9.3343463900939106E-9"/>
    <n v="3.4262683919618002E-8"/>
    <n v="4.2074162631116198E-19"/>
    <n v="1.57456959543067E-10"/>
    <n v="0"/>
    <n v="0"/>
    <n v="1.64904180308698E-8"/>
    <n v="3.9078891324856603E-9"/>
    <n v="1.5964852936533999E-8"/>
    <n v="9.4055845036482303E-9"/>
    <n v="0"/>
    <n v="0"/>
    <n v="0"/>
    <n v="9.9422422889687608E-9"/>
    <n v="3.5017741211667901E-9"/>
    <n v="9.0656115270605803E-9"/>
    <n v="0"/>
    <n v="1.8788709985556201E-11"/>
    <n v="1.2321057092994201E-11"/>
    <n v="8.6159851189086096E-12"/>
    <n v="0"/>
    <n v="0"/>
    <n v="0"/>
    <n v="2.1935062946269301E-11"/>
    <n v="1.4266487160309101E-13"/>
    <n v="5.8479314785839204E-11"/>
    <n v="3.04822784044557E-13"/>
    <n v="0"/>
    <n v="1.0377206994798201E-9"/>
    <n v="1.0028569350343599E-9"/>
    <n v="6.5146951732821201E-13"/>
    <n v="5.6593307066225497E-14"/>
    <n v="4.0477704396738401E-9"/>
    <n v="3.4455523338017599E-9"/>
    <n v="1.87504728537575E-11"/>
    <n v="3.7447795891009498E-13"/>
    <n v="1.22135933844427E-13"/>
    <n v="1.7585945103279801E-8"/>
    <n v="1.6854496090561198E-8"/>
    <n v="1.4992501486118599E-11"/>
    <n v="1.04275629462366E-12"/>
    <s v="F28.A0BZV"/>
    <s v="P14"/>
    <m/>
  </r>
  <r>
    <s v="I.07.02.005.002"/>
    <s v="Fish pÃ¢tÃ©, Salmon"/>
    <x v="1"/>
    <s v="A.08.01.001.002"/>
    <s v="Cow milk, 3 - 4% fat (whole milk)"/>
    <x v="0"/>
    <x v="1"/>
    <n v="1.69092668571428E-3"/>
    <n v="1.9644273939495298E-6"/>
    <x v="767"/>
    <n v="2.93734038566605E-9"/>
    <n v="3.8279382996304297E-8"/>
    <n v="1.6394996211888101E-9"/>
    <n v="1.73581689440008E-6"/>
    <n v="3.9728721823021498E-7"/>
    <n v="2.2801903706595301E-9"/>
    <n v="3.8201528516847602E-8"/>
    <n v="1.62625291517271E-9"/>
    <n v="3.1065442624457901E-6"/>
    <n v="2.4149652742926E-8"/>
    <n v="2.0032942655196E-9"/>
    <n v="7.2458300850984001E-8"/>
    <n v="1.02260899529453E-7"/>
    <n v="2.3560386311483001E-18"/>
    <n v="1.08229359432927E-9"/>
    <n v="9.51125286463097E-10"/>
    <n v="8.0612373555811101E-5"/>
    <n v="9.4885775406794096E-8"/>
    <n v="5.1495723779265098E-8"/>
    <n v="1.5059750935433501E-7"/>
    <n v="3.6652694337790699E-7"/>
    <n v="3.81857367528134E-8"/>
    <n v="8.2929689305615797E-7"/>
    <n v="2.0482831267281601E-7"/>
    <n v="5.8030226178092598E-8"/>
    <n v="4.6143462593185498E-8"/>
    <n v="3.6104813335133299E-7"/>
    <n v="3.81857367528134E-8"/>
    <n v="8.8035216972814902E-11"/>
    <n v="1.62630583690147E-10"/>
    <n v="2.40847335830919E-7"/>
    <n v="0"/>
    <n v="3.0714699742820599E-8"/>
    <n v="3.7434143870134602E-9"/>
    <n v="1.25392306823852E-10"/>
    <n v="1.85300290151336E-12"/>
    <n v="5.5163922840415896E-10"/>
    <n v="2.4071517133465198E-7"/>
    <n v="3.8005906308957002E-10"/>
    <n v="0"/>
    <n v="0"/>
    <n v="0"/>
    <n v="0"/>
    <n v="1.5185912947700301E-7"/>
    <n v="1.2974946775368701E-7"/>
    <n v="5.9193532431982105E-10"/>
    <n v="7.7854479456714103E-11"/>
    <n v="8.6736927225456799E-12"/>
    <n v="7.6751370072443898E-8"/>
    <n v="7.3559539660838602E-8"/>
    <n v="6.5214690686705201E-11"/>
    <n v="4.5730132935586602E-12"/>
    <m/>
    <s v="P8"/>
    <m/>
  </r>
  <r>
    <s v="I.07.02.005.002"/>
    <s v="Fish pÃ¢tÃ©, Salmon"/>
    <x v="1"/>
    <s v="A.05.01.003"/>
    <s v="Lemons (Citrus limon)"/>
    <x v="4"/>
    <x v="6"/>
    <n v="3.1488000000000002E-4"/>
    <n v="2.7237096814959302E-7"/>
    <x v="768"/>
    <n v="4.0405372668072302E-10"/>
    <n v="2.1165458058766699E-11"/>
    <n v="1.5087551740728299E-10"/>
    <n v="1.2645097488125499E-7"/>
    <n v="8.22881228352534E-8"/>
    <n v="1.8004835178737601E-10"/>
    <n v="0"/>
    <n v="1.4211505920417001E-10"/>
    <n v="2.0221481265350201E-7"/>
    <n v="5.6538901420653802E-9"/>
    <n v="1.6309298486727E-9"/>
    <n v="4.8570066994114698E-8"/>
    <n v="1.8872088262691601E-7"/>
    <n v="2.8061122531322799E-18"/>
    <n v="3.4372600488868201E-10"/>
    <n v="0"/>
    <n v="0"/>
    <n v="3.7512813691958602E-8"/>
    <n v="1.3994341554936E-8"/>
    <n v="2.41762361656937E-8"/>
    <n v="5.0744740287334399E-8"/>
    <n v="2.28431813328533E-11"/>
    <n v="0"/>
    <n v="0"/>
    <n v="2.2514030171700601E-8"/>
    <n v="1.2540023894862601E-8"/>
    <n v="4.7211225587357303E-8"/>
    <n v="2.28431813328533E-11"/>
    <n v="4.4835514404917898E-11"/>
    <n v="4.4122306296738797E-11"/>
    <n v="9.1090531085719598E-11"/>
    <n v="0"/>
    <n v="0"/>
    <n v="0"/>
    <n v="5.0046465901067499E-11"/>
    <n v="5.1088986238329097E-13"/>
    <n v="8.8557641632578002E-11"/>
    <n v="3.0000618081412298E-12"/>
    <n v="0"/>
    <n v="0"/>
    <n v="0"/>
    <n v="0"/>
    <n v="0"/>
    <n v="3.1077882585864398E-8"/>
    <n v="2.6166196280842E-8"/>
    <n v="1.2617869844631001E-10"/>
    <n v="2.1165458058766699E-11"/>
    <n v="2.1248854349291901E-12"/>
    <n v="1.1484211068247301E-7"/>
    <n v="1.1011536435863701E-7"/>
    <n v="9.7826676447037296E-11"/>
    <n v="6.6355727681840303E-12"/>
    <m/>
    <s v="P6"/>
    <m/>
  </r>
  <r>
    <s v="I.07.02.005.002"/>
    <s v="Fish pÃ¢tÃ©, Salmon"/>
    <x v="1"/>
    <s v="A.16.02.028"/>
    <s v="Pepper, black and white (Piper nigrum)"/>
    <x v="6"/>
    <x v="21"/>
    <n v="8.2000000000000001E-5"/>
    <n v="9.5417297881028104E-8"/>
    <x v="769"/>
    <n v="9.1223300299081602E-11"/>
    <n v="4.2278303118097601E-12"/>
    <n v="2.3410459503845999E-11"/>
    <n v="5.9975664377724806E-8"/>
    <n v="5.3005804712509698E-8"/>
    <n v="3.9940313453466499E-11"/>
    <n v="0"/>
    <n v="2.11708363527537E-11"/>
    <n v="5.0180150045099999E-7"/>
    <n v="3.7059273157168E-10"/>
    <n v="0"/>
    <n v="7.7974692036855995E-8"/>
    <n v="5.2524392916986302E-8"/>
    <n v="4.6545752669906302E-18"/>
    <n v="2.2530037878908001E-11"/>
    <n v="0"/>
    <n v="0"/>
    <n v="2.5800008051440501E-9"/>
    <n v="2.7953896039245498E-9"/>
    <n v="4.6055463410893897E-9"/>
    <n v="2.5658737615939199E-8"/>
    <n v="2.4335990011627599E-8"/>
    <n v="0"/>
    <n v="0"/>
    <n v="1.540541891865E-9"/>
    <n v="2.5048875855327398E-9"/>
    <n v="2.4624385223484299E-8"/>
    <n v="2.4335990011627599E-8"/>
    <n v="3.2444346123203899E-12"/>
    <n v="8.81349335650411E-12"/>
    <n v="2.7882385484642001E-11"/>
    <n v="0"/>
    <n v="0"/>
    <n v="0"/>
    <n v="3.45338740597765E-12"/>
    <n v="1.02050975706889E-13"/>
    <n v="1.6870133117543601E-11"/>
    <n v="7.4526485352567204E-13"/>
    <n v="0"/>
    <n v="5.6520111115149201E-9"/>
    <n v="5.3404499475270696E-9"/>
    <n v="5.7453732701320397E-12"/>
    <n v="5.1409904958943302E-13"/>
    <n v="6.2078511912460003E-9"/>
    <n v="5.2267348749906302E-9"/>
    <n v="2.5204374245756199E-11"/>
    <n v="4.2278303118097601E-12"/>
    <n v="4.2444888393028201E-13"/>
    <n v="2.3581771200542401E-8"/>
    <n v="2.2620647134119201E-8"/>
    <n v="2.0333239329726802E-11"/>
    <n v="1.3010752175725599E-12"/>
    <s v="F28.A07KG$F28.A07LA"/>
    <s v="P6"/>
    <m/>
  </r>
  <r>
    <s v="I.07.02.005.002"/>
    <s v="Fish pÃ¢tÃ©, Salmon"/>
    <x v="1"/>
    <s v="I.07.01.006.001"/>
    <s v="Salmon (Salmo salar)"/>
    <x v="13"/>
    <x v="39"/>
    <n v="3.33125E-3"/>
    <n v="2.26568591935122E-5"/>
    <x v="770"/>
    <n v="5.2048211127175199E-9"/>
    <n v="6.1472183786918096E-11"/>
    <n v="3.2314503038634402E-8"/>
    <n v="2.1409369665811201E-5"/>
    <n v="1.25376919906555E-5"/>
    <n v="2.1683662788491399E-9"/>
    <n v="0"/>
    <n v="3.2260294359142797E-8"/>
    <n v="1.78850993584143E-5"/>
    <n v="2.33184577628552E-7"/>
    <n v="3.5137429735969498E-8"/>
    <n v="1.5147836946828099E-7"/>
    <n v="1.9774530561200399E-9"/>
    <n v="1.8445666265014099E-15"/>
    <n v="7.1241568434374197E-9"/>
    <n v="2.70382210320045E-6"/>
    <n v="0"/>
    <n v="1.20356645373754E-5"/>
    <n v="2.87425827915686E-7"/>
    <n v="6.31044282632054E-6"/>
    <n v="2.04430023294876E-6"/>
    <n v="7.3153624125082601E-7"/>
    <n v="0"/>
    <n v="0"/>
    <n v="9.4744296885402804E-6"/>
    <n v="2.87425827915686E-7"/>
    <n v="2.04430023294876E-6"/>
    <n v="7.3153624125082601E-7"/>
    <n v="2.1683662788491399E-9"/>
    <n v="0"/>
    <n v="0"/>
    <n v="0"/>
    <n v="0"/>
    <n v="0"/>
    <n v="9.1451191711555504E-9"/>
    <n v="0"/>
    <n v="2.3115175187987301E-8"/>
    <n v="0"/>
    <n v="0"/>
    <n v="0"/>
    <n v="0"/>
    <n v="0"/>
    <n v="0"/>
    <n v="3.5320691794671E-7"/>
    <n v="2.8184211217561801E-7"/>
    <n v="2.2714553672752801E-9"/>
    <n v="6.1472183786918096E-11"/>
    <n v="7.38346836645465E-12"/>
    <n v="8.9428260975426704E-7"/>
    <n v="8.5870234301264002E-7"/>
    <n v="7.6499946659309696E-10"/>
    <n v="4.6825211125100298E-11"/>
    <m/>
    <s v="P1"/>
    <m/>
  </r>
  <r>
    <s v="A.08.01.001.003"/>
    <s v="Cow milk, 1 - 2.9% fat (semi-skimmed milk)"/>
    <x v="0"/>
    <s v="A.08.01.001.003"/>
    <s v="Cow milk, 1 - 2.9% fat (semi-skimmed milk)"/>
    <x v="0"/>
    <x v="1"/>
    <n v="0.39"/>
    <n v="3.7025066830385299E-4"/>
    <x v="771"/>
    <n v="5.6895837923220199E-7"/>
    <n v="7.07117747093429E-6"/>
    <n v="3.03173648805402E-7"/>
    <n v="3.20497008934426E-4"/>
    <n v="7.3354145556158099E-5"/>
    <n v="4.2100880337959102E-7"/>
    <n v="7.0534372985258098E-6"/>
    <n v="3.0026738232887098E-7"/>
    <n v="5.7358477581840597E-4"/>
    <n v="4.4589331374077896E-6"/>
    <n v="3.6988338008797698E-7"/>
    <n v="1.3378524411261099E-5"/>
    <n v="1.8881203735179E-5"/>
    <n v="4.3501324169215402E-16"/>
    <n v="1.99832056532265E-7"/>
    <n v="1.7561345924028101E-7"/>
    <n v="1.48840725603556E-2"/>
    <n v="1.7519478757470699E-5"/>
    <n v="9.5080451730894303E-6"/>
    <n v="2.7805957792408599E-5"/>
    <n v="6.7674643233090397E-5"/>
    <n v="7.0505215456286698E-6"/>
    <n v="1.53119361034315E-4"/>
    <n v="3.7819001398422798E-5"/>
    <n v="1.0714559800557E-5"/>
    <n v="8.5198166872921707E-6"/>
    <n v="6.6663049077219497E-5"/>
    <n v="7.0505215456286698E-6"/>
    <n v="1.6254608312492301E-8"/>
    <n v="3.0027715366813502E-8"/>
    <n v="4.4469466216546099E-5"/>
    <n v="0"/>
    <n v="5.6710874457153802E-6"/>
    <n v="6.9117492640521605E-7"/>
    <n v="2.31521305098955E-8"/>
    <n v="3.4213394822793E-10"/>
    <n v="1.01853325246918E-7"/>
    <n v="4.4445063685451199E-5"/>
    <n v="7.0173180899201502E-8"/>
    <n v="9.7936281644790499E-7"/>
    <n v="9.2538057720689703E-7"/>
    <n v="1.0282047571720799E-9"/>
    <n v="8.5500869880145497E-11"/>
    <n v="3.4603110283739498E-5"/>
    <n v="2.9565131562388E-5"/>
    <n v="1.34880289244523E-7"/>
    <n v="1.7740172408480501E-8"/>
    <n v="1.9764155561748201E-9"/>
    <n v="1.4171186269239999E-5"/>
    <n v="1.3581854466303E-5"/>
    <n v="1.2041081850915101E-8"/>
    <n v="8.4435005047548699E-10"/>
    <s v="F28.A0EKQ"/>
    <s v="P8"/>
    <m/>
  </r>
  <r>
    <s v="A.08.01.001.003"/>
    <s v="Cow milk, 1 - 2.9% fat (semi-skimmed milk)"/>
    <x v="1"/>
    <s v="A.08.01.001.002"/>
    <s v="Cow milk, 3 - 4% fat (whole milk)"/>
    <x v="0"/>
    <x v="1"/>
    <n v="0.31"/>
    <n v="3.6270709546657999E-4"/>
    <x v="772"/>
    <n v="5.4234338360534397E-7"/>
    <n v="7.0678121602284096E-6"/>
    <n v="3.0271322190451501E-7"/>
    <n v="3.20497008934426E-4"/>
    <n v="7.3354145556158194E-5"/>
    <n v="4.2100880337959102E-7"/>
    <n v="7.0534372985258098E-6"/>
    <n v="3.0026738232887098E-7"/>
    <n v="5.7358477581840597E-4"/>
    <n v="4.4589331374077896E-6"/>
    <n v="3.6988338008797698E-7"/>
    <n v="1.3378524411261099E-5"/>
    <n v="1.8881203735179E-5"/>
    <n v="4.3501324169215402E-16"/>
    <n v="1.99832056532265E-7"/>
    <n v="1.7561345924028101E-7"/>
    <n v="1.48840725603556E-2"/>
    <n v="1.7519478757470699E-5"/>
    <n v="9.5080451730894405E-6"/>
    <n v="2.7805957792408599E-5"/>
    <n v="6.7674643233090397E-5"/>
    <n v="7.0505215456286698E-6"/>
    <n v="1.53119361034315E-4"/>
    <n v="3.7819001398422798E-5"/>
    <n v="1.0714559800557E-5"/>
    <n v="8.5198166872921707E-6"/>
    <n v="6.6663049077219497E-5"/>
    <n v="7.0505215456286698E-6"/>
    <n v="1.6254608312492301E-8"/>
    <n v="3.0027715366813502E-8"/>
    <n v="4.4469466216546099E-5"/>
    <n v="0"/>
    <n v="5.6710874457153802E-6"/>
    <n v="6.9117492640521605E-7"/>
    <n v="2.31521305098955E-8"/>
    <n v="3.4213394822793E-10"/>
    <n v="1.01853325246918E-7"/>
    <n v="4.4445063685451199E-5"/>
    <n v="7.0173180899201502E-8"/>
    <n v="0"/>
    <n v="0"/>
    <n v="0"/>
    <n v="0"/>
    <n v="2.8038900262914101E-5"/>
    <n v="2.3956626105003E-5"/>
    <n v="1.0929349837483701E-7"/>
    <n v="1.4374861702591699E-8"/>
    <n v="1.60148952516846E-9"/>
    <n v="1.4171186269239999E-5"/>
    <n v="1.3581854466303E-5"/>
    <n v="1.2041081850915101E-8"/>
    <n v="8.4435005047548803E-10"/>
    <m/>
    <s v="P8"/>
    <m/>
  </r>
  <r>
    <s v="A.08.05.003.006"/>
    <s v="Sour cream 40 % fat"/>
    <x v="0"/>
    <s v="A.08.05.003.006"/>
    <s v="Sour cream 40 % fat"/>
    <x v="0"/>
    <x v="72"/>
    <n v="0.02"/>
    <n v="7.1060917303157804E-5"/>
    <x v="773"/>
    <n v="9.6825179545574195E-8"/>
    <n v="1.4579569458050801E-6"/>
    <n v="6.2311049456244596E-8"/>
    <n v="6.6203527452755195E-5"/>
    <n v="1.51524134507418E-5"/>
    <n v="8.6965765967866095E-8"/>
    <n v="1.4569946577092101E-6"/>
    <n v="6.2024790668931294E-8"/>
    <n v="1.18482651612345E-4"/>
    <n v="9.2106039726808897E-7"/>
    <n v="7.6405032887475301E-8"/>
    <n v="2.7635375165685201E-6"/>
    <n v="3.90019954937781E-6"/>
    <n v="8.9858595512106499E-17"/>
    <n v="4.12783479151943E-8"/>
    <n v="3.6275628619879E-8"/>
    <n v="3.0745313650022599E-3"/>
    <n v="3.6189145625239901E-6"/>
    <n v="1.9640312143051899E-6"/>
    <n v="5.7437431200380397E-6"/>
    <n v="1.39792259404642E-5"/>
    <n v="1.4563923646406599E-6"/>
    <n v="3.1629130816187003E-5"/>
    <n v="7.8120894345960805E-6"/>
    <n v="2.2132551447476802E-6"/>
    <n v="1.7598976034905599E-6"/>
    <n v="1.37702657954322E-5"/>
    <n v="1.4563923646406599E-6"/>
    <n v="3.3576363512024101E-9"/>
    <n v="6.2026809087540998E-9"/>
    <n v="9.1858440029274506E-6"/>
    <n v="0"/>
    <n v="1.1714492894883999E-6"/>
    <n v="1.4277268411040301E-7"/>
    <n v="4.7824243754962499E-9"/>
    <n v="7.0672966057732004E-11"/>
    <n v="2.1039352088051401E-8"/>
    <n v="9.1808032893100799E-6"/>
    <n v="1.44953368630593E-8"/>
    <n v="5.3124014699613802E-8"/>
    <n v="5.0195831984490398E-8"/>
    <n v="5.5773369906298E-11"/>
    <n v="4.6378618751493397E-12"/>
    <n v="1.8769919671169299E-6"/>
    <n v="1.6037146370462201E-6"/>
    <n v="7.3163717757865303E-9"/>
    <n v="9.6228809586618806E-10"/>
    <n v="1.07207591809119E-10"/>
    <n v="2.9272738685860701E-6"/>
    <n v="2.80553842923129E-6"/>
    <n v="2.4872684320153301E-9"/>
    <n v="1.7441333362903901E-10"/>
    <s v="F28.A0EKQ"/>
    <s v="P8"/>
    <m/>
  </r>
  <r>
    <s v="A.08.05.003.006"/>
    <s v="Sour cream 40 % fat"/>
    <x v="1"/>
    <s v="A.08.01.001.002"/>
    <s v="Cow milk, 3 - 4% fat (whole milk)"/>
    <x v="0"/>
    <x v="1"/>
    <n v="0.06"/>
    <n v="7.4922662248444897E-5"/>
    <x v="774"/>
    <n v="1.12029267308022E-7"/>
    <n v="1.4599640038336E-6"/>
    <n v="6.2530016000142695E-8"/>
    <n v="6.6203527452755195E-5"/>
    <n v="1.51524134507418E-5"/>
    <n v="8.6965765967866095E-8"/>
    <n v="1.4569946577092101E-6"/>
    <n v="6.2024790668931294E-8"/>
    <n v="1.18482651612345E-4"/>
    <n v="9.2106039726808802E-7"/>
    <n v="7.6405032887475301E-8"/>
    <n v="2.7635375165685201E-6"/>
    <n v="3.90019954937781E-6"/>
    <n v="8.9858595512106401E-17"/>
    <n v="4.12783479151943E-8"/>
    <n v="3.6275628619878901E-8"/>
    <n v="3.0745313650022599E-3"/>
    <n v="3.6189145625239901E-6"/>
    <n v="1.9640312143051899E-6"/>
    <n v="5.7437431200380397E-6"/>
    <n v="1.39792259404641E-5"/>
    <n v="1.4563923646406599E-6"/>
    <n v="3.1629130816187003E-5"/>
    <n v="7.8120894345960805E-6"/>
    <n v="2.2132551447476802E-6"/>
    <n v="1.7598976034905599E-6"/>
    <n v="1.37702657954322E-5"/>
    <n v="1.4563923646406599E-6"/>
    <n v="3.3576363512024101E-9"/>
    <n v="6.2026809087540998E-9"/>
    <n v="9.1858440029274506E-6"/>
    <n v="0"/>
    <n v="1.1714492894883999E-6"/>
    <n v="1.4277268411040201E-7"/>
    <n v="4.7824243754962499E-9"/>
    <n v="7.0672966057732004E-11"/>
    <n v="2.1039352088051401E-8"/>
    <n v="9.1808032893100799E-6"/>
    <n v="1.44953368630593E-8"/>
    <n v="0"/>
    <n v="0"/>
    <n v="0"/>
    <n v="0"/>
    <n v="5.79186092710368E-6"/>
    <n v="4.9486051657426204E-6"/>
    <n v="2.2576232908141201E-8"/>
    <n v="2.9693461243870801E-9"/>
    <n v="3.3081199758242501E-10"/>
    <n v="2.9272738685860701E-6"/>
    <n v="2.80553842923129E-6"/>
    <n v="2.4872684320153202E-9"/>
    <n v="1.7441333362903901E-10"/>
    <m/>
    <s v="P8"/>
    <m/>
  </r>
  <r>
    <s v="A.08.06.005"/>
    <s v="Sour milk"/>
    <x v="0"/>
    <s v="A.08.06.005"/>
    <s v="Sour milk"/>
    <x v="0"/>
    <x v="0"/>
    <n v="13.83"/>
    <n v="1.519082474057E-2"/>
    <x v="775"/>
    <n v="2.4007880984966499E-5"/>
    <n v="2.85754090301099E-4"/>
    <n v="1.22544884909838E-5"/>
    <n v="1.2955278302991599E-2"/>
    <n v="2.9651551929229399E-3"/>
    <n v="1.70182125378525E-5"/>
    <n v="2.8511730421109603E-4"/>
    <n v="1.21375469815296E-5"/>
    <n v="2.3185709051677501E-2"/>
    <n v="1.8024105723048599E-4"/>
    <n v="1.4951597035563599E-5"/>
    <n v="5.4079290040025697E-4"/>
    <n v="7.6322474864274302E-4"/>
    <n v="1.7584306419413299E-14"/>
    <n v="8.0777037977422794E-6"/>
    <n v="7.09872845856857E-6"/>
    <n v="0.60165086389552103"/>
    <n v="7.0818047188958805E-4"/>
    <n v="3.8433859880418399E-4"/>
    <n v="1.1239852842295801E-3"/>
    <n v="2.73557572364032E-3"/>
    <n v="2.8499944229915197E-4"/>
    <n v="6.1894616189122403E-3"/>
    <n v="1.52873716321652E-3"/>
    <n v="4.3310889100579099E-4"/>
    <n v="3.4439196996351699E-4"/>
    <n v="2.6946845968789301E-3"/>
    <n v="2.8499944229915197E-4"/>
    <n v="6.5705129384700399E-7"/>
    <n v="1.21379419631239E-6"/>
    <n v="1.79756532747771E-3"/>
    <n v="0"/>
    <n v="2.29239319218971E-4"/>
    <n v="2.7938992496062199E-5"/>
    <n v="9.3586612574049902E-7"/>
    <n v="1.38298966687113E-8"/>
    <n v="4.11716221329517E-6"/>
    <n v="1.7965789170812901E-3"/>
    <n v="2.8365727685818599E-6"/>
    <n v="4.2062847520364899E-4"/>
    <n v="3.6787932659932603E-4"/>
    <n v="1.66139050722276E-6"/>
    <n v="1.18670750515911E-8"/>
    <n v="1.24208371779971E-3"/>
    <n v="1.0612447328327301E-3"/>
    <n v="4.8415477611405703E-6"/>
    <n v="6.3678609000324099E-7"/>
    <n v="7.0943726208461706E-8"/>
    <n v="5.7283424457512397E-4"/>
    <n v="5.4901200191133696E-4"/>
    <n v="4.8673017875066498E-7"/>
    <n v="3.4130708194200398E-8"/>
    <s v="F28.A0CQZ"/>
    <s v="P8"/>
    <m/>
  </r>
  <r>
    <s v="A.08.06.005"/>
    <s v="Sour milk"/>
    <x v="1"/>
    <s v="A.08.01.001.002"/>
    <s v="Cow milk, 3 - 4% fat (whole milk)"/>
    <x v="0"/>
    <x v="1"/>
    <n v="12.62"/>
    <n v="1.46615139400589E-2"/>
    <x v="776"/>
    <n v="2.1922855048643899E-5"/>
    <n v="2.8569837151822398E-4"/>
    <n v="1.2236413839888999E-5"/>
    <n v="1.2955278302991599E-2"/>
    <n v="2.9651551929229399E-3"/>
    <n v="1.70182125378525E-5"/>
    <n v="2.8511730421109603E-4"/>
    <n v="1.21375469815296E-5"/>
    <n v="2.3185709051677501E-2"/>
    <n v="1.8024105723048599E-4"/>
    <n v="1.4951597035563599E-5"/>
    <n v="5.4079290040025697E-4"/>
    <n v="7.6322474864274302E-4"/>
    <n v="1.7584306419413299E-14"/>
    <n v="8.0777037977422794E-6"/>
    <n v="7.09872845856857E-6"/>
    <n v="0.60165086389552103"/>
    <n v="7.0818047188958805E-4"/>
    <n v="3.8433859880418399E-4"/>
    <n v="1.1239852842295801E-3"/>
    <n v="2.73557572364032E-3"/>
    <n v="2.8499944229915197E-4"/>
    <n v="6.1894616189122403E-3"/>
    <n v="1.52873716321652E-3"/>
    <n v="4.3310889100579099E-4"/>
    <n v="3.4439196996351699E-4"/>
    <n v="2.6946845968789301E-3"/>
    <n v="2.8499944229915197E-4"/>
    <n v="6.5705129384700399E-7"/>
    <n v="1.21379419631239E-6"/>
    <n v="1.79756532747771E-3"/>
    <n v="0"/>
    <n v="2.29239319218971E-4"/>
    <n v="2.7938992496062199E-5"/>
    <n v="9.3586612574049902E-7"/>
    <n v="1.38298966687113E-8"/>
    <n v="4.11716221329517E-6"/>
    <n v="1.7965789170812901E-3"/>
    <n v="2.8365727685818599E-6"/>
    <n v="0"/>
    <n v="0"/>
    <n v="0"/>
    <n v="0"/>
    <n v="1.1334013924922399E-3"/>
    <n v="9.6838581870986704E-4"/>
    <n v="4.4179123320407702E-6"/>
    <n v="5.8106730712795695E-7"/>
    <n v="6.47361501652213E-8"/>
    <n v="5.7283424457512397E-4"/>
    <n v="5.4901200191133696E-4"/>
    <n v="4.8673017875066498E-7"/>
    <n v="3.4130708194200398E-8"/>
    <m/>
    <s v="P8"/>
    <m/>
  </r>
  <r>
    <s v="A.08.04.001.002"/>
    <s v="Whey, sweet, fluid"/>
    <x v="0"/>
    <s v="A.08.04.001.002"/>
    <s v="Whey, sweet, fluid"/>
    <x v="0"/>
    <x v="80"/>
    <n v="0.24"/>
    <n v="1.7112702479211601E-4"/>
    <x v="777"/>
    <n v="1.85739506286363E-7"/>
    <n v="4.5194707088528298E-7"/>
    <n v="2.5101800396062499E-8"/>
    <n v="2.0454250288824301E-5"/>
    <n v="4.6814915930634897E-6"/>
    <n v="2.6868954149542399E-8"/>
    <n v="4.50153255346275E-7"/>
    <n v="1.91631872389219E-8"/>
    <n v="3.6606415159554001E-5"/>
    <n v="2.8457093785961702E-7"/>
    <n v="2.3606108709562899E-8"/>
    <n v="8.5382290372348202E-7"/>
    <n v="1.2050061504088901E-6"/>
    <n v="2.7762723134632001E-17"/>
    <n v="1.27533636386533E-8"/>
    <n v="1.1207722846867199E-8"/>
    <n v="9.49907602815806E-4"/>
    <n v="1.1181003049808999E-6"/>
    <n v="6.0680733456582805E-7"/>
    <n v="1.77458760722094E-6"/>
    <n v="4.3190234301991198E-6"/>
    <n v="4.4996717080296802E-7"/>
    <n v="9.7721402925839505E-6"/>
    <n v="2.4136241484706301E-6"/>
    <n v="6.8380759191424801E-7"/>
    <n v="5.4373818812278305E-7"/>
    <n v="4.2544630771284698E-6"/>
    <n v="4.4996717080296802E-7"/>
    <n v="1.03737575547405E-9"/>
    <n v="1.9163810849793099E-9"/>
    <n v="2.8380595351819802E-6"/>
    <n v="0"/>
    <n v="3.61931121947553E-7"/>
    <n v="4.4111066699360599E-8"/>
    <n v="1.47757844525101E-9"/>
    <n v="2.18351286104812E-11"/>
    <n v="6.5003209055712203E-9"/>
    <n v="2.8365021556596101E-6"/>
    <n v="4.4784811266955899E-9"/>
    <n v="1.1809266942606199E-4"/>
    <n v="1.1536149613249701E-4"/>
    <n v="4.9892309941484397E-8"/>
    <n v="4.5581774993007798E-9"/>
    <n v="2.1577539287275501E-5"/>
    <n v="1.8362255288405498E-5"/>
    <n v="9.9629498009080105E-8"/>
    <n v="1.79381553900814E-9"/>
    <n v="7.24878896140016E-10"/>
    <n v="1.1002565789954E-5"/>
    <n v="1.05450062172595E-5"/>
    <n v="9.3487441862564696E-9"/>
    <n v="6.5555676169979298E-10"/>
    <s v="F28.A0C6E"/>
    <s v="P15"/>
    <m/>
  </r>
  <r>
    <s v="A.08.04.001.002"/>
    <s v="Whey, sweet, fluid"/>
    <x v="1"/>
    <s v="A.08.01.001.002"/>
    <s v="Cow milk, 3 - 4% fat (whole milk)"/>
    <x v="0"/>
    <x v="1"/>
    <n v="0.02"/>
    <n v="2.31481152877899E-5"/>
    <x v="778"/>
    <n v="3.4612576721492101E-8"/>
    <n v="4.5107066490372899E-7"/>
    <n v="1.93192817217156E-8"/>
    <n v="2.0454250288824301E-5"/>
    <n v="4.6814915930634897E-6"/>
    <n v="2.6868954149542399E-8"/>
    <n v="4.50153255346275E-7"/>
    <n v="1.91631872389219E-8"/>
    <n v="3.6606415159554001E-5"/>
    <n v="2.8457093785961702E-7"/>
    <n v="2.3606108709562899E-8"/>
    <n v="8.5382290372348202E-7"/>
    <n v="1.2050061504088901E-6"/>
    <n v="2.7762723134632001E-17"/>
    <n v="1.27533636386533E-8"/>
    <n v="1.1207722846867199E-8"/>
    <n v="9.49907602815806E-4"/>
    <n v="1.1181003049808999E-6"/>
    <n v="6.0680733456582805E-7"/>
    <n v="1.77458760722094E-6"/>
    <n v="4.3190234301991198E-6"/>
    <n v="4.4996717080296802E-7"/>
    <n v="9.7721402925839505E-6"/>
    <n v="2.4136241484706301E-6"/>
    <n v="6.8380759191424801E-7"/>
    <n v="5.4373818812278305E-7"/>
    <n v="4.2544630771284698E-6"/>
    <n v="4.4996717080296802E-7"/>
    <n v="1.03737575547405E-9"/>
    <n v="1.9163810849793099E-9"/>
    <n v="2.8380595351819802E-6"/>
    <n v="0"/>
    <n v="3.61931121947553E-7"/>
    <n v="4.4111066699360599E-8"/>
    <n v="1.47757844525101E-9"/>
    <n v="2.18351286104812E-11"/>
    <n v="6.5003209055712203E-9"/>
    <n v="2.8365021556596101E-6"/>
    <n v="4.4784811266955899E-9"/>
    <n v="0"/>
    <n v="0"/>
    <n v="0"/>
    <n v="0"/>
    <n v="1.7894540910313701E-6"/>
    <n v="1.5289216834088199E-6"/>
    <n v="6.9751557998394199E-9"/>
    <n v="9.1740955745457598E-10"/>
    <n v="1.02207716981933E-10"/>
    <n v="9.0441090793422498E-7"/>
    <n v="8.6679951105873796E-7"/>
    <n v="7.68466772110282E-10"/>
    <n v="5.3886765811722902E-11"/>
    <m/>
    <s v="P8"/>
    <m/>
  </r>
  <r>
    <s v="A.02.07.004"/>
    <s v="Fennel (Foeniculum vulgare)"/>
    <x v="0"/>
    <s v="A.02.07.004"/>
    <s v="Fennel (Foeniculum vulgare)"/>
    <x v="1"/>
    <x v="14"/>
    <n v="7.6E-3"/>
    <n v="1.7203899109706601E-6"/>
    <x v="779"/>
    <n v="4.5696266681028897E-9"/>
    <n v="5.1085328139807904E-10"/>
    <n v="8.8111289968872001E-10"/>
    <n v="7.8889379183949796E-7"/>
    <n v="5.2449554482412997E-7"/>
    <n v="1.36957838372436E-9"/>
    <n v="0"/>
    <n v="8.18991982345719E-10"/>
    <n v="1.8182583028984099E-6"/>
    <n v="1.4893705080089301E-8"/>
    <n v="5.3376885700281598E-9"/>
    <n v="3.8571859575443798E-7"/>
    <n v="8.2988973018214597E-7"/>
    <n v="9.3514739099691309E-19"/>
    <n v="9.0545688305490699E-10"/>
    <n v="0"/>
    <n v="0"/>
    <n v="7.6722547614539995E-8"/>
    <n v="3.3776993082289701E-7"/>
    <n v="1.9036073468844599E-7"/>
    <n v="1.8404057871361301E-7"/>
    <n v="0"/>
    <n v="0"/>
    <n v="0"/>
    <n v="4.74861372276819E-8"/>
    <n v="3.0266825965750698E-7"/>
    <n v="1.7434114793894199E-7"/>
    <n v="0"/>
    <n v="6.2376055335884804E-11"/>
    <n v="1.0649438765726999E-9"/>
    <n v="2.4225845181576802E-10"/>
    <n v="0"/>
    <n v="0"/>
    <n v="0"/>
    <n v="1.00284263508603E-10"/>
    <n v="1.23309290971576E-11"/>
    <n v="6.9729206845584797E-10"/>
    <n v="9.0847212841089404E-12"/>
    <n v="0"/>
    <n v="0"/>
    <n v="0"/>
    <n v="0"/>
    <n v="0"/>
    <n v="7.5010133273808904E-7"/>
    <n v="6.3155199356706997E-7"/>
    <n v="3.04547163424783E-9"/>
    <n v="5.1085328139807904E-10"/>
    <n v="5.1286614918260599E-11"/>
    <n v="1.8139478639307801E-7"/>
    <n v="1.7383063765722901E-7"/>
    <n v="1.54576650130699E-10"/>
    <n v="1.0834302424740699E-11"/>
    <m/>
    <s v="P6"/>
    <m/>
  </r>
  <r>
    <s v="A.02.07.004"/>
    <s v="Fennel (Foeniculum vulgare)"/>
    <x v="1"/>
    <s v="A.02.07.004"/>
    <s v="Fennel (Foeniculum vulgare)"/>
    <x v="1"/>
    <x v="14"/>
    <n v="7.6E-3"/>
    <n v="1.7203899109706601E-6"/>
    <x v="779"/>
    <n v="4.5696266681028897E-9"/>
    <n v="5.1085328139807904E-10"/>
    <n v="8.8111289968872001E-10"/>
    <n v="7.8889379183949796E-7"/>
    <n v="5.2449554482412997E-7"/>
    <n v="1.36957838372436E-9"/>
    <n v="0"/>
    <n v="8.18991982345719E-10"/>
    <n v="1.8182583028984099E-6"/>
    <n v="1.4893705080089301E-8"/>
    <n v="5.3376885700281598E-9"/>
    <n v="3.8571859575443798E-7"/>
    <n v="8.2988973018214597E-7"/>
    <n v="9.3514739099691309E-19"/>
    <n v="9.0545688305490699E-10"/>
    <n v="0"/>
    <n v="0"/>
    <n v="7.6722547614539995E-8"/>
    <n v="3.3776993082289701E-7"/>
    <n v="1.9036073468844599E-7"/>
    <n v="1.8404057871361301E-7"/>
    <n v="0"/>
    <n v="0"/>
    <n v="0"/>
    <n v="4.74861372276819E-8"/>
    <n v="3.0266825965750698E-7"/>
    <n v="1.7434114793894199E-7"/>
    <n v="0"/>
    <n v="6.2376055335884804E-11"/>
    <n v="1.0649438765726999E-9"/>
    <n v="2.4225845181576802E-10"/>
    <n v="0"/>
    <n v="0"/>
    <n v="0"/>
    <n v="1.00284263508603E-10"/>
    <n v="1.23309290971576E-11"/>
    <n v="6.9729206845584797E-10"/>
    <n v="9.0847212841089404E-12"/>
    <n v="0"/>
    <n v="0"/>
    <n v="0"/>
    <n v="0"/>
    <n v="0"/>
    <n v="7.5010133273808904E-7"/>
    <n v="6.3155199356706997E-7"/>
    <n v="3.04547163424783E-9"/>
    <n v="5.1085328139807904E-10"/>
    <n v="5.1286614918260599E-11"/>
    <n v="1.8139478639307801E-7"/>
    <n v="1.7383063765722901E-7"/>
    <n v="1.54576650130699E-10"/>
    <n v="1.0834302424740699E-11"/>
    <m/>
    <s v="P6"/>
    <m/>
  </r>
  <r>
    <s v="A.01.03.008.004"/>
    <s v="Flour mix, wheat/rye/barley/oats"/>
    <x v="0"/>
    <s v="A.01.03.008.004"/>
    <s v="Flour mix, wheat/rye/barley/oats"/>
    <x v="7"/>
    <x v="61"/>
    <n v="2.9999999999999997E-4"/>
    <n v="2.99847788288418E-7"/>
    <x v="780"/>
    <n v="2.4336907091648402E-10"/>
    <n v="1.2340491020408099E-12"/>
    <n v="4.7214690273705298E-10"/>
    <n v="2.2830711649660801E-7"/>
    <n v="9.7047578067298397E-8"/>
    <n v="1.2509319713017699E-10"/>
    <n v="0"/>
    <n v="4.6714930825945205E-10"/>
    <n v="1.2192446410837101E-6"/>
    <n v="1.16867796478006E-8"/>
    <n v="1.31587015070032E-9"/>
    <n v="5.9259486129054099E-10"/>
    <n v="7.6938311490538896E-8"/>
    <n v="4.8546212288784403E-19"/>
    <n v="7.1049312551471795E-10"/>
    <n v="0"/>
    <n v="0"/>
    <n v="6.0159641210237798E-8"/>
    <n v="1.7930039102468201E-8"/>
    <n v="1.05501867682869E-7"/>
    <n v="4.4715568501032703E-8"/>
    <n v="0"/>
    <n v="0"/>
    <n v="0"/>
    <n v="3.7238407058040702E-8"/>
    <n v="1.60667165295437E-8"/>
    <n v="4.3742454479713902E-8"/>
    <n v="0"/>
    <n v="4.8836877235789601E-11"/>
    <n v="5.6531039640987197E-11"/>
    <n v="1.9725280253400201E-11"/>
    <n v="0"/>
    <n v="0"/>
    <n v="0"/>
    <n v="7.8629652785972604E-11"/>
    <n v="6.5456993268511602E-13"/>
    <n v="3.8645372777607898E-10"/>
    <n v="1.4113577647159301E-12"/>
    <n v="0"/>
    <n v="4.7908774451675597E-8"/>
    <n v="4.5400021989353798E-8"/>
    <n v="4.7710090765666702E-11"/>
    <n v="3.9816547893952699E-12"/>
    <n v="1.33389625677438E-8"/>
    <n v="1.1354421969020399E-8"/>
    <n v="6.1790029659863996E-11"/>
    <n v="1.2340491020408099E-12"/>
    <n v="4.02484941774149E-13"/>
    <n v="1.02929347723908E-8"/>
    <n v="9.8639441764640698E-9"/>
    <n v="8.7757533607762897E-12"/>
    <n v="6.1345474643088801E-13"/>
    <s v="F28.A0C03$F28.A0BZV"/>
    <s v="P14"/>
    <m/>
  </r>
  <r>
    <s v="A.01.03.008.004"/>
    <s v="Flour mix, wheat/rye/barley/oats"/>
    <x v="1"/>
    <s v="A.01.02.002.001"/>
    <s v="Barley grain, whole"/>
    <x v="7"/>
    <x v="13"/>
    <n v="1.2626250000000001E-4"/>
    <n v="8.0821829098896505E-8"/>
    <x v="781"/>
    <n v="6.5991160077588695E-11"/>
    <n v="5.1938041582142802E-13"/>
    <n v="1.50472536124442E-10"/>
    <n v="7.2163431941288402E-8"/>
    <n v="3.0054521718104199E-8"/>
    <n v="3.7706473320377899E-11"/>
    <n v="0"/>
    <n v="1.5012914768584901E-10"/>
    <n v="3.9012510021889499E-7"/>
    <n v="3.68864549191294E-9"/>
    <n v="2.8382593097444601E-10"/>
    <n v="1.44558373563609E-11"/>
    <n v="2.17162684619435E-8"/>
    <n v="5.5407107112047199E-20"/>
    <n v="2.24249737177016E-10"/>
    <n v="0"/>
    <n v="0"/>
    <n v="1.87067251490165E-8"/>
    <n v="5.4200281600598304E-9"/>
    <n v="3.4146327833330299E-8"/>
    <n v="1.38903507988816E-8"/>
    <n v="0"/>
    <n v="0"/>
    <n v="0"/>
    <n v="1.16029495688275E-8"/>
    <n v="4.85676888556469E-9"/>
    <n v="1.35948032637119E-8"/>
    <n v="0"/>
    <n v="1.4704906698701899E-11"/>
    <n v="1.70886312640239E-11"/>
    <n v="5.9129353576521398E-12"/>
    <n v="0"/>
    <n v="0"/>
    <n v="0"/>
    <n v="2.4416004983764001E-11"/>
    <n v="1.9786836200448699E-13"/>
    <n v="1.25078123931613E-10"/>
    <n v="4.3715040846772402E-13"/>
    <n v="0"/>
    <n v="1.43926176582193E-9"/>
    <n v="1.3909076343064599E-9"/>
    <n v="9.0355253427918202E-13"/>
    <n v="7.8491816827656797E-14"/>
    <n v="5.6140358706991696E-9"/>
    <n v="4.77879234621146E-9"/>
    <n v="2.6005878733095201E-11"/>
    <n v="5.1938041582142802E-13"/>
    <n v="1.6939584986919499E-13"/>
    <n v="1.6050995210869799E-9"/>
    <n v="1.53804519676223E-9"/>
    <n v="1.3752554898362399E-12"/>
    <n v="9.5500771896060997E-14"/>
    <s v="F28.A0BZV"/>
    <s v="P14"/>
    <m/>
  </r>
  <r>
    <s v="A.01.03.008.004"/>
    <s v="Flour mix, wheat/rye/barley/oats"/>
    <x v="1"/>
    <s v="A.01.02.008"/>
    <s v="Oats, grain"/>
    <x v="7"/>
    <x v="13"/>
    <n v="1.085175E-4"/>
    <n v="6.5073843279988994E-8"/>
    <x v="782"/>
    <n v="5.54979601266139E-11"/>
    <n v="4.4638641143571398E-13"/>
    <n v="1.14662105675398E-10"/>
    <n v="5.7738227528114799E-8"/>
    <n v="2.5582123947074E-8"/>
    <n v="3.12783871683992E-11"/>
    <n v="0"/>
    <n v="1.14373654371511E-10"/>
    <n v="3.9431382589553902E-7"/>
    <n v="2.7944473979651601E-9"/>
    <n v="5.9037621083771099E-10"/>
    <n v="1.3814784966342501E-10"/>
    <n v="1.7665759635245501E-8"/>
    <n v="5.6922657327336599E-20"/>
    <n v="1.6988731932157001E-10"/>
    <n v="0"/>
    <n v="0"/>
    <n v="1.41515980122081E-8"/>
    <n v="4.65829447270007E-9"/>
    <n v="2.6026289822275501E-8"/>
    <n v="1.29020452209311E-8"/>
    <n v="0"/>
    <n v="0"/>
    <n v="0"/>
    <n v="8.7793338062795293E-9"/>
    <n v="4.1741959611069498E-9"/>
    <n v="1.26285941796875E-8"/>
    <n v="0"/>
    <n v="1.10890546335192E-11"/>
    <n v="1.4686985789079999E-11"/>
    <n v="5.5023467457999198E-12"/>
    <n v="0"/>
    <n v="0"/>
    <n v="0"/>
    <n v="1.84681698822335E-11"/>
    <n v="1.70059835452505E-13"/>
    <n v="9.5334394953390201E-11"/>
    <n v="4.01029700434974E-13"/>
    <n v="0"/>
    <n v="1.23698713927398E-9"/>
    <n v="1.19542872353906E-9"/>
    <n v="7.7656677270481104E-13"/>
    <n v="6.7460534462688797E-14"/>
    <n v="4.8250362348171199E-9"/>
    <n v="4.1071782867439002E-9"/>
    <n v="2.2350998478714301E-11"/>
    <n v="4.4638641143571398E-13"/>
    <n v="1.4558886556325399E-13"/>
    <n v="1.27359237778309E-9"/>
    <n v="1.22046582836643E-9"/>
    <n v="1.09200770679557E-12"/>
    <n v="7.5401903861379605E-14"/>
    <s v="F28.A0BZV"/>
    <s v="P14"/>
    <m/>
  </r>
  <r>
    <s v="A.01.03.008.004"/>
    <s v="Flour mix, wheat/rye/barley/oats"/>
    <x v="1"/>
    <s v="A.01.02.004"/>
    <s v="Rye grain"/>
    <x v="7"/>
    <x v="13"/>
    <n v="8.5312499999999993E-5"/>
    <n v="4.7281337169914898E-8"/>
    <x v="783"/>
    <n v="4.36576041392256E-11"/>
    <n v="3.5093271339285701E-13"/>
    <n v="8.0247676616794006E-11"/>
    <n v="4.0328265492548002E-8"/>
    <n v="1.77985132484545E-8"/>
    <n v="2.3612333853951401E-11"/>
    <n v="0"/>
    <n v="7.9949101447786803E-11"/>
    <n v="2.17090529530952E-7"/>
    <n v="1.9353624665926601E-9"/>
    <n v="1.4260565543314301E-10"/>
    <n v="2.5523560209423899E-12"/>
    <n v="1.8190111717510401E-8"/>
    <n v="7.9724404145073705E-20"/>
    <n v="1.1765959223438099E-10"/>
    <n v="0"/>
    <n v="0"/>
    <n v="9.9765763990119406E-9"/>
    <n v="3.6621811892296099E-9"/>
    <n v="1.8155416114487699E-8"/>
    <n v="8.5340917898186805E-9"/>
    <n v="0"/>
    <n v="0"/>
    <n v="0"/>
    <n v="6.1742589216528201E-9"/>
    <n v="3.2816005983545199E-9"/>
    <n v="8.3426537284471593E-9"/>
    <n v="0"/>
    <n v="8.1227725411744801E-12"/>
    <n v="1.15463724756918E-11"/>
    <n v="3.9431888370851003E-12"/>
    <n v="0"/>
    <n v="0"/>
    <n v="0"/>
    <n v="1.30412412294216E-11"/>
    <n v="1.3369483919222099E-13"/>
    <n v="6.6503355730724601E-11"/>
    <n v="2.7080964844826701E-13"/>
    <n v="0"/>
    <n v="9.7247416609589799E-10"/>
    <n v="9.3980245561247294E-10"/>
    <n v="6.1050846910755499E-13"/>
    <n v="5.3035011370038302E-14"/>
    <n v="3.7932674802021398E-9"/>
    <n v="3.2289137474401702E-9"/>
    <n v="1.75715396845238E-11"/>
    <n v="3.5093271339285701E-13"/>
    <n v="1.14456655317023E-13"/>
    <n v="2.1873300310688601E-9"/>
    <n v="2.0960202154124999E-9"/>
    <n v="1.8632221316428498E-12"/>
    <n v="1.3108350232017799E-13"/>
    <s v="F28.A0BZV"/>
    <s v="P14"/>
    <m/>
  </r>
  <r>
    <s v="A.01.03.008.004"/>
    <s v="Flour mix, wheat/rye/barley/oats"/>
    <x v="1"/>
    <s v="A.01.02.001"/>
    <s v="Wheat grain"/>
    <x v="7"/>
    <x v="13"/>
    <n v="9.7597499999999894E-5"/>
    <n v="6.8756112820473799E-8"/>
    <x v="784"/>
    <n v="5.7741533907704401E-11"/>
    <n v="4.0146702412142802E-13"/>
    <n v="1.2320048378934801E-10"/>
    <n v="5.80771915346569E-8"/>
    <n v="2.3612419153665602E-8"/>
    <n v="3.2496002787448501E-11"/>
    <n v="0"/>
    <n v="1.2269740475430499E-10"/>
    <n v="2.17715185438327E-7"/>
    <n v="3.2683242913298901E-9"/>
    <n v="2.9906235345502198E-10"/>
    <n v="4.3743881824981198E-10"/>
    <n v="1.9366171675839301E-8"/>
    <n v="2.9340795430338602E-19"/>
    <n v="1.9869647678174899E-10"/>
    <n v="0"/>
    <n v="0"/>
    <n v="1.7324741650001101E-8"/>
    <n v="4.1895352804786804E-9"/>
    <n v="2.7173833912775699E-8"/>
    <n v="9.3890806914012506E-9"/>
    <n v="0"/>
    <n v="0"/>
    <n v="0"/>
    <n v="1.06818647612807E-8"/>
    <n v="3.7541510845175697E-9"/>
    <n v="9.1764033078672901E-9"/>
    <n v="0"/>
    <n v="1.4920143362394002E-11"/>
    <n v="1.32090501121914E-11"/>
    <n v="4.3668093128630302E-12"/>
    <n v="0"/>
    <n v="0"/>
    <n v="0"/>
    <n v="2.2704236690553199E-11"/>
    <n v="1.5294689603590099E-13"/>
    <n v="9.9537853160350998E-11"/>
    <n v="3.0236800736496501E-13"/>
    <n v="0"/>
    <n v="1.1125104460137001E-9"/>
    <n v="1.0751340092206601E-9"/>
    <n v="6.9842168865904304E-13"/>
    <n v="6.0672053007323896E-14"/>
    <n v="4.3394979973512502E-9"/>
    <n v="3.6938773270715602E-9"/>
    <n v="2.01018413990952E-11"/>
    <n v="4.0146702412142802E-13"/>
    <n v="1.30938413682675E-13"/>
    <n v="5.2269128424518898E-9"/>
    <n v="5.0094129359229002E-9"/>
    <n v="4.4452680325016204E-12"/>
    <n v="3.1146856835326801E-13"/>
    <s v="F28.A0BZV"/>
    <s v="P14"/>
    <m/>
  </r>
  <r>
    <s v="A.10.04.010"/>
    <s v="Foamed sugar products (marshmallows)"/>
    <x v="0"/>
    <s v="A.10.04.010"/>
    <s v="Foamed sugar products (marshmallows)"/>
    <x v="11"/>
    <x v="48"/>
    <n v="0.64"/>
    <n v="6.1308968720697702E-4"/>
    <x v="785"/>
    <n v="1.13950037969592E-6"/>
    <n v="1.17977498930769E-7"/>
    <n v="4.8839366671482397E-7"/>
    <n v="4.04881268074455E-4"/>
    <n v="2.5190075286593501E-4"/>
    <n v="6.4332517364345799E-7"/>
    <n v="1.13422334146572E-7"/>
    <n v="4.7892682055673101E-7"/>
    <n v="9.0672966532537704E-4"/>
    <n v="9.3166958116617303E-6"/>
    <n v="1.72810901524054E-6"/>
    <n v="2.6325584473595702E-4"/>
    <n v="1.8395713952299499E-4"/>
    <n v="7.8596365169376198E-15"/>
    <n v="5.5513081540711396E-7"/>
    <n v="1.9956992773806499E-5"/>
    <n v="8.0117986726735406E-6"/>
    <n v="5.1195951070175997E-5"/>
    <n v="1.18085574366692E-4"/>
    <n v="1.0980249443904401E-4"/>
    <n v="1.19669160108377E-4"/>
    <n v="3.02514658754929E-6"/>
    <n v="0"/>
    <n v="3.1029415026152102E-6"/>
    <n v="3.1221993259024899E-5"/>
    <n v="1.05815236877563E-4"/>
    <n v="1.11945055771078E-4"/>
    <n v="3.02514658754929E-6"/>
    <n v="5.0126333696345301E-8"/>
    <n v="3.7238368010442398E-7"/>
    <n v="2.1463357153073101E-6"/>
    <n v="0"/>
    <n v="0"/>
    <n v="1.13422334146572E-7"/>
    <n v="6.7693014897435901E-8"/>
    <n v="4.2978161978654298E-9"/>
    <n v="4.0220693933716E-7"/>
    <n v="1.9322555744293099E-6"/>
    <n v="1.48492603141907E-10"/>
    <n v="5.5056778166060597E-5"/>
    <n v="4.9794313184794699E-5"/>
    <n v="1.59514661856618E-7"/>
    <n v="1.86420534043465E-9"/>
    <n v="5.4793397065437003E-5"/>
    <n v="4.6628595209086101E-5"/>
    <n v="2.5299634824722201E-7"/>
    <n v="4.5551647841969697E-9"/>
    <n v="1.84073710406718E-9"/>
    <n v="9.8358243901023804E-5"/>
    <n v="9.4292051147944507E-5"/>
    <n v="8.3664195948626297E-8"/>
    <n v="5.7619037135907699E-9"/>
    <s v="F28.A0C0R$F28.A0C04$F28.A07MJ$F28.A07KG"/>
    <s v="P15"/>
    <m/>
  </r>
  <r>
    <s v="A.10.04.010"/>
    <s v="Foamed sugar products (marshmallows)"/>
    <x v="1"/>
    <s v="A.09.01.001"/>
    <s v="Whole egg, chicken"/>
    <x v="14"/>
    <x v="47"/>
    <n v="0.06"/>
    <n v="6.9469291777666706E-5"/>
    <x v="786"/>
    <n v="4.4733384773134098E-8"/>
    <n v="1.17439154058539E-7"/>
    <n v="1.1893127122761901E-7"/>
    <n v="6.5356727185318704E-5"/>
    <n v="2.8733905292843799E-5"/>
    <n v="3.5534775098194297E-8"/>
    <n v="1.17081119119043E-7"/>
    <n v="1.1869119186203099E-7"/>
    <n v="2.7338326202030702E-4"/>
    <n v="3.45559624559066E-6"/>
    <n v="3.8022287572890203E-7"/>
    <n v="1.42042566983907E-6"/>
    <n v="2.0876188193006099E-5"/>
    <n v="2.17315409471504E-16"/>
    <n v="1.9844391833229801E-7"/>
    <n v="2.0600766734251901E-5"/>
    <n v="8.2702437911468808E-6"/>
    <n v="1.6119535915957702E-5"/>
    <n v="4.3075512544747404E-6"/>
    <n v="2.6365580044817098E-5"/>
    <n v="1.36008926118343E-5"/>
    <n v="1.7601309684383899E-6"/>
    <n v="0"/>
    <n v="3.20303638979634E-6"/>
    <n v="9.9155640478941501E-6"/>
    <n v="3.8612777313427802E-6"/>
    <n v="1.33070534528125E-5"/>
    <n v="1.7601309684383899E-6"/>
    <n v="1.33584938318584E-8"/>
    <n v="1.36590709931112E-8"/>
    <n v="1.9961513320431598E-6"/>
    <n v="0"/>
    <n v="0"/>
    <n v="1.17081119119043E-7"/>
    <n v="2.1266991765107102E-8"/>
    <n v="1.43711382920296E-10"/>
    <n v="9.6577216281381402E-8"/>
    <n v="1.9904080717152399E-6"/>
    <n v="1.5328268711422601E-10"/>
    <n v="0"/>
    <n v="0"/>
    <n v="0"/>
    <n v="0"/>
    <n v="2.5304226392149499E-6"/>
    <n v="2.2462867042699198E-6"/>
    <n v="7.8440596650127001E-9"/>
    <n v="3.5803493949630402E-10"/>
    <n v="1.49142906817765E-10"/>
    <n v="1.5821419531330601E-6"/>
    <n v="1.5169507095929901E-6"/>
    <n v="1.35455000992711E-9"/>
    <n v="9.0936458770116701E-11"/>
    <m/>
    <s v="P3"/>
    <m/>
  </r>
  <r>
    <s v="A.10.04.010"/>
    <s v="Foamed sugar products (marshmallows)"/>
    <x v="1"/>
    <s v="A.16.10.008"/>
    <s v="Gelatine"/>
    <x v="6"/>
    <x v="31"/>
    <n v="0.06"/>
    <n v="2.82947832620978E-5"/>
    <x v="787"/>
    <n v="7.1486727674580599E-8"/>
    <n v="4.0540966579352998E-10"/>
    <n v="1.2081382103498399E-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481285028481E-5"/>
    <n v="9.2515919603893795E-6"/>
    <n v="3.7903404731769103E-8"/>
    <n v="3.6692896368101702E-10"/>
    <n v="4.8766123388239002E-6"/>
    <n v="4.1499449736086697E-6"/>
    <n v="2.25166749940027E-8"/>
    <n v="4.0540966579352998E-10"/>
    <n v="1.6382560226197901E-10"/>
    <n v="1.29368858947929E-5"/>
    <n v="1.24221740509953E-5"/>
    <n v="1.10666479488087E-8"/>
    <n v="6.7738364440684605E-10"/>
    <s v="F28.A0C0R"/>
    <s v="P15"/>
    <m/>
  </r>
  <r>
    <s v="A.10.04.010"/>
    <s v="Foamed sugar products (marshmallows)"/>
    <x v="1"/>
    <s v="I.02.08.005"/>
    <s v="Maples (trunk sap)"/>
    <x v="1"/>
    <x v="9"/>
    <n v="4.19363999999999E-4"/>
    <n v="1.6646291131869699E-7"/>
    <x v="788"/>
    <n v="2.75038934776358E-10"/>
    <n v="2.81886151973979E-11"/>
    <n v="9.3788559866321696E-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1390196750312603E-8"/>
    <n v="3.4848706609244801E-8"/>
    <n v="1.68047521897987E-10"/>
    <n v="2.81886151973979E-11"/>
    <n v="2.8299684182343999E-12"/>
    <n v="1.2507271456838499E-7"/>
    <n v="1.20096524158437E-7"/>
    <n v="1.0699141287837E-10"/>
    <n v="6.5488875683977701E-12"/>
    <m/>
    <s v="P6"/>
    <m/>
  </r>
  <r>
    <s v="A.10.04.010"/>
    <s v="Foamed sugar products (marshmallows)"/>
    <x v="1"/>
    <s v="A.16.09.003"/>
    <s v="Vanilla pods (Vanilla fragrans syn. Vanilla planifolia)"/>
    <x v="6"/>
    <x v="30"/>
    <n v="4.4478E-3"/>
    <n v="4.9757435751754898E-6"/>
    <x v="789"/>
    <n v="5.0962251228199696E-9"/>
    <n v="3.1886153489378702E-11"/>
    <n v="1.2383981611756301E-9"/>
    <n v="3.25316780511273E-6"/>
    <n v="2.87511241707683E-6"/>
    <n v="2.1664210509552199E-9"/>
    <n v="0"/>
    <n v="1.1483371454851001E-9"/>
    <n v="2.7218447728121399E-5"/>
    <n v="2.01014920912746E-8"/>
    <n v="0"/>
    <n v="4.2294614053844898E-6"/>
    <n v="2.84899993678258E-6"/>
    <n v="2.5247097405513299E-16"/>
    <n v="1.22206222533911E-9"/>
    <n v="0"/>
    <n v="0"/>
    <n v="1.39943019281947E-7"/>
    <n v="1.5162602293092199E-7"/>
    <n v="2.4981157336460202E-7"/>
    <n v="1.3917674776606599E-6"/>
    <n v="1.3200197118745999E-6"/>
    <n v="0"/>
    <n v="0"/>
    <n v="8.3561246666307095E-8"/>
    <n v="1.3586876832844501E-7"/>
    <n v="1.33566269020748E-6"/>
    <n v="1.3200197118745999E-6"/>
    <n v="1.75982881325349E-10"/>
    <n v="4.7805677745193798E-10"/>
    <n v="1.51238139217793E-9"/>
    <n v="0"/>
    <n v="0"/>
    <n v="0"/>
    <n v="1.8731678663789501E-10"/>
    <n v="5.5353942652329704E-12"/>
    <n v="9.15060708295249E-10"/>
    <n v="4.0424256286725398E-11"/>
    <n v="0"/>
    <n v="5.9912210778202105E-8"/>
    <n v="5.64428548891765E-8"/>
    <n v="5.5924976929810697E-11"/>
    <n v="6.6036321484147397E-12"/>
    <n v="3.8355377945805902E-7"/>
    <n v="3.2640016646360297E-7"/>
    <n v="1.77097443773055E-9"/>
    <n v="3.1886153489378702E-11"/>
    <n v="1.2885159728470301E-11"/>
    <n v="1.27910977982649E-6"/>
    <n v="1.2269770039406701E-6"/>
    <n v="1.1029046572043701E-9"/>
    <n v="7.0572223813649701E-11"/>
    <s v="F28.A07KG"/>
    <s v="P15"/>
    <m/>
  </r>
  <r>
    <s v="A.10.04.010"/>
    <s v="Foamed sugar products (marshmallows)"/>
    <x v="1"/>
    <s v="A.02.08.001"/>
    <s v="Sugar beet (root) (Beta vulgaris)"/>
    <x v="1"/>
    <x v="9"/>
    <n v="1.51"/>
    <n v="4.0884583125478199E-4"/>
    <x v="790"/>
    <n v="9.5375648505048496E-7"/>
    <n v="1.01413070435079E-7"/>
    <n v="1.8853290008378E-7"/>
    <n v="1.6632723902980999E-4"/>
    <n v="1.1111731977376E-4"/>
    <n v="2.6871368234071598E-7"/>
    <n v="0"/>
    <n v="1.7290202022819199E-7"/>
    <n v="3.2547855081393198E-4"/>
    <n v="3.4146624735663599E-6"/>
    <n v="7.8049427967231195E-7"/>
    <n v="1.08051965311641E-5"/>
    <n v="8.5567803080459706E-5"/>
    <n v="3.5222489049278399E-16"/>
    <n v="2.0759304843045901E-7"/>
    <n v="0"/>
    <n v="0"/>
    <n v="1.83134428485693E-5"/>
    <n v="6.5297763463766702E-5"/>
    <n v="3.9519661277561198E-5"/>
    <n v="4.3196371439912998E-5"/>
    <n v="0"/>
    <n v="0"/>
    <n v="0"/>
    <n v="1.12740950223841E-5"/>
    <n v="5.8511900034904003E-5"/>
    <n v="4.1331324716472401E-5"/>
    <n v="0"/>
    <n v="1.6125422951541801E-8"/>
    <n v="2.05875203826514E-7"/>
    <n v="4.6713055562660902E-8"/>
    <n v="0"/>
    <n v="0"/>
    <n v="0"/>
    <n v="2.4024945868971899E-8"/>
    <n v="2.3838181495701601E-9"/>
    <n v="1.4476066402037001E-7"/>
    <n v="1.7325921892795701E-9"/>
    <n v="0"/>
    <n v="0"/>
    <n v="0"/>
    <n v="0"/>
    <n v="0"/>
    <n v="1.4890788032569701E-4"/>
    <n v="1.2537381894024401E-4"/>
    <n v="6.0457794947849701E-7"/>
    <n v="1.01413070435079E-7"/>
    <n v="1.01812658946775E-8"/>
    <n v="9.3610711899274495E-5"/>
    <n v="8.9725114661654194E-5"/>
    <n v="8.0464853231270695E-8"/>
    <n v="5.44961396091006E-9"/>
    <m/>
    <s v="P6"/>
    <m/>
  </r>
  <r>
    <s v="A.10.04.010"/>
    <s v="Foamed sugar products (marshmallows)"/>
    <x v="1"/>
    <s v="A.02.08.002"/>
    <s v="Sugar cane (Saccharum officinarum)"/>
    <x v="1"/>
    <x v="9"/>
    <n v="1.92"/>
    <n v="1.14842006928334E-3"/>
    <x v="791"/>
    <n v="1.87093419348228E-6"/>
    <n v="1.2892618390829201E-7"/>
    <n v="3.5423191645138601E-7"/>
    <n v="2.7473367698728198E-4"/>
    <n v="1.7724847183045599E-4"/>
    <n v="5.2228825322993801E-7"/>
    <n v="0"/>
    <n v="3.0007697879331101E-7"/>
    <n v="4.75870546390916E-4"/>
    <n v="4.3410518995535698E-6"/>
    <n v="9.922404341836731E-7"/>
    <n v="3.2509451376123001E-4"/>
    <n v="1.2417769677336199E-4"/>
    <n v="9.2908036890066706E-15"/>
    <n v="2.6391252552758198E-7"/>
    <n v="0"/>
    <n v="0"/>
    <n v="2.78900871017014E-5"/>
    <n v="8.3012884088930195E-5"/>
    <n v="7.0005826031463897E-5"/>
    <n v="9.3824879765186701E-5"/>
    <n v="0"/>
    <n v="0"/>
    <n v="0"/>
    <n v="1.67982039702764E-5"/>
    <n v="7.4386032809773103E-5"/>
    <n v="8.6064235050406596E-5"/>
    <n v="0"/>
    <n v="3.2123751456692498E-8"/>
    <n v="2.6172863396031198E-7"/>
    <n v="2.28435867812932E-7"/>
    <n v="0"/>
    <n v="0"/>
    <n v="0"/>
    <n v="3.7123059846210799E-8"/>
    <n v="3.0305420774351999E-9"/>
    <n v="2.56431597184849E-7"/>
    <n v="3.4917796848161499E-9"/>
    <n v="0"/>
    <n v="0"/>
    <n v="0"/>
    <n v="0"/>
    <n v="0"/>
    <n v="1.8930621745206599E-4"/>
    <n v="1.5938742381656199E-4"/>
    <n v="7.68598441669912E-7"/>
    <n v="1.2892618390829201E-7"/>
    <n v="1.2943417978816799E-8"/>
    <n v="6.8438017484399795E-4"/>
    <n v="6.5584401451380502E-4"/>
    <n v="5.8004749858243E-7"/>
    <n v="4.1211519679257797E-8"/>
    <m/>
    <s v="P6"/>
    <m/>
  </r>
  <r>
    <s v="A.18.05"/>
    <s v="Medical food (are specially formulated and intended for the dietary management of a disease that has distinctive nutritional needs that cannot be met by normal diet alone"/>
    <x v="0"/>
    <s v="A.18.05"/>
    <s v="Medical food (are specially formulated and intended for the dietary management of a disease that has distinctive nutritional needs that cannot be met by normal diet alone"/>
    <x v="2"/>
    <x v="81"/>
    <n v="0.03"/>
    <s v="NA"/>
    <x v="79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m/>
    <m/>
    <s v="A.18.05"/>
  </r>
  <r>
    <s v="A.18.05"/>
    <s v="Medical food (are specially formulated and intended for the dietary management of a disease that has distinctive nutritional needs that cannot be met by normal diet alone"/>
    <x v="1"/>
    <s v="A.18.05"/>
    <s v="Medical food (are specially formulated and intended for the dietary management of a disease that has distinctive nutritional needs that cannot be met by normal diet alone"/>
    <x v="2"/>
    <x v="81"/>
    <n v="0.03"/>
    <s v="NA"/>
    <x v="79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m/>
    <m/>
    <s v="A.18.05"/>
  </r>
  <r>
    <s v="A.06.09.004.005"/>
    <s v="Frankfurters, sausage"/>
    <x v="0"/>
    <s v="A.06.09.004.005"/>
    <s v="Frankfurters, sausage"/>
    <x v="8"/>
    <x v="36"/>
    <n v="10.039999999999999"/>
    <n v="0.35373951777010498"/>
    <x v="793"/>
    <n v="2.8004677304061799E-5"/>
    <n v="7.4018916995156102E-3"/>
    <n v="3.44158336048825E-4"/>
    <n v="0.34876796240205499"/>
    <n v="5.4691559671568198E-2"/>
    <n v="1.1721087040969499E-5"/>
    <n v="7.40163186644212E-3"/>
    <n v="3.43893970486186E-4"/>
    <n v="0.356088593250941"/>
    <n v="1.17576546092983E-2"/>
    <n v="3.64412321154203E-4"/>
    <n v="4.0953013310824496E-3"/>
    <n v="6.9688371204677801E-3"/>
    <n v="7.0922690944405396E-13"/>
    <n v="2.2964471002010298E-3"/>
    <n v="9.9997355466964195E-4"/>
    <n v="0.53957354752589703"/>
    <n v="1.6703096144038199E-2"/>
    <n v="9.2294413687781798E-4"/>
    <n v="4.2631053015363199E-2"/>
    <n v="4.4784963593374402E-2"/>
    <n v="7.2043389212358901E-4"/>
    <n v="0.15469329779938901"/>
    <n v="8.8312173820888407E-2"/>
    <n v="8.6431563681959797E-3"/>
    <n v="8.2557576643526795E-4"/>
    <n v="4.4553648240808597E-2"/>
    <n v="7.2043389212358901E-4"/>
    <n v="2.43284768049726E-6"/>
    <n v="2.9807713504513902E-6"/>
    <n v="1.7519419800332201E-2"/>
    <n v="1.47193553500168E-6"/>
    <n v="5.7293813999773902E-3"/>
    <n v="1.67032563786177E-3"/>
    <n v="2.9227791311623401E-5"/>
    <n v="3.12871216084196E-8"/>
    <n v="1.5599756970686299E-4"/>
    <n v="1.7514492759180902E-2"/>
    <n v="1.5829077508652101E-4"/>
    <n v="2.2691992861384501E-3"/>
    <n v="2.1440815693671502E-3"/>
    <n v="2.3841388209165701E-6"/>
    <n v="1.9805999966295301E-7"/>
    <n v="1.67804105581677E-3"/>
    <n v="1.2809017445124199E-3"/>
    <n v="1.30271151172251E-5"/>
    <n v="2.5983307348716898E-7"/>
    <n v="7.0175378274237797E-9"/>
    <n v="1.02431502609512E-3"/>
    <n v="9.82133772745971E-4"/>
    <n v="8.7233632495048695E-7"/>
    <n v="5.9288025148814602E-8"/>
    <s v="F28.A07GG$F28.A07KG$F28.A07LA$F28.A0C04"/>
    <s v="P9"/>
    <m/>
  </r>
  <r>
    <s v="A.06.09.004.005"/>
    <s v="Frankfurters, sausage"/>
    <x v="1"/>
    <s v="A.06.01.001"/>
    <s v="Beef meat (Bos spp.)"/>
    <x v="8"/>
    <x v="17"/>
    <n v="8.5500000000000007"/>
    <n v="0.32811463726150403"/>
    <x v="794"/>
    <n v="1.17106853499162E-5"/>
    <n v="7.2112783888554199E-3"/>
    <n v="3.1641545837486699E-4"/>
    <n v="0.32596289785315902"/>
    <n v="4.4895960168721903E-2"/>
    <n v="0"/>
    <n v="7.2110570890267303E-3"/>
    <n v="3.1636775194401201E-4"/>
    <n v="0.29267827630369297"/>
    <n v="1.10917915271651E-2"/>
    <n v="2.8024242635983599E-4"/>
    <n v="2.5145431847413999E-3"/>
    <n v="1.7803671258111401E-5"/>
    <n v="6.3344999336661399E-13"/>
    <n v="2.02938872169063E-3"/>
    <n v="1.3890853727583101E-4"/>
    <n v="0.28970378747978398"/>
    <n v="1.4032620919389499E-2"/>
    <n v="0"/>
    <n v="3.7935631595411197E-2"/>
    <n v="3.7883776652472299E-2"/>
    <n v="0"/>
    <n v="0.153182273376998"/>
    <n v="8.2928595308887895E-2"/>
    <n v="7.0121835162496602E-3"/>
    <n v="0"/>
    <n v="3.7883776652472299E-2"/>
    <n v="0"/>
    <n v="0"/>
    <n v="0"/>
    <n v="1.65824210550806E-2"/>
    <n v="1.47193553500168E-6"/>
    <n v="5.6734175324814002E-3"/>
    <n v="1.5357147279423599E-3"/>
    <n v="2.5685653905676401E-5"/>
    <n v="0"/>
    <n v="1.3879822384623301E-4"/>
    <n v="1.65824210550806E-2"/>
    <n v="1.5188387419210199E-4"/>
    <n v="0"/>
    <n v="0"/>
    <n v="0"/>
    <n v="0"/>
    <n v="1.4291875672391499E-3"/>
    <n v="1.0909440158012301E-3"/>
    <n v="1.10951939453406E-5"/>
    <n v="2.2129982868902201E-7"/>
    <n v="5.97683696761683E-9"/>
    <n v="7.2255184110587298E-4"/>
    <n v="6.9281801811808699E-4"/>
    <n v="6.1549140457552503E-7"/>
    <n v="4.1729593888041197E-8"/>
    <m/>
    <s v="P9"/>
    <m/>
  </r>
  <r>
    <s v="A.06.09.004.005"/>
    <s v="Frankfurters, sausage"/>
    <x v="1"/>
    <s v="A.16.02.016"/>
    <s v="Coriander seed (Coriandrum sativum)"/>
    <x v="6"/>
    <x v="21"/>
    <n v="0.02"/>
    <n v="3.5610799142709397E-5"/>
    <x v="795"/>
    <n v="3.6577320706992203E-8"/>
    <n v="5.1302319225420799E-11"/>
    <n v="1.23017896088849E-8"/>
    <n v="2.5864196260327599E-5"/>
    <n v="2.2215721832186098E-5"/>
    <n v="1.4327468408283801E-8"/>
    <n v="0"/>
    <n v="1.1800424430676199E-8"/>
    <n v="1.52188128065734E-4"/>
    <n v="4.2908349725852701E-7"/>
    <n v="7.5720617163269499E-8"/>
    <n v="2.3425215110497201E-5"/>
    <n v="0"/>
    <n v="9.0786202198525007E-16"/>
    <n v="2.60859607403797E-8"/>
    <n v="0"/>
    <n v="0"/>
    <n v="2.9922267980273502E-6"/>
    <n v="6.8446818957948603E-7"/>
    <n v="2.0596456152878101E-6"/>
    <n v="1.1280566452447901E-5"/>
    <n v="8.8472892049850199E-6"/>
    <n v="0"/>
    <n v="0"/>
    <n v="1.7863738227088701E-6"/>
    <n v="6.1333699902248299E-7"/>
    <n v="1.0968721805469801E-5"/>
    <n v="8.8472892049850199E-6"/>
    <n v="3.7691760843594303E-9"/>
    <n v="2.15803758915318E-9"/>
    <n v="8.4002547347712394E-9"/>
    <n v="0"/>
    <n v="0"/>
    <n v="0"/>
    <n v="4.0056099926906898E-9"/>
    <n v="2.4987803663878901E-11"/>
    <n v="7.5444894332886993E-9"/>
    <n v="2.25337201032958E-10"/>
    <n v="0"/>
    <n v="1.3839293841368101E-6"/>
    <n v="1.30764173337119E-6"/>
    <n v="1.4067896779556699E-9"/>
    <n v="1.25880287042275E-10"/>
    <n v="2.5623513213139101E-6"/>
    <n v="2.0762684339351401E-6"/>
    <n v="1.58783594158417E-8"/>
    <n v="5.1302319225420799E-11"/>
    <n v="4.2207377903300603E-11"/>
    <n v="5.8003221769310596E-6"/>
    <n v="5.5613892603038801E-6"/>
    <n v="4.9647032049109604E-9"/>
    <n v="3.3327751326312302E-10"/>
    <s v="F28.A07KG$F28.A07LA"/>
    <s v="P11"/>
    <m/>
  </r>
  <r>
    <s v="A.06.09.004.005"/>
    <s v="Frankfurters, sausage"/>
    <x v="1"/>
    <s v="A.16.02.027"/>
    <s v="Nutmeg (Myristica fragans)"/>
    <x v="6"/>
    <x v="21"/>
    <n v="0.01"/>
    <n v="1.1681753599480799E-5"/>
    <x v="796"/>
    <n v="1.1168290658933E-8"/>
    <n v="5.1760501564986996E-10"/>
    <n v="2.8660968781104999E-9"/>
    <n v="7.3427035640782597E-6"/>
    <n v="6.4893972449921498E-6"/>
    <n v="4.8898146437889704E-9"/>
    <n v="0"/>
    <n v="2.5919041857186599E-9"/>
    <n v="6.1434578575337103E-5"/>
    <n v="4.5370945018551903E-8"/>
    <n v="0"/>
    <n v="9.5462894003317202E-6"/>
    <n v="6.4304589382063004E-6"/>
    <n v="5.6985056783958103E-16"/>
    <n v="2.7583085764651901E-9"/>
    <n v="0"/>
    <n v="0"/>
    <n v="3.15864464425874E-7"/>
    <n v="3.4223409478974302E-7"/>
    <n v="5.6384805210768895E-7"/>
    <n v="3.1413491804899399E-6"/>
    <n v="2.97940777226501E-6"/>
    <n v="0"/>
    <n v="0"/>
    <n v="1.8860553788563399E-7"/>
    <n v="3.0666849951124102E-7"/>
    <n v="3.0147154353302602E-6"/>
    <n v="2.97940777226501E-6"/>
    <n v="3.9720979898226402E-10"/>
    <n v="1.07901879457659E-9"/>
    <n v="3.41358605023012E-9"/>
    <n v="0"/>
    <n v="0"/>
    <n v="0"/>
    <n v="4.22791481796954E-10"/>
    <n v="1.24939018319394E-11"/>
    <n v="2.06537748024795E-9"/>
    <n v="9.1241321841824094E-11"/>
    <n v="0"/>
    <n v="6.9196469206840801E-7"/>
    <n v="6.5382086668559798E-7"/>
    <n v="7.03394838977836E-10"/>
    <n v="6.2940143521137502E-11"/>
    <n v="7.6001510846387398E-7"/>
    <n v="6.3989895223803004E-7"/>
    <n v="3.08572235964111E-9"/>
    <n v="5.1760501564986996E-10"/>
    <n v="5.1964448666640103E-11"/>
    <n v="2.8870702348703002E-6"/>
    <n v="2.7694016907821499E-6"/>
    <n v="2.4893588165251299E-9"/>
    <n v="1.59288100204058E-10"/>
    <s v="F28.A07KG$F28.A07LA"/>
    <s v="P6"/>
    <m/>
  </r>
  <r>
    <s v="A.06.09.004.005"/>
    <s v="Frankfurters, sausage"/>
    <x v="1"/>
    <s v="A.02.03.002"/>
    <s v="Peppers, paprika (Capsicum annuum, var. grossum and var. longum)"/>
    <x v="1"/>
    <x v="15"/>
    <n v="0.41"/>
    <n v="2.69333771747035E-4"/>
    <x v="797"/>
    <n v="3.90502797272488E-7"/>
    <n v="2.7531985899100598E-8"/>
    <n v="1.29099617667881E-7"/>
    <n v="1.18804051197495E-4"/>
    <n v="8.2150284264628198E-5"/>
    <n v="1.3302215358671001E-7"/>
    <n v="0"/>
    <n v="1.1974251558967999E-7"/>
    <n v="7.8989671385891298E-5"/>
    <n v="2.4133309776979101E-6"/>
    <n v="0"/>
    <n v="1.2601883260448599E-4"/>
    <n v="3.42023510224165E-4"/>
    <n v="1.00442449995197E-15"/>
    <n v="1.4671749796948999E-7"/>
    <n v="0"/>
    <n v="0"/>
    <n v="1.5613167031380099E-5"/>
    <n v="1.82038117619717E-5"/>
    <n v="2.6463912090635899E-5"/>
    <n v="4.14580622332499E-5"/>
    <n v="1.7065098080257302E-5"/>
    <n v="0"/>
    <n v="0"/>
    <n v="9.3965347946189604E-6"/>
    <n v="1.63120382317801E-5"/>
    <n v="3.9376613157971801E-5"/>
    <n v="1.7065098080257302E-5"/>
    <n v="1.81314633719377E-8"/>
    <n v="5.73942085933005E-8"/>
    <n v="5.7496481621472499E-8"/>
    <n v="0"/>
    <n v="0"/>
    <n v="0"/>
    <n v="2.0792361275741499E-8"/>
    <n v="6.6456452055400598E-10"/>
    <n v="9.6937406925406398E-8"/>
    <n v="1.34818286797897E-9"/>
    <n v="0"/>
    <n v="0"/>
    <n v="0"/>
    <n v="0"/>
    <n v="0"/>
    <n v="4.0426048080425101E-5"/>
    <n v="3.40369362683766E-5"/>
    <n v="1.6413300088970999E-7"/>
    <n v="2.7531985899100598E-8"/>
    <n v="2.7640467628548801E-9"/>
    <n v="1.1010367246911501E-4"/>
    <n v="1.0552200861270201E-4"/>
    <n v="9.3347642796067102E-8"/>
    <n v="6.5930553153455298E-9"/>
    <m/>
    <s v="P6"/>
    <m/>
  </r>
  <r>
    <s v="A.06.09.004.005"/>
    <s v="Frankfurters, sausage"/>
    <x v="1"/>
    <s v="A.16.02.028"/>
    <s v="Pepper, black and white (Piper nigrum)"/>
    <x v="6"/>
    <x v="21"/>
    <n v="0.02"/>
    <n v="2.3363507198961598E-5"/>
    <x v="798"/>
    <n v="2.2336581317866099E-8"/>
    <n v="1.0352100312997399E-9"/>
    <n v="5.7321937562209998E-9"/>
    <n v="1.4685407128156501E-5"/>
    <n v="1.29787944899843E-5"/>
    <n v="9.7796292875779507E-9"/>
    <n v="0"/>
    <n v="5.1838083714373199E-9"/>
    <n v="1.2286915715067399E-4"/>
    <n v="9.0741890037103899E-8"/>
    <n v="0"/>
    <n v="1.90925788006634E-5"/>
    <n v="1.2860917876412601E-5"/>
    <n v="1.1397011356791601E-15"/>
    <n v="5.5166171529303802E-9"/>
    <n v="0"/>
    <n v="0"/>
    <n v="6.3172892885174799E-7"/>
    <n v="6.8446818957948603E-7"/>
    <n v="1.1276961042153701E-6"/>
    <n v="6.28269836097989E-6"/>
    <n v="5.9588155445300199E-6"/>
    <n v="0"/>
    <n v="0"/>
    <n v="3.7721107577126798E-7"/>
    <n v="6.1333699902248299E-7"/>
    <n v="6.0294308706605296E-6"/>
    <n v="5.9588155445300199E-6"/>
    <n v="7.9441959796452897E-10"/>
    <n v="2.15803758915318E-9"/>
    <n v="6.8271721004602399E-9"/>
    <n v="0"/>
    <n v="0"/>
    <n v="0"/>
    <n v="8.4558296359390904E-10"/>
    <n v="2.4987803663878901E-11"/>
    <n v="4.1307549604958999E-9"/>
    <n v="1.8248264368364801E-10"/>
    <n v="0"/>
    <n v="1.3839293841368101E-6"/>
    <n v="1.30764173337119E-6"/>
    <n v="1.4067896779556699E-9"/>
    <n v="1.25880287042275E-10"/>
    <n v="1.5200302169277399E-6"/>
    <n v="1.2797979044760601E-6"/>
    <n v="6.1714447192822201E-9"/>
    <n v="1.0352100312997399E-9"/>
    <n v="1.0392889733328E-10"/>
    <n v="5.7741404697406097E-6"/>
    <n v="5.5388033815642998E-6"/>
    <n v="4.9787176330502599E-9"/>
    <n v="3.18576200408116E-10"/>
    <s v="F28.A07KG$F28.A07LA"/>
    <s v="P6"/>
    <m/>
  </r>
  <r>
    <s v="A.06.09.004.005"/>
    <s v="Frankfurters, sausage"/>
    <x v="1"/>
    <s v="A.06.01.003"/>
    <s v="Pork / piglet meat (Sus scrofa)"/>
    <x v="8"/>
    <x v="17"/>
    <n v="4.33"/>
    <n v="2.3598881115892902E-2"/>
    <x v="799"/>
    <n v="1.73763133693555E-5"/>
    <n v="1.9068697333652601E-4"/>
    <n v="2.7403073000136601E-5"/>
    <n v="2.2635138955098701E-2"/>
    <n v="9.6691456101198406E-3"/>
    <n v="1.1547921443469499E-5"/>
    <n v="1.9057477741539399E-4"/>
    <n v="2.7385883867208301E-5"/>
    <n v="6.29408499772246E-2"/>
    <n v="6.62906480128585E-4"/>
    <n v="8.4024232354032398E-5"/>
    <n v="1.40368051466736E-3"/>
    <n v="6.63048096430184E-3"/>
    <n v="7.1674227578635799E-14"/>
    <n v="2.66878633066187E-4"/>
    <n v="8.6106501739380997E-4"/>
    <n v="0.249869760046113"/>
    <n v="2.6511699230007501E-3"/>
    <n v="9.00368969602468E-4"/>
    <n v="4.6648733441736097E-3"/>
    <n v="6.8380342359087203E-3"/>
    <n v="6.8608954802105201E-4"/>
    <n v="1.5110244223915999E-3"/>
    <n v="5.3835785120005296E-3"/>
    <n v="1.61936612006523E-3"/>
    <n v="8.0534665197839301E-4"/>
    <n v="6.6095978860504102E-3"/>
    <n v="6.8608954802105201E-4"/>
    <n v="2.4101870977355299E-6"/>
    <n v="2.90959483662164E-6"/>
    <n v="9.3691941675072305E-4"/>
    <n v="0"/>
    <n v="5.5963867495985202E-5"/>
    <n v="1.3461090991940901E-4"/>
    <n v="3.5164110894615599E-6"/>
    <n v="3.0462972500917197E-8"/>
    <n v="1.7087448147156101E-5"/>
    <n v="9.3206981760435802E-4"/>
    <n v="6.4069008944193597E-6"/>
    <n v="0"/>
    <n v="0"/>
    <n v="0"/>
    <n v="0"/>
    <n v="7.2457812790168504E-4"/>
    <n v="5.5309337328046605E-4"/>
    <n v="5.6251083076178304E-6"/>
    <n v="1.12195921131759E-7"/>
    <n v="3.0301728338815902E-9"/>
    <n v="2.3916403289247801E-4"/>
    <n v="2.2924078496229299E-4"/>
    <n v="2.03283618268171E-7"/>
    <n v="1.41589600944826E-8"/>
    <m/>
    <s v="P9"/>
    <m/>
  </r>
  <r>
    <s v="A.06.09.004.005"/>
    <s v="Frankfurters, sausage"/>
    <x v="1"/>
    <s v="A.16.04.001"/>
    <s v="Salt"/>
    <x v="6"/>
    <x v="18"/>
    <n v="0.15"/>
    <n v="4.7434905231006202E-5"/>
    <x v="800"/>
    <n v="8.9427787863040897E-8"/>
    <n v="1.0795503962472E-9"/>
    <n v="2.24002497274114E-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29857505306805E-5"/>
    <n v="1.10507348952676E-5"/>
    <n v="5.9958820578108798E-8"/>
    <n v="1.0795503962472E-9"/>
    <n v="4.3624513365063398E-10"/>
    <n v="3.4449154700325597E-5"/>
    <n v="3.3078547579162898E-5"/>
    <n v="2.94689672849321E-8"/>
    <n v="1.8037798390905001E-9"/>
    <m/>
    <s v="P15"/>
    <m/>
  </r>
  <r>
    <s v="A.06.09.004.005"/>
    <s v="Frankfurters, sausage"/>
    <x v="1"/>
    <s v="A.15.01"/>
    <s v="Tap water"/>
    <x v="5"/>
    <x v="8"/>
    <n v="1.26"/>
    <n v="0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06.09.004.005"/>
    <s v="Frankfurters, sausage"/>
    <x v="1"/>
    <s v="A.02.08.001"/>
    <s v="Sugar beet (root) (Beta vulgaris)"/>
    <x v="1"/>
    <x v="9"/>
    <n v="0.06"/>
    <n v="1.66057135620089E-5"/>
    <x v="801"/>
    <n v="3.8737846366316699E-8"/>
    <n v="4.11900102764976E-9"/>
    <n v="7.6574666939800907E-9"/>
    <n v="6.7555598657128703E-6"/>
    <n v="4.5131495612372901E-6"/>
    <n v="1.09140954805575E-8"/>
    <n v="0"/>
    <n v="7.0226016818863004E-9"/>
    <n v="1.3219661721402701E-5"/>
    <n v="1.38690192273596E-7"/>
    <n v="3.1700615376821903E-8"/>
    <n v="4.3886468898813102E-7"/>
    <n v="3.4754284364930198E-6"/>
    <n v="1.4305993100093999E-17"/>
    <n v="8.4316151374727396E-9"/>
    <n v="0"/>
    <n v="0"/>
    <n v="7.4382019585287596E-7"/>
    <n v="2.6521389566117499E-6"/>
    <n v="1.6051335859991599E-6"/>
    <n v="1.75446712724907E-6"/>
    <n v="0"/>
    <n v="0"/>
    <n v="0"/>
    <n v="4.5790950598176403E-7"/>
    <n v="2.3765238084157399E-6"/>
    <n v="1.67871624683978E-6"/>
    <n v="0"/>
    <n v="6.5495141231531501E-10"/>
    <n v="8.3618430296109503E-9"/>
    <n v="1.8973010386312499E-9"/>
    <n v="0"/>
    <n v="0"/>
    <n v="0"/>
    <n v="9.7579903950225497E-10"/>
    <n v="9.6821340342863694E-11"/>
    <n v="5.8796102051251401E-9"/>
    <n v="7.0371096916043098E-11"/>
    <n v="0"/>
    <n v="0"/>
    <n v="0"/>
    <n v="0"/>
    <n v="0"/>
    <n v="6.0480538598753596E-6"/>
    <n v="5.0921926221120301E-6"/>
    <n v="2.4555584250754599E-8"/>
    <n v="4.11900102764976E-9"/>
    <n v="4.13523074521231E-10"/>
    <n v="3.8020998364206999E-6"/>
    <n v="3.6442821217402499E-6"/>
    <n v="3.26816663500452E-9"/>
    <n v="2.2134193757256E-10"/>
    <m/>
    <s v="P6"/>
    <m/>
  </r>
  <r>
    <s v="A.06.09.004.005"/>
    <s v="Frankfurters, sausage"/>
    <x v="1"/>
    <s v="A.02.08.002"/>
    <s v="Sugar cane (Saccharum officinarum)"/>
    <x v="1"/>
    <x v="9"/>
    <n v="0.08"/>
    <n v="4.6644317396739102E-5"/>
    <x v="802"/>
    <n v="7.5990006342938695E-8"/>
    <n v="5.2364757494367901E-9"/>
    <n v="1.4387510619981099E-8"/>
    <n v="1.1158604043696999E-5"/>
    <n v="7.1991374926999104E-6"/>
    <n v="2.1213299652145799E-8"/>
    <n v="0"/>
    <n v="1.2187949528802901E-8"/>
    <n v="1.9327994519870201E-5"/>
    <n v="1.7631649607521301E-7"/>
    <n v="4.0300913388620298E-8"/>
    <n v="1.32040636430885E-5"/>
    <n v="5.0436108326696598E-6"/>
    <n v="3.7735599344868202E-16"/>
    <n v="1.0719091328110799E-8"/>
    <n v="0"/>
    <n v="0"/>
    <n v="1.13278591152301E-6"/>
    <n v="3.37165765126264E-6"/>
    <n v="2.84336198606334E-6"/>
    <n v="3.8107984948480302E-6"/>
    <n v="0"/>
    <n v="0"/>
    <n v="0"/>
    <n v="6.8227713764501896E-7"/>
    <n v="3.02126879968974E-6"/>
    <n v="3.49559155536515E-6"/>
    <n v="0"/>
    <n v="1.3047407468723199E-9"/>
    <n v="1.0630390221130499E-8"/>
    <n v="9.2781686841429092E-9"/>
    <n v="0"/>
    <n v="0"/>
    <n v="0"/>
    <n v="1.5077930389055E-9"/>
    <n v="1.2308872887624801E-10"/>
    <n v="1.04152453701954E-8"/>
    <n v="1.4182239082576099E-10"/>
    <n v="0"/>
    <n v="0"/>
    <n v="0"/>
    <n v="0"/>
    <n v="0"/>
    <n v="7.6888758113749694E-6"/>
    <n v="6.4736918000637903E-6"/>
    <n v="3.1217453110395799E-8"/>
    <n v="5.2364757494367901E-9"/>
    <n v="5.2571085489592902E-10"/>
    <n v="2.77968375416671E-5"/>
    <n v="2.66378106704662E-5"/>
    <n v="2.3559253580397002E-8"/>
    <n v="1.6738502362822901E-9"/>
    <m/>
    <s v="P6"/>
    <m/>
  </r>
  <r>
    <s v="A.02.06.001"/>
    <s v="Beans, with pods (Phaseolus vulgaris)"/>
    <x v="0"/>
    <s v="A.02.06.001"/>
    <s v="Beans, with pods (Phaseolus vulgaris)"/>
    <x v="1"/>
    <x v="82"/>
    <n v="0.13"/>
    <n v="1.3106672051815401E-4"/>
    <x v="803"/>
    <n v="1.4798814336706901E-7"/>
    <n v="8.7853320893064396E-9"/>
    <n v="1.2941674047325201E-7"/>
    <n v="8.09557989032868E-5"/>
    <n v="4.4540498972184999E-5"/>
    <n v="6.3761136501578806E-8"/>
    <n v="0"/>
    <n v="1.26429370195438E-7"/>
    <n v="9.8992725843245494E-4"/>
    <n v="5.6536602400795198E-6"/>
    <n v="1.0596140313327901E-6"/>
    <n v="2.33730722645419E-5"/>
    <n v="1.70583725989044E-4"/>
    <n v="4.9163602805650398E-15"/>
    <n v="1.93256442146378E-7"/>
    <n v="0"/>
    <n v="0"/>
    <n v="2.0216412932215E-5"/>
    <n v="5.7469586872136098E-6"/>
    <n v="2.68747519205658E-5"/>
    <n v="2.8101792914598899E-5"/>
    <n v="1.5882448693367099E-8"/>
    <n v="0"/>
    <n v="0"/>
    <n v="1.2190263079412999E-5"/>
    <n v="5.1497241922773801E-6"/>
    <n v="2.7184629251801201E-5"/>
    <n v="1.5882448693367099E-8"/>
    <n v="2.30018152650625E-8"/>
    <n v="1.8119399935790701E-8"/>
    <n v="2.26399213007254E-8"/>
    <n v="0"/>
    <n v="0"/>
    <n v="0"/>
    <n v="2.6888995450194701E-8"/>
    <n v="2.0980357820389299E-10"/>
    <n v="9.8442314727347393E-8"/>
    <n v="8.8825643969284804E-10"/>
    <n v="0"/>
    <n v="0"/>
    <n v="0"/>
    <n v="0"/>
    <n v="0"/>
    <n v="1.28997689722195E-5"/>
    <n v="1.08610323104231E-5"/>
    <n v="5.23740977100252E-8"/>
    <n v="8.7853320893064396E-9"/>
    <n v="8.8199481181798199E-10"/>
    <n v="3.7211152642647898E-5"/>
    <n v="3.5687168447598398E-5"/>
    <n v="3.1852909155465699E-8"/>
    <n v="2.1053754659952699E-9"/>
    <m/>
    <s v="P6"/>
    <m/>
  </r>
  <r>
    <s v="A.02.06.001"/>
    <s v="Beans, with pods (Phaseolus vulgaris)"/>
    <x v="1"/>
    <s v="A.02.06.001"/>
    <s v="Beans, with pods (Phaseolus vulgaris)"/>
    <x v="1"/>
    <x v="82"/>
    <n v="0.13"/>
    <n v="1.3106672051815401E-4"/>
    <x v="803"/>
    <n v="1.4798814336706901E-7"/>
    <n v="8.7853320893064396E-9"/>
    <n v="1.2941674047325201E-7"/>
    <n v="8.09557989032868E-5"/>
    <n v="4.4540498972184999E-5"/>
    <n v="6.3761136501578806E-8"/>
    <n v="0"/>
    <n v="1.26429370195438E-7"/>
    <n v="9.8992725843245494E-4"/>
    <n v="5.6536602400795198E-6"/>
    <n v="1.0596140313327901E-6"/>
    <n v="2.33730722645419E-5"/>
    <n v="1.70583725989044E-4"/>
    <n v="4.9163602805650398E-15"/>
    <n v="1.93256442146378E-7"/>
    <n v="0"/>
    <n v="0"/>
    <n v="2.0216412932215E-5"/>
    <n v="5.7469586872136098E-6"/>
    <n v="2.68747519205658E-5"/>
    <n v="2.8101792914598899E-5"/>
    <n v="1.5882448693367099E-8"/>
    <n v="0"/>
    <n v="0"/>
    <n v="1.2190263079412999E-5"/>
    <n v="5.1497241922773801E-6"/>
    <n v="2.7184629251801201E-5"/>
    <n v="1.5882448693367099E-8"/>
    <n v="2.30018152650625E-8"/>
    <n v="1.8119399935790701E-8"/>
    <n v="2.26399213007254E-8"/>
    <n v="0"/>
    <n v="0"/>
    <n v="0"/>
    <n v="2.6888995450194701E-8"/>
    <n v="2.0980357820389299E-10"/>
    <n v="9.8442314727347393E-8"/>
    <n v="8.8825643969284804E-10"/>
    <n v="0"/>
    <n v="0"/>
    <n v="0"/>
    <n v="0"/>
    <n v="0"/>
    <n v="1.28997689722195E-5"/>
    <n v="1.08610323104231E-5"/>
    <n v="5.23740977100252E-8"/>
    <n v="8.7853320893064396E-9"/>
    <n v="8.8199481181798199E-10"/>
    <n v="3.7211152642647898E-5"/>
    <n v="3.5687168447598398E-5"/>
    <n v="3.1852909155465699E-8"/>
    <n v="2.1053754659952699E-9"/>
    <m/>
    <s v="P6"/>
    <m/>
  </r>
  <r>
    <s v="I.08.08.188"/>
    <s v="Fresh uncured cheese"/>
    <x v="0"/>
    <s v="I.08.08.188"/>
    <s v="Fresh uncured cheese"/>
    <x v="0"/>
    <x v="62"/>
    <n v="0.09"/>
    <n v="2.5791904202841401E-4"/>
    <x v="804"/>
    <n v="3.1946235385629402E-7"/>
    <n v="4.49267740460716E-6"/>
    <n v="1.9339451487928799E-7"/>
    <n v="2.0395875407683701E-4"/>
    <n v="4.6681309706281998E-5"/>
    <n v="2.6792272189426298E-7"/>
    <n v="4.4886855204965603E-6"/>
    <n v="1.91084969539419E-7"/>
    <n v="3.6501943223220398E-4"/>
    <n v="2.83758793956073E-6"/>
    <n v="2.3538738663208001E-7"/>
    <n v="8.5138615782391505E-6"/>
    <n v="1.20156715412153E-5"/>
    <n v="2.7683490425525502E-16"/>
    <n v="1.27169665047551E-7"/>
    <n v="1.11757368547235E-7"/>
    <n v="9.4719663846238398E-3"/>
    <n v="1.11490933139424E-5"/>
    <n v="6.0507555239193402E-6"/>
    <n v="1.76952306859535E-5"/>
    <n v="4.3066972644476798E-5"/>
    <n v="4.4868299857754297E-6"/>
    <n v="9.7442513443206605E-5"/>
    <n v="2.4067358479562798E-5"/>
    <n v="6.81856056837801E-6"/>
    <n v="5.4218640051604597E-6"/>
    <n v="4.2423211617349597E-5"/>
    <n v="4.4868299857754297E-6"/>
    <n v="1.03441516363768E-8"/>
    <n v="1.91091187850749E-8"/>
    <n v="2.8299599282202501E-5"/>
    <n v="0"/>
    <n v="3.6089819793780198E-6"/>
    <n v="4.3985177055926999E-7"/>
    <n v="1.47336154827852E-8"/>
    <n v="2.1772812807196899E-10"/>
    <n v="6.4817694820342602E-8"/>
    <n v="2.82840699334108E-5"/>
    <n v="4.4656998807555098E-8"/>
    <n v="4.2238590920955598E-5"/>
    <n v="4.12617232454106E-5"/>
    <n v="1.78451455112487E-8"/>
    <n v="1.6303382392301E-9"/>
    <n v="7.7863733755520793E-6"/>
    <n v="6.6527300972204497E-6"/>
    <n v="3.0350690572281901E-8"/>
    <n v="3.9918841106028E-9"/>
    <n v="4.4473197176318998E-10"/>
    <n v="3.9353236550701997E-6"/>
    <n v="3.7716668277079398E-6"/>
    <n v="3.3437958785001501E-9"/>
    <n v="2.3447512887529702E-10"/>
    <s v="F28.A0C6E"/>
    <s v="P8"/>
    <m/>
  </r>
  <r>
    <s v="I.08.08.188"/>
    <s v="Fresh uncured cheese"/>
    <x v="1"/>
    <s v="A.08.01.001.002"/>
    <s v="Cow milk, 3 - 4% fat (whole milk)"/>
    <x v="0"/>
    <x v="1"/>
    <n v="0.2"/>
    <n v="2.3082052319972699E-4"/>
    <x v="805"/>
    <n v="3.4513795049049598E-7"/>
    <n v="4.4978334338971697E-6"/>
    <n v="1.9264145954904099E-7"/>
    <n v="2.0395875407683701E-4"/>
    <n v="4.6681309706281998E-5"/>
    <n v="2.6792272189426298E-7"/>
    <n v="4.4886855204965603E-6"/>
    <n v="1.91084969539419E-7"/>
    <n v="3.6501943223220398E-4"/>
    <n v="2.83758793956073E-6"/>
    <n v="2.3538738663208001E-7"/>
    <n v="8.5138615782391505E-6"/>
    <n v="1.20156715412153E-5"/>
    <n v="2.76834904255256E-16"/>
    <n v="1.27169665047551E-7"/>
    <n v="1.11757368547235E-7"/>
    <n v="9.4719663846238398E-3"/>
    <n v="1.11490933139424E-5"/>
    <n v="6.0507555239193402E-6"/>
    <n v="1.76952306859535E-5"/>
    <n v="4.3066972644476798E-5"/>
    <n v="4.4868299857754297E-6"/>
    <n v="9.7442513443206605E-5"/>
    <n v="2.4067358479562798E-5"/>
    <n v="6.81856056837801E-6"/>
    <n v="5.4218640051604597E-6"/>
    <n v="4.2423211617349597E-5"/>
    <n v="4.4868299857754297E-6"/>
    <n v="1.03441516363768E-8"/>
    <n v="1.91091187850749E-8"/>
    <n v="2.8299599282202501E-5"/>
    <n v="0"/>
    <n v="3.6089819793780198E-6"/>
    <n v="4.3985177055926999E-7"/>
    <n v="1.47336154827852E-8"/>
    <n v="2.1772812807196899E-10"/>
    <n v="6.4817694820342602E-8"/>
    <n v="2.82840699334108E-5"/>
    <n v="4.4656998807555098E-8"/>
    <n v="0"/>
    <n v="0"/>
    <n v="0"/>
    <n v="0"/>
    <n v="1.7843471245869599E-5"/>
    <n v="1.52455825672331E-5"/>
    <n v="6.9552492334777197E-8"/>
    <n v="9.1479134006124701E-9"/>
    <n v="1.0191602389877299E-9"/>
    <n v="9.0182978770212202E-6"/>
    <n v="8.6432573090466994E-6"/>
    <n v="7.6627362614555399E-9"/>
    <n v="5.3732977063423903E-10"/>
    <m/>
    <s v="P8"/>
    <m/>
  </r>
  <r>
    <s v="A.03.01.003"/>
    <s v="French fries"/>
    <x v="0"/>
    <s v="A.03.01.003"/>
    <s v="French fries"/>
    <x v="15"/>
    <x v="64"/>
    <n v="9.19"/>
    <n v="1.50032496660667E-2"/>
    <x v="806"/>
    <n v="4.0254002545585099E-5"/>
    <n v="5.7172574959891104E-7"/>
    <n v="9.1216901215862098E-6"/>
    <n v="5.3802901080410998E-3"/>
    <n v="2.8425675791238698E-3"/>
    <n v="5.3403018363458196E-6"/>
    <n v="0"/>
    <n v="8.7127528725059395E-6"/>
    <n v="2.1969905985180602E-2"/>
    <n v="2.7367081935830901E-4"/>
    <n v="1.20756877275481E-4"/>
    <n v="4.20332534103848E-4"/>
    <n v="3.9357049619842804E-3"/>
    <n v="3.9900337664078699E-14"/>
    <n v="1.66377087331025E-5"/>
    <n v="0"/>
    <n v="0"/>
    <n v="1.66648013120787E-3"/>
    <n v="8.54654657487206E-4"/>
    <n v="1.7655442040068899E-3"/>
    <n v="1.0936111153391299E-3"/>
    <n v="0"/>
    <n v="0"/>
    <n v="0"/>
    <n v="1.0214472331556499E-3"/>
    <n v="7.6583737681927295E-4"/>
    <n v="1.05528296914893E-3"/>
    <n v="0"/>
    <n v="1.73100500353913E-6"/>
    <n v="2.6946129925122598E-6"/>
    <n v="9.1468384029442298E-7"/>
    <n v="0"/>
    <n v="0"/>
    <n v="0"/>
    <n v="2.1738056737976001E-6"/>
    <n v="3.1200782018562998E-8"/>
    <n v="6.46719488647212E-6"/>
    <n v="4.0551530217642602E-8"/>
    <n v="0"/>
    <n v="3.76827473324643E-3"/>
    <n v="3.4592410630979601E-3"/>
    <n v="8.2060656539094897E-6"/>
    <n v="2.3623777898157001E-7"/>
    <n v="5.0760159503825397E-3"/>
    <n v="4.2499244303557497E-3"/>
    <n v="2.6044626910610101E-5"/>
    <n v="5.7172574959891104E-7"/>
    <n v="1.2646535843019299E-7"/>
    <n v="7.7866887439665495E-4"/>
    <n v="7.4628931919850804E-4"/>
    <n v="6.6300814471967503E-7"/>
    <n v="4.62341116685013E-8"/>
    <s v="F28.A07GR$F28.A07KX$F28.A0C02"/>
    <s v="P10"/>
    <m/>
  </r>
  <r>
    <s v="A.03.01.003"/>
    <s v="French fries"/>
    <x v="1"/>
    <s v="A.03.01.002"/>
    <s v="Main-crop potatoes"/>
    <x v="15"/>
    <x v="64"/>
    <n v="14.46"/>
    <n v="4.1495090790309302E-3"/>
    <x v="807"/>
    <n v="9.0613120936106901E-6"/>
    <n v="9.1774202021022805E-7"/>
    <n v="3.2102026912075098E-6"/>
    <n v="2.3315247695924E-3"/>
    <n v="1.3928657445371399E-3"/>
    <n v="3.1898202955760802E-6"/>
    <n v="0"/>
    <n v="3.0901186089637101E-6"/>
    <n v="7.1740915717017897E-3"/>
    <n v="7.2367222048258002E-5"/>
    <n v="2.93767931086988E-5"/>
    <n v="3.0070111628730499E-4"/>
    <n v="2.03707602523121E-3"/>
    <n v="6.4492662956226501E-15"/>
    <n v="4.3995365128288796E-6"/>
    <n v="0"/>
    <n v="0"/>
    <n v="3.8068383487818198E-4"/>
    <n v="7.4253130953333695E-4"/>
    <n v="6.9410585945251999E-4"/>
    <n v="5.1420376572836805E-4"/>
    <n v="0"/>
    <n v="0"/>
    <n v="0"/>
    <n v="2.34955287238448E-4"/>
    <n v="6.65366092979728E-4"/>
    <n v="4.9254436431896804E-4"/>
    <n v="0"/>
    <n v="3.2299523299824901E-7"/>
    <n v="2.34110291974349E-6"/>
    <n v="5.2572214283434499E-7"/>
    <n v="0"/>
    <n v="0"/>
    <n v="0"/>
    <n v="4.9854684870471201E-7"/>
    <n v="2.7107507491766701E-8"/>
    <n v="2.5425123056868699E-6"/>
    <n v="2.1951947080348999E-8"/>
    <n v="0"/>
    <n v="0"/>
    <n v="0"/>
    <n v="0"/>
    <n v="0"/>
    <n v="1.34754838137764E-3"/>
    <n v="1.13457586267785E-3"/>
    <n v="5.4711546189121797E-6"/>
    <n v="9.1774202021022805E-7"/>
    <n v="9.2135811393861097E-8"/>
    <n v="4.7043592806088802E-4"/>
    <n v="4.5087600218100598E-4"/>
    <n v="4.0033717912242202E-7"/>
    <n v="2.7948270849942399E-8"/>
    <m/>
    <s v="P6"/>
    <m/>
  </r>
  <r>
    <s v="A.03.01.003"/>
    <s v="French fries"/>
    <x v="1"/>
    <s v="A.04.04.006"/>
    <s v="Rape seed (Brassica napus)"/>
    <x v="10"/>
    <x v="26"/>
    <n v="1.04"/>
    <n v="1.15426961577949E-3"/>
    <x v="808"/>
    <n v="1.4302089995432399E-6"/>
    <n v="2.66890182398345E-9"/>
    <n v="1.8513440146299E-6"/>
    <n v="9.1626698683223398E-4"/>
    <n v="3.9777720660363398E-4"/>
    <n v="5.1474463968036403E-7"/>
    <n v="0"/>
    <n v="1.8430417214876301E-6"/>
    <n v="3.7917816301856699E-3"/>
    <n v="5.6568716609809E-5"/>
    <n v="8.4162961835573202E-6"/>
    <n v="1.9173950810351799E-5"/>
    <n v="4.3913735328917502E-4"/>
    <n v="6.6194140021334397E-15"/>
    <n v="3.4390726514659001E-6"/>
    <n v="0"/>
    <n v="0"/>
    <n v="3.4593019465425597E-4"/>
    <n v="3.5229295949057E-5"/>
    <n v="3.8412384673434398E-4"/>
    <n v="1.50983649494576E-4"/>
    <n v="0"/>
    <n v="0"/>
    <n v="0"/>
    <n v="2.1891287992106099E-4"/>
    <n v="3.1568202852998003E-5"/>
    <n v="1.4729612382957501E-4"/>
    <n v="0"/>
    <n v="3.2355847611704502E-7"/>
    <n v="1.11073306334622E-7"/>
    <n v="8.0112857228696495E-8"/>
    <n v="0"/>
    <n v="0"/>
    <n v="0"/>
    <n v="4.2994605181284699E-7"/>
    <n v="1.2861119680850999E-9"/>
    <n v="1.40704705763496E-6"/>
    <n v="4.7625000717406901E-9"/>
    <n v="0"/>
    <n v="0"/>
    <n v="0"/>
    <n v="0"/>
    <n v="0"/>
    <n v="1.3330126626619399E-4"/>
    <n v="1.0801376417429001E-4"/>
    <n v="8.2604028524710898E-7"/>
    <n v="2.66890182398345E-9"/>
    <n v="2.1957554662725601E-9"/>
    <n v="1.04701362681068E-4"/>
    <n v="1.0036944047197199E-4"/>
    <n v="8.9424074615773402E-8"/>
    <n v="6.1065376759924099E-9"/>
    <m/>
    <s v="P11"/>
    <m/>
  </r>
  <r>
    <s v="A.03.01.003"/>
    <s v="French fries"/>
    <x v="1"/>
    <s v="A.04.04.005"/>
    <s v="Sunflower seed (Helianthus annuus)"/>
    <x v="10"/>
    <x v="26"/>
    <n v="1.66"/>
    <n v="2.1614195435260401E-3"/>
    <x v="809"/>
    <n v="2.8734072329662201E-6"/>
    <n v="4.2299895195073603E-9"/>
    <n v="2.7503164767294502E-6"/>
    <n v="1.5598924878611E-3"/>
    <n v="7.7964792609574801E-4"/>
    <n v="1.2318427985773701E-6"/>
    <n v="0"/>
    <n v="2.7235737962188499E-6"/>
    <n v="8.2251471848020109E-3"/>
    <n v="1.06926913402426E-4"/>
    <n v="6.5801177478415999E-5"/>
    <n v="7.7988813723096499E-5"/>
    <n v="1.10289934313305E-3"/>
    <n v="2.05490224344314E-14"/>
    <n v="6.5005792180935199E-6"/>
    <n v="0"/>
    <n v="0"/>
    <n v="6.9837342607058297E-4"/>
    <n v="5.58355317925169E-5"/>
    <n v="4.8608160166792698E-4"/>
    <n v="3.19601928330073E-4"/>
    <n v="0"/>
    <n v="0"/>
    <n v="0"/>
    <n v="4.1986356479010799E-4"/>
    <n v="5.0033000846228198E-5"/>
    <n v="3.09751360459411E-4"/>
    <n v="0"/>
    <n v="8.2000501491884701E-7"/>
    <n v="1.7604204001450599E-7"/>
    <n v="2.35795743644024E-7"/>
    <n v="0"/>
    <n v="0"/>
    <n v="0"/>
    <n v="9.3067293712781401E-7"/>
    <n v="2.03838151595744E-9"/>
    <n v="1.7805186874282999E-6"/>
    <n v="1.03437901467745E-8"/>
    <n v="0"/>
    <n v="0"/>
    <n v="0"/>
    <n v="0"/>
    <n v="0"/>
    <n v="2.1127152530529201E-4"/>
    <n v="1.7119291774391599E-4"/>
    <n v="1.3092058006356201E-6"/>
    <n v="4.2299895195073603E-9"/>
    <n v="3.4800915216398499E-9"/>
    <n v="3.9025553035964601E-4"/>
    <n v="3.7400055627981403E-4"/>
    <n v="3.3235863375322199E-7"/>
    <n v="2.3262588988959802E-8"/>
    <m/>
    <s v="P11"/>
    <m/>
  </r>
  <r>
    <s v="I.12.04.012"/>
    <s v="Juice, Mixed citrus fruit"/>
    <x v="0"/>
    <s v="I.12.04.012"/>
    <s v="Juice, Mixed citrus fruit"/>
    <x v="3"/>
    <x v="4"/>
    <n v="3.3"/>
    <n v="5.6448659423742704E-3"/>
    <x v="810"/>
    <n v="7.0635698875465499E-6"/>
    <n v="6.6947019347050697E-9"/>
    <n v="3.1040751582916499E-6"/>
    <n v="3.0965124090192499E-3"/>
    <n v="2.1596433398094802E-3"/>
    <n v="4.0199232311918499E-6"/>
    <n v="0"/>
    <n v="2.9929500253488999E-6"/>
    <n v="5.0480696743349096E-3"/>
    <n v="1.07939426668714E-4"/>
    <n v="3.1091071051200999E-5"/>
    <n v="1.7475464613811E-3"/>
    <n v="2.2282749433760502E-3"/>
    <n v="7.1228031515153596E-14"/>
    <n v="6.5621345598446603E-6"/>
    <n v="0"/>
    <n v="0"/>
    <n v="7.1574556539877397E-4"/>
    <n v="3.1022575249755398E-4"/>
    <n v="5.4109562305432396E-4"/>
    <n v="1.4320492951972799E-3"/>
    <n v="9.7396172871312196E-5"/>
    <n v="0"/>
    <n v="0"/>
    <n v="4.2959559625383999E-4"/>
    <n v="2.7798652289924298E-4"/>
    <n v="1.3546650477850801E-3"/>
    <n v="9.7396172871312196E-5"/>
    <n v="8.5490781966623604E-7"/>
    <n v="9.7810072871955904E-7"/>
    <n v="2.1869146828060601E-6"/>
    <n v="0"/>
    <n v="0"/>
    <n v="0"/>
    <n v="9.5484877699223394E-7"/>
    <n v="1.1325376858858E-8"/>
    <n v="1.9820352492832399E-6"/>
    <n v="4.4740622214575901E-8"/>
    <n v="0"/>
    <n v="1.08088383950311E-3"/>
    <n v="1.0578940699750999E-3"/>
    <n v="4.1727405493633898E-7"/>
    <n v="3.8663013519797002E-8"/>
    <n v="3.34473201120112E-4"/>
    <n v="2.8308651368076101E-4"/>
    <n v="1.66297446979423E-6"/>
    <n v="6.6947019347050697E-9"/>
    <n v="6.0413600265424597E-9"/>
    <n v="1.1329964927317901E-3"/>
    <n v="1.08615436109417E-3"/>
    <n v="9.6339813162411596E-7"/>
    <n v="6.6420759396407696E-8"/>
    <s v="F28.A07LN"/>
    <s v="P5"/>
    <m/>
  </r>
  <r>
    <s v="I.12.04.012"/>
    <s v="Juice, Mixed citrus fruit"/>
    <x v="1"/>
    <s v="A.05.01.001"/>
    <s v="Grapefruit (Citrus paradisi)"/>
    <x v="4"/>
    <x v="6"/>
    <n v="0.21"/>
    <n v="1.7235074430071401E-4"/>
    <x v="811"/>
    <n v="2.5187953379182303E-7"/>
    <n v="1.41642830712692E-8"/>
    <n v="6.7054251078969395E-8"/>
    <n v="8.6069575583985603E-5"/>
    <n v="6.5830775386787599E-5"/>
    <n v="1.11280881905518E-7"/>
    <n v="0"/>
    <n v="6.1987655371478202E-8"/>
    <n v="9.3590230860500804E-5"/>
    <n v="1.20647553585343E-6"/>
    <n v="3.0271976287557598E-7"/>
    <n v="3.1423260751935899E-5"/>
    <n v="4.8076481473344997E-5"/>
    <n v="9.1670962581093908E-16"/>
    <n v="7.3347200867851494E-8"/>
    <n v="0"/>
    <n v="0"/>
    <n v="8.3941141867919303E-6"/>
    <n v="9.36525042972255E-6"/>
    <n v="1.3142116380064499E-5"/>
    <n v="5.4294833468348197E-5"/>
    <n v="8.7326111905829297E-7"/>
    <n v="0"/>
    <n v="0"/>
    <n v="5.0125218120216101E-6"/>
    <n v="8.3919964157706006E-6"/>
    <n v="5.1552996039937002E-5"/>
    <n v="8.7326111905829297E-7"/>
    <n v="1.05493514230713E-8"/>
    <n v="2.95273947962299E-8"/>
    <n v="7.1204135686217595E-8"/>
    <n v="0"/>
    <n v="0"/>
    <n v="0"/>
    <n v="1.12352443309992E-8"/>
    <n v="3.4189615027213502E-10"/>
    <n v="4.8139620439796901E-8"/>
    <n v="2.2708944504098299E-9"/>
    <n v="0"/>
    <n v="0"/>
    <n v="0"/>
    <n v="0"/>
    <n v="0"/>
    <n v="2.07978454791589E-5"/>
    <n v="1.7510861800920201E-5"/>
    <n v="8.4440922440493995E-8"/>
    <n v="1.41642830712692E-8"/>
    <n v="1.4220093281604E-9"/>
    <n v="6.5483323237570102E-5"/>
    <n v="6.2814850818527596E-5"/>
    <n v="5.6157729445810197E-8"/>
    <n v="3.6445863793307399E-9"/>
    <m/>
    <s v="P6"/>
    <m/>
  </r>
  <r>
    <s v="I.12.04.012"/>
    <s v="Juice, Mixed citrus fruit"/>
    <x v="1"/>
    <s v="A.05.01.003"/>
    <s v="Lemons (Citrus limon)"/>
    <x v="4"/>
    <x v="6"/>
    <n v="0.08"/>
    <n v="7.3024206639586502E-5"/>
    <x v="812"/>
    <n v="1.08329103615855E-7"/>
    <n v="5.67457975938171E-9"/>
    <n v="4.04505848580486E-8"/>
    <n v="3.3902226005359103E-5"/>
    <n v="2.2061914038521501E-5"/>
    <n v="4.8271987779612297E-8"/>
    <n v="0"/>
    <n v="3.81018561575277E-8"/>
    <n v="5.4214942088410802E-5"/>
    <n v="1.5158401236982901E-6"/>
    <n v="4.3726157414373798E-7"/>
    <n v="1.3021911376137499E-5"/>
    <n v="5.0597142653559603E-5"/>
    <n v="7.5233466480929602E-16"/>
    <n v="9.2154898074911297E-8"/>
    <n v="0"/>
    <n v="0"/>
    <n v="1.0057398838371701E-5"/>
    <n v="3.7519626134725699E-6"/>
    <n v="6.4817865043583996E-6"/>
    <n v="1.36049536622392E-5"/>
    <n v="6.12438691718297E-9"/>
    <n v="0"/>
    <n v="0"/>
    <n v="6.03613961765994E-6"/>
    <n v="3.3620517722023002E-6"/>
    <n v="1.26575982617421E-5"/>
    <n v="6.12438691718297E-9"/>
    <n v="1.20206565734226E-8"/>
    <n v="1.18294414207118E-8"/>
    <n v="2.4421889785477799E-8"/>
    <n v="0"/>
    <n v="0"/>
    <n v="0"/>
    <n v="1.34177423253618E-8"/>
    <n v="1.3697247960824199E-10"/>
    <n v="2.37428077082725E-8"/>
    <n v="8.0433364428514902E-10"/>
    <n v="0"/>
    <n v="0"/>
    <n v="0"/>
    <n v="0"/>
    <n v="0"/>
    <n v="8.3321571872687003E-6"/>
    <n v="7.0153061362059E-6"/>
    <n v="3.3829227143609501E-8"/>
    <n v="5.67457975938171E-9"/>
    <n v="5.6969387794845605E-10"/>
    <n v="3.0789823446958697E-5"/>
    <n v="2.9522555857355902E-5"/>
    <n v="2.6227888692633699E-8"/>
    <n v="1.77903482257239E-9"/>
    <m/>
    <s v="P6"/>
    <m/>
  </r>
  <r>
    <s v="I.12.04.012"/>
    <s v="Juice, Mixed citrus fruit"/>
    <x v="1"/>
    <s v="A.05.01.005"/>
    <s v="Mandarins (Citrus reticulata)"/>
    <x v="4"/>
    <x v="6"/>
    <n v="5.12"/>
    <n v="4.6251792804147401E-3"/>
    <x v="813"/>
    <n v="6.7140492395662E-6"/>
    <n v="3.4446472445621802E-7"/>
    <n v="2.26008399609217E-6"/>
    <n v="2.4009108086972598E-3"/>
    <n v="1.7257083440829499E-3"/>
    <n v="3.2022155097263001E-6"/>
    <n v="0"/>
    <n v="2.1237232323240499E-6"/>
    <n v="3.90861795465728E-3"/>
    <n v="8.0656763273598807E-5"/>
    <n v="2.32663740212304E-5"/>
    <n v="1.4786711401292001E-3"/>
    <n v="1.67142041365913E-3"/>
    <n v="5.7433502364464304E-14"/>
    <n v="4.9034958781775604E-6"/>
    <n v="0"/>
    <n v="0"/>
    <n v="5.3418151150818401E-4"/>
    <n v="2.2775585552095199E-4"/>
    <n v="3.7340789627876201E-4"/>
    <n v="1.17333280600045E-3"/>
    <n v="9.22327393889049E-5"/>
    <n v="0"/>
    <n v="0"/>
    <n v="3.2066212118815401E-4"/>
    <n v="2.04087048984468E-4"/>
    <n v="1.1087264345214199E-3"/>
    <n v="9.22327393889049E-5"/>
    <n v="6.3717530832692403E-7"/>
    <n v="7.1808406124164701E-7"/>
    <n v="1.84695614015773E-6"/>
    <n v="0"/>
    <n v="0"/>
    <n v="0"/>
    <n v="7.1256983931094096E-7"/>
    <n v="8.3146575512190801E-9"/>
    <n v="1.3677944918635999E-6"/>
    <n v="3.5044243598294702E-8"/>
    <n v="0"/>
    <n v="0"/>
    <n v="0"/>
    <n v="0"/>
    <n v="0"/>
    <n v="5.0578797925841996E-4"/>
    <n v="4.2585100529937399E-4"/>
    <n v="2.0535398039519202E-6"/>
    <n v="3.4446472445621802E-7"/>
    <n v="3.4582198684839897E-8"/>
    <n v="1.71848049245905E-3"/>
    <n v="1.64723778519985E-3"/>
    <n v="1.45829392588797E-6"/>
    <n v="1.01778565083285E-7"/>
    <m/>
    <s v="P6"/>
    <m/>
  </r>
  <r>
    <s v="I.12.04.012"/>
    <s v="Juice, Mixed citrus fruit"/>
    <x v="1"/>
    <s v="A.05.01.002"/>
    <s v="Oranges (Citrus sinensis)"/>
    <x v="4"/>
    <x v="6"/>
    <n v="1.56"/>
    <n v="1.3050112391921899E-3"/>
    <x v="814"/>
    <n v="1.7746823798604301E-6"/>
    <n v="1.04891060239821E-7"/>
    <n v="8.1273447779534402E-7"/>
    <n v="5.7562979873264299E-4"/>
    <n v="3.4604230630121997E-4"/>
    <n v="6.5815485178041997E-7"/>
    <n v="0"/>
    <n v="7.6913728149584801E-7"/>
    <n v="9.9164654672872403E-4"/>
    <n v="2.45603477355643E-5"/>
    <n v="7.0847156929512501E-6"/>
    <n v="2.2443014912382499E-4"/>
    <n v="4.5818090559002098E-4"/>
    <n v="1.2125484860069E-14"/>
    <n v="1.4931365827243299E-6"/>
    <n v="0"/>
    <n v="0"/>
    <n v="1.6311254086542599E-4"/>
    <n v="6.9352683933407002E-5"/>
    <n v="1.4806382389113799E-4"/>
    <n v="1.90816702066238E-4"/>
    <n v="4.28404797643185E-6"/>
    <n v="0"/>
    <n v="0"/>
    <n v="9.7884813636004003E-5"/>
    <n v="6.2145425726802006E-5"/>
    <n v="1.81728018961982E-4"/>
    <n v="4.28404797643185E-6"/>
    <n v="1.9516250334281701E-7"/>
    <n v="2.1865983126097E-7"/>
    <n v="2.4433251717663198E-7"/>
    <n v="0"/>
    <n v="0"/>
    <n v="0"/>
    <n v="2.1762595102493199E-7"/>
    <n v="2.5318506777586001E-9"/>
    <n v="5.4235832927157096E-7"/>
    <n v="6.6211505215862403E-9"/>
    <n v="0"/>
    <n v="0"/>
    <n v="0"/>
    <n v="0"/>
    <n v="0"/>
    <n v="1.5401471800842001E-4"/>
    <n v="1.2967354936143101E-4"/>
    <n v="6.2531212048265599E-7"/>
    <n v="1.04891060239821E-7"/>
    <n v="1.05304352752035E-8"/>
    <n v="5.7536672245113495E-4"/>
    <n v="5.5170127754510195E-4"/>
    <n v="4.9121540759736103E-7"/>
    <n v="3.30667610242928E-8"/>
    <m/>
    <s v="P6"/>
    <m/>
  </r>
  <r>
    <s v="A.01.07.001.020"/>
    <s v="Fruit cake"/>
    <x v="0"/>
    <s v="A.01.07.001.020"/>
    <s v="Fruit cake"/>
    <x v="7"/>
    <x v="29"/>
    <n v="0.57999999999999996"/>
    <n v="1.47577344383265E-3"/>
    <x v="815"/>
    <n v="1.90166464800304E-6"/>
    <n v="1.3337163407188E-5"/>
    <n v="1.14034517237151E-6"/>
    <n v="1.0117461669523801E-3"/>
    <n v="3.8389812263971498E-4"/>
    <n v="1.18747975949043E-6"/>
    <n v="1.3331831349398101E-5"/>
    <n v="1.10899102534057E-6"/>
    <n v="2.4554390301413402E-3"/>
    <n v="2.1205575665642299E-5"/>
    <n v="2.50440988650217E-6"/>
    <n v="1.3063208107041001E-4"/>
    <n v="1.3027380316805799E-3"/>
    <n v="7.3056606794889502E-15"/>
    <n v="1.1340419774109501E-6"/>
    <n v="4.0674959586875797E-5"/>
    <n v="2.7664958317519899E-2"/>
    <n v="9.8955087947087401E-5"/>
    <n v="7.6177890418579905E-5"/>
    <n v="1.75952898812628E-4"/>
    <n v="2.8257195576612799E-4"/>
    <n v="1.7126380279649999E-5"/>
    <n v="2.8443562580557602E-4"/>
    <n v="7.6526327922729395E-5"/>
    <n v="6.0624015048778603E-5"/>
    <n v="6.8263786781484195E-5"/>
    <n v="2.7449721037542803E-4"/>
    <n v="1.7126380279649999E-5"/>
    <n v="9.0042032780840304E-8"/>
    <n v="2.40424522266628E-7"/>
    <n v="8.66607063526404E-5"/>
    <n v="0"/>
    <n v="1.05346528076139E-5"/>
    <n v="1.5132470297585599E-6"/>
    <n v="1.3057809641553001E-7"/>
    <n v="2.7452486210628198E-9"/>
    <n v="6.4451611286677203E-7"/>
    <n v="8.6464732373455193E-5"/>
    <n v="1.30654425345231E-7"/>
    <n v="2.80580176387618E-4"/>
    <n v="2.6507989932585401E-4"/>
    <n v="3.1649965457964802E-7"/>
    <n v="2.2229257711687501E-8"/>
    <n v="6.4138527034733606E-5"/>
    <n v="5.4581200921672899E-5"/>
    <n v="2.9614541150577798E-7"/>
    <n v="5.3320577899189096E-9"/>
    <n v="2.1546787174384201E-9"/>
    <n v="1.1930857345792E-4"/>
    <n v="1.14379819255295E-4"/>
    <n v="1.01539822427179E-7"/>
    <n v="6.9702106018133204E-9"/>
    <s v="F28.A07GY$F28.A0BA1$F28.A0C0B$F28.A0BZV$F28.A0C03$F28.A07KG$F28.A0C0R$F28.A07MH$F28.A0EKQ$F28.A0C04"/>
    <s v="P15"/>
    <m/>
  </r>
  <r>
    <s v="A.01.07.001.020"/>
    <s v="Fruit cake"/>
    <x v="1"/>
    <s v="A.05.02.001"/>
    <s v="Apple (Malus domesticus)"/>
    <x v="4"/>
    <x v="5"/>
    <n v="0.24"/>
    <n v="1.33446692394818E-4"/>
    <x v="816"/>
    <n v="2.2175862663442801E-7"/>
    <n v="1.64416649832157E-8"/>
    <n v="6.2335291247721395E-8"/>
    <n v="5.7695248041799999E-5"/>
    <n v="3.9564593888512698E-5"/>
    <n v="7.9816104834837696E-8"/>
    <n v="0"/>
    <n v="5.7700125381718399E-8"/>
    <n v="1.37083691262212E-4"/>
    <n v="7.8191826562553898E-7"/>
    <n v="1.1442706326227301E-7"/>
    <n v="1.9768000302785E-5"/>
    <n v="2.3762343399229299E-4"/>
    <n v="8.2729845561682803E-16"/>
    <n v="4.7536410301522601E-8"/>
    <n v="0"/>
    <n v="0"/>
    <n v="4.8574437552124002E-6"/>
    <n v="1.0871027448028599E-5"/>
    <n v="1.35492865449892E-5"/>
    <n v="2.84174902935697E-5"/>
    <n v="0"/>
    <n v="0"/>
    <n v="0"/>
    <n v="2.9368202787482601E-6"/>
    <n v="9.7412903225806399E-6"/>
    <n v="2.6886483287183801E-5"/>
    <n v="0"/>
    <n v="5.3670531710618801E-9"/>
    <n v="3.4274910394265202E-8"/>
    <n v="4.01741412695105E-8"/>
    <n v="0"/>
    <n v="0"/>
    <n v="0"/>
    <n v="6.4493966738699396E-9"/>
    <n v="3.96867383512544E-10"/>
    <n v="4.9631086245381703E-8"/>
    <n v="1.22277507895418E-9"/>
    <n v="0"/>
    <n v="0"/>
    <n v="0"/>
    <n v="0"/>
    <n v="0"/>
    <n v="2.4141794259579E-5"/>
    <n v="2.03263180952738E-5"/>
    <n v="9.8017622964372306E-8"/>
    <n v="1.64416649832157E-8"/>
    <n v="1.6506448550188401E-9"/>
    <n v="5.1609650093439198E-5"/>
    <n v="4.9485913872151E-5"/>
    <n v="4.3924898835218603E-8"/>
    <n v="2.9845210109841899E-9"/>
    <m/>
    <s v="P6"/>
    <m/>
  </r>
  <r>
    <s v="A.01.07.001.020"/>
    <s v="Fruit cake"/>
    <x v="1"/>
    <s v="A.05.04.001"/>
    <s v="Table grapes (Vitis euvitis)"/>
    <x v="4"/>
    <x v="22"/>
    <n v="0.23"/>
    <n v="1.9548230412377499E-4"/>
    <x v="817"/>
    <n v="2.4928223876612498E-7"/>
    <n v="1.5465410918956502E-8"/>
    <n v="5.4444806615615499E-8"/>
    <n v="9.4930160664818906E-5"/>
    <n v="7.9005066663601593E-5"/>
    <n v="9.0650206319771296E-8"/>
    <n v="0"/>
    <n v="4.8438526933656097E-8"/>
    <n v="3.4883297664639698E-4"/>
    <n v="4.9582759755263895E-7"/>
    <n v="3.3661156232453199E-7"/>
    <n v="2.7532710965578599E-5"/>
    <n v="9.4265111866662001E-4"/>
    <n v="3.35936935071316E-15"/>
    <n v="3.0143641800239098E-8"/>
    <n v="0"/>
    <n v="0"/>
    <n v="3.2873250651442599E-6"/>
    <n v="1.02255402215437E-5"/>
    <n v="1.1255404022786801E-5"/>
    <n v="6.9575220531046397E-5"/>
    <n v="5.8667082429770897E-7"/>
    <n v="0"/>
    <n v="0"/>
    <n v="1.97310883387965E-6"/>
    <n v="9.1628833134209507E-6"/>
    <n v="6.7282403692003204E-5"/>
    <n v="5.8667082429770897E-7"/>
    <n v="3.9258094540284502E-9"/>
    <n v="3.2239774621295898E-8"/>
    <n v="5.44846222444468E-8"/>
    <n v="0"/>
    <n v="0"/>
    <n v="0"/>
    <n v="4.3854472876723697E-9"/>
    <n v="3.7330265350974198E-10"/>
    <n v="4.12285861640542E-8"/>
    <n v="2.4511908284198099E-9"/>
    <n v="0"/>
    <n v="0"/>
    <n v="0"/>
    <n v="0"/>
    <n v="0"/>
    <n v="2.27083308732078E-5"/>
    <n v="1.91194056157778E-5"/>
    <n v="9.21976465273343E-8"/>
    <n v="1.5465410918956502E-8"/>
    <n v="1.5526347842622901E-9"/>
    <n v="7.7843812585748898E-5"/>
    <n v="7.4648222828290698E-5"/>
    <n v="6.6434385919019304E-8"/>
    <n v="4.4536448976971596E-9"/>
    <m/>
    <s v="P6"/>
    <m/>
  </r>
  <r>
    <s v="A.01.07.001.020"/>
    <s v="Fruit cake"/>
    <x v="1"/>
    <s v="A.01.02.003"/>
    <s v="Corn grain"/>
    <x v="7"/>
    <x v="13"/>
    <n v="4.131604908288E-4"/>
    <n v="3.1060958815081997E-7"/>
    <x v="818"/>
    <n v="3.3638782489500498E-10"/>
    <n v="1.69953444235341E-12"/>
    <n v="3.7252788506948099E-10"/>
    <n v="2.0771731950094301E-7"/>
    <n v="1.0215791625004501E-7"/>
    <n v="1.8029174348332601E-10"/>
    <n v="0"/>
    <n v="3.6698428313221601E-10"/>
    <n v="6.8139803416916795E-7"/>
    <n v="1.17544021693534E-8"/>
    <n v="3.2947945474702701E-9"/>
    <n v="4.2363089226916201E-8"/>
    <n v="1.5549810081836901E-7"/>
    <n v="1.9094979243338601E-18"/>
    <n v="7.1460420984599699E-10"/>
    <n v="0"/>
    <n v="0"/>
    <n v="7.4840274962611495E-8"/>
    <n v="1.77356023753389E-8"/>
    <n v="7.2455045182674395E-8"/>
    <n v="4.2686396980318402E-8"/>
    <n v="0"/>
    <n v="0"/>
    <n v="0"/>
    <n v="4.5121969937840099E-8"/>
    <n v="1.5892486023973501E-8"/>
    <n v="4.1143460288231701E-8"/>
    <n v="0"/>
    <n v="8.52708657160476E-11"/>
    <n v="5.5918006380647501E-11"/>
    <n v="3.91028713866312E-11"/>
    <n v="0"/>
    <n v="0"/>
    <n v="0"/>
    <n v="9.9550304858729697E-11"/>
    <n v="6.4747165282854997E-13"/>
    <n v="2.65403095907233E-10"/>
    <n v="1.3834107134250699E-12"/>
    <n v="0"/>
    <n v="4.7096018025788597E-9"/>
    <n v="4.5513757520053997E-9"/>
    <n v="2.9566356483706001E-12"/>
    <n v="2.5684361997076603E-13"/>
    <n v="1.8370441072120002E-8"/>
    <n v="1.5637328512659199E-8"/>
    <n v="8.5097329941985099E-11"/>
    <n v="1.69953444235341E-12"/>
    <n v="5.54302920315362E-13"/>
    <n v="7.9812225775177894E-8"/>
    <n v="7.6492610400327302E-8"/>
    <n v="6.8042115821323196E-11"/>
    <n v="4.7324553969789498E-12"/>
    <s v="F28.A0BZV"/>
    <s v="P14"/>
    <m/>
  </r>
  <r>
    <s v="A.01.07.001.020"/>
    <s v="Fruit cake"/>
    <x v="1"/>
    <s v="A.16.10.009"/>
    <s v="Cream of tartar"/>
    <x v="6"/>
    <x v="31"/>
    <n v="5.7742027200000004E-4"/>
    <n v="1.8188799049570701E-7"/>
    <x v="819"/>
    <n v="3.4290867768515302E-10"/>
    <n v="4.1395097398423597E-12"/>
    <n v="8.5893212807720594E-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9793544597621399E-8"/>
    <n v="4.2373774203035002E-8"/>
    <n v="2.2991063931368801E-10"/>
    <n v="4.1395097398423597E-12"/>
    <n v="1.6727713555413301E-12"/>
    <n v="1.3209444589808499E-7"/>
    <n v="1.2683888622502801E-7"/>
    <n v="1.12998038371465E-10"/>
    <n v="6.9165499252307204E-12"/>
    <m/>
    <s v="P15"/>
    <m/>
  </r>
  <r>
    <s v="A.01.07.001.020"/>
    <s v="Fruit cake"/>
    <x v="1"/>
    <s v="A.16.10.002"/>
    <s v="Sodium bicarbonate"/>
    <x v="6"/>
    <x v="31"/>
    <n v="4.8051057599999999E-4"/>
    <n v="2.4042083732207602E-7"/>
    <x v="820"/>
    <n v="6.0742288660541001E-10"/>
    <n v="3.4447668464422399E-12"/>
    <n v="1.0265553103641901E-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9059502573900104E-8"/>
    <n v="7.8610797795313797E-8"/>
    <n v="3.22065315664617E-10"/>
    <n v="3.11779623362879E-12"/>
    <n v="4.1436586063754902E-8"/>
    <n v="3.5262091819308799E-8"/>
    <n v="1.91324238309992E-10"/>
    <n v="3.4447668464422399E-12"/>
    <n v="1.3920265126532799E-12"/>
    <n v="1.09924748684421E-7"/>
    <n v="1.05551240984464E-7"/>
    <n v="9.4033332630799503E-11"/>
    <n v="5.7557303573598302E-12"/>
    <s v="F28.A0C0R"/>
    <s v="P15"/>
    <m/>
  </r>
  <r>
    <s v="A.01.07.001.020"/>
    <s v="Fruit cake"/>
    <x v="1"/>
    <s v="A.08.01.001.002"/>
    <s v="Cow milk, 3 - 4% fat (whole milk)"/>
    <x v="0"/>
    <x v="1"/>
    <n v="0.46"/>
    <n v="5.3787223999420702E-4"/>
    <x v="821"/>
    <n v="8.04261769984377E-7"/>
    <n v="1.0481129280335799E-5"/>
    <n v="4.4890502771167197E-7"/>
    <n v="4.7527728644306802E-4"/>
    <n v="1.08779671190048E-4"/>
    <n v="6.2433007504240198E-7"/>
    <n v="1.04598122475007E-5"/>
    <n v="4.45277998553266E-7"/>
    <n v="8.5059082673624796E-4"/>
    <n v="6.6123226828985801E-6"/>
    <n v="5.4851422724064202E-7"/>
    <n v="1.9839526115819399E-5"/>
    <n v="2.7999659983942799E-5"/>
    <n v="6.4509779284882904E-16"/>
    <n v="2.9633860824088097E-7"/>
    <n v="2.60423922981691E-7"/>
    <n v="2.20721611138496E-2"/>
    <n v="2.5980305873779001E-5"/>
    <n v="1.40998442521148E-5"/>
    <n v="4.1234519506016302E-5"/>
    <n v="1.00357319725897E-4"/>
    <n v="1.04554883658848E-5"/>
    <n v="2.2706656344857E-4"/>
    <n v="5.6083245270805698E-5"/>
    <n v="1.58890309908715E-5"/>
    <n v="1.26343623910608E-5"/>
    <n v="9.8857188018015103E-5"/>
    <n v="1.04554883658848E-5"/>
    <n v="2.4104581058779701E-8"/>
    <n v="4.4529248884640602E-8"/>
    <n v="6.5945474197221196E-5"/>
    <n v="0"/>
    <n v="8.4098727203174204E-6"/>
    <n v="1.0249697635916699E-6"/>
    <n v="3.4333180832805499E-8"/>
    <n v="5.0736353220411404E-10"/>
    <n v="1.5104219599273299E-7"/>
    <n v="6.5909286749482701E-5"/>
    <n v="1.04062496900477E-7"/>
    <n v="0"/>
    <n v="0"/>
    <n v="0"/>
    <n v="0"/>
    <n v="4.1579958814942403E-5"/>
    <n v="3.5526198155086698E-5"/>
    <n v="1.62075513609834E-7"/>
    <n v="2.1317032835086499E-8"/>
    <n v="2.3749101382247102E-9"/>
    <n v="2.1014994736196499E-5"/>
    <n v="2.0141052039989199E-5"/>
    <n v="1.7856181332140699E-8"/>
    <n v="1.25211902018144E-9"/>
    <m/>
    <s v="P8"/>
    <m/>
  </r>
  <r>
    <s v="A.01.07.001.020"/>
    <s v="Fruit cake"/>
    <x v="1"/>
    <s v="A.01.02.001"/>
    <s v="Wheat grain"/>
    <x v="7"/>
    <x v="13"/>
    <n v="0.11"/>
    <n v="7.5577214256277106E-5"/>
    <x v="822"/>
    <n v="6.3469909810392803E-8"/>
    <n v="4.4129544347684698E-10"/>
    <n v="1.3542285882473501E-7"/>
    <n v="6.3838867090673901E-5"/>
    <n v="2.5954941143127199E-5"/>
    <n v="3.5719840235183403E-8"/>
    <n v="0"/>
    <n v="1.3486987072724599E-7"/>
    <n v="2.3931409938314499E-4"/>
    <n v="3.5925655929647098E-6"/>
    <n v="3.28731492166705E-7"/>
    <n v="4.80835898579685E-7"/>
    <n v="2.12874353425186E-5"/>
    <n v="3.2251613590755298E-16"/>
    <n v="2.18408597893132E-7"/>
    <n v="0"/>
    <n v="0"/>
    <n v="1.90434807598211E-5"/>
    <n v="4.6051673449561796E-6"/>
    <n v="2.9869673888527302E-5"/>
    <n v="1.0320545097369201E-5"/>
    <n v="0"/>
    <n v="0"/>
    <n v="0"/>
    <n v="1.1741582655026099E-5"/>
    <n v="4.1265899019895201E-6"/>
    <n v="1.0086768586111501E-5"/>
    <n v="0"/>
    <n v="1.6400329008975601E-8"/>
    <n v="1.45194829884816E-8"/>
    <n v="4.8000282377261004E-9"/>
    <n v="0"/>
    <n v="0"/>
    <n v="0"/>
    <n v="2.4956660440760301E-8"/>
    <n v="1.6812032934031401E-10"/>
    <n v="1.094127248664E-7"/>
    <n v="3.32365090745223E-10"/>
    <n v="0"/>
    <n v="1.22287949233347E-6"/>
    <n v="1.18179504390022E-6"/>
    <n v="7.6771014881017904E-10"/>
    <n v="6.6691157504431999E-11"/>
    <n v="4.7700074430740697E-6"/>
    <n v="4.0603365538338097E-6"/>
    <n v="2.20960887991436E-8"/>
    <n v="4.4129544347684698E-10"/>
    <n v="1.4392844707657501E-10"/>
    <n v="5.7454602301955802E-6"/>
    <n v="5.5063827669395898E-6"/>
    <n v="4.8862706272556104E-9"/>
    <n v="3.4236849290760502E-10"/>
    <s v="F28.A0BZV"/>
    <s v="P14"/>
    <m/>
  </r>
  <r>
    <s v="A.01.07.001.020"/>
    <s v="Fruit cake"/>
    <x v="1"/>
    <s v="A.02.08.001"/>
    <s v="Sugar beet (root) (Beta vulgaris)"/>
    <x v="1"/>
    <x v="9"/>
    <n v="0.25"/>
    <n v="6.8182605668702399E-5"/>
    <x v="823"/>
    <n v="1.59056537581864E-7"/>
    <n v="1.69125055522906E-8"/>
    <n v="3.1441348790416102E-8"/>
    <n v="2.7738144023453101E-5"/>
    <n v="1.8530868650036599E-5"/>
    <n v="4.4812977509374402E-8"/>
    <n v="0"/>
    <n v="2.88346104162532E-8"/>
    <n v="5.4279569430017197E-5"/>
    <n v="5.6945813587568E-7"/>
    <n v="1.30161859628727E-7"/>
    <n v="1.8019664086976701E-6"/>
    <n v="1.4270014096674E-5"/>
    <n v="5.8740016356447797E-17"/>
    <n v="3.4619981124076197E-8"/>
    <n v="0"/>
    <n v="0"/>
    <n v="3.0541053784212099E-6"/>
    <n v="1.08896100117594E-5"/>
    <n v="6.5906345988140101E-6"/>
    <n v="7.2037940344584004E-6"/>
    <n v="0"/>
    <n v="0"/>
    <n v="0"/>
    <n v="1.8801639063397E-6"/>
    <n v="9.7579417521815006E-6"/>
    <n v="6.8927629915154403E-6"/>
    <n v="0"/>
    <n v="2.6892125840482302E-9"/>
    <n v="3.4333498757675597E-8"/>
    <n v="7.7902661676505506E-9"/>
    <n v="0"/>
    <n v="0"/>
    <n v="0"/>
    <n v="4.00660416511675E-9"/>
    <n v="3.9754577508887599E-10"/>
    <n v="2.4141518676974401E-8"/>
    <n v="2.8894179907317002E-10"/>
    <n v="0"/>
    <n v="0"/>
    <n v="0"/>
    <n v="0"/>
    <n v="0"/>
    <n v="2.4833143715931101E-5"/>
    <n v="2.0908403619394699E-5"/>
    <n v="1.00824557263485E-7"/>
    <n v="1.69125055522906E-8"/>
    <n v="1.6979144328670099E-9"/>
    <n v="1.5611317929318001E-5"/>
    <n v="1.49633227096359E-5"/>
    <n v="1.3419002809004601E-8"/>
    <n v="9.0882394129593895E-10"/>
    <m/>
    <s v="P6"/>
    <m/>
  </r>
  <r>
    <s v="A.01.07.001.020"/>
    <s v="Fruit cake"/>
    <x v="1"/>
    <s v="A.02.08.002"/>
    <s v="Sugar cane (Saccharum officinarum)"/>
    <x v="1"/>
    <x v="9"/>
    <n v="0.32"/>
    <n v="1.9152029136668399E-4"/>
    <x v="824"/>
    <n v="3.1201288748569498E-7"/>
    <n v="2.15008261936067E-8"/>
    <n v="5.9074725063351301E-8"/>
    <n v="4.5816922981570401E-5"/>
    <n v="2.9559461626660999E-5"/>
    <n v="8.7101228123273602E-8"/>
    <n v="0"/>
    <n v="5.0043387387677002E-8"/>
    <n v="7.9360216818994995E-5"/>
    <n v="7.2395071009096996E-7"/>
    <n v="1.6547444802079299E-7"/>
    <n v="5.4215524147113897E-5"/>
    <n v="2.0708928120804399E-5"/>
    <n v="1.5494133872630899E-15"/>
    <n v="4.4012295793386501E-8"/>
    <n v="0"/>
    <n v="0"/>
    <n v="4.6511879675642998E-6"/>
    <n v="1.38439340909655E-5"/>
    <n v="1.16747665401547E-5"/>
    <n v="1.5647034382885802E-5"/>
    <n v="0"/>
    <n v="0"/>
    <n v="0"/>
    <n v="2.8014112648100699E-6"/>
    <n v="1.2405247050610799E-5"/>
    <n v="1.4352803311240201E-5"/>
    <n v="0"/>
    <n v="5.3572298180194498E-9"/>
    <n v="4.3648091474371399E-8"/>
    <n v="3.8095906830882797E-8"/>
    <n v="0"/>
    <n v="0"/>
    <n v="0"/>
    <n v="6.1909569750082401E-9"/>
    <n v="5.0539895391377395E-10"/>
    <n v="4.2764712601299299E-8"/>
    <n v="5.8231885745568704E-10"/>
    <n v="0"/>
    <n v="0"/>
    <n v="0"/>
    <n v="0"/>
    <n v="0"/>
    <n v="3.1570313767304298E-5"/>
    <n v="2.6580801455849101E-5"/>
    <n v="1.2817800857874201E-7"/>
    <n v="2.15008261936067E-8"/>
    <n v="2.1585543904075999E-9"/>
    <n v="1.14133054617809E-4"/>
    <n v="1.09374121987578E-4"/>
    <n v="9.6733650783678905E-8"/>
    <n v="6.8727832852666098E-9"/>
    <m/>
    <s v="P6"/>
    <m/>
  </r>
  <r>
    <s v="A.01.07.001.020"/>
    <s v="Fruit cake"/>
    <x v="1"/>
    <s v="A.09.01.001"/>
    <s v="Whole egg, chicken"/>
    <x v="14"/>
    <x v="47"/>
    <n v="0.09"/>
    <n v="1.0861971192888801E-4"/>
    <x v="825"/>
    <n v="6.99435281881484E-8"/>
    <n v="1.8362368114873701E-7"/>
    <n v="1.8595670244379E-7"/>
    <n v="1.02189452315195E-4"/>
    <n v="4.4927311559321601E-5"/>
    <n v="5.5560909516347603E-8"/>
    <n v="1.8306387046126001E-7"/>
    <n v="1.85581322893158E-7"/>
    <n v="4.2745233767262802E-4"/>
    <n v="5.403047290879E-6"/>
    <n v="5.9450295481094797E-7"/>
    <n v="2.2209270186329798E-6"/>
    <n v="3.2641264790129399E-5"/>
    <n v="3.3978663911025701E-16"/>
    <n v="3.10279847278127E-7"/>
    <n v="3.2210625600591403E-5"/>
    <n v="1.29310588202202E-5"/>
    <n v="2.52039325983396E-5"/>
    <n v="6.7351338182259297E-6"/>
    <n v="4.1224282499836197E-5"/>
    <n v="2.1265871576772299E-5"/>
    <n v="2.7520781320295002E-6"/>
    <n v="0"/>
    <n v="5.0081536899916001E-6"/>
    <n v="1.5503623010029702E-5"/>
    <n v="6.0373564221467803E-6"/>
    <n v="2.08064351266568E-5"/>
    <n v="2.7520781320295002E-6"/>
    <n v="2.0886865472360698E-8"/>
    <n v="2.1356837222931599E-8"/>
    <n v="3.12111117163712E-6"/>
    <n v="0"/>
    <n v="0"/>
    <n v="1.8306387046126001E-7"/>
    <n v="3.32523113451778E-8"/>
    <n v="2.2470200306148799E-10"/>
    <n v="1.51004697801597E-7"/>
    <n v="3.1121312142143901E-6"/>
    <n v="2.39667353617469E-10"/>
    <n v="0"/>
    <n v="0"/>
    <n v="0"/>
    <n v="0"/>
    <n v="3.9564787706418799E-6"/>
    <n v="3.5122139363155301E-6"/>
    <n v="1.2264692490223401E-8"/>
    <n v="5.5981068747656304E-10"/>
    <n v="2.3319454049754299E-10"/>
    <n v="2.47378084305114E-6"/>
    <n v="2.3718501350734201E-6"/>
    <n v="2.1179261815773398E-9"/>
    <n v="1.4218501013448799E-10"/>
    <m/>
    <s v="P3"/>
    <m/>
  </r>
  <r>
    <s v="A.05.09.007.004"/>
    <s v="Fruit compote, Apricot (Prunus armeniaca)"/>
    <x v="0"/>
    <s v="A.05.09.007.004"/>
    <s v="Fruit compote, Apricot (Prunus armeniaca)"/>
    <x v="4"/>
    <x v="51"/>
    <n v="0.43"/>
    <n v="9.65767672739479E-4"/>
    <x v="826"/>
    <n v="1.6902693824802701E-6"/>
    <n v="9.7539459358595297E-8"/>
    <n v="2.5792141785273599E-7"/>
    <n v="3.9509063805348598E-4"/>
    <n v="3.1706258815810599E-4"/>
    <n v="4.9912489709921404E-7"/>
    <n v="0"/>
    <n v="2.3133380205796299E-7"/>
    <n v="1.2360652495082699E-3"/>
    <n v="6.2482053754290699E-6"/>
    <n v="1.0032133186654299E-6"/>
    <n v="2.0324563284761099E-4"/>
    <n v="9.3928043784888998E-4"/>
    <n v="9.36832872215865E-15"/>
    <n v="3.7985716337878302E-7"/>
    <n v="0"/>
    <n v="0"/>
    <n v="4.2541099955240501E-5"/>
    <n v="4.3637442031697997E-5"/>
    <n v="4.5235420141915998E-5"/>
    <n v="2.61082692296053E-4"/>
    <n v="2.5939836285785798E-6"/>
    <n v="0"/>
    <n v="0"/>
    <n v="2.5461152238384299E-5"/>
    <n v="3.9102558962137202E-5"/>
    <n v="2.49904893329006E-4"/>
    <n v="2.5939836285785798E-6"/>
    <n v="5.2285391325435501E-8"/>
    <n v="1.37583077829742E-7"/>
    <n v="3.0925642794403697E-7"/>
    <n v="0"/>
    <n v="0"/>
    <n v="0"/>
    <n v="5.6856567968345001E-8"/>
    <n v="1.59306721697596E-9"/>
    <n v="1.65697509677348E-7"/>
    <n v="7.1866571952941604E-9"/>
    <n v="0"/>
    <n v="5.6710106990982599E-5"/>
    <n v="5.2054480508148197E-5"/>
    <n v="1.24387832014133E-7"/>
    <n v="3.47571094803392E-9"/>
    <n v="2.9384514737309999E-4"/>
    <n v="2.6228586398452402E-4"/>
    <n v="8.8020878851796897E-7"/>
    <n v="9.7539459358595297E-8"/>
    <n v="9.87361204417163E-9"/>
    <n v="2.2012178032190899E-4"/>
    <n v="2.1094860001430899E-4"/>
    <n v="1.8654786484895999E-7"/>
    <n v="1.32382928025674E-8"/>
    <s v="F28.A0BA1$F28.A0C04"/>
    <s v="P16"/>
    <m/>
  </r>
  <r>
    <s v="A.05.09.007.004"/>
    <s v="Fruit compote, Apricot (Prunus armeniaca)"/>
    <x v="1"/>
    <s v="A.05.03.001"/>
    <s v="Apricots (Prunus armeniaca)"/>
    <x v="4"/>
    <x v="10"/>
    <n v="0.52"/>
    <n v="5.9037478463829201E-4"/>
    <x v="827"/>
    <n v="7.7040421225972105E-7"/>
    <n v="3.4751230036744202E-8"/>
    <n v="1.8130857934452701E-7"/>
    <n v="3.3364882636431099E-4"/>
    <n v="2.7689190873055102E-4"/>
    <n v="3.8893469387290499E-7"/>
    <n v="0"/>
    <n v="1.6544565478515399E-7"/>
    <n v="1.12443363913488E-3"/>
    <n v="5.1677987360663502E-6"/>
    <n v="7.5626322966824704E-7"/>
    <n v="1.56453260191689E-4"/>
    <n v="9.1006192621778702E-4"/>
    <n v="8.0250105441499201E-15"/>
    <n v="3.14174270985743E-7"/>
    <n v="0"/>
    <n v="0"/>
    <n v="3.6104735989430098E-5"/>
    <n v="2.2977087537537E-5"/>
    <n v="2.99780166358989E-5"/>
    <n v="2.41995002572866E-4"/>
    <n v="2.5939836285785798E-6"/>
    <n v="0"/>
    <n v="0"/>
    <n v="2.1550552033848299E-5"/>
    <n v="2.0589266427718001E-5"/>
    <n v="2.32158106640406E-4"/>
    <n v="2.5939836285785798E-6"/>
    <n v="4.5564059689616697E-8"/>
    <n v="7.2443715208637498E-8"/>
    <n v="2.70926918974651E-7"/>
    <n v="0"/>
    <n v="0"/>
    <n v="0"/>
    <n v="4.8338369878502697E-8"/>
    <n v="8.3882196557369698E-10"/>
    <n v="1.09809584746882E-7"/>
    <n v="6.4588781941958798E-9"/>
    <n v="0"/>
    <n v="0"/>
    <n v="0"/>
    <n v="0"/>
    <n v="0"/>
    <n v="5.1026282719592199E-5"/>
    <n v="4.2961862843573403E-5"/>
    <n v="2.07170804584996E-7"/>
    <n v="3.4751230036744202E-8"/>
    <n v="3.4888157084021299E-9"/>
    <n v="2.0569967555438901E-4"/>
    <n v="1.9712744216677901E-4"/>
    <n v="1.7429871380181799E-7"/>
    <n v="1.23741088509708E-8"/>
    <m/>
    <s v="P6"/>
    <m/>
  </r>
  <r>
    <s v="A.05.09.007.004"/>
    <s v="Fruit compote, Apricot (Prunus armeniaca)"/>
    <x v="1"/>
    <s v="A.02.08.001"/>
    <s v="Sugar beet (root) (Beta vulgaris)"/>
    <x v="1"/>
    <x v="9"/>
    <n v="0.21"/>
    <n v="5.6954102396339499E-5"/>
    <x v="828"/>
    <n v="1.32862659609428E-7"/>
    <n v="1.4127306569715999E-8"/>
    <n v="2.6263499039467899E-8"/>
    <n v="2.3170148449186198E-5"/>
    <n v="1.5479153080706699E-5"/>
    <n v="3.7433050331857997E-8"/>
    <n v="0"/>
    <n v="2.4086045672491398E-8"/>
    <n v="4.5340657269211303E-5"/>
    <n v="4.7567816839800999E-7"/>
    <n v="1.08726438490973E-7"/>
    <n v="1.5052135122908699E-6"/>
    <n v="1.19199880392991E-5"/>
    <n v="4.9066545250315199E-17"/>
    <n v="2.8918665260178801E-8"/>
    <n v="0"/>
    <n v="0"/>
    <n v="2.55114671470612E-6"/>
    <n v="9.0962784068348605E-6"/>
    <n v="5.5052703562195002E-6"/>
    <n v="6.0174529714257503E-6"/>
    <n v="0"/>
    <n v="0"/>
    <n v="0"/>
    <n v="1.57053322608242E-6"/>
    <n v="8.1509764591816901E-6"/>
    <n v="5.7576433954425702E-6"/>
    <n v="0"/>
    <n v="2.2463454920103299E-9"/>
    <n v="2.86793616156393E-8"/>
    <n v="6.5073432242084698E-9"/>
    <n v="0"/>
    <n v="0"/>
    <n v="0"/>
    <n v="3.34678532220434E-9"/>
    <n v="3.3207681870740198E-10"/>
    <n v="2.0165825480657499E-8"/>
    <n v="2.4135805092221398E-10"/>
    <n v="0"/>
    <n v="0"/>
    <n v="0"/>
    <n v="0"/>
    <n v="0"/>
    <n v="2.0743551762929801E-5"/>
    <n v="1.74651489042405E-5"/>
    <n v="8.42204855935278E-8"/>
    <n v="1.4127306569715999E-8"/>
    <n v="1.41829710849727E-9"/>
    <n v="1.30404021842234E-5"/>
    <n v="1.2499120639874099E-5"/>
    <n v="1.12091236840429E-8"/>
    <n v="7.59156258479185E-10"/>
    <m/>
    <s v="P6"/>
    <m/>
  </r>
  <r>
    <s v="A.05.09.007.004"/>
    <s v="Fruit compote, Apricot (Prunus armeniaca)"/>
    <x v="1"/>
    <s v="A.02.08.002"/>
    <s v="Sugar cane (Saccharum officinarum)"/>
    <x v="1"/>
    <x v="9"/>
    <n v="0.27"/>
    <n v="1.5998019111319899E-4"/>
    <x v="829"/>
    <n v="2.6062972760506998E-7"/>
    <n v="1.79600096626797E-8"/>
    <n v="4.9346133185961898E-8"/>
    <n v="3.8271663239989303E-5"/>
    <n v="2.46915263468481E-5"/>
    <n v="7.2757152894451099E-8"/>
    <n v="0"/>
    <n v="4.1802101600316901E-8"/>
    <n v="6.6290953104180002E-5"/>
    <n v="6.0472847096470398E-7"/>
    <n v="1.38223650506218E-7"/>
    <n v="4.5287159143630703E-5"/>
    <n v="1.72985235918042E-5"/>
    <n v="1.2942516327584099E-15"/>
    <n v="3.6764227132861697E-8"/>
    <n v="0"/>
    <n v="0"/>
    <n v="3.8852172511042296E-6"/>
    <n v="1.1564076087326099E-5"/>
    <n v="9.7521331497976103E-6"/>
    <n v="1.3070236751761299E-5"/>
    <n v="0"/>
    <n v="0"/>
    <n v="0"/>
    <n v="2.3400669784535702E-6"/>
    <n v="1.0362316075237499E-5"/>
    <n v="1.1989143293157E-5"/>
    <n v="0"/>
    <n v="4.4749861438085102E-9"/>
    <n v="3.6460001005465401E-8"/>
    <n v="3.1822165745177197E-8"/>
    <n v="0"/>
    <n v="0"/>
    <n v="0"/>
    <n v="5.1714127676379504E-9"/>
    <n v="4.2216843269486198E-10"/>
    <n v="3.5722099449808001E-8"/>
    <n v="4.8642095017607196E-10"/>
    <n v="0"/>
    <n v="0"/>
    <n v="0"/>
    <n v="0"/>
    <n v="0"/>
    <n v="2.63712257012344E-5"/>
    <n v="2.2203400310764501E-5"/>
    <n v="1.07069293611693E-7"/>
    <n v="1.79600096626797E-8"/>
    <n v="1.8030775822311399E-9"/>
    <n v="9.5337302171975794E-5"/>
    <n v="9.1362083952295796E-5"/>
    <n v="8.0803281098926102E-8"/>
    <n v="5.7409540034138597E-9"/>
    <m/>
    <s v="P6"/>
    <m/>
  </r>
  <r>
    <s v="A.05.09.007.012"/>
    <s v="Fruit compote, Mixed fruit"/>
    <x v="0"/>
    <s v="A.05.09.007.012"/>
    <s v="Fruit compote, Mixed fruit"/>
    <x v="4"/>
    <x v="51"/>
    <n v="9.7200000000000006"/>
    <n v="1.4970684595173599E-2"/>
    <x v="830"/>
    <n v="3.0299238928870699E-5"/>
    <n v="2.2026377029367901E-6"/>
    <n v="5.3521085953056797E-6"/>
    <n v="4.3555707352671896E-3"/>
    <n v="2.8628919573574301E-3"/>
    <n v="5.2667678445631202E-6"/>
    <n v="0"/>
    <n v="4.8927805719478696E-6"/>
    <n v="1.3461983325082701E-2"/>
    <n v="1.05982668431039E-4"/>
    <n v="1.8610997638115602E-5"/>
    <n v="1.8554679429812601E-3"/>
    <n v="1.03421810948071E-2"/>
    <n v="5.3085081110208198E-14"/>
    <n v="6.4431742202078903E-6"/>
    <n v="0"/>
    <n v="0"/>
    <n v="6.5410041405584204E-4"/>
    <n v="7.0928797186912203E-4"/>
    <n v="1.0721236106996301E-3"/>
    <n v="1.91999999382855E-3"/>
    <n v="5.8744814033428097E-8"/>
    <n v="0"/>
    <n v="0"/>
    <n v="3.9576872994394297E-4"/>
    <n v="6.3557746398151696E-4"/>
    <n v="1.83148701861794E-3"/>
    <n v="5.8744814033428097E-8"/>
    <n v="7.1664816723232999E-7"/>
    <n v="2.2362910769719999E-6"/>
    <n v="2.3138286003587902E-6"/>
    <n v="0"/>
    <n v="0"/>
    <n v="0"/>
    <n v="8.6804237629441295E-7"/>
    <n v="2.58938966807285E-8"/>
    <n v="3.9271927131854803E-6"/>
    <n v="7.1651585787238895E-8"/>
    <n v="0"/>
    <n v="1.33797281822332E-3"/>
    <n v="1.22812414744976E-3"/>
    <n v="2.9063671864333899E-6"/>
    <n v="8.5124280651446196E-8"/>
    <n v="6.6356160336044998E-3"/>
    <n v="5.9229437681802598E-3"/>
    <n v="1.9876889586995099E-5"/>
    <n v="2.2026377029367901E-6"/>
    <n v="2.22966072353432E-7"/>
    <n v="2.6415250080785999E-3"/>
    <n v="2.5332105376080498E-3"/>
    <n v="2.2492143108791199E-6"/>
    <n v="1.5123767035293299E-7"/>
    <s v="F28.A0BA1$F28.A0C04"/>
    <s v="P16"/>
    <m/>
  </r>
  <r>
    <s v="A.05.09.007.012"/>
    <s v="Fruit compote, Mixed fruit"/>
    <x v="1"/>
    <s v="A.05.02.001"/>
    <s v="Apple (Malus domesticus)"/>
    <x v="4"/>
    <x v="5"/>
    <n v="9.18"/>
    <n v="5.01085009037613E-3"/>
    <x v="831"/>
    <n v="8.32691477301809E-6"/>
    <n v="6.1737550019845704E-7"/>
    <n v="2.3406559891206101E-6"/>
    <n v="2.1664249122726998E-3"/>
    <n v="1.4856287953199699E-3"/>
    <n v="2.9970509493170901E-6"/>
    <n v="0"/>
    <n v="2.1666080537109199E-6"/>
    <n v="5.1474174025838999E-3"/>
    <n v="2.93606019127426E-5"/>
    <n v="4.2966734506452603E-6"/>
    <n v="7.4227756661589695E-4"/>
    <n v="8.9226295858495404E-3"/>
    <n v="3.10646031512773E-14"/>
    <n v="1.7849661282784299E-6"/>
    <n v="0"/>
    <n v="0"/>
    <n v="1.8239434820752499E-4"/>
    <n v="4.0820111681202697E-4"/>
    <n v="5.0876827660606395E-4"/>
    <n v="1.06706117064708E-3"/>
    <n v="0"/>
    <n v="0"/>
    <n v="0"/>
    <n v="1.1027599032312601E-4"/>
    <n v="3.6578010752688102E-4"/>
    <n v="1.0095726974699601E-3"/>
    <n v="0"/>
    <n v="2.01529902200207E-7"/>
    <n v="1.28700408203902E-6"/>
    <n v="1.50851696507786E-6"/>
    <n v="0"/>
    <n v="0"/>
    <n v="0"/>
    <n v="2.4217130695543202E-7"/>
    <n v="1.4902152528872899E-8"/>
    <n v="1.86362006082807E-6"/>
    <n v="4.5914533398545001E-8"/>
    <n v="0"/>
    <n v="0"/>
    <n v="0"/>
    <n v="0"/>
    <n v="0"/>
    <n v="9.0651113022379402E-4"/>
    <n v="7.6324209342989795E-4"/>
    <n v="3.6805079697018301E-6"/>
    <n v="6.1737550019845704E-7"/>
    <n v="6.1980808759792401E-8"/>
    <n v="1.9379140478796299E-3"/>
    <n v="1.8581689178550299E-3"/>
    <n v="1.64935585399915E-6"/>
    <n v="1.12067126649894E-7"/>
    <m/>
    <s v="P6"/>
    <m/>
  </r>
  <r>
    <s v="A.05.09.007.012"/>
    <s v="Fruit compote, Mixed fruit"/>
    <x v="1"/>
    <s v="A.05.04.004"/>
    <s v="Blackberries (Rubus fruticosus)"/>
    <x v="4"/>
    <x v="22"/>
    <n v="0.65"/>
    <n v="7.6608029916450896E-4"/>
    <x v="832"/>
    <n v="8.0322634630980702E-7"/>
    <n v="4.3640934828843297E-8"/>
    <n v="7.68743388401614E-7"/>
    <n v="5.0836643087383098E-4"/>
    <n v="2.9121643098418498E-4"/>
    <n v="3.77417694699368E-7"/>
    <n v="0"/>
    <n v="7.5422326955166402E-7"/>
    <n v="1.92536641913822E-3"/>
    <n v="2.7191695229329999E-5"/>
    <n v="3.3989619036662498E-6"/>
    <n v="1.01161303313233E-4"/>
    <n v="2.1669323849099199E-4"/>
    <n v="4.2407645548537703E-15"/>
    <n v="1.6531083081699099E-6"/>
    <n v="0"/>
    <n v="0"/>
    <n v="1.7131492180023699E-4"/>
    <n v="2.8854851431791901E-5"/>
    <n v="1.4223549274125499E-4"/>
    <n v="1.65961164900547E-4"/>
    <n v="0"/>
    <n v="0"/>
    <n v="0"/>
    <n v="1.03410730700992E-4"/>
    <n v="2.5856202309836701E-5"/>
    <n v="1.6194949797335601E-4"/>
    <n v="0"/>
    <n v="1.9268180483814099E-7"/>
    <n v="9.0975526645721798E-8"/>
    <n v="9.3760363215504896E-8"/>
    <n v="0"/>
    <n v="0"/>
    <n v="0"/>
    <n v="2.2770063485372901E-7"/>
    <n v="1.05340083484519E-9"/>
    <n v="5.2100913092034804E-7"/>
    <n v="4.4601029427400397E-9"/>
    <n v="0"/>
    <n v="0"/>
    <n v="0"/>
    <n v="0"/>
    <n v="0"/>
    <n v="6.4079305289893606E-5"/>
    <n v="5.3951927874198E-5"/>
    <n v="2.6016712420749499E-7"/>
    <n v="4.3640934828843297E-8"/>
    <n v="4.38128891550702E-9"/>
    <n v="1.93634563000784E-4"/>
    <n v="1.8593054491207299E-4"/>
    <n v="1.65641527402943E-7"/>
    <n v="1.0138829934442799E-8"/>
    <m/>
    <s v="P6"/>
    <m/>
  </r>
  <r>
    <s v="A.05.09.007.012"/>
    <s v="Fruit compote, Mixed fruit"/>
    <x v="1"/>
    <s v="A.05.04.008"/>
    <s v="Blueberries (Vaccinium corymbosum)"/>
    <x v="4"/>
    <x v="22"/>
    <n v="0.28000000000000003"/>
    <n v="3.5624889678723202E-4"/>
    <x v="833"/>
    <n v="3.6910791243928399E-7"/>
    <n v="1.8684591857857999E-8"/>
    <n v="3.2783220281598002E-7"/>
    <n v="2.4591032443523498E-4"/>
    <n v="1.5254263316726599E-4"/>
    <n v="1.8680061549230001E-7"/>
    <n v="0"/>
    <n v="3.2161550522453403E-7"/>
    <n v="1.1229432203812299E-3"/>
    <n v="1.1641953346689201E-5"/>
    <n v="1.4552441683361501E-6"/>
    <n v="7.8311205776066694E-5"/>
    <n v="6.2593816972681199E-5"/>
    <n v="2.4619057666932799E-15"/>
    <n v="7.0776792834819602E-7"/>
    <n v="0"/>
    <n v="0"/>
    <n v="7.5656610219460501E-5"/>
    <n v="1.23540232178031E-5"/>
    <n v="5.9436911391222899E-5"/>
    <n v="9.8404034792715003E-5"/>
    <n v="5.8744814033428097E-8"/>
    <n v="0"/>
    <n v="0"/>
    <n v="4.55101080379899E-5"/>
    <n v="1.10701704500199E-5"/>
    <n v="9.5903609865223297E-5"/>
    <n v="5.8744814033428097E-8"/>
    <n v="8.8320080293082504E-8"/>
    <n v="3.8950599731551503E-8"/>
    <n v="5.9529935467666002E-8"/>
    <n v="0"/>
    <n v="0"/>
    <n v="0"/>
    <n v="1.0078594794409E-7"/>
    <n v="4.5100694426007E-10"/>
    <n v="2.1771762414367299E-7"/>
    <n v="2.66092619251047E-9"/>
    <n v="0"/>
    <n v="0"/>
    <n v="0"/>
    <n v="0"/>
    <n v="0"/>
    <n v="2.74351516660323E-5"/>
    <n v="2.30991787006297E-5"/>
    <n v="1.1138891844811899E-7"/>
    <n v="1.8684591857857999E-8"/>
    <n v="1.8758213021482098E-9"/>
    <n v="8.29034206859645E-5"/>
    <n v="7.9604993779720101E-5"/>
    <n v="7.0918378498865198E-8"/>
    <n v="4.3408762892973996E-9"/>
    <m/>
    <s v="P6"/>
    <m/>
  </r>
  <r>
    <s v="A.05.09.007.012"/>
    <s v="Fruit compote, Mixed fruit"/>
    <x v="1"/>
    <s v="A.05.04.006"/>
    <s v="Raspberries (Rubus idaeus)"/>
    <x v="4"/>
    <x v="22"/>
    <n v="0.41"/>
    <n v="4.7822677358024001E-4"/>
    <x v="834"/>
    <n v="5.0141524911854705E-7"/>
    <n v="2.7242918897646201E-8"/>
    <n v="4.7988921102316295E-7"/>
    <n v="3.1734850550057999E-4"/>
    <n v="1.81792292994619E-4"/>
    <n v="2.3560356091262899E-7"/>
    <n v="0"/>
    <n v="4.7082500509437702E-7"/>
    <n v="1.20191286943209E-3"/>
    <n v="1.6974456453039801E-5"/>
    <n v="2.1218070566299798E-6"/>
    <n v="6.3150095032362598E-5"/>
    <n v="1.35271078519077E-4"/>
    <n v="2.6473036218173998E-15"/>
    <n v="1.0319553360880999E-6"/>
    <n v="0"/>
    <n v="0"/>
    <n v="1.06943596393261E-4"/>
    <n v="1.80126842021815E-5"/>
    <n v="8.8790719271112894E-5"/>
    <n v="1.03601505634024E-4"/>
    <n v="0"/>
    <n v="0"/>
    <n v="0"/>
    <n v="6.4554303446577496E-5"/>
    <n v="1.6140772998805202E-5"/>
    <n v="1.0109721654923601E-4"/>
    <n v="0"/>
    <n v="1.20281905116025E-7"/>
    <n v="5.6791608699499902E-8"/>
    <n v="5.8530047097104102E-8"/>
    <n v="0"/>
    <n v="0"/>
    <n v="0"/>
    <n v="1.42142462176654E-7"/>
    <n v="6.5758704809947302E-10"/>
    <n v="3.2524072993081601E-7"/>
    <n v="2.7842259388062801E-9"/>
    <n v="0"/>
    <n v="0"/>
    <n v="0"/>
    <n v="0"/>
    <n v="0"/>
    <n v="4.0001602254319798E-5"/>
    <n v="3.3679571741827202E-5"/>
    <n v="1.62409716758271E-7"/>
    <n v="2.7242918897646201E-8"/>
    <n v="2.7350261643210001E-9"/>
    <n v="1.20876665825339E-4"/>
    <n v="1.1606742100050101E-4"/>
    <n v="1.03401971447646E-7"/>
    <n v="6.3291797644650904E-9"/>
    <m/>
    <s v="P6"/>
    <m/>
  </r>
  <r>
    <s v="A.05.09.007.012"/>
    <s v="Fruit compote, Mixed fruit"/>
    <x v="1"/>
    <s v="A.05.04.003"/>
    <s v="Strawberries (Fragaria Ã— ananassa)"/>
    <x v="4"/>
    <x v="22"/>
    <n v="2.16"/>
    <n v="1.1016961795226501E-3"/>
    <x v="835"/>
    <n v="1.73193690145228E-6"/>
    <n v="1.4529556745411299E-7"/>
    <n v="7.4139399592085201E-7"/>
    <n v="6.8393305612172203E-4"/>
    <n v="4.68232131506E-4"/>
    <n v="6.9229595770827802E-7"/>
    <n v="0"/>
    <n v="7.1454397463741999E-7"/>
    <n v="3.27657250951749E-3"/>
    <n v="1.31896612380488E-5"/>
    <n v="5.59561385856618E-6"/>
    <n v="5.4035960284118704E-4"/>
    <n v="7.9880183796265795E-4"/>
    <n v="3.1908685256731102E-15"/>
    <n v="8.01860214696973E-7"/>
    <n v="0"/>
    <n v="0"/>
    <n v="7.2370287826780205E-5"/>
    <n v="9.6067649078301402E-5"/>
    <n v="1.65222541562404E-4"/>
    <n v="3.5027257765423602E-4"/>
    <n v="0"/>
    <n v="0"/>
    <n v="0"/>
    <n v="4.44209601734469E-5"/>
    <n v="8.6084122660294598E-5"/>
    <n v="3.37727048672259E-4"/>
    <n v="0"/>
    <n v="6.6402842460280799E-8"/>
    <n v="3.0288857973066599E-7"/>
    <n v="3.2300453551732999E-7"/>
    <n v="0"/>
    <n v="0"/>
    <n v="0"/>
    <n v="9.5130120688706704E-8"/>
    <n v="3.50713092319719E-9"/>
    <n v="6.0521077495386101E-7"/>
    <n v="1.06959480716548E-8"/>
    <n v="0"/>
    <n v="0"/>
    <n v="0"/>
    <n v="0"/>
    <n v="0"/>
    <n v="2.1334187868970501E-4"/>
    <n v="1.79624382623078E-4"/>
    <n v="8.6618515604411497E-7"/>
    <n v="1.4529556745411299E-7"/>
    <n v="1.4586806209712E-8"/>
    <n v="2.0442124471122699E-4"/>
    <n v="1.9590440452264501E-4"/>
    <n v="1.7345578769988899E-7"/>
    <n v="1.22632150737198E-8"/>
    <m/>
    <s v="P6"/>
    <m/>
  </r>
  <r>
    <s v="A.05.09.007.012"/>
    <s v="Fruit compote, Mixed fruit"/>
    <x v="1"/>
    <s v="A.02.08.001"/>
    <s v="Sugar beet (root) (Beta vulgaris)"/>
    <x v="1"/>
    <x v="9"/>
    <n v="1.48"/>
    <n v="4.0191827908685402E-4"/>
    <x v="836"/>
    <n v="9.3759587559677198E-7"/>
    <n v="9.9694710402417506E-8"/>
    <n v="1.8533836708171199E-7"/>
    <n v="1.6350896246382401E-4"/>
    <n v="1.09234529316705E-4"/>
    <n v="2.6416055274920699E-7"/>
    <n v="0"/>
    <n v="1.69972339469567E-7"/>
    <n v="3.199635877938E-4"/>
    <n v="3.35680386131416E-6"/>
    <n v="7.67269454014667E-7"/>
    <n v="1.0622111473345001E-5"/>
    <n v="8.4117927908892905E-5"/>
    <n v="3.4625673301825901E-16"/>
    <n v="2.0407555708589101E-7"/>
    <n v="0"/>
    <n v="0"/>
    <n v="1.80031368089591E-5"/>
    <n v="6.4191347234803406E-5"/>
    <n v="3.8850033524921699E-5"/>
    <n v="4.2464444895139899E-5"/>
    <n v="0"/>
    <n v="0"/>
    <n v="0"/>
    <n v="1.10830648700793E-5"/>
    <n v="5.7520464611207998E-5"/>
    <n v="4.0630999835418399E-5"/>
    <n v="0"/>
    <n v="1.5852191087139801E-8"/>
    <n v="2.02386819928324E-7"/>
    <n v="4.5921541733742802E-8"/>
    <n v="0"/>
    <n v="0"/>
    <n v="0"/>
    <n v="2.36178631666042E-8"/>
    <n v="2.3434263360121799E-9"/>
    <n v="1.4230781510960299E-7"/>
    <n v="1.70323485734801E-9"/>
    <n v="0"/>
    <n v="0"/>
    <n v="0"/>
    <n v="0"/>
    <n v="0"/>
    <n v="1.4638476028799001E-4"/>
    <n v="1.2324946397608699E-4"/>
    <n v="5.9433387955185196E-7"/>
    <n v="9.9694710402417506E-8"/>
    <n v="1.0008752821951599E-8"/>
    <n v="9.2024556335039301E-5"/>
    <n v="8.8204797307104505E-5"/>
    <n v="7.9101443295712603E-8"/>
    <n v="5.3572747901927998E-9"/>
    <m/>
    <s v="P6"/>
    <m/>
  </r>
  <r>
    <s v="A.05.09.007.012"/>
    <s v="Fruit compote, Mixed fruit"/>
    <x v="1"/>
    <s v="A.02.08.002"/>
    <s v="Sugar cane (Saccharum officinarum)"/>
    <x v="1"/>
    <x v="9"/>
    <n v="1.89"/>
    <n v="1.12896104748963E-3"/>
    <x v="837"/>
    <n v="1.8392327714858E-6"/>
    <n v="1.26741637077778E-7"/>
    <n v="3.4822975159322697E-7"/>
    <n v="2.7007854359928802E-4"/>
    <n v="1.74245144068687E-4"/>
    <n v="5.13438513684246E-7"/>
    <n v="0"/>
    <n v="2.94992424259381E-7"/>
    <n v="4.67807316235955E-4"/>
    <n v="4.2674963898751499E-6"/>
    <n v="9.7542774625717791E-7"/>
    <n v="3.19586057929172E-4"/>
    <n v="1.22073609103321E-4"/>
    <n v="9.1333787568750604E-15"/>
    <n v="2.5944074754038601E-7"/>
    <n v="0"/>
    <n v="0"/>
    <n v="2.7417512799617601E-5"/>
    <n v="8.1606299892214093E-5"/>
    <n v="6.8819635602657305E-5"/>
    <n v="9.2235095304799494E-5"/>
    <n v="0"/>
    <n v="0"/>
    <n v="0"/>
    <n v="1.65135723917314E-5"/>
    <n v="7.3125623424471499E-5"/>
    <n v="8.4605948252484096E-5"/>
    <n v="0"/>
    <n v="3.1579441237452101E-8"/>
    <n v="2.5729386019721402E-7"/>
    <n v="2.24565212249579E-7"/>
    <n v="0"/>
    <n v="0"/>
    <n v="0"/>
    <n v="3.6494040509194599E-8"/>
    <n v="2.9791920654414298E-9"/>
    <n v="2.5208657729910999E-7"/>
    <n v="3.4326143856342099E-9"/>
    <n v="0"/>
    <n v="0"/>
    <n v="0"/>
    <n v="0"/>
    <n v="0"/>
    <n v="1.86098581231128E-4"/>
    <n v="1.56686736640635E-4"/>
    <n v="7.5557518108164697E-7"/>
    <n v="1.26741637077778E-7"/>
    <n v="1.2724102539047301E-8"/>
    <n v="6.7278392265921502E-4"/>
    <n v="6.44731283803982E-4"/>
    <n v="5.7021907671990602E-7"/>
    <n v="4.0513224794798601E-8"/>
    <m/>
    <s v="P6"/>
    <m/>
  </r>
  <r>
    <s v="I.05.09.007.013"/>
    <s v="Fruit compote, Other"/>
    <x v="0"/>
    <s v="I.05.09.007.013"/>
    <s v="Fruit compote, Other"/>
    <x v="4"/>
    <x v="51"/>
    <n v="0.19"/>
    <n v="3.1745988457470398E-4"/>
    <x v="838"/>
    <n v="5.9990191425509099E-7"/>
    <n v="4.2378900790096001E-8"/>
    <n v="1.43079329047422E-7"/>
    <n v="1.12951238812438E-4"/>
    <n v="7.2773500199178195E-5"/>
    <n v="1.18530009328193E-7"/>
    <n v="0"/>
    <n v="1.3423276313289499E-7"/>
    <n v="4.3477091105884898E-4"/>
    <n v="3.5337250409093101E-6"/>
    <n v="7.2721108690001696E-7"/>
    <n v="6.9910436137489906E-5"/>
    <n v="1.5251112228759301E-4"/>
    <n v="1.23392516153893E-15"/>
    <n v="2.14831409908354E-7"/>
    <n v="0"/>
    <n v="0"/>
    <n v="2.1582856323233799E-5"/>
    <n v="1.6147208372623799E-5"/>
    <n v="2.8286693439151501E-5"/>
    <n v="4.6874762844927098E-5"/>
    <n v="5.9717832502633896E-8"/>
    <n v="0"/>
    <n v="0"/>
    <n v="1.3074744638097E-5"/>
    <n v="1.44691608414121E-5"/>
    <n v="4.51698768871663E-5"/>
    <n v="5.9717832502633896E-8"/>
    <n v="2.3323585213347698E-8"/>
    <n v="5.0910010367931697E-8"/>
    <n v="4.4296413746914299E-8"/>
    <n v="0"/>
    <n v="0"/>
    <n v="0"/>
    <n v="2.86192998013883E-8"/>
    <n v="5.8948433057605196E-10"/>
    <n v="1.0361426168187299E-7"/>
    <n v="1.4097173190576E-9"/>
    <n v="0"/>
    <n v="2.52411858017283E-5"/>
    <n v="2.3168926852637401E-5"/>
    <n v="5.50665523035144E-8"/>
    <n v="1.5797644338685399E-9"/>
    <n v="1.27669708547327E-4"/>
    <n v="1.13957845179149E-4"/>
    <n v="3.8243272177709099E-7"/>
    <n v="4.2378900790096001E-8"/>
    <n v="4.2898825563663903E-9"/>
    <n v="5.1597751413209297E-5"/>
    <n v="4.9477648147658097E-5"/>
    <n v="4.38726308462909E-8"/>
    <n v="2.97691892429196E-9"/>
    <s v="F28.A0BA1$F28.A0C04"/>
    <s v="P16"/>
    <m/>
  </r>
  <r>
    <s v="I.05.09.007.013"/>
    <s v="Fruit compote, Other"/>
    <x v="1"/>
    <s v="A.05.02.003"/>
    <s v="Quince (Cydonia oblonga)"/>
    <x v="4"/>
    <x v="5"/>
    <n v="0.05"/>
    <n v="3.3561683007756797E-5"/>
    <x v="839"/>
    <n v="4.7198770637701603E-8"/>
    <n v="3.0747949806680002E-9"/>
    <n v="9.6376853446870998E-9"/>
    <n v="1.0465500834833E-5"/>
    <n v="7.8330435036816796E-6"/>
    <n v="1.31248336781808E-8"/>
    <n v="0"/>
    <n v="8.2100266942915792E-9"/>
    <n v="3.5676750829192597E-5"/>
    <n v="1.4467277839884799E-7"/>
    <n v="2.1171626107148499E-8"/>
    <n v="1.4316826541371101E-5"/>
    <n v="7.5612855889103494E-5"/>
    <n v="3.1395433170426601E-16"/>
    <n v="8.7953240840679003E-9"/>
    <n v="0"/>
    <n v="0"/>
    <n v="1.01655028067602E-6"/>
    <n v="2.0113889316784798E-6"/>
    <n v="1.80605560888143E-6"/>
    <n v="5.5717881810944899E-6"/>
    <n v="5.9717832502633896E-8"/>
    <n v="0"/>
    <n v="0"/>
    <n v="6.0640992390175395E-7"/>
    <n v="1.8023617021276501E-6"/>
    <n v="5.3645540451496304E-6"/>
    <n v="5.9717832502633896E-8"/>
    <n v="1.2901885994741799E-9"/>
    <n v="6.3416430260047198E-9"/>
    <n v="5.4930020527019704E-9"/>
    <n v="0"/>
    <n v="0"/>
    <n v="0"/>
    <n v="1.36151185534777E-9"/>
    <n v="7.3429550827423103E-11"/>
    <n v="6.6155883109210098E-9"/>
    <n v="1.5949697719537701E-10"/>
    <n v="0"/>
    <n v="0"/>
    <n v="0"/>
    <n v="0"/>
    <n v="0"/>
    <n v="4.51481452088041E-6"/>
    <n v="3.8012732237647902E-6"/>
    <n v="1.83305094353598E-8"/>
    <n v="3.0747949806680002E-9"/>
    <n v="3.0869103100316001E-10"/>
    <n v="1.8581367652043301E-5"/>
    <n v="1.7806735351729201E-5"/>
    <n v="1.57434275241609E-8"/>
    <n v="1.11896761939236E-9"/>
    <m/>
    <s v="P6"/>
    <m/>
  </r>
  <r>
    <s v="I.05.09.007.013"/>
    <s v="Fruit compote, Other"/>
    <x v="1"/>
    <s v="A.05.04.006"/>
    <s v="Raspberries (Rubus idaeus)"/>
    <x v="4"/>
    <x v="22"/>
    <n v="0.05"/>
    <n v="6.3487700343706202E-5"/>
    <x v="840"/>
    <n v="6.6566120598979495E-8"/>
    <n v="3.6166738606311999E-9"/>
    <n v="6.3708399677259403E-8"/>
    <n v="4.2130068692950997E-5"/>
    <n v="2.4134103860458699E-5"/>
    <n v="3.1277898063190297E-8"/>
    <n v="0"/>
    <n v="6.2505067656443805E-8"/>
    <n v="1.5956171487949001E-4"/>
    <n v="2.2534689907048098E-6"/>
    <n v="2.8168362383810202E-7"/>
    <n v="8.3835839638922002E-6"/>
    <n v="1.79581114497099E-5"/>
    <n v="3.5144669505324301E-16"/>
    <n v="1.3699875198362801E-7"/>
    <n v="0"/>
    <n v="0"/>
    <n v="1.41974547988256E-5"/>
    <n v="2.3913004461303499E-6"/>
    <n v="1.1787542834928099E-5"/>
    <n v="1.3753770613066901E-5"/>
    <n v="0"/>
    <n v="0"/>
    <n v="0"/>
    <n v="8.5700017220498396E-6"/>
    <n v="2.14279211469534E-6"/>
    <n v="1.3421310023713499E-5"/>
    <n v="0"/>
    <n v="1.59682016370734E-8"/>
    <n v="7.5394537368910108E-9"/>
    <n v="7.7702426892259203E-9"/>
    <n v="0"/>
    <n v="0"/>
    <n v="0"/>
    <n v="1.8870332117183001E-8"/>
    <n v="8.7298938006106395E-11"/>
    <n v="4.3177812582154301E-8"/>
    <n v="3.6962401910032102E-10"/>
    <n v="0"/>
    <n v="0"/>
    <n v="0"/>
    <n v="0"/>
    <n v="0"/>
    <n v="5.3104716789016498E-6"/>
    <n v="4.4711811980780196E-6"/>
    <n v="2.1560941377794401E-8"/>
    <n v="3.6166738606311999E-9"/>
    <n v="3.6309243050666002E-10"/>
    <n v="1.60471599718535E-5"/>
    <n v="1.5408701585190899E-5"/>
    <n v="1.37272811579946E-8"/>
    <n v="8.40239590308901E-10"/>
    <m/>
    <s v="P6"/>
    <m/>
  </r>
  <r>
    <s v="I.05.09.007.013"/>
    <s v="Fruit compote, Other"/>
    <x v="1"/>
    <s v="A.05.04.003"/>
    <s v="Strawberries (Fragaria Ã— ananassa)"/>
    <x v="4"/>
    <x v="22"/>
    <n v="0.14000000000000001"/>
    <n v="7.0346582018548896E-5"/>
    <x v="841"/>
    <n v="1.1058932903057999E-7"/>
    <n v="9.2775546859670107E-9"/>
    <n v="4.7340214581395197E-8"/>
    <n v="4.3671162451075801E-5"/>
    <n v="2.9898016036488802E-5"/>
    <n v="4.4205158622893903E-8"/>
    <n v="0"/>
    <n v="4.5625760760530499E-8"/>
    <n v="2.09218912677326E-4"/>
    <n v="8.4219915011532295E-7"/>
    <n v="3.5729660913983401E-7"/>
    <n v="3.4503569883711603E-5"/>
    <n v="5.1005876261779402E-5"/>
    <n v="2.0374645807424499E-16"/>
    <n v="5.1201162724402298E-8"/>
    <n v="0"/>
    <n v="0"/>
    <n v="4.6210584033416699E-6"/>
    <n v="6.13420549224744E-6"/>
    <n v="1.05499513272059E-5"/>
    <n v="2.2365947228280801E-5"/>
    <n v="0"/>
    <n v="0"/>
    <n v="0"/>
    <n v="2.83641059691976E-6"/>
    <n v="5.4967275985662997E-6"/>
    <n v="2.1564877841002701E-5"/>
    <n v="0"/>
    <n v="4.2400192450706998E-9"/>
    <n v="1.93403378468073E-8"/>
    <n v="2.0624801531015801E-8"/>
    <n v="0"/>
    <n v="0"/>
    <n v="0"/>
    <n v="6.0743415125230901E-9"/>
    <n v="2.23940754015664E-10"/>
    <n v="3.86445103560657E-8"/>
    <n v="6.8296813792602996E-10"/>
    <n v="0"/>
    <n v="0"/>
    <n v="0"/>
    <n v="0"/>
    <n v="0"/>
    <n v="1.36225143067477E-5"/>
    <n v="1.14695517689827E-5"/>
    <n v="5.5308501795211901E-8"/>
    <n v="9.2775546859670107E-9"/>
    <n v="9.3141101738665105E-10"/>
    <n v="1.30529052607253E-5"/>
    <n v="1.2509079650724E-5"/>
    <n v="1.10756686124746E-8"/>
    <n v="7.8304280347810503E-10"/>
    <m/>
    <s v="P6"/>
    <m/>
  </r>
  <r>
    <s v="I.05.09.007.013"/>
    <s v="Fruit compote, Other"/>
    <x v="1"/>
    <s v="A.02.08.001"/>
    <s v="Sugar beet (root) (Beta vulgaris)"/>
    <x v="1"/>
    <x v="9"/>
    <n v="0.06"/>
    <n v="1.5465870626329401E-5"/>
    <x v="842"/>
    <n v="3.6078818173447899E-8"/>
    <n v="3.8362661601662797E-9"/>
    <n v="7.13184584163061E-9"/>
    <n v="6.2918473512979599E-6"/>
    <n v="4.2033597033168999E-6"/>
    <n v="1.0164934380891901E-8"/>
    <n v="0"/>
    <n v="6.5405589869248203E-9"/>
    <n v="1.2312242840007101E-5"/>
    <n v="1.2917027400445399E-7"/>
    <n v="2.9524634058161101E-8"/>
    <n v="4.08740309593392E-7"/>
    <n v="3.23686942865493E-6"/>
    <n v="1.33240066824595E-17"/>
    <n v="7.8528554885766799E-9"/>
    <n v="0"/>
    <n v="0"/>
    <n v="6.9276317909218896E-7"/>
    <n v="2.4700918652389E-6"/>
    <n v="1.4949546303047199E-6"/>
    <n v="1.6340376766621299E-6"/>
    <n v="0"/>
    <n v="0"/>
    <n v="0"/>
    <n v="4.2647785966167202E-7"/>
    <n v="2.2133953849137E-6"/>
    <n v="1.5634864587415199E-6"/>
    <n v="0"/>
    <n v="6.0999449205089995E-10"/>
    <n v="7.7878726506223094E-9"/>
    <n v="1.76706723821878E-9"/>
    <n v="0"/>
    <n v="0"/>
    <n v="0"/>
    <n v="9.0881862112600605E-10"/>
    <n v="9.0175367533521401E-11"/>
    <n v="5.4760242868304997E-9"/>
    <n v="6.5540711434790303E-11"/>
    <n v="0"/>
    <n v="0"/>
    <n v="0"/>
    <n v="0"/>
    <n v="0"/>
    <n v="5.6329056977054299E-6"/>
    <n v="4.7426563154812201E-6"/>
    <n v="2.2870049381374399E-8"/>
    <n v="3.8362661601662797E-9"/>
    <n v="3.85138184376439E-10"/>
    <n v="3.5411175773260098E-6"/>
    <n v="3.3941327248728801E-6"/>
    <n v="3.0438344111815099E-9"/>
    <n v="2.0614867032935499E-10"/>
    <m/>
    <s v="P6"/>
    <m/>
  </r>
  <r>
    <s v="I.05.09.007.013"/>
    <s v="Fruit compote, Other"/>
    <x v="1"/>
    <s v="A.02.08.002"/>
    <s v="Sugar cane (Saccharum officinarum)"/>
    <x v="1"/>
    <x v="9"/>
    <n v="7.0000000000000007E-2"/>
    <n v="4.3442576292646797E-5"/>
    <x v="843"/>
    <n v="7.0773929864876004E-8"/>
    <n v="4.8770356164630302E-9"/>
    <n v="1.33999287084324E-8"/>
    <n v="1.0392659482281E-5"/>
    <n v="6.7049770952320597E-6"/>
    <n v="1.9757184583036599E-8"/>
    <n v="0"/>
    <n v="1.1351349034705E-8"/>
    <n v="1.8001289832832301E-5"/>
    <n v="1.6421384768587301E-7"/>
    <n v="3.7534593756771003E-8"/>
    <n v="1.2297715438921499E-5"/>
    <n v="4.6974092583459999E-6"/>
    <n v="3.5145367002472098E-16"/>
    <n v="9.9833156276793994E-9"/>
    <n v="0"/>
    <n v="0"/>
    <n v="1.05502966129834E-6"/>
    <n v="3.14022163732862E-6"/>
    <n v="2.6481890378313102E-6"/>
    <n v="3.5492191458227402E-6"/>
    <n v="0"/>
    <n v="0"/>
    <n v="0"/>
    <n v="6.3544453556403698E-7"/>
    <n v="2.8138840411091701E-6"/>
    <n v="3.2556485185588501E-6"/>
    <n v="0"/>
    <n v="1.2151812396784799E-9"/>
    <n v="9.9007031076063394E-9"/>
    <n v="8.6413002357518305E-9"/>
    <n v="0"/>
    <n v="0"/>
    <n v="0"/>
    <n v="1.4042956952083701E-9"/>
    <n v="1.14639720193336E-10"/>
    <n v="9.7003261459022198E-9"/>
    <n v="1.32087473401088E-10"/>
    <n v="0"/>
    <n v="0"/>
    <n v="0"/>
    <n v="0"/>
    <n v="0"/>
    <n v="7.1610989865979996E-6"/>
    <n v="6.02932716384899E-6"/>
    <n v="2.9074636828221798E-8"/>
    <n v="4.8770356164630302E-9"/>
    <n v="4.8962521473806796E-10"/>
    <n v="2.58888178237678E-5"/>
    <n v="2.4809348424545901E-5"/>
    <n v="2.19421084536175E-8"/>
    <n v="1.5589544589893E-9"/>
    <m/>
    <s v="P6"/>
    <m/>
  </r>
  <r>
    <s v="A.13.02.003"/>
    <s v="Fruit tee, infusion"/>
    <x v="0"/>
    <s v="A.13.02.003"/>
    <s v="Fruit tee, infusion"/>
    <x v="19"/>
    <x v="83"/>
    <n v="0.3"/>
    <n v="4.05201969526874E-5"/>
    <x v="844"/>
    <n v="1.66071889018189E-7"/>
    <n v="2.92002469371428E-9"/>
    <n v="2.6310848553215402E-9"/>
    <n v="3.8728815079425001E-6"/>
    <n v="3.42280828423693E-6"/>
    <n v="2.5791144291651699E-9"/>
    <n v="0"/>
    <n v="1.3670901601335001E-9"/>
    <n v="3.2403438493234501E-5"/>
    <n v="2.3930735106869799E-8"/>
    <n v="0"/>
    <n v="5.0351546082949303E-6"/>
    <n v="3.3917214949544298E-6"/>
    <n v="3.00565548808655E-16"/>
    <n v="1.4548595331088E-9"/>
    <n v="0"/>
    <n v="0"/>
    <n v="1.66601529343462E-7"/>
    <n v="1.80510092165898E-7"/>
    <n v="2.9739954435589301E-7"/>
    <n v="1.65689286581421E-6"/>
    <n v="1.5714774762630299E-6"/>
    <n v="0"/>
    <n v="0"/>
    <n v="9.9479284925281505E-8"/>
    <n v="1.6175115207373199E-7"/>
    <n v="1.59010037097487E-6"/>
    <n v="1.5714774762630299E-6"/>
    <n v="2.0950682154428999E-10"/>
    <n v="5.6912442396313299E-10"/>
    <n v="1.8004831836577499E-9"/>
    <n v="0"/>
    <n v="0"/>
    <n v="0"/>
    <n v="2.22999784381542E-10"/>
    <n v="6.5898617511520697E-12"/>
    <n v="1.0893756203512599E-9"/>
    <n v="4.8124893649549003E-11"/>
    <n v="0"/>
    <n v="0"/>
    <n v="0"/>
    <n v="0"/>
    <n v="0"/>
    <n v="3.5124541056921201E-5"/>
    <n v="2.9890608988746401E-5"/>
    <n v="1.621797716E-7"/>
    <n v="2.92002469371428E-9"/>
    <n v="1.1799787830200001E-9"/>
    <n v="1.52277438782373E-6"/>
    <n v="1.4607105547289301E-6"/>
    <n v="1.3130029890242501E-9"/>
    <n v="8.4015912168044898E-11"/>
    <m/>
    <s v="P15"/>
    <m/>
  </r>
  <r>
    <s v="A.13.02.003"/>
    <s v="Fruit tee, infusion"/>
    <x v="1"/>
    <s v="A.15.01"/>
    <s v="Tap water"/>
    <x v="5"/>
    <x v="8"/>
    <n v="0.28999999999999998"/>
    <n v="0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13.02.003"/>
    <s v="Fruit tee, infusion"/>
    <x v="1"/>
    <s v="A.02.10.001"/>
    <s v="Tea (dried leaves and stalks, fermented or otherwise of Camellia sinensis)"/>
    <x v="1"/>
    <x v="84"/>
    <n v="3.8609999999999998E-3"/>
    <n v="4.2672838027649403E-6"/>
    <x v="845"/>
    <n v="4.3753313690547904E-9"/>
    <n v="2.7679400742499998E-11"/>
    <n v="1.0692833932672499E-9"/>
    <n v="2.8239760995414E-6"/>
    <n v="2.49579770725609E-6"/>
    <n v="1.8806042712662701E-9"/>
    <n v="0"/>
    <n v="9.9683657509734508E-10"/>
    <n v="2.3627507234650101E-5"/>
    <n v="1.74494943487592E-8"/>
    <n v="0"/>
    <n v="3.6714669018817198E-6"/>
    <n v="2.47313025673761E-6"/>
    <n v="2.19162379339644E-16"/>
    <n v="1.0608350762251601E-9"/>
    <n v="0"/>
    <n v="0"/>
    <n v="1.21480281812941E-7"/>
    <n v="1.31621942204301E-7"/>
    <n v="2.16853834426172E-7"/>
    <n v="1.2081510479895201E-6"/>
    <n v="1.14586899310846E-6"/>
    <n v="0"/>
    <n v="0"/>
    <n v="7.2536978591351098E-8"/>
    <n v="1.17943548387096E-7"/>
    <n v="1.1594481871691801E-6"/>
    <n v="1.14586899310846E-6"/>
    <n v="1.5276539070937799E-10"/>
    <n v="4.1498655913978501E-10"/>
    <n v="1.3128523214171E-9"/>
    <n v="0"/>
    <n v="0"/>
    <n v="0"/>
    <n v="1.6260400944487401E-10"/>
    <n v="4.8051075268817201E-12"/>
    <n v="7.9433638983946101E-10"/>
    <n v="3.5091068286129497E-11"/>
    <n v="0"/>
    <n v="0"/>
    <n v="0"/>
    <n v="0"/>
    <n v="0"/>
    <n v="3.32951378768732E-7"/>
    <n v="2.8333806437249202E-7"/>
    <n v="1.53732908495833E-9"/>
    <n v="2.7679400742499998E-11"/>
    <n v="1.1185215547377E-11"/>
    <n v="1.1103563244548001E-6"/>
    <n v="1.06510144615651E-6"/>
    <n v="9.5739801283018694E-10"/>
    <n v="6.1261602622532805E-11"/>
    <m/>
    <s v="P15"/>
    <m/>
  </r>
  <r>
    <s v="I.12.02.024"/>
    <s v="Juice concentrate, Mixed fruit"/>
    <x v="0"/>
    <s v="I.12.02.024"/>
    <s v="Juice concentrate, Mixed fruit"/>
    <x v="3"/>
    <x v="85"/>
    <n v="24.57"/>
    <n v="8.0710152150287595E-2"/>
    <x v="846"/>
    <n v="1.12237995202785E-4"/>
    <n v="4.9877021546227699E-8"/>
    <n v="6.2657047189934896E-5"/>
    <n v="5.5960994651580498E-2"/>
    <n v="3.7161245889430101E-2"/>
    <n v="6.5940086848717002E-5"/>
    <n v="0"/>
    <n v="6.1665692945269904E-5"/>
    <n v="0.116997633641169"/>
    <n v="1.5781154105514101E-3"/>
    <n v="4.3721470311421101E-4"/>
    <n v="2.2826069625039799E-2"/>
    <n v="9.5892370250978506E-2"/>
    <n v="1.0629929793963999E-12"/>
    <n v="9.5940899397091206E-5"/>
    <n v="0"/>
    <n v="0"/>
    <n v="1.0576041815127399E-2"/>
    <n v="6.7493289939097798E-3"/>
    <n v="1.26803223230578E-2"/>
    <n v="2.3409766148972399E-2"/>
    <n v="2.5455353705130502E-3"/>
    <n v="0"/>
    <n v="0"/>
    <n v="6.3405420717075897E-3"/>
    <n v="6.0479263369175602E-3"/>
    <n v="2.2227242110291898E-2"/>
    <n v="2.5455353705130502E-3"/>
    <n v="1.2780493089400301E-5"/>
    <n v="2.1279740815080301E-5"/>
    <n v="3.1879852944236302E-5"/>
    <n v="0"/>
    <n v="0"/>
    <n v="0"/>
    <n v="1.4119564283354201E-5"/>
    <n v="2.46396998911456E-7"/>
    <n v="4.6448067117428002E-5"/>
    <n v="8.5166454557618195E-7"/>
    <n v="0"/>
    <n v="1.4779178662708101E-2"/>
    <n v="1.3815897998172001E-2"/>
    <n v="2.75294802898645E-5"/>
    <n v="5.2345110585413196E-7"/>
    <n v="2.4918998966065998E-3"/>
    <n v="2.1090576219841501E-3"/>
    <n v="1.23895304480658E-5"/>
    <n v="4.9877021546227699E-8"/>
    <n v="4.5009478711863201E-8"/>
    <n v="7.4780789393922896E-3"/>
    <n v="7.1725378212243304E-3"/>
    <n v="6.3788976161385304E-6"/>
    <n v="4.2289366009901798E-7"/>
    <s v="F28.A0C6N$F28.A07LN$F28.A07KF"/>
    <s v="P5"/>
    <m/>
  </r>
  <r>
    <s v="I.12.02.024"/>
    <s v="Juice concentrate, Mixed fruit"/>
    <x v="1"/>
    <s v="A.05.06.015"/>
    <s v="Bananas (Musa Ã— paradisica)"/>
    <x v="4"/>
    <x v="7"/>
    <n v="0.25"/>
    <n v="1.7376355811837301E-4"/>
    <x v="847"/>
    <n v="2.5190403270977199E-7"/>
    <n v="1.65144078017853E-8"/>
    <n v="1.34880206100167E-7"/>
    <n v="7.1269579453456095E-5"/>
    <n v="3.3485795931969098E-5"/>
    <n v="8.6656658697759295E-8"/>
    <n v="0"/>
    <n v="1.28942912425984E-7"/>
    <n v="7.7086386920503395E-5"/>
    <n v="2.9239193513553499E-6"/>
    <n v="5.3322303654013497E-7"/>
    <n v="2.1302154312875199E-5"/>
    <n v="3.4926643745871599E-4"/>
    <n v="4.9995056247672299E-15"/>
    <n v="1.7775851528854499E-7"/>
    <n v="0"/>
    <n v="0"/>
    <n v="2.07225085561279E-5"/>
    <n v="1.0919124108441301E-5"/>
    <n v="2.72842603896915E-5"/>
    <n v="1.12372470163009E-5"/>
    <n v="1.1064393828942199E-6"/>
    <n v="0"/>
    <n v="0"/>
    <n v="1.2350827186957299E-5"/>
    <n v="9.7843886897650307E-6"/>
    <n v="1.02441406723525E-5"/>
    <n v="1.1064393828942199E-6"/>
    <n v="2.6523029243160999E-8"/>
    <n v="3.4426552797321401E-8"/>
    <n v="2.5707076657276898E-8"/>
    <n v="0"/>
    <n v="0"/>
    <n v="0"/>
    <n v="2.77703117132763E-8"/>
    <n v="3.9862324291635302E-10"/>
    <n v="9.9942345749785998E-8"/>
    <n v="8.3163172000561796E-10"/>
    <n v="0"/>
    <n v="0"/>
    <n v="0"/>
    <n v="0"/>
    <n v="0"/>
    <n v="2.4248604741459199E-5"/>
    <n v="2.0416247775199899E-5"/>
    <n v="9.8451282096291106E-8"/>
    <n v="1.65144078017853E-8"/>
    <n v="1.6579477990536499E-9"/>
    <n v="7.8245373923458298E-5"/>
    <n v="7.5086588960459401E-5"/>
    <n v="6.6796091915721996E-8"/>
    <n v="4.27934587512935E-9"/>
    <m/>
    <s v="P6"/>
    <m/>
  </r>
  <r>
    <s v="I.12.02.024"/>
    <s v="Juice concentrate, Mixed fruit"/>
    <x v="1"/>
    <s v="A.05.02.001"/>
    <s v="Apple (Malus domesticus)"/>
    <x v="4"/>
    <x v="5"/>
    <n v="27.95"/>
    <n v="1.52467201560335E-2"/>
    <x v="848"/>
    <n v="2.5336646879774901E-5"/>
    <n v="1.87851388745308E-6"/>
    <n v="7.1220104780638102E-6"/>
    <n v="6.5918703973844098E-3"/>
    <n v="4.5203839846441303E-3"/>
    <n v="9.11925048513721E-6"/>
    <n v="0"/>
    <n v="6.59242764938898E-6"/>
    <n v="1.56622591472503E-2"/>
    <n v="8.9336713911288999E-5"/>
    <n v="1.30736654504325E-5"/>
    <n v="2.2585585543718699E-3"/>
    <n v="2.7149252900755101E-2"/>
    <n v="9.4521548731906003E-14"/>
    <n v="5.4311900286398296E-6"/>
    <n v="0"/>
    <n v="0"/>
    <n v="5.5497880299857998E-4"/>
    <n v="1.2420503673352E-3"/>
    <n v="1.54805021059766E-3"/>
    <n v="3.2467910164529499E-3"/>
    <n v="0"/>
    <n v="0"/>
    <n v="0"/>
    <n v="3.35541302186503E-4"/>
    <n v="1.11297421346077E-3"/>
    <n v="3.0718684689968502E-3"/>
    <n v="0"/>
    <n v="6.1320334204783996E-7"/>
    <n v="3.91602038069531E-6"/>
    <n v="4.5900267623940596E-6"/>
    <n v="0"/>
    <n v="0"/>
    <n v="0"/>
    <n v="7.3686461985000505E-7"/>
    <n v="4.53433938817351E-8"/>
    <n v="5.6705135919328501E-6"/>
    <n v="1.39706043724393E-7"/>
    <n v="0"/>
    <n v="0"/>
    <n v="0"/>
    <n v="0"/>
    <n v="0"/>
    <n v="2.75827878934098E-3"/>
    <n v="2.32234818442898E-3"/>
    <n v="1.1198833338453101E-5"/>
    <n v="1.87851388745308E-6"/>
    <n v="1.8859156214235299E-7"/>
    <n v="5.8965709693081202E-3"/>
    <n v="5.6539271744704498E-3"/>
    <n v="5.0185630561845697E-6"/>
    <n v="3.4099126653247098E-7"/>
    <m/>
    <s v="P6"/>
    <m/>
  </r>
  <r>
    <s v="I.12.02.024"/>
    <s v="Juice concentrate, Mixed fruit"/>
    <x v="1"/>
    <s v="A.05.04.011"/>
    <s v="Gooseberries (Ribes uva-crispa)"/>
    <x v="4"/>
    <x v="22"/>
    <n v="0.74"/>
    <n v="9.4477601933235303E-4"/>
    <x v="849"/>
    <n v="9.5263319997127504E-7"/>
    <n v="4.9543223405355999E-8"/>
    <n v="8.1878966106398495E-7"/>
    <n v="6.5220722351121304E-4"/>
    <n v="4.1919454098179399E-4"/>
    <n v="4.69235370905373E-7"/>
    <n v="0"/>
    <n v="8.0230574533494003E-7"/>
    <n v="3.2963273825266301E-3"/>
    <n v="3.0869279881389602E-5"/>
    <n v="3.8586599851737002E-6"/>
    <n v="8.1536572414708596E-5"/>
    <n v="2.1755760724675701E-4"/>
    <n v="3.0188963554783899E-14"/>
    <n v="1.87668560598253E-6"/>
    <n v="0"/>
    <n v="0"/>
    <n v="1.9832679373109899E-4"/>
    <n v="3.27573723253241E-5"/>
    <n v="1.4462841331145399E-4"/>
    <n v="2.7649464414333498E-4"/>
    <n v="0"/>
    <n v="0"/>
    <n v="0"/>
    <n v="1.19452259927245E-4"/>
    <n v="2.93531660692951E-5"/>
    <n v="2.7038911498525401E-4"/>
    <n v="0"/>
    <n v="2.28432439303206E-7"/>
    <n v="1.0327965839196401E-7"/>
    <n v="1.3752327321020199E-7"/>
    <n v="0"/>
    <n v="0"/>
    <n v="0"/>
    <n v="2.6398259015611202E-7"/>
    <n v="1.19586972874905E-9"/>
    <n v="5.2977440773426704E-7"/>
    <n v="7.3528777158124099E-9"/>
    <n v="0"/>
    <n v="0"/>
    <n v="0"/>
    <n v="0"/>
    <n v="0"/>
    <n v="7.2745814224377695E-5"/>
    <n v="6.1248743325599702E-5"/>
    <n v="2.95353846288873E-7"/>
    <n v="4.9543223405355999E-8"/>
    <n v="4.9738433971609599E-9"/>
    <n v="2.1982298159676201E-4"/>
    <n v="2.11077021163402E-4"/>
    <n v="1.88043982777028E-7"/>
    <n v="1.1510072331883799E-8"/>
    <m/>
    <s v="P6"/>
    <m/>
  </r>
  <r>
    <s v="I.12.02.024"/>
    <s v="Juice concentrate, Mixed fruit"/>
    <x v="1"/>
    <s v="A.05.01.003"/>
    <s v="Lemons (Citrus limon)"/>
    <x v="4"/>
    <x v="6"/>
    <n v="1.03"/>
    <n v="8.9257647821190298E-4"/>
    <x v="850"/>
    <n v="1.3241090077228699E-6"/>
    <n v="6.9360512767498405E-8"/>
    <n v="4.9442838526692097E-7"/>
    <n v="4.1438765149148798E-4"/>
    <n v="2.6966325881919699E-4"/>
    <n v="5.9002956459724405E-7"/>
    <n v="0"/>
    <n v="4.6571982288385999E-7"/>
    <n v="6.62670425364173E-4"/>
    <n v="1.85281470543146E-5"/>
    <n v="5.3446578041292196E-6"/>
    <n v="1.5916710814903301E-4"/>
    <n v="6.1844998358143405E-4"/>
    <n v="9.1958030967252596E-15"/>
    <n v="1.1264113389092299E-6"/>
    <n v="0"/>
    <n v="0"/>
    <n v="1.2293180642732E-4"/>
    <n v="4.5860321255453701E-5"/>
    <n v="7.92270185027296E-5"/>
    <n v="1.66293646790469E-4"/>
    <n v="7.4858515515632402E-8"/>
    <n v="0"/>
    <n v="0"/>
    <n v="7.3779866839464899E-5"/>
    <n v="4.1094432497013101E-5"/>
    <n v="1.5471410096720299E-4"/>
    <n v="7.4858515515632402E-8"/>
    <n v="1.4692874875115601E-7"/>
    <n v="1.44591521748749E-7"/>
    <n v="2.9850929409733697E-7"/>
    <n v="0"/>
    <n v="0"/>
    <n v="0"/>
    <n v="1.6400535851674401E-7"/>
    <n v="1.67421762024868E-9"/>
    <n v="2.9020885898435699E-7"/>
    <n v="9.8313877625093407E-9"/>
    <n v="0"/>
    <n v="0"/>
    <n v="0"/>
    <n v="0"/>
    <n v="0"/>
    <n v="1.01844139914128E-4"/>
    <n v="8.5748240655839596E-5"/>
    <n v="4.1349538480442198E-7"/>
    <n v="6.9360512767498405E-8"/>
    <n v="6.9633807560253497E-9"/>
    <n v="3.7634468680628602E-4"/>
    <n v="3.6085484728413302E-4"/>
    <n v="3.2058405832120303E-7"/>
    <n v="2.1745181627035901E-8"/>
    <m/>
    <s v="P6"/>
    <m/>
  </r>
  <r>
    <s v="I.12.02.024"/>
    <s v="Juice concentrate, Mixed fruit"/>
    <x v="1"/>
    <s v="A.05.01.005"/>
    <s v="Mandarins (Citrus reticulata)"/>
    <x v="4"/>
    <x v="6"/>
    <n v="8.18"/>
    <n v="7.3839892523878698E-3"/>
    <x v="851"/>
    <n v="1.0718820702775901E-5"/>
    <n v="5.4992977979945102E-7"/>
    <n v="3.6081706080681901E-6"/>
    <n v="3.8329972813016498E-3"/>
    <n v="2.7550525272442899E-3"/>
    <n v="5.1122612712060102E-6"/>
    <n v="0"/>
    <n v="3.39047387610044E-6"/>
    <n v="6.2400160553974498E-3"/>
    <n v="1.2876661358113701E-4"/>
    <n v="3.71442154560972E-5"/>
    <n v="2.3606634780114098E-3"/>
    <n v="2.6683831312100002E-3"/>
    <n v="9.16912271880993E-14"/>
    <n v="7.8283151135159E-6"/>
    <n v="0"/>
    <n v="0"/>
    <n v="8.5280814010890498E-4"/>
    <n v="3.6360683281109698E-4"/>
    <n v="5.9613686858683303E-4"/>
    <n v="1.87319805432593E-3"/>
    <n v="1.47247385468892E-4"/>
    <n v="0"/>
    <n v="0"/>
    <n v="5.1192948704226497E-4"/>
    <n v="3.2582014336917498E-4"/>
    <n v="1.7700555113639601E-3"/>
    <n v="1.47247385468892E-4"/>
    <n v="1.0172352990717001E-6"/>
    <n v="1.1464042081508E-6"/>
    <n v="2.9486217639835E-6"/>
    <n v="0"/>
    <n v="0"/>
    <n v="0"/>
    <n v="1.1376008833490901E-6"/>
    <n v="1.32741539891145E-8"/>
    <n v="2.1836515332851001E-6"/>
    <n v="5.5947305477133202E-8"/>
    <n v="0"/>
    <n v="0"/>
    <n v="0"/>
    <n v="0"/>
    <n v="0"/>
    <n v="8.0747853789059202E-4"/>
    <n v="6.7986105091415595E-4"/>
    <n v="3.2784276938064899E-6"/>
    <n v="5.4992977979945102E-7"/>
    <n v="5.5209661708486697E-8"/>
    <n v="2.7435134331956199E-3"/>
    <n v="2.6297761372294898E-3"/>
    <n v="2.3281317377634101E-6"/>
    <n v="1.62487070259263E-7"/>
    <m/>
    <s v="P6"/>
    <m/>
  </r>
  <r>
    <s v="I.12.02.024"/>
    <s v="Juice concentrate, Mixed fruit"/>
    <x v="1"/>
    <s v="A.05.06.016"/>
    <s v="Mangoes (Mangifera indica)"/>
    <x v="4"/>
    <x v="7"/>
    <n v="7.37"/>
    <n v="8.9462897772431896E-3"/>
    <x v="852"/>
    <n v="1.0895370966069999E-5"/>
    <n v="4.9543223405356E-7"/>
    <n v="4.0984648863530396E-6"/>
    <n v="5.3697645103191602E-3"/>
    <n v="4.1434944433897799E-3"/>
    <n v="5.49671934727832E-6"/>
    <n v="0"/>
    <n v="3.8918235545072697E-6"/>
    <n v="2.5156866057125801E-2"/>
    <n v="8.7886637889481896E-5"/>
    <n v="2.4391640147149801E-5"/>
    <n v="3.21018726408248E-3"/>
    <n v="1.9177286944133899E-3"/>
    <n v="9.69328516448487E-14"/>
    <n v="5.3430332330112301E-6"/>
    <n v="0"/>
    <n v="0"/>
    <n v="6.2309189148364601E-4"/>
    <n v="3.2757372325324099E-4"/>
    <n v="8.1188335553471604E-4"/>
    <n v="2.2416649742976399E-3"/>
    <n v="1.3655505657499201E-3"/>
    <n v="0"/>
    <n v="0"/>
    <n v="3.7135581744026199E-4"/>
    <n v="2.9353166069295101E-4"/>
    <n v="2.1130563995066499E-3"/>
    <n v="1.3655505657499201E-3"/>
    <n v="7.9777549806582702E-7"/>
    <n v="1.0327965839196401E-6"/>
    <n v="3.66614726529285E-6"/>
    <n v="0"/>
    <n v="0"/>
    <n v="0"/>
    <n v="8.3502697509532198E-7"/>
    <n v="1.19586972874905E-8"/>
    <n v="2.9739317052553598E-6"/>
    <n v="7.0906176869091898E-8"/>
    <n v="0"/>
    <n v="0"/>
    <n v="0"/>
    <n v="0"/>
    <n v="0"/>
    <n v="7.2745814224377703E-4"/>
    <n v="6.1248743325599704E-4"/>
    <n v="2.95353846288873E-6"/>
    <n v="4.9543223405356E-7"/>
    <n v="4.9738433971609597E-8"/>
    <n v="2.8490671246802399E-3"/>
    <n v="2.73336826151469E-3"/>
    <n v="2.4451131559029601E-6"/>
    <n v="1.56902897874155E-7"/>
    <m/>
    <s v="P6"/>
    <m/>
  </r>
  <r>
    <s v="I.12.02.024"/>
    <s v="Juice concentrate, Mixed fruit"/>
    <x v="1"/>
    <s v="A.05.01.002"/>
    <s v="Oranges (Citrus sinensis)"/>
    <x v="4"/>
    <x v="6"/>
    <n v="54.05"/>
    <n v="4.5202396686093098E-2"/>
    <x v="853"/>
    <n v="6.1470655973758107E-5"/>
    <n v="3.6331697163927701E-6"/>
    <n v="2.8151133999819401E-5"/>
    <n v="1.9938407980880798E-2"/>
    <n v="1.19860589164585E-2"/>
    <n v="2.27968739253699E-5"/>
    <n v="0"/>
    <n v="2.66410337781912E-5"/>
    <n v="3.4348210368956397E-2"/>
    <n v="8.5071035999549995E-4"/>
    <n v="2.4539721922947101E-4"/>
    <n v="7.7737113094089698E-3"/>
    <n v="1.5870265654795001E-2"/>
    <n v="4.1999713120887098E-13"/>
    <n v="5.1718598347552503E-5"/>
    <n v="0"/>
    <n v="0"/>
    <n v="5.6498193695553997E-3"/>
    <n v="2.4022073038571E-3"/>
    <n v="5.1285686294395196E-3"/>
    <n v="6.6094237368172198E-3"/>
    <n v="1.48388941211568E-4"/>
    <n v="0"/>
    <n v="0"/>
    <n v="3.3904904744405098E-3"/>
    <n v="2.1525655117482999E-3"/>
    <n v="6.2946139890581896E-3"/>
    <n v="1.48388941211568E-4"/>
    <n v="6.7599516612697702E-6"/>
    <n v="7.5738416154107001E-6"/>
    <n v="8.4630806486895005E-6"/>
    <n v="0"/>
    <n v="0"/>
    <n v="0"/>
    <n v="7.5380305333665097E-6"/>
    <n v="8.7697113441597696E-8"/>
    <n v="1.87859656756026E-5"/>
    <n v="2.2934045578054599E-7"/>
    <n v="0"/>
    <n v="0"/>
    <n v="0"/>
    <n v="0"/>
    <n v="0"/>
    <n v="5.3346930431210299E-3"/>
    <n v="4.4915745105439699E-3"/>
    <n v="2.1659282061184E-5"/>
    <n v="3.6331697163927701E-6"/>
    <n v="3.6474851579180401E-7"/>
    <n v="1.9929295662091302E-2"/>
    <n v="1.9109582546779299E-2"/>
    <n v="1.7014499987204101E-5"/>
    <n v="1.1453517058362899E-6"/>
    <m/>
    <s v="P6"/>
    <m/>
  </r>
  <r>
    <s v="I.12.02.024"/>
    <s v="Juice concentrate, Mixed fruit"/>
    <x v="1"/>
    <s v="A.05.06.010"/>
    <s v="Passion fruit (Passiflora edulis)"/>
    <x v="4"/>
    <x v="7"/>
    <n v="1.36"/>
    <n v="1.33868925972479E-3"/>
    <x v="854"/>
    <n v="1.6907212516261899E-6"/>
    <n v="9.1654963299908606E-8"/>
    <n v="3.3866178461016601E-7"/>
    <n v="8.1844163041422304E-4"/>
    <n v="7.1019702442229402E-4"/>
    <n v="8.1569128908083398E-7"/>
    <n v="0"/>
    <n v="3.0746155889128101E-7"/>
    <n v="4.4516049431135799E-3"/>
    <n v="4.3588462611661901E-6"/>
    <n v="6.3787994065846598E-7"/>
    <n v="3.32269505054796E-4"/>
    <n v="1.24591720676152E-3"/>
    <n v="4.1936454602358798E-14"/>
    <n v="2.6499432667209699E-7"/>
    <n v="0"/>
    <n v="0"/>
    <n v="2.8222772288700199E-5"/>
    <n v="6.0601138801849603E-5"/>
    <n v="6.8180855783216604E-5"/>
    <n v="6.6143686354045599E-4"/>
    <n v="0"/>
    <n v="0"/>
    <n v="0"/>
    <n v="1.69838874001715E-5"/>
    <n v="5.4303357228195902E-5"/>
    <n v="6.3890977979392703E-4"/>
    <n v="0"/>
    <n v="3.2806208979081502E-8"/>
    <n v="1.9106736802513299E-7"/>
    <n v="5.9181771207661802E-7"/>
    <n v="0"/>
    <n v="0"/>
    <n v="0"/>
    <n v="3.75870324576998E-8"/>
    <n v="2.2123589981857602E-9"/>
    <n v="2.4974672448064699E-7"/>
    <n v="1.7915442954748599E-8"/>
    <n v="0"/>
    <n v="0"/>
    <n v="0"/>
    <n v="0"/>
    <n v="0"/>
    <n v="1.3457975631509799E-4"/>
    <n v="1.13310175152359E-4"/>
    <n v="5.4640461563441495E-7"/>
    <n v="9.1654963299908606E-8"/>
    <n v="9.2016102847477806E-9"/>
    <n v="3.8566787299547102E-4"/>
    <n v="3.6986921564400498E-4"/>
    <n v="3.2862534691094402E-7"/>
    <n v="2.19986154341375E-8"/>
    <m/>
    <s v="P6"/>
    <m/>
  </r>
  <r>
    <s v="I.12.02.024"/>
    <s v="Juice concentrate, Mixed fruit"/>
    <x v="1"/>
    <s v="A.05.03.011"/>
    <s v="Peaches (Prunus persica)"/>
    <x v="4"/>
    <x v="10"/>
    <n v="1.0900000000000001"/>
    <n v="7.28165841055366E-4"/>
    <x v="855"/>
    <n v="1.14778672659267E-6"/>
    <n v="7.3323970639926906E-8"/>
    <n v="1.7932596682162401E-7"/>
    <n v="2.6006812453704698E-4"/>
    <n v="2.0696494590526299E-4"/>
    <n v="4.0512695399930902E-7"/>
    <n v="0"/>
    <n v="1.5029448865422999E-7"/>
    <n v="8.8064099283371403E-4"/>
    <n v="7.9257689355034195E-7"/>
    <n v="2.9941793756346198E-6"/>
    <n v="2.8967720793096998E-4"/>
    <n v="1.41171783669801E-3"/>
    <n v="1.28398712774651E-14"/>
    <n v="4.8184397351523802E-8"/>
    <n v="0"/>
    <n v="0"/>
    <n v="5.0920926787786696E-6"/>
    <n v="4.84809110414797E-5"/>
    <n v="3.7282508876598703E-5"/>
    <n v="1.6921261194019E-4"/>
    <n v="0"/>
    <n v="0"/>
    <n v="0"/>
    <n v="3.0669682436544601E-6"/>
    <n v="4.34426857825567E-5"/>
    <n v="1.6045529187905201E-4"/>
    <n v="0"/>
    <n v="5.8650630602566501E-9"/>
    <n v="1.5285389442010699E-7"/>
    <n v="2.4640799651894498E-7"/>
    <n v="0"/>
    <n v="0"/>
    <n v="0"/>
    <n v="6.7778225491888403E-9"/>
    <n v="1.7698871985486001E-9"/>
    <n v="1.3656596658094701E-7"/>
    <n v="5.1808123255451E-9"/>
    <n v="0"/>
    <n v="0"/>
    <n v="0"/>
    <n v="0"/>
    <n v="0"/>
    <n v="1.07663805052079E-4"/>
    <n v="9.0648140121887594E-5"/>
    <n v="4.3712369250753202E-7"/>
    <n v="7.3323970639926906E-8"/>
    <n v="7.3612882277982298E-9"/>
    <n v="3.6043391146623897E-4"/>
    <n v="3.4541297442617199E-4"/>
    <n v="3.0553608008583598E-7"/>
    <n v="2.16701899395954E-8"/>
    <m/>
    <s v="P6"/>
    <m/>
  </r>
  <r>
    <s v="I.12.02.024"/>
    <s v="Juice concentrate, Mixed fruit"/>
    <x v="1"/>
    <s v="A.05.02.002"/>
    <s v="Pear (Pyrus communis)"/>
    <x v="4"/>
    <x v="5"/>
    <n v="20.45"/>
    <n v="1.2817412841908E-2"/>
    <x v="856"/>
    <n v="2.0265757796358501E-5"/>
    <n v="1.3748244494986199E-6"/>
    <n v="6.1551942002110002E-6"/>
    <n v="6.0170447126643E-3"/>
    <n v="4.2114480082321003E-3"/>
    <n v="7.9989773465052608E-6"/>
    <n v="0"/>
    <n v="5.7407588992906096E-6"/>
    <n v="1.1021176029730699E-2"/>
    <n v="9.1715088104707298E-5"/>
    <n v="1.24761180787434E-5"/>
    <n v="4.9279391628633904E-3"/>
    <n v="2.2357372491141499E-2"/>
    <n v="4.7676314432917398E-14"/>
    <n v="5.5757823427974203E-6"/>
    <n v="0"/>
    <n v="0"/>
    <n v="5.9354930727183403E-4"/>
    <n v="9.09017082027744E-4"/>
    <n v="1.2976780693315E-3"/>
    <n v="3.21283875371659E-3"/>
    <n v="3.9615003166231401E-6"/>
    <n v="0"/>
    <n v="0"/>
    <n v="3.5720519836990002E-4"/>
    <n v="8.1455035842293796E-4"/>
    <n v="3.0357309511226398E-3"/>
    <n v="3.9615003166231401E-6"/>
    <n v="6.8954862644685903E-7"/>
    <n v="2.8660105203770002E-6"/>
    <n v="4.4434181996814E-6"/>
    <n v="0"/>
    <n v="0"/>
    <n v="0"/>
    <n v="7.9045992613119905E-7"/>
    <n v="3.3185384972786303E-8"/>
    <n v="4.7533995213608398E-6"/>
    <n v="1.63714066825789E-7"/>
    <n v="0"/>
    <n v="0"/>
    <n v="0"/>
    <n v="0"/>
    <n v="0"/>
    <n v="2.0186963447264799E-3"/>
    <n v="1.6996526272853899E-3"/>
    <n v="8.1960692345162295E-6"/>
    <n v="1.3748244494986199E-6"/>
    <n v="1.38024154271216E-7"/>
    <n v="4.7816717845172796E-3"/>
    <n v="4.5849043472649996E-3"/>
    <n v="4.0707112153370899E-6"/>
    <n v="2.7641114664917399E-7"/>
    <m/>
    <s v="P6"/>
    <m/>
  </r>
  <r>
    <s v="I.12.02.024"/>
    <s v="Juice concentrate, Mixed fruit"/>
    <x v="1"/>
    <s v="A.05.01.001"/>
    <s v="Grapefruit (Citrus paradisi)"/>
    <x v="4"/>
    <x v="6"/>
    <n v="3.14"/>
    <n v="2.5681029180498701E-3"/>
    <x v="857"/>
    <n v="3.7531173326365498E-6"/>
    <n v="2.1105413170681599E-7"/>
    <n v="9.9913823153031904E-7"/>
    <n v="1.28247504302556E-3"/>
    <n v="9.8090789833388693E-4"/>
    <n v="1.65813474554018E-6"/>
    <n v="0"/>
    <n v="9.2364369697649901E-7"/>
    <n v="1.39453615909227E-3"/>
    <n v="1.79770232890613E-5"/>
    <n v="4.5106594087909102E-6"/>
    <n v="4.6822059260091098E-4"/>
    <n v="7.1636100477667699E-4"/>
    <n v="1.36593820618604E-14"/>
    <n v="1.09290598856287E-6"/>
    <n v="0"/>
    <n v="0"/>
    <n v="1.2507604318744299E-4"/>
    <n v="1.3954640610588001E-4"/>
    <n v="1.95823392361497E-4"/>
    <n v="8.0901722142733402E-4"/>
    <n v="1.3011979943412401E-5"/>
    <n v="0"/>
    <n v="0"/>
    <n v="7.4688809407062005E-5"/>
    <n v="1.2504448745519699E-4"/>
    <n v="7.6816262152821504E-4"/>
    <n v="1.3011979943412401E-5"/>
    <n v="1.5719003873782999E-7"/>
    <n v="4.3997134474976698E-7"/>
    <n v="1.06097336205258E-6"/>
    <n v="0"/>
    <n v="0"/>
    <n v="0"/>
    <n v="1.6741014881316499E-7"/>
    <n v="5.09440504447099E-9"/>
    <n v="7.1730180352196698E-7"/>
    <n v="3.3837339596894198E-8"/>
    <n v="0"/>
    <n v="0"/>
    <n v="0"/>
    <n v="0"/>
    <n v="0"/>
    <n v="3.0989716859584898E-4"/>
    <n v="2.6091964656705399E-4"/>
    <n v="1.2582073851906001E-6"/>
    <n v="2.1105413170681599E-7"/>
    <n v="2.11885728719057E-8"/>
    <n v="9.7573070642845898E-4"/>
    <n v="9.3596927787250401E-4"/>
    <n v="8.3677520190577099E-7"/>
    <n v="5.43059616819148E-8"/>
    <m/>
    <s v="P6"/>
    <m/>
  </r>
  <r>
    <s v="I.12.02.024"/>
    <s v="Juice concentrate, Mixed fruit"/>
    <x v="1"/>
    <s v="A.05.06.020"/>
    <s v="Guava (Psidium guajava)"/>
    <x v="4"/>
    <x v="7"/>
    <n v="1.23"/>
    <n v="1.4910482962071901E-3"/>
    <x v="858"/>
    <n v="1.81589516101167E-6"/>
    <n v="8.2572039008926605E-8"/>
    <n v="6.8307748105884001E-7"/>
    <n v="8.9496075171986104E-4"/>
    <n v="6.9058240723163104E-4"/>
    <n v="9.1611989121305404E-7"/>
    <n v="0"/>
    <n v="6.4863725908454604E-7"/>
    <n v="4.1928110095209702E-3"/>
    <n v="1.46477729815803E-5"/>
    <n v="4.06527335785831E-6"/>
    <n v="5.3503121068041305E-4"/>
    <n v="3.19621449068899E-4"/>
    <n v="1.6155475274141399E-14"/>
    <n v="8.9050553883520504E-7"/>
    <n v="0"/>
    <n v="0"/>
    <n v="1.03848648580607E-4"/>
    <n v="5.45956205422068E-5"/>
    <n v="1.3531389258911899E-4"/>
    <n v="3.7361082904960601E-4"/>
    <n v="2.2759176095832001E-4"/>
    <n v="0"/>
    <n v="0"/>
    <n v="6.1892636240043706E-5"/>
    <n v="4.8921943448825101E-5"/>
    <n v="3.52176066584442E-4"/>
    <n v="2.2759176095832001E-4"/>
    <n v="1.32962583010971E-7"/>
    <n v="1.7213276398660699E-7"/>
    <n v="6.1102454421547496E-7"/>
    <n v="0"/>
    <n v="0"/>
    <n v="0"/>
    <n v="1.3917116251588701E-7"/>
    <n v="1.9931162145817601E-9"/>
    <n v="4.9565528420922802E-7"/>
    <n v="1.1817696144848601E-8"/>
    <n v="0"/>
    <n v="0"/>
    <n v="0"/>
    <n v="0"/>
    <n v="0"/>
    <n v="1.21243023707296E-4"/>
    <n v="1.0208123887599901E-4"/>
    <n v="4.92256410481455E-7"/>
    <n v="8.2572039008926605E-8"/>
    <n v="8.2897389952682701E-9"/>
    <n v="4.7484452078004001E-4"/>
    <n v="4.55561376919115E-4"/>
    <n v="4.0751885931715902E-7"/>
    <n v="2.6150482979025801E-8"/>
    <m/>
    <s v="P6"/>
    <m/>
  </r>
  <r>
    <s v="I.12.02.024"/>
    <s v="Juice concentrate, Mixed fruit"/>
    <x v="1"/>
    <s v="A.05.06.008"/>
    <s v="Kiwi (Actinidia deliciosa syn. A. chinensis)"/>
    <x v="4"/>
    <x v="7"/>
    <n v="0.45"/>
    <n v="3.4624554571000102E-4"/>
    <x v="859"/>
    <n v="5.1599801651762704E-7"/>
    <n v="3.0551654433302798E-8"/>
    <n v="1.20429857101306E-7"/>
    <n v="1.2712864095120499E-4"/>
    <n v="9.22552603770115E-5"/>
    <n v="1.8534758297207999E-7"/>
    <n v="0"/>
    <n v="1.07509240298995E-7"/>
    <n v="2.9224542202557497E-4"/>
    <n v="2.3379633762046E-6"/>
    <n v="3.8868641129401501E-6"/>
    <n v="8.6424575175794401E-5"/>
    <n v="4.3957986618278099E-4"/>
    <n v="3.4959311375460701E-15"/>
    <n v="1.4213555458035399E-7"/>
    <n v="0"/>
    <n v="0"/>
    <n v="1.5434354220737799E-5"/>
    <n v="2.0200379600616501E-5"/>
    <n v="2.2935455187926E-5"/>
    <n v="6.7980298642467604E-5"/>
    <n v="5.7815329945706695E-7"/>
    <n v="0"/>
    <n v="0"/>
    <n v="9.2682860543557601E-6"/>
    <n v="1.8101119076065301E-5"/>
    <n v="6.4307701947133306E-5"/>
    <n v="5.7815329945706695E-7"/>
    <n v="1.83440730527408E-8"/>
    <n v="6.3689122675044603E-8"/>
    <n v="1.03314387244294E-7"/>
    <n v="0"/>
    <n v="0"/>
    <n v="0"/>
    <n v="2.0583936957547199E-8"/>
    <n v="7.3745299939525301E-10"/>
    <n v="8.4012656366029706E-8"/>
    <n v="2.1751939760231201E-9"/>
    <n v="0"/>
    <n v="0"/>
    <n v="0"/>
    <n v="0"/>
    <n v="0"/>
    <n v="4.48599187716995E-5"/>
    <n v="3.7770058384119797E-5"/>
    <n v="1.82134871878138E-7"/>
    <n v="3.0551654433302798E-8"/>
    <n v="3.0672034282492599E-9"/>
    <n v="1.74256985987096E-4"/>
    <n v="1.6714124039828899E-4"/>
    <n v="1.4851556166740799E-7"/>
    <n v="9.8534133740623904E-9"/>
    <m/>
    <s v="P6"/>
    <m/>
  </r>
  <r>
    <s v="I.12.02.024"/>
    <s v="Juice concentrate, Mixed fruit"/>
    <x v="1"/>
    <s v="A.05.06.021"/>
    <s v="Pineapples (Ananas comosus)"/>
    <x v="4"/>
    <x v="7"/>
    <n v="24.57"/>
    <n v="2.1430451460875501E-2"/>
    <x v="860"/>
    <n v="2.80896393823794E-5"/>
    <n v="1.6514407801785301E-6"/>
    <n v="1.2541961119666E-5"/>
    <n v="9.6899711239261405E-3"/>
    <n v="6.1415568774581698E-3"/>
    <n v="1.0289662416214299E-5"/>
    <n v="0"/>
    <n v="1.18746604632409E-5"/>
    <n v="9.3211832613109297E-3"/>
    <n v="2.3726446798067599E-4"/>
    <n v="7.8900447730591297E-5"/>
    <n v="3.2138092998215201E-4"/>
    <n v="2.0610895986888599E-2"/>
    <n v="1.79702519560109E-13"/>
    <n v="1.44243990653919E-5"/>
    <n v="0"/>
    <n v="0"/>
    <n v="1.68213928403823E-3"/>
    <n v="1.09191241084413E-3"/>
    <n v="2.5873293925653702E-3"/>
    <n v="3.6905662508119499E-3"/>
    <n v="6.3802378566644503E-4"/>
    <n v="0"/>
    <n v="0"/>
    <n v="1.00253625092919E-3"/>
    <n v="9.7843886897650304E-4"/>
    <n v="3.5225579718860299E-3"/>
    <n v="6.3802378566644503E-4"/>
    <n v="2.1537264783599199E-6"/>
    <n v="3.4426552797321399E-6"/>
    <n v="4.6932806581223001E-6"/>
    <n v="0"/>
    <n v="0"/>
    <n v="0"/>
    <n v="2.2542929818824699E-6"/>
    <n v="3.9862324291635297E-8"/>
    <n v="9.4773970423640092E-6"/>
    <n v="1.0310811470284E-7"/>
    <n v="0"/>
    <n v="0"/>
    <n v="0"/>
    <n v="0"/>
    <n v="0"/>
    <n v="2.42486047414592E-3"/>
    <n v="2.0416247775199899E-3"/>
    <n v="9.8451282096291093E-6"/>
    <n v="1.6514407801785301E-6"/>
    <n v="1.6579477990536501E-7"/>
    <n v="9.3156198628034596E-3"/>
    <n v="8.9416542655688103E-3"/>
    <n v="7.95484875653601E-6"/>
    <n v="5.0150587651970396E-7"/>
    <m/>
    <s v="P6"/>
    <m/>
  </r>
  <r>
    <s v="I.12.03.016"/>
    <s v="Nectar, other"/>
    <x v="0"/>
    <s v="I.12.03.016"/>
    <s v="Nectar, other"/>
    <x v="3"/>
    <x v="86"/>
    <n v="0.26"/>
    <n v="1.4687953316875699E-4"/>
    <x v="861"/>
    <n v="2.5213027600770198E-7"/>
    <n v="5.37573785459533E-10"/>
    <n v="6.3127093798852496E-8"/>
    <n v="7.8646036909751696E-5"/>
    <n v="5.9344109483161401E-5"/>
    <n v="9.0893925457888104E-8"/>
    <n v="0"/>
    <n v="6.0781276366099805E-8"/>
    <n v="3.0032942712237301E-4"/>
    <n v="1.1209383778713899E-6"/>
    <n v="4.3511994274933701E-7"/>
    <n v="3.0660003686713899E-5"/>
    <n v="8.2761863890100097E-5"/>
    <n v="1.75720145885549E-15"/>
    <n v="6.8147003332361202E-8"/>
    <n v="0"/>
    <n v="0"/>
    <n v="6.7446696122502604E-6"/>
    <n v="1.10783553784033E-5"/>
    <n v="1.36287259825996E-5"/>
    <n v="4.6976909405154499E-5"/>
    <n v="2.1737653134383701E-7"/>
    <n v="0"/>
    <n v="0"/>
    <n v="4.0930696779641503E-6"/>
    <n v="9.9270723538941705E-6"/>
    <n v="4.5106590919959203E-5"/>
    <n v="2.1737653134383701E-7"/>
    <n v="7.14208628899381E-9"/>
    <n v="3.49285879118498E-8"/>
    <n v="4.88232512570444E-8"/>
    <n v="0"/>
    <n v="0"/>
    <n v="0"/>
    <n v="8.9332079226157397E-9"/>
    <n v="4.0443628108457701E-10"/>
    <n v="4.99220731963358E-8"/>
    <n v="1.5215589660636301E-9"/>
    <n v="0"/>
    <n v="2.3392294177517699E-5"/>
    <n v="2.2797104930510999E-5"/>
    <n v="1.23480550288319E-8"/>
    <n v="8.3229746207905702E-10"/>
    <n v="2.6857659476788602E-5"/>
    <n v="2.273139121893E-5"/>
    <n v="1.3353417218106899E-7"/>
    <n v="5.37573785459533E-10"/>
    <n v="4.8511148225382705E-10"/>
    <n v="1.7983542604699101E-5"/>
    <n v="1.72452342118311E-5"/>
    <n v="1.5354123339912501E-8"/>
    <n v="1.02840848841979E-9"/>
    <s v="F28.A07LN$F28.A0C04"/>
    <s v="P5"/>
    <m/>
  </r>
  <r>
    <s v="I.12.03.016"/>
    <s v="Nectar, other"/>
    <x v="1"/>
    <s v="A.05.04.015"/>
    <s v="Elderberries (Sambucus nigra)"/>
    <x v="4"/>
    <x v="22"/>
    <n v="0.03"/>
    <n v="2.3401384873394299E-5"/>
    <x v="862"/>
    <n v="2.6683561792791599E-8"/>
    <n v="2.3489609260800601E-9"/>
    <n v="1.96459302247794E-8"/>
    <n v="1.8630105422514102E-5"/>
    <n v="1.30082810429881E-5"/>
    <n v="1.15548596137041E-8"/>
    <n v="0"/>
    <n v="1.9331463600870302E-8"/>
    <n v="1.2703646952640701E-4"/>
    <n v="4.1235636975087399E-7"/>
    <n v="2.7610665751703097E-7"/>
    <n v="1.28995951307259E-6"/>
    <n v="2.935853857343E-5"/>
    <n v="3.7454763677785802E-17"/>
    <n v="2.5069041669262199E-8"/>
    <n v="0"/>
    <n v="0"/>
    <n v="2.1622385301447499E-6"/>
    <n v="1.55310418548431E-6"/>
    <n v="4.4133858899491698E-6"/>
    <n v="1.05013768169359E-5"/>
    <n v="0"/>
    <n v="0"/>
    <n v="0"/>
    <n v="1.3350881598971501E-6"/>
    <n v="1.39170274790919E-6"/>
    <n v="1.02814901351818E-5"/>
    <n v="0"/>
    <n v="1.8229579919466501E-9"/>
    <n v="4.89673189079162E-9"/>
    <n v="4.8351697309658597E-9"/>
    <n v="0"/>
    <n v="0"/>
    <n v="0"/>
    <n v="2.8308652823721301E-9"/>
    <n v="5.6699000840745101E-11"/>
    <n v="1.6166248681132499E-8"/>
    <n v="2.7765063652497901E-10"/>
    <n v="0"/>
    <n v="0"/>
    <n v="0"/>
    <n v="0"/>
    <n v="0"/>
    <n v="3.4490504130272098E-6"/>
    <n v="2.90394719911961E-6"/>
    <n v="1.40034215905503E-8"/>
    <n v="2.3489609260800601E-9"/>
    <n v="2.3582163188657899E-10"/>
    <n v="1.3222290378529601E-6"/>
    <n v="1.26722559349242E-6"/>
    <n v="1.12528058853719E-9"/>
    <n v="7.8644992022483905E-11"/>
    <m/>
    <s v="P6"/>
    <m/>
  </r>
  <r>
    <s v="I.12.03.016"/>
    <s v="Nectar, other"/>
    <x v="1"/>
    <s v="A.05.01.001"/>
    <s v="Grapefruit (Citrus paradisi)"/>
    <x v="4"/>
    <x v="6"/>
    <n v="0.05"/>
    <n v="4.2902410462313298E-5"/>
    <x v="863"/>
    <n v="6.2699115049589602E-8"/>
    <n v="3.5258442816336998E-9"/>
    <n v="1.6691480009007601E-8"/>
    <n v="2.14248698199903E-5"/>
    <n v="1.6386926312128499E-5"/>
    <n v="2.7700594456318699E-8"/>
    <n v="0"/>
    <n v="1.5430277630269201E-8"/>
    <n v="2.3296948997412698E-5"/>
    <n v="3.0032193282329199E-7"/>
    <n v="7.5354519498226994E-8"/>
    <n v="7.8220354447187804E-6"/>
    <n v="1.19674385516691E-5"/>
    <n v="2.2819195124956298E-16"/>
    <n v="1.8257952587682899E-8"/>
    <n v="0"/>
    <n v="0"/>
    <n v="2.08950494394692E-6"/>
    <n v="2.33124504131687E-6"/>
    <n v="3.2714014295015902E-6"/>
    <n v="1.3515341873881E-5"/>
    <n v="2.1737653134383701E-7"/>
    <n v="0"/>
    <n v="0"/>
    <n v="1.2477420338576201E-6"/>
    <n v="2.0889777777777702E-6"/>
    <n v="1.2832829969149201E-5"/>
    <n v="2.1737653134383701E-7"/>
    <n v="2.6259973909606201E-9"/>
    <n v="7.3501069958847697E-9"/>
    <n v="1.7724490069473299E-8"/>
    <n v="0"/>
    <n v="0"/>
    <n v="0"/>
    <n v="2.7967332887863202E-9"/>
    <n v="8.5106502057613105E-11"/>
    <n v="1.19831554194197E-8"/>
    <n v="5.6528242000558705E-10"/>
    <n v="0"/>
    <n v="0"/>
    <n v="0"/>
    <n v="0"/>
    <n v="0"/>
    <n v="5.1771038593359101E-6"/>
    <n v="4.3588914198196799E-6"/>
    <n v="2.1019457322665099E-8"/>
    <n v="3.5258442816336998E-9"/>
    <n v="3.5397368387067098E-10"/>
    <n v="1.6300436782987E-5"/>
    <n v="1.5636187263824101E-5"/>
    <n v="1.3979063270605699E-8"/>
    <n v="9.0722869486764103E-10"/>
    <m/>
    <s v="P6"/>
    <m/>
  </r>
  <r>
    <s v="I.12.03.016"/>
    <s v="Nectar, other"/>
    <x v="1"/>
    <s v="A.05.06.010"/>
    <s v="Passion fruit (Passiflora edulis)"/>
    <x v="4"/>
    <x v="7"/>
    <n v="0.04"/>
    <n v="3.6070931593082697E-5"/>
    <x v="864"/>
    <n v="4.5556420332316002E-8"/>
    <n v="2.46963952787458E-9"/>
    <n v="9.1252290082434595E-9"/>
    <n v="2.20528788508183E-5"/>
    <n v="1.91362320265525E-5"/>
    <n v="2.19787710073635E-8"/>
    <n v="0"/>
    <n v="8.2845401034665502E-9"/>
    <n v="1.1994832722829901E-4"/>
    <n v="1.17448948043112E-7"/>
    <n v="1.7187650933138402E-8"/>
    <n v="8.9529892768116602E-6"/>
    <n v="3.3571192126377898E-5"/>
    <n v="1.12997618695251E-15"/>
    <n v="7.1402621336554998E-9"/>
    <n v="0"/>
    <n v="0"/>
    <n v="7.6046153444313299E-7"/>
    <n v="1.6328953984689499E-6"/>
    <n v="1.8371305865409201E-6"/>
    <n v="1.7822391331365299E-5"/>
    <n v="0"/>
    <n v="0"/>
    <n v="0"/>
    <n v="4.5763020517707902E-7"/>
    <n v="1.4632019115889999E-6"/>
    <n v="1.7215399909786401E-5"/>
    <n v="0"/>
    <n v="8.8396206312740404E-10"/>
    <n v="5.1483030222576202E-9"/>
    <n v="1.59465059219785E-8"/>
    <n v="0"/>
    <n v="0"/>
    <n v="0"/>
    <n v="1.0127811713731001E-9"/>
    <n v="5.9611929731404003E-11"/>
    <n v="6.7294160679154802E-9"/>
    <n v="4.8273093444655297E-10"/>
    <n v="0"/>
    <n v="0"/>
    <n v="0"/>
    <n v="0"/>
    <n v="0"/>
    <n v="3.6262464560697498E-6"/>
    <n v="3.05313839416417E-6"/>
    <n v="1.4722851751828801E-8"/>
    <n v="2.46963952787458E-9"/>
    <n v="2.4793704193576401E-10"/>
    <n v="1.03918062861946E-5"/>
    <n v="9.9661120599599399E-6"/>
    <n v="8.8547975731236203E-9"/>
    <n v="5.9275186284114998E-10"/>
    <m/>
    <s v="P6"/>
    <m/>
  </r>
  <r>
    <s v="I.12.03.016"/>
    <s v="Nectar, other"/>
    <x v="1"/>
    <s v="A.15.01"/>
    <s v="Tap water"/>
    <x v="5"/>
    <x v="8"/>
    <n v="0.18"/>
    <n v="0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I.12.03.016"/>
    <s v="Nectar, other"/>
    <x v="1"/>
    <s v="A.02.08.001"/>
    <s v="Sugar beet (root) (Beta vulgaris)"/>
    <x v="1"/>
    <x v="9"/>
    <n v="0.06"/>
    <n v="1.5330234113884499E-5"/>
    <x v="865"/>
    <n v="3.5762405008718199E-8"/>
    <n v="3.8026219007937001E-9"/>
    <n v="7.0692991722173803E-9"/>
    <n v="6.2366675135646501E-6"/>
    <n v="4.1664960139402198E-6"/>
    <n v="1.00757873627921E-8"/>
    <n v="0"/>
    <n v="6.4831979348469696E-9"/>
    <n v="1.22042638118915E-5"/>
    <n v="1.28037443793934E-7"/>
    <n v="2.9265701438613601E-8"/>
    <n v="4.0515563522048797E-7"/>
    <n v="3.2084819106710099E-6"/>
    <n v="1.3207154431340601E-17"/>
    <n v="7.7839855260030702E-9"/>
    <n v="0"/>
    <n v="0"/>
    <n v="6.8668760896539095E-7"/>
    <n v="2.4484290274902801E-6"/>
    <n v="1.4818437982528499E-6"/>
    <n v="1.6197070788561099E-6"/>
    <n v="0"/>
    <n v="0"/>
    <n v="0"/>
    <n v="4.22737626026136E-7"/>
    <n v="2.1939837890246199E-6"/>
    <n v="1.54977459888945E-6"/>
    <n v="0"/>
    <n v="6.0464480773558699E-10"/>
    <n v="7.7195725910125702E-9"/>
    <n v="1.75156996404403E-9"/>
    <n v="0"/>
    <n v="0"/>
    <n v="0"/>
    <n v="9.0084823321880401E-10"/>
    <n v="8.9384524738040302E-11"/>
    <n v="5.4279992609994702E-9"/>
    <n v="6.4965915890656304E-11"/>
    <n v="0"/>
    <n v="0"/>
    <n v="0"/>
    <n v="0"/>
    <n v="0"/>
    <n v="5.5835048135116498E-6"/>
    <n v="4.7010629659764604E-6"/>
    <n v="2.2669477825302502E-8"/>
    <n v="3.8026219007937001E-9"/>
    <n v="3.8176050190383299E-10"/>
    <n v="3.5100617868082801E-6"/>
    <n v="3.3643659993713299E-6"/>
    <n v="3.0171398206235501E-9"/>
    <n v="2.04340735466574E-10"/>
    <m/>
    <s v="P6"/>
    <m/>
  </r>
  <r>
    <s v="I.12.03.016"/>
    <s v="Nectar, other"/>
    <x v="1"/>
    <s v="A.02.08.002"/>
    <s v="Sugar cane (Saccharum officinarum)"/>
    <x v="1"/>
    <x v="9"/>
    <n v="7.0000000000000007E-2"/>
    <n v="4.3061582575427901E-5"/>
    <x v="866"/>
    <n v="7.0153238715258903E-8"/>
    <n v="4.8342637533025998E-9"/>
    <n v="1.32824106170857E-8"/>
    <n v="1.03015153028642E-5"/>
    <n v="6.6461740875519501E-6"/>
    <n v="1.9583913017709401E-8"/>
    <n v="0"/>
    <n v="1.12517970966466E-8"/>
    <n v="1.7843417558362498E-5"/>
    <n v="1.6277368346017801E-7"/>
    <n v="3.7205413362326599E-8"/>
    <n v="1.2189863816890299E-5"/>
    <n v="4.6562127279519504E-6"/>
    <n v="3.4837140254428998E-16"/>
    <n v="9.8957614157575092E-9"/>
    <n v="0"/>
    <n v="0"/>
    <n v="1.04577699475005E-6"/>
    <n v="3.1126817256429501E-6"/>
    <n v="2.6249642783551398E-6"/>
    <n v="3.5180923041160599E-6"/>
    <n v="0"/>
    <n v="0"/>
    <n v="0"/>
    <n v="6.2987165300614996E-7"/>
    <n v="2.7892061275935598E-6"/>
    <n v="3.2270963069522399E-6"/>
    <n v="0"/>
    <n v="1.2045240352235501E-9"/>
    <n v="9.81387341190327E-9"/>
    <n v="8.5655155705826697E-9"/>
    <n v="0"/>
    <n v="0"/>
    <n v="0"/>
    <n v="1.3919799468653701E-9"/>
    <n v="1.1363432371677401E-10"/>
    <n v="9.6152537668686407E-9"/>
    <n v="1.3092905919585901E-10"/>
    <n v="0"/>
    <n v="0"/>
    <n v="0"/>
    <n v="0"/>
    <n v="0"/>
    <n v="7.0982957655390603E-6"/>
    <n v="5.9764496421981197E-6"/>
    <n v="2.8819650708444802E-8"/>
    <n v="4.8342637533025998E-9"/>
    <n v="4.8533117542164796E-10"/>
    <n v="2.5661771507024601E-5"/>
    <n v="2.4591769112159501E-5"/>
    <n v="2.1749674989104501E-8"/>
    <n v="1.5452823450174099E-9"/>
    <m/>
    <s v="P6"/>
    <m/>
  </r>
  <r>
    <s v="A.17.06.005"/>
    <s v="Fruit purÃ©e for children"/>
    <x v="0"/>
    <s v="A.17.06.005"/>
    <s v="Fruit purÃ©e for children"/>
    <x v="16"/>
    <x v="87"/>
    <n v="1.2"/>
    <n v="1.63950889763447E-3"/>
    <x v="867"/>
    <n v="4.26659294045948E-6"/>
    <n v="6.74929095422752E-8"/>
    <n v="7.7566299469342697E-7"/>
    <n v="6.1910905737487304E-4"/>
    <n v="3.9888657781787502E-4"/>
    <n v="6.4968745024274705E-7"/>
    <n v="0"/>
    <n v="7.3575748549363995E-7"/>
    <n v="2.3830691168127E-3"/>
    <n v="1.9369076444856301E-5"/>
    <n v="3.9859940914047296E-6"/>
    <n v="3.8319353265013601E-4"/>
    <n v="8.3594494537104602E-4"/>
    <n v="6.7633985396128197E-15"/>
    <n v="1.1775353071048301E-6"/>
    <n v="0"/>
    <n v="0"/>
    <n v="1.1830009103240599E-4"/>
    <n v="8.8506182490048703E-5"/>
    <n v="1.55045206192431E-4"/>
    <n v="2.5693025189200101E-4"/>
    <n v="3.2732576798533199E-7"/>
    <n v="0"/>
    <n v="0"/>
    <n v="7.1665374487402296E-5"/>
    <n v="7.93084575584629E-5"/>
    <n v="2.4758542000402498E-4"/>
    <n v="3.2732576798533199E-7"/>
    <n v="1.2784138543195801E-7"/>
    <n v="2.7904827659459198E-7"/>
    <n v="2.42797788216196E-7"/>
    <n v="0"/>
    <n v="0"/>
    <n v="0"/>
    <n v="1.5686829032649001E-7"/>
    <n v="3.2310853079373799E-9"/>
    <n v="5.6793115821403299E-7"/>
    <n v="7.7269516451790596E-9"/>
    <n v="0"/>
    <n v="1.38352150122775E-4"/>
    <n v="1.2699367102952101E-4"/>
    <n v="3.0183114101231502E-7"/>
    <n v="8.65901498566829E-9"/>
    <n v="5.9922976289708801E-4"/>
    <n v="5.0170866948136598E-4"/>
    <n v="3.0745994025514899E-6"/>
    <n v="6.74929095422752E-8"/>
    <n v="1.4929387040462001E-8"/>
    <n v="2.8281792723974098E-4"/>
    <n v="2.71197203571076E-4"/>
    <n v="2.40474946652924E-7"/>
    <n v="1.63171071736563E-8"/>
    <s v="F28.A0BA1$F28.A0C04"/>
    <s v="P10"/>
    <m/>
  </r>
  <r>
    <s v="A.17.06.005"/>
    <s v="Fruit purÃ©e for children"/>
    <x v="1"/>
    <s v="A.05.02.003"/>
    <s v="Quince (Cydonia oblonga)"/>
    <x v="4"/>
    <x v="5"/>
    <n v="0.28999999999999998"/>
    <n v="2.15602405332717E-4"/>
    <x v="868"/>
    <n v="3.03207931374711E-7"/>
    <n v="1.97526802688581E-8"/>
    <n v="6.1913109115361604E-8"/>
    <n v="6.7231048945908897E-5"/>
    <n v="5.0319974122849201E-5"/>
    <n v="8.4314773783950203E-8"/>
    <n v="0"/>
    <n v="5.2741738330761898E-8"/>
    <n v="2.2918973674389799E-4"/>
    <n v="9.2938721224885599E-7"/>
    <n v="1.3600788471934401E-7"/>
    <n v="9.1972212428605203E-5"/>
    <n v="4.8574183839347599E-4"/>
    <n v="2.0168627736702299E-15"/>
    <n v="5.65017263218757E-8"/>
    <n v="0"/>
    <n v="0"/>
    <n v="6.5303842362358904E-6"/>
    <n v="1.29212915701891E-5"/>
    <n v="1.1602217128070901E-5"/>
    <n v="3.5793524823255697E-5"/>
    <n v="3.8363118815729499E-7"/>
    <n v="0"/>
    <n v="0"/>
    <n v="3.89561626515068E-6"/>
    <n v="1.15784872340425E-5"/>
    <n v="3.44622394354987E-5"/>
    <n v="3.8363118815729499E-7"/>
    <n v="8.2882543558734707E-9"/>
    <n v="4.07391217494089E-8"/>
    <n v="3.5287397678667799E-8"/>
    <n v="0"/>
    <n v="0"/>
    <n v="0"/>
    <n v="8.7464395284988095E-9"/>
    <n v="4.71716146572104E-10"/>
    <n v="4.2498963839087699E-8"/>
    <n v="1.0246188166032399E-9"/>
    <n v="0"/>
    <n v="0"/>
    <n v="0"/>
    <n v="0"/>
    <n v="0"/>
    <n v="2.9003458202853701E-5"/>
    <n v="2.4419623121436598E-5"/>
    <n v="1.17756368902127E-7"/>
    <n v="1.97526802688581E-8"/>
    <n v="1.9830509922144202E-9"/>
    <n v="1.19367898183955E-4"/>
    <n v="1.14391610577712E-4"/>
    <n v="1.01136788688634E-7"/>
    <n v="7.1883197923852704E-9"/>
    <m/>
    <s v="P6"/>
    <m/>
  </r>
  <r>
    <s v="A.17.06.005"/>
    <s v="Fruit purÃ©e for children"/>
    <x v="1"/>
    <s v="A.05.04.006"/>
    <s v="Raspberries (Rubus idaeus)"/>
    <x v="4"/>
    <x v="22"/>
    <n v="0.35"/>
    <n v="4.0784906108499601E-4"/>
    <x v="869"/>
    <n v="4.2762503035055602E-7"/>
    <n v="2.3233744966718001E-8"/>
    <n v="4.0926684776626598E-7"/>
    <n v="2.7064626481733699E-4"/>
    <n v="1.55039031912134E-4"/>
    <n v="2.0093122429577801E-7"/>
    <n v="0"/>
    <n v="4.0153656564537898E-7"/>
    <n v="1.02503469564027E-3"/>
    <n v="1.4476429403923501E-5"/>
    <n v="1.8095536754904299E-6"/>
    <n v="5.38566813680412E-5"/>
    <n v="1.15364060345115E-4"/>
    <n v="2.2577161217511298E-15"/>
    <n v="8.80088774106594E-7"/>
    <n v="0"/>
    <n v="0"/>
    <n v="9.1205360694273797E-5"/>
    <n v="1.5361867518376401E-5"/>
    <n v="7.57239315914394E-5"/>
    <n v="8.8355105013247505E-5"/>
    <n v="0"/>
    <n v="0"/>
    <n v="0"/>
    <n v="5.5054241009082698E-5"/>
    <n v="1.3765434050179201E-5"/>
    <n v="8.6219356852872294E-5"/>
    <n v="0"/>
    <n v="1.02580752013991E-7"/>
    <n v="4.8433934621000903E-8"/>
    <n v="4.9916537660786599E-8"/>
    <n v="0"/>
    <n v="0"/>
    <n v="0"/>
    <n v="1.2122422445118699E-7"/>
    <n v="5.6081397982211501E-10"/>
    <n v="2.7737703879648098E-7"/>
    <n v="2.3744884178888499E-9"/>
    <n v="0"/>
    <n v="0"/>
    <n v="0"/>
    <n v="0"/>
    <n v="0"/>
    <n v="3.4114810844195497E-5"/>
    <n v="2.87231549371717E-5"/>
    <n v="1.3850887100077201E-7"/>
    <n v="2.3233744966718001E-8"/>
    <n v="2.3325290736237999E-9"/>
    <n v="1.03087985423463E-4"/>
    <n v="9.8986487776951294E-5"/>
    <n v="8.8184935054005399E-8"/>
    <n v="5.3977530472624702E-9"/>
    <m/>
    <s v="P6"/>
    <m/>
  </r>
  <r>
    <s v="A.17.06.005"/>
    <s v="Fruit purÃ©e for children"/>
    <x v="1"/>
    <s v="A.05.04.003"/>
    <s v="Strawberries (Fragaria Ã— ananassa)"/>
    <x v="4"/>
    <x v="22"/>
    <n v="0.89"/>
    <n v="4.51910957106325E-4"/>
    <x v="870"/>
    <n v="7.1043294633388396E-7"/>
    <n v="5.9599606653754903E-8"/>
    <n v="3.0411657634561498E-7"/>
    <n v="2.8054635001324799E-4"/>
    <n v="1.9206677360766801E-4"/>
    <n v="2.8397677568814098E-7"/>
    <n v="0"/>
    <n v="2.93102814981953E-7"/>
    <n v="1.34403572085172E-3"/>
    <n v="5.4103413852060799E-6"/>
    <n v="2.29529634523894E-6"/>
    <n v="2.2165314706579001E-4"/>
    <n v="3.2766502221003003E-4"/>
    <n v="1.3088803213079701E-15"/>
    <n v="3.2891955497767098E-7"/>
    <n v="0"/>
    <n v="0"/>
    <n v="2.9685975721574E-5"/>
    <n v="3.9406529721052702E-5"/>
    <n v="6.7773564328195193E-5"/>
    <n v="1.4368028024242601E-4"/>
    <n v="0"/>
    <n v="0"/>
    <n v="0"/>
    <n v="1.8221283690265798E-5"/>
    <n v="3.5311330824372699E-5"/>
    <n v="1.3853415909303001E-4"/>
    <n v="0"/>
    <n v="2.72381557171306E-8"/>
    <n v="1.24243571419089E-7"/>
    <n v="1.3249504855192099E-7"/>
    <n v="0"/>
    <n v="0"/>
    <n v="0"/>
    <n v="3.9021959673764603E-8"/>
    <n v="1.4386097743262899E-9"/>
    <n v="2.4825481438899301E-7"/>
    <n v="4.3874311448691996E-9"/>
    <n v="0"/>
    <n v="0"/>
    <n v="0"/>
    <n v="0"/>
    <n v="0"/>
    <n v="8.7511906078588497E-5"/>
    <n v="7.3681136577962401E-5"/>
    <n v="3.5530536474111199E-7"/>
    <n v="5.9599606653754903E-8"/>
    <n v="5.9834441453828001E-9"/>
    <n v="8.3852701014488302E-5"/>
    <n v="8.0359130397939999E-5"/>
    <n v="7.1150805904629898E-8"/>
    <n v="5.0303172182793999E-9"/>
    <m/>
    <s v="P6"/>
    <m/>
  </r>
  <r>
    <s v="A.17.06.005"/>
    <s v="Fruit purÃ©e for children"/>
    <x v="1"/>
    <s v="A.02.08.001"/>
    <s v="Sugar beet (root) (Beta vulgaris)"/>
    <x v="1"/>
    <x v="9"/>
    <n v="0.37"/>
    <n v="9.9353745365826307E-5"/>
    <x v="871"/>
    <n v="2.3177264316450801E-7"/>
    <n v="2.4644419990415799E-8"/>
    <n v="4.5815435345191701E-8"/>
    <n v="4.0419231139648302E-5"/>
    <n v="2.7002652468420299E-5"/>
    <n v="6.5300190758104503E-8"/>
    <n v="0"/>
    <n v="4.2016970647020201E-8"/>
    <n v="7.9094638094655495E-5"/>
    <n v="8.29798129206159E-7"/>
    <n v="1.8966814381855E-7"/>
    <n v="2.62577397815263E-6"/>
    <n v="2.0793856923225499E-5"/>
    <n v="8.5594273944591804E-17"/>
    <n v="5.0447247585172001E-8"/>
    <n v="0"/>
    <n v="0"/>
    <n v="4.4503551178793899E-6"/>
    <n v="1.5868028650863601E-5"/>
    <n v="9.6036844779950193E-6"/>
    <n v="1.0497162892910299E-5"/>
    <n v="0"/>
    <n v="0"/>
    <n v="0"/>
    <n v="2.7397211380297698E-6"/>
    <n v="1.4218993988753101E-5"/>
    <n v="1.00439373416373E-5"/>
    <n v="0"/>
    <n v="3.9186437609665604E-9"/>
    <n v="5.0029793664131398E-8"/>
    <n v="1.13517533330065E-8"/>
    <n v="0"/>
    <n v="0"/>
    <n v="0"/>
    <n v="5.8383091420249797E-9"/>
    <n v="5.7929234768994304E-10"/>
    <n v="3.5178331421227197E-8"/>
    <n v="4.2103773607814702E-10"/>
    <n v="0"/>
    <n v="0"/>
    <n v="0"/>
    <n v="0"/>
    <n v="0"/>
    <n v="3.6186147671943998E-5"/>
    <n v="3.04671285122331E-5"/>
    <n v="1.4691866482270099E-7"/>
    <n v="2.4644419990415799E-8"/>
    <n v="2.4741524111840399E-9"/>
    <n v="2.2748366554233899E-5"/>
    <n v="2.1804126429892E-5"/>
    <n v="1.9553787583702401E-8"/>
    <n v="1.3243122869874599E-9"/>
    <m/>
    <s v="P6"/>
    <m/>
  </r>
  <r>
    <s v="A.17.06.005"/>
    <s v="Fruit purÃ©e for children"/>
    <x v="1"/>
    <s v="A.02.08.002"/>
    <s v="Sugar cane (Saccharum officinarum)"/>
    <x v="1"/>
    <x v="9"/>
    <n v="0.47"/>
    <n v="2.7907789786286899E-4"/>
    <x v="872"/>
    <n v="4.5465626709452102E-7"/>
    <n v="3.13303897650109E-8"/>
    <n v="8.6082001911443007E-8"/>
    <n v="6.6763111422803097E-5"/>
    <n v="4.3073203125680602E-5"/>
    <n v="1.2692142160214899E-7"/>
    <n v="0"/>
    <n v="7.2921794627760195E-8"/>
    <n v="1.15641441049098E-4"/>
    <n v="1.0549202953210601E-6"/>
    <n v="2.4112463893052898E-7"/>
    <n v="7.9001313137842097E-5"/>
    <n v="3.0176458513641901E-5"/>
    <n v="2.25776092941549E-15"/>
    <n v="6.4133460232787494E-8"/>
    <n v="0"/>
    <n v="0"/>
    <n v="6.7775782466187197E-6"/>
    <n v="2.0172985309747901E-5"/>
    <n v="1.70121363162928E-5"/>
    <n v="2.2800411550143599E-5"/>
    <n v="0"/>
    <n v="0"/>
    <n v="0"/>
    <n v="4.0821364736528201E-6"/>
    <n v="1.8076571650184201E-5"/>
    <n v="2.09144950018435E-5"/>
    <n v="0"/>
    <n v="7.8064022632393803E-9"/>
    <n v="6.3602752102500004E-8"/>
    <n v="5.5512267236410003E-8"/>
    <n v="0"/>
    <n v="0"/>
    <n v="0"/>
    <n v="9.0212856612503903E-9"/>
    <n v="7.3645291908157905E-10"/>
    <n v="6.2315517642098099E-8"/>
    <n v="8.4853840533009302E-10"/>
    <n v="0"/>
    <n v="0"/>
    <n v="0"/>
    <n v="0"/>
    <n v="0"/>
    <n v="4.6003359425669403E-5"/>
    <n v="3.8732784609260898E-5"/>
    <n v="1.8677733273659199E-7"/>
    <n v="3.13303897650109E-8"/>
    <n v="3.14538379927722E-9"/>
    <n v="1.66311427014397E-4"/>
    <n v="1.59376846323032E-4"/>
    <n v="1.40957512755779E-7"/>
    <n v="1.00148234844055E-8"/>
    <m/>
    <s v="P6"/>
    <m/>
  </r>
  <r>
    <s v="A.01.07.001.023"/>
    <s v="Fruit tart"/>
    <x v="0"/>
    <s v="A.01.07.001.023"/>
    <s v="Fruit tart"/>
    <x v="7"/>
    <x v="29"/>
    <n v="1.08"/>
    <n v="2.12501288678191E-3"/>
    <x v="873"/>
    <n v="2.8122067127628702E-6"/>
    <n v="2.24413774237088E-5"/>
    <n v="1.5856311419772E-6"/>
    <n v="1.4003207189495601E-3"/>
    <n v="4.4233627947725399E-4"/>
    <n v="1.74016260658993E-6"/>
    <n v="2.2431410406087599E-5"/>
    <n v="1.5412156469889899E-6"/>
    <n v="2.8963412431998199E-3"/>
    <n v="2.8429679220589899E-5"/>
    <n v="3.20081180453235E-6"/>
    <n v="1.43228412177877E-4"/>
    <n v="6.1817582284955899E-4"/>
    <n v="6.1627791436003198E-15"/>
    <n v="1.50179060737607E-6"/>
    <n v="5.5848764373007304E-7"/>
    <n v="4.7334473390031301E-2"/>
    <n v="1.3660706706915E-4"/>
    <n v="8.6231482926976899E-5"/>
    <n v="2.1758511913635401E-4"/>
    <n v="3.2952642583957803E-4"/>
    <n v="2.3146572961951201E-5"/>
    <n v="4.8695169221912399E-4"/>
    <n v="1.20272358796431E-4"/>
    <n v="8.3512539755022303E-5"/>
    <n v="7.72697196842495E-5"/>
    <n v="3.2071984675911401E-4"/>
    <n v="2.3146572961951201E-5"/>
    <n v="1.3025833594141801E-7"/>
    <n v="2.7203580284054199E-7"/>
    <n v="1.4156839181754199E-4"/>
    <n v="0"/>
    <n v="1.8035247859967501E-5"/>
    <n v="2.1980812730600401E-6"/>
    <n v="1.8026677253873E-7"/>
    <n v="3.1322209453451098E-9"/>
    <n v="7.9701508841155303E-7"/>
    <n v="1.41349146930283E-4"/>
    <n v="2.23165437449852E-7"/>
    <n v="4.1873328622746801E-4"/>
    <n v="3.9994172672401399E-4"/>
    <n v="3.6011893055445899E-7"/>
    <n v="2.9523865834911499E-8"/>
    <n v="1.19891766807624E-4"/>
    <n v="1.02026612014921E-4"/>
    <n v="5.5357362039466696E-7"/>
    <n v="9.9670176212114204E-9"/>
    <n v="4.0276609127082702E-9"/>
    <n v="1.8606711479725001E-4"/>
    <n v="1.78382375121901E-4"/>
    <n v="1.5835155522381899E-7"/>
    <n v="1.08639682405841E-8"/>
    <s v="F28.A07GY$F28.A0C0B$F28.A0BZV$F28.A0C03$F28.A07LN$F28.A0C6E$F28.A0EKQ$F28.A07MH$F28.A07MJ$F28.A07KG$F28.A0C04"/>
    <s v="P15"/>
    <m/>
  </r>
  <r>
    <s v="A.01.07.001.023"/>
    <s v="Fruit tart"/>
    <x v="1"/>
    <s v="A.05.02.001"/>
    <s v="Apple (Malus domesticus)"/>
    <x v="4"/>
    <x v="5"/>
    <n v="0.43"/>
    <n v="2.36981931596382E-4"/>
    <x v="874"/>
    <n v="3.9381109224126701E-7"/>
    <n v="2.9198007507410902E-8"/>
    <n v="1.1069841793307401E-7"/>
    <n v="1.02458375546886E-4"/>
    <n v="7.0260968737882604E-5"/>
    <n v="1.41741802339295E-7"/>
    <n v="0"/>
    <n v="1.0246703699374701E-7"/>
    <n v="2.4344071301195101E-4"/>
    <n v="1.3885732018759801E-6"/>
    <n v="2.0320583442087599E-7"/>
    <n v="3.5105095611450001E-5"/>
    <n v="4.2198468444202202E-4"/>
    <n v="1.4691618240992199E-15"/>
    <n v="8.4417756126044005E-8"/>
    <n v="0"/>
    <n v="0"/>
    <n v="8.6261141664363603E-6"/>
    <n v="1.9305364837736101E-5"/>
    <n v="2.40615637567431E-5"/>
    <n v="5.0465332785970898E-5"/>
    <n v="0"/>
    <n v="0"/>
    <n v="0"/>
    <n v="5.2153660006054401E-6"/>
    <n v="1.72991158900836E-5"/>
    <n v="4.77464868471935E-5"/>
    <n v="0"/>
    <n v="9.5311064263449501E-9"/>
    <n v="6.0867259613257199E-8"/>
    <n v="7.1343436299693597E-8"/>
    <n v="0"/>
    <n v="0"/>
    <n v="0"/>
    <n v="1.14531911880067E-8"/>
    <n v="7.0477879552192504E-10"/>
    <n v="8.8137596178546295E-8"/>
    <n v="2.1714708316722001E-9"/>
    <n v="0"/>
    <n v="0"/>
    <n v="0"/>
    <n v="0"/>
    <n v="0"/>
    <n v="4.2872318025767998E-5"/>
    <n v="3.6096586869376102E-5"/>
    <n v="1.7406505327129999E-7"/>
    <n v="2.9198007507410902E-8"/>
    <n v="2.9313053707218401E-9"/>
    <n v="9.1651238023727295E-5"/>
    <n v="8.7879791141903904E-5"/>
    <n v="7.8004236630671203E-8"/>
    <n v="5.3000755686057202E-9"/>
    <m/>
    <s v="P6"/>
    <m/>
  </r>
  <r>
    <s v="A.01.07.001.023"/>
    <s v="Fruit tart"/>
    <x v="1"/>
    <s v="A.01.02.003"/>
    <s v="Corn grain"/>
    <x v="7"/>
    <x v="13"/>
    <n v="6.1690675199999904E-3"/>
    <n v="4.6378382352532296E-6"/>
    <x v="875"/>
    <n v="5.0227435845096698E-9"/>
    <n v="2.5376440778283799E-11"/>
    <n v="5.56236553854978E-9"/>
    <n v="3.1015118761820602E-6"/>
    <n v="1.52536144437435E-6"/>
    <n v="2.6920094334674202E-9"/>
    <n v="0"/>
    <n v="5.4795917607706202E-9"/>
    <n v="1.0174231501062601E-5"/>
    <n v="1.75509764969329E-7"/>
    <n v="4.9195918968675699E-8"/>
    <n v="6.3254053472630201E-7"/>
    <n v="2.3218054593167301E-6"/>
    <n v="2.8511491021044003E-17"/>
    <n v="1.06700464310439E-8"/>
    <n v="0"/>
    <n v="0"/>
    <n v="1.11747061906513E-6"/>
    <n v="2.6481750068080701E-7"/>
    <n v="1.08185578199872E-6"/>
    <n v="6.3736797443738495E-7"/>
    <n v="0"/>
    <n v="0"/>
    <n v="0"/>
    <n v="6.7373450598713899E-7"/>
    <n v="2.3729717995512301E-7"/>
    <n v="6.1432975843208796E-7"/>
    <n v="0"/>
    <n v="1.2732140167514801E-9"/>
    <n v="8.34934522064323E-10"/>
    <n v="5.8386089465161597E-10"/>
    <n v="0"/>
    <n v="0"/>
    <n v="0"/>
    <n v="1.4864261369187001E-9"/>
    <n v="9.6676628870605806E-12"/>
    <n v="3.9628416923030303E-9"/>
    <n v="2.06562686618237E-11"/>
    <n v="0"/>
    <n v="7.0320982178476697E-8"/>
    <n v="6.79584445905951E-8"/>
    <n v="4.4146730754067E-11"/>
    <n v="3.8350366718327802E-12"/>
    <n v="2.7429653575721298E-7"/>
    <n v="2.3348731925819401E-7"/>
    <n v="1.2706228834483399E-9"/>
    <n v="2.5376440778283799E-11"/>
    <n v="8.2765226052933196E-12"/>
    <n v="1.1917088411354799E-6"/>
    <n v="1.1421423122866E-6"/>
    <n v="1.0159645368398401E-9"/>
    <n v="7.0662218502032204E-11"/>
    <s v="F28.A0BZV"/>
    <s v="P14"/>
    <m/>
  </r>
  <r>
    <s v="A.01.07.001.023"/>
    <s v="Fruit tart"/>
    <x v="1"/>
    <s v="A.05.01.003"/>
    <s v="Lemons (Citrus limon)"/>
    <x v="4"/>
    <x v="6"/>
    <n v="0.04"/>
    <n v="3.33328919460341E-5"/>
    <x v="876"/>
    <n v="4.9448292170565801E-8"/>
    <n v="2.5902390818455599E-9"/>
    <n v="1.8464219418116602E-8"/>
    <n v="1.5475131989370398E-5"/>
    <n v="1.0070460613126E-5"/>
    <n v="2.2034405120203399E-8"/>
    <n v="0"/>
    <n v="1.7392110269825399E-8"/>
    <n v="2.4747147413907601E-5"/>
    <n v="6.9192583358115301E-7"/>
    <n v="1.9959399045610101E-7"/>
    <n v="5.9440284914553703E-6"/>
    <n v="2.3095753674849199E-5"/>
    <n v="3.4341338637357499E-16"/>
    <n v="4.2065356149498801E-8"/>
    <n v="0"/>
    <n v="0"/>
    <n v="4.5908364385554101E-6"/>
    <n v="1.7126343460011501E-6"/>
    <n v="2.95869957524353E-6"/>
    <n v="6.2101660698958304E-6"/>
    <n v="2.7955596745298699E-9"/>
    <n v="0"/>
    <n v="0"/>
    <n v="2.7552779948664699E-6"/>
    <n v="1.53465424133811E-6"/>
    <n v="5.7777328172469301E-6"/>
    <n v="2.7955596745298699E-9"/>
    <n v="5.48699212385649E-9"/>
    <n v="5.3997093676711301E-9"/>
    <n v="1.11477036286757E-8"/>
    <n v="0"/>
    <n v="0"/>
    <n v="0"/>
    <n v="6.1247109098828296E-9"/>
    <n v="6.2522950573034195E-11"/>
    <n v="1.08377273818444E-8"/>
    <n v="3.6714902752510801E-10"/>
    <n v="0"/>
    <n v="0"/>
    <n v="0"/>
    <n v="0"/>
    <n v="0"/>
    <n v="3.80332643080081E-6"/>
    <n v="3.2022318648476301E-6"/>
    <n v="1.5441810666444E-8"/>
    <n v="2.5902390818455599E-9"/>
    <n v="2.6004451605611501E-10"/>
    <n v="1.40544335258628E-5"/>
    <n v="1.34759720050219E-5"/>
    <n v="1.1972076383918299E-8"/>
    <n v="8.1206463223512704E-10"/>
    <m/>
    <s v="P6"/>
    <m/>
  </r>
  <r>
    <s v="A.01.07.001.023"/>
    <s v="Fruit tart"/>
    <x v="1"/>
    <s v="A.05.01.002"/>
    <s v="Oranges (Citrus sinensis)"/>
    <x v="4"/>
    <x v="6"/>
    <n v="0.11"/>
    <n v="9.4917656938062E-5"/>
    <x v="877"/>
    <n v="1.29078346796374E-7"/>
    <n v="7.6290635457482499E-9"/>
    <n v="5.9112787712744003E-8"/>
    <n v="4.1867403221179303E-5"/>
    <n v="2.51687678459277E-5"/>
    <n v="4.7869715261673997E-8"/>
    <n v="0"/>
    <n v="5.5941823664665403E-8"/>
    <n v="7.2125636852349303E-5"/>
    <n v="1.78635293753241E-6"/>
    <n v="5.1529411659588895E-7"/>
    <n v="1.6323525239736201E-5"/>
    <n v="3.3324968173671898E-5"/>
    <n v="8.8192544063307601E-16"/>
    <n v="1.0860061711685E-7"/>
    <n v="0"/>
    <n v="0"/>
    <n v="1.1863698741585999E-5"/>
    <n v="5.0442433472065097E-6"/>
    <n v="1.07691572447575E-5"/>
    <n v="1.3878711325112301E-5"/>
    <n v="3.1159256251682698E-7"/>
    <n v="0"/>
    <n v="0"/>
    <n v="7.1194767379164303E-6"/>
    <n v="4.5200363201911503E-6"/>
    <n v="1.32176622253033E-5"/>
    <n v="3.1159256251682698E-7"/>
    <n v="1.4194795403396999E-8"/>
    <n v="1.5903831496968799E-8"/>
    <n v="1.7771088361308001E-8"/>
    <n v="0"/>
    <n v="0"/>
    <n v="0"/>
    <n v="1.5828634068309099E-8"/>
    <n v="1.84149627859639E-10"/>
    <n v="3.9447462435009497E-8"/>
    <n v="4.8157753348715303E-10"/>
    <n v="0"/>
    <n v="0"/>
    <n v="0"/>
    <n v="0"/>
    <n v="0"/>
    <n v="1.1201984878218E-5"/>
    <n v="9.4315735394340293E-6"/>
    <n v="4.5480957978510902E-8"/>
    <n v="7.6290635457482499E-9"/>
    <n v="7.6591236369652805E-10"/>
    <n v="4.1848268838664597E-5"/>
    <n v="4.0127005056853899E-5"/>
    <n v="3.5727673556188997E-8"/>
    <n v="2.4050516843820498E-9"/>
    <m/>
    <s v="P6"/>
    <m/>
  </r>
  <r>
    <s v="A.01.07.001.023"/>
    <s v="Fruit tart"/>
    <x v="1"/>
    <s v="A.08.01.001.002"/>
    <s v="Cow milk, 3 - 4% fat (whole milk)"/>
    <x v="0"/>
    <x v="1"/>
    <n v="0.79"/>
    <n v="9.2083330532547901E-4"/>
    <x v="878"/>
    <n v="1.3768902146904E-6"/>
    <n v="1.7943615976275799E-5"/>
    <n v="7.6852209448365701E-7"/>
    <n v="8.1367120680221096E-4"/>
    <n v="1.86229994273787E-4"/>
    <n v="1.0688484808615301E-6"/>
    <n v="1.7907121373383701E-5"/>
    <n v="7.6231264733226098E-7"/>
    <n v="1.45620521793708E-3"/>
    <n v="1.13202476335973E-5"/>
    <n v="9.3905230895257097E-7"/>
    <n v="3.39651222928291E-5"/>
    <n v="4.7935211252548103E-5"/>
    <n v="1.1044026604785401E-15"/>
    <n v="5.0732951030330503E-7"/>
    <n v="4.4584383419311802E-7"/>
    <n v="3.7787376932413401E-2"/>
    <n v="4.4478091918959298E-5"/>
    <n v="2.41388293015255E-5"/>
    <n v="7.0593193079906603E-5"/>
    <n v="1.71810990724859E-4"/>
    <n v="1.7899718919967902E-5"/>
    <n v="3.8873628085267303E-4"/>
    <n v="9.6014102004319304E-5"/>
    <n v="2.7201903793920901E-5"/>
    <n v="2.1629935170786501E-5"/>
    <n v="1.6924277631206899E-4"/>
    <n v="1.7899718919967902E-5"/>
    <n v="4.1266864878695202E-8"/>
    <n v="7.6233745460717798E-8"/>
    <n v="1.12898165142222E-4"/>
    <n v="0"/>
    <n v="1.4397640031580501E-5"/>
    <n v="1.75474067090163E-6"/>
    <n v="5.87781522038582E-8"/>
    <n v="8.6860262274579602E-10"/>
    <n v="2.5858312483482199E-7"/>
    <n v="1.1283621249876099E-4"/>
    <n v="1.7815422670320601E-7"/>
    <n v="0"/>
    <n v="0"/>
    <n v="0"/>
    <n v="0"/>
    <n v="7.1184582627415499E-5"/>
    <n v="6.0820589055030499E-5"/>
    <n v="2.7747208316844102E-7"/>
    <n v="3.6494602892084402E-8"/>
    <n v="4.0658286295942697E-9"/>
    <n v="3.5977515895852498E-5"/>
    <n v="3.4481332449719803E-5"/>
    <n v="3.0569650660430599E-8"/>
    <n v="2.14361852180175E-9"/>
    <m/>
    <s v="P8"/>
    <m/>
  </r>
  <r>
    <s v="A.01.07.001.023"/>
    <s v="Fruit tart"/>
    <x v="1"/>
    <s v="A.16.04.001"/>
    <s v="Salt"/>
    <x v="6"/>
    <x v="18"/>
    <n v="3.41591039999999E-3"/>
    <n v="1.0760153539766699E-6"/>
    <x v="879"/>
    <n v="2.0285836420286999E-9"/>
    <n v="2.4488565879842901E-11"/>
    <n v="5.0812819214512402E-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9456930262378898E-7"/>
    <n v="2.5067532784404701E-7"/>
    <n v="1.3601083681770599E-9"/>
    <n v="2.4488565879842901E-11"/>
    <n v="9.8958026714651897E-12"/>
    <n v="7.8144605135288496E-7"/>
    <n v="7.50355142675854E-7"/>
    <n v="6.6847527385163601E-10"/>
    <n v="4.0917016543047202E-11"/>
    <m/>
    <s v="P15"/>
    <m/>
  </r>
  <r>
    <s v="A.01.07.001.023"/>
    <s v="Fruit tart"/>
    <x v="1"/>
    <s v="A.15.01"/>
    <s v="Tap water"/>
    <x v="5"/>
    <x v="8"/>
    <n v="0.05"/>
    <n v="0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01.07.001.023"/>
    <s v="Fruit tart"/>
    <x v="1"/>
    <s v="A.01.02.001"/>
    <s v="Wheat grain"/>
    <x v="7"/>
    <x v="13"/>
    <n v="0.28000000000000003"/>
    <n v="1.9554662683856399E-4"/>
    <x v="880"/>
    <n v="1.64220484855187E-7"/>
    <n v="1.14179698551086E-9"/>
    <n v="3.5038977687395402E-7"/>
    <n v="1.6517511585497301E-4"/>
    <n v="6.7155176864837205E-5"/>
    <n v="9.2420636800891496E-8"/>
    <n v="0"/>
    <n v="3.4895898906032702E-7"/>
    <n v="6.19195419542685E-4"/>
    <n v="9.2953159270776895E-6"/>
    <n v="8.5055178417704298E-7"/>
    <n v="1.2441029873277899E-6"/>
    <n v="5.5078587061414702E-5"/>
    <n v="8.3447032413598005E-16"/>
    <n v="5.6510503874512796E-7"/>
    <n v="0"/>
    <n v="0"/>
    <n v="4.9272634119864201E-5"/>
    <n v="1.1915296815249999E-5"/>
    <n v="7.7284060164791403E-5"/>
    <n v="2.6703124755067501E-5"/>
    <n v="0"/>
    <n v="0"/>
    <n v="0"/>
    <n v="3.0379882409410801E-5"/>
    <n v="1.0677037300473201E-5"/>
    <n v="2.6098257154952998E-5"/>
    <n v="0"/>
    <n v="4.2433808235813403E-8"/>
    <n v="3.7567353464628202E-8"/>
    <n v="1.24194751004498E-8"/>
    <n v="0"/>
    <n v="0"/>
    <n v="0"/>
    <n v="6.45722499085204E-8"/>
    <n v="4.3499040853780098E-10"/>
    <n v="2.8309179547542702E-7"/>
    <n v="8.5995326784254401E-10"/>
    <n v="0"/>
    <n v="3.1640483459074599E-6"/>
    <n v="3.0577474536914102E-6"/>
    <n v="1.9863543723708201E-9"/>
    <n v="1.7255506197581099E-10"/>
    <n v="1.23418000341354E-5"/>
    <n v="1.05056150156471E-5"/>
    <n v="5.7170877142233898E-8"/>
    <n v="1.14179698551086E-9"/>
    <n v="3.7239692688989902E-10"/>
    <n v="1.4865662603547901E-5"/>
    <n v="1.42470794505052E-5"/>
    <n v="1.26426165396911E-8"/>
    <n v="8.8583582476148901E-10"/>
    <s v="F28.A0BZV"/>
    <s v="P14"/>
    <m/>
  </r>
  <r>
    <s v="A.01.07.001.023"/>
    <s v="Fruit tart"/>
    <x v="1"/>
    <s v="A.16.09.003"/>
    <s v="Vanilla pods (Vanilla fragrans syn. Vanilla planifolia)"/>
    <x v="6"/>
    <x v="30"/>
    <n v="1.0751999999999999E-3"/>
    <n v="1.2028237537723501E-6"/>
    <x v="881"/>
    <n v="1.23194866047395E-9"/>
    <n v="7.7080786527676696E-12"/>
    <n v="2.9936726086965299E-10"/>
    <n v="7.8641261388938599E-7"/>
    <n v="6.9502245398646795E-7"/>
    <n v="5.2370518323374595E-10"/>
    <n v="0"/>
    <n v="2.77596137152205E-10"/>
    <n v="6.5797191864014104E-6"/>
    <n v="4.8592842071447704E-9"/>
    <n v="0"/>
    <n v="1.02241937656131E-6"/>
    <n v="6.8871008858955699E-7"/>
    <n v="6.1031699110589397E-17"/>
    <n v="2.95418252773194E-10"/>
    <n v="0"/>
    <n v="0"/>
    <n v="3.3829473971840102E-8"/>
    <n v="3.6653693928532601E-8"/>
    <n v="6.0388822267552603E-8"/>
    <n v="3.3644237420314401E-7"/>
    <n v="3.1909824951831698E-7"/>
    <n v="0"/>
    <n v="0"/>
    <n v="2.0199885879673801E-8"/>
    <n v="3.2844574780058599E-8"/>
    <n v="3.22879743808419E-7"/>
    <n v="3.1909824951831698E-7"/>
    <n v="4.2541659697157201E-11"/>
    <n v="1.15564244596502E-10"/>
    <n v="3.6559927894008701E-10"/>
    <n v="0"/>
    <n v="0"/>
    <n v="0"/>
    <n v="4.5281489498867901E-11"/>
    <n v="1.3381123058542401E-12"/>
    <n v="2.2120447717052201E-10"/>
    <n v="9.7720581769610098E-12"/>
    <n v="0"/>
    <n v="1.44830273458165E-8"/>
    <n v="1.3644353967544E-8"/>
    <n v="1.35191634504547E-11"/>
    <n v="1.59634544853085E-12"/>
    <n v="9.27193272344317E-8"/>
    <n v="7.8903156387802096E-8"/>
    <n v="4.2811091223703702E-10"/>
    <n v="7.7080786527676696E-12"/>
    <n v="3.1148261477699701E-12"/>
    <n v="3.0920878530272099E-7"/>
    <n v="2.9660633900737698E-7"/>
    <n v="2.6661340155271099E-10"/>
    <n v="1.70599521211466E-11"/>
    <s v="F28.A07KG"/>
    <s v="P15"/>
    <m/>
  </r>
  <r>
    <s v="A.01.07.001.023"/>
    <s v="Fruit tart"/>
    <x v="1"/>
    <s v="A.02.08.001"/>
    <s v="Sugar beet (root) (Beta vulgaris)"/>
    <x v="1"/>
    <x v="9"/>
    <n v="0.18"/>
    <n v="4.9797787671446199E-5"/>
    <x v="882"/>
    <n v="1.1616839234251901E-7"/>
    <n v="1.2352202621551E-8"/>
    <n v="2.2963475740084901E-8"/>
    <n v="2.02588063763888E-5"/>
    <n v="1.3534188864617901E-5"/>
    <n v="3.2729566684211903E-8"/>
    <n v="0"/>
    <n v="2.1059620602862398E-8"/>
    <n v="3.9643578400440498E-5"/>
    <n v="4.1590894129074998E-7"/>
    <n v="9.5064900866457298E-8"/>
    <n v="1.3160825951331299E-6"/>
    <n v="1.0422234895327699E-5"/>
    <n v="4.2901306479085999E-17"/>
    <n v="2.52850188445876E-8"/>
    <n v="0"/>
    <n v="0"/>
    <n v="2.2305937074307798E-6"/>
    <n v="7.9533259527418499E-6"/>
    <n v="4.81353006610716E-6"/>
    <n v="5.2613566501090498E-6"/>
    <n v="0"/>
    <n v="0"/>
    <n v="0"/>
    <n v="1.37319485046314E-6"/>
    <n v="7.1268017219313499E-6"/>
    <n v="5.0341922922233901E-6"/>
    <n v="0"/>
    <n v="1.9640909283302199E-9"/>
    <n v="2.50757838364251E-8"/>
    <n v="5.68969191945662E-9"/>
    <n v="0"/>
    <n v="0"/>
    <n v="0"/>
    <n v="2.9262598802322E-9"/>
    <n v="2.9035118126387001E-10"/>
    <n v="1.76319782641288E-8"/>
    <n v="2.11031277237564E-10"/>
    <n v="0"/>
    <n v="0"/>
    <n v="0"/>
    <n v="0"/>
    <n v="0"/>
    <n v="1.8137112916881299E-5"/>
    <n v="1.5270643205492101E-5"/>
    <n v="7.3638134615605001E-8"/>
    <n v="1.2352202621551E-8"/>
    <n v="1.2400872859426E-9"/>
    <n v="1.1401868378176E-5"/>
    <n v="1.0928599161704E-5"/>
    <n v="9.8006910427022598E-9"/>
    <n v="6.6376785127994103E-10"/>
    <m/>
    <s v="P6"/>
    <m/>
  </r>
  <r>
    <s v="A.01.07.001.023"/>
    <s v="Fruit tart"/>
    <x v="1"/>
    <s v="A.02.08.002"/>
    <s v="Sugar cane (Saccharum officinarum)"/>
    <x v="1"/>
    <x v="9"/>
    <n v="0.23"/>
    <n v="1.3987859089154101E-4"/>
    <x v="883"/>
    <n v="2.2788145699893101E-7"/>
    <n v="1.57033244336887E-8"/>
    <n v="4.3145764034714698E-8"/>
    <n v="3.34628074128085E-5"/>
    <n v="2.1589022292857501E-5"/>
    <n v="6.3615176062360201E-8"/>
    <n v="0"/>
    <n v="3.6549644224515002E-8"/>
    <n v="5.7961457881424301E-5"/>
    <n v="5.2874400137880496E-7"/>
    <n v="1.20855771743726E-7"/>
    <n v="3.9596802344170797E-5"/>
    <n v="1.51249544564771E-5"/>
    <n v="1.13162819340066E-15"/>
    <n v="3.2144781493119203E-8"/>
    <n v="0"/>
    <n v="0"/>
    <n v="3.3970375370249599E-6"/>
    <n v="1.0111043478583999E-5"/>
    <n v="8.5267721815330802E-6"/>
    <n v="1.14279542156664E-5"/>
    <n v="0"/>
    <n v="0"/>
    <n v="0"/>
    <n v="2.0460362577408202E-6"/>
    <n v="9.0602852821407702E-6"/>
    <n v="1.04827007529759E-5"/>
    <n v="0"/>
    <n v="3.9127016394935399E-9"/>
    <n v="3.1878781548273101E-8"/>
    <n v="2.7823692874593599E-8"/>
    <n v="0"/>
    <n v="0"/>
    <n v="0"/>
    <n v="4.5216218696968199E-9"/>
    <n v="3.69122733716846E-10"/>
    <n v="3.1233597734553299E-8"/>
    <n v="4.2530188654800001E-10"/>
    <n v="0"/>
    <n v="0"/>
    <n v="0"/>
    <n v="0"/>
    <n v="0"/>
    <n v="2.30576664867299E-5"/>
    <n v="1.94135306806387E-5"/>
    <n v="9.3615977165317E-8"/>
    <n v="1.57033244336887E-8"/>
    <n v="1.5765198785902E-9"/>
    <n v="8.3358116992002603E-5"/>
    <n v="7.9882387158289903E-5"/>
    <n v="7.0650303771254403E-8"/>
    <n v="5.0195999316094402E-9"/>
    <m/>
    <s v="P6"/>
    <m/>
  </r>
  <r>
    <s v="A.05.09.002"/>
    <s v="Fruit salad"/>
    <x v="0"/>
    <s v="A.05.09.002"/>
    <s v="Fruit salad"/>
    <x v="4"/>
    <x v="51"/>
    <n v="1.27"/>
    <n v="1.79578958586126E-3"/>
    <x v="884"/>
    <n v="3.5360460982022899E-6"/>
    <n v="2.8828983794160999E-7"/>
    <n v="4.8703731271275397E-7"/>
    <n v="4.9292610316912795E-4"/>
    <n v="3.5780567335990098E-4"/>
    <n v="5.6366320745298596E-7"/>
    <n v="0"/>
    <n v="4.3341855760852502E-7"/>
    <n v="1.4544363825996999E-3"/>
    <n v="8.5156540192711105E-6"/>
    <n v="4.1679483622895398E-6"/>
    <n v="2.5142020786441701E-4"/>
    <n v="1.5733413193931901E-3"/>
    <n v="1.15472465413705E-14"/>
    <n v="5.1770580282075398E-7"/>
    <n v="0"/>
    <n v="0"/>
    <n v="5.8060995120174898E-5"/>
    <n v="5.653646434208E-5"/>
    <n v="9.4414537284870194E-5"/>
    <n v="2.38947504708849E-4"/>
    <n v="4.4966601713153298E-5"/>
    <n v="0"/>
    <n v="0"/>
    <n v="3.47447201462366E-5"/>
    <n v="5.0661091198725602E-5"/>
    <n v="2.2743326030178501E-4"/>
    <n v="4.4966601713153298E-5"/>
    <n v="7.1466130869844902E-8"/>
    <n v="1.7825198755107101E-7"/>
    <n v="3.1394508903206899E-7"/>
    <n v="0"/>
    <n v="0"/>
    <n v="0"/>
    <n v="7.7606535802259602E-8"/>
    <n v="2.0639703821703001E-9"/>
    <n v="3.4584079591527501E-7"/>
    <n v="7.9072555088201306E-9"/>
    <n v="0"/>
    <n v="0"/>
    <n v="0"/>
    <n v="0"/>
    <n v="0"/>
    <n v="8.6849538097890603E-4"/>
    <n v="7.7521804733901697E-4"/>
    <n v="2.60156505546865E-6"/>
    <n v="2.8828983794160999E-7"/>
    <n v="2.9182671657506299E-8"/>
    <n v="4.3436810171322598E-4"/>
    <n v="4.1664667944090697E-4"/>
    <n v="3.7081783528065501E-7"/>
    <n v="2.4436083446721899E-8"/>
    <m/>
    <s v="P16"/>
    <m/>
  </r>
  <r>
    <s v="A.05.09.002"/>
    <s v="Fruit salad"/>
    <x v="1"/>
    <s v="A.05.02.001"/>
    <s v="Apple (Malus domesticus)"/>
    <x v="4"/>
    <x v="5"/>
    <n v="0.11"/>
    <n v="6.2460919926797304E-5"/>
    <x v="885"/>
    <n v="1.0379611193591E-7"/>
    <n v="7.6956685965769299E-9"/>
    <n v="2.9176591531531299E-8"/>
    <n v="2.70047777387663E-5"/>
    <n v="1.85185626294519E-5"/>
    <n v="3.7358642941915502E-8"/>
    <n v="0"/>
    <n v="2.7007060621411201E-8"/>
    <n v="6.4163249830621497E-5"/>
    <n v="3.6598384944633801E-7"/>
    <n v="5.3558612114098301E-8"/>
    <n v="9.2525896436014306E-6"/>
    <n v="1.11221777152863E-4"/>
    <n v="3.8722445393372802E-16"/>
    <n v="2.22498427212129E-8"/>
    <n v="0"/>
    <n v="0"/>
    <n v="2.2735700675562301E-6"/>
    <n v="5.0882817907871997E-6"/>
    <n v="6.3418649556927097E-6"/>
    <n v="1.33010609247301E-5"/>
    <n v="0"/>
    <n v="0"/>
    <n v="0"/>
    <n v="1.3746050424957E-6"/>
    <n v="4.5594982078853003E-6"/>
    <n v="1.2584459379070901E-5"/>
    <n v="0"/>
    <n v="2.5120973202448298E-9"/>
    <n v="1.6042678879596401E-8"/>
    <n v="1.88038667420743E-8"/>
    <n v="0"/>
    <n v="0"/>
    <n v="0"/>
    <n v="3.01869789346974E-9"/>
    <n v="1.85757334395327E-10"/>
    <n v="2.32302745629769E-8"/>
    <n v="5.7233083056921204E-10"/>
    <n v="0"/>
    <n v="0"/>
    <n v="0"/>
    <n v="0"/>
    <n v="0"/>
    <n v="1.12997830899804E-5"/>
    <n v="9.5139152883553007E-6"/>
    <n v="4.5878026570184203E-8"/>
    <n v="7.6956685965769299E-9"/>
    <n v="7.72599112549571E-10"/>
    <n v="2.4156359098050599E-5"/>
    <n v="2.3162325333084301E-5"/>
    <n v="2.0559442423810799E-8"/>
    <n v="1.39693179757047E-9"/>
    <m/>
    <s v="P6"/>
    <m/>
  </r>
  <r>
    <s v="A.05.09.002"/>
    <s v="Fruit salad"/>
    <x v="1"/>
    <s v="A.05.06.008"/>
    <s v="Kiwi (Actinidia deliciosa syn. A. chinensis)"/>
    <x v="4"/>
    <x v="7"/>
    <n v="0.19"/>
    <n v="1.4535988433633199E-4"/>
    <x v="886"/>
    <n v="2.16624915260571E-7"/>
    <n v="1.28261143276282E-8"/>
    <n v="5.05585423864164E-8"/>
    <n v="5.3370808010277602E-5"/>
    <n v="3.8730358105609697E-5"/>
    <n v="7.7812129445863599E-8"/>
    <n v="0"/>
    <n v="4.5134243396268099E-8"/>
    <n v="1.22689695996956E-4"/>
    <n v="9.8151756797564996E-7"/>
    <n v="1.63177295675951E-6"/>
    <n v="3.62825353481717E-5"/>
    <n v="1.84543250582137E-4"/>
    <n v="1.46765251451666E-15"/>
    <n v="5.96709705868255E-8"/>
    <n v="0"/>
    <n v="0"/>
    <n v="6.4796095491478602E-6"/>
    <n v="8.480469651312E-6"/>
    <n v="9.6287018118360898E-6"/>
    <n v="2.85393082171078E-5"/>
    <n v="2.4271878087389502E-7"/>
    <n v="0"/>
    <n v="0"/>
    <n v="3.8909872070544299E-6"/>
    <n v="7.5991636798088403E-6"/>
    <n v="2.69974884378725E-5"/>
    <n v="2.4271878087389502E-7"/>
    <n v="7.7011599722844404E-9"/>
    <n v="2.6737798132660701E-8"/>
    <n v="4.3373171340918399E-8"/>
    <n v="0"/>
    <n v="0"/>
    <n v="0"/>
    <n v="8.6414936810232604E-9"/>
    <n v="3.0959555732554498E-10"/>
    <n v="3.5269970006725602E-8"/>
    <n v="9.1318415119376299E-10"/>
    <n v="0"/>
    <n v="0"/>
    <n v="0"/>
    <n v="0"/>
    <n v="0"/>
    <n v="1.8832971816634E-5"/>
    <n v="1.58565254805921E-5"/>
    <n v="7.6463377616973603E-8"/>
    <n v="1.28261143276282E-8"/>
    <n v="1.28766518758261E-9"/>
    <n v="7.31561045094208E-5"/>
    <n v="7.0168791117027895E-5"/>
    <n v="6.2349408197733802E-8"/>
    <n v="4.1366338025656396E-9"/>
    <m/>
    <s v="P6"/>
    <m/>
  </r>
  <r>
    <s v="A.05.09.002"/>
    <s v="Fruit salad"/>
    <x v="1"/>
    <s v="A.05.06.016"/>
    <s v="Mangoes (Mangifera indica)"/>
    <x v="4"/>
    <x v="7"/>
    <n v="0.19"/>
    <n v="2.31608134481229E-4"/>
    <x v="887"/>
    <n v="2.8206738287769E-7"/>
    <n v="1.28261143276282E-8"/>
    <n v="1.0610407556657E-7"/>
    <n v="1.39016415945088E-4"/>
    <n v="1.07269833882194E-4"/>
    <n v="1.4230311620671799E-7"/>
    <n v="0"/>
    <n v="1.00754392673752E-7"/>
    <n v="6.5127946466770204E-4"/>
    <n v="2.27527396878963E-6"/>
    <n v="6.3146873308184698E-7"/>
    <n v="8.3107690683215999E-5"/>
    <n v="4.9647571944744001E-5"/>
    <n v="2.50946900876346E-15"/>
    <n v="1.3832437696314701E-7"/>
    <n v="0"/>
    <n v="0"/>
    <n v="1.6131061500377401E-5"/>
    <n v="8.480469651312E-6"/>
    <n v="2.1018633877707899E-5"/>
    <n v="5.8033872784856003E-5"/>
    <n v="3.5352378130835098E-5"/>
    <n v="0"/>
    <n v="0"/>
    <n v="9.6139327305128796E-6"/>
    <n v="7.5991636798088403E-6"/>
    <n v="5.47043593410371E-5"/>
    <n v="3.5352378130835098E-5"/>
    <n v="2.0653399279762301E-8"/>
    <n v="2.6737798132660701E-8"/>
    <n v="9.4911918794295104E-8"/>
    <n v="0"/>
    <n v="0"/>
    <n v="0"/>
    <n v="2.1617792935266102E-8"/>
    <n v="3.0959555732554498E-10"/>
    <n v="7.6991332885377101E-8"/>
    <n v="1.8356712957834699E-9"/>
    <n v="0"/>
    <n v="0"/>
    <n v="0"/>
    <n v="0"/>
    <n v="0"/>
    <n v="1.8832971816634E-5"/>
    <n v="1.58565254805921E-5"/>
    <n v="7.6463377616973603E-8"/>
    <n v="1.28261143276282E-8"/>
    <n v="1.28766518758261E-9"/>
    <n v="7.3758746719506602E-5"/>
    <n v="7.0763449392167996E-5"/>
    <n v="6.3300889053998906E-8"/>
    <n v="4.0620177052358003E-9"/>
    <m/>
    <s v="P6"/>
    <m/>
  </r>
  <r>
    <s v="A.05.09.002"/>
    <s v="Fruit salad"/>
    <x v="1"/>
    <s v="A.02.03.009"/>
    <s v="Melons (Cucumis melo)"/>
    <x v="1"/>
    <x v="15"/>
    <n v="0.25"/>
    <n v="1.8585988198190401E-4"/>
    <x v="888"/>
    <n v="2.7861922029853398E-7"/>
    <n v="1.7101485770170899E-8"/>
    <n v="7.7258614139632104E-8"/>
    <n v="6.9317908721414401E-5"/>
    <n v="4.7208010883145899E-5"/>
    <n v="9.8755985826346404E-8"/>
    <n v="0"/>
    <n v="7.0208679343015697E-8"/>
    <n v="1.2923615107086401E-4"/>
    <n v="1.5137173179970601E-6"/>
    <n v="5.49423322828562E-7"/>
    <n v="8.0548633223692301E-5"/>
    <n v="1.9853575118235401E-4"/>
    <n v="2.3489883260604502E-15"/>
    <n v="9.2025842945698299E-8"/>
    <n v="0"/>
    <n v="0"/>
    <n v="1.00305639008591E-5"/>
    <n v="1.1307292868416E-5"/>
    <n v="1.5096299471047801E-5"/>
    <n v="3.0936202749905701E-5"/>
    <n v="1.9475497311857099E-6"/>
    <n v="0"/>
    <n v="0"/>
    <n v="6.0208648847292898E-6"/>
    <n v="1.01322182397451E-5"/>
    <n v="2.9107378027485801E-5"/>
    <n v="1.9475497311857099E-6"/>
    <n v="1.19716619201616E-8"/>
    <n v="3.5650397510214302E-8"/>
    <n v="5.1133926395970502E-8"/>
    <n v="0"/>
    <n v="0"/>
    <n v="0"/>
    <n v="1.3380745387945101E-8"/>
    <n v="4.1279407643406001E-10"/>
    <n v="5.5297800260248397E-8"/>
    <n v="1.1173396183880001E-9"/>
    <n v="0"/>
    <n v="0"/>
    <n v="0"/>
    <n v="0"/>
    <n v="0"/>
    <n v="2.5110629088845298E-5"/>
    <n v="2.1142033974122901E-5"/>
    <n v="1.01951170155964E-7"/>
    <n v="1.7101485770170899E-8"/>
    <n v="1.71688691677682E-9"/>
    <n v="9.1431344171644295E-5"/>
    <n v="8.7653642583824607E-5"/>
    <n v="7.7912064316223297E-8"/>
    <n v="5.3330478798395E-9"/>
    <m/>
    <s v="P6"/>
    <m/>
  </r>
  <r>
    <s v="A.05.09.002"/>
    <s v="Fruit salad"/>
    <x v="1"/>
    <s v="A.05.06.021"/>
    <s v="Pineapples (Ananas comosus)"/>
    <x v="4"/>
    <x v="7"/>
    <n v="0.27"/>
    <n v="2.3301906635745401E-4"/>
    <x v="889"/>
    <n v="3.0542620882949101E-7"/>
    <n v="1.79565600586795E-8"/>
    <n v="1.3637211869901799E-7"/>
    <n v="1.05361663913155E-4"/>
    <n v="6.6778800818974396E-5"/>
    <n v="1.11882268730408E-7"/>
    <n v="0"/>
    <n v="1.29116379069652E-7"/>
    <n v="1.01351734230272E-4"/>
    <n v="2.5798404158489202E-6"/>
    <n v="8.5790580282140104E-7"/>
    <n v="3.4944613456347602E-6"/>
    <n v="2.2410781912007201E-4"/>
    <n v="1.9539538589014901E-15"/>
    <n v="1.5684037310745701E-7"/>
    <n v="0"/>
    <n v="0"/>
    <n v="1.8290353153100201E-5"/>
    <n v="1.18726575118368E-5"/>
    <n v="2.8132728818870598E-5"/>
    <n v="4.0128520095087101E-5"/>
    <n v="6.9374043342608003E-6"/>
    <n v="0"/>
    <n v="0"/>
    <n v="1.0900846471084001E-5"/>
    <n v="1.06388291517323E-5"/>
    <n v="3.8301720861897102E-5"/>
    <n v="6.9374043342608003E-6"/>
    <n v="2.3418047636232701E-8"/>
    <n v="3.7432917385724999E-8"/>
    <n v="5.1031303708451001E-8"/>
    <n v="0"/>
    <n v="0"/>
    <n v="0"/>
    <n v="2.4511534294712099E-8"/>
    <n v="4.3343378025576301E-10"/>
    <n v="1.03050288713812E-7"/>
    <n v="1.1211222808719801E-9"/>
    <n v="0"/>
    <n v="0"/>
    <n v="0"/>
    <n v="0"/>
    <n v="0"/>
    <n v="2.6366160543287599E-5"/>
    <n v="2.2199135672828998E-5"/>
    <n v="1.07048728663763E-7"/>
    <n v="1.79565600586795E-8"/>
    <n v="1.8027312626156599E-9"/>
    <n v="1.01291241901011E-4"/>
    <n v="9.7225013316115495E-5"/>
    <n v="8.6495211435319301E-8"/>
    <n v="5.45300836675066E-9"/>
    <m/>
    <s v="P6"/>
    <m/>
  </r>
  <r>
    <s v="A.05.09.002"/>
    <s v="Fruit salad"/>
    <x v="1"/>
    <s v="A.05.04.003"/>
    <s v="Strawberries (Fragaria Ã— ananassa)"/>
    <x v="4"/>
    <x v="22"/>
    <n v="0.06"/>
    <n v="3.2417784429501997E-5"/>
    <x v="890"/>
    <n v="5.0962831822750399E-8"/>
    <n v="4.2753714425427397E-9"/>
    <n v="2.1815770249383001E-8"/>
    <n v="2.0124962571051999E-5"/>
    <n v="1.37778895708838E-5"/>
    <n v="2.0371043791879699E-8"/>
    <n v="0"/>
    <n v="2.1025699249707701E-8"/>
    <n v="9.6414259444190201E-5"/>
    <n v="3.8811026366496798E-7"/>
    <n v="1.64652839130592E-7"/>
    <n v="1.5900264923226599E-5"/>
    <n v="2.3505015508162499E-5"/>
    <n v="9.3892390598080106E-17"/>
    <n v="2.3595009282780298E-8"/>
    <n v="0"/>
    <n v="0"/>
    <n v="2.1295203101149799E-6"/>
    <n v="2.826823217104E-6"/>
    <n v="4.86172942669654E-6"/>
    <n v="1.03068896171365E-5"/>
    <n v="0"/>
    <n v="0"/>
    <n v="0"/>
    <n v="1.3071018469704E-6"/>
    <n v="2.5330545599362801E-6"/>
    <n v="9.9377331639771608E-6"/>
    <n v="0"/>
    <n v="1.9539262025182502E-9"/>
    <n v="8.9125993775535804E-9"/>
    <n v="9.5045182118078908E-9"/>
    <n v="0"/>
    <n v="0"/>
    <n v="0"/>
    <n v="2.79923612567595E-9"/>
    <n v="1.03198519108515E-10"/>
    <n v="1.7808532698522099E-8"/>
    <n v="3.1473190640117402E-10"/>
    <n v="0"/>
    <n v="0"/>
    <n v="0"/>
    <n v="0"/>
    <n v="0"/>
    <n v="6.2776572722113297E-6"/>
    <n v="5.2855084935307202E-6"/>
    <n v="2.5487792538991201E-8"/>
    <n v="4.2753714425427397E-9"/>
    <n v="4.2922172919420598E-10"/>
    <n v="6.0151645862386199E-6"/>
    <n v="5.7645536697392897E-6"/>
    <n v="5.1039954918794901E-9"/>
    <n v="3.6084927048101298E-10"/>
    <m/>
    <s v="P6"/>
    <m/>
  </r>
  <r>
    <s v="A.05.09.002"/>
    <s v="Fruit salad"/>
    <x v="1"/>
    <s v="A.05.04.001"/>
    <s v="Table grapes (Vitis euvitis)"/>
    <x v="4"/>
    <x v="22"/>
    <n v="0.19"/>
    <n v="1.6212167881336101E-4"/>
    <x v="891"/>
    <n v="2.0674022248851701E-7"/>
    <n v="1.28261143276282E-8"/>
    <n v="4.5153363066579801E-8"/>
    <n v="7.8729566269373295E-5"/>
    <n v="6.5522217469641498E-5"/>
    <n v="7.5180020509853703E-8"/>
    <n v="0"/>
    <n v="4.0172103254718299E-8"/>
    <n v="2.8930182735910202E-4"/>
    <n v="4.11210635548534E-7"/>
    <n v="2.7916609555352698E-7"/>
    <n v="2.2834032696874398E-5"/>
    <n v="7.8178013390286399E-4"/>
    <n v="2.7860659885967102E-15"/>
    <n v="2.49993872136327E-8"/>
    <n v="0"/>
    <n v="0"/>
    <n v="2.72631663901904E-6"/>
    <n v="8.480469651312E-6"/>
    <n v="9.3345789230183504E-6"/>
    <n v="5.7701650320026103E-5"/>
    <n v="4.8655073599777203E-7"/>
    <n v="0"/>
    <n v="0"/>
    <n v="1.6363819633898899E-6"/>
    <n v="7.5991636798088403E-6"/>
    <n v="5.5800121090444998E-5"/>
    <n v="4.8655073599777203E-7"/>
    <n v="3.2558385386406398E-9"/>
    <n v="2.6737798132660701E-8"/>
    <n v="4.5186383838552299E-8"/>
    <n v="0"/>
    <n v="0"/>
    <n v="0"/>
    <n v="3.63703548416726E-9"/>
    <n v="3.0959555732554498E-10"/>
    <n v="3.4192596787613001E-8"/>
    <n v="2.0328754256125102E-9"/>
    <n v="0"/>
    <n v="0"/>
    <n v="0"/>
    <n v="0"/>
    <n v="0"/>
    <n v="1.8832971816634E-5"/>
    <n v="1.58565254805921E-5"/>
    <n v="7.6463377616973603E-8"/>
    <n v="1.28261143276282E-8"/>
    <n v="1.28766518758261E-9"/>
    <n v="6.4559140727354198E-5"/>
    <n v="6.1908904028947694E-5"/>
    <n v="5.5096824361690199E-8"/>
    <n v="3.6935946242788698E-9"/>
    <m/>
    <s v="P6"/>
    <m/>
  </r>
  <r>
    <s v="A.05.09.005"/>
    <s v="Fruit cocktail"/>
    <x v="0"/>
    <s v="A.05.09.005"/>
    <s v="Fruit cocktail"/>
    <x v="4"/>
    <x v="51"/>
    <n v="2.54"/>
    <n v="2.9464968797642001E-3"/>
    <x v="892"/>
    <n v="6.6744919244353903E-6"/>
    <n v="5.7510661248677296E-7"/>
    <n v="7.0192362140124801E-7"/>
    <n v="6.7854244100961703E-4"/>
    <n v="4.8157162470152502E-4"/>
    <n v="9.9628310129678499E-7"/>
    <n v="0"/>
    <n v="6.1275303988808502E-7"/>
    <n v="1.62687335126498E-3"/>
    <n v="1.01725318112E-5"/>
    <n v="3.9838516357065797E-6"/>
    <n v="5.1866672900179901E-4"/>
    <n v="2.2909691229346801E-3"/>
    <n v="1.7816930779071401E-14"/>
    <n v="6.1843502990129503E-7"/>
    <n v="0"/>
    <n v="0"/>
    <n v="6.4976704997547695E-5"/>
    <n v="1.41690680295028E-4"/>
    <n v="1.3886581951786501E-4"/>
    <n v="3.2987873314393898E-4"/>
    <n v="3.13050305523559E-6"/>
    <n v="0"/>
    <n v="0"/>
    <n v="3.9160986278218802E-5"/>
    <n v="1.2696592473493499E-4"/>
    <n v="3.1231421063313502E-4"/>
    <n v="3.13050305523559E-6"/>
    <n v="7.4320526312282699E-8"/>
    <n v="4.4673195740069998E-7"/>
    <n v="4.7523061758380202E-7"/>
    <n v="0"/>
    <n v="0"/>
    <n v="0"/>
    <n v="8.6450428700450098E-8"/>
    <n v="5.17268582253442E-9"/>
    <n v="5.0866600555994598E-7"/>
    <n v="1.24639198051548E-8"/>
    <n v="0"/>
    <n v="2.0903349948494498E-5"/>
    <n v="1.9188715827830601E-5"/>
    <n v="5.1217331783348601E-8"/>
    <n v="6.8995470153907399E-10"/>
    <n v="1.7325530448157899E-3"/>
    <n v="1.5464749931076299E-3"/>
    <n v="5.1898369949397102E-6"/>
    <n v="5.7510661248677296E-7"/>
    <n v="5.8216229750219199E-8"/>
    <n v="5.1449804399029497E-4"/>
    <n v="4.9320865959934799E-4"/>
    <n v="4.3715449641554899E-7"/>
    <n v="3.0264397061404697E-8"/>
    <s v="F28.A0C04"/>
    <s v="P16"/>
    <m/>
  </r>
  <r>
    <s v="A.05.09.005"/>
    <s v="Fruit cocktail"/>
    <x v="1"/>
    <s v="A.05.03.011"/>
    <s v="Peaches (Prunus persica)"/>
    <x v="4"/>
    <x v="10"/>
    <n v="0.74"/>
    <n v="4.91252982094517E-4"/>
    <x v="893"/>
    <n v="7.7434784832798098E-7"/>
    <n v="4.9467603676201601E-8"/>
    <n v="1.2098125317225199E-7"/>
    <n v="1.75453494963984E-4"/>
    <n v="1.3962773468971401E-4"/>
    <n v="2.7331661698189501E-7"/>
    <n v="0"/>
    <n v="1.01395329993442E-7"/>
    <n v="5.9411948417852805E-4"/>
    <n v="5.3470753576067503E-7"/>
    <n v="2.02000624620699E-6"/>
    <n v="1.95429096254575E-4"/>
    <n v="9.5240748474108999E-4"/>
    <n v="8.6623468159705898E-15"/>
    <n v="3.2507332196544798E-8"/>
    <n v="0"/>
    <n v="0"/>
    <n v="3.4353516362785202E-6"/>
    <n v="3.2707373486879902E-5"/>
    <n v="2.5152434559480799E-5"/>
    <n v="1.14158335281344E-4"/>
    <n v="0"/>
    <n v="0"/>
    <n v="0"/>
    <n v="2.0691128459153899E-6"/>
    <n v="2.93083632019115E-5"/>
    <n v="1.08250258641887E-4"/>
    <n v="0"/>
    <n v="3.9568317491350102E-9"/>
    <n v="1.03122018673392E-7"/>
    <n v="1.6623776655936699E-7"/>
    <n v="0"/>
    <n v="0"/>
    <n v="0"/>
    <n v="4.5726197957469303E-9"/>
    <n v="1.1940444267445399E-9"/>
    <n v="9.2133459924838395E-8"/>
    <n v="3.49520584611239E-9"/>
    <n v="0"/>
    <n v="0"/>
    <n v="0"/>
    <n v="0"/>
    <n v="0"/>
    <n v="7.2634779487623695E-5"/>
    <n v="6.1155257010762505E-5"/>
    <n v="2.9490303634301401E-7"/>
    <n v="4.9467603676201601E-8"/>
    <n v="4.9662516285053003E-9"/>
    <n v="2.4316470764290901E-4"/>
    <n v="2.3303091709858399E-4"/>
    <n v="2.06128195003072E-7"/>
    <n v="1.46196715503047E-8"/>
    <m/>
    <s v="P6"/>
    <m/>
  </r>
  <r>
    <s v="A.05.09.005"/>
    <s v="Fruit cocktail"/>
    <x v="1"/>
    <s v="A.05.02.002"/>
    <s v="Pear (Pyrus communis)"/>
    <x v="4"/>
    <x v="5"/>
    <n v="0.56000000000000005"/>
    <n v="3.4986353636233802E-4"/>
    <x v="894"/>
    <n v="5.5317323216072296E-7"/>
    <n v="3.7527147616428803E-8"/>
    <n v="1.6801190977025499E-7"/>
    <n v="1.6424098744327001E-4"/>
    <n v="1.14955499330461E-4"/>
    <n v="2.1833973331812799E-7"/>
    <n v="0"/>
    <n v="1.56699502051022E-7"/>
    <n v="3.00833535456241E-4"/>
    <n v="2.5034510051187098E-6"/>
    <n v="3.4054756954005501E-7"/>
    <n v="1.3451281032789001E-4"/>
    <n v="6.1026585473987103E-4"/>
    <n v="1.30137057875559E-15"/>
    <n v="1.5219630923173001E-7"/>
    <n v="0"/>
    <n v="0"/>
    <n v="1.62014957471422E-5"/>
    <n v="2.4812490231426101E-5"/>
    <n v="3.5421363421464599E-5"/>
    <n v="8.7697505105088002E-5"/>
    <n v="1.0813293814978401E-7"/>
    <n v="0"/>
    <n v="0"/>
    <n v="9.7502573608372395E-6"/>
    <n v="2.2233930704898399E-5"/>
    <n v="8.28631783265759E-5"/>
    <n v="1.0813293814978401E-7"/>
    <n v="1.88218889348482E-8"/>
    <n v="7.8230496924642704E-8"/>
    <n v="1.2128734745863701E-7"/>
    <n v="0"/>
    <n v="0"/>
    <n v="0"/>
    <n v="2.15763593261777E-8"/>
    <n v="9.0582680649586204E-10"/>
    <n v="1.2974858396140799E-7"/>
    <n v="4.4687319569402496E-9"/>
    <n v="0"/>
    <n v="0"/>
    <n v="0"/>
    <n v="0"/>
    <n v="0"/>
    <n v="5.5102246507852402E-5"/>
    <n v="4.6393643249543902E-5"/>
    <n v="2.2371954481194099E-7"/>
    <n v="3.7527147616428803E-8"/>
    <n v="3.7675012354178101E-9"/>
    <n v="1.3052030241121401E-4"/>
    <n v="1.2514934711101901E-4"/>
    <n v="1.1111395403065199E-7"/>
    <n v="7.5449064838152492E-9"/>
    <m/>
    <s v="P6"/>
    <m/>
  </r>
  <r>
    <s v="A.05.09.005"/>
    <s v="Fruit cocktail"/>
    <x v="1"/>
    <s v="A.05.06.021"/>
    <s v="Pineapples (Ananas comosus)"/>
    <x v="4"/>
    <x v="7"/>
    <n v="0.1"/>
    <n v="8.8542377949519006E-5"/>
    <x v="895"/>
    <n v="1.1605557965967E-7"/>
    <n v="6.8231177484416104E-9"/>
    <n v="5.1818556585847697E-8"/>
    <n v="4.0035231508815901E-5"/>
    <n v="2.5374549445919699E-5"/>
    <n v="4.2512925137984497E-8"/>
    <n v="0"/>
    <n v="4.9061527083458597E-8"/>
    <n v="3.8511541988112801E-5"/>
    <n v="9.8028547071393991E-7"/>
    <n v="3.2598628526805998E-7"/>
    <n v="1.32782231957166E-6"/>
    <n v="8.5156290136071604E-5"/>
    <n v="7.4246165249576997E-16"/>
    <n v="5.9596065723313698E-8"/>
    <n v="0"/>
    <n v="0"/>
    <n v="6.9499521521028099E-6"/>
    <n v="4.5113618602593003E-6"/>
    <n v="1.06898493190709E-5"/>
    <n v="1.52479994377954E-5"/>
    <n v="2.6360687395875002E-6"/>
    <n v="0"/>
    <n v="0"/>
    <n v="4.1420939638123697E-6"/>
    <n v="4.0425328554360798E-6"/>
    <n v="1.45538538870838E-5"/>
    <n v="2.6360687395875002E-6"/>
    <n v="8.8983689492017896E-9"/>
    <n v="1.42237267135714E-8"/>
    <n v="1.93908294752114E-8"/>
    <n v="0"/>
    <n v="0"/>
    <n v="0"/>
    <n v="9.3138710388433098E-9"/>
    <n v="1.6469578299924699E-10"/>
    <n v="3.9156957212714002E-8"/>
    <n v="4.2600304890209198E-10"/>
    <n v="0"/>
    <n v="0"/>
    <n v="0"/>
    <n v="0"/>
    <n v="0"/>
    <n v="1.00185902741549E-5"/>
    <n v="8.43520786355345E-6"/>
    <n v="4.0676280874898501E-8"/>
    <n v="6.8231177484416104E-9"/>
    <n v="6.8500022462142102E-10"/>
    <n v="3.84885561665481E-5"/>
    <n v="3.6943474239043199E-5"/>
    <n v="3.28663736467872E-8"/>
    <n v="2.0720292777676401E-9"/>
    <m/>
    <s v="P6"/>
    <m/>
  </r>
  <r>
    <s v="A.05.09.005"/>
    <s v="Fruit cocktail"/>
    <x v="1"/>
    <s v="A.05.03.006"/>
    <s v="Sweet cherry (Prunus avium)"/>
    <x v="4"/>
    <x v="10"/>
    <n v="0.05"/>
    <n v="5.4805870443446198E-5"/>
    <x v="896"/>
    <n v="6.2891560012206695E-8"/>
    <n v="3.4115588742207998E-9"/>
    <n v="5.2025897464653703E-8"/>
    <n v="3.65980282146285E-5"/>
    <n v="2.1770029979390799E-5"/>
    <n v="3.1363339075174002E-8"/>
    <n v="0"/>
    <n v="5.0891467878379197E-8"/>
    <n v="1.29467317155267E-4"/>
    <n v="2.1256664076640502E-6"/>
    <n v="2.6570830095800601E-7"/>
    <n v="9.9192077844152292E-6"/>
    <n v="7.2980614903669794E-5"/>
    <n v="7.4064762904861003E-16"/>
    <n v="1.29229044723804E-7"/>
    <n v="0"/>
    <n v="0"/>
    <n v="1.4225646535251199E-5"/>
    <n v="2.2556809301296502E-6"/>
    <n v="8.6020819407894604E-6"/>
    <n v="1.14195020397347E-5"/>
    <n v="9.5116768723474606E-8"/>
    <n v="0"/>
    <n v="0"/>
    <n v="8.52983535157001E-6"/>
    <n v="2.0212664277180399E-6"/>
    <n v="1.1123811431379299E-5"/>
    <n v="9.5116768723474606E-8"/>
    <n v="1.71646515287263E-8"/>
    <n v="7.1118633567856998E-9"/>
    <n v="7.08682418966194E-9"/>
    <n v="0"/>
    <n v="0"/>
    <n v="0"/>
    <n v="1.8990126623168999E-8"/>
    <n v="8.2347891499623794E-11"/>
    <n v="3.1509457658569398E-8"/>
    <n v="3.0953570514110398E-10"/>
    <n v="0"/>
    <n v="0"/>
    <n v="0"/>
    <n v="0"/>
    <n v="0"/>
    <n v="5.0092951370774901E-6"/>
    <n v="4.2176039317767199E-6"/>
    <n v="2.0338140437449201E-8"/>
    <n v="3.4115588742207998E-9"/>
    <n v="3.4250011231071E-10"/>
    <n v="1.31985470917401E-5"/>
    <n v="1.2648885946460399E-5"/>
    <n v="1.1190080499583399E-8"/>
    <n v="7.9192947396381402E-10"/>
    <m/>
    <s v="P6"/>
    <m/>
  </r>
  <r>
    <s v="A.05.09.005"/>
    <s v="Fruit cocktail"/>
    <x v="1"/>
    <s v="A.05.04.001"/>
    <s v="Table grapes (Vitis euvitis)"/>
    <x v="4"/>
    <x v="22"/>
    <n v="0.11"/>
    <n v="9.7024491232922095E-5"/>
    <x v="897"/>
    <n v="1.23727221745722E-7"/>
    <n v="7.6760074669968099E-9"/>
    <n v="2.7022802323887899E-8"/>
    <n v="4.7117055338838597E-5"/>
    <n v="3.9212891582275602E-5"/>
    <n v="4.4992768975989899E-8"/>
    <n v="0"/>
    <n v="2.4041682201752699E-8"/>
    <n v="1.7313762611961101E-4"/>
    <n v="2.4609603722148798E-7"/>
    <n v="1.6707172408289899E-7"/>
    <n v="1.3665417366918801E-5"/>
    <n v="4.6786969085888598E-4"/>
    <n v="1.66736883718148E-15"/>
    <n v="1.49613108085927E-8"/>
    <n v="0"/>
    <n v="0"/>
    <n v="1.6316108171146799E-6"/>
    <n v="5.07528209279171E-6"/>
    <n v="5.5864383931161903E-6"/>
    <n v="3.4532539427041203E-5"/>
    <n v="2.91184608774832E-7"/>
    <n v="0"/>
    <n v="0"/>
    <n v="9.7932077081075394E-7"/>
    <n v="4.5478494623655904E-6"/>
    <n v="3.3394536740324399E-5"/>
    <n v="2.91184608774832E-7"/>
    <n v="1.9485122536376899E-9"/>
    <n v="1.60016925527678E-8"/>
    <n v="2.70425641695843E-8"/>
    <n v="0"/>
    <n v="0"/>
    <n v="0"/>
    <n v="2.1766460847821502E-9"/>
    <n v="1.8528275587415299E-10"/>
    <n v="2.0463144297128801E-8"/>
    <n v="1.2166090639675E-9"/>
    <n v="0"/>
    <n v="0"/>
    <n v="0"/>
    <n v="0"/>
    <n v="0"/>
    <n v="1.12709140584243E-5"/>
    <n v="9.4896088464976292E-6"/>
    <n v="4.5760815984260801E-8"/>
    <n v="7.6760074669968099E-9"/>
    <n v="7.7062525269909798E-10"/>
    <n v="3.8636521835659103E-5"/>
    <n v="3.7050442360096002E-5"/>
    <n v="3.2973636785471497E-8"/>
    <n v="2.2104948694361601E-9"/>
    <m/>
    <s v="P6"/>
    <m/>
  </r>
  <r>
    <s v="A.05.09.005"/>
    <s v="Fruit cocktail"/>
    <x v="1"/>
    <s v="A.15.01"/>
    <s v="Tap water"/>
    <x v="5"/>
    <x v="8"/>
    <n v="0.74"/>
    <n v="0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05.09.005"/>
    <s v="Fruit cocktail"/>
    <x v="1"/>
    <s v="A.02.08.001"/>
    <s v="Sugar beet (root) (Beta vulgaris)"/>
    <x v="1"/>
    <x v="9"/>
    <n v="0.74"/>
    <n v="1.99386913871734E-4"/>
    <x v="898"/>
    <n v="4.6513024617551298E-7"/>
    <n v="4.9457368999578997E-8"/>
    <n v="9.1944176110645501E-8"/>
    <n v="8.1114866161601003E-5"/>
    <n v="5.41899605516146E-5"/>
    <n v="1.3104693197577601E-7"/>
    <n v="0"/>
    <n v="8.4321271198198703E-8"/>
    <n v="1.5873015894294999E-4"/>
    <n v="1.66527077071684E-6"/>
    <n v="3.8063331902099298E-7"/>
    <n v="5.2695041148256399E-6"/>
    <n v="4.1729911078303498E-5"/>
    <n v="1.7177387791536699E-16"/>
    <n v="1.01239474891406E-7"/>
    <n v="0"/>
    <n v="0"/>
    <n v="8.9311436556317405E-6"/>
    <n v="3.1844569626181397E-5"/>
    <n v="1.9273043032396199E-5"/>
    <n v="2.1066109847391601E-5"/>
    <n v="0"/>
    <n v="0"/>
    <n v="0"/>
    <n v="5.4981776536912004E-6"/>
    <n v="2.8535223502036001E-5"/>
    <n v="2.0156559395887401E-5"/>
    <n v="0"/>
    <n v="7.8640848735491503E-9"/>
    <n v="1.00401712321978E-7"/>
    <n v="2.2781134780248201E-8"/>
    <n v="0"/>
    <n v="0"/>
    <n v="0"/>
    <n v="1.17165431234753E-8"/>
    <n v="1.1625461426755399E-9"/>
    <n v="7.0597227224894497E-8"/>
    <n v="8.44954707153283E-10"/>
    <n v="0"/>
    <n v="0"/>
    <n v="0"/>
    <n v="0"/>
    <n v="0"/>
    <n v="7.2619751602212397E-5"/>
    <n v="6.1142604198967095E-5"/>
    <n v="2.9484202192170201E-7"/>
    <n v="4.9457368999578997E-8"/>
    <n v="4.9652241281683698E-9"/>
    <n v="4.56522961079209E-5"/>
    <n v="4.3757358743927402E-5"/>
    <n v="3.9241292278035098E-8"/>
    <n v="2.6576807842784201E-9"/>
    <m/>
    <s v="P6"/>
    <m/>
  </r>
  <r>
    <s v="A.05.09.005"/>
    <s v="Fruit cocktail"/>
    <x v="1"/>
    <s v="A.02.08.002"/>
    <s v="Sugar cane (Saccharum officinarum)"/>
    <x v="1"/>
    <x v="9"/>
    <n v="0.94"/>
    <n v="5.6006424901046696E-4"/>
    <x v="899"/>
    <n v="9.1242166699032601E-7"/>
    <n v="6.2875030051889399E-8"/>
    <n v="1.7275266914021101E-7"/>
    <n v="1.3398277737847701E-4"/>
    <n v="8.6440959122149004E-5"/>
    <n v="2.5471078583183699E-7"/>
    <n v="0"/>
    <n v="1.46342259481831E-7"/>
    <n v="2.3207368742427599E-4"/>
    <n v="2.1170545840043699E-6"/>
    <n v="4.8389819062957199E-7"/>
    <n v="1.5854287083360199E-4"/>
    <n v="6.0559276476788303E-5"/>
    <n v="4.5309613877040001E-15"/>
    <n v="1.2870549232590299E-7"/>
    <n v="0"/>
    <n v="0"/>
    <n v="1.36015044540265E-5"/>
    <n v="4.0483922067360397E-5"/>
    <n v="3.4140608851547001E-5"/>
    <n v="4.5756742005543597E-5"/>
    <n v="0"/>
    <n v="0"/>
    <n v="0"/>
    <n v="8.1921883315818992E-6"/>
    <n v="3.6276758580569999E-5"/>
    <n v="4.1972012209997103E-5"/>
    <n v="0"/>
    <n v="1.56661880231844E-8"/>
    <n v="1.2764044685756101E-7"/>
    <n v="1.11404150951091E-7"/>
    <n v="0"/>
    <n v="0"/>
    <n v="0"/>
    <n v="1.8104262708255501E-8"/>
    <n v="1.4779420162454401E-9"/>
    <n v="1.2505717528039099E-7"/>
    <n v="1.7028794769382E-9"/>
    <n v="0"/>
    <n v="0"/>
    <n v="0"/>
    <n v="0"/>
    <n v="0"/>
    <n v="9.23213093763382E-5"/>
    <n v="7.7730440462644998E-5"/>
    <n v="3.7483192826218998E-7"/>
    <n v="6.2875030051889399E-8"/>
    <n v="6.3122770698863901E-9"/>
    <n v="3.3376016225565098E-4"/>
    <n v="3.1984357926268301E-4"/>
    <n v="2.8287895289629899E-7"/>
    <n v="2.0098132588493499E-8"/>
    <m/>
    <s v="P6"/>
    <m/>
  </r>
  <r>
    <s v="I.08.02.003"/>
    <s v="Fruit and dairy smoothie"/>
    <x v="0"/>
    <s v="I.08.02.003"/>
    <s v="Fruit and dairy smoothie"/>
    <x v="0"/>
    <x v="88"/>
    <n v="0.05"/>
    <n v="6.1572262527801201E-5"/>
    <x v="900"/>
    <n v="1.15870771586067E-7"/>
    <n v="8.1556406682730699E-7"/>
    <n v="4.1023296022870298E-8"/>
    <n v="4.1250183240286002E-5"/>
    <n v="1.1080356137480701E-5"/>
    <n v="5.4183192542272502E-8"/>
    <n v="8.13220503952685E-7"/>
    <n v="4.0141122234349301E-8"/>
    <n v="7.8351536444183897E-5"/>
    <n v="6.3685622769006305E-7"/>
    <n v="7.6382701242950599E-8"/>
    <n v="4.0087775998710101E-6"/>
    <n v="8.1206653157863097E-6"/>
    <n v="1.31991869868927E-16"/>
    <n v="3.0503053142646998E-8"/>
    <n v="2.0247215617001899E-8"/>
    <n v="1.71604743561419E-3"/>
    <n v="2.7838129712995901E-6"/>
    <n v="1.9771191485751799E-6"/>
    <n v="4.4132796368493597E-6"/>
    <n v="9.2424649093177192E-6"/>
    <n v="8.1941830072896898E-7"/>
    <n v="1.7653776261860799E-5"/>
    <n v="4.3603120116543203E-6"/>
    <n v="1.6971054649101301E-6"/>
    <n v="1.7716377353686401E-6"/>
    <n v="9.0512465710328296E-6"/>
    <n v="8.1941830072896898E-7"/>
    <n v="2.71991640097296E-9"/>
    <n v="6.2393720585570602E-9"/>
    <n v="5.1290922299491701E-6"/>
    <n v="0"/>
    <n v="6.5384356525410602E-7"/>
    <n v="7.9688469349289599E-8"/>
    <n v="3.6837142770713E-9"/>
    <n v="7.1604856635650899E-11"/>
    <n v="1.6165859475638598E-8"/>
    <n v="5.1243113536538902E-6"/>
    <n v="8.0905616821373907E-9"/>
    <n v="1.2464944309852299E-5"/>
    <n v="1.1124118552787E-5"/>
    <n v="4.1074865197551002E-8"/>
    <n v="4.27819685634551E-10"/>
    <n v="4.5712388098685197E-6"/>
    <n v="3.9056973696484501E-6"/>
    <n v="1.7818340831939399E-8"/>
    <n v="2.3435628746214799E-9"/>
    <n v="2.6109408722890798E-10"/>
    <n v="3.2858961677943699E-6"/>
    <n v="3.1498638676935798E-6"/>
    <n v="2.7943730143048101E-9"/>
    <n v="1.9326001565753399E-10"/>
    <s v="F28.A0C0R$F28.A0C6N$F28.A0CQZ$F28.A0C04$F28.A0BZV"/>
    <s v="P8"/>
    <m/>
  </r>
  <r>
    <s v="I.08.02.003"/>
    <s v="Fruit and dairy smoothie"/>
    <x v="1"/>
    <s v="A.05.02.001"/>
    <s v="Apple (Malus domesticus)"/>
    <x v="4"/>
    <x v="5"/>
    <n v="1.5269999999999999E-3"/>
    <n v="8.3307413575295003E-7"/>
    <x v="901"/>
    <n v="1.3843833287576501E-9"/>
    <n v="1.02641179038798E-10"/>
    <n v="3.8914354452085598E-10"/>
    <n v="3.6017692186232802E-7"/>
    <n v="2.4699180825383302E-7"/>
    <n v="4.9827186692437698E-10"/>
    <n v="0"/>
    <n v="3.6020736986867702E-10"/>
    <n v="8.5577900489443597E-7"/>
    <n v="4.8813190621331199E-9"/>
    <n v="7.1433937494631003E-10"/>
    <n v="1.2340665379013999E-7"/>
    <n v="1.4834233307341499E-6"/>
    <n v="5.1646161741023499E-18"/>
    <n v="2.9675785302773297E-10"/>
    <n v="0"/>
    <n v="0"/>
    <n v="3.0323799606585499E-8"/>
    <n v="6.7865090048232202E-8"/>
    <n v="8.4584787947687296E-8"/>
    <n v="1.7740324425982299E-7"/>
    <n v="0"/>
    <n v="0"/>
    <n v="0"/>
    <n v="1.8333830323358E-8"/>
    <n v="6.0812425328554295E-8"/>
    <n v="1.6784555260192101E-7"/>
    <n v="0"/>
    <n v="3.35051630114147E-11"/>
    <n v="2.13969644674543E-10"/>
    <n v="2.5079705923841898E-10"/>
    <n v="0"/>
    <n v="0"/>
    <n v="0"/>
    <n v="4.0261961265521603E-11"/>
    <n v="2.47754325412628E-12"/>
    <n v="3.09834388086766E-10"/>
    <n v="7.6334772622626403E-12"/>
    <n v="0"/>
    <n v="0"/>
    <n v="0"/>
    <n v="0"/>
    <n v="0"/>
    <n v="1.50711149354087E-7"/>
    <n v="1.2689209133906701E-7"/>
    <n v="6.1189936651268896E-10"/>
    <n v="1.02641179038798E-10"/>
    <n v="1.03045606552873E-11"/>
    <n v="3.2218606453653398E-7"/>
    <n v="3.0892811347482903E-7"/>
    <n v="2.7421209532059101E-10"/>
    <n v="1.86316139968915E-11"/>
    <m/>
    <s v="P6"/>
    <m/>
  </r>
  <r>
    <s v="I.08.02.003"/>
    <s v="Fruit and dairy smoothie"/>
    <x v="1"/>
    <s v="A.05.06.015"/>
    <s v="Bananas (Musa Ã— paradisica)"/>
    <x v="4"/>
    <x v="7"/>
    <n v="1.8323999999999899E-3"/>
    <n v="1.2959808206251301E-6"/>
    <x v="902"/>
    <n v="1.8787759560470902E-9"/>
    <n v="1.23169414846558E-10"/>
    <n v="1.0059770994600599E-9"/>
    <n v="5.3154993524463296E-7"/>
    <n v="2.4974712627394398E-7"/>
    <n v="6.4631139502362399E-10"/>
    <n v="0"/>
    <n v="9.6169497948346094E-10"/>
    <n v="5.7493343289047995E-7"/>
    <n v="2.1807468962104201E-8"/>
    <n v="3.9769376039177803E-9"/>
    <n v="1.58877866719766E-7"/>
    <n v="2.6049340214719201E-6"/>
    <n v="3.7287814962282998E-17"/>
    <n v="1.32577641141428E-9"/>
    <n v="0"/>
    <n v="0"/>
    <n v="1.5455469452166099E-7"/>
    <n v="8.1438108057878594E-8"/>
    <n v="2.0349421105830499E-7"/>
    <n v="8.3810764279079396E-8"/>
    <n v="8.2521573277084798E-9"/>
    <n v="0"/>
    <n v="0"/>
    <n v="9.2116179747240598E-8"/>
    <n v="7.2974910394265204E-8"/>
    <n v="7.64038788047298E-8"/>
    <n v="8.2521573277084798E-9"/>
    <n v="1.9781672046908701E-10"/>
    <n v="2.5676357360945103E-10"/>
    <n v="1.9173110094508501E-10"/>
    <n v="0"/>
    <n v="0"/>
    <n v="0"/>
    <n v="2.0711932785509701E-10"/>
    <n v="2.9730519049515399E-12"/>
    <n v="7.4540004050661297E-10"/>
    <n v="6.2025592167982402E-12"/>
    <n v="0"/>
    <n v="0"/>
    <n v="0"/>
    <n v="0"/>
    <n v="0"/>
    <n v="1.8085337922490401E-7"/>
    <n v="1.5227050960688099E-7"/>
    <n v="7.3427923981522698E-10"/>
    <n v="1.23169414846558E-10"/>
    <n v="1.23654727863448E-11"/>
    <n v="5.8357750615560095E-7"/>
    <n v="5.6001833890065295E-7"/>
    <n v="4.9818532120824602E-10"/>
    <n v="3.1916647190263297E-11"/>
    <m/>
    <s v="P6"/>
    <m/>
  </r>
  <r>
    <s v="I.08.02.003"/>
    <s v="Fruit and dairy smoothie"/>
    <x v="1"/>
    <s v="A.01.02.003"/>
    <s v="Corn grain"/>
    <x v="7"/>
    <x v="13"/>
    <n v="2.3404990699999999E-3"/>
    <n v="1.75956188536264E-6"/>
    <x v="903"/>
    <n v="1.9055921580176401E-9"/>
    <n v="9.6276359188695492E-12"/>
    <n v="2.1103207782650101E-9"/>
    <n v="1.17669090802852E-6"/>
    <n v="5.7871096894268196E-7"/>
    <n v="1.02132867812439E-9"/>
    <n v="0"/>
    <n v="2.0789170127389499E-9"/>
    <n v="3.8600289734228298E-6"/>
    <n v="6.65871203962175E-8"/>
    <n v="1.8664571626212399E-8"/>
    <n v="2.39981249753644E-7"/>
    <n v="8.8087599959543703E-7"/>
    <n v="1.08170510377339E-17"/>
    <n v="4.0481375293352599E-9"/>
    <n v="0"/>
    <n v="0"/>
    <n v="4.2396017488786998E-7"/>
    <n v="1.0046982174433301E-7"/>
    <n v="4.1044816634494198E-7"/>
    <n v="2.4181274505137601E-7"/>
    <n v="0"/>
    <n v="0"/>
    <n v="0"/>
    <n v="2.5560994098015798E-7"/>
    <n v="9.0028813462976802E-8"/>
    <n v="2.3307221449954699E-7"/>
    <n v="0"/>
    <n v="4.8304808019313295E-10"/>
    <n v="3.1676804736973298E-10"/>
    <n v="2.2151255056152699E-10"/>
    <n v="0"/>
    <n v="0"/>
    <n v="0"/>
    <n v="5.6393919823427604E-10"/>
    <n v="3.6678405484916404E-12"/>
    <n v="1.5034731367946599E-9"/>
    <n v="7.8368371615210801E-12"/>
    <n v="0"/>
    <n v="2.6679266008456799E-8"/>
    <n v="2.5782936537373801E-8"/>
    <n v="1.6748946569064999E-11"/>
    <n v="1.4549848473437501E-12"/>
    <n v="1.04066098281897E-7"/>
    <n v="8.8583380196266105E-8"/>
    <n v="4.8206502318061401E-10"/>
    <n v="9.6276359188695492E-12"/>
    <n v="3.1400521063713301E-12"/>
    <n v="4.5212561304376501E-7"/>
    <n v="4.33320434741236E-7"/>
    <n v="3.85449510143573E-10"/>
    <n v="2.6808728572344E-11"/>
    <s v="F28.A0BZV"/>
    <s v="P14"/>
    <m/>
  </r>
  <r>
    <s v="I.08.02.003"/>
    <s v="Fruit and dairy smoothie"/>
    <x v="1"/>
    <s v="A.05.04.003"/>
    <s v="Strawberries (Fragaria Ã— ananassa)"/>
    <x v="4"/>
    <x v="22"/>
    <n v="4.2756000000000001E-3"/>
    <n v="2.17916011487742E-6"/>
    <x v="904"/>
    <n v="3.4257791642378999E-9"/>
    <n v="2.87395301308635E-10"/>
    <n v="1.4664807370216399E-9"/>
    <n v="1.3528227335711001E-6"/>
    <n v="9.26165311677869E-7"/>
    <n v="1.3693645914088599E-9"/>
    <n v="0"/>
    <n v="1.41337127131594E-9"/>
    <n v="6.4810755078937103E-6"/>
    <n v="2.60892106489417E-8"/>
    <n v="1.1068149972278301E-8"/>
    <n v="1.06883378202575E-6"/>
    <n v="1.58003371286376E-6"/>
    <n v="6.3115526333016399E-18"/>
    <n v="1.5860831961238101E-9"/>
    <n v="0"/>
    <n v="0"/>
    <n v="1.43148762486087E-7"/>
    <n v="1.9002225213505E-7"/>
    <n v="3.2681094783088902E-7"/>
    <n v="6.9284077111907795E-7"/>
    <n v="0"/>
    <n v="0"/>
    <n v="0"/>
    <n v="8.7864863719937803E-8"/>
    <n v="1.7027479091995199E-7"/>
    <n v="6.6802565703798001E-7"/>
    <n v="0"/>
    <n v="1.31345128079349E-10"/>
    <n v="5.9911500508871995E-10"/>
    <n v="6.3890445824079503E-10"/>
    <n v="0"/>
    <n v="0"/>
    <n v="0"/>
    <n v="1.88167816664415E-10"/>
    <n v="6.9371211115535996E-12"/>
    <n v="1.1971096990142401E-9"/>
    <n v="2.1156634525726901E-11"/>
    <n v="0"/>
    <n v="0"/>
    <n v="0"/>
    <n v="0"/>
    <n v="0"/>
    <n v="4.2199121819144401E-7"/>
    <n v="3.5529785574939002E-7"/>
    <n v="1.71331822623553E-9"/>
    <n v="2.87395301308635E-10"/>
    <n v="2.8852769834804599E-11"/>
    <n v="4.0434616311487799E-7"/>
    <n v="3.8749981401363602E-7"/>
    <n v="3.43096346593506E-10"/>
    <n v="2.4256695870900401E-11"/>
    <m/>
    <s v="P6"/>
    <m/>
  </r>
  <r>
    <s v="I.08.02.003"/>
    <s v="Fruit and dairy smoothie"/>
    <x v="1"/>
    <s v="A.02.08.001"/>
    <s v="Sugar beet (root) (Beta vulgaris)"/>
    <x v="1"/>
    <x v="9"/>
    <n v="6.8352591999999998E-3"/>
    <n v="1.8522654467768599E-6"/>
    <x v="905"/>
    <n v="4.3209690471258802E-9"/>
    <n v="4.59449288358738E-10"/>
    <n v="8.54143419621172E-10"/>
    <n v="7.5354124748486102E-7"/>
    <n v="5.03414138585483E-7"/>
    <n v="1.21740037644094E-9"/>
    <n v="0"/>
    <n v="7.83328123375231E-10"/>
    <n v="1.4745721424855599E-6"/>
    <n v="1.54700398748864E-8"/>
    <n v="3.5360091142597602E-9"/>
    <n v="4.8952662960714503E-8"/>
    <n v="3.8766271510243801E-7"/>
    <n v="1.59574574149927E-18"/>
    <n v="9.4049492792600691E-10"/>
    <n v="0"/>
    <n v="0"/>
    <n v="8.2968578390099804E-8"/>
    <n v="2.9582982574273002E-7"/>
    <n v="1.7904280160590701E-7"/>
    <n v="1.9570004174612401E-7"/>
    <n v="0"/>
    <n v="0"/>
    <n v="0"/>
    <n v="5.1076995427715603E-8"/>
    <n v="2.6508664727554698E-7"/>
    <n v="1.8725049588222E-7"/>
    <n v="0"/>
    <n v="7.3055810930331304E-11"/>
    <n v="9.3271227745100096E-10"/>
    <n v="2.11632288059614E-10"/>
    <n v="0"/>
    <n v="0"/>
    <n v="0"/>
    <n v="1.08844394859561E-10"/>
    <n v="1.07998263704852E-11"/>
    <n v="6.5583443811687704E-10"/>
    <n v="7.84946402830782E-12"/>
    <n v="0"/>
    <n v="0"/>
    <n v="0"/>
    <n v="0"/>
    <n v="0"/>
    <n v="6.7462329414872096E-7"/>
    <n v="5.6800283872469198E-7"/>
    <n v="2.7390247376752001E-9"/>
    <n v="4.59449288358738E-10"/>
    <n v="4.6125961375907597E-11"/>
    <n v="4.2410090514328001E-7"/>
    <n v="4.0649730752006999E-7"/>
    <n v="3.64543933009739E-10"/>
    <n v="2.46893348700334E-11"/>
    <m/>
    <s v="P6"/>
    <m/>
  </r>
  <r>
    <s v="I.08.02.003"/>
    <s v="Fruit and dairy smoothie"/>
    <x v="1"/>
    <s v="A.02.08.002"/>
    <s v="Sugar cane (Saccharum officinarum)"/>
    <x v="1"/>
    <x v="9"/>
    <n v="8.6896479999999995E-3"/>
    <n v="5.2028873724605201E-6"/>
    <x v="906"/>
    <n v="8.4762188944051501E-9"/>
    <n v="5.8409673618345497E-10"/>
    <n v="1.6048385206098999E-9"/>
    <n v="1.24467380623083E-6"/>
    <n v="8.0301960975838E-7"/>
    <n v="2.3662134006507402E-9"/>
    <n v="0"/>
    <n v="1.3594909785093699E-9"/>
    <n v="2.1559191823321499E-6"/>
    <n v="1.96670231699081E-8"/>
    <n v="4.4953195816932796E-9"/>
    <n v="1.4728322725673099E-6"/>
    <n v="5.6258383823484999E-7"/>
    <n v="4.2091745421784202E-17"/>
    <n v="1.1956488598797201E-9"/>
    <n v="0"/>
    <n v="0"/>
    <n v="1.2635531708255401E-7"/>
    <n v="3.7608772080006297E-7"/>
    <n v="3.1715958123673801E-7"/>
    <n v="4.25071187111477E-7"/>
    <n v="0"/>
    <n v="0"/>
    <n v="0"/>
    <n v="7.6103827906375294E-8"/>
    <n v="3.37003994570486E-7"/>
    <n v="3.8991178728151902E-7"/>
    <n v="0"/>
    <n v="1.45535823763846E-10"/>
    <n v="1.1857547957109699E-9"/>
    <n v="1.0349227811759199E-9"/>
    <n v="0"/>
    <n v="0"/>
    <n v="0"/>
    <n v="1.68185060908485E-10"/>
    <n v="1.3729792371390099E-11"/>
    <n v="1.1617567078268699E-9"/>
    <n v="1.5819417402624402E-11"/>
    <n v="0"/>
    <n v="0"/>
    <n v="0"/>
    <n v="0"/>
    <n v="0"/>
    <n v="8.57646913924325E-7"/>
    <n v="7.2210059444685601E-7"/>
    <n v="3.4821153283682101E-9"/>
    <n v="5.8409673618345497E-10"/>
    <n v="5.8639819835688601E-11"/>
    <n v="3.1005666523053699E-6"/>
    <n v="2.9712843171985602E-6"/>
    <n v="2.6278901653861899E-9"/>
    <n v="1.86707722264836E-10"/>
    <m/>
    <s v="P6"/>
    <m/>
  </r>
  <r>
    <s v="I.08.02.003"/>
    <s v="Fruit and dairy smoothie"/>
    <x v="1"/>
    <s v="A.08.01.001.002"/>
    <s v="Cow milk, 3 - 4% fat (whole milk)"/>
    <x v="0"/>
    <x v="1"/>
    <n v="0.04"/>
    <n v="4.18180292074326E-5"/>
    <x v="907"/>
    <n v="6.2529053717273704E-8"/>
    <n v="8.1487784232308199E-7"/>
    <n v="3.4901082756031799E-8"/>
    <n v="3.6951450490026399E-5"/>
    <n v="8.4573084995970997E-6"/>
    <n v="4.8539878751658398E-8"/>
    <n v="8.13220503952685E-7"/>
    <n v="3.4619091606453097E-8"/>
    <n v="6.6131005452918899E-5"/>
    <n v="5.1408918795548899E-7"/>
    <n v="4.2645413296824E-8"/>
    <n v="1.5424664462733601E-6"/>
    <n v="2.1768935296220301E-6"/>
    <n v="5.0154509448736703E-17"/>
    <n v="2.30394797374941E-8"/>
    <n v="2.0247215617001899E-8"/>
    <n v="1.71604743561419E-3"/>
    <n v="2.0198945196714799E-6"/>
    <n v="1.09622258765676E-6"/>
    <n v="3.20586602698739E-6"/>
    <n v="7.8024947476791594E-6"/>
    <n v="8.1288433451641397E-7"/>
    <n v="1.7653776261860799E-5"/>
    <n v="4.3603120116543203E-6"/>
    <n v="1.23532674239002E-6"/>
    <n v="9.8228556188800407E-7"/>
    <n v="7.6858637953625102E-6"/>
    <n v="8.1288433451641397E-7"/>
    <n v="1.8740622768704898E-9"/>
    <n v="3.4620218185325802E-9"/>
    <n v="5.1270721205226897E-6"/>
    <n v="0"/>
    <n v="6.5384356525410602E-7"/>
    <n v="7.9688469349289599E-8"/>
    <n v="2.6693066719074098E-9"/>
    <n v="3.9446064382735797E-11"/>
    <n v="1.17430989999538E-8"/>
    <n v="5.1242586498990904E-6"/>
    <n v="8.0905616821373907E-9"/>
    <n v="0"/>
    <n v="0"/>
    <n v="0"/>
    <n v="0"/>
    <n v="3.2327229458538902E-6"/>
    <n v="2.76206035859826E-6"/>
    <n v="1.26009079070871E-8"/>
    <n v="1.6573383703963799E-9"/>
    <n v="1.84642474812194E-10"/>
    <n v="1.6338557715523101E-6"/>
    <n v="1.56590922499692E-6"/>
    <n v="1.3882670585280899E-9"/>
    <n v="9.73486747665087E-11"/>
    <m/>
    <s v="P8"/>
    <m/>
  </r>
  <r>
    <s v="I.19.10.009.002"/>
    <s v="Fruit soup, Blueberry"/>
    <x v="0"/>
    <s v="I.19.10.009.002"/>
    <s v="Fruit soup, Blueberry"/>
    <x v="9"/>
    <x v="38"/>
    <n v="10.81"/>
    <n v="9.8982727839277002E-3"/>
    <x v="908"/>
    <n v="3.40509366700866E-5"/>
    <n v="6.0761597220407304E-7"/>
    <n v="3.0573212628814201E-6"/>
    <n v="2.22596491615702E-3"/>
    <n v="1.3921319142260499E-3"/>
    <n v="2.45079131755473E-6"/>
    <n v="0"/>
    <n v="2.7868110647173298E-6"/>
    <n v="8.0432717063901107E-3"/>
    <n v="8.4752811952233195E-5"/>
    <n v="1.2798039543014799E-5"/>
    <n v="1.0183866417981201E-3"/>
    <n v="7.7643973686507902E-4"/>
    <n v="3.0789401708292598E-14"/>
    <n v="5.1525135302294697E-6"/>
    <n v="0"/>
    <n v="0"/>
    <n v="5.4313093487428005E-4"/>
    <n v="3.2258932565563801E-4"/>
    <n v="5.5359615336098098E-4"/>
    <n v="8.0631386477699005E-4"/>
    <n v="3.3463748913208598E-7"/>
    <n v="0"/>
    <n v="0"/>
    <n v="3.27220908931915E-4"/>
    <n v="2.8906525084222202E-4"/>
    <n v="7.7551111696279003E-4"/>
    <n v="3.3463748913208598E-7"/>
    <n v="6.2368175483674504E-7"/>
    <n v="1.0170814381485501E-6"/>
    <n v="8.1002812456942502E-7"/>
    <n v="0"/>
    <n v="0"/>
    <n v="0"/>
    <n v="7.22799669041136E-7"/>
    <n v="1.1776732441720101E-8"/>
    <n v="2.0278247375860101E-6"/>
    <n v="2.44099256484672E-8"/>
    <n v="0"/>
    <n v="1.6083673509163299E-3"/>
    <n v="1.48137457491188E-3"/>
    <n v="3.3491551248237699E-6"/>
    <n v="9.9589572471441601E-8"/>
    <n v="5.3946640828733102E-3"/>
    <n v="4.5167144673054303E-3"/>
    <n v="2.76795846821395E-5"/>
    <n v="6.0761597220407304E-7"/>
    <n v="1.3440425198026501E-7"/>
    <n v="6.69276433981023E-4"/>
    <n v="6.4227957869959795E-4"/>
    <n v="5.71405545568596E-7"/>
    <n v="3.6516373712382903E-8"/>
    <s v="F28.A0BA1$F28.A0C0B$F28.A0BZV$F28.A0C04"/>
    <s v="P10"/>
    <m/>
  </r>
  <r>
    <s v="I.19.10.009.002"/>
    <s v="Fruit soup, Blueberry"/>
    <x v="1"/>
    <s v="A.05.04.008"/>
    <s v="Blueberries (Vaccinium corymbosum)"/>
    <x v="4"/>
    <x v="22"/>
    <n v="1.86"/>
    <n v="2.37844054234208E-3"/>
    <x v="909"/>
    <n v="2.4642917672504898E-6"/>
    <n v="1.2474478150703101E-7"/>
    <n v="2.1887208895092499E-6"/>
    <n v="1.6417821660415599E-3"/>
    <n v="1.0184272468844399E-3"/>
    <n v="1.24714535603655E-6"/>
    <n v="0"/>
    <n v="2.1472160716015398E-6"/>
    <n v="7.49715635947095E-3"/>
    <n v="7.7725697066111096E-5"/>
    <n v="9.7157121332638904E-6"/>
    <n v="5.2283262746139196E-4"/>
    <n v="4.1789791724374198E-4"/>
    <n v="1.6436532266445801E-14"/>
    <n v="4.7253028726098999E-6"/>
    <n v="0"/>
    <n v="0"/>
    <n v="5.0510963167868603E-4"/>
    <n v="8.2479721192813796E-5"/>
    <n v="3.9682132643602101E-4"/>
    <n v="6.5697928608834E-4"/>
    <n v="3.9220064569883902E-7"/>
    <n v="0"/>
    <n v="0"/>
    <n v="3.03841182443215E-4"/>
    <n v="7.3908277180406202E-5"/>
    <n v="6.4028558661512799E-4"/>
    <n v="3.9220064569883902E-7"/>
    <n v="5.8965532684143405E-7"/>
    <n v="2.60047641931058E-7"/>
    <n v="3.9744238726405899E-7"/>
    <n v="0"/>
    <n v="0"/>
    <n v="0"/>
    <n v="6.7288176005713E-7"/>
    <n v="3.0110779592017301E-9"/>
    <n v="1.45355797229311E-6"/>
    <n v="1.7765261292098099E-8"/>
    <n v="0"/>
    <n v="0"/>
    <n v="0"/>
    <n v="0"/>
    <n v="0"/>
    <n v="1.8316653776690001E-4"/>
    <n v="1.5421808632068499E-4"/>
    <n v="7.4367084921212203E-7"/>
    <n v="1.2474478150703101E-7"/>
    <n v="1.2523630179500199E-8"/>
    <n v="5.5349183853362104E-4"/>
    <n v="5.3147040253616698E-4"/>
    <n v="4.7347556200181701E-7"/>
    <n v="2.8981187728204101E-8"/>
    <m/>
    <s v="P6"/>
    <m/>
  </r>
  <r>
    <s v="I.19.10.009.002"/>
    <s v="Fruit soup, Blueberry"/>
    <x v="1"/>
    <s v="A.01.02.003"/>
    <s v="Corn grain"/>
    <x v="7"/>
    <x v="13"/>
    <n v="0.23"/>
    <n v="1.7493637252525101E-4"/>
    <x v="910"/>
    <n v="1.89454762807316E-7"/>
    <n v="9.5718355668618205E-10"/>
    <n v="2.09808967155629E-7"/>
    <n v="1.16987098178436E-4"/>
    <n v="5.7535684586928599E-5"/>
    <n v="1.01540920835682E-7"/>
    <n v="0"/>
    <n v="2.06686791760456E-7"/>
    <n v="3.83765681713316E-4"/>
    <n v="6.62011913074359E-6"/>
    <n v="1.8556394533144899E-6"/>
    <n v="2.3859035396942901E-5"/>
    <n v="8.7577057275267E-5"/>
    <n v="1.07543570118404E-15"/>
    <n v="4.0246751237129298E-7"/>
    <n v="0"/>
    <n v="0"/>
    <n v="4.21502964499427E-5"/>
    <n v="9.9887513536302493E-6"/>
    <n v="4.0806926955699002E-5"/>
    <n v="2.40411234191646E-5"/>
    <n v="0"/>
    <n v="0"/>
    <n v="0"/>
    <n v="2.5412846361608198E-5"/>
    <n v="8.9507019792712803E-6"/>
    <n v="2.3172136246049102E-5"/>
    <n v="0"/>
    <n v="4.8024840505599899E-8"/>
    <n v="3.1493210667806298E-8"/>
    <n v="2.20228696622759E-8"/>
    <n v="0"/>
    <n v="0"/>
    <n v="0"/>
    <n v="5.6067069015632199E-8"/>
    <n v="3.6465822878512602E-10"/>
    <n v="1.49475922914648E-7"/>
    <n v="7.7914160139075702E-10"/>
    <n v="0"/>
    <n v="2.65246369336637E-6"/>
    <n v="2.5633502455455698E-6"/>
    <n v="1.6651872155139501E-9"/>
    <n v="1.4465519706404899E-10"/>
    <n v="1.03462946587635E-5"/>
    <n v="8.8069964043158592E-6"/>
    <n v="4.79271045696342E-8"/>
    <n v="9.5718355668618205E-10"/>
    <n v="3.12185282938012E-10"/>
    <n v="4.49505159946852E-5"/>
    <n v="4.3080897367286403E-5"/>
    <n v="3.8321550186485698E-8"/>
    <n v="2.6653349151703E-9"/>
    <s v="F28.A0BZV"/>
    <s v="P14"/>
    <m/>
  </r>
  <r>
    <s v="I.19.10.009.002"/>
    <s v="Fruit soup, Blueberry"/>
    <x v="1"/>
    <s v="A.15.01"/>
    <s v="Tap water"/>
    <x v="5"/>
    <x v="8"/>
    <n v="8.4"/>
    <n v="0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I.19.10.009.002"/>
    <s v="Fruit soup, Blueberry"/>
    <x v="1"/>
    <s v="A.02.08.001"/>
    <s v="Sugar beet (root) (Beta vulgaris)"/>
    <x v="1"/>
    <x v="9"/>
    <n v="2.9"/>
    <n v="7.8711456111383497E-4"/>
    <x v="911"/>
    <n v="1.8361826384189201E-6"/>
    <n v="1.9524157597920999E-7"/>
    <n v="3.6296564514188602E-7"/>
    <n v="3.20215058444952E-4"/>
    <n v="2.1392430520189099E-4"/>
    <n v="5.17330582757218E-7"/>
    <n v="0"/>
    <n v="3.32872900647968E-7"/>
    <n v="6.2661494160185004E-4"/>
    <n v="6.57394633567425E-6"/>
    <n v="1.5026163052969699E-6"/>
    <n v="2.0802285055160301E-5"/>
    <n v="1.6473609027746E-4"/>
    <n v="6.7810729350650199E-16"/>
    <n v="3.9966045563956602E-7"/>
    <n v="0"/>
    <n v="0"/>
    <n v="3.5257244732066397E-5"/>
    <n v="1.2571198359233901E-4"/>
    <n v="7.6083693323682696E-5"/>
    <n v="8.3162136796862901E-5"/>
    <n v="0"/>
    <n v="0"/>
    <n v="0"/>
    <n v="2.1705013668023601E-5"/>
    <n v="1.12647763521427E-4"/>
    <n v="7.9571528012440805E-5"/>
    <n v="0"/>
    <n v="3.1044844386264799E-8"/>
    <n v="3.9635324201983601E-7"/>
    <n v="8.9932496351116796E-8"/>
    <n v="0"/>
    <n v="0"/>
    <n v="0"/>
    <n v="4.6253094144073602E-8"/>
    <n v="4.5893533286507297E-9"/>
    <n v="2.7869484733949702E-7"/>
    <n v="3.3356058357464101E-9"/>
    <n v="0"/>
    <n v="0"/>
    <n v="0"/>
    <n v="0"/>
    <n v="0"/>
    <n v="2.8667911449465602E-4"/>
    <n v="2.4137107664140101E-4"/>
    <n v="1.16394022143353E-6"/>
    <n v="1.9524157597920999E-7"/>
    <n v="1.96010868245305E-8"/>
    <n v="1.80220388174226E-4"/>
    <n v="1.7273979297048299E-4"/>
    <n v="1.5491183422817301E-7"/>
    <n v="1.0491657669388E-8"/>
    <m/>
    <s v="P6"/>
    <m/>
  </r>
  <r>
    <s v="I.19.10.009.002"/>
    <s v="Fruit soup, Blueberry"/>
    <x v="1"/>
    <s v="A.02.08.002"/>
    <s v="Sugar cane (Saccharum officinarum)"/>
    <x v="1"/>
    <x v="9"/>
    <n v="3.69"/>
    <n v="2.2109511451639799E-3"/>
    <x v="912"/>
    <n v="3.60194340750892E-6"/>
    <n v="2.4821012935758101E-7"/>
    <n v="6.8197124230035499E-7"/>
    <n v="5.2892034369374599E-4"/>
    <n v="3.4124073782223601E-4"/>
    <n v="1.0055151790450899E-6"/>
    <n v="0"/>
    <n v="5.7771155141379504E-7"/>
    <n v="9.1615129135575704E-4"/>
    <n v="8.3574416062962305E-6"/>
    <n v="1.9102723671534201E-6"/>
    <n v="6.25875589178319E-4"/>
    <n v="2.39068288885111E-4"/>
    <n v="1.7886759039766301E-14"/>
    <n v="5.0808734203195197E-7"/>
    <n v="0"/>
    <n v="0"/>
    <n v="5.3694307218707997E-5"/>
    <n v="1.5981733169668301E-4"/>
    <n v="1.34775998236432E-4"/>
    <n v="1.8063270654192199E-4"/>
    <n v="0"/>
    <n v="0"/>
    <n v="0"/>
    <n v="3.2340089918454097E-5"/>
    <n v="1.43208821252666E-4"/>
    <n v="1.65691826651115E-4"/>
    <n v="0"/>
    <n v="6.1845005124700403E-8"/>
    <n v="5.0388288959271399E-7"/>
    <n v="4.3978728432768199E-7"/>
    <n v="0"/>
    <n v="0"/>
    <n v="0"/>
    <n v="7.1469729478160303E-8"/>
    <n v="5.8344334584419501E-9"/>
    <n v="4.9368497522502495E-7"/>
    <n v="6.7224132521667202E-9"/>
    <n v="0"/>
    <n v="0"/>
    <n v="0"/>
    <n v="0"/>
    <n v="0"/>
    <n v="3.6445444437721699E-4"/>
    <n v="3.0685444867910799E-4"/>
    <n v="1.4797143050989901E-6"/>
    <n v="2.4821012935758101E-7"/>
    <n v="2.49188128699799E-8"/>
    <n v="1.3175763570930101E-3"/>
    <n v="1.26263822247822E-3"/>
    <n v="1.11671392336483E-6"/>
    <n v="7.9340878016580594E-8"/>
    <m/>
    <s v="P6"/>
    <m/>
  </r>
  <r>
    <s v="A.10.05.003"/>
    <s v="Fudge sauce"/>
    <x v="0"/>
    <s v="A.10.05.003"/>
    <s v="Fudge sauce"/>
    <x v="11"/>
    <x v="65"/>
    <n v="0.33"/>
    <n v="8.6044851054225104E-4"/>
    <x v="913"/>
    <n v="1.34590276990136E-6"/>
    <n v="1.26836451506234E-5"/>
    <n v="6.7534365771280405E-7"/>
    <n v="6.9427650250815896E-4"/>
    <n v="2.0905044522076901E-4"/>
    <n v="9.6116997988181704E-7"/>
    <n v="1.2681289426436899E-5"/>
    <n v="6.6733590327710001E-7"/>
    <n v="1.3465822476406201E-3"/>
    <n v="1.0159317110722799E-5"/>
    <n v="1.3879890525050099E-6"/>
    <n v="1.10936028594327E-4"/>
    <n v="1.7228398417900499E-4"/>
    <n v="3.5834907545485397E-15"/>
    <n v="4.8953750809542296E-7"/>
    <n v="3.1573330981041499E-7"/>
    <n v="2.67598936509163E-2"/>
    <n v="4.44491937046897E-5"/>
    <n v="5.5107610972732699E-5"/>
    <n v="7.9366135803385002E-5"/>
    <n v="1.5701441673245001E-4"/>
    <n v="1.5053377783290001E-5"/>
    <n v="2.7529144329007798E-4"/>
    <n v="6.7994324221533694E-5"/>
    <n v="2.71188767650784E-5"/>
    <n v="4.9380484215136498E-5"/>
    <n v="1.52725164781621E-4"/>
    <n v="1.5053377783290001E-5"/>
    <n v="4.3024282509468003E-8"/>
    <n v="1.73837089968606E-7"/>
    <n v="8.0021706721259705E-5"/>
    <n v="0"/>
    <n v="1.0195979381114E-5"/>
    <n v="1.24265502266146E-6"/>
    <n v="5.8784590918788002E-8"/>
    <n v="2.0028625513981001E-9"/>
    <n v="2.9071844616624501E-7"/>
    <n v="7.9908585123514902E-5"/>
    <n v="1.2616351139074799E-7"/>
    <n v="9.1922530306167297E-5"/>
    <n v="8.4339494961482804E-5"/>
    <n v="2.1488313293231199E-7"/>
    <n v="4.3205786934124304E-9"/>
    <n v="2.8336654510076499E-5"/>
    <n v="2.4114190093965501E-5"/>
    <n v="1.30838212203395E-7"/>
    <n v="2.3557241864764299E-9"/>
    <n v="9.5194556562240709E-10"/>
    <n v="4.5912823217848297E-5"/>
    <n v="4.4003564322079198E-5"/>
    <n v="3.9011444883839798E-8"/>
    <n v="2.7352301766689898E-9"/>
    <s v="F28.A0BA1$F28.A0C04$F28.A07MH$F28.A0EKQ$F28.A07KF$F28.A0CQZ$F28.A07HC$F28.A07LA$F28.A0C02$F28.A07MJ$F28.A07KG"/>
    <s v="P15"/>
    <m/>
  </r>
  <r>
    <s v="A.10.05.003"/>
    <s v="Fudge sauce"/>
    <x v="1"/>
    <s v="A.08.01.001.002"/>
    <s v="Cow milk, 3 - 4% fat (whole milk)"/>
    <x v="0"/>
    <x v="1"/>
    <n v="0.57999999999999996"/>
    <n v="6.7314239037546801E-4"/>
    <x v="914"/>
    <n v="1.0065265505070801E-6"/>
    <n v="1.3117041358512099E-5"/>
    <n v="5.6180070458489295E-7"/>
    <n v="5.9480535506145204E-4"/>
    <n v="1.3613680432720399E-4"/>
    <n v="7.8134361256841105E-7"/>
    <n v="1.3090363278902599E-5"/>
    <n v="5.5726150940784305E-7"/>
    <n v="1.06450695865406E-3"/>
    <n v="8.2752638372789197E-6"/>
    <n v="6.86460744067578E-7"/>
    <n v="2.4828992910403799E-5"/>
    <n v="3.5041328869276699E-5"/>
    <n v="8.0733422923792395E-16"/>
    <n v="3.7086516886232002E-7"/>
    <n v="3.2591825528817E-7"/>
    <n v="2.7623116026752399E-2"/>
    <n v="3.2514124913287498E-5"/>
    <n v="1.7645831403927002E-5"/>
    <n v="5.1604639470820503E-5"/>
    <n v="1.2559630534695899E-4"/>
    <n v="1.3084951978987399E-5"/>
    <n v="2.84171812428467E-4"/>
    <n v="7.0187689519002507E-5"/>
    <n v="1.9884982913526702E-5"/>
    <n v="1.5811793709376301E-5"/>
    <n v="1.2371890367303599E-4"/>
    <n v="1.3084951978987399E-5"/>
    <n v="3.0166671760343902E-8"/>
    <n v="5.5727964388260603E-8"/>
    <n v="8.2530182513303296E-5"/>
    <n v="0"/>
    <n v="1.05248819417951E-5"/>
    <n v="1.28274066855376E-6"/>
    <n v="4.2967674656786098E-8"/>
    <n v="6.3496101018505095E-10"/>
    <n v="1.8902798340959801E-7"/>
    <n v="8.2484894239878901E-5"/>
    <n v="1.3023330208077201E-7"/>
    <n v="0"/>
    <n v="0"/>
    <n v="0"/>
    <n v="0"/>
    <n v="5.2036953735900701E-5"/>
    <n v="4.4460725371001001E-5"/>
    <n v="2.0283608362801999E-7"/>
    <n v="2.6678079609531501E-8"/>
    <n v="2.9721792063273801E-9"/>
    <n v="2.63000815781152E-5"/>
    <n v="2.5206349959650301E-5"/>
    <n v="2.23468543106527E-8"/>
    <n v="1.5670159707230899E-9"/>
    <m/>
    <s v="P8"/>
    <m/>
  </r>
  <r>
    <s v="A.10.05.003"/>
    <s v="Fudge sauce"/>
    <x v="1"/>
    <s v="A.02.11.001"/>
    <s v="Cocoa beans (fermented beans) (Theobroma cacao)"/>
    <x v="1"/>
    <x v="33"/>
    <n v="4.6529759999999996E-3"/>
    <n v="6.2028037293167103E-6"/>
    <x v="915"/>
    <n v="4.7774340217201902E-9"/>
    <n v="3.3357054480506201E-11"/>
    <n v="6.6473740664458602E-9"/>
    <n v="4.6549646307665802E-6"/>
    <n v="2.8033336380074998E-6"/>
    <n v="1.9479517070343801E-9"/>
    <n v="0"/>
    <n v="6.56989755270864E-9"/>
    <n v="1.03004562879997E-4"/>
    <n v="1.5950100052133101E-7"/>
    <n v="2.7104559240020298E-7"/>
    <n v="0"/>
    <n v="8.40240056336879E-5"/>
    <n v="2.6841724855924701E-16"/>
    <n v="9.6967999567316395E-9"/>
    <n v="0"/>
    <n v="0"/>
    <n v="1.1308178637274299E-6"/>
    <n v="1.58620496801346E-7"/>
    <n v="1.3782838296563299E-6"/>
    <n v="0"/>
    <n v="1.9872424405814699E-6"/>
    <n v="0"/>
    <n v="0"/>
    <n v="6.7395483378967101E-7"/>
    <n v="1.4213636363636301E-7"/>
    <n v="0"/>
    <n v="1.9872424405814699E-6"/>
    <n v="1.4478422794249501E-9"/>
    <n v="5.0010942760942703E-10"/>
    <n v="0"/>
    <n v="0"/>
    <n v="0"/>
    <n v="0"/>
    <n v="1.51544809527802E-9"/>
    <n v="5.7907407407407402E-12"/>
    <n v="5.0486587166898799E-9"/>
    <n v="0"/>
    <n v="0"/>
    <n v="0"/>
    <n v="0"/>
    <n v="0"/>
    <n v="0"/>
    <n v="4.0124702786268298E-7"/>
    <n v="3.4145693173055202E-7"/>
    <n v="1.85266908480007E-9"/>
    <n v="3.3357054480506201E-11"/>
    <n v="1.34795492092132E-11"/>
    <n v="1.1465920706874299E-6"/>
    <n v="1.1000118651206899E-6"/>
    <n v="9.7681322988573407E-10"/>
    <n v="6.3996964528011503E-11"/>
    <m/>
    <s v="P15"/>
    <m/>
  </r>
  <r>
    <s v="A.10.05.003"/>
    <s v="Fudge sauce"/>
    <x v="1"/>
    <s v="A.16.09.003"/>
    <s v="Vanilla pods (Vanilla fragrans syn. Vanilla planifolia)"/>
    <x v="6"/>
    <x v="30"/>
    <n v="1.3144000000000001E-3"/>
    <n v="1.4704162406607001E-6"/>
    <x v="916"/>
    <n v="1.50602057229069E-9"/>
    <n v="9.4228967459057192E-12"/>
    <n v="3.6596756667324399E-10"/>
    <n v="9.6136601534245699E-7"/>
    <n v="8.4964426480637498E-7"/>
    <n v="6.4021400003946896E-10"/>
    <n v="0"/>
    <n v="3.3935301587877498E-10"/>
    <n v="8.0435108803999408E-6"/>
    <n v="5.9403303216806901E-9"/>
    <n v="0"/>
    <n v="1.24987725869809E-6"/>
    <n v="8.41927585976668E-7"/>
    <n v="7.4609435743079199E-17"/>
    <n v="3.6114002180532499E-10"/>
    <n v="0"/>
    <n v="0"/>
    <n v="4.1355525100991997E-8"/>
    <n v="4.4808049943883203E-8"/>
    <n v="7.3823537935705995E-8"/>
    <n v="4.1129078929744502E-7"/>
    <n v="3.90088113064431E-7"/>
    <n v="0"/>
    <n v="0"/>
    <n v="2.46937593008215E-8"/>
    <n v="4.0151515151515098E-8"/>
    <n v="3.9471087728960699E-7"/>
    <n v="3.90088113064431E-7"/>
    <n v="5.2005912858950302E-11"/>
    <n v="1.4127384960718199E-10"/>
    <n v="4.4693423757333502E-10"/>
    <n v="0"/>
    <n v="0"/>
    <n v="0"/>
    <n v="5.53552732489881E-11"/>
    <n v="1.6358024691358E-12"/>
    <n v="2.7041588987438102E-10"/>
    <n v="1.194605028627E-11"/>
    <n v="0"/>
    <n v="1.7705069887780199E-8"/>
    <n v="1.6679816643359301E-8"/>
    <n v="1.65267749621258E-11"/>
    <n v="1.95148480054776E-12"/>
    <n v="1.13346618040306E-7"/>
    <n v="9.6456760375862206E-8"/>
    <n v="5.2335284881357995E-10"/>
    <n v="9.4228967459057192E-12"/>
    <n v="3.8077822624896197E-12"/>
    <n v="3.7799853739015699E-7"/>
    <n v="3.6259242186690599E-7"/>
    <n v="3.2592694847552401E-10"/>
    <n v="2.0855283731431501E-11"/>
    <s v="F28.A07KG"/>
    <s v="P15"/>
    <m/>
  </r>
  <r>
    <s v="A.10.05.003"/>
    <s v="Fudge sauce"/>
    <x v="1"/>
    <s v="A.02.08.001"/>
    <s v="Sugar beet (root) (Beta vulgaris)"/>
    <x v="1"/>
    <x v="9"/>
    <n v="0.5"/>
    <n v="1.3588462801635901E-4"/>
    <x v="917"/>
    <n v="3.1699196929933099E-7"/>
    <n v="3.3705803749482298E-8"/>
    <n v="6.2661084052401595E-8"/>
    <n v="5.5280776460869199E-5"/>
    <n v="3.6931122954811001E-5"/>
    <n v="8.9310091913398597E-8"/>
    <n v="0"/>
    <n v="5.7465980831644198E-8"/>
    <n v="1.0817655072797701E-4"/>
    <n v="1.13490246090545E-6"/>
    <n v="2.5940627677838898E-7"/>
    <n v="3.5912317040745599E-6"/>
    <n v="2.8439446370481599E-5"/>
    <n v="1.1706600523679699E-16"/>
    <n v="6.8995944212467799E-8"/>
    <n v="0"/>
    <n v="0"/>
    <n v="6.0866839745907303E-6"/>
    <n v="2.17024648908423E-5"/>
    <n v="1.31348152812335E-5"/>
    <n v="1.43568123142026E-5"/>
    <n v="0"/>
    <n v="0"/>
    <n v="0"/>
    <n v="3.7470755263322301E-6"/>
    <n v="1.9447104905952999E-5"/>
    <n v="1.37369425225257E-5"/>
    <n v="0"/>
    <n v="5.3594703232065699E-9"/>
    <n v="6.8424998743168204E-8"/>
    <n v="1.55256228470238E-8"/>
    <n v="0"/>
    <n v="0"/>
    <n v="0"/>
    <n v="7.9849678850803597E-9"/>
    <n v="7.92289459131421E-10"/>
    <n v="4.8112876488034797E-8"/>
    <n v="5.7584699939764905E-10"/>
    <n v="0"/>
    <n v="0"/>
    <n v="0"/>
    <n v="0"/>
    <n v="0"/>
    <n v="4.94912516648664E-5"/>
    <n v="4.1669434900190598E-5"/>
    <n v="2.00938455259883E-7"/>
    <n v="3.3705803749482298E-8"/>
    <n v="3.38386116005609E-9"/>
    <n v="3.1112599890623697E-5"/>
    <n v="2.9821176828696001E-5"/>
    <n v="2.6743422126049301E-8"/>
    <n v="1.8112420607012301E-9"/>
    <m/>
    <s v="P6"/>
    <m/>
  </r>
  <r>
    <s v="A.10.05.003"/>
    <s v="Fudge sauce"/>
    <x v="1"/>
    <s v="A.02.08.002"/>
    <s v="Sugar cane (Saccharum officinarum)"/>
    <x v="1"/>
    <x v="9"/>
    <n v="0.64"/>
    <n v="3.8169065694555499E-4"/>
    <x v="918"/>
    <n v="6.2182656025663703E-7"/>
    <n v="4.2850104373522799E-8"/>
    <n v="1.17733063464996E-7"/>
    <n v="9.1310906574265899E-5"/>
    <n v="5.89105741575736E-5"/>
    <n v="1.7358852550764199E-7"/>
    <n v="0"/>
    <n v="9.9734045262141003E-8"/>
    <n v="1.5816106521574001E-4"/>
    <n v="1.4427986724485999E-6"/>
    <n v="3.29782553702539E-7"/>
    <n v="1.08048911583679E-4"/>
    <n v="4.12718899008688E-5"/>
    <n v="3.08790577460223E-15"/>
    <n v="8.7714372065653696E-8"/>
    <n v="0"/>
    <n v="0"/>
    <n v="9.2695921578244794E-6"/>
    <n v="2.75902895728926E-5"/>
    <n v="2.32672437922825E-5"/>
    <n v="3.1183781051266099E-5"/>
    <n v="0"/>
    <n v="0"/>
    <n v="0"/>
    <n v="5.5830768552497997E-6"/>
    <n v="2.47230560403335E-5"/>
    <n v="2.8604441261990302E-5"/>
    <n v="0"/>
    <n v="1.0676699341132301E-8"/>
    <n v="8.6988530512284601E-8"/>
    <n v="7.5923295654225996E-8"/>
    <n v="0"/>
    <n v="0"/>
    <n v="0"/>
    <n v="1.23382771509484E-8"/>
    <n v="1.00723561645803E-9"/>
    <n v="8.5227999239130196E-8"/>
    <n v="1.16053325560421E-9"/>
    <n v="0"/>
    <n v="0"/>
    <n v="0"/>
    <n v="0"/>
    <n v="0"/>
    <n v="6.2918104999895805E-5"/>
    <n v="5.29742488246197E-5"/>
    <n v="2.5545255780090002E-7"/>
    <n v="4.2850104373522799E-8"/>
    <n v="4.3018942663884799E-9"/>
    <n v="2.27461645371393E-4"/>
    <n v="2.1797732332368399E-4"/>
    <n v="1.92785476948094E-7"/>
    <n v="1.36971239364674E-8"/>
    <m/>
    <s v="P6"/>
    <m/>
  </r>
  <r>
    <s v="I.16.02.033"/>
    <s v="Garlic, dried"/>
    <x v="0"/>
    <s v="I.16.02.033"/>
    <s v="Garlic, dried"/>
    <x v="6"/>
    <x v="21"/>
    <n v="9.7000000000000003E-3"/>
    <n v="9.5494521295560095E-6"/>
    <x v="919"/>
    <n v="1.7148267854588598E-8"/>
    <n v="6.9539028024410702E-11"/>
    <n v="4.2034491560661999E-9"/>
    <n v="6.4306393267588598E-6"/>
    <n v="4.9985901183911003E-6"/>
    <n v="1.12363469851544E-8"/>
    <n v="0"/>
    <n v="4.0190698469236601E-9"/>
    <n v="4.9961765891582399E-5"/>
    <n v="1.3789871921944201E-7"/>
    <n v="4.2135719761496199E-8"/>
    <n v="2.7512286344126202E-6"/>
    <n v="6.3348122017518404E-6"/>
    <n v="6.0741645514477596E-16"/>
    <n v="8.3834978475987596E-9"/>
    <n v="0"/>
    <n v="0"/>
    <n v="8.8077282881246596E-7"/>
    <n v="1.3226965442959999E-6"/>
    <n v="7.3640744940828404E-7"/>
    <n v="3.49076250424211E-6"/>
    <n v="0"/>
    <n v="0"/>
    <n v="0"/>
    <n v="5.3083878606247402E-7"/>
    <n v="1.1852394916911E-6"/>
    <n v="3.2825118406375199E-6"/>
    <n v="0"/>
    <n v="1.00736052123027E-9"/>
    <n v="4.1702871003946197E-9"/>
    <n v="6.05869936352951E-9"/>
    <n v="0"/>
    <n v="0"/>
    <n v="0"/>
    <n v="1.17184871508179E-9"/>
    <n v="4.8287534846674597E-11"/>
    <n v="2.6974631846457201E-9"/>
    <n v="1.01470412349474E-10"/>
    <n v="0"/>
    <n v="6.6859155831335097E-7"/>
    <n v="6.31736152329422E-7"/>
    <n v="6.7963561854000903E-10"/>
    <n v="6.0814155866067106E-11"/>
    <n v="8.3647458535527101E-7"/>
    <n v="7.1183093095394404E-7"/>
    <n v="3.86223572237654E-9"/>
    <n v="6.9539028024410702E-11"/>
    <n v="2.8100645120320599E-11"/>
    <n v="1.61374665912851E-6"/>
    <n v="1.5468573724520599E-6"/>
    <n v="1.37004952851762E-9"/>
    <n v="9.54645081561465E-11"/>
    <s v="F28.A07KG$F28.A07LA"/>
    <s v="P15"/>
    <m/>
  </r>
  <r>
    <s v="I.16.02.033"/>
    <s v="Garlic, dried"/>
    <x v="1"/>
    <s v="A.02.02.001"/>
    <s v="Garlic, bulb (Allium sativum)"/>
    <x v="1"/>
    <x v="20"/>
    <n v="0.04"/>
    <n v="2.0628502991574999E-5"/>
    <x v="920"/>
    <n v="3.7341355891728402E-8"/>
    <n v="2.6080404366112399E-9"/>
    <n v="5.99933764193527E-9"/>
    <n v="8.3836483074782201E-6"/>
    <n v="6.5166804506432104E-6"/>
    <n v="1.4648867180645699E-8"/>
    <n v="0"/>
    <n v="5.2396762448782601E-9"/>
    <n v="6.5135339236433302E-5"/>
    <n v="1.7977907098238299E-7"/>
    <n v="5.4932493911283897E-8"/>
    <n v="3.58678696041942E-6"/>
    <n v="8.2587181296912901E-6"/>
    <n v="7.9189108226281905E-16"/>
    <n v="1.0929597193906499E-8"/>
    <n v="0"/>
    <n v="0"/>
    <n v="1.1482667990444E-6"/>
    <n v="1.7244043836747899E-6"/>
    <n v="9.6005711922857704E-7"/>
    <n v="4.5509200055304497E-6"/>
    <n v="0"/>
    <n v="0"/>
    <n v="0"/>
    <n v="6.9205649145922499E-7"/>
    <n v="1.5452011150935799E-6"/>
    <n v="4.2794228440903999E-6"/>
    <n v="0"/>
    <n v="1.3132996424928E-9"/>
    <n v="5.4368187382922497E-9"/>
    <n v="7.8987487998606907E-9"/>
    <n v="0"/>
    <n v="0"/>
    <n v="0"/>
    <n v="1.52774351003256E-9"/>
    <n v="6.2952638022331302E-11"/>
    <n v="3.5166927444270098E-9"/>
    <n v="1.32287352396351E-10"/>
    <n v="0"/>
    <n v="0"/>
    <n v="0"/>
    <n v="0"/>
    <n v="0"/>
    <n v="3.8294646987154997E-6"/>
    <n v="3.2242391250529302E-6"/>
    <n v="1.5547934132738901E-8"/>
    <n v="2.6080404366112399E-9"/>
    <n v="2.6183166563533002E-10"/>
    <n v="8.4153899853813007E-6"/>
    <n v="8.06657474226854E-6"/>
    <n v="7.1445545783437398E-9"/>
    <n v="4.97829731421682E-10"/>
    <m/>
    <s v="P6"/>
    <m/>
  </r>
  <r>
    <s v="A.16.10.008"/>
    <s v="Gelatine"/>
    <x v="0"/>
    <s v="A.16.10.008"/>
    <s v="Gelatine"/>
    <x v="6"/>
    <x v="31"/>
    <n v="5.0000000000000001E-4"/>
    <n v="2.50172263973307E-7"/>
    <x v="921"/>
    <n v="6.3205985148327902E-10"/>
    <n v="3.5844859806397298E-12"/>
    <n v="1.0681922122398701E-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2671740251040906E-8"/>
    <n v="8.1799237854146399E-8"/>
    <n v="3.3512822792126998E-10"/>
    <n v="3.24425349758461E-12"/>
    <n v="4.3117246667797501E-8"/>
    <n v="3.6692316028553802E-8"/>
    <n v="1.9908431558641901E-10"/>
    <n v="3.5844859806397298E-12"/>
    <n v="1.4484868618721899E-12"/>
    <n v="1.1438327705446899E-7"/>
    <n v="1.09832380655513E-7"/>
    <n v="9.7847307975589202E-11"/>
    <n v="5.9891817629419204E-12"/>
    <s v="F28.A0C0R"/>
    <s v="P15"/>
    <m/>
  </r>
  <r>
    <s v="A.16.10.008"/>
    <s v="Gelatine"/>
    <x v="1"/>
    <s v="A.16.10.008"/>
    <s v="Gelatine"/>
    <x v="6"/>
    <x v="31"/>
    <n v="5.0000000000000001E-4"/>
    <n v="2.50172263973307E-7"/>
    <x v="921"/>
    <n v="6.3205985148327902E-10"/>
    <n v="3.5844859806397298E-12"/>
    <n v="1.0681922122398701E-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2671740251040906E-8"/>
    <n v="8.1799237854146399E-8"/>
    <n v="3.3512822792126998E-10"/>
    <n v="3.24425349758461E-12"/>
    <n v="4.3117246667797501E-8"/>
    <n v="3.6692316028553802E-8"/>
    <n v="1.9908431558641901E-10"/>
    <n v="3.5844859806397298E-12"/>
    <n v="1.4484868618721899E-12"/>
    <n v="1.1438327705446899E-7"/>
    <n v="1.09832380655513E-7"/>
    <n v="9.7847307975589202E-11"/>
    <n v="5.9891817629419204E-12"/>
    <s v="F28.A0C0R"/>
    <s v="P15"/>
    <m/>
  </r>
  <r>
    <s v="I.20.02.006.001"/>
    <s v="Jelly dessert"/>
    <x v="0"/>
    <s v="I.20.02.006.001"/>
    <s v="Jelly dessert"/>
    <x v="17"/>
    <x v="73"/>
    <n v="0.16"/>
    <n v="3.9987392483384397E-5"/>
    <x v="922"/>
    <n v="1.2211794031938299E-7"/>
    <n v="1.3062189114438199E-9"/>
    <n v="3.2280586479013999E-9"/>
    <n v="1.29902503354315E-6"/>
    <n v="9.0525853988620101E-7"/>
    <n v="1.4408805409097101E-9"/>
    <n v="0"/>
    <n v="1.2850851777942801E-9"/>
    <n v="3.5224139185986802E-6"/>
    <n v="3.3444107299369497E-8"/>
    <n v="1.0173392421990499E-8"/>
    <n v="5.1920251463698302E-7"/>
    <n v="5.2695454910650098E-6"/>
    <n v="3.2797248361534002E-17"/>
    <n v="2.03322121587621E-9"/>
    <n v="0"/>
    <n v="0"/>
    <n v="2.20164338378265E-7"/>
    <n v="1.57224746622236E-7"/>
    <n v="2.6288499397276201E-7"/>
    <n v="6.5201577891446801E-7"/>
    <n v="6.7351756554189497E-9"/>
    <n v="0"/>
    <n v="0"/>
    <n v="1.3224873274048299E-7"/>
    <n v="1.4088566237767301E-7"/>
    <n v="6.2538896911262498E-7"/>
    <n v="6.7351756554189497E-9"/>
    <n v="2.60841820910122E-10"/>
    <n v="4.9570881206958998E-10"/>
    <n v="6.8432990793000499E-10"/>
    <n v="0"/>
    <n v="0"/>
    <n v="0"/>
    <n v="2.9356234203172298E-10"/>
    <n v="5.7397862450163099E-12"/>
    <n v="9.629486958709229E-10"/>
    <n v="2.2834353646623699E-11"/>
    <n v="0"/>
    <n v="2.14953871874037E-5"/>
    <n v="1.9734695089733399E-5"/>
    <n v="4.6864277757546002E-8"/>
    <n v="1.3338337747085201E-9"/>
    <n v="1.57123122565019E-5"/>
    <n v="1.3371009779376E-5"/>
    <n v="7.2548114121629205E-8"/>
    <n v="1.3062189114438199E-9"/>
    <n v="5.2784163257285103E-10"/>
    <n v="1.48066800593563E-6"/>
    <n v="1.4207865313851101E-6"/>
    <n v="1.26466789929857E-9"/>
    <n v="8.1298062825745802E-11"/>
    <s v="F28.A0BA1$F28.A0C0R$F28.A07LN"/>
    <s v="P15"/>
    <m/>
  </r>
  <r>
    <s v="I.20.02.006.001"/>
    <s v="Jelly dessert"/>
    <x v="1"/>
    <s v="A.16.10.008"/>
    <s v="Gelatine"/>
    <x v="6"/>
    <x v="31"/>
    <n v="2.6208E-3"/>
    <n v="1.3113029388424801E-6"/>
    <x v="923"/>
    <n v="3.3130049175347499E-9"/>
    <n v="1.87884417161212E-11"/>
    <n v="5.5990362996765098E-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8574819369985597E-7"/>
    <n v="4.2875888513629302E-7"/>
    <n v="1.75660811947213E-9"/>
    <n v="1.7005079132939499E-11"/>
    <n v="2.26003360133927E-7"/>
    <n v="1.92326443695267E-7"/>
    <n v="1.0435203485777701E-9"/>
    <n v="1.87884417161212E-11"/>
    <n v="7.5923887351892994E-12"/>
    <n v="5.9955138500870505E-7"/>
    <n v="5.7569740644393903E-7"/>
    <n v="5.1287644948484804E-10"/>
    <n v="3.1392895128636303E-11"/>
    <s v="F28.A0C0R"/>
    <s v="P15"/>
    <m/>
  </r>
  <r>
    <s v="I.20.02.006.001"/>
    <s v="Jelly dessert"/>
    <x v="1"/>
    <s v="A.05.02.001"/>
    <s v="Apple (Malus domesticus)"/>
    <x v="4"/>
    <x v="5"/>
    <n v="6.0540479999999998E-4"/>
    <n v="3.3028623480071202E-7"/>
    <x v="924"/>
    <n v="5.4886202506212398E-10"/>
    <n v="4.0693819559756298E-11"/>
    <n v="1.5428249491941E-10"/>
    <n v="1.4279819079546699E-7"/>
    <n v="9.79240512623119E-8"/>
    <n v="1.9754825143482601E-10"/>
    <n v="0"/>
    <n v="1.42810262419039E-10"/>
    <n v="3.3928796156012698E-7"/>
    <n v="1.9352809368348902E-9"/>
    <n v="2.8321184441486298E-10"/>
    <n v="4.8926640835945799E-8"/>
    <n v="5.8812809748424799E-7"/>
    <n v="2.0475988355986802E-18"/>
    <n v="1.1765463566514999E-10"/>
    <n v="0"/>
    <n v="0"/>
    <n v="1.2022379722373901E-8"/>
    <n v="2.6906254923138101E-8"/>
    <n v="3.3535060006884103E-8"/>
    <n v="7.0334496143071103E-8"/>
    <n v="0"/>
    <n v="0"/>
    <n v="0"/>
    <n v="7.2687549968215404E-9"/>
    <n v="2.4110107526881701E-8"/>
    <n v="6.6545188738608599E-8"/>
    <n v="0"/>
    <n v="1.32836846836234E-11"/>
    <n v="8.4831859816805997E-11"/>
    <n v="9.9432706934396698E-11"/>
    <n v="0"/>
    <n v="0"/>
    <n v="0"/>
    <n v="1.59625308497451E-11"/>
    <n v="9.8226363998407001E-13"/>
    <n v="1.22839047644264E-10"/>
    <n v="3.0264202850456199E-12"/>
    <n v="0"/>
    <n v="0"/>
    <n v="0"/>
    <n v="0"/>
    <n v="0"/>
    <n v="5.9751966753425801E-8"/>
    <n v="5.0308501099351797E-8"/>
    <n v="2.4259778232072097E-10"/>
    <n v="4.0693819559756298E-11"/>
    <n v="4.0854161641140204E-12"/>
    <n v="1.2773607725181899E-7"/>
    <n v="1.2247973985108399E-7"/>
    <n v="1.08715991306577E-10"/>
    <n v="7.3868163362575692E-12"/>
    <m/>
    <s v="P6"/>
    <m/>
  </r>
  <r>
    <s v="I.20.02.006.001"/>
    <s v="Jelly dessert"/>
    <x v="1"/>
    <s v="A.05.04.001"/>
    <s v="Table grapes (Vitis euvitis)"/>
    <x v="4"/>
    <x v="22"/>
    <n v="1.0718416799999999E-3"/>
    <n v="9.1066620854615101E-7"/>
    <x v="925"/>
    <n v="1.1612964777175001E-9"/>
    <n v="7.2046557811477605E-11"/>
    <n v="2.5363444449824603E-10"/>
    <n v="4.4223792980549898E-7"/>
    <n v="3.6804991038432998E-7"/>
    <n v="4.22299502060719E-10"/>
    <n v="0"/>
    <n v="2.2565382512732599E-10"/>
    <n v="1.6250596476359301E-6"/>
    <n v="2.3098430335152302E-9"/>
    <n v="1.5681254453639999E-9"/>
    <n v="1.28262809354573E-7"/>
    <n v="4.3913975951213001E-6"/>
    <n v="1.5649826532549099E-17"/>
    <n v="1.4042598951880399E-10"/>
    <n v="0"/>
    <n v="0"/>
    <n v="1.5314203844446799E-8"/>
    <n v="4.7636301329828698E-8"/>
    <n v="5.24339845134847E-8"/>
    <n v="3.2412039838476697E-7"/>
    <n v="2.7330417329721902E-9"/>
    <n v="0"/>
    <n v="0"/>
    <n v="9.1918475631450405E-9"/>
    <n v="4.2685849462365498E-8"/>
    <n v="3.1343917162584701E-7"/>
    <n v="2.7330417329721902E-9"/>
    <n v="1.8288622220817701E-11"/>
    <n v="1.5019095181202701E-10"/>
    <n v="2.5381992802787399E-10"/>
    <n v="0"/>
    <n v="0"/>
    <n v="0"/>
    <n v="2.0429873037074899E-11"/>
    <n v="1.73905312624452E-12"/>
    <n v="1.92065877338771E-10"/>
    <n v="1.1419021625234999E-11"/>
    <n v="0"/>
    <n v="0"/>
    <n v="0"/>
    <n v="0"/>
    <n v="0"/>
    <n v="1.0578814113845101E-7"/>
    <n v="8.9068914446352304E-8"/>
    <n v="4.2950834642691299E-10"/>
    <n v="7.2046557811477605E-11"/>
    <n v="7.2330436178291403E-12"/>
    <n v="3.6264013760220002E-7"/>
    <n v="3.4775328827055502E-7"/>
    <n v="3.0948862922987601E-10"/>
    <n v="2.07475757530908E-11"/>
    <m/>
    <s v="P6"/>
    <m/>
  </r>
  <r>
    <s v="I.20.02.006.001"/>
    <s v="Jelly dessert"/>
    <x v="1"/>
    <s v="A.05.01.001"/>
    <s v="Grapefruit (Citrus paradisi)"/>
    <x v="4"/>
    <x v="6"/>
    <n v="1.2560183999999901E-4"/>
    <n v="1.02729970281555E-7"/>
    <x v="926"/>
    <n v="1.50133247906482E-10"/>
    <n v="8.4426463307416501E-12"/>
    <n v="3.99678066291118E-11"/>
    <n v="5.1301924907627098E-8"/>
    <n v="3.9238551748269902E-8"/>
    <n v="6.6329169261451303E-11"/>
    <n v="0"/>
    <n v="3.6947853169838798E-11"/>
    <n v="5.5784624974800699E-8"/>
    <n v="7.1912190716970002E-10"/>
    <n v="1.8043665764266999E-10"/>
    <n v="1.8729890934289101E-8"/>
    <n v="2.86560730157403E-8"/>
    <n v="5.4640641674317897E-19"/>
    <n v="4.3718730638277798E-11"/>
    <n v="0"/>
    <n v="0"/>
    <n v="5.0033268173448799E-9"/>
    <n v="5.5821743168458699E-9"/>
    <n v="7.8333820410149292E-9"/>
    <n v="3.2362532876060601E-8"/>
    <n v="5.2050885636079096E-10"/>
    <n v="0"/>
    <n v="0"/>
    <n v="2.98772261688743E-9"/>
    <n v="5.0020645161290299E-9"/>
    <n v="3.0728255758892599E-8"/>
    <n v="5.2050885636079096E-10"/>
    <n v="6.2879598378230598E-12"/>
    <n v="1.7599856630824301E-11"/>
    <n v="4.2441352792803803E-11"/>
    <n v="0"/>
    <n v="0"/>
    <n v="0"/>
    <n v="6.6967875358619998E-12"/>
    <n v="2.0378781362007099E-13"/>
    <n v="2.8693707109944699E-11"/>
    <n v="1.35357071041197E-12"/>
    <n v="0"/>
    <n v="0"/>
    <n v="0"/>
    <n v="0"/>
    <n v="0"/>
    <n v="1.23965931024152E-8"/>
    <n v="1.04373805852226E-8"/>
    <n v="5.03311632801756E-11"/>
    <n v="8.4426463307416501E-12"/>
    <n v="8.4759121067170802E-13"/>
    <n v="3.9031452271512698E-8"/>
    <n v="3.7440904499771899E-8"/>
    <n v="3.3472915364855601E-11"/>
    <n v="2.1723622486013001E-12"/>
    <m/>
    <s v="P6"/>
    <m/>
  </r>
  <r>
    <s v="I.20.02.006.001"/>
    <s v="Jelly dessert"/>
    <x v="1"/>
    <s v="A.05.01.002"/>
    <s v="Oranges (Citrus sinensis)"/>
    <x v="4"/>
    <x v="6"/>
    <n v="1.6813742399999999E-3"/>
    <n v="1.4061212163319E-6"/>
    <x v="927"/>
    <n v="1.91218165149046E-9"/>
    <n v="1.13017835231868E-10"/>
    <n v="8.7570371668205605E-10"/>
    <n v="6.2022858381806298E-7"/>
    <n v="3.72853055993418E-7"/>
    <n v="7.0914753293088799E-10"/>
    <n v="0"/>
    <n v="8.2872868623921099E-10"/>
    <n v="1.06847757826257E-6"/>
    <n v="2.6463240311128099E-8"/>
    <n v="7.6336270128254099E-9"/>
    <n v="2.4181860262206199E-7"/>
    <n v="4.9367995686158895E-7"/>
    <n v="1.30649461154129E-17"/>
    <n v="1.6088221808339501E-9"/>
    <n v="0"/>
    <n v="0"/>
    <n v="1.75750213846933E-7"/>
    <n v="7.4726007991079201E-8"/>
    <n v="1.59535548730932E-7"/>
    <n v="2.05600844765066E-7"/>
    <n v="4.6159684840518102E-9"/>
    <n v="0"/>
    <n v="0"/>
    <n v="1.05468756955286E-7"/>
    <n v="6.6960344086021505E-8"/>
    <n v="1.95807986468058E-7"/>
    <n v="4.6159684840518102E-9"/>
    <n v="2.10283351086423E-10"/>
    <n v="2.3560121067303799E-10"/>
    <n v="2.6326297117142498E-10"/>
    <n v="0"/>
    <n v="0"/>
    <n v="0"/>
    <n v="2.3448722721344798E-10"/>
    <n v="2.7280140183193902E-12"/>
    <n v="5.8437929938070403E-10"/>
    <n v="7.1341456267399196E-12"/>
    <n v="0"/>
    <n v="0"/>
    <n v="0"/>
    <n v="0"/>
    <n v="0"/>
    <n v="1.65947507665196E-7"/>
    <n v="1.3972042805319899E-7"/>
    <n v="6.7376020453618498E-10"/>
    <n v="1.13017835231868E-10"/>
    <n v="1.1346314892153E-11"/>
    <n v="6.1994512484864399E-7"/>
    <n v="5.9444612286540805E-7"/>
    <n v="5.2927391402339297E-10"/>
    <n v="3.5628715550692002E-11"/>
    <m/>
    <s v="P6"/>
    <m/>
  </r>
  <r>
    <s v="I.20.02.006.001"/>
    <s v="Jelly dessert"/>
    <x v="1"/>
    <s v="A.05.04.008"/>
    <s v="Blueberries (Vaccinium corymbosum)"/>
    <x v="4"/>
    <x v="22"/>
    <n v="3.1253040000000003E-5"/>
    <n v="4.0053896875675097E-8"/>
    <x v="928"/>
    <n v="4.1499666087860501E-11"/>
    <n v="2.1007523733770301E-12"/>
    <n v="3.6858941494376298E-11"/>
    <n v="2.7648273059706801E-8"/>
    <n v="1.71507251057531E-8"/>
    <n v="2.1002430201797602E-11"/>
    <n v="0"/>
    <n v="3.6159983640806498E-11"/>
    <n v="1.26255133284669E-7"/>
    <n v="1.3089320499937101E-9"/>
    <n v="1.6361650624921399E-10"/>
    <n v="8.8047120669056098E-9"/>
    <n v="7.0375692744278999E-9"/>
    <n v="2.7679782474008998E-19"/>
    <n v="7.9576003938898202E-11"/>
    <n v="0"/>
    <n v="0"/>
    <n v="8.5062496783064592E-9"/>
    <n v="1.3889917314217401E-9"/>
    <n v="6.6826309946288301E-9"/>
    <n v="1.1063795838480201E-8"/>
    <n v="6.6048168695970399E-12"/>
    <n v="0"/>
    <n v="0"/>
    <n v="5.1168079132134803E-9"/>
    <n v="1.2446451612903201E-9"/>
    <n v="1.0782667214379701E-8"/>
    <n v="6.6048168695970399E-12"/>
    <n v="9.9300332436489506E-12"/>
    <n v="4.3793070489844599E-12"/>
    <n v="6.6930899091641798E-12"/>
    <n v="0"/>
    <n v="0"/>
    <n v="0"/>
    <n v="1.13315999063451E-11"/>
    <n v="5.0707765830346397E-14"/>
    <n v="2.44785018118272E-11"/>
    <n v="2.9917415680378101E-13"/>
    <n v="0"/>
    <n v="0"/>
    <n v="0"/>
    <n v="0"/>
    <n v="0"/>
    <n v="3.0845982836995798E-9"/>
    <n v="2.59709469960939E-9"/>
    <n v="1.2523716684738501E-11"/>
    <n v="2.1007523733770301E-12"/>
    <n v="2.10902977303289E-13"/>
    <n v="9.3210255322686708E-9"/>
    <n v="8.9501756788484397E-9"/>
    <n v="7.9735192013244406E-12"/>
    <n v="4.8805487626653298E-13"/>
    <m/>
    <s v="P6"/>
    <m/>
  </r>
  <r>
    <s v="I.20.02.006.001"/>
    <s v="Jelly dessert"/>
    <x v="1"/>
    <s v="A.05.04.009"/>
    <s v="Cranberries (Vaccinium macrocarpon)"/>
    <x v="4"/>
    <x v="22"/>
    <n v="8.3341440000000004E-5"/>
    <n v="1.06810391668467E-7"/>
    <x v="929"/>
    <n v="1.1066577623429401E-10"/>
    <n v="5.6020063290054098E-12"/>
    <n v="9.8290510651670194E-11"/>
    <n v="7.3728728159218296E-8"/>
    <n v="4.5735266948674999E-8"/>
    <n v="5.6006480538126903E-11"/>
    <n v="0"/>
    <n v="9.64266230421507E-11"/>
    <n v="3.3668035542578502E-7"/>
    <n v="3.4904854666498998E-9"/>
    <n v="4.3631068333123701E-10"/>
    <n v="2.34792321784149E-8"/>
    <n v="1.8766851398474399E-8"/>
    <n v="7.3812753264023998E-19"/>
    <n v="2.1220267717039501E-10"/>
    <n v="0"/>
    <n v="0"/>
    <n v="2.26833324754838E-8"/>
    <n v="3.7039779504579802E-9"/>
    <n v="1.7820349319010199E-8"/>
    <n v="2.9503455569280599E-8"/>
    <n v="1.7612844985592099E-11"/>
    <n v="0"/>
    <n v="0"/>
    <n v="1.36448211019026E-8"/>
    <n v="3.3190537634408598E-9"/>
    <n v="2.8753779238345899E-8"/>
    <n v="1.7612844985592099E-11"/>
    <n v="2.64800886497305E-11"/>
    <n v="1.16781521306252E-11"/>
    <n v="1.7848239757771099E-11"/>
    <n v="0"/>
    <n v="0"/>
    <n v="0"/>
    <n v="3.0217599750253698E-11"/>
    <n v="1.3522070888092299E-13"/>
    <n v="6.5276004831539195E-11"/>
    <n v="7.9779775147675005E-13"/>
    <n v="0"/>
    <n v="0"/>
    <n v="0"/>
    <n v="0"/>
    <n v="0"/>
    <n v="8.2255954231988796E-9"/>
    <n v="6.9255858656250503E-9"/>
    <n v="3.3396577825969398E-11"/>
    <n v="5.6020063290054098E-12"/>
    <n v="5.62407939475437E-13"/>
    <n v="2.4856068086049799E-8"/>
    <n v="2.3867135143595799E-8"/>
    <n v="2.12627178701985E-11"/>
    <n v="1.3014796700440801E-12"/>
    <m/>
    <s v="P6"/>
    <m/>
  </r>
  <r>
    <s v="I.20.02.006.001"/>
    <s v="Jelly dessert"/>
    <x v="1"/>
    <s v="A.05.04.006"/>
    <s v="Raspberries (Rubus idaeus)"/>
    <x v="4"/>
    <x v="22"/>
    <n v="6.2506080000000007E-5"/>
    <n v="7.3753919936819205E-8"/>
    <x v="930"/>
    <n v="7.7330133279090996E-11"/>
    <n v="4.2015047467540602E-12"/>
    <n v="7.4010307251037103E-11"/>
    <n v="4.8942672304882698E-8"/>
    <n v="2.80366867004911E-8"/>
    <n v="3.6335661506964997E-11"/>
    <n v="0"/>
    <n v="7.2612391543897502E-11"/>
    <n v="1.8536349372386999E-7"/>
    <n v="2.6178640999874202E-9"/>
    <n v="3.2723301249842799E-10"/>
    <n v="9.7392436189855506E-9"/>
    <n v="2.0862011175518698E-8"/>
    <n v="4.0827705632255202E-19"/>
    <n v="1.5915200787779599E-10"/>
    <n v="0"/>
    <n v="0"/>
    <n v="1.6493241035198399E-8"/>
    <n v="2.7779834628434802E-9"/>
    <n v="1.36936364964005E-8"/>
    <n v="1.59778113104403E-8"/>
    <n v="0"/>
    <n v="0"/>
    <n v="0"/>
    <n v="9.9558058875119907E-9"/>
    <n v="2.4892903225806401E-9"/>
    <n v="1.5591590490398499E-8"/>
    <n v="0"/>
    <n v="1.8550324845597401E-11"/>
    <n v="8.7586140979689294E-12"/>
    <n v="9.0267225633986295E-12"/>
    <n v="0"/>
    <n v="0"/>
    <n v="0"/>
    <n v="2.19217416384161E-11"/>
    <n v="1.01415531660692E-13"/>
    <n v="5.0159840646155802E-11"/>
    <n v="4.2939372766480902E-13"/>
    <n v="0"/>
    <n v="0"/>
    <n v="0"/>
    <n v="0"/>
    <n v="0"/>
    <n v="6.1691965673991597E-9"/>
    <n v="5.19418939921879E-9"/>
    <n v="2.5047433369477001E-11"/>
    <n v="4.2015047467540602E-12"/>
    <n v="4.21805954606578E-13"/>
    <n v="1.8642051064537299E-8"/>
    <n v="1.79003513576968E-8"/>
    <n v="1.5947038402648801E-11"/>
    <n v="9.7610975253306597E-13"/>
    <m/>
    <s v="P6"/>
    <m/>
  </r>
  <r>
    <s v="I.20.02.006.001"/>
    <s v="Jelly dessert"/>
    <x v="1"/>
    <s v="A.05.03.011"/>
    <s v="Peaches (Prunus persica)"/>
    <x v="4"/>
    <x v="10"/>
    <n v="4.8484799999999899E-4"/>
    <n v="3.23647704155898E-7"/>
    <x v="931"/>
    <n v="5.1015650278778803E-10"/>
    <n v="3.2590288392012601E-11"/>
    <n v="7.9704971292305402E-11"/>
    <n v="1.15592419590231E-7"/>
    <n v="9.1989661978520498E-8"/>
    <n v="1.80066684209619E-10"/>
    <n v="0"/>
    <n v="6.6801356858111402E-11"/>
    <n v="3.9141829985201198E-7"/>
    <n v="3.5227646986681099E-10"/>
    <n v="1.33082221949684E-9"/>
    <n v="1.2875276208681799E-7"/>
    <n v="6.2746590268645096E-7"/>
    <n v="5.7069346381120403E-18"/>
    <n v="2.14165080256359E-11"/>
    <n v="0"/>
    <n v="0"/>
    <n v="2.2632812635747701E-9"/>
    <n v="2.1548299397318401E-8"/>
    <n v="1.65709481587252E-8"/>
    <n v="7.5209890770612994E-8"/>
    <n v="0"/>
    <n v="0"/>
    <n v="0"/>
    <n v="1.36317467095018E-9"/>
    <n v="1.93089605734767E-8"/>
    <n v="7.1317526734093496E-8"/>
    <n v="0"/>
    <n v="2.60684323152327E-12"/>
    <n v="6.7938935351121703E-11"/>
    <n v="1.09520905626974E-10"/>
    <n v="0"/>
    <n v="0"/>
    <n v="0"/>
    <n v="3.01253723196039E-12"/>
    <n v="7.8666135669719904E-13"/>
    <n v="6.0699443804854597E-11"/>
    <n v="2.3027144645992202E-12"/>
    <n v="0"/>
    <n v="0"/>
    <n v="0"/>
    <n v="0"/>
    <n v="0"/>
    <n v="4.7853306707289098E-8"/>
    <n v="4.0290358023290402E-8"/>
    <n v="1.9428826722655099E-10"/>
    <n v="3.2590288392012601E-11"/>
    <n v="3.2718700881432601E-12"/>
    <n v="1.6020197785837701E-7"/>
    <n v="1.5352562542162699E-7"/>
    <n v="1.3580155135161699E-10"/>
    <n v="9.63174434605073E-12"/>
    <m/>
    <s v="P6"/>
    <m/>
  </r>
  <r>
    <s v="I.20.02.006.001"/>
    <s v="Jelly dessert"/>
    <x v="1"/>
    <s v="A.10.02.002.004"/>
    <s v="Sucralose"/>
    <x v="11"/>
    <x v="75"/>
    <n v="3.2759999999999999E-4"/>
    <n v="1.03194343142829E-7"/>
    <x v="932"/>
    <n v="1.94549599757828E-10"/>
    <n v="2.34855521451515E-12"/>
    <n v="4.8731604829782003E-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8250420016740901E-8"/>
    <n v="2.4040805461908401E-8"/>
    <n v="1.3044004357222201E-10"/>
    <n v="2.34855521451515E-12"/>
    <n v="9.4904859189866203E-13"/>
    <n v="7.4943923126088197E-8"/>
    <n v="7.1962175805492406E-8"/>
    <n v="6.4109556185606005E-11"/>
    <n v="3.9241118910795403E-12"/>
    <m/>
    <s v="P15"/>
    <m/>
  </r>
  <r>
    <s v="I.20.02.006.001"/>
    <s v="Jelly dessert"/>
    <x v="1"/>
    <s v="A.15.01"/>
    <s v="Tap water"/>
    <x v="5"/>
    <x v="8"/>
    <n v="0.16"/>
    <n v="0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01.07.001.024"/>
    <s v="Gingerbread"/>
    <x v="0"/>
    <s v="A.01.07.001.024"/>
    <s v="Gingerbread"/>
    <x v="7"/>
    <x v="29"/>
    <n v="2.25"/>
    <n v="6.49174600582375E-3"/>
    <x v="933"/>
    <n v="8.6945572074943395E-6"/>
    <n v="6.7378304228256795E-5"/>
    <n v="5.9521034879601497E-6"/>
    <n v="5.0303839744871301E-3"/>
    <n v="1.7829245286875601E-3"/>
    <n v="6.3276697196531703E-6"/>
    <n v="6.7357416318281104E-5"/>
    <n v="5.8583093861089499E-6"/>
    <n v="1.12748503416164E-2"/>
    <n v="1.1273963899678601E-4"/>
    <n v="1.26299201797653E-5"/>
    <n v="8.7590287412652899E-4"/>
    <n v="1.0113037464325699E-3"/>
    <n v="3.15396900332833E-14"/>
    <n v="6.1389067020517103E-6"/>
    <n v="6.9992057338540806E-5"/>
    <n v="0.141344770107517"/>
    <n v="5.4317936862421803E-4"/>
    <n v="5.0291874892162197E-4"/>
    <n v="9.4061285244705301E-4"/>
    <n v="1.12924079565837E-3"/>
    <n v="9.0938113245997001E-5"/>
    <n v="1.45379706128054E-3"/>
    <n v="3.6969703430932903E-4"/>
    <n v="3.33108465884082E-4"/>
    <n v="4.5065778858768499E-4"/>
    <n v="1.09461941449492E-3"/>
    <n v="9.0938113245997001E-5"/>
    <n v="4.9528735057844505E-7"/>
    <n v="1.5863704562217199E-6"/>
    <n v="4.29497246451985E-4"/>
    <n v="0"/>
    <n v="5.3844335602983E-5"/>
    <n v="6.9506965069842701E-6"/>
    <n v="7.1542615272123898E-7"/>
    <n v="1.8267841533073598E-8"/>
    <n v="3.44546832398188E-6"/>
    <n v="4.2860263005127899E-4"/>
    <n v="6.66770068207888E-7"/>
    <n v="8.6220036653083805E-4"/>
    <n v="8.1740012101026802E-4"/>
    <n v="9.1095607253789402E-7"/>
    <n v="6.4665767615165705E-8"/>
    <n v="2.5125755036050902E-4"/>
    <n v="2.1381748963283299E-4"/>
    <n v="1.1601259661786601E-6"/>
    <n v="2.08879099757028E-8"/>
    <n v="8.4407815612030695E-9"/>
    <n v="3.4790411444527E-4"/>
    <n v="3.3344141018112601E-4"/>
    <n v="2.9580544912459998E-7"/>
    <n v="2.0687552674837398E-8"/>
    <s v="F28.A07GY$F28.A0C0B$F28.A0BZV$F28.A07KG$F28.A07LA$F28.A0C03$F28.A0C0R$F28.A07MJ$F28.A0C04$F28.A07MH$F28.A0EKQ"/>
    <s v="P15"/>
    <m/>
  </r>
  <r>
    <s v="A.01.07.001.024"/>
    <s v="Gingerbread"/>
    <x v="1"/>
    <s v="A.01.02.003"/>
    <s v="Corn grain"/>
    <x v="7"/>
    <x v="13"/>
    <n v="4.1500594396799897E-3"/>
    <n v="3.1199697985995601E-6"/>
    <x v="934"/>
    <n v="3.37890359578793E-9"/>
    <n v="1.7071257083176999E-11"/>
    <n v="3.7419184561314698E-9"/>
    <n v="2.0864512500957298E-6"/>
    <n v="1.02614222337927E-6"/>
    <n v="1.8109704789013301E-9"/>
    <n v="0"/>
    <n v="3.6862348221435699E-9"/>
    <n v="6.8444161691513603E-6"/>
    <n v="1.18069052495471E-7"/>
    <n v="3.3095113199487998E-8"/>
    <n v="4.2552311327614098E-7"/>
    <n v="1.5619266011110101E-6"/>
    <n v="1.9180270286818801E-17"/>
    <n v="7.1779611374682897E-9"/>
    <n v="0"/>
    <n v="0"/>
    <n v="7.5174562057902901E-7"/>
    <n v="1.78148215257798E-7"/>
    <n v="7.2778678234602996E-7"/>
    <n v="4.28770631912875E-7"/>
    <n v="0"/>
    <n v="0"/>
    <n v="0"/>
    <n v="4.53235150587243E-7"/>
    <n v="1.5963472574898999E-7"/>
    <n v="4.1327234704304599E-7"/>
    <n v="0"/>
    <n v="8.5651742857766395E-10"/>
    <n v="5.61677738746447E-10"/>
    <n v="3.92775311577227E-10"/>
    <n v="0"/>
    <n v="0"/>
    <n v="0"/>
    <n v="9.9994963597132591E-10"/>
    <n v="6.5036369749588601E-12"/>
    <n v="2.6658856496191599E-9"/>
    <n v="1.3895899578121E-11"/>
    <n v="0"/>
    <n v="4.7306380575545397E-8"/>
    <n v="4.5717052628266501E-8"/>
    <n v="2.9698419753545999E-11"/>
    <n v="2.5799085663855101E-12"/>
    <n v="1.8452495839934401E-7"/>
    <n v="1.57071753582143E-7"/>
    <n v="8.5477431956008596E-10"/>
    <n v="1.7071257083176999E-11"/>
    <n v="5.5677881064628802E-12"/>
    <n v="8.0168720952894197E-7"/>
    <n v="7.6834277939025601E-7"/>
    <n v="6.83460377572962E-10"/>
    <n v="4.7535937315059497E-11"/>
    <s v="F28.A0BZV"/>
    <s v="P14"/>
    <m/>
  </r>
  <r>
    <s v="A.01.07.001.024"/>
    <s v="Gingerbread"/>
    <x v="1"/>
    <s v="A.16.10.009"/>
    <s v="Cream of tartar"/>
    <x v="6"/>
    <x v="31"/>
    <n v="5.7999942000000002E-3"/>
    <n v="1.82700424817221E-6"/>
    <x v="935"/>
    <n v="3.4444033889124699E-9"/>
    <n v="4.1579995795383503E-11"/>
    <n v="8.6276869770887696E-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0015956118638901E-7"/>
    <n v="4.2563044030035798E-7"/>
    <n v="2.30937575142441E-9"/>
    <n v="4.1579995795383503E-11"/>
    <n v="1.68024307952698E-11"/>
    <n v="1.32684468698582E-6"/>
    <n v="1.27405434154834E-6"/>
    <n v="1.1350276374880601E-9"/>
    <n v="6.9474438975617795E-11"/>
    <m/>
    <s v="P15"/>
    <m/>
  </r>
  <r>
    <s v="A.01.07.001.024"/>
    <s v="Gingerbread"/>
    <x v="1"/>
    <s v="A.16.10.002"/>
    <s v="Sodium bicarbonate"/>
    <x v="6"/>
    <x v="31"/>
    <n v="4.8265686E-3"/>
    <n v="2.4149471877689502E-6"/>
    <x v="936"/>
    <n v="6.10136046497972E-9"/>
    <n v="3.46015349625918E-11"/>
    <n v="1.0311405980723E-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9457302320605998E-7"/>
    <n v="7.8961926586150899E-7"/>
    <n v="3.2350387637168901E-9"/>
    <n v="3.1317224123764103E-11"/>
    <n v="4.1621669777049202E-7"/>
    <n v="3.5419596080938899E-7"/>
    <n v="1.9217882127238101E-9"/>
    <n v="3.46015349625918E-11"/>
    <n v="1.3982442410049699E-11"/>
    <n v="1.1041574667924E-6"/>
    <n v="1.06022703947029E-6"/>
    <n v="9.4453348853901693E-10"/>
    <n v="5.7814393273416197E-11"/>
    <s v="F28.A0C0R"/>
    <s v="P15"/>
    <m/>
  </r>
  <r>
    <s v="A.01.07.001.024"/>
    <s v="Gingerbread"/>
    <x v="1"/>
    <s v="A.02.08.001"/>
    <s v="Sugar beet (root) (Beta vulgaris)"/>
    <x v="1"/>
    <x v="9"/>
    <n v="4.1500000000000004"/>
    <n v="1.1234040362104901E-3"/>
    <x v="937"/>
    <n v="2.6206794907979602E-6"/>
    <n v="2.7865724422727698E-7"/>
    <n v="5.1804030938156204E-7"/>
    <n v="4.5702481809431901E-4"/>
    <n v="3.0532204558285998E-4"/>
    <n v="7.3835664264955404E-7"/>
    <n v="0"/>
    <n v="4.75090639415756E-7"/>
    <n v="8.9433201889847704E-4"/>
    <n v="9.3826213008650099E-6"/>
    <n v="2.1445991544834299E-6"/>
    <n v="2.96899233579148E-5"/>
    <n v="2.3511849211041501E-4"/>
    <n v="9.6782413659199296E-16"/>
    <n v="5.7041273425798496E-7"/>
    <n v="0"/>
    <n v="0"/>
    <n v="5.0320668673205401E-5"/>
    <n v="1.7942159470130499E-4"/>
    <n v="1.0858994661295E-4"/>
    <n v="1.1869260810685701E-4"/>
    <n v="0"/>
    <n v="0"/>
    <n v="0"/>
    <n v="3.0978336782585998E-5"/>
    <n v="1.6077577326352501E-4"/>
    <n v="1.13567935536749E-4"/>
    <n v="0"/>
    <n v="4.4308548221626599E-8"/>
    <n v="5.65692535556848E-7"/>
    <n v="1.2835555887107899E-7"/>
    <n v="0"/>
    <n v="0"/>
    <n v="0"/>
    <n v="6.6014421808113097E-8"/>
    <n v="6.5501240959213997E-9"/>
    <n v="3.9776537220860901E-7"/>
    <n v="4.7607213031126799E-9"/>
    <n v="0"/>
    <n v="0"/>
    <n v="0"/>
    <n v="0"/>
    <n v="0"/>
    <n v="4.0916086454405201E-4"/>
    <n v="3.4449526805820102E-4"/>
    <n v="1.66122596031744E-6"/>
    <n v="2.7865724422727698E-7"/>
    <n v="2.79755211511142E-8"/>
    <n v="2.5721835357212799E-4"/>
    <n v="2.46541723688354E-4"/>
    <n v="2.21096887830962E-7"/>
    <n v="1.4974148814691701E-8"/>
    <m/>
    <s v="P6"/>
    <m/>
  </r>
  <r>
    <s v="A.01.07.001.024"/>
    <s v="Gingerbread"/>
    <x v="1"/>
    <s v="A.02.08.002"/>
    <s v="Sugar cane (Saccharum officinarum)"/>
    <x v="1"/>
    <x v="9"/>
    <n v="3.87"/>
    <n v="2.3175105503374501E-3"/>
    <x v="938"/>
    <n v="3.77554332979223E-6"/>
    <n v="2.6017291008216903E-7"/>
    <n v="7.1483965284117198E-7"/>
    <n v="5.5441228517396897E-4"/>
    <n v="3.5768723874236201E-4"/>
    <n v="1.05397717224938E-6"/>
    <n v="0"/>
    <n v="6.0555504285192397E-7"/>
    <n v="9.6030628630863497E-4"/>
    <n v="8.7602383882544702E-6"/>
    <n v="2.0023402030295899E-6"/>
    <n v="6.5604040337664002E-4"/>
    <n v="2.5059046779673399E-4"/>
    <n v="1.87488325450664E-14"/>
    <n v="5.3257521235939795E-7"/>
    <n v="0"/>
    <n v="0"/>
    <n v="5.6282167855494099E-5"/>
    <n v="1.67519917002225E-4"/>
    <n v="1.41271686861279E-4"/>
    <n v="1.8933851345497E-4"/>
    <n v="0"/>
    <n v="0"/>
    <n v="0"/>
    <n v="3.3898758798363498E-5"/>
    <n v="1.50110939755671E-4"/>
    <n v="1.73677540188327E-4"/>
    <n v="0"/>
    <n v="6.4825698286307794E-8"/>
    <n v="5.2816812136254901E-7"/>
    <n v="4.6098335260052399E-7"/>
    <n v="0"/>
    <n v="0"/>
    <n v="0"/>
    <n v="7.49142976124493E-8"/>
    <n v="6.1156308789347801E-9"/>
    <n v="5.1747870645157197E-7"/>
    <n v="7.0464079089677E-9"/>
    <n v="0"/>
    <n v="0"/>
    <n v="0"/>
    <n v="0"/>
    <n v="0"/>
    <n v="3.8201975733793498E-4"/>
    <n v="3.21643661727799E-4"/>
    <n v="1.55103088598451E-6"/>
    <n v="2.6017291008216903E-7"/>
    <n v="2.61198045259294E-8"/>
    <n v="1.3810785078255401E-3"/>
    <n v="1.32349256484162E-3"/>
    <n v="1.17053527155834E-6"/>
    <n v="8.3164805463317795E-8"/>
    <m/>
    <s v="P6"/>
    <m/>
  </r>
  <r>
    <s v="A.01.07.001.024"/>
    <s v="Gingerbread"/>
    <x v="1"/>
    <s v="A.08.01.001.002"/>
    <s v="Cow milk, 3 - 4% fat (whole milk)"/>
    <x v="0"/>
    <x v="1"/>
    <n v="2.37"/>
    <n v="2.7491530979402001E-3"/>
    <x v="939"/>
    <n v="4.1107136083677204E-6"/>
    <n v="5.3570768090313497E-5"/>
    <n v="2.2944271071281999E-6"/>
    <n v="2.4292200400965898E-3"/>
    <n v="5.5599071267975703E-4"/>
    <n v="3.19105325078413E-6"/>
    <n v="5.3461813244720198E-5"/>
    <n v="2.2758887671550101E-6"/>
    <n v="4.34750900404649E-3"/>
    <n v="3.3796664033947301E-5"/>
    <n v="2.8035460374365599E-6"/>
    <n v="1.01403066801807E-4"/>
    <n v="1.4311084726543501E-4"/>
    <n v="3.2972004573127701E-15"/>
    <n v="1.5146351536816199E-6"/>
    <n v="1.33106931610853E-6"/>
    <n v="0.112814429882138"/>
    <n v="1.3278959772882601E-4"/>
    <n v="7.2066612894157298E-5"/>
    <n v="2.1075638155867901E-4"/>
    <n v="5.1294269514336199E-4"/>
    <n v="5.3439713177723401E-5"/>
    <n v="1.1605743890965501E-3"/>
    <n v="2.8665065049729302E-4"/>
    <n v="8.12114393044207E-5"/>
    <n v="6.4576295122161504E-5"/>
    <n v="5.0527527633013696E-4"/>
    <n v="5.3439713177723401E-5"/>
    <n v="1.23202461039834E-7"/>
    <n v="2.2759628294161099E-7"/>
    <n v="3.3705811753062201E-4"/>
    <n v="0"/>
    <n v="4.29842366332057E-5"/>
    <n v="5.2387883057572296E-6"/>
    <n v="1.7548250947039901E-7"/>
    <n v="2.59321809646812E-9"/>
    <n v="7.7200139765083795E-7"/>
    <n v="3.3687315755935002E-4"/>
    <n v="5.3188046242435197E-7"/>
    <n v="0"/>
    <n v="0"/>
    <n v="0"/>
    <n v="0"/>
    <n v="2.1252197843405301E-4"/>
    <n v="1.8158021636726501E-4"/>
    <n v="8.2839449075402005E-7"/>
    <n v="1.08954845593262E-7"/>
    <n v="1.21385546201461E-8"/>
    <n v="1.0741107940955201E-4"/>
    <n v="1.02944215176651E-4"/>
    <n v="9.1265866829575196E-8"/>
    <n v="6.3997853530398702E-9"/>
    <m/>
    <s v="P8"/>
    <m/>
  </r>
  <r>
    <s v="A.01.07.001.024"/>
    <s v="Gingerbread"/>
    <x v="1"/>
    <s v="A.16.02.014"/>
    <s v="Cinnamon (Cinnamonum verum syn. C. zeylanicum)"/>
    <x v="6"/>
    <x v="21"/>
    <n v="4.50659999999999E-3"/>
    <n v="5.2914450073268202E-6"/>
    <x v="940"/>
    <n v="5.42269031607176E-9"/>
    <n v="3.2307689040701997E-11"/>
    <n v="1.2763330073896699E-9"/>
    <n v="3.2961747449348099E-6"/>
    <n v="2.9131214575292202E-6"/>
    <n v="2.1950611781633198E-9"/>
    <n v="0"/>
    <n v="1.1635181842356101E-9"/>
    <n v="2.7578276121127799E-5"/>
    <n v="2.03672341963528E-8"/>
    <n v="0"/>
    <n v="4.2853749650401801E-6"/>
    <n v="2.8866637697523198E-6"/>
    <n v="2.5580864510024298E-16"/>
    <n v="1.2382179110376401E-9"/>
    <n v="0"/>
    <n v="0"/>
    <n v="1.41793068639782E-7"/>
    <n v="1.5363052181763801E-7"/>
    <n v="2.53114087082359E-7"/>
    <n v="1.41016666999989E-6"/>
    <n v="1.3374703973951301E-6"/>
    <n v="0"/>
    <n v="0"/>
    <n v="8.4665927925351703E-8"/>
    <n v="1.3766495601173001E-7"/>
    <n v="1.3533201761969999E-6"/>
    <n v="1.3374703973951301E-6"/>
    <n v="1.7830937834003701E-10"/>
    <n v="4.8437669707831E-10"/>
    <n v="1.53237510274497E-9"/>
    <n v="0"/>
    <n v="0"/>
    <n v="0"/>
    <n v="1.89793118094864E-10"/>
    <n v="5.6085722819593697E-12"/>
    <n v="9.2715782814051099E-10"/>
    <n v="4.0958665718277999E-11"/>
    <n v="0"/>
    <n v="3.1062625945308698E-7"/>
    <n v="2.9350331382348202E-7"/>
    <n v="3.1575730706313402E-10"/>
    <n v="2.8254131425362601E-11"/>
    <n v="3.88624367666192E-7"/>
    <n v="3.3071518282856099E-7"/>
    <n v="1.79438675324352E-9"/>
    <n v="3.2307689040701997E-11"/>
    <n v="1.30555017834264E-11"/>
    <n v="1.2960196352727299E-6"/>
    <n v="1.24319766310514E-6"/>
    <n v="1.11748507760179E-9"/>
    <n v="7.1505189945274903E-11"/>
    <s v="F28.A07KG$F28.A07LA"/>
    <s v="P15"/>
    <m/>
  </r>
  <r>
    <s v="A.01.07.001.024"/>
    <s v="Gingerbread"/>
    <x v="1"/>
    <s v="A.16.02.022"/>
    <s v="Ginger (Zingiber officinale)"/>
    <x v="6"/>
    <x v="21"/>
    <n v="0.03"/>
    <n v="2.9600212782108801E-5"/>
    <x v="941"/>
    <n v="2.8186450679170498E-8"/>
    <n v="1.3941322012098901E-9"/>
    <n v="7.5501027821819203E-9"/>
    <n v="1.97770484696088E-5"/>
    <n v="1.74787287451753E-5"/>
    <n v="1.3170367068979899E-8"/>
    <n v="0"/>
    <n v="6.9811091054136703E-9"/>
    <n v="1.65469656726766E-4"/>
    <n v="1.2220340517811701E-7"/>
    <n v="0"/>
    <n v="2.5712249790241101E-5"/>
    <n v="1.7319982618513901E-5"/>
    <n v="1.53485187060146E-15"/>
    <n v="7.4293074662258701E-9"/>
    <n v="0"/>
    <n v="0"/>
    <n v="8.5075841183869696E-7"/>
    <n v="9.2178313090583197E-7"/>
    <n v="1.5186845224941501E-6"/>
    <n v="8.4610000199993906E-6"/>
    <n v="8.0248223843708002E-6"/>
    <n v="0"/>
    <n v="0"/>
    <n v="5.0799556755211001E-7"/>
    <n v="8.2598973607038097E-7"/>
    <n v="8.1199210571820397E-6"/>
    <n v="8.0248223843708002E-6"/>
    <n v="1.06985627004022E-9"/>
    <n v="2.9062601824698598E-9"/>
    <n v="9.1942506164698393E-9"/>
    <n v="0"/>
    <n v="0"/>
    <n v="0"/>
    <n v="1.1387587085691799E-9"/>
    <n v="3.36514336917562E-11"/>
    <n v="5.5629469688430697E-9"/>
    <n v="2.4575199430966799E-10"/>
    <n v="0"/>
    <n v="0"/>
    <n v="0"/>
    <n v="0"/>
    <n v="0"/>
    <n v="2.0470465008635998E-6"/>
    <n v="1.7235221990950799E-6"/>
    <n v="8.3111731445798698E-9"/>
    <n v="1.3941322012098901E-9"/>
    <n v="1.399625370966E-10"/>
    <n v="7.7761178116364092E-6"/>
    <n v="7.4591859786308501E-6"/>
    <n v="6.7049104656107501E-9"/>
    <n v="4.2903113967164898E-10"/>
    <m/>
    <s v="P6"/>
    <m/>
  </r>
  <r>
    <s v="A.01.07.001.024"/>
    <s v="Gingerbread"/>
    <x v="1"/>
    <s v="A.16.02.027"/>
    <s v="Nutmeg (Myristica fragans)"/>
    <x v="6"/>
    <x v="21"/>
    <n v="2.2532999999999902E-3"/>
    <n v="2.6219975282356098E-6"/>
    <x v="942"/>
    <n v="2.5067495434624402E-9"/>
    <n v="1.16177683434157E-10"/>
    <n v="6.4330229756117403E-10"/>
    <n v="1.6480873724674001E-6"/>
    <n v="1.4565607287646101E-6"/>
    <n v="1.0975305890816599E-9"/>
    <n v="0"/>
    <n v="5.8175909211780596E-10"/>
    <n v="1.37891380605639E-5"/>
    <n v="1.01836170981764E-8"/>
    <n v="0"/>
    <n v="2.14268748252009E-6"/>
    <n v="1.4433318848761599E-6"/>
    <n v="1.27904322550121E-16"/>
    <n v="6.1910895551882199E-10"/>
    <n v="0"/>
    <n v="0"/>
    <n v="7.0896534319891396E-8"/>
    <n v="7.6815260908819296E-8"/>
    <n v="1.26557043541179E-7"/>
    <n v="7.05083334999949E-7"/>
    <n v="6.6873519869756704E-7"/>
    <n v="0"/>
    <n v="0"/>
    <n v="4.2332963962675799E-8"/>
    <n v="6.8832478005865098E-8"/>
    <n v="6.7666008809850302E-7"/>
    <n v="6.6873519869756704E-7"/>
    <n v="8.9154689170018906E-11"/>
    <n v="2.42188348539155E-10"/>
    <n v="7.6618755137248699E-10"/>
    <n v="0"/>
    <n v="0"/>
    <n v="0"/>
    <n v="9.4896559047432204E-11"/>
    <n v="2.80428614097968E-12"/>
    <n v="4.6357891407025498E-10"/>
    <n v="2.0479332859138999E-11"/>
    <n v="0"/>
    <n v="1.5531312972654299E-7"/>
    <n v="1.4675165691174101E-7"/>
    <n v="1.5787865353156701E-10"/>
    <n v="1.4127065712681301E-11"/>
    <n v="1.705872084053E-7"/>
    <n v="1.4362684992459001E-7"/>
    <n v="6.9259776204832204E-10"/>
    <n v="1.16177683434157E-10"/>
    <n v="1.166354475805E-11"/>
    <n v="6.4800981763636803E-7"/>
    <n v="6.2159883155257105E-7"/>
    <n v="5.5874253880089605E-10"/>
    <n v="3.57525949726374E-11"/>
    <s v="F28.A07KG$F28.A07LA"/>
    <s v="P6"/>
    <m/>
  </r>
  <r>
    <s v="A.01.07.001.024"/>
    <s v="Gingerbread"/>
    <x v="1"/>
    <s v="A.16.04.001"/>
    <s v="Salt"/>
    <x v="6"/>
    <x v="18"/>
    <n v="4.50659999999999E-3"/>
    <n v="1.4195837204135299E-6"/>
    <x v="943"/>
    <n v="2.6763041094891E-9"/>
    <n v="3.2307689040701997E-11"/>
    <n v="6.7037194849174496E-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88624367666192E-7"/>
    <n v="3.3071518282856099E-7"/>
    <n v="1.79438675324352E-9"/>
    <n v="3.2307689040701997E-11"/>
    <n v="1.30555017834264E-11"/>
    <n v="1.03095935274734E-6"/>
    <n v="9.8994121332427401E-7"/>
    <n v="8.8191735624558004E-10"/>
    <n v="5.3981693065748101E-11"/>
    <m/>
    <s v="P15"/>
    <m/>
  </r>
  <r>
    <s v="A.01.07.001.024"/>
    <s v="Gingerbread"/>
    <x v="1"/>
    <s v="A.16.09.003"/>
    <s v="Vanilla pods (Vanilla fragrans syn. Vanilla planifolia)"/>
    <x v="6"/>
    <x v="30"/>
    <n v="0.01"/>
    <n v="1.51245689976297E-5"/>
    <x v="944"/>
    <n v="1.5490791945568901E-8"/>
    <n v="9.6923067122106004E-11"/>
    <n v="3.76430942476333E-9"/>
    <n v="9.8885242348044305E-6"/>
    <n v="8.7393643725876703E-6"/>
    <n v="6.5851835344899604E-9"/>
    <n v="0"/>
    <n v="3.4905545527068302E-9"/>
    <n v="8.2734828363383405E-5"/>
    <n v="6.1101702589058599E-8"/>
    <n v="0"/>
    <n v="1.28561248951205E-5"/>
    <n v="8.6599913092569693E-6"/>
    <n v="7.67425935300731E-16"/>
    <n v="3.7146537331129301E-9"/>
    <n v="0"/>
    <n v="0"/>
    <n v="4.25379205919348E-7"/>
    <n v="4.6089156545291599E-7"/>
    <n v="7.5934226124707704E-7"/>
    <n v="4.2305000099996902E-6"/>
    <n v="4.0124111921854001E-6"/>
    <n v="0"/>
    <n v="0"/>
    <n v="2.53997783776055E-7"/>
    <n v="4.1299486803519001E-7"/>
    <n v="4.0599605285910198E-6"/>
    <n v="4.0124111921854001E-6"/>
    <n v="5.34928135020113E-10"/>
    <n v="1.4531300912349299E-9"/>
    <n v="4.5971253082349196E-9"/>
    <n v="0"/>
    <n v="0"/>
    <n v="0"/>
    <n v="5.6937935428459297E-10"/>
    <n v="1.68257168458781E-11"/>
    <n v="2.7814734844215299E-9"/>
    <n v="1.22875997154834E-10"/>
    <n v="0"/>
    <n v="1.82112754008529E-7"/>
    <n v="1.7156709149032901E-7"/>
    <n v="1.6999291854302199E-10"/>
    <n v="2.0072796870393801E-11"/>
    <n v="1.1658731029985701E-6"/>
    <n v="9.9214554848568408E-7"/>
    <n v="5.3831602597305597E-9"/>
    <n v="9.6923067122106004E-11"/>
    <n v="3.9166505350279399E-11"/>
    <n v="3.8880589058182004E-6"/>
    <n v="3.72959298931542E-6"/>
    <n v="3.3524552328053701E-9"/>
    <n v="2.14515569835824E-10"/>
    <s v="F28.A07KG"/>
    <s v="P15"/>
    <m/>
  </r>
  <r>
    <s v="A.01.07.001.024"/>
    <s v="Gingerbread"/>
    <x v="1"/>
    <s v="A.01.02.001"/>
    <s v="Wheat grain"/>
    <x v="7"/>
    <x v="13"/>
    <n v="1.21"/>
    <n v="8.5313767392784302E-4"/>
    <x v="945"/>
    <n v="7.1646688427062796E-7"/>
    <n v="4.9814718876268297E-9"/>
    <n v="1.5286927933414399E-6"/>
    <n v="7.2063178183896695E-4"/>
    <n v="2.9298695819477701E-4"/>
    <n v="4.0321599189913997E-7"/>
    <n v="0"/>
    <n v="1.5224505021450301E-6"/>
    <n v="2.70144746793066E-3"/>
    <n v="4.05539299585993E-5"/>
    <n v="3.7108171203947101E-6"/>
    <n v="5.4278160963204104E-6"/>
    <n v="2.4029878913534199E-4"/>
    <n v="3.6406563631645598E-15"/>
    <n v="2.4654600597019502E-6"/>
    <n v="0"/>
    <n v="0"/>
    <n v="2.14968374248778E-4"/>
    <n v="5.1984474360247699E-5"/>
    <n v="3.3717760508915399E-4"/>
    <n v="1.16501328140785E-4"/>
    <n v="0"/>
    <n v="0"/>
    <n v="0"/>
    <n v="1.3254241523871099E-4"/>
    <n v="4.6582152370680501E-5"/>
    <n v="1.13862390585386E-4"/>
    <n v="0"/>
    <n v="1.85131705105243E-7"/>
    <n v="1.6390016574869099E-7"/>
    <n v="5.41841210452063E-8"/>
    <n v="0"/>
    <n v="0"/>
    <n v="0"/>
    <n v="2.8171807398509499E-7"/>
    <n v="1.89779139287958E-9"/>
    <n v="1.2350828025243701E-6"/>
    <n v="3.7518342426817499E-9"/>
    <n v="0"/>
    <n v="1.38042209659348E-5"/>
    <n v="1.33404477094596E-5"/>
    <n v="8.6661364414118595E-9"/>
    <n v="7.52829269307992E-10"/>
    <n v="5.3845237544789798E-5"/>
    <n v="4.5834265221204199E-5"/>
    <n v="2.4942710559669401E-7"/>
    <n v="4.9814718876268297E-9"/>
    <n v="1.6247063583817799E-9"/>
    <n v="6.4856433578151996E-5"/>
    <n v="6.2157657327956302E-5"/>
    <n v="5.5157650333381697E-8"/>
    <n v="3.8647555687211098E-9"/>
    <s v="F28.A0BZV"/>
    <s v="P14"/>
    <m/>
  </r>
  <r>
    <s v="A.01.07.001.024"/>
    <s v="Gingerbread"/>
    <x v="1"/>
    <s v="A.09.01.001"/>
    <s v="Whole egg, chicken"/>
    <x v="14"/>
    <x v="47"/>
    <n v="0.15"/>
    <n v="1.8393159973217901E-4"/>
    <x v="946"/>
    <n v="1.18439137814887E-7"/>
    <n v="3.1093985449446099E-7"/>
    <n v="3.1489048492229197E-7"/>
    <n v="1.73042895311621E-4"/>
    <n v="7.6077832835554695E-5"/>
    <n v="9.4084276126668304E-8"/>
    <n v="3.0999189695097102E-7"/>
    <n v="3.1425483454144999E-7"/>
    <n v="7.2382803159024196E-4"/>
    <n v="9.1492705512846008E-6"/>
    <n v="1.00670382550336E-6"/>
    <n v="3.7608151611838399E-6"/>
    <n v="5.5273209102789199E-5"/>
    <n v="5.7537898958972101E-16"/>
    <n v="5.2541355211736701E-7"/>
    <n v="5.4543984603547697E-5"/>
    <n v="2.1896857327251399E-5"/>
    <n v="4.2679174525795301E-5"/>
    <n v="1.14049643071013E-5"/>
    <n v="6.9807294581763203E-5"/>
    <n v="3.6010644010689302E-5"/>
    <n v="4.6602419065844299E-6"/>
    <n v="0"/>
    <n v="8.4805759796881304E-6"/>
    <n v="2.6253118621289499E-5"/>
    <n v="1.02233803161419E-5"/>
    <n v="3.5232655561407199E-5"/>
    <n v="4.6602419065844299E-6"/>
    <n v="3.5368852591298199E-8"/>
    <n v="3.6164681031425499E-8"/>
    <n v="5.2851453989956196E-6"/>
    <n v="0"/>
    <n v="0"/>
    <n v="3.0999189695097102E-7"/>
    <n v="5.6307927096282603E-8"/>
    <n v="3.8049998616441399E-10"/>
    <n v="2.5570437575737402E-7"/>
    <n v="5.2699391541533304E-6"/>
    <n v="4.0584161909119398E-10"/>
    <n v="0"/>
    <n v="0"/>
    <n v="0"/>
    <n v="0"/>
    <n v="6.6997182801128898E-6"/>
    <n v="5.9474207437698E-6"/>
    <n v="2.0768463383763401E-8"/>
    <n v="9.47957543490322E-10"/>
    <n v="3.9488085653002101E-10"/>
    <n v="4.1889861404447704E-6"/>
    <n v="4.01638139083496E-6"/>
    <n v="3.5863983044552802E-9"/>
    <n v="2.4076952431151901E-10"/>
    <m/>
    <s v="P3"/>
    <m/>
  </r>
  <r>
    <s v="A.01.05.001"/>
    <s v="Glass noodle"/>
    <x v="0"/>
    <s v="A.01.05.001"/>
    <s v="Glass noodle"/>
    <x v="7"/>
    <x v="12"/>
    <n v="0.06"/>
    <n v="8.9291784278560304E-5"/>
    <x v="947"/>
    <n v="1.2207594873590099E-7"/>
    <n v="2.3858282639455702E-10"/>
    <n v="7.5600319958296E-8"/>
    <n v="4.7034278820812898E-5"/>
    <n v="2.5877457524427202E-5"/>
    <n v="3.7044400929571999E-8"/>
    <n v="0"/>
    <n v="7.3453839372470406E-8"/>
    <n v="5.7513501585054001E-4"/>
    <n v="3.2847039457632702E-6"/>
    <n v="6.1562213537897399E-7"/>
    <n v="1.35794546244029E-5"/>
    <n v="9.9106952672368899E-5"/>
    <n v="2.8563421441361099E-15"/>
    <n v="1.1227950939857901E-7"/>
    <n v="0"/>
    <n v="0"/>
    <n v="1.17454761177322E-5"/>
    <n v="3.3389091445940001E-6"/>
    <n v="1.56138855053748E-5"/>
    <n v="1.6326780554522099E-5"/>
    <n v="9.2274985896131896E-9"/>
    <n v="0"/>
    <n v="0"/>
    <n v="7.0823861952265298E-6"/>
    <n v="2.99192357794181E-6"/>
    <n v="1.5793920252669199E-5"/>
    <n v="9.2274985896131896E-9"/>
    <n v="1.33637590786329E-8"/>
    <n v="1.05271385149804E-8"/>
    <n v="1.31535033359586E-8"/>
    <n v="0"/>
    <n v="0"/>
    <n v="0"/>
    <n v="1.5622160813049301E-8"/>
    <n v="1.21893182805036E-10"/>
    <n v="5.7193719799907802E-8"/>
    <n v="5.16065576708178E-10"/>
    <n v="0"/>
    <n v="1.8059437866819901E-5"/>
    <n v="1.62021598880325E-5"/>
    <n v="5.4579344519579498E-8"/>
    <n v="8.4547074030733696E-10"/>
    <n v="2.5788660964304599E-6"/>
    <n v="2.1951882473439398E-6"/>
    <n v="1.1946072400907E-8"/>
    <n v="2.3858282639455702E-10"/>
    <n v="7.7813755409668905E-11"/>
    <n v="2.16192014944969E-5"/>
    <n v="2.0733786261499199E-5"/>
    <n v="1.8506130885842801E-8"/>
    <n v="1.22319609010862E-9"/>
    <s v="F28.A0C0R$F28.A07LA"/>
    <s v="P14"/>
    <m/>
  </r>
  <r>
    <s v="A.01.05.001"/>
    <s v="Glass noodle"/>
    <x v="1"/>
    <s v="A.04.02.009"/>
    <s v="Mung bean (Phaseolus aureus)"/>
    <x v="10"/>
    <x v="24"/>
    <n v="0.08"/>
    <n v="5.8889771709476803E-5"/>
    <x v="948"/>
    <n v="6.6492759902304307E-8"/>
    <n v="3.94734986185555E-9"/>
    <n v="5.8148416865277202E-8"/>
    <n v="3.6374363355742299E-5"/>
    <n v="2.0012553956706601E-5"/>
    <n v="2.86486055168723E-8"/>
    <n v="0"/>
    <n v="5.6806157342977398E-8"/>
    <n v="4.4478560253592898E-4"/>
    <n v="2.5402539984595999E-6"/>
    <n v="4.7609666403992601E-7"/>
    <n v="1.0501787825059099E-5"/>
    <n v="7.6645212767456996E-5"/>
    <n v="2.20897672131738E-15"/>
    <n v="8.6832322609380896E-8"/>
    <n v="0"/>
    <n v="0"/>
    <n v="9.0834648006452203E-6"/>
    <n v="2.5821740543735201E-6"/>
    <n v="1.20751324141945E-5"/>
    <n v="1.2626455921268701E-5"/>
    <n v="7.13616526027535E-9"/>
    <n v="0"/>
    <n v="0"/>
    <n v="5.4772241724447599E-6"/>
    <n v="2.3138297872340398E-6"/>
    <n v="1.2214363831767601E-5"/>
    <n v="7.13616526027535E-9"/>
    <n v="1.0334977822806399E-8"/>
    <n v="8.1412529550827406E-9"/>
    <n v="1.01723747389831E-8"/>
    <n v="0"/>
    <n v="0"/>
    <n v="0"/>
    <n v="1.20815321944352E-8"/>
    <n v="9.4267139479905399E-11"/>
    <n v="4.4231254264448903E-8"/>
    <n v="3.9910374461333203E-10"/>
    <n v="0"/>
    <n v="0"/>
    <n v="0"/>
    <n v="0"/>
    <n v="0"/>
    <n v="5.7960132585584604E-6"/>
    <n v="4.8799856345034502E-6"/>
    <n v="2.3532279173842598E-8"/>
    <n v="3.94734986185555E-9"/>
    <n v="3.96290323825639E-10"/>
    <n v="1.6719395095176001E-5"/>
    <n v="1.6034651622687201E-5"/>
    <n v="1.4311875211589299E-8"/>
    <n v="9.4596919847415798E-10"/>
    <m/>
    <s v="P6"/>
    <m/>
  </r>
  <r>
    <s v="A.02.07.005"/>
    <s v="Globe artichokes (Cynara scolymus)"/>
    <x v="0"/>
    <s v="A.02.07.005"/>
    <s v="Globe artichokes (Cynara scolymus)"/>
    <x v="1"/>
    <x v="14"/>
    <n v="0.02"/>
    <n v="1.05848230889436E-5"/>
    <x v="949"/>
    <n v="1.65904186788082E-8"/>
    <n v="1.14269812944307E-9"/>
    <n v="3.1121645631768001E-9"/>
    <n v="2.8962315790975898E-6"/>
    <n v="2.0369142134455598E-6"/>
    <n v="4.6827921196229802E-9"/>
    <n v="0"/>
    <n v="2.6365207343855698E-9"/>
    <n v="1.8035277281772602E-5"/>
    <n v="3.3314866626515597E-8"/>
    <n v="1.19395665382209E-8"/>
    <n v="1.9301728479346899E-6"/>
    <n v="1.3697349327704E-5"/>
    <n v="3.51400596305971E-16"/>
    <n v="2.0253640805175501E-9"/>
    <n v="0"/>
    <n v="0"/>
    <n v="2.1403902867197699E-7"/>
    <n v="7.5553800315648204E-7"/>
    <n v="6.2280450451299304E-7"/>
    <n v="1.30385004275613E-6"/>
    <n v="0"/>
    <n v="0"/>
    <n v="0"/>
    <n v="1.28915741572294E-7"/>
    <n v="6.7702110712863397E-7"/>
    <n v="1.23097736474463E-6"/>
    <n v="0"/>
    <n v="2.4652976285151201E-10"/>
    <n v="2.3821113028599999E-9"/>
    <n v="2.0541510539114599E-9"/>
    <n v="0"/>
    <n v="0"/>
    <n v="0"/>
    <n v="2.8489633760698799E-10"/>
    <n v="2.7582341401536899E-11"/>
    <n v="2.2813351813662699E-9"/>
    <n v="4.2706874010767803E-11"/>
    <n v="0"/>
    <n v="0"/>
    <n v="0"/>
    <n v="0"/>
    <n v="0"/>
    <n v="1.67785824428256E-6"/>
    <n v="1.4126820908737099E-6"/>
    <n v="6.81223918187015E-9"/>
    <n v="1.14269812944307E-9"/>
    <n v="1.1472005968558199E-10"/>
    <n v="6.0107332655634901E-6"/>
    <n v="5.7603585327536601E-6"/>
    <n v="5.0953873773150603E-9"/>
    <n v="3.6092376910564599E-10"/>
    <m/>
    <s v="P6"/>
    <m/>
  </r>
  <r>
    <s v="A.02.07.005"/>
    <s v="Globe artichokes (Cynara scolymus)"/>
    <x v="1"/>
    <s v="A.02.07.005"/>
    <s v="Globe artichokes (Cynara scolymus)"/>
    <x v="1"/>
    <x v="14"/>
    <n v="0.02"/>
    <n v="1.05848230889436E-5"/>
    <x v="949"/>
    <n v="1.65904186788082E-8"/>
    <n v="1.14269812944307E-9"/>
    <n v="3.1121645631768001E-9"/>
    <n v="2.8962315790975898E-6"/>
    <n v="2.0369142134455598E-6"/>
    <n v="4.6827921196229802E-9"/>
    <n v="0"/>
    <n v="2.6365207343855698E-9"/>
    <n v="1.8035277281772602E-5"/>
    <n v="3.3314866626515597E-8"/>
    <n v="1.19395665382209E-8"/>
    <n v="1.9301728479346899E-6"/>
    <n v="1.3697349327704E-5"/>
    <n v="3.51400596305971E-16"/>
    <n v="2.0253640805175501E-9"/>
    <n v="0"/>
    <n v="0"/>
    <n v="2.1403902867197699E-7"/>
    <n v="7.5553800315648204E-7"/>
    <n v="6.2280450451299304E-7"/>
    <n v="1.30385004275613E-6"/>
    <n v="0"/>
    <n v="0"/>
    <n v="0"/>
    <n v="1.28915741572294E-7"/>
    <n v="6.7702110712863397E-7"/>
    <n v="1.23097736474463E-6"/>
    <n v="0"/>
    <n v="2.4652976285151201E-10"/>
    <n v="2.3821113028599999E-9"/>
    <n v="2.0541510539114599E-9"/>
    <n v="0"/>
    <n v="0"/>
    <n v="0"/>
    <n v="2.8489633760698799E-10"/>
    <n v="2.7582341401536899E-11"/>
    <n v="2.2813351813662699E-9"/>
    <n v="4.2706874010767803E-11"/>
    <n v="0"/>
    <n v="0"/>
    <n v="0"/>
    <n v="0"/>
    <n v="0"/>
    <n v="1.67785824428256E-6"/>
    <n v="1.4126820908737099E-6"/>
    <n v="6.81223918187015E-9"/>
    <n v="1.14269812944307E-9"/>
    <n v="1.1472005968558199E-10"/>
    <n v="6.0107332655634901E-6"/>
    <n v="5.7603585327536601E-6"/>
    <n v="5.0953873773150603E-9"/>
    <n v="3.6092376910564599E-10"/>
    <m/>
    <s v="P6"/>
    <m/>
  </r>
  <r>
    <s v="A.10.01.008"/>
    <s v="Glucose"/>
    <x v="0"/>
    <s v="A.10.01.008"/>
    <s v="Glucose"/>
    <x v="11"/>
    <x v="45"/>
    <n v="4.7999999999999996E-3"/>
    <n v="5.9234237692667299E-6"/>
    <x v="950"/>
    <n v="6.1796991672931502E-9"/>
    <n v="1.52697994949494E-11"/>
    <n v="4.4244363629996096E-9"/>
    <n v="2.7936270413921102E-6"/>
    <n v="1.52759222811015E-6"/>
    <n v="3.1525742553044401E-9"/>
    <n v="0"/>
    <n v="4.2933630053988398E-9"/>
    <n v="8.8682474934217295E-6"/>
    <n v="1.20908567324506E-7"/>
    <n v="3.9565492661937801E-8"/>
    <n v="4.6065153851178202E-7"/>
    <n v="2.2733665251831498E-6"/>
    <n v="1.6329534219331001E-17"/>
    <n v="7.3505883133564302E-9"/>
    <n v="0"/>
    <n v="0"/>
    <n v="7.1984699324644305E-7"/>
    <n v="5.77708011787759E-7"/>
    <n v="9.0008753162655403E-7"/>
    <n v="5.9598450473135705E-7"/>
    <n v="0"/>
    <n v="0"/>
    <n v="0"/>
    <n v="4.37396499111135E-7"/>
    <n v="5.1767153485808695E-7"/>
    <n v="5.7252419414093497E-7"/>
    <n v="0"/>
    <n v="7.5105571481451801E-10"/>
    <n v="1.8214368819080801E-9"/>
    <n v="5.80081658581841E-10"/>
    <n v="0"/>
    <n v="0"/>
    <n v="0"/>
    <n v="9.5263382356716294E-10"/>
    <n v="2.10903217905146E-11"/>
    <n v="3.29702392537199E-9"/>
    <n v="2.2614934669166499E-11"/>
    <n v="0"/>
    <n v="2.5427696210993399E-6"/>
    <n v="2.4584723504718898E-6"/>
    <n v="1.9029040364047301E-9"/>
    <n v="1.0106494630985E-10"/>
    <n v="1.65052819651375E-7"/>
    <n v="1.4049663547525199E-7"/>
    <n v="7.6457359932660001E-10"/>
    <n v="1.52697994949494E-11"/>
    <n v="4.9802429663972997E-12"/>
    <n v="4.2197428712390398E-7"/>
    <n v="4.04424108338838E-7"/>
    <n v="3.5964727625737301E-10"/>
    <n v="2.5028168324530299E-11"/>
    <s v="F28.A07MJ$F28.A0C0B$F28.A0BZV"/>
    <s v="P14"/>
    <m/>
  </r>
  <r>
    <s v="A.10.01.008"/>
    <s v="Glucose"/>
    <x v="1"/>
    <s v="A.01.02.003"/>
    <s v="Corn grain"/>
    <x v="7"/>
    <x v="13"/>
    <n v="3.4425599999999899E-3"/>
    <n v="2.5880793723511299E-6"/>
    <x v="951"/>
    <n v="2.8028703038558399E-9"/>
    <n v="1.4160960255738699E-11"/>
    <n v="3.1039986264228599E-9"/>
    <n v="1.73075439519088E-6"/>
    <n v="8.5120616315532998E-7"/>
    <n v="1.50223740706887E-9"/>
    <n v="0"/>
    <n v="3.0578079022157501E-9"/>
    <n v="5.6775845430036804E-6"/>
    <n v="9.7940717058777703E-8"/>
    <n v="2.7453079781627101E-8"/>
    <n v="3.5298020911065998E-7"/>
    <n v="1.29565036792228E-6"/>
    <n v="1.5910430257278999E-17"/>
    <n v="5.9542669816093503E-9"/>
    <n v="0"/>
    <n v="0"/>
    <n v="6.2358851510331399E-7"/>
    <n v="1.4777762314777199E-7"/>
    <n v="6.03714164061789E-7"/>
    <n v="3.55674092878005E-7"/>
    <n v="0"/>
    <n v="0"/>
    <n v="0"/>
    <n v="3.75967916287466E-7"/>
    <n v="1.3242030131424199E-7"/>
    <n v="3.42817945553621E-7"/>
    <n v="0"/>
    <n v="7.1049889327649797E-10"/>
    <n v="4.6592328240196501E-10"/>
    <n v="3.2581523139040998E-10"/>
    <n v="0"/>
    <n v="0"/>
    <n v="0"/>
    <n v="8.2947887104838199E-10"/>
    <n v="5.3949011646543396E-12"/>
    <n v="2.2114071943655301E-9"/>
    <n v="1.15269356371784E-11"/>
    <n v="0"/>
    <n v="3.92416195192392E-8"/>
    <n v="3.7923239168858898E-8"/>
    <n v="2.46354524297249E-11"/>
    <n v="2.14008742847811E-12"/>
    <n v="1.53067263257373E-7"/>
    <n v="1.3029426297890199E-7"/>
    <n v="7.0905294835287201E-10"/>
    <n v="1.4160960255738699E-11"/>
    <n v="4.6185952038467196E-12"/>
    <n v="6.6501609438363999E-7"/>
    <n v="6.3735620105279098E-7"/>
    <n v="5.6694449600437498E-10"/>
    <n v="3.9432041574794697E-11"/>
    <s v="F28.A0BZV"/>
    <s v="P14"/>
    <m/>
  </r>
  <r>
    <s v="A.10.01.008"/>
    <s v="Glucose"/>
    <x v="1"/>
    <s v="A.03.01.002"/>
    <s v="Main-crop potatoes"/>
    <x v="15"/>
    <x v="64"/>
    <n v="0.01"/>
    <n v="3.18863524836362E-6"/>
    <x v="952"/>
    <n v="6.9630451669859301E-9"/>
    <n v="7.0522669038964497E-10"/>
    <n v="2.4668377055260101E-9"/>
    <n v="1.79162930389139E-6"/>
    <n v="1.0703292183919201E-6"/>
    <n v="2.4511751237799201E-9"/>
    <n v="0"/>
    <n v="2.3745606842887398E-9"/>
    <n v="5.5128355727947903E-6"/>
    <n v="5.56096325262461E-8"/>
    <n v="2.2574207263129601E-8"/>
    <n v="2.31069786896311E-7"/>
    <n v="1.56536406932399E-6"/>
    <n v="4.9558531972433701E-18"/>
    <n v="3.3807655156510901E-9"/>
    <n v="0"/>
    <n v="0"/>
    <n v="2.9253144679425299E-7"/>
    <n v="5.7058834225867798E-7"/>
    <n v="5.3337644704296104E-7"/>
    <n v="3.9513306779550198E-7"/>
    <n v="0"/>
    <n v="0"/>
    <n v="0"/>
    <n v="1.80548276051218E-7"/>
    <n v="5.1129175445414903E-7"/>
    <n v="3.78489187886557E-7"/>
    <n v="0"/>
    <n v="2.4820140536532099E-10"/>
    <n v="1.7989895064127401E-9"/>
    <n v="4.0398421200185202E-10"/>
    <n v="0"/>
    <n v="0"/>
    <n v="0"/>
    <n v="3.8310171744742802E-10"/>
    <n v="2.0830404811094901E-11"/>
    <n v="1.9537598792782299E-9"/>
    <n v="1.68686827519752E-11"/>
    <n v="0"/>
    <n v="0"/>
    <n v="0"/>
    <n v="0"/>
    <n v="0"/>
    <n v="1.0355056913719401E-6"/>
    <n v="8.7184978241379202E-7"/>
    <n v="4.2042362445402804E-9"/>
    <n v="7.0522669038964497E-10"/>
    <n v="7.0800542968243903E-11"/>
    <n v="3.6150025310028099E-7"/>
    <n v="3.46469687332598E-7"/>
    <n v="3.0763379866572802E-10"/>
    <n v="2.1476478269027401E-11"/>
    <m/>
    <s v="P6"/>
    <m/>
  </r>
  <r>
    <s v="A.01.04.001.002"/>
    <s v="Wheat bread, white, gluten free"/>
    <x v="0"/>
    <s v="A.01.04.001.002"/>
    <s v="Wheat bread, white, gluten free"/>
    <x v="7"/>
    <x v="42"/>
    <n v="6.7999999999999996E-3"/>
    <n v="1.68873123012322E-5"/>
    <x v="953"/>
    <n v="1.1274886680477501E-8"/>
    <n v="2.2890451125284399E-7"/>
    <n v="6.4115564161803896E-9"/>
    <n v="1.05545606466496E-5"/>
    <n v="2.6244876731412899E-6"/>
    <n v="4.1334953121986496E-9"/>
    <n v="2.2887653947319799E-7"/>
    <n v="5.9605430308737002E-9"/>
    <n v="2.28366450492517E-5"/>
    <n v="2.5064045074613001E-7"/>
    <n v="8.11706838792588E-8"/>
    <n v="3.2235796139618402E-6"/>
    <n v="3.9267788252237598E-6"/>
    <n v="1.2243126335196201E-16"/>
    <n v="1.07872490409787E-8"/>
    <n v="0"/>
    <n v="0"/>
    <n v="1.18390128719957E-6"/>
    <n v="2.6500594315474701E-7"/>
    <n v="7.3599638801578303E-6"/>
    <n v="1.5387414704812399E-6"/>
    <n v="2.0694806565630699E-7"/>
    <n v="0"/>
    <n v="0"/>
    <n v="7.1010918689556503E-7"/>
    <n v="2.3746603914129701E-7"/>
    <n v="1.46996438144812E-6"/>
    <n v="2.0694806565630699E-7"/>
    <n v="1.42379891339869E-9"/>
    <n v="8.3552865623789803E-10"/>
    <n v="1.8741677425620598E-9"/>
    <n v="2.2887653947319799E-7"/>
    <n v="0"/>
    <n v="0"/>
    <n v="1.5800838559879999E-9"/>
    <n v="9.6745423353861895E-12"/>
    <n v="4.3234333860126803E-9"/>
    <n v="4.7351246537629398E-11"/>
    <n v="0"/>
    <n v="4.2319603795128198E-6"/>
    <n v="4.01303516119005E-6"/>
    <n v="4.1982077082977703E-9"/>
    <n v="3.4365798027656399E-10"/>
    <n v="3.0234981820219198E-7"/>
    <n v="2.57366897964462E-7"/>
    <n v="1.40057400562358E-9"/>
    <n v="2.79717796462585E-11"/>
    <n v="9.1229920135473896E-12"/>
    <n v="1.79844145686756E-6"/>
    <n v="1.7256542404141799E-6"/>
    <n v="1.5426096543575E-9"/>
    <n v="9.8232413016573504E-11"/>
    <s v="F28.A07GY$F28.A0C03$F28.A0BZV$F28.A0C0B$F28.A07LA$F28.A0C02"/>
    <s v="P14"/>
    <m/>
  </r>
  <r>
    <s v="A.01.04.001.002"/>
    <s v="Wheat bread, white, gluten free"/>
    <x v="1"/>
    <s v="A.04.02.005"/>
    <s v="Chick pea (Cicer arietinum)"/>
    <x v="10"/>
    <x v="24"/>
    <n v="6.0689428800000001E-4"/>
    <n v="4.8750839768021601E-7"/>
    <x v="954"/>
    <n v="5.2150966090431296E-10"/>
    <n v="3.12908056935439E-11"/>
    <n v="1.7497376825199201E-10"/>
    <n v="2.6732685736107901E-7"/>
    <n v="2.17579569722634E-7"/>
    <n v="1.85306250770936E-10"/>
    <n v="0"/>
    <n v="1.61996928078646E-10"/>
    <n v="5.24927791032241E-6"/>
    <n v="3.3070450835031201E-8"/>
    <n v="1.14673671868889E-9"/>
    <n v="3.4433656711100298E-8"/>
    <n v="9.4548754364896098E-7"/>
    <n v="2.46537327869593E-17"/>
    <n v="0"/>
    <n v="0"/>
    <n v="0"/>
    <n v="0"/>
    <n v="2.0469000577600399E-8"/>
    <n v="4.2747884373649099E-8"/>
    <n v="1.43609870096055E-7"/>
    <n v="6.0500102313773302E-8"/>
    <n v="0"/>
    <n v="0"/>
    <n v="0"/>
    <n v="1.8341824468085101E-8"/>
    <n v="1.38737642940776E-7"/>
    <n v="6.0500102313773302E-8"/>
    <n v="0"/>
    <n v="6.4536049054373494E-11"/>
    <n v="1.2077020171656301E-10"/>
    <n v="0"/>
    <n v="0"/>
    <n v="0"/>
    <n v="0"/>
    <n v="7.4725951536643004E-13"/>
    <n v="1.5658565704633299E-10"/>
    <n v="4.6640115169460498E-12"/>
    <n v="0"/>
    <n v="0"/>
    <n v="0"/>
    <n v="0"/>
    <n v="0"/>
    <n v="4.5945236935624303E-8"/>
    <n v="3.8683848055148901E-8"/>
    <n v="1.8654135076053299E-10"/>
    <n v="3.12908056935439E-11"/>
    <n v="3.1414097951861299E-12"/>
    <n v="1.74236303383513E-7"/>
    <n v="1.6709130152096399E-7"/>
    <n v="1.49662059372842E-10"/>
    <n v="9.8354303781599507E-12"/>
    <m/>
    <s v="P6"/>
    <m/>
  </r>
  <r>
    <s v="A.01.04.001.002"/>
    <s v="Wheat bread, white, gluten free"/>
    <x v="1"/>
    <s v="A.01.02.003"/>
    <s v="Corn grain"/>
    <x v="7"/>
    <x v="13"/>
    <n v="1.9284505559999899E-3"/>
    <n v="1.4497882693642701E-6"/>
    <x v="955"/>
    <n v="1.57010968461455E-9"/>
    <n v="7.9326755898730398E-12"/>
    <n v="1.73879551175532E-9"/>
    <n v="9.6953263725404901E-7"/>
    <n v="4.76827999688465E-7"/>
    <n v="8.4152217039237297E-10"/>
    <n v="0"/>
    <n v="1.7129204281607701E-9"/>
    <n v="3.1804648484536101E-6"/>
    <n v="5.48643539305164E-8"/>
    <n v="1.5378644662341699E-8"/>
    <n v="1.97732176205047E-7"/>
    <n v="7.2579640511751003E-7"/>
    <n v="8.9126923207871298E-18"/>
    <n v="3.3354565995239002E-9"/>
    <n v="0"/>
    <n v="0"/>
    <n v="3.4932132444059E-7"/>
    <n v="8.2781952826872906E-8"/>
    <n v="3.3818812608931498E-7"/>
    <n v="1.9924123389726899E-7"/>
    <n v="0"/>
    <n v="0"/>
    <n v="0"/>
    <n v="2.1060941195003799E-7"/>
    <n v="7.4179100348327805E-8"/>
    <n v="1.9203948739009799E-7"/>
    <n v="0"/>
    <n v="3.9800671180065001E-10"/>
    <n v="2.61000538262634E-10"/>
    <n v="1.8251492032908801E-10"/>
    <n v="0"/>
    <n v="0"/>
    <n v="0"/>
    <n v="4.6465682226700601E-10"/>
    <n v="3.0221114956726099E-12"/>
    <n v="1.2387843446495E-9"/>
    <n v="6.4571497485862204E-12"/>
    <n v="0"/>
    <n v="2.1982339590368002E-8"/>
    <n v="2.1243810321535901E-8"/>
    <n v="1.38002683861471E-11"/>
    <n v="1.1988324942302299E-12"/>
    <n v="8.5745099267428994E-8"/>
    <n v="7.2988137864053306E-8"/>
    <n v="3.9719672350940402E-10"/>
    <n v="7.9326755898730398E-12"/>
    <n v="2.5872410324866198E-12"/>
    <n v="3.7252819325242802E-7"/>
    <n v="3.57033695938575E-7"/>
    <n v="3.1759052232663301E-10"/>
    <n v="2.2089010067835501E-11"/>
    <s v="F28.A0BZV"/>
    <s v="P14"/>
    <m/>
  </r>
  <r>
    <s v="A.01.04.001.002"/>
    <s v="Wheat bread, white, gluten free"/>
    <x v="1"/>
    <s v="A.01.02.009"/>
    <s v="Rice"/>
    <x v="7"/>
    <x v="13"/>
    <n v="3.2275741679999902E-3"/>
    <n v="1.00867104575565E-5"/>
    <x v="956"/>
    <n v="4.3469450856582001E-9"/>
    <n v="2.28889816089877E-7"/>
    <n v="3.2658042092480299E-9"/>
    <n v="8.7586323873692193E-6"/>
    <n v="1.6260450895497599E-6"/>
    <n v="2.67273311033282E-9"/>
    <n v="2.2887653947319799E-7"/>
    <n v="3.1988032430592499E-9"/>
    <n v="1.03337273672484E-5"/>
    <n v="1.2006138271960599E-7"/>
    <n v="4.4030717542154203E-8"/>
    <n v="2.9572881207455399E-6"/>
    <n v="1.6385190608307301E-6"/>
    <n v="7.5307014244167806E-17"/>
    <n v="5.4484524327022998E-9"/>
    <n v="0"/>
    <n v="0"/>
    <n v="6.1935615291713797E-7"/>
    <n v="1.38548998152592E-7"/>
    <n v="6.8167001295446501E-6"/>
    <n v="1.05530937747814E-6"/>
    <n v="1.28717729276702E-7"/>
    <n v="0"/>
    <n v="0"/>
    <n v="3.7010677020829901E-7"/>
    <n v="1.2415073196709001E-7"/>
    <n v="1.00306985809767E-6"/>
    <n v="1.28717729276702E-7"/>
    <n v="7.7308412764791097E-10"/>
    <n v="4.3682664951383602E-10"/>
    <n v="1.46282233317107E-9"/>
    <n v="2.2887653947319799E-7"/>
    <n v="0"/>
    <n v="0"/>
    <n v="8.2861346412062597E-10"/>
    <n v="5.0579927838444198E-12"/>
    <n v="2.33345627753948E-9"/>
    <n v="3.1675508615296902E-11"/>
    <n v="0"/>
    <n v="3.6791003634150399E-8"/>
    <n v="3.5554955355402602E-8"/>
    <n v="2.3096983024020701E-11"/>
    <n v="2.0064402367475098E-12"/>
    <n v="1.4350830337189599E-7"/>
    <n v="1.2215746346593899E-7"/>
    <n v="6.6477301190043602E-10"/>
    <n v="1.32766166793017E-11"/>
    <n v="4.3301666702640901E-12"/>
    <n v="1.1477787631812801E-6"/>
    <n v="1.1018244020814001E-6"/>
    <n v="9.863419804009221E-10"/>
    <n v="6.0664359281771401E-11"/>
    <s v="F28.A0BZV"/>
    <s v="P14"/>
    <m/>
  </r>
  <r>
    <s v="A.01.04.001.002"/>
    <s v="Wheat bread, white, gluten free"/>
    <x v="1"/>
    <s v="A.16.04.001"/>
    <s v="Salt"/>
    <x v="6"/>
    <x v="18"/>
    <n v="1.156E-4"/>
    <n v="3.6414121084587999E-8"/>
    <x v="957"/>
    <n v="6.8650591367536498E-11"/>
    <n v="8.2873315872390501E-13"/>
    <n v="1.7195889860570199E-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9687074295947794E-9"/>
    <n v="8.4832634658016405E-9"/>
    <n v="4.6028293763580199E-11"/>
    <n v="8.2873315872390501E-13"/>
    <n v="3.3489016246485098E-13"/>
    <n v="2.64454136549932E-8"/>
    <n v="2.53932464075547E-8"/>
    <n v="2.2622297603956201E-11"/>
    <n v="1.38469882359217E-12"/>
    <m/>
    <s v="P15"/>
    <m/>
  </r>
  <r>
    <s v="A.01.04.001.002"/>
    <s v="Wheat bread, white, gluten free"/>
    <x v="1"/>
    <s v="A.04.04.005"/>
    <s v="Sunflower seed (Helianthus annuus)"/>
    <x v="10"/>
    <x v="26"/>
    <n v="3.9455775999999899E-4"/>
    <n v="5.1513682249335E-7"/>
    <x v="958"/>
    <n v="6.8482672702445599E-10"/>
    <n v="1.0081445625796599E-12"/>
    <n v="6.55490182328152E-10"/>
    <n v="3.7177329224900299E-7"/>
    <n v="1.85815547247852E-7"/>
    <n v="2.93588344276401E-10"/>
    <n v="0"/>
    <n v="6.4911652872422805E-10"/>
    <n v="1.9603210297649301E-6"/>
    <n v="2.5484173386944199E-8"/>
    <n v="1.56825682381195E-8"/>
    <n v="1.8587279740148099E-8"/>
    <n v="2.6285691033621398E-7"/>
    <n v="4.8975027332957202E-18"/>
    <n v="1.5493001961627901E-9"/>
    <n v="0"/>
    <n v="0"/>
    <n v="1.66445181222384E-7"/>
    <n v="1.3307429608460399E-8"/>
    <n v="1.15849110602195E-7"/>
    <n v="7.6171570815963399E-8"/>
    <n v="0"/>
    <n v="0"/>
    <n v="0"/>
    <n v="1.00067191163574E-7"/>
    <n v="1.1924497098646001E-8"/>
    <n v="7.3823858985631096E-8"/>
    <n v="0"/>
    <n v="1.9543395870511901E-10"/>
    <n v="4.1956563865606399E-11"/>
    <n v="5.61978217056756E-11"/>
    <n v="0"/>
    <n v="0"/>
    <n v="0"/>
    <n v="2.21809736591196E-10"/>
    <n v="4.8581284475965295E-13"/>
    <n v="4.2435571649155699E-10"/>
    <n v="2.4652627967149899E-12"/>
    <n v="0"/>
    <n v="0"/>
    <n v="0"/>
    <n v="0"/>
    <n v="0"/>
    <n v="5.0352900044359501E-8"/>
    <n v="4.0800859760942597E-8"/>
    <n v="3.1202647267132602E-10"/>
    <n v="1.0081445625796599E-12"/>
    <n v="8.2941939421859496E-13"/>
    <n v="9.3010630199987105E-8"/>
    <n v="8.9136539340451203E-8"/>
    <n v="7.9211910076727394E-11"/>
    <n v="5.54423420970479E-12"/>
    <m/>
    <s v="P11"/>
    <m/>
  </r>
  <r>
    <s v="A.01.04.001.002"/>
    <s v="Wheat bread, white, gluten free"/>
    <x v="1"/>
    <s v="A.15.01"/>
    <s v="Tap water"/>
    <x v="5"/>
    <x v="8"/>
    <n v="1.3600000000000001E-3"/>
    <n v="0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01.04.001.002"/>
    <s v="Wheat bread, white, gluten free"/>
    <x v="1"/>
    <s v="A.16.10.001"/>
    <s v="Yeast"/>
    <x v="6"/>
    <x v="31"/>
    <n v="7.4799999999999894E-5"/>
    <n v="2.3562078348851E-8"/>
    <x v="959"/>
    <n v="4.4420970884876497E-11"/>
    <n v="5.3623910270370297E-13"/>
    <n v="1.11267522627219E-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4503401015024999E-9"/>
    <n v="5.4891704778716499E-9"/>
    <n v="2.9783013611728401E-11"/>
    <n v="5.3623910270370297E-13"/>
    <n v="2.1669363453608001E-13"/>
    <n v="1.71117382473485E-8"/>
    <n v="1.6430924146064799E-8"/>
    <n v="1.4637957273148099E-11"/>
    <n v="8.9598159173611096E-13"/>
    <m/>
    <s v="P15"/>
    <m/>
  </r>
  <r>
    <s v="A.05.04.011"/>
    <s v="Gooseberries (Ribes uva-crispa)"/>
    <x v="0"/>
    <s v="A.05.04.011"/>
    <s v="Gooseberries (Ribes uva-crispa)"/>
    <x v="4"/>
    <x v="22"/>
    <n v="0.02"/>
    <n v="3.0635508822973502E-5"/>
    <x v="960"/>
    <n v="3.0890287439134302E-8"/>
    <n v="1.6064991349228999E-9"/>
    <n v="2.65502482836211E-8"/>
    <n v="2.1148610613978801E-5"/>
    <n v="1.3592891644164799E-5"/>
    <n v="1.52155262742395E-8"/>
    <n v="0"/>
    <n v="2.6015737314438001E-8"/>
    <n v="1.06887415159168E-4"/>
    <n v="1.0009738570983699E-6"/>
    <n v="1.25121732137296E-7"/>
    <n v="2.6439222974467799E-6"/>
    <n v="7.0545694005051198E-6"/>
    <n v="9.7891377470882402E-16"/>
    <n v="6.0853807954031497E-8"/>
    <n v="0"/>
    <n v="0"/>
    <n v="6.4309869374910397E-6"/>
    <n v="1.06219754561411E-6"/>
    <n v="4.6897517944907597E-6"/>
    <n v="8.9656743363829093E-6"/>
    <n v="0"/>
    <n v="0"/>
    <n v="0"/>
    <n v="3.8733844721326602E-6"/>
    <n v="9.5181202708084405E-7"/>
    <n v="8.7676951449513799E-6"/>
    <n v="0"/>
    <n v="7.4071990255130901E-9"/>
    <n v="3.3489682434326001E-9"/>
    <n v="4.4593590052938102E-9"/>
    <n v="0"/>
    <n v="0"/>
    <n v="0"/>
    <n v="8.5599558036559904E-9"/>
    <n v="3.8777527029219497E-11"/>
    <n v="1.7178578001797601E-8"/>
    <n v="2.3842598195517399E-10"/>
    <n v="0"/>
    <n v="0"/>
    <n v="0"/>
    <n v="0"/>
    <n v="0"/>
    <n v="2.3588712963737199E-6"/>
    <n v="1.98606482187539E-6"/>
    <n v="9.5772068498056796E-9"/>
    <n v="1.6064991349228999E-9"/>
    <n v="1.6128290744031901E-10"/>
    <n v="7.1280269126210204E-6"/>
    <n v="6.8444285331755799E-6"/>
    <n v="6.0975543150891603E-9"/>
    <n v="3.73228061742798E-10"/>
    <m/>
    <s v="P6"/>
    <m/>
  </r>
  <r>
    <s v="A.05.04.011"/>
    <s v="Gooseberries (Ribes uva-crispa)"/>
    <x v="1"/>
    <s v="A.05.04.011"/>
    <s v="Gooseberries (Ribes uva-crispa)"/>
    <x v="4"/>
    <x v="22"/>
    <n v="0.02"/>
    <n v="3.0635508822973502E-5"/>
    <x v="960"/>
    <n v="3.0890287439134302E-8"/>
    <n v="1.6064991349228999E-9"/>
    <n v="2.65502482836211E-8"/>
    <n v="2.1148610613978801E-5"/>
    <n v="1.3592891644164799E-5"/>
    <n v="1.52155262742395E-8"/>
    <n v="0"/>
    <n v="2.6015737314438001E-8"/>
    <n v="1.06887415159168E-4"/>
    <n v="1.0009738570983699E-6"/>
    <n v="1.25121732137296E-7"/>
    <n v="2.6439222974467799E-6"/>
    <n v="7.0545694005051198E-6"/>
    <n v="9.7891377470882402E-16"/>
    <n v="6.0853807954031497E-8"/>
    <n v="0"/>
    <n v="0"/>
    <n v="6.4309869374910397E-6"/>
    <n v="1.06219754561411E-6"/>
    <n v="4.6897517944907597E-6"/>
    <n v="8.9656743363829093E-6"/>
    <n v="0"/>
    <n v="0"/>
    <n v="0"/>
    <n v="3.8733844721326602E-6"/>
    <n v="9.5181202708084405E-7"/>
    <n v="8.7676951449513799E-6"/>
    <n v="0"/>
    <n v="7.4071990255130901E-9"/>
    <n v="3.3489682434326001E-9"/>
    <n v="4.4593590052938102E-9"/>
    <n v="0"/>
    <n v="0"/>
    <n v="0"/>
    <n v="8.5599558036559904E-9"/>
    <n v="3.8777527029219497E-11"/>
    <n v="1.7178578001797601E-8"/>
    <n v="2.3842598195517399E-10"/>
    <n v="0"/>
    <n v="0"/>
    <n v="0"/>
    <n v="0"/>
    <n v="0"/>
    <n v="2.3588712963737199E-6"/>
    <n v="1.98606482187539E-6"/>
    <n v="9.5772068498056796E-9"/>
    <n v="1.6064991349228999E-9"/>
    <n v="1.6128290744031901E-10"/>
    <n v="7.1280269126210204E-6"/>
    <n v="6.8444285331755799E-6"/>
    <n v="6.0975543150891603E-9"/>
    <n v="3.73228061742798E-10"/>
    <m/>
    <s v="P6"/>
    <m/>
  </r>
  <r>
    <s v="A.05.06.018"/>
    <s v="Pomegranate (Punica granatum)"/>
    <x v="0"/>
    <s v="A.05.06.018"/>
    <s v="Pomegranate (Punica granatum)"/>
    <x v="4"/>
    <x v="7"/>
    <n v="7.0000000000000007E-2"/>
    <n v="7.3632178478571795E-5"/>
    <x v="961"/>
    <n v="9.2995060693059694E-8"/>
    <n v="5.0413152769547298E-9"/>
    <n v="1.86274781747437E-8"/>
    <n v="4.5016899752629902E-5"/>
    <n v="3.9063101221835E-5"/>
    <n v="4.4865622208221502E-8"/>
    <n v="0"/>
    <n v="1.6911366260036199E-8"/>
    <n v="2.44852468417365E-4"/>
    <n v="2.3975044509494698E-7"/>
    <n v="3.5085430989504403E-8"/>
    <n v="1.8275882413676099E-5"/>
    <n v="6.8529419707638402E-5"/>
    <n v="2.3066387420439999E-15"/>
    <n v="1.45755330563719E-8"/>
    <n v="0"/>
    <n v="0"/>
    <n v="1.5523424806955399E-6"/>
    <n v="3.33325589627859E-6"/>
    <n v="3.75016450261477E-6"/>
    <n v="3.6381136873041001E-5"/>
    <n v="0"/>
    <n v="0"/>
    <n v="0"/>
    <n v="9.3416797006834195E-7"/>
    <n v="2.9868578255675002E-6"/>
    <n v="3.5142075426199198E-5"/>
    <n v="0"/>
    <n v="1.8044461156352601E-9"/>
    <n v="1.05093145714412E-8"/>
    <n v="3.2551861521144999E-8"/>
    <n v="0"/>
    <n v="0"/>
    <n v="0"/>
    <n v="2.06740665341125E-9"/>
    <n v="1.2168680030089799E-10"/>
    <n v="1.3736866309944199E-8"/>
    <n v="9.8540649637983405E-10"/>
    <n v="0"/>
    <n v="0"/>
    <n v="0"/>
    <n v="0"/>
    <n v="0"/>
    <n v="7.40231578359956E-6"/>
    <n v="6.23242098914872E-6"/>
    <n v="3.0053996390603497E-8"/>
    <n v="5.0413152769547298E-9"/>
    <n v="5.0611791037757197E-10"/>
    <n v="2.1212962942342298E-5"/>
    <n v="2.0343986404751999E-5"/>
    <n v="1.80754420942345E-8"/>
    <n v="1.20999400432993E-9"/>
    <m/>
    <s v="P6"/>
    <m/>
  </r>
  <r>
    <s v="A.05.06.018"/>
    <s v="Pomegranate (Punica granatum)"/>
    <x v="1"/>
    <s v="A.05.06.018"/>
    <s v="Pomegranate (Punica granatum)"/>
    <x v="4"/>
    <x v="7"/>
    <n v="7.0000000000000007E-2"/>
    <n v="7.3632178478571795E-5"/>
    <x v="961"/>
    <n v="9.2995060693059694E-8"/>
    <n v="5.0413152769547298E-9"/>
    <n v="1.86274781747437E-8"/>
    <n v="4.5016899752629902E-5"/>
    <n v="3.9063101221835E-5"/>
    <n v="4.4865622208221502E-8"/>
    <n v="0"/>
    <n v="1.6911366260036199E-8"/>
    <n v="2.44852468417365E-4"/>
    <n v="2.3975044509494698E-7"/>
    <n v="3.5085430989504403E-8"/>
    <n v="1.8275882413676099E-5"/>
    <n v="6.8529419707638402E-5"/>
    <n v="2.3066387420439999E-15"/>
    <n v="1.45755330563719E-8"/>
    <n v="0"/>
    <n v="0"/>
    <n v="1.5523424806955399E-6"/>
    <n v="3.33325589627859E-6"/>
    <n v="3.75016450261477E-6"/>
    <n v="3.6381136873041001E-5"/>
    <n v="0"/>
    <n v="0"/>
    <n v="0"/>
    <n v="9.3416797006834195E-7"/>
    <n v="2.9868578255675002E-6"/>
    <n v="3.5142075426199198E-5"/>
    <n v="0"/>
    <n v="1.8044461156352601E-9"/>
    <n v="1.05093145714412E-8"/>
    <n v="3.2551861521144999E-8"/>
    <n v="0"/>
    <n v="0"/>
    <n v="0"/>
    <n v="2.06740665341125E-9"/>
    <n v="1.2168680030089799E-10"/>
    <n v="1.3736866309944199E-8"/>
    <n v="9.8540649637983405E-10"/>
    <n v="0"/>
    <n v="0"/>
    <n v="0"/>
    <n v="0"/>
    <n v="0"/>
    <n v="7.40231578359956E-6"/>
    <n v="6.23242098914872E-6"/>
    <n v="3.0053996390603497E-8"/>
    <n v="5.0413152769547298E-9"/>
    <n v="5.0611791037757197E-10"/>
    <n v="2.1212962942342298E-5"/>
    <n v="2.0343986404751999E-5"/>
    <n v="1.80754420942345E-8"/>
    <n v="1.20999400432993E-9"/>
    <m/>
    <s v="P6"/>
    <m/>
  </r>
  <r>
    <s v="A.05.01.001"/>
    <s v="Grapefruit (Citrus paradisi)"/>
    <x v="0"/>
    <s v="A.05.01.001"/>
    <s v="Grapefruit (Citrus paradisi)"/>
    <x v="4"/>
    <x v="6"/>
    <n v="7.0000000000000007E-2"/>
    <n v="5.8152817562374701E-5"/>
    <x v="962"/>
    <n v="8.4986604703807694E-8"/>
    <n v="4.7791668825530796E-9"/>
    <n v="2.2624756542816999E-8"/>
    <n v="2.9040711990622801E-5"/>
    <n v="2.2211943943671401E-5"/>
    <n v="3.75472519709041E-8"/>
    <n v="0"/>
    <n v="2.0915237868932E-8"/>
    <n v="3.1578254233443801E-5"/>
    <n v="4.07076581041851E-7"/>
    <n v="1.02140592513563E-7"/>
    <n v="1.06025138280454E-5"/>
    <n v="1.6221472483358E-5"/>
    <n v="3.0930674447476298E-16"/>
    <n v="2.4748059012364401E-8"/>
    <n v="0"/>
    <n v="0"/>
    <n v="2.8322557751798901E-6"/>
    <n v="3.1599265896721001E-6"/>
    <n v="4.4342778984460799E-6"/>
    <n v="1.83196049316468E-5"/>
    <n v="2.94646795677931E-7"/>
    <n v="0"/>
    <n v="0"/>
    <n v="1.6912736155831499E-6"/>
    <n v="2.83154121863799E-6"/>
    <n v="1.7394482313772302E-5"/>
    <n v="2.94646795677931E-7"/>
    <n v="3.5594537824383701E-9"/>
    <n v="9.9628302137262699E-9"/>
    <n v="2.40249679747395E-8"/>
    <n v="0"/>
    <n v="0"/>
    <n v="0"/>
    <n v="3.7908807211724602E-9"/>
    <n v="1.15359086685251E-10"/>
    <n v="1.6242776184784099E-8"/>
    <n v="7.6622187629011901E-10"/>
    <n v="0"/>
    <n v="0"/>
    <n v="0"/>
    <n v="0"/>
    <n v="0"/>
    <n v="7.0173953628523801E-6"/>
    <n v="5.9083350977129802E-6"/>
    <n v="2.8491188578292201E-8"/>
    <n v="4.7791668825530796E-9"/>
    <n v="4.7979977903793796E-10"/>
    <n v="2.2094710208899498E-5"/>
    <n v="2.1194341658798801E-5"/>
    <n v="1.89481641546114E-8"/>
    <n v="1.2297188948470201E-9"/>
    <m/>
    <s v="P6"/>
    <m/>
  </r>
  <r>
    <s v="A.05.01.001"/>
    <s v="Grapefruit (Citrus paradisi)"/>
    <x v="1"/>
    <s v="A.05.01.001"/>
    <s v="Grapefruit (Citrus paradisi)"/>
    <x v="4"/>
    <x v="6"/>
    <n v="7.0000000000000007E-2"/>
    <n v="5.8152817562374701E-5"/>
    <x v="962"/>
    <n v="8.4986604703807694E-8"/>
    <n v="4.7791668825530796E-9"/>
    <n v="2.2624756542816999E-8"/>
    <n v="2.9040711990622801E-5"/>
    <n v="2.2211943943671401E-5"/>
    <n v="3.75472519709041E-8"/>
    <n v="0"/>
    <n v="2.0915237868932E-8"/>
    <n v="3.1578254233443801E-5"/>
    <n v="4.07076581041851E-7"/>
    <n v="1.02140592513563E-7"/>
    <n v="1.06025138280454E-5"/>
    <n v="1.6221472483358E-5"/>
    <n v="3.0930674447476298E-16"/>
    <n v="2.4748059012364401E-8"/>
    <n v="0"/>
    <n v="0"/>
    <n v="2.8322557751798901E-6"/>
    <n v="3.1599265896721001E-6"/>
    <n v="4.4342778984460799E-6"/>
    <n v="1.83196049316468E-5"/>
    <n v="2.94646795677931E-7"/>
    <n v="0"/>
    <n v="0"/>
    <n v="1.6912736155831499E-6"/>
    <n v="2.83154121863799E-6"/>
    <n v="1.7394482313772302E-5"/>
    <n v="2.94646795677931E-7"/>
    <n v="3.5594537824383701E-9"/>
    <n v="9.9628302137262699E-9"/>
    <n v="2.40249679747395E-8"/>
    <n v="0"/>
    <n v="0"/>
    <n v="0"/>
    <n v="3.7908807211724602E-9"/>
    <n v="1.15359086685251E-10"/>
    <n v="1.6242776184784099E-8"/>
    <n v="7.6622187629011901E-10"/>
    <n v="0"/>
    <n v="0"/>
    <n v="0"/>
    <n v="0"/>
    <n v="0"/>
    <n v="7.0173953628523801E-6"/>
    <n v="5.9083350977129802E-6"/>
    <n v="2.8491188578292201E-8"/>
    <n v="4.7791668825530796E-9"/>
    <n v="4.7979977903793796E-10"/>
    <n v="2.2094710208899498E-5"/>
    <n v="2.1194341658798801E-5"/>
    <n v="1.89481641546114E-8"/>
    <n v="1.2297188948470201E-9"/>
    <m/>
    <s v="P6"/>
    <m/>
  </r>
  <r>
    <s v="A.19.11.002"/>
    <s v="Prepared mixed vegetable salad"/>
    <x v="0"/>
    <s v="A.19.11.002"/>
    <s v="Prepared mixed vegetable salad"/>
    <x v="9"/>
    <x v="54"/>
    <n v="1.1000000000000001"/>
    <n v="1.1801850133680901E-3"/>
    <x v="963"/>
    <n v="3.9291059740540298E-6"/>
    <n v="6.20094266726123E-8"/>
    <n v="3.1881032793459498E-7"/>
    <n v="4.4657304641427902E-4"/>
    <n v="3.3799758544479202E-4"/>
    <n v="9.4895472002601599E-7"/>
    <n v="0"/>
    <n v="2.9412677770223998E-7"/>
    <n v="3.9188769798595001E-4"/>
    <n v="7.09593560498637E-6"/>
    <n v="1.7555596239232099E-6"/>
    <n v="5.07501158450184E-5"/>
    <n v="3.0305094464653398E-4"/>
    <n v="3.18567160425238E-15"/>
    <n v="4.3139458588035597E-7"/>
    <n v="0"/>
    <n v="0"/>
    <n v="4.2013740421840402E-5"/>
    <n v="4.1852819824513701E-5"/>
    <n v="6.1296058708864895E-5"/>
    <n v="3.0140739789656499E-4"/>
    <n v="3.0295624945783501E-9"/>
    <n v="0"/>
    <n v="0"/>
    <n v="2.5545483539407801E-5"/>
    <n v="3.7503397970279002E-5"/>
    <n v="2.7494567437261002E-4"/>
    <n v="3.0295624945783501E-9"/>
    <n v="4.3490690772871E-8"/>
    <n v="1.3195640026579599E-7"/>
    <n v="7.7350762898734895E-7"/>
    <n v="0"/>
    <n v="0"/>
    <n v="0"/>
    <n v="5.55759498073299E-8"/>
    <n v="1.5279162136039601E-9"/>
    <n v="2.2452768757826001E-7"/>
    <n v="1.2495224103046901E-8"/>
    <n v="0"/>
    <n v="0"/>
    <n v="0"/>
    <n v="0"/>
    <n v="0"/>
    <n v="5.5054515051154197E-4"/>
    <n v="4.6094718930041E-4"/>
    <n v="2.8248025976825798E-6"/>
    <n v="6.20094266726123E-8"/>
    <n v="1.3716444249195E-8"/>
    <n v="1.8306681644227201E-4"/>
    <n v="1.75443406549776E-4"/>
    <n v="1.5534865634543001E-7"/>
    <n v="1.0967105983159201E-8"/>
    <m/>
    <s v="P10"/>
    <m/>
  </r>
  <r>
    <s v="A.19.11.002"/>
    <s v="Prepared mixed vegetable salad"/>
    <x v="1"/>
    <s v="A.02.03.006"/>
    <s v="Cucumbers (Cucumis sativus)"/>
    <x v="1"/>
    <x v="15"/>
    <n v="0.28999999999999998"/>
    <n v="2.9687982586660102E-4"/>
    <x v="964"/>
    <n v="7.5349561461875803E-7"/>
    <n v="1.9288878860073101E-8"/>
    <n v="7.0834091576348094E-8"/>
    <n v="2.2840950175985201E-4"/>
    <n v="1.9224701556629401E-4"/>
    <n v="6.0445925347718003E-7"/>
    <n v="0"/>
    <n v="6.64820528935466E-8"/>
    <n v="2.1156942009829501E-5"/>
    <n v="1.3430252672472601E-6"/>
    <n v="6.4884474460287097E-7"/>
    <n v="4.4244472206734803E-6"/>
    <n v="1.25227062775074E-6"/>
    <n v="3.1557635076101102E-16"/>
    <n v="8.1648687536546596E-8"/>
    <n v="0"/>
    <n v="0"/>
    <n v="7.6347861070121099E-6"/>
    <n v="1.27535703801053E-5"/>
    <n v="1.27228455076144E-5"/>
    <n v="1.9529829976512001E-4"/>
    <n v="0"/>
    <n v="0"/>
    <n v="0"/>
    <n v="4.6653021628333399E-6"/>
    <n v="1.14281959378733E-5"/>
    <n v="1.76153517465587E-4"/>
    <n v="0"/>
    <n v="7.4317119451930102E-9"/>
    <n v="4.0210319040665502E-8"/>
    <n v="5.56817222491322E-7"/>
    <n v="0"/>
    <n v="0"/>
    <n v="0"/>
    <n v="1.0066003400043999E-8"/>
    <n v="4.6559316783928502E-10"/>
    <n v="4.6603829698221401E-8"/>
    <n v="9.3466266274419494E-9"/>
    <n v="0"/>
    <n v="0"/>
    <n v="0"/>
    <n v="0"/>
    <n v="0"/>
    <n v="2.8322444558577299E-5"/>
    <n v="2.3846239891841199E-5"/>
    <n v="1.14991398829871E-7"/>
    <n v="1.9288878860073101E-8"/>
    <n v="1.9364881039702498E-9"/>
    <n v="4.0147879548171397E-5"/>
    <n v="3.84738943632616E-5"/>
    <n v="3.4044962311706E-8"/>
    <n v="2.41555057883132E-9"/>
    <m/>
    <s v="P6"/>
    <m/>
  </r>
  <r>
    <s v="A.19.11.002"/>
    <s v="Prepared mixed vegetable salad"/>
    <x v="1"/>
    <s v="A.02.05.004"/>
    <s v="Endive, scarole (broad-leaf endive) (Cichorium endiva)"/>
    <x v="1"/>
    <x v="2"/>
    <n v="0.13"/>
    <n v="7.0978862250212403E-5"/>
    <x v="965"/>
    <n v="1.13066262272563E-7"/>
    <n v="8.9025594738798901E-9"/>
    <n v="5.2405399578232603E-8"/>
    <n v="3.1443849457138802E-5"/>
    <n v="1.6696751209734199E-5"/>
    <n v="3.7556491006427501E-8"/>
    <n v="0"/>
    <n v="4.9919101887959701E-8"/>
    <n v="9.1287264627548195E-5"/>
    <n v="1.28921840081486E-6"/>
    <n v="2.6032294631838702E-7"/>
    <n v="1.09651423691313E-5"/>
    <n v="8.6908537272801907E-5"/>
    <n v="6.8916231021688796E-16"/>
    <n v="7.8377520469329701E-8"/>
    <n v="0"/>
    <n v="0"/>
    <n v="7.5782244532019396E-6"/>
    <n v="5.88626325235629E-6"/>
    <n v="1.0763337139477201E-5"/>
    <n v="7.21602461210336E-6"/>
    <n v="0"/>
    <n v="0"/>
    <n v="0"/>
    <n v="4.6117801269764102E-6"/>
    <n v="5.27455197132616E-6"/>
    <n v="6.8104191114316798E-6"/>
    <n v="0"/>
    <n v="7.76283068224572E-9"/>
    <n v="1.8558608787999401E-8"/>
    <n v="1.12350515361823E-8"/>
    <n v="0"/>
    <n v="0"/>
    <n v="0"/>
    <n v="1.0018725171775E-8"/>
    <n v="2.14889154387362E-10"/>
    <n v="3.9426143368048403E-8"/>
    <n v="2.5934419374892198E-10"/>
    <n v="0"/>
    <n v="0"/>
    <n v="0"/>
    <n v="0"/>
    <n v="0"/>
    <n v="1.3071897488574101E-5"/>
    <n v="1.1005956873157501E-5"/>
    <n v="5.3072953306094602E-8"/>
    <n v="8.9025594738798901E-9"/>
    <n v="8.93763740293961E-10"/>
    <n v="2.6463115304499398E-5"/>
    <n v="2.5359736360945901E-5"/>
    <n v="2.24368179600417E-8"/>
    <n v="1.5925339499788499E-9"/>
    <m/>
    <s v="P6"/>
    <m/>
  </r>
  <r>
    <s v="A.19.11.002"/>
    <s v="Prepared mixed vegetable salad"/>
    <x v="1"/>
    <s v="A.02.05.003"/>
    <s v="Iceberg-type lettuce"/>
    <x v="1"/>
    <x v="2"/>
    <n v="0.33"/>
    <n v="1.77447155625531E-4"/>
    <x v="966"/>
    <n v="2.8266565568140899E-7"/>
    <n v="2.22563986846997E-8"/>
    <n v="1.3101349894558101E-7"/>
    <n v="7.8609623642847005E-5"/>
    <n v="4.1741878024335603E-5"/>
    <n v="9.3891227516068805E-8"/>
    <n v="0"/>
    <n v="1.24797754719899E-7"/>
    <n v="2.2821816156886999E-4"/>
    <n v="3.22304600203717E-6"/>
    <n v="6.5080736579596704E-7"/>
    <n v="2.74128559228284E-5"/>
    <n v="2.17271343182004E-4"/>
    <n v="1.72290577554222E-15"/>
    <n v="1.95943801173324E-7"/>
    <n v="0"/>
    <n v="0"/>
    <n v="1.89455611330048E-5"/>
    <n v="1.4715658130890701E-5"/>
    <n v="2.6908342848692999E-5"/>
    <n v="1.80400615302584E-5"/>
    <n v="0"/>
    <n v="0"/>
    <n v="0"/>
    <n v="1.1529450317441E-5"/>
    <n v="1.31863799283154E-5"/>
    <n v="1.7026047778579202E-5"/>
    <n v="0"/>
    <n v="1.9407076705614299E-8"/>
    <n v="4.6396521969998598E-8"/>
    <n v="2.80876288404558E-8"/>
    <n v="0"/>
    <n v="0"/>
    <n v="0"/>
    <n v="2.5046812929437701E-8"/>
    <n v="5.3722288596840502E-10"/>
    <n v="9.8565358420120994E-8"/>
    <n v="6.4836048437230703E-10"/>
    <n v="0"/>
    <n v="0"/>
    <n v="0"/>
    <n v="0"/>
    <n v="0"/>
    <n v="3.2679743721435297E-5"/>
    <n v="2.75148921828937E-5"/>
    <n v="1.3268238326523599E-7"/>
    <n v="2.22563986846997E-8"/>
    <n v="2.2344093507349001E-9"/>
    <n v="6.6157788261248603E-5"/>
    <n v="6.3399340902364898E-5"/>
    <n v="5.6092044900104297E-8"/>
    <n v="3.9813348749471298E-9"/>
    <m/>
    <s v="P6"/>
    <m/>
  </r>
  <r>
    <s v="A.19.11.002"/>
    <s v="Prepared mixed vegetable salad"/>
    <x v="1"/>
    <s v="A.02.01.008"/>
    <s v="Radishes (Raphanus sativus var. sativus)"/>
    <x v="1"/>
    <x v="28"/>
    <n v="0.08"/>
    <n v="3.5567448430430498E-5"/>
    <x v="967"/>
    <n v="6.06165105902358E-8"/>
    <n v="5.1931596930965998E-9"/>
    <n v="3.0262868149365501E-8"/>
    <n v="1.77175900035275E-5"/>
    <n v="9.1398863452558E-6"/>
    <n v="2.0980417490722E-8"/>
    <n v="0"/>
    <n v="2.9129989806037601E-8"/>
    <n v="3.1358377445153901E-5"/>
    <n v="6.7995089203659903E-7"/>
    <n v="5.4396071362927901E-8"/>
    <n v="4.7271153387317996E-6"/>
    <n v="5.7005089355508304E-6"/>
    <n v="1.2236233752523401E-16"/>
    <n v="4.13373443359582E-8"/>
    <n v="0"/>
    <n v="0"/>
    <n v="4.0186604059834302E-6"/>
    <n v="3.4336535638745002E-6"/>
    <n v="6.4269669085691996E-6"/>
    <n v="3.8383091251004396E-6"/>
    <n v="0"/>
    <n v="0"/>
    <n v="0"/>
    <n v="2.4439796024588798E-6"/>
    <n v="3.0768219832735901E-6"/>
    <n v="3.6190847595233199E-6"/>
    <n v="0"/>
    <n v="4.1492175074870701E-9"/>
    <n v="1.0825855126332999E-8"/>
    <n v="6.0053448569019303E-9"/>
    <n v="0"/>
    <n v="0"/>
    <n v="0"/>
    <n v="5.3151433033019703E-9"/>
    <n v="1.25352006725961E-10"/>
    <n v="2.35420033280923E-8"/>
    <n v="1.4749116791735499E-10"/>
    <n v="0"/>
    <n v="0"/>
    <n v="0"/>
    <n v="0"/>
    <n v="0"/>
    <n v="7.6252735350015796E-6"/>
    <n v="6.4201415093418797E-6"/>
    <n v="3.0959222761888498E-8"/>
    <n v="5.1931596930965998E-9"/>
    <n v="5.2136218183814405E-10"/>
    <n v="1.02245848919013E-5"/>
    <n v="9.7990702437534092E-6"/>
    <n v="8.6768703376252603E-9"/>
    <n v="6.1151616148978395E-10"/>
    <m/>
    <s v="P6"/>
    <m/>
  </r>
  <r>
    <s v="A.19.11.002"/>
    <s v="Prepared mixed vegetable salad"/>
    <x v="1"/>
    <s v="A.02.05.010"/>
    <s v="Spinach (fresh) (Spinacia oleracea)"/>
    <x v="1"/>
    <x v="2"/>
    <n v="0.04"/>
    <n v="3.1599092583508399E-5"/>
    <x v="968"/>
    <n v="4.6465456959229402E-8"/>
    <n v="2.9675198246266302E-9"/>
    <n v="2.3948032955041299E-8"/>
    <n v="1.49460405757462E-5"/>
    <n v="8.1446699392738699E-6"/>
    <n v="1.8352065608389999E-8"/>
    <n v="0"/>
    <n v="2.29101797851369E-8"/>
    <n v="4.1578027529872798E-5"/>
    <n v="8.2706933410577401E-7"/>
    <n v="1.6541386682115399E-7"/>
    <n v="3.8545253683791301E-6"/>
    <n v="1.47476024867293E-6"/>
    <n v="4.2920695375820202E-16"/>
    <n v="5.0281351571198099E-8"/>
    <n v="0"/>
    <n v="0"/>
    <n v="5.1698898047117297E-6"/>
    <n v="1.96208775078543E-6"/>
    <n v="4.3282481343638403E-6"/>
    <n v="3.4858148858852598E-6"/>
    <n v="0"/>
    <n v="0"/>
    <n v="0"/>
    <n v="3.1235018672246199E-6"/>
    <n v="1.7581839904420501E-6"/>
    <n v="3.2629840816071902E-6"/>
    <n v="0"/>
    <n v="5.7575766746902296E-9"/>
    <n v="6.1862029293331498E-9"/>
    <n v="6.4082860043666397E-9"/>
    <n v="0"/>
    <n v="0"/>
    <n v="0"/>
    <n v="6.8674437823492102E-9"/>
    <n v="7.1629718129120704E-11"/>
    <n v="1.58543887705635E-8"/>
    <n v="1.1671751409503099E-10"/>
    <n v="0"/>
    <n v="0"/>
    <n v="0"/>
    <n v="0"/>
    <n v="0"/>
    <n v="4.35729916285804E-6"/>
    <n v="3.6686522910524999E-6"/>
    <n v="1.76909844353649E-8"/>
    <n v="2.9675198246266302E-9"/>
    <n v="2.9792124676465398E-10"/>
    <n v="1.2295752844904E-5"/>
    <n v="1.17831637038057E-5"/>
    <n v="1.04224069154744E-8"/>
    <n v="7.3993192313979802E-10"/>
    <m/>
    <s v="P6"/>
    <m/>
  </r>
  <r>
    <s v="A.19.11.002"/>
    <s v="Prepared mixed vegetable salad"/>
    <x v="1"/>
    <s v="A.02.02.004"/>
    <s v="Spring onions, bulb (Allium cepa)"/>
    <x v="1"/>
    <x v="20"/>
    <n v="0.04"/>
    <n v="1.44910074203468E-5"/>
    <x v="969"/>
    <n v="3.02761514868632E-8"/>
    <n v="2.9675198246266302E-9"/>
    <n v="9.2039595087263398E-9"/>
    <n v="6.7069673697560303E-6"/>
    <n v="4.0426724424769101E-6"/>
    <n v="9.6658386224095406E-9"/>
    <n v="0"/>
    <n v="8.7042232100048005E-9"/>
    <n v="1.4509242190066301E-5"/>
    <n v="2.08361682114551E-7"/>
    <n v="7.1256868419699794E-8"/>
    <n v="1.87135875831514E-6"/>
    <n v="1.49863651616576E-5"/>
    <n v="2.35772699588212E-17"/>
    <n v="1.26672656817767E-8"/>
    <n v="0"/>
    <n v="0"/>
    <n v="1.1565681347810299E-6"/>
    <n v="1.96208775078543E-6"/>
    <n v="1.9227428075037002E-6"/>
    <n v="1.66520442799306E-6"/>
    <n v="3.6424869279174802E-10"/>
    <n v="0"/>
    <n v="0"/>
    <n v="7.0885413440534196E-7"/>
    <n v="1.7581839904420501E-6"/>
    <n v="1.57527006893672E-6"/>
    <n v="3.6424869279174802E-10"/>
    <n v="1.0825596960871E-9"/>
    <n v="6.1862029293331498E-9"/>
    <n v="2.3970759969892798E-9"/>
    <n v="0"/>
    <n v="0"/>
    <n v="0"/>
    <n v="1.5218085034149999E-9"/>
    <n v="7.1629718129120704E-11"/>
    <n v="7.04301394690001E-9"/>
    <n v="6.7771041560654401E-11"/>
    <n v="0"/>
    <n v="0"/>
    <n v="0"/>
    <n v="0"/>
    <n v="0"/>
    <n v="4.35729916285804E-6"/>
    <n v="3.6686522910524999E-6"/>
    <n v="1.76909844353649E-8"/>
    <n v="2.9675198246266302E-9"/>
    <n v="2.9792124676465398E-10"/>
    <n v="3.4267408877327499E-6"/>
    <n v="3.2846493913616801E-6"/>
    <n v="2.91932842908881E-9"/>
    <n v="2.0181505195687899E-10"/>
    <m/>
    <s v="P6"/>
    <m/>
  </r>
  <r>
    <s v="A.19.11.002"/>
    <s v="Prepared mixed vegetable salad"/>
    <x v="1"/>
    <s v="A.02.03.001"/>
    <s v="Tomatoes (Lycopersicum esculentum)"/>
    <x v="1"/>
    <x v="15"/>
    <n v="0.19"/>
    <n v="2.19917370604886E-4"/>
    <x v="970"/>
    <n v="4.4995069421575301E-7"/>
    <n v="1.26119592546631E-8"/>
    <n v="4.7355234256651802E-8"/>
    <n v="1.4555738858531501E-4"/>
    <n v="1.2412586036018801E-4"/>
    <n v="3.2728525880312002E-7"/>
    <n v="0"/>
    <n v="4.2778122757489601E-8"/>
    <n v="3.1190817494496702E-5"/>
    <n v="7.4588175621215795E-7"/>
    <n v="2.0650291401780901E-7"/>
    <n v="6.2245261851556803E-6"/>
    <n v="2.7586910190214498E-5"/>
    <n v="4.3086856146017399E-16"/>
    <n v="4.5345585029090001E-8"/>
    <n v="0"/>
    <n v="0"/>
    <n v="4.7371053199063501E-6"/>
    <n v="8.3388729408380794E-6"/>
    <n v="8.7675064491890107E-6"/>
    <n v="1.2371071742696199E-4"/>
    <n v="3.1864484201955499E-9"/>
    <n v="0"/>
    <n v="0"/>
    <n v="2.85685899863293E-6"/>
    <n v="7.4722819593787304E-6"/>
    <n v="1.13793532953756E-4"/>
    <n v="3.1864484201955499E-9"/>
    <n v="5.3808322706318E-9"/>
    <n v="2.6291362449665899E-8"/>
    <n v="2.9561306408282202E-7"/>
    <n v="0"/>
    <n v="0"/>
    <n v="0"/>
    <n v="6.2999909143171801E-9"/>
    <n v="3.0442630204876302E-10"/>
    <n v="3.2115408238787599E-8"/>
    <n v="4.05829730233608E-9"/>
    <n v="0"/>
    <n v="0"/>
    <n v="0"/>
    <n v="0"/>
    <n v="0"/>
    <n v="1.8518521442146699E-5"/>
    <n v="1.5591772236973099E-5"/>
    <n v="7.5186683850300799E-8"/>
    <n v="1.26119592546631E-8"/>
    <n v="1.26616529874977E-9"/>
    <n v="5.5841460577424103E-5"/>
    <n v="5.3522705468154001E-5"/>
    <n v="4.7478751562332403E-8"/>
    <n v="3.3109462004124501E-9"/>
    <m/>
    <s v="P6"/>
    <m/>
  </r>
  <r>
    <s v="I.07.01.017.004"/>
    <s v="Haddock (Melanogrammus aeglefinus)"/>
    <x v="0"/>
    <s v="I.07.01.017.004"/>
    <s v="Haddock (Melanogrammus aeglefinus)"/>
    <x v="13"/>
    <x v="39"/>
    <n v="0.16"/>
    <n v="1.1094539738965999E-3"/>
    <x v="971"/>
    <n v="1.4802859737942899E-7"/>
    <n v="2.9967977927191E-9"/>
    <n v="2.6426985514231898E-9"/>
    <n v="1.04863827429476E-3"/>
    <n v="1.04863827429476E-3"/>
    <n v="0"/>
    <n v="0"/>
    <n v="0"/>
    <n v="0"/>
    <n v="0"/>
    <n v="0"/>
    <n v="0"/>
    <n v="0"/>
    <n v="0"/>
    <n v="0"/>
    <n v="3.3342057832928598E-5"/>
    <n v="0"/>
    <n v="0"/>
    <n v="0"/>
    <n v="0"/>
    <n v="1.04863827429476E-3"/>
    <n v="0"/>
    <n v="0"/>
    <n v="0"/>
    <n v="0"/>
    <n v="0"/>
    <n v="1.04863827429476E-3"/>
    <n v="0"/>
    <n v="0"/>
    <n v="0"/>
    <n v="0"/>
    <n v="0"/>
    <n v="0"/>
    <n v="0"/>
    <n v="0"/>
    <n v="0"/>
    <n v="0"/>
    <n v="0"/>
    <n v="0"/>
    <n v="0"/>
    <n v="0"/>
    <n v="0"/>
    <n v="0"/>
    <n v="1.7219002919188199E-5"/>
    <n v="1.3739935164674001E-5"/>
    <n v="1.1073451456525401E-7"/>
    <n v="2.9967977927191E-9"/>
    <n v="3.5994754602993898E-10"/>
    <n v="4.3596696682654499E-5"/>
    <n v="4.1862141990319703E-5"/>
    <n v="3.7294082814174497E-8"/>
    <n v="2.28275100539325E-9"/>
    <m/>
    <s v="P1"/>
    <m/>
  </r>
  <r>
    <s v="I.07.01.017.004"/>
    <s v="Haddock (Melanogrammus aeglefinus)"/>
    <x v="1"/>
    <s v="I.07.01.017.004"/>
    <s v="Haddock (Melanogrammus aeglefinus)"/>
    <x v="13"/>
    <x v="39"/>
    <n v="0.16"/>
    <n v="1.1094539738965999E-3"/>
    <x v="971"/>
    <n v="1.4802859737942899E-7"/>
    <n v="2.9967977927191E-9"/>
    <n v="2.6426985514231898E-9"/>
    <n v="1.04863827429476E-3"/>
    <n v="1.04863827429476E-3"/>
    <n v="0"/>
    <n v="0"/>
    <n v="0"/>
    <n v="0"/>
    <n v="0"/>
    <n v="0"/>
    <n v="0"/>
    <n v="0"/>
    <n v="0"/>
    <n v="0"/>
    <n v="3.3342057832928598E-5"/>
    <n v="0"/>
    <n v="0"/>
    <n v="0"/>
    <n v="0"/>
    <n v="1.04863827429476E-3"/>
    <n v="0"/>
    <n v="0"/>
    <n v="0"/>
    <n v="0"/>
    <n v="0"/>
    <n v="1.04863827429476E-3"/>
    <n v="0"/>
    <n v="0"/>
    <n v="0"/>
    <n v="0"/>
    <n v="0"/>
    <n v="0"/>
    <n v="0"/>
    <n v="0"/>
    <n v="0"/>
    <n v="0"/>
    <n v="0"/>
    <n v="0"/>
    <n v="0"/>
    <n v="0"/>
    <n v="0"/>
    <n v="0"/>
    <n v="1.7219002919188199E-5"/>
    <n v="1.3739935164674001E-5"/>
    <n v="1.1073451456525401E-7"/>
    <n v="2.9967977927191E-9"/>
    <n v="3.5994754602993898E-10"/>
    <n v="4.3596696682654499E-5"/>
    <n v="4.1862141990319703E-5"/>
    <n v="3.7294082814174497E-8"/>
    <n v="2.28275100539325E-9"/>
    <m/>
    <s v="P1"/>
    <m/>
  </r>
  <r>
    <s v="I.19.01.001.011"/>
    <s v="Hamburger"/>
    <x v="0"/>
    <s v="I.19.01.001.011"/>
    <s v="Hamburger"/>
    <x v="9"/>
    <x v="74"/>
    <n v="3.86"/>
    <n v="4.3267667869862601E-2"/>
    <x v="972"/>
    <n v="1.24498045883997E-5"/>
    <n v="8.4461980874060802E-4"/>
    <n v="4.0760245109312102E-5"/>
    <n v="4.0196149796040102E-2"/>
    <n v="6.2655022558989696E-3"/>
    <n v="1.3969938755824099E-6"/>
    <n v="8.4440302014428801E-4"/>
    <n v="4.0623207248179502E-5"/>
    <n v="4.1861733701573201E-2"/>
    <n v="1.4020889480748601E-3"/>
    <n v="4.9679659166521303E-5"/>
    <n v="3.5862821948356901E-4"/>
    <n v="8.5450786448477501E-4"/>
    <n v="8.7694552934427102E-14"/>
    <n v="2.5126077529664102E-4"/>
    <n v="8.7280468230682402E-4"/>
    <n v="3.8783804406313599E-2"/>
    <n v="2.1741745852496401E-3"/>
    <n v="1.33800086764156E-4"/>
    <n v="5.2180561789454396E-3"/>
    <n v="4.9299749323721597E-3"/>
    <n v="8.7849023386059601E-5"/>
    <n v="1.7918095222156399E-2"/>
    <n v="9.7341997671662392E-3"/>
    <n v="1.1475828696511699E-3"/>
    <n v="1.1966492303609301E-4"/>
    <n v="4.9130293078839902E-3"/>
    <n v="8.7820808622619597E-5"/>
    <n v="4.8932397338378401E-7"/>
    <n v="4.3055199192383202E-7"/>
    <n v="1.98904262452763E-3"/>
    <n v="1.72175803998716E-7"/>
    <n v="6.6363315637616295E-4"/>
    <n v="1.8054471198369299E-4"/>
    <n v="3.7034592834826E-6"/>
    <n v="4.7791735118391003E-9"/>
    <n v="1.9095027683394401E-5"/>
    <n v="1.98863668083283E-3"/>
    <n v="1.7800338987569601E-5"/>
    <n v="8.48523479464845E-4"/>
    <n v="8.01441515327027E-4"/>
    <n v="9.2312488297771801E-7"/>
    <n v="7.1695394231069497E-8"/>
    <n v="1.9247381695785401E-3"/>
    <n v="1.6114984367441899E-3"/>
    <n v="9.8756757301966201E-6"/>
    <n v="2.16788596320505E-7"/>
    <n v="4.7953494409661898E-8"/>
    <n v="2.9825642477916301E-4"/>
    <n v="2.8593973431951597E-4"/>
    <n v="2.5401009964296198E-7"/>
    <n v="1.73889724918915E-8"/>
    <s v="F28.A0C0B$F28.A0BZV$F28.A07GY$F28.A0C03$F28.A0BA1$F28.A07LA$F28.A07JZ$F28.A07KG$F28.A0C04$F28.A0C02$F28.A07GZ$F28.A0C6N"/>
    <s v="P10"/>
    <m/>
  </r>
  <r>
    <s v="I.19.01.001.011"/>
    <s v="Hamburger"/>
    <x v="1"/>
    <s v="A.01.02.003"/>
    <s v="Corn grain"/>
    <x v="7"/>
    <x v="13"/>
    <n v="3.7636475711999998E-3"/>
    <n v="2.82946953541032E-6"/>
    <x v="973"/>
    <n v="3.0642940170964799E-9"/>
    <n v="1.54817530187915E-11"/>
    <n v="3.3935085783093302E-9"/>
    <n v="1.89218185763033E-6"/>
    <n v="9.30598161992828E-7"/>
    <n v="1.64235109002618E-9"/>
    <n v="0"/>
    <n v="3.3430096452554102E-9"/>
    <n v="6.2071328533296397E-6"/>
    <n v="1.0707564773884999E-7"/>
    <n v="3.0013628532859401E-8"/>
    <n v="3.8590267321441097E-7"/>
    <n v="1.41649567773839E-6"/>
    <n v="1.7394396087375401E-17"/>
    <n v="6.5096214629840598E-9"/>
    <n v="0"/>
    <n v="0"/>
    <n v="6.81750615907E-7"/>
    <n v="1.6156084205876401E-7"/>
    <n v="6.6002258414383202E-7"/>
    <n v="3.8884781552073601E-7"/>
    <n v="0"/>
    <n v="0"/>
    <n v="0"/>
    <n v="4.1103444383959798E-7"/>
    <n v="1.4477114281782199E-7"/>
    <n v="3.74792575335407E-7"/>
    <n v="0"/>
    <n v="7.7676712505239704E-10"/>
    <n v="5.0937994695159701E-10"/>
    <n v="3.5620401802219398E-10"/>
    <n v="0"/>
    <n v="0"/>
    <n v="0"/>
    <n v="9.0684436535106502E-10"/>
    <n v="5.8980835962816502E-12"/>
    <n v="2.4176651433839999E-9"/>
    <n v="1.2602052924058E-11"/>
    <n v="0"/>
    <n v="4.2901685371798599E-8"/>
    <n v="4.1460339686138299E-8"/>
    <n v="2.6933201077845299E-11"/>
    <n v="2.3396933829322699E-12"/>
    <n v="1.6734384690138799E-7"/>
    <n v="1.42446808886945E-7"/>
    <n v="7.7518631684574405E-10"/>
    <n v="1.54817530187915E-11"/>
    <n v="5.0493715785095E-12"/>
    <n v="7.2704214550680298E-7"/>
    <n v="6.9680241392498498E-7"/>
    <n v="6.1982340914670305E-10"/>
    <n v="4.3109868092475899E-11"/>
    <s v="F28.A0BZV"/>
    <s v="P14"/>
    <m/>
  </r>
  <r>
    <s v="I.19.01.001.011"/>
    <s v="Hamburger"/>
    <x v="1"/>
    <s v="A.09.01.001"/>
    <s v="Whole egg, chicken"/>
    <x v="14"/>
    <x v="47"/>
    <n v="0.16"/>
    <n v="1.9507143161823299E-4"/>
    <x v="974"/>
    <n v="1.2561241356472101E-7"/>
    <n v="3.2977195137605299E-7"/>
    <n v="3.3396185204822402E-7"/>
    <n v="1.8352325195319E-4"/>
    <n v="8.0685492798700898E-5"/>
    <n v="9.9782497751980593E-8"/>
    <n v="3.28766580708961E-7"/>
    <n v="3.3328770345178998E-7"/>
    <n v="7.6766673357548895E-4"/>
    <n v="9.7033968458948908E-6"/>
    <n v="1.06767492232133E-6"/>
    <n v="3.9885892288868102E-6"/>
    <n v="5.8620835383995599E-5"/>
    <n v="6.1022686360446397E-16"/>
    <n v="5.5723526545952496E-7"/>
    <n v="5.7847445345278698E-5"/>
    <n v="2.32230422232327E-5"/>
    <n v="4.5264042106706901E-5"/>
    <n v="1.2095706872449201E-5"/>
    <n v="7.4035178899593305E-5"/>
    <n v="3.8191631513498701E-5"/>
    <n v="4.9424898262637396E-6"/>
    <n v="0"/>
    <n v="8.9942027346785396E-6"/>
    <n v="2.7843140827107501E-5"/>
    <n v="1.0842560153618701E-5"/>
    <n v="3.736652413225E-5"/>
    <n v="4.9424898262637396E-6"/>
    <n v="3.7510969946029001E-8"/>
    <n v="3.8354997798579497E-8"/>
    <n v="5.6052406481202399E-6"/>
    <n v="0"/>
    <n v="0"/>
    <n v="3.28766580708961E-7"/>
    <n v="5.9718221154607098E-8"/>
    <n v="4.0354499792253199E-10"/>
    <n v="2.7119113150034099E-7"/>
    <n v="5.5891134358563301E-6"/>
    <n v="4.3042144885194698E-10"/>
    <n v="0"/>
    <n v="0"/>
    <n v="0"/>
    <n v="0"/>
    <n v="7.1054872476695999E-6"/>
    <n v="6.3076267515340904E-6"/>
    <n v="2.2026307011305799E-8"/>
    <n v="1.00537066709157E-9"/>
    <n v="4.1879684683930299E-10"/>
    <n v="4.4426924173733304E-6"/>
    <n v="4.2596338474510403E-6"/>
    <n v="3.8036088014347902E-9"/>
    <n v="2.5535174959537999E-10"/>
    <m/>
    <s v="P3"/>
    <m/>
  </r>
  <r>
    <s v="I.19.01.001.011"/>
    <s v="Hamburger"/>
    <x v="1"/>
    <s v="A.04.04.007"/>
    <s v="Mustard seed (Brassica nigra)"/>
    <x v="10"/>
    <x v="26"/>
    <n v="0.01"/>
    <n v="5.8089783661539197E-5"/>
    <x v="975"/>
    <n v="2.7467248141513699E-8"/>
    <n v="3.1897615482153802E-11"/>
    <n v="3.1745543687774502E-8"/>
    <n v="5.39292641147941E-5"/>
    <n v="4.4850126255487902E-5"/>
    <n v="1.5398118082564799E-8"/>
    <n v="0"/>
    <n v="3.1576095019947697E-8"/>
    <n v="1.4720086847366199E-4"/>
    <n v="1.1901131606579201E-6"/>
    <n v="1.29536126330114E-7"/>
    <n v="7.7984465987794596E-6"/>
    <n v="1.3053529447969301E-5"/>
    <n v="1.6703076588205401E-15"/>
    <n v="7.2352456768633799E-8"/>
    <n v="0"/>
    <n v="0"/>
    <n v="7.9807092069947905E-6"/>
    <n v="4.2104603690996903E-7"/>
    <n v="5.6711354781759499E-6"/>
    <n v="4.4876919467858802E-6"/>
    <n v="3.5368681445927502E-5"/>
    <n v="0"/>
    <n v="0"/>
    <n v="4.7842712963305598E-6"/>
    <n v="3.77290159952248E-7"/>
    <n v="4.3198833532776201E-6"/>
    <n v="3.5368681445927502E-5"/>
    <n v="9.6506827412789294E-9"/>
    <n v="1.3275024146468E-9"/>
    <n v="4.4199329266390796E-9"/>
    <n v="0"/>
    <n v="0"/>
    <n v="0"/>
    <n v="1.0655119285619401E-8"/>
    <n v="1.5371080590647099E-11"/>
    <n v="2.07733900299485E-8"/>
    <n v="1.3221462378906399E-10"/>
    <n v="0"/>
    <n v="0"/>
    <n v="0"/>
    <n v="0"/>
    <n v="0"/>
    <n v="1.59316183773931E-6"/>
    <n v="1.2909360267397101E-6"/>
    <n v="9.8724933059749496E-9"/>
    <n v="3.1897615482153802E-11"/>
    <n v="2.6242765067867101E-11"/>
    <n v="2.5673577090058301E-6"/>
    <n v="2.4628027223140098E-6"/>
    <n v="2.1966367529739999E-9"/>
    <n v="1.4320590275896201E-10"/>
    <m/>
    <s v="P11"/>
    <m/>
  </r>
  <r>
    <s v="I.19.01.001.011"/>
    <s v="Hamburger"/>
    <x v="1"/>
    <s v="A.16.04.001"/>
    <s v="Salt"/>
    <x v="6"/>
    <x v="18"/>
    <n v="0.06"/>
    <n v="1.7657049838278101E-5"/>
    <x v="976"/>
    <n v="3.3288374869410003E-8"/>
    <n v="4.0184912474559E-10"/>
    <n v="8.3382126284557705E-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8337831221763596E-6"/>
    <n v="4.1134977680485698E-6"/>
    <n v="2.2318920593099799E-8"/>
    <n v="4.0184912474559E-10"/>
    <n v="1.6238679152120499E-10"/>
    <n v="1.28232667161017E-5"/>
    <n v="1.2313075367996101E-5"/>
    <n v="1.09694542763102E-8"/>
    <n v="6.7143447132437105E-10"/>
    <m/>
    <s v="P15"/>
    <m/>
  </r>
  <r>
    <s v="I.19.01.001.011"/>
    <s v="Hamburger"/>
    <x v="1"/>
    <s v="A.15.01"/>
    <s v="Tap water"/>
    <x v="5"/>
    <x v="8"/>
    <n v="0.51"/>
    <n v="0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I.19.01.001.011"/>
    <s v="Hamburger"/>
    <x v="1"/>
    <s v="A.05.04.002"/>
    <s v="Wine grapes (Vitis euvitis)"/>
    <x v="4"/>
    <x v="22"/>
    <n v="0.02"/>
    <n v="1.68450991483143E-5"/>
    <x v="977"/>
    <n v="2.14811465761643E-8"/>
    <n v="1.3326852344358099E-9"/>
    <n v="4.6916173290557203E-9"/>
    <n v="8.1803208517112796E-6"/>
    <n v="6.8080238113261E-6"/>
    <n v="7.8115086688605208E-9"/>
    <n v="0"/>
    <n v="4.1740442566048799E-9"/>
    <n v="3.0059631761294999E-5"/>
    <n v="4.2726450758203801E-8"/>
    <n v="2.90064881690541E-8"/>
    <n v="2.3725484928978002E-6"/>
    <n v="8.1230122733535906E-5"/>
    <n v="2.8948354196163298E-16"/>
    <n v="2.5975375985684599E-9"/>
    <n v="0"/>
    <n v="0"/>
    <n v="2.8327534250891298E-7"/>
    <n v="8.8115514930658396E-7"/>
    <n v="9.6990056244748491E-7"/>
    <n v="5.9954352050670799E-6"/>
    <n v="5.0554592381215298E-8"/>
    <n v="0"/>
    <n v="0"/>
    <n v="1.7002671462309201E-7"/>
    <n v="7.89583888888889E-7"/>
    <n v="5.7978586154329002E-6"/>
    <n v="5.0554592381215298E-8"/>
    <n v="3.3829481285746699E-10"/>
    <n v="2.7781655349794199E-9"/>
    <n v="4.6950483210236197E-9"/>
    <n v="0"/>
    <n v="0"/>
    <n v="0"/>
    <n v="3.7790271964347298E-10"/>
    <n v="3.2168232510288002E-11"/>
    <n v="3.5527493129944399E-9"/>
    <n v="2.1122399145667001E-10"/>
    <n v="0"/>
    <n v="0"/>
    <n v="0"/>
    <n v="0"/>
    <n v="0"/>
    <n v="1.9568220600147401E-6"/>
    <n v="1.6475572287642401E-6"/>
    <n v="7.9448546708903605E-9"/>
    <n v="1.3326852344358099E-9"/>
    <n v="1.33793629041018E-10"/>
    <n v="6.70795623658835E-6"/>
    <n v="6.4325859080923496E-6"/>
    <n v="5.7247832364134198E-9"/>
    <n v="3.8377944340982598E-10"/>
    <m/>
    <s v="P6"/>
    <m/>
  </r>
  <r>
    <s v="I.19.01.001.011"/>
    <s v="Hamburger"/>
    <x v="1"/>
    <s v="A.02.08.001"/>
    <s v="Sugar beet (root) (Beta vulgaris)"/>
    <x v="1"/>
    <x v="9"/>
    <n v="0.03"/>
    <n v="8.7944332768001099E-6"/>
    <x v="978"/>
    <n v="2.0515673950616499E-8"/>
    <n v="2.1814346953214899E-9"/>
    <n v="4.0554162070816802E-9"/>
    <n v="3.57776377778571E-6"/>
    <n v="2.3901768831739002E-6"/>
    <n v="5.7801361032736498E-9"/>
    <n v="0"/>
    <n v="3.71918988547347E-9"/>
    <n v="7.0011705619640999E-6"/>
    <n v="7.3450721496677496E-8"/>
    <n v="1.6788736342097699E-8"/>
    <n v="2.3242399132307E-7"/>
    <n v="1.84059681499974E-6"/>
    <n v="7.5764947593085898E-18"/>
    <n v="4.4654074313197502E-9"/>
    <n v="0"/>
    <n v="0"/>
    <n v="3.9392929776473398E-7"/>
    <n v="1.4045803576960299E-6"/>
    <n v="8.5008332642302805E-7"/>
    <n v="9.2917079590192203E-7"/>
    <n v="0"/>
    <n v="0"/>
    <n v="0"/>
    <n v="2.4251018073576398E-7"/>
    <n v="1.2586137889102899E-6"/>
    <n v="8.8905291352783998E-7"/>
    <n v="0"/>
    <n v="3.4686413646991799E-10"/>
    <n v="4.4284559239436302E-9"/>
    <n v="1.0048160428600901E-9"/>
    <n v="0"/>
    <n v="0"/>
    <n v="0"/>
    <n v="5.1678595517277001E-10"/>
    <n v="5.1276858066715702E-11"/>
    <n v="3.11385833854589E-9"/>
    <n v="3.7268733688099598E-11"/>
    <n v="0"/>
    <n v="0"/>
    <n v="0"/>
    <n v="0"/>
    <n v="0"/>
    <n v="3.20306657865369E-6"/>
    <n v="2.6968397401623198E-6"/>
    <n v="1.30047074737076E-8"/>
    <n v="2.1814346953214899E-9"/>
    <n v="2.1900300000443001E-10"/>
    <n v="2.0136029203607002E-6"/>
    <n v="1.93002220842854E-6"/>
    <n v="1.73083037363523E-9"/>
    <n v="1.17223321603774E-10"/>
    <m/>
    <s v="P6"/>
    <m/>
  </r>
  <r>
    <s v="I.19.01.001.011"/>
    <s v="Hamburger"/>
    <x v="1"/>
    <s v="A.02.08.002"/>
    <s v="Sugar cane (Saccharum officinarum)"/>
    <x v="1"/>
    <x v="9"/>
    <n v="0.04"/>
    <n v="2.47029635646613E-5"/>
    <x v="979"/>
    <n v="4.02445241507431E-8"/>
    <n v="2.7732524960181499E-9"/>
    <n v="7.6196666704017102E-9"/>
    <n v="5.9096285358696402E-6"/>
    <n v="3.8126837545185202E-6"/>
    <n v="1.12346240150967E-8"/>
    <n v="0"/>
    <n v="6.4547728413964797E-9"/>
    <n v="1.0236161038465699E-5"/>
    <n v="9.3377719333915003E-8"/>
    <n v="2.1343478704894802E-8"/>
    <n v="6.9929097751891899E-6"/>
    <n v="2.6711106858748798E-6"/>
    <n v="1.9984881068751701E-16"/>
    <n v="5.6768613478114801E-9"/>
    <n v="0"/>
    <n v="0"/>
    <n v="5.9992665046205602E-7"/>
    <n v="1.78563951109456E-6"/>
    <n v="1.5058526196328501E-6"/>
    <n v="2.01820975468017E-6"/>
    <n v="0"/>
    <n v="0"/>
    <n v="0"/>
    <n v="3.6133591856195897E-7"/>
    <n v="1.60007257567888E-6"/>
    <n v="1.8512752602776801E-6"/>
    <n v="0"/>
    <n v="6.9099442183217295E-10"/>
    <n v="5.6298849884997703E-9"/>
    <n v="4.9137446047648001E-9"/>
    <n v="0"/>
    <n v="0"/>
    <n v="0"/>
    <n v="7.9853149497984499E-10"/>
    <n v="6.5188141972102594E-11"/>
    <n v="5.5159436616588003E-9"/>
    <n v="7.5109542785738198E-11"/>
    <n v="0"/>
    <n v="0"/>
    <n v="0"/>
    <n v="0"/>
    <n v="0"/>
    <n v="4.0720505652609197E-6"/>
    <n v="3.4284856460779102E-6"/>
    <n v="1.6532852227387099E-8"/>
    <n v="2.7732524960181499E-9"/>
    <n v="2.7841796855084797E-10"/>
    <n v="1.47212844635307E-5"/>
    <n v="1.41074605259605E-5"/>
    <n v="1.24770479082592E-8"/>
    <n v="8.8647586045437495E-10"/>
    <m/>
    <s v="P6"/>
    <m/>
  </r>
  <r>
    <s v="I.19.01.001.011"/>
    <s v="Hamburger"/>
    <x v="1"/>
    <s v="A.04.04.006"/>
    <s v="Rape seed (Brassica napus)"/>
    <x v="10"/>
    <x v="26"/>
    <n v="0.03"/>
    <n v="3.2943144861301997E-5"/>
    <x v="980"/>
    <n v="4.0818524207685302E-8"/>
    <n v="7.6171128656717699E-11"/>
    <n v="5.2837823354529101E-8"/>
    <n v="2.6150490029540199E-5"/>
    <n v="1.1352661423750801E-5"/>
    <n v="1.4690941353522E-8"/>
    <n v="0"/>
    <n v="5.2600873822177498E-8"/>
    <n v="1.0821840046554E-4"/>
    <n v="1.61448538575313E-6"/>
    <n v="2.4020320779501298E-7"/>
    <n v="5.4722937386022904E-7"/>
    <n v="1.2533090402491899E-5"/>
    <n v="1.8891973884450701E-16"/>
    <n v="9.8151997589639599E-8"/>
    <n v="0"/>
    <n v="0"/>
    <n v="9.8729346754030704E-6"/>
    <n v="1.0054529582568199E-6"/>
    <n v="1.0962991102476901E-5"/>
    <n v="4.3091112934034301E-6"/>
    <n v="0"/>
    <n v="0"/>
    <n v="0"/>
    <n v="6.2478285979780901E-6"/>
    <n v="9.0096444139264996E-7"/>
    <n v="4.2038683843801003E-6"/>
    <n v="0"/>
    <n v="9.2344402071328296E-9"/>
    <n v="3.1700600715667299E-9"/>
    <n v="2.2864410748224301E-9"/>
    <n v="0"/>
    <n v="0"/>
    <n v="0"/>
    <n v="1.2270768348909899E-8"/>
    <n v="3.6705958723404201E-11"/>
    <n v="4.0157476565849501E-8"/>
    <n v="1.3592294869458501E-10"/>
    <n v="0"/>
    <n v="0"/>
    <n v="0"/>
    <n v="0"/>
    <n v="0"/>
    <n v="3.8044516331105801E-6"/>
    <n v="3.0827399695565699E-6"/>
    <n v="2.3575397295535501E-8"/>
    <n v="7.6171128656717699E-11"/>
    <n v="6.2667412722775201E-11"/>
    <n v="2.9882031986511799E-6"/>
    <n v="2.8645690503453999E-6"/>
    <n v="2.5521855586278101E-9"/>
    <n v="1.7428211962883899E-10"/>
    <m/>
    <s v="P11"/>
    <m/>
  </r>
  <r>
    <s v="I.19.01.001.011"/>
    <s v="Hamburger"/>
    <x v="1"/>
    <s v="A.04.04.005"/>
    <s v="Sunflower seed (Helianthus annuus)"/>
    <x v="10"/>
    <x v="26"/>
    <n v="0.16"/>
    <n v="2.1056942841677701E-4"/>
    <x v="981"/>
    <n v="2.7993256582998999E-7"/>
    <n v="4.1209328286102403E-10"/>
    <n v="2.6794084017829999E-7"/>
    <n v="1.5196756712243501E-4"/>
    <n v="7.5954720894439505E-5"/>
    <n v="1.20008368931747E-7"/>
    <n v="0"/>
    <n v="2.6533551953783597E-7"/>
    <n v="8.0130881879700896E-4"/>
    <n v="1.0417014644361099E-5"/>
    <n v="6.4104705503760699E-6"/>
    <n v="7.5978122700716998E-6"/>
    <n v="1.07446462664025E-4"/>
    <n v="2.0019231904801199E-15"/>
    <n v="6.3329826660995996E-7"/>
    <n v="0"/>
    <n v="0"/>
    <n v="6.8036811080762405E-5"/>
    <n v="5.4395991977183703E-6"/>
    <n v="4.7354954910859798E-5"/>
    <n v="3.1136201933094203E-5"/>
    <n v="0"/>
    <n v="0"/>
    <n v="0"/>
    <n v="4.0903873158588501E-5"/>
    <n v="4.8743060650684203E-6"/>
    <n v="3.0176541670782501E-5"/>
    <n v="0"/>
    <n v="7.9886381987954901E-8"/>
    <n v="1.7150336154870299E-8"/>
    <n v="2.2971650788921798E-8"/>
    <n v="0"/>
    <n v="0"/>
    <n v="0"/>
    <n v="9.06678525235635E-8"/>
    <n v="1.98582839687972E-10"/>
    <n v="1.73461373299853E-7"/>
    <n v="1.00771087473197E-9"/>
    <n v="0"/>
    <n v="0"/>
    <n v="0"/>
    <n v="0"/>
    <n v="0"/>
    <n v="2.0582456773617201E-5"/>
    <n v="1.6677925831803E-5"/>
    <n v="1.2754521348966901E-7"/>
    <n v="4.1209328286102403E-10"/>
    <n v="3.3903685415665199E-10"/>
    <n v="3.8019404520724802E-5"/>
    <n v="3.6435815341487501E-5"/>
    <n v="3.2378983408573799E-8"/>
    <n v="2.2662837863067898E-9"/>
    <m/>
    <s v="P11"/>
    <m/>
  </r>
  <r>
    <s v="I.19.01.001.011"/>
    <s v="Hamburger"/>
    <x v="1"/>
    <s v="A.06.01.001"/>
    <s v="Beef meat (Bos spp.)"/>
    <x v="8"/>
    <x v="17"/>
    <n v="1"/>
    <n v="3.8380350314854102E-2"/>
    <x v="982"/>
    <n v="1.3698267468592E-6"/>
    <n v="8.4352040217463404E-4"/>
    <n v="3.7011869506400002E-5"/>
    <n v="3.8128656233273897E-2"/>
    <n v="5.2515873518436604E-3"/>
    <n v="0"/>
    <n v="8.4349451620678898E-4"/>
    <n v="3.7006289171600603E-5"/>
    <n v="3.4235274804673699E-2"/>
    <n v="1.29743326291366E-3"/>
    <n v="3.27806238287473E-5"/>
    <n v="2.9413210308958901E-4"/>
    <n v="2.0825378150753601E-6"/>
    <n v="7.4096153878610001E-14"/>
    <n v="2.3738243046263099E-4"/>
    <n v="1.6248462326663401E-5"/>
    <n v="3.38873417651053E-2"/>
    <n v="1.6414290786195E-3"/>
    <n v="0"/>
    <n v="4.4374211470691802E-3"/>
    <n v="4.4313555509343603E-3"/>
    <n v="0"/>
    <n v="1.7918095222156399E-2"/>
    <n v="9.7003552344944802E-3"/>
    <n v="8.2023180090930799E-4"/>
    <n v="0"/>
    <n v="4.4313555509343603E-3"/>
    <n v="0"/>
    <n v="0"/>
    <n v="0"/>
    <n v="1.9396852712034701E-3"/>
    <n v="1.72175803998716E-7"/>
    <n v="6.6363315637616295E-4"/>
    <n v="1.7963620804619399E-4"/>
    <n v="3.00451209124288E-6"/>
    <n v="0"/>
    <n v="1.6235558702162699E-5"/>
    <n v="1.9396852712034701E-3"/>
    <n v="1.7766218378194999E-5"/>
    <n v="0"/>
    <n v="0"/>
    <n v="0"/>
    <n v="0"/>
    <n v="1.6717547243269001E-4"/>
    <n v="1.2761031891111399E-4"/>
    <n v="1.2978312518683399E-6"/>
    <n v="2.5885967845233899E-8"/>
    <n v="6.9912485010255898E-10"/>
    <n v="8.4518609147522699E-5"/>
    <n v="8.1040573080629497E-5"/>
    <n v="7.1995494990865503E-8"/>
    <n v="4.8812099493237897E-9"/>
    <m/>
    <s v="P9"/>
    <m/>
  </r>
  <r>
    <s v="I.19.01.001.011"/>
    <s v="Hamburger"/>
    <x v="1"/>
    <s v="A.01.02.001"/>
    <s v="Wheat grain"/>
    <x v="7"/>
    <x v="13"/>
    <n v="2.12"/>
    <n v="1.4927212994445499E-3"/>
    <x v="983"/>
    <n v="1.2535906116694299E-6"/>
    <n v="8.7160014338714204E-9"/>
    <n v="2.6747292525744902E-6"/>
    <n v="1.2608778661188E-3"/>
    <n v="5.1263457976631795E-4"/>
    <n v="7.0550055140972905E-7"/>
    <n v="0"/>
    <n v="2.6638072158259298E-6"/>
    <n v="4.7266792898090996E-3"/>
    <n v="7.0956560559185498E-5"/>
    <n v="6.4927571753503101E-6"/>
    <n v="9.4969627342124803E-6"/>
    <n v="4.20446935746736E-4"/>
    <n v="6.3699980241567701E-15"/>
    <n v="4.3137759080584304E-6"/>
    <n v="0"/>
    <n v="0"/>
    <n v="3.7612671524720202E-4"/>
    <n v="9.0956400695222297E-5"/>
    <n v="5.8995424559676998E-4"/>
    <n v="2.0384050457961301E-4"/>
    <n v="0"/>
    <n v="0"/>
    <n v="0"/>
    <n v="2.3190733729499001E-4"/>
    <n v="8.1504044590542099E-5"/>
    <n v="1.99223197880786E-4"/>
    <n v="0"/>
    <n v="3.2392197397726899E-7"/>
    <n v="2.8677349022598101E-7"/>
    <n v="9.4805087206478196E-8"/>
    <n v="0"/>
    <n v="0"/>
    <n v="0"/>
    <n v="4.9291759387432101E-7"/>
    <n v="3.3205351499850498E-9"/>
    <n v="2.16100456262553E-6"/>
    <n v="6.5645241760946301E-9"/>
    <n v="0"/>
    <n v="2.41530239348364E-5"/>
    <n v="2.33415673092417E-5"/>
    <n v="1.5162999883043701E-8"/>
    <n v="1.31721329333342E-9"/>
    <n v="9.4212148183198295E-5"/>
    <n v="8.0195478444981496E-5"/>
    <n v="4.3641860459497299E-7"/>
    <n v="8.7160014338714204E-9"/>
    <n v="2.8427226467842099E-9"/>
    <n v="1.13478261207705E-4"/>
    <n v="1.08756255704707E-4"/>
    <n v="9.6508455781683498E-8"/>
    <n v="6.7621008084386504E-9"/>
    <s v="F28.A0BZV"/>
    <s v="P14"/>
    <m/>
  </r>
  <r>
    <s v="I.19.01.001.011"/>
    <s v="Hamburger"/>
    <x v="1"/>
    <s v="A.16.10.001"/>
    <s v="Yeast"/>
    <x v="6"/>
    <x v="31"/>
    <n v="0.02"/>
    <n v="7.5935445796779697E-6"/>
    <x v="984"/>
    <n v="1.43159112576049E-8"/>
    <n v="1.7281818146342001E-10"/>
    <n v="3.5859098710675198E-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07880410164378E-6"/>
    <n v="1.7690400698970201E-6"/>
    <n v="9.59841649914738E-9"/>
    <n v="1.7281818146342001E-10"/>
    <n v="6.9835637995084005E-11"/>
    <n v="5.5147404780341799E-6"/>
    <n v="5.2953289239246601E-6"/>
    <n v="4.7174947584575701E-9"/>
    <n v="2.88755349111668E-10"/>
    <m/>
    <s v="P15"/>
    <m/>
  </r>
  <r>
    <s v="I.19.01.001.011"/>
    <s v="Hamburger"/>
    <x v="1"/>
    <s v="A.06.02.001"/>
    <s v="Chicken meat (Gallus domesticus)"/>
    <x v="8"/>
    <x v="43"/>
    <n v="0.19"/>
    <n v="4.3900328171350201E-4"/>
    <x v="985"/>
    <n v="5.1507411682182701E-7"/>
    <n v="5.5916912503201297E-7"/>
    <n v="5.1547420646469298E-7"/>
    <n v="3.9568487732954299E-4"/>
    <n v="2.3253916260636601E-4"/>
    <n v="2.5752164197600998E-7"/>
    <n v="5.5422562422823601E-7"/>
    <n v="5.1467940636677201E-7"/>
    <n v="1.4034757444114901E-3"/>
    <n v="1.7235878430412699E-5"/>
    <n v="2.2611576981493998E-6"/>
    <n v="8.8020206469126902E-6"/>
    <n v="1.51035776117852E-4"/>
    <n v="1.85323500366032E-15"/>
    <n v="8.5989071332681108E-6"/>
    <n v="7.9421991037178304E-4"/>
    <n v="4.8714375300484298E-3"/>
    <n v="5.7496616946297299E-5"/>
    <n v="2.1605982194288199E-5"/>
    <n v="1.086860591017E-4"/>
    <n v="1.43475544052409E-4"/>
    <n v="4.0268280071209498E-5"/>
    <n v="0"/>
    <n v="2.41523949636378E-5"/>
    <n v="3.5609791949832099E-5"/>
    <n v="1.91260747642399E-5"/>
    <n v="1.3982566662194899E-4"/>
    <n v="4.02400653077694E-5"/>
    <n v="5.2499606211358901E-8"/>
    <n v="7.6583016353865494E-8"/>
    <n v="4.29942489703483E-5"/>
    <n v="0"/>
    <n v="0"/>
    <n v="5.5422562422823601E-7"/>
    <n v="7.4440793887790202E-8"/>
    <n v="7.24298691220124E-10"/>
    <n v="3.9811743260696202E-7"/>
    <n v="4.2918392609720401E-5"/>
    <n v="3.3656787946796398E-8"/>
    <n v="0"/>
    <n v="0"/>
    <n v="0"/>
    <n v="0"/>
    <n v="3.1925871471520703E-5"/>
    <n v="2.4370026180941999E-5"/>
    <n v="2.4784971823874499E-7"/>
    <n v="4.9435008037773103E-9"/>
    <n v="1.3351342623486301E-10"/>
    <n v="1.1392532912438299E-5"/>
    <n v="1.09228595041772E-5"/>
    <n v="9.7027566070707492E-9"/>
    <n v="6.6128667168649704E-10"/>
    <m/>
    <s v="P9"/>
    <m/>
  </r>
  <r>
    <s v="I.19.01.001.011"/>
    <s v="Hamburger"/>
    <x v="1"/>
    <s v="A.16.02.028"/>
    <s v="Pepper, black and white (Piper nigrum)"/>
    <x v="6"/>
    <x v="21"/>
    <n v="8.6818499999999996E-3"/>
    <n v="1.0102422775712201E-5"/>
    <x v="986"/>
    <n v="9.65837816709246E-9"/>
    <n v="4.4762669015348303E-10"/>
    <n v="2.4786109493105601E-9"/>
    <n v="6.3499966070457299E-6"/>
    <n v="5.61205421516222E-6"/>
    <n v="4.2287293945851003E-9"/>
    <n v="0"/>
    <n v="2.2414881169409101E-9"/>
    <n v="5.3128845813299001E-5"/>
    <n v="3.9236957397507201E-8"/>
    <n v="0"/>
    <n v="8.2556656104899797E-6"/>
    <n v="5.56108415422362E-6"/>
    <n v="4.9280883270393497E-16"/>
    <n v="2.3853952360853301E-9"/>
    <n v="0"/>
    <n v="0"/>
    <n v="2.7316073158707202E-7"/>
    <n v="2.9596528332722303E-7"/>
    <n v="4.8761783538276699E-7"/>
    <n v="2.7166501362309898E-6"/>
    <n v="2.5766026205176699E-6"/>
    <n v="0"/>
    <n v="0"/>
    <n v="1.6310675151083099E-7"/>
    <n v="2.6520802785923702E-7"/>
    <n v="2.60713681527448E-6"/>
    <n v="2.5766026205176699E-6"/>
    <n v="3.4350847120699801E-10"/>
    <n v="9.3313935728250199E-10"/>
    <n v="2.9520815660956001E-9"/>
    <n v="0"/>
    <n v="0"/>
    <n v="0"/>
    <n v="3.6563160305593999E-10"/>
    <n v="1.08047715053763E-11"/>
    <n v="1.78614591715299E-9"/>
    <n v="7.8905825226608005E-11"/>
    <n v="0"/>
    <n v="5.9841356912812003E-7"/>
    <n v="5.65426650938267E-7"/>
    <n v="6.0829840152799798E-10"/>
    <n v="5.44308638253417E-11"/>
    <n v="6.5726381542340304E-7"/>
    <n v="5.5338692895655397E-7"/>
    <n v="2.6685438603112E-9"/>
    <n v="4.4762669015348303E-10"/>
    <n v="4.4939043206708699E-11"/>
    <n v="2.4967487841149802E-6"/>
    <n v="2.3949886014799098E-6"/>
    <n v="2.1528065106681499E-9"/>
    <n v="1.3775292533759E-10"/>
    <s v="F28.A07KG$F28.A07LA"/>
    <s v="P6"/>
    <m/>
  </r>
  <r>
    <s v="I.19.01.001.011"/>
    <s v="Hamburger"/>
    <x v="1"/>
    <s v="A.02.02.004"/>
    <s v="Spring onions, bulb (Allium cepa)"/>
    <x v="1"/>
    <x v="20"/>
    <n v="0.1"/>
    <n v="3.4196453594003303E-5"/>
    <x v="987"/>
    <n v="7.1446862132705506E-8"/>
    <n v="7.0028708859567001E-9"/>
    <n v="2.1719868404684899E-8"/>
    <n v="1.5827367398509401E-5"/>
    <n v="9.5400586422174995E-6"/>
    <n v="2.2809829041578199E-8"/>
    <n v="0"/>
    <n v="2.0540570882245199E-8"/>
    <n v="3.4239484726237402E-5"/>
    <n v="4.91700154897042E-7"/>
    <n v="1.6815478203032599E-7"/>
    <n v="4.4161065604453098E-6"/>
    <n v="3.5365418423141497E-5"/>
    <n v="5.5638576023917395E-17"/>
    <n v="2.9892715563830598E-8"/>
    <n v="0"/>
    <n v="0"/>
    <n v="2.7293153196381398E-6"/>
    <n v="4.6302124324970096E-6"/>
    <n v="4.5373646760875402E-6"/>
    <n v="3.9296154017862396E-6"/>
    <n v="8.5956850054744198E-10"/>
    <n v="0"/>
    <n v="0"/>
    <n v="1.6727820784960601E-6"/>
    <n v="4.1490322580645104E-6"/>
    <n v="3.7173847371563798E-6"/>
    <n v="8.5956850054744198E-10"/>
    <n v="2.5546672730290298E-9"/>
    <n v="1.45984468339307E-8"/>
    <n v="5.6567149346184797E-9"/>
    <n v="0"/>
    <n v="0"/>
    <n v="0"/>
    <n v="3.5912240161385001E-9"/>
    <n v="1.69034647550776E-10"/>
    <n v="1.6620383428891998E-8"/>
    <n v="1.5992878966386701E-10"/>
    <n v="0"/>
    <n v="0"/>
    <n v="0"/>
    <n v="0"/>
    <n v="0"/>
    <n v="1.0282527245735001E-5"/>
    <n v="8.6574310663425301E-6"/>
    <n v="4.1747886170201802E-8"/>
    <n v="7.0028708859567001E-9"/>
    <n v="7.03046364833843E-10"/>
    <n v="8.0865589497588008E-6"/>
    <n v="7.75124580548883E-6"/>
    <n v="6.8891469209254504E-9"/>
    <n v="4.7625115760582496E-10"/>
    <m/>
    <s v="P6"/>
    <m/>
  </r>
  <r>
    <s v="I.19.01.001.011"/>
    <s v="Hamburger"/>
    <x v="1"/>
    <s v="A.02.03.001"/>
    <s v="Tomatoes (Lycopersicum esculentum)"/>
    <x v="1"/>
    <x v="15"/>
    <n v="0.14000000000000001"/>
    <n v="1.66416292314448E-4"/>
    <x v="988"/>
    <n v="3.40487547890107E-7"/>
    <n v="9.5437458724113306E-9"/>
    <n v="3.5834743226504502E-8"/>
    <n v="1.10146464832293E-4"/>
    <n v="9.3928757899692996E-5"/>
    <n v="2.4766392554340401E-7"/>
    <n v="0"/>
    <n v="3.2371142679147501E-8"/>
    <n v="2.36027749304831E-5"/>
    <n v="5.6442506579813799E-7"/>
    <n v="1.5626527912938501E-7"/>
    <n v="4.7102353320187796E-6"/>
    <n v="2.0875619318473E-5"/>
    <n v="3.26047679980168E-16"/>
    <n v="3.4313997628357503E-8"/>
    <n v="0"/>
    <n v="0"/>
    <n v="3.5846713766790901E-6"/>
    <n v="6.3102078434213404E-6"/>
    <n v="6.6345642097479098E-6"/>
    <n v="9.3614610147116603E-5"/>
    <n v="2.4112553286793101E-9"/>
    <n v="0"/>
    <n v="0"/>
    <n v="2.1618477926959002E-6"/>
    <n v="5.6544394623655902E-6"/>
    <n v="8.6110059389302802E-5"/>
    <n v="2.4112553286793101E-9"/>
    <n v="4.07179366314495E-9"/>
    <n v="1.9895249960175202E-8"/>
    <n v="2.2369688192008399E-7"/>
    <n v="0"/>
    <n v="0"/>
    <n v="0"/>
    <n v="4.76734114586617E-9"/>
    <n v="2.3036605217045E-10"/>
    <n v="2.43024330027396E-8"/>
    <n v="3.07100247837126E-9"/>
    <n v="0"/>
    <n v="0"/>
    <n v="0"/>
    <n v="0"/>
    <n v="0"/>
    <n v="1.40133708813958E-5"/>
    <n v="1.17986356382471E-5"/>
    <n v="5.68954108689568E-8"/>
    <n v="9.5437458724113306E-9"/>
    <n v="9.5813502087438999E-10"/>
    <n v="4.2256456600758698E-5"/>
    <n v="4.0501803809992102E-5"/>
    <n v="3.5928211477745899E-8"/>
    <n v="2.50546552648264E-9"/>
    <m/>
    <s v="P6"/>
    <m/>
  </r>
  <r>
    <s v="A.06.03.006"/>
    <s v="Hare meat (Lepus europaeus)"/>
    <x v="0"/>
    <s v="A.06.03.006"/>
    <s v="Hare meat (Lepus europaeus)"/>
    <x v="8"/>
    <x v="89"/>
    <n v="0.01"/>
    <n v="3.1012807620965798E-5"/>
    <x v="989"/>
    <n v="4.29933808357098E-8"/>
    <n v="4.0861259345509799E-8"/>
    <n v="2.87899570040917E-8"/>
    <n v="2.5030208027821398E-5"/>
    <n v="1.5502991151295401E-5"/>
    <n v="2.1244132703705298E-8"/>
    <n v="4.04885569859142E-8"/>
    <n v="2.8574910927970198E-8"/>
    <n v="9.5218787236443103E-5"/>
    <n v="1.03757360143948E-6"/>
    <n v="2.0259821977165001E-7"/>
    <n v="1.23584412334829E-6"/>
    <n v="1.05770119594003E-5"/>
    <n v="2.2789654567074298E-16"/>
    <n v="8.0370413981953901E-7"/>
    <n v="2.23408438285653E-4"/>
    <n v="1.0086144804413301E-3"/>
    <n v="4.1699147807116402E-6"/>
    <n v="1.5654664661030401E-6"/>
    <n v="5.2886880787898396E-6"/>
    <n v="9.9313059220155593E-6"/>
    <n v="2.1057497867595399E-6"/>
    <n v="0"/>
    <n v="1.9690829934417802E-6"/>
    <n v="2.5473262727142099E-6"/>
    <n v="1.39481413771882E-6"/>
    <n v="9.5805745570658104E-6"/>
    <n v="2.10520241964041E-6"/>
    <n v="4.5792080033213801E-9"/>
    <n v="5.2464260916828797E-9"/>
    <n v="2.3147584633579498E-6"/>
    <n v="0"/>
    <n v="0"/>
    <n v="4.04885569859142E-8"/>
    <n v="5.4436927087855104E-9"/>
    <n v="5.2413299824454097E-11"/>
    <n v="1.9372483805090901E-8"/>
    <n v="2.3063352938388098E-6"/>
    <n v="3.2083954389087901E-9"/>
    <n v="0"/>
    <n v="0"/>
    <n v="0"/>
    <n v="0"/>
    <n v="2.40696787598107E-6"/>
    <n v="1.8373146119651099E-6"/>
    <n v="1.8685983573033701E-8"/>
    <n v="3.7270235959550499E-10"/>
    <n v="1.00658968149438E-11"/>
    <n v="3.5756317171633599E-6"/>
    <n v="3.4283868443553301E-6"/>
    <n v="3.0632645589707802E-9"/>
    <n v="2.0498017930660099E-10"/>
    <m/>
    <s v="P9"/>
    <m/>
  </r>
  <r>
    <s v="A.06.03.006"/>
    <s v="Hare meat (Lepus europaeus)"/>
    <x v="1"/>
    <s v="A.06.03.006"/>
    <s v="Hare meat (Lepus europaeus)"/>
    <x v="8"/>
    <x v="89"/>
    <n v="0.01"/>
    <n v="3.1012807620965798E-5"/>
    <x v="989"/>
    <n v="4.29933808357098E-8"/>
    <n v="4.0861259345509799E-8"/>
    <n v="2.87899570040917E-8"/>
    <n v="2.5030208027821398E-5"/>
    <n v="1.5502991151295401E-5"/>
    <n v="2.1244132703705298E-8"/>
    <n v="4.04885569859142E-8"/>
    <n v="2.8574910927970198E-8"/>
    <n v="9.5218787236443103E-5"/>
    <n v="1.03757360143948E-6"/>
    <n v="2.0259821977165001E-7"/>
    <n v="1.23584412334829E-6"/>
    <n v="1.05770119594003E-5"/>
    <n v="2.2789654567074298E-16"/>
    <n v="8.0370413981953901E-7"/>
    <n v="2.23408438285653E-4"/>
    <n v="1.0086144804413301E-3"/>
    <n v="4.1699147807116402E-6"/>
    <n v="1.5654664661030401E-6"/>
    <n v="5.2886880787898396E-6"/>
    <n v="9.9313059220155593E-6"/>
    <n v="2.1057497867595399E-6"/>
    <n v="0"/>
    <n v="1.9690829934417802E-6"/>
    <n v="2.5473262727142099E-6"/>
    <n v="1.39481413771882E-6"/>
    <n v="9.5805745570658104E-6"/>
    <n v="2.10520241964041E-6"/>
    <n v="4.5792080033213801E-9"/>
    <n v="5.2464260916828797E-9"/>
    <n v="2.3147584633579498E-6"/>
    <n v="0"/>
    <n v="0"/>
    <n v="4.04885569859142E-8"/>
    <n v="5.4436927087855104E-9"/>
    <n v="5.2413299824454097E-11"/>
    <n v="1.9372483805090901E-8"/>
    <n v="2.3063352938388098E-6"/>
    <n v="3.2083954389087901E-9"/>
    <n v="0"/>
    <n v="0"/>
    <n v="0"/>
    <n v="0"/>
    <n v="2.40696787598107E-6"/>
    <n v="1.8373146119651099E-6"/>
    <n v="1.8685983573033701E-8"/>
    <n v="3.7270235959550499E-10"/>
    <n v="1.00658968149438E-11"/>
    <n v="3.5756317171633599E-6"/>
    <n v="3.4283868443553301E-6"/>
    <n v="3.0632645589707802E-9"/>
    <n v="2.0498017930660099E-10"/>
    <m/>
    <s v="P9"/>
    <m/>
  </r>
  <r>
    <s v="A.04.03.007"/>
    <s v="Hazelnuts (Corylus avellana)"/>
    <x v="0"/>
    <s v="A.04.03.007"/>
    <s v="Hazelnuts (Corylus avellana)"/>
    <x v="10"/>
    <x v="49"/>
    <n v="0.02"/>
    <n v="4.82113741621197E-5"/>
    <x v="990"/>
    <n v="4.7218269420027601E-8"/>
    <n v="4.36926446969697E-11"/>
    <n v="3.0739895722276699E-8"/>
    <n v="4.1088723872367501E-5"/>
    <n v="3.19080738688289E-5"/>
    <n v="2.9507211735213301E-8"/>
    <n v="0"/>
    <n v="3.0407820856517201E-8"/>
    <n v="1.8214655595845999E-4"/>
    <n v="1.5205992761778901E-6"/>
    <n v="0"/>
    <n v="1.34901646115409E-5"/>
    <n v="4.0155038736768802E-5"/>
    <n v="1.4340461757334E-15"/>
    <n v="9.2444228859091001E-8"/>
    <n v="0"/>
    <n v="0"/>
    <n v="1.0413819060760999E-5"/>
    <n v="5.7673950274016699E-7"/>
    <n v="4.3057177877409297E-6"/>
    <n v="2.53781450513766E-5"/>
    <n v="4.14302469748737E-7"/>
    <n v="0"/>
    <n v="0"/>
    <n v="6.2288864521495396E-6"/>
    <n v="5.1680367504835601E-7"/>
    <n v="2.47480812718824E-5"/>
    <n v="4.14302469748737E-7"/>
    <n v="1.2877760743089599E-8"/>
    <n v="1.8183833010960599E-9"/>
    <n v="1.48110676910277E-8"/>
    <n v="0"/>
    <n v="0"/>
    <n v="0"/>
    <n v="1.3923719188525399E-8"/>
    <n v="2.1054964539007001E-11"/>
    <n v="1.5771860028354999E-8"/>
    <n v="6.9118667509765296E-10"/>
    <n v="0"/>
    <n v="0"/>
    <n v="0"/>
    <n v="0"/>
    <n v="0"/>
    <n v="2.1822776740179799E-6"/>
    <n v="1.7682954757045401E-6"/>
    <n v="1.3523121893939299E-8"/>
    <n v="4.36926446969697E-11"/>
    <n v="3.5946756290227198E-11"/>
    <n v="4.9403726157341798E-6"/>
    <n v="4.7347291552809699E-6"/>
    <n v="4.1879357908748498E-9"/>
    <n v="2.96128109469349E-10"/>
    <m/>
    <s v="P11"/>
    <m/>
  </r>
  <r>
    <s v="A.04.03.007"/>
    <s v="Hazelnuts (Corylus avellana)"/>
    <x v="1"/>
    <s v="A.04.03.007"/>
    <s v="Hazelnuts (Corylus avellana)"/>
    <x v="10"/>
    <x v="49"/>
    <n v="0.02"/>
    <n v="4.82113741621197E-5"/>
    <x v="990"/>
    <n v="4.7218269420027601E-8"/>
    <n v="4.36926446969697E-11"/>
    <n v="3.0739895722276699E-8"/>
    <n v="4.1088723872367501E-5"/>
    <n v="3.19080738688289E-5"/>
    <n v="2.9507211735213301E-8"/>
    <n v="0"/>
    <n v="3.0407820856517201E-8"/>
    <n v="1.8214655595845999E-4"/>
    <n v="1.5205992761778901E-6"/>
    <n v="0"/>
    <n v="1.34901646115409E-5"/>
    <n v="4.0155038736768802E-5"/>
    <n v="1.4340461757334E-15"/>
    <n v="9.2444228859091001E-8"/>
    <n v="0"/>
    <n v="0"/>
    <n v="1.0413819060760999E-5"/>
    <n v="5.7673950274016699E-7"/>
    <n v="4.3057177877409297E-6"/>
    <n v="2.53781450513766E-5"/>
    <n v="4.14302469748737E-7"/>
    <n v="0"/>
    <n v="0"/>
    <n v="6.2288864521495396E-6"/>
    <n v="5.1680367504835601E-7"/>
    <n v="2.47480812718824E-5"/>
    <n v="4.14302469748737E-7"/>
    <n v="1.2877760743089599E-8"/>
    <n v="1.8183833010960599E-9"/>
    <n v="1.48110676910277E-8"/>
    <n v="0"/>
    <n v="0"/>
    <n v="0"/>
    <n v="1.3923719188525399E-8"/>
    <n v="2.1054964539007001E-11"/>
    <n v="1.5771860028354999E-8"/>
    <n v="6.9118667509765296E-10"/>
    <n v="0"/>
    <n v="0"/>
    <n v="0"/>
    <n v="0"/>
    <n v="0"/>
    <n v="2.1822776740179799E-6"/>
    <n v="1.7682954757045401E-6"/>
    <n v="1.3523121893939299E-8"/>
    <n v="4.36926446969697E-11"/>
    <n v="3.5946756290227198E-11"/>
    <n v="4.9403726157341798E-6"/>
    <n v="4.7347291552809699E-6"/>
    <n v="4.1879357908748498E-9"/>
    <n v="2.96128109469349E-10"/>
    <m/>
    <s v="P11"/>
    <m/>
  </r>
  <r>
    <s v="A.09.01.002"/>
    <s v="Egg yolk, chicken"/>
    <x v="0"/>
    <s v="A.09.01.002"/>
    <s v="Egg yolk, chicken"/>
    <x v="14"/>
    <x v="47"/>
    <n v="0.03"/>
    <n v="5.3486612145726099E-5"/>
    <x v="991"/>
    <n v="4.2072021979969803E-8"/>
    <n v="8.8391412329437E-8"/>
    <n v="8.9518401378489598E-8"/>
    <n v="4.9197874763921899E-5"/>
    <n v="2.1629710283186799E-5"/>
    <n v="2.67491272947003E-8"/>
    <n v="8.8133884356015005E-8"/>
    <n v="8.93458813543612E-8"/>
    <n v="2.05791753453175E-4"/>
    <n v="2.6012317116674299E-6"/>
    <n v="2.8621625084511202E-7"/>
    <n v="1.0692384277146E-6"/>
    <n v="1.5714741794755699E-5"/>
    <n v="1.63586164116417E-16"/>
    <n v="1.4938047638296399E-7"/>
    <n v="1.55074157700504E-5"/>
    <n v="6.2255017322125899E-6"/>
    <n v="1.21341282435571E-5"/>
    <n v="3.2425486447006201E-6"/>
    <n v="1.9846931769472799E-5"/>
    <n v="1.02381964368755E-5"/>
    <n v="1.3249547014157201E-6"/>
    <n v="0"/>
    <n v="2.4111149679000998E-6"/>
    <n v="7.46403161925043E-6"/>
    <n v="2.9066121642944798E-6"/>
    <n v="1.0017006319669999E-5"/>
    <n v="1.3249547014157201E-6"/>
    <n v="1.00557285359605E-8"/>
    <n v="1.02819907460353E-8"/>
    <n v="1.50262119100963E-6"/>
    <n v="0"/>
    <n v="0"/>
    <n v="8.8133884356015005E-8"/>
    <n v="1.6008922761666799E-8"/>
    <n v="1.08180059246463E-10"/>
    <n v="7.2699383770962805E-8"/>
    <n v="1.49829789921523E-6"/>
    <n v="1.15384946108763E-10"/>
    <n v="0"/>
    <n v="0"/>
    <n v="0"/>
    <n v="0"/>
    <n v="3.0977655412425302E-6"/>
    <n v="2.6361653631869301E-6"/>
    <n v="1.4303244763679801E-8"/>
    <n v="2.5752797342196099E-10"/>
    <n v="1.0406677221812099E-10"/>
    <n v="1.19097184056169E-6"/>
    <n v="1.14189853512682E-6"/>
    <n v="1.0196499215896E-9"/>
    <n v="6.8453251910259896E-11"/>
    <m/>
    <s v="P15"/>
    <m/>
  </r>
  <r>
    <s v="A.09.01.002"/>
    <s v="Egg yolk, chicken"/>
    <x v="1"/>
    <s v="A.09.01.001"/>
    <s v="Whole egg, chicken"/>
    <x v="14"/>
    <x v="47"/>
    <n v="0.04"/>
    <n v="5.2293645413501298E-5"/>
    <x v="992"/>
    <n v="3.3673464945615402E-8"/>
    <n v="8.8403398434718804E-8"/>
    <n v="8.9526603294860197E-8"/>
    <n v="4.9197874763921899E-5"/>
    <n v="2.1629710283186799E-5"/>
    <n v="2.67491272947003E-8"/>
    <n v="8.8133884356015005E-8"/>
    <n v="8.93458813543612E-8"/>
    <n v="2.05791753453175E-4"/>
    <n v="2.6012317116674299E-6"/>
    <n v="2.8621625084511202E-7"/>
    <n v="1.0692384277146E-6"/>
    <n v="1.5714741794755699E-5"/>
    <n v="1.63586164116417E-16"/>
    <n v="1.4938047638296399E-7"/>
    <n v="1.55074157700504E-5"/>
    <n v="6.2255017322125899E-6"/>
    <n v="1.21341282435571E-5"/>
    <n v="3.2425486447006201E-6"/>
    <n v="1.9846931769472799E-5"/>
    <n v="1.02381964368755E-5"/>
    <n v="1.3249547014157201E-6"/>
    <n v="0"/>
    <n v="2.4111149679000998E-6"/>
    <n v="7.46403161925043E-6"/>
    <n v="2.9066121642944798E-6"/>
    <n v="1.0017006319669999E-5"/>
    <n v="1.3249547014157201E-6"/>
    <n v="1.00557285359605E-8"/>
    <n v="1.02819907460353E-8"/>
    <n v="1.50262119100963E-6"/>
    <n v="0"/>
    <n v="0"/>
    <n v="8.8133884356015005E-8"/>
    <n v="1.6008922761666799E-8"/>
    <n v="1.08180059246463E-10"/>
    <n v="7.2699383770962805E-8"/>
    <n v="1.49829789921523E-6"/>
    <n v="1.15384946108763E-10"/>
    <n v="0"/>
    <n v="0"/>
    <n v="0"/>
    <n v="0"/>
    <n v="1.9047988090177E-6"/>
    <n v="1.6909128825740699E-6"/>
    <n v="5.9046877293255101E-9"/>
    <n v="2.6951407870381202E-10"/>
    <n v="1.12268688588739E-10"/>
    <n v="1.19097184056169E-6"/>
    <n v="1.14189853512682E-6"/>
    <n v="1.0196499215896E-9"/>
    <n v="6.8453251910259896E-11"/>
    <m/>
    <s v="P3"/>
    <m/>
  </r>
  <r>
    <s v="A.09.01.001"/>
    <s v="Whole egg, chicken"/>
    <x v="0"/>
    <s v="A.09.01.001"/>
    <s v="Whole egg, chicken"/>
    <x v="14"/>
    <x v="47"/>
    <n v="3.59"/>
    <n v="4.4441312157498299E-3"/>
    <x v="993"/>
    <n v="2.8617109311073301E-6"/>
    <n v="7.5128880278954497E-6"/>
    <n v="7.6083426427184397E-6"/>
    <n v="4.1810397660754098E-3"/>
    <n v="1.8381826299743399E-3"/>
    <n v="2.2732519537402801E-6"/>
    <n v="7.4899836019220703E-6"/>
    <n v="7.59298414149345E-6"/>
    <n v="1.7489038070178601E-2"/>
    <n v="2.2106347640921901E-4"/>
    <n v="2.4323845942995701E-5"/>
    <n v="9.0868323218080906E-5"/>
    <n v="1.33550403696835E-3"/>
    <n v="1.39022317657519E-14"/>
    <n v="1.2694973411544101E-5"/>
    <n v="1.31788461015378E-3"/>
    <n v="5.29068998021841E-4"/>
    <n v="1.03120862347036E-3"/>
    <n v="2.7556525341759401E-4"/>
    <n v="1.68667470619286E-3"/>
    <n v="8.7008446281218498E-4"/>
    <n v="1.1260015440606201E-4"/>
    <n v="0"/>
    <n v="2.04906565776345E-4"/>
    <n v="6.3432441269222297E-4"/>
    <n v="2.47015975827996E-4"/>
    <n v="8.5128680782532197E-4"/>
    <n v="1.1260015440606201E-4"/>
    <n v="8.5457758261830201E-7"/>
    <n v="8.7380628512673999E-7"/>
    <n v="1.2769899072075401E-4"/>
    <n v="0"/>
    <n v="0"/>
    <n v="7.4899836019220703E-6"/>
    <n v="1.3605047575681699E-6"/>
    <n v="9.1935908161941E-9"/>
    <n v="6.1782956270800998E-6"/>
    <n v="1.27331579425053E-4"/>
    <n v="9.8058920309498202E-9"/>
    <n v="0"/>
    <n v="0"/>
    <n v="0"/>
    <n v="0"/>
    <n v="1.6187771535034501E-4"/>
    <n v="1.43700800836134E-4"/>
    <n v="5.0180489139078899E-7"/>
    <n v="2.2904425973378901E-8"/>
    <n v="9.5410595219222301E-9"/>
    <n v="1.0121373432407E-4"/>
    <n v="9.7043280977040204E-5"/>
    <n v="8.6654085976252899E-8"/>
    <n v="5.8174417030683697E-9"/>
    <m/>
    <s v="P3"/>
    <m/>
  </r>
  <r>
    <s v="A.09.01.001"/>
    <s v="Whole egg, chicken"/>
    <x v="1"/>
    <s v="A.09.01.001"/>
    <s v="Whole egg, chicken"/>
    <x v="14"/>
    <x v="47"/>
    <n v="3.59"/>
    <n v="4.4441312157498299E-3"/>
    <x v="993"/>
    <n v="2.8617109311073301E-6"/>
    <n v="7.5128880278954497E-6"/>
    <n v="7.6083426427184397E-6"/>
    <n v="4.1810397660754098E-3"/>
    <n v="1.8381826299743399E-3"/>
    <n v="2.2732519537402801E-6"/>
    <n v="7.4899836019220703E-6"/>
    <n v="7.59298414149345E-6"/>
    <n v="1.7489038070178601E-2"/>
    <n v="2.2106347640921901E-4"/>
    <n v="2.4323845942995701E-5"/>
    <n v="9.0868323218080906E-5"/>
    <n v="1.33550403696835E-3"/>
    <n v="1.39022317657519E-14"/>
    <n v="1.2694973411544101E-5"/>
    <n v="1.31788461015378E-3"/>
    <n v="5.29068998021841E-4"/>
    <n v="1.03120862347036E-3"/>
    <n v="2.7556525341759401E-4"/>
    <n v="1.68667470619286E-3"/>
    <n v="8.7008446281218498E-4"/>
    <n v="1.1260015440606201E-4"/>
    <n v="0"/>
    <n v="2.04906565776345E-4"/>
    <n v="6.3432441269222297E-4"/>
    <n v="2.47015975827996E-4"/>
    <n v="8.5128680782532197E-4"/>
    <n v="1.1260015440606201E-4"/>
    <n v="8.5457758261830201E-7"/>
    <n v="8.7380628512673999E-7"/>
    <n v="1.2769899072075401E-4"/>
    <n v="0"/>
    <n v="0"/>
    <n v="7.4899836019220703E-6"/>
    <n v="1.3605047575681699E-6"/>
    <n v="9.1935908161941E-9"/>
    <n v="6.1782956270800998E-6"/>
    <n v="1.27331579425053E-4"/>
    <n v="9.8058920309498202E-9"/>
    <n v="0"/>
    <n v="0"/>
    <n v="0"/>
    <n v="0"/>
    <n v="1.6187771535034501E-4"/>
    <n v="1.43700800836134E-4"/>
    <n v="5.0180489139078899E-7"/>
    <n v="2.2904425973378901E-8"/>
    <n v="9.5410595219222301E-9"/>
    <n v="1.0121373432407E-4"/>
    <n v="9.7043280977040204E-5"/>
    <n v="8.6654085976252899E-8"/>
    <n v="5.8174417030683697E-9"/>
    <m/>
    <s v="P3"/>
    <m/>
  </r>
  <r>
    <s v="A.13.02.004"/>
    <s v="Herbal tea, infusion"/>
    <x v="0"/>
    <s v="A.13.02.004"/>
    <s v="Herbal tea, infusion"/>
    <x v="19"/>
    <x v="83"/>
    <n v="0.37"/>
    <n v="5.04797066413951E-5"/>
    <x v="994"/>
    <n v="2.06890905510875E-7"/>
    <n v="3.6377412009235201E-9"/>
    <n v="3.2777824796935098E-9"/>
    <n v="4.8248018785815603E-6"/>
    <n v="4.26410459652412E-6"/>
    <n v="3.2130381777478598E-9"/>
    <n v="0"/>
    <n v="1.7031089537016599E-9"/>
    <n v="4.0367920008406597E-5"/>
    <n v="2.9812700301487601E-8"/>
    <n v="0"/>
    <n v="6.27275153221927E-6"/>
    <n v="4.22537694657623E-6"/>
    <n v="3.74441929492264E-16"/>
    <n v="1.8124512702028801E-9"/>
    <n v="0"/>
    <n v="0"/>
    <n v="2.07550726791518E-7"/>
    <n v="2.24877892597247E-7"/>
    <n v="3.7049774886087699E-7"/>
    <n v="2.0641426274453098E-6"/>
    <n v="1.9577328828866101E-6"/>
    <n v="0"/>
    <n v="0"/>
    <n v="1.23930422297488E-7"/>
    <n v="2.0150816925010401E-7"/>
    <n v="1.98093312208991E-6"/>
    <n v="1.9577328828866101E-6"/>
    <n v="2.6100176421342598E-10"/>
    <n v="7.0901022513925698E-10"/>
    <n v="2.24302618839517E-9"/>
    <n v="0"/>
    <n v="0"/>
    <n v="0"/>
    <n v="2.7781117919586002E-10"/>
    <n v="8.2095920805598197E-12"/>
    <n v="1.357134611212E-9"/>
    <n v="5.9953571213242894E-11"/>
    <n v="0"/>
    <n v="0"/>
    <n v="0"/>
    <n v="0"/>
    <n v="0"/>
    <n v="4.3757845761147601E-5"/>
    <n v="3.72374590095494E-5"/>
    <n v="2.0204213970370301E-7"/>
    <n v="3.6377412009235201E-9"/>
    <n v="1.4700072381057201E-9"/>
    <n v="1.8970590016659299E-6"/>
    <n v="1.81974042171618E-6"/>
    <n v="1.63572762942415E-9"/>
    <n v="1.04666287886116E-10"/>
    <m/>
    <s v="P15"/>
    <m/>
  </r>
  <r>
    <s v="A.13.02.004"/>
    <s v="Herbal tea, infusion"/>
    <x v="1"/>
    <s v="A.15.01"/>
    <s v="Tap water"/>
    <x v="5"/>
    <x v="8"/>
    <n v="0.37"/>
    <n v="0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13.02.004"/>
    <s v="Herbal tea, infusion"/>
    <x v="1"/>
    <s v="A.02.10.001"/>
    <s v="Tea (dried leaves and stalks, fermented or otherwise of Camellia sinensis)"/>
    <x v="1"/>
    <x v="84"/>
    <n v="4.81E-3"/>
    <n v="5.31614480479135E-6"/>
    <x v="995"/>
    <n v="5.4507495170042897E-9"/>
    <n v="3.4482755133754201E-11"/>
    <n v="1.3321038906022999E-9"/>
    <n v="3.5180847031323899E-6"/>
    <n v="3.1092429349655099E-6"/>
    <n v="2.34284033794114E-9"/>
    <n v="0"/>
    <n v="1.2418502787407999E-9"/>
    <n v="2.9434941672796499E-5"/>
    <n v="2.17384273031681E-8"/>
    <n v="0"/>
    <n v="4.5738813255765502E-6"/>
    <n v="3.08100402354517E-6"/>
    <n v="2.73030573588109E-16"/>
    <n v="1.3215790511896001E-9"/>
    <n v="0"/>
    <n v="0"/>
    <n v="1.51339071618815E-7"/>
    <n v="1.63973463352159E-7"/>
    <n v="2.7015460854438898E-7"/>
    <n v="1.5051039991788701E-6"/>
    <n v="1.42751356043815E-6"/>
    <n v="0"/>
    <n v="0"/>
    <n v="9.0365932925252306E-8"/>
    <n v="1.4693304007820099E-7"/>
    <n v="1.44443040152389E-6"/>
    <n v="1.42751356043815E-6"/>
    <n v="1.9031378640562299E-10"/>
    <n v="5.1698662249737503E-10"/>
    <n v="1.6355399290381501E-9"/>
    <n v="0"/>
    <n v="0"/>
    <n v="0"/>
    <n v="2.0257065149698099E-10"/>
    <n v="5.9861608920748703E-12"/>
    <n v="9.8957732067542302E-10"/>
    <n v="4.3716145676323002E-11"/>
    <n v="0"/>
    <n v="0"/>
    <n v="0"/>
    <n v="0"/>
    <n v="0"/>
    <n v="4.14787912944212E-7"/>
    <n v="3.5298008019468698E-7"/>
    <n v="1.9151911159413601E-9"/>
    <n v="3.4482755133754201E-11"/>
    <n v="1.39344436112105E-11"/>
    <n v="1.38327218871474E-6"/>
    <n v="1.3268940575013801E-6"/>
    <n v="1.1927180631217801E-9"/>
    <n v="7.6319168250293401E-11"/>
    <m/>
    <s v="P15"/>
    <m/>
  </r>
  <r>
    <s v="I.16.01.018"/>
    <s v="Herbs, dried"/>
    <x v="0"/>
    <s v="I.16.01.018"/>
    <s v="Herbs, dried"/>
    <x v="6"/>
    <x v="11"/>
    <n v="0.35"/>
    <n v="1.8594053192583599E-3"/>
    <x v="996"/>
    <n v="1.3840883117623401E-6"/>
    <n v="2.4811811957988199E-9"/>
    <n v="6.1092627877215902E-7"/>
    <n v="1.7061716091856E-3"/>
    <n v="1.5078949113919099E-3"/>
    <n v="1.13621132143036E-6"/>
    <n v="0"/>
    <n v="6.0226227258265404E-7"/>
    <n v="1.42751144551592E-2"/>
    <n v="1.0542522600432899E-5"/>
    <n v="0"/>
    <n v="2.2182031190251502E-3"/>
    <n v="1.49419983779213E-3"/>
    <n v="1.3241210840686299E-13"/>
    <n v="6.4092847293486595E-7"/>
    <n v="0"/>
    <n v="0"/>
    <n v="7.3395170709400105E-5"/>
    <n v="7.9522493469868905E-5"/>
    <n v="1.31017346676926E-4"/>
    <n v="7.2993288364668304E-4"/>
    <n v="6.9230371468273E-4"/>
    <n v="0"/>
    <n v="0"/>
    <n v="4.3824922423658397E-5"/>
    <n v="7.1258369990224806E-5"/>
    <n v="7.0050790429530504E-4"/>
    <n v="6.9230371468273E-4"/>
    <n v="9.2296805393223905E-8"/>
    <n v="2.5072389441004997E-7"/>
    <n v="7.9319062162708904E-7"/>
    <n v="0"/>
    <n v="0"/>
    <n v="0"/>
    <n v="9.8241038406679899E-8"/>
    <n v="2.90311877737953E-9"/>
    <n v="4.7991702079460401E-7"/>
    <n v="2.1201094603991199E-8"/>
    <n v="0"/>
    <n v="2.38556225084794E-5"/>
    <n v="2.25406064248673E-5"/>
    <n v="2.4249679131618199E-8"/>
    <n v="2.1698741593036901E-9"/>
    <n v="2.98457581434494E-5"/>
    <n v="2.5398421154964899E-5"/>
    <n v="1.3780616324891899E-7"/>
    <n v="2.4811811957988199E-9"/>
    <n v="1.0026426057879299E-9"/>
    <n v="9.9532329420825899E-5"/>
    <n v="9.5475682599008096E-5"/>
    <n v="8.5821147951444702E-8"/>
    <n v="5.4914894244129998E-9"/>
    <s v="F28.A07KG$F28.A07LA"/>
    <s v="P15"/>
    <m/>
  </r>
  <r>
    <s v="I.16.01.018"/>
    <s v="Herbs, dried"/>
    <x v="1"/>
    <s v="I.16.01.013"/>
    <s v="Origano"/>
    <x v="6"/>
    <x v="11"/>
    <n v="0.54"/>
    <n v="5.9104529965181096E-4"/>
    <x v="997"/>
    <n v="5.6281585914344298E-7"/>
    <n v="2.7837478422330201E-8"/>
    <n v="1.5075745550024899E-7"/>
    <n v="3.9490025375809299E-4"/>
    <n v="3.49008317770236E-4"/>
    <n v="2.6298066193343698E-7"/>
    <n v="0"/>
    <n v="1.3939601561260201E-7"/>
    <n v="3.3040324258232002E-3"/>
    <n v="2.4401090885275E-6"/>
    <n v="0"/>
    <n v="5.1341199787525798E-4"/>
    <n v="3.4583853812399399E-4"/>
    <n v="3.0647312925030697E-14"/>
    <n v="1.48345462578396E-7"/>
    <n v="0"/>
    <n v="0"/>
    <n v="1.6987606276953099E-5"/>
    <n v="1.8405799675518601E-5"/>
    <n v="3.0324489735312399E-5"/>
    <n v="1.6894588998350501E-4"/>
    <n v="1.6023646808680401E-4"/>
    <n v="0"/>
    <n v="0"/>
    <n v="1.0143453854734E-5"/>
    <n v="1.6493035190615798E-5"/>
    <n v="1.62135360638082E-4"/>
    <n v="1.6023646808680401E-4"/>
    <n v="2.13624653432387E-8"/>
    <n v="5.8031049744759401E-8"/>
    <n v="1.83587146845439E-7"/>
    <n v="0"/>
    <n v="0"/>
    <n v="0"/>
    <n v="2.27382818864125E-8"/>
    <n v="6.7193847072879303E-10"/>
    <n v="1.11078716979166E-7"/>
    <n v="4.9070782762947199E-9"/>
    <n v="0"/>
    <n v="0"/>
    <n v="0"/>
    <n v="0"/>
    <n v="0"/>
    <n v="4.0874611997228897E-5"/>
    <n v="3.4414607155676097E-5"/>
    <n v="1.6595420640575201E-7"/>
    <n v="2.7837478422330201E-8"/>
    <n v="2.7947163855622202E-9"/>
    <n v="1.5527043389648799E-4"/>
    <n v="1.4894206485445199E-4"/>
    <n v="1.3388099080425299E-7"/>
    <n v="8.5667235020842894E-9"/>
    <m/>
    <s v="P6"/>
    <m/>
  </r>
  <r>
    <s v="I.16.01.018"/>
    <s v="Herbs, dried"/>
    <x v="1"/>
    <s v="A.16.01.008"/>
    <s v="Thyme, herb (Thymus spp.)"/>
    <x v="6"/>
    <x v="11"/>
    <n v="1.79"/>
    <n v="1.96257349499768E-3"/>
    <x v="998"/>
    <n v="1.8688372758737399E-6"/>
    <n v="9.2434703992096605E-8"/>
    <n v="5.0059206377646804E-7"/>
    <n v="1.31127135542751E-3"/>
    <n v="1.1588865936216801E-3"/>
    <n v="8.7323065949692596E-7"/>
    <n v="0"/>
    <n v="4.6286625697005198E-7"/>
    <n v="1.0971082029336001E-2"/>
    <n v="8.1024135119054402E-6"/>
    <n v="0"/>
    <n v="1.70479112114989E-3"/>
    <n v="1.14836129966813E-3"/>
    <n v="1.01764795481832E-13"/>
    <n v="4.9258301035647005E-7"/>
    <n v="0"/>
    <n v="0"/>
    <n v="5.6407564432446898E-5"/>
    <n v="6.1116693794350301E-5"/>
    <n v="1.00692856941614E-4"/>
    <n v="5.6098699366317797E-4"/>
    <n v="5.3206724659592597E-4"/>
    <n v="0"/>
    <n v="0"/>
    <n v="3.3681468568924402E-5"/>
    <n v="5.4765334799608998E-5"/>
    <n v="5.3837254365722196E-4"/>
    <n v="5.3206724659592597E-4"/>
    <n v="7.0934340049985103E-8"/>
    <n v="1.9269284466528999E-7"/>
    <n v="6.0960347478165001E-7"/>
    <n v="0"/>
    <n v="0"/>
    <n v="0"/>
    <n v="7.5502756520267395E-8"/>
    <n v="2.2311803066507301E-9"/>
    <n v="3.6883830381543798E-7"/>
    <n v="1.6294016327696499E-8"/>
    <n v="0"/>
    <n v="0"/>
    <n v="0"/>
    <n v="0"/>
    <n v="0"/>
    <n v="1.3572467317028499E-4"/>
    <n v="1.14274144273334E-4"/>
    <n v="5.5105306998833204E-7"/>
    <n v="9.2434703992096605E-8"/>
    <n v="9.2798915879566006E-9"/>
    <n v="5.1557746639987795E-4"/>
    <n v="4.9456403586286104E-4"/>
    <n v="4.4455354638848302E-7"/>
    <n v="2.8445915218459301E-8"/>
    <m/>
    <s v="P6"/>
    <m/>
  </r>
  <r>
    <s v="A.07.01.001"/>
    <s v="Herring (Clupea)"/>
    <x v="0"/>
    <s v="A.07.01.001"/>
    <s v="Herring (Clupea)"/>
    <x v="13"/>
    <x v="39"/>
    <n v="0.19"/>
    <n v="1.01156927336288E-3"/>
    <x v="999"/>
    <n v="1.7528263101024799E-7"/>
    <n v="3.5485481252455799E-9"/>
    <n v="3.1292545039327598E-9"/>
    <n v="9.3955659458557395E-4"/>
    <n v="9.3955659458557395E-4"/>
    <n v="0"/>
    <n v="0"/>
    <n v="0"/>
    <n v="0"/>
    <n v="0"/>
    <n v="0"/>
    <n v="0"/>
    <n v="0"/>
    <n v="0"/>
    <n v="0"/>
    <n v="1.03726171811532E-4"/>
    <n v="0"/>
    <n v="0"/>
    <n v="0"/>
    <n v="0"/>
    <n v="9.3955659458557395E-4"/>
    <n v="0"/>
    <n v="0"/>
    <n v="0"/>
    <n v="0"/>
    <n v="0"/>
    <n v="9.3955659458557395E-4"/>
    <n v="0"/>
    <n v="0"/>
    <n v="0"/>
    <n v="0"/>
    <n v="0"/>
    <n v="0"/>
    <n v="0"/>
    <n v="0"/>
    <n v="0"/>
    <n v="0"/>
    <n v="0"/>
    <n v="0"/>
    <n v="0"/>
    <n v="0"/>
    <n v="0"/>
    <n v="0"/>
    <n v="2.03892503778318E-5"/>
    <n v="1.6269639976396601E-5"/>
    <n v="1.31122211520311E-7"/>
    <n v="3.5485481252455799E-9"/>
    <n v="4.2621867673372698E-10"/>
    <n v="5.1623428399473302E-5"/>
    <n v="4.9569519117847801E-5"/>
    <n v="4.4160419489937003E-8"/>
    <n v="2.70303582719903E-9"/>
    <m/>
    <s v="P1"/>
    <m/>
  </r>
  <r>
    <s v="A.07.01.001"/>
    <s v="Herring (Clupea)"/>
    <x v="1"/>
    <s v="A.07.01.001"/>
    <s v="Herring (Clupea)"/>
    <x v="13"/>
    <x v="39"/>
    <n v="0.19"/>
    <n v="1.01156927336288E-3"/>
    <x v="999"/>
    <n v="1.7528263101024799E-7"/>
    <n v="3.5485481252455799E-9"/>
    <n v="3.1292545039327598E-9"/>
    <n v="9.3955659458557395E-4"/>
    <n v="9.3955659458557395E-4"/>
    <n v="0"/>
    <n v="0"/>
    <n v="0"/>
    <n v="0"/>
    <n v="0"/>
    <n v="0"/>
    <n v="0"/>
    <n v="0"/>
    <n v="0"/>
    <n v="0"/>
    <n v="1.03726171811532E-4"/>
    <n v="0"/>
    <n v="0"/>
    <n v="0"/>
    <n v="0"/>
    <n v="9.3955659458557395E-4"/>
    <n v="0"/>
    <n v="0"/>
    <n v="0"/>
    <n v="0"/>
    <n v="0"/>
    <n v="9.3955659458557395E-4"/>
    <n v="0"/>
    <n v="0"/>
    <n v="0"/>
    <n v="0"/>
    <n v="0"/>
    <n v="0"/>
    <n v="0"/>
    <n v="0"/>
    <n v="0"/>
    <n v="0"/>
    <n v="0"/>
    <n v="0"/>
    <n v="0"/>
    <n v="0"/>
    <n v="0"/>
    <n v="0"/>
    <n v="2.03892503778318E-5"/>
    <n v="1.6269639976396601E-5"/>
    <n v="1.31122211520311E-7"/>
    <n v="3.5485481252455799E-9"/>
    <n v="4.2621867673372698E-10"/>
    <n v="5.1623428399473302E-5"/>
    <n v="4.9569519117847801E-5"/>
    <n v="4.4160419489937003E-8"/>
    <n v="2.70303582719903E-9"/>
    <m/>
    <s v="P1"/>
    <m/>
  </r>
  <r>
    <s v="I.16.08.005.002"/>
    <s v="Sauce hollandaise"/>
    <x v="0"/>
    <s v="I.16.08.005.002"/>
    <s v="Sauce hollandaise"/>
    <x v="6"/>
    <x v="27"/>
    <n v="1.29"/>
    <n v="5.7339247812752204E-3"/>
    <x v="1000"/>
    <n v="7.3342619117271903E-6"/>
    <n v="9.8884423889608104E-5"/>
    <n v="5.2309497148644902E-6"/>
    <n v="5.0528730529700704E-3"/>
    <n v="1.30346352135007E-3"/>
    <n v="6.2463000075143298E-6"/>
    <n v="9.88751787833669E-5"/>
    <n v="5.1973170137398697E-6"/>
    <n v="1.0259615641153101E-2"/>
    <n v="9.2826725268056395E-5"/>
    <n v="9.1962993342742996E-6"/>
    <n v="2.3049849878009699E-4"/>
    <n v="5.6491075793310198E-4"/>
    <n v="9.7865555802911893E-15"/>
    <n v="4.5626877132825898E-6"/>
    <n v="1.6388402814642599E-4"/>
    <n v="0.20677374546938401"/>
    <n v="3.9498876796807502E-4"/>
    <n v="1.7522252157440701E-4"/>
    <n v="6.0941124597044098E-4"/>
    <n v="1.0811462681957101E-3"/>
    <n v="1.1526424242875901E-4"/>
    <n v="2.12651071024853E-3"/>
    <n v="5.5032929658413302E-4"/>
    <n v="2.41725636710422E-4"/>
    <n v="1.5702197745689E-4"/>
    <n v="1.06243197728111E-3"/>
    <n v="1.1526424242875901E-4"/>
    <n v="3.6074059141498199E-7"/>
    <n v="5.5376004779453301E-7"/>
    <n v="6.3329317474749701E-4"/>
    <n v="0"/>
    <n v="7.8759655935130995E-5"/>
    <n v="1.05165350146428E-5"/>
    <n v="5.2202586678933101E-7"/>
    <n v="6.2215922829300603E-9"/>
    <n v="2.2322756262653501E-6"/>
    <n v="6.3285039724195495E-4"/>
    <n v="9.7576135966585192E-7"/>
    <n v="3.5811323835579503E-4"/>
    <n v="3.41618872026266E-4"/>
    <n v="3.94431524165634E-7"/>
    <n v="1.7363761572869101E-8"/>
    <n v="1.11208002605583E-4"/>
    <n v="9.4636821500845993E-5"/>
    <n v="5.13478266760494E-7"/>
    <n v="9.2451062412659895E-9"/>
    <n v="3.7359373141407603E-9"/>
    <n v="2.11730487343771E-4"/>
    <n v="2.0294342475695999E-4"/>
    <n v="1.8005211328673599E-7"/>
    <n v="1.25330022376057E-8"/>
    <s v="F28.A0BA1$F28.A07LA$F28.A07JZ$F28.A07MH$F28.A0EKQ$F28.A07LN$F28.A0C04"/>
    <s v="P15"/>
    <m/>
  </r>
  <r>
    <s v="I.16.08.005.002"/>
    <s v="Sauce hollandaise"/>
    <x v="1"/>
    <s v="A.08.01.001.002"/>
    <s v="Cow milk, 3 - 4% fat (whole milk)"/>
    <x v="0"/>
    <x v="1"/>
    <n v="4.4800000000000004"/>
    <n v="5.1997420826022699E-3"/>
    <x v="1001"/>
    <n v="7.7749946174224996E-6"/>
    <n v="1.0132363215611199E-4"/>
    <n v="4.3396743503796601E-6"/>
    <n v="4.5946214053538999E-3"/>
    <n v="1.05159960295519E-3"/>
    <n v="6.0355510532894698E-6"/>
    <n v="1.0111755520239099E-4"/>
    <n v="4.3046109751997303E-6"/>
    <n v="8.2228689045256396E-3"/>
    <n v="6.3922935525327604E-5"/>
    <n v="5.3026207679354203E-6"/>
    <n v="1.9179353603455E-4"/>
    <n v="2.7067953965913901E-4"/>
    <n v="6.2363176446994597E-15"/>
    <n v="2.86477757615171E-6"/>
    <n v="2.5175815573952101E-6"/>
    <n v="0.21337696289902799"/>
    <n v="2.5115795113765801E-4"/>
    <n v="1.36306632066843E-4"/>
    <n v="3.9862415344883001E-4"/>
    <n v="9.7017867789856295E-4"/>
    <n v="1.01075755184605E-4"/>
    <n v="2.19510782993397E-3"/>
    <n v="5.4217040568342698E-4"/>
    <n v="1.53603136491848E-4"/>
    <n v="1.2213946161704399E-4"/>
    <n v="9.5567653893150102E-4"/>
    <n v="1.01075755184605E-4"/>
    <n v="2.33024862030775E-7"/>
    <n v="4.30475105639639E-7"/>
    <n v="6.3751097722415597E-4"/>
    <n v="0"/>
    <n v="8.1300289997554505E-5"/>
    <n v="9.9086326024186492E-6"/>
    <n v="3.3190722988019399E-7"/>
    <n v="4.9048069660703702E-9"/>
    <n v="1.4601617342448E-6"/>
    <n v="6.3716114434400996E-4"/>
    <n v="1.00599752900411E-6"/>
    <n v="0"/>
    <n v="0"/>
    <n v="0"/>
    <n v="0"/>
    <n v="4.0196359946974302E-4"/>
    <n v="3.43440419204123E-4"/>
    <n v="1.5668235056813999E-6"/>
    <n v="2.0607695372047401E-7"/>
    <n v="2.29588353328269E-8"/>
    <n v="2.0315707777862399E-4"/>
    <n v="1.94708460658505E-4"/>
    <n v="1.7262005845162901E-7"/>
    <n v="1.21045398471099E-8"/>
    <m/>
    <s v="P8"/>
    <m/>
  </r>
  <r>
    <s v="I.16.08.005.002"/>
    <s v="Sauce hollandaise"/>
    <x v="1"/>
    <s v="A.09.01.001"/>
    <s v="Whole egg, chicken"/>
    <x v="14"/>
    <x v="47"/>
    <n v="0.45"/>
    <n v="5.6198237604376095E-4"/>
    <x v="1002"/>
    <n v="3.6187750328221402E-7"/>
    <n v="9.5004185517844497E-7"/>
    <n v="9.6211256340876498E-7"/>
    <n v="5.2871316079628101E-4"/>
    <n v="2.3244728650998099E-4"/>
    <n v="2.8746395466037998E-7"/>
    <n v="9.4714547721264202E-7"/>
    <n v="9.6017040495486907E-7"/>
    <n v="2.21157537711012E-3"/>
    <n v="2.7954570128052699E-5"/>
    <n v="3.0758706424154702E-6"/>
    <n v="1.14907489698396E-5"/>
    <n v="1.6888109182097499E-4"/>
    <n v="1.7580059770377599E-15"/>
    <n v="1.6053421861955899E-6"/>
    <n v="1.6665302814214099E-4"/>
    <n v="6.6903391948844602E-5"/>
    <n v="1.30401431524093E-4"/>
    <n v="3.4846589435049297E-5"/>
    <n v="2.1328836008260101E-4"/>
    <n v="1.10026484374955E-4"/>
    <n v="1.42388465245476E-5"/>
    <n v="0"/>
    <n v="2.5911448855032999E-5"/>
    <n v="8.0213459801544698E-5"/>
    <n v="3.12363920589513E-5"/>
    <n v="1.07649427915387E-4"/>
    <n v="1.42388465245476E-5"/>
    <n v="1.08065562666456E-7"/>
    <n v="1.10497127217393E-7"/>
    <n v="1.61481690660502E-5"/>
    <n v="0"/>
    <n v="0"/>
    <n v="9.4714547721264202E-7"/>
    <n v="1.72042556612046E-7"/>
    <n v="1.1625750367019899E-9"/>
    <n v="7.8127604425861405E-7"/>
    <n v="1.6101708090233001E-5"/>
    <n v="1.24000355418218E-9"/>
    <n v="0"/>
    <n v="0"/>
    <n v="0"/>
    <n v="0"/>
    <n v="2.0470237867576898E-5"/>
    <n v="1.8171677111396001E-5"/>
    <n v="6.3455710797818099E-8"/>
    <n v="2.8963779658036302E-9"/>
    <n v="1.2065141733669799E-9"/>
    <n v="1.2798977379903001E-5"/>
    <n v="1.22716029241629E-5"/>
    <n v="1.0957837824016201E-8"/>
    <n v="7.3564428052892699E-10"/>
    <m/>
    <s v="P3"/>
    <m/>
  </r>
  <r>
    <s v="I.16.08.005.002"/>
    <s v="Sauce hollandaise"/>
    <x v="1"/>
    <s v="A.05.01.003"/>
    <s v="Lemons (Citrus limon)"/>
    <x v="4"/>
    <x v="6"/>
    <n v="0.27"/>
    <n v="2.3131071254132399E-4"/>
    <x v="1003"/>
    <n v="3.4314213463515703E-7"/>
    <n v="1.79747394448734E-8"/>
    <n v="1.28130849163601E-7"/>
    <n v="1.073883362094E-4"/>
    <n v="6.9883087966469702E-5"/>
    <n v="1.5290584318426801E-7"/>
    <n v="0"/>
    <n v="1.20691040718093E-7"/>
    <n v="1.7173068304255601E-4"/>
    <n v="4.8015593081610499E-6"/>
    <n v="1.3850651850464499E-6"/>
    <n v="4.1248070162962898E-5"/>
    <n v="1.6027097942349099E-4"/>
    <n v="2.38308740888448E-15"/>
    <n v="2.9190889047365899E-7"/>
    <n v="0"/>
    <n v="0"/>
    <n v="3.1857711280562101E-5"/>
    <n v="1.18846774992592E-5"/>
    <n v="2.05316390805006E-5"/>
    <n v="4.3094908805189101E-5"/>
    <n v="1.9399543889387501E-8"/>
    <n v="0"/>
    <n v="0"/>
    <n v="1.91200126671824E-5"/>
    <n v="1.0649599999999901E-5"/>
    <n v="4.0094075755397797E-5"/>
    <n v="1.9399543889387501E-8"/>
    <n v="3.8076505930920002E-8"/>
    <n v="3.7470814814814797E-8"/>
    <n v="7.7358522438533902E-8"/>
    <n v="0"/>
    <n v="0"/>
    <n v="0"/>
    <n v="4.2501900134206097E-8"/>
    <n v="4.33872592592592E-10"/>
    <n v="7.5207469159342899E-8"/>
    <n v="2.5477988319519698E-9"/>
    <n v="0"/>
    <n v="0"/>
    <n v="0"/>
    <n v="0"/>
    <n v="0"/>
    <n v="2.63928538861885E-5"/>
    <n v="2.2221610281509599E-5"/>
    <n v="1.0715710577906701E-7"/>
    <n v="1.79747394448734E-8"/>
    <n v="1.8045563642899201E-9"/>
    <n v="9.7529522445735905E-5"/>
    <n v="9.3515338894543004E-5"/>
    <n v="8.3079185671821504E-8"/>
    <n v="5.6352520812183801E-9"/>
    <m/>
    <s v="P6"/>
    <m/>
  </r>
  <r>
    <s v="I.16.08.005.002"/>
    <s v="Sauce hollandaise"/>
    <x v="1"/>
    <s v="A.04.04.007"/>
    <s v="Mustard seed (Brassica nigra)"/>
    <x v="10"/>
    <x v="26"/>
    <n v="1.209E-3"/>
    <n v="5.6257452773810496E-6"/>
    <x v="1004"/>
    <n v="2.66008464440337E-9"/>
    <n v="3.0891466338383801E-12"/>
    <n v="3.0744191357289498E-9"/>
    <n v="5.2228168841901098E-6"/>
    <n v="4.3435414984823001E-6"/>
    <n v="1.4912413960477299E-9"/>
    <n v="0"/>
    <n v="3.05800876229152E-9"/>
    <n v="1.42557699210435E-5"/>
    <n v="1.15257332203721E-7"/>
    <n v="1.2545015750064901E-8"/>
    <n v="7.5524595477258005E-7"/>
    <n v="1.2641780880600699E-6"/>
    <n v="1.61762100512083E-16"/>
    <n v="7.0070237194316501E-9"/>
    <n v="0"/>
    <n v="0"/>
    <n v="7.7289730312988901E-7"/>
    <n v="4.0776494667418803E-8"/>
    <n v="5.4922503791075497E-7"/>
    <n v="4.3461363056662897E-7"/>
    <n v="3.4253044179154201E-6"/>
    <n v="0"/>
    <n v="0"/>
    <n v="4.6333606280688599E-7"/>
    <n v="3.6538926499032799E-8"/>
    <n v="4.1836209126096498E-7"/>
    <n v="3.4253044179154201E-6"/>
    <n v="9.3462704512014207E-10"/>
    <n v="1.2856288953363399E-10"/>
    <n v="4.2805146139395999E-10"/>
    <n v="0"/>
    <n v="0"/>
    <n v="0"/>
    <n v="1.03190239699056E-9"/>
    <n v="1.48862293144208E-12"/>
    <n v="2.0118133256804199E-9"/>
    <n v="1.28044166891003E-11"/>
    <n v="0"/>
    <n v="0"/>
    <n v="0"/>
    <n v="0"/>
    <n v="0"/>
    <n v="1.54290860110394E-7"/>
    <n v="1.25021592405075E-7"/>
    <n v="9.5610844267676701E-10"/>
    <n v="3.0891466338383801E-12"/>
    <n v="2.5414987342037799E-12"/>
    <n v="2.4863753308054101E-7"/>
    <n v="2.3851183307732999E-7"/>
    <n v="2.1273480567886899E-10"/>
    <n v="1.38688747032248E-11"/>
    <m/>
    <s v="P11"/>
    <m/>
  </r>
  <r>
    <s v="I.16.08.005.002"/>
    <s v="Sauce hollandaise"/>
    <x v="1"/>
    <s v="A.16.04.001"/>
    <s v="Salt"/>
    <x v="6"/>
    <x v="18"/>
    <n v="2.1278399999999999E-4"/>
    <n v="6.7027182879437603E-8"/>
    <x v="1005"/>
    <n v="1.2636459717603701E-10"/>
    <n v="1.52544252980888E-12"/>
    <n v="3.1652337613248902E-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8349320429921201E-8"/>
    <n v="1.5615075547639499E-8"/>
    <n v="8.4723914015481503E-11"/>
    <n v="1.52544252980888E-12"/>
    <n v="6.1642965683322598E-13"/>
    <n v="4.8677862449516299E-8"/>
    <n v="4.6741146570805499E-8"/>
    <n v="4.1640683160555503E-11"/>
    <n v="2.5488041044916599E-12"/>
    <m/>
    <s v="P15"/>
    <m/>
  </r>
  <r>
    <s v="I.16.08.005.002"/>
    <s v="Sauce hollandaise"/>
    <x v="1"/>
    <s v="A.15.01"/>
    <s v="Tap water"/>
    <x v="5"/>
    <x v="8"/>
    <n v="4.32016E-3"/>
    <n v="0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I.16.08.005.002"/>
    <s v="Sauce hollandaise"/>
    <x v="1"/>
    <s v="A.05.04.002"/>
    <s v="Wine grapes (Vitis euvitis)"/>
    <x v="4"/>
    <x v="22"/>
    <n v="4.0622399999999999E-3"/>
    <n v="3.4513909731561398E-6"/>
    <x v="1006"/>
    <n v="4.40127034772819E-9"/>
    <n v="2.7305376760875402E-10"/>
    <n v="9.6126508704023897E-10"/>
    <n v="1.6760652636433099E-6"/>
    <n v="1.39489543638538E-6"/>
    <n v="1.6004993659615201E-9"/>
    <n v="0"/>
    <n v="8.5521958297537896E-10"/>
    <n v="6.1589154687589502E-6"/>
    <n v="8.7542189668038595E-9"/>
    <n v="5.9431369651304202E-9"/>
    <n v="4.8611126474622701E-7"/>
    <n v="1.6643233137570799E-5"/>
    <n v="5.9312259002264599E-17"/>
    <n v="5.3220926402383299E-10"/>
    <n v="0"/>
    <n v="0"/>
    <n v="5.80402615291708E-8"/>
    <n v="1.80539805761316E-7"/>
    <n v="1.98722846129717E-7"/>
    <n v="1.2284042239657401E-6"/>
    <n v="1.03581262573675E-8"/>
    <n v="0"/>
    <n v="0"/>
    <n v="3.4836759515556697E-8"/>
    <n v="1.6177777777777701E-7"/>
    <n v="1.1879227728346799E-6"/>
    <n v="1.03581262573675E-8"/>
    <n v="6.9313196264484203E-11"/>
    <n v="5.69218106995884E-10"/>
    <n v="9.6196806270115496E-10"/>
    <n v="0"/>
    <n v="0"/>
    <n v="0"/>
    <n v="7.7428457014404606E-11"/>
    <n v="6.5909465020576097E-12"/>
    <n v="7.2792251329566904E-10"/>
    <n v="4.3277666163247999E-11"/>
    <n v="0"/>
    <n v="0"/>
    <n v="0"/>
    <n v="0"/>
    <n v="0"/>
    <n v="4.0093311025025899E-7"/>
    <n v="3.3756786451946001E-7"/>
    <n v="1.62782061730354E-9"/>
    <n v="2.7305376760875402E-10"/>
    <n v="2.74129656033625E-11"/>
    <n v="1.3743925992625699E-6"/>
    <n v="1.3179719954015801E-6"/>
    <n v="1.17295036446313E-9"/>
    <n v="7.8632538461497294E-11"/>
    <m/>
    <s v="P6"/>
    <m/>
  </r>
  <r>
    <s v="I.16.08.005.002"/>
    <s v="Sauce hollandaise"/>
    <x v="1"/>
    <s v="A.02.08.001"/>
    <s v="Sugar beet (root) (Beta vulgaris)"/>
    <x v="1"/>
    <x v="9"/>
    <n v="1.37755072E-4"/>
    <n v="3.7329814790909303E-8"/>
    <x v="1007"/>
    <n v="8.7083076849023897E-11"/>
    <n v="9.2595566526879798E-12"/>
    <n v="1.7214063845338998E-11"/>
    <n v="1.5186568023967099E-8"/>
    <n v="1.01456066079631E-8"/>
    <n v="2.4534998835076999E-11"/>
    <n v="0"/>
    <n v="1.5786880771862999E-11"/>
    <n v="2.9717935445270699E-8"/>
    <n v="3.1177697793930902E-10"/>
    <n v="7.1263309243270599E-11"/>
    <n v="9.8657233228916493E-10"/>
    <n v="7.8127988519662693E-9"/>
    <n v="3.2160019551844598E-20"/>
    <n v="1.8954357504406199E-11"/>
    <n v="0"/>
    <n v="0"/>
    <n v="1.67211544660454E-9"/>
    <n v="5.9620356379370701E-9"/>
    <n v="3.6083568017879198E-9"/>
    <n v="3.9440601376375498E-9"/>
    <n v="0"/>
    <n v="0"/>
    <n v="0"/>
    <n v="1.02938527666787E-9"/>
    <n v="5.3424499515222004E-9"/>
    <n v="3.7737713797731199E-9"/>
    <n v="0"/>
    <n v="1.4723375076582501E-12"/>
    <n v="1.8797509088689199E-11"/>
    <n v="4.2651522387295704E-12"/>
    <n v="0"/>
    <n v="0"/>
    <n v="0"/>
    <n v="2.1936062718258502E-12"/>
    <n v="2.1765536839534899E-13"/>
    <n v="1.32174241823733E-11"/>
    <n v="1.5819494926848601E-13"/>
    <n v="0"/>
    <n v="0"/>
    <n v="0"/>
    <n v="0"/>
    <n v="0"/>
    <n v="1.35960872498199E-8"/>
    <n v="1.1447301361259899E-8"/>
    <n v="5.5201205822337798E-11"/>
    <n v="9.2595566526879798E-12"/>
    <n v="9.29604122460693E-13"/>
    <n v="8.5471595171222895E-9"/>
    <n v="8.1923836721851699E-9"/>
    <n v="7.3468721916090296E-12"/>
    <n v="4.97578951015283E-13"/>
    <m/>
    <s v="P6"/>
    <m/>
  </r>
  <r>
    <s v="I.16.08.005.002"/>
    <s v="Sauce hollandaise"/>
    <x v="1"/>
    <s v="A.02.08.002"/>
    <s v="Sugar cane (Saccharum officinarum)"/>
    <x v="1"/>
    <x v="9"/>
    <n v="1.7512768000000001E-4"/>
    <n v="1.04856905002401E-7"/>
    <x v="1008"/>
    <n v="1.7082631542144601E-10"/>
    <n v="1.17716513146885E-11"/>
    <n v="3.2343271774535003E-11"/>
    <n v="2.5084656598515299E-8"/>
    <n v="1.6183735089325801E-8"/>
    <n v="4.7687715686627897E-11"/>
    <n v="0"/>
    <n v="2.7398635830505101E-11"/>
    <n v="4.3449530368701601E-8"/>
    <n v="3.96361295676447E-10"/>
    <n v="9.0596867583188101E-11"/>
    <n v="2.9682870804874999E-8"/>
    <n v="1.1338088999182E-8"/>
    <n v="8.4830015241902799E-19"/>
    <n v="2.4096627495772E-11"/>
    <n v="0"/>
    <n v="0"/>
    <n v="2.5465143739231001E-9"/>
    <n v="7.5795210600248395E-9"/>
    <n v="6.3919069738798899E-9"/>
    <n v="8.5667141906874598E-9"/>
    <n v="0"/>
    <n v="0"/>
    <n v="0"/>
    <n v="1.53376601910258E-9"/>
    <n v="6.7918433197595401E-9"/>
    <n v="7.85812575046376E-9"/>
    <n v="0"/>
    <n v="2.9330706114507001E-12"/>
    <n v="2.3897226495450201E-11"/>
    <n v="2.0857418579727001E-11"/>
    <n v="0"/>
    <n v="0"/>
    <n v="0"/>
    <n v="3.3895342512794299E-12"/>
    <n v="2.7670472784205498E-13"/>
    <n v="2.3413578658900598E-11"/>
    <n v="3.1881819248296899E-13"/>
    <n v="0"/>
    <n v="0"/>
    <n v="0"/>
    <n v="0"/>
    <n v="0"/>
    <n v="1.72846718641223E-8"/>
    <n v="1.45529257148389E-8"/>
    <n v="7.01771555015304E-11"/>
    <n v="1.17716513146885E-11"/>
    <n v="1.1818034060116199E-12"/>
    <n v="6.2487576539763905E-8"/>
    <n v="5.9882072218732894E-8"/>
    <n v="5.29614442332878E-11"/>
    <n v="3.7628325380182302E-12"/>
    <m/>
    <s v="P6"/>
    <m/>
  </r>
  <r>
    <s v="I.16.08.005.002"/>
    <s v="Sauce hollandaise"/>
    <x v="1"/>
    <s v="A.02.03.003"/>
    <s v="Chilli pepper (Capsicum frutescens)"/>
    <x v="1"/>
    <x v="15"/>
    <n v="3.2884799999999999E-3"/>
    <n v="2.1623753128080199E-6"/>
    <x v="1009"/>
    <n v="3.1351939377197699E-9"/>
    <n v="2.2104352615946799E-10"/>
    <n v="1.0364902415586201E-9"/>
    <n v="9.5383117276629491E-7"/>
    <n v="6.5955244112809305E-7"/>
    <n v="1.06798274537447E-9"/>
    <n v="0"/>
    <n v="9.6136573562652695E-10"/>
    <n v="6.3417711883563697E-7"/>
    <n v="1.93756887372823E-8"/>
    <n v="0"/>
    <n v="1.0117558255144001E-6"/>
    <n v="2.7459727389972899E-6"/>
    <n v="8.0641307185035498E-18"/>
    <n v="1.1779372987957999E-9"/>
    <n v="0"/>
    <n v="0"/>
    <n v="1.2535199995310701E-7"/>
    <n v="1.4615127133058899E-7"/>
    <n v="2.12468380084395E-7"/>
    <n v="3.3285053600421802E-7"/>
    <n v="1.3700898539398301E-7"/>
    <n v="0"/>
    <n v="0"/>
    <n v="7.54410957602064E-8"/>
    <n v="1.3096296296296201E-7"/>
    <n v="3.1613939701094002E-7"/>
    <n v="1.3700898539398301E-7"/>
    <n v="1.4557041445728999E-10"/>
    <n v="4.6079561042524E-10"/>
    <n v="4.6161672049194398E-10"/>
    <n v="0"/>
    <n v="0"/>
    <n v="0"/>
    <n v="1.66933721033237E-10"/>
    <n v="5.3355281207133002E-12"/>
    <n v="7.7827245452159598E-10"/>
    <n v="1.08240319509822E-11"/>
    <n v="0"/>
    <n v="0"/>
    <n v="0"/>
    <n v="0"/>
    <n v="0"/>
    <n v="3.2456489877402E-7"/>
    <n v="2.7326922365860999E-7"/>
    <n v="1.31775954734096E-9"/>
    <n v="2.2104352615946799E-10"/>
    <n v="2.2191448345579101E-11"/>
    <n v="8.8397924126770996E-7"/>
    <n v="8.4719485752545995E-7"/>
    <n v="7.4945164500433403E-10"/>
    <n v="5.2933057586521699E-11"/>
    <m/>
    <s v="P6"/>
    <m/>
  </r>
  <r>
    <s v="A.10.07.003"/>
    <s v="Honey, blended"/>
    <x v="0"/>
    <s v="A.10.07.003"/>
    <s v="Honey, blended"/>
    <x v="11"/>
    <x v="55"/>
    <n v="0.2"/>
    <n v="1.21660167808265E-4"/>
    <x v="1010"/>
    <n v="3.2581363184901201E-7"/>
    <n v="3.4401309642640999E-8"/>
    <n v="4.5257350502506996E-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3636599671994E-4"/>
    <n v="9.2505917924427301E-5"/>
    <n v="3.1044189995617597E-7"/>
    <n v="3.4401309642640999E-8"/>
    <n v="3.4823361484310499E-9"/>
    <n v="1.8023568136271102E-5"/>
    <n v="1.72806426256679E-5"/>
    <n v="1.53717318928359E-8"/>
    <n v="1.0433989018196499E-9"/>
    <m/>
    <s v="P16"/>
    <m/>
  </r>
  <r>
    <s v="A.10.07.003"/>
    <s v="Honey, blended"/>
    <x v="1"/>
    <s v="A.10.07"/>
    <s v="Honey"/>
    <x v="11"/>
    <x v="55"/>
    <n v="0.2"/>
    <n v="1.21660167808265E-4"/>
    <x v="1010"/>
    <n v="3.2581363184901201E-7"/>
    <n v="3.4401309642640999E-8"/>
    <n v="4.5257350502506996E-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3636599671994E-4"/>
    <n v="9.2505917924427301E-5"/>
    <n v="3.1044189995617597E-7"/>
    <n v="3.4401309642640999E-8"/>
    <n v="3.4823361484310499E-9"/>
    <n v="1.8023568136271102E-5"/>
    <n v="1.72806426256679E-5"/>
    <n v="1.53717318928359E-8"/>
    <n v="1.0433989018196499E-9"/>
    <m/>
    <s v="P16"/>
    <m/>
  </r>
  <r>
    <s v="A.06.01.006"/>
    <s v="Horse, asses, mules or hinnies meat (Equus spp.)"/>
    <x v="0"/>
    <s v="A.06.01.006"/>
    <s v="Horse, asses, mules or hinnies meat (Equus spp.)"/>
    <x v="8"/>
    <x v="17"/>
    <n v="0.03"/>
    <n v="1.11860043074318E-3"/>
    <x v="1011"/>
    <n v="3.7279309859536803E-8"/>
    <n v="2.46925358973703E-5"/>
    <n v="1.0781783507288701E-6"/>
    <n v="1.11241757393786E-3"/>
    <n v="1.51424980731755E-4"/>
    <n v="0"/>
    <n v="2.4691818962970201E-5"/>
    <n v="1.0780713597286E-6"/>
    <n v="9.6421001559747704E-4"/>
    <n v="3.5933542972780503E-5"/>
    <n v="9.0788789581327704E-7"/>
    <n v="5.9133731298231401E-6"/>
    <n v="5.76776965794737E-8"/>
    <n v="6.1068541377900001E-16"/>
    <n v="6.9743474318061798E-6"/>
    <n v="3.8539047219872701E-7"/>
    <n v="3.4723877099542802E-4"/>
    <n v="4.6542173351097002E-5"/>
    <n v="0"/>
    <n v="1.2776981465256699E-4"/>
    <n v="1.2815389405620699E-4"/>
    <n v="0"/>
    <n v="5.2340653212240497E-4"/>
    <n v="2.8654515975558401E-4"/>
    <n v="2.3271086675548501E-5"/>
    <n v="0"/>
    <n v="1.2815389405620699E-4"/>
    <n v="0"/>
    <n v="0"/>
    <n v="0"/>
    <n v="5.8036811217443003E-5"/>
    <n v="0"/>
    <n v="1.9385427115644602E-5"/>
    <n v="5.3063918473256396E-6"/>
    <n v="8.5242075734609994E-8"/>
    <n v="0"/>
    <n v="4.6802129909365398E-7"/>
    <n v="5.8036811217443003E-5"/>
    <n v="5.2480798490033799E-7"/>
    <n v="0"/>
    <n v="0"/>
    <n v="0"/>
    <n v="0"/>
    <n v="4.6300701503247002E-6"/>
    <n v="3.5342788021828898E-6"/>
    <n v="3.5944565623127297E-8"/>
    <n v="7.1693440005524303E-10"/>
    <n v="1.9362870956523799E-11"/>
    <n v="1.5527866550025099E-6"/>
    <n v="1.48908879745336E-6"/>
    <n v="1.3347442364095001E-9"/>
    <n v="8.7628129319222606E-11"/>
    <m/>
    <s v="P9"/>
    <m/>
  </r>
  <r>
    <s v="A.06.01.006"/>
    <s v="Horse, asses, mules or hinnies meat (Equus spp.)"/>
    <x v="1"/>
    <s v="A.06.01.006"/>
    <s v="Horse, asses, mules or hinnies meat (Equus spp.)"/>
    <x v="8"/>
    <x v="17"/>
    <n v="0.03"/>
    <n v="1.11860043074318E-3"/>
    <x v="1011"/>
    <n v="3.7279309859536803E-8"/>
    <n v="2.46925358973703E-5"/>
    <n v="1.0781783507288701E-6"/>
    <n v="1.11241757393786E-3"/>
    <n v="1.51424980731755E-4"/>
    <n v="0"/>
    <n v="2.4691818962970201E-5"/>
    <n v="1.0780713597286E-6"/>
    <n v="9.6421001559747704E-4"/>
    <n v="3.5933542972780503E-5"/>
    <n v="9.0788789581327704E-7"/>
    <n v="5.9133731298231401E-6"/>
    <n v="5.76776965794737E-8"/>
    <n v="6.1068541377900001E-16"/>
    <n v="6.9743474318061798E-6"/>
    <n v="3.8539047219872701E-7"/>
    <n v="3.4723877099542802E-4"/>
    <n v="4.6542173351097002E-5"/>
    <n v="0"/>
    <n v="1.2776981465256699E-4"/>
    <n v="1.2815389405620699E-4"/>
    <n v="0"/>
    <n v="5.2340653212240497E-4"/>
    <n v="2.8654515975558401E-4"/>
    <n v="2.3271086675548501E-5"/>
    <n v="0"/>
    <n v="1.2815389405620699E-4"/>
    <n v="0"/>
    <n v="0"/>
    <n v="0"/>
    <n v="5.8036811217443003E-5"/>
    <n v="0"/>
    <n v="1.9385427115644602E-5"/>
    <n v="5.3063918473256396E-6"/>
    <n v="8.5242075734609994E-8"/>
    <n v="0"/>
    <n v="4.6802129909365398E-7"/>
    <n v="5.8036811217443003E-5"/>
    <n v="5.2480798490033799E-7"/>
    <n v="0"/>
    <n v="0"/>
    <n v="0"/>
    <n v="0"/>
    <n v="4.6300701503247002E-6"/>
    <n v="3.5342788021828898E-6"/>
    <n v="3.5944565623127297E-8"/>
    <n v="7.1693440005524303E-10"/>
    <n v="1.9362870956523799E-11"/>
    <n v="1.5527866550025099E-6"/>
    <n v="1.48908879745336E-6"/>
    <n v="1.3347442364095001E-9"/>
    <n v="8.7628129319222606E-11"/>
    <m/>
    <s v="P9"/>
    <m/>
  </r>
  <r>
    <s v="A.13.05.001"/>
    <s v="Hot chocolate"/>
    <x v="0"/>
    <s v="A.13.05.001"/>
    <s v="Hot chocolate"/>
    <x v="19"/>
    <x v="67"/>
    <n v="40.299999999999997"/>
    <n v="6.2636599043670693E-2"/>
    <x v="1012"/>
    <n v="9.7132004234390905E-5"/>
    <n v="1.09954926964933E-3"/>
    <n v="5.1017342613563499E-5"/>
    <n v="5.3156894496162503E-2"/>
    <n v="1.3465433963721201E-2"/>
    <n v="6.97559787007064E-5"/>
    <n v="1.0994632118286501E-3"/>
    <n v="5.0631168472846998E-5"/>
    <n v="0.11895139099848601"/>
    <n v="7.7078323495444699E-4"/>
    <n v="1.3384908895950099E-4"/>
    <n v="3.6318816349747499E-3"/>
    <n v="2.4998492924322699E-2"/>
    <n v="1.7957654248554001E-13"/>
    <n v="3.5753744932325401E-5"/>
    <n v="2.7373963893747802E-5"/>
    <n v="2.3200731118315199"/>
    <n v="3.22742286671322E-3"/>
    <n v="2.2047159617904701E-3"/>
    <n v="5.1844887198938703E-3"/>
    <n v="1.11797162807451E-2"/>
    <n v="1.5977986446153801E-3"/>
    <n v="2.3867668677103701E-2"/>
    <n v="5.8950833453007096E-3"/>
    <n v="1.9685504777726399E-3"/>
    <n v="1.9755767922542099E-3"/>
    <n v="1.0977715958971301E-2"/>
    <n v="1.5977986446153801E-3"/>
    <n v="3.1192496752919901E-6"/>
    <n v="6.9589881498741396E-6"/>
    <n v="6.9329995163386398E-3"/>
    <n v="0"/>
    <n v="8.8398772878161896E-4"/>
    <n v="1.07737741523517E-4"/>
    <n v="4.27076464694827E-6"/>
    <n v="7.9711804652052603E-8"/>
    <n v="1.8990801171772401E-5"/>
    <n v="6.9279530048035002E-3"/>
    <n v="1.09383308577499E-5"/>
    <n v="1.9864746219576501E-3"/>
    <n v="1.85584186853088E-3"/>
    <n v="3.2845073319571901E-6"/>
    <n v="1.19979615144499E-7"/>
    <n v="4.29952446639235E-3"/>
    <n v="3.6389683466420998E-3"/>
    <n v="2.1376897748225101E-5"/>
    <n v="8.6057820677633396E-8"/>
    <n v="7.7659361519598194E-8"/>
    <n v="3.19370545915818E-3"/>
    <n v="3.0613396698574999E-3"/>
    <n v="2.7146204535021899E-6"/>
    <n v="1.8853516405242099E-7"/>
    <s v="F28.NEW05$F28.A0CQZ$F28.A07HC$F28.A07LA$F28.A0C02$F28.A0C04"/>
    <s v="P5"/>
    <m/>
  </r>
  <r>
    <s v="A.13.05.001"/>
    <s v="Hot chocolate"/>
    <x v="1"/>
    <s v="A.02.11.001"/>
    <s v="Cocoa beans (fermented beans) (Theobroma cacao)"/>
    <x v="1"/>
    <x v="33"/>
    <n v="0.85"/>
    <n v="1.1352242746117101E-3"/>
    <x v="1013"/>
    <n v="8.7435606678627901E-7"/>
    <n v="6.10493893218632E-9"/>
    <n v="1.21658861572345E-6"/>
    <n v="8.5194197284190105E-4"/>
    <n v="5.1306030862470096E-4"/>
    <n v="3.5651008158537302E-7"/>
    <n v="0"/>
    <n v="1.20240902485697E-6"/>
    <n v="1.8851681478243901E-2"/>
    <n v="2.9191542328007402E-5"/>
    <n v="4.9606202202551102E-5"/>
    <n v="0"/>
    <n v="1.5377899254597399E-2"/>
    <n v="4.9125168163673202E-14"/>
    <n v="1.7746882179920499E-6"/>
    <n v="0"/>
    <n v="0"/>
    <n v="2.0695994022840999E-4"/>
    <n v="2.9030394363242899E-5"/>
    <n v="2.5225064809571602E-4"/>
    <n v="0"/>
    <n v="3.6370099015453102E-4"/>
    <n v="0"/>
    <n v="0"/>
    <n v="1.23345815972516E-4"/>
    <n v="2.6013502497653899E-5"/>
    <n v="0"/>
    <n v="3.6370099015453102E-4"/>
    <n v="2.6498109131584903E-7"/>
    <n v="9.1528990269523199E-8"/>
    <n v="0"/>
    <n v="0"/>
    <n v="0"/>
    <n v="0"/>
    <n v="2.7735416752630499E-7"/>
    <n v="1.05980936101553E-9"/>
    <n v="9.2399504796965801E-7"/>
    <n v="0"/>
    <n v="0"/>
    <n v="0"/>
    <n v="0"/>
    <n v="0"/>
    <n v="0"/>
    <n v="7.3435398897539895E-5"/>
    <n v="6.2492739501473495E-5"/>
    <n v="3.3907165366965302E-7"/>
    <n v="6.10493893218632E-9"/>
    <n v="2.4669991411783202E-9"/>
    <n v="2.09846902872271E-4"/>
    <n v="2.0132189025163201E-4"/>
    <n v="1.7877433153125199E-7"/>
    <n v="1.17125917253013E-8"/>
    <m/>
    <s v="P15"/>
    <m/>
  </r>
  <r>
    <s v="A.13.05.001"/>
    <s v="Hot chocolate"/>
    <x v="1"/>
    <s v="A.02.08.001"/>
    <s v="Sugar beet (root) (Beta vulgaris)"/>
    <x v="1"/>
    <x v="9"/>
    <n v="6.6"/>
    <n v="1.7893781046138799E-3"/>
    <x v="1014"/>
    <n v="4.1742653122939903E-6"/>
    <n v="4.4385025817986801E-7"/>
    <n v="8.2514389928814499E-7"/>
    <n v="7.2795733004637803E-4"/>
    <n v="4.8632243218994802E-4"/>
    <n v="1.1760677077590299E-6"/>
    <n v="0"/>
    <n v="7.5673289437806002E-7"/>
    <n v="1.4245080855061201E-3"/>
    <n v="1.4944807547857001E-5"/>
    <n v="3.41595601093875E-6"/>
    <n v="4.7290642611117201E-5"/>
    <n v="3.7450095265046502E-4"/>
    <n v="1.5415676491392401E-15"/>
    <n v="9.0856363727976396E-7"/>
    <n v="0"/>
    <n v="0"/>
    <n v="8.0151663899213395E-5"/>
    <n v="2.8578593516221399E-4"/>
    <n v="1.72964015249447E-4"/>
    <n v="1.8905571573550099E-4"/>
    <n v="0"/>
    <n v="0"/>
    <n v="0"/>
    <n v="4.93428506302143E-5"/>
    <n v="2.5608653623905299E-4"/>
    <n v="1.8089304532067999E-4"/>
    <n v="0"/>
    <n v="7.0575450576493403E-8"/>
    <n v="9.01045220100374E-7"/>
    <n v="2.0444703708217099E-7"/>
    <n v="0"/>
    <n v="0"/>
    <n v="0"/>
    <n v="1.0514895546454001E-7"/>
    <n v="1.0433155180109501E-8"/>
    <n v="6.3356782142654897E-7"/>
    <n v="7.5829623068601103E-9"/>
    <n v="0"/>
    <n v="0"/>
    <n v="0"/>
    <n v="0"/>
    <n v="0"/>
    <n v="6.5171876607253898E-4"/>
    <n v="5.4871824378146801E-4"/>
    <n v="2.6460305147517101E-6"/>
    <n v="4.4385025817986801E-7"/>
    <n v="4.45599120168968E-8"/>
    <n v="4.0970200849497102E-4"/>
    <n v="3.9269608085959002E-4"/>
    <n v="3.5216708978323902E-7"/>
    <n v="2.3851092893188301E-8"/>
    <m/>
    <s v="P6"/>
    <m/>
  </r>
  <r>
    <s v="A.13.05.001"/>
    <s v="Hot chocolate"/>
    <x v="1"/>
    <s v="A.02.08.002"/>
    <s v="Sugar cane (Saccharum officinarum)"/>
    <x v="1"/>
    <x v="9"/>
    <n v="8.39"/>
    <n v="5.02624111530732E-3"/>
    <x v="1015"/>
    <n v="8.1884378537404392E-6"/>
    <n v="5.6426572796130004E-7"/>
    <n v="1.55035171401448E-6"/>
    <n v="1.2024151614615599E-3"/>
    <n v="7.7575582364698497E-4"/>
    <n v="2.28587671239891E-6"/>
    <n v="0"/>
    <n v="1.3133341091029E-6"/>
    <n v="2.0827223154732599E-3"/>
    <n v="1.8999296620473499E-5"/>
    <n v="4.3426963703939501E-6"/>
    <n v="1.4228272869240301E-3"/>
    <n v="5.43483226931001E-4"/>
    <n v="4.0662664076460501E-14"/>
    <n v="1.1550546895955E-6"/>
    <n v="0"/>
    <n v="0"/>
    <n v="1.22065354176153E-4"/>
    <n v="3.6331894771605202E-4"/>
    <n v="3.0639151171397701E-4"/>
    <n v="4.1063934785538298E-4"/>
    <n v="0"/>
    <n v="0"/>
    <n v="0"/>
    <n v="7.3519982554301998E-5"/>
    <n v="3.2556217582160098E-4"/>
    <n v="3.7667366527108101E-4"/>
    <n v="0"/>
    <n v="1.4059465231245799E-7"/>
    <n v="1.1454965445574801E-6"/>
    <n v="9.99785515528974E-7"/>
    <n v="0"/>
    <n v="0"/>
    <n v="0"/>
    <n v="1.6247491202541999E-7"/>
    <n v="1.32636442001393E-8"/>
    <n v="1.1223132297215201E-6"/>
    <n v="1.5282323155820401E-8"/>
    <n v="0"/>
    <n v="0"/>
    <n v="0"/>
    <n v="0"/>
    <n v="0"/>
    <n v="8.2852844441725097E-4"/>
    <n v="6.9758413691746305E-4"/>
    <n v="3.3638920043370398E-6"/>
    <n v="5.6426572796130004E-7"/>
    <n v="5.6648905185307799E-8"/>
    <n v="2.9952975094284999E-3"/>
    <n v="2.8704045141205001E-3"/>
    <n v="2.5386691370044699E-6"/>
    <n v="1.80368699726263E-7"/>
    <m/>
    <s v="P6"/>
    <m/>
  </r>
  <r>
    <s v="A.13.05.001"/>
    <s v="Hot chocolate"/>
    <x v="1"/>
    <s v="A.08.01.001.002"/>
    <s v="Cow milk, 3 - 4% fat (whole milk)"/>
    <x v="0"/>
    <x v="1"/>
    <n v="36.630000000000003"/>
    <n v="4.2555043165449703E-2"/>
    <x v="1016"/>
    <n v="6.3631085215282206E-5"/>
    <n v="8.2923950295734695E-4"/>
    <n v="3.5516190297650098E-5"/>
    <n v="3.76026943505402E-2"/>
    <n v="8.6063627360017103E-3"/>
    <n v="4.9395360677479803E-5"/>
    <n v="8.2755295513984705E-4"/>
    <n v="3.5229229248312497E-5"/>
    <n v="6.7296518869028099E-2"/>
    <n v="5.2314965575777196E-4"/>
    <n v="4.3397009329464899E-5"/>
    <n v="1.5696513548456299E-3"/>
    <n v="2.2152597785069401E-3"/>
    <n v="5.1038448128339703E-14"/>
    <n v="2.34455346968934E-5"/>
    <n v="2.06040588447564E-5"/>
    <n v="1.7462915895506099"/>
    <n v="2.05549376915633E-3"/>
    <n v="1.11554275562041E-3"/>
    <n v="3.2623672073204598E-3"/>
    <n v="7.9400083427811595E-3"/>
    <n v="8.27210860948835E-4"/>
    <n v="1.79649119074974E-2"/>
    <n v="4.4371595072155798E-3"/>
    <n v="1.25709852525757E-3"/>
    <n v="9.9959766825913495E-4"/>
    <n v="7.82132185027231E-3"/>
    <n v="8.27210860948835E-4"/>
    <n v="1.90709133353396E-6"/>
    <n v="3.52303756823617E-6"/>
    <n v="5.2174332348124504E-3"/>
    <n v="0"/>
    <n v="6.6536710768508897E-4"/>
    <n v="8.1092923727378797E-5"/>
    <n v="2.7163513632214201E-6"/>
    <n v="4.0141274094669097E-8"/>
    <n v="1.19500630304778E-5"/>
    <n v="5.2145701787072E-3"/>
    <n v="8.2331522585214602E-6"/>
    <n v="0"/>
    <n v="0"/>
    <n v="0"/>
    <n v="0"/>
    <n v="3.2896974608813299E-3"/>
    <n v="2.8107397697458999E-3"/>
    <n v="1.2822990228689201E-5"/>
    <n v="1.68654781750065E-6"/>
    <n v="1.8789667123796001E-7"/>
    <n v="1.6626513540281801E-3"/>
    <n v="1.5935072963954001E-3"/>
    <n v="1.4127343091131201E-6"/>
    <n v="9.9064378099668899E-8"/>
    <m/>
    <s v="P8"/>
    <m/>
  </r>
  <r>
    <s v="I.19.01.001.013"/>
    <s v="Hot dog"/>
    <x v="0"/>
    <s v="I.19.01.001.013"/>
    <s v="Hot dog"/>
    <x v="9"/>
    <x v="74"/>
    <n v="0.46"/>
    <n v="6.4806324772075903E-3"/>
    <x v="1017"/>
    <n v="1.79290511100648E-6"/>
    <n v="1.2684674697293499E-4"/>
    <n v="5.9760274210110702E-6"/>
    <n v="6.0583762542617001E-3"/>
    <n v="9.9640823818925701E-4"/>
    <n v="3.8928178778316102E-7"/>
    <n v="1.2682113304014501E-4"/>
    <n v="5.9567649330130698E-6"/>
    <n v="6.0464535551083302E-3"/>
    <n v="2.0400276708642601E-4"/>
    <n v="6.5799598160054697E-6"/>
    <n v="7.5080437425634295E-5"/>
    <n v="1.8112213708599799E-4"/>
    <n v="1.2840068247976E-14"/>
    <n v="3.8024500918968997E-5"/>
    <n v="1.04908568644691E-5"/>
    <n v="7.3685505959689796E-3"/>
    <n v="2.9847837456339302E-4"/>
    <n v="2.6475131929648599E-5"/>
    <n v="7.4810034161736203E-4"/>
    <n v="8.15962591890056E-4"/>
    <n v="1.0724389798862001E-5"/>
    <n v="2.67020626112915E-3"/>
    <n v="1.4884291633332201E-3"/>
    <n v="1.5534590107428101E-4"/>
    <n v="2.3710136738482701E-5"/>
    <n v="8.0710890820304105E-4"/>
    <n v="1.0724389798862001E-5"/>
    <n v="5.0926070620557498E-8"/>
    <n v="8.41376208731057E-8"/>
    <n v="2.9651221882073299E-4"/>
    <n v="2.55218489187637E-8"/>
    <n v="9.8896528189968701E-5"/>
    <n v="2.7891230301067399E-5"/>
    <n v="5.1821158487746002E-7"/>
    <n v="9.4393439248096796E-10"/>
    <n v="2.7375177388442299E-6"/>
    <n v="2.9627414868584501E-4"/>
    <n v="2.69364815093187E-6"/>
    <n v="1.26147225820714E-4"/>
    <n v="1.18222817310159E-4"/>
    <n v="1.7833315803273801E-7"/>
    <n v="9.5607340702543999E-9"/>
    <n v="2.27411012157481E-4"/>
    <n v="1.9040121736165299E-4"/>
    <n v="1.16682749323501E-6"/>
    <n v="2.5613932789747102E-8"/>
    <n v="5.6657850260106896E-9"/>
    <n v="6.8697984967695699E-5"/>
    <n v="6.5853977833245603E-5"/>
    <n v="5.8462671955569099E-8"/>
    <n v="4.0359689017365802E-9"/>
    <s v="F28.A07KC$F28.A07GR$F28.A0BA1$F28.A07LA$F28.A07JZ$F28.A07KG$F28.A0C04$F28.A0C6N$F28.A07GY$F28.A0C03$F28.A0BZV$F28.A0C02$F28.A07GG$F28.A0C0R"/>
    <s v="P10"/>
    <m/>
  </r>
  <r>
    <s v="I.19.01.001.013"/>
    <s v="Hot dog"/>
    <x v="1"/>
    <s v="A.02.03.007"/>
    <s v="Gherkins (Cucumis sativus)"/>
    <x v="1"/>
    <x v="15"/>
    <n v="6.3826000000000004E-3"/>
    <n v="6.6031919786458398E-6"/>
    <x v="1018"/>
    <n v="1.6759226343089601E-8"/>
    <n v="4.2902265182255E-10"/>
    <n v="1.57548969164976E-9"/>
    <n v="5.0802771305344703E-6"/>
    <n v="4.2759522220831599E-6"/>
    <n v="1.3444364171017201E-8"/>
    <n v="0"/>
    <n v="1.47869178078752E-9"/>
    <n v="4.7057205508721798E-7"/>
    <n v="2.9871526790071099E-8"/>
    <n v="1.4431584902887001E-8"/>
    <n v="9.8408419340088799E-8"/>
    <n v="2.7852964882743601E-8"/>
    <n v="7.0190395117375501E-18"/>
    <n v="1.81602760320447E-9"/>
    <n v="0"/>
    <n v="0"/>
    <n v="1.6981267835677E-7"/>
    <n v="2.83664521114503E-7"/>
    <n v="2.82981139443201E-7"/>
    <n v="4.3438187916200001E-6"/>
    <n v="0"/>
    <n v="0"/>
    <n v="0"/>
    <n v="1.03765507574174E-7"/>
    <n v="2.5418558343289497E-7"/>
    <n v="3.9180011310760902E-6"/>
    <n v="0"/>
    <n v="1.6529590907990901E-10"/>
    <n v="8.9435668244907603E-10"/>
    <n v="1.2384711579488199E-8"/>
    <n v="0"/>
    <n v="0"/>
    <n v="0"/>
    <n v="2.23887738798589E-10"/>
    <n v="1.0355708954673499E-11"/>
    <n v="1.0365609503413899E-9"/>
    <n v="2.0788738269286801E-10"/>
    <n v="0"/>
    <n v="0"/>
    <n v="0"/>
    <n v="0"/>
    <n v="0"/>
    <n v="6.2994694293870099E-7"/>
    <n v="5.3038733607120799E-7"/>
    <n v="2.55763516483555E-9"/>
    <n v="4.2902265182255E-10"/>
    <n v="4.3071308997011803E-11"/>
    <n v="8.9296790517266598E-7"/>
    <n v="8.5573517804780203E-7"/>
    <n v="7.5722700723682901E-10"/>
    <n v="5.3726601865225299E-11"/>
    <m/>
    <s v="P6"/>
    <m/>
  </r>
  <r>
    <s v="I.19.01.001.013"/>
    <s v="Hot dog"/>
    <x v="1"/>
    <s v="A.04.04.007"/>
    <s v="Mustard seed (Brassica nigra)"/>
    <x v="10"/>
    <x v="26"/>
    <n v="1.1967375E-3"/>
    <n v="5.56868514382945E-6"/>
    <x v="1019"/>
    <n v="2.6331042573462998E-9"/>
    <n v="3.0578144083648902E-12"/>
    <n v="3.0432362865545299E-9"/>
    <n v="5.1698435243535701E-6"/>
    <n v="4.2994863474275998E-6"/>
    <n v="1.4761162119128799E-9"/>
    <n v="0"/>
    <n v="3.02699235828193E-9"/>
    <n v="1.41111782099957E-5"/>
    <n v="1.14088313976965E-7"/>
    <n v="1.2417775670962201E-8"/>
    <n v="7.4758573680698997E-7"/>
    <n v="1.25135593437535E-6"/>
    <n v="1.6012139930651701E-16"/>
    <n v="6.9359537207885296E-9"/>
    <n v="0"/>
    <n v="0"/>
    <n v="7.6505805318809402E-7"/>
    <n v="4.0362911734532801E-8"/>
    <n v="5.4365442415775198E-7"/>
    <n v="4.3020548363129102E-7"/>
    <n v="3.3905626516419001E-6"/>
    <n v="0"/>
    <n v="0"/>
    <n v="4.5863659343536399E-7"/>
    <n v="3.6168323863636299E-8"/>
    <n v="4.14118778486698E-7"/>
    <n v="3.3905626516419001E-6"/>
    <n v="9.2514742217490995E-10"/>
    <n v="1.2725891729797899E-10"/>
    <n v="4.23709872439995E-10"/>
    <n v="0"/>
    <n v="0"/>
    <n v="0"/>
    <n v="1.0214361412890699E-9"/>
    <n v="1.47352430555555E-12"/>
    <n v="1.9914081470979899E-9"/>
    <n v="1.2674545589306999E-11"/>
    <n v="0"/>
    <n v="0"/>
    <n v="0"/>
    <n v="0"/>
    <n v="0"/>
    <n v="1.52725937304684E-7"/>
    <n v="1.2375353841262901E-7"/>
    <n v="9.4641094079229809E-10"/>
    <n v="3.0578144083648902E-12"/>
    <n v="2.5157211260746102E-12"/>
    <n v="2.4611568217119398E-7"/>
    <n v="2.36092683901887E-7"/>
    <n v="2.1057710464112101E-10"/>
    <n v="1.37282071465265E-11"/>
    <m/>
    <s v="P11"/>
    <m/>
  </r>
  <r>
    <s v="I.19.01.001.013"/>
    <s v="Hot dog"/>
    <x v="1"/>
    <s v="A.16.04.001"/>
    <s v="Salt"/>
    <x v="6"/>
    <x v="18"/>
    <n v="4.4140237999999998E-3"/>
    <n v="1.39042212044509E-6"/>
    <x v="1020"/>
    <n v="2.6213265067506898E-9"/>
    <n v="3.1644012858620199E-11"/>
    <n v="6.5660092652885499E-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80641105964257E-7"/>
    <n v="3.23921512454316E-7"/>
    <n v="1.7575258144103299E-9"/>
    <n v="3.1644012858620199E-11"/>
    <n v="1.27873109645823E-11"/>
    <n v="1.0097810144808401E-6"/>
    <n v="9.6960548444819201E-7"/>
    <n v="8.6380069234036095E-10"/>
    <n v="5.2872781688303098E-11"/>
    <m/>
    <s v="P15"/>
    <m/>
  </r>
  <r>
    <s v="I.19.01.001.013"/>
    <s v="Hot dog"/>
    <x v="1"/>
    <s v="A.15.01"/>
    <s v="Tap water"/>
    <x v="5"/>
    <x v="8"/>
    <n v="0.06"/>
    <n v="0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I.19.01.001.013"/>
    <s v="Hot dog"/>
    <x v="1"/>
    <s v="A.05.04.002"/>
    <s v="Wine grapes (Vitis euvitis)"/>
    <x v="4"/>
    <x v="22"/>
    <n v="7.7958899999999998E-3"/>
    <n v="6.6236028333427502E-6"/>
    <x v="1021"/>
    <n v="8.4465269140057601E-9"/>
    <n v="5.24020524726115E-10"/>
    <n v="1.84477452819285E-9"/>
    <n v="3.2165555034129602E-6"/>
    <n v="2.67695935827583E-6"/>
    <n v="3.0715361480625899E-9"/>
    <n v="0"/>
    <n v="1.64126142097018E-9"/>
    <n v="1.18196432297804E-5"/>
    <n v="1.6800319060694699E-8"/>
    <n v="1.14055403016785E-8"/>
    <n v="9.3290153898402503E-7"/>
    <n v="3.1940213966889402E-5"/>
    <n v="1.13826816444416E-16"/>
    <n v="1.0213687225054999E-9"/>
    <n v="0"/>
    <n v="0"/>
    <n v="1.1138571193544599E-7"/>
    <n v="3.4647595078985699E-7"/>
    <n v="3.8137122595272601E-7"/>
    <n v="2.3574442193401401E-6"/>
    <n v="1.9878395394794299E-8"/>
    <n v="0"/>
    <n v="0"/>
    <n v="6.6855612947470801E-8"/>
    <n v="3.1046953405017898E-7"/>
    <n v="2.2797558158833898E-6"/>
    <n v="1.9878395394794299E-8"/>
    <n v="1.33019726462821E-10"/>
    <n v="1.09239280499137E-9"/>
    <n v="1.8461236166084001E-9"/>
    <n v="0"/>
    <n v="0"/>
    <n v="0"/>
    <n v="1.4859381369737501E-10"/>
    <n v="1.2648758794636901E-11"/>
    <n v="1.3969641976290301E-9"/>
    <n v="8.3054650849138299E-11"/>
    <n v="0"/>
    <n v="0"/>
    <n v="0"/>
    <n v="0"/>
    <n v="0"/>
    <n v="7.6943519458941303E-7"/>
    <n v="6.4783024620126095E-7"/>
    <n v="3.1239686656205601E-9"/>
    <n v="5.24020524726115E-10"/>
    <n v="5.2608527417778699E-11"/>
    <n v="2.6376121353403701E-6"/>
    <n v="2.5293347264640199E-6"/>
    <n v="2.2510221003225998E-9"/>
    <n v="1.5090457980488601E-10"/>
    <m/>
    <s v="P6"/>
    <m/>
  </r>
  <r>
    <s v="I.19.01.001.013"/>
    <s v="Hot dog"/>
    <x v="1"/>
    <s v="A.02.08.001"/>
    <s v="Sugar beet (root) (Beta vulgaris)"/>
    <x v="1"/>
    <x v="9"/>
    <n v="0.03"/>
    <n v="6.8993151271930698E-6"/>
    <x v="1022"/>
    <n v="1.6094738020862E-8"/>
    <n v="1.71135591330468E-9"/>
    <n v="3.1815119296422698E-9"/>
    <n v="2.8067891331574001E-6"/>
    <n v="1.87511611126226E-6"/>
    <n v="4.5345708130792502E-9"/>
    <n v="0"/>
    <n v="2.91773923686951E-9"/>
    <n v="5.4924837617044301E-6"/>
    <n v="5.7622777724872199E-8"/>
    <n v="1.3170920622827901E-8"/>
    <n v="1.8233879418791899E-7"/>
    <n v="1.4439654096064299E-6"/>
    <n v="5.9438309733832401E-18"/>
    <n v="3.5031538781762601E-9"/>
    <n v="0"/>
    <n v="0"/>
    <n v="3.0904121704834498E-7"/>
    <n v="1.10190642241548E-6"/>
    <n v="6.6689831723858404E-7"/>
    <n v="7.2894317645499195E-7"/>
    <n v="0"/>
    <n v="0"/>
    <n v="0"/>
    <n v="1.9025150408070001E-7"/>
    <n v="9.8739428452200891E-7"/>
    <n v="6.9747032265955503E-7"/>
    <n v="0"/>
    <n v="2.7211815798759598E-10"/>
    <n v="3.4741650751700302E-9"/>
    <n v="7.8828757992162396E-10"/>
    <n v="0"/>
    <n v="0"/>
    <n v="0"/>
    <n v="4.0542341340518099E-10"/>
    <n v="4.0227174554600299E-11"/>
    <n v="2.4428509788959098E-9"/>
    <n v="2.9237670013819499E-11"/>
    <n v="0"/>
    <n v="0"/>
    <n v="0"/>
    <n v="0"/>
    <n v="0"/>
    <n v="2.5128356772925301E-6"/>
    <n v="2.1156959896439501E-6"/>
    <n v="1.0202314597663E-8"/>
    <n v="1.71135591330468E-9"/>
    <n v="1.71809901021956E-10"/>
    <n v="1.5796903167431301E-6"/>
    <n v="1.5141204668135899E-6"/>
    <n v="1.35785261011972E-9"/>
    <n v="9.1962791750807402E-11"/>
    <m/>
    <s v="P6"/>
    <m/>
  </r>
  <r>
    <s v="I.19.01.001.013"/>
    <s v="Hot dog"/>
    <x v="1"/>
    <s v="A.02.08.002"/>
    <s v="Sugar cane (Saccharum officinarum)"/>
    <x v="1"/>
    <x v="9"/>
    <n v="0.03"/>
    <n v="1.9379705871187099E-5"/>
    <x v="1023"/>
    <n v="3.1572205453236003E-8"/>
    <n v="2.1756425110164399E-9"/>
    <n v="5.9776997412616996E-9"/>
    <n v="4.6361588371106998E-6"/>
    <n v="2.9910860512349E-6"/>
    <n v="8.8136675753922208E-9"/>
    <n v="0"/>
    <n v="5.0638296414985596E-9"/>
    <n v="8.0303640353238303E-6"/>
    <n v="7.3255693831095694E-8"/>
    <n v="1.67441585899647E-8"/>
    <n v="5.4860030972471797E-6"/>
    <n v="2.0955113060075401E-6"/>
    <n v="1.5678326042512401E-16"/>
    <n v="4.4535508018754596E-9"/>
    <n v="0"/>
    <n v="0"/>
    <n v="4.7064806616454898E-7"/>
    <n v="1.40085089088206E-6"/>
    <n v="1.1813554587267799E-6"/>
    <n v="1.5833044213372999E-6"/>
    <n v="0"/>
    <n v="0"/>
    <n v="0"/>
    <n v="2.8347140633942098E-7"/>
    <n v="1.2552718951328199E-6"/>
    <n v="1.4523427497626501E-6"/>
    <n v="0"/>
    <n v="5.4209158422171503E-10"/>
    <n v="4.41669740880069E-9"/>
    <n v="3.8548785823698097E-9"/>
    <n v="0"/>
    <n v="0"/>
    <n v="0"/>
    <n v="6.2645542349934404E-10"/>
    <n v="5.1140706838744802E-11"/>
    <n v="4.3273093726255601E-9"/>
    <n v="5.8924138534910702E-11"/>
    <n v="0"/>
    <n v="0"/>
    <n v="0"/>
    <n v="0"/>
    <n v="0"/>
    <n v="3.19456173915302E-6"/>
    <n v="2.6896790431908701E-6"/>
    <n v="1.29701771425074E-8"/>
    <n v="2.1756425110164399E-9"/>
    <n v="2.1842149933328601E-10"/>
    <n v="1.1548985294923401E-5"/>
    <n v="1.1067434677093E-5"/>
    <n v="9.7883607353363407E-9"/>
    <n v="6.9544860042985297E-10"/>
    <m/>
    <s v="P6"/>
    <m/>
  </r>
  <r>
    <s v="I.19.01.001.013"/>
    <s v="Hot dog"/>
    <x v="1"/>
    <s v="A.02.02.002"/>
    <s v="Onions, bulb (Allium cepa)"/>
    <x v="1"/>
    <x v="20"/>
    <n v="0.14000000000000001"/>
    <n v="4.5765395715102701E-5"/>
    <x v="1024"/>
    <n v="9.5617924505453602E-8"/>
    <n v="9.3719998290636106E-9"/>
    <n v="2.9067878915802901E-8"/>
    <n v="2.11818962492684E-5"/>
    <n v="1.27675391164811E-5"/>
    <n v="3.0526582220348301E-8"/>
    <n v="0"/>
    <n v="2.7489615320955798E-8"/>
    <n v="4.5822984634063197E-5"/>
    <n v="6.5804637022321304E-7"/>
    <n v="2.2504293083637899E-7"/>
    <n v="5.9101118103744502E-6"/>
    <n v="4.7329830981335297E-5"/>
    <n v="7.4461564903500095E-17"/>
    <n v="4.0005667635009401E-8"/>
    <n v="0"/>
    <n v="0"/>
    <n v="3.6526651891304702E-6"/>
    <n v="6.1966514637463302E-6"/>
    <n v="6.0723925460296601E-6"/>
    <n v="5.2590366827525801E-6"/>
    <n v="1.1503676094262999E-9"/>
    <n v="0"/>
    <n v="0"/>
    <n v="2.2386980438500501E-6"/>
    <n v="5.5526840700915899E-6"/>
    <n v="4.9750066349300701E-6"/>
    <n v="1.1503676094262999E-9"/>
    <n v="3.4189322687864399E-9"/>
    <n v="1.9537221728100001E-8"/>
    <n v="7.5704282234618499E-9"/>
    <n v="0"/>
    <n v="0"/>
    <n v="0"/>
    <n v="4.8061647020900403E-9"/>
    <n v="2.26220462114842E-10"/>
    <n v="2.22431961393027E-8"/>
    <n v="2.1403401744816601E-10"/>
    <n v="0"/>
    <n v="0"/>
    <n v="0"/>
    <n v="0"/>
    <n v="0"/>
    <n v="1.37611909684959E-5"/>
    <n v="1.1586311356475499E-5"/>
    <n v="5.5871540175832603E-8"/>
    <n v="9.3719998290636106E-9"/>
    <n v="9.4089274503972408E-10"/>
    <n v="1.08223084973383E-5"/>
    <n v="1.0373556152484501E-5"/>
    <n v="9.2198021092726093E-9"/>
    <n v="6.37370849807315E-10"/>
    <m/>
    <s v="P6"/>
    <m/>
  </r>
  <r>
    <s v="I.19.01.001.013"/>
    <s v="Hot dog"/>
    <x v="1"/>
    <s v="A.02.03.001"/>
    <s v="Tomatoes (Lycopersicum esculentum)"/>
    <x v="1"/>
    <x v="15"/>
    <n v="0.12"/>
    <n v="1.4457618670394901E-4"/>
    <x v="1025"/>
    <n v="2.9580271624556702E-7"/>
    <n v="8.2912458024099098E-9"/>
    <n v="3.11318708952718E-8"/>
    <n v="9.5691086749389995E-5"/>
    <n v="8.1601755754277702E-5"/>
    <n v="2.1516106050205301E-7"/>
    <n v="0"/>
    <n v="2.8122825612275E-8"/>
    <n v="2.0505199026024402E-5"/>
    <n v="4.9035117029906298E-7"/>
    <n v="1.3575737000597299E-7"/>
    <n v="4.0920744796713799E-6"/>
    <n v="1.81359492762002E-5"/>
    <n v="2.8325790461749E-16"/>
    <n v="2.98107045811499E-8"/>
    <n v="0"/>
    <n v="0"/>
    <n v="3.1142270448364298E-6"/>
    <n v="5.4820701424316301E-6"/>
    <n v="5.7638586976533601E-6"/>
    <n v="8.1328836056948503E-5"/>
    <n v="2.0948075199952398E-9"/>
    <n v="0"/>
    <n v="0"/>
    <n v="1.87813167662544E-6"/>
    <n v="4.9123633512544702E-6"/>
    <n v="7.4809165918877793E-5"/>
    <n v="2.0948075199952398E-9"/>
    <n v="3.5374204813460698E-9"/>
    <n v="1.7284241421080501E-8"/>
    <n v="1.94339398599626E-7"/>
    <n v="0"/>
    <n v="0"/>
    <n v="0"/>
    <n v="4.1416858529922199E-9"/>
    <n v="2.00133321717775E-10"/>
    <n v="2.11130355225398E-8"/>
    <n v="2.6679709150252901E-9"/>
    <n v="0"/>
    <n v="0"/>
    <n v="0"/>
    <n v="0"/>
    <n v="0"/>
    <n v="1.2174287124918001E-5"/>
    <n v="1.0250208829697501E-5"/>
    <n v="4.9428583163272802E-8"/>
    <n v="8.2912458024099098E-9"/>
    <n v="8.3239150289314404E-10"/>
    <n v="3.6710812829641498E-5"/>
    <n v="3.5186436784782101E-5"/>
    <n v="3.1213072580241603E-8"/>
    <n v="2.1766537801035599E-9"/>
    <m/>
    <s v="P6"/>
    <m/>
  </r>
  <r>
    <s v="I.19.01.001.013"/>
    <s v="Hot dog"/>
    <x v="1"/>
    <s v="A.04.04.005"/>
    <s v="Sunflower seed (Helianthus annuus)"/>
    <x v="10"/>
    <x v="26"/>
    <n v="4.8071080744000001E-3"/>
    <n v="6.2761872401864299E-6"/>
    <x v="1026"/>
    <n v="8.34361004341718E-9"/>
    <n v="1.2282764041794899E-11"/>
    <n v="7.9861872395047693E-9"/>
    <n v="4.5295127258844302E-6"/>
    <n v="2.2638901273268699E-6"/>
    <n v="3.5769437162275501E-9"/>
    <n v="0"/>
    <n v="7.9085336110402193E-9"/>
    <n v="2.3883638863418E-5"/>
    <n v="3.1048730522443402E-7"/>
    <n v="1.91069110907344E-7"/>
    <n v="2.2645876365477499E-7"/>
    <n v="3.2025262311126501E-6"/>
    <n v="5.9668893430513003E-17"/>
    <n v="1.8875952364094099E-8"/>
    <n v="0"/>
    <n v="0"/>
    <n v="2.0278906049119198E-6"/>
    <n v="1.6213152751156101E-7"/>
    <n v="1.41145163381876E-6"/>
    <n v="9.2803895964218102E-7"/>
    <n v="0"/>
    <n v="0"/>
    <n v="0"/>
    <n v="1.2191720741342101E-6"/>
    <n v="1.45282521590909E-7"/>
    <n v="8.9943553160174698E-7"/>
    <n v="0"/>
    <n v="2.3810763749858501E-9"/>
    <n v="5.1117924263467997E-10"/>
    <n v="6.8468809860702005E-10"/>
    <n v="0"/>
    <n v="0"/>
    <n v="0"/>
    <n v="2.7024265743704501E-9"/>
    <n v="5.9189175462962901E-12"/>
    <n v="5.1701525048306297E-9"/>
    <n v="3.0035614292839103E-11"/>
    <n v="0"/>
    <n v="0"/>
    <n v="0"/>
    <n v="0"/>
    <n v="0"/>
    <n v="6.1347629399735198E-7"/>
    <n v="4.9709868182364399E-7"/>
    <n v="3.8015852893246403E-9"/>
    <n v="1.2282764041794899E-11"/>
    <n v="1.0105259790131E-11"/>
    <n v="1.1331982203046499E-6"/>
    <n v="1.0859981007281499E-6"/>
    <n v="9.6508103786498296E-10"/>
    <n v="6.75483686744283E-11"/>
    <m/>
    <s v="P11"/>
    <m/>
  </r>
  <r>
    <s v="I.19.01.001.013"/>
    <s v="Hot dog"/>
    <x v="1"/>
    <s v="A.01.02.001"/>
    <s v="Wheat grain"/>
    <x v="7"/>
    <x v="13"/>
    <n v="0.13"/>
    <n v="9.3285433620525498E-5"/>
    <x v="1027"/>
    <n v="7.8341311158162799E-8"/>
    <n v="5.4469375729974996E-10"/>
    <n v="1.6715329126526201E-7"/>
    <n v="7.8796717463054702E-5"/>
    <n v="3.2036348031056702E-5"/>
    <n v="4.4089224748294102E-8"/>
    <n v="0"/>
    <n v="1.6647073455860301E-7"/>
    <n v="2.9538690665100798E-4"/>
    <n v="4.4343264361858702E-6"/>
    <n v="4.0575536017387099E-7"/>
    <n v="5.9349879114650596E-7"/>
    <n v="2.6275216097037002E-5"/>
    <n v="3.9808370662793599E-16"/>
    <n v="2.6958311392404399E-7"/>
    <n v="0"/>
    <n v="0"/>
    <n v="2.3505488761468899E-5"/>
    <n v="5.6841871838858003E-6"/>
    <n v="3.6868327421363398E-5"/>
    <n v="1.27387140963364E-5"/>
    <n v="0"/>
    <n v="0"/>
    <n v="0"/>
    <n v="1.44927097425317E-5"/>
    <n v="5.0934760187883298E-6"/>
    <n v="1.2450162269736699E-5"/>
    <n v="0"/>
    <n v="2.0243029836132299E-8"/>
    <n v="1.7921489695736699E-8"/>
    <n v="5.9247052164251497E-9"/>
    <n v="0"/>
    <n v="0"/>
    <n v="0"/>
    <n v="3.0804163845496302E-8"/>
    <n v="2.0751198595063501E-10"/>
    <n v="1.3504881839327201E-7"/>
    <n v="4.1024033388367801E-10"/>
    <n v="0"/>
    <n v="1.5094078927168399E-6"/>
    <n v="1.45869709813582E-6"/>
    <n v="9.4758949283034202E-10"/>
    <n v="8.23173175629319E-11"/>
    <n v="5.8876503596894802E-6"/>
    <n v="5.0116990920738904E-6"/>
    <n v="2.7273342173690199E-8"/>
    <n v="5.4469375729974996E-10"/>
    <n v="1.77651792646644E-10"/>
    <n v="7.0916579050644798E-6"/>
    <n v="6.7965630798820602E-6"/>
    <n v="6.0311547433480402E-9"/>
    <n v="4.2258759644927102E-10"/>
    <s v="F28.A0BZV"/>
    <s v="P14"/>
    <m/>
  </r>
  <r>
    <s v="I.19.01.001.013"/>
    <s v="Hot dog"/>
    <x v="1"/>
    <s v="A.16.10.001"/>
    <s v="Yeast"/>
    <x v="6"/>
    <x v="31"/>
    <n v="1.9786059999999999E-3"/>
    <n v="6.2326296248003796E-7"/>
    <x v="1028"/>
    <n v="1.17502138393906E-9"/>
    <n v="1.41845709364193E-11"/>
    <n v="2.9432431534137899E-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7062408592076801E-7"/>
    <n v="1.4519927329598501E-7"/>
    <n v="7.8781884265036803E-10"/>
    <n v="1.41845709364193E-11"/>
    <n v="5.7319695916429899E-12"/>
    <n v="4.5263887655926998E-7"/>
    <n v="4.3463001471856501E-7"/>
    <n v="3.87202541288697E-10"/>
    <n v="2.37004619424949E-11"/>
    <m/>
    <s v="P15"/>
    <m/>
  </r>
  <r>
    <s v="I.19.01.001.013"/>
    <s v="Hot dog"/>
    <x v="1"/>
    <s v="A.06.01.001"/>
    <s v="Beef meat (Bos spp.)"/>
    <x v="8"/>
    <x v="17"/>
    <n v="0.09"/>
    <n v="3.4563282834676298E-3"/>
    <x v="1029"/>
    <n v="1.23359242158546E-7"/>
    <n v="7.5962918519527394E-5"/>
    <n v="3.33309024929544E-6"/>
    <n v="3.4336620658377598E-3"/>
    <n v="4.7292976088999302E-4"/>
    <n v="0"/>
    <n v="7.5960587368246202E-5"/>
    <n v="3.3325877143044899E-6"/>
    <n v="3.0830450381242199E-3"/>
    <n v="1.16839873678397E-4"/>
    <n v="2.9520469813211199E-6"/>
    <n v="2.6487957995289798E-5"/>
    <n v="1.8754217438317901E-7"/>
    <n v="6.6727017926069496E-15"/>
    <n v="2.1377387170141002E-5"/>
    <n v="1.46324927838841E-6"/>
    <n v="3.0517120566493899E-3"/>
    <n v="1.47818289911311E-4"/>
    <n v="0"/>
    <n v="3.9961032378427099E-4"/>
    <n v="3.9906408876283701E-4"/>
    <n v="0"/>
    <n v="1.61360745261975E-3"/>
    <n v="8.7356191075959504E-4"/>
    <n v="7.3865672127156894E-5"/>
    <n v="0"/>
    <n v="3.9906408876283701E-4"/>
    <n v="0"/>
    <n v="0"/>
    <n v="0"/>
    <n v="1.7467764126403599E-4"/>
    <n v="1.55052284882149E-8"/>
    <n v="5.9763238985916699E-5"/>
    <n v="1.6177072421473899E-5"/>
    <n v="2.7057022757200299E-7"/>
    <n v="0"/>
    <n v="1.4620872472460501E-6"/>
    <n v="1.7467764126403599E-4"/>
    <n v="1.5999302394864301E-6"/>
    <n v="0"/>
    <n v="0"/>
    <n v="0"/>
    <n v="0"/>
    <n v="1.5054925474391601E-5"/>
    <n v="1.14919001753902E-5"/>
    <n v="1.16875714426834E-7"/>
    <n v="2.3311512811749502E-9"/>
    <n v="6.2959430366359601E-11"/>
    <n v="7.61129215547753E-6"/>
    <n v="7.2980789010307397E-6"/>
    <n v="6.4835277317120702E-9"/>
    <n v="4.3957556059257499E-10"/>
    <m/>
    <s v="P9"/>
    <m/>
  </r>
  <r>
    <s v="I.19.01.001.013"/>
    <s v="Hot dog"/>
    <x v="1"/>
    <s v="A.16.02.016"/>
    <s v="Coriander seed (Coriandrum sativum)"/>
    <x v="6"/>
    <x v="21"/>
    <n v="3.1912999999999999E-4"/>
    <n v="5.6601061501593103E-7"/>
    <x v="1030"/>
    <n v="5.8137285001755299E-10"/>
    <n v="8.1541717556397295E-13"/>
    <n v="1.9552898755284E-10"/>
    <n v="4.1109466747807799E-7"/>
    <n v="3.5310452671581898E-7"/>
    <n v="2.2772584161606199E-10"/>
    <n v="0"/>
    <n v="1.87560112388645E-10"/>
    <n v="2.4189318419787398E-6"/>
    <n v="6.8200046059962404E-9"/>
    <n v="1.20353022458757E-9"/>
    <n v="3.7232863992852899E-7"/>
    <n v="0"/>
    <n v="1.4429879524865399E-17"/>
    <n v="4.1461947042450902E-10"/>
    <n v="0"/>
    <n v="0"/>
    <n v="4.7559509221666699E-8"/>
    <n v="1.08791790768346E-8"/>
    <n v="3.2736734627944797E-8"/>
    <n v="1.79297306131512E-7"/>
    <n v="1.4062193842011999E-7"/>
    <n v="0"/>
    <n v="0"/>
    <n v="2.8393256270038299E-8"/>
    <n v="9.7485948191593393E-9"/>
    <n v="1.7434073720650101E-7"/>
    <n v="1.4062193842011999E-7"/>
    <n v="5.9908615503462806E-11"/>
    <n v="3.4300611400745798E-11"/>
    <n v="1.3351661471185299E-10"/>
    <n v="0"/>
    <n v="0"/>
    <n v="0"/>
    <n v="6.3666579522436296E-11"/>
    <n v="3.9716497411389801E-13"/>
    <n v="1.1991477885693999E-10"/>
    <n v="3.5815890351549399E-12"/>
    <n v="0"/>
    <n v="2.1996662268509199E-8"/>
    <n v="2.0784119411637999E-8"/>
    <n v="2.2360011849966298E-11"/>
    <n v="2.0007857279936001E-12"/>
    <n v="4.0726916614582501E-8"/>
    <n v="3.3000943576701201E-8"/>
    <n v="2.5237625087794598E-10"/>
    <n v="8.1541717556397295E-13"/>
    <n v="6.7085896695322895E-13"/>
    <n v="9.2192368654760301E-8"/>
    <n v="8.8394684515582904E-8"/>
    <n v="7.8910745673578096E-11"/>
    <n v="5.2972304692482702E-12"/>
    <s v="F28.A07KG$F28.A07LA"/>
    <s v="P11"/>
    <m/>
  </r>
  <r>
    <s v="I.19.01.001.013"/>
    <s v="Hot dog"/>
    <x v="1"/>
    <s v="A.16.04.016"/>
    <s v="Monosodium glutamate"/>
    <x v="6"/>
    <x v="18"/>
    <n v="1.5956499999999999E-4"/>
    <n v="5.0263142135486901E-8"/>
    <x v="1031"/>
    <n v="9.4759789027343998E-11"/>
    <n v="1.1439170110015499E-12"/>
    <n v="2.3735831882369201E-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37600069290942E-8"/>
    <n v="1.17096188141923E-8"/>
    <n v="6.35337776330942E-11"/>
    <n v="1.1439170110015499E-12"/>
    <n v="4.6225561222927403E-13"/>
    <n v="3.6503135206392699E-8"/>
    <n v="3.5050807638594003E-8"/>
    <n v="3.1226011394249799E-11"/>
    <n v="1.9113275760076501E-12"/>
    <m/>
    <s v="P15"/>
    <m/>
  </r>
  <r>
    <s v="I.19.01.001.013"/>
    <s v="Hot dog"/>
    <x v="1"/>
    <s v="A.02.03.002"/>
    <s v="Peppers, paprika (Capsicum annuum, var. grossum and var. longum)"/>
    <x v="1"/>
    <x v="15"/>
    <n v="6.5102520000000002E-3"/>
    <n v="4.28088606436988E-6"/>
    <x v="1032"/>
    <n v="6.2067893383654504E-9"/>
    <n v="4.3760310485900101E-10"/>
    <n v="2.0519549056365001E-9"/>
    <n v="1.88831353700314E-6"/>
    <n v="1.3057256236799499E-6"/>
    <n v="2.1143010764972399E-9"/>
    <n v="0"/>
    <n v="1.9032298214050402E-9"/>
    <n v="1.2554897266378199E-6"/>
    <n v="3.8358334657127299E-8"/>
    <n v="0"/>
    <n v="2.0029878200769902E-6"/>
    <n v="5.43624243297894E-6"/>
    <n v="1.5964677643896001E-17"/>
    <n v="2.3319797156619299E-9"/>
    <n v="0"/>
    <n v="0"/>
    <n v="2.4816118948532901E-7"/>
    <n v="2.8933781153679302E-7"/>
    <n v="4.2062676263233898E-7"/>
    <n v="6.5894907912547205E-7"/>
    <n v="2.7123869422321299E-7"/>
    <n v="0"/>
    <n v="0"/>
    <n v="1.49351841749098E-7"/>
    <n v="2.5926929510155301E-7"/>
    <n v="6.2586579260608703E-7"/>
    <n v="2.7123869422321299E-7"/>
    <n v="2.8818788068086299E-10"/>
    <n v="9.1224381609805702E-10"/>
    <n v="9.1386937971832701E-10"/>
    <n v="0"/>
    <n v="0"/>
    <n v="0"/>
    <n v="3.3048113147231299E-10"/>
    <n v="1.05628231337669E-11"/>
    <n v="1.54075737227963E-9"/>
    <n v="2.14284945193359E-11"/>
    <n v="0"/>
    <n v="0"/>
    <n v="0"/>
    <n v="0"/>
    <n v="0"/>
    <n v="6.4254588179747504E-7"/>
    <n v="5.4099508279263198E-7"/>
    <n v="2.60878786813226E-9"/>
    <n v="4.3760310485900101E-10"/>
    <n v="4.3932735176952098E-11"/>
    <n v="1.7500266455692499E-6"/>
    <n v="1.6772040625440401E-6"/>
    <n v="1.48370039373593E-9"/>
    <n v="1.04792349054507E-10"/>
    <m/>
    <s v="P6"/>
    <m/>
  </r>
  <r>
    <s v="I.19.01.001.013"/>
    <s v="Hot dog"/>
    <x v="1"/>
    <s v="A.16.02.028"/>
    <s v="Pepper, black and white (Piper nigrum)"/>
    <x v="6"/>
    <x v="21"/>
    <n v="3.1912999999999999E-4"/>
    <n v="3.7134783259478598E-7"/>
    <x v="1033"/>
    <n v="3.5502551005421799E-10"/>
    <n v="1.64539937488762E-11"/>
    <n v="9.1109511481248696E-11"/>
    <n v="2.3341504601052799E-7"/>
    <n v="2.0628954216955099E-7"/>
    <n v="1.5544088088298501E-10"/>
    <n v="0"/>
    <n v="8.2393280551881805E-11"/>
    <n v="1.9529257663283799E-6"/>
    <n v="1.4422836393472E-9"/>
    <n v="0"/>
    <n v="3.0346418865514398E-7"/>
    <n v="2.0441596965363199E-7"/>
    <n v="1.8114812255545301E-17"/>
    <n v="8.7683060832877002E-11"/>
    <n v="0"/>
    <n v="0"/>
    <n v="1.00409226456783E-8"/>
    <n v="1.08791790768346E-8"/>
    <n v="1.79240000467299E-8"/>
    <n v="9.9859426041154702E-8"/>
    <n v="9.4711518200130704E-8"/>
    <n v="0"/>
    <n v="0"/>
    <n v="5.9955260237912197E-9"/>
    <n v="9.7485948191593393E-9"/>
    <n v="9.58339031264702E-8"/>
    <n v="9.4711518200130704E-8"/>
    <n v="1.2626785583290301E-11"/>
    <n v="3.4300611400745798E-11"/>
    <n v="1.08513483898949E-10"/>
    <n v="0"/>
    <n v="0"/>
    <n v="0"/>
    <n v="1.34399941813371E-11"/>
    <n v="3.9716497411389801E-13"/>
    <n v="6.5655677826849806E-11"/>
    <n v="2.9004435695810701E-12"/>
    <n v="0"/>
    <n v="2.1996662268509199E-8"/>
    <n v="2.0784119411637999E-8"/>
    <n v="2.2360011849966298E-11"/>
    <n v="2.0007857279936001E-12"/>
    <n v="2.4159896959296701E-8"/>
    <n v="2.0341559764094601E-8"/>
    <n v="9.8091121378636305E-11"/>
    <n v="1.64539937488762E-11"/>
    <n v="1.6518825893740301E-12"/>
    <n v="9.17762273564523E-8"/>
    <n v="8.8035696584286097E-8"/>
    <n v="7.9133495942630802E-11"/>
    <n v="5.06356261199919E-12"/>
    <s v="F28.A07KG$F28.A07LA"/>
    <s v="P6"/>
    <m/>
  </r>
  <r>
    <s v="I.19.01.001.013"/>
    <s v="Hot dog"/>
    <x v="1"/>
    <s v="A.06.01.003"/>
    <s v="Pork / piglet meat (Sus scrofa)"/>
    <x v="8"/>
    <x v="17"/>
    <n v="0.04"/>
    <n v="2.2150922169459801E-4"/>
    <x v="1034"/>
    <n v="1.6310153144401501E-7"/>
    <n v="1.7898697333843601E-6"/>
    <n v="2.5721699865730502E-7"/>
    <n v="2.1246312434348199E-4"/>
    <n v="9.0758748604694199E-5"/>
    <n v="1.08393744541159E-7"/>
    <n v="1.78881661433837E-6"/>
    <n v="2.5705565408177802E-7"/>
    <n v="5.9078981849957897E-4"/>
    <n v="6.2223245987157397E-6"/>
    <n v="7.8868748992058304E-7"/>
    <n v="1.31755474670553E-5"/>
    <n v="6.2236538700736598E-5"/>
    <n v="6.7276504714509305E-16"/>
    <n v="2.5050373366047901E-6"/>
    <n v="8.0823256363157501E-6"/>
    <n v="2.34538475790513E-3"/>
    <n v="2.4885018206584799E-5"/>
    <n v="8.4512493925101994E-6"/>
    <n v="4.3786502364126098E-5"/>
    <n v="6.4184722745057494E-5"/>
    <n v="6.4399308191180697E-6"/>
    <n v="1.41831234337666E-5"/>
    <n v="5.05325773823189E-5"/>
    <n v="1.52000650849788E-5"/>
    <n v="7.5593291562431197E-6"/>
    <n v="6.2040521169763699E-5"/>
    <n v="6.4399308191180697E-6"/>
    <n v="2.2623050030885299E-8"/>
    <n v="2.7310705305966202E-8"/>
    <n v="8.7943275689982807E-6"/>
    <n v="0"/>
    <n v="5.2530086791728305E-7"/>
    <n v="1.2635157464210899E-6"/>
    <n v="3.3006542969544198E-8"/>
    <n v="2.85938528019353E-10"/>
    <n v="1.60390118549912E-7"/>
    <n v="8.7488071510103797E-6"/>
    <n v="6.0137920252562004E-8"/>
    <n v="0"/>
    <n v="0"/>
    <n v="0"/>
    <n v="0"/>
    <n v="6.8012011408600397E-6"/>
    <n v="5.19157166978085E-6"/>
    <n v="5.2799679656384403E-8"/>
    <n v="1.0531190459901699E-9"/>
    <n v="2.84425021142715E-11"/>
    <n v="2.2448962102561799E-6"/>
    <n v="2.1517523482695401E-6"/>
    <n v="1.90810724647107E-9"/>
    <n v="1.3290207341319799E-10"/>
    <m/>
    <s v="P9"/>
    <m/>
  </r>
  <r>
    <s v="I.19.01.001.013"/>
    <s v="Hot dog"/>
    <x v="1"/>
    <s v="A.06.01.002"/>
    <s v="Veal meat"/>
    <x v="8"/>
    <x v="17"/>
    <n v="0.06"/>
    <n v="2.23284220062798E-3"/>
    <x v="1035"/>
    <n v="7.9692002361750994E-8"/>
    <n v="4.90732350177969E-5"/>
    <n v="2.1532285005236599E-6"/>
    <n v="2.2181994690637801E-3"/>
    <n v="3.0552003208116801E-4"/>
    <n v="0"/>
    <n v="4.90717290575612E-5"/>
    <n v="2.1529038550493001E-6"/>
    <n v="1.9916953781525699E-3"/>
    <n v="7.5480388223838306E-5"/>
    <n v="1.90706858189907E-6"/>
    <n v="1.7111635692489201E-5"/>
    <n v="1.21155181746848E-7"/>
    <n v="4.3106698591115796E-15"/>
    <n v="1.3810126902866299E-5"/>
    <n v="9.4528194976497296E-7"/>
    <n v="1.9714537814144498E-3"/>
    <n v="9.54929302628347E-5"/>
    <n v="0"/>
    <n v="2.5815452745621398E-4"/>
    <n v="2.5780165107778798E-4"/>
    <n v="0"/>
    <n v="1.04241568507563E-3"/>
    <n v="5.64334675191309E-4"/>
    <n v="4.7718381003379799E-5"/>
    <n v="0"/>
    <n v="2.5780165107778798E-4"/>
    <n v="0"/>
    <n v="0"/>
    <n v="0"/>
    <n v="1.12844491880613E-4"/>
    <n v="1.00166204305488E-8"/>
    <n v="3.8607988336134597E-5"/>
    <n v="1.04506421331723E-5"/>
    <n v="1.74792604407984E-7"/>
    <n v="0"/>
    <n v="9.4453125944844996E-7"/>
    <n v="1.12844491880613E-4"/>
    <n v="1.0335799911928699E-6"/>
    <n v="0"/>
    <n v="0"/>
    <n v="0"/>
    <n v="0"/>
    <n v="9.7257176314298608E-6"/>
    <n v="7.4239474877866202E-6"/>
    <n v="7.5503541908629794E-8"/>
    <n v="1.50596023576594E-9"/>
    <n v="4.0672778023408301E-11"/>
    <n v="4.9170139327762496E-6"/>
    <n v="4.7146732651753204E-6"/>
    <n v="4.18846045312122E-9"/>
    <n v="2.83972696329381E-10"/>
    <m/>
    <s v="P9"/>
    <m/>
  </r>
  <r>
    <s v="I.20.02.001.007"/>
    <s v="Ice cream, milk-based, without cornet and coat, unflavoured"/>
    <x v="0"/>
    <s v="I.20.02.001.007"/>
    <s v="Ice cream, milk-based, without cornet and coat, unflavoured"/>
    <x v="17"/>
    <x v="73"/>
    <n v="19.5"/>
    <n v="5.1830782644552598E-2"/>
    <x v="1036"/>
    <n v="7.2974724713474395E-5"/>
    <n v="9.8964893044744791E-4"/>
    <n v="4.4672987640346603E-5"/>
    <n v="4.7157835543087397E-2"/>
    <n v="1.17680070466573E-2"/>
    <n v="6.2893634304346104E-5"/>
    <n v="9.8868149139298592E-4"/>
    <n v="4.4404006255189099E-5"/>
    <n v="8.5185193823445901E-2"/>
    <n v="6.6302104453043703E-4"/>
    <n v="6.0378150065573497E-5"/>
    <n v="3.6362091417649501E-3"/>
    <n v="3.75326309184435E-3"/>
    <n v="1.1600252200508599E-13"/>
    <n v="3.0321395336411099E-5"/>
    <n v="2.4615768091771502E-5"/>
    <n v="2.08630295190253"/>
    <n v="2.6828462720688302E-3"/>
    <n v="2.0516859141006399E-3"/>
    <n v="4.4331999852548001E-3"/>
    <n v="1.01929087436794E-2"/>
    <n v="1.0333322805309701E-3"/>
    <n v="2.1462766566336101E-2"/>
    <n v="5.3010957811166597E-3"/>
    <n v="1.6398159274037701E-3"/>
    <n v="1.8384520280013701E-3"/>
    <n v="1.00028732671606E-2"/>
    <n v="1.0333322805309701E-3"/>
    <n v="2.5166243577631698E-6"/>
    <n v="6.4757176744159398E-6"/>
    <n v="6.23466837085978E-3"/>
    <n v="0"/>
    <n v="7.9491728023467002E-4"/>
    <n v="9.6882105579157598E-5"/>
    <n v="3.54591552675354E-6"/>
    <n v="7.4203294511631604E-8"/>
    <n v="1.6238827784816099E-5"/>
    <n v="6.2298985682555401E-3"/>
    <n v="9.8361865585326301E-6"/>
    <n v="2.4769440855441699E-4"/>
    <n v="2.28007699416437E-4"/>
    <n v="5.68438794148371E-7"/>
    <n v="1.0063124807175099E-8"/>
    <n v="1.88703917434009E-3"/>
    <n v="1.61229903888037E-3"/>
    <n v="7.35553502455944E-6"/>
    <n v="9.6743905446213402E-7"/>
    <n v="1.07781455155192E-7"/>
    <n v="2.53821351857067E-3"/>
    <n v="2.43267109635787E-3"/>
    <n v="2.1571165904204899E-6"/>
    <n v="1.5113680519512401E-7"/>
    <s v="F28.A0EKQ$F28.A07MJ$F28.A07KG$F28.A0C04"/>
    <s v="P8"/>
    <m/>
  </r>
  <r>
    <s v="I.20.02.001.007"/>
    <s v="Ice cream, milk-based, without cornet and coat, unflavoured"/>
    <x v="1"/>
    <s v="A.08.01.001.001"/>
    <s v="Cow milk, &gt; 4% fat (inc. Channel Island milk)"/>
    <x v="0"/>
    <x v="1"/>
    <n v="4.99"/>
    <n v="5.7990793813502703E-3"/>
    <x v="1037"/>
    <n v="8.6711629653445293E-6"/>
    <n v="1.1300248680526199E-4"/>
    <n v="4.8398777568726398E-6"/>
    <n v="5.1242107461537496E-3"/>
    <n v="1.17281001212307E-3"/>
    <n v="6.7312261093345303E-6"/>
    <n v="1.1277265682633101E-4"/>
    <n v="4.8007728757427003E-6"/>
    <n v="9.1706605370542593E-3"/>
    <n v="7.1290877799614304E-5"/>
    <n v="5.9138161612555902E-6"/>
    <n v="2.13900213246268E-4"/>
    <n v="3.0187884561480501E-4"/>
    <n v="6.9551336382492999E-15"/>
    <n v="3.1949801182642099E-6"/>
    <n v="2.8077652830526101E-6"/>
    <n v="0.237971408263317"/>
    <n v="2.8010714238650399E-4"/>
    <n v="1.5201772838019999E-4"/>
    <n v="4.4457072532652002E-4"/>
    <n v="1.0820042759527701E-3"/>
    <n v="1.1272603881769999E-4"/>
    <n v="2.4481223018738602E-3"/>
    <n v="6.0466253341619203E-4"/>
    <n v="1.71307877888977E-4"/>
    <n v="1.3621760892381599E-4"/>
    <n v="1.06583057853982E-3"/>
    <n v="1.1272603881769999E-4"/>
    <n v="2.5988398102783902E-7"/>
    <n v="4.8009291031029101E-7"/>
    <n v="7.1099233474958702E-4"/>
    <n v="0"/>
    <n v="9.0671196365698495E-5"/>
    <n v="1.10507302303163E-5"/>
    <n v="3.7016381634760797E-7"/>
    <n v="5.4701491909781602E-9"/>
    <n v="1.62846419533523E-6"/>
    <n v="7.1060217912072201E-4"/>
    <n v="1.1219517113467E-6"/>
    <n v="0"/>
    <n v="0"/>
    <n v="0"/>
    <n v="0"/>
    <n v="4.4829508554619402E-4"/>
    <n v="3.8302635440183E-4"/>
    <n v="1.7474201107807099E-6"/>
    <n v="2.2982997893114601E-7"/>
    <n v="2.56051370401398E-8"/>
    <n v="2.2657354965033001E-4"/>
    <n v="2.1715112050598099E-4"/>
    <n v="1.9251674522928301E-7"/>
    <n v="1.34997440898026E-8"/>
    <m/>
    <s v="P8"/>
    <m/>
  </r>
  <r>
    <s v="I.20.02.001.007"/>
    <s v="Ice cream, milk-based, without cornet and coat, unflavoured"/>
    <x v="1"/>
    <s v="A.08.01.001.002"/>
    <s v="Cow milk, 3 - 4% fat (whole milk)"/>
    <x v="0"/>
    <x v="1"/>
    <n v="35.619999999999997"/>
    <n v="4.13805735854922E-2"/>
    <x v="1038"/>
    <n v="6.1874941445565397E-5"/>
    <n v="8.0635345941754903E-4"/>
    <n v="3.45359848508268E-5"/>
    <n v="3.6564903824339801E-2"/>
    <n v="8.3688371579353198E-3"/>
    <n v="4.8032106308751302E-5"/>
    <n v="8.0471345835360396E-4"/>
    <n v="3.4256943591906703E-5"/>
    <n v="6.5439213403694199E-2"/>
    <n v="5.0871133515581804E-4"/>
    <n v="4.2199302464959397E-5"/>
    <n v="1.5263308073787201E-3"/>
    <n v="2.1541211912085001E-3"/>
    <n v="4.9629846461507398E-14"/>
    <n v="2.2798465272471E-5"/>
    <n v="2.0035410841211E-5"/>
    <n v="1.69809597753609"/>
    <n v="1.9987645374579801E-3"/>
    <n v="1.08475507608442E-3"/>
    <n v="3.1723296757228E-3"/>
    <n v="7.7208733691201204E-3"/>
    <n v="8.0438080556344597E-4"/>
    <n v="1.7469101282656999E-2"/>
    <n v="4.3146990777341004E-3"/>
    <n v="1.22240407150777E-3"/>
    <n v="9.7200993796351699E-4"/>
    <n v="7.6054624854377398E-3"/>
    <n v="8.0438080556344597E-4"/>
    <n v="1.8544578360486399E-6"/>
    <n v="3.4258058385712802E-6"/>
    <n v="5.0734381601059697E-3"/>
    <n v="0"/>
    <n v="6.4700375120951804E-4"/>
    <n v="7.8854853572043004E-5"/>
    <n v="2.6413832323661401E-6"/>
    <n v="3.9033421727051201E-8"/>
    <n v="1.1620255222427801E-5"/>
    <n v="5.07065412101143E-3"/>
    <n v="8.0059268545382506E-6"/>
    <n v="0"/>
    <n v="0"/>
    <n v="0"/>
    <n v="0"/>
    <n v="3.1989056461474699E-3"/>
    <n v="2.73316662891019E-3"/>
    <n v="1.2469090647642299E-5"/>
    <n v="1.64000106394439E-6"/>
    <n v="1.8271094216499699E-7"/>
    <n v="1.61676411500485E-3"/>
    <n v="1.54952835275339E-3"/>
    <n v="1.37374448917181E-6"/>
    <n v="9.6330316755091794E-8"/>
    <m/>
    <s v="P8"/>
    <m/>
  </r>
  <r>
    <s v="I.20.02.001.007"/>
    <s v="Ice cream, milk-based, without cornet and coat, unflavoured"/>
    <x v="1"/>
    <s v="A.16.04.001"/>
    <s v="Salt"/>
    <x v="6"/>
    <x v="18"/>
    <n v="0.04"/>
    <n v="1.22842848478229E-5"/>
    <x v="1039"/>
    <n v="2.3159241366043601E-8"/>
    <n v="2.7957270095719198E-10"/>
    <n v="5.8010245192610096E-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3629382773041999E-6"/>
    <n v="2.86182452711026E-6"/>
    <n v="1.5527621011025901E-8"/>
    <n v="2.7957270095719198E-10"/>
    <n v="1.12975022489094E-10"/>
    <n v="8.9213465705187295E-6"/>
    <n v="8.5663984957028993E-6"/>
    <n v="7.63162035501767E-9"/>
    <n v="4.6712742943700696E-10"/>
    <m/>
    <s v="P15"/>
    <m/>
  </r>
  <r>
    <s v="I.20.02.001.007"/>
    <s v="Ice cream, milk-based, without cornet and coat, unflavoured"/>
    <x v="1"/>
    <s v="A.16.09.003"/>
    <s v="Vanilla pods (Vanilla fragrans syn. Vanilla planifolia)"/>
    <x v="6"/>
    <x v="30"/>
    <n v="0.14000000000000001"/>
    <n v="1.5269283730505399E-4"/>
    <x v="1040"/>
    <n v="1.5639010768782199E-7"/>
    <n v="9.7850445335017108E-10"/>
    <n v="3.80032704833671E-8"/>
    <n v="9.9831395024129997E-5"/>
    <n v="8.8229842615829106E-5"/>
    <n v="6.64819181434777E-8"/>
    <n v="0"/>
    <n v="3.5239528379579602E-8"/>
    <n v="8.3526450827997297E-4"/>
    <n v="6.1686335220230695E-7"/>
    <n v="0"/>
    <n v="1.2979134726362999E-4"/>
    <n v="8.7428517417903896E-5"/>
    <n v="7.7476881159997398E-15"/>
    <n v="3.75019624164971E-8"/>
    <n v="0"/>
    <n v="0"/>
    <n v="4.2944931450658502E-6"/>
    <n v="4.6530146300369197E-6"/>
    <n v="7.6660779142614201E-6"/>
    <n v="4.2709782331460099E-5"/>
    <n v="4.0508027003305698E-5"/>
    <n v="0"/>
    <n v="0"/>
    <n v="2.5642808254595302E-6"/>
    <n v="4.1694648093841601E-6"/>
    <n v="4.0988069977679699E-5"/>
    <n v="4.0508027003305698E-5"/>
    <n v="5.40046428452427E-9"/>
    <n v="1.46703391441294E-8"/>
    <n v="4.6411114714824003E-8"/>
    <n v="0"/>
    <n v="0"/>
    <n v="0"/>
    <n v="5.7482728348992601E-9"/>
    <n v="1.6986708482676201E-10"/>
    <n v="2.8080871480811099E-8"/>
    <n v="1.24051697904249E-9"/>
    <n v="0"/>
    <n v="1.83855243236073E-6"/>
    <n v="1.7320867782705E-6"/>
    <n v="1.71619442895655E-9"/>
    <n v="2.0264857182170101E-10"/>
    <n v="1.17702839705647E-5"/>
    <n v="1.00163858448859E-5"/>
    <n v="5.4346673538590699E-8"/>
    <n v="9.7850445335017108E-10"/>
    <n v="3.9541257871182998E-10"/>
    <n v="3.9252605877999399E-5"/>
    <n v="3.7652784394772501E-5"/>
    <n v="3.3845321576796803E-8"/>
    <n v="2.1656809532540001E-9"/>
    <s v="F28.A07KG"/>
    <s v="P15"/>
    <m/>
  </r>
  <r>
    <s v="I.20.02.001.007"/>
    <s v="Ice cream, milk-based, without cornet and coat, unflavoured"/>
    <x v="1"/>
    <s v="A.02.08.001"/>
    <s v="Sugar beet (root) (Beta vulgaris)"/>
    <x v="1"/>
    <x v="9"/>
    <n v="8.51"/>
    <n v="2.3060923154074901E-3"/>
    <x v="1041"/>
    <n v="5.3796573984738499E-6"/>
    <n v="5.7201977991179598E-7"/>
    <n v="1.0634186259165999E-6"/>
    <n v="9.3816773572667799E-4"/>
    <n v="6.2675653669380096E-4"/>
    <n v="1.5156778191645701E-6"/>
    <n v="0"/>
    <n v="9.7525274733249793E-7"/>
    <n v="1.83585969938441E-3"/>
    <n v="1.9260382002267501E-5"/>
    <n v="4.4023730290897303E-6"/>
    <n v="6.0946642431232603E-5"/>
    <n v="4.8264465000055301E-4"/>
    <n v="1.9867222585289701E-15"/>
    <n v="1.17092727165209E-6"/>
    <n v="0"/>
    <n v="0"/>
    <n v="1.0329685811428E-4"/>
    <n v="3.68311620238214E-4"/>
    <n v="2.22910398523538E-4"/>
    <n v="2.4364885885064399E-4"/>
    <n v="0"/>
    <n v="0"/>
    <n v="0"/>
    <n v="6.3591461393895998E-5"/>
    <n v="3.3003600065154102E-4"/>
    <n v="2.3312907464836401E-4"/>
    <n v="0"/>
    <n v="9.09553457769572E-8"/>
    <n v="1.1612377800702301E-6"/>
    <n v="2.6348469331737901E-7"/>
    <n v="0"/>
    <n v="0"/>
    <n v="0"/>
    <n v="1.3551255463820701E-7"/>
    <n v="1.34459111376553E-8"/>
    <n v="8.1652160631332803E-7"/>
    <n v="9.7726752433064404E-9"/>
    <n v="0"/>
    <n v="0"/>
    <n v="0"/>
    <n v="0"/>
    <n v="0"/>
    <n v="8.3991395355261401E-4"/>
    <n v="7.0717022972704004E-4"/>
    <n v="3.4101180855341602E-6"/>
    <n v="5.7201977991179598E-7"/>
    <n v="5.7427365637500603E-8"/>
    <n v="5.2801062612819799E-4"/>
    <n v="5.0609393957927603E-4"/>
    <n v="4.5386149377511702E-7"/>
    <n v="3.0738512946608498E-8"/>
    <m/>
    <s v="P6"/>
    <m/>
  </r>
  <r>
    <s v="I.20.02.001.007"/>
    <s v="Ice cream, milk-based, without cornet and coat, unflavoured"/>
    <x v="1"/>
    <s v="A.02.08.002"/>
    <s v="Sugar cane (Saccharum officinarum)"/>
    <x v="1"/>
    <x v="9"/>
    <n v="10.82"/>
    <n v="6.4776561094093002E-3"/>
    <x v="1042"/>
    <n v="1.05529924396706E-5"/>
    <n v="7.2720732177515403E-7"/>
    <n v="1.9980428757057402E-6"/>
    <n v="1.54963356074724E-3"/>
    <n v="9.9976887999920008E-4"/>
    <n v="2.9459635763060502E-6"/>
    <n v="0"/>
    <n v="1.6925822936781E-6"/>
    <n v="2.6841447955891699E-3"/>
    <n v="2.44856756778499E-5"/>
    <n v="5.59672586922285E-6"/>
    <n v="1.8336935408269201E-3"/>
    <n v="7.0042351023898804E-4"/>
    <n v="5.2404719220008503E-14"/>
    <n v="1.4885969246429E-6"/>
    <n v="0"/>
    <n v="0"/>
    <n v="1.5731385922141899E-4"/>
    <n v="4.6823364565015397E-4"/>
    <n v="3.9486741725955701E-4"/>
    <n v="5.2921863861611195E-4"/>
    <n v="0"/>
    <n v="0"/>
    <n v="0"/>
    <n v="9.4750162841605095E-5"/>
    <n v="4.1957394578243101E-4"/>
    <n v="4.8544477137516402E-4"/>
    <n v="0"/>
    <n v="1.8119381613597401E-7"/>
    <n v="1.4762786981233699E-6"/>
    <n v="1.2884910620467101E-6"/>
    <n v="0"/>
    <n v="0"/>
    <n v="0"/>
    <n v="2.0939238336616301E-7"/>
    <n v="1.7093753346691599E-8"/>
    <n v="1.4464007958225499E-6"/>
    <n v="1.96953611427004E-8"/>
    <n v="0"/>
    <n v="0"/>
    <n v="0"/>
    <n v="0"/>
    <n v="0"/>
    <n v="1.0677805176225799E-3"/>
    <n v="8.9902375207762597E-4"/>
    <n v="4.3352746303645303E-6"/>
    <n v="7.2720732177515403E-7"/>
    <n v="7.3007266931029603E-8"/>
    <n v="3.8602420310394599E-3"/>
    <n v="3.6992839998746898E-3"/>
    <n v="3.2717542330001E-6"/>
    <n v="2.32453315096604E-7"/>
    <m/>
    <s v="P6"/>
    <m/>
  </r>
  <r>
    <s v="I.20.02.002.003"/>
    <s v="Ice cream, milk-imitate based, without cornet and coat"/>
    <x v="0"/>
    <s v="I.20.02.002.003"/>
    <s v="Ice cream, milk-imitate based, without cornet and coat"/>
    <x v="17"/>
    <x v="73"/>
    <n v="0.13"/>
    <n v="6.0989945185117499E-5"/>
    <x v="1043"/>
    <n v="1.6319460744152E-7"/>
    <n v="6.3160292752902601E-9"/>
    <n v="1.9369625841645699E-8"/>
    <n v="1.96273382151179E-5"/>
    <n v="1.40497254951801E-5"/>
    <n v="2.6597506198925101E-8"/>
    <n v="0"/>
    <n v="1.75274982974717E-8"/>
    <n v="5.2404194592103399E-5"/>
    <n v="7.3822125874366498E-7"/>
    <n v="1.03692977454957E-7"/>
    <n v="1.1609047431771799E-5"/>
    <n v="9.6668415920161102E-6"/>
    <n v="4.8217363905998697E-16"/>
    <n v="1.5837512594187001E-8"/>
    <n v="0"/>
    <n v="0"/>
    <n v="1.5700229854453799E-6"/>
    <n v="4.8961863135686501E-6"/>
    <n v="4.1142790860336301E-6"/>
    <n v="5.2859795698116098E-6"/>
    <n v="3.76087026025865E-6"/>
    <n v="0"/>
    <n v="0"/>
    <n v="9.5260103169832596E-7"/>
    <n v="4.3873656452377998E-6"/>
    <n v="4.9488885579853899E-6"/>
    <n v="3.76087026025865E-6"/>
    <n v="1.66626089710285E-9"/>
    <n v="1.54370272702811E-8"/>
    <n v="9.4942180315411202E-9"/>
    <n v="0"/>
    <n v="0"/>
    <n v="0"/>
    <n v="2.07973398906003E-9"/>
    <n v="1.78744526287466E-10"/>
    <n v="1.5070619362760498E-8"/>
    <n v="1.9840041936372899E-10"/>
    <n v="0"/>
    <n v="2.3666661327313499E-5"/>
    <n v="2.0938379610139701E-5"/>
    <n v="8.3978565381173506E-8"/>
    <n v="8.2681490408338296E-10"/>
    <n v="1.2319736952709599E-5"/>
    <n v="1.0526066611764401E-5"/>
    <n v="4.8021396630891001E-8"/>
    <n v="6.3160292752902601E-9"/>
    <n v="7.0366275059265296E-10"/>
    <n v="5.3762086899764697E-6"/>
    <n v="5.1541335210737099E-6"/>
    <n v="4.5971392305306196E-9"/>
    <n v="3.1164988949797998E-10"/>
    <s v="F28.A0C0R$F28.A07MJ$F28.A07KG$F28.A0C04"/>
    <s v="P8"/>
    <m/>
  </r>
  <r>
    <s v="I.20.02.002.003"/>
    <s v="Ice cream, milk-imitate based, without cornet and coat"/>
    <x v="1"/>
    <s v="A.16.04.001"/>
    <s v="Salt"/>
    <x v="6"/>
    <x v="18"/>
    <n v="2.5460000000000001E-4"/>
    <n v="8.0199266679378195E-8"/>
    <x v="1044"/>
    <n v="1.5119758271777501E-10"/>
    <n v="1.82522026134175E-12"/>
    <n v="3.7872608637553401E-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19553020032424E-8"/>
    <n v="1.8683727321739601E-8"/>
    <n v="1.01373733496605E-10"/>
    <n v="1.82522026134175E-12"/>
    <n v="7.3756951006532198E-13"/>
    <n v="5.8243964676135703E-8"/>
    <n v="5.5926648229787401E-8"/>
    <n v="4.9823849221170002E-11"/>
    <n v="3.0496913536900201E-12"/>
    <m/>
    <s v="P15"/>
    <m/>
  </r>
  <r>
    <s v="I.20.02.002.003"/>
    <s v="Ice cream, milk-imitate based, without cornet and coat"/>
    <x v="1"/>
    <s v="A.04.02.012"/>
    <s v="Soya beans (Glycine max)"/>
    <x v="10"/>
    <x v="24"/>
    <n v="5.3975199999999899E-3"/>
    <n v="6.5377315330047502E-6"/>
    <x v="1045"/>
    <n v="4.1714550868914001E-9"/>
    <n v="2.7829022761706602E-10"/>
    <n v="2.2828531723604199E-9"/>
    <n v="4.5347611842077399E-6"/>
    <n v="3.9093298205001697E-6"/>
    <n v="1.1341228801021899E-9"/>
    <n v="0"/>
    <n v="2.1671593475477201E-9"/>
    <n v="1.9022728633031499E-5"/>
    <n v="4.4055739067403597E-7"/>
    <n v="4.3146069425200203E-8"/>
    <n v="1.0119760044647501E-7"/>
    <n v="2.19511086057184E-6"/>
    <n v="1.10509519733281E-16"/>
    <n v="6.7472726329500397E-10"/>
    <n v="0"/>
    <n v="0"/>
    <n v="7.8327493018820396E-8"/>
    <n v="1.82044619931585E-7"/>
    <n v="5.5497693993468505E-7"/>
    <n v="6.02888740077161E-7"/>
    <n v="3.11652339124549E-6"/>
    <n v="0"/>
    <n v="0"/>
    <n v="4.6704117382327697E-8"/>
    <n v="1.63126208897485E-7"/>
    <n v="5.8297610297486397E-7"/>
    <n v="3.11652339124549E-6"/>
    <n v="9.9842442577587705E-11"/>
    <n v="5.7396258686152301E-10"/>
    <n v="4.6031785066308499E-10"/>
    <n v="0"/>
    <n v="0"/>
    <n v="0"/>
    <n v="1.04937988453042E-10"/>
    <n v="6.6458825847123701E-12"/>
    <n v="2.0328825638633102E-9"/>
    <n v="2.2692912646653499E-11"/>
    <n v="0"/>
    <n v="0"/>
    <n v="0"/>
    <n v="0"/>
    <n v="0"/>
    <n v="4.0862196294846402E-7"/>
    <n v="3.44041536859261E-7"/>
    <n v="1.65903797657261E-9"/>
    <n v="2.7829022761706602E-10"/>
    <n v="2.7938674877943601E-11"/>
    <n v="1.59434838584854E-6"/>
    <n v="1.52931806185589E-6"/>
    <n v="1.37829423021659E-9"/>
    <n v="8.7755149934753694E-11"/>
    <m/>
    <s v="P6"/>
    <m/>
  </r>
  <r>
    <s v="I.20.02.002.003"/>
    <s v="Ice cream, milk-imitate based, without cornet and coat"/>
    <x v="1"/>
    <s v="A.15.01"/>
    <s v="Tap water"/>
    <x v="5"/>
    <x v="8"/>
    <n v="0.1"/>
    <n v="0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I.20.02.002.003"/>
    <s v="Ice cream, milk-imitate based, without cornet and coat"/>
    <x v="1"/>
    <s v="A.16.09.003"/>
    <s v="Vanilla pods (Vanilla fragrans syn. Vanilla planifolia)"/>
    <x v="6"/>
    <x v="30"/>
    <n v="8.9110000000000003E-4"/>
    <n v="9.9687150947409496E-7"/>
    <x v="1046"/>
    <n v="1.0210095343641501E-9"/>
    <n v="6.38827091469612E-12"/>
    <n v="2.4810841346814299E-10"/>
    <n v="6.5175993325598201E-7"/>
    <n v="5.7601795828435796E-7"/>
    <n v="4.3403430876078099E-10"/>
    <n v="0"/>
    <n v="2.30065027730962E-10"/>
    <n v="5.4531136225839801E-6"/>
    <n v="4.0272583305307896E-9"/>
    <n v="0"/>
    <n v="8.4735668382978505E-7"/>
    <n v="5.7078642107715197E-7"/>
    <n v="5.0581610005065301E-17"/>
    <n v="2.4483557016944998E-10"/>
    <n v="0"/>
    <n v="0"/>
    <n v="2.8037057530047099E-8"/>
    <n v="3.0377703366550798E-8"/>
    <n v="5.0048809079814097E-8"/>
    <n v="2.78835379141017E-7"/>
    <n v="2.6446098413855299E-7"/>
    <n v="0"/>
    <n v="0"/>
    <n v="1.6741181461474401E-8"/>
    <n v="2.7220796676441799E-8"/>
    <n v="2.6759499600788899E-7"/>
    <n v="2.6446098413855299E-7"/>
    <n v="3.5257508329740299E-11"/>
    <n v="9.5776877194887906E-11"/>
    <n v="3.0299992323615198E-10"/>
    <n v="0"/>
    <n v="0"/>
    <n v="0"/>
    <n v="3.7528213627642497E-11"/>
    <n v="1.10899542015133E-12"/>
    <n v="1.8332897098832999E-10"/>
    <n v="8.0988476948381299E-12"/>
    <n v="0"/>
    <n v="1.2003186075015899E-8"/>
    <n v="1.130811367232E-8"/>
    <n v="1.1204358771112501E-11"/>
    <n v="1.3230128619660001E-12"/>
    <n v="7.6843557011348697E-8"/>
    <n v="6.5393045626088598E-8"/>
    <n v="3.5480806723811701E-10"/>
    <n v="6.38827091469612E-12"/>
    <n v="2.5814932852286198E-12"/>
    <n v="2.5626483313174698E-7"/>
    <n v="2.4582022757577598E-7"/>
    <n v="2.2096279959414101E-10"/>
    <n v="1.4138879589986699E-11"/>
    <s v="F28.A07KG"/>
    <s v="P15"/>
    <m/>
  </r>
  <r>
    <s v="I.20.02.002.003"/>
    <s v="Ice cream, milk-imitate based, without cornet and coat"/>
    <x v="1"/>
    <s v="A.02.08.001"/>
    <s v="Sugar beet (root) (Beta vulgaris)"/>
    <x v="1"/>
    <x v="9"/>
    <n v="0.06"/>
    <n v="1.50555701761838E-5"/>
    <x v="1047"/>
    <n v="3.5121668350140599E-8"/>
    <n v="3.7344922755642198E-9"/>
    <n v="6.94264216665559E-9"/>
    <n v="6.1249283421546997E-6"/>
    <n v="4.0918470429524298E-6"/>
    <n v="9.8952646511400892E-9"/>
    <n v="0"/>
    <n v="6.3670418043893397E-9"/>
    <n v="1.19856062799575E-5"/>
    <n v="1.2574346261763001E-7"/>
    <n v="2.8741362884029899E-8"/>
    <n v="3.9789666961535601E-7"/>
    <n v="3.1509971867535601E-6"/>
    <n v="1.29705286228248E-17"/>
    <n v="7.6445238517915007E-9"/>
    <n v="0"/>
    <n v="0"/>
    <n v="6.7438457945862495E-7"/>
    <n v="2.4045617810493299E-6"/>
    <n v="1.45529436334781E-6"/>
    <n v="1.5906876182989201E-6"/>
    <n v="0"/>
    <n v="0"/>
    <n v="0"/>
    <n v="4.1516365291417702E-7"/>
    <n v="2.1546753073492302E-6"/>
    <n v="1.5220080826890201E-6"/>
    <n v="0"/>
    <n v="5.9381169699707905E-10"/>
    <n v="7.5812649703028597E-9"/>
    <n v="1.7201879838401499E-9"/>
    <n v="0"/>
    <n v="0"/>
    <n v="0"/>
    <n v="8.8470819770672104E-10"/>
    <n v="8.7783068077190899E-11"/>
    <n v="5.3307485836916404E-9"/>
    <n v="6.3801954913784994E-11"/>
    <n v="0"/>
    <n v="0"/>
    <n v="0"/>
    <n v="0"/>
    <n v="0"/>
    <n v="5.4834680230192503E-6"/>
    <n v="4.6168364332293298E-6"/>
    <n v="2.2263320424256799E-8"/>
    <n v="3.7344922755642198E-9"/>
    <n v="3.7492069489680501E-10"/>
    <n v="3.4471738110098901E-6"/>
    <n v="3.30408838023067E-6"/>
    <n v="2.9630832747436901E-9"/>
    <n v="2.0067966736944101E-10"/>
    <m/>
    <s v="P6"/>
    <m/>
  </r>
  <r>
    <s v="I.20.02.002.003"/>
    <s v="Ice cream, milk-imitate based, without cornet and coat"/>
    <x v="1"/>
    <s v="A.02.08.002"/>
    <s v="Sugar cane (Saccharum officinarum)"/>
    <x v="1"/>
    <x v="9"/>
    <n v="7.0000000000000007E-2"/>
    <n v="4.2290070298059498E-5"/>
    <x v="1048"/>
    <n v="6.8896339137284303E-8"/>
    <n v="4.7476507304027397E-9"/>
    <n v="1.3044436482108601E-8"/>
    <n v="1.0116948339545199E-5"/>
    <n v="6.5270979969997196E-6"/>
    <n v="1.9233038097921899E-8"/>
    <n v="0"/>
    <n v="1.10502044220784E-8"/>
    <n v="1.75237262025613E-5"/>
    <n v="1.5985735090314801E-7"/>
    <n v="3.6538823063576599E-8"/>
    <n v="1.1971464282277199E-5"/>
    <n v="4.5727897539039901E-6"/>
    <n v="3.4212981089641798E-16"/>
    <n v="9.7184641366156697E-9"/>
    <n v="0"/>
    <n v="0"/>
    <n v="1.0270403449897799E-6"/>
    <n v="3.0569134044794899E-6"/>
    <n v="2.5779341404159E-6"/>
    <n v="3.4550604496600298E-6"/>
    <n v="0"/>
    <n v="0"/>
    <n v="0"/>
    <n v="6.1858656582642703E-7"/>
    <n v="2.7392333527244502E-6"/>
    <n v="3.1692780784488501E-6"/>
    <n v="0"/>
    <n v="1.1829431962022999E-9"/>
    <n v="9.6380432781045496E-9"/>
    <n v="8.4120516236151208E-9"/>
    <n v="0"/>
    <n v="0"/>
    <n v="0"/>
    <n v="1.36704055647079E-9"/>
    <n v="1.11598395851736E-10"/>
    <n v="9.4429821993256392E-9"/>
    <n v="1.28583270430271E-10"/>
    <n v="0"/>
    <n v="0"/>
    <n v="0"/>
    <n v="0"/>
    <n v="0"/>
    <n v="6.9711192428947202E-6"/>
    <n v="5.86937266085512E-6"/>
    <n v="2.8303303815896601E-8"/>
    <n v="4.7476507304027397E-9"/>
    <n v="4.76635745805899E-10"/>
    <n v="2.52020027156196E-5"/>
    <n v="2.4151171004577099E-5"/>
    <n v="2.1359997223465701E-8"/>
    <n v="1.51759631422434E-9"/>
    <m/>
    <s v="P6"/>
    <m/>
  </r>
  <r>
    <s v="A.08.09.002"/>
    <s v="Imitation cream"/>
    <x v="0"/>
    <s v="A.08.09.002"/>
    <s v="Imitation cream"/>
    <x v="0"/>
    <x v="90"/>
    <n v="0.06"/>
    <n v="1.7143674060205401E-4"/>
    <x v="1049"/>
    <n v="1.4504565232218801E-7"/>
    <n v="5.4469095850716402E-7"/>
    <n v="5.75684913681227E-8"/>
    <n v="1.3230626210331499E-4"/>
    <n v="1.03542784436163E-4"/>
    <n v="5.9695379183514894E-8"/>
    <n v="5.4190999195260404E-7"/>
    <n v="5.5892269081724397E-8"/>
    <n v="2.0039907264834901E-4"/>
    <n v="1.05852450995178E-6"/>
    <n v="3.9872669664489701E-7"/>
    <n v="1.8437774682598401E-6"/>
    <n v="1.18113394430394E-4"/>
    <n v="7.8710223103202107E-15"/>
    <n v="5.8878725618379297E-8"/>
    <n v="1.3492242754261001E-8"/>
    <n v="1.14353148685252E-3"/>
    <n v="6.2699247747732998E-6"/>
    <n v="3.4797837953723501E-6"/>
    <n v="9.1260030331155207E-6"/>
    <n v="2.5565000659318899E-5"/>
    <n v="7.3195906931881096E-5"/>
    <n v="1.1764039034306801E-5"/>
    <n v="2.9056038745475501E-6"/>
    <n v="3.7734185091991E-6"/>
    <n v="3.11814790603701E-6"/>
    <n v="2.4960687318159301E-5"/>
    <n v="7.3195906931881096E-5"/>
    <n v="7.32992559408945E-9"/>
    <n v="1.0975147370224901E-8"/>
    <n v="3.4291541785854401E-6"/>
    <n v="0"/>
    <n v="4.3570514941877299E-7"/>
    <n v="5.31024212669155E-8"/>
    <n v="8.3445951753492398E-9"/>
    <n v="1.2665383773856701E-10"/>
    <n v="3.3428582538884697E-8"/>
    <n v="3.4152324720469298E-6"/>
    <n v="5.3913498180982998E-9"/>
    <n v="2.5359060585690099E-5"/>
    <n v="2.3412122737159099E-5"/>
    <n v="5.7072615698173098E-8"/>
    <n v="9.0173590009344904E-10"/>
    <n v="5.4244169767398603E-6"/>
    <n v="4.6346585683058301E-6"/>
    <n v="2.11439643663878E-8"/>
    <n v="2.7809665545606602E-9"/>
    <n v="3.0982481077850801E-10"/>
    <n v="8.3470009363086307E-6"/>
    <n v="8.0075642725813901E-6"/>
    <n v="7.1336930741124399E-9"/>
    <n v="4.6466157552632201E-10"/>
    <s v="F28.A0C0R$F28.A0CQZ$F28.A07MH$F28.A0EKQ$F28.A0C02$F28.A0C6N"/>
    <s v="P8"/>
    <m/>
  </r>
  <r>
    <s v="A.08.09.002"/>
    <s v="Imitation cream"/>
    <x v="1"/>
    <s v="A.08.01.001.002"/>
    <s v="Cow milk, 3 - 4% fat (whole milk)"/>
    <x v="0"/>
    <x v="1"/>
    <n v="0.02"/>
    <n v="2.7866498398805801E-5"/>
    <x v="1050"/>
    <n v="4.1667811905912301E-8"/>
    <n v="5.4301440117322604E-7"/>
    <n v="2.3257216687884599E-8"/>
    <n v="2.4623530937006801E-5"/>
    <n v="5.6357408091422196E-6"/>
    <n v="3.2345772365353399E-8"/>
    <n v="5.4190999195260404E-7"/>
    <n v="2.3069304773642301E-8"/>
    <n v="4.4068063284953699E-5"/>
    <n v="3.42576295548112E-7"/>
    <n v="2.8417846653116299E-8"/>
    <n v="1.0278614169519199E-6"/>
    <n v="1.4506279039759499E-6"/>
    <n v="3.3421722250787001E-17"/>
    <n v="1.5352938370899699E-8"/>
    <n v="1.3492242754261001E-8"/>
    <n v="1.14353148685252E-3"/>
    <n v="1.3460076542339199E-6"/>
    <n v="7.3049556764483797E-7"/>
    <n v="2.13630967793078E-6"/>
    <n v="5.1993891513722302E-6"/>
    <n v="5.4168597697066597E-7"/>
    <n v="1.1764039034306801E-5"/>
    <n v="2.9056038745475501E-6"/>
    <n v="8.2319112931068196E-7"/>
    <n v="6.5457075707089905E-7"/>
    <n v="5.1216691749031902E-6"/>
    <n v="5.4168597697066597E-7"/>
    <n v="1.24882866140406E-9"/>
    <n v="2.3070055497886E-9"/>
    <n v="3.4165538105204001E-6"/>
    <n v="0"/>
    <n v="4.3570514941877299E-7"/>
    <n v="5.31024212669155E-8"/>
    <n v="1.77875981982931E-9"/>
    <n v="2.6285879817725201E-11"/>
    <n v="7.8253101755706105E-9"/>
    <n v="3.4146789834155999E-6"/>
    <n v="5.3913498180982998E-9"/>
    <n v="0"/>
    <n v="0"/>
    <n v="0"/>
    <n v="0"/>
    <n v="2.1542064631398001E-6"/>
    <n v="1.8405685781721001E-6"/>
    <n v="8.3969327744869697E-9"/>
    <n v="1.1044092206220301E-9"/>
    <n v="1.2304116971134099E-10"/>
    <n v="1.08876099865916E-6"/>
    <n v="1.0434831037732399E-6"/>
    <n v="9.2510676607189102E-10"/>
    <n v="6.4870744531036506E-11"/>
    <m/>
    <s v="P8"/>
    <m/>
  </r>
  <r>
    <s v="A.08.09.002"/>
    <s v="Imitation cream"/>
    <x v="1"/>
    <s v="A.05.05.003"/>
    <s v="Palmfruit (Elaeis guineensis)"/>
    <x v="4"/>
    <x v="25"/>
    <n v="0.03"/>
    <n v="8.7014436811329096E-5"/>
    <x v="1051"/>
    <n v="3.4987405650932903E-8"/>
    <n v="2.0260886329523899E-9"/>
    <n v="1.14589050233307E-8"/>
    <n v="7.12892099533037E-5"/>
    <n v="6.8044652530876204E-5"/>
    <n v="1.2006675936161E-8"/>
    <n v="0"/>
    <n v="1.05742068847248E-8"/>
    <n v="2.4898378984150199E-5"/>
    <n v="2.4003806136242902E-7"/>
    <n v="8.5205519991458303E-8"/>
    <n v="0"/>
    <n v="5.5892390612468804E-6"/>
    <n v="4.88757875804368E-16"/>
    <n v="1.45930185730832E-8"/>
    <n v="0"/>
    <n v="0"/>
    <n v="1.7018032919914799E-6"/>
    <n v="1.3253736514278599E-6"/>
    <n v="2.19134531869558E-6"/>
    <n v="8.1604296435509406E-6"/>
    <n v="5.7910258047637802E-5"/>
    <n v="0"/>
    <n v="0"/>
    <n v="1.0142557803395999E-6"/>
    <n v="1.18763838893617E-6"/>
    <n v="7.9325003139626204E-6"/>
    <n v="5.7910258047637802E-5"/>
    <n v="2.1789032844671501E-9"/>
    <n v="4.1787276647754101E-9"/>
    <n v="5.6490449869184696E-9"/>
    <n v="0"/>
    <n v="0"/>
    <n v="0"/>
    <n v="2.2806453984423302E-9"/>
    <n v="4.8385267697399498E-11"/>
    <n v="8.0269059292878494E-9"/>
    <n v="2.18270289297255E-10"/>
    <n v="0"/>
    <n v="0"/>
    <n v="0"/>
    <n v="0"/>
    <n v="0"/>
    <n v="2.9749672541279201E-6"/>
    <n v="2.5047902438499899E-6"/>
    <n v="1.2078605902739E-8"/>
    <n v="2.0260886329523899E-9"/>
    <n v="2.03407184199962E-10"/>
    <n v="1.27502596038974E-5"/>
    <n v="1.2239383883746E-5"/>
    <n v="1.09021238120328E-8"/>
    <n v="6.8129095440589101E-10"/>
    <m/>
    <s v="P6"/>
    <m/>
  </r>
  <r>
    <s v="A.08.09.002"/>
    <s v="Imitation cream"/>
    <x v="1"/>
    <s v="A.04.02.021"/>
    <s v="Peanut (Arachis hypogea)"/>
    <x v="10"/>
    <x v="24"/>
    <n v="3.3098716800000001E-3"/>
    <n v="3.9690846513968402E-6"/>
    <x v="1052"/>
    <n v="3.7277086948319403E-9"/>
    <n v="1.70653363620789E-10"/>
    <n v="2.0487161964829198E-9"/>
    <n v="2.8885786841136298E-6"/>
    <n v="2.28705715987082E-6"/>
    <n v="1.9904064192537401E-9"/>
    <n v="0"/>
    <n v="1.9861077397401302E-9"/>
    <n v="1.2835496976466E-5"/>
    <n v="8.4202347459117298E-8"/>
    <n v="2.8806066236013801E-8"/>
    <n v="7.0598661111540901E-7"/>
    <n v="7.7507296339877298E-6"/>
    <n v="2.4913089262208698E-16"/>
    <n v="5.11904826007077E-9"/>
    <n v="0"/>
    <n v="0"/>
    <n v="5.4097736197164899E-7"/>
    <n v="1.11633552447775E-7"/>
    <n v="3.2998655290678698E-7"/>
    <n v="1.9059812167874199E-6"/>
    <n v="0"/>
    <n v="0"/>
    <n v="0"/>
    <n v="3.2583075257400101E-7"/>
    <n v="1.00032388781431E-7"/>
    <n v="1.8611940185153799E-6"/>
    <n v="0"/>
    <n v="6.2309673886297304E-10"/>
    <n v="3.5196581237911002E-10"/>
    <n v="1.0153438680116499E-9"/>
    <n v="0"/>
    <n v="0"/>
    <n v="0"/>
    <n v="7.2006713032795396E-10"/>
    <n v="4.07539361702127E-12"/>
    <n v="1.2087419520395101E-9"/>
    <n v="5.3223263755642002E-11"/>
    <n v="0"/>
    <n v="0"/>
    <n v="0"/>
    <n v="0"/>
    <n v="0"/>
    <n v="2.5057549818974802E-7"/>
    <n v="2.10973435873168E-7"/>
    <n v="1.0173566405871901E-9"/>
    <n v="1.70653363620789E-10"/>
    <n v="1.7132577323517599E-11"/>
    <n v="8.2993046909345301E-7"/>
    <n v="7.9606117408925797E-7"/>
    <n v="7.1994563499100697E-10"/>
    <n v="4.5475879419278698E-11"/>
    <m/>
    <s v="P6"/>
    <m/>
  </r>
  <r>
    <s v="A.08.09.002"/>
    <s v="Imitation cream"/>
    <x v="1"/>
    <s v="A.16.04.001"/>
    <s v="Salt"/>
    <x v="6"/>
    <x v="18"/>
    <n v="1.95696E-5"/>
    <n v="6.1644444980705401E-9"/>
    <x v="1053"/>
    <n v="1.1621666200918099E-11"/>
    <n v="1.4029391369345399E-13"/>
    <n v="2.9110439984032401E-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68757454078026E-9"/>
    <n v="1.43610789550477E-9"/>
    <n v="7.7920008446000095E-12"/>
    <n v="1.4029391369345399E-13"/>
    <n v="5.6692616984188203E-14"/>
    <n v="4.4768699572902803E-9"/>
    <n v="4.2987515129522698E-9"/>
    <n v="3.8296653563181803E-12"/>
    <n v="2.3441178285613598E-13"/>
    <m/>
    <s v="P15"/>
    <m/>
  </r>
  <r>
    <s v="A.08.09.002"/>
    <s v="Imitation cream"/>
    <x v="1"/>
    <s v="A.04.04.005"/>
    <s v="Sunflower seed (Helianthus annuus)"/>
    <x v="10"/>
    <x v="26"/>
    <n v="1.5248641017599901E-3"/>
    <n v="1.9908711163476301E-6"/>
    <x v="1054"/>
    <n v="2.6466788841395102E-9"/>
    <n v="3.8962190297873401E-12"/>
    <n v="2.5333006961726301E-9"/>
    <n v="1.4368080033291799E-6"/>
    <n v="7.1812922282187201E-7"/>
    <n v="1.1346433203651599E-9"/>
    <n v="0"/>
    <n v="2.5086681668880102E-9"/>
    <n v="7.5761357886200196E-6"/>
    <n v="9.8489765252060301E-8"/>
    <n v="6.0609086308960195E-8"/>
    <n v="7.18350479917637E-8"/>
    <n v="1.0158742448031899E-6"/>
    <n v="1.8927586435694699E-17"/>
    <n v="5.9876461483823698E-9"/>
    <n v="0"/>
    <n v="0"/>
    <n v="6.4326774806545696E-7"/>
    <n v="5.1429787356455803E-8"/>
    <n v="4.4772696899463099E-7"/>
    <n v="2.9438349891263602E-7"/>
    <n v="0"/>
    <n v="0"/>
    <n v="0"/>
    <n v="3.86733915889249E-7"/>
    <n v="4.6085109458413897E-8"/>
    <n v="2.8531019747420799E-7"/>
    <n v="0"/>
    <n v="7.5530190533898903E-10"/>
    <n v="1.62151311057382E-10"/>
    <n v="2.1719010396879201E-10"/>
    <n v="0"/>
    <n v="0"/>
    <n v="0"/>
    <n v="8.5723749229709102E-10"/>
    <n v="1.8775414964538999E-12"/>
    <n v="1.64002552745286E-9"/>
    <n v="9.5276056416053292E-12"/>
    <n v="0"/>
    <n v="0"/>
    <n v="0"/>
    <n v="0"/>
    <n v="0"/>
    <n v="1.94600987437563E-7"/>
    <n v="1.5768481240973499E-7"/>
    <n v="1.2059019368299901E-9"/>
    <n v="3.8962190297873401E-12"/>
    <n v="3.20549229483526E-12"/>
    <n v="3.5946212558089E-7"/>
    <n v="3.4448976239973498E-7"/>
    <n v="3.06133626944361E-10"/>
    <n v="2.1427036989789599E-11"/>
    <m/>
    <s v="P11"/>
    <m/>
  </r>
  <r>
    <s v="A.08.09.002"/>
    <s v="Imitation cream"/>
    <x v="1"/>
    <s v="A.04.03.006"/>
    <s v="Coconuts (Cocos nucifera)"/>
    <x v="10"/>
    <x v="49"/>
    <n v="0.04"/>
    <n v="6.5081272944053598E-5"/>
    <x v="1055"/>
    <n v="6.0769620172080294E-8"/>
    <n v="1.106478237346E-10"/>
    <n v="1.8862388613613899E-8"/>
    <n v="4.4708220173324301E-5"/>
    <n v="3.9387586679417199E-5"/>
    <n v="1.38220356868854E-8"/>
    <n v="0"/>
    <n v="1.79807209906152E-8"/>
    <n v="1.09444697010513E-4"/>
    <n v="2.89597766122931E-7"/>
    <n v="1.9843565103261299E-7"/>
    <n v="0"/>
    <n v="9.9674743721974896E-5"/>
    <n v="6.9453687218673597E-15"/>
    <n v="1.7605981133860299E-8"/>
    <n v="0"/>
    <n v="0"/>
    <n v="2.0531678557312398E-6"/>
    <n v="1.4605426447074399E-6"/>
    <n v="4.0603264933679301E-6"/>
    <n v="1.1170206836443101E-5"/>
    <n v="2.5963976343074498E-5"/>
    <n v="0"/>
    <n v="0"/>
    <n v="1.2236651412549401E-6"/>
    <n v="1.3087603723404199E-6"/>
    <n v="1.0891184822747299E-5"/>
    <n v="2.5963976343074498E-5"/>
    <n v="2.62877278794075E-9"/>
    <n v="4.6048976063829799E-9"/>
    <n v="6.5883652925617304E-9"/>
    <n v="0"/>
    <n v="0"/>
    <n v="0"/>
    <n v="2.7515211919255099E-9"/>
    <n v="5.3319867021276601E-11"/>
    <n v="1.4872990818197499E-8"/>
    <n v="3.0288911347089699E-10"/>
    <n v="0"/>
    <n v="0"/>
    <n v="0"/>
    <n v="0"/>
    <n v="0"/>
    <n v="5.5264284661496401E-6"/>
    <n v="4.4780545435835501E-6"/>
    <n v="3.4246130396539999E-8"/>
    <n v="1.106478237346E-10"/>
    <n v="9.1032034829137805E-11"/>
    <n v="1.48466243045796E-5"/>
    <n v="1.42522774571674E-5"/>
    <n v="1.2701454088654799E-8"/>
    <n v="7.9063558816956105E-10"/>
    <m/>
    <s v="P11"/>
    <m/>
  </r>
  <r>
    <s v="A.08.09.002"/>
    <s v="Imitation cream"/>
    <x v="1"/>
    <s v="A.04.04.006"/>
    <s v="Rape seed (Brassica napus)"/>
    <x v="10"/>
    <x v="26"/>
    <n v="6.8624064000000001E-4"/>
    <n v="7.5833887848024799E-7"/>
    <x v="1056"/>
    <n v="9.3962716672009693E-10"/>
    <n v="1.75343090410181E-12"/>
    <n v="1.21630693950776E-9"/>
    <n v="6.0197450377622095E-7"/>
    <n v="2.6133402163332198E-7"/>
    <n v="3.38179977556904E-10"/>
    <n v="0"/>
    <n v="1.2108524498597099E-9"/>
    <n v="2.4911471198478801E-6"/>
    <n v="3.71648499834934E-8"/>
    <n v="5.5293880403204696E-9"/>
    <n v="1.25970155973813E-8"/>
    <n v="2.8850705540508201E-7"/>
    <n v="4.3488617580775503E-18"/>
    <n v="2.2594222891014301E-9"/>
    <n v="0"/>
    <n v="0"/>
    <n v="2.2727126510161601E-7"/>
    <n v="2.3145151197292001E-8"/>
    <n v="2.5236395652095901E-7"/>
    <n v="9.9194130956353802E-8"/>
    <n v="0"/>
    <n v="0"/>
    <n v="0"/>
    <n v="1.43822678492762E-7"/>
    <n v="2.0739864603481599E-8"/>
    <n v="9.6771478537079094E-8"/>
    <n v="0"/>
    <n v="2.12573361151569E-10"/>
    <n v="7.2973597678916795E-11"/>
    <n v="5.2633018726418298E-11"/>
    <n v="0"/>
    <n v="0"/>
    <n v="0"/>
    <n v="2.8246849980416602E-10"/>
    <n v="8.4495744680851001E-13"/>
    <n v="9.2441009714637097E-10"/>
    <n v="3.12889546237165E-12"/>
    <n v="0"/>
    <n v="0"/>
    <n v="0"/>
    <n v="0"/>
    <n v="0"/>
    <n v="8.7577054250047701E-8"/>
    <n v="7.0963521576408801E-8"/>
    <n v="5.4269683177163604E-10"/>
    <n v="1.75343090410181E-12"/>
    <n v="1.44258041184383E-12"/>
    <n v="6.8787320453978798E-8"/>
    <n v="6.59413085822282E-8"/>
    <n v="5.8750357391556099E-11"/>
    <n v="4.0119092361988497E-12"/>
    <m/>
    <s v="P11"/>
    <m/>
  </r>
  <r>
    <s v="A.17.02.005"/>
    <s v="Infant formula, based on protein hydrolysates, liquid"/>
    <x v="0"/>
    <s v="A.17.02.005"/>
    <s v="Infant formula, based on protein hydrolysates, liquid"/>
    <x v="16"/>
    <x v="91"/>
    <n v="0.26"/>
    <n v="4.7875180807934001E-4"/>
    <x v="1057"/>
    <n v="7.0128531636266304E-7"/>
    <n v="8.0984848803280608E-6"/>
    <n v="3.4996648375769602E-7"/>
    <n v="3.67887596693073E-4"/>
    <n v="8.4200724386948199E-5"/>
    <n v="4.8326166093373295E-7"/>
    <n v="8.0964003527123603E-6"/>
    <n v="3.4466669756936698E-7"/>
    <n v="6.5839842118071805E-4"/>
    <n v="5.1182574252094804E-6"/>
    <n v="4.2457652946495202E-7"/>
    <n v="1.53567523432503E-5"/>
    <n v="2.16730904537972E-5"/>
    <n v="4.9933687851836698E-16"/>
    <n v="2.2938040908497499E-7"/>
    <n v="2.0158070642113999E-7"/>
    <n v="1.7084919767082301E-2"/>
    <n v="2.0110012748106301E-5"/>
    <n v="1.09139610993771E-5"/>
    <n v="3.19175115549712E-5"/>
    <n v="7.7681417180328901E-5"/>
    <n v="8.0930534593062502E-6"/>
    <n v="1.7576049750161099E-4"/>
    <n v="4.34111431493714E-5"/>
    <n v="1.2298878132299801E-5"/>
    <n v="9.77960729110811E-6"/>
    <n v="7.6520242715489504E-5"/>
    <n v="8.0930534593062502E-6"/>
    <n v="1.8658111060542001E-8"/>
    <n v="3.4467791375678201E-8"/>
    <n v="5.1044985121768097E-5"/>
    <n v="0"/>
    <n v="6.5096480556152498E-6"/>
    <n v="7.9337614854855503E-7"/>
    <n v="2.6575541780960898E-8"/>
    <n v="3.9272390210180702E-10"/>
    <n v="1.16913961739821E-7"/>
    <n v="5.1016974287758802E-5"/>
    <n v="8.0549403437950506E-8"/>
    <n v="1.1319316042838201E-5"/>
    <n v="1.00476439229216E-5"/>
    <n v="3.8636809056773799E-8"/>
    <n v="4.4064179496242902E-10"/>
    <n v="2.5074471452073301E-5"/>
    <n v="2.1338107181495099E-5"/>
    <n v="1.15775806052465E-7"/>
    <n v="2.0845276156985001E-9"/>
    <n v="8.4235532817181603E-10"/>
    <n v="7.4470423891355499E-5"/>
    <n v="7.1478231475030599E-5"/>
    <n v="6.3611040319690496E-8"/>
    <n v="4.0167890651944801E-9"/>
    <s v="F28.A07MJ$F28.A0C0R$F28.A0EKQ"/>
    <s v="P15"/>
    <m/>
  </r>
  <r>
    <s v="A.17.02.005"/>
    <s v="Infant formula, based on protein hydrolysates, liquid"/>
    <x v="1"/>
    <s v="A.15"/>
    <s v="Drinking water (water without any additives except carbon dioxide"/>
    <x v="5"/>
    <x v="59"/>
    <n v="0.23"/>
    <n v="4.9729328436174E-5"/>
    <x v="1058"/>
    <n v="4.2540142582174997E-8"/>
    <n v="0"/>
    <n v="2.6038595380638702E-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9729328436174E-5"/>
    <n v="4.7750778533333702E-5"/>
    <n v="4.2540142582174997E-8"/>
    <n v="2.6038595380638702E-9"/>
    <m/>
    <m/>
    <m/>
  </r>
  <r>
    <s v="A.17.02.005"/>
    <s v="Infant formula, based on protein hydrolysates, liquid"/>
    <x v="1"/>
    <s v="A.08.01.001.002"/>
    <s v="Cow milk, 3 - 4% fat (whole milk)"/>
    <x v="0"/>
    <x v="1"/>
    <n v="0.33"/>
    <n v="3.8635835933713899E-4"/>
    <x v="1059"/>
    <n v="5.7770830101232595E-7"/>
    <n v="7.5286873194917601E-6"/>
    <n v="3.2245242849257697E-7"/>
    <n v="3.41395853822701E-4"/>
    <n v="7.8137394282837595E-5"/>
    <n v="4.48461782450072E-7"/>
    <n v="7.5133751073720401E-6"/>
    <n v="3.1984710155671401E-7"/>
    <n v="6.1098686983469699E-4"/>
    <n v="4.74968952329638E-6"/>
    <n v="3.9400259234805599E-7"/>
    <n v="1.4250906051996401E-5"/>
    <n v="2.0112401959079299E-5"/>
    <n v="4.6337941675474403E-16"/>
    <n v="2.12862627915936E-7"/>
    <n v="1.8706479370720301E-7"/>
    <n v="1.5854627401971501E-2"/>
    <n v="1.86618821461736E-5"/>
    <n v="1.0128042101996099E-5"/>
    <n v="2.9619117923935399E-5"/>
    <n v="7.2087545170927597E-5"/>
    <n v="7.5102692251887202E-6"/>
    <n v="1.6310390905330399E-4"/>
    <n v="4.0285088201176199E-5"/>
    <n v="1.1413230668227401E-5"/>
    <n v="9.0753735956584906E-6"/>
    <n v="7.1009987374947507E-5"/>
    <n v="7.5102692251887202E-6"/>
    <n v="1.7314532518873801E-8"/>
    <n v="3.19857510061686E-8"/>
    <n v="4.7369213954641798E-5"/>
    <n v="0"/>
    <n v="6.0408855204927403E-6"/>
    <n v="7.3624479343964896E-7"/>
    <n v="2.46618256735668E-8"/>
    <n v="3.6444368627759701E-10"/>
    <n v="1.08494937450313E-7"/>
    <n v="4.7343220192745802E-5"/>
    <n v="7.4749006513940402E-8"/>
    <n v="0"/>
    <n v="0"/>
    <n v="0"/>
    <n v="0"/>
    <n v="2.98672500168813E-5"/>
    <n v="2.5518780506004902E-5"/>
    <n v="1.16420266507329E-7"/>
    <n v="1.5312212119719501E-8"/>
    <n v="1.70591883415942E-9"/>
    <n v="1.5095255497556301E-5"/>
    <n v="1.44674947745546E-5"/>
    <n v="1.2826252054924101E-8"/>
    <n v="8.9940810170337097E-10"/>
    <m/>
    <s v="P8"/>
    <m/>
  </r>
  <r>
    <s v="A.17.02.003"/>
    <s v="Infant formula, soya-based, liquid"/>
    <x v="0"/>
    <s v="A.17.02.003"/>
    <s v="Infant formula, soya-based, liquid"/>
    <x v="16"/>
    <x v="91"/>
    <n v="0.24"/>
    <n v="1.3063435126257301E-4"/>
    <x v="1060"/>
    <n v="2.0734832361027E-7"/>
    <n v="1.9489615504082301E-9"/>
    <n v="2.0289697717319901E-8"/>
    <n v="3.2996028963522397E-5"/>
    <n v="2.84452377413832E-5"/>
    <n v="8.2521548279908801E-9"/>
    <n v="0"/>
    <n v="1.5768780250055399E-8"/>
    <n v="1.3841401552227301E-4"/>
    <n v="3.2056030807968598E-6"/>
    <n v="3.1394132978245899E-7"/>
    <n v="7.3633843541735497E-7"/>
    <n v="1.5972162279638301E-5"/>
    <n v="8.0409423247309703E-16"/>
    <n v="4.9094802168837402E-9"/>
    <n v="0"/>
    <n v="0"/>
    <n v="5.6992995293546695E-7"/>
    <n v="1.3246010777446099E-6"/>
    <n v="4.0381476422492498E-6"/>
    <n v="4.3867655916797697E-6"/>
    <n v="2.2676584698913301E-5"/>
    <n v="0"/>
    <n v="0"/>
    <n v="3.3983055496499498E-7"/>
    <n v="1.1869461025280901E-6"/>
    <n v="4.2418763849767602E-6"/>
    <n v="2.2676584698913301E-5"/>
    <n v="7.2647797607328001E-10"/>
    <n v="4.1762918422284603E-9"/>
    <n v="3.3493850096891299E-9"/>
    <n v="0"/>
    <n v="0"/>
    <n v="0"/>
    <n v="7.6355441129482698E-10"/>
    <n v="4.8357063436329501E-11"/>
    <n v="1.4791749605308599E-8"/>
    <n v="1.6511917001567101E-10"/>
    <n v="0"/>
    <n v="9.7380460108660095E-6"/>
    <n v="8.58606527638444E-6"/>
    <n v="3.5620625858949703E-8"/>
    <n v="3.3145085672111601E-10"/>
    <n v="2.34437674938283E-5"/>
    <n v="1.9950395543830901E-5"/>
    <n v="1.08246392498938E-7"/>
    <n v="1.9489615504082301E-9"/>
    <n v="7.8757322955314299E-10"/>
    <n v="6.4456508794356806E-5"/>
    <n v="6.1881963218699598E-5"/>
    <n v="5.5229150424390803E-8"/>
    <n v="3.4018933809902501E-9"/>
    <s v="F28.A0C0R$F28.A0C02"/>
    <s v="P15"/>
    <m/>
  </r>
  <r>
    <s v="A.17.02.003"/>
    <s v="Infant formula, soya-based, liquid"/>
    <x v="1"/>
    <s v="A.15"/>
    <s v="Drinking water (water without any additives except carbon dioxide"/>
    <x v="5"/>
    <x v="59"/>
    <n v="0.21"/>
    <n v="4.6495209907425102E-5"/>
    <x v="1061"/>
    <n v="3.977356865755E-8"/>
    <n v="0"/>
    <n v="2.4345190172257501E-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6495209907425102E-5"/>
    <n v="4.4645333869727502E-5"/>
    <n v="3.977356865755E-8"/>
    <n v="2.4345190172257501E-9"/>
    <m/>
    <m/>
    <m/>
  </r>
  <r>
    <s v="A.17.02.003"/>
    <s v="Infant formula, soya-based, liquid"/>
    <x v="1"/>
    <s v="A.04.02.012"/>
    <s v="Soya beans (Glycine max)"/>
    <x v="10"/>
    <x v="24"/>
    <n v="0.04"/>
    <n v="4.2765066357102702E-5"/>
    <x v="1062"/>
    <n v="2.7286613513570598E-8"/>
    <n v="1.8203714836707701E-9"/>
    <n v="1.4932758695682699E-8"/>
    <n v="2.9663096744984799E-5"/>
    <n v="2.55719814038697E-5"/>
    <n v="7.4186038352645297E-9"/>
    <n v="0"/>
    <n v="1.41759741641912E-8"/>
    <n v="1.24432801833155E-4"/>
    <n v="2.88180478980728E-6"/>
    <n v="2.8223008434988702E-7"/>
    <n v="6.6196081567822799E-7"/>
    <n v="1.43588125544223E-5"/>
    <n v="7.2287259282935E-16"/>
    <n v="4.4135731242692197E-9"/>
    <n v="0"/>
    <n v="0"/>
    <n v="5.1236127082077298E-7"/>
    <n v="1.1908029890835399E-6"/>
    <n v="3.6302539410119498E-6"/>
    <n v="3.9436579561565601E-6"/>
    <n v="2.0386020587912002E-5"/>
    <n v="0"/>
    <n v="0"/>
    <n v="3.05504236281662E-7"/>
    <n v="1.06705255681818E-6"/>
    <n v="3.81340402285789E-6"/>
    <n v="2.0386020587912002E-5"/>
    <n v="6.5309636232850398E-10"/>
    <n v="3.7544441813972997E-9"/>
    <n v="3.0110632915387099E-9"/>
    <n v="0"/>
    <n v="0"/>
    <n v="0"/>
    <n v="6.8642770308322802E-10"/>
    <n v="4.3472511574074003E-11"/>
    <n v="1.32976334835603E-8"/>
    <n v="1.48440465973684E-10"/>
    <n v="0"/>
    <n v="0"/>
    <n v="0"/>
    <n v="0"/>
    <n v="0"/>
    <n v="2.67290653833704E-6"/>
    <n v="2.2504685423544502E-6"/>
    <n v="1.0852215145101299E-8"/>
    <n v="1.8203714836707701E-9"/>
    <n v="1.82754412452241E-10"/>
    <n v="1.04290630737808E-5"/>
    <n v="1.0003682174193601E-5"/>
    <n v="9.0157945332047306E-9"/>
    <n v="5.7403011903922905E-10"/>
    <m/>
    <s v="P6"/>
    <m/>
  </r>
  <r>
    <s v="I.13.06"/>
    <s v="Energy drink"/>
    <x v="0"/>
    <s v="I.13.06"/>
    <s v="Energy drink"/>
    <x v="19"/>
    <x v="92"/>
    <n v="0.21"/>
    <n v="7.8065780494282206E-5"/>
    <x v="1063"/>
    <n v="1.4877670721199401E-7"/>
    <n v="3.1804168480000001E-10"/>
    <n v="1.8929978882120798E-8"/>
    <n v="1.5182127968968401E-5"/>
    <n v="9.9696438630576903E-6"/>
    <n v="2.6622415579849899E-8"/>
    <n v="0"/>
    <n v="1.6187311800846799E-8"/>
    <n v="2.9281411198177999E-5"/>
    <n v="2.7559161378086101E-7"/>
    <n v="5.9645245106174406E-8"/>
    <n v="1.1762216870091199E-5"/>
    <n v="7.8414012883784505E-6"/>
    <n v="3.4541405206521102E-16"/>
    <n v="1.67544826668874E-8"/>
    <n v="0"/>
    <n v="0"/>
    <n v="1.66128541032193E-6"/>
    <n v="4.9159218040500297E-6"/>
    <n v="3.72015612564372E-6"/>
    <n v="4.7848130173486299E-6"/>
    <n v="9.9951611604091205E-8"/>
    <n v="0"/>
    <n v="0"/>
    <n v="1.0079480606058299E-6"/>
    <n v="4.4050501873251702E-6"/>
    <n v="4.4566940035226003E-6"/>
    <n v="9.9951611604091205E-8"/>
    <n v="1.7636438077562101E-9"/>
    <n v="1.5499250659107E-8"/>
    <n v="9.35952111298663E-9"/>
    <n v="0"/>
    <n v="0"/>
    <n v="0"/>
    <n v="2.2006621400914599E-9"/>
    <n v="1.7946500763176601E-10"/>
    <n v="1.36269455151784E-8"/>
    <n v="1.8023913794519799E-10"/>
    <n v="0"/>
    <n v="1.67758552531939E-6"/>
    <n v="1.5309092220342299E-6"/>
    <n v="4.4069721699954804E-9"/>
    <n v="5.6221731206225101E-11"/>
    <n v="1.5889642502713701E-5"/>
    <n v="1.3448442161174999E-5"/>
    <n v="7.9002053759999996E-8"/>
    <n v="3.1804168480000001E-10"/>
    <n v="2.8700371429001899E-10"/>
    <n v="4.53164244972806E-5"/>
    <n v="4.3506768012789202E-5"/>
    <n v="3.8745265702148599E-8"/>
    <n v="2.3994416357777099E-9"/>
    <s v="F28.A0C0R$F28.A07MJ$F28.A07KG$F28.A0C04"/>
    <s v="P5"/>
    <m/>
  </r>
  <r>
    <s v="I.13.06"/>
    <s v="Energy drink"/>
    <x v="1"/>
    <s v="A.15.03.002"/>
    <s v="Carbonated mineral water"/>
    <x v="5"/>
    <x v="53"/>
    <n v="0.19"/>
    <n v="5.5475244813016301E-5"/>
    <x v="1064"/>
    <n v="1.05408226249988E-7"/>
    <n v="2.8178493273279999E-10"/>
    <n v="2.4218598955203299E-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40782232574044E-5"/>
    <n v="1.1915319754801E-5"/>
    <n v="6.9995819631359994E-8"/>
    <n v="2.8178493273279999E-10"/>
    <n v="2.54285290860957E-10"/>
    <n v="4.13970215556119E-5"/>
    <n v="3.9749983971304801E-5"/>
    <n v="3.54124066186282E-8"/>
    <n v="2.1675746046593698E-9"/>
    <m/>
    <s v="P5"/>
    <m/>
  </r>
  <r>
    <s v="I.13.06"/>
    <s v="Energy drink"/>
    <x v="1"/>
    <s v="I.16.09.009"/>
    <s v="Citric acid"/>
    <x v="6"/>
    <x v="30"/>
    <n v="1.2894E-3"/>
    <n v="4.0616235057498098E-7"/>
    <x v="1065"/>
    <n v="7.6572727084170905E-10"/>
    <n v="9.2436724468737393E-12"/>
    <n v="1.91802598496706E-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119075570691599E-7"/>
    <n v="9.4622144574434496E-8"/>
    <n v="5.1339863303425896E-10"/>
    <n v="9.2436724468737393E-12"/>
    <n v="3.7353579193960197E-12"/>
    <n v="2.94971594868065E-7"/>
    <n v="2.8323574323443802E-7"/>
    <n v="2.52328637807449E-10"/>
    <n v="1.54449019302746E-11"/>
    <m/>
    <s v="P15"/>
    <m/>
  </r>
  <r>
    <s v="I.13.06"/>
    <s v="Energy drink"/>
    <x v="1"/>
    <s v="A.04.03.001"/>
    <s v="Almond, sweet (Prunus amygalus dulcis)"/>
    <x v="10"/>
    <x v="49"/>
    <n v="1.7191999999999999E-4"/>
    <n v="3.90956527622902E-7"/>
    <x v="1066"/>
    <n v="4.55659084837886E-10"/>
    <n v="4.39277162356902E-13"/>
    <n v="4.19196579157496E-10"/>
    <n v="3.2590843307445098E-7"/>
    <n v="2.03798585520163E-7"/>
    <n v="2.8230518464080601E-10"/>
    <n v="0"/>
    <n v="4.1647308810253398E-10"/>
    <n v="7.47114448233347E-7"/>
    <n v="1.5018180720206099E-8"/>
    <n v="0"/>
    <n v="3.6120340228526401E-7"/>
    <n v="6.3891196815955002E-7"/>
    <n v="7.3147589611835296E-18"/>
    <n v="9.1302433014146895E-10"/>
    <n v="0"/>
    <n v="0"/>
    <n v="1.05389849995889E-7"/>
    <n v="5.7984242871982199E-9"/>
    <n v="7.4144182906148505E-8"/>
    <n v="1.37824593214688E-7"/>
    <n v="2.7513826705272298E-9"/>
    <n v="0"/>
    <n v="0"/>
    <n v="6.28773270079226E-8"/>
    <n v="5.1958413926499003E-9"/>
    <n v="1.3297403444906399E-7"/>
    <n v="2.7513826705272298E-9"/>
    <n v="1.3358845007782099E-10"/>
    <n v="1.8281664159323699E-11"/>
    <n v="1.3043507040366101E-10"/>
    <n v="0"/>
    <n v="0"/>
    <n v="0"/>
    <n v="1.4114134496574199E-10"/>
    <n v="2.11682427107959E-13"/>
    <n v="2.7159041357563498E-10"/>
    <n v="3.5296471340481401E-12"/>
    <n v="0"/>
    <n v="0"/>
    <n v="0"/>
    <n v="0"/>
    <n v="0"/>
    <n v="2.1940185831413599E-8"/>
    <n v="1.77780911218202E-8"/>
    <n v="1.35958778713804E-10"/>
    <n v="4.39277162356902E-13"/>
    <n v="3.61401540433676E-13"/>
    <n v="4.3107908717037102E-8"/>
    <n v="4.1348683659369301E-8"/>
    <n v="3.73951214832757E-11"/>
    <n v="2.3620895145283602E-12"/>
    <m/>
    <s v="P11"/>
    <m/>
  </r>
  <r>
    <s v="I.13.06"/>
    <s v="Energy drink"/>
    <x v="1"/>
    <s v="A.16.09.003"/>
    <s v="Vanilla pods (Vanilla fragrans syn. Vanilla planifolia)"/>
    <x v="6"/>
    <x v="30"/>
    <n v="3.4383999999999999E-4"/>
    <n v="3.8465301292511802E-7"/>
    <x v="1067"/>
    <n v="3.93966915380732E-10"/>
    <n v="2.46497931916633E-12"/>
    <n v="9.5735155298941094E-11"/>
    <n v="2.5148820048337599E-7"/>
    <n v="2.2226238893108899E-7"/>
    <n v="1.6747655338829199E-10"/>
    <n v="0"/>
    <n v="8.8772931360132402E-11"/>
    <n v="2.10413936481795E-6"/>
    <n v="1.5539585954098301E-9"/>
    <n v="0"/>
    <n v="3.2696119646283602E-7"/>
    <n v="2.2024374708020201E-7"/>
    <n v="1.95174287780739E-17"/>
    <n v="9.4472295418094303E-11"/>
    <n v="0"/>
    <n v="0"/>
    <n v="1.0818383863911301E-8"/>
    <n v="1.1721545870895299E-8"/>
    <n v="1.9311842120977699E-8"/>
    <n v="1.07591467583713E-7"/>
    <n v="1.02044961043878E-7"/>
    <n v="0"/>
    <n v="0"/>
    <n v="6.4597551719373701E-9"/>
    <n v="1.05034213098729E-8"/>
    <n v="1.032542514054E-7"/>
    <n v="1.02044961043878E-7"/>
    <n v="1.360446825732E-11"/>
    <n v="3.6956482386589902E-11"/>
    <n v="1.1691560274438201E-10"/>
    <n v="0"/>
    <n v="0"/>
    <n v="0"/>
    <n v="1.4480642995992099E-11"/>
    <n v="4.27917164476304E-13"/>
    <n v="7.0739348428490095E-11"/>
    <n v="3.1250227711739899E-12"/>
    <n v="0"/>
    <n v="4.6315514532975901E-9"/>
    <n v="4.3633506958708699E-9"/>
    <n v="4.3233158117599999E-12"/>
    <n v="5.1049797156142901E-13"/>
    <n v="2.9650868188511E-8"/>
    <n v="2.52325718865158E-8"/>
    <n v="1.3690630214246901E-10"/>
    <n v="2.46497931916633E-12"/>
    <n v="9.96095445172272E-13"/>
    <n v="9.8882392799932798E-8"/>
    <n v="9.4852235495067703E-8"/>
    <n v="8.5260744038210705E-11"/>
    <n v="5.45563052207502E-12"/>
    <s v="F28.A07KG"/>
    <s v="P15"/>
    <m/>
  </r>
  <r>
    <s v="I.13.06"/>
    <s v="Energy drink"/>
    <x v="1"/>
    <s v="A.05.01.002"/>
    <s v="Oranges (Citrus sinensis)"/>
    <x v="4"/>
    <x v="6"/>
    <n v="1.7191999999999999E-4"/>
    <n v="1.43775462809386E-7"/>
    <x v="1068"/>
    <n v="1.95519986986502E-10"/>
    <n v="1.15560389655207E-11"/>
    <n v="8.9540436263600103E-11"/>
    <n v="6.3418182337563002E-8"/>
    <n v="3.8124110540903997E-8"/>
    <n v="7.2510117593735794E-11"/>
    <n v="0"/>
    <n v="8.4737253818189295E-11"/>
    <n v="1.09251504444901E-7"/>
    <n v="2.70585819983131E-9"/>
    <n v="7.8053601918211E-10"/>
    <n v="2.4725877900201999E-8"/>
    <n v="5.04786240710125E-8"/>
    <n v="1.33588673046507E-18"/>
    <n v="1.64501574217631E-10"/>
    <n v="0"/>
    <n v="0"/>
    <n v="1.79704054253649E-8"/>
    <n v="7.6407113825095499E-9"/>
    <n v="1.6312460893787599E-8"/>
    <n v="2.10226232751194E-8"/>
    <n v="4.7198136078151602E-10"/>
    <n v="0"/>
    <n v="0"/>
    <n v="1.0784148028670201E-8"/>
    <n v="6.8466746316208596E-9"/>
    <n v="2.0021306519831299E-8"/>
    <n v="4.7198136078151602E-10"/>
    <n v="2.1501408109343899E-11"/>
    <n v="2.4090151481628901E-11"/>
    <n v="2.69185580027629E-11"/>
    <n v="0"/>
    <n v="0"/>
    <n v="0"/>
    <n v="2.3976247014784699E-11"/>
    <n v="2.7893859610307198E-13"/>
    <n v="5.9752604006548005E-11"/>
    <n v="7.2946420075350197E-13"/>
    <n v="0"/>
    <n v="0"/>
    <n v="0"/>
    <n v="0"/>
    <n v="0"/>
    <n v="1.69680817268858E-8"/>
    <n v="1.4286370886059301E-8"/>
    <n v="6.88917741263009E-11"/>
    <n v="1.15560389655207E-11"/>
    <n v="1.1601572153614899E-12"/>
    <n v="6.3389198744937899E-8"/>
    <n v="6.0781933618193804E-8"/>
    <n v="5.4118095266465903E-11"/>
    <n v="3.6430252300493E-12"/>
    <m/>
    <s v="P6"/>
    <m/>
  </r>
  <r>
    <s v="I.13.06"/>
    <s v="Energy drink"/>
    <x v="1"/>
    <s v="A.05.01.003"/>
    <s v="Lemons (Citrus limon)"/>
    <x v="4"/>
    <x v="6"/>
    <n v="1.7191999999999999E-4"/>
    <n v="1.4871067341297599E-7"/>
    <x v="1069"/>
    <n v="2.2060758603579101E-10"/>
    <n v="1.15560389655207E-11"/>
    <n v="8.23758859014867E-11"/>
    <n v="6.90404331859295E-8"/>
    <n v="4.4928144302073102E-8"/>
    <n v="9.8303838412365799E-11"/>
    <n v="0"/>
    <n v="7.7592800363252399E-11"/>
    <n v="1.10406410668794E-7"/>
    <n v="3.0869435760412802E-9"/>
    <n v="8.9046449308883302E-10"/>
    <n v="2.6518565541248099E-8"/>
    <n v="1.03038916861088E-7"/>
    <n v="1.5320973658489E-18"/>
    <n v="1.8766950825858199E-10"/>
    <n v="0"/>
    <n v="0"/>
    <n v="2.04814625569154E-8"/>
    <n v="7.6407113825095499E-9"/>
    <n v="1.3199880975629E-8"/>
    <n v="2.7705906218872301E-8"/>
    <n v="1.24720520031254E-11"/>
    <n v="0"/>
    <n v="0"/>
    <n v="1.2292340152180999E-8"/>
    <n v="6.8466746316208596E-9"/>
    <n v="2.5776657466268E-8"/>
    <n v="1.24720520031254E-11"/>
    <n v="2.44795529614249E-11"/>
    <n v="2.4090151481628901E-11"/>
    <n v="4.9734133969311801E-11"/>
    <n v="0"/>
    <n v="0"/>
    <n v="0"/>
    <n v="2.7324658338768798E-11"/>
    <n v="2.7893859610307198E-13"/>
    <n v="4.8351212364941599E-11"/>
    <n v="1.63799106343889E-12"/>
    <n v="0"/>
    <n v="0"/>
    <n v="0"/>
    <n v="0"/>
    <n v="0"/>
    <n v="1.69680817268858E-8"/>
    <n v="1.4286370886059301E-8"/>
    <n v="6.88917741263009E-11"/>
    <n v="1.15560389655207E-11"/>
    <n v="1.1601572153614899E-12"/>
    <n v="6.2702158500161301E-8"/>
    <n v="6.0121422257802705E-8"/>
    <n v="5.3411973497124699E-11"/>
    <n v="3.62292832287283E-12"/>
    <m/>
    <s v="P6"/>
    <m/>
  </r>
  <r>
    <s v="I.13.06"/>
    <s v="Energy drink"/>
    <x v="1"/>
    <s v="A.02.08.001"/>
    <s v="Sugar beet (root) (Beta vulgaris)"/>
    <x v="1"/>
    <x v="9"/>
    <n v="7.0000000000000007E-2"/>
    <n v="1.8484279259369601E-5"/>
    <x v="1070"/>
    <n v="4.3120168697823103E-8"/>
    <n v="4.5849740199600197E-9"/>
    <n v="8.5237380653533498E-9"/>
    <n v="7.5198006183191899E-6"/>
    <n v="5.0237116591043501E-6"/>
    <n v="1.2148781681239699E-8"/>
    <n v="0"/>
    <n v="7.8170522531644397E-9"/>
    <n v="1.4715171260803399E-5"/>
    <n v="1.5437989068930301E-7"/>
    <n v="3.5286832157554901E-8"/>
    <n v="4.8851242905285999E-7"/>
    <n v="3.86859556057039E-6"/>
    <n v="1.59243967780908E-17"/>
    <n v="9.3854641191173004E-9"/>
    <n v="0"/>
    <n v="0"/>
    <n v="8.2796684210902601E-7"/>
    <n v="2.95216925943013E-6"/>
    <n v="1.7867186099175599E-6"/>
    <n v="1.9529459068624598E-6"/>
    <n v="0"/>
    <n v="0"/>
    <n v="0"/>
    <n v="5.0971174183393103E-7"/>
    <n v="2.6453744114795398E-6"/>
    <n v="1.86862550579088E-6"/>
    <n v="0"/>
    <n v="7.2904454008239604E-10"/>
    <n v="9.3077988552057992E-9"/>
    <n v="2.1119382859515801E-9"/>
    <n v="0"/>
    <n v="0"/>
    <n v="0"/>
    <n v="1.08618891201699E-9"/>
    <n v="1.0777451306027699E-10"/>
    <n v="6.5447568128848703E-9"/>
    <n v="7.8332015202298906E-11"/>
    <n v="0"/>
    <n v="0"/>
    <n v="0"/>
    <n v="0"/>
    <n v="0"/>
    <n v="6.7322561059592202E-6"/>
    <n v="5.6682605127528898E-6"/>
    <n v="2.7333500302351098E-8"/>
    <n v="4.5849740199600197E-9"/>
    <n v="4.6030397676682701E-10"/>
    <n v="4.2322225350912E-6"/>
    <n v="4.0565512699368502E-6"/>
    <n v="3.6378867142322098E-9"/>
    <n v="2.4638183542208399E-10"/>
    <m/>
    <s v="P6"/>
    <m/>
  </r>
  <r>
    <s v="I.13.06"/>
    <s v="Energy drink"/>
    <x v="1"/>
    <s v="A.02.08.002"/>
    <s v="Sugar cane (Saccharum officinarum)"/>
    <x v="1"/>
    <x v="9"/>
    <n v="0.09"/>
    <n v="5.19210803802214E-5"/>
    <x v="1071"/>
    <n v="8.4586578765135402E-8"/>
    <n v="5.8288660542086701E-9"/>
    <n v="1.6015136185132602E-8"/>
    <n v="1.24209509286196E-5"/>
    <n v="8.0135591490694302E-6"/>
    <n v="2.3613110831927001E-8"/>
    <n v="0"/>
    <n v="1.3566743870911401E-8"/>
    <n v="2.1514525521276399E-5"/>
    <n v="1.9626277060107901E-7"/>
    <n v="4.4860061851675398E-8"/>
    <n v="1.4697808608220301E-5"/>
    <n v="5.6141827786272596E-6"/>
    <n v="4.2004539805264699E-16"/>
    <n v="1.1931717163228999E-8"/>
    <n v="0"/>
    <n v="0"/>
    <n v="1.26093534321676E-6"/>
    <n v="3.7530854281090701E-6"/>
    <n v="3.1650249048082701E-6"/>
    <n v="4.2419052524855599E-6"/>
    <n v="0"/>
    <n v="0"/>
    <n v="0"/>
    <n v="7.5946156107176497E-7"/>
    <n v="3.36305790188093E-6"/>
    <n v="3.8910396861167303E-6"/>
    <n v="0"/>
    <n v="1.45234302857316E-9"/>
    <n v="1.18329815066181E-8"/>
    <n v="1.03277862967357E-8"/>
    <n v="0"/>
    <n v="0"/>
    <n v="0"/>
    <n v="1.6783661534561001E-9"/>
    <n v="1.3701347007663001E-10"/>
    <n v="1.1593497819810501E-8"/>
    <n v="1.5786642756817899E-10"/>
    <n v="0"/>
    <n v="0"/>
    <n v="0"/>
    <n v="0"/>
    <n v="0"/>
    <n v="8.5587004230412101E-6"/>
    <n v="7.2060454749283097E-6"/>
    <n v="3.4749010869306101E-8"/>
    <n v="5.8288660542086701E-9"/>
    <n v="5.8518329942833802E-10"/>
    <n v="3.0941429028560502E-5"/>
    <n v="2.9651284147017701E-5"/>
    <n v="2.6224457063902098E-8"/>
    <n v="1.8632090147929001E-9"/>
    <m/>
    <s v="P6"/>
    <m/>
  </r>
  <r>
    <s v="A.05.08.001.001"/>
    <s v="Jam, Strawberries (Fragaria Ã— ananassa)"/>
    <x v="0"/>
    <s v="A.05.08.001.001"/>
    <s v="Jam, Strawberries (Fragaria Ã— ananassa)"/>
    <x v="4"/>
    <x v="93"/>
    <n v="3.81"/>
    <n v="5.8505472619156699E-3"/>
    <x v="1072"/>
    <n v="1.23470493433033E-5"/>
    <n v="8.6244462484914098E-7"/>
    <n v="2.46644520225522E-6"/>
    <n v="2.1902304791848498E-3"/>
    <n v="1.4680781891413799E-3"/>
    <n v="3.0127444971529698E-6"/>
    <n v="0"/>
    <n v="2.3163827986384799E-6"/>
    <n v="7.4635971429491098E-3"/>
    <n v="4.0506156513169702E-5"/>
    <n v="1.3679608997594901E-5"/>
    <n v="1.7014145529383399E-3"/>
    <n v="1.8527822251274599E-3"/>
    <n v="2.77366240820041E-14"/>
    <n v="2.4625556920675099E-6"/>
    <n v="0"/>
    <n v="0"/>
    <n v="2.3067978682357501E-4"/>
    <n v="5.0709037469454001E-4"/>
    <n v="5.3598086927399396E-4"/>
    <n v="9.1647944839273895E-4"/>
    <n v="0"/>
    <n v="0"/>
    <n v="0"/>
    <n v="1.40927572252023E-4"/>
    <n v="4.5439261222557901E-4"/>
    <n v="8.7275800466378299E-4"/>
    <n v="0"/>
    <n v="2.2518175644225901E-7"/>
    <n v="1.5987888207937001E-6"/>
    <n v="1.18877391991701E-6"/>
    <n v="0"/>
    <n v="0"/>
    <n v="0"/>
    <n v="3.0418241109733602E-7"/>
    <n v="1.8512291609190199E-8"/>
    <n v="1.9632998874505301E-6"/>
    <n v="3.0388208481431399E-8"/>
    <n v="0"/>
    <n v="4.7285441015598002E-4"/>
    <n v="4.34039104563023E-4"/>
    <n v="1.05128059400038E-6"/>
    <n v="2.7425435500899698E-8"/>
    <n v="2.59818097779524E-3"/>
    <n v="2.3191335594319302E-3"/>
    <n v="7.7828126523791404E-6"/>
    <n v="8.6244462484914098E-7"/>
    <n v="8.7302551104320495E-8"/>
    <n v="5.8928139477960602E-4"/>
    <n v="5.6472879326228997E-4"/>
    <n v="5.0021159977088302E-7"/>
    <n v="3.5334417011516903E-8"/>
    <s v="F28.A0BA1$F28.A0C04"/>
    <s v="P16"/>
    <m/>
  </r>
  <r>
    <s v="A.05.08.001.001"/>
    <s v="Jam, Strawberries (Fragaria Ã— ananassa)"/>
    <x v="1"/>
    <s v="A.05.04.003"/>
    <s v="Strawberries (Fragaria Ã— ananassa)"/>
    <x v="4"/>
    <x v="22"/>
    <n v="3.7"/>
    <n v="1.8872439929791701E-3"/>
    <x v="1073"/>
    <n v="2.9668683383298999E-6"/>
    <n v="2.48896376315913E-7"/>
    <n v="1.2700337817624899E-6"/>
    <n v="1.1716011871120899E-3"/>
    <n v="8.0209797758163098E-4"/>
    <n v="1.1859271293060099E-6"/>
    <n v="0"/>
    <n v="1.2240387585243501E-6"/>
    <n v="5.6128830262685003E-3"/>
    <n v="2.2594349879404299E-5"/>
    <n v="9.5854817670200107E-6"/>
    <n v="9.2565485245895795E-4"/>
    <n v="1.36837541810205E-3"/>
    <n v="5.4660691117873098E-15"/>
    <n v="1.37361452415269E-6"/>
    <n v="0"/>
    <n v="0"/>
    <n v="1.2397282799913299E-4"/>
    <n v="1.64567234608375E-4"/>
    <n v="2.8303197820246802E-4"/>
    <n v="6.0002914630212197E-4"/>
    <n v="0"/>
    <n v="0"/>
    <n v="0"/>
    <n v="7.6094654595269706E-5"/>
    <n v="1.4746510553564299E-4"/>
    <n v="5.7853821745071897E-4"/>
    <n v="0"/>
    <n v="1.13750385886066E-7"/>
    <n v="5.1885870466244799E-7"/>
    <n v="5.53318038757503E-7"/>
    <n v="0"/>
    <n v="0"/>
    <n v="0"/>
    <n v="1.6296121576724899E-7"/>
    <n v="6.0078376329336099E-9"/>
    <n v="1.03674717290281E-6"/>
    <n v="1.8322532221355201E-8"/>
    <n v="0"/>
    <n v="0"/>
    <n v="0"/>
    <n v="0"/>
    <n v="0"/>
    <n v="3.6546208155363601E-4"/>
    <n v="3.07702834410188E-4"/>
    <n v="1.4838053929353399E-6"/>
    <n v="2.48896376315913E-7"/>
    <n v="2.4987707961334598E-8"/>
    <n v="3.5018072431343699E-4"/>
    <n v="3.3559107992342898E-4"/>
    <n v="2.97135816088536E-7"/>
    <n v="2.1007315276809899E-8"/>
    <m/>
    <s v="P6"/>
    <m/>
  </r>
  <r>
    <s v="A.05.08.001.001"/>
    <s v="Jam, Strawberries (Fragaria Ã— ananassa)"/>
    <x v="1"/>
    <s v="A.02.08.001"/>
    <s v="Sugar beet (root) (Beta vulgaris)"/>
    <x v="1"/>
    <x v="9"/>
    <n v="3.48"/>
    <n v="9.4422861907314201E-4"/>
    <x v="1074"/>
    <n v="2.2026986701744398E-6"/>
    <n v="2.3421328073468601E-7"/>
    <n v="4.3541635082742399E-7"/>
    <n v="3.8413242160587399E-4"/>
    <n v="2.5662522492421599E-4"/>
    <n v="6.2059370502549502E-7"/>
    <n v="0"/>
    <n v="3.9931686546482999E-7"/>
    <n v="7.5169205377429696E-4"/>
    <n v="7.8861560655297405E-6"/>
    <n v="1.8025499578353599E-6"/>
    <n v="2.4954579500352099E-5"/>
    <n v="1.9761866787736701E-4"/>
    <n v="8.1346267108184101E-16"/>
    <n v="4.7943572482343398E-7"/>
    <n v="0"/>
    <n v="0"/>
    <n v="4.2294859160747001E-5"/>
    <n v="1.5080505244416799E-4"/>
    <n v="9.1270577664507996E-5"/>
    <n v="9.9761932336450796E-5"/>
    <n v="0"/>
    <n v="0"/>
    <n v="0"/>
    <n v="2.6037499615964599E-5"/>
    <n v="1.3513311460151199E-4"/>
    <n v="9.5454610706739097E-5"/>
    <n v="0"/>
    <n v="3.72416316408915E-8"/>
    <n v="4.7546836619050598E-7"/>
    <n v="1.07883707194097E-7"/>
    <n v="0"/>
    <n v="0"/>
    <n v="0"/>
    <n v="5.5485563816424499E-8"/>
    <n v="5.5054231874690198E-9"/>
    <n v="3.3432446030955298E-7"/>
    <n v="4.00141815138349E-9"/>
    <n v="0"/>
    <n v="0"/>
    <n v="0"/>
    <n v="0"/>
    <n v="0"/>
    <n v="3.4390244796557901E-4"/>
    <n v="2.89550580869443E-4"/>
    <n v="1.3962715496111001E-6"/>
    <n v="2.3421328073468601E-7"/>
    <n v="2.3513612959298999E-8"/>
    <n v="2.16193749501687E-4"/>
    <n v="2.0721997055256E-4"/>
    <n v="1.85833415537845E-7"/>
    <n v="1.25858724032951E-8"/>
    <m/>
    <s v="P6"/>
    <m/>
  </r>
  <r>
    <s v="A.05.08.001.001"/>
    <s v="Jam, Strawberries (Fragaria Ã— ananassa)"/>
    <x v="1"/>
    <s v="A.02.08.002"/>
    <s v="Sugar cane (Saccharum officinarum)"/>
    <x v="1"/>
    <x v="9"/>
    <n v="4.43"/>
    <n v="2.6522738236250802E-3"/>
    <x v="1075"/>
    <n v="4.3209187298466103E-6"/>
    <n v="2.97754760567032E-7"/>
    <n v="8.1809789346754496E-7"/>
    <n v="6.3449687046687698E-4"/>
    <n v="4.0935498663553598E-4"/>
    <n v="1.2062236628214501E-6"/>
    <n v="0"/>
    <n v="6.9302717464930695E-7"/>
    <n v="1.09902206290631E-3"/>
    <n v="1.0025650568235699E-5"/>
    <n v="2.2915772727395901E-6"/>
    <n v="7.5080512097903495E-4"/>
    <n v="2.8678813914804601E-4"/>
    <n v="2.1457092299134901E-14"/>
    <n v="6.0950544309139104E-7"/>
    <n v="0"/>
    <n v="0"/>
    <n v="6.4412099663694797E-5"/>
    <n v="1.9171808764199599E-4"/>
    <n v="1.6167831340701801E-4"/>
    <n v="2.1668836975416599E-4"/>
    <n v="0"/>
    <n v="0"/>
    <n v="0"/>
    <n v="3.8795418040788798E-5"/>
    <n v="1.71794392088423E-4"/>
    <n v="1.9876517650632399E-4"/>
    <n v="0"/>
    <n v="7.4189738915301203E-8"/>
    <n v="6.0446174994074904E-7"/>
    <n v="5.2757217396540898E-7"/>
    <n v="0"/>
    <n v="0"/>
    <n v="0"/>
    <n v="8.5735631513663099E-8"/>
    <n v="6.99903078878762E-9"/>
    <n v="5.9222825423816303E-7"/>
    <n v="8.0642581086927499E-9"/>
    <n v="0"/>
    <n v="0"/>
    <n v="0"/>
    <n v="0"/>
    <n v="0"/>
    <n v="4.3720232572295201E-4"/>
    <n v="3.6810493242904398E-4"/>
    <n v="1.77507654406653E-6"/>
    <n v="2.97754760567032E-7"/>
    <n v="2.9892797602254401E-8"/>
    <n v="1.58057462743525E-3"/>
    <n v="1.5146704229591201E-3"/>
    <n v="1.33961852295861E-6"/>
    <n v="9.5177921215984096E-8"/>
    <m/>
    <s v="P6"/>
    <m/>
  </r>
  <r>
    <s v="A.05.08.001.003"/>
    <s v="Jam, Blackberries (Rubus fruticosus)"/>
    <x v="0"/>
    <s v="A.05.08.001.003"/>
    <s v="Jam, Blackberries (Rubus fruticosus)"/>
    <x v="4"/>
    <x v="93"/>
    <n v="5.7999999999999996E-3"/>
    <n v="1.28298035628302E-5"/>
    <x v="1076"/>
    <n v="2.2649202919150201E-8"/>
    <n v="1.31442579990672E-9"/>
    <n v="8.3895385420895497E-9"/>
    <n v="6.2590713838799097E-6"/>
    <n v="3.8158998367892899E-6"/>
    <n v="7.6381349497996894E-9"/>
    <n v="0"/>
    <n v="8.1155865406102306E-9"/>
    <n v="1.8096976379561001E-5"/>
    <n v="2.3259786916132399E-7"/>
    <n v="3.4258264030492597E-8"/>
    <n v="2.8467128547394399E-6"/>
    <n v="2.8082530504168499E-6"/>
    <n v="9.0696925854681202E-17"/>
    <n v="1.4140695044215401E-8"/>
    <n v="0"/>
    <n v="0"/>
    <n v="1.4482664484574601E-6"/>
    <n v="1.15076897951788E-6"/>
    <n v="1.66166192953262E-6"/>
    <n v="1.99837402637194E-6"/>
    <n v="0"/>
    <n v="0"/>
    <n v="0"/>
    <n v="8.7539386947036101E-7"/>
    <n v="1.03117895500634E-6"/>
    <n v="1.90932701231258E-6"/>
    <n v="0"/>
    <n v="1.60491248423217E-9"/>
    <n v="3.6282222490964098E-9"/>
    <n v="2.4050002164711098E-9"/>
    <n v="0"/>
    <n v="0"/>
    <n v="0"/>
    <n v="1.9232461060695502E-9"/>
    <n v="4.2010994463221599E-11"/>
    <n v="6.0866737345517399E-9"/>
    <n v="6.3655705525712104E-11"/>
    <n v="0"/>
    <n v="6.4288990224788697E-7"/>
    <n v="5.9012771440679501E-7"/>
    <n v="1.47007306370838E-9"/>
    <n v="3.27985734160509E-11"/>
    <n v="3.9598091421096197E-6"/>
    <n v="3.5345214012784399E-6"/>
    <n v="1.18615496593964E-8"/>
    <n v="1.31442579990672E-9"/>
    <n v="1.3305518089264701E-10"/>
    <n v="1.96803313459285E-6"/>
    <n v="1.88847484477715E-6"/>
    <n v="1.6794452462457299E-9"/>
    <n v="1.08098247170625E-10"/>
    <s v="F28.A0BA1$F28.A0C04"/>
    <s v="P16"/>
    <m/>
  </r>
  <r>
    <s v="A.05.08.001.003"/>
    <s v="Jam, Blackberries (Rubus fruticosus)"/>
    <x v="1"/>
    <s v="A.05.04.004"/>
    <s v="Blackberries (Rubus fruticosus)"/>
    <x v="4"/>
    <x v="22"/>
    <n v="4.3586999999999897E-3"/>
    <n v="5.1430390584182197E-6"/>
    <x v="1077"/>
    <n v="5.39241705644593E-9"/>
    <n v="2.9298107863550102E-10"/>
    <n v="5.1609175653807601E-9"/>
    <n v="3.41289080638703E-6"/>
    <n v="1.9550659123309402E-6"/>
    <n v="2.5337734794824499E-9"/>
    <n v="0"/>
    <n v="5.0634375251557197E-9"/>
    <n v="1.2925844335370699E-5"/>
    <n v="1.8254998957885601E-7"/>
    <n v="2.28187486973571E-8"/>
    <n v="6.7914099175747798E-7"/>
    <n v="1.45475845086963E-6"/>
    <n v="2.8470145710515001E-17"/>
    <n v="1.10980540890894E-8"/>
    <n v="0"/>
    <n v="0"/>
    <n v="1.15011355215555E-6"/>
    <n v="1.93715499668126E-7"/>
    <n v="9.5489036261530097E-7"/>
    <n v="1.11417139194805E-6"/>
    <n v="0"/>
    <n v="0"/>
    <n v="0"/>
    <n v="6.9424240204950403E-7"/>
    <n v="1.7358422939068099E-7"/>
    <n v="1.0872392808907499E-6"/>
    <n v="0"/>
    <n v="1.2935589770548001E-9"/>
    <n v="6.1075932563387704E-10"/>
    <n v="6.2945517679377097E-10"/>
    <n v="0"/>
    <n v="0"/>
    <n v="0"/>
    <n v="1.52865601681251E-9"/>
    <n v="7.0719500862869998E-12"/>
    <n v="3.4977668960267399E-9"/>
    <n v="2.9942662230179899E-11"/>
    <n v="0"/>
    <n v="0"/>
    <n v="0"/>
    <n v="0"/>
    <n v="0"/>
    <n v="4.3019298407967201E-7"/>
    <n v="3.6220337820536698E-7"/>
    <n v="1.7466180542363101E-9"/>
    <n v="2.9298107863550102E-10"/>
    <n v="2.9413548479502899E-11"/>
    <n v="1.2999552679515101E-6"/>
    <n v="1.2482347551277101E-6"/>
    <n v="1.1120255227271599E-9"/>
    <n v="6.8066491745536995E-11"/>
    <m/>
    <s v="P6"/>
    <m/>
  </r>
  <r>
    <s v="A.05.08.001.003"/>
    <s v="Jam, Blackberries (Rubus fruticosus)"/>
    <x v="1"/>
    <s v="A.02.08.001"/>
    <s v="Sugar beet (root) (Beta vulgaris)"/>
    <x v="1"/>
    <x v="9"/>
    <n v="9.7358800000000006E-3"/>
    <n v="2.6382955774326599E-6"/>
    <x v="1078"/>
    <n v="6.1546219237058298E-9"/>
    <n v="6.5442187438130703E-10"/>
    <n v="1.2166089965134499E-9"/>
    <n v="1.07331513639788E-6"/>
    <n v="7.1704371409523598E-7"/>
    <n v="1.7340182179168601E-9"/>
    <n v="0"/>
    <n v="1.11574241541658E-9"/>
    <n v="2.1003237785894499E-6"/>
    <n v="2.2034929094877599E-8"/>
    <n v="5.0365552216863103E-9"/>
    <n v="6.9726288107108201E-8"/>
    <n v="5.5217184371172496E-7"/>
    <n v="2.2729187870077998E-18"/>
    <n v="1.3396047598160201E-9"/>
    <n v="0"/>
    <n v="0"/>
    <n v="1.18177248198079E-7"/>
    <n v="4.2136861230546E-7"/>
    <n v="2.5502167222845299E-7"/>
    <n v="2.7874760366589402E-7"/>
    <n v="0"/>
    <n v="0"/>
    <n v="0"/>
    <n v="7.2752105471697004E-8"/>
    <n v="3.7757921272057302E-7"/>
    <n v="2.6671239590296501E-7"/>
    <n v="0"/>
    <n v="1.04057883938094E-10"/>
    <n v="1.3285194521649799E-9"/>
    <n v="3.01440881813792E-10"/>
    <n v="0"/>
    <n v="0"/>
    <n v="0"/>
    <n v="1.55033764780318E-10"/>
    <n v="1.5382856814541901E-11"/>
    <n v="9.3414531951814492E-10"/>
    <n v="1.11804743035818E-11"/>
    <n v="0"/>
    <n v="0"/>
    <n v="0"/>
    <n v="0"/>
    <n v="0"/>
    <n v="9.6090744254975094E-7"/>
    <n v="8.0904137146444304E-7"/>
    <n v="3.90136136505799E-9"/>
    <n v="6.5442187438130703E-10"/>
    <n v="6.5700043217157202E-11"/>
    <n v="6.0407299848502499E-7"/>
    <n v="5.78999111890081E-7"/>
    <n v="5.1924234073096404E-10"/>
    <n v="3.5166537879713597E-11"/>
    <m/>
    <s v="P6"/>
    <m/>
  </r>
  <r>
    <s v="A.05.08.001.003"/>
    <s v="Jam, Blackberries (Rubus fruticosus)"/>
    <x v="1"/>
    <s v="A.02.08.002"/>
    <s v="Sugar cane (Saccharum officinarum)"/>
    <x v="1"/>
    <x v="9"/>
    <n v="0.01"/>
    <n v="7.4107924263926901E-6"/>
    <x v="1079"/>
    <n v="1.2073199800478799E-8"/>
    <n v="8.3196489927898699E-10"/>
    <n v="2.28587019143846E-9"/>
    <n v="1.77286544109499E-6"/>
    <n v="1.1437902103631099E-6"/>
    <n v="3.3703432524003702E-9"/>
    <n v="0"/>
    <n v="1.9364066000379102E-9"/>
    <n v="3.0708082656008099E-6"/>
    <n v="2.80129504875901E-8"/>
    <n v="6.4029601114491698E-9"/>
    <n v="2.0978455748748499E-6"/>
    <n v="8.0132275583549405E-7"/>
    <n v="5.9953861357158299E-17"/>
    <n v="1.70303619531001E-9"/>
    <n v="0"/>
    <n v="0"/>
    <n v="1.7997564810383501E-7"/>
    <n v="5.3568486754429402E-7"/>
    <n v="4.5174989468887002E-7"/>
    <n v="6.0545503075799803E-7"/>
    <n v="0"/>
    <n v="0"/>
    <n v="0"/>
    <n v="1.08399361949159E-7"/>
    <n v="4.8001551289509297E-7"/>
    <n v="5.5537533551886296E-7"/>
    <n v="0"/>
    <n v="2.0729562323926999E-10"/>
    <n v="1.68894347129755E-9"/>
    <n v="1.47410415786354E-9"/>
    <n v="0"/>
    <n v="0"/>
    <n v="0"/>
    <n v="2.3955632447672298E-10"/>
    <n v="1.95561875623927E-11"/>
    <n v="1.6547615190068501E-9"/>
    <n v="2.25325689919503E-11"/>
    <n v="0"/>
    <n v="0"/>
    <n v="0"/>
    <n v="0"/>
    <n v="0"/>
    <n v="1.22159923889024E-6"/>
    <n v="1.0285322808918799E-6"/>
    <n v="4.9597909883437097E-9"/>
    <n v="8.3196489927898699E-10"/>
    <n v="8.3524301337670397E-11"/>
    <n v="4.41632774640745E-6"/>
    <n v="4.2321829665401903E-6"/>
    <n v="3.7430655597347497E-9"/>
    <n v="2.6593929006288E-10"/>
    <m/>
    <s v="P6"/>
    <m/>
  </r>
  <r>
    <s v="A.05.08.001.009"/>
    <s v="Jam, Blueberries (Vaccinium corymbosum)"/>
    <x v="0"/>
    <s v="A.05.08.001.009"/>
    <s v="Jam, Blueberries (Vaccinium corymbosum)"/>
    <x v="4"/>
    <x v="93"/>
    <n v="0.13"/>
    <n v="2.7717625494577398E-4"/>
    <x v="1080"/>
    <n v="4.8727348615460304E-7"/>
    <n v="2.8645417432449899E-8"/>
    <n v="1.70892699028193E-7"/>
    <n v="1.36340192491138E-4"/>
    <n v="8.6462299544997896E-5"/>
    <n v="1.61860953456273E-7"/>
    <n v="0"/>
    <n v="1.6503456605546899E-7"/>
    <n v="4.6754838302123699E-4"/>
    <n v="4.7766493567480301E-6"/>
    <n v="6.9977681860687998E-7"/>
    <n v="6.8404775691372101E-5"/>
    <n v="4.7166212012913602E-5"/>
    <n v="2.03326180712355E-15"/>
    <n v="2.90394499874262E-7"/>
    <n v="0"/>
    <n v="0"/>
    <n v="3.0504932392120399E-5"/>
    <n v="2.29776773365168E-5"/>
    <n v="3.3326999040416901E-5"/>
    <n v="4.95114842383405E-5"/>
    <n v="1.9099483743235902E-8"/>
    <n v="0"/>
    <n v="0"/>
    <n v="1.8385489788253999E-5"/>
    <n v="2.05897949337053E-5"/>
    <n v="4.7467915339295399E-5"/>
    <n v="1.9099483743235902E-8"/>
    <n v="3.4883688844301997E-8"/>
    <n v="7.2445574766740896E-8"/>
    <n v="5.4531689845230003E-8"/>
    <n v="0"/>
    <n v="0"/>
    <n v="0"/>
    <n v="4.0585746067055802E-8"/>
    <n v="8.3884349729910501E-10"/>
    <n v="1.2207691956196601E-7"/>
    <n v="1.53305692914743E-9"/>
    <n v="0"/>
    <n v="1.4349550112339E-5"/>
    <n v="1.31718247109359E-5"/>
    <n v="3.2613454500671098E-8"/>
    <n v="7.54009001036921E-10"/>
    <n v="8.6296530269423601E-5"/>
    <n v="7.7028190538206003E-5"/>
    <n v="2.5849997878408698E-7"/>
    <n v="2.8645417432449899E-8"/>
    <n v="2.89968532152252E-9"/>
    <n v="4.0189982072873799E-5"/>
    <n v="3.8566057158854401E-5"/>
    <n v="3.4299099413571701E-8"/>
    <n v="2.2044386501649E-9"/>
    <s v="F28.A0BA1$F28.A0C04"/>
    <s v="P16"/>
    <m/>
  </r>
  <r>
    <s v="A.05.08.001.009"/>
    <s v="Jam, Blueberries (Vaccinium corymbosum)"/>
    <x v="1"/>
    <s v="A.05.04.008"/>
    <s v="Blueberries (Vaccinium corymbosum)"/>
    <x v="4"/>
    <x v="22"/>
    <n v="0.09"/>
    <n v="1.15825883947162E-4"/>
    <x v="1081"/>
    <n v="1.2000668806479199E-7"/>
    <n v="6.0748521262674701E-9"/>
    <n v="1.06586869517197E-7"/>
    <n v="7.9951912711341598E-5"/>
    <n v="4.9595621167014298E-5"/>
    <n v="6.0733792038075606E-8"/>
    <n v="0"/>
    <n v="1.04565657661511E-7"/>
    <n v="3.65098368854207E-4"/>
    <n v="3.78510515937751E-6"/>
    <n v="4.7313814492218902E-7"/>
    <n v="2.5461032199064801E-5"/>
    <n v="2.0350895808717901E-5"/>
    <n v="8.0043030081906798E-16"/>
    <n v="2.3011396433696799E-7"/>
    <n v="0"/>
    <n v="0"/>
    <n v="2.4597953380747099E-5"/>
    <n v="4.0166177984276502E-6"/>
    <n v="1.9324502793026699E-5"/>
    <n v="3.1993739255396898E-5"/>
    <n v="1.9099483743235902E-8"/>
    <n v="0"/>
    <n v="0"/>
    <n v="1.4796532816154201E-5"/>
    <n v="3.59920350457984E-6"/>
    <n v="3.1180785362536902E-5"/>
    <n v="1.9099483743235902E-8"/>
    <n v="2.8715180488938599E-8"/>
    <n v="1.26638641827809E-8"/>
    <n v="1.9354747366356099E-8"/>
    <n v="0"/>
    <n v="0"/>
    <n v="0"/>
    <n v="3.2768161853562103E-8"/>
    <n v="1.46634216853253E-10"/>
    <n v="7.0785724516581295E-8"/>
    <n v="8.6513707451494405E-10"/>
    <n v="0"/>
    <n v="0"/>
    <n v="0"/>
    <n v="0"/>
    <n v="0"/>
    <n v="8.9198892167812496E-6"/>
    <n v="7.5101503908707299E-6"/>
    <n v="3.6215466370629199E-8"/>
    <n v="6.0748521262674701E-9"/>
    <n v="6.0987883024377905E-10"/>
    <n v="2.6954082019039201E-5"/>
    <n v="2.5881676699342102E-5"/>
    <n v="2.30574296560877E-8"/>
    <n v="1.41133302544213E-9"/>
    <m/>
    <s v="P6"/>
    <m/>
  </r>
  <r>
    <s v="A.05.08.001.009"/>
    <s v="Jam, Blueberries (Vaccinium corymbosum)"/>
    <x v="1"/>
    <s v="A.02.08.001"/>
    <s v="Sugar beet (root) (Beta vulgaris)"/>
    <x v="1"/>
    <x v="9"/>
    <n v="0.19"/>
    <n v="5.2269680405562503E-5"/>
    <x v="1082"/>
    <n v="1.21934829334861E-7"/>
    <n v="1.2965348733824E-8"/>
    <n v="2.4103350651928E-8"/>
    <n v="2.1264425272835802E-5"/>
    <n v="1.42060071256485E-5"/>
    <n v="3.4354216731142998E-8"/>
    <n v="0"/>
    <n v="2.21049908007298E-8"/>
    <n v="4.1611430346976003E-5"/>
    <n v="4.3655408112735501E-7"/>
    <n v="9.9783789971967002E-8"/>
    <n v="1.38141109980226E-6"/>
    <n v="1.09395801011225E-5"/>
    <n v="4.50308675043553E-17"/>
    <n v="2.6540131918612099E-8"/>
    <n v="0"/>
    <n v="0"/>
    <n v="2.3413172683757399E-6"/>
    <n v="8.3481179616630294E-6"/>
    <n v="5.05246698584271E-6"/>
    <n v="5.52252305695439E-6"/>
    <n v="0"/>
    <n v="0"/>
    <n v="0"/>
    <n v="1.4413583278405099E-6"/>
    <n v="7.4805662206709296E-6"/>
    <n v="5.28408257713712E-6"/>
    <n v="0"/>
    <n v="2.06158566297416E-9"/>
    <n v="2.63205107764347E-8"/>
    <n v="5.9721202917340701E-9"/>
    <n v="0"/>
    <n v="0"/>
    <n v="0"/>
    <n v="3.07151533984832E-9"/>
    <n v="3.0476380899029698E-10"/>
    <n v="1.8507205076346899E-8"/>
    <n v="2.2150657554431799E-10"/>
    <n v="0"/>
    <n v="0"/>
    <n v="0"/>
    <n v="0"/>
    <n v="0"/>
    <n v="1.9037413908822599E-5"/>
    <n v="1.60286566384178E-5"/>
    <n v="7.72934289252869E-8"/>
    <n v="1.2965348733824E-8"/>
    <n v="1.3016434894433601E-9"/>
    <n v="1.1967841223903899E-5"/>
    <n v="1.1471079583527599E-5"/>
    <n v="1.02871836784316E-8"/>
    <n v="6.9671636175482796E-10"/>
    <m/>
    <s v="P6"/>
    <m/>
  </r>
  <r>
    <s v="A.05.08.001.009"/>
    <s v="Jam, Blueberries (Vaccinium corymbosum)"/>
    <x v="1"/>
    <s v="A.02.08.002"/>
    <s v="Sugar cane (Saccharum officinarum)"/>
    <x v="1"/>
    <x v="9"/>
    <n v="0.25"/>
    <n v="1.4682196907461401E-4"/>
    <x v="1083"/>
    <n v="2.3919317473048999E-7"/>
    <n v="1.6482815559383E-8"/>
    <n v="4.5287459592135102E-8"/>
    <n v="3.5123854506960398E-5"/>
    <n v="2.2660671252335E-5"/>
    <n v="6.6772944687054305E-8"/>
    <n v="0"/>
    <n v="3.8363917593227699E-8"/>
    <n v="6.0838583820053597E-5"/>
    <n v="5.5499011624316497E-7"/>
    <n v="1.2685488371272299E-7"/>
    <n v="4.1562332392504898E-5"/>
    <n v="1.5875736103073101E-5"/>
    <n v="1.1878006388001201E-15"/>
    <n v="3.3740403618681099E-8"/>
    <n v="0"/>
    <n v="0"/>
    <n v="3.5656617429976099E-6"/>
    <n v="1.06129415764261E-5"/>
    <n v="8.9500292615475297E-6"/>
    <n v="1.19952219259891E-5"/>
    <n v="0"/>
    <n v="0"/>
    <n v="0"/>
    <n v="2.1475986442591999E-6"/>
    <n v="9.5100252084545208E-6"/>
    <n v="1.10030473996213E-5"/>
    <n v="0"/>
    <n v="4.1069226923893198E-9"/>
    <n v="3.3461199807525198E-8"/>
    <n v="2.9204822187139901E-8"/>
    <n v="0"/>
    <n v="0"/>
    <n v="0"/>
    <n v="4.7460688736454198E-9"/>
    <n v="3.8744547145555403E-10"/>
    <n v="3.2783989969038498E-8"/>
    <n v="4.4641327908817001E-10"/>
    <n v="0"/>
    <n v="0"/>
    <n v="0"/>
    <n v="0"/>
    <n v="0"/>
    <n v="2.4202216895881999E-5"/>
    <n v="2.0377191270334499E-5"/>
    <n v="9.8262943718910005E-8"/>
    <n v="1.6482815559383E-8"/>
    <n v="1.6547761268152801E-9"/>
    <n v="8.7495897671771499E-5"/>
    <n v="8.3847637456219401E-5"/>
    <n v="7.4157286324525598E-8"/>
    <n v="5.2687658720921799E-9"/>
    <m/>
    <s v="P6"/>
    <m/>
  </r>
  <r>
    <s v="A.05.08.001.006"/>
    <s v="Jam, Lingonberry (Vaccinium vitis-idaea)"/>
    <x v="0"/>
    <s v="A.05.08.001.006"/>
    <s v="Jam, Lingonberry (Vaccinium vitis-idaea)"/>
    <x v="4"/>
    <x v="93"/>
    <n v="2.31"/>
    <n v="5.1373649791673298E-3"/>
    <x v="1084"/>
    <n v="8.8591566033861403E-6"/>
    <n v="5.2325478093183196E-7"/>
    <n v="3.2040266087636101E-6"/>
    <n v="2.5335164371072202E-3"/>
    <n v="1.6026249131329501E-3"/>
    <n v="2.8828665378086399E-6"/>
    <n v="0"/>
    <n v="3.0951725316760899E-6"/>
    <n v="9.0202954127488692E-3"/>
    <n v="9.2356099606909304E-5"/>
    <n v="1.3232824045850001E-5"/>
    <n v="1.21758863436164E-3"/>
    <n v="8.4975867793911797E-4"/>
    <n v="3.6350957849153799E-14"/>
    <n v="5.6147523823990604E-6"/>
    <n v="0"/>
    <n v="0"/>
    <n v="5.9136390405309803E-4"/>
    <n v="3.92425926020674E-4"/>
    <n v="6.1849292860554305E-4"/>
    <n v="9.3084990724265197E-4"/>
    <n v="3.8377118525500902E-7"/>
    <n v="0"/>
    <n v="0"/>
    <n v="3.5631308986339703E-4"/>
    <n v="3.5164430351688098E-4"/>
    <n v="8.9428374856741796E-4"/>
    <n v="3.8377118525500902E-7"/>
    <n v="6.7839201187919496E-7"/>
    <n v="1.2372669938556901E-6"/>
    <n v="9.672075320737531E-7"/>
    <n v="0"/>
    <n v="0"/>
    <n v="0"/>
    <n v="7.86940411119784E-7"/>
    <n v="1.43262494025396E-8"/>
    <n v="2.2655418630239601E-6"/>
    <n v="2.8364008129803499E-8"/>
    <n v="0"/>
    <n v="2.6830978113387101E-4"/>
    <n v="2.4628756992714002E-4"/>
    <n v="6.0625895439423803E-7"/>
    <n v="1.44897229515872E-8"/>
    <n v="1.57634540141671E-3"/>
    <n v="1.4070442178296099E-3"/>
    <n v="4.7219193118242104E-6"/>
    <n v="5.2325478093183196E-7"/>
    <n v="5.2967432269488501E-8"/>
    <n v="7.5919335950953002E-4"/>
    <n v="7.2857826821909203E-4"/>
    <n v="6.48111799359054E-7"/>
    <n v="4.1396921866438599E-8"/>
    <s v="F28.A0BA1$F28.A0C04"/>
    <s v="P16"/>
    <m/>
  </r>
  <r>
    <s v="A.05.08.001.006"/>
    <s v="Jam, Lingonberry (Vaccinium vitis-idaea)"/>
    <x v="1"/>
    <s v="A.05.04.026"/>
    <s v="Lingonberry (Vaccinium vitis-idaea)"/>
    <x v="4"/>
    <x v="22"/>
    <n v="1.82"/>
    <n v="2.3273213749221699E-3"/>
    <x v="1085"/>
    <n v="2.4113274231018902E-6"/>
    <n v="1.22063676279848E-7"/>
    <n v="2.1416793143281798E-6"/>
    <n v="1.6064957941862199E-3"/>
    <n v="9.9653847059945604E-4"/>
    <n v="1.22034080443341E-6"/>
    <n v="0"/>
    <n v="2.1010665480389998E-6"/>
    <n v="7.3360220429764802E-3"/>
    <n v="7.6055160069109297E-5"/>
    <n v="9.5068950086386604E-6"/>
    <n v="5.11595529816953E-4"/>
    <n v="4.0891615242107403E-4"/>
    <n v="1.6083266405990999E-14"/>
    <n v="4.6237432395837803E-6"/>
    <n v="0"/>
    <n v="0"/>
    <n v="4.9425344950069301E-4"/>
    <n v="8.0707007264782998E-5"/>
    <n v="3.88292554973902E-4"/>
    <n v="6.4285901126158701E-4"/>
    <n v="3.8377118525500902E-7"/>
    <n v="0"/>
    <n v="0"/>
    <n v="2.9731080760395898E-4"/>
    <n v="7.23197869374751E-5"/>
    <n v="6.2652410487276699E-4"/>
    <n v="3.8377118525500902E-7"/>
    <n v="5.7698202732596005E-7"/>
    <n v="2.54458509594819E-7"/>
    <n v="3.8890026751263801E-7"/>
    <n v="0"/>
    <n v="0"/>
    <n v="0"/>
    <n v="6.5841969773780403E-7"/>
    <n v="2.9463616900452799E-9"/>
    <n v="1.42231705118645E-6"/>
    <n v="1.7383437424701801E-8"/>
    <n v="0"/>
    <n v="0"/>
    <n v="0"/>
    <n v="0"/>
    <n v="0"/>
    <n v="1.7922978982507E-4"/>
    <n v="1.50903519471753E-4"/>
    <n v="7.2768733649889505E-7"/>
    <n v="1.22063676279848E-7"/>
    <n v="1.22544632457662E-8"/>
    <n v="5.4159579091088298E-4"/>
    <n v="5.2004765557137696E-4"/>
    <n v="4.6329928216958199E-7"/>
    <n v="2.8358303043415199E-8"/>
    <m/>
    <s v="P6"/>
    <m/>
  </r>
  <r>
    <s v="A.05.08.001.006"/>
    <s v="Jam, Lingonberry (Vaccinium vitis-idaea)"/>
    <x v="1"/>
    <s v="A.02.08.001"/>
    <s v="Sugar beet (root) (Beta vulgaris)"/>
    <x v="1"/>
    <x v="9"/>
    <n v="3.17"/>
    <n v="8.5931106471173204E-4"/>
    <x v="1086"/>
    <n v="2.0046028062194201E-6"/>
    <n v="2.1314971774029701E-7"/>
    <n v="3.96257940571305E-7"/>
    <n v="3.49586142098146E-4"/>
    <n v="2.33546082809881E-4"/>
    <n v="5.64781692321855E-7"/>
    <n v="0"/>
    <n v="3.6340499947646102E-7"/>
    <n v="6.8408993967816105E-4"/>
    <n v="7.1769283712298699E-6"/>
    <n v="1.6404407705668199E-6"/>
    <n v="2.27103329074376E-5"/>
    <n v="1.7984617757858901E-4"/>
    <n v="7.4030532423042196E-16"/>
    <n v="4.36318508925594E-7"/>
    <n v="0"/>
    <n v="0"/>
    <n v="3.8491144753619201E-5"/>
    <n v="1.3724266301831799E-4"/>
    <n v="8.3062317414960498E-5"/>
    <n v="9.0790016911248406E-5"/>
    <n v="0"/>
    <n v="0"/>
    <n v="0"/>
    <n v="2.3695862490790101E-5"/>
    <n v="1.22980153577661E-4"/>
    <n v="8.6870066741429698E-5"/>
    <n v="0"/>
    <n v="3.3892370439216298E-8"/>
    <n v="4.3270794777325302E-7"/>
    <n v="9.8181374109385495E-8"/>
    <n v="0"/>
    <n v="0"/>
    <n v="0"/>
    <n v="5.0495566387327499E-8"/>
    <n v="5.0103025531639803E-9"/>
    <n v="3.0425757294857301E-7"/>
    <n v="3.64155758739595E-9"/>
    <n v="0"/>
    <n v="0"/>
    <n v="0"/>
    <n v="0"/>
    <n v="0"/>
    <n v="3.1297418098633301E-4"/>
    <n v="2.6351035428163398E-4"/>
    <n v="1.27070030253983E-6"/>
    <n v="2.1314971774029701E-7"/>
    <n v="2.1398957179574401E-8"/>
    <n v="1.96750741627252E-4"/>
    <n v="1.88584003839922E-4"/>
    <n v="1.6912081135773499E-7"/>
    <n v="1.1453983915270099E-8"/>
    <m/>
    <s v="P6"/>
    <m/>
  </r>
  <r>
    <s v="A.05.08.001.006"/>
    <s v="Jam, Lingonberry (Vaccinium vitis-idaea)"/>
    <x v="1"/>
    <s v="A.02.08.002"/>
    <s v="Sugar cane (Saccharum officinarum)"/>
    <x v="1"/>
    <x v="9"/>
    <n v="4.03"/>
    <n v="2.4137462021893799E-3"/>
    <x v="1087"/>
    <n v="3.9323244384628598E-6"/>
    <n v="2.7097670538412602E-7"/>
    <n v="7.4452368597351897E-7"/>
    <n v="5.7743450082285502E-4"/>
    <n v="3.72540359723614E-4"/>
    <n v="1.09774404105336E-6"/>
    <n v="0"/>
    <n v="6.30700984160625E-7"/>
    <n v="1.00018343009422E-3"/>
    <n v="9.1240111665700907E-6"/>
    <n v="2.0854882666445901E-6"/>
    <n v="6.8328277163725605E-4"/>
    <n v="2.6099634793945301E-4"/>
    <n v="1.9527386118932299E-14"/>
    <n v="5.5469063388968102E-7"/>
    <n v="0"/>
    <n v="0"/>
    <n v="5.8619309798785301E-5"/>
    <n v="1.7447625573757301E-4"/>
    <n v="1.4713805621667999E-4"/>
    <n v="1.9720087906981601E-4"/>
    <n v="0"/>
    <n v="0"/>
    <n v="0"/>
    <n v="3.5306419768647702E-5"/>
    <n v="1.56344363001745E-4"/>
    <n v="1.8088957695322101E-4"/>
    <n v="0"/>
    <n v="6.7517614114018402E-8"/>
    <n v="5.5010053648762095E-7"/>
    <n v="4.8012589045172899E-7"/>
    <n v="0"/>
    <n v="0"/>
    <n v="0"/>
    <n v="7.8025146994651294E-8"/>
    <n v="6.3695851593303502E-9"/>
    <n v="5.38967238888938E-7"/>
    <n v="7.3390131177057601E-9"/>
    <n v="0"/>
    <n v="0"/>
    <n v="0"/>
    <n v="0"/>
    <n v="0"/>
    <n v="3.9788329692888998E-4"/>
    <n v="3.3500005721256201E-4"/>
    <n v="1.61543813035864E-6"/>
    <n v="2.7097670538412602E-7"/>
    <n v="2.72044409753436E-8"/>
    <n v="1.4384284044376399E-3"/>
    <n v="1.3784511796708699E-3"/>
    <n v="1.2191422670508499E-6"/>
    <n v="8.6618260837549598E-8"/>
    <m/>
    <s v="P6"/>
    <m/>
  </r>
  <r>
    <s v="A.05.08.001.018"/>
    <s v="Jam, Mixed fruit"/>
    <x v="0"/>
    <s v="A.05.08.001.018"/>
    <s v="Jam, Mixed fruit"/>
    <x v="4"/>
    <x v="93"/>
    <n v="0.22"/>
    <n v="4.1734814562096402E-4"/>
    <x v="1088"/>
    <n v="7.7380888972329696E-7"/>
    <n v="4.8883042248255102E-8"/>
    <n v="2.1647155705203799E-7"/>
    <n v="1.81982113438899E-4"/>
    <n v="1.1902962111494299E-4"/>
    <n v="2.2142707531727199E-7"/>
    <n v="0"/>
    <n v="2.06424781976197E-7"/>
    <n v="5.9151889802866702E-4"/>
    <n v="5.7379704547449398E-6"/>
    <n v="1.10024646527366E-6"/>
    <n v="9.1120680832002302E-5"/>
    <n v="2.1190163505317901E-4"/>
    <n v="3.06969881992802E-15"/>
    <n v="3.48837634092815E-7"/>
    <n v="0"/>
    <n v="0"/>
    <n v="3.6146903001417302E-5"/>
    <n v="3.1150820051466801E-5"/>
    <n v="4.2326345425283803E-5"/>
    <n v="7.2128278374047701E-5"/>
    <n v="2.29766586683797E-7"/>
    <n v="0"/>
    <n v="0"/>
    <n v="2.1819598319962499E-5"/>
    <n v="2.7913569656457E-5"/>
    <n v="6.9066686551839596E-5"/>
    <n v="2.29766586683797E-7"/>
    <n v="4.0649881818688798E-8"/>
    <n v="9.8214411754200694E-8"/>
    <n v="8.2562781744382595E-8"/>
    <n v="0"/>
    <n v="0"/>
    <n v="0"/>
    <n v="4.80437296822634E-8"/>
    <n v="1.13721950452232E-9"/>
    <n v="1.5504155833437301E-7"/>
    <n v="2.2022744550384198E-9"/>
    <n v="0"/>
    <n v="2.6294624156926999E-5"/>
    <n v="2.4136241791455998E-5"/>
    <n v="5.8723856398314098E-8"/>
    <n v="1.49601261831948E-9"/>
    <n v="1.4726393654362801E-4"/>
    <n v="1.3144763211306101E-4"/>
    <n v="4.4112694164341502E-7"/>
    <n v="4.8883042248255102E-8"/>
    <n v="4.9482762963006997E-9"/>
    <n v="6.1807471481508606E-5"/>
    <n v="5.92585684718394E-5"/>
    <n v="5.25310163642961E-8"/>
    <n v="3.6024861612206E-9"/>
    <s v="F28.A0BA1$F28.A0C04"/>
    <s v="P16"/>
    <m/>
  </r>
  <r>
    <s v="A.05.08.001.018"/>
    <s v="Jam, Mixed fruit"/>
    <x v="1"/>
    <s v="A.05.03.001"/>
    <s v="Apricots (Prunus armeniaca)"/>
    <x v="4"/>
    <x v="10"/>
    <n v="0.03"/>
    <n v="3.4358807948974399E-5"/>
    <x v="1089"/>
    <n v="4.4836214318215297E-8"/>
    <n v="2.02246245925741E-9"/>
    <n v="1.0551850823060999E-8"/>
    <n v="1.9417793994158501E-5"/>
    <n v="1.6114637959219E-5"/>
    <n v="2.2635337414791001E-8"/>
    <n v="0"/>
    <n v="9.6286556043178902E-9"/>
    <n v="6.5440124584711197E-5"/>
    <n v="3.0075709347959799E-7"/>
    <n v="4.4013233192136398E-8"/>
    <n v="9.1053135394504707E-6"/>
    <n v="5.2964055644328002E-5"/>
    <n v="4.6704195919186203E-16"/>
    <n v="1.8284408006893099E-8"/>
    <n v="0"/>
    <n v="0"/>
    <n v="2.1012342027264702E-6"/>
    <n v="1.3372273993929001E-6"/>
    <n v="1.74466956090455E-6"/>
    <n v="1.40836973975893E-5"/>
    <n v="1.5096543354527001E-7"/>
    <n v="0"/>
    <n v="0"/>
    <n v="1.25420546031455E-6"/>
    <n v="1.1982602736559099E-6"/>
    <n v="1.35112067917032E-5"/>
    <n v="1.5096543354527001E-7"/>
    <n v="2.6517507471297299E-9"/>
    <n v="4.2161009628633999E-9"/>
    <n v="1.5767485704797901E-8"/>
    <n v="0"/>
    <n v="0"/>
    <n v="0"/>
    <n v="2.8132108796610001E-9"/>
    <n v="4.8818011148944598E-11"/>
    <n v="6.3907309923243804E-9"/>
    <n v="3.7589572118355202E-10"/>
    <n v="0"/>
    <n v="0"/>
    <n v="0"/>
    <n v="0"/>
    <n v="0"/>
    <n v="2.9696428335547602E-6"/>
    <n v="2.5003073183027301E-6"/>
    <n v="1.20569883277307E-8"/>
    <n v="2.02246245925741E-9"/>
    <n v="2.03043138042889E-10"/>
    <n v="1.19713711212611E-5"/>
    <n v="1.14724817236743E-5"/>
    <n v="1.0143888575693599E-8"/>
    <n v="7.20152080700221E-10"/>
    <m/>
    <s v="P6"/>
    <m/>
  </r>
  <r>
    <s v="A.05.08.001.018"/>
    <s v="Jam, Mixed fruit"/>
    <x v="1"/>
    <s v="A.02.08.001"/>
    <s v="Sugar beet (root) (Beta vulgaris)"/>
    <x v="1"/>
    <x v="9"/>
    <n v="0.23"/>
    <n v="6.1278537060684396E-5"/>
    <x v="1090"/>
    <n v="1.42950710630122E-7"/>
    <n v="1.5199970551298399E-8"/>
    <n v="2.8257644866978399E-8"/>
    <n v="2.4929421072506799E-5"/>
    <n v="1.6654460623806699E-5"/>
    <n v="4.02752824738163E-8"/>
    <n v="0"/>
    <n v="2.5914860919342101E-8"/>
    <n v="4.8783301464263401E-5"/>
    <n v="5.1179565728717999E-7"/>
    <n v="1.16981864522784E-7"/>
    <n v="1.6195019869734199E-6"/>
    <n v="1.28250538257285E-5"/>
    <n v="5.2792090210422499E-17"/>
    <n v="3.1114413647668899E-8"/>
    <n v="0"/>
    <n v="0"/>
    <n v="2.7448512385722302E-6"/>
    <n v="9.7869443993442504E-6"/>
    <n v="5.9232768028728802E-6"/>
    <n v="6.4743486317174902E-6"/>
    <n v="0"/>
    <n v="0"/>
    <n v="0"/>
    <n v="1.6897813230344899E-6"/>
    <n v="8.7698671740779493E-6"/>
    <n v="6.1948121266942999E-6"/>
    <n v="0"/>
    <n v="2.4169069424594E-9"/>
    <n v="3.08569400569409E-8"/>
    <n v="7.0014354744160001E-9"/>
    <n v="0"/>
    <n v="0"/>
    <n v="0"/>
    <n v="3.6009014236353698E-9"/>
    <n v="3.5729088486984202E-10"/>
    <n v="2.1696984625907999E-8"/>
    <n v="2.5968398492892398E-10"/>
    <n v="0"/>
    <n v="0"/>
    <n v="0"/>
    <n v="0"/>
    <n v="0"/>
    <n v="2.2318576748504999E-5"/>
    <n v="1.8791249960383199E-5"/>
    <n v="9.0615213488879994E-8"/>
    <n v="1.5199970551298399E-8"/>
    <n v="1.52598615849133E-9"/>
    <n v="1.40305392396725E-5"/>
    <n v="1.34481590461466E-5"/>
    <n v="1.20602146674261E-8"/>
    <n v="8.1679778914498703E-10"/>
    <m/>
    <s v="P6"/>
    <m/>
  </r>
  <r>
    <s v="A.05.08.001.018"/>
    <s v="Jam, Mixed fruit"/>
    <x v="1"/>
    <s v="A.02.08.002"/>
    <s v="Sugar cane (Saccharum officinarum)"/>
    <x v="1"/>
    <x v="9"/>
    <n v="0.28999999999999998"/>
    <n v="1.7212723329190099E-4"/>
    <x v="1091"/>
    <n v="2.8041892945695601E-7"/>
    <n v="1.93236847113493E-8"/>
    <n v="5.3092906814589502E-8"/>
    <n v="4.1177569930001199E-5"/>
    <n v="2.6566314780995401E-5"/>
    <n v="7.8281488119090405E-8"/>
    <n v="0"/>
    <n v="4.4976068875666301E-8"/>
    <n v="7.1324320034296099E-5"/>
    <n v="6.5064454465080599E-7"/>
    <n v="1.4871875306304101E-7"/>
    <n v="4.8725741310856801E-5"/>
    <n v="1.8611973052245399E-5"/>
    <n v="1.39252210651879E-15"/>
    <n v="3.9555676590090197E-8"/>
    <n v="0"/>
    <n v="0"/>
    <n v="4.1802156349303301E-6"/>
    <n v="1.24421180437273E-5"/>
    <n v="1.0492597152738299E-5"/>
    <n v="1.4062639098605201E-5"/>
    <n v="0"/>
    <n v="0"/>
    <n v="0"/>
    <n v="2.51774455272369E-6"/>
    <n v="1.1149110299941801E-5"/>
    <n v="1.2899459928329899E-5"/>
    <n v="0"/>
    <n v="4.8147647442696499E-9"/>
    <n v="3.9228351055350799E-8"/>
    <n v="3.4238372319469902E-8"/>
    <n v="0"/>
    <n v="0"/>
    <n v="0"/>
    <n v="5.5640699370966899E-9"/>
    <n v="4.5422301221985201E-10"/>
    <n v="3.8434421804902498E-8"/>
    <n v="5.2335412144733395E-10"/>
    <n v="0"/>
    <n v="0"/>
    <n v="0"/>
    <n v="0"/>
    <n v="0"/>
    <n v="2.8373551043315701E-5"/>
    <n v="2.3889269281221098E-5"/>
    <n v="1.15198895261092E-7"/>
    <n v="1.93236847113493E-8"/>
    <n v="1.9399824033244899E-9"/>
    <n v="1.02576112318584E-4"/>
    <n v="9.8299062084278394E-5"/>
    <n v="8.6938546076773706E-8"/>
    <n v="6.17685553559863E-9"/>
    <m/>
    <s v="P6"/>
    <m/>
  </r>
  <r>
    <s v="A.05.08.001.018"/>
    <s v="Jam, Mixed fruit"/>
    <x v="1"/>
    <s v="A.05.04.004"/>
    <s v="Blackberries (Rubus fruticosus)"/>
    <x v="4"/>
    <x v="22"/>
    <n v="5.9376698864999997E-3"/>
    <n v="7.0061413132959804E-6"/>
    <x v="1092"/>
    <n v="7.3458582539536896E-9"/>
    <n v="3.9911554544435302E-10"/>
    <n v="7.0304964357882597E-9"/>
    <n v="4.6492346266081598E-6"/>
    <n v="2.6633023593663398E-6"/>
    <n v="3.4516508335823198E-9"/>
    <n v="0"/>
    <n v="6.8977035619086502E-9"/>
    <n v="1.7608322818206701E-5"/>
    <n v="2.4868001374337901E-7"/>
    <n v="3.1085001717922402E-8"/>
    <n v="9.2516461684587804E-7"/>
    <n v="1.98175498333449E-6"/>
    <n v="3.8783657248627401E-17"/>
    <n v="1.5118402634623699E-8"/>
    <n v="0"/>
    <n v="0"/>
    <n v="1.5667503165369401E-6"/>
    <n v="2.6389030879109301E-7"/>
    <n v="1.3008061465597401E-6"/>
    <n v="1.51778785472038E-6"/>
    <n v="0"/>
    <n v="0"/>
    <n v="0"/>
    <n v="9.4573661976753802E-7"/>
    <n v="2.3646634354838699E-7"/>
    <n v="1.4810993960504099E-6"/>
    <n v="0"/>
    <n v="1.7621598606167099E-9"/>
    <n v="8.3201120878136197E-10"/>
    <n v="8.5747976418425403E-10"/>
    <n v="0"/>
    <n v="0"/>
    <n v="0"/>
    <n v="2.08242246491951E-9"/>
    <n v="9.6338139964157695E-12"/>
    <n v="4.7648576797060097E-9"/>
    <n v="4.0789603286709401E-11"/>
    <n v="0"/>
    <n v="0"/>
    <n v="0"/>
    <n v="0"/>
    <n v="0"/>
    <n v="5.8603343358190298E-7"/>
    <n v="4.9341411236345195E-7"/>
    <n v="2.37934279116622E-9"/>
    <n v="3.9911554544435302E-10"/>
    <n v="4.0068814339562802E-11"/>
    <n v="1.77087325310591E-6"/>
    <n v="1.70041661890117E-6"/>
    <n v="1.51486462920514E-9"/>
    <n v="9.27240595400408E-11"/>
    <m/>
    <s v="P6"/>
    <m/>
  </r>
  <r>
    <s v="A.05.08.001.018"/>
    <s v="Jam, Mixed fruit"/>
    <x v="1"/>
    <s v="A.05.04.003"/>
    <s v="Strawberries (Fragaria Ã— ananassa)"/>
    <x v="4"/>
    <x v="22"/>
    <n v="0.05"/>
    <n v="2.4749559176561699E-5"/>
    <x v="1093"/>
    <n v="3.8907890967849801E-8"/>
    <n v="3.2640589226294299E-9"/>
    <n v="1.6655385501237698E-8"/>
    <n v="1.53645278615974E-5"/>
    <n v="1.05188154978412E-5"/>
    <n v="1.55524001003791E-8"/>
    <n v="0"/>
    <n v="1.60522008819226E-8"/>
    <n v="7.3608066114684003E-5"/>
    <n v="2.9630519502330598E-7"/>
    <n v="1.25705234252311E-7"/>
    <n v="1.21391561627597E-5"/>
    <n v="1.7945050301952499E-5"/>
    <n v="7.1682729656911502E-17"/>
    <n v="1.8013756608988098E-8"/>
    <n v="0"/>
    <n v="0"/>
    <n v="1.6257955273746699E-6"/>
    <n v="2.1581557692673099E-6"/>
    <n v="3.7117175730539502E-6"/>
    <n v="7.8688589919014601E-6"/>
    <n v="0"/>
    <n v="0"/>
    <n v="0"/>
    <n v="9.9791503585749404E-7"/>
    <n v="1.9338762605734702E-6"/>
    <n v="7.5870242014102599E-6"/>
    <n v="0"/>
    <n v="1.49173711365205E-9"/>
    <n v="6.8043794353511197E-9"/>
    <n v="7.2562835513759703E-9"/>
    <n v="0"/>
    <n v="0"/>
    <n v="0"/>
    <n v="2.1370942327119002E-9"/>
    <n v="7.8787551356697194E-11"/>
    <n v="1.35960350661317E-8"/>
    <n v="2.4028403172238601E-10"/>
    <n v="0"/>
    <n v="0"/>
    <n v="0"/>
    <n v="0"/>
    <n v="0"/>
    <n v="4.7927164944490297E-6"/>
    <n v="4.0352543377335204E-6"/>
    <n v="1.9458813759943901E-8"/>
    <n v="3.2640589226294299E-9"/>
    <n v="3.2769199911424399E-10"/>
    <n v="4.5923148205152603E-6"/>
    <n v="4.4009843573961401E-6"/>
    <n v="3.8966771075266898E-9"/>
    <n v="2.75492620200823E-10"/>
    <m/>
    <s v="P6"/>
    <m/>
  </r>
  <r>
    <s v="A.05.08.001.018"/>
    <s v="Jam, Mixed fruit"/>
    <x v="1"/>
    <s v="A.05.03.011"/>
    <s v="Peaches (Prunus persica)"/>
    <x v="4"/>
    <x v="10"/>
    <n v="0.01"/>
    <n v="8.1535791352873504E-6"/>
    <x v="1094"/>
    <n v="1.2852250652326601E-8"/>
    <n v="8.2103933392375699E-10"/>
    <n v="2.0079882618125301E-9"/>
    <n v="2.9120921559644398E-6"/>
    <n v="2.3174735335335798E-6"/>
    <n v="4.5363768705268296E-9"/>
    <n v="0"/>
    <n v="1.6829105922680001E-9"/>
    <n v="9.8609075295825998E-6"/>
    <n v="8.8748167766243403E-9"/>
    <n v="3.35270856005808E-8"/>
    <n v="3.2436375141286898E-6"/>
    <n v="1.5807598282186799E-5"/>
    <n v="1.43773438199163E-16"/>
    <n v="5.3954095995819596E-10"/>
    <n v="0"/>
    <n v="0"/>
    <n v="5.7018303083901898E-8"/>
    <n v="5.4286114843647895E-7"/>
    <n v="4.1746793017208703E-7"/>
    <n v="1.89474477427197E-6"/>
    <n v="0"/>
    <n v="0"/>
    <n v="0"/>
    <n v="3.4342133165442697E-8"/>
    <n v="4.8644602150537605E-7"/>
    <n v="1.79668537886276E-6"/>
    <n v="0"/>
    <n v="6.56735774997952E-11"/>
    <n v="1.7115693349263201E-9"/>
    <n v="2.7591339581007098E-9"/>
    <n v="0"/>
    <n v="0"/>
    <n v="0"/>
    <n v="7.5894129336869403E-11"/>
    <n v="1.98181712465153E-11"/>
    <n v="1.5291865574069099E-9"/>
    <n v="5.8011734277703002E-11"/>
    <n v="0"/>
    <n v="0"/>
    <n v="0"/>
    <n v="0"/>
    <n v="0"/>
    <n v="1.20555690064501E-6"/>
    <n v="1.0150253448846201E-6"/>
    <n v="4.8946578070780202E-9"/>
    <n v="8.2103933392375699E-10"/>
    <n v="8.2427439903004597E-11"/>
    <n v="4.0359300786778896E-6"/>
    <n v="3.8677343299390399E-6"/>
    <n v="3.4212159747218099E-9"/>
    <n v="2.4265022964152502E-10"/>
    <m/>
    <s v="P6"/>
    <m/>
  </r>
  <r>
    <s v="A.05.08.001.018"/>
    <s v="Jam, Mixed fruit"/>
    <x v="1"/>
    <s v="A.05.04.010"/>
    <s v="Currants (red, black and white) (Ribes nigrum, Ribes rubrum)"/>
    <x v="4"/>
    <x v="22"/>
    <n v="0.02"/>
    <n v="1.4078750942611E-5"/>
    <x v="1095"/>
    <n v="1.6053375591869201E-8"/>
    <n v="1.41318285354149E-9"/>
    <n v="1.18193927482064E-8"/>
    <n v="1.12082518063436E-5"/>
    <n v="7.8260474748200204E-6"/>
    <n v="6.9516394674200904E-9"/>
    <n v="0"/>
    <n v="1.16302032065732E-8"/>
    <n v="7.6427733861353798E-5"/>
    <n v="2.4808201141643398E-7"/>
    <n v="1.6611140262893501E-7"/>
    <n v="7.7606598108852301E-7"/>
    <n v="1.76626962400113E-5"/>
    <n v="2.2533550569198199E-17"/>
    <n v="1.50820473207442E-8"/>
    <n v="0"/>
    <n v="0"/>
    <n v="1.3008468477023899E-6"/>
    <n v="9.34379188824E-7"/>
    <n v="2.65518306264306E-6"/>
    <n v="6.3178427071741804E-6"/>
    <n v="0"/>
    <n v="0"/>
    <n v="0"/>
    <n v="8.0321629644196996E-7"/>
    <n v="8.3727678853046496E-7"/>
    <n v="6.1855543898475896E-6"/>
    <n v="0"/>
    <n v="1.09672874858951E-9"/>
    <n v="2.9459738855701501E-9"/>
    <n v="2.9089368332604199E-9"/>
    <n v="0"/>
    <n v="0"/>
    <n v="0"/>
    <n v="1.70310635367199E-9"/>
    <n v="3.4111276569759698E-11"/>
    <n v="9.7259452844068295E-9"/>
    <n v="1.6704029192463799E-10"/>
    <n v="0"/>
    <n v="0"/>
    <n v="0"/>
    <n v="0"/>
    <n v="0"/>
    <n v="2.07501915020111E-6"/>
    <n v="1.7470739269529301E-6"/>
    <n v="8.4247443467282192E-9"/>
    <n v="1.41318285354149E-9"/>
    <n v="1.4187510868153499E-10"/>
    <n v="7.9547998606631302E-7"/>
    <n v="7.6238879089442803E-7"/>
    <n v="6.76991777720891E-10"/>
    <n v="4.7314432951658999E-11"/>
    <m/>
    <s v="P6"/>
    <m/>
  </r>
  <r>
    <s v="A.05.08.001.018"/>
    <s v="Jam, Mixed fruit"/>
    <x v="1"/>
    <s v="A.05.04.006"/>
    <s v="Raspberries (Rubus idaeus)"/>
    <x v="4"/>
    <x v="22"/>
    <n v="0.04"/>
    <n v="4.8226680155809097E-5"/>
    <x v="1096"/>
    <n v="5.0565117179555299E-8"/>
    <n v="2.74730652646528E-9"/>
    <n v="4.8394328316196799E-8"/>
    <n v="3.2002944456920002E-5"/>
    <n v="1.8332806219540499E-5"/>
    <n v="2.3759392412596899E-8"/>
    <n v="0"/>
    <n v="4.7480250342432702E-8"/>
    <n v="1.21206654941762E-4"/>
    <n v="1.71178555322375E-6"/>
    <n v="2.1397319415296901E-7"/>
    <n v="6.3683582835282303E-6"/>
    <n v="1.36413839593954E-5"/>
    <n v="2.6696678667506899E-16"/>
    <n v="1.04067322613528E-7"/>
    <n v="0"/>
    <n v="0"/>
    <n v="1.0784704878311E-5"/>
    <n v="1.8164854160354701E-6"/>
    <n v="8.9540817362324498E-6"/>
    <n v="1.0447672426341E-5"/>
    <n v="0"/>
    <n v="0"/>
    <n v="0"/>
    <n v="6.5099653908791003E-6"/>
    <n v="1.62771291756272E-6"/>
    <n v="1.01951279110987E-5"/>
    <n v="0"/>
    <n v="1.2129803865087499E-8"/>
    <n v="5.7271380432762499E-9"/>
    <n v="5.9024505042331499E-9"/>
    <n v="0"/>
    <n v="0"/>
    <n v="0"/>
    <n v="1.4334327224367601E-8"/>
    <n v="6.6314229974777596E-11"/>
    <n v="3.27988341986536E-8"/>
    <n v="2.80774689436723E-10"/>
    <n v="0"/>
    <n v="0"/>
    <n v="0"/>
    <n v="0"/>
    <n v="0"/>
    <n v="4.0339533129783797E-6"/>
    <n v="3.3964094523979998E-6"/>
    <n v="1.6378174324408701E-8"/>
    <n v="2.74730652646528E-9"/>
    <n v="2.7581314834592102E-10"/>
    <n v="1.21897823859106E-5"/>
    <n v="1.1704795085383499E-5"/>
    <n v="1.04275504425496E-8"/>
    <n v="6.3826482541815005E-10"/>
    <m/>
    <s v="P6"/>
    <m/>
  </r>
  <r>
    <s v="A.05.08.001.018"/>
    <s v="Jam, Mixed fruit"/>
    <x v="1"/>
    <s v="A.05.03.006"/>
    <s v="Sweet cherry (Prunus avium)"/>
    <x v="4"/>
    <x v="10"/>
    <n v="0.04"/>
    <n v="4.54048833624684E-5"/>
    <x v="1097"/>
    <n v="5.21036145167074E-8"/>
    <n v="2.8263657070829899E-9"/>
    <n v="4.3101766053472498E-8"/>
    <n v="3.03202775347992E-5"/>
    <n v="1.8035762665820101E-5"/>
    <n v="2.5983507625068901E-8"/>
    <n v="0"/>
    <n v="4.2161927991765603E-8"/>
    <n v="1.07259466679806E-4"/>
    <n v="1.7610455691438601E-6"/>
    <n v="2.20130696142982E-7"/>
    <n v="8.2177414363705202E-6"/>
    <n v="6.0462068763996902E-5"/>
    <n v="6.1360250165796503E-16"/>
    <n v="1.0706206571032E-7"/>
    <n v="0"/>
    <n v="0"/>
    <n v="1.1785486052179301E-5"/>
    <n v="1.868758377648E-6"/>
    <n v="7.1265454601067698E-6"/>
    <n v="9.4606864917265503E-6"/>
    <n v="7.8801153138526499E-8"/>
    <n v="0"/>
    <n v="0"/>
    <n v="7.0666915077782499E-6"/>
    <n v="1.6745535770609299E-6"/>
    <n v="9.2157164278424294E-6"/>
    <n v="7.8801153138526499E-8"/>
    <n v="1.4220356219384401E-8"/>
    <n v="5.8919477711403101E-9"/>
    <n v="5.8712036345442102E-9"/>
    <n v="0"/>
    <n v="0"/>
    <n v="0"/>
    <n v="1.5732703036862401E-8"/>
    <n v="6.8222553139519396E-11"/>
    <n v="2.6104562124933201E-8"/>
    <n v="2.5644027683045198E-10"/>
    <n v="0"/>
    <n v="0"/>
    <n v="0"/>
    <n v="0"/>
    <n v="0"/>
    <n v="4.15003830040222E-6"/>
    <n v="3.4941478539058602E-6"/>
    <n v="1.6849488693456399E-8"/>
    <n v="2.8263657070829899E-9"/>
    <n v="2.8375021736306998E-10"/>
    <n v="1.09345675272669E-5"/>
    <n v="1.0479191123455299E-5"/>
    <n v="9.2706181981820008E-9"/>
    <n v="6.5608784434383099E-10"/>
    <m/>
    <s v="P6"/>
    <m/>
  </r>
  <r>
    <s v="A.05.08.001.016"/>
    <s v="Jam, Oranges (Citrus sinensis)"/>
    <x v="0"/>
    <s v="A.05.08.001.016"/>
    <s v="Jam, Oranges (Citrus sinensis)"/>
    <x v="4"/>
    <x v="93"/>
    <n v="0.59"/>
    <n v="1.10533139326063E-3"/>
    <x v="1098"/>
    <n v="2.2501294012919499E-6"/>
    <n v="1.3370883136982101E-7"/>
    <n v="5.4005000739470999E-7"/>
    <n v="4.5109521415100199E-4"/>
    <n v="2.8919153156287098E-4"/>
    <n v="7.3818903029714E-7"/>
    <n v="0"/>
    <n v="5.1247490653947199E-7"/>
    <n v="8.09324270080227E-4"/>
    <n v="1.0664391856246E-5"/>
    <n v="2.7159243899000102E-6"/>
    <n v="3.0305418319274198E-4"/>
    <n v="2.49419970891593E-4"/>
    <n v="9.77542791311867E-15"/>
    <n v="6.4833746592320298E-7"/>
    <n v="0"/>
    <n v="0"/>
    <n v="6.6710285695638699E-5"/>
    <n v="1.28180346649248E-4"/>
    <n v="1.12986455956678E-4"/>
    <n v="1.4240743636635101E-4"/>
    <n v="8.1068948308502696E-7"/>
    <n v="0"/>
    <n v="0"/>
    <n v="4.0301106536167799E-5"/>
    <n v="1.14859609758945E-4"/>
    <n v="1.3322012578467299E-4"/>
    <n v="8.1068948308502696E-7"/>
    <n v="7.4362212861695103E-8"/>
    <n v="4.04135663966659E-7"/>
    <n v="2.59691153468785E-7"/>
    <n v="0"/>
    <n v="0"/>
    <n v="0"/>
    <n v="8.8619726066638604E-8"/>
    <n v="4.6794655827718499E-9"/>
    <n v="4.1386980203911599E-7"/>
    <n v="5.3059128509447197E-9"/>
    <n v="0"/>
    <n v="6.2232855577896098E-5"/>
    <n v="5.7125879756599302E-5"/>
    <n v="1.44164698541515E-7"/>
    <n v="2.9702117390461902E-9"/>
    <n v="4.0280817135253101E-4"/>
    <n v="3.5954614254384102E-4"/>
    <n v="1.20660591362825E-6"/>
    <n v="1.3370883136982101E-7"/>
    <n v="1.35349235735624E-8"/>
    <n v="1.8919515217920499E-4"/>
    <n v="1.8137019277308E-4"/>
    <n v="1.61169758825044E-7"/>
    <n v="1.10699655426302E-8"/>
    <s v="F28.A0BA1$F28.A0C04"/>
    <s v="P16"/>
    <m/>
  </r>
  <r>
    <s v="A.05.08.001.016"/>
    <s v="Jam, Oranges (Citrus sinensis)"/>
    <x v="1"/>
    <s v="A.05.01.002"/>
    <s v="Oranges (Citrus sinensis)"/>
    <x v="4"/>
    <x v="6"/>
    <n v="0.3"/>
    <n v="2.4695309033444501E-4"/>
    <x v="1099"/>
    <n v="3.3583105256618902E-7"/>
    <n v="1.98490025961113E-8"/>
    <n v="1.5379736578908601E-7"/>
    <n v="1.0892899112011701E-4"/>
    <n v="6.5483127164822302E-5"/>
    <n v="1.2454557453956599E-7"/>
    <n v="0"/>
    <n v="1.4554727411727599E-7"/>
    <n v="1.8765369360782401E-4"/>
    <n v="4.6476640130245904E-6"/>
    <n v="1.3406723114494001E-6"/>
    <n v="4.2469916906352699E-5"/>
    <n v="8.6703613861386906E-5"/>
    <n v="2.29455951647675E-15"/>
    <n v="2.8255288714864601E-7"/>
    <n v="0"/>
    <n v="0"/>
    <n v="3.08665127389666E-5"/>
    <n v="1.31239173318878E-5"/>
    <n v="2.8018776987150999E-5"/>
    <n v="3.6109094579027399E-5"/>
    <n v="8.1068948308502696E-7"/>
    <n v="0"/>
    <n v="0"/>
    <n v="1.8523179339961402E-5"/>
    <n v="1.17600557546794E-5"/>
    <n v="3.4389202587096301E-5"/>
    <n v="8.1068948308502696E-7"/>
    <n v="3.69314699141967E-8"/>
    <n v="4.1377973951649698E-8"/>
    <n v="4.6236130673719603E-8"/>
    <n v="0"/>
    <n v="0"/>
    <n v="0"/>
    <n v="4.1182328188871999E-8"/>
    <n v="4.7911338259804999E-10"/>
    <n v="1.0263288273681701E-7"/>
    <n v="1.2529498089896699E-9"/>
    <n v="0"/>
    <n v="0"/>
    <n v="0"/>
    <n v="0"/>
    <n v="0"/>
    <n v="2.9144891190907099E-5"/>
    <n v="2.45387034132089E-5"/>
    <n v="1.18330598188843E-7"/>
    <n v="1.98490025961113E-8"/>
    <n v="1.9927211779326002E-9"/>
    <n v="1.0887920802341999E-4"/>
    <n v="1.0440089045942601E-4"/>
    <n v="9.2954879837779601E-8"/>
    <n v="6.2573704938774399E-9"/>
    <m/>
    <s v="P6"/>
    <m/>
  </r>
  <r>
    <s v="A.05.08.001.016"/>
    <s v="Jam, Oranges (Citrus sinensis)"/>
    <x v="1"/>
    <s v="A.02.08.001"/>
    <s v="Sugar beet (root) (Beta vulgaris)"/>
    <x v="1"/>
    <x v="9"/>
    <n v="1.17"/>
    <n v="3.1717440562552501E-4"/>
    <x v="1100"/>
    <n v="7.3990517484049695E-7"/>
    <n v="7.8674228471859304E-8"/>
    <n v="1.4626004707301199E-7"/>
    <n v="1.2903334006538801E-4"/>
    <n v="8.6202590707060495E-5"/>
    <n v="2.08462691715084E-7"/>
    <n v="0"/>
    <n v="1.34133923608859E-7"/>
    <n v="2.5249973952634901E-4"/>
    <n v="2.6490267422838702E-6"/>
    <n v="6.0549182680774296E-7"/>
    <n v="8.3824550122495296E-6"/>
    <n v="6.6381787480704194E-5"/>
    <n v="2.7324901404937102E-16"/>
    <n v="1.61046528335249E-7"/>
    <n v="0"/>
    <n v="0"/>
    <n v="1.4207202095286299E-5"/>
    <n v="5.0656696808509097E-5"/>
    <n v="3.0658561535928498E-5"/>
    <n v="3.3510879625664702E-5"/>
    <n v="0"/>
    <n v="0"/>
    <n v="0"/>
    <n v="8.74621706846264E-6"/>
    <n v="4.5392359899166101E-5"/>
    <n v="3.2064013739431701E-5"/>
    <n v="0"/>
    <n v="1.2509780090990299E-8"/>
    <n v="1.5971385890447299E-7"/>
    <n v="3.6239052719620499E-8"/>
    <n v="0"/>
    <n v="0"/>
    <n v="0"/>
    <n v="1.8638071722022601E-8"/>
    <n v="1.84931836626232E-9"/>
    <n v="1.12302423208529E-7"/>
    <n v="1.3441103120450299E-9"/>
    <n v="0"/>
    <n v="0"/>
    <n v="0"/>
    <n v="0"/>
    <n v="0"/>
    <n v="1.15519750538504E-4"/>
    <n v="9.7262497165082802E-5"/>
    <n v="4.69019461912144E-7"/>
    <n v="7.8674228471859304E-8"/>
    <n v="7.8984221234419408E-9"/>
    <n v="7.2621315021632296E-5"/>
    <n v="6.9606946523462701E-5"/>
    <n v="6.24230212132679E-8"/>
    <n v="4.2277013407116499E-9"/>
    <m/>
    <s v="P6"/>
    <m/>
  </r>
  <r>
    <s v="A.05.08.001.016"/>
    <s v="Jam, Oranges (Citrus sinensis)"/>
    <x v="1"/>
    <s v="A.02.08.002"/>
    <s v="Sugar cane (Saccharum officinarum)"/>
    <x v="1"/>
    <x v="9"/>
    <n v="1.49"/>
    <n v="8.9092128386256998E-4"/>
    <x v="1101"/>
    <n v="1.45143326754973E-6"/>
    <n v="1.00018350744041E-7"/>
    <n v="2.74806024582022E-7"/>
    <n v="2.1313288296549501E-4"/>
    <n v="1.37505813690989E-4"/>
    <n v="4.0518076404248902E-7"/>
    <n v="0"/>
    <n v="2.32793708813335E-7"/>
    <n v="3.6917083694605298E-4"/>
    <n v="3.3677011009375602E-6"/>
    <n v="7.6976025164287105E-7"/>
    <n v="2.5220181127414001E-4"/>
    <n v="9.6334569549502195E-5"/>
    <n v="7.2076193825925404E-15"/>
    <n v="2.0473805043930701E-7"/>
    <n v="0"/>
    <n v="0"/>
    <n v="2.1636570861385799E-5"/>
    <n v="6.4399732508851594E-5"/>
    <n v="5.4309117433599301E-5"/>
    <n v="7.2787462161659006E-5"/>
    <n v="0"/>
    <n v="0"/>
    <n v="0"/>
    <n v="1.30317101277437E-5"/>
    <n v="5.77071941050998E-5"/>
    <n v="6.6766909458145394E-5"/>
    <n v="0"/>
    <n v="2.4920962856507901E-8"/>
    <n v="2.03043831110536E-7"/>
    <n v="1.77215970075445E-7"/>
    <n v="0"/>
    <n v="0"/>
    <n v="0"/>
    <n v="2.8799326155744001E-8"/>
    <n v="2.3510338339114701E-9"/>
    <n v="1.9893449609376999E-7"/>
    <n v="2.70885272991001E-9"/>
    <n v="0"/>
    <n v="0"/>
    <n v="0"/>
    <n v="0"/>
    <n v="0"/>
    <n v="1.4685997119573901E-4"/>
    <n v="1.2364957044578E-4"/>
    <n v="5.9626327399053704E-7"/>
    <n v="1.00018350744041E-7"/>
    <n v="1.0041244377114901E-8"/>
    <n v="5.3092842970133404E-4"/>
    <n v="5.0879064817183799E-4"/>
    <n v="4.4998922951670199E-7"/>
    <n v="3.1971071391571998E-8"/>
    <m/>
    <s v="P6"/>
    <m/>
  </r>
  <r>
    <s v="A.05.08.001.002"/>
    <s v="Jam, Raspberries (Rubus idaeus)"/>
    <x v="0"/>
    <s v="A.05.08.001.002"/>
    <s v="Jam, Raspberries (Rubus idaeus)"/>
    <x v="4"/>
    <x v="93"/>
    <n v="0.98"/>
    <n v="2.1073734733750098E-3"/>
    <x v="1102"/>
    <n v="3.6573848093066202E-6"/>
    <n v="2.22749848056606E-7"/>
    <n v="1.37520506351619E-6"/>
    <n v="9.9264578712519196E-4"/>
    <n v="5.97031706342251E-4"/>
    <n v="1.1056261026617101E-6"/>
    <n v="0"/>
    <n v="1.3284484356176599E-6"/>
    <n v="3.0682871564683598E-3"/>
    <n v="4.0500371702592698E-5"/>
    <n v="5.7014043958319796E-6"/>
    <n v="3.9487385365119402E-4"/>
    <n v="4.4041074515268301E-4"/>
    <n v="1.30236708797769E-14"/>
    <n v="2.4622040068067898E-6"/>
    <n v="0"/>
    <n v="0"/>
    <n v="2.53047942742883E-4"/>
    <n v="1.5438657155717399E-4"/>
    <n v="2.6669370239785898E-4"/>
    <n v="3.1851757042727398E-4"/>
    <n v="0"/>
    <n v="0"/>
    <n v="0"/>
    <n v="1.5289232509232999E-4"/>
    <n v="1.38342435674654E-4"/>
    <n v="3.05796945575265E-4"/>
    <n v="0"/>
    <n v="2.8165259865068101E-7"/>
    <n v="4.86760421818229E-7"/>
    <n v="3.3721308219280502E-7"/>
    <n v="0"/>
    <n v="0"/>
    <n v="0"/>
    <n v="3.3612589820791798E-7"/>
    <n v="5.6361733052636999E-9"/>
    <n v="9.7690000878336799E-7"/>
    <n v="9.7863553211107608E-9"/>
    <n v="0"/>
    <n v="1.16855597210056E-4"/>
    <n v="1.0726398180081E-4"/>
    <n v="2.6256380947145302E-7"/>
    <n v="6.4733109413807004E-9"/>
    <n v="6.7105110444475003E-4"/>
    <n v="5.9897949746837501E-4"/>
    <n v="2.01012364831392E-6"/>
    <n v="2.22749848056606E-7"/>
    <n v="2.2548265051617701E-8"/>
    <n v="3.26820984595016E-4"/>
    <n v="3.13662992208792E-4"/>
    <n v="2.7907124885952901E-7"/>
    <n v="1.7735051905534501E-8"/>
    <s v="F28.A0BA1$F28.A0C04"/>
    <s v="P16"/>
    <m/>
  </r>
  <r>
    <s v="A.05.08.001.002"/>
    <s v="Jam, Raspberries (Rubus idaeus)"/>
    <x v="1"/>
    <s v="A.05.04.006"/>
    <s v="Raspberries (Rubus idaeus)"/>
    <x v="4"/>
    <x v="22"/>
    <n v="0.82"/>
    <n v="9.6724886720652304E-4"/>
    <x v="1103"/>
    <n v="1.0141492666315799E-6"/>
    <n v="5.5100809697193097E-8"/>
    <n v="9.7061126936027697E-7"/>
    <n v="6.41860722596319E-4"/>
    <n v="3.6768830015414901E-4"/>
    <n v="4.76525552294967E-7"/>
    <n v="0"/>
    <n v="9.5227824536183303E-7"/>
    <n v="2.4309572898558699E-3"/>
    <n v="3.4332088211481999E-5"/>
    <n v="4.2915110264352499E-6"/>
    <n v="1.2772571771075899E-4"/>
    <n v="2.7359571795582301E-4"/>
    <n v="5.3543665282156598E-15"/>
    <n v="2.0872056626320798E-6"/>
    <n v="0"/>
    <n v="0"/>
    <n v="2.1630129926010499E-4"/>
    <n v="3.6431980291428799E-5"/>
    <n v="1.7958576846393599E-4"/>
    <n v="2.0954167458084899E-4"/>
    <n v="0"/>
    <n v="0"/>
    <n v="0"/>
    <n v="1.3056583263741401E-4"/>
    <n v="3.2645902031063298E-5"/>
    <n v="2.04476565485671E-4"/>
    <n v="0"/>
    <n v="2.4327901091342302E-7"/>
    <n v="1.14865210850037E-7"/>
    <n v="1.18381330531506E-7"/>
    <n v="0"/>
    <n v="0"/>
    <n v="0"/>
    <n v="2.8749359742663299E-7"/>
    <n v="1.33001823089517E-9"/>
    <n v="6.5782332770672702E-7"/>
    <n v="5.6313019975773902E-9"/>
    <n v="0"/>
    <n v="0"/>
    <n v="0"/>
    <n v="0"/>
    <n v="0"/>
    <n v="8.0906186362744099E-5"/>
    <n v="6.8119414083405195E-5"/>
    <n v="3.2848561234184499E-7"/>
    <n v="5.5100809697193097E-8"/>
    <n v="5.5317918305044797E-9"/>
    <n v="2.4448195824745898E-4"/>
    <n v="2.34754906426167E-4"/>
    <n v="2.0913810199477601E-7"/>
    <n v="1.28012321679395E-8"/>
    <m/>
    <s v="P6"/>
    <m/>
  </r>
  <r>
    <s v="A.05.08.001.002"/>
    <s v="Jam, Raspberries (Rubus idaeus)"/>
    <x v="1"/>
    <s v="A.02.08.001"/>
    <s v="Sugar beet (root) (Beta vulgaris)"/>
    <x v="1"/>
    <x v="9"/>
    <n v="1.2"/>
    <n v="3.2516372702928698E-4"/>
    <x v="1104"/>
    <n v="7.5854268198250205E-7"/>
    <n v="8.0655957408073495E-8"/>
    <n v="1.4994419845430399E-7"/>
    <n v="1.3228356709284999E-4"/>
    <n v="8.8373951922784605E-5"/>
    <n v="2.1371366851291399E-7"/>
    <n v="0"/>
    <n v="1.3751262948124899E-7"/>
    <n v="2.5885996764583998E-4"/>
    <n v="2.7157532046840299E-6"/>
    <n v="6.2074358964206599E-7"/>
    <n v="8.5936010759218293E-6"/>
    <n v="6.8053881527806203E-5"/>
    <n v="2.80131896645764E-16"/>
    <n v="1.6510313710635299E-7"/>
    <n v="0"/>
    <n v="0"/>
    <n v="1.45650679942184E-5"/>
    <n v="5.1932690788092401E-5"/>
    <n v="3.1430821521422798E-5"/>
    <n v="3.4354986789116901E-5"/>
    <n v="0"/>
    <n v="0"/>
    <n v="0"/>
    <n v="8.9665259521167404E-6"/>
    <n v="4.6535750242388899E-5"/>
    <n v="3.2871675728278898E-5"/>
    <n v="0"/>
    <n v="1.28248895451728E-8"/>
    <n v="1.63736899000998E-7"/>
    <n v="3.71518799667431E-8"/>
    <n v="0"/>
    <n v="0"/>
    <n v="0"/>
    <n v="1.9107547009727299E-8"/>
    <n v="1.8959009358010299E-9"/>
    <n v="1.1513121436418599E-7"/>
    <n v="1.37796717153487E-9"/>
    <n v="0"/>
    <n v="0"/>
    <n v="0"/>
    <n v="0"/>
    <n v="0"/>
    <n v="1.18429583107479E-4"/>
    <n v="9.9712446898106706E-5"/>
    <n v="4.8083361576369897E-7"/>
    <n v="8.0655957408073495E-8"/>
    <n v="8.09737585932838E-9"/>
    <n v="7.4450576828956894E-5"/>
    <n v="7.1360279257273997E-5"/>
    <n v="6.3995397705888998E-8"/>
    <n v="4.3341931137267104E-9"/>
    <m/>
    <s v="P6"/>
    <m/>
  </r>
  <r>
    <s v="A.05.08.001.002"/>
    <s v="Jam, Raspberries (Rubus idaeus)"/>
    <x v="1"/>
    <s v="A.02.08.002"/>
    <s v="Sugar cane (Saccharum officinarum)"/>
    <x v="1"/>
    <x v="9"/>
    <n v="1.53"/>
    <n v="9.13362743059734E-4"/>
    <x v="1105"/>
    <n v="1.4879934901430199E-6"/>
    <n v="1.02537717805807E-7"/>
    <n v="2.8172812679183298E-7"/>
    <n v="2.1850149743602099E-4"/>
    <n v="1.40969454265317E-4"/>
    <n v="4.1538688185383301E-7"/>
    <n v="0"/>
    <n v="2.38657560774579E-7"/>
    <n v="3.7846989896665002E-4"/>
    <n v="3.4525302864266199E-6"/>
    <n v="7.8914977975465695E-7"/>
    <n v="2.5855453486451301E-4"/>
    <n v="9.8761145669054197E-5"/>
    <n v="7.3891724549154693E-15"/>
    <n v="2.0989520706836501E-7"/>
    <n v="0"/>
    <n v="0"/>
    <n v="2.21815754885591E-5"/>
    <n v="6.6021900477653499E-5"/>
    <n v="5.5677112412500399E-5"/>
    <n v="7.4620909057308596E-5"/>
    <n v="0"/>
    <n v="0"/>
    <n v="0"/>
    <n v="1.3359966502799801E-5"/>
    <n v="5.9160783401202202E-5"/>
    <n v="6.84487043613154E-5"/>
    <n v="0"/>
    <n v="2.5548698192085201E-8"/>
    <n v="2.0815831196719301E-7"/>
    <n v="1.81679871694555E-7"/>
    <n v="0"/>
    <n v="0"/>
    <n v="0"/>
    <n v="2.9524753771557499E-8"/>
    <n v="2.4102541385674901E-9"/>
    <n v="2.0394546671245499E-7"/>
    <n v="2.7770861519984899E-9"/>
    <n v="0"/>
    <n v="0"/>
    <n v="0"/>
    <n v="0"/>
    <n v="0"/>
    <n v="1.5055923409469801E-4"/>
    <n v="1.2676418544058099E-4"/>
    <n v="6.1128257836276302E-7"/>
    <n v="1.02537717805807E-7"/>
    <n v="1.02941737661186E-8"/>
    <n v="5.4430201152901405E-4"/>
    <n v="5.2160660035264605E-4"/>
    <n v="4.6132402992643202E-7"/>
    <n v="3.2776392251135403E-8"/>
    <m/>
    <s v="P6"/>
    <m/>
  </r>
  <r>
    <s v="A.05.08.001.014"/>
    <s v="Jam, Sweet cherry (Prunus avium)"/>
    <x v="0"/>
    <s v="A.05.08.001.014"/>
    <s v="Jam, Sweet cherry (Prunus avium)"/>
    <x v="4"/>
    <x v="93"/>
    <n v="0.02"/>
    <n v="4.10550875167811E-5"/>
    <x v="1106"/>
    <n v="7.2413566148628093E-8"/>
    <n v="4.4191901893415602E-9"/>
    <n v="2.5750835915498101E-8"/>
    <n v="1.91863655619727E-5"/>
    <n v="1.17616141801409E-5"/>
    <n v="2.1981530334194699E-8"/>
    <n v="0"/>
    <n v="2.47974424097903E-8"/>
    <n v="5.76941590158792E-5"/>
    <n v="8.7481394667334096E-7"/>
    <n v="1.2012503689364001E-7"/>
    <n v="8.1018575993494802E-6"/>
    <n v="2.92768393823095E-5"/>
    <n v="3.97899306676292E-16"/>
    <n v="5.31839663232443E-8"/>
    <n v="0"/>
    <n v="0"/>
    <n v="5.7780875289653603E-6"/>
    <n v="2.8070521487863098E-6"/>
    <n v="4.5881662390574902E-6"/>
    <n v="5.9785689937220502E-6"/>
    <n v="3.4490651441535603E-8"/>
    <n v="0"/>
    <n v="0"/>
    <n v="3.4695356331906501E-6"/>
    <n v="2.5153381373266498E-6"/>
    <n v="5.7422497581821597E-6"/>
    <n v="3.4490651441535603E-8"/>
    <n v="6.8712470036255402E-9"/>
    <n v="8.8502638165196997E-9"/>
    <n v="6.2600195140495104E-9"/>
    <n v="0"/>
    <n v="0"/>
    <n v="0"/>
    <n v="7.7061858427350697E-9"/>
    <n v="1.02476738928122E-10"/>
    <n v="1.6806469740137299E-8"/>
    <n v="1.8231008798981499E-10"/>
    <n v="0"/>
    <n v="2.38108248986438E-6"/>
    <n v="2.1856318811179601E-6"/>
    <n v="5.3157023094961704E-9"/>
    <n v="1.3568747224701899E-10"/>
    <n v="1.33131514260582E-5"/>
    <n v="1.18833047111947E-5"/>
    <n v="3.9879347992798302E-8"/>
    <n v="4.4191901893415602E-9"/>
    <n v="4.4734069438045198E-10"/>
    <n v="6.1744880388857897E-6"/>
    <n v="5.9173161330551199E-6"/>
    <n v="5.2369855121388502E-9"/>
    <n v="3.7036533908034898E-10"/>
    <s v="F28.A0BA1$F28.A0C04"/>
    <s v="P16"/>
    <m/>
  </r>
  <r>
    <s v="A.05.08.001.014"/>
    <s v="Jam, Sweet cherry (Prunus avium)"/>
    <x v="1"/>
    <s v="A.05.03.006"/>
    <s v="Sweet cherry (Prunus avium)"/>
    <x v="4"/>
    <x v="10"/>
    <n v="0.02"/>
    <n v="1.9873364074323699E-5"/>
    <x v="1107"/>
    <n v="2.2805346566194799E-8"/>
    <n v="1.23707827318136E-9"/>
    <n v="1.8865307552690099E-8"/>
    <n v="1.32709495027947E-5"/>
    <n v="7.8941129515645403E-6"/>
    <n v="1.13727790651655E-8"/>
    <n v="0"/>
    <n v="1.8453947747576099E-8"/>
    <n v="4.6946633795508799E-5"/>
    <n v="7.7079593989222499E-7"/>
    <n v="9.6349492486528098E-8"/>
    <n v="3.5968414703305401E-6"/>
    <n v="2.64637769387364E-5"/>
    <n v="2.6856903948011002E-16"/>
    <n v="4.68602329274808E-8"/>
    <n v="0"/>
    <n v="0"/>
    <n v="5.1584155219178096E-6"/>
    <n v="8.1794099787601195E-7"/>
    <n v="3.1192334839910799E-6"/>
    <n v="4.1408688475683199E-6"/>
    <n v="3.4490651441535603E-8"/>
    <n v="0"/>
    <n v="0"/>
    <n v="3.0930358748833501E-6"/>
    <n v="7.32939068100358E-7"/>
    <n v="4.0336473571393E-6"/>
    <n v="3.4490651441535603E-8"/>
    <n v="6.2241392441942101E-9"/>
    <n v="2.5788596840568099E-9"/>
    <n v="2.5697801369144699E-9"/>
    <n v="0"/>
    <n v="0"/>
    <n v="0"/>
    <n v="6.8860816760346999E-9"/>
    <n v="2.9860480552236802E-11"/>
    <n v="1.1425763677622999E-8"/>
    <n v="1.12241913366185E-10"/>
    <n v="0"/>
    <n v="0"/>
    <n v="0"/>
    <n v="0"/>
    <n v="0"/>
    <n v="1.81643946550593E-6"/>
    <n v="1.5293613216852199E-6"/>
    <n v="7.3748900662974296E-9"/>
    <n v="1.23707827318136E-9"/>
    <n v="1.24195261791731E-10"/>
    <n v="4.7859751060230703E-6"/>
    <n v="4.5866603981410896E-6"/>
    <n v="4.0576774347318998E-9"/>
    <n v="2.87164543322249E-10"/>
    <m/>
    <s v="P6"/>
    <m/>
  </r>
  <r>
    <s v="A.05.08.001.014"/>
    <s v="Jam, Sweet cherry (Prunus avium)"/>
    <x v="1"/>
    <s v="A.02.08.001"/>
    <s v="Sugar beet (root) (Beta vulgaris)"/>
    <x v="1"/>
    <x v="9"/>
    <n v="0.02"/>
    <n v="5.4833541311531499E-6"/>
    <x v="1108"/>
    <n v="1.27915809887679E-8"/>
    <n v="1.3601307295135E-9"/>
    <n v="2.52856352566903E-9"/>
    <n v="2.2307458790965501E-6"/>
    <n v="1.49028207663053E-6"/>
    <n v="3.6039312804980702E-9"/>
    <n v="0"/>
    <n v="2.3189254590006099E-9"/>
    <n v="4.3652497341843503E-6"/>
    <n v="4.5796733510670301E-8"/>
    <n v="1.0467824802438899E-8"/>
    <n v="1.4491701885583901E-7"/>
    <n v="1.1476173428867499E-6"/>
    <n v="4.7239660055992901E-18"/>
    <n v="2.7841942186771801E-9"/>
    <n v="0"/>
    <n v="0"/>
    <n v="2.4561603622359401E-7"/>
    <n v="8.7575984313015695E-7"/>
    <n v="5.3002936892622102E-7"/>
    <n v="5.7934063081657598E-7"/>
    <n v="0"/>
    <n v="0"/>
    <n v="0"/>
    <n v="1.5120578660732E-7"/>
    <n v="7.8474927283304196E-7"/>
    <n v="5.5432701719017604E-7"/>
    <n v="0"/>
    <n v="2.1627077445441E-10"/>
    <n v="2.7611548488570002E-9"/>
    <n v="6.2650565718666004E-10"/>
    <n v="0"/>
    <n v="0"/>
    <n v="0"/>
    <n v="3.2221751112649299E-10"/>
    <n v="3.1971266670975801E-11"/>
    <n v="1.9414995198762698E-9"/>
    <n v="2.3237161326880202E-11"/>
    <n v="0"/>
    <n v="0"/>
    <n v="0"/>
    <n v="0"/>
    <n v="0"/>
    <n v="1.9971211110046501E-6"/>
    <n v="1.68148723912516E-6"/>
    <n v="8.1084720533963999E-9"/>
    <n v="1.3601307295135E-9"/>
    <n v="1.3654899264255501E-10"/>
    <n v="1.2554871410519499E-6"/>
    <n v="1.2033743297276599E-6"/>
    <n v="1.0791776548734399E-9"/>
    <n v="7.3089074025862498E-11"/>
    <m/>
    <s v="P6"/>
    <m/>
  </r>
  <r>
    <s v="A.05.08.001.014"/>
    <s v="Jam, Sweet cherry (Prunus avium)"/>
    <x v="1"/>
    <s v="A.02.08.002"/>
    <s v="Sugar cane (Saccharum officinarum)"/>
    <x v="1"/>
    <x v="9"/>
    <n v="0.03"/>
    <n v="1.5402367958302E-5"/>
    <x v="1109"/>
    <n v="2.5092575133910501E-8"/>
    <n v="1.72913080947325E-9"/>
    <n v="4.7508838148078498E-9"/>
    <n v="3.6846701800814501E-6"/>
    <n v="2.3772191519459101E-6"/>
    <n v="7.0048199885311799E-9"/>
    <n v="0"/>
    <n v="4.0245692032135996E-9"/>
    <n v="6.3822754861860102E-6"/>
    <n v="5.8221273270445901E-8"/>
    <n v="1.33077196046733E-8"/>
    <n v="4.3600991101630999E-6"/>
    <n v="1.6654451006863001E-6"/>
    <n v="1.2460630119058299E-16"/>
    <n v="3.5395391770863299E-9"/>
    <n v="0"/>
    <n v="0"/>
    <n v="3.7405597082395802E-7"/>
    <n v="1.1133513077801401E-6"/>
    <n v="9.3890338614019202E-7"/>
    <n v="1.2583595153371499E-6"/>
    <n v="0"/>
    <n v="0"/>
    <n v="0"/>
    <n v="2.25293971699977E-7"/>
    <n v="9.9764979639325092E-7"/>
    <n v="1.15427538385268E-6"/>
    <n v="0"/>
    <n v="4.30836984976917E-10"/>
    <n v="3.5102492836058801E-9"/>
    <n v="3.06373371994837E-9"/>
    <n v="0"/>
    <n v="0"/>
    <n v="0"/>
    <n v="4.97886655573879E-10"/>
    <n v="4.06449917049102E-11"/>
    <n v="3.4392065426380602E-9"/>
    <n v="4.6831013296749401E-11"/>
    <n v="0"/>
    <n v="0"/>
    <n v="0"/>
    <n v="0"/>
    <n v="0"/>
    <n v="2.53893509524838E-6"/>
    <n v="2.1376705399100902E-6"/>
    <n v="1.0308280330005899E-8"/>
    <n v="1.72913080947325E-9"/>
    <n v="1.73594394316224E-10"/>
    <n v="9.1787626829722304E-6"/>
    <n v="8.7960417141572005E-6"/>
    <n v="7.7794748153734897E-9"/>
    <n v="5.5272021727802403E-10"/>
    <m/>
    <s v="P6"/>
    <m/>
  </r>
  <r>
    <s v="A.10.04.013"/>
    <s v="Jelly candies"/>
    <x v="0"/>
    <s v="A.10.04.013"/>
    <s v="Jelly candies"/>
    <x v="11"/>
    <x v="48"/>
    <n v="0.9"/>
    <n v="1.1848018163494599E-3"/>
    <x v="1110"/>
    <n v="1.4610747853907299E-6"/>
    <n v="6.4162299053451103E-9"/>
    <n v="8.9380226259099E-7"/>
    <n v="8.8432682370247098E-4"/>
    <n v="6.2046107428530403E-4"/>
    <n v="7.9421818051977101E-7"/>
    <n v="0"/>
    <n v="8.7984632834313998E-7"/>
    <n v="2.2352911032838098E-3"/>
    <n v="2.16231949126654E-5"/>
    <n v="6.7499226281995896E-6"/>
    <n v="2.5146308324800701E-4"/>
    <n v="1.1433350156359299E-3"/>
    <n v="6.5340654379735903E-14"/>
    <n v="1.3145735437909801E-6"/>
    <n v="0"/>
    <n v="0"/>
    <n v="1.3771275293007499E-4"/>
    <n v="1.18808655078674E-4"/>
    <n v="1.87018316622216E-4"/>
    <n v="2.25952605892477E-4"/>
    <n v="2.1483449317902701E-4"/>
    <n v="0"/>
    <n v="0"/>
    <n v="8.3025860440708198E-5"/>
    <n v="1.0646184157750299E-4"/>
    <n v="2.1613887908806601E-4"/>
    <n v="2.1483449317902701E-4"/>
    <n v="1.5695834957864801E-7"/>
    <n v="3.7458796110602903E-7"/>
    <n v="2.6267186983509302E-7"/>
    <n v="0"/>
    <n v="0"/>
    <n v="0"/>
    <n v="1.8318510502535899E-7"/>
    <n v="4.3373342864908602E-9"/>
    <n v="6.8504877883595897E-7"/>
    <n v="7.2751101953310801E-9"/>
    <n v="0"/>
    <n v="7.2503137311711298E-5"/>
    <n v="6.6386762913295198E-5"/>
    <n v="1.82045934802524E-7"/>
    <n v="2.5326210304061098E-9"/>
    <n v="7.7179871535357501E-5"/>
    <n v="6.5679245691111301E-5"/>
    <n v="3.5636092489969099E-7"/>
    <n v="6.4162299053451103E-9"/>
    <n v="2.5927914827512301E-9"/>
    <n v="1.5079198379992401E-4"/>
    <n v="1.4455344896032401E-4"/>
    <n v="1.2844974516874399E-7"/>
    <n v="8.8305217346927402E-9"/>
    <s v="F28.A0C02$F28.A0C04$F28.A0C0R$F28.A0BZV$F28.A07MJ$F28.A07KG"/>
    <s v="P15"/>
    <m/>
  </r>
  <r>
    <s v="A.10.04.013"/>
    <s v="Jelly candies"/>
    <x v="1"/>
    <s v="A.04.03.006"/>
    <s v="Coconuts (Cocos nucifera)"/>
    <x v="10"/>
    <x v="49"/>
    <n v="0.36"/>
    <n v="5.35759191362472E-4"/>
    <x v="1111"/>
    <n v="5.0026499313844601E-7"/>
    <n v="9.1087014571805502E-10"/>
    <n v="1.55278125544375E-7"/>
    <n v="3.6804504281756102E-4"/>
    <n v="3.2424475789255298E-4"/>
    <n v="1.13785153971325E-7"/>
    <n v="0"/>
    <n v="1.48020100134295E-7"/>
    <n v="9.0096581884114603E-4"/>
    <n v="2.3840139871231001E-6"/>
    <n v="1.6335532346779699E-6"/>
    <n v="0"/>
    <n v="8.2053803928594103E-4"/>
    <n v="5.7175358775490096E-14"/>
    <n v="1.4493518317517501E-7"/>
    <n v="0"/>
    <n v="0"/>
    <n v="1.6901998076521901E-5"/>
    <n v="1.20234148915854E-5"/>
    <n v="3.3425241092386797E-5"/>
    <n v="9.1954885196989094E-5"/>
    <n v="2.13739503560078E-4"/>
    <n v="0"/>
    <n v="0"/>
    <n v="1.0073402330971E-5"/>
    <n v="1.07739195478723E-5"/>
    <n v="8.9657932453631695E-5"/>
    <n v="2.13739503560078E-4"/>
    <n v="2.1640467671145699E-8"/>
    <n v="3.7908235446217403E-8"/>
    <n v="5.4236450853962002E-8"/>
    <n v="0"/>
    <n v="0"/>
    <n v="0"/>
    <n v="2.26509516811381E-8"/>
    <n v="4.3893746306146497E-10"/>
    <n v="1.2243678055819299E-7"/>
    <n v="2.4934304319026198E-9"/>
    <n v="0"/>
    <n v="0"/>
    <n v="0"/>
    <n v="0"/>
    <n v="0"/>
    <n v="4.5494421239918301E-5"/>
    <n v="3.6864043566108198E-5"/>
    <n v="2.8191948771986103E-7"/>
    <n v="9.1087014571805502E-10"/>
    <n v="7.4938991144295697E-10"/>
    <n v="1.2221972730499199E-4"/>
    <n v="1.17326971340736E-4"/>
    <n v="1.04560351447259E-7"/>
    <n v="6.5086354986364699E-9"/>
    <m/>
    <s v="P11"/>
    <m/>
  </r>
  <r>
    <s v="A.10.04.013"/>
    <s v="Jelly candies"/>
    <x v="1"/>
    <s v="A.01.02.003"/>
    <s v="Corn grain"/>
    <x v="7"/>
    <x v="13"/>
    <n v="0.66"/>
    <n v="4.9902018106330105E-4"/>
    <x v="1112"/>
    <n v="5.4043506604531095E-7"/>
    <n v="2.7304436743102301E-9"/>
    <n v="5.9849708363875599E-7"/>
    <n v="3.3371517925265498E-4"/>
    <n v="1.6412520349949299E-4"/>
    <n v="2.8965370648372199E-7"/>
    <n v="0"/>
    <n v="5.8959082527453005E-7"/>
    <n v="1.09472271094918E-3"/>
    <n v="1.88844263751234E-5"/>
    <n v="5.2933619384815804E-6"/>
    <n v="6.80598322230532E-5"/>
    <n v="2.4982065391910597E-4"/>
    <n v="3.0677675007199099E-15"/>
    <n v="1.14807119866755E-6"/>
    <n v="0"/>
    <n v="0"/>
    <n v="1.20237136866925E-4"/>
    <n v="2.8493722815507301E-5"/>
    <n v="1.1640506650571099E-4"/>
    <n v="6.8579253064510206E-5"/>
    <n v="0"/>
    <n v="0"/>
    <n v="0"/>
    <n v="7.2492203934736499E-5"/>
    <n v="2.5532602842184001E-5"/>
    <n v="6.6100396722572607E-5"/>
    <n v="0"/>
    <n v="1.3699474991217799E-7"/>
    <n v="8.9836935926202895E-8"/>
    <n v="6.2822020645340901E-8"/>
    <n v="0"/>
    <n v="0"/>
    <n v="0"/>
    <n v="1.59935858552404E-7"/>
    <n v="1.0402171528297101E-9"/>
    <n v="4.2639218500260598E-7"/>
    <n v="2.2225645666903301E-9"/>
    <n v="0"/>
    <n v="7.5663676651146696E-6"/>
    <n v="7.3121643326413596E-6"/>
    <n v="4.7500814941736399E-9"/>
    <n v="4.12640673798295E-10"/>
    <n v="2.9513644071962102E-5"/>
    <n v="2.5122671042416499E-5"/>
    <n v="1.36715950233427E-7"/>
    <n v="2.7304436743102301E-9"/>
    <n v="8.9053382191594798E-10"/>
    <n v="1.28224990073569E-4"/>
    <n v="1.2289175140801201E-4"/>
    <n v="1.09315327833987E-7"/>
    <n v="7.6030838685112695E-9"/>
    <s v="F28.A0BZV"/>
    <s v="P14"/>
    <m/>
  </r>
  <r>
    <s v="A.10.04.013"/>
    <s v="Jelly candies"/>
    <x v="1"/>
    <s v="A.04.03.001"/>
    <s v="Almond, sweet (Prunus amygalus dulcis)"/>
    <x v="10"/>
    <x v="49"/>
    <n v="1.7899999999999999E-3"/>
    <n v="4.07056877876335E-6"/>
    <x v="1113"/>
    <n v="4.7442401224977697E-9"/>
    <n v="4.5736745033669999E-12"/>
    <n v="4.3645990966258601E-9"/>
    <n v="3.3932997626993201E-6"/>
    <n v="2.1219140767862501E-6"/>
    <n v="2.9393106125351401E-9"/>
    <n v="0"/>
    <n v="4.3362425994854303E-9"/>
    <n v="7.7788207441699104E-6"/>
    <n v="1.56366586139885E-7"/>
    <n v="0"/>
    <n v="3.7607846096476401E-6"/>
    <n v="6.6522360575011304E-6"/>
    <n v="7.6159949630749899E-17"/>
    <n v="9.5062444797186392E-9"/>
    <n v="0"/>
    <n v="0"/>
    <n v="1.0973000901154099E-6"/>
    <n v="6.0372146778064302E-8"/>
    <n v="7.7197584575387205E-7"/>
    <n v="1.4350047804460899E-6"/>
    <n v="2.86468996058849E-8"/>
    <n v="0"/>
    <n v="0"/>
    <n v="6.54667376362154E-7"/>
    <n v="5.4098162475822E-8"/>
    <n v="1.38450163834239E-6"/>
    <n v="2.86468996058849E-8"/>
    <n v="1.3908988229368301E-9"/>
    <n v="1.90345386489003E-10"/>
    <n v="1.35806640310931E-9"/>
    <n v="0"/>
    <n v="0"/>
    <n v="0"/>
    <n v="1.46953820084154E-9"/>
    <n v="2.2039992119779301E-12"/>
    <n v="2.8277503507467799E-9"/>
    <n v="3.6750048685122001E-11"/>
    <n v="0"/>
    <n v="0"/>
    <n v="0"/>
    <n v="0"/>
    <n v="0"/>
    <n v="2.28437253596035E-7"/>
    <n v="1.85102274942171E-7"/>
    <n v="1.4155782567340001E-9"/>
    <n v="4.5736745033669999E-12"/>
    <n v="3.7628475882752497E-12"/>
    <n v="4.48831762467988E-7"/>
    <n v="4.30515028794038E-7"/>
    <n v="3.8935125322861501E-10"/>
    <n v="2.45936495521508E-11"/>
    <m/>
    <s v="P11"/>
    <m/>
  </r>
  <r>
    <s v="A.10.04.013"/>
    <s v="Jelly candies"/>
    <x v="1"/>
    <s v="A.16.09.003"/>
    <s v="Vanilla pods (Vanilla fragrans syn. Vanilla planifolia)"/>
    <x v="6"/>
    <x v="30"/>
    <n v="3.5799999999999998E-3"/>
    <n v="4.0049377218238796E-6"/>
    <x v="1114"/>
    <n v="4.1019123925750898E-9"/>
    <n v="2.56649196213804E-11"/>
    <n v="9.9677715207715605E-10"/>
    <n v="2.61844973746652E-6"/>
    <n v="2.31415586427786E-6"/>
    <n v="1.74373563613915E-9"/>
    <n v="0"/>
    <n v="9.2428773344949395E-10"/>
    <n v="2.19079191660314E-5"/>
    <n v="1.6179536329592799E-8"/>
    <n v="0"/>
    <n v="3.40426094502371E-6"/>
    <n v="2.2931381297903701E-6"/>
    <n v="2.03211944583249E-16"/>
    <n v="9.8362848300598396E-10"/>
    <n v="0"/>
    <n v="0"/>
    <n v="1.12639059541655E-7"/>
    <n v="1.2204261929329101E-7"/>
    <n v="2.01071413428049E-7"/>
    <n v="1.1202229349397799E-6"/>
    <n v="1.0624737102637399E-6"/>
    <n v="0"/>
    <n v="0"/>
    <n v="6.7257804547277102E-8"/>
    <n v="1.0935972629520999E-7"/>
    <n v="1.07506462317163E-6"/>
    <n v="1.0624737102637399E-6"/>
    <n v="1.41647267220817E-10"/>
    <n v="3.8478422214981302E-10"/>
    <n v="1.21730414676851E-9"/>
    <n v="0"/>
    <n v="0"/>
    <n v="0"/>
    <n v="1.5076984040731699E-10"/>
    <n v="4.4553962564715203E-12"/>
    <n v="7.3652532391226897E-10"/>
    <n v="3.2537172873437897E-11"/>
    <n v="0"/>
    <n v="4.82228775093222E-8"/>
    <n v="4.5430419646398597E-8"/>
    <n v="4.5013583661298299E-11"/>
    <n v="5.3152127099520602E-12"/>
    <n v="3.0871948614143001E-7"/>
    <n v="2.6271698276444498E-7"/>
    <n v="1.4254436995987601E-9"/>
    <n v="2.56649196213804E-11"/>
    <n v="1.03711659310049E-11"/>
    <n v="1.0295456207065999E-6"/>
    <n v="9.87584350489594E-7"/>
    <n v="8.8771947317587996E-10"/>
    <n v="5.6803039986704801E-11"/>
    <s v="F28.A07KG"/>
    <s v="P15"/>
    <m/>
  </r>
  <r>
    <s v="A.10.04.013"/>
    <s v="Jelly candies"/>
    <x v="1"/>
    <s v="A.05.01.002"/>
    <s v="Oranges (Citrus sinensis)"/>
    <x v="4"/>
    <x v="6"/>
    <n v="1.7899999999999999E-3"/>
    <n v="1.49696416024198E-6"/>
    <x v="1115"/>
    <n v="2.0357188035472302E-9"/>
    <n v="1.20319391276652E-10"/>
    <n v="9.3227885593208591E-10"/>
    <n v="6.6029866440343001E-7"/>
    <n v="3.9694135567832802E-7"/>
    <n v="7.5496225275004202E-10"/>
    <n v="0"/>
    <n v="8.82268987520701E-10"/>
    <n v="1.1375069390203099E-6"/>
    <n v="2.81729070364009E-8"/>
    <n v="8.1268001066541202E-9"/>
    <n v="2.5744137646208498E-7"/>
    <n v="5.2557431995761004E-7"/>
    <n v="1.39090114444653E-17"/>
    <n v="1.71276069014401E-9"/>
    <n v="0"/>
    <n v="0"/>
    <n v="1.8710461674850601E-7"/>
    <n v="7.9553707391182402E-8"/>
    <n v="1.6984239762610399E-7"/>
    <n v="2.1888375792498701E-7"/>
    <n v="4.9141847126507302E-9"/>
    <n v="0"/>
    <n v="0"/>
    <n v="1.12282602206373E-7"/>
    <n v="7.1286340103544401E-8"/>
    <n v="2.0845822865575899E-7"/>
    <n v="4.9141847126507302E-9"/>
    <n v="2.23868779174764E-10"/>
    <n v="2.5082230777172998E-10"/>
    <n v="2.8027116580354602E-10"/>
    <n v="0"/>
    <n v="0"/>
    <n v="0"/>
    <n v="2.4963635502829601E-10"/>
    <n v="2.9042583005147699E-12"/>
    <n v="6.2213332463774403E-10"/>
    <n v="7.5950495541459296E-12"/>
    <n v="0"/>
    <n v="0"/>
    <n v="0"/>
    <n v="0"/>
    <n v="0"/>
    <n v="1.7666860336857601E-7"/>
    <n v="1.4874711427434899E-7"/>
    <n v="7.1728871385573901E-10"/>
    <n v="1.20319391276652E-10"/>
    <n v="1.2079347461011301E-11"/>
    <n v="6.5999689246997897E-7"/>
    <n v="6.3285051870967203E-7"/>
    <n v="5.6346783694144996E-10"/>
    <n v="3.7930520950373702E-11"/>
    <m/>
    <s v="P6"/>
    <m/>
  </r>
  <r>
    <s v="A.10.04.013"/>
    <s v="Jelly candies"/>
    <x v="1"/>
    <s v="A.05.01.003"/>
    <s v="Lemons (Citrus limon)"/>
    <x v="4"/>
    <x v="6"/>
    <n v="1.7899999999999999E-3"/>
    <n v="1.54834868199876E-6"/>
    <x v="1116"/>
    <n v="2.2969263553051799E-9"/>
    <n v="1.20319391276652E-10"/>
    <n v="8.5768285111482797E-10"/>
    <n v="7.1883652514433298E-7"/>
    <n v="4.6778372673749897E-7"/>
    <n v="1.0235218168807199E-9"/>
    <n v="0"/>
    <n v="8.0788222807248504E-10"/>
    <n v="1.1495316141062199E-6"/>
    <n v="3.2140699168880301E-8"/>
    <n v="9.2713555294847007E-9"/>
    <n v="2.7610651651253002E-7"/>
    <n v="1.07282259877471E-6"/>
    <n v="1.5951921154429601E-17"/>
    <n v="1.9539810364289302E-9"/>
    <n v="0"/>
    <n v="0"/>
    <n v="2.13249290233123E-7"/>
    <n v="7.9553707391182402E-8"/>
    <n v="1.37434777491717E-7"/>
    <n v="2.8846889327467102E-7"/>
    <n v="1.2985675363887001E-10"/>
    <n v="0"/>
    <n v="0"/>
    <n v="1.27985626293649E-7"/>
    <n v="7.1286340103544295E-8"/>
    <n v="2.6838190358666602E-7"/>
    <n v="1.2985675363887001E-10"/>
    <n v="2.5487668567328197E-10"/>
    <n v="2.5082230777172998E-10"/>
    <n v="5.1782282343571497E-10"/>
    <n v="0"/>
    <n v="0"/>
    <n v="0"/>
    <n v="2.8449940918099199E-10"/>
    <n v="2.9042583005147699E-12"/>
    <n v="5.0342409337625298E-10"/>
    <n v="1.7054467214725601E-11"/>
    <n v="0"/>
    <n v="0"/>
    <n v="0"/>
    <n v="0"/>
    <n v="0"/>
    <n v="1.7666860336857601E-7"/>
    <n v="1.4874711427434899E-7"/>
    <n v="7.1728871385573901E-10"/>
    <n v="1.20319391276652E-10"/>
    <n v="1.2079347461011301E-11"/>
    <n v="6.5284355348585898E-7"/>
    <n v="6.2597339368000796E-7"/>
    <n v="5.5611582456871398E-10"/>
    <n v="3.7721275581330701E-11"/>
    <m/>
    <s v="P6"/>
    <m/>
  </r>
  <r>
    <s v="A.10.04.013"/>
    <s v="Jelly candies"/>
    <x v="1"/>
    <s v="A.16.10.008"/>
    <s v="Gelatine"/>
    <x v="6"/>
    <x v="31"/>
    <n v="0.02"/>
    <n v="8.9561670502444093E-6"/>
    <x v="1117"/>
    <n v="2.26277426831014E-8"/>
    <n v="1.2832459810690201E-10"/>
    <n v="3.8241281198187401E-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3176483009872602E-6"/>
    <n v="2.92841271517844E-6"/>
    <n v="1.19975905595814E-8"/>
    <n v="1.16144275213529E-10"/>
    <n v="1.54359743070715E-6"/>
    <n v="1.31358491382222E-6"/>
    <n v="7.1272184979938298E-9"/>
    <n v="1.2832459810690201E-10"/>
    <n v="5.1855829655024603E-11"/>
    <n v="4.0949213185499904E-6"/>
    <n v="3.9319992274673797E-6"/>
    <n v="3.5029336255260901E-9"/>
    <n v="2.1441270711332E-10"/>
    <s v="F28.A0C0R"/>
    <s v="P15"/>
    <m/>
  </r>
  <r>
    <s v="A.10.04.013"/>
    <s v="Jelly candies"/>
    <x v="1"/>
    <s v="A.02.08.001"/>
    <s v="Sugar beet (root) (Beta vulgaris)"/>
    <x v="1"/>
    <x v="9"/>
    <n v="1.1200000000000001"/>
    <n v="3.03486696595271E-4"/>
    <x v="1118"/>
    <n v="7.07974456082713E-7"/>
    <n v="7.52790303461506E-8"/>
    <n v="1.39948172812104E-7"/>
    <n v="1.2346488692827699E-4"/>
    <n v="8.2482504980328197E-5"/>
    <n v="1.99466452998305E-7"/>
    <n v="0"/>
    <n v="1.2834535402417399E-7"/>
    <n v="2.41603075408589E-4"/>
    <n v="2.5347075960392901E-6"/>
    <n v="5.79361736237552E-7"/>
    <n v="8.0207089093740906E-6"/>
    <n v="6.3517071489033696E-5"/>
    <n v="2.6145691187853102E-16"/>
    <n v="1.5409654125845999E-7"/>
    <n v="0"/>
    <n v="0"/>
    <n v="1.359408815871E-5"/>
    <n v="4.8470599462535602E-5"/>
    <n v="2.9335486716059799E-5"/>
    <n v="3.20647125909717E-5"/>
    <n v="0"/>
    <n v="0"/>
    <n v="0"/>
    <n v="8.3687727595107306E-6"/>
    <n v="4.3433445801822699E-5"/>
    <n v="3.06802864189947E-5"/>
    <n v="0"/>
    <n v="1.19699186555121E-8"/>
    <n v="1.5282138337678299E-7"/>
    <n v="3.4675150966009702E-8"/>
    <n v="0"/>
    <n v="0"/>
    <n v="0"/>
    <n v="1.7833742942362899E-8"/>
    <n v="1.7695107548890701E-9"/>
    <n v="1.07455995296922E-7"/>
    <n v="1.2861050299998E-9"/>
    <n v="0"/>
    <n v="0"/>
    <n v="0"/>
    <n v="0"/>
    <n v="0"/>
    <n v="1.10534478383583E-4"/>
    <n v="9.3065119516889499E-5"/>
    <n v="4.4877885671098099E-7"/>
    <n v="7.52790303461506E-8"/>
    <n v="7.5575645324563792E-9"/>
    <n v="6.9487331283410705E-5"/>
    <n v="6.6603048309738302E-5"/>
    <n v="5.9729146373425505E-8"/>
    <n v="4.0452542554736402E-9"/>
    <m/>
    <s v="P6"/>
    <m/>
  </r>
  <r>
    <s v="A.10.04.013"/>
    <s v="Jelly candies"/>
    <x v="1"/>
    <s v="A.02.08.002"/>
    <s v="Sugar cane (Saccharum officinarum)"/>
    <x v="1"/>
    <x v="9"/>
    <n v="1.42"/>
    <n v="8.5247344227736704E-4"/>
    <x v="1119"/>
    <n v="1.38879644726824E-6"/>
    <n v="9.5702043821449696E-8"/>
    <n v="2.62946729388196E-7"/>
    <n v="2.0393510144508099E-4"/>
    <n v="1.31571729684246E-4"/>
    <n v="3.8769512741953401E-7"/>
    <n v="0"/>
    <n v="2.22747461405615E-7"/>
    <n v="3.5323921412608599E-4"/>
    <n v="3.2223674549909698E-6"/>
    <n v="7.3654113256936505E-7"/>
    <n v="2.41318004294773E-4"/>
    <n v="9.2177236756687899E-5"/>
    <n v="6.8965734874637098E-15"/>
    <n v="1.95902549175238E-7"/>
    <n v="0"/>
    <n v="0"/>
    <n v="2.07028414017875E-5"/>
    <n v="6.1620552396670394E-5"/>
    <n v="5.1965399327925098E-5"/>
    <n v="6.9646308318698199E-5"/>
    <n v="0"/>
    <n v="0"/>
    <n v="0"/>
    <n v="1.24693247232739E-5"/>
    <n v="5.5216831491176999E-5"/>
    <n v="6.3885573469795199E-5"/>
    <n v="0"/>
    <n v="2.3845494967915499E-8"/>
    <n v="1.9428144413562201E-7"/>
    <n v="1.6956818831599601E-7"/>
    <n v="0"/>
    <n v="0"/>
    <n v="0"/>
    <n v="2.7556486917471299E-8"/>
    <n v="2.2495746163072102E-9"/>
    <n v="1.9034944808763701E-7"/>
    <n v="2.5919517841994301E-9"/>
    <n v="0"/>
    <n v="0"/>
    <n v="0"/>
    <n v="0"/>
    <n v="0"/>
    <n v="1.40522207119365E-4"/>
    <n v="1.18313454693817E-4"/>
    <n v="5.7053144300085498E-7"/>
    <n v="9.5702043821449696E-8"/>
    <n v="9.6079129704884501E-9"/>
    <n v="5.0801613371291999E-4"/>
    <n v="4.8683371146455198E-4"/>
    <n v="4.3056987684785801E-7"/>
    <n v="3.05913550120921E-8"/>
    <m/>
    <s v="P6"/>
    <m/>
  </r>
  <r>
    <s v="A.12.01.001"/>
    <s v="Juice, Apple"/>
    <x v="0"/>
    <s v="A.12.01.001"/>
    <s v="Juice, Apple"/>
    <x v="3"/>
    <x v="94"/>
    <n v="16.16"/>
    <n v="1.6218460241651501E-2"/>
    <x v="1120"/>
    <n v="2.12205250521412E-5"/>
    <n v="3.28127080603566E-8"/>
    <n v="6.2879184998722803E-6"/>
    <n v="5.8711008288236102E-3"/>
    <n v="4.0261152842713298E-3"/>
    <n v="8.1221316339567894E-6"/>
    <n v="0"/>
    <n v="5.8715971496716704E-6"/>
    <n v="1.3949713376822199E-2"/>
    <n v="7.9568441651562999E-5"/>
    <n v="1.16441621929116E-5"/>
    <n v="2.0116028078739101E-3"/>
    <n v="2.4180694036522898E-2"/>
    <n v="8.4186355259924694E-14"/>
    <n v="4.8373317975575403E-6"/>
    <n v="0"/>
    <n v="0"/>
    <n v="4.9429620332908499E-4"/>
    <n v="1.10624185572517E-3"/>
    <n v="1.3787830049126601E-3"/>
    <n v="2.8917797648566799E-3"/>
    <n v="0"/>
    <n v="0"/>
    <n v="0"/>
    <n v="2.98852480193392E-4"/>
    <n v="9.9127917164476293E-4"/>
    <n v="2.73598363243318E-3"/>
    <n v="0"/>
    <n v="5.4615434356279202E-7"/>
    <n v="3.4878341224537901E-6"/>
    <n v="4.0881431679402001E-6"/>
    <n v="0"/>
    <n v="0"/>
    <n v="0"/>
    <n v="6.5629422599824705E-7"/>
    <n v="4.0385447733675502E-8"/>
    <n v="5.0504871974822999E-6"/>
    <n v="1.24430278457449E-7"/>
    <n v="0"/>
    <n v="5.2977303872058902E-3"/>
    <n v="5.1850507484027201E-3"/>
    <n v="2.0451831731012702E-6"/>
    <n v="1.89498828735324E-7"/>
    <n v="1.6393517753902299E-3"/>
    <n v="1.3874904693034901E-3"/>
    <n v="8.1507281909464997E-6"/>
    <n v="3.28127080603566E-8"/>
    <n v="2.9610486735908598E-8"/>
    <n v="3.4102772502318298E-3"/>
    <n v="3.2699443995374399E-3"/>
    <n v="2.9024820541366799E-6"/>
    <n v="1.9721203472937599E-7"/>
    <s v="F28.A07LN"/>
    <s v="P5"/>
    <m/>
  </r>
  <r>
    <s v="A.12.01.001"/>
    <s v="Juice, Apple"/>
    <x v="1"/>
    <s v="A.05.02.001"/>
    <s v="Apple (Malus domesticus)"/>
    <x v="4"/>
    <x v="5"/>
    <n v="24.89"/>
    <n v="1.35796103303925E-2"/>
    <x v="1121"/>
    <n v="2.25662823338398E-5"/>
    <n v="1.67311305846647E-6"/>
    <n v="6.3432742302158001E-6"/>
    <n v="5.8711008288236102E-3"/>
    <n v="4.0261152842713298E-3"/>
    <n v="8.1221316339567894E-6"/>
    <n v="0"/>
    <n v="5.8715971496716704E-6"/>
    <n v="1.3949713376822199E-2"/>
    <n v="7.9568441651562999E-5"/>
    <n v="1.16441621929116E-5"/>
    <n v="2.0116028078739101E-3"/>
    <n v="2.4180694036522898E-2"/>
    <n v="8.4186355259924694E-14"/>
    <n v="4.8373317975575403E-6"/>
    <n v="0"/>
    <n v="0"/>
    <n v="4.9429620332908499E-4"/>
    <n v="1.10624185572517E-3"/>
    <n v="1.3787830049126601E-3"/>
    <n v="2.8917797648566799E-3"/>
    <n v="0"/>
    <n v="0"/>
    <n v="0"/>
    <n v="2.98852480193392E-4"/>
    <n v="9.9127917164476293E-4"/>
    <n v="2.73598363243318E-3"/>
    <n v="0"/>
    <n v="5.4615434356279202E-7"/>
    <n v="3.4878341224537901E-6"/>
    <n v="4.0881431679402001E-6"/>
    <n v="0"/>
    <n v="0"/>
    <n v="0"/>
    <n v="6.5629422599824705E-7"/>
    <n v="4.0385447733675502E-8"/>
    <n v="5.0504871974822999E-6"/>
    <n v="1.24430278457449E-7"/>
    <n v="0"/>
    <n v="0"/>
    <n v="0"/>
    <n v="0"/>
    <n v="0"/>
    <n v="2.45668253621189E-3"/>
    <n v="2.0684175398575999E-3"/>
    <n v="9.9743283365125496E-6"/>
    <n v="1.67311305846647E-6"/>
    <n v="1.67970547060884E-7"/>
    <n v="5.2518269653570203E-3"/>
    <n v="5.0357143752876596E-3"/>
    <n v="4.4698223633704997E-6"/>
    <n v="3.03706533483239E-7"/>
    <m/>
    <s v="P6"/>
    <m/>
  </r>
  <r>
    <s v="A.12.06.002"/>
    <s v="Juice, Carrot"/>
    <x v="0"/>
    <s v="A.12.06.002"/>
    <s v="Juice, Carrot"/>
    <x v="3"/>
    <x v="95"/>
    <n v="0.13"/>
    <n v="8.8571723146783099E-5"/>
    <x v="1122"/>
    <n v="1.3584094538402199E-7"/>
    <n v="2.6878689272976598E-10"/>
    <n v="3.1660410611782402E-8"/>
    <n v="2.8586189358192501E-5"/>
    <n v="1.9005510142132501E-5"/>
    <n v="4.9627753980344601E-8"/>
    <n v="0"/>
    <n v="2.9676821052914702E-8"/>
    <n v="6.58860250726053E-5"/>
    <n v="5.3968516176525801E-7"/>
    <n v="1.9341535929963099E-7"/>
    <n v="1.39768178318429E-5"/>
    <n v="3.0071709549252799E-5"/>
    <n v="3.3885803987029102E-17"/>
    <n v="3.2809944991875902E-8"/>
    <n v="0"/>
    <n v="0"/>
    <n v="2.7801020832451799E-6"/>
    <n v="1.2239360103839399E-5"/>
    <n v="6.8978715062264096E-6"/>
    <n v="6.66885566488148E-6"/>
    <n v="0"/>
    <n v="0"/>
    <n v="0"/>
    <n v="1.72069767150076E-6"/>
    <n v="1.09674233373158E-5"/>
    <n v="6.31738913331594E-6"/>
    <n v="0"/>
    <n v="2.2602456093499998E-9"/>
    <n v="3.85890821127778E-8"/>
    <n v="8.7784262582168502E-9"/>
    <n v="0"/>
    <n v="0"/>
    <n v="0"/>
    <n v="3.63387946002122E-9"/>
    <n v="4.46820950779533E-10"/>
    <n v="2.5266928594235899E-8"/>
    <n v="3.29192047878069E-10"/>
    <n v="0"/>
    <n v="4.3396615929348502E-5"/>
    <n v="4.2473595192013898E-5"/>
    <n v="1.6753217355602799E-8"/>
    <n v="1.55228886497289E-9"/>
    <n v="1.3428829738394301E-5"/>
    <n v="1.1365695609465E-5"/>
    <n v="6.6767086090534904E-8"/>
    <n v="2.6878689272976598E-10"/>
    <n v="2.4255574112691301E-10"/>
    <n v="3.1600881208478301E-6"/>
    <n v="3.0283126876075101E-6"/>
    <n v="2.69288795754008E-9"/>
    <n v="1.8874495276785101E-10"/>
    <s v="F28.A07LN"/>
    <s v="P5"/>
    <m/>
  </r>
  <r>
    <s v="A.12.06.002"/>
    <s v="Juice, Carrot"/>
    <x v="1"/>
    <s v="A.02.01.003"/>
    <s v="Carrots (Daucus carota)"/>
    <x v="1"/>
    <x v="28"/>
    <n v="0.28000000000000003"/>
    <n v="6.2339686626583296E-5"/>
    <x v="1123"/>
    <n v="1.6558402991870899E-7"/>
    <n v="1.8511171956681499E-8"/>
    <n v="3.1927821535667903E-8"/>
    <n v="2.8586189358192501E-5"/>
    <n v="1.9005510142132501E-5"/>
    <n v="4.9627753980344601E-8"/>
    <n v="0"/>
    <n v="2.9676821052914702E-8"/>
    <n v="6.58860250726053E-5"/>
    <n v="5.3968516176525801E-7"/>
    <n v="1.9341535929963099E-7"/>
    <n v="1.39768178318429E-5"/>
    <n v="3.0071709549252799E-5"/>
    <n v="3.3885803987029102E-17"/>
    <n v="3.2809944991875902E-8"/>
    <n v="0"/>
    <n v="0"/>
    <n v="2.7801020832451799E-6"/>
    <n v="1.2239360103839399E-5"/>
    <n v="6.8978715062264096E-6"/>
    <n v="6.66885566488148E-6"/>
    <n v="0"/>
    <n v="0"/>
    <n v="0"/>
    <n v="1.72069767150076E-6"/>
    <n v="1.09674233373158E-5"/>
    <n v="6.31738913331594E-6"/>
    <n v="0"/>
    <n v="2.2602456093499998E-9"/>
    <n v="3.85890821127778E-8"/>
    <n v="8.7784262582168502E-9"/>
    <n v="0"/>
    <n v="0"/>
    <n v="0"/>
    <n v="3.63387946002122E-9"/>
    <n v="4.46820950779533E-10"/>
    <n v="2.5266928594235899E-8"/>
    <n v="3.29192047878069E-10"/>
    <n v="0"/>
    <n v="0"/>
    <n v="0"/>
    <n v="0"/>
    <n v="0"/>
    <n v="2.7180513977027301E-5"/>
    <n v="2.2884785080581901E-5"/>
    <n v="1.10355068986681E-7"/>
    <n v="1.8511171956681499E-8"/>
    <n v="1.8584109809959999E-9"/>
    <n v="6.5729832913634898E-6"/>
    <n v="6.2988903902236303E-6"/>
    <n v="5.6012069516833702E-9"/>
    <n v="3.92589501757131E-10"/>
    <m/>
    <s v="P6"/>
    <m/>
  </r>
  <r>
    <s v="A.12.01.006"/>
    <s v="Juice, Grape"/>
    <x v="0"/>
    <s v="A.12.01.006"/>
    <s v="Juice, Grape"/>
    <x v="3"/>
    <x v="94"/>
    <n v="7.0000000000000007E-2"/>
    <n v="8.9375547029743095E-5"/>
    <x v="1124"/>
    <n v="9.8018751410117401E-8"/>
    <n v="1.37844637585733E-10"/>
    <n v="2.1247052297843699E-8"/>
    <n v="3.7260335618731698E-5"/>
    <n v="3.1009694693975401E-5"/>
    <n v="3.5580442377084397E-8"/>
    <n v="0"/>
    <n v="1.9012248138898099E-8"/>
    <n v="1.3691785301636801E-4"/>
    <n v="1.9461362505296401E-7"/>
    <n v="1.32120916024172E-7"/>
    <n v="1.08066608534792E-5"/>
    <n v="3.6999302231148501E-4"/>
    <n v="1.3185612306799901E-15"/>
    <n v="1.18314580148391E-8"/>
    <n v="0"/>
    <n v="0"/>
    <n v="1.2902836607179301E-6"/>
    <n v="4.0135512030030799E-6"/>
    <n v="4.4177754306580602E-6"/>
    <n v="2.7308455495902301E-5"/>
    <n v="2.3026982845033499E-7"/>
    <n v="0"/>
    <n v="0"/>
    <n v="7.7445036274847896E-7"/>
    <n v="3.5964555953803201E-6"/>
    <n v="2.64085189073962E-5"/>
    <n v="2.3026982845033499E-7"/>
    <n v="1.5408904483872801E-9"/>
    <n v="1.2654195613375199E-8"/>
    <n v="2.1385356315321902E-8"/>
    <n v="0"/>
    <n v="0"/>
    <n v="0"/>
    <n v="1.72129949673082E-9"/>
    <n v="1.4652226499697599E-10"/>
    <n v="1.6182327584828E-8"/>
    <n v="9.6209879234226407E-10"/>
    <n v="0"/>
    <n v="2.2255515268903001E-5"/>
    <n v="2.17821534255116E-5"/>
    <n v="8.5917179640893495E-9"/>
    <n v="7.9607563392492297E-10"/>
    <n v="6.8868394202188302E-6"/>
    <n v="5.8287819628600802E-6"/>
    <n v="3.4240824362139903E-8"/>
    <n v="1.37844637585733E-10"/>
    <n v="1.2439225696765401E-10"/>
    <n v="2.2972856721889499E-5"/>
    <n v="2.2029791072848299E-5"/>
    <n v="1.96057667068037E-8"/>
    <n v="1.3143362680530099E-9"/>
    <s v="F28.A07LN"/>
    <s v="P5"/>
    <m/>
  </r>
  <r>
    <s v="A.12.01.006"/>
    <s v="Juice, Grape"/>
    <x v="1"/>
    <s v="A.05.04.001"/>
    <s v="Table grapes (Vitis euvitis)"/>
    <x v="4"/>
    <x v="22"/>
    <n v="0.09"/>
    <n v="7.6727314145105205E-5"/>
    <x v="1125"/>
    <n v="9.78439287910833E-8"/>
    <n v="6.07021411621268E-9"/>
    <n v="2.13697285771748E-8"/>
    <n v="3.7260335618731698E-5"/>
    <n v="3.1009694693975401E-5"/>
    <n v="3.5580442377084397E-8"/>
    <n v="0"/>
    <n v="1.9012248138898099E-8"/>
    <n v="1.3691785301636801E-4"/>
    <n v="1.9461362505296501E-7"/>
    <n v="1.32120916024172E-7"/>
    <n v="1.08066608534792E-5"/>
    <n v="3.6999302231148501E-4"/>
    <n v="1.3185612306799901E-15"/>
    <n v="1.18314580148391E-8"/>
    <n v="0"/>
    <n v="0"/>
    <n v="1.2902836607179301E-6"/>
    <n v="4.0135512030030799E-6"/>
    <n v="4.4177754306580602E-6"/>
    <n v="2.7308455495902301E-5"/>
    <n v="2.3026982845033499E-7"/>
    <n v="0"/>
    <n v="0"/>
    <n v="7.7445036274847896E-7"/>
    <n v="3.5964555953803201E-6"/>
    <n v="2.64085189073962E-5"/>
    <n v="2.3026982845033499E-7"/>
    <n v="1.5408904483872801E-9"/>
    <n v="1.2654195613375199E-8"/>
    <n v="2.1385356315321902E-8"/>
    <n v="0"/>
    <n v="0"/>
    <n v="0"/>
    <n v="1.72129949673082E-9"/>
    <n v="1.4652226499697599E-10"/>
    <n v="1.6182327584828E-8"/>
    <n v="9.6209879234226407E-10"/>
    <n v="0"/>
    <n v="0"/>
    <n v="0"/>
    <n v="0"/>
    <n v="0"/>
    <n v="8.9130790862603398E-6"/>
    <n v="7.5044165635607101E-6"/>
    <n v="3.6187816693949801E-8"/>
    <n v="6.07021411621268E-9"/>
    <n v="6.0941320176623105E-10"/>
    <n v="3.0553899440113098E-5"/>
    <n v="2.9299622126888199E-5"/>
    <n v="2.6075669720048999E-8"/>
    <n v="1.7480672365105E-9"/>
    <m/>
    <s v="P6"/>
    <m/>
  </r>
  <r>
    <s v="A.12.01.003"/>
    <s v="Juice, Grapefruit"/>
    <x v="0"/>
    <s v="A.12.01.003"/>
    <s v="Juice, Grapefruit"/>
    <x v="3"/>
    <x v="94"/>
    <n v="0.03"/>
    <n v="5.4577191097313398E-5"/>
    <x v="1126"/>
    <n v="6.8550935437485799E-8"/>
    <n v="6.8820813168724203E-11"/>
    <n v="2.2286757981258399E-8"/>
    <n v="2.94928648481983E-5"/>
    <n v="2.25577754759589E-5"/>
    <n v="3.8131848425641002E-8"/>
    <n v="0"/>
    <n v="2.1240880180055901E-8"/>
    <n v="3.2069915660116402E-5"/>
    <n v="4.1341460882262901E-7"/>
    <n v="1.03730882751433E-7"/>
    <n v="1.0767590942077001E-5"/>
    <n v="1.6474034649871001E-5"/>
    <n v="3.1412253302797701E-16"/>
    <n v="2.5133376893189799E-8"/>
    <n v="0"/>
    <n v="0"/>
    <n v="2.8763529220592798E-6"/>
    <n v="3.2091254467011799E-6"/>
    <n v="4.50331792142189E-6"/>
    <n v="1.8604834223620501E-5"/>
    <n v="2.9923433439544899E-7"/>
    <n v="0"/>
    <n v="0"/>
    <n v="1.71760610352197E-6"/>
    <n v="2.8756272401433601E-6"/>
    <n v="1.7665307797898098E-5"/>
    <n v="2.9923433439544899E-7"/>
    <n v="3.61487312613963E-9"/>
    <n v="1.01179476968007E-8"/>
    <n v="2.43990276027006E-8"/>
    <n v="0"/>
    <n v="0"/>
    <n v="0"/>
    <n v="3.8499032944261596E-9"/>
    <n v="1.17155183857692E-10"/>
    <n v="1.64956700418384E-8"/>
    <n v="7.7815165993362403E-10"/>
    <n v="0"/>
    <n v="1.11113691843271E-5"/>
    <n v="1.08750368354174E-5"/>
    <n v="4.28953223833032E-9"/>
    <n v="3.9745160515544701E-10"/>
    <n v="3.43834839978525E-6"/>
    <n v="2.9100988003086399E-6"/>
    <n v="1.70951980246913E-8"/>
    <n v="6.8820813168724203E-11"/>
    <n v="6.21045288837037E-11"/>
    <n v="1.05346086650027E-5"/>
    <n v="1.01053190187521E-5"/>
    <n v="9.0343567488231507E-9"/>
    <n v="5.8632166716334797E-10"/>
    <s v="F28.A07LN"/>
    <s v="P5"/>
    <m/>
  </r>
  <r>
    <s v="A.12.01.003"/>
    <s v="Juice, Grapefruit"/>
    <x v="1"/>
    <s v="A.05.01.001"/>
    <s v="Grapefruit (Citrus paradisi)"/>
    <x v="4"/>
    <x v="6"/>
    <n v="7.0000000000000007E-2"/>
    <n v="5.9058234848472398E-5"/>
    <x v="1127"/>
    <n v="8.6309813865651797E-8"/>
    <n v="4.8535766960409298E-9"/>
    <n v="2.2977015410508899E-8"/>
    <n v="2.94928648481983E-5"/>
    <n v="2.25577754759589E-5"/>
    <n v="3.8131848425641002E-8"/>
    <n v="0"/>
    <n v="2.1240880180055901E-8"/>
    <n v="3.2069915660116402E-5"/>
    <n v="4.1341460882262901E-7"/>
    <n v="1.03730882751433E-7"/>
    <n v="1.0767590942077001E-5"/>
    <n v="1.6474034649871001E-5"/>
    <n v="3.1412253302797701E-16"/>
    <n v="2.5133376893189799E-8"/>
    <n v="0"/>
    <n v="0"/>
    <n v="2.8763529220592798E-6"/>
    <n v="3.2091254467011799E-6"/>
    <n v="4.50331792142189E-6"/>
    <n v="1.8604834223620501E-5"/>
    <n v="2.9923433439544899E-7"/>
    <n v="0"/>
    <n v="0"/>
    <n v="1.71760610352197E-6"/>
    <n v="2.8756272401433601E-6"/>
    <n v="1.7665307797898098E-5"/>
    <n v="2.9923433439544899E-7"/>
    <n v="3.61487312613963E-9"/>
    <n v="1.01179476968007E-8"/>
    <n v="2.43990276027006E-8"/>
    <n v="0"/>
    <n v="0"/>
    <n v="0"/>
    <n v="3.8499032944261596E-9"/>
    <n v="1.17155183857692E-10"/>
    <n v="1.64956700418384E-8"/>
    <n v="7.7815165993362403E-10"/>
    <n v="0"/>
    <n v="0"/>
    <n v="0"/>
    <n v="0"/>
    <n v="0"/>
    <n v="7.1266535438183097E-6"/>
    <n v="6.0003256315128203E-6"/>
    <n v="2.8934785565017501E-8"/>
    <n v="4.8535766960409298E-9"/>
    <n v="4.87270079395111E-10"/>
    <n v="2.2438716456455701E-5"/>
    <n v="2.1524329509942101E-5"/>
    <n v="1.92431798749933E-8"/>
    <n v="1.24886515105793E-9"/>
    <m/>
    <s v="P6"/>
    <m/>
  </r>
  <r>
    <s v="A.12.01.010"/>
    <s v="Juice, Lemon"/>
    <x v="0"/>
    <s v="A.12.01.010"/>
    <s v="Juice, Lemon"/>
    <x v="3"/>
    <x v="94"/>
    <n v="0.06"/>
    <n v="1.08589351464819E-4"/>
    <x v="1128"/>
    <n v="1.43356176305597E-7"/>
    <n v="1.2099470397805199E-10"/>
    <n v="7.0926178490623301E-8"/>
    <n v="6.12721796985596E-5"/>
    <n v="3.9872944073017102E-5"/>
    <n v="8.7242941191281606E-8"/>
    <n v="0"/>
    <n v="6.8862256329825405E-8"/>
    <n v="9.7983762879257894E-5"/>
    <n v="2.7396085566430599E-6"/>
    <n v="7.90271699031653E-7"/>
    <n v="2.3534764169505999E-5"/>
    <n v="9.1445240687514098E-5"/>
    <n v="1.35970967712751E-15"/>
    <n v="1.66553413750938E-7"/>
    <n v="0"/>
    <n v="0"/>
    <n v="1.8176940618217301E-5"/>
    <n v="6.7809980217413701E-6"/>
    <n v="1.17146640282548E-5"/>
    <n v="2.4588508301830299E-5"/>
    <n v="1.1068728515756499E-8"/>
    <n v="0"/>
    <n v="0"/>
    <n v="1.0909237384010999E-5"/>
    <n v="6.0763042612504904E-6"/>
    <n v="2.2876333699239799E-5"/>
    <n v="1.1068728515756499E-8"/>
    <n v="2.1725176085634999E-8"/>
    <n v="2.1379589067362801E-8"/>
    <n v="4.4138176038283597E-8"/>
    <n v="0"/>
    <n v="0"/>
    <n v="0"/>
    <n v="2.4250157461005E-8"/>
    <n v="2.47553136569464E-10"/>
    <n v="4.2910857246354798E-8"/>
    <n v="1.45368848589607E-9"/>
    <n v="0"/>
    <n v="1.9535032548256501E-5"/>
    <n v="1.9119533787341599E-5"/>
    <n v="7.5414785075069997E-9"/>
    <n v="6.9876447396060998E-10"/>
    <n v="6.0450019064070998E-6"/>
    <n v="5.1162798967078099E-6"/>
    <n v="3.0055274403292101E-8"/>
    <n v="1.2099470397805199E-10"/>
    <n v="1.0918672334716E-10"/>
    <n v="2.17371373115961E-5"/>
    <n v="2.08424660688985E-5"/>
    <n v="1.8516482203516901E-8"/>
    <n v="1.25597096349011E-9"/>
    <s v="F28.A07LN"/>
    <s v="P5"/>
    <m/>
  </r>
  <r>
    <s v="A.12.01.010"/>
    <s v="Juice, Lemon"/>
    <x v="1"/>
    <s v="A.05.01.003"/>
    <s v="Lemons (Citrus limon)"/>
    <x v="4"/>
    <x v="6"/>
    <n v="0.15"/>
    <n v="1.3197812765622499E-4"/>
    <x v="1129"/>
    <n v="1.9578538300952101E-7"/>
    <n v="1.0255782929288601E-8"/>
    <n v="7.3107161280277097E-8"/>
    <n v="6.12721796985596E-5"/>
    <n v="3.9872944073017102E-5"/>
    <n v="8.7242941191281606E-8"/>
    <n v="0"/>
    <n v="6.8862256329825405E-8"/>
    <n v="9.7983762879257894E-5"/>
    <n v="2.7396085566430599E-6"/>
    <n v="7.90271699031653E-7"/>
    <n v="2.3534764169505999E-5"/>
    <n v="9.1445240687514098E-5"/>
    <n v="1.35970967712751E-15"/>
    <n v="1.66553413750938E-7"/>
    <n v="0"/>
    <n v="0"/>
    <n v="1.8176940618217301E-5"/>
    <n v="6.7809980217413701E-6"/>
    <n v="1.17146640282548E-5"/>
    <n v="2.4588508301830299E-5"/>
    <n v="1.1068728515756499E-8"/>
    <n v="0"/>
    <n v="0"/>
    <n v="1.0909237384010999E-5"/>
    <n v="6.0763042612504904E-6"/>
    <n v="2.2876333699239799E-5"/>
    <n v="1.1068728515756499E-8"/>
    <n v="2.1725176085634999E-8"/>
    <n v="2.1379589067362801E-8"/>
    <n v="4.4138176038283597E-8"/>
    <n v="0"/>
    <n v="0"/>
    <n v="0"/>
    <n v="2.4250157461005E-8"/>
    <n v="2.47553136569464E-10"/>
    <n v="4.2910857246354798E-8"/>
    <n v="1.45368848589607E-9"/>
    <n v="0"/>
    <n v="0"/>
    <n v="0"/>
    <n v="0"/>
    <n v="0"/>
    <n v="1.5058876439979801E-5"/>
    <n v="1.2678904864538E-5"/>
    <n v="6.1140247377236406E-8"/>
    <n v="1.0255782929288601E-8"/>
    <n v="1.02961928391691E-9"/>
    <n v="5.56470715176862E-5"/>
    <n v="5.33567131363803E-5"/>
    <n v="4.7402194441003402E-8"/>
    <n v="3.2152856665347E-9"/>
    <m/>
    <s v="P6"/>
    <m/>
  </r>
  <r>
    <s v="A.12.01.002"/>
    <s v="Juice, Orange"/>
    <x v="0"/>
    <s v="A.12.01.002"/>
    <s v="Juice, Orange"/>
    <x v="3"/>
    <x v="94"/>
    <n v="16.829999999999998"/>
    <n v="2.4728463730163901E-2"/>
    <x v="1130"/>
    <n v="2.88341737534967E-5"/>
    <n v="3.4167605131412803E-8"/>
    <n v="1.5682601759327901E-5"/>
    <n v="1.1299343557152701E-2"/>
    <n v="6.7926485265628698E-3"/>
    <n v="1.29192717271538E-5"/>
    <n v="0"/>
    <n v="1.50978048832259E-5"/>
    <n v="1.9465557626484501E-2"/>
    <n v="4.8210813192486299E-4"/>
    <n v="1.3906965343986401E-4"/>
    <n v="4.4054587950735202E-3"/>
    <n v="8.9938767502785004E-3"/>
    <n v="2.3801759313473202E-13"/>
    <n v="2.9309572338160701E-5"/>
    <n v="0"/>
    <n v="0"/>
    <n v="3.2018228413060301E-3"/>
    <n v="1.3613607288912399E-3"/>
    <n v="2.9064235698277102E-3"/>
    <n v="3.7456425602641701E-3"/>
    <n v="8.4093856863570098E-5"/>
    <n v="0"/>
    <n v="0"/>
    <n v="1.9214330820541601E-3"/>
    <n v="1.2198856232576601E-3"/>
    <n v="3.5672359643874598E-3"/>
    <n v="8.4093856863570098E-5"/>
    <n v="3.8309486055093803E-6"/>
    <n v="4.2921901559065998E-6"/>
    <n v="4.7961329657378798E-6"/>
    <n v="0"/>
    <n v="0"/>
    <n v="0"/>
    <n v="4.2718955707241297E-6"/>
    <n v="4.9699043910497497E-8"/>
    <n v="1.0646240182519099E-5"/>
    <n v="1.29970086072233E-7"/>
    <n v="0"/>
    <n v="5.51648341946606E-3"/>
    <n v="5.3991510311153399E-3"/>
    <n v="2.1296325482004298E-6"/>
    <n v="1.97323583935346E-7"/>
    <n v="1.70704362559721E-3"/>
    <n v="1.4447825029119299E-3"/>
    <n v="8.4872867502880603E-6"/>
    <n v="3.4167605131412803E-8"/>
    <n v="3.0833158198356501E-8"/>
    <n v="6.2055931279479002E-3"/>
    <n v="5.9503504860845104E-3"/>
    <n v="5.2979827278544001E-6"/>
    <n v="3.5664013396825099E-7"/>
    <s v="F28.A07LN"/>
    <s v="P5"/>
    <m/>
  </r>
  <r>
    <s v="A.12.01.002"/>
    <s v="Juice, Orange"/>
    <x v="1"/>
    <s v="A.05.01.002"/>
    <s v="Oranges (Citrus sinensis)"/>
    <x v="4"/>
    <x v="6"/>
    <n v="30.63"/>
    <n v="2.5616759886378099E-2"/>
    <x v="1131"/>
    <n v="3.4836184573867403E-5"/>
    <n v="2.0589624239974798E-6"/>
    <n v="1.5953597443307501E-5"/>
    <n v="1.1299343557152701E-2"/>
    <n v="6.7926485265628698E-3"/>
    <n v="1.29192717271538E-5"/>
    <n v="0"/>
    <n v="1.50978048832259E-5"/>
    <n v="1.9465557626484501E-2"/>
    <n v="4.8210813192486299E-4"/>
    <n v="1.3906965343986401E-4"/>
    <n v="4.4054587950735202E-3"/>
    <n v="8.9938767502785004E-3"/>
    <n v="2.3801759313473202E-13"/>
    <n v="2.9309572338160701E-5"/>
    <n v="0"/>
    <n v="0"/>
    <n v="3.2018228413060301E-3"/>
    <n v="1.3613607288912399E-3"/>
    <n v="2.9064235698277102E-3"/>
    <n v="3.7456425602641701E-3"/>
    <n v="8.4093856863570098E-5"/>
    <n v="0"/>
    <n v="0"/>
    <n v="1.9214330820541601E-3"/>
    <n v="1.2198856232576601E-3"/>
    <n v="3.5672359643874598E-3"/>
    <n v="8.4093856863570098E-5"/>
    <n v="3.8309486055093803E-6"/>
    <n v="4.2921901559065998E-6"/>
    <n v="4.7961329657378798E-6"/>
    <n v="0"/>
    <n v="0"/>
    <n v="0"/>
    <n v="4.2718955707241297E-6"/>
    <n v="4.9699043910497497E-8"/>
    <n v="1.0646240182519099E-5"/>
    <n v="1.29970086072233E-7"/>
    <n v="0"/>
    <n v="0"/>
    <n v="0"/>
    <n v="0"/>
    <n v="0"/>
    <n v="3.0232368363602002E-3"/>
    <n v="2.54543108736932E-3"/>
    <n v="1.2274584282018601E-5"/>
    <n v="2.0589624239974798E-6"/>
    <n v="2.06707516259333E-7"/>
    <n v="1.1294179492865101E-2"/>
    <n v="1.0829637884673801E-2"/>
    <n v="9.6423285646950099E-6"/>
    <n v="6.4908504382221797E-7"/>
    <m/>
    <s v="P6"/>
    <m/>
  </r>
  <r>
    <s v="A.12.01.004"/>
    <s v="Juice, Pineapple"/>
    <x v="0"/>
    <s v="A.12.01.004"/>
    <s v="Juice, Pineapple"/>
    <x v="3"/>
    <x v="94"/>
    <n v="0.13"/>
    <n v="3.5394318657756802E-4"/>
    <x v="1132"/>
    <n v="3.8809528807322499E-7"/>
    <n v="2.5843331906721501E-10"/>
    <n v="3.1196166279864697E-7"/>
    <n v="2.5103858666667903E-4"/>
    <n v="1.59109633943412E-4"/>
    <n v="2.6657482021443798E-7"/>
    <n v="0"/>
    <n v="3.07637447182699E-7"/>
    <n v="2.4148438029942301E-4"/>
    <n v="6.1468229312903701E-6"/>
    <n v="2.0440780093502001E-6"/>
    <n v="8.3260324940631598E-6"/>
    <n v="5.3396755597203696E-4"/>
    <n v="4.6555625351061702E-15"/>
    <n v="3.7369365796675299E-7"/>
    <n v="0"/>
    <n v="0"/>
    <n v="4.3579270055694499E-5"/>
    <n v="2.82882317064176E-5"/>
    <n v="6.7030077349456498E-5"/>
    <n v="9.5611692104629904E-5"/>
    <n v="1.65293154504812E-5"/>
    <n v="0"/>
    <n v="0"/>
    <n v="2.5972758875818401E-5"/>
    <n v="2.53484667463162E-5"/>
    <n v="9.1259092870796802E-5"/>
    <n v="1.65293154504812E-5"/>
    <n v="5.5796704064378499E-8"/>
    <n v="8.9189049662964401E-8"/>
    <n v="1.21589066487095E-7"/>
    <n v="0"/>
    <n v="0"/>
    <n v="0"/>
    <n v="5.8402085709734802E-8"/>
    <n v="1.0327153118869501E-9"/>
    <n v="2.4553141886247802E-7"/>
    <n v="2.6712272985989401E-9"/>
    <n v="0"/>
    <n v="4.1724994016662102E-5"/>
    <n v="4.0837527703499803E-5"/>
    <n v="1.6107889496738901E-8"/>
    <n v="1.49249526065747E-9"/>
    <n v="1.2911556085329199E-5"/>
    <n v="1.09278931350823E-5"/>
    <n v="6.4195242139917605E-8"/>
    <n v="2.5843331906721501E-10"/>
    <n v="2.3321258191431998E-10"/>
    <n v="4.8268049808897498E-5"/>
    <n v="4.6330380567346501E-5"/>
    <n v="4.1217336222130399E-8"/>
    <n v="2.5985077733756998E-9"/>
    <s v="F28.A07LN"/>
    <s v="P5"/>
    <m/>
  </r>
  <r>
    <s v="A.12.01.004"/>
    <s v="Juice, Pineapple"/>
    <x v="1"/>
    <s v="A.05.06.021"/>
    <s v="Pineapples (Ananas comosus)"/>
    <x v="4"/>
    <x v="7"/>
    <n v="0.64"/>
    <n v="5.55199822327982E-4"/>
    <x v="1133"/>
    <n v="7.2771975069334602E-7"/>
    <n v="4.2783962317089102E-8"/>
    <n v="3.2492524004898199E-7"/>
    <n v="2.5103858666667903E-4"/>
    <n v="1.59109633943412E-4"/>
    <n v="2.6657482021443798E-7"/>
    <n v="0"/>
    <n v="3.07637447182699E-7"/>
    <n v="2.4148438029942301E-4"/>
    <n v="6.1468229312903701E-6"/>
    <n v="2.0440780093502001E-6"/>
    <n v="8.3260324940631598E-6"/>
    <n v="5.3396755597203696E-4"/>
    <n v="4.6555625351061702E-15"/>
    <n v="3.7369365796675299E-7"/>
    <n v="0"/>
    <n v="0"/>
    <n v="4.3579270055694499E-5"/>
    <n v="2.82882317064176E-5"/>
    <n v="6.7030077349456498E-5"/>
    <n v="9.5611692104629904E-5"/>
    <n v="1.65293154504812E-5"/>
    <n v="0"/>
    <n v="0"/>
    <n v="2.5972758875818401E-5"/>
    <n v="2.53484667463162E-5"/>
    <n v="9.1259092870796802E-5"/>
    <n v="1.65293154504812E-5"/>
    <n v="5.5796704064378499E-8"/>
    <n v="8.9189049662964401E-8"/>
    <n v="1.21589066487095E-7"/>
    <n v="0"/>
    <n v="0"/>
    <n v="0"/>
    <n v="5.8402085709734802E-8"/>
    <n v="1.0327153118869501E-9"/>
    <n v="2.4553141886247802E-7"/>
    <n v="2.6712272985989401E-9"/>
    <n v="0"/>
    <n v="0"/>
    <n v="0"/>
    <n v="0"/>
    <n v="0"/>
    <n v="6.2820986616814897E-5"/>
    <n v="5.2892479461242099E-5"/>
    <n v="2.55058249368255E-7"/>
    <n v="4.2783962317089102E-8"/>
    <n v="4.2952539994043196E-9"/>
    <n v="2.4134024904448701E-4"/>
    <n v="2.3165190283673201E-4"/>
    <n v="2.0608668111065201E-7"/>
    <n v="1.29925388668785E-8"/>
    <m/>
    <s v="P6"/>
    <m/>
  </r>
  <r>
    <s v="A.05.06.007"/>
    <m/>
    <x v="0"/>
    <s v="A.05.06.007"/>
    <s v="NAME NOT FOUND"/>
    <x v="4"/>
    <x v="7"/>
    <n v="0.13"/>
    <s v="NA"/>
    <x v="79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m/>
    <s v="P6"/>
    <s v="A.05.06.007"/>
  </r>
  <r>
    <s v="A.05.06.007"/>
    <m/>
    <x v="1"/>
    <s v="A.05.06.007"/>
    <s v="NAME NOT FOUND"/>
    <x v="4"/>
    <x v="7"/>
    <n v="0.13"/>
    <s v="NA"/>
    <x v="79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m/>
    <s v="P6"/>
    <s v="A.05.06.007"/>
  </r>
  <r>
    <s v="A.08.06.007"/>
    <s v="Kefir"/>
    <x v="0"/>
    <s v="A.08.06.007"/>
    <s v="Kefir"/>
    <x v="0"/>
    <x v="0"/>
    <n v="0.1"/>
    <n v="1.1181353819051E-4"/>
    <x v="1134"/>
    <n v="1.76712335454476E-7"/>
    <n v="2.1033206843368098E-6"/>
    <n v="9.0200350559792798E-8"/>
    <n v="9.53585819097456E-5"/>
    <n v="2.1825312257024699E-5"/>
    <n v="1.2526420323008599E-7"/>
    <n v="2.0986335585875699E-6"/>
    <n v="8.9339591242459704E-8"/>
    <n v="1.70660659233339E-4"/>
    <n v="1.3266817753689999E-6"/>
    <n v="1.10052679475675E-7"/>
    <n v="3.9805585710280404E-6"/>
    <n v="5.6177897538633199E-6"/>
    <n v="1.2943099212577199E-16"/>
    <n v="5.9456721903210602E-8"/>
    <n v="5.2250879011617898E-8"/>
    <n v="4.4285095112624401E-3"/>
    <n v="5.2126310185070597E-6"/>
    <n v="2.82896151653358E-6"/>
    <n v="8.2732026502900596E-6"/>
    <n v="2.0135470316591299E-5"/>
    <n v="2.0977660245584798E-6"/>
    <n v="4.55581322886732E-5"/>
    <n v="1.12524180945918E-5"/>
    <n v="3.1879399803613402E-6"/>
    <n v="2.5349304822916198E-6"/>
    <n v="1.9834487213838701E-5"/>
    <n v="2.0977660245584798E-6"/>
    <n v="4.8362897467625697E-9"/>
    <n v="8.9342498542776307E-9"/>
    <n v="1.32311538594134E-5"/>
    <n v="0"/>
    <n v="1.6873382329138199E-6"/>
    <n v="2.05647662836876E-7"/>
    <n v="6.88853334685785E-9"/>
    <n v="1.0179629518125301E-10"/>
    <n v="3.0304771612784003E-8"/>
    <n v="1.3223893290062101E-5"/>
    <n v="2.0878868857128699E-8"/>
    <n v="3.09607666992505E-6"/>
    <n v="2.70781144781144E-6"/>
    <n v="1.2228825893342001E-8"/>
    <n v="8.7348756381014402E-11"/>
    <n v="9.1424776197370495E-6"/>
    <n v="7.8113947392969104E-6"/>
    <n v="3.5636681663878799E-8"/>
    <n v="4.6871257492429598E-9"/>
    <n v="5.2218817445781699E-10"/>
    <n v="4.2164019911027596E-6"/>
    <n v="4.0410560645081901E-6"/>
    <n v="3.5826246671692598E-9"/>
    <n v="2.5122238649421602E-10"/>
    <s v="F28.A0CQZ"/>
    <s v="P8"/>
    <m/>
  </r>
  <r>
    <s v="A.08.06.007"/>
    <s v="Kefir"/>
    <x v="1"/>
    <s v="A.08.01.001.002"/>
    <s v="Cow milk, 3 - 4% fat (whole milk)"/>
    <x v="0"/>
    <x v="1"/>
    <n v="0.09"/>
    <n v="1.07917494728858E-4"/>
    <x v="1135"/>
    <n v="1.6136529991554501E-7"/>
    <n v="2.1029105608337599E-6"/>
    <n v="9.0067310338146704E-8"/>
    <n v="9.53585819097456E-5"/>
    <n v="2.1825312257024699E-5"/>
    <n v="1.2526420323008599E-7"/>
    <n v="2.0986335585875699E-6"/>
    <n v="8.9339591242459704E-8"/>
    <n v="1.70660659233339E-4"/>
    <n v="1.3266817753689999E-6"/>
    <n v="1.10052679475675E-7"/>
    <n v="3.9805585710280404E-6"/>
    <n v="5.6177897538633199E-6"/>
    <n v="1.2943099212577199E-16"/>
    <n v="5.9456721903210602E-8"/>
    <n v="5.2250879011617898E-8"/>
    <n v="4.4285095112624401E-3"/>
    <n v="5.2126310185070597E-6"/>
    <n v="2.82896151653358E-6"/>
    <n v="8.2732026502900596E-6"/>
    <n v="2.0135470316591299E-5"/>
    <n v="2.0977660245584798E-6"/>
    <n v="4.55581322886732E-5"/>
    <n v="1.12524180945918E-5"/>
    <n v="3.1879399803613402E-6"/>
    <n v="2.5349304822916198E-6"/>
    <n v="1.9834487213838701E-5"/>
    <n v="2.0977660245584798E-6"/>
    <n v="4.8362897467625697E-9"/>
    <n v="8.9342498542776307E-9"/>
    <n v="1.32311538594134E-5"/>
    <n v="0"/>
    <n v="1.6873382329138199E-6"/>
    <n v="2.05647662836876E-7"/>
    <n v="6.88853334685785E-9"/>
    <n v="1.0179629518125301E-10"/>
    <n v="3.0304771612784003E-8"/>
    <n v="1.3223893290062101E-5"/>
    <n v="2.0878868857128699E-8"/>
    <n v="0"/>
    <n v="0"/>
    <n v="0"/>
    <n v="0"/>
    <n v="8.3425108280100603E-6"/>
    <n v="7.1278976996084299E-6"/>
    <n v="3.2518472018289399E-8"/>
    <n v="4.2770022461842E-9"/>
    <n v="4.7649670919275804E-10"/>
    <n v="4.2164019911027596E-6"/>
    <n v="4.0410560645081901E-6"/>
    <n v="3.5826246671692598E-9"/>
    <n v="2.5122238649421602E-10"/>
    <m/>
    <s v="P8"/>
    <m/>
  </r>
  <r>
    <s v="A.05.06.008"/>
    <s v="Kiwi (Actinidia deliciosa syn. A. chinensis)"/>
    <x v="0"/>
    <s v="A.05.06.008"/>
    <s v="Kiwi (Actinidia deliciosa syn. A. chinensis)"/>
    <x v="4"/>
    <x v="7"/>
    <n v="1.27"/>
    <n v="9.6898971713866796E-4"/>
    <x v="1136"/>
    <n v="1.44405257559126E-6"/>
    <n v="8.5500707097152206E-8"/>
    <n v="3.3703045313796901E-7"/>
    <n v="3.55777416812479E-4"/>
    <n v="2.58182090036609E-4"/>
    <n v="5.1870675080648001E-7"/>
    <n v="0"/>
    <n v="3.0087130257083099E-7"/>
    <n v="8.1786700892554803E-4"/>
    <n v="6.54293607140438E-6"/>
    <n v="1.0877631218709699E-5"/>
    <n v="2.4186455447881101E-4"/>
    <n v="1.23019162403625E-3"/>
    <n v="9.7835809473322501E-15"/>
    <n v="3.97775198943699E-7"/>
    <n v="0"/>
    <n v="0"/>
    <n v="4.31940012395046E-5"/>
    <n v="5.65320200008849E-5"/>
    <n v="6.4186299319526804E-5"/>
    <n v="1.90247098247837E-4"/>
    <n v="1.61799800472497E-6"/>
    <n v="0"/>
    <n v="0"/>
    <n v="2.59378755725348E-5"/>
    <n v="5.0657108721624802E-5"/>
    <n v="1.79969107737724E-4"/>
    <n v="1.61799800472497E-6"/>
    <n v="5.1337030551821399E-8"/>
    <n v="1.78237975131643E-7"/>
    <n v="2.89131745123016E-7"/>
    <n v="0"/>
    <n v="0"/>
    <n v="0"/>
    <n v="5.7605429144782097E-8"/>
    <n v="2.06380813310323E-9"/>
    <n v="2.3511464952207601E-7"/>
    <n v="6.08741577086951E-9"/>
    <n v="0"/>
    <n v="0"/>
    <n v="0"/>
    <n v="0"/>
    <n v="0"/>
    <n v="1.25543275689848E-4"/>
    <n v="1.0570185997596199E-4"/>
    <n v="5.0971577878463703E-7"/>
    <n v="8.5500707097152206E-8"/>
    <n v="8.5837597600036192E-9"/>
    <n v="4.8766902463633999E-4"/>
    <n v="4.6775516757518798E-4"/>
    <n v="4.1563004600014302E-7"/>
    <n v="2.75753908071352E-8"/>
    <m/>
    <s v="P6"/>
    <m/>
  </r>
  <r>
    <s v="A.05.06.008"/>
    <s v="Kiwi (Actinidia deliciosa syn. A. chinensis)"/>
    <x v="1"/>
    <s v="A.05.06.008"/>
    <s v="Kiwi (Actinidia deliciosa syn. A. chinensis)"/>
    <x v="4"/>
    <x v="7"/>
    <n v="1.27"/>
    <n v="9.6898971713866796E-4"/>
    <x v="1136"/>
    <n v="1.44405257559126E-6"/>
    <n v="8.5500707097152206E-8"/>
    <n v="3.3703045313796901E-7"/>
    <n v="3.55777416812479E-4"/>
    <n v="2.58182090036609E-4"/>
    <n v="5.1870675080648001E-7"/>
    <n v="0"/>
    <n v="3.0087130257083099E-7"/>
    <n v="8.1786700892554803E-4"/>
    <n v="6.54293607140438E-6"/>
    <n v="1.0877631218709699E-5"/>
    <n v="2.4186455447881101E-4"/>
    <n v="1.23019162403625E-3"/>
    <n v="9.7835809473322501E-15"/>
    <n v="3.97775198943699E-7"/>
    <n v="0"/>
    <n v="0"/>
    <n v="4.31940012395046E-5"/>
    <n v="5.65320200008849E-5"/>
    <n v="6.4186299319526804E-5"/>
    <n v="1.90247098247837E-4"/>
    <n v="1.61799800472497E-6"/>
    <n v="0"/>
    <n v="0"/>
    <n v="2.59378755725348E-5"/>
    <n v="5.0657108721624802E-5"/>
    <n v="1.79969107737724E-4"/>
    <n v="1.61799800472497E-6"/>
    <n v="5.1337030551821399E-8"/>
    <n v="1.78237975131643E-7"/>
    <n v="2.89131745123016E-7"/>
    <n v="0"/>
    <n v="0"/>
    <n v="0"/>
    <n v="5.7605429144782097E-8"/>
    <n v="2.06380813310323E-9"/>
    <n v="2.3511464952207601E-7"/>
    <n v="6.08741577086951E-9"/>
    <n v="0"/>
    <n v="0"/>
    <n v="0"/>
    <n v="0"/>
    <n v="0"/>
    <n v="1.25543275689848E-4"/>
    <n v="1.0570185997596199E-4"/>
    <n v="5.0971577878463703E-7"/>
    <n v="8.5500707097152206E-8"/>
    <n v="8.5837597600036192E-9"/>
    <n v="4.8766902463633999E-4"/>
    <n v="4.6775516757518798E-4"/>
    <n v="4.1563004600014302E-7"/>
    <n v="2.75753908071352E-8"/>
    <m/>
    <s v="P6"/>
    <m/>
  </r>
  <r>
    <s v="A.06.01.004"/>
    <s v="Mutton / lamb meat (Ovis aries)"/>
    <x v="0"/>
    <s v="A.06.01.004"/>
    <s v="Mutton / lamb meat (Ovis aries)"/>
    <x v="8"/>
    <x v="17"/>
    <n v="0.17"/>
    <n v="5.6817380282540497E-3"/>
    <x v="1137"/>
    <n v="2.9033187623259102E-6"/>
    <n v="1.21271252663149E-4"/>
    <n v="2.9463058302793E-6"/>
    <n v="5.6215201772204298E-3"/>
    <n v="1.4641953420970299E-3"/>
    <n v="2.6607306122398101E-6"/>
    <n v="1.21266969174224E-4"/>
    <n v="2.9444208614453601E-6"/>
    <n v="6.6043653972243698E-3"/>
    <n v="1.6968629059365499E-4"/>
    <n v="8.6920137844088992E-6"/>
    <n v="2.3264051337445099E-4"/>
    <n v="5.91309221628665E-4"/>
    <n v="1.5715603678763001E-14"/>
    <n v="3.4293824193345399E-6"/>
    <n v="2.9657186876040302E-5"/>
    <n v="0"/>
    <n v="3.1004371583813901E-4"/>
    <n v="2.5603547751240499E-4"/>
    <n v="5.1098479247614897E-4"/>
    <n v="8.6451194622823703E-4"/>
    <n v="2.5939199526033501E-4"/>
    <n v="3.1873026184131401E-3"/>
    <n v="2.33249631492016E-4"/>
    <n v="1.87393347436358E-4"/>
    <n v="2.2926807208514601E-4"/>
    <n v="8.5017495827350805E-4"/>
    <n v="2.5939199526033501E-4"/>
    <n v="3.3700049387334799E-7"/>
    <n v="8.1331658851515902E-7"/>
    <n v="3.69492194032623E-4"/>
    <n v="0"/>
    <n v="1.18048245126412E-4"/>
    <n v="3.2187240478117098E-6"/>
    <n v="4.12482614228408E-7"/>
    <n v="9.2694911703561195E-9"/>
    <n v="1.8717391665793E-6"/>
    <n v="3.6917287856803302E-4"/>
    <n v="5.3605890916153698E-7"/>
    <n v="0"/>
    <n v="0"/>
    <n v="0"/>
    <n v="0"/>
    <n v="2.7663415519087998E-5"/>
    <n v="2.1116358908349E-5"/>
    <n v="2.14759047315074E-7"/>
    <n v="4.2834889245177902E-9"/>
    <n v="1.15687911310639E-10"/>
    <n v="3.2554435514529802E-5"/>
    <n v="3.1242114560076801E-5"/>
    <n v="2.78291027710315E-8"/>
    <n v="1.7692809226233701E-9"/>
    <m/>
    <s v="P9"/>
    <m/>
  </r>
  <r>
    <s v="A.06.01.004"/>
    <s v="Mutton / lamb meat (Ovis aries)"/>
    <x v="1"/>
    <s v="A.06.01.004"/>
    <s v="Mutton / lamb meat (Ovis aries)"/>
    <x v="8"/>
    <x v="17"/>
    <n v="0.17"/>
    <n v="5.6817380282540497E-3"/>
    <x v="1137"/>
    <n v="2.9033187623259102E-6"/>
    <n v="1.21271252663149E-4"/>
    <n v="2.9463058302793E-6"/>
    <n v="5.6215201772204298E-3"/>
    <n v="1.4641953420970299E-3"/>
    <n v="2.6607306122398101E-6"/>
    <n v="1.21266969174224E-4"/>
    <n v="2.9444208614453601E-6"/>
    <n v="6.6043653972243698E-3"/>
    <n v="1.6968629059365499E-4"/>
    <n v="8.6920137844088992E-6"/>
    <n v="2.3264051337445099E-4"/>
    <n v="5.91309221628665E-4"/>
    <n v="1.5715603678763001E-14"/>
    <n v="3.4293824193345399E-6"/>
    <n v="2.9657186876040302E-5"/>
    <n v="0"/>
    <n v="3.1004371583813901E-4"/>
    <n v="2.5603547751240499E-4"/>
    <n v="5.1098479247614897E-4"/>
    <n v="8.6451194622823703E-4"/>
    <n v="2.5939199526033501E-4"/>
    <n v="3.1873026184131401E-3"/>
    <n v="2.33249631492016E-4"/>
    <n v="1.87393347436358E-4"/>
    <n v="2.2926807208514601E-4"/>
    <n v="8.5017495827350805E-4"/>
    <n v="2.5939199526033501E-4"/>
    <n v="3.3700049387334799E-7"/>
    <n v="8.1331658851515902E-7"/>
    <n v="3.69492194032623E-4"/>
    <n v="0"/>
    <n v="1.18048245126412E-4"/>
    <n v="3.2187240478117098E-6"/>
    <n v="4.12482614228408E-7"/>
    <n v="9.2694911703561195E-9"/>
    <n v="1.8717391665793E-6"/>
    <n v="3.6917287856803302E-4"/>
    <n v="5.3605890916153698E-7"/>
    <n v="0"/>
    <n v="0"/>
    <n v="0"/>
    <n v="0"/>
    <n v="2.7663415519087998E-5"/>
    <n v="2.1116358908349E-5"/>
    <n v="2.14759047315074E-7"/>
    <n v="4.2834889245177902E-9"/>
    <n v="1.15687911310639E-10"/>
    <n v="3.2554435514529802E-5"/>
    <n v="3.1242114560076801E-5"/>
    <n v="2.78291027710315E-8"/>
    <n v="1.7692809226233701E-9"/>
    <m/>
    <s v="P9"/>
    <m/>
  </r>
  <r>
    <s v="A.02.07.006"/>
    <s v="Leek (Allium porrum)"/>
    <x v="0"/>
    <s v="A.02.07.006"/>
    <s v="Leek (Allium porrum)"/>
    <x v="1"/>
    <x v="14"/>
    <n v="0.04"/>
    <n v="1.87169032478052E-5"/>
    <x v="1138"/>
    <n v="3.1109614003196902E-8"/>
    <n v="2.6349274514216701E-9"/>
    <n v="1.7018082201349598E-8"/>
    <n v="9.94683198417476E-6"/>
    <n v="5.1184151335386398E-6"/>
    <n v="1.12455555110082E-8"/>
    <n v="0"/>
    <n v="1.6458971781714501E-8"/>
    <n v="1.7683205321388001E-5"/>
    <n v="4.3510610084215999E-7"/>
    <n v="8.7021220168432104E-8"/>
    <n v="1.7810192191394899E-6"/>
    <n v="5.6496390208951501E-6"/>
    <n v="2.3247159057125801E-17"/>
    <n v="2.64521025324581E-8"/>
    <n v="0"/>
    <n v="0"/>
    <n v="2.5874702546540002E-6"/>
    <n v="1.74218174845494E-6"/>
    <n v="3.5202974868548299E-6"/>
    <n v="2.09649288146083E-6"/>
    <n v="3.8961275013747701E-10"/>
    <n v="0"/>
    <n v="0"/>
    <n v="1.57242740432899E-6"/>
    <n v="1.5611310234966101E-6"/>
    <n v="1.98446709296289E-6"/>
    <n v="3.8961275013747701E-10"/>
    <n v="2.6952150150347899E-9"/>
    <n v="5.4928684160066002E-9"/>
    <n v="3.0574720799668602E-9"/>
    <n v="0"/>
    <n v="0"/>
    <n v="0"/>
    <n v="3.4239027211610599E-9"/>
    <n v="6.3601634290602797E-11"/>
    <n v="1.2894862589211799E-8"/>
    <n v="7.6604837051035396E-11"/>
    <n v="0"/>
    <n v="0"/>
    <n v="0"/>
    <n v="0"/>
    <n v="0"/>
    <n v="3.8689437162280298E-6"/>
    <n v="3.2574787036617302E-6"/>
    <n v="1.5708222113488802E-8"/>
    <n v="2.6349274514216701E-9"/>
    <n v="2.6453096115734402E-10"/>
    <n v="4.9011275474024097E-6"/>
    <n v="4.6968634311527199E-6"/>
    <n v="4.15583637869989E-9"/>
    <n v="2.9457945847776697E-10"/>
    <m/>
    <s v="P6"/>
    <m/>
  </r>
  <r>
    <s v="A.02.07.006"/>
    <s v="Leek (Allium porrum)"/>
    <x v="1"/>
    <s v="A.02.07.006"/>
    <s v="Leek (Allium porrum)"/>
    <x v="1"/>
    <x v="14"/>
    <n v="0.04"/>
    <n v="1.87169032478052E-5"/>
    <x v="1138"/>
    <n v="3.1109614003196902E-8"/>
    <n v="2.6349274514216701E-9"/>
    <n v="1.7018082201349598E-8"/>
    <n v="9.94683198417476E-6"/>
    <n v="5.1184151335386398E-6"/>
    <n v="1.12455555110082E-8"/>
    <n v="0"/>
    <n v="1.6458971781714501E-8"/>
    <n v="1.7683205321388001E-5"/>
    <n v="4.3510610084215999E-7"/>
    <n v="8.7021220168432104E-8"/>
    <n v="1.7810192191394899E-6"/>
    <n v="5.6496390208951501E-6"/>
    <n v="2.3247159057125801E-17"/>
    <n v="2.64521025324581E-8"/>
    <n v="0"/>
    <n v="0"/>
    <n v="2.5874702546540002E-6"/>
    <n v="1.74218174845494E-6"/>
    <n v="3.5202974868548299E-6"/>
    <n v="2.09649288146083E-6"/>
    <n v="3.8961275013747701E-10"/>
    <n v="0"/>
    <n v="0"/>
    <n v="1.57242740432899E-6"/>
    <n v="1.5611310234966101E-6"/>
    <n v="1.98446709296289E-6"/>
    <n v="3.8961275013747701E-10"/>
    <n v="2.6952150150347899E-9"/>
    <n v="5.4928684160066002E-9"/>
    <n v="3.0574720799668602E-9"/>
    <n v="0"/>
    <n v="0"/>
    <n v="0"/>
    <n v="3.4239027211610599E-9"/>
    <n v="6.3601634290602797E-11"/>
    <n v="1.2894862589211799E-8"/>
    <n v="7.6604837051035396E-11"/>
    <n v="0"/>
    <n v="0"/>
    <n v="0"/>
    <n v="0"/>
    <n v="0"/>
    <n v="3.8689437162280298E-6"/>
    <n v="3.2574787036617302E-6"/>
    <n v="1.5708222113488802E-8"/>
    <n v="2.6349274514216701E-9"/>
    <n v="2.6453096115734402E-10"/>
    <n v="4.9011275474024097E-6"/>
    <n v="4.6968634311527199E-6"/>
    <n v="4.15583637869989E-9"/>
    <n v="2.9457945847776697E-10"/>
    <m/>
    <s v="P6"/>
    <m/>
  </r>
  <r>
    <s v="A.19.10.006"/>
    <s v="Legume (beans) soup"/>
    <x v="0"/>
    <s v="A.19.10.006"/>
    <s v="Legume (beans) soup"/>
    <x v="9"/>
    <x v="38"/>
    <n v="0.18"/>
    <n v="2.51875519192984E-4"/>
    <x v="1139"/>
    <n v="5.6590540003941398E-7"/>
    <n v="1.0725208971927999E-6"/>
    <n v="1.6996668630075199E-7"/>
    <n v="1.3843253089171299E-4"/>
    <n v="6.2213196412568104E-5"/>
    <n v="7.4636043777372605E-8"/>
    <n v="1.06221127519912E-6"/>
    <n v="1.65990754374369E-7"/>
    <n v="5.6678063069875301E-4"/>
    <n v="5.0515585012908103E-6"/>
    <n v="5.3553560920725901E-7"/>
    <n v="1.04862303931234E-5"/>
    <n v="6.4475220481097594E-5"/>
    <n v="8.7709568730517205E-16"/>
    <n v="1.4942537277772999E-6"/>
    <n v="4.7993390445453204E-6"/>
    <n v="1.3927051630434699E-3"/>
    <n v="1.54533994803737E-5"/>
    <n v="6.6900913979256399E-6"/>
    <n v="2.9329456608960701E-5"/>
    <n v="4.4609574859642303E-5"/>
    <n v="3.9213923645629704E-6"/>
    <n v="8.4220335992686903E-6"/>
    <n v="3.00065825809788E-5"/>
    <n v="9.4358099495372407E-6"/>
    <n v="5.98673883218126E-6"/>
    <n v="4.3154934255449303E-5"/>
    <n v="3.9213923645629704E-6"/>
    <n v="1.4163058215835899E-8"/>
    <n v="2.1487874619997899E-8"/>
    <n v="5.2264017346046496E-6"/>
    <n v="0"/>
    <n v="3.11927170343285E-7"/>
    <n v="7.5028410485584101E-7"/>
    <n v="2.0496448337012901E-8"/>
    <n v="2.3082015409685901E-10"/>
    <n v="1.0743390699253E-7"/>
    <n v="5.1952984629882899E-6"/>
    <n v="3.5710299450077501E-8"/>
    <n v="1.46820145731021E-5"/>
    <n v="1.3872745515798301E-5"/>
    <n v="1.5414223386268901E-8"/>
    <n v="1.2817772908166899E-9"/>
    <n v="9.1533057097823695E-5"/>
    <n v="7.66365943975948E-5"/>
    <n v="4.6964870587546799E-7"/>
    <n v="1.03096219936797E-8"/>
    <n v="2.2804815798924301E-9"/>
    <n v="7.2279166303454E-6"/>
    <n v="6.9300323615373803E-6"/>
    <n v="6.2064270003043296E-9"/>
    <n v="4.1367305567382101E-10"/>
    <s v="F28.A07GG"/>
    <s v="P10"/>
    <m/>
  </r>
  <r>
    <s v="A.19.10.006"/>
    <s v="Legume (beans) soup"/>
    <x v="1"/>
    <s v="A.04.02.001"/>
    <s v="Beans (Phaseolus vulgaris)"/>
    <x v="10"/>
    <x v="24"/>
    <n v="3.9636000000000003E-3"/>
    <n v="3.0487917861505E-6"/>
    <x v="1140"/>
    <n v="3.4424073034061299E-9"/>
    <n v="2.04358880779136E-10"/>
    <n v="3.01041098598763E-9"/>
    <n v="1.8831429806272199E-6"/>
    <n v="1.0360731303918801E-6"/>
    <n v="1.48317153639857E-9"/>
    <n v="0"/>
    <n v="2.94092065366543E-9"/>
    <n v="2.30270665388115E-5"/>
    <n v="1.3151189587636399E-7"/>
    <n v="2.4648076509778601E-8"/>
    <n v="5.4368973646034802E-7"/>
    <n v="3.9680115638073703E-6"/>
    <n v="1.1436128699861001E-16"/>
    <n v="4.4954100560938097E-9"/>
    <n v="0"/>
    <n v="0"/>
    <n v="4.7026150840957902E-7"/>
    <n v="1.3368214579303599E-7"/>
    <n v="6.2514361072232997E-7"/>
    <n v="6.5368626814969596E-7"/>
    <n v="3.6944755258133999E-10"/>
    <n v="0"/>
    <n v="0"/>
    <n v="2.83562248300706E-7"/>
    <n v="1.1978965183752399E-7"/>
    <n v="6.3235178270107199E-7"/>
    <n v="3.6944755258133999E-10"/>
    <n v="5.3505378916504095E-10"/>
    <n v="4.2148210831721402E-10"/>
    <n v="5.2663563891632295E-10"/>
    <n v="0"/>
    <n v="0"/>
    <n v="0"/>
    <n v="6.2547493476833305E-10"/>
    <n v="4.8803191489361701E-12"/>
    <n v="2.2899033359792298E-9"/>
    <n v="2.0662063768931599E-11"/>
    <n v="0"/>
    <n v="0"/>
    <n v="0"/>
    <n v="0"/>
    <n v="0"/>
    <n v="3.0006632904417799E-7"/>
    <n v="2.5264251646966901E-7"/>
    <n v="1.2182933873229099E-9"/>
    <n v="2.04358880779136E-10"/>
    <n v="2.0516409711537301E-11"/>
    <n v="8.65582476479096E-7"/>
    <n v="8.3013251269178302E-7"/>
    <n v="7.40942379684632E-10"/>
    <n v="4.8973922610660499E-11"/>
    <m/>
    <s v="P6"/>
    <m/>
  </r>
  <r>
    <s v="A.19.10.006"/>
    <s v="Legume (beans) soup"/>
    <x v="1"/>
    <s v="A.02.01.003"/>
    <s v="Carrots (Daucus carota)"/>
    <x v="1"/>
    <x v="28"/>
    <n v="4.6682399999999997E-3"/>
    <n v="1.05673592078811E-6"/>
    <x v="1141"/>
    <n v="2.8068571048821898E-9"/>
    <n v="3.1378759504654798E-10"/>
    <n v="5.4121664247932504E-10"/>
    <n v="4.8457178352852803E-7"/>
    <n v="3.2216724765392097E-7"/>
    <n v="8.4125270974176501E-10"/>
    <n v="0"/>
    <n v="5.0305935942968095E-10"/>
    <n v="1.1168508078845301E-6"/>
    <n v="9.1483407635626706E-9"/>
    <n v="3.2786330644931899E-9"/>
    <n v="2.3692460229535501E-7"/>
    <n v="5.0975321500335498E-7"/>
    <n v="5.74406902177293E-19"/>
    <n v="5.5616974207266298E-10"/>
    <n v="0"/>
    <n v="0"/>
    <n v="4.7126219167907899E-8"/>
    <n v="2.07472513403247E-7"/>
    <n v="1.1692757843447299E-7"/>
    <n v="1.13045472522899E-7"/>
    <n v="0"/>
    <n v="0"/>
    <n v="0"/>
    <n v="2.9167984901546501E-8"/>
    <n v="1.8591158900836299E-7"/>
    <n v="1.0708767374401099E-7"/>
    <n v="0"/>
    <n v="3.83139995475251E-11"/>
    <n v="6.5413336873312896E-10"/>
    <n v="1.4880534146110999E-10"/>
    <n v="0"/>
    <n v="0"/>
    <n v="0"/>
    <n v="6.1598817142289704E-11"/>
    <n v="7.5741758484888698E-12"/>
    <n v="4.2830614811162199E-10"/>
    <n v="5.5802183272800903E-12"/>
    <n v="0"/>
    <n v="0"/>
    <n v="0"/>
    <n v="0"/>
    <n v="0"/>
    <n v="4.6074382178174399E-7"/>
    <n v="3.8792582611178099E-7"/>
    <n v="1.8706569081396099E-9"/>
    <n v="3.1378759504654798E-10"/>
    <n v="3.1502398319213201E-11"/>
    <n v="1.11420315477845E-7"/>
    <n v="1.06774096833813E-7"/>
    <n v="9.4947487000807402E-11"/>
    <n v="6.6548847304304802E-12"/>
    <m/>
    <s v="P6"/>
    <m/>
  </r>
  <r>
    <s v="A.19.10.006"/>
    <s v="Legume (beans) soup"/>
    <x v="1"/>
    <s v="A.02.07.003"/>
    <s v="Celery (Apium graveolens var. dulce)"/>
    <x v="1"/>
    <x v="14"/>
    <n v="4.2278399999999897E-3"/>
    <n v="9.5704385278923899E-7"/>
    <x v="1142"/>
    <n v="2.5420592647989601E-9"/>
    <n v="2.8418499174027003E-10"/>
    <n v="4.90158468660521E-10"/>
    <n v="4.3885746432772399E-7"/>
    <n v="2.91774111082796E-7"/>
    <n v="7.6188924655858001E-10"/>
    <n v="0"/>
    <n v="4.5560092929480502E-10"/>
    <n v="1.01148752412184E-6"/>
    <n v="8.2852897481322294E-9"/>
    <n v="2.9693280584089298E-9"/>
    <n v="2.1457322472032099E-7"/>
    <n v="4.6166328905964201E-7"/>
    <n v="5.2021757178320798E-19"/>
    <n v="5.0370089848090204E-10"/>
    <n v="0"/>
    <n v="0"/>
    <n v="4.2680349435086399E-8"/>
    <n v="1.8789963478029999E-7"/>
    <n v="1.05896674808579E-7"/>
    <n v="1.02380805303758E-7"/>
    <n v="0"/>
    <n v="0"/>
    <n v="0"/>
    <n v="2.6416288212721402E-8"/>
    <n v="1.6837275985663001E-7"/>
    <n v="9.69850630134443E-8"/>
    <n v="0"/>
    <n v="3.46994712883246E-11"/>
    <n v="5.9242267356962598E-10"/>
    <n v="1.3476710170062799E-10"/>
    <n v="0"/>
    <n v="0"/>
    <n v="0"/>
    <n v="5.5787607977922702E-11"/>
    <n v="6.85963095712199E-12"/>
    <n v="3.87899907723733E-10"/>
    <n v="5.0537826360272504E-12"/>
    <n v="0"/>
    <n v="0"/>
    <n v="0"/>
    <n v="0"/>
    <n v="0"/>
    <n v="4.1727742350044698E-7"/>
    <n v="3.513290500635E-7"/>
    <n v="1.69417984133399E-9"/>
    <n v="2.8418499174027003E-10"/>
    <n v="2.8530473949476099E-11"/>
    <n v="1.00908964961067E-7"/>
    <n v="9.6701068830623506E-8"/>
    <n v="8.5990176906391599E-11"/>
    <n v="6.0270654162389301E-12"/>
    <m/>
    <s v="P6"/>
    <m/>
  </r>
  <r>
    <s v="A.19.10.006"/>
    <s v="Legume (beans) soup"/>
    <x v="1"/>
    <s v="A.06.01.003"/>
    <s v="Pork / piglet meat (Sus scrofa)"/>
    <x v="8"/>
    <x v="17"/>
    <n v="0.02"/>
    <n v="1.3153365803884301E-4"/>
    <x v="1143"/>
    <n v="9.6850780741522004E-8"/>
    <n v="1.0628366243354201E-6"/>
    <n v="1.5273717493267001E-7"/>
    <n v="1.2616202490111099E-4"/>
    <n v="5.3893152220372301E-5"/>
    <n v="6.4364930809444105E-8"/>
    <n v="1.06221127519912E-6"/>
    <n v="1.5264136744410801E-7"/>
    <n v="3.5081494740879602E-4"/>
    <n v="3.6948579824932699E-6"/>
    <n v="4.6832790890194E-7"/>
    <n v="7.8237282481881406E-6"/>
    <n v="3.6956473127202303E-5"/>
    <n v="3.9949238670376702E-16"/>
    <n v="1.4875079325672299E-6"/>
    <n v="4.7993390445453204E-6"/>
    <n v="1.3927051630434699E-3"/>
    <n v="1.47768903255332E-5"/>
    <n v="5.0184084395729897E-6"/>
    <n v="2.6000718094800699E-5"/>
    <n v="3.81133178487089E-5"/>
    <n v="3.8240740122483997E-6"/>
    <n v="8.4220335992686903E-6"/>
    <n v="3.00065825809788E-5"/>
    <n v="9.0259003564749706E-6"/>
    <n v="4.4887802351236597E-6"/>
    <n v="3.6840076605687898E-5"/>
    <n v="3.8240740122483997E-6"/>
    <n v="1.34337184871733E-8"/>
    <n v="1.6217279556276701E-8"/>
    <n v="5.2221305564290999E-6"/>
    <n v="0"/>
    <n v="3.11927170343285E-7"/>
    <n v="7.5028410485584101E-7"/>
    <n v="1.9599506073774801E-8"/>
    <n v="1.69792211253771E-10"/>
    <n v="9.5240725621980602E-8"/>
    <n v="5.1951002276346603E-6"/>
    <n v="3.5710299450077501E-8"/>
    <n v="0"/>
    <n v="0"/>
    <n v="0"/>
    <n v="0"/>
    <n v="4.03859874668635E-6"/>
    <n v="3.0827899961591199E-6"/>
    <n v="3.1352803081302599E-8"/>
    <n v="6.2534913630118198E-10"/>
    <n v="1.6889348074301399E-11"/>
    <n v="1.33303439104509E-6"/>
    <n v="1.2777249425388799E-6"/>
    <n v="1.1330468507753501E-9"/>
    <n v="7.8918140487562002E-11"/>
    <m/>
    <s v="P9"/>
    <m/>
  </r>
  <r>
    <s v="A.19.10.006"/>
    <s v="Legume (beans) soup"/>
    <x v="1"/>
    <s v="A.16.04.001"/>
    <s v="Salt"/>
    <x v="6"/>
    <x v="18"/>
    <n v="1.0092499999999999E-3"/>
    <n v="3.1791480713339502E-7"/>
    <x v="1144"/>
    <n v="5.9935648215991501E-10"/>
    <n v="7.2352849519212896E-12"/>
    <n v="1.50129341191872E-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7032162398949302E-8"/>
    <n v="7.4063439903635895E-8"/>
    <n v="4.0185169101118802E-10"/>
    <n v="7.2352849519212896E-12"/>
    <n v="2.9237707306890201E-12"/>
    <n v="2.3088264473444601E-7"/>
    <n v="2.2169666035315399E-7"/>
    <n v="1.9750479114872601E-10"/>
    <n v="1.2089163388498199E-11"/>
    <m/>
    <s v="P15"/>
    <m/>
  </r>
  <r>
    <s v="A.19.10.006"/>
    <s v="Legume (beans) soup"/>
    <x v="1"/>
    <s v="A.04.02.002"/>
    <s v="Lentils (Lens culinaris syn. L. esculenta)"/>
    <x v="10"/>
    <x v="24"/>
    <n v="0.01"/>
    <n v="9.8541904795978108E-6"/>
    <x v="1145"/>
    <n v="1.1209325407428099E-8"/>
    <n v="7.2112193949008197E-10"/>
    <n v="4.7541539916000696E-9"/>
    <n v="5.1743016337675898E-6"/>
    <n v="3.8394900434470198E-6"/>
    <n v="3.7848921274685199E-9"/>
    <n v="0"/>
    <n v="4.4762703476996703E-9"/>
    <n v="1.14994241718662E-4"/>
    <n v="7.2446372282757598E-7"/>
    <n v="0"/>
    <n v="1.3559133370241301E-6"/>
    <n v="1.5594650925493201E-5"/>
    <n v="3.00493753173068E-16"/>
    <n v="0"/>
    <n v="0"/>
    <n v="0"/>
    <n v="0"/>
    <n v="4.7172468297894698E-7"/>
    <n v="1.1901513486470499E-6"/>
    <n v="3.4253285734985702E-6"/>
    <n v="8.7097028643017701E-8"/>
    <n v="0"/>
    <n v="0"/>
    <n v="0"/>
    <n v="4.2270218810444799E-7"/>
    <n v="3.3296908266995501E-6"/>
    <n v="8.7097028643017701E-8"/>
    <n v="0"/>
    <n v="1.4872854766637999E-9"/>
    <n v="2.2976066508047198E-9"/>
    <n v="0"/>
    <n v="0"/>
    <n v="0"/>
    <n v="0"/>
    <n v="1.72212002561071E-11"/>
    <n v="4.35952874962291E-9"/>
    <n v="9.9520397820645794E-11"/>
    <n v="0"/>
    <n v="0"/>
    <n v="0"/>
    <n v="0"/>
    <n v="0"/>
    <n v="1.05884516665496E-6"/>
    <n v="8.9150058357954498E-7"/>
    <n v="4.2989963880441099E-9"/>
    <n v="7.2112193949008197E-10"/>
    <n v="7.2396330935804605E-11"/>
    <n v="3.62104367917524E-6"/>
    <n v="3.47180762335682E-6"/>
    <n v="3.1254368919155099E-9"/>
    <n v="2.0548731296460199E-10"/>
    <m/>
    <s v="P6"/>
    <m/>
  </r>
  <r>
    <s v="A.19.10.006"/>
    <s v="Legume (beans) soup"/>
    <x v="1"/>
    <s v="A.02.02.002"/>
    <s v="Onions, bulb (Allium cepa)"/>
    <x v="1"/>
    <x v="20"/>
    <n v="3.4351199999999998E-3"/>
    <n v="1.12753351023334E-6"/>
    <x v="1146"/>
    <n v="2.3557627411333102E-9"/>
    <n v="2.3090030578896899E-10"/>
    <n v="7.1615260912421901E-10"/>
    <n v="5.2186368014850795E-7"/>
    <n v="3.1455705718495202E-7"/>
    <n v="7.5209104758112398E-10"/>
    <n v="0"/>
    <n v="6.7726853386680502E-10"/>
    <n v="1.1289523428454399E-6"/>
    <n v="1.62124531454502E-8"/>
    <n v="5.5444390197943097E-9"/>
    <n v="1.45608904092223E-7"/>
    <n v="1.1660768934971701E-6"/>
    <n v="1.8345282137570401E-18"/>
    <n v="9.8562964774813699E-10"/>
    <n v="0"/>
    <n v="0"/>
    <n v="8.9991626600276906E-8"/>
    <n v="1.5266845325899301E-7"/>
    <n v="1.4960705519869801E-7"/>
    <n v="1.29568203195785E-7"/>
    <n v="2.8341894753619399E-11"/>
    <n v="0"/>
    <n v="0"/>
    <n v="5.5155364097546303E-8"/>
    <n v="1.3680286738351201E-7"/>
    <n v="1.2257048380914E-7"/>
    <n v="2.8341894753619399E-11"/>
    <n v="8.4233090133703306E-11"/>
    <n v="4.8134342227532101E-10"/>
    <n v="1.86514535172098E-10"/>
    <n v="0"/>
    <n v="0"/>
    <n v="0"/>
    <n v="1.1841068284522401E-10"/>
    <n v="5.5734501526616204E-12"/>
    <n v="5.4801119120402195E-10"/>
    <n v="5.2732096648961501E-12"/>
    <n v="0"/>
    <n v="0"/>
    <n v="0"/>
    <n v="0"/>
    <n v="0"/>
    <n v="3.3903790659411301E-7"/>
    <n v="2.8545485317659401E-7"/>
    <n v="1.3765211210838601E-9"/>
    <n v="2.3090030578896899E-10"/>
    <n v="2.3181010083949299E-11"/>
    <n v="2.6663192349072498E-7"/>
    <n v="2.5557589963881299E-7"/>
    <n v="2.27150572468324E-10"/>
    <n v="1.5703065173464498E-11"/>
    <m/>
    <s v="P6"/>
    <m/>
  </r>
  <r>
    <s v="A.19.10.006"/>
    <s v="Legume (beans) soup"/>
    <x v="1"/>
    <s v="A.04.02.003"/>
    <s v="Peas (Pisum sativum)"/>
    <x v="10"/>
    <x v="24"/>
    <n v="0.01"/>
    <n v="4.1503489818152002E-6"/>
    <x v="1147"/>
    <n v="6.69050610796082E-9"/>
    <n v="7.2925845048406604E-10"/>
    <n v="3.4147727187544698E-9"/>
    <n v="2.8650109557378802E-6"/>
    <n v="1.89187202460935E-6"/>
    <n v="2.1589923756621098E-9"/>
    <n v="0"/>
    <n v="3.32894123931794E-9"/>
    <n v="5.3631169542370698E-5"/>
    <n v="3.3787636811693598E-7"/>
    <n v="2.6725660271406302E-8"/>
    <n v="3.5951456876456802E-8"/>
    <n v="3.5368588199868101E-6"/>
    <n v="1.22587095384371E-17"/>
    <n v="0"/>
    <n v="0"/>
    <n v="0"/>
    <n v="0"/>
    <n v="4.7704721285774399E-7"/>
    <n v="8.91535598968458E-7"/>
    <n v="1.4964281439116801E-6"/>
    <n v="0"/>
    <n v="0"/>
    <n v="0"/>
    <n v="0"/>
    <n v="4.2747159090909002E-7"/>
    <n v="1.46440043370026E-6"/>
    <n v="0"/>
    <n v="0"/>
    <n v="1.5040667087542E-9"/>
    <n v="6.54925666907906E-10"/>
    <n v="0"/>
    <n v="0"/>
    <n v="0"/>
    <n v="0"/>
    <n v="1.7415509259259198E-11"/>
    <n v="3.26569816471963E-9"/>
    <n v="4.5827565339058097E-11"/>
    <n v="0"/>
    <n v="0"/>
    <n v="0"/>
    <n v="0"/>
    <n v="0"/>
    <n v="1.07079225197802E-6"/>
    <n v="9.0155949858713403E-7"/>
    <n v="4.3475025136504799E-9"/>
    <n v="7.2925845048406604E-10"/>
    <n v="7.3213187989134301E-11"/>
    <n v="2.1454577409929701E-7"/>
    <n v="2.0561744621844099E-7"/>
    <n v="1.8401121864822299E-10"/>
    <n v="1.2618291447394699E-11"/>
    <m/>
    <s v="P6"/>
    <m/>
  </r>
  <r>
    <s v="A.19.10.006"/>
    <s v="Legume (beans) soup"/>
    <x v="1"/>
    <s v="A.15.01"/>
    <s v="Tap water"/>
    <x v="5"/>
    <x v="8"/>
    <n v="7.0000000000000007E-2"/>
    <n v="0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I.19.04.001.003"/>
    <s v="Legume with sausage"/>
    <x v="0"/>
    <s v="I.19.04.001.003"/>
    <s v="Legume with sausage"/>
    <x v="9"/>
    <x v="23"/>
    <n v="0.17"/>
    <n v="3.39588604920362E-4"/>
    <x v="1148"/>
    <n v="7.1319474852672205E-7"/>
    <n v="1.0334287916272599E-6"/>
    <n v="1.9119169509480701E-7"/>
    <n v="1.9693442426031501E-4"/>
    <n v="1.1236227741548799E-4"/>
    <n v="2.0497869490451599E-7"/>
    <n v="1.0236079637008601E-6"/>
    <n v="1.86177167460617E-7"/>
    <n v="5.0353966365004996E-4"/>
    <n v="4.7775268790042599E-6"/>
    <n v="8.7217670608590797E-7"/>
    <n v="1.59231373991259E-5"/>
    <n v="7.1951124038484795E-5"/>
    <n v="1.5835264418606801E-15"/>
    <n v="1.4916712673685501E-6"/>
    <n v="4.6249195251444902E-6"/>
    <n v="1.3420909090909E-3"/>
    <n v="2.0342497498392701E-5"/>
    <n v="9.3931544244622902E-6"/>
    <n v="3.2962403255517297E-5"/>
    <n v="9.3416558504421694E-5"/>
    <n v="3.7877826989513799E-6"/>
    <n v="8.1159566501038699E-6"/>
    <n v="2.8916071228465799E-5"/>
    <n v="1.23768816337881E-5"/>
    <n v="8.4091891788162994E-6"/>
    <n v="8.8063720631802997E-5"/>
    <n v="3.7877826989513799E-6"/>
    <n v="1.9905536805554701E-8"/>
    <n v="2.9995922808712602E-8"/>
    <n v="5.1539706673152298E-6"/>
    <n v="0"/>
    <n v="3.00590987040884E-7"/>
    <n v="7.2301697665997595E-7"/>
    <n v="2.70052412739894E-8"/>
    <n v="3.2998808038960201E-10"/>
    <n v="1.20741403866364E-7"/>
    <n v="5.0081345995551702E-6"/>
    <n v="3.4412501313723403E-8"/>
    <n v="3.3031663265040698E-5"/>
    <n v="3.13711232674178E-5"/>
    <n v="4.1737853881927703E-8"/>
    <n v="1.5265639265255301E-9"/>
    <n v="8.7193342674112193E-5"/>
    <n v="7.3003142783103895E-5"/>
    <n v="4.4738198249063602E-7"/>
    <n v="9.8208279264044907E-9"/>
    <n v="2.1723606548512099E-9"/>
    <n v="2.2429174720894001E-5"/>
    <n v="2.15009478134368E-5"/>
    <n v="1.9096217249640899E-8"/>
    <n v="1.3156030528126501E-9"/>
    <s v="F28.A07GG$F28.A0BA1$F28.A07GR$F28.A07KG$F28.A07LA$F28.A0C02$F28.A0BYP$F28.A0C6N$F28.A07KF$F28.A0C04"/>
    <s v="P10"/>
    <m/>
  </r>
  <r>
    <s v="I.19.04.001.003"/>
    <s v="Legume with sausage"/>
    <x v="1"/>
    <s v="A.04.02.001"/>
    <s v="Beans (Phaseolus vulgaris)"/>
    <x v="10"/>
    <x v="24"/>
    <n v="0.02"/>
    <n v="1.23430376998975E-5"/>
    <x v="1149"/>
    <n v="1.39365906577679E-8"/>
    <n v="8.2734720725242697E-10"/>
    <n v="1.2187652978148199E-8"/>
    <n v="7.6239069226592096E-6"/>
    <n v="4.19454347993531E-6"/>
    <n v="6.0046219857793104E-9"/>
    <n v="0"/>
    <n v="1.19063212730683E-8"/>
    <n v="9.3225110254403605E-5"/>
    <n v="5.32426089626982E-7"/>
    <n v="9.9787771330324502E-8"/>
    <n v="2.2011286387814301E-6"/>
    <n v="1.60645002220844E-5"/>
    <n v="4.6299182621944103E-16"/>
    <n v="1.8199673736632601E-8"/>
    <n v="0"/>
    <n v="0"/>
    <n v="1.90385435747943E-6"/>
    <n v="5.4121234937137303E-7"/>
    <n v="2.5308947597036399E-6"/>
    <n v="2.6464497471847899E-6"/>
    <n v="1.4957089199600899E-9"/>
    <n v="0"/>
    <n v="0"/>
    <n v="1.1480021485699901E-6"/>
    <n v="4.8496856866537702E-7"/>
    <n v="2.5600770537799801E-6"/>
    <n v="1.4957089199600899E-9"/>
    <n v="2.1661659943907801E-9"/>
    <n v="1.7063708897485499E-9"/>
    <n v="2.1320851016399802E-9"/>
    <n v="0"/>
    <n v="0"/>
    <n v="0"/>
    <n v="2.5322361255552801E-9"/>
    <n v="1.9757978723404201E-11"/>
    <n v="9.2706767754712199E-9"/>
    <n v="8.3650393318470201E-11"/>
    <n v="0"/>
    <n v="0"/>
    <n v="0"/>
    <n v="0"/>
    <n v="0"/>
    <n v="1.21481894194507E-6"/>
    <n v="1.0228235721270699E-6"/>
    <n v="4.93226243837709E-9"/>
    <n v="8.2734720725242697E-10"/>
    <n v="8.3060712668670996E-11"/>
    <n v="3.5043118352932999E-6"/>
    <n v="3.3607926086034101E-6"/>
    <n v="2.99970623361151E-9"/>
    <n v="1.9827099241122401E-10"/>
    <m/>
    <s v="P6"/>
    <m/>
  </r>
  <r>
    <s v="I.19.04.001.003"/>
    <s v="Legume with sausage"/>
    <x v="1"/>
    <s v="A.16.04.001"/>
    <s v="Salt"/>
    <x v="6"/>
    <x v="18"/>
    <n v="1.9409792000000001E-3"/>
    <n v="6.1141048106805199E-7"/>
    <x v="1150"/>
    <n v="1.15267621031217E-9"/>
    <n v="1.3914825462226599E-11"/>
    <n v="2.8872720194513601E-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6737935788692799E-7"/>
    <n v="1.42438044422499E-7"/>
    <n v="7.72837031198953E-10"/>
    <n v="1.3914825462226599E-11"/>
    <n v="5.6229657407344101E-12"/>
    <n v="4.44031123181124E-7"/>
    <n v="4.26364732677668E-7"/>
    <n v="3.7983917911322497E-10"/>
    <n v="2.32497544537791E-11"/>
    <m/>
    <s v="P15"/>
    <m/>
  </r>
  <r>
    <s v="I.19.04.001.003"/>
    <s v="Legume with sausage"/>
    <x v="1"/>
    <s v="A.15.01"/>
    <s v="Tap water"/>
    <x v="5"/>
    <x v="8"/>
    <n v="0.05"/>
    <n v="0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I.19.04.001.003"/>
    <s v="Legume with sausage"/>
    <x v="1"/>
    <s v="A.16.01.009"/>
    <s v="Basil, herb (Ocimum basilicum)"/>
    <x v="6"/>
    <x v="11"/>
    <n v="1.664096E-4"/>
    <n v="1.82168359331707E-7"/>
    <x v="1151"/>
    <n v="1.7346765421605699E-10"/>
    <n v="8.5798969640992496E-12"/>
    <n v="4.6465538837178801E-11"/>
    <n v="1.21713735595505E-7"/>
    <n v="1.07569204388864E-7"/>
    <n v="8.1054287630073005E-11"/>
    <n v="0"/>
    <n v="4.2963785477161101E-11"/>
    <n v="1.01834862157866E-6"/>
    <n v="7.5207546614330197E-10"/>
    <n v="0"/>
    <n v="1.58240698926541E-7"/>
    <n v="1.06592234336079E-7"/>
    <n v="9.4459269310951807E-18"/>
    <n v="4.5722129163584497E-11"/>
    <n v="0"/>
    <n v="0"/>
    <n v="5.2358158778499997E-9"/>
    <n v="5.6729227540639399E-9"/>
    <n v="9.3464283463676694E-9"/>
    <n v="5.2071466624065798E-8"/>
    <n v="4.9387101993157903E-8"/>
    <n v="0"/>
    <n v="0"/>
    <n v="3.1263531708353502E-9"/>
    <n v="5.0833822091886599E-9"/>
    <n v="4.99723670156822E-8"/>
    <n v="4.9387101993157903E-8"/>
    <n v="6.5842081227121E-12"/>
    <n v="1.78859744397378E-11"/>
    <n v="5.6584105067623002E-11"/>
    <n v="0"/>
    <n v="0"/>
    <n v="0"/>
    <n v="7.0082538643143802E-12"/>
    <n v="2.0710075667064901E-13"/>
    <n v="3.4236001268746097E-11"/>
    <n v="1.5124295874300699E-12"/>
    <n v="0"/>
    <n v="0"/>
    <n v="0"/>
    <n v="0"/>
    <n v="0"/>
    <n v="1.2598122360911799E-8"/>
    <n v="1.06070592665029E-8"/>
    <n v="5.1149388249836502E-11"/>
    <n v="8.5798969640992496E-12"/>
    <n v="8.6137035360103204E-13"/>
    <n v="4.7856501375289997E-8"/>
    <n v="4.5906010260121003E-8"/>
    <n v="4.1263978336147703E-11"/>
    <n v="2.6403830064166301E-12"/>
    <m/>
    <s v="P6"/>
    <m/>
  </r>
  <r>
    <s v="I.19.04.001.003"/>
    <s v="Legume with sausage"/>
    <x v="1"/>
    <s v="A.02.02.001"/>
    <s v="Garlic, bulb (Allium sativum)"/>
    <x v="1"/>
    <x v="20"/>
    <n v="5.7788879999999998E-4"/>
    <n v="3.07241774216436E-7"/>
    <x v="1152"/>
    <n v="5.5616369450113098E-10"/>
    <n v="3.8844261810947099E-11"/>
    <n v="8.9354382234350598E-11"/>
    <n v="1.2486640360903599E-7"/>
    <n v="9.7059707360970799E-8"/>
    <n v="2.18180831865535E-10"/>
    <n v="0"/>
    <n v="7.8039954060340301E-11"/>
    <n v="9.7012842858080904E-7"/>
    <n v="2.6776368967815599E-9"/>
    <n v="8.1816682957214302E-10"/>
    <n v="5.3421752897227498E-8"/>
    <n v="1.2300568838931801E-7"/>
    <n v="1.17944584345248E-17"/>
    <n v="1.6278587131108199E-10"/>
    <n v="0"/>
    <n v="0"/>
    <n v="1.71023330561755E-8"/>
    <n v="2.56833499999115E-8"/>
    <n v="1.4299130323774701E-8"/>
    <n v="6.7781590229174901E-8"/>
    <n v="0"/>
    <n v="0"/>
    <n v="0"/>
    <n v="1.0307517922205701E-8"/>
    <n v="2.3014289127837501E-8"/>
    <n v="6.3737900310927603E-8"/>
    <n v="0"/>
    <n v="1.9560339031974101E-11"/>
    <n v="8.0976202486835695E-11"/>
    <n v="1.1764429034672501E-10"/>
    <n v="0"/>
    <n v="0"/>
    <n v="0"/>
    <n v="2.27542748381573E-11"/>
    <n v="9.3761918668967595E-13"/>
    <n v="5.2377766753753399E-11"/>
    <n v="1.9702932817398098E-12"/>
    <n v="0"/>
    <n v="0"/>
    <n v="0"/>
    <n v="0"/>
    <n v="0"/>
    <n v="5.70362051387388E-8"/>
    <n v="4.8021950486852901E-8"/>
    <n v="2.31571572124936E-10"/>
    <n v="3.8844261810947099E-11"/>
    <n v="3.8997316251546999E-12"/>
    <n v="1.2533916546865999E-7"/>
    <n v="1.2014389685360501E-7"/>
    <n v="1.06411290510659E-10"/>
    <n v="7.4146965488556202E-12"/>
    <m/>
    <s v="P6"/>
    <m/>
  </r>
  <r>
    <s v="I.19.04.001.003"/>
    <s v="Legume with sausage"/>
    <x v="1"/>
    <s v="A.05.05.001"/>
    <s v="Olives for oil production (Olea europaea)"/>
    <x v="4"/>
    <x v="25"/>
    <n v="6.0115467999999998E-3"/>
    <n v="9.2040283733033308E-6"/>
    <x v="1153"/>
    <n v="8.8578781536084206E-9"/>
    <n v="4.0408136961291098E-10"/>
    <n v="2.9060545277372098E-9"/>
    <n v="6.4563658286550299E-6"/>
    <n v="5.5716789376666002E-6"/>
    <n v="4.6229775624642401E-9"/>
    <n v="0"/>
    <n v="2.7359786066923001E-9"/>
    <n v="3.3576045507606803E-5"/>
    <n v="1.07443345624341E-7"/>
    <n v="1.07443345624341E-7"/>
    <n v="3.1134313726375299E-6"/>
    <n v="3.3237790590226401E-6"/>
    <n v="5.1819683800410302E-16"/>
    <n v="6.5319755098456701E-9"/>
    <n v="0"/>
    <n v="0"/>
    <n v="6.9029450402776198E-7"/>
    <n v="2.6433137800957302E-7"/>
    <n v="4.5484980126148198E-7"/>
    <n v="5.0468901453562198E-6"/>
    <n v="0"/>
    <n v="0"/>
    <n v="0"/>
    <n v="4.1576449137413202E-7"/>
    <n v="2.36861576044129E-7"/>
    <n v="4.9190528702483403E-6"/>
    <n v="0"/>
    <n v="7.9507995075267696E-10"/>
    <n v="8.3340184163675103E-10"/>
    <n v="2.9944957700748101E-9"/>
    <n v="0"/>
    <n v="0"/>
    <n v="0"/>
    <n v="9.1881549494944999E-10"/>
    <n v="9.6499160610571093E-12"/>
    <n v="1.6661164881373E-9"/>
    <n v="1.41396707544499E-10"/>
    <n v="0"/>
    <n v="0"/>
    <n v="0"/>
    <n v="0"/>
    <n v="0"/>
    <n v="5.93324903486499E-7"/>
    <n v="4.9955320604759799E-7"/>
    <n v="2.4089467443885902E-9"/>
    <n v="4.0408136961291098E-10"/>
    <n v="4.0567353394039698E-11"/>
    <n v="2.15433764116179E-6"/>
    <n v="2.06456837755978E-6"/>
    <n v="1.82595384675558E-9"/>
    <n v="1.29508567650874E-10"/>
    <m/>
    <s v="P6"/>
    <m/>
  </r>
  <r>
    <s v="I.19.04.001.003"/>
    <s v="Legume with sausage"/>
    <x v="1"/>
    <s v="A.02.02.002"/>
    <s v="Onions, bulb (Allium cepa)"/>
    <x v="1"/>
    <x v="20"/>
    <n v="8.305503136E-3"/>
    <n v="2.72617349763273E-6"/>
    <x v="1154"/>
    <n v="5.6958111606449604E-9"/>
    <n v="5.58275464564163E-10"/>
    <n v="1.73152837191591E-9"/>
    <n v="1.2617726402681501E-6"/>
    <n v="7.6054246282533296E-7"/>
    <n v="1.81842106076135E-9"/>
    <n v="0"/>
    <n v="1.63751366238875E-9"/>
    <n v="2.7296039800348699E-6"/>
    <n v="3.9198799588308399E-8"/>
    <n v="1.34054576452241E-8"/>
    <n v="3.5205617549532098E-7"/>
    <n v="2.8193644751152698E-6"/>
    <n v="4.4355596987702401E-18"/>
    <n v="2.38307544723524E-9"/>
    <n v="0"/>
    <n v="0"/>
    <n v="2.17583588620584E-7"/>
    <n v="3.6912489732843098E-7"/>
    <n v="3.6172298671386001E-7"/>
    <n v="3.1327264199459699E-7"/>
    <n v="6.8525610679210105E-11"/>
    <n v="0"/>
    <n v="0"/>
    <n v="1.3335576325700201E-7"/>
    <n v="3.3076476049382702E-7"/>
    <n v="2.9635341346382399E-7"/>
    <n v="6.8525610679210105E-11"/>
    <n v="2.0366048180571301E-10"/>
    <n v="1.16380193507087E-9"/>
    <n v="4.5095864388476902E-10"/>
    <n v="0"/>
    <n v="0"/>
    <n v="0"/>
    <n v="2.8629576192590298E-10"/>
    <n v="1.34756013534522E-11"/>
    <n v="1.32499262532549E-9"/>
    <n v="1.2749673783908701E-11"/>
    <n v="0"/>
    <n v="0"/>
    <n v="0"/>
    <n v="0"/>
    <n v="0"/>
    <n v="8.1973275939131302E-7"/>
    <n v="6.9017856093662597E-7"/>
    <n v="3.32818081695321E-9"/>
    <n v="5.58275464564163E-10"/>
    <n v="5.60475185576892E-11"/>
    <n v="6.4466809797326801E-7"/>
    <n v="6.1793661820727902E-7"/>
    <n v="5.49209282930396E-10"/>
    <n v="3.7967190969463199E-11"/>
    <m/>
    <s v="P6"/>
    <m/>
  </r>
  <r>
    <s v="I.19.04.001.003"/>
    <s v="Legume with sausage"/>
    <x v="1"/>
    <s v="A.16.02.028"/>
    <s v="Pepper, black and white (Piper nigrum)"/>
    <x v="6"/>
    <x v="21"/>
    <n v="1.3564480000000001E-4"/>
    <n v="1.5783975960503001E-7"/>
    <x v="1155"/>
    <n v="1.5090202834644901E-10"/>
    <n v="6.9936975253582098E-12"/>
    <n v="3.8725696308625599E-11"/>
    <n v="9.9212036577848894E-8"/>
    <n v="8.7682460720334598E-8"/>
    <n v="6.6069461345521694E-11"/>
    <n v="0"/>
    <n v="3.5020900767097698E-11"/>
    <n v="8.3008248985824301E-7"/>
    <n v="6.1303630433529696E-10"/>
    <n v="0"/>
    <n v="1.2898611593171801E-7"/>
    <n v="8.6886106979829504E-8"/>
    <n v="7.6996211119011096E-18"/>
    <n v="3.7269298561913399E-11"/>
    <n v="0"/>
    <n v="0"/>
    <n v="4.26784991723907E-9"/>
    <n v="4.6241471188588398E-9"/>
    <n v="7.6185172235097802E-9"/>
    <n v="4.2444808928860399E-8"/>
    <n v="4.02567133893808E-8"/>
    <n v="0"/>
    <n v="0"/>
    <n v="2.5483719123615899E-9"/>
    <n v="4.1435972629521003E-9"/>
    <n v="4.0733778155640102E-8"/>
    <n v="4.02567133893808E-8"/>
    <n v="5.3669595622106998E-12"/>
    <n v="1.4579323702979599E-11"/>
    <n v="4.6123178080331397E-11"/>
    <n v="0"/>
    <n v="0"/>
    <n v="0"/>
    <n v="5.7126102927604604E-12"/>
    <n v="1.6881322182397401E-13"/>
    <n v="2.79066564963729E-11"/>
    <n v="1.2328207561404701E-12"/>
    <n v="0"/>
    <n v="9.3495843514539007E-9"/>
    <n v="8.8341983541746394E-9"/>
    <n v="9.5040244896634908E-12"/>
    <n v="8.5042515563108197E-13"/>
    <n v="1.026905772276E-8"/>
    <n v="8.6460903264771903E-9"/>
    <n v="4.1693198825496897E-11"/>
    <n v="6.9936975253582098E-12"/>
    <n v="7.0212541427983301E-13"/>
    <n v="3.9009080952967402E-8"/>
    <n v="3.7419184833880099E-8"/>
    <n v="3.3635343685767398E-11"/>
    <n v="2.1522449716169199E-12"/>
    <s v="F28.A07KG$F28.A07LA"/>
    <s v="P6"/>
    <m/>
  </r>
  <r>
    <s v="I.19.04.001.003"/>
    <s v="Legume with sausage"/>
    <x v="1"/>
    <s v="A.04.04.005"/>
    <s v="Sunflower seed (Helianthus annuus)"/>
    <x v="10"/>
    <x v="26"/>
    <n v="2.8300947852799999E-3"/>
    <n v="3.6949876110512601E-6"/>
    <x v="1156"/>
    <n v="4.9121440393727896E-9"/>
    <n v="7.2312471293558902E-12"/>
    <n v="4.7017180622911602E-9"/>
    <n v="2.6666657264586101E-6"/>
    <n v="1.33282288324552E-6"/>
    <n v="2.10585857481458E-9"/>
    <n v="0"/>
    <n v="4.65600094389601E-9"/>
    <n v="1.40610447601194E-5"/>
    <n v="1.8279358188155301E-7"/>
    <n v="1.12488358080955E-7"/>
    <n v="1.33323352872678E-7"/>
    <n v="1.8854272976846999E-6"/>
    <n v="3.5128942708907201E-17"/>
    <n v="1.1112863186352199E-8"/>
    <n v="0"/>
    <n v="0"/>
    <n v="1.1938825874631201E-6"/>
    <n v="9.5451898197071798E-8"/>
    <n v="8.3096569636495901E-7"/>
    <n v="5.4636554443345505E-7"/>
    <n v="0"/>
    <n v="0"/>
    <n v="0"/>
    <n v="7.1776470925232902E-7"/>
    <n v="8.5532361740812396E-8"/>
    <n v="5.29525812252383E-7"/>
    <n v="0"/>
    <n v="1.4018140902817E-9"/>
    <n v="3.0094719871767299E-10"/>
    <n v="4.03097285815207E-10"/>
    <n v="0"/>
    <n v="0"/>
    <n v="0"/>
    <n v="1.5910029975106199E-9"/>
    <n v="3.4846517746256902E-12"/>
    <n v="3.04383038961523E-9"/>
    <n v="1.7682904995526899E-11"/>
    <n v="0"/>
    <n v="0"/>
    <n v="0"/>
    <n v="0"/>
    <n v="0"/>
    <n v="3.6117267048370001E-7"/>
    <n v="2.9265753243424798E-7"/>
    <n v="2.23811209080372E-9"/>
    <n v="7.2312471293558902E-12"/>
    <n v="5.9492823113861496E-12"/>
    <n v="6.6714921410895496E-7"/>
    <n v="6.3936102832020402E-7"/>
    <n v="5.6817337375449001E-10"/>
    <n v="3.97678360837625E-11"/>
    <m/>
    <s v="P11"/>
    <m/>
  </r>
  <r>
    <s v="I.19.04.001.003"/>
    <s v="Legume with sausage"/>
    <x v="1"/>
    <s v="A.02.03.001"/>
    <s v="Tomatoes (Lycopersicum esculentum)"/>
    <x v="1"/>
    <x v="15"/>
    <n v="0.09"/>
    <n v="1.0081460990027099E-4"/>
    <x v="1157"/>
    <n v="2.06266579065353E-7"/>
    <n v="5.78157945795636E-9"/>
    <n v="2.17086056239627E-8"/>
    <n v="6.6726476894339297E-5"/>
    <n v="5.6901827064996103E-5"/>
    <n v="1.50034240594966E-7"/>
    <n v="0"/>
    <n v="1.9610364320927398E-8"/>
    <n v="1.4298507159890401E-5"/>
    <n v="3.41927416090101E-7"/>
    <n v="9.4665149290904498E-8"/>
    <n v="2.8534498091009399E-6"/>
    <n v="1.26464025171393E-5"/>
    <n v="1.9751894005654E-16"/>
    <n v="2.07873414129739E-8"/>
    <n v="0"/>
    <n v="0"/>
    <n v="2.1715857349935398E-6"/>
    <n v="3.8227095032384899E-6"/>
    <n v="4.0192038493455101E-6"/>
    <n v="5.6711517073789303E-5"/>
    <n v="1.4607329724149201E-9"/>
    <n v="0"/>
    <n v="0"/>
    <n v="1.30964245659665E-6"/>
    <n v="3.42544651533253E-6"/>
    <n v="5.2165277360094601E-5"/>
    <n v="1.4607329724149201E-9"/>
    <n v="2.4666833038721398E-9"/>
    <n v="1.20524969983922E-8"/>
    <n v="1.3551506029270199E-7"/>
    <n v="0"/>
    <n v="0"/>
    <n v="0"/>
    <n v="2.8880443807380998E-9"/>
    <n v="1.39555228402436E-10"/>
    <n v="1.4722358422511E-8"/>
    <n v="1.8604062892758301E-9"/>
    <n v="0"/>
    <n v="0"/>
    <n v="0"/>
    <n v="0"/>
    <n v="0"/>
    <n v="8.4892680827566599E-6"/>
    <n v="7.1475865294353501E-6"/>
    <n v="3.4467109993241599E-8"/>
    <n v="5.78157945795636E-9"/>
    <n v="5.8043600790434001E-10"/>
    <n v="2.55988649231754E-5"/>
    <n v="2.45359002689857E-5"/>
    <n v="2.1765228477145501E-8"/>
    <n v="1.5178052951309199E-9"/>
    <m/>
    <s v="P6"/>
    <m/>
  </r>
  <r>
    <s v="I.19.04.001.003"/>
    <s v="Legume with sausage"/>
    <x v="1"/>
    <s v="A.06.01.003"/>
    <s v="Pork / piglet meat (Sus scrofa)"/>
    <x v="8"/>
    <x v="17"/>
    <n v="0.02"/>
    <n v="1.2675340867383E-4"/>
    <x v="1158"/>
    <n v="9.33309905217144E-8"/>
    <n v="1.02421058614609E-6"/>
    <n v="1.47186338786457E-7"/>
    <n v="1.2157699359875001E-4"/>
    <n v="5.1934545499316299E-5"/>
    <n v="6.2025754478317795E-8"/>
    <n v="1.0236079637008601E-6"/>
    <n v="1.4709401317236901E-7"/>
    <n v="3.3806548879423601E-4"/>
    <n v="3.5605779602695301E-6"/>
    <n v="4.5130774674325501E-7"/>
    <n v="7.53939515392121E-6"/>
    <n v="3.5613386043383403E-5"/>
    <n v="3.8497387291542398E-16"/>
    <n v="1.4334483180463101E-6"/>
    <n v="4.6249195251444902E-6"/>
    <n v="1.3420909090909E-3"/>
    <n v="1.42398626046541E-5"/>
    <n v="4.8360274116724497E-6"/>
    <n v="2.5055789488573999E-5"/>
    <n v="3.6728188246436198E-5"/>
    <n v="3.6850979688434999E-6"/>
    <n v="8.1159566501038598E-6"/>
    <n v="2.8916071228465799E-5"/>
    <n v="8.6978774375429604E-6"/>
    <n v="4.3256471694995403E-6"/>
    <n v="3.5501219651300198E-5"/>
    <n v="3.6850979688434999E-6"/>
    <n v="1.29455048601403E-8"/>
    <n v="1.5627904627783301E-8"/>
    <n v="5.0323457770153699E-6"/>
    <n v="0"/>
    <n v="3.00590987040883E-7"/>
    <n v="7.2301697665997595E-7"/>
    <n v="1.88872129021209E-8"/>
    <n v="1.6362155408410401E-10"/>
    <n v="9.1779448676095294E-8"/>
    <n v="5.0062977953553604E-6"/>
    <n v="3.4412501313723403E-8"/>
    <n v="0"/>
    <n v="0"/>
    <n v="0"/>
    <n v="0"/>
    <n v="3.8918263586738002E-6"/>
    <n v="2.9707539960863901E-6"/>
    <n v="3.0213366839238198E-8"/>
    <n v="6.0262244522997303E-10"/>
    <n v="1.62755485600826E-11"/>
    <n v="1.2845887164068099E-6"/>
    <n v="1.23128934623372E-6"/>
    <n v="1.09186920415847E-9"/>
    <n v="7.6050065528054296E-11"/>
    <m/>
    <s v="P9"/>
    <m/>
  </r>
  <r>
    <s v="I.19.04.001.003"/>
    <s v="Legume with sausage"/>
    <x v="1"/>
    <s v="A.02.08.001"/>
    <s v="Sugar beet (root) (Beta vulgaris)"/>
    <x v="1"/>
    <x v="9"/>
    <n v="1.6004688000000001E-4"/>
    <n v="4.33706019061344E-8"/>
    <x v="1159"/>
    <n v="1.01175038770888E-10"/>
    <n v="1.0757957082305801E-11"/>
    <n v="1.9999678927011199E-11"/>
    <n v="1.7644089577650501E-8"/>
    <n v="1.17873894567881E-8"/>
    <n v="2.8505302616790099E-11"/>
    <n v="0"/>
    <n v="1.8341546164402999E-11"/>
    <n v="3.4526952648661702E-8"/>
    <n v="3.62229367315166E-10"/>
    <n v="8.2795283957752402E-11"/>
    <n v="1.14622148850681E-9"/>
    <n v="9.0770819699820793E-9"/>
    <n v="3.7364219808993498E-20"/>
    <n v="2.2021590471709101E-11"/>
    <n v="0"/>
    <n v="0"/>
    <n v="1.9427005942029E-9"/>
    <n v="6.9268244605950802E-9"/>
    <n v="4.1922684926834096E-9"/>
    <n v="4.5822960301691201E-9"/>
    <n v="0"/>
    <n v="0"/>
    <n v="0"/>
    <n v="1.19596251126513E-9"/>
    <n v="6.2069761489237897E-9"/>
    <n v="4.3844507965992201E-9"/>
    <n v="0"/>
    <n v="1.7105941798475501E-12"/>
    <n v="2.1839360523991099E-11"/>
    <n v="4.9553479129514999E-12"/>
    <n v="0"/>
    <n v="0"/>
    <n v="0"/>
    <n v="2.5485801332538902E-12"/>
    <n v="2.5287680606726498E-13"/>
    <n v="1.5356294844994201E-11"/>
    <n v="1.83794380087722E-13"/>
    <n v="0"/>
    <n v="0"/>
    <n v="0"/>
    <n v="0"/>
    <n v="0"/>
    <n v="1.5796233945864801E-8"/>
    <n v="1.3299727122130201E-8"/>
    <n v="6.4133978051298198E-11"/>
    <n v="1.0757957082305801E-11"/>
    <n v="1.08003456624066E-12"/>
    <n v="9.9302783826190407E-9"/>
    <n v="9.5180919835472907E-9"/>
    <n v="8.5357581027999297E-12"/>
    <n v="5.7809819636745502E-13"/>
    <m/>
    <s v="P6"/>
    <m/>
  </r>
  <r>
    <s v="I.19.04.001.003"/>
    <s v="Legume with sausage"/>
    <x v="1"/>
    <s v="A.02.08.002"/>
    <s v="Sugar cane (Saccharum officinarum)"/>
    <x v="1"/>
    <x v="9"/>
    <n v="2.034672E-4"/>
    <n v="1.21825064213176E-7"/>
    <x v="1160"/>
    <n v="1.9846977979219699E-10"/>
    <n v="1.36765640495893E-11"/>
    <n v="3.7577126281828599E-11"/>
    <n v="2.91439071257121E-8"/>
    <n v="1.880262026064E-8"/>
    <n v="5.5404639547296297E-11"/>
    <n v="0"/>
    <n v="3.1832339218178103E-11"/>
    <n v="5.0480622397525498E-8"/>
    <n v="4.6050129265492998E-10"/>
    <n v="1.05257438321126E-10"/>
    <n v="3.4486213776312598E-8"/>
    <n v="1.3172841791853699E-8"/>
    <n v="9.8557382118162491E-19"/>
    <n v="2.7995993129171501E-11"/>
    <n v="0"/>
    <n v="0"/>
    <n v="2.9585965475125701E-9"/>
    <n v="8.8060546877814394E-9"/>
    <n v="7.4262584568916498E-9"/>
    <n v="9.9529974335264597E-9"/>
    <n v="0"/>
    <n v="0"/>
    <n v="0"/>
    <n v="1.7819631788758299E-9"/>
    <n v="7.8909133216986595E-9"/>
    <n v="9.1297437600655703E-9"/>
    <n v="0"/>
    <n v="3.4077061074192301E-12"/>
    <n v="2.77643246504212E-11"/>
    <n v="2.42326087894559E-11"/>
    <n v="0"/>
    <n v="0"/>
    <n v="0"/>
    <n v="3.9380356287019902E-12"/>
    <n v="3.2148165384698201E-13"/>
    <n v="2.7202411930005999E-11"/>
    <n v="3.7041000562315799E-13"/>
    <n v="0"/>
    <n v="0"/>
    <n v="0"/>
    <n v="0"/>
    <n v="0"/>
    <n v="2.00817128800641E-8"/>
    <n v="1.6907909971777599E-8"/>
    <n v="8.1533366592082899E-11"/>
    <n v="1.36765640495893E-11"/>
    <n v="1.3730452545916701E-12"/>
    <n v="7.2599444207400196E-8"/>
    <n v="6.9572311838673194E-8"/>
    <n v="6.1531773652818399E-11"/>
    <n v="4.3717418090587602E-12"/>
    <m/>
    <s v="P6"/>
    <m/>
  </r>
  <r>
    <s v="A.05.01.003"/>
    <s v="Lemons (Citrus limon)"/>
    <x v="0"/>
    <s v="A.05.01.003"/>
    <s v="Lemons (Citrus limon)"/>
    <x v="4"/>
    <x v="6"/>
    <n v="0.05"/>
    <n v="4.2125464141530698E-5"/>
    <x v="1161"/>
    <n v="6.2491795253275E-8"/>
    <n v="3.2734940531692698E-9"/>
    <n v="2.3334723379492801E-8"/>
    <n v="1.9557172499736801E-5"/>
    <n v="1.27268533475509E-5"/>
    <n v="2.78466550179282E-8"/>
    <n v="0"/>
    <n v="2.19798125738156E-8"/>
    <n v="3.1274966260878899E-5"/>
    <n v="8.7444248576786099E-7"/>
    <n v="2.5224302474072899E-7"/>
    <n v="7.5119482425476003E-6"/>
    <n v="2.9187966793479499E-5"/>
    <n v="4.3399919565403402E-16"/>
    <n v="5.3161383505077602E-8"/>
    <n v="0"/>
    <n v="0"/>
    <n v="5.8018102985212996E-6"/>
    <n v="2.1643941619835601E-6"/>
    <n v="3.7391472982383298E-6"/>
    <n v="7.84828776674665E-6"/>
    <n v="3.5329742470463599E-9"/>
    <n v="0"/>
    <n v="0"/>
    <n v="3.4820670393858702E-6"/>
    <n v="1.9394663480684899E-6"/>
    <n v="7.3017869858495298E-6"/>
    <n v="3.5329742470463599E-9"/>
    <n v="6.9343545208317603E-9"/>
    <n v="6.8240482617224902E-9"/>
    <n v="1.40882522353739E-8"/>
    <n v="0"/>
    <n v="0"/>
    <n v="0"/>
    <n v="7.7402911883320206E-9"/>
    <n v="7.9015295662049894E-11"/>
    <n v="1.36965102499572E-8"/>
    <n v="4.6399583986432199E-10"/>
    <n v="0"/>
    <n v="0"/>
    <n v="0"/>
    <n v="0"/>
    <n v="0"/>
    <n v="4.8065703821506501E-6"/>
    <n v="4.0469186956205701E-6"/>
    <n v="1.95150616562986E-8"/>
    <n v="3.2734940531692698E-9"/>
    <n v="3.2863922980517001E-10"/>
    <n v="1.77617212596431E-5"/>
    <n v="1.7030672777774502E-5"/>
    <n v="1.5130078579048199E-8"/>
    <n v="1.02627157587195E-9"/>
    <m/>
    <s v="P6"/>
    <m/>
  </r>
  <r>
    <s v="A.05.01.003"/>
    <s v="Lemons (Citrus limon)"/>
    <x v="1"/>
    <s v="A.05.01.003"/>
    <s v="Lemons (Citrus limon)"/>
    <x v="4"/>
    <x v="6"/>
    <n v="0.05"/>
    <n v="4.2125464141530698E-5"/>
    <x v="1161"/>
    <n v="6.2491795253275E-8"/>
    <n v="3.2734940531692698E-9"/>
    <n v="2.3334723379492801E-8"/>
    <n v="1.9557172499736801E-5"/>
    <n v="1.27268533475509E-5"/>
    <n v="2.78466550179282E-8"/>
    <n v="0"/>
    <n v="2.19798125738156E-8"/>
    <n v="3.1274966260878899E-5"/>
    <n v="8.7444248576786099E-7"/>
    <n v="2.5224302474072899E-7"/>
    <n v="7.5119482425476003E-6"/>
    <n v="2.9187966793479499E-5"/>
    <n v="4.3399919565403402E-16"/>
    <n v="5.3161383505077602E-8"/>
    <n v="0"/>
    <n v="0"/>
    <n v="5.8018102985212996E-6"/>
    <n v="2.1643941619835601E-6"/>
    <n v="3.7391472982383298E-6"/>
    <n v="7.84828776674665E-6"/>
    <n v="3.5329742470463599E-9"/>
    <n v="0"/>
    <n v="0"/>
    <n v="3.4820670393858702E-6"/>
    <n v="1.9394663480684899E-6"/>
    <n v="7.3017869858495298E-6"/>
    <n v="3.5329742470463599E-9"/>
    <n v="6.9343545208317603E-9"/>
    <n v="6.8240482617224902E-9"/>
    <n v="1.40882522353739E-8"/>
    <n v="0"/>
    <n v="0"/>
    <n v="0"/>
    <n v="7.7402911883320206E-9"/>
    <n v="7.9015295662049894E-11"/>
    <n v="1.36965102499572E-8"/>
    <n v="4.6399583986432199E-10"/>
    <n v="0"/>
    <n v="0"/>
    <n v="0"/>
    <n v="0"/>
    <n v="0"/>
    <n v="4.8065703821506501E-6"/>
    <n v="4.0469186956205701E-6"/>
    <n v="1.95150616562986E-8"/>
    <n v="3.2734940531692698E-9"/>
    <n v="3.2863922980517001E-10"/>
    <n v="1.77617212596431E-5"/>
    <n v="1.7030672777774502E-5"/>
    <n v="1.5130078579048199E-8"/>
    <n v="1.02627157587195E-9"/>
    <m/>
    <s v="P6"/>
    <m/>
  </r>
  <r>
    <s v="I.04.02.023"/>
    <s v="Lentils (dry), soaked/boiled/canned"/>
    <x v="0"/>
    <s v="I.04.02.023"/>
    <s v="Lentils (dry), soaked/boiled/canned"/>
    <x v="10"/>
    <x v="24"/>
    <n v="0.04"/>
    <n v="1.72412717171813E-5"/>
    <x v="1162"/>
    <n v="2.0847417396209199E-8"/>
    <n v="1.4156376615109399E-10"/>
    <n v="6.0253031851451399E-9"/>
    <n v="6.0912786091018204E-6"/>
    <n v="4.5199150004865602E-6"/>
    <n v="4.4556413764807597E-9"/>
    <n v="0"/>
    <n v="5.2695439399125701E-9"/>
    <n v="1.3537323765192699E-4"/>
    <n v="8.5285139720714096E-7"/>
    <n v="0"/>
    <n v="1.5962049548311901E-6"/>
    <n v="1.8358296504971999E-5"/>
    <n v="3.5374651507107101E-16"/>
    <n v="0"/>
    <n v="0"/>
    <n v="0"/>
    <n v="0"/>
    <n v="5.5532256798929003E-7"/>
    <n v="1.4010670356549801E-6"/>
    <n v="4.0323568561859804E-6"/>
    <n v="1.0253214927156101E-7"/>
    <n v="0"/>
    <n v="0"/>
    <n v="0"/>
    <n v="4.9761242746614995E-7"/>
    <n v="3.9197704237488501E-6"/>
    <n v="1.0253214927156101E-7"/>
    <n v="0"/>
    <n v="1.7508585410846E-9"/>
    <n v="2.7047828353961502E-9"/>
    <n v="0"/>
    <n v="0"/>
    <n v="0"/>
    <n v="0"/>
    <n v="2.0273098896769101E-11"/>
    <n v="5.1321136837178801E-9"/>
    <n v="1.1715715729792101E-10"/>
    <n v="0"/>
    <n v="5.3570598156518498E-6"/>
    <n v="5.0617799870324904E-6"/>
    <n v="5.6242224989574598E-9"/>
    <n v="4.6768497490997898E-10"/>
    <n v="1.5301771821846199E-6"/>
    <n v="1.30252089138515E-6"/>
    <n v="7.0882344104236898E-9"/>
    <n v="1.4156376615109399E-10"/>
    <n v="4.6171002500975001E-11"/>
    <n v="4.26275611024307E-6"/>
    <n v="4.0870728086394199E-6"/>
    <n v="3.6793191103473501E-9"/>
    <n v="2.4190326782161298E-10"/>
    <s v="F28.A07GG"/>
    <s v="P14"/>
    <m/>
  </r>
  <r>
    <s v="I.04.02.023"/>
    <s v="Lentils (dry), soaked/boiled/canned"/>
    <x v="1"/>
    <s v="A.04.02.002"/>
    <s v="Lentils (Lens culinaris syn. L. esculenta)"/>
    <x v="10"/>
    <x v="24"/>
    <n v="0.02"/>
    <n v="1.16005258152456E-5"/>
    <x v="1163"/>
    <n v="1.31958144131253E-8"/>
    <n v="8.48917391267656E-10"/>
    <n v="5.5966734379038498E-9"/>
    <n v="6.0912786091018204E-6"/>
    <n v="4.5199150004865602E-6"/>
    <n v="4.4556413764807597E-9"/>
    <n v="0"/>
    <n v="5.26954393991258E-9"/>
    <n v="1.3537323765192699E-4"/>
    <n v="8.5285139720714096E-7"/>
    <n v="0"/>
    <n v="1.5962049548311901E-6"/>
    <n v="1.8358296504971999E-5"/>
    <n v="3.5374651507107101E-16"/>
    <n v="0"/>
    <n v="0"/>
    <n v="0"/>
    <n v="0"/>
    <n v="5.5532256798929003E-7"/>
    <n v="1.4010670356549801E-6"/>
    <n v="4.0323568561859804E-6"/>
    <n v="1.0253214927156101E-7"/>
    <n v="0"/>
    <n v="0"/>
    <n v="0"/>
    <n v="4.9761242746614995E-7"/>
    <n v="3.9197704237488501E-6"/>
    <n v="1.0253214927156101E-7"/>
    <n v="0"/>
    <n v="1.7508585410846E-9"/>
    <n v="2.7047828353961502E-9"/>
    <n v="0"/>
    <n v="0"/>
    <n v="0"/>
    <n v="0"/>
    <n v="2.0273098896769101E-11"/>
    <n v="5.1321136837178901E-9"/>
    <n v="1.1715715729792101E-10"/>
    <n v="0"/>
    <n v="0"/>
    <n v="0"/>
    <n v="0"/>
    <n v="0"/>
    <n v="1.2464910959007899E-6"/>
    <n v="1.04949011849659E-6"/>
    <n v="5.0608539262972599E-9"/>
    <n v="8.48917391267656E-10"/>
    <n v="8.5226230169659598E-11"/>
    <n v="4.26275611024307E-6"/>
    <n v="4.0870728086394199E-6"/>
    <n v="3.6793191103473501E-9"/>
    <n v="2.4190326782161298E-10"/>
    <m/>
    <s v="P6"/>
    <m/>
  </r>
  <r>
    <s v="A.05.01.004"/>
    <s v="Limes (Citrus aurantifolia)"/>
    <x v="0"/>
    <s v="A.05.01.004"/>
    <s v="Limes (Citrus aurantifolia)"/>
    <x v="4"/>
    <x v="6"/>
    <n v="2.5000000000000001E-3"/>
    <n v="2.1624981592161499E-6"/>
    <x v="1164"/>
    <n v="3.2079977029401901E-9"/>
    <n v="1.6804384256515699E-10"/>
    <n v="1.1978810769760099E-9"/>
    <n v="1.0039616272965499E-6"/>
    <n v="6.5332922728700895E-7"/>
    <n v="1.4294997442468201E-9"/>
    <n v="0"/>
    <n v="1.1283271341794401E-9"/>
    <n v="1.60549108115394E-6"/>
    <n v="4.4889244649274197E-8"/>
    <n v="1.2948820571906E-8"/>
    <n v="3.8562362641414798E-7"/>
    <n v="1.4983555848808799E-6"/>
    <n v="2.2279219489426798E-17"/>
    <n v="2.72902379389515E-9"/>
    <n v="0"/>
    <n v="0"/>
    <n v="2.9783420423620601E-7"/>
    <n v="1.11108529875953E-7"/>
    <n v="1.91948013256588E-7"/>
    <n v="4.0288951574674702E-7"/>
    <n v="1.8136418105987401E-10"/>
    <n v="0"/>
    <n v="0"/>
    <n v="1.7875087471180001E-7"/>
    <n v="9.9561927518916698E-8"/>
    <n v="3.7483506087523201E-7"/>
    <n v="1.8136418105987401E-10"/>
    <n v="3.55973024683355E-10"/>
    <n v="3.50310485714707E-10"/>
    <n v="7.2321623384876496E-10"/>
    <n v="0"/>
    <n v="0"/>
    <n v="0"/>
    <n v="3.9734554354887099E-10"/>
    <n v="4.0562266766965996E-12"/>
    <n v="7.0310627566515797E-10"/>
    <n v="2.38190882887229E-11"/>
    <n v="0"/>
    <n v="0"/>
    <n v="0"/>
    <n v="0"/>
    <n v="0"/>
    <n v="2.4674385945331802E-7"/>
    <n v="2.07747366304957E-7"/>
    <n v="1.0017998796867801E-9"/>
    <n v="1.6804384256515699E-10"/>
    <n v="1.68705970125857E-11"/>
    <n v="9.1179267246628295E-7"/>
    <n v="8.7426451631285995E-7"/>
    <n v="7.7669807900658405E-10"/>
    <n v="5.26833457839814E-11"/>
    <m/>
    <s v="P6"/>
    <m/>
  </r>
  <r>
    <s v="A.05.01.004"/>
    <s v="Limes (Citrus aurantifolia)"/>
    <x v="1"/>
    <s v="A.05.01.004"/>
    <s v="Limes (Citrus aurantifolia)"/>
    <x v="4"/>
    <x v="6"/>
    <n v="2.5000000000000001E-3"/>
    <n v="2.1624981592161499E-6"/>
    <x v="1164"/>
    <n v="3.2079977029401901E-9"/>
    <n v="1.6804384256515699E-10"/>
    <n v="1.1978810769760099E-9"/>
    <n v="1.0039616272965499E-6"/>
    <n v="6.5332922728700895E-7"/>
    <n v="1.4294997442468201E-9"/>
    <n v="0"/>
    <n v="1.1283271341794401E-9"/>
    <n v="1.60549108115394E-6"/>
    <n v="4.4889244649274197E-8"/>
    <n v="1.2948820571906E-8"/>
    <n v="3.8562362641414798E-7"/>
    <n v="1.4983555848808799E-6"/>
    <n v="2.2279219489426798E-17"/>
    <n v="2.72902379389515E-9"/>
    <n v="0"/>
    <n v="0"/>
    <n v="2.9783420423620601E-7"/>
    <n v="1.11108529875953E-7"/>
    <n v="1.91948013256588E-7"/>
    <n v="4.0288951574674702E-7"/>
    <n v="1.8136418105987401E-10"/>
    <n v="0"/>
    <n v="0"/>
    <n v="1.7875087471180001E-7"/>
    <n v="9.9561927518916698E-8"/>
    <n v="3.7483506087523201E-7"/>
    <n v="1.8136418105987401E-10"/>
    <n v="3.55973024683355E-10"/>
    <n v="3.50310485714707E-10"/>
    <n v="7.2321623384876496E-10"/>
    <n v="0"/>
    <n v="0"/>
    <n v="0"/>
    <n v="3.9734554354887099E-10"/>
    <n v="4.0562266766965996E-12"/>
    <n v="7.0310627566515797E-10"/>
    <n v="2.38190882887229E-11"/>
    <n v="0"/>
    <n v="0"/>
    <n v="0"/>
    <n v="0"/>
    <n v="0"/>
    <n v="2.4674385945331802E-7"/>
    <n v="2.07747366304957E-7"/>
    <n v="1.0017998796867801E-9"/>
    <n v="1.6804384256515699E-10"/>
    <n v="1.68705970125857E-11"/>
    <n v="9.1179267246628295E-7"/>
    <n v="8.7426451631285995E-7"/>
    <n v="7.7669807900658405E-10"/>
    <n v="5.26833457839814E-11"/>
    <m/>
    <s v="P6"/>
    <m/>
  </r>
  <r>
    <s v="A.05.04.026"/>
    <s v="Lingonberry (Vaccinium vitis-idaea)"/>
    <x v="0"/>
    <s v="A.05.04.026"/>
    <s v="Lingonberry (Vaccinium vitis-idaea)"/>
    <x v="4"/>
    <x v="22"/>
    <n v="0.05"/>
    <n v="6.0235201220640602E-5"/>
    <x v="1165"/>
    <n v="6.24094266071219E-8"/>
    <n v="3.1592242402249601E-9"/>
    <n v="5.5430455732808301E-8"/>
    <n v="4.1578957880776502E-5"/>
    <n v="2.5792181495636801E-5"/>
    <n v="3.1584582475320301E-8"/>
    <n v="0"/>
    <n v="5.4379325375000499E-8"/>
    <n v="1.8986924997950501E-4"/>
    <n v="1.9684423131223202E-6"/>
    <n v="2.4605528914029002E-7"/>
    <n v="1.32409988642565E-5"/>
    <n v="1.05834746283277E-5"/>
    <n v="4.1626343430220599E-16"/>
    <n v="1.1967066836148399E-7"/>
    <n v="0"/>
    <n v="0"/>
    <n v="1.2792155095325199E-5"/>
    <n v="2.0888403616679202E-6"/>
    <n v="1.0049699381165901E-5"/>
    <n v="1.6638330364296401E-5"/>
    <n v="9.9326783209268907E-9"/>
    <n v="0"/>
    <n v="0"/>
    <n v="7.6949305386302792E-6"/>
    <n v="1.8717642373556299E-6"/>
    <n v="1.6215554041329901E-5"/>
    <n v="9.9326783209268907E-9"/>
    <n v="1.4933317285342501E-8"/>
    <n v="6.58583713143649E-9"/>
    <n v="1.0065428058541299E-8"/>
    <n v="0"/>
    <n v="0"/>
    <n v="0"/>
    <n v="1.7041068503998999E-8"/>
    <n v="7.6257061521896198E-11"/>
    <n v="3.6812085645296503E-8"/>
    <n v="4.49914164182995E-10"/>
    <n v="0"/>
    <n v="0"/>
    <n v="0"/>
    <n v="0"/>
    <n v="0"/>
    <n v="4.6387845577223897E-6"/>
    <n v="3.9056504865332004E-6"/>
    <n v="1.8833837738111501E-8"/>
    <n v="3.1592242402249601E-9"/>
    <n v="3.17167223836611E-10"/>
    <n v="1.40174587821417E-5"/>
    <n v="1.34597548560356E-5"/>
    <n v="1.1991006393689901E-8"/>
    <n v="7.33963133971193E-10"/>
    <m/>
    <s v="P6"/>
    <m/>
  </r>
  <r>
    <s v="A.05.04.026"/>
    <s v="Lingonberry (Vaccinium vitis-idaea)"/>
    <x v="1"/>
    <s v="A.05.04.026"/>
    <s v="Lingonberry (Vaccinium vitis-idaea)"/>
    <x v="4"/>
    <x v="22"/>
    <n v="0.05"/>
    <n v="6.0235201220640602E-5"/>
    <x v="1165"/>
    <n v="6.24094266071219E-8"/>
    <n v="3.1592242402249601E-9"/>
    <n v="5.5430455732808301E-8"/>
    <n v="4.1578957880776502E-5"/>
    <n v="2.5792181495636801E-5"/>
    <n v="3.1584582475320301E-8"/>
    <n v="0"/>
    <n v="5.4379325375000499E-8"/>
    <n v="1.8986924997950501E-4"/>
    <n v="1.9684423131223202E-6"/>
    <n v="2.4605528914029002E-7"/>
    <n v="1.32409988642565E-5"/>
    <n v="1.05834746283277E-5"/>
    <n v="4.1626343430220599E-16"/>
    <n v="1.1967066836148399E-7"/>
    <n v="0"/>
    <n v="0"/>
    <n v="1.2792155095325199E-5"/>
    <n v="2.0888403616679202E-6"/>
    <n v="1.0049699381165901E-5"/>
    <n v="1.6638330364296401E-5"/>
    <n v="9.9326783209268907E-9"/>
    <n v="0"/>
    <n v="0"/>
    <n v="7.6949305386302792E-6"/>
    <n v="1.8717642373556299E-6"/>
    <n v="1.6215554041329901E-5"/>
    <n v="9.9326783209268907E-9"/>
    <n v="1.4933317285342501E-8"/>
    <n v="6.58583713143649E-9"/>
    <n v="1.0065428058541299E-8"/>
    <n v="0"/>
    <n v="0"/>
    <n v="0"/>
    <n v="1.7041068503998999E-8"/>
    <n v="7.6257061521896198E-11"/>
    <n v="3.6812085645296503E-8"/>
    <n v="4.49914164182995E-10"/>
    <n v="0"/>
    <n v="0"/>
    <n v="0"/>
    <n v="0"/>
    <n v="0"/>
    <n v="4.6387845577223897E-6"/>
    <n v="3.9056504865332004E-6"/>
    <n v="1.8833837738111501E-8"/>
    <n v="3.1592242402249601E-9"/>
    <n v="3.17167223836611E-10"/>
    <n v="1.40174587821417E-5"/>
    <n v="1.34597548560356E-5"/>
    <n v="1.1991006393689901E-8"/>
    <n v="7.33963133971193E-10"/>
    <m/>
    <s v="P6"/>
    <m/>
  </r>
  <r>
    <s v="I.14.05.001.002"/>
    <s v="Liquor safari"/>
    <x v="0"/>
    <s v="I.14.05.001.002"/>
    <s v="Liquor safari"/>
    <x v="18"/>
    <x v="96"/>
    <n v="0.08"/>
    <n v="1.5277994586771301E-4"/>
    <x v="1166"/>
    <n v="2.2421782645726201E-7"/>
    <n v="9.8350857110795393E-9"/>
    <n v="7.4250853489340003E-8"/>
    <n v="5.7480572367910099E-5"/>
    <n v="3.6093519010628998E-5"/>
    <n v="6.69095906390544E-8"/>
    <n v="0"/>
    <n v="7.1037170535667405E-8"/>
    <n v="2.01387471150352E-4"/>
    <n v="1.73507423364041E-6"/>
    <n v="4.9756818835436801E-7"/>
    <n v="2.75163785719202E-5"/>
    <n v="5.1628855680891399E-5"/>
    <n v="1.0918353948963901E-15"/>
    <n v="1.05483148686834E-7"/>
    <n v="0"/>
    <n v="0"/>
    <n v="1.05289991259817E-5"/>
    <n v="8.1014514722490908E-6"/>
    <n v="1.5313193118558201E-5"/>
    <n v="1.8544278376800998E-5"/>
    <n v="4.9926502743199602E-6"/>
    <n v="0"/>
    <n v="0"/>
    <n v="6.3832272394711497E-6"/>
    <n v="7.2595337655768397E-6"/>
    <n v="1.7458107731261101E-5"/>
    <n v="4.9926502743199602E-6"/>
    <n v="1.12797651990343E-8"/>
    <n v="2.55428039899926E-8"/>
    <n v="3.00870214500275E-8"/>
    <n v="0"/>
    <n v="0"/>
    <n v="0"/>
    <n v="1.39547065332576E-8"/>
    <n v="2.9575878304201901E-10"/>
    <n v="5.60922824855614E-8"/>
    <n v="6.9442273380636695E-10"/>
    <n v="0"/>
    <n v="4.9984554563515797E-5"/>
    <n v="4.84429966384995E-5"/>
    <n v="3.5500331359885899E-8"/>
    <n v="1.7716045805555499E-9"/>
    <n v="3.8643924672654298E-5"/>
    <n v="3.46317352166632E-5"/>
    <n v="1.16134829683028E-7"/>
    <n v="9.8350857110795393E-9"/>
    <n v="1.0469751547169E-9"/>
    <n v="6.6708942636336603E-6"/>
    <n v="6.3939734567066503E-6"/>
    <n v="5.6730747752938601E-9"/>
    <n v="3.9510321840018997E-10"/>
    <s v="F28.A0C0R$F28.A07MF$F28.A07KG$F28.A07LA$F28.A0BZV$F28.A07LN$F28.A07KF$F28.A0C04"/>
    <s v="P12"/>
    <m/>
  </r>
  <r>
    <s v="I.14.05.001.002"/>
    <s v="Liquor safari"/>
    <x v="1"/>
    <s v="A.01.02.002.001"/>
    <s v="Barley grain, whole"/>
    <x v="7"/>
    <x v="13"/>
    <n v="0.02"/>
    <n v="9.6928619486374596E-6"/>
    <x v="1167"/>
    <n v="7.9142381655308996E-9"/>
    <n v="6.2288650547897097E-11"/>
    <n v="1.80459850510299E-8"/>
    <n v="8.65447109209699E-6"/>
    <n v="3.6044015978585199E-6"/>
    <n v="4.5220906844014398E-9"/>
    <n v="0"/>
    <n v="1.8004802900524899E-8"/>
    <n v="4.6787220498227198E-5"/>
    <n v="4.4237468922940101E-7"/>
    <n v="3.40388926735682E-8"/>
    <n v="1.7336706853752101E-9"/>
    <n v="2.6044052032477702E-6"/>
    <n v="6.6449057909006798E-18"/>
    <n v="2.68939934756404E-8"/>
    <n v="0"/>
    <n v="0"/>
    <n v="2.2434743979704998E-6"/>
    <n v="6.5001727007320005E-7"/>
    <n v="4.0951268417396701E-6"/>
    <n v="1.6658525823136101E-6"/>
    <n v="0"/>
    <n v="0"/>
    <n v="0"/>
    <n v="1.3915273834007199E-6"/>
    <n v="5.8246628230366397E-7"/>
    <n v="1.63040793215412E-6"/>
    <n v="0"/>
    <n v="1.76354126338447E-9"/>
    <n v="2.0494184006980801E-9"/>
    <n v="7.0913102031889002E-10"/>
    <n v="0"/>
    <n v="0"/>
    <n v="0"/>
    <n v="2.92818126344657E-9"/>
    <n v="2.3730107797556698E-11"/>
    <n v="1.5000464621756999E-8"/>
    <n v="5.2426907523749398E-11"/>
    <n v="0"/>
    <n v="1.7260888252100401E-7"/>
    <n v="1.6680983136550299E-7"/>
    <n v="1.08361937310191E-10"/>
    <n v="9.4134264602853901E-12"/>
    <n v="6.7328437473000395E-7"/>
    <n v="5.7311465243324196E-7"/>
    <n v="3.1188528547709002E-9"/>
    <n v="6.2288650547897097E-11"/>
    <n v="2.0315434651263599E-11"/>
    <n v="1.9249759928945499E-7"/>
    <n v="1.84455857151405E-7"/>
    <n v="1.6493268904836599E-10"/>
    <n v="1.14532893934403E-11"/>
    <s v="F28.A0BZV"/>
    <s v="P14"/>
    <m/>
  </r>
  <r>
    <s v="I.14.05.001.002"/>
    <s v="Liquor safari"/>
    <x v="1"/>
    <s v="A.16.02.016"/>
    <s v="Coriander seed (Coriandrum sativum)"/>
    <x v="6"/>
    <x v="21"/>
    <n v="9.8615000000000004E-5"/>
    <n v="1.7490407294768901E-7"/>
    <x v="1168"/>
    <n v="1.7965118793119099E-10"/>
    <n v="2.5197369337962902E-13"/>
    <n v="6.0420803771263696E-11"/>
    <n v="1.2703318595353199E-7"/>
    <n v="1.09113536496351E-7"/>
    <n v="7.0370018083439397E-11"/>
    <n v="0"/>
    <n v="5.7958325708038398E-11"/>
    <n v="7.4747896968863502E-7"/>
    <n v="2.10746327271118E-9"/>
    <n v="3.7190528341962E-10"/>
    <n v="1.15054018194942E-7"/>
    <n v="0"/>
    <n v="4.4590059516328803E-18"/>
    <n v="1.28122392366474E-10"/>
    <n v="0"/>
    <n v="0"/>
    <n v="1.4696459129178199E-8"/>
    <n v="3.36179689989048E-9"/>
    <n v="1.0116043885986201E-8"/>
    <n v="5.5405019409516602E-8"/>
    <n v="4.3453866628960599E-8"/>
    <n v="0"/>
    <n v="0"/>
    <n v="8.7738569456642596E-9"/>
    <n v="3.0124327956989199E-9"/>
    <n v="5.3873380126027403E-8"/>
    <n v="4.3453866628960599E-8"/>
    <n v="1.85124811765549E-11"/>
    <n v="1.05993005774591E-11"/>
    <n v="4.12582363294252E-11"/>
    <n v="0"/>
    <n v="0"/>
    <n v="0"/>
    <n v="1.9673737159167299E-11"/>
    <n v="1.22728743528474E-13"/>
    <n v="3.70551058094732E-11"/>
    <n v="1.10675399586941E-12"/>
    <n v="0"/>
    <n v="6.7972326312444399E-9"/>
    <n v="6.4225423362851498E-9"/>
    <n v="6.9095120126106201E-12"/>
    <n v="6.1826680213734102E-13"/>
    <n v="1.25851060130575E-8"/>
    <n v="1.0197687622023601E-8"/>
    <n v="7.7987290384259199E-11"/>
    <n v="2.5197369337962902E-13"/>
    <n v="2.0730347202109701E-13"/>
    <n v="2.8488548349854901E-8"/>
    <n v="2.73150183734033E-8"/>
    <n v="2.43843674508818E-11"/>
    <n v="1.63690778906689E-12"/>
    <s v="F28.A07KG$F28.A07LA"/>
    <s v="P11"/>
    <m/>
  </r>
  <r>
    <s v="I.14.05.001.002"/>
    <s v="Liquor safari"/>
    <x v="1"/>
    <s v="A.01.02.003"/>
    <s v="Corn grain"/>
    <x v="7"/>
    <x v="13"/>
    <n v="5.615907297E-3"/>
    <n v="4.2219783627306198E-6"/>
    <x v="1169"/>
    <n v="4.5723705010133899E-9"/>
    <n v="2.3101017856691E-11"/>
    <n v="5.0636063092600199E-9"/>
    <n v="2.8234093922160499E-6"/>
    <n v="1.38858724406121E-6"/>
    <n v="2.4506257018568899E-9"/>
    <n v="0"/>
    <n v="4.9882545869578704E-9"/>
    <n v="9.2619412484862502E-6"/>
    <n v="1.59772375094058E-7"/>
    <n v="4.4784680897577002E-8"/>
    <n v="5.75822681969563E-7"/>
    <n v="2.1136167141823199E-6"/>
    <n v="2.5954958339219301E-17"/>
    <n v="9.7132980660630804E-9"/>
    <n v="0"/>
    <n v="0"/>
    <n v="1.0172706626156399E-6"/>
    <n v="2.4107217656885799E-7"/>
    <n v="9.8484929217119103E-7"/>
    <n v="5.8021726086036101E-7"/>
    <n v="0"/>
    <n v="0"/>
    <n v="0"/>
    <n v="6.1332292378830503E-7"/>
    <n v="2.1601951350785301E-7"/>
    <n v="5.59244806765061E-7"/>
    <n v="0"/>
    <n v="1.1590490563016701E-9"/>
    <n v="7.6006865863874296E-10"/>
    <n v="5.3150798691646703E-10"/>
    <n v="0"/>
    <n v="0"/>
    <n v="0"/>
    <n v="1.35314313900932E-9"/>
    <n v="8.8007949947643908E-12"/>
    <n v="3.6075065647296501E-9"/>
    <n v="1.8804088224135399E-11"/>
    <n v="0"/>
    <n v="6.4015528387070397E-8"/>
    <n v="6.1864831861832705E-8"/>
    <n v="4.0188236970448897E-11"/>
    <n v="3.4911614048290201E-12"/>
    <n v="2.4970125739534E-7"/>
    <n v="2.1255127063012899E-7"/>
    <n v="1.1566902614955901E-9"/>
    <n v="2.3101017856691E-11"/>
    <n v="7.5343937381402207E-12"/>
    <n v="1.08485218473215E-6"/>
    <n v="1.03973012533712E-6"/>
    <n v="9.2486630069046202E-10"/>
    <n v="6.4326167159177302E-11"/>
    <s v="F28.A0BZV"/>
    <s v="P14"/>
    <m/>
  </r>
  <r>
    <s v="I.14.05.001.002"/>
    <s v="Liquor safari"/>
    <x v="1"/>
    <s v="A.16.02.024"/>
    <s v="Juniper berries (Juniperus communis)"/>
    <x v="6"/>
    <x v="21"/>
    <n v="1.9723000000000001E-4"/>
    <n v="2.2950187391555101E-7"/>
    <x v="1170"/>
    <n v="2.1941428680473E-10"/>
    <n v="1.0168963078027301E-11"/>
    <n v="5.6307864974921402E-11"/>
    <n v="1.44256101039252E-7"/>
    <n v="1.2749188857863701E-7"/>
    <n v="9.6066195395453794E-11"/>
    <n v="0"/>
    <n v="5.0921025046995401E-11"/>
    <n v="1.20695499919452E-6"/>
    <n v="8.9136590790100704E-10"/>
    <n v="0"/>
    <n v="1.8754815256620799E-7"/>
    <n v="1.2633397579289199E-7"/>
    <n v="1.11953887793727E-17"/>
    <n v="5.4190236229963703E-11"/>
    <n v="0"/>
    <n v="0"/>
    <n v="6.2055312048605097E-9"/>
    <n v="6.72359379978096E-9"/>
    <n v="1.1077462254305601E-8"/>
    <n v="6.1715522195020596E-8"/>
    <n v="5.8533991585284302E-8"/>
    <n v="0"/>
    <n v="0"/>
    <n v="3.7053789918601899E-9"/>
    <n v="6.0248655913978497E-9"/>
    <n v="5.9227652410095297E-8"/>
    <n v="5.8533991585284302E-8"/>
    <n v="7.8036565681457503E-12"/>
    <n v="2.11986011549183E-11"/>
    <n v="6.7063937672389597E-11"/>
    <n v="0"/>
    <n v="0"/>
    <n v="0"/>
    <n v="8.3062390009874697E-12"/>
    <n v="2.4545748705694902E-13"/>
    <n v="4.0576784814306298E-11"/>
    <n v="1.79254374464473E-12"/>
    <n v="0"/>
    <n v="1.35944652624888E-8"/>
    <n v="1.28450846725703E-8"/>
    <n v="1.38190240252212E-11"/>
    <n v="1.23653360427468E-12"/>
    <n v="1.49313962249932E-8"/>
    <n v="1.25715721877366E-8"/>
    <n v="6.0622667469396306E-11"/>
    <n v="1.0168963078027301E-11"/>
    <n v="1.0209030899703599E-12"/>
    <n v="5.6719911388816699E-8"/>
    <n v="5.4408173588564998E-8"/>
    <n v="4.8906399914658799E-11"/>
    <n v="3.1294032336809401E-12"/>
    <s v="F28.A07KG$F28.A07LA"/>
    <s v="P6"/>
    <m/>
  </r>
  <r>
    <s v="I.14.05.001.002"/>
    <s v="Liquor safari"/>
    <x v="1"/>
    <s v="A.01.02.004"/>
    <s v="Rye grain"/>
    <x v="7"/>
    <x v="13"/>
    <n v="5.6523742274999997E-3"/>
    <n v="3.1326219681871298E-6"/>
    <x v="1171"/>
    <n v="2.8925317681577302E-9"/>
    <n v="2.3251024466150099E-11"/>
    <n v="5.3168046783943802E-9"/>
    <n v="2.6719466491997798E-6"/>
    <n v="1.1792393561714999E-6"/>
    <n v="1.56443366830418E-9"/>
    <n v="0"/>
    <n v="5.2970225996806198E-9"/>
    <n v="1.43833191402793E-5"/>
    <n v="1.2822731636089899E-7"/>
    <n v="9.4483285739609897E-9"/>
    <n v="1.6910618481675301E-10"/>
    <n v="1.2051846876765E-6"/>
    <n v="5.2821352942699903E-18"/>
    <n v="7.7955287532750499E-9"/>
    <n v="0"/>
    <n v="0"/>
    <n v="6.6099743081564699E-7"/>
    <n v="2.4263758031281198E-7"/>
    <n v="1.20288593271875E-6"/>
    <n v="5.6542570535256199E-7"/>
    <n v="0"/>
    <n v="0"/>
    <n v="0"/>
    <n v="4.0907512970153701E-7"/>
    <n v="2.1742223762154E-7"/>
    <n v="5.5274198884842798E-7"/>
    <n v="0"/>
    <n v="5.3817377485807202E-10"/>
    <n v="7.6500416940912505E-10"/>
    <n v="2.6125572403698699E-10"/>
    <n v="0"/>
    <n v="0"/>
    <n v="0"/>
    <n v="8.6404660301589398E-10"/>
    <n v="8.8579430142109199E-12"/>
    <n v="4.4061755777243897E-9"/>
    <n v="1.7942475926122399E-11"/>
    <n v="0"/>
    <n v="6.4431213636337096E-8"/>
    <n v="6.2266551549247196E-8"/>
    <n v="4.0449199548178999E-11"/>
    <n v="3.5138312840811601E-12"/>
    <n v="2.5132269413167401E-7"/>
    <n v="2.1393147368616901E-7"/>
    <n v="1.1642012372195799E-9"/>
    <n v="2.3251024466150099E-11"/>
    <n v="7.5833183728034703E-12"/>
    <n v="1.4492141121934499E-7"/>
    <n v="1.3887168522686099E-7"/>
    <n v="1.2344766308578101E-10"/>
    <n v="8.6849290568792796E-12"/>
    <s v="F28.A0BZV"/>
    <s v="P14"/>
    <m/>
  </r>
  <r>
    <s v="I.14.05.001.002"/>
    <s v="Liquor safari"/>
    <x v="1"/>
    <s v="A.03.01.002"/>
    <s v="Main-crop potatoes"/>
    <x v="15"/>
    <x v="64"/>
    <n v="0.02"/>
    <n v="5.4442721668856396E-6"/>
    <x v="1172"/>
    <n v="1.1888695334106799E-8"/>
    <n v="1.2041032425403899E-9"/>
    <n v="4.21187586987616E-9"/>
    <n v="3.05902581913636E-6"/>
    <n v="1.82747888021562E-6"/>
    <n v="4.1851335957619901E-9"/>
    <n v="0"/>
    <n v="4.0543221896228203E-9"/>
    <n v="9.4126091358321193E-6"/>
    <n v="9.4947822811891404E-8"/>
    <n v="3.8543175596906397E-8"/>
    <n v="3.9452828919625802E-7"/>
    <n v="2.67270081707746E-6"/>
    <n v="8.4616180664658101E-18"/>
    <n v="5.7723151649508196E-9"/>
    <n v="0"/>
    <n v="0"/>
    <n v="4.9946785683249904E-7"/>
    <n v="9.7422188132133803E-7"/>
    <n v="9.1068633409813004E-7"/>
    <n v="6.7464974688440002E-7"/>
    <n v="0"/>
    <n v="0"/>
    <n v="0"/>
    <n v="3.0826791950859798E-7"/>
    <n v="8.7297895529486397E-7"/>
    <n v="6.4623200541216295E-7"/>
    <n v="0"/>
    <n v="4.2377879492669501E-10"/>
    <n v="3.0715926204819198E-9"/>
    <n v="6.8976218035337404E-10"/>
    <n v="0"/>
    <n v="0"/>
    <n v="0"/>
    <n v="6.5410743309555103E-10"/>
    <n v="3.5565809289790698E-11"/>
    <n v="3.33584737764881E-9"/>
    <n v="2.88015695886611E-11"/>
    <n v="0"/>
    <n v="0"/>
    <n v="0"/>
    <n v="0"/>
    <n v="0"/>
    <n v="1.7680212301112499E-6"/>
    <n v="1.48859531880813E-6"/>
    <n v="7.1783081432436901E-9"/>
    <n v="1.2041032425403899E-9"/>
    <n v="1.2088476588227299E-10"/>
    <n v="6.1722511763802095E-7"/>
    <n v="5.9156194688070897E-7"/>
    <n v="5.2525359510111405E-10"/>
    <n v="3.6668914371060299E-11"/>
    <m/>
    <s v="P6"/>
    <m/>
  </r>
  <r>
    <s v="I.14.05.001.002"/>
    <s v="Liquor safari"/>
    <x v="1"/>
    <s v="A.01.02.001"/>
    <s v="Wheat grain"/>
    <x v="7"/>
    <x v="13"/>
    <n v="7.4953003124999997E-3"/>
    <n v="5.2803372413184996E-6"/>
    <x v="1173"/>
    <n v="4.4344387627003403E-9"/>
    <n v="3.0831895400556202E-11"/>
    <n v="9.4615602310146699E-9"/>
    <n v="4.4602166229548497E-6"/>
    <n v="1.8133883825031499E-6"/>
    <n v="2.4956305217629901E-9"/>
    <n v="0"/>
    <n v="9.4229247285830294E-9"/>
    <n v="1.6720107558614599E-5"/>
    <n v="2.5100102033511297E-7"/>
    <n v="2.2967413625435201E-8"/>
    <n v="3.35944600130889E-8"/>
    <n v="1.4872847420666201E-6"/>
    <n v="2.2533166644434101E-17"/>
    <n v="1.52595073082291E-8"/>
    <n v="0"/>
    <n v="0"/>
    <n v="1.3305068419092199E-6"/>
    <n v="3.2174825274214601E-7"/>
    <n v="2.0868981871282702E-6"/>
    <n v="7.2106334117520905E-7"/>
    <n v="0"/>
    <n v="0"/>
    <n v="0"/>
    <n v="8.2034667161874698E-7"/>
    <n v="2.8831158376963303E-7"/>
    <n v="7.0473012711477002E-7"/>
    <n v="0"/>
    <n v="1.1458383176484701E-9"/>
    <n v="1.01442964659685E-9"/>
    <n v="3.3536255751766401E-10"/>
    <n v="0"/>
    <n v="0"/>
    <n v="0"/>
    <n v="1.7436417158408501E-9"/>
    <n v="1.17460274869109E-11"/>
    <n v="7.6443157037665704E-9"/>
    <n v="2.32212814886921E-11"/>
    <n v="0"/>
    <n v="8.5438662810687299E-8"/>
    <n v="8.2568224342744994E-8"/>
    <n v="5.36374425703825E-11"/>
    <n v="4.6594969939374604E-12"/>
    <n v="3.3326510100811901E-7"/>
    <n v="2.8368267510885101E-7"/>
    <n v="1.54378276206321E-9"/>
    <n v="3.0831895400556202E-11"/>
    <n v="1.00558183661877E-11"/>
    <n v="4.0141685454483899E-7"/>
    <n v="3.8471327999246299E-7"/>
    <n v="3.4138803630375398E-10"/>
    <n v="2.3920187071514899E-11"/>
    <s v="F28.A0BZV"/>
    <s v="P14"/>
    <m/>
  </r>
  <r>
    <s v="I.14.05.001.002"/>
    <s v="Liquor safari"/>
    <x v="1"/>
    <s v="A.02.08.002"/>
    <s v="Sugar cane (Saccharum officinarum)"/>
    <x v="1"/>
    <x v="9"/>
    <n v="0.08"/>
    <n v="5.0551547115266399E-5"/>
    <x v="1174"/>
    <n v="8.2355420774214398E-8"/>
    <n v="5.6751168275025497E-9"/>
    <n v="1.5592701567291399E-8"/>
    <n v="1.20933208917532E-5"/>
    <n v="7.8021838127905E-6"/>
    <n v="2.2990262837690899E-8"/>
    <n v="0"/>
    <n v="1.32088910124525E-8"/>
    <n v="2.0947032353466001E-5"/>
    <n v="1.91085906193751E-7"/>
    <n v="4.3676778558571698E-8"/>
    <n v="1.43101214171316E-5"/>
    <n v="5.4660962978652701E-6"/>
    <n v="4.0896577218177498E-16"/>
    <n v="1.1616991748360701E-8"/>
    <n v="0"/>
    <n v="0"/>
    <n v="1.22767538628122E-6"/>
    <n v="3.6540895038645699E-6"/>
    <n v="3.08154037675524E-6"/>
    <n v="4.1300156248521797E-6"/>
    <n v="0"/>
    <n v="0"/>
    <n v="0"/>
    <n v="7.3942908363243599E-7"/>
    <n v="3.27434981578437E-6"/>
    <n v="3.7884049133736999E-6"/>
    <n v="0"/>
    <n v="1.4140342708356399E-9"/>
    <n v="1.1520860462945E-8"/>
    <n v="1.0055368103910301E-8"/>
    <n v="0"/>
    <n v="0"/>
    <n v="0"/>
    <n v="1.63409553618273E-9"/>
    <n v="1.3339943693936301E-10"/>
    <n v="1.12876936877481E-8"/>
    <n v="1.5370235158226101E-10"/>
    <n v="0"/>
    <n v="0"/>
    <n v="0"/>
    <n v="0"/>
    <n v="0"/>
    <n v="8.3329457806435103E-6"/>
    <n v="7.0159700967886099E-6"/>
    <n v="3.3832428896024902E-8"/>
    <n v="5.6751168275025497E-9"/>
    <n v="5.6974779637650797E-10"/>
    <n v="3.0125280442869699E-5"/>
    <n v="2.8869165984402601E-5"/>
    <n v="2.55327290404984E-8"/>
    <n v="1.8140627584624E-9"/>
    <m/>
    <s v="P6"/>
    <m/>
  </r>
  <r>
    <s v="I.14.05.001.002"/>
    <s v="Liquor safari"/>
    <x v="1"/>
    <s v="A.05.01.003"/>
    <s v="Lemons (Citrus limon)"/>
    <x v="4"/>
    <x v="6"/>
    <n v="8.8997999999999994E-3"/>
    <n v="7.6983204469567808E-6"/>
    <x v="1175"/>
    <n v="1.14202151826508E-8"/>
    <n v="5.9822263602455602E-10"/>
    <n v="4.2643608035484603E-9"/>
    <n v="3.57402307624555E-6"/>
    <n v="2.3257997828035701E-6"/>
    <n v="5.0889047295391602E-9"/>
    <n v="0"/>
    <n v="4.0167543315081003E-9"/>
    <n v="5.7154198096215601E-6"/>
    <n v="1.5980211981184399E-7"/>
    <n v="4.6096765330339601E-8"/>
    <n v="1.3727892601442499E-6"/>
    <n v="5.3340260137291398E-6"/>
    <n v="7.9312239044800295E-17"/>
    <n v="9.7151063843632396E-9"/>
    <n v="0"/>
    <n v="0"/>
    <n v="1.0602659403445501E-6"/>
    <n v="3.9553747767600298E-7"/>
    <n v="6.8331957135239296E-7"/>
    <n v="1.43425444489716E-6"/>
    <n v="6.4564197543866904E-10"/>
    <n v="0"/>
    <n v="0"/>
    <n v="6.3633881390403205E-7"/>
    <n v="3.5443249701314202E-7"/>
    <n v="1.33438282991095E-6"/>
    <n v="6.4564197543866904E-10"/>
    <n v="1.2672354900307699E-9"/>
    <n v="1.2470773043055001E-9"/>
    <n v="2.57459193520289E-9"/>
    <n v="0"/>
    <n v="0"/>
    <n v="0"/>
    <n v="1.4145183473904901E-9"/>
    <n v="1.4439842470905699E-11"/>
    <n v="2.5030020928659101E-9"/>
    <n v="8.4794048780790498E-11"/>
    <n v="0"/>
    <n v="0"/>
    <n v="0"/>
    <n v="0"/>
    <n v="0"/>
    <n v="8.7838840014505798E-7"/>
    <n v="7.3956400425634399E-7"/>
    <n v="3.5663274276945802E-9"/>
    <n v="5.9822263602455602E-10"/>
    <n v="6.00579757170442E-11"/>
    <n v="3.2459089705661698E-6"/>
    <n v="3.1123117369124701E-6"/>
    <n v="2.7649830254171102E-9"/>
    <n v="1.8754849632331101E-10"/>
    <m/>
    <s v="P6"/>
    <m/>
  </r>
  <r>
    <s v="I.14.05.001.002"/>
    <s v="Liquor safari"/>
    <x v="1"/>
    <s v="A.05.01.004"/>
    <s v="Limes (Citrus aurantifolia)"/>
    <x v="4"/>
    <x v="6"/>
    <n v="8.8997999999999994E-3"/>
    <n v="7.6983204469567808E-6"/>
    <x v="1175"/>
    <n v="1.14202151826508E-8"/>
    <n v="5.9822263602455602E-10"/>
    <n v="4.2643608035484603E-9"/>
    <n v="3.57402307624555E-6"/>
    <n v="2.3257997828035701E-6"/>
    <n v="5.0889047295391602E-9"/>
    <n v="0"/>
    <n v="4.0167543315081003E-9"/>
    <n v="5.7154198096215601E-6"/>
    <n v="1.5980211981184399E-7"/>
    <n v="4.6096765330339601E-8"/>
    <n v="1.3727892601442499E-6"/>
    <n v="5.3340260137291398E-6"/>
    <n v="7.9312239044800295E-17"/>
    <n v="9.7151063843632396E-9"/>
    <n v="0"/>
    <n v="0"/>
    <n v="1.0602659403445501E-6"/>
    <n v="3.9553747767600298E-7"/>
    <n v="6.8331957135239296E-7"/>
    <n v="1.43425444489716E-6"/>
    <n v="6.4564197543866904E-10"/>
    <n v="0"/>
    <n v="0"/>
    <n v="6.3633881390403205E-7"/>
    <n v="3.5443249701314202E-7"/>
    <n v="1.33438282991095E-6"/>
    <n v="6.4564197543866904E-10"/>
    <n v="1.2672354900307699E-9"/>
    <n v="1.2470773043055001E-9"/>
    <n v="2.57459193520289E-9"/>
    <n v="0"/>
    <n v="0"/>
    <n v="0"/>
    <n v="1.4145183473904901E-9"/>
    <n v="1.4439842470905699E-11"/>
    <n v="2.5030020928659101E-9"/>
    <n v="8.4794048780790498E-11"/>
    <n v="0"/>
    <n v="0"/>
    <n v="0"/>
    <n v="0"/>
    <n v="0"/>
    <n v="8.7838840014505798E-7"/>
    <n v="7.3956400425634399E-7"/>
    <n v="3.5663274276945802E-9"/>
    <n v="5.9822263602455602E-10"/>
    <n v="6.00579757170442E-11"/>
    <n v="3.2459089705661698E-6"/>
    <n v="3.1123117369124701E-6"/>
    <n v="2.7649830254171102E-9"/>
    <n v="1.8754849632331101E-10"/>
    <m/>
    <s v="P6"/>
    <m/>
  </r>
  <r>
    <s v="I.14.05.001.002"/>
    <s v="Liquor safari"/>
    <x v="1"/>
    <s v="A.05.06.016"/>
    <s v="Mangoes (Mangifera indica)"/>
    <x v="4"/>
    <x v="7"/>
    <n v="0.03"/>
    <n v="3.8580114532326399E-5"/>
    <x v="1176"/>
    <n v="4.6985361553166102E-8"/>
    <n v="2.1365094143734099E-9"/>
    <n v="1.7674281591507201E-8"/>
    <n v="2.3156653202393101E-5"/>
    <n v="1.7868467730238901E-5"/>
    <n v="2.3704135149912399E-8"/>
    <n v="0"/>
    <n v="1.67831584054462E-8"/>
    <n v="1.0848684738863701E-4"/>
    <n v="3.7900365850681801E-7"/>
    <n v="1.05186875670185E-7"/>
    <n v="1.38436598190185E-5"/>
    <n v="8.2700420525833398E-6"/>
    <n v="4.1801468670464401E-16"/>
    <n v="2.3041376840257E-8"/>
    <n v="0"/>
    <n v="0"/>
    <n v="2.68703084028769E-6"/>
    <n v="1.41263384884286E-6"/>
    <n v="3.50117798811911E-6"/>
    <n v="9.6669897359570707E-6"/>
    <n v="5.8888207891863601E-6"/>
    <n v="0"/>
    <n v="0"/>
    <n v="1.6014404100272599E-6"/>
    <n v="1.2658303464754999E-6"/>
    <n v="9.1123761845497805E-6"/>
    <n v="5.8888207891863601E-6"/>
    <n v="3.4403390514752301E-9"/>
    <n v="4.4538475153767796E-9"/>
    <n v="1.5809948583060301E-8"/>
    <n v="0"/>
    <n v="0"/>
    <n v="0"/>
    <n v="3.6009828810493602E-9"/>
    <n v="5.1570865967520603E-11"/>
    <n v="1.2824827795308E-8"/>
    <n v="3.0577686312123098E-10"/>
    <n v="0"/>
    <n v="0"/>
    <n v="0"/>
    <n v="0"/>
    <n v="0"/>
    <n v="3.1371014290894899E-6"/>
    <n v="2.6413000152012201E-6"/>
    <n v="1.2736883670337801E-8"/>
    <n v="2.1365094143734099E-9"/>
    <n v="2.14492770418014E-10"/>
    <n v="1.2286359900843799E-5"/>
    <n v="1.1787418383932401E-5"/>
    <n v="1.0544342732915901E-8"/>
    <n v="6.7663041564300498E-10"/>
    <m/>
    <s v="P6"/>
    <m/>
  </r>
  <r>
    <s v="I.14.05.001.002"/>
    <s v="Liquor safari"/>
    <x v="1"/>
    <s v="A.05.06.017"/>
    <s v="Papaya (Carica papaya)"/>
    <x v="4"/>
    <x v="7"/>
    <n v="0.02"/>
    <n v="1.3956733789960199E-5"/>
    <x v="1177"/>
    <n v="1.9990867665283199E-8"/>
    <n v="1.0682547071867E-9"/>
    <n v="8.6272485878053592E-9"/>
    <n v="6.3994856901741896E-6"/>
    <n v="3.9100913962241603E-6"/>
    <n v="8.47244831297095E-9"/>
    <n v="0"/>
    <n v="8.1938290630896995E-9"/>
    <n v="1.38953335343717E-5"/>
    <n v="2.0074279653098001E-7"/>
    <n v="2.36415821294474E-7"/>
    <n v="3.2994102393911201E-6"/>
    <n v="3.0491576450783801E-5"/>
    <n v="3.3953060154319599E-16"/>
    <n v="1.2204078559717001E-8"/>
    <n v="0"/>
    <n v="0"/>
    <n v="1.42321076099754E-6"/>
    <n v="7.0631692442143404E-7"/>
    <n v="1.68482242227795E-6"/>
    <n v="2.0992729501729602E-6"/>
    <n v="4.8586263230429103E-7"/>
    <n v="0"/>
    <n v="0"/>
    <n v="8.4821773925121405E-7"/>
    <n v="6.3291517323775303E-7"/>
    <n v="1.9430958514309E-6"/>
    <n v="4.8586263230429103E-7"/>
    <n v="1.8222074291545501E-9"/>
    <n v="2.2269237576883898E-9"/>
    <n v="4.4233171261279996E-9"/>
    <n v="0"/>
    <n v="0"/>
    <n v="0"/>
    <n v="1.9072939207235399E-9"/>
    <n v="2.5785432983760302E-11"/>
    <n v="6.1715107043148298E-9"/>
    <n v="8.9239005067557994E-11"/>
    <n v="0"/>
    <n v="0"/>
    <n v="0"/>
    <n v="0"/>
    <n v="0"/>
    <n v="1.5685507145447401E-6"/>
    <n v="1.32065000760061E-6"/>
    <n v="6.3684418351689003E-9"/>
    <n v="1.0682547071867E-9"/>
    <n v="1.07246385209007E-10"/>
    <n v="5.9886973852412901E-6"/>
    <n v="5.7461827881451001E-6"/>
    <n v="5.1499775171433596E-9"/>
    <n v="3.2617313950664699E-10"/>
    <m/>
    <s v="P6"/>
    <m/>
  </r>
  <r>
    <s v="I.14.05.001.002"/>
    <s v="Liquor safari"/>
    <x v="1"/>
    <s v="A.15.01"/>
    <s v="Tap water"/>
    <x v="5"/>
    <x v="8"/>
    <n v="0.05"/>
    <n v="0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I.14.05.001.002"/>
    <s v="Liquor safari"/>
    <x v="1"/>
    <s v="A.02.08.001"/>
    <s v="Sugar beet (root) (Beta vulgaris)"/>
    <x v="1"/>
    <x v="9"/>
    <n v="0.03"/>
    <n v="9.3018527772367296E-6"/>
    <x v="1178"/>
    <n v="2.16993833153352E-8"/>
    <n v="2.3072986900208601E-9"/>
    <n v="4.2894048225037103E-9"/>
    <n v="3.78419289625926E-6"/>
    <n v="2.52808484402166E-6"/>
    <n v="6.11363727175894E-9"/>
    <n v="0"/>
    <n v="3.9337789799969701E-9"/>
    <n v="7.40512273912087E-6"/>
    <n v="7.7688666937331802E-8"/>
    <n v="1.7757409585675799E-8"/>
    <n v="2.4583434556133102E-7"/>
    <n v="1.9467952119830002E-6"/>
    <n v="8.0136418800867697E-18"/>
    <n v="4.7230516406428802E-9"/>
    <n v="0"/>
    <n v="0"/>
    <n v="4.1665815375667602E-7"/>
    <n v="1.48562156194342E-6"/>
    <n v="8.9913126882552204E-7"/>
    <n v="9.8278191173364092E-7"/>
    <n v="0"/>
    <n v="0"/>
    <n v="0"/>
    <n v="2.5650248596870702E-7"/>
    <n v="1.33123304246655E-6"/>
    <n v="9.40349315586412E-7"/>
    <n v="0"/>
    <n v="3.6687743594098798E-10"/>
    <n v="4.6839681123823004E-9"/>
    <n v="1.06279172343565E-9"/>
    <n v="0"/>
    <n v="0"/>
    <n v="0"/>
    <n v="5.4660337068471599E-10"/>
    <n v="5.4235420248637203E-11"/>
    <n v="3.2935211312290199E-9"/>
    <n v="3.9419057834603502E-11"/>
    <n v="0"/>
    <n v="0"/>
    <n v="0"/>
    <n v="0"/>
    <n v="0"/>
    <n v="3.38787649102101E-6"/>
    <n v="2.8524414748779301E-6"/>
    <n v="1.37550505557389E-8"/>
    <n v="2.3072986900208601E-9"/>
    <n v="2.3163899249635301E-10"/>
    <n v="2.1297833899564498E-6"/>
    <n v="2.0413802543660599E-6"/>
    <n v="1.83069548783735E-9"/>
    <n v="1.23986850010388E-10"/>
    <m/>
    <s v="P6"/>
    <m/>
  </r>
  <r>
    <s v="A.10.04.011"/>
    <s v="Liquorice candies"/>
    <x v="0"/>
    <s v="A.10.04.011"/>
    <s v="Liquorice candies"/>
    <x v="11"/>
    <x v="48"/>
    <n v="7.0000000000000007E-2"/>
    <n v="6.4778343452057995E-5"/>
    <x v="1179"/>
    <n v="1.1408558807499E-7"/>
    <n v="4.8533940177861897E-10"/>
    <n v="5.5998376451905303E-8"/>
    <n v="4.3477677323898598E-5"/>
    <n v="2.64714081657603E-5"/>
    <n v="6.6808169768072803E-8"/>
    <n v="0"/>
    <n v="5.5001412817031897E-8"/>
    <n v="9.6650147783075197E-5"/>
    <n v="1.2350895829345801E-6"/>
    <n v="3.1762407982730601E-7"/>
    <n v="2.63838803309153E-5"/>
    <n v="2.3970014330364301E-5"/>
    <n v="7.9770001276000799E-16"/>
    <n v="7.50867804917499E-8"/>
    <n v="0"/>
    <n v="0"/>
    <n v="7.63753628606926E-6"/>
    <n v="1.1593055682721199E-5"/>
    <n v="1.2008899193817999E-5"/>
    <n v="1.223818616129E-5"/>
    <n v="0"/>
    <n v="0"/>
    <n v="0"/>
    <n v="4.6201127295947102E-6"/>
    <n v="1.0388284057889099E-5"/>
    <n v="1.14630113782765E-5"/>
    <n v="0"/>
    <n v="8.3890556507914897E-9"/>
    <n v="3.6551369833313498E-8"/>
    <n v="2.1867744283967801E-8"/>
    <n v="0"/>
    <n v="0"/>
    <n v="0"/>
    <n v="1.0137105121175601E-8"/>
    <n v="4.2322638754362998E-10"/>
    <n v="4.3988641735597298E-8"/>
    <n v="4.5243957271530302E-10"/>
    <n v="0"/>
    <n v="4.7625101376288402E-6"/>
    <n v="4.3835440148987302E-6"/>
    <n v="1.1222267986791499E-8"/>
    <n v="1.6315947517846E-10"/>
    <n v="5.8380751988197797E-6"/>
    <n v="4.9681395902661799E-6"/>
    <n v="2.6956016330401201E-8"/>
    <n v="4.8533940177861897E-10"/>
    <n v="1.9612512109749499E-10"/>
    <n v="1.0700080791710699E-5"/>
    <n v="1.02548402212798E-5"/>
    <n v="9.0991339897249599E-9"/>
    <n v="6.3767903859738404E-10"/>
    <s v="F28.A0C04$F28.A07MJ$F28.A0BZV"/>
    <s v="P15"/>
    <m/>
  </r>
  <r>
    <s v="A.10.04.011"/>
    <s v="Liquorice candies"/>
    <x v="1"/>
    <s v="A.01.02.003"/>
    <s v="Corn grain"/>
    <x v="7"/>
    <x v="13"/>
    <n v="0.03"/>
    <n v="2.33277159189218E-5"/>
    <x v="1180"/>
    <n v="2.5263739166752299E-8"/>
    <n v="1.2764015722010699E-10"/>
    <n v="2.7977966573774801E-8"/>
    <n v="1.56001965348381E-5"/>
    <n v="7.6723673062948498E-6"/>
    <n v="1.35404531442345E-8"/>
    <n v="0"/>
    <n v="2.75616253657329E-8"/>
    <n v="5.1175045379126797E-5"/>
    <n v="8.8279101825501798E-7"/>
    <n v="2.4744899754117901E-7"/>
    <n v="3.1815956384887501E-6"/>
    <n v="1.16783758782792E-5"/>
    <n v="1.43409047324715E-16"/>
    <n v="5.3668929220751003E-8"/>
    <n v="0"/>
    <n v="0"/>
    <n v="5.6207301391291103E-6"/>
    <n v="1.3319971747361801E-6"/>
    <n v="5.4415921960959203E-6"/>
    <n v="3.2058770248768902E-6"/>
    <n v="0"/>
    <n v="0"/>
    <n v="0"/>
    <n v="3.3887958922277798E-6"/>
    <n v="1.19357358354525E-6"/>
    <n v="3.08999783052181E-6"/>
    <n v="0"/>
    <n v="6.4040989314812102E-9"/>
    <n v="4.1996107569184704E-9"/>
    <n v="2.9367434558348098E-9"/>
    <n v="0"/>
    <n v="0"/>
    <n v="0"/>
    <n v="7.4765278342241493E-9"/>
    <n v="4.86270719222139E-11"/>
    <n v="1.9932572146871499E-8"/>
    <n v="1.03898312715006E-10"/>
    <n v="0"/>
    <n v="3.5370528513258798E-7"/>
    <n v="3.4182203200854602E-7"/>
    <n v="2.2205224536551201E-10"/>
    <n v="1.9289729714835001E-11"/>
    <n v="1.37967547359686E-6"/>
    <n v="1.1744104856706601E-6"/>
    <n v="6.3910658719958296E-9"/>
    <n v="1.2764015722010699E-10"/>
    <n v="4.1629819398449801E-11"/>
    <n v="5.9941386253542196E-6"/>
    <n v="5.7448255088930499E-6"/>
    <n v="5.1101679051564997E-9"/>
    <n v="3.5542165892859798E-10"/>
    <s v="F28.A0BZV"/>
    <s v="P14"/>
    <m/>
  </r>
  <r>
    <s v="A.10.04.011"/>
    <s v="Liquorice candies"/>
    <x v="1"/>
    <s v="A.16.09.008"/>
    <s v="Liquorice (Glycyrrhiza glabra)"/>
    <x v="6"/>
    <x v="30"/>
    <n v="8.80099999999999E-4"/>
    <n v="2.7723242185593298E-7"/>
    <x v="1181"/>
    <n v="5.2265904379384795E-10"/>
    <n v="6.3094122231220499E-12"/>
    <n v="1.30917843133978E-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5894977584657095E-8"/>
    <n v="6.4585814673460405E-8"/>
    <n v="3.5042821229521598E-10"/>
    <n v="6.3094122231220499E-12"/>
    <n v="2.5496265742674301E-12"/>
    <n v="2.0133744427127601E-7"/>
    <n v="1.9332695642983401E-7"/>
    <n v="1.72230831498632E-10"/>
    <n v="1.0542157739130301E-11"/>
    <m/>
    <s v="P15"/>
    <m/>
  </r>
  <r>
    <s v="A.10.04.011"/>
    <s v="Liquorice candies"/>
    <x v="1"/>
    <s v="A.02.08.001"/>
    <s v="Sugar beet (root) (Beta vulgaris)"/>
    <x v="1"/>
    <x v="9"/>
    <n v="0.14000000000000001"/>
    <n v="3.7962178677587998E-5"/>
    <x v="1182"/>
    <n v="8.8558256762147905E-8"/>
    <n v="9.4164127546164898E-9"/>
    <n v="1.7505668622371601E-8"/>
    <n v="1.54438271942773E-5"/>
    <n v="1.0317472320752199E-5"/>
    <n v="2.49506196279984E-8"/>
    <n v="0"/>
    <n v="1.6054309189050301E-8"/>
    <n v="3.02213547434241E-5"/>
    <n v="3.1705845342079602E-7"/>
    <n v="7.2470503639039095E-8"/>
    <n v="1.0032847836642999E-6"/>
    <n v="7.9451469998352298E-6"/>
    <n v="3.2704807547000102E-17"/>
    <n v="1.9275442707965901E-8"/>
    <n v="0"/>
    <n v="0"/>
    <n v="1.70044094001277E-6"/>
    <n v="6.0630320144163003E-6"/>
    <n v="3.6694820590248702E-6"/>
    <n v="4.0108721808234298E-6"/>
    <n v="0"/>
    <n v="0"/>
    <n v="0"/>
    <n v="1.0468229756784199E-6"/>
    <n v="5.4329505991855701E-6"/>
    <n v="3.8376987458882899E-6"/>
    <n v="0"/>
    <n v="1.49727877977708E-9"/>
    <n v="1.9115937293430699E-8"/>
    <n v="4.3374035547906503E-9"/>
    <n v="0"/>
    <n v="0"/>
    <n v="0"/>
    <n v="2.23076577544686E-9"/>
    <n v="2.2134243181867099E-10"/>
    <n v="1.34413262235343E-8"/>
    <n v="1.6087475825046701E-10"/>
    <n v="0"/>
    <n v="0"/>
    <n v="0"/>
    <n v="0"/>
    <n v="0"/>
    <n v="1.38264038111282E-5"/>
    <n v="1.16412176724265E-5"/>
    <n v="5.6136309552658601E-8"/>
    <n v="9.4164127546164898E-9"/>
    <n v="9.4535153720797704E-10"/>
    <n v="8.6919476721823695E-6"/>
    <n v="8.3311619546150008E-6"/>
    <n v="7.4713275814908095E-9"/>
    <n v="5.0600789611334904E-10"/>
    <m/>
    <s v="P6"/>
    <m/>
  </r>
  <r>
    <s v="A.10.04.011"/>
    <s v="Liquorice candies"/>
    <x v="1"/>
    <s v="A.02.08.002"/>
    <s v="Sugar cane (Saccharum officinarum)"/>
    <x v="1"/>
    <x v="9"/>
    <n v="0.18"/>
    <n v="1.06633172052313E-4"/>
    <x v="1183"/>
    <n v="1.73720098671429E-7"/>
    <n v="1.19710620864718E-8"/>
    <n v="3.2891164046752499E-8"/>
    <n v="2.55095885471865E-5"/>
    <n v="1.6457886184888101E-5"/>
    <n v="4.8495541533269102E-8"/>
    <n v="0"/>
    <n v="2.7862766390501701E-8"/>
    <n v="4.41855617166258E-5"/>
    <n v="4.0307562230428799E-7"/>
    <n v="9.2131570812408804E-8"/>
    <n v="3.0185696111003299E-5"/>
    <n v="1.15301552622265E-5"/>
    <n v="8.6267028483084103E-16"/>
    <n v="2.4504822315500598E-8"/>
    <n v="0"/>
    <n v="0"/>
    <n v="2.5896521107695498E-6"/>
    <n v="7.7079175019447104E-6"/>
    <n v="6.5001853342181698E-6"/>
    <n v="8.7118336002540896E-6"/>
    <n v="0"/>
    <n v="0"/>
    <n v="0"/>
    <n v="1.55974788497918E-6"/>
    <n v="6.9068965677719501E-6"/>
    <n v="7.9912417321370305E-6"/>
    <n v="0"/>
    <n v="2.9827565780741302E-9"/>
    <n v="2.4302043479197599E-8"/>
    <n v="2.1210741475997299E-8"/>
    <n v="0"/>
    <n v="0"/>
    <n v="0"/>
    <n v="3.4469526731273599E-9"/>
    <n v="2.8139208239070899E-10"/>
    <n v="2.3810202689443799E-8"/>
    <n v="3.2421894553978498E-10"/>
    <n v="0"/>
    <n v="0"/>
    <n v="0"/>
    <n v="0"/>
    <n v="0"/>
    <n v="1.75774727349861E-5"/>
    <n v="1.47994510383404E-5"/>
    <n v="7.1365950545319596E-8"/>
    <n v="1.19710620864718E-8"/>
    <n v="1.2018230551661001E-9"/>
    <n v="6.3546110770141003E-5"/>
    <n v="6.0896469427578197E-5"/>
    <n v="5.3858606592840497E-8"/>
    <n v="3.8265746010847202E-9"/>
    <m/>
    <s v="P6"/>
    <m/>
  </r>
  <r>
    <s v="A.06.08.014"/>
    <s v="Luncheon meat"/>
    <x v="0"/>
    <s v="A.06.08.014"/>
    <s v="Luncheon meat"/>
    <x v="8"/>
    <x v="16"/>
    <n v="0.05"/>
    <n v="3.9561008974156099E-4"/>
    <x v="1184"/>
    <n v="2.8789432240966899E-7"/>
    <n v="3.3245744711941299E-6"/>
    <n v="4.38663167392867E-7"/>
    <n v="3.6532711890092901E-4"/>
    <n v="1.5251475496004299E-4"/>
    <n v="2.0114413113963999E-7"/>
    <n v="3.3232881304113598E-6"/>
    <n v="4.36824454924904E-7"/>
    <n v="9.9881326986110902E-4"/>
    <n v="1.04126329037817E-5"/>
    <n v="1.3084835469202601E-6"/>
    <n v="2.25338064282628E-5"/>
    <n v="1.02841856498713E-4"/>
    <n v="1.1386874920134001E-15"/>
    <n v="4.10031638095175E-6"/>
    <n v="1.3202297017602099E-5"/>
    <n v="4.6797205651787702E-3"/>
    <n v="4.1629152885844803E-5"/>
    <n v="1.43477893134737E-5"/>
    <n v="7.3076113682284604E-5"/>
    <n v="1.08722609107539E-4"/>
    <n v="1.0996866593279799E-5"/>
    <n v="3.1909986727531302E-5"/>
    <n v="8.46446005909757E-5"/>
    <n v="2.542823219302E-5"/>
    <n v="1.2834451542355299E-5"/>
    <n v="1.05161410352251E-4"/>
    <n v="1.0996866593279799E-5"/>
    <n v="3.7866968342202198E-8"/>
    <n v="4.6325039577355903E-8"/>
    <n v="1.68985516837164E-5"/>
    <n v="0"/>
    <n v="1.1818513602789301E-6"/>
    <n v="2.1018953504991002E-6"/>
    <n v="5.52105678982679E-8"/>
    <n v="4.86635867081491E-10"/>
    <n v="2.6767807209628098E-7"/>
    <n v="1.68227641660646E-5"/>
    <n v="1.02173722078754E-7"/>
    <n v="1.7920642767601702E-5"/>
    <n v="1.6932757394597401E-5"/>
    <n v="1.8809014025349199E-8"/>
    <n v="1.56548261922656E-9"/>
    <n v="8.3073821830735696E-6"/>
    <n v="6.3412872371295799E-6"/>
    <n v="6.4492596081928796E-8"/>
    <n v="1.2863407827705901E-9"/>
    <n v="3.4741324423799101E-11"/>
    <n v="4.0549458899565203E-6"/>
    <n v="3.8870708041693303E-6"/>
    <n v="3.4485811627511501E-9"/>
    <n v="2.3848852431211698E-10"/>
    <s v="F28.A07GY$F28.A07KG$F28.A07LA"/>
    <s v="P9"/>
    <m/>
  </r>
  <r>
    <s v="A.06.08.014"/>
    <s v="Luncheon meat"/>
    <x v="1"/>
    <s v="A.16.02.015"/>
    <s v="Cloves (Syzygium aromaticum)"/>
    <x v="6"/>
    <x v="21"/>
    <n v="4.9700000000000002E-5"/>
    <n v="5.7832191520574302E-8"/>
    <x v="1185"/>
    <n v="5.5290219815418997E-11"/>
    <n v="2.5624776402066501E-12"/>
    <n v="1.41890224065993E-11"/>
    <n v="3.6351103897230703E-8"/>
    <n v="3.2126688953801603E-8"/>
    <n v="2.42077265687474E-11"/>
    <n v="0"/>
    <n v="1.28315922772178E-11"/>
    <n v="3.04140665517252E-7"/>
    <n v="2.2461535072088399E-10"/>
    <n v="0"/>
    <n v="4.7260270661362698E-8"/>
    <n v="3.1834906438709899E-8"/>
    <n v="2.8211267167004201E-18"/>
    <n v="1.3655401007094201E-11"/>
    <n v="0"/>
    <n v="0"/>
    <n v="1.56373219531292E-9"/>
    <n v="1.69427882091524E-9"/>
    <n v="2.7914104042944199E-9"/>
    <n v="1.55516982867338E-8"/>
    <n v="1.4749984189974299E-8"/>
    <n v="0"/>
    <n v="0"/>
    <n v="9.3371868324013291E-10"/>
    <n v="1.51820625610948E-9"/>
    <n v="1.4924779824477699E-8"/>
    <n v="1.4749984189974299E-8"/>
    <n v="1.9664439052722401E-12"/>
    <n v="5.3418368270518796E-12"/>
    <n v="1.68994458364232E-11"/>
    <n v="0"/>
    <n v="0"/>
    <n v="0"/>
    <n v="2.0930896838669401E-12"/>
    <n v="6.1852847471127001E-14"/>
    <n v="1.0224946535877E-11"/>
    <n v="4.5170321000275498E-13"/>
    <n v="0"/>
    <n v="3.42567014929624E-9"/>
    <n v="3.2368336877084801E-9"/>
    <n v="3.48225672592149E-12"/>
    <n v="3.1159418005603398E-13"/>
    <n v="3.7625634659137301E-9"/>
    <n v="3.1679112595979802E-9"/>
    <n v="1.5276309756269301E-11"/>
    <n v="2.5624776402066501E-12"/>
    <n v="2.57257433308963E-13"/>
    <n v="1.42928540081336E-8"/>
    <n v="1.37103190556795E-8"/>
    <n v="1.2323926764480701E-11"/>
    <n v="7.8857851601654502E-13"/>
    <s v="F28.A07KG$F28.A07LA"/>
    <s v="P6"/>
    <m/>
  </r>
  <r>
    <s v="A.06.08.014"/>
    <s v="Luncheon meat"/>
    <x v="1"/>
    <s v="A.08.01.001.002"/>
    <s v="Cow milk, 3 - 4% fat (whole milk)"/>
    <x v="0"/>
    <x v="1"/>
    <n v="0.02"/>
    <n v="1.9255882652055701E-5"/>
    <x v="1186"/>
    <n v="2.87926557885207E-8"/>
    <n v="3.7522552843654202E-7"/>
    <n v="1.6070847113483399E-8"/>
    <n v="1.7014976744354299E-5"/>
    <n v="3.8943236471682098E-6"/>
    <n v="2.23510822222302E-8"/>
    <n v="3.74462376423404E-7"/>
    <n v="1.5940999088884501E-8"/>
    <n v="3.0451240883382801E-5"/>
    <n v="2.3672184614099601E-7"/>
    <n v="1.9636866912563799E-8"/>
    <n v="7.1025711749453604E-7"/>
    <n v="1.0023907665397801E-6"/>
    <n v="2.3094568699680399E-17"/>
    <n v="1.06089532815848E-8"/>
    <n v="9.3232037793537396E-9"/>
    <n v="7.9018568478294096E-4"/>
    <n v="9.3009767742501905E-7"/>
    <n v="5.0477590428148902E-7"/>
    <n v="1.4762001266886401E-6"/>
    <n v="3.5928025806602899E-6"/>
    <n v="3.7430758100767802E-7"/>
    <n v="8.1290068065575196E-6"/>
    <n v="2.0077860677337199E-6"/>
    <n v="5.6882897733929296E-7"/>
    <n v="4.5231149982463098E-7"/>
    <n v="3.5390977080497999E-6"/>
    <n v="3.7430758100767802E-7"/>
    <n v="8.6294653215385802E-10"/>
    <n v="1.59415178429E-9"/>
    <n v="2.3608548985341502E-6"/>
    <n v="0"/>
    <n v="3.0107432616879699E-7"/>
    <n v="3.6694025127303899E-8"/>
    <n v="1.2291314777565601E-9"/>
    <n v="1.81636677106819E-11"/>
    <n v="5.4073264713869796E-9"/>
    <n v="2.3595593841065299E-6"/>
    <n v="3.7254483124414301E-9"/>
    <n v="0"/>
    <n v="0"/>
    <n v="0"/>
    <n v="0"/>
    <n v="1.48856689020884E-6"/>
    <n v="1.2718416231248399E-6"/>
    <n v="5.8023204002427196E-9"/>
    <n v="7.63152013137669E-10"/>
    <n v="8.5022032241941105E-11"/>
    <n v="7.52339017492571E-7"/>
    <n v="7.2105177723088599E-7"/>
    <n v="6.3925316604781995E-10"/>
    <n v="4.4825992356996601E-11"/>
    <m/>
    <s v="P8"/>
    <m/>
  </r>
  <r>
    <s v="A.06.08.014"/>
    <s v="Luncheon meat"/>
    <x v="1"/>
    <s v="A.16.02.028"/>
    <s v="Pepper, black and white (Piper nigrum)"/>
    <x v="6"/>
    <x v="21"/>
    <n v="1.4909999999999999E-4"/>
    <n v="1.73496574561723E-7"/>
    <x v="1187"/>
    <n v="1.65870659446257E-10"/>
    <n v="7.6874329206199496E-12"/>
    <n v="4.2567067219798098E-11"/>
    <n v="1.09053311691692E-7"/>
    <n v="9.6380066861404894E-8"/>
    <n v="7.2623179706242203E-11"/>
    <n v="0"/>
    <n v="3.84947768316535E-11"/>
    <n v="9.1242199655175896E-7"/>
    <n v="6.7384605216265398E-10"/>
    <n v="0"/>
    <n v="1.4178081198408801E-7"/>
    <n v="9.5504719316130001E-8"/>
    <n v="8.4633801501012696E-18"/>
    <n v="4.0966203021282699E-11"/>
    <n v="0"/>
    <n v="0"/>
    <n v="4.6911965859387603E-9"/>
    <n v="5.0828364627457298E-9"/>
    <n v="8.3742312128832705E-9"/>
    <n v="4.6655094860201603E-8"/>
    <n v="4.4249952569922903E-8"/>
    <n v="0"/>
    <n v="0"/>
    <n v="2.8011560497203901E-9"/>
    <n v="4.5546187683284399E-9"/>
    <n v="4.4774339473433098E-8"/>
    <n v="4.4249952569922903E-8"/>
    <n v="5.8993317158167199E-12"/>
    <n v="1.6025510481155599E-11"/>
    <n v="5.06983375092699E-11"/>
    <n v="0"/>
    <n v="0"/>
    <n v="0"/>
    <n v="6.27926905160083E-12"/>
    <n v="1.85558542413381E-13"/>
    <n v="3.0674839607631101E-11"/>
    <n v="1.35510963000826E-12"/>
    <n v="0"/>
    <n v="1.02770104478887E-8"/>
    <n v="9.7105010631254495E-9"/>
    <n v="1.04467701777644E-11"/>
    <n v="9.3478254016810301E-13"/>
    <n v="1.12876903977412E-8"/>
    <n v="9.5037337787939493E-9"/>
    <n v="4.5828929268807902E-11"/>
    <n v="7.6874329206199496E-12"/>
    <n v="7.7177229992689101E-13"/>
    <n v="4.2878562024400798E-8"/>
    <n v="4.1130957167038698E-8"/>
    <n v="3.6971780293442299E-11"/>
    <n v="2.3657355480496299E-12"/>
    <s v="F28.A07KG$F28.A07LA"/>
    <s v="P6"/>
    <m/>
  </r>
  <r>
    <s v="A.06.08.014"/>
    <s v="Luncheon meat"/>
    <x v="1"/>
    <s v="A.06.01.003"/>
    <s v="Pork / piglet meat (Sus scrofa)"/>
    <x v="8"/>
    <x v="17"/>
    <n v="7.0000000000000007E-2"/>
    <n v="3.6155498289502599E-4"/>
    <x v="1188"/>
    <n v="2.6621993865653799E-7"/>
    <n v="2.9214870418818801E-6"/>
    <n v="4.19838446627163E-7"/>
    <n v="3.4678963115017202E-4"/>
    <n v="1.48139556214893E-4"/>
    <n v="1.76924004128097E-7"/>
    <n v="2.9197681046938601E-6"/>
    <n v="4.1957509445248198E-7"/>
    <n v="9.6430749513748003E-4"/>
    <n v="1.01562925761967E-5"/>
    <n v="1.2873228922311301E-6"/>
    <n v="2.1505582488351699E-5"/>
    <n v="1.0158462258702001E-4"/>
    <n v="1.09811028747272E-15"/>
    <n v="4.0888082421971399E-6"/>
    <n v="1.3192250348922701E-5"/>
    <n v="3.8282178030302999E-3"/>
    <n v="4.0618184034022101E-5"/>
    <n v="1.3794420413627101E-5"/>
    <n v="7.1469837653628904E-5"/>
    <n v="1.04764515701321E-4"/>
    <n v="1.0511476945919701E-5"/>
    <n v="2.3150182693358201E-5"/>
    <n v="8.2481013708294901E-5"/>
    <n v="2.4810069891265499E-5"/>
    <n v="1.23385974763235E-5"/>
    <n v="1.01264676019939E-4"/>
    <n v="1.0511476945919701E-5"/>
    <n v="3.6926121650264101E-8"/>
    <n v="4.4577474085317097E-8"/>
    <n v="1.4354404432725099E-5"/>
    <n v="0"/>
    <n v="8.5741417382808302E-7"/>
    <n v="2.0623539308657798E-6"/>
    <n v="5.3874416547907203E-8"/>
    <n v="4.6671871634131305E-10"/>
    <n v="2.6179427711952002E-7"/>
    <n v="1.4280104438254899E-5"/>
    <n v="9.8159185256113099E-8"/>
    <n v="0"/>
    <n v="0"/>
    <n v="0"/>
    <n v="0"/>
    <n v="1.11011548112412E-5"/>
    <n v="8.4738621349762702E-6"/>
    <n v="8.6181456144281497E-8"/>
    <n v="1.7189371880163499E-9"/>
    <n v="4.6424831827522797E-11"/>
    <n v="3.6641969336126998E-6"/>
    <n v="3.5121643131659198E-6"/>
    <n v="3.11447838415906E-9"/>
    <n v="2.16927342852896E-10"/>
    <m/>
    <s v="P9"/>
    <m/>
  </r>
  <r>
    <s v="A.06.08.014"/>
    <s v="Luncheon meat"/>
    <x v="1"/>
    <s v="A.16.01.006"/>
    <s v="Sage, herb (Salvia officinalis)"/>
    <x v="6"/>
    <x v="11"/>
    <n v="4.9700000000000002E-5"/>
    <n v="5.44065213712781E-8"/>
    <x v="1189"/>
    <n v="5.1807963089497498E-11"/>
    <n v="2.5624776402066501E-12"/>
    <n v="1.38774282265433E-11"/>
    <n v="3.6351103897230703E-8"/>
    <n v="3.2126688953801603E-8"/>
    <n v="2.42077265687474E-11"/>
    <n v="0"/>
    <n v="1.28315922772178E-11"/>
    <n v="3.04140665517252E-7"/>
    <n v="2.2461535072088399E-10"/>
    <n v="0"/>
    <n v="4.7260270661362698E-8"/>
    <n v="3.1834906438709899E-8"/>
    <n v="2.8211267167004201E-18"/>
    <n v="1.3655401007094201E-11"/>
    <n v="0"/>
    <n v="0"/>
    <n v="1.56373219531292E-9"/>
    <n v="1.69427882091524E-9"/>
    <n v="2.7914104042944199E-9"/>
    <n v="1.55516982867338E-8"/>
    <n v="1.4749984189974299E-8"/>
    <n v="0"/>
    <n v="0"/>
    <n v="9.3371868324013291E-10"/>
    <n v="1.51820625610948E-9"/>
    <n v="1.4924779824477699E-8"/>
    <n v="1.4749984189974299E-8"/>
    <n v="1.9664439052722401E-12"/>
    <n v="5.3418368270518796E-12"/>
    <n v="1.68994458364232E-11"/>
    <n v="0"/>
    <n v="0"/>
    <n v="0"/>
    <n v="2.0930896838669401E-12"/>
    <n v="6.1852847471127001E-14"/>
    <n v="1.0224946535877E-11"/>
    <n v="4.5170321000275498E-13"/>
    <n v="0"/>
    <n v="0"/>
    <n v="0"/>
    <n v="0"/>
    <n v="0"/>
    <n v="3.7625634659137301E-9"/>
    <n v="3.1679112595979802E-9"/>
    <n v="1.5276309756269301E-11"/>
    <n v="2.5624776402066501E-12"/>
    <n v="2.57257433308963E-13"/>
    <n v="1.42928540081336E-8"/>
    <n v="1.37103190556795E-8"/>
    <n v="1.2323926764480701E-11"/>
    <n v="7.8857851601654502E-13"/>
    <m/>
    <s v="P6"/>
    <m/>
  </r>
  <r>
    <s v="A.06.08.014"/>
    <s v="Luncheon meat"/>
    <x v="1"/>
    <s v="A.16.04.001"/>
    <s v="Salt"/>
    <x v="6"/>
    <x v="18"/>
    <n v="7.4549999999999996E-4"/>
    <n v="2.34833280869899E-7"/>
    <x v="1190"/>
    <n v="4.4272505073095501E-10"/>
    <n v="5.3444685971338302E-12"/>
    <n v="1.10895639195978E-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4287814781685996E-8"/>
    <n v="5.4708243198573703E-8"/>
    <n v="2.9683471453935202E-10"/>
    <n v="5.3444685971338302E-12"/>
    <n v="2.1596939110514398E-12"/>
    <n v="1.7054546608821299E-7"/>
    <n v="1.6376007955736999E-7"/>
    <n v="1.4589033619160301E-10"/>
    <n v="8.9298700085464004E-12"/>
    <m/>
    <s v="P15"/>
    <m/>
  </r>
  <r>
    <s v="A.06.08.014"/>
    <s v="Luncheon meat"/>
    <x v="1"/>
    <s v="A.15.01"/>
    <s v="Tap water"/>
    <x v="5"/>
    <x v="8"/>
    <n v="4.9699999999999996E-3"/>
    <n v="0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01.07.001.043"/>
    <s v="Macaroons"/>
    <x v="0"/>
    <s v="A.01.07.001.043"/>
    <s v="Macaroons"/>
    <x v="7"/>
    <x v="29"/>
    <n v="0.16"/>
    <n v="4.0054582816875198E-4"/>
    <x v="1191"/>
    <n v="4.8783546440969503E-7"/>
    <n v="1.15104754505889E-6"/>
    <n v="3.31763188227103E-7"/>
    <n v="2.8411782154062298E-4"/>
    <n v="1.6199466726974499E-4"/>
    <n v="2.90263249875017E-7"/>
    <n v="1.14957826279237E-6"/>
    <n v="3.2453657769719699E-7"/>
    <n v="7.5498218108972499E-4"/>
    <n v="9.5167542804621101E-6"/>
    <n v="7.7391933305165202E-7"/>
    <n v="2.0654844293685099E-4"/>
    <n v="4.9206042115581801E-4"/>
    <n v="7.8960859624471799E-15"/>
    <n v="5.6695536600962601E-7"/>
    <n v="2.8621706956776199E-8"/>
    <n v="2.4258252470444898E-3"/>
    <n v="6.3293989298290293E-5"/>
    <n v="1.90208780867836E-5"/>
    <n v="5.6879775559469702E-5"/>
    <n v="9.7345047246424801E-5"/>
    <n v="1.64587520036843E-5"/>
    <n v="2.4955589963845701E-5"/>
    <n v="6.1637893821254701E-6"/>
    <n v="3.7881678869643103E-5"/>
    <n v="1.7044171525228901E-5"/>
    <n v="9.3803487793835594E-5"/>
    <n v="1.64587520036843E-5"/>
    <n v="7.7696562772449099E-8"/>
    <n v="5.9978477157832102E-8"/>
    <n v="7.3392054803016102E-6"/>
    <n v="0"/>
    <n v="9.2428110977206403E-7"/>
    <n v="1.12648576510153E-7"/>
    <n v="8.4604222923180196E-8"/>
    <n v="6.9358220604841803E-10"/>
    <n v="2.08350826225163E-7"/>
    <n v="7.2460928111427304E-6"/>
    <n v="1.1436915078209999E-8"/>
    <n v="5.54892970361801E-5"/>
    <n v="5.1993281350104498E-5"/>
    <n v="7.8795259402222699E-8"/>
    <n v="4.2048240142467604E-9"/>
    <n v="1.7673777008006302E-5"/>
    <n v="1.5040195316559701E-5"/>
    <n v="8.1604742217777795E-8"/>
    <n v="1.46928226651972E-9"/>
    <n v="5.9373535590054E-10"/>
    <n v="4.3264932583942299E-5"/>
    <n v="4.14943426724707E-5"/>
    <n v="3.71722129146783E-8"/>
    <n v="2.4280511597587299E-9"/>
    <s v="F28.A07GY$F28.A0BZV$F28.A07LA$F28.A0C03$F28.A07HC$F28.A0C02$F28.A0CQZ$F28.A0C04$F28.A07KM$F28.A0BA1$F28.A07MJ$F28.A07KG"/>
    <s v="P15"/>
    <m/>
  </r>
  <r>
    <s v="A.01.07.001.043"/>
    <s v="Macaroons"/>
    <x v="1"/>
    <s v="A.02.11.001"/>
    <s v="Cocoa beans (fermented beans) (Theobroma cacao)"/>
    <x v="1"/>
    <x v="33"/>
    <n v="4.756585378815E-3"/>
    <n v="6.3409236425304998E-6"/>
    <x v="1192"/>
    <n v="4.88381474909125E-9"/>
    <n v="3.4099827212156499E-11"/>
    <n v="6.7953933766196998E-9"/>
    <n v="4.7586182910905402E-6"/>
    <n v="2.8657564093360301E-6"/>
    <n v="1.9913274017139699E-9"/>
    <n v="0"/>
    <n v="6.7161916673385703E-9"/>
    <n v="1.05298200065125E-4"/>
    <n v="1.6305266285193101E-7"/>
    <n v="2.7708105560893898E-7"/>
    <n v="0"/>
    <n v="8.5894996377945904E-5"/>
    <n v="2.74394185553217E-16"/>
    <n v="9.9127218570402407E-9"/>
    <n v="0"/>
    <n v="0"/>
    <n v="1.1559981647678201E-6"/>
    <n v="1.62152552659987E-7"/>
    <n v="1.4089745384460299E-6"/>
    <n v="0"/>
    <n v="2.0314930352166899E-6"/>
    <n v="0"/>
    <n v="0"/>
    <n v="6.8896201235201804E-7"/>
    <n v="1.4530136176732E-7"/>
    <n v="0"/>
    <n v="2.0314930352166899E-6"/>
    <n v="1.4800818695696901E-9"/>
    <n v="5.1124553214427498E-10"/>
    <n v="0"/>
    <n v="0"/>
    <n v="0"/>
    <n v="0"/>
    <n v="1.54919308682282E-9"/>
    <n v="5.9196851090389804E-12"/>
    <n v="5.16107889540672E-9"/>
    <n v="0"/>
    <n v="0"/>
    <n v="0"/>
    <n v="0"/>
    <n v="0"/>
    <n v="0"/>
    <n v="4.1018173014961001E-7"/>
    <n v="3.49060267872556E-7"/>
    <n v="1.8939230893395099E-9"/>
    <n v="3.4099827212156499E-11"/>
    <n v="1.3779702857173799E-11"/>
    <n v="1.17212362129034E-6"/>
    <n v="1.12450619864708E-6"/>
    <n v="9.9856425803776698E-10"/>
    <n v="6.5422006423949296E-11"/>
    <m/>
    <s v="P15"/>
    <m/>
  </r>
  <r>
    <s v="A.01.07.001.043"/>
    <s v="Macaroons"/>
    <x v="1"/>
    <s v="A.02.08.001"/>
    <s v="Sugar beet (root) (Beta vulgaris)"/>
    <x v="1"/>
    <x v="9"/>
    <n v="0.13"/>
    <n v="3.5835301169941103E-5"/>
    <x v="1193"/>
    <n v="8.3596672074833103E-8"/>
    <n v="8.8888467089317508E-9"/>
    <n v="1.6524892119382802E-8"/>
    <n v="1.45785678799882E-5"/>
    <n v="9.7394233104163094E-6"/>
    <n v="2.3552730635921899E-8"/>
    <n v="0"/>
    <n v="1.5154846874071E-8"/>
    <n v="2.85281663676907E-5"/>
    <n v="2.9929486564262298E-7"/>
    <n v="6.8410255004028304E-8"/>
    <n v="9.4707452612711596E-7"/>
    <n v="7.5000104181754998E-6"/>
    <n v="3.0872480689408601E-17"/>
    <n v="1.81955124464893E-8"/>
    <n v="0"/>
    <n v="0"/>
    <n v="1.6051716558362501E-6"/>
    <n v="5.7233432276075997E-6"/>
    <n v="3.46389483700746E-6"/>
    <n v="3.7861581595368599E-6"/>
    <n v="0"/>
    <n v="0"/>
    <n v="0"/>
    <n v="9.8817343766408401E-7"/>
    <n v="5.1285628945782404E-6"/>
    <n v="3.6226869781739899E-6"/>
    <n v="0"/>
    <n v="1.41339190419939E-9"/>
    <n v="1.8044943517960401E-8"/>
    <n v="4.0943952137620499E-9"/>
    <n v="0"/>
    <n v="0"/>
    <n v="0"/>
    <n v="2.1057843935055898E-9"/>
    <n v="2.08941451260595E-10"/>
    <n v="1.2688259476217801E-8"/>
    <n v="1.5186155308705899E-10"/>
    <n v="0"/>
    <n v="0"/>
    <n v="0"/>
    <n v="0"/>
    <n v="0"/>
    <n v="1.3051762620819201E-5"/>
    <n v="1.0989004209142799E-5"/>
    <n v="5.2991204126442901E-8"/>
    <n v="8.8888467089317508E-9"/>
    <n v="8.9238706068560998E-10"/>
    <n v="8.2049706691337495E-6"/>
    <n v="7.8643984128192505E-6"/>
    <n v="7.0527373124682399E-9"/>
    <n v="4.7765818462614803E-10"/>
    <m/>
    <s v="P6"/>
    <m/>
  </r>
  <r>
    <s v="A.01.07.001.043"/>
    <s v="Macaroons"/>
    <x v="1"/>
    <s v="A.02.08.002"/>
    <s v="Sugar cane (Saccharum officinarum)"/>
    <x v="1"/>
    <x v="9"/>
    <n v="0.17"/>
    <n v="1.00658918120966E-4"/>
    <x v="1194"/>
    <n v="1.6398721759449001E-7"/>
    <n v="1.1300368686322101E-8"/>
    <n v="3.1048396338252597E-8"/>
    <n v="2.4080382637506501E-5"/>
    <n v="1.5535812974935201E-5"/>
    <n v="4.5778519483921898E-8"/>
    <n v="0"/>
    <n v="2.6301720813005301E-8"/>
    <n v="4.1710011559824203E-5"/>
    <n v="3.8049281739625799E-7"/>
    <n v="8.6969786833430401E-8"/>
    <n v="2.8494505553780099E-5"/>
    <n v="1.08841642063606E-5"/>
    <n v="8.1433812663452401E-16"/>
    <n v="2.3131909663295701E-8"/>
    <n v="0"/>
    <n v="0"/>
    <n v="2.44456368278958E-6"/>
    <n v="7.2760719931577701E-6"/>
    <n v="6.1360044978046202E-6"/>
    <n v="8.2237424637545506E-6"/>
    <n v="0"/>
    <n v="0"/>
    <n v="0"/>
    <n v="1.4723611013507501E-6"/>
    <n v="6.5199292368819E-6"/>
    <n v="7.5435226367025599E-6"/>
    <n v="0"/>
    <n v="2.81564399134483E-9"/>
    <n v="2.2940491759399299E-8"/>
    <n v="2.0022383733177801E-8"/>
    <n v="0"/>
    <n v="0"/>
    <n v="0"/>
    <n v="3.2538329322225501E-9"/>
    <n v="2.65626746687781E-10"/>
    <n v="2.2476206951665198E-8"/>
    <n v="3.0605418242968899E-10"/>
    <n v="0"/>
    <n v="0"/>
    <n v="0"/>
    <n v="0"/>
    <n v="0"/>
    <n v="1.6592673318734701E-5"/>
    <n v="1.3970293686590501E-5"/>
    <n v="6.7367585848820003E-8"/>
    <n v="1.1300368686322101E-8"/>
    <n v="1.1344894480537899E-9"/>
    <n v="5.99858621647247E-5"/>
    <n v="5.7484670220250698E-5"/>
    <n v="5.0841112261748799E-8"/>
    <n v="3.6121860771935702E-9"/>
    <m/>
    <s v="P6"/>
    <m/>
  </r>
  <r>
    <s v="A.01.07.001.043"/>
    <s v="Macaroons"/>
    <x v="1"/>
    <s v="A.04.03.001"/>
    <s v="Almond, sweet (Prunus amygalus dulcis)"/>
    <x v="10"/>
    <x v="49"/>
    <n v="0.06"/>
    <n v="1.4388620083216199E-4"/>
    <x v="1195"/>
    <n v="1.6769909173948399E-7"/>
    <n v="1.6166994931168601E-10"/>
    <n v="1.5427956541242099E-7"/>
    <n v="1.1994613963698099E-4"/>
    <n v="7.5005280980368195E-5"/>
    <n v="1.03898560640909E-7"/>
    <n v="0"/>
    <n v="1.5327722179309001E-7"/>
    <n v="2.7496525047614E-4"/>
    <n v="5.5272359317801201E-6"/>
    <n v="0"/>
    <n v="1.3293597014092399E-4"/>
    <n v="2.35142808136839E-4"/>
    <n v="2.6920969534057601E-15"/>
    <n v="3.3602611249427798E-7"/>
    <n v="0"/>
    <n v="0"/>
    <n v="3.8787292322195502E-5"/>
    <n v="2.13403072349422E-6"/>
    <n v="2.7287752060405001E-5"/>
    <n v="5.0724455784065503E-5"/>
    <n v="1.01260874682073E-6"/>
    <n v="0"/>
    <n v="0"/>
    <n v="2.3141139902843499E-5"/>
    <n v="1.9122583338370399E-6"/>
    <n v="4.8939273996866903E-5"/>
    <n v="1.01260874682073E-6"/>
    <n v="4.9165401262451401E-8"/>
    <n v="6.7283163597969897E-9"/>
    <n v="4.8004843018661497E-8"/>
    <n v="0"/>
    <n v="0"/>
    <n v="0"/>
    <n v="5.1945140885460997E-8"/>
    <n v="7.7906821008175697E-11"/>
    <n v="9.9955135752399406E-8"/>
    <n v="1.2990383342215999E-9"/>
    <n v="0"/>
    <n v="0"/>
    <n v="0"/>
    <n v="0"/>
    <n v="0"/>
    <n v="8.0747852044530198E-6"/>
    <n v="6.5429831933489202E-6"/>
    <n v="5.0037768285529499E-8"/>
    <n v="1.6166994931168601E-10"/>
    <n v="1.3300889217547499E-10"/>
    <n v="1.5865275990728201E-5"/>
    <n v="1.5217817278385899E-5"/>
    <n v="1.3762762813045099E-8"/>
    <n v="8.6933472715615503E-10"/>
    <m/>
    <s v="P11"/>
    <m/>
  </r>
  <r>
    <s v="A.01.07.001.043"/>
    <s v="Macaroons"/>
    <x v="1"/>
    <s v="A.01.02.003"/>
    <s v="Corn grain"/>
    <x v="7"/>
    <x v="13"/>
    <n v="5.0535988355124998E-3"/>
    <n v="3.7992409434628899E-6"/>
    <x v="1196"/>
    <n v="4.1145490866269497E-9"/>
    <n v="2.0787963683462302E-11"/>
    <n v="4.5565985324650797E-9"/>
    <n v="2.5407076118048099E-6"/>
    <n v="1.2495510535481799E-6"/>
    <n v="2.20524993348745E-9"/>
    <n v="0"/>
    <n v="4.4887916125959799E-9"/>
    <n v="8.3345634164828495E-6"/>
    <n v="1.43774718139262E-7"/>
    <n v="4.0300489175399199E-8"/>
    <n v="5.1816682170262505E-7"/>
    <n v="1.90198491545925E-6"/>
    <n v="2.3356145374572401E-17"/>
    <n v="8.7407268673869296E-9"/>
    <n v="0"/>
    <n v="0"/>
    <n v="9.1541358575161405E-7"/>
    <n v="2.16934149079285E-7"/>
    <n v="8.8623849591149E-7"/>
    <n v="5.2212138106242199E-7"/>
    <n v="0"/>
    <n v="0"/>
    <n v="0"/>
    <n v="5.5191224668281699E-7"/>
    <n v="1.9438995413874299E-7"/>
    <n v="5.0324885272662401E-7"/>
    <n v="0"/>
    <n v="1.04299602031483E-9"/>
    <n v="6.8396465345113402E-10"/>
    <n v="4.78289259721491E-10"/>
    <n v="0"/>
    <n v="0"/>
    <n v="0"/>
    <n v="1.21765588887697E-9"/>
    <n v="7.9195907241710299E-12"/>
    <n v="3.2462948568186498E-9"/>
    <n v="1.6921276176180599E-11"/>
    <n v="0"/>
    <n v="5.7605794149136701E-8"/>
    <n v="5.56704421426518E-8"/>
    <n v="3.6164277081933598E-11"/>
    <n v="3.1415990822097302E-12"/>
    <n v="2.24699218997649E-7"/>
    <n v="1.91268978801863E-7"/>
    <n v="1.0408734064512399E-9"/>
    <n v="2.0787963683462302E-11"/>
    <n v="6.7799914435371996E-12"/>
    <n v="9.762283185112929E-7"/>
    <n v="9.3562423180628897E-7"/>
    <n v="8.3226146960632005E-10"/>
    <n v="5.7885329343355898E-11"/>
    <s v="F28.A0BZV"/>
    <s v="P14"/>
    <m/>
  </r>
  <r>
    <s v="A.01.07.001.043"/>
    <s v="Macaroons"/>
    <x v="1"/>
    <s v="A.04.03.006"/>
    <s v="Coconuts (Cocos nucifera)"/>
    <x v="10"/>
    <x v="49"/>
    <n v="0.01"/>
    <n v="2.1760216068637E-5"/>
    <x v="1197"/>
    <n v="2.0318595588783601E-8"/>
    <n v="3.6995597090719702E-11"/>
    <n v="6.3067243960590201E-9"/>
    <n v="1.49483943230803E-5"/>
    <n v="1.31694166047285E-5"/>
    <n v="4.6214597448576901E-9"/>
    <n v="0"/>
    <n v="6.01193486430438E-9"/>
    <n v="3.6593326263955401E-5"/>
    <n v="9.6828314486823305E-8"/>
    <n v="6.63478516454688E-8"/>
    <n v="0"/>
    <n v="3.3326698478081498E-5"/>
    <n v="2.32221524299481E-15"/>
    <n v="5.88663890920642E-9"/>
    <n v="0"/>
    <n v="0"/>
    <n v="6.8648589901273895E-7"/>
    <n v="4.8833899658990101E-7"/>
    <n v="1.3575884092010599E-6"/>
    <n v="3.7348088520229098E-6"/>
    <n v="8.6811721662537796E-6"/>
    <n v="0"/>
    <n v="0"/>
    <n v="4.0913793883928202E-7"/>
    <n v="4.3758991175048298E-7"/>
    <n v="3.6415165878849901E-6"/>
    <n v="8.6811721662537796E-6"/>
    <n v="8.7894199472892502E-10"/>
    <n v="1.5396682080109601E-9"/>
    <n v="2.2028495421178E-9"/>
    <n v="0"/>
    <n v="0"/>
    <n v="0"/>
    <n v="9.1998347520342401E-10"/>
    <n v="1.7827737145389999E-11"/>
    <n v="4.9728513157548003E-9"/>
    <n v="1.01272336200775E-10"/>
    <n v="0"/>
    <n v="0"/>
    <n v="0"/>
    <n v="0"/>
    <n v="0"/>
    <n v="1.8477861921148901E-6"/>
    <n v="1.4972576599613501E-6"/>
    <n v="1.14503475920643E-8"/>
    <n v="3.6995597090719702E-11"/>
    <n v="3.0436969921479101E-11"/>
    <n v="4.9640355534417801E-6"/>
    <n v="4.7653130141558497E-6"/>
    <n v="4.2467882518615603E-9"/>
    <n v="2.6435256183315802E-10"/>
    <m/>
    <s v="P11"/>
    <m/>
  </r>
  <r>
    <s v="A.01.07.001.043"/>
    <s v="Macaroons"/>
    <x v="1"/>
    <s v="A.08.01.001.002"/>
    <s v="Cow milk, 3 - 4% fat (whole milk)"/>
    <x v="0"/>
    <x v="1"/>
    <n v="0.04"/>
    <n v="4.7191412947004597E-5"/>
    <x v="1198"/>
    <n v="7.0563688702786296E-8"/>
    <n v="9.1958510449358496E-7"/>
    <n v="3.9385677418407402E-8"/>
    <n v="4.1699505981398498E-5"/>
    <n v="9.5440255169596107E-6"/>
    <n v="5.4776982702951302E-8"/>
    <n v="9.1771480737742099E-7"/>
    <n v="3.9067451977386298E-8"/>
    <n v="7.4628471166083299E-5"/>
    <n v="5.8014678405948802E-7"/>
    <n v="4.8125111281629E-8"/>
    <n v="1.7406647898664601E-6"/>
    <n v="2.45661221834426E-6"/>
    <n v="5.6599084447745797E-17"/>
    <n v="2.5999924505839302E-8"/>
    <n v="2.2848870004594899E-8"/>
    <n v="1.93654996912968E-3"/>
    <n v="2.2794397104267699E-6"/>
    <n v="1.2370810819260099E-6"/>
    <n v="3.6178019480995901E-6"/>
    <n v="8.8050718465976304E-6"/>
    <n v="9.1733544204175398E-7"/>
    <n v="1.99221881431808E-5"/>
    <n v="4.9205878091258997E-6"/>
    <n v="1.3940593454424201E-6"/>
    <n v="1.10850378321267E-6"/>
    <n v="8.6734544667857796E-6"/>
    <n v="9.1733544204175398E-7"/>
    <n v="2.1148688370154E-9"/>
    <n v="3.90687233153667E-9"/>
    <n v="5.7858723195319003E-6"/>
    <n v="0"/>
    <n v="7.3785882011780902E-7"/>
    <n v="8.9927993629806197E-8"/>
    <n v="3.0122977056457799E-9"/>
    <n v="4.4514663859122199E-11"/>
    <n v="1.3252021787910499E-8"/>
    <n v="5.7826973336100696E-6"/>
    <n v="9.1301537770005002E-9"/>
    <n v="0"/>
    <n v="0"/>
    <n v="0"/>
    <n v="0"/>
    <n v="3.6481098313914199E-6"/>
    <n v="3.1169697242450499E-6"/>
    <n v="1.4220054359826999E-8"/>
    <n v="1.8702971161632299E-9"/>
    <n v="2.0836800398212999E-10"/>
    <n v="1.8437971342147301E-6"/>
    <n v="1.76711983503085E-6"/>
    <n v="1.5666516400079E-9"/>
    <n v="1.0985743703898501E-10"/>
    <m/>
    <s v="P8"/>
    <m/>
  </r>
  <r>
    <s v="A.01.07.001.043"/>
    <s v="Macaroons"/>
    <x v="1"/>
    <s v="A.05.04.010"/>
    <s v="Currants (red, black and white) (Ribes nigrum, Ribes rubrum)"/>
    <x v="4"/>
    <x v="22"/>
    <n v="1.89302255999999E-3"/>
    <n v="1.2676639837746401E-6"/>
    <x v="1199"/>
    <n v="1.4454610454274599E-9"/>
    <n v="1.2724431401797201E-10"/>
    <n v="1.06422924576643E-9"/>
    <n v="1.0092015402428701E-6"/>
    <n v="7.0466467938667297E-7"/>
    <n v="6.2593215953292795E-10"/>
    <n v="0"/>
    <n v="1.0471944413997101E-9"/>
    <n v="6.8816250797021E-6"/>
    <n v="2.2337537767157799E-8"/>
    <n v="1.49568270129464E-8"/>
    <n v="6.9877711259248803E-8"/>
    <n v="1.59036579104805E-6"/>
    <n v="2.0289420985978101E-18"/>
    <n v="1.3580017338204599E-9"/>
    <n v="0"/>
    <n v="0"/>
    <n v="1.17129474337676E-7"/>
    <n v="8.41323814654453E-8"/>
    <n v="2.3907518163801098E-7"/>
    <n v="5.6886450280174204E-7"/>
    <n v="0"/>
    <n v="0"/>
    <n v="0"/>
    <n v="7.2322351203657498E-8"/>
    <n v="7.5389189964157697E-8"/>
    <n v="5.5695313821885698E-7"/>
    <n v="0"/>
    <n v="9.8750488606861902E-11"/>
    <n v="2.65258260984999E-10"/>
    <n v="2.61923409941067E-10"/>
    <n v="0"/>
    <n v="0"/>
    <n v="0"/>
    <n v="1.5334929880415499E-10"/>
    <n v="3.0714114429841999E-12"/>
    <n v="8.75733266073302E-10"/>
    <n v="1.50404650792689E-11"/>
    <n v="0"/>
    <n v="0"/>
    <n v="0"/>
    <n v="0"/>
    <n v="0"/>
    <n v="1.8683667699463999E-7"/>
    <n v="1.5730818047834699E-7"/>
    <n v="7.5857190914094897E-10"/>
    <n v="1.2724431401797201E-10"/>
    <n v="1.2774568298197301E-11"/>
    <n v="7.1625766537127197E-8"/>
    <n v="6.8646204183161998E-8"/>
    <n v="6.0956976753591201E-11"/>
    <n v="4.2602360685282897E-12"/>
    <m/>
    <s v="P6"/>
    <m/>
  </r>
  <r>
    <s v="A.01.07.001.043"/>
    <s v="Macaroons"/>
    <x v="1"/>
    <s v="A.05.04.006"/>
    <s v="Raspberries (Rubus idaeus)"/>
    <x v="4"/>
    <x v="22"/>
    <n v="3.6801417600000001E-3"/>
    <n v="4.3423756652662397E-6"/>
    <x v="1200"/>
    <n v="4.5529307354860199E-9"/>
    <n v="2.4737006501396103E-10"/>
    <n v="4.35747086339397E-9"/>
    <n v="2.8815752354842002E-6"/>
    <n v="1.6507031242163001E-6"/>
    <n v="2.1393180517640299E-9"/>
    <n v="0"/>
    <n v="4.2751664224371098E-9"/>
    <n v="1.09135612732827E-5"/>
    <n v="1.54130782099414E-7"/>
    <n v="1.9266347762426701E-8"/>
    <n v="5.7341297283467805E-7"/>
    <n v="1.2282830490188001E-6"/>
    <n v="2.4037940703088299E-17"/>
    <n v="9.3703196613661803E-9"/>
    <n v="0"/>
    <n v="0"/>
    <n v="9.7106497626117701E-7"/>
    <n v="1.6355805627548101E-7"/>
    <n v="8.06233945828369E-7"/>
    <n v="9.4071825711917499E-7"/>
    <n v="0"/>
    <n v="0"/>
    <n v="0"/>
    <n v="5.8616341004085805E-7"/>
    <n v="1.46560802867383E-7"/>
    <n v="9.1797891130806005E-7"/>
    <n v="0"/>
    <n v="1.0921789548448499E-9"/>
    <n v="5.1567689897783096E-10"/>
    <n v="5.3146219794134497E-10"/>
    <n v="0"/>
    <n v="0"/>
    <n v="0"/>
    <n v="1.29067631269575E-9"/>
    <n v="5.9709956723748804E-12"/>
    <n v="2.95323789680721E-9"/>
    <n v="2.52812172617661E-11"/>
    <n v="0"/>
    <n v="0"/>
    <n v="0"/>
    <n v="0"/>
    <n v="0"/>
    <n v="3.63220952479091E-7"/>
    <n v="3.05815903307556E-7"/>
    <n v="1.4747062289593201E-9"/>
    <n v="2.4737006501396103E-10"/>
    <n v="2.4834475432859199E-11"/>
    <n v="1.0975794773029399E-6"/>
    <n v="1.05391076436297E-6"/>
    <n v="9.3890645476266993E-10"/>
    <n v="5.7469965523997E-11"/>
    <m/>
    <s v="P6"/>
    <m/>
  </r>
  <r>
    <s v="A.01.07.001.043"/>
    <s v="Macaroons"/>
    <x v="1"/>
    <s v="A.05.04.003"/>
    <s v="Strawberries (Fragaria Ã— ananassa)"/>
    <x v="4"/>
    <x v="22"/>
    <n v="3.6801417600000001E-3"/>
    <n v="1.8756708159057899E-6"/>
    <x v="1201"/>
    <n v="2.9486745633010102E-9"/>
    <n v="2.4737006501396103E-10"/>
    <n v="1.26224553291911E-9"/>
    <n v="1.16441655807193E-6"/>
    <n v="7.9717925909092095E-7"/>
    <n v="1.1786546490572301E-9"/>
    <n v="0"/>
    <n v="1.2165325657110301E-9"/>
    <n v="5.5784630522763702E-6"/>
    <n v="2.2455794179672301E-8"/>
    <n v="9.5267005610731206E-9"/>
    <n v="9.1997844413221796E-7"/>
    <n v="1.35998410724057E-6"/>
    <n v="5.4325494471539297E-18"/>
    <n v="1.36519108543585E-9"/>
    <n v="0"/>
    <n v="0"/>
    <n v="1.2321258740700001E-7"/>
    <n v="1.6355805627548101E-7"/>
    <n v="2.8129633659314198E-7"/>
    <n v="5.9634957779631395E-7"/>
    <n v="0"/>
    <n v="0"/>
    <n v="0"/>
    <n v="7.5628018105634703E-8"/>
    <n v="1.46560802867383E-7"/>
    <n v="5.7499043811790396E-7"/>
    <n v="0"/>
    <n v="1.13052832542184E-10"/>
    <n v="5.1567689897783003E-10"/>
    <n v="5.4992491753721696E-10"/>
    <n v="0"/>
    <n v="0"/>
    <n v="0"/>
    <n v="1.61961886049849E-10"/>
    <n v="5.9709956723748804E-12"/>
    <n v="1.0303895113301901E-9"/>
    <n v="1.8210172658617499E-11"/>
    <n v="0"/>
    <n v="0"/>
    <n v="0"/>
    <n v="0"/>
    <n v="0"/>
    <n v="3.63220952479091E-7"/>
    <n v="3.05815903307556E-7"/>
    <n v="1.4747062289593201E-9"/>
    <n v="2.4737006501396103E-10"/>
    <n v="2.4834475432859199E-11"/>
    <n v="3.4803330535476498E-7"/>
    <n v="3.33533129278654E-7"/>
    <n v="2.9531368528445E-10"/>
    <n v="2.0878491775217499E-11"/>
    <m/>
    <s v="P6"/>
    <m/>
  </r>
  <r>
    <s v="A.01.07.001.043"/>
    <s v="Macaroons"/>
    <x v="1"/>
    <s v="A.05.03.006"/>
    <s v="Sweet cherry (Prunus avium)"/>
    <x v="4"/>
    <x v="10"/>
    <n v="3.78604511999999E-3"/>
    <n v="4.08829842652326E-6"/>
    <x v="1202"/>
    <n v="4.6914584835363201E-9"/>
    <n v="2.5448862803594501E-10"/>
    <n v="3.88092357665746E-9"/>
    <n v="2.7300663223315701E-6"/>
    <n v="1.6239570431045101E-6"/>
    <n v="2.33957947851337E-9"/>
    <n v="0"/>
    <n v="3.79629967314052E-9"/>
    <n v="9.6577433170822403E-6"/>
    <n v="1.5856620028932499E-7"/>
    <n v="1.9820775036165601E-8"/>
    <n v="7.39933172290879E-7"/>
    <n v="5.4440615697410699E-6"/>
    <n v="5.5249346683986599E-17"/>
    <n v="9.6399691480241897E-9"/>
    <n v="0"/>
    <n v="0"/>
    <n v="1.0611762549480299E-6"/>
    <n v="1.6826476293088999E-7"/>
    <n v="6.4168085971088104E-7"/>
    <n v="8.5184911475682395E-7"/>
    <n v="7.0953299849406899E-9"/>
    <n v="0"/>
    <n v="0"/>
    <n v="6.3629155351726196E-7"/>
    <n v="1.50778379928315E-7"/>
    <n v="8.2979177967399398E-7"/>
    <n v="7.0953299849406899E-9"/>
    <n v="1.2804142561539E-9"/>
    <n v="5.3051652196999799E-10"/>
    <n v="5.2864870038947802E-10"/>
    <n v="0"/>
    <n v="0"/>
    <n v="0"/>
    <n v="1.41658738680362E-9"/>
    <n v="6.1428228859683999E-12"/>
    <n v="2.3504793396002901E-9"/>
    <n v="2.30901238506371E-11"/>
    <n v="0"/>
    <n v="0"/>
    <n v="0"/>
    <n v="0"/>
    <n v="0"/>
    <n v="3.7367335398928098E-7"/>
    <n v="3.1461636095669399E-7"/>
    <n v="1.5171438182818901E-9"/>
    <n v="2.5448862803594501E-10"/>
    <n v="2.5549136596394699E-11"/>
    <n v="9.8455875020240799E-7"/>
    <n v="9.4355623026821795E-7"/>
    <n v="8.3473518674104397E-10"/>
    <n v="5.9074766920535603E-11"/>
    <m/>
    <s v="P6"/>
    <m/>
  </r>
  <r>
    <s v="A.01.07.001.043"/>
    <s v="Macaroons"/>
    <x v="1"/>
    <s v="A.16.04.001"/>
    <s v="Salt"/>
    <x v="6"/>
    <x v="18"/>
    <n v="9.1929999999999996E-5"/>
    <n v="2.89580462915759E-8"/>
    <x v="1203"/>
    <n v="5.4593848308111001E-11"/>
    <n v="6.5904359240042004E-13"/>
    <n v="1.3674897533583201E-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9275369723412504E-9"/>
    <n v="6.7462492250098998E-9"/>
    <n v="3.6603642263719103E-11"/>
    <n v="6.5904359240042004E-13"/>
    <n v="2.6631879442382199E-13"/>
    <n v="2.1030509319234701E-8"/>
    <n v="2.0193781507322699E-8"/>
    <n v="1.7990206044391801E-11"/>
    <n v="1.1011709589345E-12"/>
    <m/>
    <s v="P15"/>
    <m/>
  </r>
  <r>
    <s v="A.01.07.001.043"/>
    <s v="Macaroons"/>
    <x v="1"/>
    <s v="A.16.09.003"/>
    <s v="Vanilla pods (Vanilla fragrans syn. Vanilla planifolia)"/>
    <x v="6"/>
    <x v="30"/>
    <n v="3.6771999999999998E-4"/>
    <n v="4.1136751370644601E-7"/>
    <x v="1204"/>
    <n v="4.21328275139026E-10"/>
    <n v="2.6361743696016801E-12"/>
    <n v="1.0238404870441599E-10"/>
    <n v="2.6895428420703599E-7"/>
    <n v="2.3769871352297599E-7"/>
    <n v="1.7910795198912999E-10"/>
    <n v="0"/>
    <n v="9.4938291995544101E-11"/>
    <n v="2.2502737529980699E-6"/>
    <n v="1.6618824299212E-9"/>
    <n v="0"/>
    <n v="3.4966894824137398E-7"/>
    <n v="2.35539875163831E-7"/>
    <n v="2.0872931916802399E-17"/>
    <n v="1.01033482058927E-10"/>
    <n v="0"/>
    <n v="0"/>
    <n v="1.1569730439848401E-8"/>
    <n v="1.2535617867745499E-8"/>
    <n v="2.0653067079821799E-8"/>
    <n v="1.1506379263577E-7"/>
    <n v="1.0913207618385E-7"/>
    <n v="0"/>
    <n v="0"/>
    <n v="6.9083910302024398E-9"/>
    <n v="1.12328934506353E-8"/>
    <n v="1.1042535285828799E-7"/>
    <n v="1.0913207618385E-7"/>
    <n v="1.45493109224689E-11"/>
    <n v="3.9523143622605898E-11"/>
    <n v="1.25035497444055E-10"/>
    <n v="0"/>
    <n v="0"/>
    <n v="0"/>
    <n v="1.54863367917817E-11"/>
    <n v="4.5763639984070099E-13"/>
    <n v="7.5652260365647904E-11"/>
    <n v="3.3420584382739001E-12"/>
    <n v="0"/>
    <n v="4.9532169043932896E-9"/>
    <n v="4.66638936099824E-9"/>
    <n v="4.6235740178582698E-12"/>
    <n v="5.4595251891161198E-13"/>
    <n v="3.1710147889365002E-8"/>
    <n v="2.6984996900039599E-8"/>
    <n v="1.46414569054876E-10"/>
    <n v="2.6361743696016801E-12"/>
    <n v="1.0652751776952801E-12"/>
    <n v="1.05749864705651E-7"/>
    <n v="1.0143980931900301E-7"/>
    <n v="9.1182180077160397E-11"/>
    <n v="5.8345290122656696E-12"/>
    <s v="F28.A07KG"/>
    <s v="P15"/>
    <m/>
  </r>
  <r>
    <s v="A.01.07.001.043"/>
    <s v="Macaroons"/>
    <x v="1"/>
    <s v="A.01.02.001"/>
    <s v="Wheat grain"/>
    <x v="7"/>
    <x v="13"/>
    <n v="3.9477407969999998E-3"/>
    <n v="2.7811297586979002E-6"/>
    <x v="1205"/>
    <n v="2.3355988533395098E-9"/>
    <n v="1.62390199520924E-11"/>
    <n v="4.9833610088921096E-9"/>
    <n v="2.34917593582364E-6"/>
    <n v="9.5510346483045295E-7"/>
    <n v="1.3144373159500599E-9"/>
    <n v="0"/>
    <n v="4.9630118643878298E-9"/>
    <n v="8.8064050788320092E-6"/>
    <n v="1.3220110292486099E-7"/>
    <n v="1.20968329473729E-8"/>
    <n v="1.76940502471503E-8"/>
    <n v="7.8334615135035898E-7"/>
    <n v="1.18681170252085E-17"/>
    <n v="8.0371135286403504E-9"/>
    <n v="0"/>
    <n v="0"/>
    <n v="7.0077193994922704E-7"/>
    <n v="1.6946335046713799E-7"/>
    <n v="1.0991598427046499E-6"/>
    <n v="3.7978080270262699E-7"/>
    <n v="0"/>
    <n v="0"/>
    <n v="0"/>
    <n v="4.3207288410199898E-7"/>
    <n v="1.51852408047868E-7"/>
    <n v="3.71178172680585E-7"/>
    <n v="0"/>
    <n v="6.0350786289414697E-10"/>
    <n v="5.3429550979805498E-10"/>
    <n v="1.76633943257859E-10"/>
    <n v="0"/>
    <n v="0"/>
    <n v="0"/>
    <n v="9.18368210743527E-10"/>
    <n v="6.1865795871353703E-12"/>
    <n v="4.0262265300536697E-9"/>
    <n v="1.22305440035069E-11"/>
    <n v="0"/>
    <n v="4.5000157532897603E-8"/>
    <n v="4.3488310565768601E-8"/>
    <n v="2.8250598568907301E-11"/>
    <n v="2.45413600650384E-12"/>
    <n v="1.7552922239446001E-7"/>
    <n v="1.4941438277818301E-7"/>
    <n v="8.1310340312028405E-10"/>
    <n v="1.62390199520924E-11"/>
    <n v="5.2963540827332599E-12"/>
    <n v="2.11424442946905E-7"/>
    <n v="2.0262674572773199E-7"/>
    <n v="1.7980753570026399E-10"/>
    <n v="1.2598654415035E-11"/>
    <s v="F28.A0BZV"/>
    <s v="P14"/>
    <m/>
  </r>
  <r>
    <s v="A.03.01.002"/>
    <s v="Main-crop potatoes"/>
    <x v="0"/>
    <s v="A.03.01.002"/>
    <s v="Main-crop potatoes"/>
    <x v="15"/>
    <x v="64"/>
    <n v="48.87"/>
    <n v="1.40277195299966E-2"/>
    <x v="1206"/>
    <n v="3.0632429572276602E-5"/>
    <n v="3.1024941541778999E-6"/>
    <n v="1.08523254508015E-5"/>
    <n v="7.8818903446574492E-3"/>
    <n v="4.7086847227407599E-3"/>
    <n v="1.0783421268686999E-5"/>
    <n v="0"/>
    <n v="1.04463724106586E-5"/>
    <n v="2.4252542296846299E-2"/>
    <n v="2.4464269741880602E-4"/>
    <n v="9.9310401922485605E-5"/>
    <n v="1.0165421598789001E-3"/>
    <n v="6.8864847862671399E-3"/>
    <n v="2.1802217333714701E-14"/>
    <n v="1.4872955592702501E-5"/>
    <n v="0"/>
    <n v="0"/>
    <n v="1.2869296014461999E-3"/>
    <n v="2.5101815067741198E-3"/>
    <n v="2.3464757240153102E-3"/>
    <n v="1.7383035124217999E-3"/>
    <n v="0"/>
    <n v="0"/>
    <n v="0"/>
    <n v="7.94283566729891E-4"/>
    <n v="2.2493188373187102E-3"/>
    <n v="1.6650823186921499E-3"/>
    <n v="0"/>
    <n v="1.0919090551992399E-6"/>
    <n v="7.9142699831584399E-6"/>
    <n v="1.7772422303294001E-6"/>
    <n v="0"/>
    <n v="0"/>
    <n v="0"/>
    <n v="1.6853741570380201E-6"/>
    <n v="9.1638915594466106E-8"/>
    <n v="8.5951491722172302E-6"/>
    <n v="7.4210165808910605E-8"/>
    <n v="0"/>
    <n v="0"/>
    <n v="0"/>
    <n v="0"/>
    <n v="0"/>
    <n v="4.5554860555892703E-3"/>
    <n v="3.8355168488668099E-3"/>
    <n v="1.8495639131670299E-5"/>
    <n v="3.1024941541778999E-6"/>
    <n v="3.1147186240247702E-7"/>
    <n v="1.5903431297499299E-3"/>
    <n v="1.5242193669036E-3"/>
    <n v="1.35336917191921E-6"/>
    <n v="9.44811777404117E-8"/>
    <m/>
    <s v="P6"/>
    <m/>
  </r>
  <r>
    <s v="A.03.01.002"/>
    <s v="Main-crop potatoes"/>
    <x v="1"/>
    <s v="A.03.01.002"/>
    <s v="Main-crop potatoes"/>
    <x v="15"/>
    <x v="64"/>
    <n v="48.87"/>
    <n v="1.40277195299966E-2"/>
    <x v="1206"/>
    <n v="3.0632429572276602E-5"/>
    <n v="3.1024941541778999E-6"/>
    <n v="1.08523254508015E-5"/>
    <n v="7.8818903446574492E-3"/>
    <n v="4.7086847227407599E-3"/>
    <n v="1.0783421268686999E-5"/>
    <n v="0"/>
    <n v="1.04463724106586E-5"/>
    <n v="2.4252542296846299E-2"/>
    <n v="2.4464269741880602E-4"/>
    <n v="9.9310401922485605E-5"/>
    <n v="1.0165421598789001E-3"/>
    <n v="6.8864847862671399E-3"/>
    <n v="2.1802217333714701E-14"/>
    <n v="1.4872955592702501E-5"/>
    <n v="0"/>
    <n v="0"/>
    <n v="1.2869296014461999E-3"/>
    <n v="2.5101815067741198E-3"/>
    <n v="2.3464757240153102E-3"/>
    <n v="1.7383035124217999E-3"/>
    <n v="0"/>
    <n v="0"/>
    <n v="0"/>
    <n v="7.94283566729891E-4"/>
    <n v="2.2493188373187102E-3"/>
    <n v="1.6650823186921499E-3"/>
    <n v="0"/>
    <n v="1.0919090551992399E-6"/>
    <n v="7.9142699831584399E-6"/>
    <n v="1.7772422303294001E-6"/>
    <n v="0"/>
    <n v="0"/>
    <n v="0"/>
    <n v="1.6853741570380201E-6"/>
    <n v="9.1638915594466106E-8"/>
    <n v="8.5951491722172302E-6"/>
    <n v="7.4210165808910605E-8"/>
    <n v="0"/>
    <n v="0"/>
    <n v="0"/>
    <n v="0"/>
    <n v="0"/>
    <n v="4.5554860555892703E-3"/>
    <n v="3.8355168488668099E-3"/>
    <n v="1.8495639131670299E-5"/>
    <n v="3.1024941541778999E-6"/>
    <n v="3.1147186240247702E-7"/>
    <n v="1.5903431297499299E-3"/>
    <n v="1.5242193669036E-3"/>
    <n v="1.35336917191921E-6"/>
    <n v="9.44811777404117E-8"/>
    <m/>
    <s v="P6"/>
    <m/>
  </r>
  <r>
    <s v="A.11.04.003"/>
    <s v="Corn oil"/>
    <x v="0"/>
    <s v="A.11.04.003"/>
    <s v="Corn oil"/>
    <x v="12"/>
    <x v="97"/>
    <n v="3.3999999999999998E-3"/>
    <n v="4.5184721263429E-5"/>
    <x v="1207"/>
    <n v="4.3785708847626498E-8"/>
    <n v="3.8743152263047098E-10"/>
    <n v="7.3622226400192106E-8"/>
    <n v="4.1575205367534997E-5"/>
    <n v="2.0447194091563401E-5"/>
    <n v="3.6085899237478803E-8"/>
    <n v="0"/>
    <n v="7.3452935819394797E-8"/>
    <n v="1.3638373187022099E-4"/>
    <n v="2.3526766344644998E-6"/>
    <n v="6.5946238996353401E-7"/>
    <n v="8.47909138652376E-6"/>
    <n v="3.1123381966018602E-5"/>
    <n v="3.8219137693379302E-16"/>
    <n v="1.4303004127066699E-7"/>
    <n v="0"/>
    <n v="0"/>
    <n v="1.49794914011454E-5"/>
    <n v="3.5498306681562498E-6"/>
    <n v="1.45020809560853E-5"/>
    <n v="8.543802342148E-6"/>
    <n v="0"/>
    <n v="0"/>
    <n v="0"/>
    <n v="9.0312891157105597E-6"/>
    <n v="3.18092574964302E-6"/>
    <n v="8.2349792262098107E-6"/>
    <n v="0"/>
    <n v="1.7067203459632901E-8"/>
    <n v="1.11921461561513E-8"/>
    <n v="7.8265496216944906E-9"/>
    <n v="0"/>
    <n v="0"/>
    <n v="0"/>
    <n v="1.9925273341896801E-8"/>
    <n v="1.2959327128175299E-10"/>
    <n v="5.3121175663316301E-8"/>
    <n v="2.7689354289994299E-10"/>
    <n v="0"/>
    <n v="1.66495244536789E-6"/>
    <n v="1.57137243442145E-6"/>
    <n v="2.2687629737507199E-9"/>
    <n v="9.5131407797301301E-11"/>
    <n v="1.4366257293222901E-6"/>
    <n v="1.26520099537286E-6"/>
    <n v="4.9980157702546203E-9"/>
    <n v="3.8743152263047098E-10"/>
    <n v="4.4041072838169199E-11"/>
    <n v="5.0793772120384004E-7"/>
    <n v="4.8681116004860304E-7"/>
    <n v="4.3303086614230601E-10"/>
    <n v="3.0118100161891399E-11"/>
    <s v="F28.A0C03$F28.A0C02$F28.A0BZV"/>
    <s v="P7"/>
    <m/>
  </r>
  <r>
    <s v="A.11.04.003"/>
    <s v="Corn oil"/>
    <x v="1"/>
    <s v="A.01.02.003"/>
    <s v="Corn grain"/>
    <x v="7"/>
    <x v="13"/>
    <n v="0.11"/>
    <n v="8.0388817416546699E-5"/>
    <x v="1208"/>
    <n v="8.7060478710990006E-8"/>
    <n v="4.3985623493741401E-10"/>
    <n v="9.6413881856350294E-8"/>
    <n v="5.3759285960959601E-5"/>
    <n v="2.6439473829417399E-5"/>
    <n v="4.6661277054829702E-8"/>
    <n v="0"/>
    <n v="9.4979143132997006E-8"/>
    <n v="1.7635251533259599E-4"/>
    <n v="3.0421549297891998E-6"/>
    <n v="8.5272524547121501E-7"/>
    <n v="1.0963984290819199E-5"/>
    <n v="4.0244438395243599E-5"/>
    <n v="4.9419684984745205E-16"/>
    <n v="1.8494660030427499E-7"/>
    <n v="0"/>
    <n v="0"/>
    <n v="1.9369399493399499E-5"/>
    <n v="4.5901483904975504E-6"/>
    <n v="1.8752078558725801E-5"/>
    <n v="1.10476595183366E-5"/>
    <n v="0"/>
    <n v="0"/>
    <n v="0"/>
    <n v="1.1678009762682E-5"/>
    <n v="4.1131317448445304E-6"/>
    <n v="1.0648332321890801E-5"/>
    <n v="0"/>
    <n v="2.2068939004129399E-8"/>
    <n v="1.44721302133418E-8"/>
    <n v="1.01202078373584E-8"/>
    <n v="0"/>
    <n v="0"/>
    <n v="0"/>
    <n v="2.57645983457669E-8"/>
    <n v="1.6757203404922099E-10"/>
    <n v="6.8688932449545298E-8"/>
    <n v="3.5804030363551802E-10"/>
    <n v="0"/>
    <n v="1.2188912829964401E-6"/>
    <n v="1.17794082436503E-6"/>
    <n v="7.6520639533094096E-10"/>
    <n v="6.6473655862836001E-11"/>
    <n v="4.7544508912294797E-6"/>
    <n v="4.0470944704911701E-6"/>
    <n v="2.2024026238430799E-8"/>
    <n v="4.3985623493741401E-10"/>
    <n v="1.4345904941303201E-10"/>
    <n v="2.06561892813611E-5"/>
    <n v="1.97970401615585E-5"/>
    <n v="1.76099690223984E-8"/>
    <n v="1.22480601807747E-9"/>
    <s v="F28.A0BZV"/>
    <s v="P14"/>
    <m/>
  </r>
  <r>
    <s v="A.01.03.004.003"/>
    <s v="Corn starch"/>
    <x v="0"/>
    <s v="A.01.03.004.003"/>
    <s v="Corn starch"/>
    <x v="7"/>
    <x v="61"/>
    <n v="0.08"/>
    <n v="1.2053264520315299E-4"/>
    <x v="1209"/>
    <n v="9.7029306785650005E-8"/>
    <n v="3.1262577251700598E-10"/>
    <n v="9.97322167458074E-8"/>
    <n v="5.4807222514377901E-5"/>
    <n v="2.6954861833252099E-5"/>
    <n v="4.7570851223847698E-8"/>
    <n v="0"/>
    <n v="9.6830583570165403E-8"/>
    <n v="1.7979017719511599E-4"/>
    <n v="3.10145604019463E-6"/>
    <n v="8.6934752641819098E-7"/>
    <n v="1.11777066218375E-5"/>
    <n v="4.1028928317538997E-5"/>
    <n v="5.0383029148050199E-16"/>
    <n v="1.88551787750962E-7"/>
    <n v="0"/>
    <n v="0"/>
    <n v="1.9746969644938199E-5"/>
    <n v="4.6796247330127799E-6"/>
    <n v="1.9117615195290001E-5"/>
    <n v="1.12630129411368E-5"/>
    <n v="0"/>
    <n v="0"/>
    <n v="0"/>
    <n v="1.1905650682436401E-5"/>
    <n v="4.1933095416176902E-6"/>
    <n v="1.0855901609198E-5"/>
    <n v="0"/>
    <n v="2.2499131620422399E-8"/>
    <n v="1.4754237276062199E-8"/>
    <n v="1.0317482327363E-8"/>
    <n v="0"/>
    <n v="0"/>
    <n v="0"/>
    <n v="2.6266830916532101E-8"/>
    <n v="1.7083853688071999E-10"/>
    <n v="7.0027894488241897E-8"/>
    <n v="3.6501962851065102E-10"/>
    <n v="0"/>
    <n v="4.7664928411052799E-5"/>
    <n v="4.6503866207155501E-5"/>
    <n v="2.1288777830360902E-8"/>
    <n v="1.9291451448809901E-9"/>
    <n v="3.3792038504950899E-6"/>
    <n v="2.8764535654851698E-6"/>
    <n v="1.56534741804989E-8"/>
    <n v="3.1262577251700598E-10"/>
    <n v="1.01962851916117E-10"/>
    <n v="1.46812904272276E-5"/>
    <n v="1.4070654187584801E-5"/>
    <n v="1.2516203550942401E-8"/>
    <n v="8.7052517884492998E-10"/>
    <s v="F28.A0C0B$F28.A0BZV"/>
    <s v="P14"/>
    <m/>
  </r>
  <r>
    <s v="A.01.03.004.003"/>
    <s v="Corn starch"/>
    <x v="1"/>
    <s v="A.01.02.003"/>
    <s v="Corn grain"/>
    <x v="7"/>
    <x v="13"/>
    <n v="0.11"/>
    <n v="8.1955846791119304E-5"/>
    <x v="1210"/>
    <n v="8.8757559622101794E-8"/>
    <n v="4.4843040809839401E-10"/>
    <n v="9.8293289836724194E-8"/>
    <n v="5.4807222514377901E-5"/>
    <n v="2.6954861833252099E-5"/>
    <n v="4.7570851223847698E-8"/>
    <n v="0"/>
    <n v="9.6830583570165403E-8"/>
    <n v="1.7979017719511599E-4"/>
    <n v="3.1014560401946199E-6"/>
    <n v="8.6934752641819098E-7"/>
    <n v="1.11777066218375E-5"/>
    <n v="4.1028928317538997E-5"/>
    <n v="5.0383029148050199E-16"/>
    <n v="1.88551787750962E-7"/>
    <n v="0"/>
    <n v="0"/>
    <n v="1.9746969644938199E-5"/>
    <n v="4.6796247330127799E-6"/>
    <n v="1.9117615195289899E-5"/>
    <n v="1.12630129411368E-5"/>
    <n v="0"/>
    <n v="0"/>
    <n v="0"/>
    <n v="1.1905650682436401E-5"/>
    <n v="4.1933095416176902E-6"/>
    <n v="1.08559016091979E-5"/>
    <n v="0"/>
    <n v="2.2499131620422399E-8"/>
    <n v="1.4754237276062199E-8"/>
    <n v="1.0317482327363E-8"/>
    <n v="0"/>
    <n v="0"/>
    <n v="0"/>
    <n v="2.6266830916532101E-8"/>
    <n v="1.7083853688071999E-10"/>
    <n v="7.0027894488241897E-8"/>
    <n v="3.6501962851064999E-10"/>
    <n v="0"/>
    <n v="1.2426512847759E-6"/>
    <n v="1.2009025736805299E-6"/>
    <n v="7.8012266027462205E-10"/>
    <n v="6.7769435235140299E-11"/>
    <n v="4.8471300031501597E-6"/>
    <n v="4.1259849943319204E-6"/>
    <n v="2.2453343364507599E-8"/>
    <n v="4.4843040809839401E-10"/>
    <n v="1.4625551478847901E-10"/>
    <n v="2.1058842988815201E-5"/>
    <n v="2.0182946366671702E-5"/>
    <n v="1.7953242373471801E-8"/>
    <n v="1.24868131653516E-9"/>
    <s v="F28.A0BZV"/>
    <s v="P14"/>
    <m/>
  </r>
  <r>
    <s v="A.05.01.005"/>
    <s v="Mandarins (Citrus reticulata)"/>
    <x v="0"/>
    <s v="A.05.01.005"/>
    <s v="Mandarins (Citrus reticulata)"/>
    <x v="4"/>
    <x v="6"/>
    <n v="14.56"/>
    <n v="1.31388149145573E-2"/>
    <x v="1211"/>
    <n v="1.9072698578286201E-5"/>
    <n v="9.7852601701061594E-7"/>
    <n v="6.4202539005894801E-6"/>
    <n v="6.8203027016511602E-3"/>
    <n v="4.90224511413535E-3"/>
    <n v="9.0965807697396396E-6"/>
    <n v="0"/>
    <n v="6.0328918702475096E-6"/>
    <n v="1.1103268600942301E-2"/>
    <n v="2.2912285557157E-4"/>
    <n v="6.6093131414876003E-5"/>
    <n v="4.2004828898033796E-3"/>
    <n v="4.7480285904746697E-3"/>
    <n v="1.63152196209316E-13"/>
    <n v="1.39294329736539E-5"/>
    <n v="0"/>
    <n v="0"/>
    <n v="1.5174572886729599E-3"/>
    <n v="6.4698941380887003E-4"/>
    <n v="1.06074531156357E-3"/>
    <n v="3.33310378615981E-3"/>
    <n v="2.6200690144593999E-4"/>
    <n v="0"/>
    <n v="0"/>
    <n v="9.1090961127516395E-4"/>
    <n v="5.7975308641975299E-4"/>
    <n v="3.1495755149945001E-3"/>
    <n v="2.6200690144593999E-4"/>
    <n v="1.81003328447904E-6"/>
    <n v="2.0398719707361601E-6"/>
    <n v="5.2466755145244303E-6"/>
    <n v="0"/>
    <n v="0"/>
    <n v="0"/>
    <n v="2.0242076392686E-6"/>
    <n v="2.3619570187471401E-8"/>
    <n v="3.8855139617713197E-6"/>
    <n v="9.9550699020118802E-8"/>
    <n v="0"/>
    <n v="0"/>
    <n v="0"/>
    <n v="0"/>
    <n v="0"/>
    <n v="1.4367993633510501E-3"/>
    <n v="1.20972122388841E-3"/>
    <n v="5.8335207714113397E-6"/>
    <n v="9.7852601701061594E-7"/>
    <n v="9.8238161228167195E-8"/>
    <n v="4.88171284955517E-3"/>
    <n v="4.6793326415804698E-3"/>
    <n v="4.1425970371352298E-6"/>
    <n v="2.8912386911380702E-7"/>
    <m/>
    <s v="P6"/>
    <m/>
  </r>
  <r>
    <s v="A.05.01.005"/>
    <s v="Mandarins (Citrus reticulata)"/>
    <x v="1"/>
    <s v="A.05.01.005"/>
    <s v="Mandarins (Citrus reticulata)"/>
    <x v="4"/>
    <x v="6"/>
    <n v="14.56"/>
    <n v="1.31388149145573E-2"/>
    <x v="1211"/>
    <n v="1.9072698578286201E-5"/>
    <n v="9.7852601701061594E-7"/>
    <n v="6.4202539005894801E-6"/>
    <n v="6.8203027016511602E-3"/>
    <n v="4.90224511413535E-3"/>
    <n v="9.0965807697396396E-6"/>
    <n v="0"/>
    <n v="6.0328918702475096E-6"/>
    <n v="1.1103268600942301E-2"/>
    <n v="2.2912285557157E-4"/>
    <n v="6.6093131414876003E-5"/>
    <n v="4.2004828898033796E-3"/>
    <n v="4.7480285904746697E-3"/>
    <n v="1.63152196209316E-13"/>
    <n v="1.39294329736539E-5"/>
    <n v="0"/>
    <n v="0"/>
    <n v="1.5174572886729599E-3"/>
    <n v="6.4698941380887003E-4"/>
    <n v="1.06074531156357E-3"/>
    <n v="3.33310378615981E-3"/>
    <n v="2.6200690144593999E-4"/>
    <n v="0"/>
    <n v="0"/>
    <n v="9.1090961127516395E-4"/>
    <n v="5.7975308641975299E-4"/>
    <n v="3.1495755149945001E-3"/>
    <n v="2.6200690144593999E-4"/>
    <n v="1.81003328447904E-6"/>
    <n v="2.0398719707361601E-6"/>
    <n v="5.2466755145244303E-6"/>
    <n v="0"/>
    <n v="0"/>
    <n v="0"/>
    <n v="2.0242076392686E-6"/>
    <n v="2.3619570187471401E-8"/>
    <n v="3.8855139617713197E-6"/>
    <n v="9.9550699020118802E-8"/>
    <n v="0"/>
    <n v="0"/>
    <n v="0"/>
    <n v="0"/>
    <n v="0"/>
    <n v="1.4367993633510501E-3"/>
    <n v="1.20972122388841E-3"/>
    <n v="5.8335207714113397E-6"/>
    <n v="9.7852601701061594E-7"/>
    <n v="9.8238161228167195E-8"/>
    <n v="4.88171284955517E-3"/>
    <n v="4.6793326415804698E-3"/>
    <n v="4.1425970371352298E-6"/>
    <n v="2.8912386911380702E-7"/>
    <m/>
    <s v="P6"/>
    <m/>
  </r>
  <r>
    <s v="A.05.06.016"/>
    <s v="Mangoes (Mangifera indica)"/>
    <x v="0"/>
    <s v="A.05.06.016"/>
    <s v="Mangoes (Mangifera indica)"/>
    <x v="4"/>
    <x v="7"/>
    <n v="0.27"/>
    <n v="3.21774055765919E-4"/>
    <x v="1212"/>
    <n v="3.9187728009263302E-7"/>
    <n v="1.78193690656093E-8"/>
    <n v="1.4741079282392799E-7"/>
    <n v="1.9313603158579201E-4"/>
    <n v="1.4903038525362E-4"/>
    <n v="1.9770225666955401E-7"/>
    <n v="0"/>
    <n v="1.3997845818102201E-7"/>
    <n v="9.0482501943457098E-4"/>
    <n v="3.1610467160659902E-6"/>
    <n v="8.77301895238832E-7"/>
    <n v="1.15461828473236E-4"/>
    <n v="6.8975559167526907E-5"/>
    <n v="3.4864147694006899E-15"/>
    <n v="1.92174579215106E-7"/>
    <n v="0"/>
    <n v="0"/>
    <n v="2.2410944651888201E-5"/>
    <n v="1.1781948508046001E-5"/>
    <n v="2.9201267410740101E-5"/>
    <n v="8.0626678590599995E-5"/>
    <n v="4.9115192424517997E-5"/>
    <n v="0"/>
    <n v="0"/>
    <n v="1.33566730438328E-5"/>
    <n v="1.05575467941059E-5"/>
    <n v="7.6000972991163894E-5"/>
    <n v="4.9115192424517997E-5"/>
    <n v="2.8693845604721801E-8"/>
    <n v="3.7146923905187497E-8"/>
    <n v="1.3186148715964399E-7"/>
    <n v="0"/>
    <n v="0"/>
    <n v="0"/>
    <n v="3.00336813517755E-8"/>
    <n v="4.3012227679690798E-10"/>
    <n v="1.0696434948989E-7"/>
    <n v="2.5503050625590201E-9"/>
    <n v="0"/>
    <n v="0"/>
    <n v="0"/>
    <n v="0"/>
    <n v="0"/>
    <n v="2.61647188564299E-5"/>
    <n v="2.2029530722977601E-5"/>
    <n v="1.06230859241986E-7"/>
    <n v="1.78193690656093E-8"/>
    <n v="1.7889581072145899E-9"/>
    <n v="1.0247330532369601E-4"/>
    <n v="9.8311927436856304E-5"/>
    <n v="8.7944164181092106E-8"/>
    <n v="5.6433765356917E-9"/>
    <m/>
    <s v="P6"/>
    <m/>
  </r>
  <r>
    <s v="A.05.06.016"/>
    <s v="Mangoes (Mangifera indica)"/>
    <x v="1"/>
    <s v="A.05.06.016"/>
    <s v="Mangoes (Mangifera indica)"/>
    <x v="4"/>
    <x v="7"/>
    <n v="0.27"/>
    <n v="3.21774055765919E-4"/>
    <x v="1212"/>
    <n v="3.9187728009263302E-7"/>
    <n v="1.78193690656093E-8"/>
    <n v="1.4741079282392799E-7"/>
    <n v="1.9313603158579201E-4"/>
    <n v="1.4903038525362E-4"/>
    <n v="1.9770225666955401E-7"/>
    <n v="0"/>
    <n v="1.3997845818102201E-7"/>
    <n v="9.0482501943457098E-4"/>
    <n v="3.1610467160659902E-6"/>
    <n v="8.77301895238832E-7"/>
    <n v="1.15461828473236E-4"/>
    <n v="6.8975559167526907E-5"/>
    <n v="3.4864147694006899E-15"/>
    <n v="1.92174579215106E-7"/>
    <n v="0"/>
    <n v="0"/>
    <n v="2.2410944651888201E-5"/>
    <n v="1.1781948508046001E-5"/>
    <n v="2.9201267410740101E-5"/>
    <n v="8.0626678590599995E-5"/>
    <n v="4.9115192424517997E-5"/>
    <n v="0"/>
    <n v="0"/>
    <n v="1.33566730438328E-5"/>
    <n v="1.05575467941059E-5"/>
    <n v="7.6000972991163894E-5"/>
    <n v="4.9115192424517997E-5"/>
    <n v="2.8693845604721801E-8"/>
    <n v="3.7146923905187497E-8"/>
    <n v="1.3186148715964399E-7"/>
    <n v="0"/>
    <n v="0"/>
    <n v="0"/>
    <n v="3.00336813517755E-8"/>
    <n v="4.3012227679690798E-10"/>
    <n v="1.0696434948989E-7"/>
    <n v="2.5503050625590201E-9"/>
    <n v="0"/>
    <n v="0"/>
    <n v="0"/>
    <n v="0"/>
    <n v="0"/>
    <n v="2.61647188564299E-5"/>
    <n v="2.2029530722977601E-5"/>
    <n v="1.06230859241986E-7"/>
    <n v="1.78193690656093E-8"/>
    <n v="1.7889581072145899E-9"/>
    <n v="1.0247330532369601E-4"/>
    <n v="9.8311927436856304E-5"/>
    <n v="8.7944164181092106E-8"/>
    <n v="5.6433765356917E-9"/>
    <m/>
    <s v="P6"/>
    <m/>
  </r>
  <r>
    <s v="A.10.04.003"/>
    <s v="Marzipan"/>
    <x v="0"/>
    <s v="A.10.04.003"/>
    <s v="Marzipan"/>
    <x v="11"/>
    <x v="48"/>
    <n v="0.03"/>
    <n v="4.9485539755382098E-5"/>
    <x v="1213"/>
    <n v="5.8135499800764998E-8"/>
    <n v="1.9356224295454499E-10"/>
    <n v="5.0234218472551299E-8"/>
    <n v="3.9635094557633698E-5"/>
    <n v="2.48777839668747E-5"/>
    <n v="3.9730115343511399E-8"/>
    <n v="0"/>
    <n v="4.9719242320594798E-8"/>
    <n v="8.86302722288215E-5"/>
    <n v="1.6662826418896301E-6"/>
    <n v="3.2039150947132999E-8"/>
    <n v="4.1416448482804203E-5"/>
    <n v="6.8397601881672895E-5"/>
    <n v="8.7897504935453502E-16"/>
    <n v="1.01300991197338E-7"/>
    <n v="0"/>
    <n v="0"/>
    <n v="1.15645461169121E-5"/>
    <n v="2.5956765427241101E-6"/>
    <n v="9.2043034666184202E-6"/>
    <n v="1.59897007844051E-5"/>
    <n v="2.8086764697389999E-7"/>
    <n v="0"/>
    <n v="0"/>
    <n v="6.9075195707060697E-6"/>
    <n v="2.3259290722123199E-6"/>
    <n v="1.5363467676982399E-5"/>
    <n v="2.8086764697389999E-7"/>
    <n v="1.44974891237362E-8"/>
    <n v="8.18382451333964E-9"/>
    <n v="1.7048801706435499E-8"/>
    <n v="0"/>
    <n v="0"/>
    <n v="0"/>
    <n v="1.5476195495673101E-8"/>
    <n v="9.4760073312353701E-11"/>
    <n v="3.3715397313620598E-8"/>
    <n v="4.3288943798878699E-10"/>
    <n v="0"/>
    <n v="1.61412467232541E-6"/>
    <n v="1.5091633450878901E-6"/>
    <n v="2.55668805198368E-9"/>
    <n v="1.05392026697462E-10"/>
    <n v="2.32833132006106E-6"/>
    <n v="1.9813850655419E-6"/>
    <n v="1.0750553041666601E-8"/>
    <n v="1.9356224295454499E-10"/>
    <n v="7.8218290541098502E-11"/>
    <n v="5.90798920536192E-6"/>
    <n v="5.6656016602485602E-6"/>
    <n v="5.0981433636032902E-9"/>
    <n v="3.31365834717906E-10"/>
    <s v="F28.A07LA$F28.A0C04$F28.A0BZV"/>
    <s v="P15"/>
    <m/>
  </r>
  <r>
    <s v="A.10.04.003"/>
    <s v="Marzipan"/>
    <x v="1"/>
    <s v="A.04.03.001"/>
    <s v="Almond, sweet (Prunus amygalus dulcis)"/>
    <x v="10"/>
    <x v="49"/>
    <n v="0.02"/>
    <n v="3.99097665180429E-5"/>
    <x v="1214"/>
    <n v="4.6514756508288198E-8"/>
    <n v="4.4842451136363603E-11"/>
    <n v="4.2792577735074699E-8"/>
    <n v="3.3269503259984998E-5"/>
    <n v="2.08042413673736E-5"/>
    <n v="2.88183805865876E-8"/>
    <n v="0"/>
    <n v="4.2514557330150402E-8"/>
    <n v="7.6267208972168596E-5"/>
    <n v="1.53309138924859E-6"/>
    <n v="0"/>
    <n v="3.6872497150455903E-5"/>
    <n v="6.5221644027455204E-5"/>
    <n v="7.4670788604450296E-16"/>
    <n v="9.3203681910090606E-8"/>
    <n v="0"/>
    <n v="0"/>
    <n v="1.0758445017612E-5"/>
    <n v="5.9191685807543501E-7"/>
    <n v="7.5688134597656196E-6"/>
    <n v="1.4069460277557999E-5"/>
    <n v="2.8086764697389999E-7"/>
    <n v="0"/>
    <n v="0"/>
    <n v="6.4186661760646898E-6"/>
    <n v="5.30403771760154E-7"/>
    <n v="1.35743037725748E-5"/>
    <n v="2.8086764697389999E-7"/>
    <n v="1.3637024772369399E-8"/>
    <n v="1.86623549323017E-9"/>
    <n v="1.3315120320987901E-8"/>
    <n v="0"/>
    <n v="0"/>
    <n v="0"/>
    <n v="1.44080421367425E-8"/>
    <n v="2.16090425531914E-11"/>
    <n v="2.7724591427712801E-8"/>
    <n v="3.6031472314183903E-10"/>
    <n v="0"/>
    <n v="0"/>
    <n v="0"/>
    <n v="0"/>
    <n v="0"/>
    <n v="2.2397060338605602E-6"/>
    <n v="1.8148295671704501E-6"/>
    <n v="1.38789935227272E-8"/>
    <n v="4.4842451136363603E-11"/>
    <n v="3.6892723561022697E-11"/>
    <n v="4.4005572241973101E-6"/>
    <n v="4.2209713716957303E-6"/>
    <n v="3.81738239897329E-9"/>
    <n v="2.4112768136326699E-10"/>
    <m/>
    <s v="P11"/>
    <m/>
  </r>
  <r>
    <s v="A.10.04.003"/>
    <s v="Marzipan"/>
    <x v="1"/>
    <s v="A.01.02.003"/>
    <s v="Corn grain"/>
    <x v="7"/>
    <x v="13"/>
    <n v="1.4017185000000001E-3"/>
    <n v="1.0537968069381401E-6"/>
    <x v="1215"/>
    <n v="1.14125393835266E-9"/>
    <n v="5.7659648541299999E-12"/>
    <n v="1.26386534980698E-9"/>
    <n v="7.0471697071230997E-7"/>
    <n v="3.4658841856317502E-7"/>
    <n v="6.1167095559132498E-10"/>
    <n v="0"/>
    <n v="1.2450577204121299E-9"/>
    <n v="2.3117608085966002E-6"/>
    <n v="3.9878844524003697E-8"/>
    <n v="1.1178160965061601E-8"/>
    <n v="1.4372411497382199E-7"/>
    <n v="5.2755423006381104E-7"/>
    <n v="6.4783023199560099E-18"/>
    <n v="2.4244185089180701E-9"/>
    <n v="0"/>
    <n v="0"/>
    <n v="2.5390859070222303E-7"/>
    <n v="6.0171101811518297E-8"/>
    <n v="2.4581628569362399E-7"/>
    <n v="1.4482099250494299E-7"/>
    <n v="0"/>
    <n v="0"/>
    <n v="0"/>
    <n v="1.5308409545994601E-7"/>
    <n v="5.39180104712042E-8"/>
    <n v="1.3958631263202399E-7"/>
    <n v="0"/>
    <n v="2.8929617579219898E-10"/>
    <n v="1.8971151832460699E-10"/>
    <n v="1.32663261474518E-10"/>
    <n v="0"/>
    <n v="0"/>
    <n v="0"/>
    <n v="3.37741645434686E-10"/>
    <n v="2.1966596858638701E-12"/>
    <n v="9.0042595492170501E-10"/>
    <n v="4.6934603698823897E-12"/>
    <n v="0"/>
    <n v="1.5978139538622001E-8"/>
    <n v="1.5441330266695101E-8"/>
    <n v="1.0030898350824701E-11"/>
    <n v="8.7138645081427798E-13"/>
    <n v="6.2324902006713304E-8"/>
    <n v="5.3052344435941098E-8"/>
    <n v="2.8870742563260001E-10"/>
    <n v="5.7659648541299999E-12"/>
    <n v="1.8805686295208199E-12"/>
    <n v="2.7077679468049802E-7"/>
    <n v="2.5951442476105501E-7"/>
    <n v="2.3084465877791701E-10"/>
    <n v="1.6055674314509799E-11"/>
    <s v="F28.A0BZV"/>
    <s v="P14"/>
    <m/>
  </r>
  <r>
    <s v="A.10.04.003"/>
    <s v="Marzipan"/>
    <x v="1"/>
    <s v="A.02.08.001"/>
    <s v="Sugar beet (root) (Beta vulgaris)"/>
    <x v="1"/>
    <x v="9"/>
    <n v="0.03"/>
    <n v="7.0340764533118497E-6"/>
    <x v="1216"/>
    <n v="1.6409109548939799E-8"/>
    <n v="1.74478308514514E-9"/>
    <n v="3.2436550204849401E-9"/>
    <n v="2.8616129263523601E-6"/>
    <n v="1.9117419399310299E-6"/>
    <n v="4.6231426154805497E-9"/>
    <n v="0"/>
    <n v="2.9747301702564498E-9"/>
    <n v="5.5997660617251701E-6"/>
    <n v="5.8748298417534198E-8"/>
    <n v="1.34281824954363E-8"/>
    <n v="1.85900338668011E-7"/>
    <n v="1.4721697588615101E-6"/>
    <n v="6.0599292424769197E-18"/>
    <n v="3.5715794615157599E-9"/>
    <n v="0"/>
    <n v="0"/>
    <n v="3.1507758492936101E-7"/>
    <n v="1.12342948202443E-6"/>
    <n v="6.7992455244608001E-7"/>
    <n v="7.43181306952486E-7"/>
    <n v="0"/>
    <n v="0"/>
    <n v="0"/>
    <n v="1.93967604086766E-7"/>
    <n v="1.00668062827225E-6"/>
    <n v="7.1109370757201299E-7"/>
    <n v="0"/>
    <n v="2.7743332379106402E-10"/>
    <n v="3.5420244328097698E-9"/>
    <n v="8.0368485887972003E-10"/>
    <n v="0"/>
    <n v="0"/>
    <n v="0"/>
    <n v="4.1334237287040999E-10"/>
    <n v="4.10129144851657E-11"/>
    <n v="2.4905661261761202E-9"/>
    <n v="2.9808756724753497E-11"/>
    <n v="0"/>
    <n v="0"/>
    <n v="0"/>
    <n v="0"/>
    <n v="0"/>
    <n v="2.5619178052933001E-6"/>
    <n v="2.1570209605971998E-6"/>
    <n v="1.04015919779994E-8"/>
    <n v="1.74478308514514E-9"/>
    <n v="1.7516578920436401E-10"/>
    <n v="1.61054572166618E-6"/>
    <n v="1.5436951243339E-6"/>
    <n v="1.3843749554598201E-9"/>
    <n v="9.3759061024126805E-11"/>
    <m/>
    <s v="P6"/>
    <m/>
  </r>
  <r>
    <s v="A.10.04.003"/>
    <s v="Marzipan"/>
    <x v="1"/>
    <s v="A.02.08.002"/>
    <s v="Sugar cane (Saccharum officinarum)"/>
    <x v="1"/>
    <x v="9"/>
    <n v="0.03"/>
    <n v="1.9758241249677E-5"/>
    <x v="1217"/>
    <n v="3.2188891631057201E-8"/>
    <n v="2.21813839133786E-9"/>
    <n v="6.0944595542896998E-9"/>
    <n v="4.72671491426738E-6"/>
    <n v="3.0495096360935099E-6"/>
    <n v="8.9858211165094508E-9"/>
    <n v="0"/>
    <n v="5.1627392267468603E-9"/>
    <n v="8.1872176485689298E-6"/>
    <n v="7.4686565484938601E-8"/>
    <n v="1.70712149679859E-8"/>
    <n v="5.5931588132635201E-6"/>
    <n v="2.1364420183012102E-6"/>
    <n v="1.5984563976258E-16"/>
    <n v="4.5405400755835901E-9"/>
    <n v="0"/>
    <n v="0"/>
    <n v="4.7984103044611798E-7"/>
    <n v="1.4282131029668401E-6"/>
    <n v="1.2044303618585699E-6"/>
    <n v="1.61423041899585E-6"/>
    <n v="0"/>
    <n v="0"/>
    <n v="0"/>
    <n v="2.8900833021241399E-7"/>
    <n v="1.2797905759162201E-6"/>
    <n v="1.48071072996486E-6"/>
    <n v="0"/>
    <n v="5.5268002371473297E-10"/>
    <n v="4.5029668411867298E-9"/>
    <n v="3.93017425160798E-9"/>
    <n v="0"/>
    <n v="0"/>
    <n v="0"/>
    <n v="6.3869170522712502E-10"/>
    <n v="5.21396160558464E-11"/>
    <n v="4.4118328273207703E-9"/>
    <n v="6.00750781431152E-11"/>
    <n v="0"/>
    <n v="0"/>
    <n v="0"/>
    <n v="0"/>
    <n v="0"/>
    <n v="3.2569597262575299E-6"/>
    <n v="2.7422153758575198E-6"/>
    <n v="1.3223517979894399E-8"/>
    <n v="2.21813839133786E-9"/>
    <n v="2.2268783162284801E-10"/>
    <n v="1.17745666091521E-5"/>
    <n v="1.12836100722333E-5"/>
    <n v="9.9795525346533292E-9"/>
    <n v="7.0903249591999899E-10"/>
    <m/>
    <s v="P6"/>
    <m/>
  </r>
  <r>
    <s v="A.02.14.008"/>
    <s v="Mashed vegetables"/>
    <x v="0"/>
    <s v="A.02.14.008"/>
    <s v="Mashed vegetables"/>
    <x v="1"/>
    <x v="68"/>
    <n v="7.6E-3"/>
    <n v="1.1212706668064E-5"/>
    <x v="1218"/>
    <n v="2.2276419798039299E-8"/>
    <n v="1.72235104815363E-9"/>
    <n v="2.0552234861655099E-9"/>
    <n v="2.3623126168331999E-6"/>
    <n v="1.7838346796341599E-6"/>
    <n v="4.1297714660794402E-9"/>
    <n v="0"/>
    <n v="1.6681712362998999E-9"/>
    <n v="7.0123410246772803E-6"/>
    <n v="3.6722867236536801E-8"/>
    <n v="7.7907479401990694E-9"/>
    <n v="1.1632307384102501E-6"/>
    <n v="3.5495690990700201E-6"/>
    <n v="4.8740856048855702E-17"/>
    <n v="2.2325521236005502E-9"/>
    <n v="0"/>
    <n v="0"/>
    <n v="2.4687915801486899E-7"/>
    <n v="3.2915679758691299E-7"/>
    <n v="3.5261512790197801E-7"/>
    <n v="1.2169002422182399E-6"/>
    <n v="2.1676129111119699E-7"/>
    <n v="0"/>
    <n v="0"/>
    <n v="1.4795892240410001E-7"/>
    <n v="2.9495021903624002E-7"/>
    <n v="1.12416424708262E-6"/>
    <n v="2.1676129111119699E-7"/>
    <n v="2.99354965078719E-10"/>
    <n v="1.0377878077200999E-9"/>
    <n v="2.7926286932806102E-9"/>
    <n v="0"/>
    <n v="0"/>
    <n v="0"/>
    <n v="3.2966834304550402E-10"/>
    <n v="1.20164904051801E-11"/>
    <n v="1.2916305051354501E-9"/>
    <n v="3.4855897713765497E-11"/>
    <n v="0"/>
    <n v="2.7561055358898501E-6"/>
    <n v="2.65813248679281E-6"/>
    <n v="1.8357098600641899E-9"/>
    <n v="1.5849412185761301E-10"/>
    <n v="5.1887154275919203E-6"/>
    <n v="4.6314418361579496E-6"/>
    <n v="1.5542720243347E-8"/>
    <n v="1.72235104815363E-9"/>
    <n v="1.74348168066227E-10"/>
    <n v="9.05573087749053E-7"/>
    <n v="8.6788086547419798E-7"/>
    <n v="7.6821822854869304E-10"/>
    <n v="5.4209959941773201E-11"/>
    <s v="F28.A07GG$F28.A0C6N"/>
    <s v="P16"/>
    <m/>
  </r>
  <r>
    <s v="A.02.14.008"/>
    <s v="Mashed vegetables"/>
    <x v="1"/>
    <s v="A.02.01.007"/>
    <s v="Parsnips (Pastinaca sativa)"/>
    <x v="1"/>
    <x v="28"/>
    <n v="4.4308000000000004E-3"/>
    <n v="2.04235325420127E-6"/>
    <x v="1219"/>
    <n v="5.0290942527295101E-9"/>
    <n v="2.9782746305507998E-10"/>
    <n v="8.3454889682172397E-10"/>
    <n v="1.4992910167478001E-6"/>
    <n v="1.1870749811313501E-6"/>
    <n v="3.16346610293682E-9"/>
    <n v="0"/>
    <n v="7.98332402010755E-10"/>
    <n v="6.4385407888894502E-6"/>
    <n v="1.9191842486831799E-8"/>
    <n v="7.7907479401990694E-9"/>
    <n v="2.4779920674956102E-7"/>
    <n v="1.0650269131322799E-6"/>
    <n v="4.1444471536912302E-17"/>
    <n v="1.1667604390420199E-9"/>
    <n v="0"/>
    <n v="0"/>
    <n v="1.3346130518910201E-7"/>
    <n v="1.96919869669749E-7"/>
    <n v="1.60374816845468E-7"/>
    <n v="9.1573876797271304E-7"/>
    <n v="9.2796257070771904E-8"/>
    <n v="0"/>
    <n v="0"/>
    <n v="7.9700202167116196E-8"/>
    <n v="1.7645559538032599E-7"/>
    <n v="8.3812292651313903E-7"/>
    <n v="9.2796257070771904E-8"/>
    <n v="1.6764359351002401E-10"/>
    <n v="6.2086228004188996E-10"/>
    <n v="2.37496022938491E-9"/>
    <n v="0"/>
    <n v="0"/>
    <n v="0"/>
    <n v="1.78627560202886E-10"/>
    <n v="7.18893166364293E-12"/>
    <n v="5.8745354155849102E-10"/>
    <n v="2.5062368585733001E-11"/>
    <n v="0"/>
    <n v="0"/>
    <n v="0"/>
    <n v="0"/>
    <n v="0"/>
    <n v="4.37309076986306E-7"/>
    <n v="3.6819481224960198E-7"/>
    <n v="1.7755099627664799E-9"/>
    <n v="2.9782746305507998E-10"/>
    <n v="2.9900096497345903E-11"/>
    <n v="1.0575316046716399E-7"/>
    <n v="1.0134326175416399E-7"/>
    <n v="9.0118187026197794E-11"/>
    <n v="6.3163983136238503E-12"/>
    <m/>
    <s v="P6"/>
    <m/>
  </r>
  <r>
    <s v="A.02.14.008"/>
    <s v="Mashed vegetables"/>
    <x v="1"/>
    <s v="A.02.03.002"/>
    <s v="Peppers, paprika (Capsicum annuum, var. grossum and var. longum)"/>
    <x v="1"/>
    <x v="15"/>
    <n v="2.9754E-3"/>
    <n v="1.95650619913425E-6"/>
    <x v="1220"/>
    <n v="2.8367075494731301E-9"/>
    <n v="1.9999905966734801E-10"/>
    <n v="9.3781110565779403E-10"/>
    <n v="8.6302160008539896E-7"/>
    <n v="5.9675969850281196E-7"/>
    <n v="9.663053631426111E-10"/>
    <n v="0"/>
    <n v="8.6983883428914502E-10"/>
    <n v="5.7380023578782695E-7"/>
    <n v="1.7531024749705001E-8"/>
    <n v="0"/>
    <n v="9.1543153166069203E-7"/>
    <n v="2.4845421859377401E-6"/>
    <n v="7.2963845119433493E-18"/>
    <n v="1.0657916845585199E-9"/>
    <n v="0"/>
    <n v="0"/>
    <n v="1.13417852825766E-7"/>
    <n v="1.3223692791716399E-7"/>
    <n v="1.9224031105650901E-7"/>
    <n v="3.0116147424553302E-7"/>
    <n v="1.2396503404042499E-7"/>
    <n v="0"/>
    <n v="0"/>
    <n v="6.82587202369843E-8"/>
    <n v="1.18494623655913E-7"/>
    <n v="2.86041320569488E-7"/>
    <n v="1.2396503404042499E-7"/>
    <n v="1.3171137156869499E-10"/>
    <n v="4.1692552767821499E-10"/>
    <n v="4.1766846389569998E-10"/>
    <n v="0"/>
    <n v="0"/>
    <n v="0"/>
    <n v="1.51040782842618E-10"/>
    <n v="4.8275587415372296E-12"/>
    <n v="7.0417696357695897E-10"/>
    <n v="9.7935291280325395E-12"/>
    <n v="0"/>
    <n v="0"/>
    <n v="0"/>
    <n v="0"/>
    <n v="0"/>
    <n v="2.9366467176696102E-7"/>
    <n v="2.4725260548150802E-7"/>
    <n v="1.1923021448080199E-9"/>
    <n v="1.9999905966734801E-10"/>
    <n v="2.0078709740499E-11"/>
    <n v="7.9981992728188804E-7"/>
    <n v="7.6653760372003298E-7"/>
    <n v="6.7810004152249503E-10"/>
    <n v="4.7893561628149302E-11"/>
    <m/>
    <s v="P6"/>
    <m/>
  </r>
  <r>
    <s v="A.16.06.005"/>
    <s v="Mayonnaise, 25 - 50% oil"/>
    <x v="0"/>
    <s v="A.16.06.005"/>
    <s v="Mayonnaise, 25 - 50% oil"/>
    <x v="6"/>
    <x v="98"/>
    <n v="0.83"/>
    <n v="1.04616926873003E-3"/>
    <x v="1221"/>
    <n v="1.1483227327428999E-6"/>
    <n v="8.7141177331100897E-8"/>
    <n v="1.5157739911058401E-6"/>
    <n v="8.2635008600329097E-4"/>
    <n v="3.9593602495237101E-4"/>
    <n v="5.72586185830089E-7"/>
    <n v="8.1208853033142102E-8"/>
    <n v="1.5060745556091101E-6"/>
    <n v="3.82813793239068E-3"/>
    <n v="5.2028557628734201E-5"/>
    <n v="2.07852596466652E-5"/>
    <n v="4.2350681530006197E-5"/>
    <n v="5.6355670968381605E-4"/>
    <n v="8.8442589690421699E-15"/>
    <n v="3.1549834553912599E-6"/>
    <n v="1.42889361724575E-5"/>
    <n v="5.7363391948844601E-6"/>
    <n v="3.2665165773548501E-4"/>
    <n v="3.5631223916671898E-5"/>
    <n v="2.9360249194072097E-4"/>
    <n v="1.6037624086526501E-4"/>
    <n v="7.8668075108779896E-6"/>
    <n v="0"/>
    <n v="2.2216640342693002E-6"/>
    <n v="2.00491993397439E-4"/>
    <n v="3.1929315520737398E-5"/>
    <n v="1.55724289691108E-4"/>
    <n v="7.8668075108779896E-6"/>
    <n v="3.4964417213269898E-7"/>
    <n v="1.1239458666328E-7"/>
    <n v="1.4891940311407399E-6"/>
    <n v="0"/>
    <n v="0"/>
    <n v="8.1208853033142102E-8"/>
    <n v="4.2395702567213001E-7"/>
    <n v="1.2913908914606999E-9"/>
    <n v="1.0754670034458599E-6"/>
    <n v="1.3854419861914E-6"/>
    <n v="1.0631869001634501E-10"/>
    <n v="6.0989737008856601E-5"/>
    <n v="5.52877716998365E-5"/>
    <n v="1.71685530706102E-7"/>
    <n v="2.14555492299719E-9"/>
    <n v="7.1359043235204797E-5"/>
    <n v="6.0725783027256498E-5"/>
    <n v="3.29484542295525E-7"/>
    <n v="5.9323242979587496E-9"/>
    <n v="2.3972457563984799E-9"/>
    <n v="8.7470402482684402E-5"/>
    <n v="8.3840560254999603E-5"/>
    <n v="7.45664739111861E-8"/>
    <n v="5.1566348173310002E-9"/>
    <s v="F28.A0C0B$F28.A0BZV$F28.A0BA1$F28.A07LA$F28.A07JZ$F28.A0C04$F28.A0C02"/>
    <s v="P15"/>
    <m/>
  </r>
  <r>
    <s v="A.16.06.005"/>
    <s v="Mayonnaise, 25 - 50% oil"/>
    <x v="1"/>
    <s v="A.01.02.003"/>
    <s v="Corn grain"/>
    <x v="7"/>
    <x v="13"/>
    <n v="0.05"/>
    <n v="3.5693928010342703E-5"/>
    <x v="1222"/>
    <n v="3.8656252940678501E-8"/>
    <n v="1.95303243527063E-10"/>
    <n v="4.2809314389415401E-8"/>
    <n v="2.3869987700340899E-5"/>
    <n v="1.1739551666850601E-5"/>
    <n v="2.0718357572491499E-8"/>
    <n v="0"/>
    <n v="4.2172267318058897E-8"/>
    <n v="7.8303353488925806E-5"/>
    <n v="1.35076572276897E-6"/>
    <n v="3.7862372532160703E-7"/>
    <n v="4.8681853839845101E-6"/>
    <n v="1.7869177990928099E-5"/>
    <n v="2.1943135063163901E-16"/>
    <n v="8.2119265454695602E-8"/>
    <n v="0"/>
    <n v="0"/>
    <n v="8.6003249374665404E-6"/>
    <n v="2.0380997192463502E-6"/>
    <n v="8.3262245126855097E-6"/>
    <n v="4.9053385309424902E-6"/>
    <n v="0"/>
    <n v="0"/>
    <n v="0"/>
    <n v="5.1852241787979696E-6"/>
    <n v="1.8262966556255999E-6"/>
    <n v="4.7280308324270201E-6"/>
    <n v="0"/>
    <n v="9.7989639031050299E-9"/>
    <n v="6.4258586031271103E-9"/>
    <n v="4.4935350662594098E-9"/>
    <n v="0"/>
    <n v="0"/>
    <n v="0"/>
    <n v="1.14398960965422E-8"/>
    <n v="7.4404678562524404E-11"/>
    <n v="3.0498990888957999E-8"/>
    <n v="1.58975653996086E-10"/>
    <n v="0"/>
    <n v="5.4120733586950699E-7"/>
    <n v="5.2302467353717902E-7"/>
    <n v="3.3976394809328902E-10"/>
    <n v="2.9515372451093999E-11"/>
    <n v="2.1110526724246098E-6"/>
    <n v="1.79697504358403E-6"/>
    <n v="9.7790219127000296E-9"/>
    <n v="1.95303243527063E-10"/>
    <n v="6.3698125519719395E-11"/>
    <n v="9.1716803017077106E-6"/>
    <n v="8.7902042728530803E-6"/>
    <n v="7.8191095073936701E-9"/>
    <n v="5.43833573385711E-10"/>
    <s v="F28.A0BZV"/>
    <s v="P14"/>
    <m/>
  </r>
  <r>
    <s v="A.16.06.005"/>
    <s v="Mayonnaise, 25 - 50% oil"/>
    <x v="1"/>
    <s v="A.09.01.001"/>
    <s v="Whole egg, chicken"/>
    <x v="14"/>
    <x v="47"/>
    <n v="0.04"/>
    <n v="4.97390707812326E-5"/>
    <x v="1223"/>
    <n v="3.2028496830456102E-8"/>
    <n v="8.4084841614631995E-8"/>
    <n v="8.51531772718354E-8"/>
    <n v="4.6794530307063703E-5"/>
    <n v="2.0573086504985102E-5"/>
    <n v="2.5442417053292601E-8"/>
    <n v="8.3828493453566003E-8"/>
    <n v="8.4981283701993E-8"/>
    <n v="1.95738708025865E-4"/>
    <n v="2.4741600475917198E-6"/>
    <n v="2.7223442249922999E-7"/>
    <n v="1.0170055160158999E-6"/>
    <n v="1.4947067626621099E-5"/>
    <n v="1.55594885984293E-16"/>
    <n v="1.42083154260808E-7"/>
    <n v="1.47498695973755E-5"/>
    <n v="5.9213823947194402E-6"/>
    <n v="1.15413691052224E-5"/>
    <n v="3.0841482798732899E-6"/>
    <n v="1.88773977462514E-5"/>
    <n v="9.7380546569132106E-6"/>
    <n v="1.26022990278334E-6"/>
    <n v="0"/>
    <n v="2.2933306160199199E-6"/>
    <n v="7.0994093849767098E-6"/>
    <n v="2.7646224896019299E-6"/>
    <n v="9.5276698040539505E-6"/>
    <n v="1.26022990278334E-6"/>
    <n v="9.5645004178245406E-9"/>
    <n v="9.7797095889014404E-9"/>
    <n v="1.42921728225341E-6"/>
    <n v="0"/>
    <n v="0"/>
    <n v="8.3828493453566003E-8"/>
    <n v="1.5226877684229101E-8"/>
    <n v="1.02895401179826E-10"/>
    <n v="6.9147977092496197E-8"/>
    <n v="1.42510518574782E-6"/>
    <n v="1.09748325178163E-10"/>
    <n v="0"/>
    <n v="0"/>
    <n v="0"/>
    <n v="0"/>
    <n v="1.81174829248523E-6"/>
    <n v="1.60831081647132E-6"/>
    <n v="5.6162403402492596E-9"/>
    <n v="2.5634816106598199E-10"/>
    <n v="1.06784298628944E-10"/>
    <n v="1.13279218168368E-6"/>
    <n v="1.0861161354223499E-6"/>
    <n v="9.698394369142501E-10"/>
    <n v="6.5109271213494303E-11"/>
    <m/>
    <s v="P3"/>
    <m/>
  </r>
  <r>
    <s v="A.16.06.005"/>
    <s v="Mayonnaise, 25 - 50% oil"/>
    <x v="1"/>
    <s v="A.04.04.007"/>
    <s v="Mustard seed (Brassica nigra)"/>
    <x v="10"/>
    <x v="26"/>
    <n v="2.32734375E-3"/>
    <n v="1.0829646906869099E-5"/>
    <x v="1224"/>
    <n v="5.1207041948909504E-9"/>
    <n v="5.9466551787405302E-12"/>
    <n v="5.9183045164757503E-9"/>
    <n v="1.0054003501087099E-5"/>
    <n v="8.3613847471947294E-6"/>
    <n v="2.8706628145847598E-9"/>
    <n v="0"/>
    <n v="5.88671429310539E-9"/>
    <n v="2.74425781862519E-5"/>
    <n v="2.2187215198180699E-7"/>
    <n v="2.41493498755708E-8"/>
    <n v="1.45386017580872E-6"/>
    <n v="2.4335624252552202E-6"/>
    <n v="3.1139455220319901E-16"/>
    <n v="1.3488629329628601E-8"/>
    <n v="0"/>
    <n v="0"/>
    <n v="1.48783929514574E-6"/>
    <n v="7.8495384624586894E-8"/>
    <n v="1.0572667157362299E-6"/>
    <n v="8.3663797912659498E-7"/>
    <n v="6.5937641264539597E-6"/>
    <n v="0"/>
    <n v="0"/>
    <n v="8.9192910663623896E-7"/>
    <n v="7.0338000181334604E-8"/>
    <n v="8.0535351392318902E-7"/>
    <n v="6.5937641264539597E-6"/>
    <n v="1.79917155669258E-9"/>
    <n v="2.4748555619358398E-10"/>
    <n v="8.2400570169859296E-10"/>
    <n v="0"/>
    <n v="0"/>
    <n v="0"/>
    <n v="1.98642811765591E-9"/>
    <n v="2.8656222296099201E-12"/>
    <n v="3.8727718525136896E-9"/>
    <n v="2.4648700706181401E-11"/>
    <n v="0"/>
    <n v="0"/>
    <n v="0"/>
    <n v="0"/>
    <n v="0"/>
    <n v="2.9701229856083598E-7"/>
    <n v="2.40668504300248E-7"/>
    <n v="1.8405235801373099E-9"/>
    <n v="5.9466551787405302E-12"/>
    <n v="4.8924244786452404E-12"/>
    <n v="4.7863110722118702E-7"/>
    <n v="4.5913897767871598E-7"/>
    <n v="4.0951780016888502E-10"/>
    <n v="2.6697798891714999E-11"/>
    <m/>
    <s v="P11"/>
    <m/>
  </r>
  <r>
    <s v="A.16.06.005"/>
    <s v="Mayonnaise, 25 - 50% oil"/>
    <x v="1"/>
    <s v="A.16.04.001"/>
    <s v="Salt"/>
    <x v="6"/>
    <x v="18"/>
    <n v="6.0779874999999997E-3"/>
    <n v="1.9145724288547801E-6"/>
    <x v="1225"/>
    <n v="3.6094933927291899E-9"/>
    <n v="4.3572921968507003E-11"/>
    <n v="9.0412113861524699E-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2413217256257897E-7"/>
    <n v="4.4603087633519897E-7"/>
    <n v="2.4200639631606301E-9"/>
    <n v="4.3572921968507003E-11"/>
    <n v="1.7607770080746799E-11"/>
    <n v="1.3904402562922001E-6"/>
    <n v="1.3351196734388999E-6"/>
    <n v="1.18942942956856E-9"/>
    <n v="7.2804343780777903E-11"/>
    <m/>
    <s v="P15"/>
    <m/>
  </r>
  <r>
    <s v="A.16.06.005"/>
    <s v="Mayonnaise, 25 - 50% oil"/>
    <x v="1"/>
    <s v="A.15.01"/>
    <s v="Tap water"/>
    <x v="5"/>
    <x v="8"/>
    <n v="0.3"/>
    <n v="0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16.06.005"/>
    <s v="Mayonnaise, 25 - 50% oil"/>
    <x v="1"/>
    <s v="A.05.04.002"/>
    <s v="Wine grapes (Vitis euvitis)"/>
    <x v="4"/>
    <x v="22"/>
    <n v="0.03"/>
    <n v="2.2673903924127099E-5"/>
    <x v="1226"/>
    <n v="2.8914133978058601E-8"/>
    <n v="1.79382600842241E-9"/>
    <n v="6.31502846205713E-9"/>
    <n v="1.1010906342976E-5"/>
    <n v="9.16376190202626E-6"/>
    <n v="1.05144763768252E-8"/>
    <n v="0"/>
    <n v="5.6183628019063503E-9"/>
    <n v="4.0460978979660598E-5"/>
    <n v="5.7510818486776699E-8"/>
    <n v="3.9043422667374298E-8"/>
    <n v="3.19350667571942E-6"/>
    <n v="1.09337676340691E-4"/>
    <n v="3.8965172957802998E-16"/>
    <n v="3.4963473607778001E-9"/>
    <n v="0"/>
    <n v="0"/>
    <n v="3.8129534552273797E-7"/>
    <n v="1.18605577929333E-6"/>
    <n v="1.30550921518866E-6"/>
    <n v="8.0699983197560304E-6"/>
    <n v="6.8047683215316096E-8"/>
    <n v="0"/>
    <n v="0"/>
    <n v="2.2886000004842699E-7"/>
    <n v="1.06279868578255E-6"/>
    <n v="7.80405553297996E-6"/>
    <n v="6.8047683215316096E-8"/>
    <n v="4.5535286062880498E-10"/>
    <n v="3.7394768573830603E-9"/>
    <n v="6.3196466588133401E-9"/>
    <n v="0"/>
    <n v="0"/>
    <n v="0"/>
    <n v="5.08666044789645E-10"/>
    <n v="4.32992057170671E-11"/>
    <n v="4.7820850373211204E-9"/>
    <n v="2.8431251407851998E-10"/>
    <n v="0"/>
    <n v="0"/>
    <n v="0"/>
    <n v="0"/>
    <n v="0"/>
    <n v="2.63392901369931E-6"/>
    <n v="2.2176511984638401E-6"/>
    <n v="1.06939632656865E-8"/>
    <n v="1.79382600842241E-9"/>
    <n v="1.8008940546009901E-10"/>
    <n v="9.0290685674517799E-6"/>
    <n v="8.6584135587219298E-6"/>
    <n v="7.7056943355468905E-9"/>
    <n v="5.1657625469068E-10"/>
    <m/>
    <s v="P6"/>
    <m/>
  </r>
  <r>
    <s v="A.16.06.005"/>
    <s v="Mayonnaise, 25 - 50% oil"/>
    <x v="1"/>
    <s v="A.02.08.001"/>
    <s v="Sugar beet (root) (Beta vulgaris)"/>
    <x v="1"/>
    <x v="9"/>
    <n v="0.04"/>
    <n v="1.0337642245099401E-5"/>
    <x v="1227"/>
    <n v="2.4115675341816398E-8"/>
    <n v="2.5642233844414601E-9"/>
    <n v="4.76704303555105E-9"/>
    <n v="4.2055742318033E-6"/>
    <n v="2.8095947451145998E-6"/>
    <n v="6.7944092908471399E-9"/>
    <n v="0"/>
    <n v="4.3718171788331899E-9"/>
    <n v="8.2297055749384806E-6"/>
    <n v="8.6339535201222402E-8"/>
    <n v="1.97347509031365E-8"/>
    <n v="2.73208744196673E-7"/>
    <n v="2.1635767527091799E-6"/>
    <n v="8.9059851645268193E-18"/>
    <n v="5.2489777397444798E-9"/>
    <n v="0"/>
    <n v="0"/>
    <n v="4.6305430059920602E-7"/>
    <n v="1.65105002054646E-6"/>
    <n v="9.992522577057769E-7"/>
    <n v="1.09221765295186E-6"/>
    <n v="0"/>
    <n v="0"/>
    <n v="0"/>
    <n v="2.85064814335928E-7"/>
    <n v="1.4794698720186099E-6"/>
    <n v="1.04506005876005E-6"/>
    <n v="0"/>
    <n v="4.0773034914491301E-10"/>
    <n v="5.2055421422877204E-9"/>
    <n v="1.1811367994145099E-9"/>
    <n v="0"/>
    <n v="0"/>
    <n v="0"/>
    <n v="6.0746931083794802E-10"/>
    <n v="6.0274698489647198E-11"/>
    <n v="3.66026468024094E-9"/>
    <n v="4.3808489264659101E-11"/>
    <n v="0"/>
    <n v="0"/>
    <n v="0"/>
    <n v="0"/>
    <n v="0"/>
    <n v="3.76512679500417E-6"/>
    <n v="3.17006946879797E-6"/>
    <n v="1.5286717078178301E-8"/>
    <n v="2.5642233844414601E-9"/>
    <n v="2.5743269559184801E-10"/>
    <n v="2.3669412182919201E-6"/>
    <n v="2.2686941259153501E-6"/>
    <n v="2.0345489727910198E-9"/>
    <n v="1.37793161126009E-10"/>
    <m/>
    <s v="P6"/>
    <m/>
  </r>
  <r>
    <s v="A.16.06.005"/>
    <s v="Mayonnaise, 25 - 50% oil"/>
    <x v="1"/>
    <s v="A.02.08.002"/>
    <s v="Sugar cane (Saccharum officinarum)"/>
    <x v="1"/>
    <x v="9"/>
    <n v="0.05"/>
    <n v="2.9037732357224899E-5"/>
    <x v="1228"/>
    <n v="4.7306458517588602E-8"/>
    <n v="3.2598908032873099E-9"/>
    <n v="8.9567326951374895E-9"/>
    <n v="6.9466244932930399E-6"/>
    <n v="4.4817169460925003E-6"/>
    <n v="1.3206027059486601E-8"/>
    <n v="0"/>
    <n v="7.5874283546806995E-9"/>
    <n v="1.20323581347797E-5"/>
    <n v="1.0976323610116E-7"/>
    <n v="2.5088739680265299E-8"/>
    <n v="8.2199952211664797E-6"/>
    <n v="3.1398255917729499E-6"/>
    <n v="2.3491741229604899E-16"/>
    <n v="6.6730123296882602E-9"/>
    <n v="0"/>
    <n v="0"/>
    <n v="7.0519917436159096E-7"/>
    <n v="2.0989757797248599E-6"/>
    <n v="1.7700930993104601E-6"/>
    <n v="2.3723564398961202E-6"/>
    <n v="0"/>
    <n v="0"/>
    <n v="0"/>
    <n v="4.24741576725798E-7"/>
    <n v="1.8808463641652101E-6"/>
    <n v="2.17612900520149E-6"/>
    <n v="0"/>
    <n v="8.1224712285945197E-10"/>
    <n v="6.6177927628035203E-9"/>
    <n v="5.7759871738237198E-9"/>
    <n v="0"/>
    <n v="0"/>
    <n v="0"/>
    <n v="9.38654334705422E-10"/>
    <n v="7.6627074095619703E-11"/>
    <n v="6.4838575066317299E-9"/>
    <n v="8.8289439247922204E-11"/>
    <n v="0"/>
    <n v="0"/>
    <n v="0"/>
    <n v="0"/>
    <n v="0"/>
    <n v="4.7865963186815799E-6"/>
    <n v="4.0301014216697597E-6"/>
    <n v="1.9433965354958E-8"/>
    <n v="3.2598908032873099E-9"/>
    <n v="3.2727354485464298E-10"/>
    <n v="1.7304511545250301E-5"/>
    <n v="1.6582976448177199E-5"/>
    <n v="1.46664661031439E-8"/>
    <n v="1.04203079560214E-9"/>
    <m/>
    <s v="P6"/>
    <m/>
  </r>
  <r>
    <s v="A.16.06.005"/>
    <s v="Mayonnaise, 25 - 50% oil"/>
    <x v="1"/>
    <s v="A.04.04.006"/>
    <s v="Rape seed (Brassica napus)"/>
    <x v="10"/>
    <x v="26"/>
    <n v="0.38"/>
    <n v="4.1557974963073201E-4"/>
    <x v="1229"/>
    <n v="5.1492813275555002E-7"/>
    <n v="9.6090335969818199E-10"/>
    <n v="6.6655231287594199E-7"/>
    <n v="3.2989000124160502E-4"/>
    <n v="1.4321450523283001E-4"/>
    <n v="1.85327106906184E-7"/>
    <n v="0"/>
    <n v="6.6356318030391896E-7"/>
    <n v="1.36518161700272E-3"/>
    <n v="2.0366830040623E-5"/>
    <n v="3.0301778830232999E-6"/>
    <n v="6.9033313952536797E-6"/>
    <n v="1.5810568764748701E-4"/>
    <n v="2.3832338442444799E-15"/>
    <n v="1.23819334055062E-6"/>
    <n v="0"/>
    <n v="0"/>
    <n v="1.24547663491117E-4"/>
    <n v="1.268384941441E-5"/>
    <n v="1.3829879074244599E-4"/>
    <n v="5.4359697593630999E-5"/>
    <n v="0"/>
    <n v="0"/>
    <n v="0"/>
    <n v="7.8816732750172603E-5"/>
    <n v="1.1365720502901299E-5"/>
    <n v="5.3032051979756901E-5"/>
    <n v="0"/>
    <n v="1.16493017452267E-7"/>
    <n v="3.9990498065763998E-8"/>
    <n v="2.8843591388152999E-8"/>
    <n v="0"/>
    <n v="0"/>
    <n v="0"/>
    <n v="1.54796479197316E-7"/>
    <n v="4.6304787234042502E-10"/>
    <n v="5.0658897707855805E-7"/>
    <n v="1.71467615570367E-9"/>
    <n v="0"/>
    <n v="0"/>
    <n v="0"/>
    <n v="0"/>
    <n v="0"/>
    <n v="4.7993385690009599E-5"/>
    <n v="3.88889497380651E-5"/>
    <n v="2.9740505184836301E-7"/>
    <n v="9.6090335969818199E-10"/>
    <n v="7.9055317271574405E-10"/>
    <n v="3.7696362699117498E-5"/>
    <n v="3.61367104978767E-5"/>
    <n v="3.21959740010017E-8"/>
    <n v="2.1985793993076402E-9"/>
    <m/>
    <s v="P11"/>
    <m/>
  </r>
  <r>
    <s v="A.16.06.005"/>
    <s v="Mayonnaise, 25 - 50% oil"/>
    <x v="1"/>
    <s v="A.04.04.005"/>
    <s v="Sunflower seed (Helianthus annuus)"/>
    <x v="10"/>
    <x v="26"/>
    <n v="0.43"/>
    <n v="5.6202681216756701E-4"/>
    <x v="1230"/>
    <n v="7.4716262839407496E-7"/>
    <n v="1.0999102567901301E-9"/>
    <n v="7.1515574405629796E-7"/>
    <n v="4.0561371109215497E-4"/>
    <n v="2.02729284941051E-4"/>
    <n v="3.2031202977214898E-7"/>
    <n v="0"/>
    <n v="7.0820193283477603E-7"/>
    <n v="2.1387579591984102E-3"/>
    <n v="2.7803853469579299E-5"/>
    <n v="1.7110063673587199E-5"/>
    <n v="2.0279174625217302E-5"/>
    <n v="2.86783287316614E-4"/>
    <n v="5.34329469101711E-15"/>
    <n v="1.6903242251745699E-6"/>
    <n v="0"/>
    <n v="0"/>
    <n v="1.81595744117626E-4"/>
    <n v="1.45187296159243E-5"/>
    <n v="1.2639419952364199E-4"/>
    <n v="8.3105037834962198E-5"/>
    <n v="0"/>
    <n v="0"/>
    <n v="0"/>
    <n v="1.09175741272024E-4"/>
    <n v="1.30099165860735E-5"/>
    <n v="8.0543627082954104E-5"/>
    <n v="0"/>
    <n v="2.1322320596047899E-7"/>
    <n v="4.5775632432480803E-8"/>
    <n v="6.1313191379189194E-8"/>
    <n v="0"/>
    <n v="0"/>
    <n v="0"/>
    <n v="2.4199982164095302E-7"/>
    <n v="5.3003363869188299E-10"/>
    <n v="4.6298241583751802E-7"/>
    <n v="2.6896617176127301E-9"/>
    <n v="0"/>
    <n v="0"/>
    <n v="0"/>
    <n v="0"/>
    <n v="0"/>
    <n v="5.4936239576794903E-5"/>
    <n v="4.45147311235639E-5"/>
    <n v="3.4042847664926898E-7"/>
    <n v="1.0999102567901301E-9"/>
    <n v="9.0491674779985199E-10"/>
    <n v="1.01476861498616E-4"/>
    <n v="9.7250134072505396E-5"/>
    <n v="8.6422121972656596E-8"/>
    <n v="6.0488944737220299E-9"/>
    <m/>
    <s v="P11"/>
    <m/>
  </r>
  <r>
    <s v="A.19.10.004"/>
    <s v="Meat/poultry soup"/>
    <x v="0"/>
    <s v="A.19.10.004"/>
    <s v="Meat/poultry soup"/>
    <x v="9"/>
    <x v="38"/>
    <n v="8.91"/>
    <n v="4.68494251823664E-2"/>
    <x v="1231"/>
    <n v="2.6092069195790299E-5"/>
    <n v="8.4773252660809504E-4"/>
    <n v="4.2032938385658999E-5"/>
    <n v="4.1760437997237103E-2"/>
    <n v="7.3750549371034797E-3"/>
    <n v="2.6112134461671001E-6"/>
    <n v="8.4723206328475402E-4"/>
    <n v="4.1876568464283902E-5"/>
    <n v="4.73036830990268E-2"/>
    <n v="1.4585430086006799E-3"/>
    <n v="6.1473873139800003E-5"/>
    <n v="4.9833818669535099E-4"/>
    <n v="1.58592574115934E-3"/>
    <n v="9.5124343671527195E-14"/>
    <n v="3.0703928854094998E-4"/>
    <n v="6.3256945452414403E-3"/>
    <n v="7.25603904428503E-2"/>
    <n v="2.2551056337641699E-3"/>
    <n v="2.5174137953469999E-4"/>
    <n v="5.4603572429080104E-3"/>
    <n v="5.6847943292854097E-3"/>
    <n v="3.19902268244418E-4"/>
    <n v="1.79039615226269E-2"/>
    <n v="9.8845756208734894E-3"/>
    <n v="1.1992293816777901E-3"/>
    <n v="2.23716444674437E-4"/>
    <n v="5.6504042798824101E-3"/>
    <n v="3.19678123913657E-4"/>
    <n v="5.8757372048759002E-7"/>
    <n v="8.6093295188019596E-7"/>
    <n v="2.27985345407926E-3"/>
    <n v="1.7203999262759699E-7"/>
    <n v="6.6310968602321897E-4"/>
    <n v="1.8389740307565001E-4"/>
    <n v="3.8000067398461601E-6"/>
    <n v="8.67814246971986E-9"/>
    <n v="1.9982592143322199E-5"/>
    <n v="2.27911269656087E-3"/>
    <n v="1.8019581457256101E-5"/>
    <n v="3.40347408464855E-4"/>
    <n v="3.2009567235569098E-4"/>
    <n v="4.2238710220629899E-7"/>
    <n v="2.80754595729547E-8"/>
    <n v="4.44331887035577E-3"/>
    <n v="3.7201950513103799E-3"/>
    <n v="2.2798309413225599E-5"/>
    <n v="5.0046332334115105E-7"/>
    <n v="1.10702156780424E-7"/>
    <n v="3.0532090630869702E-4"/>
    <n v="2.92765461858868E-4"/>
    <n v="2.6015923419129302E-7"/>
    <n v="1.75923050217156E-8"/>
    <s v="F28.A07GG$F28.A0C02$F28.A0C04"/>
    <s v="P10"/>
    <m/>
  </r>
  <r>
    <s v="A.19.10.004"/>
    <s v="Meat/poultry soup"/>
    <x v="1"/>
    <s v="A.06.01.001"/>
    <s v="Beef meat (Bos spp.)"/>
    <x v="8"/>
    <x v="17"/>
    <n v="1"/>
    <n v="3.8350076095833498E-2"/>
    <x v="1232"/>
    <n v="1.36874623470612E-6"/>
    <n v="8.4285503770572601E-4"/>
    <n v="3.69826747378634E-5"/>
    <n v="3.80985805492247E-2"/>
    <n v="5.2474449272854901E-3"/>
    <n v="0"/>
    <n v="8.4282917215659596E-4"/>
    <n v="3.6977098804802802E-5"/>
    <n v="3.4208270199474297E-2"/>
    <n v="1.29640985436101E-3"/>
    <n v="3.2754766644607998E-5"/>
    <n v="2.9390009322941701E-4"/>
    <n v="2.0808951201698999E-6"/>
    <n v="7.40377072210703E-14"/>
    <n v="2.3719518444657099E-4"/>
    <n v="1.62356456248045E-5"/>
    <n v="3.38606116076626E-2"/>
    <n v="1.6401343279717001E-3"/>
    <n v="0"/>
    <n v="4.43392093254297E-3"/>
    <n v="4.4278601209185699E-3"/>
    <n v="0"/>
    <n v="1.79039615226269E-2"/>
    <n v="9.6927036451645906E-3"/>
    <n v="8.1958480636692705E-4"/>
    <n v="0"/>
    <n v="4.4278601209185699E-3"/>
    <n v="0"/>
    <n v="0"/>
    <n v="0"/>
    <n v="1.93815525763533E-3"/>
    <n v="1.7203999262759699E-7"/>
    <n v="6.6310968602321897E-4"/>
    <n v="1.7949451194749201E-4"/>
    <n v="3.0021421478641999E-6"/>
    <n v="0"/>
    <n v="1.62227521786151E-5"/>
    <n v="1.93815525763533E-3"/>
    <n v="1.7752204478323398E-5"/>
    <n v="0"/>
    <n v="0"/>
    <n v="0"/>
    <n v="0"/>
    <n v="1.67043605296883E-4"/>
    <n v="1.27509660560882E-4"/>
    <n v="1.29680752938408E-6"/>
    <n v="2.5865549129571401E-8"/>
    <n v="6.9857338408775997E-10"/>
    <n v="8.4451941311933397E-5"/>
    <n v="8.0976648701647295E-5"/>
    <n v="7.1938705322038401E-8"/>
    <n v="4.8773596765180697E-9"/>
    <m/>
    <s v="P9"/>
    <m/>
  </r>
  <r>
    <s v="A.19.10.004"/>
    <s v="Meat/poultry soup"/>
    <x v="1"/>
    <s v="A.02.01.003"/>
    <s v="Carrots (Daucus carota)"/>
    <x v="1"/>
    <x v="28"/>
    <n v="0.35"/>
    <n v="7.8228648536493697E-5"/>
    <x v="1233"/>
    <n v="2.07787616215627E-7"/>
    <n v="2.3229246782583701E-8"/>
    <n v="4.0065493822751798E-8"/>
    <n v="3.5872155946098298E-5"/>
    <n v="2.3849580477865999E-5"/>
    <n v="6.2276734675282006E-8"/>
    <n v="0"/>
    <n v="3.72407647432559E-8"/>
    <n v="8.2678867632831002E-5"/>
    <n v="6.7723857986305397E-7"/>
    <n v="2.42712515621764E-7"/>
    <n v="1.75391893830853E-5"/>
    <n v="3.7736301295695999E-5"/>
    <n v="4.2522521268938E-17"/>
    <n v="4.1172450394972798E-8"/>
    <n v="0"/>
    <n v="0"/>
    <n v="3.4886865901090398E-6"/>
    <n v="1.5358893374137401E-5"/>
    <n v="8.6559813645321598E-6"/>
    <n v="8.3685946173196398E-6"/>
    <n v="0"/>
    <n v="0"/>
    <n v="0"/>
    <n v="2.1592641969424901E-6"/>
    <n v="1.3762768984468301E-5"/>
    <n v="7.9275472964552298E-6"/>
    <n v="0"/>
    <n v="2.83633057764834E-9"/>
    <n v="4.84245575379441E-8"/>
    <n v="1.10158465596895E-8"/>
    <n v="0"/>
    <n v="0"/>
    <n v="0"/>
    <n v="4.5600723148447998E-9"/>
    <n v="5.6070540307093201E-10"/>
    <n v="3.17068914451727E-8"/>
    <n v="4.1309558016739598E-10"/>
    <n v="0"/>
    <n v="0"/>
    <n v="0"/>
    <n v="0"/>
    <n v="0"/>
    <n v="3.4108206024305098E-5"/>
    <n v="2.8717593972290301E-5"/>
    <n v="1.38482054901737E-7"/>
    <n v="2.3229246782583701E-8"/>
    <n v="2.3320774828326101E-9"/>
    <n v="8.2482865660901997E-6"/>
    <n v="7.9043336463705999E-6"/>
    <n v="7.0288266386079898E-9"/>
    <n v="4.9265159666329604E-10"/>
    <m/>
    <s v="P6"/>
    <m/>
  </r>
  <r>
    <s v="A.19.10.004"/>
    <s v="Meat/poultry soup"/>
    <x v="1"/>
    <s v="A.06.02.001"/>
    <s v="Chicken meat (Gallus domesticus)"/>
    <x v="8"/>
    <x v="43"/>
    <n v="1.52"/>
    <n v="3.4875393157438699E-3"/>
    <x v="1234"/>
    <n v="4.0918628806754196E-6"/>
    <n v="4.4421633936028699E-6"/>
    <n v="4.0950412814242101E-6"/>
    <n v="3.1434083156413602E-3"/>
    <n v="1.8473426186575001E-3"/>
    <n v="2.0458089687638699E-6"/>
    <n v="4.4028911281580799E-6"/>
    <n v="4.0887272133861698E-6"/>
    <n v="1.11495222045339E-2"/>
    <n v="1.36925636256803E-4"/>
    <n v="1.7963137634445599E-5"/>
    <n v="6.9925201798675201E-5"/>
    <n v="1.19986166217011E-3"/>
    <n v="1.4722509388428801E-14"/>
    <n v="6.8311623053592704E-5"/>
    <n v="6.3094588996166403E-3"/>
    <n v="3.8699778835187597E-2"/>
    <n v="4.5676586138447003E-4"/>
    <n v="1.71642708600564E-4"/>
    <n v="8.6342612909625803E-4"/>
    <n v="1.1398015039374299E-3"/>
    <n v="3.1990013691373498E-4"/>
    <n v="0"/>
    <n v="1.91871975708901E-4"/>
    <n v="2.8289207535251901E-4"/>
    <n v="1.5194177463956701E-4"/>
    <n v="1.1108060691272599E-3"/>
    <n v="3.1967599258297399E-4"/>
    <n v="4.1706850119328803E-7"/>
    <n v="6.0839244620195001E-7"/>
    <n v="3.4155583769149398E-4"/>
    <n v="0"/>
    <n v="0"/>
    <n v="4.4028911281580799E-6"/>
    <n v="5.9137415639703899E-7"/>
    <n v="5.7539892460770203E-9"/>
    <n v="3.16273307361266E-6"/>
    <n v="3.40953217959344E-4"/>
    <n v="2.6737697893272102E-7"/>
    <n v="0"/>
    <n v="0"/>
    <n v="0"/>
    <n v="0"/>
    <n v="2.5362619502916899E-4"/>
    <n v="1.9360088630774501E-4"/>
    <n v="1.96897306411885E-6"/>
    <n v="3.9272265444785899E-8"/>
    <n v="1.0606602332363201E-9"/>
    <n v="9.0504805073334495E-5"/>
    <n v="8.67736154784033E-5"/>
    <n v="7.7080847792696804E-8"/>
    <n v="5.2534078047944001E-9"/>
    <m/>
    <s v="P9"/>
    <m/>
  </r>
  <r>
    <s v="A.19.10.004"/>
    <s v="Meat/poultry soup"/>
    <x v="1"/>
    <s v="A.02.07.003"/>
    <s v="Celery (Apium graveolens var. dulce)"/>
    <x v="1"/>
    <x v="14"/>
    <n v="7.0000000000000007E-2"/>
    <n v="1.60667561485406E-5"/>
    <x v="1235"/>
    <n v="4.2675835807972898E-8"/>
    <n v="4.7708691195903499E-9"/>
    <n v="8.2287311779483996E-9"/>
    <n v="7.3674950659478099E-6"/>
    <n v="4.8982744934435597E-6"/>
    <n v="1.27905202055017E-8"/>
    <n v="0"/>
    <n v="7.6485826753856797E-9"/>
    <n v="1.69807510387255E-5"/>
    <n v="1.39092612752572E-7"/>
    <n v="4.9848781432988299E-8"/>
    <n v="3.6022337613265202E-6"/>
    <n v="7.7503569626792898E-6"/>
    <n v="8.73336038434112E-18"/>
    <n v="8.4560801306099398E-9"/>
    <n v="0"/>
    <n v="0"/>
    <n v="7.1651342277525604E-7"/>
    <n v="3.15444021046311E-6"/>
    <n v="1.77778274854604E-6"/>
    <n v="1.7187586841633899E-6"/>
    <n v="0"/>
    <n v="0"/>
    <n v="0"/>
    <n v="4.43473995289147E-7"/>
    <n v="2.82662499402628E-6"/>
    <n v="1.62817550412813E-6"/>
    <n v="0"/>
    <n v="5.8253124143473598E-10"/>
    <n v="9.9455323863887695E-9"/>
    <n v="2.26245657767827E-9"/>
    <n v="0"/>
    <n v="0"/>
    <n v="0"/>
    <n v="9.3655676370459203E-10"/>
    <n v="1.15158796052922E-10"/>
    <n v="6.5120247199488603E-9"/>
    <n v="8.4842395679291997E-11"/>
    <n v="0"/>
    <n v="0"/>
    <n v="0"/>
    <n v="0"/>
    <n v="0"/>
    <n v="7.0052115063837299E-6"/>
    <n v="5.8980768319210499E-6"/>
    <n v="2.8441721142825099E-8"/>
    <n v="4.7708691195903499E-9"/>
    <n v="4.78966733251116E-10"/>
    <n v="1.6940495762090601E-6"/>
    <n v="1.6234078382895301E-6"/>
    <n v="1.44359445964605E-9"/>
    <n v="1.01181769311608E-10"/>
    <m/>
    <s v="P6"/>
    <m/>
  </r>
  <r>
    <s v="A.19.10.004"/>
    <s v="Meat/poultry soup"/>
    <x v="1"/>
    <s v="A.02.02.002"/>
    <s v="Onions, bulb (Allium cepa)"/>
    <x v="1"/>
    <x v="20"/>
    <n v="0.3"/>
    <n v="9.9376826885734694E-5"/>
    <x v="1236"/>
    <n v="2.0762861944654699E-7"/>
    <n v="2.0350738588252501E-8"/>
    <n v="6.3119165164302806E-8"/>
    <n v="4.5995224203436601E-5"/>
    <n v="2.7723949606682501E-5"/>
    <n v="6.6286652378351404E-8"/>
    <n v="0"/>
    <n v="5.9692059911645406E-8"/>
    <n v="9.9501877788073803E-5"/>
    <n v="1.42890844041971E-6"/>
    <n v="4.8866730048190102E-7"/>
    <n v="1.28334552575735E-5"/>
    <n v="1.02773904747666E-4"/>
    <n v="1.6168884654949201E-16"/>
    <n v="8.6869920928064894E-8"/>
    <n v="0"/>
    <n v="0"/>
    <n v="7.9315445764184793E-6"/>
    <n v="1.3455659022756701E-5"/>
    <n v="1.3185838194989601E-5"/>
    <n v="1.1419684454627401E-5"/>
    <n v="2.4979546443468999E-9"/>
    <n v="0"/>
    <n v="0"/>
    <n v="4.8611992636983199E-6"/>
    <n v="1.2057322240143299E-5"/>
    <n v="1.08029301481965E-5"/>
    <n v="2.4979546443468999E-9"/>
    <n v="7.4240074820793197E-9"/>
    <n v="4.2423911585689598E-8"/>
    <n v="1.6438733310582501E-8"/>
    <n v="0"/>
    <n v="0"/>
    <n v="0"/>
    <n v="1.04362999624695E-8"/>
    <n v="4.9122423941324797E-10"/>
    <n v="4.8299773608020498E-8"/>
    <n v="4.6476210174198401E-10"/>
    <n v="0"/>
    <n v="0"/>
    <n v="0"/>
    <n v="0"/>
    <n v="0"/>
    <n v="2.9881605331918099E-5"/>
    <n v="2.5158983986163199E-5"/>
    <n v="1.21321716749863E-7"/>
    <n v="2.0350738588252501E-8"/>
    <n v="2.0430924715242898E-9"/>
    <n v="2.3499997350379899E-5"/>
    <n v="2.2525558401644299E-5"/>
    <n v="2.0020250318332899E-8"/>
    <n v="1.3840127811330799E-9"/>
    <m/>
    <s v="P6"/>
    <m/>
  </r>
  <r>
    <s v="A.19.10.004"/>
    <s v="Meat/poultry soup"/>
    <x v="1"/>
    <s v="A.15.01"/>
    <s v="Tap water"/>
    <x v="5"/>
    <x v="8"/>
    <n v="6.1"/>
    <n v="0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19.10.004"/>
    <s v="Meat/poultry soup"/>
    <x v="1"/>
    <s v="A.16.04.001"/>
    <s v="Salt"/>
    <x v="6"/>
    <x v="18"/>
    <n v="0.16"/>
    <n v="5.0506826945790003E-5"/>
    <x v="1237"/>
    <n v="9.5219201635319102E-8"/>
    <n v="1.1494629277108001E-9"/>
    <n v="2.3850907491332399E-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3826717933138601E-5"/>
    <n v="1.17663891655517E-5"/>
    <n v="6.3841800886169495E-8"/>
    <n v="1.1494629277108001E-9"/>
    <n v="4.6449671110196202E-10"/>
    <n v="3.6680109012651399E-5"/>
    <n v="3.5220740297944201E-5"/>
    <n v="3.13774007491496E-8"/>
    <n v="1.9205940380312701E-9"/>
    <m/>
    <s v="P15"/>
    <m/>
  </r>
  <r>
    <s v="A.19.10.004"/>
    <s v="Meat/poultry soup"/>
    <x v="1"/>
    <s v="A.04.04.006"/>
    <s v="Rape seed (Brassica napus)"/>
    <x v="10"/>
    <x v="26"/>
    <n v="0.12"/>
    <n v="1.3420639525506901E-4"/>
    <x v="1238"/>
    <n v="1.6628973999323001E-7"/>
    <n v="3.1031198273776999E-10"/>
    <n v="2.1525491374278001E-7"/>
    <n v="1.06533939482532E-4"/>
    <n v="4.6249372142446603E-5"/>
    <n v="5.9849121577820596E-8"/>
    <n v="0"/>
    <n v="2.14289609952624E-7"/>
    <n v="4.4086869932719801E-4"/>
    <n v="6.5772185602244602E-6"/>
    <n v="9.7855887112773493E-7"/>
    <n v="2.2293464073535099E-6"/>
    <n v="5.1058297299970502E-5"/>
    <n v="7.6963620958464995E-16"/>
    <n v="3.9985938923103701E-7"/>
    <n v="0"/>
    <n v="0"/>
    <n v="4.0221144002894E-5"/>
    <n v="4.0960939732473799E-6"/>
    <n v="4.4661902294736802E-5"/>
    <n v="1.75547992116539E-5"/>
    <n v="0"/>
    <n v="0"/>
    <n v="0"/>
    <n v="2.5452899467747801E-5"/>
    <n v="3.6704203694390698E-6"/>
    <n v="1.7126052305259701E-5"/>
    <n v="0"/>
    <n v="3.7619994618473501E-8"/>
    <n v="1.29144420406189E-8"/>
    <n v="9.3146849187281398E-9"/>
    <n v="0"/>
    <n v="0"/>
    <n v="0"/>
    <n v="4.9989628921302702E-8"/>
    <n v="1.4953564468085099E-10"/>
    <n v="1.63596711702332E-7"/>
    <n v="5.53733684307972E-10"/>
    <n v="0"/>
    <n v="0"/>
    <n v="0"/>
    <n v="0"/>
    <n v="0"/>
    <n v="1.5498876678340701E-5"/>
    <n v="1.25587104863478E-5"/>
    <n v="9.6043322550441104E-8"/>
    <n v="3.1031198273776999E-10"/>
    <n v="2.5529947419698002E-10"/>
    <n v="1.21735790941968E-5"/>
    <n v="1.16699084991638E-5"/>
    <n v="1.0397295864968801E-8"/>
    <n v="7.1000431595937402E-10"/>
    <m/>
    <s v="P11"/>
    <m/>
  </r>
  <r>
    <s v="A.19.10.004"/>
    <s v="Meat/poultry soup"/>
    <x v="1"/>
    <s v="A.04.04.005"/>
    <s v="Sunflower seed (Helianthus annuus)"/>
    <x v="10"/>
    <x v="26"/>
    <n v="0.19"/>
    <n v="2.5130725231348498E-4"/>
    <x v="1239"/>
    <n v="3.3408973221201799E-7"/>
    <n v="4.9181892828083802E-10"/>
    <n v="3.1977802682020398E-7"/>
    <n v="1.8136797929998701E-4"/>
    <n v="9.0649304373086596E-5"/>
    <n v="1.4322579340039399E-7"/>
    <n v="0"/>
    <n v="3.1666866770538302E-7"/>
    <n v="9.5633406530345403E-4"/>
    <n v="1.24323428489449E-5"/>
    <n v="7.6506725224276292E-6"/>
    <n v="9.0677233610863397E-6"/>
    <n v="1.2823359737414001E-4"/>
    <n v="2.3892253501606701E-15"/>
    <n v="7.5581934411501596E-7"/>
    <n v="0"/>
    <n v="0"/>
    <n v="8.1199555782789101E-5"/>
    <n v="6.4919715000581202E-6"/>
    <n v="5.6516483382964799E-5"/>
    <n v="3.7159968634175698E-5"/>
    <n v="0"/>
    <n v="0"/>
    <n v="0"/>
    <n v="4.8817342810648897E-5"/>
    <n v="5.8173139061895503E-6"/>
    <n v="3.6014647656247999E-5"/>
    <n v="0"/>
    <n v="9.5341604456095505E-8"/>
    <n v="2.0468326706963201E-8"/>
    <n v="2.7415862237335599E-8"/>
    <n v="0"/>
    <n v="0"/>
    <n v="0"/>
    <n v="1.08208912671606E-7"/>
    <n v="2.3700167765957398E-10"/>
    <n v="2.0702008565188601E-7"/>
    <n v="1.2026677042313401E-9"/>
    <n v="0"/>
    <n v="0"/>
    <n v="0"/>
    <n v="0"/>
    <n v="0"/>
    <n v="2.4564442694885999E-5"/>
    <n v="1.9904521499591901E-5"/>
    <n v="1.5222075392817E-7"/>
    <n v="4.9181892828083802E-10"/>
    <n v="4.0462863432613902E-10"/>
    <n v="4.5374830318611497E-5"/>
    <n v="4.34848719879093E-5"/>
    <n v="3.8643184883453402E-8"/>
    <n v="2.7047304804954499E-9"/>
    <m/>
    <s v="P11"/>
    <m/>
  </r>
  <r>
    <s v="A.19.10.004"/>
    <s v="Meat/poultry soup"/>
    <x v="1"/>
    <s v="A.02.08.001"/>
    <s v="Sugar beet (root) (Beta vulgaris)"/>
    <x v="1"/>
    <x v="9"/>
    <n v="0.49"/>
    <n v="1.3260834459929299E-4"/>
    <x v="1240"/>
    <n v="3.0934904789225697E-7"/>
    <n v="3.2893130767296102E-8"/>
    <n v="6.1150276880367595E-8"/>
    <n v="5.39479142096696E-5"/>
    <n v="3.6040685033489102E-5"/>
    <n v="8.7156756562785504E-8"/>
    <n v="0"/>
    <n v="5.6080431613954201E-8"/>
    <n v="1.05568330472019E-4"/>
    <n v="1.10753908532035E-6"/>
    <n v="2.5315179093036701E-7"/>
    <n v="3.50464433175247E-6"/>
    <n v="2.77537493354723E-5"/>
    <n v="1.1424345336129399E-16"/>
    <n v="6.7332398665278098E-8"/>
    <n v="0"/>
    <n v="0"/>
    <n v="5.9399293191011101E-6"/>
    <n v="2.1179201686833899E-5"/>
    <n v="1.28181247319025E-5"/>
    <n v="1.4010658471832E-5"/>
    <n v="0"/>
    <n v="0"/>
    <n v="0"/>
    <n v="3.6567306389919201E-6"/>
    <n v="1.8978220174520001E-5"/>
    <n v="1.34057342199771E-5"/>
    <n v="0"/>
    <n v="5.23024935097072E-9"/>
    <n v="6.6775219132570597E-8"/>
    <n v="1.5151288079244102E-8"/>
    <n v="0"/>
    <n v="0"/>
    <n v="0"/>
    <n v="7.7924441371804406E-9"/>
    <n v="7.7318674785081705E-10"/>
    <n v="4.6952837845796803E-8"/>
    <n v="5.6196288312611002E-10"/>
    <n v="0"/>
    <n v="0"/>
    <n v="0"/>
    <n v="0"/>
    <n v="0"/>
    <n v="4.8297979331663801E-5"/>
    <n v="4.0664752615262899E-5"/>
    <n v="1.9609367378291101E-7"/>
    <n v="3.2893130767296102E-8"/>
    <n v="3.3022736518427801E-9"/>
    <n v="3.03624510579596E-5"/>
    <n v="2.9102165204294299E-5"/>
    <n v="2.6098617546559799E-8"/>
    <n v="1.7675716145706099E-9"/>
    <m/>
    <s v="P6"/>
    <m/>
  </r>
  <r>
    <s v="A.19.10.004"/>
    <s v="Meat/poultry soup"/>
    <x v="1"/>
    <s v="A.02.08.002"/>
    <s v="Sugar cane (Saccharum officinarum)"/>
    <x v="1"/>
    <x v="9"/>
    <n v="0.62"/>
    <n v="3.7248780016877999E-4"/>
    <x v="1241"/>
    <n v="6.0683384123167897E-7"/>
    <n v="4.1816955234963603E-8"/>
    <n v="1.1489442829999201E-7"/>
    <n v="8.9109330035597E-5"/>
    <n v="5.7490194678158997E-5"/>
    <n v="1.6940317197784301E-7"/>
    <n v="0"/>
    <n v="9.7329380338821106E-8"/>
    <n v="1.5434767967863999E-4"/>
    <n v="1.40801168120674E-6"/>
    <n v="3.2183124141868401E-7"/>
    <n v="1.05443768806153E-4"/>
    <n v="4.0276792733167703E-5"/>
    <n v="3.0134539794987E-15"/>
    <n v="8.5599510754023298E-8"/>
    <n v="0"/>
    <n v="0"/>
    <n v="9.0460951257246304E-6"/>
    <n v="2.6925066364651198E-5"/>
    <n v="2.27062525594234E-5"/>
    <n v="3.0431915985797602E-5"/>
    <n v="0"/>
    <n v="0"/>
    <n v="0"/>
    <n v="5.4484645566838497E-6"/>
    <n v="2.4126964048865601E-5"/>
    <n v="2.7914766072609602E-5"/>
    <n v="0"/>
    <n v="1.04192758671825E-8"/>
    <n v="8.4891169801564199E-8"/>
    <n v="7.4092726309097198E-8"/>
    <n v="0"/>
    <n v="0"/>
    <n v="0"/>
    <n v="1.20407917516437E-8"/>
    <n v="9.8295038717600609E-10"/>
    <n v="8.3173086298254403E-8"/>
    <n v="1.1325519017469299E-9"/>
    <n v="0"/>
    <n v="0"/>
    <n v="0"/>
    <n v="0"/>
    <n v="0"/>
    <n v="6.1401100854146598E-5"/>
    <n v="5.1696998737621299E-5"/>
    <n v="2.4929339917355702E-7"/>
    <n v="4.1816955234963603E-8"/>
    <n v="4.1981722703637003E-9"/>
    <n v="2.21977369279036E-4"/>
    <n v="2.1272172156705299E-4"/>
    <n v="1.8813727008027801E-7"/>
    <n v="1.33668756908075E-8"/>
    <m/>
    <s v="P6"/>
    <m/>
  </r>
  <r>
    <s v="A.19.05.002"/>
    <s v="Meat balls"/>
    <x v="0"/>
    <s v="A.19.05.002"/>
    <s v="Meat balls"/>
    <x v="9"/>
    <x v="99"/>
    <n v="10.28"/>
    <n v="0.23103055853330301"/>
    <x v="1242"/>
    <n v="4.80527127678159E-5"/>
    <n v="4.6351882937733097E-3"/>
    <n v="2.2242003052870099E-4"/>
    <n v="0.22302496152964299"/>
    <n v="3.7433197027452701E-2"/>
    <n v="1.9108394839202401E-5"/>
    <n v="4.6346105560407498E-3"/>
    <n v="2.22083564928318E-4"/>
    <n v="0.24744489693383401"/>
    <n v="7.3914152303002703E-3"/>
    <n v="2.5744849158268999E-4"/>
    <n v="3.06703897270061E-3"/>
    <n v="6.6469856289002099E-3"/>
    <n v="4.5971031250712903E-13"/>
    <n v="1.4602970458102199E-3"/>
    <n v="1.11664996743238E-3"/>
    <n v="0.68540215603073595"/>
    <n v="1.1414866501766201E-2"/>
    <n v="1.0614615100314299E-3"/>
    <n v="2.7912061843510701E-2"/>
    <n v="3.0327128384363199E-2"/>
    <n v="7.7520166874053701E-4"/>
    <n v="9.6250810110065296E-2"/>
    <n v="5.52834315111655E-2"/>
    <n v="6.0382464098465601E-3"/>
    <n v="9.4988851212345798E-4"/>
    <n v="3.0100298399002402E-2"/>
    <n v="7.7520166874053701E-4"/>
    <n v="2.7122027330658798E-6"/>
    <n v="3.4109932921051001E-6"/>
    <n v="1.16727536302751E-2"/>
    <n v="8.8327746966282296E-7"/>
    <n v="3.5648448188913E-3"/>
    <n v="1.0550689325853201E-3"/>
    <n v="1.9380379000131501E-5"/>
    <n v="3.6356768510041099E-8"/>
    <n v="1.0214589195114201E-4"/>
    <n v="1.1667883870422901E-2"/>
    <n v="9.8155935279713402E-5"/>
    <n v="2.1130172723345698E-3"/>
    <n v="2.0093010699620099E-3"/>
    <n v="1.9760410845610299E-6"/>
    <n v="1.6421310641993501E-7"/>
    <n v="5.1293928035020704E-3"/>
    <n v="4.2946145168932196E-3"/>
    <n v="2.6318499222823001E-5"/>
    <n v="5.7773773255154398E-7"/>
    <n v="1.27795205090964E-7"/>
    <n v="7.6318692782345599E-4"/>
    <n v="7.31686714848885E-4"/>
    <n v="6.4977762122946698E-7"/>
    <n v="4.4457288871547799E-8"/>
    <s v="F28.A07GZ$F28.A07GM$F28.A0BA1$F28.A07GY$F28.A0C03$F28.A0BZV$F28.A0C02$F28.A0C6E"/>
    <s v="P10"/>
    <m/>
  </r>
  <r>
    <s v="A.19.05.002"/>
    <s v="Meat balls"/>
    <x v="1"/>
    <s v="A.06.01.001"/>
    <s v="Beef meat (Bos spp.)"/>
    <x v="8"/>
    <x v="17"/>
    <n v="5.13"/>
    <n v="0.196894673488092"/>
    <x v="1243"/>
    <n v="7.02733528603865E-6"/>
    <n v="4.3273360666132299E-3"/>
    <n v="1.8987424298798201E-4"/>
    <n v="0.19560346005191701"/>
    <n v="2.6941118787424501E-2"/>
    <n v="0"/>
    <n v="4.3272032692535101E-3"/>
    <n v="1.8984561536501199E-4"/>
    <n v="0.17563006067280401"/>
    <n v="6.65595015622118E-3"/>
    <n v="1.6816756940853599E-4"/>
    <n v="1.5089243304216701E-3"/>
    <n v="1.0683607621141799E-5"/>
    <n v="3.80119980796683E-13"/>
    <n v="1.21779336963634E-3"/>
    <n v="8.3356083471019599E-5"/>
    <n v="0.173845132665125"/>
    <n v="8.4206798488643403E-3"/>
    <n v="0"/>
    <n v="2.2764372412286099E-2"/>
    <n v="2.2733255354711601E-2"/>
    <n v="0"/>
    <n v="9.19214514550592E-2"/>
    <n v="4.97637009809965E-2"/>
    <n v="4.2078634327129601E-3"/>
    <n v="0"/>
    <n v="2.2733255354711601E-2"/>
    <n v="0"/>
    <n v="0"/>
    <n v="0"/>
    <n v="9.9507611319393993E-3"/>
    <n v="8.8327746966282296E-7"/>
    <n v="3.4044982020392301E-3"/>
    <n v="9.2155001816660205E-4"/>
    <n v="1.54134191674467E-5"/>
    <n v="0"/>
    <n v="8.3289886708560996E-5"/>
    <n v="9.9507611319393993E-3"/>
    <n v="9.1142309489004603E-5"/>
    <n v="0"/>
    <n v="0"/>
    <n v="0"/>
    <n v="0"/>
    <n v="8.5762531581460905E-4"/>
    <n v="6.5465249456024099E-4"/>
    <n v="6.6579918756072497E-6"/>
    <n v="1.32797359716594E-7"/>
    <n v="3.5865738055829901E-9"/>
    <n v="4.3358812035982302E-4"/>
    <n v="4.1574548030695997E-4"/>
    <n v="3.6934341043139899E-7"/>
    <n v="2.5041049164863199E-8"/>
    <m/>
    <s v="P9"/>
    <m/>
  </r>
  <r>
    <s v="A.19.05.002"/>
    <s v="Meat balls"/>
    <x v="1"/>
    <s v="A.16.04.001"/>
    <s v="Salt"/>
    <x v="6"/>
    <x v="18"/>
    <n v="0.02"/>
    <n v="6.3779597365534702E-6"/>
    <x v="1244"/>
    <n v="1.20242009031504E-8"/>
    <n v="1.4515321422723899E-10"/>
    <n v="3.01187258948682E-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7460263413675101E-6"/>
    <n v="1.4858497530057799E-6"/>
    <n v="8.0618890590392393E-9"/>
    <n v="1.4515321422723899E-10"/>
    <n v="5.8656255011814205E-11"/>
    <n v="4.6319333951859599E-6"/>
    <n v="4.4476455381566801E-6"/>
    <n v="3.9623118441112097E-9"/>
    <n v="2.42531003936868E-10"/>
    <m/>
    <s v="P15"/>
    <m/>
  </r>
  <r>
    <s v="A.19.05.002"/>
    <s v="Meat balls"/>
    <x v="1"/>
    <s v="A.04.04.005"/>
    <s v="Sunflower seed (Helianthus annuus)"/>
    <x v="10"/>
    <x v="26"/>
    <n v="0.03"/>
    <n v="4.4403028997755499E-5"/>
    <x v="1245"/>
    <n v="5.9029717330869901E-8"/>
    <n v="8.6898606916674603E-11"/>
    <n v="5.6501007698855998E-8"/>
    <n v="3.2045583921612698E-5"/>
    <n v="1.6016663481257301E-5"/>
    <n v="2.53063093047991E-8"/>
    <n v="0"/>
    <n v="5.5951620597334498E-8"/>
    <n v="1.6897295578338501E-4"/>
    <n v="2.1966484251840099E-6"/>
    <n v="1.35178364626708E-6"/>
    <n v="1.6021598248334199E-6"/>
    <n v="2.26573649995094E-5"/>
    <n v="4.2214795446101901E-16"/>
    <n v="1.33544368277678E-7"/>
    <n v="0"/>
    <n v="0"/>
    <n v="1.43470043018515E-5"/>
    <n v="1.1470548347331299E-6"/>
    <n v="9.9857963803390598E-6"/>
    <n v="6.5657284046889899E-6"/>
    <n v="0"/>
    <n v="0"/>
    <n v="0"/>
    <n v="8.6254490010127798E-6"/>
    <n v="1.0278507909646999E-6"/>
    <n v="6.3633636892798798E-6"/>
    <n v="0"/>
    <n v="1.6845737591669801E-8"/>
    <n v="3.6165120422832E-9"/>
    <n v="4.8440596708460402E-9"/>
    <n v="0"/>
    <n v="0"/>
    <n v="0"/>
    <n v="1.9119239269622499E-8"/>
    <n v="4.18754025948581E-11"/>
    <n v="3.6578008719190702E-8"/>
    <n v="2.1249720592636701E-10"/>
    <n v="0"/>
    <n v="0"/>
    <n v="0"/>
    <n v="0"/>
    <n v="0"/>
    <n v="4.3402474510927499E-6"/>
    <n v="3.5168943084473099E-6"/>
    <n v="2.6895612794736902E-8"/>
    <n v="8.6898606916674603E-11"/>
    <n v="7.1493109800483302E-11"/>
    <n v="8.0171976250501099E-6"/>
    <n v="7.6832642674165004E-6"/>
    <n v="6.8277952313337803E-9"/>
    <n v="4.7789399172109896E-10"/>
    <m/>
    <s v="P11"/>
    <m/>
  </r>
  <r>
    <s v="A.19.05.002"/>
    <s v="Meat balls"/>
    <x v="1"/>
    <s v="A.15.01"/>
    <s v="Tap water"/>
    <x v="5"/>
    <x v="8"/>
    <n v="2.4"/>
    <n v="0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19.05.002"/>
    <s v="Meat balls"/>
    <x v="1"/>
    <s v="A.01.02.001"/>
    <s v="Wheat grain"/>
    <x v="7"/>
    <x v="13"/>
    <n v="0.56999999999999995"/>
    <n v="3.99243432500682E-4"/>
    <x v="1246"/>
    <n v="3.3528550770982302E-7"/>
    <n v="2.3311828748169899E-9"/>
    <n v="7.1538343306629695E-7"/>
    <n v="3.3723455773072099E-4"/>
    <n v="1.371093112429E-4"/>
    <n v="1.8869326905213599E-7"/>
    <n v="0"/>
    <n v="7.1246222369987604E-7"/>
    <n v="1.2641982563627E-3"/>
    <n v="1.8978050897131999E-5"/>
    <n v="1.7365536768617501E-6"/>
    <n v="2.5400588855728999E-6"/>
    <n v="1.12452792007712E-4"/>
    <n v="1.7037204983497201E-15"/>
    <n v="1.15376306428591E-6"/>
    <n v="0"/>
    <n v="0"/>
    <n v="1.00598900080261E-4"/>
    <n v="2.4327210735842299E-5"/>
    <n v="1.5778923910179899E-4"/>
    <n v="5.4519207812817198E-5"/>
    <n v="0"/>
    <n v="0"/>
    <n v="0"/>
    <n v="6.2025966533871903E-5"/>
    <n v="2.1799082345194E-5"/>
    <n v="5.3284262363834902E-5"/>
    <n v="0"/>
    <n v="8.6636213204168902E-8"/>
    <n v="7.6700474918275198E-8"/>
    <n v="2.5356580929692098E-8"/>
    <n v="0"/>
    <n v="0"/>
    <n v="0"/>
    <n v="1.3183580363701501E-7"/>
    <n v="8.8811076221160801E-10"/>
    <n v="5.7798256081245395E-7"/>
    <n v="1.7557484881960001E-9"/>
    <n v="0"/>
    <n v="6.4599709166094401E-6"/>
    <n v="6.24293862220297E-6"/>
    <n v="4.0554979168358101E-9"/>
    <n v="3.5230203840573102E-10"/>
    <n v="2.5197993381563802E-5"/>
    <n v="2.14490930740539E-5"/>
    <n v="1.16724576630942E-7"/>
    <n v="2.3311828748169899E-9"/>
    <n v="7.6031496808672198E-10"/>
    <n v="3.03509104717885E-5"/>
    <n v="2.9087962267053001E-5"/>
    <n v="2.5812164109909201E-8"/>
    <n v="1.8085923599276501E-9"/>
    <s v="F28.A0BZV"/>
    <s v="P14"/>
    <m/>
  </r>
  <r>
    <s v="A.19.05.002"/>
    <s v="Meat balls"/>
    <x v="1"/>
    <s v="A.16.10.001"/>
    <s v="Yeast"/>
    <x v="6"/>
    <x v="31"/>
    <n v="6.4475036999999897E-3"/>
    <n v="2.0309704189024998E-6"/>
    <x v="1247"/>
    <n v="3.8289354831261202E-9"/>
    <n v="4.62219732455455E-11"/>
    <n v="9.59087919557258E-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5599721484887398E-7"/>
    <n v="4.7314768671134001E-7"/>
    <n v="2.5671937227108199E-9"/>
    <n v="4.62219732455455E-11"/>
    <n v="1.8678248802644701E-11"/>
    <n v="1.47497320405363E-6"/>
    <n v="1.41628936131246E-6"/>
    <n v="1.2617417604153001E-9"/>
    <n v="7.7230543153081002E-11"/>
    <m/>
    <s v="P15"/>
    <m/>
  </r>
  <r>
    <s v="A.19.05.002"/>
    <s v="Meat balls"/>
    <x v="1"/>
    <s v="A.08.01.001.002"/>
    <s v="Cow milk, 3 - 4% fat (whole milk)"/>
    <x v="0"/>
    <x v="1"/>
    <n v="5.68"/>
    <n v="6.5945648271003698E-3"/>
    <x v="1248"/>
    <n v="9.8606248580101003E-6"/>
    <n v="1.2850353924407599E-4"/>
    <n v="5.5037852603952697E-6"/>
    <n v="5.82712146722969E-3"/>
    <n v="1.33368956453517E-3"/>
    <n v="7.6545782571338792E-6"/>
    <n v="1.2824218246731801E-4"/>
    <n v="5.4593161892360102E-6"/>
    <n v="1.0428640727600099E-2"/>
    <n v="8.1070163781924297E-5"/>
    <n v="6.7250405601230397E-6"/>
    <n v="2.4324185444322399E-4"/>
    <n v="3.4328890612177199E-4"/>
    <n v="7.9092001751322707E-15"/>
    <n v="3.6332497152822702E-6"/>
    <n v="3.1929189032864899E-6"/>
    <n v="0.27061500207010603"/>
    <n v="3.1853068177375602E-4"/>
    <n v="1.7287067459289399E-4"/>
    <n v="5.0555446401117103E-4"/>
    <n v="1.2304276026842201E-3"/>
    <n v="1.2818916965962699E-4"/>
    <n v="2.7839420988609101E-3"/>
    <n v="6.8760677564709701E-4"/>
    <n v="1.9480693948852501E-4"/>
    <n v="1.5490318265509799E-4"/>
    <n v="1.2120352874442201E-3"/>
    <n v="1.2818916965962699E-4"/>
    <n v="2.95533419653579E-7"/>
    <n v="5.4594938469963103E-7"/>
    <n v="8.0852230755045699E-4"/>
    <n v="0"/>
    <n v="1.03108966624478E-4"/>
    <n v="1.2566607921419799E-5"/>
    <n v="4.2094082922913798E-7"/>
    <n v="6.22051382325047E-9"/>
    <n v="1.8518478535207701E-6"/>
    <n v="8.0807863254309597E-4"/>
    <n v="1.27585480501377E-6"/>
    <n v="0"/>
    <n v="0"/>
    <n v="0"/>
    <n v="0"/>
    <n v="5.0978971124491298E-4"/>
    <n v="4.3556777869156401E-4"/>
    <n v="1.9871214796233998E-6"/>
    <n v="2.6135677675784002E-7"/>
    <n v="2.9117507282453199E-8"/>
    <n v="2.5765364862576502E-4"/>
    <n v="2.4693870307406298E-4"/>
    <n v="2.1892512125282599E-7"/>
    <n v="1.5351563876806199E-8"/>
    <m/>
    <s v="P8"/>
    <m/>
  </r>
  <r>
    <s v="A.19.05.002"/>
    <s v="Meat balls"/>
    <x v="1"/>
    <s v="A.02.02.001"/>
    <s v="Garlic, bulb (Allium sativum)"/>
    <x v="1"/>
    <x v="20"/>
    <n v="7.0000000000000007E-2"/>
    <n v="3.8269966850223102E-5"/>
    <x v="1249"/>
    <n v="6.9275625705969795E-8"/>
    <n v="4.8384325849489597E-9"/>
    <n v="1.1129961915992001E-8"/>
    <n v="1.5553331375628999E-5"/>
    <n v="1.2089735494692299E-5"/>
    <n v="2.7176555740646601E-8"/>
    <n v="0"/>
    <n v="9.7206392669060197E-9"/>
    <n v="1.20838980626679E-4"/>
    <n v="3.3352585447764499E-7"/>
    <n v="1.01910677757058E-7"/>
    <n v="6.6542016223923303E-6"/>
    <n v="1.53215611029896E-5"/>
    <n v="1.46911511124014E-15"/>
    <n v="2.0276571812696401E-8"/>
    <n v="0"/>
    <n v="0"/>
    <n v="2.13026278991686E-6"/>
    <n v="3.19911234598876E-6"/>
    <n v="1.78109648296844E-6"/>
    <n v="8.4428597567549302E-6"/>
    <n v="0"/>
    <n v="0"/>
    <n v="0"/>
    <n v="1.2839021327647001E-6"/>
    <n v="2.8666547192353602E-6"/>
    <n v="7.9391786426923202E-6"/>
    <n v="0"/>
    <n v="2.4364314658769201E-9"/>
    <n v="1.0086377715828101E-8"/>
    <n v="1.4653746558941499E-8"/>
    <n v="0"/>
    <n v="0"/>
    <n v="0"/>
    <n v="2.8342673973224399E-9"/>
    <n v="1.1678963670958801E-10"/>
    <n v="6.52416294127633E-9"/>
    <n v="2.4541929159764001E-10"/>
    <n v="0"/>
    <n v="0"/>
    <n v="0"/>
    <n v="0"/>
    <n v="0"/>
    <n v="7.1044169872043797E-6"/>
    <n v="5.9816034388614202E-6"/>
    <n v="2.88445033598601E-8"/>
    <n v="4.8384325849489597E-9"/>
    <n v="4.8574970119233702E-10"/>
    <n v="1.5612218487389699E-5"/>
    <n v="1.4965096987771901E-5"/>
    <n v="1.3254566605463E-8"/>
    <n v="9.2357294789371398E-10"/>
    <m/>
    <s v="P6"/>
    <m/>
  </r>
  <r>
    <s v="A.19.05.002"/>
    <s v="Meat balls"/>
    <x v="1"/>
    <s v="A.16.01.005"/>
    <s v="Parsley, herb (Petroselinum crispum)"/>
    <x v="6"/>
    <x v="11"/>
    <n v="0.03"/>
    <n v="3.3770686111448001E-5"/>
    <x v="1250"/>
    <n v="3.2157734320660598E-8"/>
    <n v="1.5905561663184499E-9"/>
    <n v="8.6138621044085196E-9"/>
    <n v="2.25635032083871E-5"/>
    <n v="1.9941365503873401E-5"/>
    <n v="1.50259842904881E-8"/>
    <n v="0"/>
    <n v="7.9647009987439903E-9"/>
    <n v="1.8878323204711E-4"/>
    <n v="1.3942105309846599E-7"/>
    <n v="0"/>
    <n v="2.9334934964055799E-5"/>
    <n v="1.9760253102609499E-5"/>
    <n v="1.7511023022435799E-15"/>
    <n v="8.4760475309487504E-9"/>
    <n v="0"/>
    <n v="0"/>
    <n v="9.7062461997720107E-7"/>
    <n v="1.0516562501018201E-6"/>
    <n v="1.7326570821971801E-6"/>
    <n v="9.6530987114072399E-6"/>
    <n v="9.1554665447036993E-6"/>
    <n v="0"/>
    <n v="0"/>
    <n v="5.7956876810623405E-7"/>
    <n v="9.4236620234604099E-7"/>
    <n v="9.2639639887175004E-6"/>
    <n v="9.1554665447036993E-6"/>
    <n v="1.2205919108031099E-9"/>
    <n v="3.3157329341805101E-9"/>
    <n v="1.0489659445504401E-8"/>
    <n v="0"/>
    <n v="0"/>
    <n v="0"/>
    <n v="1.2992022451612901E-9"/>
    <n v="3.8392697132616499E-11"/>
    <n v="6.34672923881753E-9"/>
    <n v="2.8037681763255498E-10"/>
    <n v="0"/>
    <n v="0"/>
    <n v="0"/>
    <n v="0"/>
    <n v="0"/>
    <n v="2.3354617530988398E-6"/>
    <n v="1.9663550265737598E-6"/>
    <n v="9.4821622246293496E-9"/>
    <n v="1.5905561663184499E-9"/>
    <n v="1.5968232871988299E-10"/>
    <n v="8.8717211499621003E-6"/>
    <n v="8.5101357272510205E-6"/>
    <n v="7.6495878055432003E-9"/>
    <n v="4.8947877694465196E-10"/>
    <m/>
    <s v="P6"/>
    <m/>
  </r>
  <r>
    <s v="A.19.05.002"/>
    <s v="Meat balls"/>
    <x v="1"/>
    <s v="A.06.01.003"/>
    <s v="Pork / piglet meat (Sus scrofa)"/>
    <x v="8"/>
    <x v="17"/>
    <n v="3.81"/>
    <n v="2.0762109043156E-2"/>
    <x v="1251"/>
    <n v="1.5287543132697299E-5"/>
    <n v="1.6776489165225999E-4"/>
    <n v="2.4109006988608401E-5"/>
    <n v="1.9914216309020401E-2"/>
    <n v="8.5068378676759794E-3"/>
    <n v="1.01597699930631E-5"/>
    <n v="1.6766618256782101E-4"/>
    <n v="2.4093884125347899E-5"/>
    <n v="5.5374862226666897E-2"/>
    <n v="5.8321988056354705E-4"/>
    <n v="7.3923855365627195E-5"/>
    <n v="1.2349470199097799E-3"/>
    <n v="5.8334447346613597E-3"/>
    <n v="6.3058418798060506E-14"/>
    <n v="2.3479771154391599E-4"/>
    <n v="7.5755819509330498E-4"/>
    <n v="0.21983343952569101"/>
    <n v="2.3324783392466501E-3"/>
    <n v="7.92137501526337E-4"/>
    <n v="4.1041186897211798E-3"/>
    <n v="6.01604846219418E-3"/>
    <n v="6.0361616041997403E-4"/>
    <n v="1.32938734131078E-3"/>
    <n v="4.7364298146012904E-3"/>
    <n v="1.42470551042117E-3"/>
    <n v="7.0853761768625899E-4"/>
    <n v="5.8150719675083996E-3"/>
    <n v="6.0361616041997403E-4"/>
    <n v="2.1204635546848998E-6"/>
    <n v="2.5598385352540698E-6"/>
    <n v="8.2429429597525303E-4"/>
    <n v="0"/>
    <n v="4.9236568196695898E-5"/>
    <n v="1.1842961437112501E-4"/>
    <n v="3.0937106772742602E-6"/>
    <n v="2.6801082379145499E-8"/>
    <n v="1.50334017938505E-5"/>
    <n v="8.2002765698512697E-4"/>
    <n v="5.6367407567066497E-6"/>
    <n v="0"/>
    <n v="0"/>
    <n v="0"/>
    <n v="0"/>
    <n v="6.37478108724792E-4"/>
    <n v="4.86607177293775E-4"/>
    <n v="4.9489258193546899E-6"/>
    <n v="9.8709084439014001E-8"/>
    <n v="2.6659221040055701E-9"/>
    <n v="2.1041462541079899E-4"/>
    <n v="2.0168423033075299E-4"/>
    <n v="1.7884732027946299E-7"/>
    <n v="1.24569411564757E-8"/>
    <m/>
    <s v="P9"/>
    <m/>
  </r>
  <r>
    <s v="A.19.05.002"/>
    <s v="Meat balls"/>
    <x v="1"/>
    <s v="A.09.01.001"/>
    <s v="Whole egg, chicken"/>
    <x v="14"/>
    <x v="47"/>
    <n v="0.69"/>
    <n v="8.5210332068387398E-4"/>
    <x v="1252"/>
    <n v="5.4869518221965198E-7"/>
    <n v="1.4404968093219699E-6"/>
    <n v="1.45879896790294E-6"/>
    <n v="8.01659018518219E-4"/>
    <n v="3.52447181908935E-4"/>
    <n v="4.3586596445856201E-7"/>
    <n v="1.4361051888943199E-6"/>
    <n v="1.4558541786383599E-6"/>
    <n v="3.3532914965139098E-3"/>
    <n v="4.2385994739004202E-5"/>
    <n v="4.6637754138257502E-6"/>
    <n v="1.7422797887851699E-5"/>
    <n v="2.5606521712375797E-4"/>
    <n v="2.6655688766640798E-15"/>
    <n v="2.4340930712472299E-6"/>
    <n v="2.52686925311843E-4"/>
    <n v="1.01441975540147E-4"/>
    <n v="1.9772060043206499E-4"/>
    <n v="5.2835988881261597E-5"/>
    <n v="3.2339754347643498E-4"/>
    <n v="1.6682717589665399E-4"/>
    <n v="2.15895887904682E-5"/>
    <n v="0"/>
    <n v="3.9288121041334501E-5"/>
    <n v="1.2162330773005599E-4"/>
    <n v="4.7362042893571499E-5"/>
    <n v="1.6322297443234699E-4"/>
    <n v="2.15895887904682E-5"/>
    <n v="1.6385393692931001E-7"/>
    <n v="1.6754078604884399E-7"/>
    <n v="2.44845907464445E-5"/>
    <n v="0"/>
    <n v="0"/>
    <n v="1.4361051888943199E-6"/>
    <n v="2.6085877429126501E-7"/>
    <n v="1.7627493166098999E-9"/>
    <n v="1.18460638636056E-6"/>
    <n v="2.4414144494989599E-5"/>
    <n v="1.8801499677209801E-9"/>
    <n v="0"/>
    <n v="0"/>
    <n v="0"/>
    <n v="0"/>
    <n v="3.10379086706321E-5"/>
    <n v="2.75527259734031E-5"/>
    <n v="9.6214444068199705E-8"/>
    <n v="4.3916204276567899E-9"/>
    <n v="1.82937184047584E-9"/>
    <n v="1.94063934950228E-5"/>
    <n v="1.8606764282193202E-5"/>
    <n v="1.66147736928898E-8"/>
    <n v="1.1154174241079501E-9"/>
    <m/>
    <s v="P3"/>
    <m/>
  </r>
  <r>
    <s v="A.19.05.004"/>
    <s v="Meat stew"/>
    <x v="0"/>
    <s v="A.19.05.004"/>
    <s v="Meat stew"/>
    <x v="9"/>
    <x v="99"/>
    <n v="8.4600000000000009"/>
    <n v="0.102392769333645"/>
    <x v="1253"/>
    <n v="3.1318930678966599E-5"/>
    <n v="1.9458100737681199E-3"/>
    <n v="9.5065701946027493E-5"/>
    <n v="9.5309692501893806E-2"/>
    <n v="1.6755182700082999E-2"/>
    <n v="5.4223938055945098E-6"/>
    <n v="1.94533482547667E-3"/>
    <n v="9.47578101777799E-5"/>
    <n v="0.1052601230333"/>
    <n v="3.2990266631932798E-3"/>
    <n v="1.2867899862243601E-4"/>
    <n v="1.09051011276066E-3"/>
    <n v="3.4196088795580598E-3"/>
    <n v="2.1319812772518199E-13"/>
    <n v="6.8714510510342001E-4"/>
    <n v="1.2944619558786501E-2"/>
    <n v="0.15696035560607699"/>
    <n v="4.9460347885469996E-3"/>
    <n v="5.7745886315182496E-4"/>
    <n v="1.2254494119741799E-2"/>
    <n v="1.2774610382845801E-2"/>
    <n v="9.6360694686788097E-4"/>
    <n v="4.1132817165367701E-2"/>
    <n v="2.2660670235371699E-2"/>
    <n v="2.6107463884167599E-3"/>
    <n v="5.1363608100323996E-4"/>
    <n v="1.2704419952993699E-2"/>
    <n v="9.6314841269728503E-4"/>
    <n v="1.1037425209918099E-6"/>
    <n v="1.9581756153547398E-6"/>
    <n v="5.15174273499437E-3"/>
    <n v="3.9524713862565802E-7"/>
    <n v="1.52343767279139E-3"/>
    <n v="4.21380293774288E-4"/>
    <n v="8.4255696792133296E-6"/>
    <n v="2.0033512128257099E-8"/>
    <n v="4.4845257434888899E-5"/>
    <n v="5.1502468269492997E-3"/>
    <n v="4.1331143968739702E-5"/>
    <n v="2.24811157113212E-3"/>
    <n v="2.09156775331643E-3"/>
    <n v="3.7224158964122799E-6"/>
    <n v="1.6709093077878799E-7"/>
    <n v="4.2194494642222398E-3"/>
    <n v="3.5327590645766399E-3"/>
    <n v="2.1649653613787401E-5"/>
    <n v="4.7524829145688202E-7"/>
    <n v="1.05124608371401E-7"/>
    <n v="6.1551579639762695E-4"/>
    <n v="5.9014705843149398E-4"/>
    <n v="5.2446736317239704E-7"/>
    <n v="3.5676229097418899E-8"/>
    <s v="F28.A0BA1$F28.A07GM$F28.A07GR$F28.A07KG$F28.A07LA$F28.A0C0B$F28.A0BZV$F28.A07MJ$F28.A0C02$F28.A0C04"/>
    <s v="P10"/>
    <m/>
  </r>
  <r>
    <s v="A.19.05.004"/>
    <s v="Meat stew"/>
    <x v="1"/>
    <s v="A.06.01.001"/>
    <s v="Beef meat (Bos spp.)"/>
    <x v="8"/>
    <x v="17"/>
    <n v="2.2999999999999998"/>
    <n v="8.81060130929288E-2"/>
    <x v="1254"/>
    <n v="3.1445771678407799E-6"/>
    <n v="1.93638721346916E-3"/>
    <n v="8.4964525664128201E-5"/>
    <n v="8.7528223628653506E-2"/>
    <n v="1.20555549958365E-2"/>
    <n v="0"/>
    <n v="1.9363277895868101E-3"/>
    <n v="8.4951715435798597E-5"/>
    <n v="7.8590569013467296E-2"/>
    <n v="2.9783905334816998E-3"/>
    <n v="7.52512691665608E-5"/>
    <n v="6.75210275916434E-4"/>
    <n v="4.7806781985139099E-6"/>
    <n v="1.70095287046868E-13"/>
    <n v="5.4493560779921599E-4"/>
    <n v="3.7300004370697603E-5"/>
    <n v="7.7791853194351807E-2"/>
    <n v="3.7680680531983601E-3"/>
    <n v="0"/>
    <n v="1.01865533398011E-2"/>
    <n v="1.0172629144527099E-2"/>
    <n v="0"/>
    <n v="4.1132817165367701E-2"/>
    <n v="2.2268155925759099E-2"/>
    <n v="1.8829258513094599E-3"/>
    <n v="0"/>
    <n v="1.0172629144527099E-2"/>
    <n v="0"/>
    <n v="0"/>
    <n v="0"/>
    <n v="4.4527455976521501E-3"/>
    <n v="3.9524713862565802E-7"/>
    <n v="1.52343767279139E-3"/>
    <n v="4.1237325788442801E-4"/>
    <n v="6.8971642905108503E-6"/>
    <n v="0"/>
    <n v="3.7270382783091601E-5"/>
    <n v="4.4527455976521501E-3"/>
    <n v="4.0784168362196202E-5"/>
    <n v="0"/>
    <n v="0"/>
    <n v="0"/>
    <n v="0"/>
    <n v="3.8376836694141902E-4"/>
    <n v="2.9294251710943999E-4"/>
    <n v="2.9793041577650501E-6"/>
    <n v="5.9423882356087303E-8"/>
    <n v="1.6049124797302399E-9"/>
    <n v="1.94021097333907E-4"/>
    <n v="1.8603691040665099E-4"/>
    <n v="1.6527301007573399E-7"/>
    <n v="1.1205315849814199E-8"/>
    <m/>
    <s v="P9"/>
    <m/>
  </r>
  <r>
    <s v="A.19.05.004"/>
    <s v="Meat stew"/>
    <x v="1"/>
    <s v="A.02.01.003"/>
    <s v="Carrots (Daucus carota)"/>
    <x v="1"/>
    <x v="28"/>
    <n v="1.67"/>
    <n v="3.7862626190768197E-4"/>
    <x v="1255"/>
    <n v="1.0056910079653201E-6"/>
    <n v="1.12429436539706E-7"/>
    <n v="1.9391678677047699E-7"/>
    <n v="1.7362105272858601E-4"/>
    <n v="1.1543184847669101E-4"/>
    <n v="3.0141907977508602E-7"/>
    <n v="0"/>
    <n v="1.8024511236116499E-7"/>
    <n v="4.0016529974917499E-4"/>
    <n v="3.2778312895638898E-6"/>
    <n v="1.1747273438478001E-6"/>
    <n v="8.48895876030707E-5"/>
    <n v="1.8264350676013599E-4"/>
    <n v="2.0580878714064899E-16"/>
    <n v="1.9927445096224201E-7"/>
    <n v="0"/>
    <n v="0"/>
    <n v="1.6885225391107699E-5"/>
    <n v="7.4336965984724896E-5"/>
    <n v="4.1894905875390002E-5"/>
    <n v="4.0503955477363897E-5"/>
    <n v="0"/>
    <n v="0"/>
    <n v="0"/>
    <n v="1.0450827754975699E-5"/>
    <n v="6.6611732039028194E-5"/>
    <n v="3.8369288682687101E-5"/>
    <n v="0"/>
    <n v="1.3727825601492601E-8"/>
    <n v="2.3437461272991399E-7"/>
    <n v="5.3316641443679499E-8"/>
    <n v="0"/>
    <n v="0"/>
    <n v="0"/>
    <n v="2.2070726861565999E-8"/>
    <n v="2.7138113052937402E-9"/>
    <n v="1.53461193682747E-7"/>
    <n v="1.99938051155775E-9"/>
    <n v="0"/>
    <n v="0"/>
    <n v="0"/>
    <n v="0"/>
    <n v="0"/>
    <n v="1.65083544059121E-4"/>
    <n v="1.38993009084626E-4"/>
    <n v="6.7025244293053602E-7"/>
    <n v="1.12429436539706E-7"/>
    <n v="1.12872431816597E-8"/>
    <n v="3.9921665119974497E-5"/>
    <n v="3.8256934734086297E-5"/>
    <n v="3.4019485259697199E-8"/>
    <n v="2.3844312276525902E-9"/>
    <m/>
    <s v="P6"/>
    <m/>
  </r>
  <r>
    <s v="A.19.05.004"/>
    <s v="Meat stew"/>
    <x v="1"/>
    <s v="A.02.07.003"/>
    <s v="Celery (Apium graveolens var. dulce)"/>
    <x v="1"/>
    <x v="14"/>
    <n v="0.46"/>
    <n v="1.0477876476895E-4"/>
    <x v="1256"/>
    <n v="2.78308908164272E-7"/>
    <n v="3.1113049118531098E-8"/>
    <n v="5.3663370531673801E-8"/>
    <n v="4.8046850609696103E-5"/>
    <n v="3.1943918621612401E-5"/>
    <n v="8.3412911448619197E-8"/>
    <n v="0"/>
    <n v="4.9879953212142203E-8"/>
    <n v="1.10739349140389E-4"/>
    <n v="9.0708740569416797E-7"/>
    <n v="3.2508701168408098E-7"/>
    <n v="2.3491836213315899E-5"/>
    <n v="5.0543670518191799E-5"/>
    <n v="5.69542915130672E-17"/>
    <n v="5.5146018442126703E-8"/>
    <n v="0"/>
    <n v="0"/>
    <n v="4.67271617771975E-6"/>
    <n v="2.0571566888432199E-5"/>
    <n v="1.15937454143239E-5"/>
    <n v="1.1208822129220099E-5"/>
    <n v="0"/>
    <n v="0"/>
    <n v="0"/>
    <n v="2.89209950060571E-6"/>
    <n v="1.84337318996415E-5"/>
    <n v="1.06180872213651E-5"/>
    <n v="0"/>
    <n v="3.7989562642611504E-9"/>
    <n v="6.4859427054294401E-8"/>
    <n v="1.47545281300637E-8"/>
    <n v="0"/>
    <n v="0"/>
    <n v="0"/>
    <n v="6.10772080746905E-9"/>
    <n v="7.5100389220761896E-10"/>
    <n v="4.24679319206004E-8"/>
    <n v="5.5329659186507303E-10"/>
    <n v="0"/>
    <n v="0"/>
    <n v="0"/>
    <n v="0"/>
    <n v="0"/>
    <n v="4.56842315771872E-5"/>
    <n v="3.8464093140368298E-5"/>
    <n v="1.8548164804996E-7"/>
    <n v="3.1113049118531098E-8"/>
    <n v="3.1235640979109301E-9"/>
    <n v="1.1047682582066899E-5"/>
    <n v="1.05869950623268E-5"/>
    <n v="9.4143486656921293E-9"/>
    <n v="6.5985322162060298E-10"/>
    <m/>
    <s v="P6"/>
    <m/>
  </r>
  <r>
    <s v="A.19.05.004"/>
    <s v="Meat stew"/>
    <x v="1"/>
    <s v="A.06.02.001"/>
    <s v="Chicken meat (Gallus domesticus)"/>
    <x v="8"/>
    <x v="43"/>
    <n v="3.1"/>
    <n v="7.1344920575724599E-3"/>
    <x v="1257"/>
    <n v="8.3707624717135502E-6"/>
    <n v="9.08737553352541E-6"/>
    <n v="8.3772645560902505E-6"/>
    <n v="6.4305000263106997E-3"/>
    <n v="3.7791262111165399E-3"/>
    <n v="4.1851306946035496E-6"/>
    <n v="9.0070358898592204E-6"/>
    <n v="8.3643478075779297E-6"/>
    <n v="2.28086826877846E-2"/>
    <n v="2.8011006497968502E-4"/>
    <n v="3.6747360009244203E-5"/>
    <n v="1.4304664455098501E-4"/>
    <n v="2.4545683141962002E-3"/>
    <n v="3.01179762548075E-14"/>
    <n v="1.3974573129988901E-4"/>
    <n v="1.29073195544158E-2"/>
    <n v="7.9168502411725794E-2"/>
    <n v="9.3441022887011404E-4"/>
    <n v="3.5113110717427301E-4"/>
    <n v="1.7663189723852201E-3"/>
    <n v="2.33170268227249E-3"/>
    <n v="6.5442272599601796E-4"/>
    <n v="0"/>
    <n v="3.9251430961256801E-4"/>
    <n v="5.7871498556059898E-4"/>
    <n v="3.1082872083643999E-4"/>
    <n v="2.2723864479220601E-3"/>
    <n v="6.5396419182542202E-4"/>
    <n v="8.5320096487356598E-7"/>
    <n v="1.244594162916E-6"/>
    <n v="6.9872399723978895E-4"/>
    <n v="0"/>
    <n v="0"/>
    <n v="9.0070358898592204E-6"/>
    <n v="1.20977968701935E-6"/>
    <n v="1.17709900473875E-8"/>
    <n v="6.4700328658799503E-6"/>
    <n v="6.9749121237243198E-4"/>
    <n v="5.4697560654347597E-7"/>
    <n v="0"/>
    <n v="0"/>
    <n v="0"/>
    <n v="0"/>
    <n v="5.1884549827418296E-4"/>
    <n v="3.96051158324214E-4"/>
    <n v="4.0279467600880103E-6"/>
    <n v="8.0339643666193496E-8"/>
    <n v="2.1698026386817899E-9"/>
    <n v="1.85146532987578E-4"/>
    <n v="1.77513603256819E-4"/>
    <n v="1.5768501702199401E-7"/>
    <n v="1.07469458736411E-8"/>
    <m/>
    <s v="P9"/>
    <m/>
  </r>
  <r>
    <s v="A.19.05.004"/>
    <s v="Meat stew"/>
    <x v="1"/>
    <s v="A.01.02.003"/>
    <s v="Corn grain"/>
    <x v="7"/>
    <x v="13"/>
    <n v="0.06"/>
    <n v="4.53998416827424E-5"/>
    <x v="1258"/>
    <n v="4.9167683731706998E-8"/>
    <n v="2.4841021514038801E-10"/>
    <n v="5.4450048065963501E-8"/>
    <n v="3.0360728644112E-5"/>
    <n v="1.4931777386533499E-5"/>
    <n v="2.6352105418182301E-8"/>
    <n v="0"/>
    <n v="5.3639774784310101E-8"/>
    <n v="9.9595646928938599E-5"/>
    <n v="1.71806672402143E-6"/>
    <n v="4.8157930900600905E-7"/>
    <n v="6.1919451860578602E-6"/>
    <n v="2.2728175267059699E-5"/>
    <n v="2.79099251167317E-16"/>
    <n v="1.04449183896655E-7"/>
    <n v="0"/>
    <n v="0"/>
    <n v="1.09389302983965E-5"/>
    <n v="2.59230098073304E-6"/>
    <n v="1.05902963266289E-5"/>
    <n v="6.2392010383534898E-6"/>
    <n v="0"/>
    <n v="0"/>
    <n v="0"/>
    <n v="6.5951933544199304E-6"/>
    <n v="2.3229043048189798E-6"/>
    <n v="6.0136797272946103E-6"/>
    <n v="0"/>
    <n v="1.2463503868976501E-8"/>
    <n v="8.1731818132519908E-9"/>
    <n v="5.7154197359538504E-9"/>
    <n v="0"/>
    <n v="0"/>
    <n v="0"/>
    <n v="1.45506392991981E-8"/>
    <n v="9.4636842048180901E-11"/>
    <n v="3.8792294236736201E-8"/>
    <n v="2.0220440632763601E-10"/>
    <n v="0"/>
    <n v="6.8837274953025002E-7"/>
    <n v="6.6524584707728104E-7"/>
    <n v="4.3215275854395098E-10"/>
    <n v="3.7541209700948703E-11"/>
    <n v="2.6850913433858099E-6"/>
    <n v="2.2856095429708601E-6"/>
    <n v="1.24381392409377E-8"/>
    <n v="2.4841021514038801E-10"/>
    <n v="8.1018956872573803E-11"/>
    <n v="1.16656489457143E-5"/>
    <n v="1.1180441733138999E-5"/>
    <n v="9.9452863140430198E-9"/>
    <n v="6.9171311507988497E-10"/>
    <s v="F28.A0BZV"/>
    <s v="P14"/>
    <m/>
  </r>
  <r>
    <s v="A.19.05.004"/>
    <s v="Meat stew"/>
    <x v="1"/>
    <s v="A.03.01.002"/>
    <s v="Main-crop potatoes"/>
    <x v="15"/>
    <x v="64"/>
    <n v="1.82"/>
    <n v="5.2358661769509205E-4"/>
    <x v="1259"/>
    <n v="1.14335977114701E-6"/>
    <n v="1.1580103359859399E-7"/>
    <n v="4.05064584073053E-7"/>
    <n v="2.9419267314106099E-4"/>
    <n v="1.7575232399681201E-4"/>
    <n v="4.0249272571922598E-7"/>
    <n v="0"/>
    <n v="3.8991232936929001E-7"/>
    <n v="9.0522957523915895E-4"/>
    <n v="9.1313233210435404E-6"/>
    <n v="3.7067748134929201E-6"/>
    <n v="3.7942580053536701E-5"/>
    <n v="2.5703901973089799E-4"/>
    <n v="8.1377084903947601E-16"/>
    <n v="5.5513517341576495E-7"/>
    <n v="0"/>
    <n v="0"/>
    <n v="4.8034829595218802E-5"/>
    <n v="9.36928801664561E-5"/>
    <n v="8.7582538645261304E-5"/>
    <n v="6.4882424734125698E-5"/>
    <n v="0"/>
    <n v="0"/>
    <n v="0"/>
    <n v="2.9646746593813299E-5"/>
    <n v="8.3956144092498994E-5"/>
    <n v="6.2149433310500102E-5"/>
    <n v="0"/>
    <n v="4.0755660092852799E-8"/>
    <n v="2.9540124773286702E-7"/>
    <n v="6.6335817893507094E-8"/>
    <n v="0"/>
    <n v="0"/>
    <n v="0"/>
    <n v="6.2906829049957802E-8"/>
    <n v="3.4204355000647699E-9"/>
    <n v="3.2081515987275098E-7"/>
    <n v="2.76990494651618E-9"/>
    <n v="0"/>
    <n v="0"/>
    <n v="0"/>
    <n v="0"/>
    <n v="0"/>
    <n v="1.7003416205340301E-4"/>
    <n v="1.43161209469319E-4"/>
    <n v="6.9035234945722895E-7"/>
    <n v="1.1580103359859399E-7"/>
    <n v="1.16257313666538E-8"/>
    <n v="5.9359782500626597E-5"/>
    <n v="5.68917036896734E-5"/>
    <n v="5.0514695970554397E-8"/>
    <n v="3.5265233371088602E-9"/>
    <m/>
    <s v="P6"/>
    <m/>
  </r>
  <r>
    <s v="A.19.05.004"/>
    <s v="Meat stew"/>
    <x v="1"/>
    <s v="A.02.02.002"/>
    <s v="Onions, bulb (Allium cepa)"/>
    <x v="1"/>
    <x v="20"/>
    <n v="0.71"/>
    <n v="2.31689823813345E-4"/>
    <x v="1260"/>
    <n v="4.8407098280055999E-7"/>
    <n v="4.7446262732911997E-8"/>
    <n v="1.47157729970366E-7"/>
    <n v="1.0723451055851E-4"/>
    <n v="6.4636366455612894E-5"/>
    <n v="1.5454249538854299E-7"/>
    <n v="0"/>
    <n v="1.3916768403047099E-7"/>
    <n v="2.31981370871533E-4"/>
    <n v="3.3313958110868998E-6"/>
    <n v="1.13929217001642E-6"/>
    <n v="2.9920264922148399E-5"/>
    <n v="2.3960986308181801E-4"/>
    <n v="3.7696575291852499E-16"/>
    <n v="2.0253088476697701E-7"/>
    <n v="0"/>
    <n v="0"/>
    <n v="1.8491817690970001E-5"/>
    <n v="3.1370887620104397E-5"/>
    <n v="3.07418200396069E-5"/>
    <n v="2.6624161408764299E-5"/>
    <n v="5.8237990644229199E-9"/>
    <n v="0"/>
    <n v="0"/>
    <n v="1.1333531530674201E-5"/>
    <n v="2.81107673994424E-5"/>
    <n v="2.5186243726431699E-5"/>
    <n v="5.8237990644229199E-9"/>
    <n v="1.7308531972847898E-8"/>
    <n v="9.8908255664704897E-8"/>
    <n v="3.83257077509904E-8"/>
    <n v="0"/>
    <n v="0"/>
    <n v="0"/>
    <n v="2.4331472188662599E-8"/>
    <n v="1.14525348664395E-9"/>
    <n v="1.12607399412479E-7"/>
    <n v="1.0835589426852301E-9"/>
    <n v="0"/>
    <n v="0"/>
    <n v="0"/>
    <n v="0"/>
    <n v="0"/>
    <n v="6.9666783409904297E-5"/>
    <n v="5.8656336187704203E-5"/>
    <n v="2.8285273397618798E-7"/>
    <n v="4.7446262732911997E-8"/>
    <n v="4.7633210839597197E-9"/>
    <n v="5.4788529844931003E-5"/>
    <n v="5.2516696506873102E-5"/>
    <n v="4.6675753435829101E-8"/>
    <n v="3.2267248559349102E-9"/>
    <m/>
    <s v="P6"/>
    <m/>
  </r>
  <r>
    <s v="A.19.05.004"/>
    <s v="Meat stew"/>
    <x v="1"/>
    <s v="A.16.02.028"/>
    <s v="Pepper, black and white (Piper nigrum)"/>
    <x v="6"/>
    <x v="21"/>
    <n v="8.9156805999999998E-3"/>
    <n v="1.03745140441744E-5"/>
    <x v="1261"/>
    <n v="9.9185098627377603E-9"/>
    <n v="4.5968274013529502E-10"/>
    <n v="2.5453680443356798E-9"/>
    <n v="6.5210227727389201E-6"/>
    <n v="5.7632051800330596E-6"/>
    <n v="4.3426229001828104E-9"/>
    <n v="0"/>
    <n v="2.30185871897587E-9"/>
    <n v="5.4559779300266798E-5"/>
    <n v="4.0293736919202899E-8"/>
    <n v="0"/>
    <n v="8.4780176717557493E-6"/>
    <n v="5.7108623287408798E-6"/>
    <n v="5.0608178547741705E-16"/>
    <n v="2.4496417272468901E-9"/>
    <n v="0"/>
    <n v="0"/>
    <n v="2.8051784300496598E-7"/>
    <n v="3.0393659586770398E-7"/>
    <n v="5.0075097762989804E-7"/>
    <n v="2.78981840466975E-6"/>
    <n v="2.6459989515666098E-6"/>
    <n v="0"/>
    <n v="0"/>
    <n v="1.67499749497416E-7"/>
    <n v="2.7235094696969699E-7"/>
    <n v="2.6773555319993402E-6"/>
    <n v="2.6459989515666098E-6"/>
    <n v="3.5276027720772501E-10"/>
    <n v="9.5827185044893306E-10"/>
    <n v="3.0315907725261498E-9"/>
    <n v="0"/>
    <n v="0"/>
    <n v="0"/>
    <n v="3.7547925731413699E-10"/>
    <n v="1.10957793209876E-11"/>
    <n v="1.8342526653109799E-9"/>
    <n v="8.1031017029764404E-11"/>
    <n v="0"/>
    <n v="6.1453080265753699E-7"/>
    <n v="5.8065543893217197E-7"/>
    <n v="6.2468186590578996E-10"/>
    <n v="5.5896864913450498E-11"/>
    <n v="6.7496607845705895E-7"/>
    <n v="5.6829144788167598E-7"/>
    <n v="2.7404164694881399E-9"/>
    <n v="4.5968274013529502E-10"/>
    <n v="4.6149398538400802E-11"/>
    <n v="2.5639943903208998E-6"/>
    <n v="2.4594934733306298E-6"/>
    <n v="2.2107886271610002E-9"/>
    <n v="1.4146306190795699E-10"/>
    <s v="F28.A07KG$F28.A07LA"/>
    <s v="P6"/>
    <m/>
  </r>
  <r>
    <s v="A.19.05.004"/>
    <s v="Meat stew"/>
    <x v="1"/>
    <s v="A.16.01.007"/>
    <s v="Rosemary, herb (Rosmarinus officinalis)"/>
    <x v="6"/>
    <x v="11"/>
    <n v="0.06"/>
    <n v="6.6569752868372793E-5"/>
    <x v="1262"/>
    <n v="6.3390255663401299E-8"/>
    <n v="3.13535030249776E-9"/>
    <n v="1.6979894031182499E-8"/>
    <n v="4.4477829898690799E-5"/>
    <n v="3.9308996242180003E-5"/>
    <n v="2.96196546768636E-8"/>
    <n v="0"/>
    <n v="1.5700248890623798E-8"/>
    <n v="3.72134965265292E-4"/>
    <n v="2.7483081092234302E-7"/>
    <n v="0"/>
    <n v="5.7825871956595899E-5"/>
    <n v="3.8951982240339798E-5"/>
    <n v="3.4518234874735802E-15"/>
    <n v="1.67082299593718E-8"/>
    <n v="0"/>
    <n v="0"/>
    <n v="1.91332331438586E-6"/>
    <n v="2.0730552065397798E-6"/>
    <n v="3.41546373641493E-6"/>
    <n v="1.9028467278150701E-5"/>
    <n v="1.8047520363199499E-5"/>
    <n v="0"/>
    <n v="0"/>
    <n v="1.14246271265363E-6"/>
    <n v="1.85761950452101E-6"/>
    <n v="1.8261393661805699E-5"/>
    <n v="1.8047520363199499E-5"/>
    <n v="2.4060660653191001E-9"/>
    <n v="6.5360686270183899E-9"/>
    <n v="2.0677519984526099E-8"/>
    <n v="0"/>
    <n v="0"/>
    <n v="0"/>
    <n v="2.5610250292517401E-9"/>
    <n v="7.5680794628633998E-11"/>
    <n v="1.25108561773441E-8"/>
    <n v="5.5268688939940802E-10"/>
    <n v="0"/>
    <n v="0"/>
    <n v="0"/>
    <n v="0"/>
    <n v="0"/>
    <n v="4.6037297324741897E-6"/>
    <n v="3.87613588123469E-6"/>
    <n v="1.8691512333159601E-8"/>
    <n v="3.13535030249776E-9"/>
    <n v="3.14770423237726E-10"/>
    <n v="1.7488193237207701E-5"/>
    <n v="1.6775425597508398E-5"/>
    <n v="1.5079088653377999E-8"/>
    <n v="9.6487471732097596E-10"/>
    <m/>
    <s v="P6"/>
    <m/>
  </r>
  <r>
    <s v="A.19.05.004"/>
    <s v="Meat stew"/>
    <x v="1"/>
    <s v="A.16.04.001"/>
    <s v="Salt"/>
    <x v="6"/>
    <x v="18"/>
    <n v="0.09"/>
    <n v="2.7235171347298E-5"/>
    <x v="1263"/>
    <n v="5.13457571760404E-8"/>
    <n v="6.19833430185025E-10"/>
    <n v="1.2861301958489699E-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4558837854528399E-6"/>
    <n v="6.3448774045288601E-6"/>
    <n v="3.4425888367945399E-8"/>
    <n v="6.19833430185025E-10"/>
    <n v="2.5047401078465101E-10"/>
    <n v="1.9779287561845099E-5"/>
    <n v="1.8992341332841298E-5"/>
    <n v="1.6919868808095001E-8"/>
    <n v="1.0356561850643201E-9"/>
    <m/>
    <s v="P15"/>
    <m/>
  </r>
  <r>
    <s v="A.19.05.004"/>
    <s v="Meat stew"/>
    <x v="1"/>
    <s v="A.16.10.001"/>
    <s v="Yeast"/>
    <x v="6"/>
    <x v="31"/>
    <n v="0.03"/>
    <n v="8.0173483944445207E-6"/>
    <x v="1264"/>
    <n v="1.5114897520103399E-8"/>
    <n v="1.8246334832807899E-10"/>
    <n v="3.7860433221615699E-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1948243737557998E-6"/>
    <n v="1.8677720813088801E-6"/>
    <n v="1.01341143521557E-8"/>
    <n v="1.8246334832807899E-10"/>
    <n v="7.3733239369306497E-11"/>
    <n v="5.8225240206887098E-6"/>
    <n v="5.5908668739366801E-6"/>
    <n v="4.9807831679476699E-9"/>
    <n v="3.0487109284685002E-10"/>
    <m/>
    <s v="P15"/>
    <m/>
  </r>
  <r>
    <s v="A.19.05.004"/>
    <s v="Meat stew"/>
    <x v="1"/>
    <s v="A.05.05.003"/>
    <s v="Palmfruit (Elaeis guineensis)"/>
    <x v="4"/>
    <x v="25"/>
    <n v="0.17"/>
    <n v="5.0112574500255395E-4"/>
    <x v="1265"/>
    <n v="2.01496330551984E-7"/>
    <n v="1.1668468047790401E-8"/>
    <n v="6.5993098699024897E-8"/>
    <n v="4.1056242800208002E-4"/>
    <n v="3.9187666371858502E-4"/>
    <n v="6.9147771841115398E-8"/>
    <n v="0"/>
    <n v="6.08980244784961E-8"/>
    <n v="1.4339251249585399E-4"/>
    <n v="1.38240568734629E-6"/>
    <n v="4.9070799339461201E-7"/>
    <n v="0"/>
    <n v="3.2189044613801897E-5"/>
    <n v="2.8148105488449301E-15"/>
    <n v="8.4042804530573203E-8"/>
    <n v="0"/>
    <n v="0"/>
    <n v="9.80087297922954E-6"/>
    <n v="7.6329731343163801E-6"/>
    <n v="1.2620199539649301E-5"/>
    <n v="4.6996814948447201E-5"/>
    <n v="3.33511567400437E-4"/>
    <n v="0"/>
    <n v="0"/>
    <n v="5.8412109779886098E-6"/>
    <n v="6.8397405563829699E-6"/>
    <n v="4.5684144783776302E-5"/>
    <n v="3.33511567400437E-4"/>
    <n v="1.25485444913544E-8"/>
    <n v="2.4065753809495599E-8"/>
    <n v="3.2533473540265301E-8"/>
    <n v="0"/>
    <n v="0"/>
    <n v="0"/>
    <n v="1.31344885545735E-8"/>
    <n v="2.7865609674152799E-10"/>
    <n v="4.6227837141572703E-8"/>
    <n v="1.25704268560834E-9"/>
    <n v="0"/>
    <n v="0"/>
    <n v="0"/>
    <n v="0"/>
    <n v="0"/>
    <n v="1.71331647507595E-5"/>
    <n v="1.44253634571709E-5"/>
    <n v="6.95620244572369E-8"/>
    <n v="1.1668468047790401E-8"/>
    <n v="1.1714444229765601E-9"/>
    <n v="7.3430152249714606E-5"/>
    <n v="7.0487962594224603E-5"/>
    <n v="6.2786534253632299E-8"/>
    <n v="3.9236297975521901E-9"/>
    <m/>
    <s v="P6"/>
    <m/>
  </r>
  <r>
    <s v="A.19.05.004"/>
    <s v="Meat stew"/>
    <x v="1"/>
    <s v="A.16.01.005"/>
    <s v="Parsley, herb (Petroselinum crispum)"/>
    <x v="6"/>
    <x v="11"/>
    <n v="4.8418743599999998E-3"/>
    <n v="5.30039317594333E-6"/>
    <x v="1266"/>
    <n v="5.0472363808222201E-9"/>
    <n v="2.4964174616076203E-10"/>
    <n v="1.35196708074125E-9"/>
    <n v="3.5413979460301299E-6"/>
    <n v="3.12984691181302E-6"/>
    <n v="2.3583656053744202E-9"/>
    <n v="0"/>
    <n v="1.2500796306848099E-9"/>
    <n v="2.9629997790771001E-5"/>
    <n v="2.1882481036576601E-8"/>
    <n v="0"/>
    <n v="4.6041910012457198E-6"/>
    <n v="3.10142086999172E-6"/>
    <n v="2.7483986148697699E-16"/>
    <n v="1.33033674067943E-9"/>
    <n v="0"/>
    <n v="0"/>
    <n v="1.5234194813666199E-7"/>
    <n v="1.6506006401771701E-7"/>
    <n v="2.71944838325762E-7"/>
    <n v="1.51507785088516E-6"/>
    <n v="1.43697324466482E-6"/>
    <n v="0"/>
    <n v="0"/>
    <n v="9.0964759594232596E-8"/>
    <n v="1.4790671920821101E-7"/>
    <n v="1.45400218834575E-6"/>
    <n v="1.43697324466482E-6"/>
    <n v="1.9157493612305601E-10"/>
    <n v="5.2041253054740896E-10"/>
    <n v="1.6463781387039501E-9"/>
    <n v="0"/>
    <n v="0"/>
    <n v="0"/>
    <n v="2.0391302361158601E-10"/>
    <n v="6.0258293010752601E-12"/>
    <n v="9.9613493892220893E-10"/>
    <n v="4.40058388499403E-11"/>
    <n v="0"/>
    <n v="0"/>
    <n v="0"/>
    <n v="0"/>
    <n v="0"/>
    <n v="3.6655653065353E-7"/>
    <n v="3.0862431192359698E-7"/>
    <n v="1.4882489441508601E-9"/>
    <n v="2.4964174616076203E-10"/>
    <n v="2.5062538636983501E-11"/>
    <n v="1.3924386992596599E-6"/>
    <n v="1.3356869678695001E-6"/>
    <n v="1.20062183129692E-9"/>
    <n v="7.6824911419463906E-11"/>
    <m/>
    <s v="P6"/>
    <m/>
  </r>
  <r>
    <s v="A.19.05.004"/>
    <s v="Meat stew"/>
    <x v="1"/>
    <s v="A.02.08.001"/>
    <s v="Sugar beet (root) (Beta vulgaris)"/>
    <x v="1"/>
    <x v="9"/>
    <n v="0.12"/>
    <n v="3.2111407564623297E-5"/>
    <x v="1267"/>
    <n v="7.4909564602538495E-8"/>
    <n v="7.9651452654565907E-9"/>
    <n v="1.48076764665797E-8"/>
    <n v="1.3063608219246699E-5"/>
    <n v="8.7273325786223495E-6"/>
    <n v="2.11052037521112E-8"/>
    <n v="0"/>
    <n v="1.35800020835586E-8"/>
    <n v="2.5563607599109801E-5"/>
    <n v="2.6819306937236001E-7"/>
    <n v="6.1301272999396699E-8"/>
    <n v="8.4865747209207102E-7"/>
    <n v="6.7206325442848199E-6"/>
    <n v="2.7664308030990401E-17"/>
    <n v="1.6304691099024299E-8"/>
    <n v="0"/>
    <n v="0"/>
    <n v="1.4383671845619799E-6"/>
    <n v="5.1285911102679297E-6"/>
    <n v="3.1039376045607799E-6"/>
    <n v="3.3927123198560802E-6"/>
    <n v="0"/>
    <n v="0"/>
    <n v="0"/>
    <n v="8.8548551192261104E-7"/>
    <n v="4.59561850890052E-6"/>
    <n v="3.24622855779921E-6"/>
    <n v="0"/>
    <n v="1.2665165912531999E-9"/>
    <n v="1.6169768827612901E-8"/>
    <n v="3.6689183332450899E-9"/>
    <n v="0"/>
    <n v="0"/>
    <n v="0"/>
    <n v="1.8869577956777699E-9"/>
    <n v="1.8722890221446501E-10"/>
    <n v="1.13697348152409E-8"/>
    <n v="1.36080570425501E-10"/>
    <n v="0"/>
    <n v="0"/>
    <n v="0"/>
    <n v="0"/>
    <n v="0"/>
    <n v="1.1695463837915001E-5"/>
    <n v="9.8470608971786393E-6"/>
    <n v="4.7484522174790203E-8"/>
    <n v="7.9651452654565907E-9"/>
    <n v="7.9965295882900195E-10"/>
    <n v="7.3523355074614602E-6"/>
    <n v="7.0471544661230602E-6"/>
    <n v="6.3198386756369902E-9"/>
    <n v="4.2802142419202401E-10"/>
    <m/>
    <s v="P6"/>
    <m/>
  </r>
  <r>
    <s v="A.19.05.004"/>
    <s v="Meat stew"/>
    <x v="1"/>
    <s v="A.02.08.002"/>
    <s v="Sugar cane (Saccharum officinarum)"/>
    <x v="1"/>
    <x v="9"/>
    <n v="0.15"/>
    <n v="9.0198754838640899E-5"/>
    <x v="1268"/>
    <n v="1.46946173400163E-7"/>
    <n v="1.01260693414061E-8"/>
    <n v="2.7821943069977098E-8"/>
    <n v="2.1578023790509099E-5"/>
    <n v="1.3921379366119799E-5"/>
    <n v="4.10213574006828E-8"/>
    <n v="0"/>
    <n v="2.3568527376736299E-8"/>
    <n v="3.7375636230068399E-5"/>
    <n v="3.4095318124664402E-7"/>
    <n v="7.7932155713518696E-8"/>
    <n v="2.5533444712817499E-5"/>
    <n v="9.7531155430583597E-6"/>
    <n v="7.2971462848224605E-16"/>
    <n v="2.0728113192730699E-8"/>
    <n v="0"/>
    <n v="0"/>
    <n v="2.1905321895711499E-6"/>
    <n v="6.5199651074179498E-6"/>
    <n v="5.4983698982454901E-6"/>
    <n v="7.3691565952745504E-6"/>
    <n v="0"/>
    <n v="0"/>
    <n v="0"/>
    <n v="1.3193578919166401E-6"/>
    <n v="5.8423983664921401E-6"/>
    <n v="6.7596231077110102E-6"/>
    <n v="0"/>
    <n v="2.5230509807685502E-9"/>
    <n v="2.05565868450649E-8"/>
    <n v="1.7941719574849302E-8"/>
    <n v="0"/>
    <n v="0"/>
    <n v="0"/>
    <n v="2.91570468288499E-9"/>
    <n v="2.3802363715338298E-10"/>
    <n v="2.01405490778223E-8"/>
    <n v="2.7424997887560499E-10"/>
    <n v="0"/>
    <n v="0"/>
    <n v="0"/>
    <n v="0"/>
    <n v="0"/>
    <n v="1.4868414053443699E-5"/>
    <n v="1.25185439977238E-5"/>
    <n v="6.0366954796260197E-8"/>
    <n v="1.01260693414061E-8"/>
    <n v="1.01659681528719E-9"/>
    <n v="5.3752316994688002E-5"/>
    <n v="5.1511041177150599E-5"/>
    <n v="4.5557861203220398E-8"/>
    <n v="3.2368188779536701E-9"/>
    <m/>
    <s v="P6"/>
    <m/>
  </r>
  <r>
    <s v="A.19.05.004"/>
    <s v="Meat stew"/>
    <x v="1"/>
    <s v="A.04.04.006"/>
    <s v="Rape seed (Brassica napus)"/>
    <x v="10"/>
    <x v="26"/>
    <n v="0.13"/>
    <n v="1.41605137730167E-4"/>
    <x v="1269"/>
    <n v="1.7545722385361201E-7"/>
    <n v="3.2741935264253501E-10"/>
    <n v="2.27121827165611E-7"/>
    <n v="1.12407111037366E-4"/>
    <n v="4.8799080697441803E-5"/>
    <n v="6.3148578634792494E-8"/>
    <n v="0"/>
    <n v="2.2610330658097899E-7"/>
    <n v="4.6517360644770899E-4"/>
    <n v="6.9398178703172696E-6"/>
    <n v="1.0325064126769699E-6"/>
    <n v="2.3522493429732601E-6"/>
    <n v="5.3873119888875199E-5"/>
    <n v="8.1206593212808398E-16"/>
    <n v="4.2190347022693498E-7"/>
    <n v="0"/>
    <n v="0"/>
    <n v="4.2438518860222097E-5"/>
    <n v="4.3219099219155299E-6"/>
    <n v="4.7124094300555101E-5"/>
    <n v="1.85225879546733E-5"/>
    <n v="0"/>
    <n v="0"/>
    <n v="0"/>
    <n v="2.6856107176653899E-5"/>
    <n v="3.8727691102514497E-6"/>
    <n v="1.80702044105363E-5"/>
    <n v="0"/>
    <n v="3.9693969197461503E-8"/>
    <n v="1.36264098323662E-8"/>
    <n v="9.8281996049646796E-9"/>
    <n v="0"/>
    <n v="0"/>
    <n v="0"/>
    <n v="5.27455362691713E-8"/>
    <n v="1.5777948226950301E-10"/>
    <n v="1.7261573003866299E-7"/>
    <n v="5.8426079087539802E-10"/>
    <n v="0"/>
    <n v="0"/>
    <n v="0"/>
    <n v="0"/>
    <n v="0"/>
    <n v="1.6353323271428799E-5"/>
    <n v="1.32510669461961E-5"/>
    <n v="1.01338150778655E-7"/>
    <n v="3.2741935264253501E-10"/>
    <n v="2.6937402749990702E-10"/>
    <n v="1.28447034213722E-5"/>
    <n v="1.23132656769582E-5"/>
    <n v="1.0970494440164101E-8"/>
    <n v="7.4914655713206299E-10"/>
    <m/>
    <s v="P11"/>
    <m/>
  </r>
  <r>
    <s v="A.19.05.004"/>
    <s v="Meat stew"/>
    <x v="1"/>
    <s v="A.04.04.005"/>
    <s v="Sunflower seed (Helianthus annuus)"/>
    <x v="10"/>
    <x v="26"/>
    <n v="0.2"/>
    <n v="2.6516171609263601E-4"/>
    <x v="1270"/>
    <n v="3.5250795950672399E-7"/>
    <n v="5.1893270022749102E-10"/>
    <n v="3.3740725577863699E-7"/>
    <n v="1.9136672019097901E-4"/>
    <n v="9.5646762633764E-5"/>
    <n v="1.51121771525334E-7"/>
    <n v="0"/>
    <n v="3.3412647899545898E-7"/>
    <n v="1.0090563625970699E-3"/>
    <n v="1.3117732713762E-5"/>
    <n v="8.0724509007766195E-6"/>
    <n v="9.5676231598745695E-6"/>
    <n v="1.3530306199855901E-4"/>
    <n v="2.5209423450715101E-15"/>
    <n v="7.9748734864025298E-7"/>
    <n v="0"/>
    <n v="0"/>
    <n v="8.5676053353470104E-5"/>
    <n v="6.8498711753553604E-6"/>
    <n v="5.9632213489223601E-5"/>
    <n v="3.9208582172930199E-5"/>
    <n v="0"/>
    <n v="0"/>
    <n v="0"/>
    <n v="5.1508622515226903E-5"/>
    <n v="6.1380199903288201E-6"/>
    <n v="3.8000120128208198E-5"/>
    <n v="0"/>
    <n v="1.00597747259071E-7"/>
    <n v="2.15967370030088E-8"/>
    <n v="2.89272872632539E-8"/>
    <n v="0"/>
    <n v="0"/>
    <n v="0"/>
    <n v="1.1417442479825201E-7"/>
    <n v="2.5006748108746999E-10"/>
    <n v="2.18433016444042E-7"/>
    <n v="1.2689702720770201E-9"/>
    <n v="0"/>
    <n v="0"/>
    <n v="0"/>
    <n v="0"/>
    <n v="0"/>
    <n v="2.5918670153259601E-5"/>
    <n v="2.1001849450213201E-5"/>
    <n v="1.60612620467311E-7"/>
    <n v="5.1893270022749102E-10"/>
    <n v="4.2693564181068998E-10"/>
    <n v="4.78763257483978E-5"/>
    <n v="4.5882174804884901E-5"/>
    <n v="4.0773567514078797E-8"/>
    <n v="2.8538411413674502E-9"/>
    <m/>
    <s v="P11"/>
    <m/>
  </r>
  <r>
    <s v="A.19.05.001"/>
    <s v="Meat burger"/>
    <x v="0"/>
    <s v="A.19.05.001"/>
    <s v="Meat burger"/>
    <x v="9"/>
    <x v="99"/>
    <n v="9.18"/>
    <n v="0.212061066795978"/>
    <x v="1271"/>
    <n v="2.7894236176732401E-5"/>
    <n v="4.46396698477708E-3"/>
    <n v="2.0215944542213601E-4"/>
    <n v="0.205541739074869"/>
    <n v="2.98362823394447E-2"/>
    <n v="2.4962609351535201E-6"/>
    <n v="4.4634513126544303E-3"/>
    <n v="2.0189700629263E-4"/>
    <n v="0.196152485812327"/>
    <n v="7.0502858450685801E-3"/>
    <n v="1.99034717480215E-4"/>
    <n v="1.7014016563477001E-3"/>
    <n v="1.61707807677563E-3"/>
    <n v="4.12596361896759E-13"/>
    <n v="1.3062069100217399E-3"/>
    <n v="4.6069594071001096E-3"/>
    <n v="0.20500735891621599"/>
    <n v="9.4893691270334507E-3"/>
    <n v="2.5683900146068999E-4"/>
    <n v="2.4814333148461199E-2"/>
    <n v="2.4557432152422599E-2"/>
    <n v="2.5559510453365399E-4"/>
    <n v="9.4714516599019999E-2"/>
    <n v="5.1453653941938203E-2"/>
    <n v="4.8367032107421897E-3"/>
    <n v="2.2892941952324801E-4"/>
    <n v="2.4528888691512801E-2"/>
    <n v="2.5544596213614699E-4"/>
    <n v="7.2093661491466005E-7"/>
    <n v="8.5573170935875504E-7"/>
    <n v="1.0511774924742E-2"/>
    <n v="9.1011616154496104E-7"/>
    <n v="3.50794505922296E-3"/>
    <n v="9.5431610781836196E-4"/>
    <n v="1.69453425773292E-5"/>
    <n v="8.8233589690538408E-9"/>
    <n v="9.0795980580451799E-5"/>
    <n v="1.05111820703694E-2"/>
    <n v="9.4092011101986998E-5"/>
    <n v="1.25487685376872E-3"/>
    <n v="1.18578425595889E-3"/>
    <n v="1.32211677312326E-6"/>
    <n v="1.0876746509433101E-7"/>
    <n v="4.5783488352406799E-3"/>
    <n v="3.8332496894762E-3"/>
    <n v="2.3491137231647899E-5"/>
    <n v="5.1567212265280901E-7"/>
    <n v="1.14066333149235E-7"/>
    <n v="6.86102032099164E-4"/>
    <n v="6.5786508380764105E-4"/>
    <n v="5.8472123680769202E-7"/>
    <n v="3.9605331262466102E-8"/>
    <s v="F28.A07GZ$F28.A07KG$F28.A07LA$F28.A07GY$F28.A0C03$F28.A0BZV$F28.A0C02"/>
    <s v="P10"/>
    <m/>
  </r>
  <r>
    <s v="A.19.05.001"/>
    <s v="Meat burger"/>
    <x v="1"/>
    <s v="A.06.01.001"/>
    <s v="Beef meat (Bos spp.)"/>
    <x v="8"/>
    <x v="17"/>
    <n v="5.29"/>
    <n v="0.20287738634614499"/>
    <x v="1272"/>
    <n v="7.2408633029668403E-6"/>
    <n v="4.4588236719821598E-3"/>
    <n v="1.9564363763342001E-4"/>
    <n v="0.201546938942438"/>
    <n v="2.7759734014157E-2"/>
    <n v="0"/>
    <n v="4.45868683952866E-3"/>
    <n v="1.95614140150209E-4"/>
    <n v="0.18096664090442499"/>
    <n v="6.8581935073324298E-3"/>
    <n v="1.73277399258092E-4"/>
    <n v="1.5547735188914101E-3"/>
    <n v="1.10082327395012E-5"/>
    <n v="3.9167005808637198E-13"/>
    <n v="1.25479644301515E-3"/>
    <n v="8.5888886941750501E-5"/>
    <n v="0.179127477240935"/>
    <n v="8.6765451229871594E-3"/>
    <n v="0"/>
    <n v="2.3456075753589201E-2"/>
    <n v="2.3424013193441399E-2"/>
    <n v="0"/>
    <n v="9.4714516599019999E-2"/>
    <n v="5.1275788273400298E-2"/>
    <n v="4.3357208207156304E-3"/>
    <n v="0"/>
    <n v="2.3424013193441399E-2"/>
    <n v="0"/>
    <n v="0"/>
    <n v="0"/>
    <n v="1.0253118455867001E-2"/>
    <n v="9.1011616154496104E-7"/>
    <n v="3.50794505922296E-3"/>
    <n v="9.4955163469259902E-4"/>
    <n v="1.5881761248042602E-5"/>
    <n v="0"/>
    <n v="8.5820678767734105E-5"/>
    <n v="1.0253118455867001E-2"/>
    <n v="9.39117001344328E-5"/>
    <n v="0"/>
    <n v="0"/>
    <n v="0"/>
    <n v="0"/>
    <n v="8.8368455811618795E-4"/>
    <n v="6.7454433737842295E-4"/>
    <n v="6.8602972650692999E-6"/>
    <n v="1.36832453492455E-7"/>
    <n v="3.69555309305121E-9"/>
    <n v="4.4676284559144698E-4"/>
    <n v="4.2837805073990499E-4"/>
    <n v="3.8056603789754501E-7"/>
    <n v="2.58019301179319E-8"/>
    <m/>
    <s v="P9"/>
    <m/>
  </r>
  <r>
    <s v="A.19.05.001"/>
    <s v="Meat burger"/>
    <x v="1"/>
    <s v="A.16.04.001"/>
    <s v="Salt"/>
    <x v="6"/>
    <x v="18"/>
    <n v="0.11"/>
    <n v="3.3442575335575299E-5"/>
    <x v="1273"/>
    <n v="6.3048413781771506E-8"/>
    <n v="7.6110504024889503E-10"/>
    <n v="1.5792632775304601E-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1552188898946907E-6"/>
    <n v="7.7909934139994804E-6"/>
    <n v="4.2272191004715003E-8"/>
    <n v="7.6110504024889503E-10"/>
    <n v="3.0756171380212099E-10"/>
    <n v="2.4287356445680599E-5"/>
    <n v="2.33210504800265E-5"/>
    <n v="2.07762227770565E-8"/>
    <n v="1.27170156372834E-9"/>
    <m/>
    <s v="P15"/>
    <m/>
  </r>
  <r>
    <s v="A.19.05.001"/>
    <s v="Meat burger"/>
    <x v="1"/>
    <s v="A.04.04.005"/>
    <s v="Sunflower seed (Helianthus annuus)"/>
    <x v="10"/>
    <x v="26"/>
    <n v="0.08"/>
    <n v="1.0499233875698699E-4"/>
    <x v="1274"/>
    <n v="1.3957759681316301E-7"/>
    <n v="2.05474450298582E-10"/>
    <n v="1.3359838448699801E-7"/>
    <n v="7.5772776738575794E-5"/>
    <n v="3.7871897389384099E-5"/>
    <n v="5.9837552959571398E-8"/>
    <n v="0"/>
    <n v="1.32299341652001E-7"/>
    <n v="3.9954179286452501E-4"/>
    <n v="5.1940433072388203E-6"/>
    <n v="3.1963343429162E-6"/>
    <n v="3.7883565799137098E-6"/>
    <n v="5.3574042020634597E-5"/>
    <n v="9.9818192679110201E-16"/>
    <n v="3.1576979926317E-7"/>
    <n v="0"/>
    <n v="0"/>
    <n v="3.3923936492803099E-5"/>
    <n v="2.7122467205385801E-6"/>
    <n v="2.36117251455043E-5"/>
    <n v="1.55248683797298E-5"/>
    <n v="0"/>
    <n v="0"/>
    <n v="0"/>
    <n v="2.0395141590255702E-5"/>
    <n v="2.43038506319148E-6"/>
    <n v="1.50463707359369E-5"/>
    <n v="0"/>
    <n v="3.9832268828447001E-8"/>
    <n v="8.5513548519700495E-9"/>
    <n v="1.1453929279154299E-8"/>
    <n v="0"/>
    <n v="0"/>
    <n v="0"/>
    <n v="4.5208034034650597E-8"/>
    <n v="9.9015687759653202E-11"/>
    <n v="8.6489835697817995E-8"/>
    <n v="5.0245623177333895E-10"/>
    <n v="0"/>
    <n v="0"/>
    <n v="0"/>
    <n v="0"/>
    <n v="0"/>
    <n v="1.0262649665123401E-5"/>
    <n v="8.3158056317213594E-6"/>
    <n v="6.3595510337020902E-8"/>
    <n v="2.05474450298582E-10"/>
    <n v="1.6904767472827699E-10"/>
    <n v="1.8956912353288499E-5"/>
    <n v="1.8167316575741401E-5"/>
    <n v="1.6144533516571E-8"/>
    <n v="1.1299951602681599E-9"/>
    <m/>
    <s v="P11"/>
    <m/>
  </r>
  <r>
    <s v="A.19.05.001"/>
    <s v="Meat burger"/>
    <x v="1"/>
    <s v="A.15.01"/>
    <s v="Tap water"/>
    <x v="5"/>
    <x v="8"/>
    <n v="0.28000000000000003"/>
    <n v="0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19.05.001"/>
    <s v="Meat burger"/>
    <x v="1"/>
    <s v="A.01.02.001"/>
    <s v="Wheat grain"/>
    <x v="7"/>
    <x v="13"/>
    <n v="1.34"/>
    <n v="9.4402347447362402E-4"/>
    <x v="1275"/>
    <n v="7.9279297832492099E-7"/>
    <n v="5.5121541845635296E-9"/>
    <n v="1.6915463075600101E-6"/>
    <n v="7.9740156752856905E-4"/>
    <n v="3.24199217433557E-4"/>
    <n v="4.4617108500608598E-7"/>
    <n v="0"/>
    <n v="1.6846390174426E-6"/>
    <n v="2.9892359729498598E-3"/>
    <n v="4.4874189750428102E-5"/>
    <n v="4.1061350098431E-6"/>
    <n v="6.0060479880831403E-6"/>
    <n v="2.6589811323997001E-4"/>
    <n v="4.0284999412765299E-15"/>
    <n v="2.7281085373011398E-6"/>
    <n v="0"/>
    <n v="0"/>
    <n v="2.3786921825403001E-4"/>
    <n v="5.7522444036853797E-5"/>
    <n v="3.7309754802585399E-4"/>
    <n v="1.2891235721183001E-4"/>
    <n v="0"/>
    <n v="0"/>
    <n v="0"/>
    <n v="1.4666232095074001E-4"/>
    <n v="5.1544606073918198E-5"/>
    <n v="1.25992290408898E-4"/>
    <n v="0"/>
    <n v="2.04854012229987E-7"/>
    <n v="1.8136065100082301E-7"/>
    <n v="5.9956421775275297E-8"/>
    <n v="0"/>
    <n v="0"/>
    <n v="0"/>
    <n v="3.1172984519720099E-7"/>
    <n v="2.0999654326411102E-9"/>
    <n v="1.36665768507639E-6"/>
    <n v="4.1515217363676097E-9"/>
    <n v="0"/>
    <n v="1.5274801520212299E-5"/>
    <n v="1.47616219311198E-5"/>
    <n v="9.5893505628682907E-9"/>
    <n v="8.3302909274368504E-10"/>
    <n v="5.9581436600805101E-5"/>
    <n v="5.0717045591080399E-5"/>
    <n v="2.7599888042595799E-7"/>
    <n v="5.5121541845635296E-9"/>
    <n v="1.79778831519364E-9"/>
    <n v="7.1765668824036899E-5"/>
    <n v="6.8779388636916702E-5"/>
    <n v="6.1033662330007696E-8"/>
    <n v="4.2764727094726398E-9"/>
    <s v="F28.A0BZV"/>
    <s v="P14"/>
    <m/>
  </r>
  <r>
    <s v="A.19.05.001"/>
    <s v="Meat burger"/>
    <x v="1"/>
    <s v="A.16.10.001"/>
    <s v="Yeast"/>
    <x v="6"/>
    <x v="31"/>
    <n v="0.02"/>
    <n v="4.8022925246295997E-6"/>
    <x v="1276"/>
    <n v="9.05363666391653E-9"/>
    <n v="1.09293288826265E-10"/>
    <n v="2.26779312179311E-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31467265290179E-6"/>
    <n v="1.1187723749159801E-6"/>
    <n v="6.0702091517966301E-9"/>
    <n v="1.09293288826265E-10"/>
    <n v="4.4165298402811698E-11"/>
    <n v="3.4876198717278E-6"/>
    <n v="3.3488601061056502E-6"/>
    <n v="2.98342751211989E-9"/>
    <n v="1.8261401377649901E-10"/>
    <m/>
    <s v="P15"/>
    <m/>
  </r>
  <r>
    <s v="A.19.05.001"/>
    <s v="Meat burger"/>
    <x v="1"/>
    <s v="A.06.02.001"/>
    <s v="Chicken meat (Gallus domesticus)"/>
    <x v="8"/>
    <x v="43"/>
    <n v="1.01"/>
    <n v="2.3205582455808399E-3"/>
    <x v="1277"/>
    <n v="2.7226664097153602E-6"/>
    <n v="2.9557513071487201E-6"/>
    <n v="2.72478127162733E-6"/>
    <n v="2.09157845279605E-3"/>
    <n v="1.22919507366878E-3"/>
    <n v="1.36125171404286E-6"/>
    <n v="2.9296201094331501E-6"/>
    <n v="2.7205799820296202E-6"/>
    <n v="7.4187308998119204E-3"/>
    <n v="9.1108338997852002E-5"/>
    <n v="1.1952412110721999E-5"/>
    <n v="4.6527218453223301E-5"/>
    <n v="7.9837060506694703E-4"/>
    <n v="9.7961449216445207E-15"/>
    <n v="4.5453566481791299E-5"/>
    <n v="4.19822274362974E-3"/>
    <n v="2.57502734012892E-2"/>
    <n v="3.0392540125658398E-4"/>
    <n v="1.1420857707289E-4"/>
    <n v="5.7451126479900595E-4"/>
    <n v="7.5840744399559496E-4"/>
    <n v="2.1285692669511001E-4"/>
    <n v="0"/>
    <n v="1.2766883897686099E-4"/>
    <n v="1.8823229751282201E-4"/>
    <n v="1.01099860407689E-4"/>
    <n v="7.3911430082465395E-4"/>
    <n v="2.1270778429760399E-4"/>
    <n v="2.7751135164183702E-7"/>
    <n v="4.0481553891297299E-7"/>
    <n v="2.2726631694249799E-4"/>
    <n v="0"/>
    <n v="0"/>
    <n v="2.9296201094331501E-6"/>
    <n v="3.9349181488950702E-7"/>
    <n v="3.82862126591382E-9"/>
    <n v="2.10443686739562E-6"/>
    <n v="2.2686534248406601E-4"/>
    <n v="1.77908776637972E-7"/>
    <n v="0"/>
    <n v="0"/>
    <n v="0"/>
    <n v="0"/>
    <n v="1.6875920380691E-4"/>
    <n v="1.2881923109657299E-4"/>
    <n v="1.3101262138153099E-6"/>
    <n v="2.61311977155731E-8"/>
    <n v="7.0574798652019696E-10"/>
    <n v="6.0220588977881402E-5"/>
    <n v="5.77379093586851E-5"/>
    <n v="5.1288481857172203E-8"/>
    <n v="3.4955416111815701E-9"/>
    <m/>
    <s v="P9"/>
    <m/>
  </r>
  <r>
    <s v="A.19.05.001"/>
    <s v="Meat burger"/>
    <x v="1"/>
    <s v="A.16.02.028"/>
    <s v="Pepper, black and white (Piper nigrum)"/>
    <x v="6"/>
    <x v="21"/>
    <n v="0.05"/>
    <n v="5.3401105297026102E-5"/>
    <x v="1278"/>
    <n v="5.1053898747871398E-8"/>
    <n v="2.3661413252387002E-9"/>
    <n v="1.3101863506713399E-8"/>
    <n v="3.3565892556372502E-5"/>
    <n v="2.9665151095932801E-5"/>
    <n v="2.23529373781279E-8"/>
    <n v="0"/>
    <n v="1.18484392914704E-8"/>
    <n v="2.8083749339874702E-4"/>
    <n v="2.0740538582057999E-7"/>
    <n v="0"/>
    <n v="4.36392020360414E-5"/>
    <n v="2.93957248749553E-5"/>
    <n v="2.60497278235041E-15"/>
    <n v="1.2609128028522499E-8"/>
    <n v="0"/>
    <n v="0"/>
    <n v="1.4439194749959801E-6"/>
    <n v="1.56446365491835E-6"/>
    <n v="2.5775333254301699E-6"/>
    <n v="1.43601315447644E-5"/>
    <n v="1.3619844556263501E-5"/>
    <n v="0"/>
    <n v="0"/>
    <n v="8.62177420749621E-7"/>
    <n v="1.4018817204301001E-6"/>
    <n v="1.3781247398489501E-5"/>
    <n v="1.3619844556263501E-5"/>
    <n v="1.81577552717814E-9"/>
    <n v="4.93254679410593E-9"/>
    <n v="1.5604615056843802E-8"/>
    <n v="0"/>
    <n v="0"/>
    <n v="0"/>
    <n v="1.93271774189178E-9"/>
    <n v="5.7113699721226602E-11"/>
    <n v="9.4415140125647594E-9"/>
    <n v="4.17093837292685E-10"/>
    <n v="0"/>
    <n v="3.16319626743467E-6"/>
    <n v="2.9888284023403899E-6"/>
    <n v="3.2154471964987699E-9"/>
    <n v="2.87719921753149E-10"/>
    <n v="3.4742769130324502E-6"/>
    <n v="2.92518679125695E-6"/>
    <n v="1.41058432059298E-8"/>
    <n v="2.3661413252387002E-9"/>
    <n v="2.37546441235713E-10"/>
    <n v="1.3197739560186401E-5"/>
    <n v="1.2659838271695101E-5"/>
    <n v="1.13796709673149E-8"/>
    <n v="7.2815785225415003E-10"/>
    <s v="F28.A07KG$F28.A07LA"/>
    <s v="P6"/>
    <m/>
  </r>
  <r>
    <s v="A.19.05.001"/>
    <s v="Meat burger"/>
    <x v="1"/>
    <s v="A.02.02.004"/>
    <s v="Spring onions, bulb (Allium cepa)"/>
    <x v="1"/>
    <x v="20"/>
    <n v="0.55000000000000004"/>
    <n v="1.80761433143396E-4"/>
    <x v="1279"/>
    <n v="3.77665980982639E-7"/>
    <n v="3.7016966510401E-8"/>
    <n v="1.14810576182242E-7"/>
    <n v="8.3662991718631098E-5"/>
    <n v="5.0428465270494799E-5"/>
    <n v="1.20572075580217E-7"/>
    <n v="0"/>
    <n v="1.08576844673427E-7"/>
    <n v="1.8098889442416999E-4"/>
    <n v="2.5991123445504102E-6"/>
    <n v="8.8886115942290396E-7"/>
    <n v="2.3343407484805199E-5"/>
    <n v="1.8694054634378699E-4"/>
    <n v="2.9410385239201498E-16"/>
    <n v="1.58012002356101E-7"/>
    <n v="0"/>
    <n v="0"/>
    <n v="1.44270793262764E-5"/>
    <n v="2.4475164734722701E-5"/>
    <n v="2.3984374265278599E-5"/>
    <n v="2.0771829738912101E-5"/>
    <n v="4.54365344104346E-9"/>
    <n v="0"/>
    <n v="0"/>
    <n v="8.8422761446398299E-6"/>
    <n v="2.1931660692950999E-5"/>
    <n v="1.9649984779462899E-5"/>
    <n v="4.54365344104346E-9"/>
    <n v="1.35038949640743E-8"/>
    <n v="7.7166954290012802E-8"/>
    <n v="2.9901226326129903E-8"/>
    <n v="0"/>
    <n v="0"/>
    <n v="0"/>
    <n v="1.8983102973286502E-8"/>
    <n v="8.9351210230541099E-10"/>
    <n v="8.78548507885663E-8"/>
    <n v="8.4537880926924497E-10"/>
    <n v="0"/>
    <n v="0"/>
    <n v="0"/>
    <n v="0"/>
    <n v="0"/>
    <n v="5.4353132150552199E-5"/>
    <n v="4.5762922245442103E-5"/>
    <n v="2.20678080377212E-7"/>
    <n v="3.7016966510401E-8"/>
    <n v="3.7162821028876E-9"/>
    <n v="4.2745309274213503E-5"/>
    <n v="4.0972854000644202E-5"/>
    <n v="3.6415825025208998E-8"/>
    <n v="2.5174494059269001E-9"/>
    <m/>
    <s v="P6"/>
    <m/>
  </r>
  <r>
    <s v="A.19.05.001"/>
    <s v="Meat burger"/>
    <x v="1"/>
    <s v="A.09.01.001"/>
    <s v="Whole egg, chicken"/>
    <x v="14"/>
    <x v="47"/>
    <n v="0.82"/>
    <n v="1.0103000700210901E-3"/>
    <x v="1280"/>
    <n v="6.5056286903312296E-7"/>
    <n v="1.70793141159824E-6"/>
    <n v="1.7296314468487099E-6"/>
    <n v="9.5049056010248101E-4"/>
    <n v="4.17880559690293E-4"/>
    <n v="5.1678640808356605E-7"/>
    <n v="1.7027244674192101E-6"/>
    <n v="1.72613994443582E-6"/>
    <n v="3.9758448905118302E-3"/>
    <n v="5.02551420857761E-5"/>
    <n v="5.5296259418039202E-6"/>
    <n v="2.0657417356304799E-5"/>
    <n v="3.0360485695851198E-4"/>
    <n v="3.1604435252974099E-15"/>
    <n v="2.88599321305929E-6"/>
    <n v="2.99599370333497E-4"/>
    <n v="1.20275126857898E-4"/>
    <n v="2.3442830418828701E-4"/>
    <n v="6.2645223848594995E-5"/>
    <n v="3.8343772743036598E-4"/>
    <n v="1.97799378782541E-4"/>
    <n v="2.5597791414814599E-5"/>
    <n v="0"/>
    <n v="4.6582134437876801E-5"/>
    <n v="1.44203212607194E-4"/>
    <n v="5.6155015583455797E-5"/>
    <n v="1.9352604137923599E-4"/>
    <n v="2.5597791414814599E-5"/>
    <n v="1.9427414485376599E-7"/>
    <n v="1.98645473814946E-7"/>
    <n v="2.9030263285111599E-5"/>
    <n v="0"/>
    <n v="0"/>
    <n v="1.7027244674192101E-6"/>
    <n v="3.09288359210439E-7"/>
    <n v="2.0900115218085498E-9"/>
    <n v="1.4045338001112301E-6"/>
    <n v="2.8946738375572998E-5"/>
    <n v="2.2292081229236098E-9"/>
    <n v="0"/>
    <n v="0"/>
    <n v="0"/>
    <n v="0"/>
    <n v="3.6800233659553498E-5"/>
    <n v="3.2668011383713897E-5"/>
    <n v="1.1407708105295E-7"/>
    <n v="5.2069441790308196E-9"/>
    <n v="2.16900281182338E-9"/>
    <n v="2.3009276259061E-5"/>
    <n v="2.20611923470487E-5"/>
    <n v="1.9699379896606201E-8"/>
    <n v="1.32249960107489E-9"/>
    <m/>
    <s v="P3"/>
    <m/>
  </r>
  <r>
    <s v="A.06.10.003"/>
    <s v="Meat in aspic"/>
    <x v="0"/>
    <s v="A.06.10.003"/>
    <s v="Meat in aspic"/>
    <x v="8"/>
    <x v="100"/>
    <n v="0.1"/>
    <n v="2.3971759758359599E-4"/>
    <x v="1281"/>
    <n v="4.0429856148200098E-7"/>
    <n v="2.33985083711744E-7"/>
    <n v="2.16381786889245E-7"/>
    <n v="1.6416665383369E-4"/>
    <n v="9.6535057644248705E-5"/>
    <n v="1.08019089673579E-7"/>
    <n v="2.2833866948632199E-7"/>
    <n v="2.1336074447266799E-7"/>
    <n v="5.8044056607403497E-4"/>
    <n v="7.1264016600936697E-6"/>
    <n v="9.3871097919171503E-7"/>
    <n v="4.3153735047335896E-6"/>
    <n v="6.3441365377405799E-5"/>
    <n v="7.8159170183419995E-16"/>
    <n v="3.54425179463246E-6"/>
    <n v="3.2721532474499397E-4"/>
    <n v="2.00701215438376E-3"/>
    <n v="2.3834222662900398E-5"/>
    <n v="9.2703107565934902E-6"/>
    <n v="4.50774299980438E-5"/>
    <n v="5.9443617519142801E-5"/>
    <n v="1.6590385866642599E-5"/>
    <n v="0"/>
    <n v="9.9506870303674497E-6"/>
    <n v="1.47600542809446E-5"/>
    <n v="8.2102794851101202E-6"/>
    <n v="5.7918076686311398E-5"/>
    <n v="1.6578761500568301E-5"/>
    <n v="2.1774818655735201E-8"/>
    <n v="3.2714460135004802E-8"/>
    <n v="1.7714066572026598E-5"/>
    <n v="0"/>
    <n v="0"/>
    <n v="2.2833866948632199E-7"/>
    <n v="3.0861827054999302E-8"/>
    <n v="3.1186944857224398E-10"/>
    <n v="1.6511879120162499E-7"/>
    <n v="1.7682213512111401E-5"/>
    <n v="1.38664577078268E-8"/>
    <n v="1.9712458169581298E-5"/>
    <n v="1.8299182155967101E-5"/>
    <n v="3.4197619788173197E-8"/>
    <n v="1.44390821951167E-9"/>
    <n v="5.0131183860116E-5"/>
    <n v="4.1972630719118599E-5"/>
    <n v="2.5721904599719098E-7"/>
    <n v="5.64641422542134E-9"/>
    <n v="1.24898309961411E-9"/>
    <n v="5.70730172020863E-6"/>
    <n v="5.4728048511174202E-6"/>
    <n v="4.8628060230571397E-9"/>
    <n v="3.2815109745094E-10"/>
    <s v="F28.A0BA1$F28.A07GM$F28.A0C04"/>
    <s v="P10"/>
    <m/>
  </r>
  <r>
    <s v="A.06.10.003"/>
    <s v="Meat in aspic"/>
    <x v="1"/>
    <s v="A.06.02.001"/>
    <s v="Chicken meat (Gallus domesticus)"/>
    <x v="8"/>
    <x v="43"/>
    <n v="0.08"/>
    <n v="1.8086753997738201E-4"/>
    <x v="1282"/>
    <n v="2.1220841004187299E-7"/>
    <n v="2.30375371412024E-7"/>
    <n v="2.1237324532327E-7"/>
    <n v="1.6302053617802301E-4"/>
    <n v="9.5805175134116799E-5"/>
    <n v="1.0609785351339099E-7"/>
    <n v="2.2833866948632199E-7"/>
    <n v="2.1204579096365001E-7"/>
    <n v="5.7822621352359902E-4"/>
    <n v="7.10111076821616E-6"/>
    <n v="9.3158763818103101E-7"/>
    <n v="3.62639617413198E-6"/>
    <n v="6.2226116325112801E-5"/>
    <n v="7.6352517184772699E-16"/>
    <n v="3.5427142449088799E-6"/>
    <n v="3.2721532474499397E-4"/>
    <n v="2.00701215438376E-3"/>
    <n v="2.36883688511589E-5"/>
    <n v="8.9015754803088905E-6"/>
    <n v="4.4778207722806699E-5"/>
    <n v="5.9111331920773897E-5"/>
    <n v="1.6590365172607101E-5"/>
    <n v="0"/>
    <n v="9.9506870303674497E-6"/>
    <n v="1.4671087295597401E-5"/>
    <n v="7.8798638555261307E-6"/>
    <n v="5.7607597485146197E-5"/>
    <n v="1.6578740806532799E-5"/>
    <n v="2.1629621054693199E-8"/>
    <n v="3.1551886623505598E-8"/>
    <n v="1.7713453106979001E-5"/>
    <n v="0"/>
    <n v="0"/>
    <n v="2.2833866948632199E-7"/>
    <n v="3.0669299810006101E-8"/>
    <n v="2.98408071070673E-10"/>
    <n v="1.6402273891137901E-7"/>
    <n v="1.7682200599515099E-5"/>
    <n v="1.38664577078268E-8"/>
    <n v="0"/>
    <n v="0"/>
    <n v="0"/>
    <n v="0"/>
    <n v="1.31533272647753E-5"/>
    <n v="1.00403501935731E-5"/>
    <n v="1.02113060856762E-7"/>
    <n v="2.03670192570206E-9"/>
    <n v="5.5006980500913302E-11"/>
    <n v="4.69367653458411E-6"/>
    <n v="4.5001730290672197E-6"/>
    <n v="3.99749567171904E-9"/>
    <n v="2.7244737911964702E-10"/>
    <m/>
    <s v="P9"/>
    <m/>
  </r>
  <r>
    <s v="A.06.10.003"/>
    <s v="Meat in aspic"/>
    <x v="1"/>
    <s v="A.02.02.002"/>
    <s v="Onions, bulb (Allium cepa)"/>
    <x v="1"/>
    <x v="20"/>
    <n v="2.939625E-3"/>
    <n v="9.6489371405357095E-7"/>
    <x v="1283"/>
    <n v="2.0159584084119401E-9"/>
    <n v="1.9759435228023999E-10"/>
    <n v="6.1285198583944104E-10"/>
    <n v="4.46588043723817E-7"/>
    <n v="2.6918413016934399E-7"/>
    <n v="6.4360652487996404E-10"/>
    <n v="0"/>
    <n v="5.79576700047802E-10"/>
    <n v="9.6610788875993803E-7"/>
    <n v="1.38739061743677E-8"/>
    <n v="4.7446876829813298E-9"/>
    <n v="1.24605712374561E-7"/>
    <n v="9.9787745058299091E-7"/>
    <n v="1.5699087660301599E-18"/>
    <n v="8.4345861374904497E-10"/>
    <n v="0"/>
    <n v="0"/>
    <n v="7.7010886182968497E-8"/>
    <n v="1.3064696485463901E-7"/>
    <n v="1.28027154695752E-7"/>
    <n v="1.10878784240262E-7"/>
    <n v="2.4253750193620102E-11"/>
    <n v="0"/>
    <n v="0"/>
    <n v="4.7199540972440402E-8"/>
    <n v="1.17069892473118E-7"/>
    <n v="1.04890442973591E-7"/>
    <n v="2.4253750193620102E-11"/>
    <n v="7.20829832973193E-11"/>
    <n v="4.1191258462763799E-10"/>
    <n v="1.5961095695500601E-10"/>
    <n v="0"/>
    <n v="0"/>
    <n v="0"/>
    <n v="1.01330667795853E-10"/>
    <n v="4.7695141377937003E-12"/>
    <n v="4.6896393661447701E-10"/>
    <n v="4.5125814996769599E-12"/>
    <n v="0"/>
    <n v="0"/>
    <n v="0"/>
    <n v="0"/>
    <n v="0"/>
    <n v="2.9013376713818498E-7"/>
    <n v="2.4427974066968402E-7"/>
    <n v="1.1779663885297E-9"/>
    <n v="1.9759435228023999E-10"/>
    <n v="1.9837291497248901E-11"/>
    <n v="2.28171903191569E-7"/>
    <n v="2.1871064299813299E-7"/>
    <n v="1.9438549500226901E-10"/>
    <n v="1.34379942943902E-11"/>
    <m/>
    <s v="P6"/>
    <m/>
  </r>
  <r>
    <s v="A.06.10.003"/>
    <s v="Meat in aspic"/>
    <x v="1"/>
    <s v="A.16.04.001"/>
    <s v="Salt"/>
    <x v="6"/>
    <x v="18"/>
    <n v="2.5125E-3"/>
    <n v="7.9144013170439E-7"/>
    <x v="464"/>
    <n v="1.4920814083990899E-9"/>
    <n v="1.8012042052714599E-11"/>
    <n v="3.7374284839690899E-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16664164505682E-7"/>
    <n v="1.84378888043483E-7"/>
    <n v="1.0003986858217599E-9"/>
    <n v="1.8012042052714599E-11"/>
    <n v="7.2786464809077799E-12"/>
    <n v="5.7477596719870699E-7"/>
    <n v="5.5190771279395499E-7"/>
    <n v="4.9168272257733599E-10"/>
    <n v="3.0095638358783103E-11"/>
    <m/>
    <s v="P15"/>
    <m/>
  </r>
  <r>
    <s v="A.06.10.003"/>
    <s v="Meat in aspic"/>
    <x v="1"/>
    <s v="A.15.01"/>
    <s v="Tap water"/>
    <x v="5"/>
    <x v="8"/>
    <n v="0.04"/>
    <n v="0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06.10.003"/>
    <s v="Meat in aspic"/>
    <x v="1"/>
    <s v="A.02.08.001"/>
    <s v="Sugar beet (root) (Beta vulgaris)"/>
    <x v="1"/>
    <x v="9"/>
    <n v="3.06726E-3"/>
    <n v="8.3118716467706202E-7"/>
    <x v="1284"/>
    <n v="1.93899530825215E-9"/>
    <n v="2.06173662618562E-10"/>
    <n v="3.83289041221324E-10"/>
    <n v="3.3814473732911498E-7"/>
    <n v="2.2590248672906301E-7"/>
    <n v="5.4629727555061197E-10"/>
    <n v="0"/>
    <n v="3.51511325233125E-10"/>
    <n v="6.6170075156188103E-7"/>
    <n v="6.9420387900789903E-9"/>
    <n v="1.58675172344662E-9"/>
    <n v="2.1967059419324001E-8"/>
    <n v="1.7396009496247099E-7"/>
    <n v="7.1607629496640899E-19"/>
    <n v="4.22038490161474E-10"/>
    <n v="0"/>
    <n v="0"/>
    <n v="3.7231390106291401E-8"/>
    <n v="1.3275092644733101E-7"/>
    <n v="8.0343818366644401E-8"/>
    <n v="8.7818602408847596E-8"/>
    <n v="0"/>
    <n v="0"/>
    <n v="0"/>
    <n v="2.2920334168982901E-8"/>
    <n v="1.18955206515415E-7"/>
    <n v="8.40269460446647E-8"/>
    <n v="0"/>
    <n v="3.2783126444446699E-11"/>
    <n v="4.1854609699868502E-10"/>
    <n v="9.4968052107480097E-11"/>
    <n v="0"/>
    <n v="0"/>
    <n v="0"/>
    <n v="4.8842925894739799E-11"/>
    <n v="4.8463232284058299E-12"/>
    <n v="2.9429970097671901E-10"/>
    <n v="3.52237513326012E-12"/>
    <n v="0"/>
    <n v="0"/>
    <n v="0"/>
    <n v="0"/>
    <n v="0"/>
    <n v="3.0273102813871401E-7"/>
    <n v="2.54886074709017E-7"/>
    <n v="1.22911227958723E-9"/>
    <n v="2.06173662618562E-10"/>
    <n v="2.0698602957129399E-11"/>
    <n v="1.9031139920923199E-7"/>
    <n v="1.8241194590894401E-7"/>
    <n v="1.635857531143E-10"/>
    <n v="1.1079113031069601E-11"/>
    <m/>
    <s v="P6"/>
    <m/>
  </r>
  <r>
    <s v="A.06.10.003"/>
    <s v="Meat in aspic"/>
    <x v="1"/>
    <s v="A.02.08.002"/>
    <s v="Sugar cane (Saccharum officinarum)"/>
    <x v="1"/>
    <x v="9"/>
    <n v="3.8993999999999999E-3"/>
    <n v="2.3347480841770102E-6"/>
    <x v="1285"/>
    <n v="3.8036256424706003E-9"/>
    <n v="2.6210806387943001E-10"/>
    <n v="7.2015659636227605E-10"/>
    <n v="5.5853597752365905E-7"/>
    <n v="3.6034769950311299E-7"/>
    <n v="1.06181660459635E-9"/>
    <n v="0"/>
    <n v="6.1005913261382602E-10"/>
    <n v="9.674489990372449E-7"/>
    <n v="8.8253966269680503E-9"/>
    <n v="2.0172335147355501E-9"/>
    <n v="6.6092000086182703E-7"/>
    <n v="2.5245434784158902E-7"/>
    <n v="1.8888285474590601E-17"/>
    <n v="5.3653648159453397E-10"/>
    <n v="0"/>
    <n v="0"/>
    <n v="5.67007919574778E-8"/>
    <n v="1.6876592222006699E-7"/>
    <n v="1.42322458985051E-7"/>
    <n v="1.9074680436106199E-7"/>
    <n v="0"/>
    <n v="0"/>
    <n v="0"/>
    <n v="3.4150896162666198E-8"/>
    <n v="1.51227457824316E-7"/>
    <n v="1.7496934551612999E-7"/>
    <n v="0"/>
    <n v="6.5307868763469303E-11"/>
    <n v="5.3209661086333497E-10"/>
    <n v="4.6441212496954999E-10"/>
    <n v="0"/>
    <n v="0"/>
    <n v="0"/>
    <n v="7.5471506614140003E-11"/>
    <n v="6.1611186521017802E-12"/>
    <n v="5.2132768858993204E-10"/>
    <n v="7.0988187576520701E-12"/>
    <n v="0"/>
    <n v="0"/>
    <n v="0"/>
    <n v="0"/>
    <n v="0"/>
    <n v="3.8486120222090798E-7"/>
    <n v="3.2403603206782001E-7"/>
    <n v="1.5625673803402599E-9"/>
    <n v="2.6210806387943001E-10"/>
    <n v="2.6314082396350701E-11"/>
    <n v="1.3913509044324401E-6"/>
    <n v="1.3333366399288E-6"/>
    <n v="1.17924165753399E-9"/>
    <n v="8.3783381352098695E-11"/>
    <m/>
    <s v="P6"/>
    <m/>
  </r>
  <r>
    <s v="A.06.10.001"/>
    <s v="Pork meat loaf"/>
    <x v="0"/>
    <s v="A.06.10.001"/>
    <s v="Pork meat loaf"/>
    <x v="8"/>
    <x v="100"/>
    <n v="0.52"/>
    <n v="4.3215969134257001E-3"/>
    <x v="1286"/>
    <n v="3.6767522617771299E-6"/>
    <n v="3.4880344539918397E-5"/>
    <n v="4.6063391979937696E-6"/>
    <n v="3.8311568283936502E-3"/>
    <n v="1.59941026730733E-3"/>
    <n v="2.1093827193155E-6"/>
    <n v="3.48510618424628E-5"/>
    <n v="4.58094378082214E-6"/>
    <n v="1.0474476383332199E-2"/>
    <n v="1.0919646417406501E-4"/>
    <n v="1.37219642787695E-5"/>
    <n v="2.36310259766812E-4"/>
    <n v="1.07849447901668E-3"/>
    <n v="1.1941326374997701E-14"/>
    <n v="4.2999696131832001E-5"/>
    <n v="1.3845145282845501E-4"/>
    <n v="4.9075862345496497E-2"/>
    <n v="4.3656165963988598E-4"/>
    <n v="1.5046414064753499E-4"/>
    <n v="7.6634346984319403E-4"/>
    <n v="1.14016547015793E-3"/>
    <n v="1.15323277030532E-4"/>
    <n v="3.3463752680863799E-4"/>
    <n v="8.8766128426592599E-4"/>
    <n v="2.6666387563384402E-4"/>
    <n v="1.3459388619467899E-4"/>
    <n v="1.10281945826143E-3"/>
    <n v="1.15323277030532E-4"/>
    <n v="3.97107925552431E-7"/>
    <n v="4.8580705488365996E-7"/>
    <n v="1.7721378546384299E-4"/>
    <n v="0"/>
    <n v="1.2393982474394E-5"/>
    <n v="2.2042411603221901E-5"/>
    <n v="5.7898889313032696E-7"/>
    <n v="5.1033121513656501E-9"/>
    <n v="2.80711893715456E-6"/>
    <n v="1.76419007713337E-4"/>
    <n v="1.0714878057836299E-6"/>
    <n v="1.8793237445621701E-4"/>
    <n v="1.7757249806970199E-4"/>
    <n v="1.9724865412498999E-7"/>
    <n v="1.6417093383116301E-8"/>
    <n v="2.5998381122280999E-4"/>
    <n v="2.1767298637616499E-4"/>
    <n v="1.33395588829588E-6"/>
    <n v="2.9282697455617902E-8"/>
    <n v="6.4773133484465297E-9"/>
    <n v="4.2523899353024899E-5"/>
    <n v="4.0763406501671099E-5"/>
    <n v="3.6165000040762501E-8"/>
    <n v="2.50101044006993E-9"/>
    <s v="F28.A07GY$F28.A07KG$F28.A07LA"/>
    <s v="P10"/>
    <m/>
  </r>
  <r>
    <s v="A.06.10.001"/>
    <s v="Pork meat loaf"/>
    <x v="1"/>
    <s v="A.16.02.015"/>
    <s v="Cloves (Syzygium aromaticum)"/>
    <x v="6"/>
    <x v="21"/>
    <n v="5.2119999999999998E-4"/>
    <n v="6.0648165433648604E-7"/>
    <x v="1287"/>
    <n v="5.7982419653513797E-10"/>
    <n v="2.6872501933112799E-11"/>
    <n v="1.4879916455371401E-10"/>
    <n v="3.8121117406914799E-7"/>
    <n v="3.3691006605073202E-7"/>
    <n v="2.5386452892617999E-10"/>
    <n v="0"/>
    <n v="1.3456390130555201E-10"/>
    <n v="3.1894992931105001E-6"/>
    <n v="2.3555235572580401E-9"/>
    <n v="0"/>
    <n v="4.9561474987328398E-7"/>
    <n v="3.33850165711381E-7"/>
    <n v="2.9584934501896501E-17"/>
    <n v="1.4320311881081501E-10"/>
    <n v="0"/>
    <n v="0"/>
    <n v="1.63987368248912E-8"/>
    <n v="1.7767769043481401E-8"/>
    <n v="2.9273301865558398E-8"/>
    <n v="1.63089439578384E-7"/>
    <n v="1.54681926756833E-7"/>
    <n v="0"/>
    <n v="0"/>
    <n v="9.7918345614639295E-9"/>
    <n v="1.5921309872922701E-8"/>
    <n v="1.5651499485951199E-7"/>
    <n v="1.54681926756833E-7"/>
    <n v="2.0621942926114498E-11"/>
    <n v="5.6019423626950502E-11"/>
    <n v="1.77223162373115E-10"/>
    <n v="0"/>
    <n v="0"/>
    <n v="0"/>
    <n v="2.19500672682384E-11"/>
    <n v="6.4864595778574205E-13"/>
    <n v="1.07228211961752E-10"/>
    <n v="4.7369761177753703E-12"/>
    <n v="0"/>
    <n v="3.5924734040507002E-8"/>
    <n v="3.3944420885989102E-8"/>
    <n v="3.6518153029180703E-11"/>
    <n v="3.2676637151952698E-12"/>
    <n v="3.9457707815578198E-8"/>
    <n v="3.3221636790794103E-8"/>
    <n v="1.6020146166936699E-10"/>
    <n v="2.6872501933112799E-11"/>
    <n v="2.6978385159080799E-12"/>
    <n v="1.49888038411252E-7"/>
    <n v="1.43779040076865E-7"/>
    <n v="1.2924005291040999E-10"/>
    <n v="8.2697610170588103E-12"/>
    <s v="F28.A07KG$F28.A07LA"/>
    <s v="P6"/>
    <m/>
  </r>
  <r>
    <s v="A.06.10.001"/>
    <s v="Pork meat loaf"/>
    <x v="1"/>
    <s v="A.08.01.001.002"/>
    <s v="Cow milk, 3 - 4% fat (whole milk)"/>
    <x v="0"/>
    <x v="1"/>
    <n v="0.17"/>
    <n v="2.0193493034711201E-4"/>
    <x v="1288"/>
    <n v="3.0194632187076397E-7"/>
    <n v="3.9349606724572598E-6"/>
    <n v="1.6853371258647E-7"/>
    <n v="1.7843472593878201E-4"/>
    <n v="4.0839466497063797E-5"/>
    <n v="2.34394045356667E-7"/>
    <n v="3.92695755718065E-6"/>
    <n v="1.67172006541783E-7"/>
    <n v="3.1933977361004199E-4"/>
    <n v="2.4824834247220701E-6"/>
    <n v="2.0593028239091101E-7"/>
    <n v="7.4484106567032604E-6"/>
    <n v="1.05119933102723E-5"/>
    <n v="2.42190929703691E-16"/>
    <n v="1.1125526057066401E-7"/>
    <n v="9.7771706434590903E-8"/>
    <n v="8.28661526979616E-3"/>
    <n v="9.7538613576241492E-6"/>
    <n v="5.2935452980183501E-6"/>
    <n v="1.5480794889942101E-5"/>
    <n v="3.7677438733202097E-5"/>
    <n v="3.9253342298028499E-6"/>
    <n v="8.5248256490498499E-5"/>
    <n v="2.10554949396944E-5"/>
    <n v="5.9652648488780596E-6"/>
    <n v="4.7433552054043797E-6"/>
    <n v="3.7114239948401498E-5"/>
    <n v="3.9253342298028499E-6"/>
    <n v="9.0496525665712393E-9"/>
    <n v="1.6717744667443601E-8"/>
    <n v="2.4758100062696199E-5"/>
    <n v="0"/>
    <n v="3.15734283298142E-6"/>
    <n v="3.8480736209961401E-7"/>
    <n v="1.2889805356271999E-8"/>
    <n v="1.90480957963932E-10"/>
    <n v="5.6706208388066297E-8"/>
    <n v="2.4744514104553801E-5"/>
    <n v="3.9068484113570897E-8"/>
    <n v="0"/>
    <n v="0"/>
    <n v="0"/>
    <n v="0"/>
    <n v="1.56104841685483E-5"/>
    <n v="1.3337703299248899E-5"/>
    <n v="6.0848478724476998E-8"/>
    <n v="8.0031152766066996E-9"/>
    <n v="8.9161938037222703E-10"/>
    <n v="7.8897202397812493E-6"/>
    <n v="7.5616134062925104E-6"/>
    <n v="6.7037977896202003E-9"/>
    <n v="4.7008666431522402E-10"/>
    <m/>
    <s v="P8"/>
    <m/>
  </r>
  <r>
    <s v="A.06.10.001"/>
    <s v="Pork meat loaf"/>
    <x v="1"/>
    <s v="A.16.02.028"/>
    <s v="Pepper, black and white (Piper nigrum)"/>
    <x v="6"/>
    <x v="21"/>
    <n v="1.5636000000000001E-3"/>
    <n v="1.81944496300945E-6"/>
    <x v="1289"/>
    <n v="1.73947258960541E-9"/>
    <n v="8.0617505799338297E-11"/>
    <n v="4.4639749366114199E-10"/>
    <n v="1.1436335222074401E-6"/>
    <n v="1.01073019815219E-6"/>
    <n v="7.6159358677853996E-10"/>
    <n v="0"/>
    <n v="4.03691703916656E-10"/>
    <n v="9.5684978793315198E-6"/>
    <n v="7.0665706717741401E-9"/>
    <n v="0"/>
    <n v="1.48684424961985E-6"/>
    <n v="1.0015504971341399E-6"/>
    <n v="8.8754803505689702E-17"/>
    <n v="4.2960935643244599E-10"/>
    <n v="0"/>
    <n v="0"/>
    <n v="4.9196210474673697E-8"/>
    <n v="5.3303307130444198E-8"/>
    <n v="8.7819905596675195E-8"/>
    <n v="4.89268318735153E-7"/>
    <n v="4.6404578027049899E-7"/>
    <n v="0"/>
    <n v="0"/>
    <n v="2.9375503684391701E-8"/>
    <n v="4.7763929618768299E-8"/>
    <n v="4.6954498457853799E-7"/>
    <n v="4.6404578027049899E-7"/>
    <n v="6.1865828778343505E-11"/>
    <n v="1.6805827088085099E-10"/>
    <n v="5.3166948711934495E-10"/>
    <n v="0"/>
    <n v="0"/>
    <n v="0"/>
    <n v="6.5850201804715296E-11"/>
    <n v="1.9459378733572202E-12"/>
    <n v="3.2168463588525799E-10"/>
    <n v="1.4210928353326099E-11"/>
    <n v="0"/>
    <n v="1.07774202121521E-7"/>
    <n v="1.0183326265796699E-7"/>
    <n v="1.0955445908754201E-10"/>
    <n v="9.8029911455858192E-12"/>
    <n v="1.18373123446734E-7"/>
    <n v="9.9664910372382395E-8"/>
    <n v="4.8060438500810199E-10"/>
    <n v="8.0617505799338297E-11"/>
    <n v="8.0935155477242499E-12"/>
    <n v="4.4966411523375702E-7"/>
    <n v="4.3133712023059501E-7"/>
    <n v="3.8772015873123002E-10"/>
    <n v="2.48092830511764E-11"/>
    <s v="F28.A07KG$F28.A07LA"/>
    <s v="P6"/>
    <m/>
  </r>
  <r>
    <s v="A.06.10.001"/>
    <s v="Pork meat loaf"/>
    <x v="1"/>
    <s v="A.06.01.003"/>
    <s v="Pork / piglet meat (Sus scrofa)"/>
    <x v="8"/>
    <x v="17"/>
    <n v="0.7"/>
    <n v="3.7915987341023698E-3"/>
    <x v="1290"/>
    <n v="2.7918276061929101E-6"/>
    <n v="3.0637405356717002E-5"/>
    <n v="4.4028128447098001E-6"/>
    <n v="3.6367556490034202E-3"/>
    <n v="1.5535279013924E-3"/>
    <n v="1.8553881479188001E-6"/>
    <n v="3.0619378997312699E-5"/>
    <n v="4.4000510911193903E-6"/>
    <n v="1.01126170315021E-2"/>
    <n v="1.06508243273918E-4"/>
    <n v="1.35000541535385E-5"/>
    <n v="2.2552735599454599E-4"/>
    <n v="1.06530996564095E-3"/>
    <n v="1.15157964151063E-14"/>
    <n v="4.2879011183765598E-5"/>
    <n v="1.3834609420238501E-4"/>
    <n v="4.0146219696969597E-2"/>
    <n v="4.2595970862238002E-4"/>
    <n v="1.4466100441815801E-4"/>
    <n v="7.4949857917648599E-4"/>
    <n v="1.0986572552017799E-3"/>
    <n v="1.1023303388759201E-4"/>
    <n v="2.42774149291314E-4"/>
    <n v="8.6497191840570096E-4"/>
    <n v="2.6018125608305001E-4"/>
    <n v="1.29393903514281E-4"/>
    <n v="1.0619547110984301E-3"/>
    <n v="1.1023303388759201E-4"/>
    <n v="3.87241340123092E-7"/>
    <n v="4.67480472701555E-7"/>
    <n v="1.5053351288403001E-4"/>
    <n v="0"/>
    <n v="8.9916351589375599E-6"/>
    <n v="2.1627743838375099E-5"/>
    <n v="5.6497677876799295E-7"/>
    <n v="4.8944425544686599E-9"/>
    <n v="2.7454160409395101E-6"/>
    <n v="1.4975433467240401E-4"/>
    <n v="1.0293876731486099E-6"/>
    <n v="0"/>
    <n v="0"/>
    <n v="0"/>
    <n v="0"/>
    <n v="1.1641693938871E-4"/>
    <n v="8.8864727258543895E-5"/>
    <n v="9.0377816785512098E-7"/>
    <n v="1.8026359404308302E-8"/>
    <n v="4.8685356838037996E-10"/>
    <n v="3.8426145710240302E-5"/>
    <n v="3.6831791549739999E-5"/>
    <n v="3.2661290418987902E-8"/>
    <n v="2.2749000220307699E-9"/>
    <m/>
    <s v="P9"/>
    <m/>
  </r>
  <r>
    <s v="A.06.10.001"/>
    <s v="Pork meat loaf"/>
    <x v="1"/>
    <s v="A.16.01.006"/>
    <s v="Sage, herb (Salvia officinalis)"/>
    <x v="6"/>
    <x v="11"/>
    <n v="5.2119999999999998E-4"/>
    <n v="5.7055692029597797E-7"/>
    <x v="1291"/>
    <n v="5.4330604350595705E-10"/>
    <n v="2.6872501933112799E-11"/>
    <n v="1.45531500838518E-10"/>
    <n v="3.8121117406914799E-7"/>
    <n v="3.3691006605073202E-7"/>
    <n v="2.5386452892617999E-10"/>
    <n v="0"/>
    <n v="1.3456390130555201E-10"/>
    <n v="3.1894992931105001E-6"/>
    <n v="2.3555235572580401E-9"/>
    <n v="0"/>
    <n v="4.9561474987328398E-7"/>
    <n v="3.33850165711381E-7"/>
    <n v="2.9584934501896501E-17"/>
    <n v="1.4320311881081501E-10"/>
    <n v="0"/>
    <n v="0"/>
    <n v="1.63987368248912E-8"/>
    <n v="1.7767769043481401E-8"/>
    <n v="2.9273301865558398E-8"/>
    <n v="1.63089439578384E-7"/>
    <n v="1.54681926756833E-7"/>
    <n v="0"/>
    <n v="0"/>
    <n v="9.7918345614639295E-9"/>
    <n v="1.5921309872922701E-8"/>
    <n v="1.5651499485951199E-7"/>
    <n v="1.54681926756833E-7"/>
    <n v="2.0621942926114498E-11"/>
    <n v="5.6019423626950502E-11"/>
    <n v="1.77223162373115E-10"/>
    <n v="0"/>
    <n v="0"/>
    <n v="0"/>
    <n v="2.19500672682384E-11"/>
    <n v="6.4864595778574205E-13"/>
    <n v="1.07228211961752E-10"/>
    <n v="4.7369761177753703E-12"/>
    <n v="0"/>
    <n v="0"/>
    <n v="0"/>
    <n v="0"/>
    <n v="0"/>
    <n v="3.9457707815578198E-8"/>
    <n v="3.3221636790794103E-8"/>
    <n v="1.6020146166936699E-10"/>
    <n v="2.6872501933112799E-11"/>
    <n v="2.6978385159080799E-12"/>
    <n v="1.49888038411252E-7"/>
    <n v="1.43779040076865E-7"/>
    <n v="1.2924005291040999E-10"/>
    <n v="8.2697610170588103E-12"/>
    <m/>
    <s v="P6"/>
    <m/>
  </r>
  <r>
    <s v="A.06.10.001"/>
    <s v="Pork meat loaf"/>
    <x v="1"/>
    <s v="A.16.04.001"/>
    <s v="Salt"/>
    <x v="6"/>
    <x v="18"/>
    <n v="7.8180000000000003E-3"/>
    <n v="2.4626781889213599E-6"/>
    <x v="1292"/>
    <n v="4.6428228660155703E-9"/>
    <n v="5.6047022793282799E-11"/>
    <n v="1.16295386617593E-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7418126889768198E-7"/>
    <n v="5.7372105342246704E-7"/>
    <n v="3.1128823585092599E-9"/>
    <n v="5.6047022793282799E-11"/>
    <n v="2.26485405722336E-11"/>
    <n v="1.78849692002368E-6"/>
    <n v="1.7173391039295999E-6"/>
    <n v="1.52994050750631E-9"/>
    <n v="9.3646846045359802E-11"/>
    <m/>
    <s v="P15"/>
    <m/>
  </r>
  <r>
    <s v="A.06.10.001"/>
    <s v="Pork meat loaf"/>
    <x v="1"/>
    <s v="A.15.01"/>
    <s v="Tap water"/>
    <x v="5"/>
    <x v="8"/>
    <n v="0.05"/>
    <n v="0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02.03.009"/>
    <s v="Melons (Cucumis melo)"/>
    <x v="0"/>
    <s v="A.02.03.009"/>
    <s v="Melons (Cucumis melo)"/>
    <x v="1"/>
    <x v="15"/>
    <n v="1.42"/>
    <n v="1.0351523180895999E-3"/>
    <x v="1293"/>
    <n v="1.5517783003027399E-6"/>
    <n v="9.5247249965931395E-8"/>
    <n v="4.3029422307939101E-7"/>
    <n v="3.8606822049463101E-4"/>
    <n v="2.62926465770842E-4"/>
    <n v="5.5002449459921699E-7"/>
    <n v="0"/>
    <n v="3.9102939481586801E-7"/>
    <n v="7.1978471058649102E-4"/>
    <n v="8.4306950695772108E-6"/>
    <n v="3.0600300622909799E-6"/>
    <n v="4.4861808536267501E-4"/>
    <n v="1.1057509607161199E-3"/>
    <n v="1.30827625895277E-14"/>
    <n v="5.1254075722841895E-7"/>
    <n v="0"/>
    <n v="0"/>
    <n v="5.5865533556785601E-5"/>
    <n v="6.2976314733690297E-5"/>
    <n v="8.4079303319215399E-5"/>
    <n v="1.7230013087263699E-4"/>
    <n v="1.0846938012303099E-5"/>
    <n v="0"/>
    <n v="0"/>
    <n v="3.3533391799628201E-5"/>
    <n v="5.6431700517721998E-5"/>
    <n v="1.6211443544118901E-4"/>
    <n v="1.0846938012303099E-5"/>
    <n v="6.6676538561705201E-8"/>
    <n v="1.9855598330309601E-7"/>
    <n v="2.84791972734416E-7"/>
    <n v="0"/>
    <n v="0"/>
    <n v="0"/>
    <n v="7.4524472190544195E-8"/>
    <n v="2.29906928035163E-9"/>
    <n v="3.0798279604108201E-7"/>
    <n v="6.2230573038904403E-9"/>
    <n v="0"/>
    <n v="0"/>
    <n v="0"/>
    <n v="0"/>
    <n v="0"/>
    <n v="1.3985441953814101E-4"/>
    <n v="1.17751207221649E-4"/>
    <n v="5.6782017180647002E-7"/>
    <n v="9.5247249965931395E-8"/>
    <n v="9.5622543867335895E-9"/>
    <n v="5.09229678056835E-4"/>
    <n v="4.8818965309833901E-4"/>
    <n v="4.3393363389705402E-7"/>
    <n v="2.9702573876788699E-8"/>
    <m/>
    <s v="P6"/>
    <m/>
  </r>
  <r>
    <s v="A.02.03.009"/>
    <s v="Melons (Cucumis melo)"/>
    <x v="1"/>
    <s v="A.02.03.009"/>
    <s v="Melons (Cucumis melo)"/>
    <x v="1"/>
    <x v="15"/>
    <n v="1.42"/>
    <n v="1.0351523180895999E-3"/>
    <x v="1293"/>
    <n v="1.5517783003027399E-6"/>
    <n v="9.5247249965931395E-8"/>
    <n v="4.3029422307939101E-7"/>
    <n v="3.8606822049463101E-4"/>
    <n v="2.62926465770842E-4"/>
    <n v="5.5002449459921699E-7"/>
    <n v="0"/>
    <n v="3.9102939481586801E-7"/>
    <n v="7.1978471058649102E-4"/>
    <n v="8.4306950695772108E-6"/>
    <n v="3.0600300622909799E-6"/>
    <n v="4.4861808536267501E-4"/>
    <n v="1.1057509607161199E-3"/>
    <n v="1.30827625895277E-14"/>
    <n v="5.1254075722841895E-7"/>
    <n v="0"/>
    <n v="0"/>
    <n v="5.5865533556785601E-5"/>
    <n v="6.2976314733690297E-5"/>
    <n v="8.4079303319215399E-5"/>
    <n v="1.7230013087263699E-4"/>
    <n v="1.0846938012303099E-5"/>
    <n v="0"/>
    <n v="0"/>
    <n v="3.3533391799628201E-5"/>
    <n v="5.6431700517721998E-5"/>
    <n v="1.6211443544118901E-4"/>
    <n v="1.0846938012303099E-5"/>
    <n v="6.6676538561705201E-8"/>
    <n v="1.9855598330309601E-7"/>
    <n v="2.84791972734416E-7"/>
    <n v="0"/>
    <n v="0"/>
    <n v="0"/>
    <n v="7.4524472190544195E-8"/>
    <n v="2.29906928035163E-9"/>
    <n v="3.0798279604108201E-7"/>
    <n v="6.2230573038904403E-9"/>
    <n v="0"/>
    <n v="0"/>
    <n v="0"/>
    <n v="0"/>
    <n v="0"/>
    <n v="1.3985441953814101E-4"/>
    <n v="1.17751207221649E-4"/>
    <n v="5.6782017180647002E-7"/>
    <n v="9.5247249965931395E-8"/>
    <n v="9.5622543867335895E-9"/>
    <n v="5.09229678056835E-4"/>
    <n v="4.8818965309833901E-4"/>
    <n v="4.3393363389705402E-7"/>
    <n v="2.9702573876788699E-8"/>
    <m/>
    <s v="P6"/>
    <m/>
  </r>
  <r>
    <s v="I.01.07.001.075"/>
    <s v="Meringues"/>
    <x v="0"/>
    <s v="I.01.07.001.075"/>
    <s v="Meringues"/>
    <x v="7"/>
    <x v="29"/>
    <n v="0.31"/>
    <n v="4.1091501139825699E-4"/>
    <x v="1294"/>
    <n v="6.3948948937649796E-7"/>
    <n v="2.3763951872605301E-7"/>
    <n v="4.3731956606587303E-7"/>
    <n v="3.1274511377723201E-4"/>
    <n v="1.76409239050828E-4"/>
    <n v="3.9711252030836798E-7"/>
    <n v="2.34755646719023E-7"/>
    <n v="4.32833403515751E-7"/>
    <n v="8.7827763339995901E-4"/>
    <n v="1.0123767532915E-5"/>
    <n v="1.49267248024596E-6"/>
    <n v="1.4122602133781299E-4"/>
    <n v="1.28265393818558E-4"/>
    <n v="4.4082951495281298E-15"/>
    <n v="5.9213607607942703E-7"/>
    <n v="4.1305945433352502E-5"/>
    <n v="1.6582404100021001E-5"/>
    <n v="5.1354877413789197E-5"/>
    <n v="6.9735309675181002E-5"/>
    <n v="9.7985146682414998E-5"/>
    <n v="8.3718290203528499E-5"/>
    <n v="3.52918290254649E-6"/>
    <n v="0"/>
    <n v="6.4223068997715598E-6"/>
    <n v="3.14461086558805E-5"/>
    <n v="6.2491045487661904E-5"/>
    <n v="7.91637019516979E-5"/>
    <n v="3.52918290254649E-6"/>
    <n v="4.6661527421774897E-8"/>
    <n v="2.2002245883555401E-7"/>
    <n v="4.1157708096272702E-6"/>
    <n v="0"/>
    <n v="0"/>
    <n v="2.34755646719023E-7"/>
    <n v="6.7832436779266806E-8"/>
    <n v="2.51866268944894E-9"/>
    <n v="3.5891995121763698E-7"/>
    <n v="3.9930564783562898E-6"/>
    <n v="3.0734226504739001E-10"/>
    <n v="1.7657781649680502E-5"/>
    <n v="1.6209370988883199E-5"/>
    <n v="4.3265049072899702E-8"/>
    <n v="5.8282856565891601E-10"/>
    <n v="3.4689665786692602E-5"/>
    <n v="2.95205347822191E-5"/>
    <n v="1.6017183157066601E-7"/>
    <n v="2.8838720070301999E-9"/>
    <n v="1.16536952189689E-9"/>
    <n v="4.5822450184652702E-5"/>
    <n v="4.3914571251319997E-5"/>
    <n v="3.8940088424562703E-8"/>
    <n v="2.7379644625668299E-9"/>
    <s v="F28.A0C04"/>
    <s v="P15"/>
    <m/>
  </r>
  <r>
    <s v="I.01.07.001.075"/>
    <s v="Meringues"/>
    <x v="1"/>
    <s v="A.09.01.001"/>
    <s v="Whole egg, chicken"/>
    <x v="14"/>
    <x v="47"/>
    <n v="0.09"/>
    <n v="1.11196533808063E-4"/>
    <x v="1295"/>
    <n v="7.1602821980604096E-8"/>
    <n v="1.87979847361261E-7"/>
    <n v="1.9036821570346601E-7"/>
    <n v="1.04613726987541E-4"/>
    <n v="4.5993137249177699E-5"/>
    <n v="5.6878999619204198E-8"/>
    <n v="1.87406756096971E-7"/>
    <n v="1.8998393089777599E-7"/>
    <n v="4.3759293293346398E-4"/>
    <n v="5.5312255950386597E-6"/>
    <n v="6.0860654792482098E-7"/>
    <n v="2.2736148156454698E-6"/>
    <n v="3.3415624469247503E-5"/>
    <n v="3.47847511583238E-16"/>
    <n v="3.1764072022591099E-7"/>
    <n v="3.2974769081692299E-5"/>
    <n v="1.32378266683126E-5"/>
    <n v="2.5801853949881899E-5"/>
    <n v="6.8949136581258903E-6"/>
    <n v="4.2202259988566903E-5"/>
    <n v="2.1770368985075401E-5"/>
    <n v="2.8173666051609301E-6"/>
    <n v="0"/>
    <n v="5.12696380072998E-6"/>
    <n v="1.5871420661756901E-5"/>
    <n v="6.1805826547034597E-6"/>
    <n v="2.13000331698656E-5"/>
    <n v="2.8173666051609301E-6"/>
    <n v="2.1382371591653299E-8"/>
    <n v="2.1863492639786901E-8"/>
    <n v="3.1951543394157102E-6"/>
    <n v="0"/>
    <n v="0"/>
    <n v="1.87406756096971E-7"/>
    <n v="3.4041167086790302E-8"/>
    <n v="2.30032684090751E-10"/>
    <n v="1.5458703292515301E-7"/>
    <n v="3.1859613474493401E-6"/>
    <n v="2.45353062680386E-10"/>
    <n v="0"/>
    <n v="0"/>
    <n v="0"/>
    <n v="0"/>
    <n v="4.0503396443234203E-6"/>
    <n v="3.5955353662357901E-6"/>
    <n v="1.25556519062349E-8"/>
    <n v="5.7309126428963795E-10"/>
    <n v="2.3872669284252098E-10"/>
    <n v="2.5324671761987701E-6"/>
    <n v="2.4281183318274599E-6"/>
    <n v="2.16817045516498E-9"/>
    <n v="1.45558112847605E-10"/>
    <m/>
    <s v="P3"/>
    <m/>
  </r>
  <r>
    <s v="I.01.07.001.075"/>
    <s v="Meringues"/>
    <x v="1"/>
    <s v="A.02.08.001"/>
    <s v="Sugar beet (root) (Beta vulgaris)"/>
    <x v="1"/>
    <x v="9"/>
    <n v="0.63"/>
    <n v="1.69815259477096E-4"/>
    <x v="1296"/>
    <n v="3.9614542354445799E-7"/>
    <n v="4.2122202438625698E-8"/>
    <n v="7.8307667341104097E-8"/>
    <n v="6.9084483917251598E-5"/>
    <n v="4.6152889542419503E-5"/>
    <n v="1.11610979502194E-7"/>
    <n v="0"/>
    <n v="7.1815337676434506E-8"/>
    <n v="1.35188426383278E-4"/>
    <n v="1.4182896085689099E-6"/>
    <n v="3.2418048195860898E-7"/>
    <n v="4.4879685993354498E-6"/>
    <n v="3.55408263266312E-5"/>
    <n v="1.46297593373405E-16"/>
    <n v="8.6224353264571894E-8"/>
    <n v="0"/>
    <n v="0"/>
    <n v="7.6065397064322297E-6"/>
    <n v="2.7121608680323101E-5"/>
    <n v="1.6414601840745899E-5"/>
    <n v="1.79417336897502E-5"/>
    <n v="0"/>
    <n v="0"/>
    <n v="0"/>
    <n v="4.6827268990851602E-6"/>
    <n v="2.43030813263525E-5"/>
    <n v="1.7167081316981899E-5"/>
    <n v="0"/>
    <n v="6.6977395227188798E-9"/>
    <n v="8.5510841703832905E-8"/>
    <n v="1.9402398275642201E-8"/>
    <n v="0"/>
    <n v="0"/>
    <n v="0"/>
    <n v="9.9788284599635397E-9"/>
    <n v="9.9012553551806594E-10"/>
    <n v="6.01267466693989E-8"/>
    <n v="7.1963701155399705E-10"/>
    <n v="0"/>
    <n v="0"/>
    <n v="0"/>
    <n v="0"/>
    <n v="0"/>
    <n v="6.1849304560805703E-5"/>
    <n v="5.2074366343983798E-5"/>
    <n v="2.5111314220749098E-7"/>
    <n v="4.2122202438625698E-8"/>
    <n v="4.2288172644533002E-9"/>
    <n v="3.8881470999039598E-5"/>
    <n v="3.72675773191043E-5"/>
    <n v="3.3421301834772998E-8"/>
    <n v="2.2635124002163198E-9"/>
    <m/>
    <s v="P6"/>
    <m/>
  </r>
  <r>
    <s v="I.01.07.001.075"/>
    <s v="Meringues"/>
    <x v="1"/>
    <s v="A.02.08.002"/>
    <s v="Sugar cane (Saccharum officinarum)"/>
    <x v="1"/>
    <x v="9"/>
    <n v="0.8"/>
    <n v="4.76999487693262E-4"/>
    <x v="1297"/>
    <n v="7.7709774991633795E-7"/>
    <n v="5.3549851068764102E-8"/>
    <n v="1.4713121721858701E-7"/>
    <n v="1.14111401115445E-4"/>
    <n v="7.3620648505648003E-5"/>
    <n v="2.1693388672174199E-7"/>
    <n v="0"/>
    <n v="1.2463781240106101E-7"/>
    <n v="1.97654162364499E-4"/>
    <n v="1.80306804759088E-6"/>
    <n v="4.1212983944934502E-7"/>
    <n v="1.3502891551935801E-4"/>
    <n v="5.1577553656638999E-5"/>
    <n v="3.8589612968714396E-15"/>
    <n v="1.09616805591919E-7"/>
    <n v="0"/>
    <n v="0"/>
    <n v="1.1584225681055799E-5"/>
    <n v="3.4479633577868202E-5"/>
    <n v="2.9077115635387699E-5"/>
    <n v="3.8970426221133699E-5"/>
    <n v="0"/>
    <n v="0"/>
    <n v="0"/>
    <n v="6.9771810004931303E-6"/>
    <n v="3.0896446771378699E-5"/>
    <n v="3.5747020733776202E-5"/>
    <n v="0"/>
    <n v="1.33426900116697E-8"/>
    <n v="1.08709720121517E-7"/>
    <n v="9.4881476588555093E-8"/>
    <n v="0"/>
    <n v="0"/>
    <n v="0"/>
    <n v="1.5419166733387901E-8"/>
    <n v="1.25874412772283E-9"/>
    <n v="1.0650958108200601E-7"/>
    <n v="1.45032045794394E-9"/>
    <n v="0"/>
    <n v="0"/>
    <n v="0"/>
    <n v="0"/>
    <n v="0"/>
    <n v="7.8628866872846001E-5"/>
    <n v="6.6202012259061903E-5"/>
    <n v="3.1923951237387502E-7"/>
    <n v="5.3549851068764102E-8"/>
    <n v="5.3760848578239799E-9"/>
    <n v="2.8425921970497001E-4"/>
    <n v="2.7240664570151401E-4"/>
    <n v="2.4092435082071999E-7"/>
    <n v="1.71173199597025E-8"/>
    <m/>
    <s v="P6"/>
    <m/>
  </r>
  <r>
    <s v="I.10.03.008.002"/>
    <s v="Milk chocolate, plain"/>
    <x v="0"/>
    <s v="I.10.03.008.002"/>
    <s v="Milk chocolate, plain"/>
    <x v="11"/>
    <x v="32"/>
    <n v="1.49"/>
    <n v="3.4080798342592E-3"/>
    <x v="1298"/>
    <n v="4.7556168218276399E-6"/>
    <n v="4.3765466284562602E-5"/>
    <n v="2.9490499753245002E-6"/>
    <n v="2.8589108218598099E-3"/>
    <n v="1.0050679230855699E-3"/>
    <n v="3.6593885210323201E-6"/>
    <n v="4.3754775913574E-5"/>
    <n v="2.9231420962814401E-6"/>
    <n v="1.2731677397219801E-2"/>
    <n v="4.9206438887247199E-5"/>
    <n v="2.6055178233831401E-5"/>
    <n v="4.6149388063378198E-4"/>
    <n v="7.1000238984874897E-3"/>
    <n v="3.5116660634769102E-14"/>
    <n v="2.5495174105019599E-6"/>
    <n v="1.08938766040665E-6"/>
    <n v="9.2330764703309795E-2"/>
    <n v="2.5153955986275002E-4"/>
    <n v="2.3883882034408599E-4"/>
    <n v="4.0657296897073E-4"/>
    <n v="5.7420784384142802E-4"/>
    <n v="2.03298587301011E-4"/>
    <n v="9.4984942043595602E-4"/>
    <n v="2.34603621103853E-4"/>
    <n v="1.52212615439887E-4"/>
    <n v="2.1401741443594701E-4"/>
    <n v="5.5708605822664902E-4"/>
    <n v="2.03298587301011E-4"/>
    <n v="2.7145313271028302E-7"/>
    <n v="7.5333801623614103E-7"/>
    <n v="2.7616867366653301E-4"/>
    <n v="0"/>
    <n v="3.5179608164294603E-5"/>
    <n v="4.2875838746396598E-6"/>
    <n v="3.3420381343625201E-7"/>
    <n v="8.6883993564170593E-9"/>
    <n v="1.4892782746180601E-6"/>
    <n v="2.75713137187231E-4"/>
    <n v="4.3530716662484201E-7"/>
    <n v="1.99430894395117E-4"/>
    <n v="1.8768193512098001E-4"/>
    <n v="3.1441187669771898E-7"/>
    <n v="8.71606354778458E-9"/>
    <n v="1.28592876462039E-4"/>
    <n v="1.09431163323558E-4"/>
    <n v="5.9374906280493797E-7"/>
    <n v="1.0690370988659901E-8"/>
    <n v="4.3199672168476303E-9"/>
    <n v="2.2114524154222701E-4"/>
    <n v="2.12026819595694E-4"/>
    <n v="1.8806736129266301E-7"/>
    <n v="1.28718482784328E-8"/>
    <s v="F28.A07HC$F28.A07LA$F28.A0C02$F28.A0CQZ$F28.A07KG$F28.A0C04"/>
    <s v="P15"/>
    <m/>
  </r>
  <r>
    <s v="I.10.03.008.002"/>
    <s v="Milk chocolate, plain"/>
    <x v="1"/>
    <s v="A.02.11.001"/>
    <s v="Cocoa beans (fermented beans) (Theobroma cacao)"/>
    <x v="1"/>
    <x v="33"/>
    <n v="0.37"/>
    <n v="4.9804247355255402E-4"/>
    <x v="1299"/>
    <n v="3.83595090421111E-7"/>
    <n v="2.6783420286826799E-9"/>
    <n v="5.33738413652256E-7"/>
    <n v="3.73761640731784E-4"/>
    <n v="2.2508840843496E-4"/>
    <n v="1.5640712311224399E-7"/>
    <n v="0"/>
    <n v="5.27517582520433E-7"/>
    <n v="8.2705578836048208E-3"/>
    <n v="1.28068332161304E-5"/>
    <n v="2.17630966858571E-5"/>
    <n v="0"/>
    <n v="6.7465496942630898E-3"/>
    <n v="2.15520587544601E-14"/>
    <n v="7.7858633720253504E-7"/>
    <n v="0"/>
    <n v="0"/>
    <n v="9.0796896140105294E-5"/>
    <n v="1.273613482395E-5"/>
    <n v="1.10666711012496E-4"/>
    <n v="0"/>
    <n v="1.5956189875523201E-4"/>
    <n v="0"/>
    <n v="0"/>
    <n v="5.4113937363013098E-5"/>
    <n v="1.14125723167155E-5"/>
    <n v="0"/>
    <n v="1.5956189875523201E-4"/>
    <n v="1.1625177607194801E-7"/>
    <n v="4.0155347040295401E-8"/>
    <n v="0"/>
    <n v="0"/>
    <n v="0"/>
    <n v="0"/>
    <n v="1.2168005805914999E-7"/>
    <n v="4.6495664994026301E-10"/>
    <n v="4.0537256781134298E-7"/>
    <n v="0"/>
    <n v="0"/>
    <n v="0"/>
    <n v="0"/>
    <n v="0"/>
    <n v="0"/>
    <n v="3.2217376364471103E-5"/>
    <n v="2.74166429105251E-5"/>
    <n v="1.4875658394721099E-7"/>
    <n v="2.6783420286826799E-9"/>
    <n v="1.0823150825811301E-9"/>
    <n v="9.2063456456298705E-5"/>
    <n v="8.8323386350678502E-5"/>
    <n v="7.8431383361656303E-8"/>
    <n v="5.1385160492410098E-9"/>
    <m/>
    <s v="P15"/>
    <m/>
  </r>
  <r>
    <s v="I.10.03.008.002"/>
    <s v="Milk chocolate, plain"/>
    <x v="1"/>
    <s v="A.08.01.001.002"/>
    <s v="Cow milk, 3 - 4% fat (whole milk)"/>
    <x v="0"/>
    <x v="1"/>
    <n v="2"/>
    <n v="2.3225709514526601E-3"/>
    <x v="1300"/>
    <n v="3.4728600686842102E-6"/>
    <n v="4.5258268776224902E-5"/>
    <n v="1.9384041409822699E-6"/>
    <n v="2.0522814477092199E-3"/>
    <n v="4.6971843056503099E-4"/>
    <n v="2.6959020908521999E-6"/>
    <n v="4.5166220297882801E-5"/>
    <n v="1.9227423686560399E-6"/>
    <n v="3.6729122621591099E-3"/>
    <n v="2.8552484108674399E-5"/>
    <n v="2.3685238164760798E-6"/>
    <n v="8.5668498243532499E-5"/>
    <n v="1.20904542182651E-4"/>
    <n v="2.7855785874598198E-15"/>
    <n v="1.2796113874580899E-6"/>
    <n v="1.1245291978391201E-6"/>
    <n v="9.5309176467932702E-2"/>
    <n v="1.12184826145599E-4"/>
    <n v="6.0884139847636199E-5"/>
    <n v="1.7805361586017699E-4"/>
    <n v="4.3335011221907701E-4"/>
    <n v="4.5147549466611099E-5"/>
    <n v="9.8048972432098706E-4"/>
    <n v="2.42171479849138E-4"/>
    <n v="6.8609976648965402E-5"/>
    <n v="5.4556083950195703E-5"/>
    <n v="4.2687243579517698E-4"/>
    <n v="4.5147549466611099E-5"/>
    <n v="1.0408531171763099E-7"/>
    <n v="1.9228049387822201E-7"/>
    <n v="2.84757292460169E-4"/>
    <n v="0"/>
    <n v="3.6314434234110602E-5"/>
    <n v="4.4258930318860999E-6"/>
    <n v="1.48253139954023E-7"/>
    <n v="2.1908321606937399E-9"/>
    <n v="6.52211047106876E-7"/>
    <n v="2.8460103246257998E-4"/>
    <n v="4.4934933329015902E-7"/>
    <n v="0"/>
    <n v="0"/>
    <n v="0"/>
    <n v="0"/>
    <n v="1.7954524759861799E-4"/>
    <n v="1.5340467441012399E-4"/>
    <n v="6.9985370476830203E-7"/>
    <n v="9.2048478342120397E-8"/>
    <n v="1.02550324950968E-8"/>
    <n v="9.0744256144816604E-5"/>
    <n v="8.6970508833620206E-5"/>
    <n v="7.7104273063707199E-8"/>
    <n v="5.4067398311281298E-9"/>
    <m/>
    <s v="P8"/>
    <m/>
  </r>
  <r>
    <s v="I.10.03.008.002"/>
    <s v="Milk chocolate, plain"/>
    <x v="1"/>
    <s v="A.02.08.001"/>
    <s v="Sugar beet (root) (Beta vulgaris)"/>
    <x v="1"/>
    <x v="9"/>
    <n v="2.2200000000000002"/>
    <n v="6.00617003068312E-4"/>
    <x v="1301"/>
    <n v="1.4011207108309899E-6"/>
    <n v="1.4898137581526499E-7"/>
    <n v="2.7696519512151102E-7"/>
    <n v="2.44343858241413E-4"/>
    <n v="1.6323745160045199E-4"/>
    <n v="3.9475517232400199E-7"/>
    <n v="0"/>
    <n v="2.54002573280974E-7"/>
    <n v="4.7814588485080599E-4"/>
    <n v="5.01632690021288E-6"/>
    <n v="1.1465890057629399E-6"/>
    <n v="1.5873427737282299E-5"/>
    <n v="1.2570380695235201E-4"/>
    <n v="5.1743772826194398E-16"/>
    <n v="3.0496560090499503E-7"/>
    <n v="0"/>
    <n v="0"/>
    <n v="2.6903454355429199E-5"/>
    <n v="9.59260043775054E-5"/>
    <n v="5.80565550734743E-5"/>
    <n v="6.3457844435004695E-5"/>
    <n v="0"/>
    <n v="0"/>
    <n v="0"/>
    <n v="1.6562265399330701E-5"/>
    <n v="8.59571979367849E-5"/>
    <n v="6.0717988264336802E-5"/>
    <n v="0"/>
    <n v="2.3689132836794E-8"/>
    <n v="3.0244199274053902E-7"/>
    <n v="6.86240467466691E-8"/>
    <n v="0"/>
    <n v="0"/>
    <n v="0"/>
    <n v="3.5293966291435801E-8"/>
    <n v="3.50195991594309E-9"/>
    <n v="2.1266137389551E-7"/>
    <n v="2.54527317808499E-9"/>
    <n v="0"/>
    <n v="0"/>
    <n v="0"/>
    <n v="0"/>
    <n v="0"/>
    <n v="2.187538626479E-4"/>
    <n v="1.84181032649914E-4"/>
    <n v="8.8815824542594795E-7"/>
    <n v="1.4898137581526499E-7"/>
    <n v="1.49568393306965E-8"/>
    <n v="1.37519282178998E-4"/>
    <n v="1.3181112621999601E-4"/>
    <n v="1.18207293081044E-7"/>
    <n v="8.00578250984122E-9"/>
    <m/>
    <s v="P6"/>
    <m/>
  </r>
  <r>
    <s v="I.10.03.008.002"/>
    <s v="Milk chocolate, plain"/>
    <x v="1"/>
    <s v="A.02.08.002"/>
    <s v="Sugar cane (Saccharum officinarum)"/>
    <x v="1"/>
    <x v="9"/>
    <n v="2.82"/>
    <n v="1.6870922180116899E-3"/>
    <x v="1302"/>
    <n v="2.7485051878322398E-6"/>
    <n v="1.8939965208493699E-7"/>
    <n v="5.2038615973459896E-7"/>
    <n v="4.0359887541866401E-4"/>
    <n v="2.6038774963784399E-4"/>
    <n v="7.6727015762883504E-7"/>
    <n v="0"/>
    <n v="4.40829579060368E-7"/>
    <n v="6.99079994394461E-4"/>
    <n v="6.37724389673197E-6"/>
    <n v="1.4576557478244499E-6"/>
    <n v="4.7758171330733402E-4"/>
    <n v="1.82423863428031E-4"/>
    <n v="1.3648701395978599E-14"/>
    <n v="3.8770200901421501E-7"/>
    <n v="0"/>
    <n v="0"/>
    <n v="4.0972071254651302E-5"/>
    <n v="1.21950490493027E-4"/>
    <n v="1.0284240712274E-4"/>
    <n v="1.3783390654824399E-4"/>
    <n v="0"/>
    <n v="0"/>
    <n v="0"/>
    <n v="2.4677485140530201E-5"/>
    <n v="1.09277171688966E-4"/>
    <n v="1.2643309280834701E-4"/>
    <n v="0"/>
    <n v="4.7191556944618502E-8"/>
    <n v="3.8449375223895602E-7"/>
    <n v="3.3558484844526002E-7"/>
    <n v="0"/>
    <n v="0"/>
    <n v="0"/>
    <n v="5.4535815813814701E-8"/>
    <n v="4.45203292066159E-9"/>
    <n v="3.7671211400271102E-7"/>
    <n v="5.1296163231811398E-9"/>
    <n v="0"/>
    <n v="0"/>
    <n v="0"/>
    <n v="0"/>
    <n v="0"/>
    <n v="2.7810124084988599E-4"/>
    <n v="2.3414888816568401E-4"/>
    <n v="1.12911336574465E-6"/>
    <n v="1.8939965208493699E-7"/>
    <n v="1.9014592596036201E-8"/>
    <n v="1.0053921017431401E-3"/>
    <n v="9.6347091339692896E-4"/>
    <n v="8.5212166445875896E-7"/>
    <n v="6.0541988078194598E-8"/>
    <m/>
    <s v="P6"/>
    <m/>
  </r>
  <r>
    <s v="A.08.02.002.003"/>
    <s v="Vanila milkshake"/>
    <x v="0"/>
    <s v="A.08.02.002.003"/>
    <s v="Vanila milkshake"/>
    <x v="0"/>
    <x v="88"/>
    <n v="1.1000000000000001"/>
    <n v="2.2431311579882902E-3"/>
    <x v="1303"/>
    <n v="3.6706998664825301E-6"/>
    <n v="3.8790441588568798E-5"/>
    <n v="1.7348021303070001E-6"/>
    <n v="1.8299907679830199E-3"/>
    <n v="4.5107834051483399E-4"/>
    <n v="2.4245396919563598E-6"/>
    <n v="3.8739781033933298E-5"/>
    <n v="1.7157559072962099E-6"/>
    <n v="3.3513889166625899E-3"/>
    <n v="2.55862624671554E-5"/>
    <n v="2.2660688788621802E-6"/>
    <n v="1.3269126906345001E-4"/>
    <n v="1.41401805227236E-4"/>
    <n v="4.5467365593823204E-15"/>
    <n v="1.16419480461494E-6"/>
    <n v="9.6452646697546507E-7"/>
    <n v="8.1748187086296803E-2"/>
    <n v="1.0282452556443001E-4"/>
    <n v="7.2373593376087598E-5"/>
    <n v="1.68082952996895E-4"/>
    <n v="3.9468050367492502E-4"/>
    <n v="4.3333352518523798E-5"/>
    <n v="8.4098153389198203E-4"/>
    <n v="2.0771430596017699E-4"/>
    <n v="6.2853876911096E-5"/>
    <n v="6.4851655361147301E-5"/>
    <n v="3.8765501246883802E-4"/>
    <n v="4.3333352518523798E-5"/>
    <n v="9.62739542702772E-8"/>
    <n v="2.2845956638260201E-7"/>
    <n v="2.4428251650895802E-4"/>
    <n v="0"/>
    <n v="3.1147464218221499E-5"/>
    <n v="3.79615840785588E-6"/>
    <n v="1.35903607384909E-7"/>
    <n v="2.61480929208333E-9"/>
    <n v="6.1568847251610003E-7"/>
    <n v="2.4410763626088499E-4"/>
    <n v="3.8541402545080099E-7"/>
    <n v="2.1805422006790199E-4"/>
    <n v="1.9273860919473399E-4"/>
    <n v="7.7913059892460699E-7"/>
    <n v="7.6832198725824408E-9"/>
    <n v="9.8815993369318994E-5"/>
    <n v="8.4429053356074605E-5"/>
    <n v="3.8517721841616802E-7"/>
    <n v="5.0660554635481601E-8"/>
    <n v="5.64404369701313E-9"/>
    <n v="9.6270176568047304E-5"/>
    <n v="9.2269700396474806E-5"/>
    <n v="8.1852357185394795E-8"/>
    <n v="5.7189594412005801E-9"/>
    <s v="F28.A0C0R$F28.A0EKQ$F28.A07MJ$F28.A07KG$F28.A0C04"/>
    <s v="P8"/>
    <m/>
  </r>
  <r>
    <s v="A.08.02.002.003"/>
    <s v="Vanila milkshake"/>
    <x v="1"/>
    <s v="A.08.01.001.002"/>
    <s v="Cow milk, 3 - 4% fat (whole milk)"/>
    <x v="0"/>
    <x v="1"/>
    <n v="1.57"/>
    <n v="1.8203064376759101E-3"/>
    <x v="1304"/>
    <n v="2.7218413010029101E-6"/>
    <n v="3.5471001632867899E-5"/>
    <n v="1.51921711344954E-6"/>
    <n v="1.60846803360361E-3"/>
    <n v="3.6814009170215898E-4"/>
    <n v="2.1129033445686001E-6"/>
    <n v="3.53988589766448E-5"/>
    <n v="1.5069422570138299E-6"/>
    <n v="2.87863147157909E-3"/>
    <n v="2.2377904365914698E-5"/>
    <n v="1.8563218265618599E-6"/>
    <n v="6.7142370294950398E-5"/>
    <n v="9.4758490086895996E-5"/>
    <n v="2.18318696883463E-15"/>
    <n v="1.00289071679662E-6"/>
    <n v="8.8134562128265504E-7"/>
    <n v="7.4698216382003899E-2"/>
    <n v="8.7924444725644596E-5"/>
    <n v="4.7717720592214801E-5"/>
    <n v="1.3954886631085999E-4"/>
    <n v="3.3963655600987701E-4"/>
    <n v="3.5384225781331902E-5"/>
    <n v="7.6845521388281698E-4"/>
    <n v="1.8980100630087201E-4"/>
    <n v="5.3772816759286499E-5"/>
    <n v="4.2758130065656697E-5"/>
    <n v="3.3455970094621102E-4"/>
    <n v="3.5384225781331902E-5"/>
    <n v="8.1576480093581599E-8"/>
    <n v="1.50699129612E-7"/>
    <n v="2.2317748024714001E-4"/>
    <n v="0"/>
    <n v="2.8461304217882101E-5"/>
    <n v="3.46877737938136E-6"/>
    <n v="1.16192852965455E-7"/>
    <n v="1.71705664513023E-9"/>
    <n v="5.1116800846468902E-7"/>
    <n v="2.2305501204896301E-4"/>
    <n v="3.5217588665778501E-7"/>
    <n v="0"/>
    <n v="0"/>
    <n v="0"/>
    <n v="0"/>
    <n v="1.40717927197644E-4"/>
    <n v="1.20230349141184E-4"/>
    <n v="5.4850776611335898E-7"/>
    <n v="7.21426562231112E-8"/>
    <n v="8.0373439862945701E-9"/>
    <n v="7.1120476874649507E-5"/>
    <n v="6.8162816304393698E-5"/>
    <n v="6.0430190320947196E-8"/>
    <n v="4.2375124494197499E-9"/>
    <m/>
    <s v="P8"/>
    <m/>
  </r>
  <r>
    <s v="A.08.02.002.003"/>
    <s v="Vanila milkshake"/>
    <x v="1"/>
    <s v="A.08.01.001.001"/>
    <s v="Cow milk, &gt; 4% fat (inc. Channel Island milk)"/>
    <x v="0"/>
    <x v="1"/>
    <n v="0.15"/>
    <n v="1.7179937728128601E-4"/>
    <x v="1305"/>
    <n v="2.5688567094659699E-7"/>
    <n v="3.34773083583148E-6"/>
    <n v="1.43382756135796E-7"/>
    <n v="1.51806201873772E-4"/>
    <n v="3.47448304294614E-5"/>
    <n v="1.9941448941744699E-7"/>
    <n v="3.3409220572884701E-6"/>
    <n v="1.4222426290178501E-7"/>
    <n v="2.7168342868193998E-4"/>
    <n v="2.1120125465429001E-6"/>
    <n v="1.7519848704384301E-7"/>
    <n v="6.3368547004588003E-6"/>
    <n v="8.9432467259900301E-6"/>
    <n v="2.0604781369299599E-16"/>
    <n v="9.4652195400035501E-8"/>
    <n v="8.3180845692809995E-8"/>
    <n v="7.0499707042929504E-3"/>
    <n v="8.2982538209085805E-6"/>
    <n v="4.5035684725103801E-6"/>
    <n v="1.3170534277253099E-5"/>
    <n v="3.2054684649116299E-5"/>
    <n v="3.3395409855137601E-6"/>
    <n v="7.2526320009164597E-5"/>
    <n v="1.7913299659305398E-5"/>
    <n v="5.0750446423191201E-6"/>
    <n v="4.0354854363811901E-6"/>
    <n v="3.1575534259691299E-5"/>
    <n v="3.3395409855137601E-6"/>
    <n v="7.6991369094810406E-9"/>
    <n v="1.42228891181799E-8"/>
    <n v="2.1063350288766998E-5"/>
    <n v="0"/>
    <n v="2.6861600003394302E-6"/>
    <n v="3.2738102847452001E-7"/>
    <n v="1.09662084200986E-8"/>
    <n v="1.6205472676715801E-10"/>
    <n v="4.8243715301293699E-8"/>
    <n v="2.1051791817210699E-5"/>
    <n v="3.3238138793015903E-8"/>
    <n v="0"/>
    <n v="0"/>
    <n v="0"/>
    <n v="0"/>
    <n v="1.32808695088364E-5"/>
    <n v="1.13472647710564E-5"/>
    <n v="5.1767818155132998E-8"/>
    <n v="6.8087785430087403E-9"/>
    <n v="7.5855947287856499E-10"/>
    <n v="6.71230589867764E-6"/>
    <n v="6.4331637533429702E-6"/>
    <n v="5.7033633740170996E-9"/>
    <n v="3.9993376113172001E-10"/>
    <m/>
    <s v="P8"/>
    <m/>
  </r>
  <r>
    <s v="A.08.02.002.003"/>
    <s v="Vanila milkshake"/>
    <x v="1"/>
    <s v="A.16.04.001"/>
    <s v="Salt"/>
    <x v="6"/>
    <x v="18"/>
    <n v="1.1553150000000001E-3"/>
    <n v="3.6392543512838099E-7"/>
    <x v="1306"/>
    <n v="6.8609911735108504E-10"/>
    <n v="8.2824208414455803E-12"/>
    <n v="1.71857002545542E-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9628003668012899E-8"/>
    <n v="8.4782366185057299E-8"/>
    <n v="4.6001019212344901E-10"/>
    <n v="8.2824208414455803E-12"/>
    <n v="3.34691719764775E-12"/>
    <n v="2.6429743146036802E-7"/>
    <n v="2.53781993714049E-7"/>
    <n v="2.26088925227635E-10"/>
    <n v="1.38387830569064E-11"/>
    <m/>
    <s v="P15"/>
    <m/>
  </r>
  <r>
    <s v="A.08.02.002.003"/>
    <s v="Vanila milkshake"/>
    <x v="1"/>
    <s v="A.16.09.003"/>
    <s v="Vanilla pods (Vanilla fragrans syn. Vanilla planifolia)"/>
    <x v="6"/>
    <x v="30"/>
    <n v="0.02"/>
    <n v="1.6832599423893701E-5"/>
    <x v="1307"/>
    <n v="1.72401802404752E-8"/>
    <n v="1.07868671435017E-10"/>
    <n v="4.1894160861416201E-9"/>
    <n v="1.1005243677622301E-5"/>
    <n v="9.7263082158751292E-6"/>
    <n v="7.32885390560626E-9"/>
    <n v="0"/>
    <n v="3.8847458438101899E-9"/>
    <n v="9.2078142819387496E-5"/>
    <n v="6.8001969772539995E-8"/>
    <n v="0"/>
    <n v="1.43079780016888E-5"/>
    <n v="9.6379714850696097E-6"/>
    <n v="8.5409199815535899E-16"/>
    <n v="4.1341527350472197E-9"/>
    <n v="0"/>
    <n v="0"/>
    <n v="4.7341764103271398E-7"/>
    <n v="5.1294044149859901E-7"/>
    <n v="8.4509542792318798E-7"/>
    <n v="4.7082539702296899E-6"/>
    <n v="4.4655361969381799E-6"/>
    <n v="0"/>
    <n v="0"/>
    <n v="2.8268196928647198E-7"/>
    <n v="4.5963472934995102E-7"/>
    <n v="4.5184553203005101E-6"/>
    <n v="4.4655361969381799E-6"/>
    <n v="5.9533802376617804E-10"/>
    <n v="1.61723330697205E-9"/>
    <n v="5.1162825748680304E-9"/>
    <n v="0"/>
    <n v="0"/>
    <n v="0"/>
    <n v="6.3367984849087595E-10"/>
    <n v="1.8725859343886901E-11"/>
    <n v="3.0955876480702899E-9"/>
    <n v="1.3675248790513999E-10"/>
    <n v="0"/>
    <n v="2.0267890203602299E-7"/>
    <n v="1.90942308890377E-7"/>
    <n v="1.8919036325476199E-10"/>
    <n v="2.2339634874188902E-11"/>
    <n v="1.2975361430095901E-6"/>
    <n v="1.10418938817205E-6"/>
    <n v="5.9910851212268296E-9"/>
    <n v="1.07868671435017E-10"/>
    <n v="4.3589612074126599E-11"/>
    <n v="4.3271407012257197E-6"/>
    <n v="4.15077909414458E-6"/>
    <n v="3.7310508503873903E-9"/>
    <n v="2.3874099538311499E-10"/>
    <s v="F28.A07KG"/>
    <s v="P15"/>
    <m/>
  </r>
  <r>
    <s v="A.08.02.002.003"/>
    <s v="Vanila milkshake"/>
    <x v="1"/>
    <s v="A.02.08.001"/>
    <s v="Sugar beet (root) (Beta vulgaris)"/>
    <x v="1"/>
    <x v="9"/>
    <n v="0.25"/>
    <n v="6.8318641233691395E-5"/>
    <x v="1308"/>
    <n v="1.5937388165727599E-7"/>
    <n v="1.6946248795535999E-8"/>
    <n v="3.1504079476707401E-8"/>
    <n v="2.7793486204306599E-5"/>
    <n v="1.8567840795084801E-5"/>
    <n v="4.4902386804524398E-8"/>
    <n v="0"/>
    <n v="2.8892140228743401E-8"/>
    <n v="5.4387866140334401E-5"/>
    <n v="5.7059429895557001E-7"/>
    <n v="1.3042155404698701E-7"/>
    <n v="1.8055616294448699E-6"/>
    <n v="1.4298485132813E-5"/>
    <n v="5.8857212395439697E-17"/>
    <n v="3.4689053707119E-8"/>
    <n v="0"/>
    <n v="0"/>
    <n v="3.0601988233198799E-6"/>
    <n v="1.09113365831618E-5"/>
    <n v="6.6037840038931097E-6"/>
    <n v="7.2181667939317497E-6"/>
    <n v="0"/>
    <n v="0"/>
    <n v="0"/>
    <n v="1.88391514401627E-6"/>
    <n v="9.77741045840605E-6"/>
    <n v="6.9065151926625E-6"/>
    <n v="0"/>
    <n v="2.6945780075262399E-9"/>
    <n v="3.4401999761058298E-8"/>
    <n v="7.8058090359398702E-9"/>
    <n v="0"/>
    <n v="0"/>
    <n v="0"/>
    <n v="4.0145980024883702E-9"/>
    <n v="3.9833894460172701E-10"/>
    <n v="2.4189684995945401E-8"/>
    <n v="2.89518285707853E-10"/>
    <n v="0"/>
    <n v="0"/>
    <n v="0"/>
    <n v="0"/>
    <n v="0"/>
    <n v="2.4882689941140901E-5"/>
    <n v="2.0950119339577101E-5"/>
    <n v="1.01025718915751E-7"/>
    <n v="1.6946248795535999E-8"/>
    <n v="1.7013020527285999E-9"/>
    <n v="1.56424650882438E-5"/>
    <n v="1.49931770110219E-5"/>
    <n v="1.34457759370012E-8"/>
    <n v="9.1063719523537495E-10"/>
    <m/>
    <s v="P6"/>
    <m/>
  </r>
  <r>
    <s v="A.08.02.002.003"/>
    <s v="Vanila milkshake"/>
    <x v="1"/>
    <s v="A.02.08.002"/>
    <s v="Sugar cane (Saccharum officinarum)"/>
    <x v="1"/>
    <x v="9"/>
    <n v="0.32"/>
    <n v="1.9190240599529701E-4"/>
    <x v="1309"/>
    <n v="3.1263540475409102E-7"/>
    <n v="2.1543723894718102E-8"/>
    <n v="5.9192588901521598E-8"/>
    <n v="4.5908335313832203E-5"/>
    <n v="2.9618437637092401E-5"/>
    <n v="8.7275009466224403E-8"/>
    <n v="0"/>
    <n v="5.0143232214821501E-8"/>
    <n v="7.9518553565247901E-5"/>
    <n v="7.2539511138519397E-7"/>
    <n v="1.6580459688804399E-7"/>
    <n v="5.4323693076508702E-5"/>
    <n v="2.0750245854405302E-5"/>
    <n v="1.5525047229999801E-15"/>
    <n v="4.4100107596206297E-8"/>
    <n v="0"/>
    <n v="0"/>
    <n v="4.6604678561346003E-6"/>
    <n v="1.3871555027086501E-5"/>
    <n v="1.16980596285726E-5"/>
    <n v="1.5678252802038399E-5"/>
    <n v="0"/>
    <n v="0"/>
    <n v="0"/>
    <n v="2.8070005431962202E-6"/>
    <n v="1.24299975683536E-5"/>
    <n v="1.4381439525542499E-5"/>
    <n v="0"/>
    <n v="5.3679183767496803E-9"/>
    <n v="4.37351766293926E-8"/>
    <n v="3.8171914460082097E-8"/>
    <n v="0"/>
    <n v="0"/>
    <n v="0"/>
    <n v="6.20330895718402E-9"/>
    <n v="5.0640730834033502E-10"/>
    <n v="4.2850035269496798E-8"/>
    <n v="5.8348067980026997E-10"/>
    <n v="0"/>
    <n v="0"/>
    <n v="0"/>
    <n v="0"/>
    <n v="0"/>
    <n v="3.1633301760035003E-5"/>
    <n v="2.66338345470378E-5"/>
    <n v="1.2843374488634099E-7"/>
    <n v="2.1543723894718102E-8"/>
    <n v="2.16286106310189E-9"/>
    <n v="1.1436076892143E-4"/>
    <n v="1.09592341434222E-4"/>
    <n v="9.6926650401525003E-8"/>
    <n v="6.8864956235982002E-9"/>
    <m/>
    <s v="P6"/>
    <m/>
  </r>
  <r>
    <s v="A.18.02.002"/>
    <s v="Mineral supplements"/>
    <x v="0"/>
    <s v="A.18.02.002"/>
    <s v="Mineral supplements"/>
    <x v="2"/>
    <x v="3"/>
    <n v="8.8000000000000005E-3"/>
    <n v="4.8977545252482103E-6"/>
    <x v="1310"/>
    <n v="1.2374169496904099E-8"/>
    <n v="7.01753749737827E-11"/>
    <n v="2.09125630405253E-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8142835979035199E-6"/>
    <n v="1.60142687682095E-6"/>
    <n v="6.5609822958429303E-9"/>
    <n v="6.3514463979679004E-11"/>
    <n v="8.4412910779742002E-7"/>
    <n v="7.1834484773204602E-7"/>
    <n v="3.89757878064919E-9"/>
    <n v="7.01753749737827E-11"/>
    <n v="2.8357792226136101E-11"/>
    <n v="2.2393418195472702E-6"/>
    <n v="2.15024651746254E-6"/>
    <n v="1.9156084204119799E-9"/>
    <n v="1.1725337419943801E-10"/>
    <s v="F28.A0C0R"/>
    <s v="P15"/>
    <m/>
  </r>
  <r>
    <s v="A.18.02.002"/>
    <s v="Mineral supplements"/>
    <x v="1"/>
    <s v="A.18.02.002"/>
    <s v="Mineral supplements"/>
    <x v="2"/>
    <x v="3"/>
    <n v="8.8000000000000005E-3"/>
    <n v="4.8977545252482103E-6"/>
    <x v="1310"/>
    <n v="1.2374169496904099E-8"/>
    <n v="7.01753749737827E-11"/>
    <n v="2.09125630405253E-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8142835979035199E-6"/>
    <n v="1.60142687682095E-6"/>
    <n v="6.5609822958429303E-9"/>
    <n v="6.3514463979679004E-11"/>
    <n v="8.4412910779742002E-7"/>
    <n v="7.1834484773204602E-7"/>
    <n v="3.89757878064919E-9"/>
    <n v="7.01753749737827E-11"/>
    <n v="2.8357792226136101E-11"/>
    <n v="2.2393418195472702E-6"/>
    <n v="2.15024651746254E-6"/>
    <n v="1.9156084204119799E-9"/>
    <n v="1.1725337419943801E-10"/>
    <s v="F28.A0C0R"/>
    <s v="P15"/>
    <m/>
  </r>
  <r>
    <s v="A.01.06.005.001"/>
    <s v="Breakfast cereals, mixed cereals and fruits"/>
    <x v="0"/>
    <s v="A.01.06.005.001"/>
    <s v="Breakfast cereals, mixed cereals and fruits"/>
    <x v="7"/>
    <x v="56"/>
    <n v="1.94"/>
    <n v="2.99633927801658E-3"/>
    <x v="1311"/>
    <n v="4.0914162841907498E-6"/>
    <n v="2.2140461140879501E-6"/>
    <n v="2.5707286502699102E-6"/>
    <n v="1.8182141898437001E-3"/>
    <n v="1.02947220117812E-3"/>
    <n v="1.5717305150872101E-6"/>
    <n v="2.1961051115729899E-6"/>
    <n v="2.5004013967161801E-6"/>
    <n v="7.0358382767075301E-3"/>
    <n v="5.79920575951059E-5"/>
    <n v="9.6327311926070895E-6"/>
    <n v="4.4037323039441501E-4"/>
    <n v="4.9652636853932198E-3"/>
    <n v="3.9410153423163598E-14"/>
    <n v="3.5078470099912601E-6"/>
    <n v="0"/>
    <n v="0"/>
    <n v="3.19305359255077E-4"/>
    <n v="2.2342565808083399E-4"/>
    <n v="6.1910262305746202E-4"/>
    <n v="6.1787826050273395E-4"/>
    <n v="3.8502288947601202E-5"/>
    <n v="0"/>
    <n v="0"/>
    <n v="1.95776325542432E-4"/>
    <n v="2.00206853610117E-4"/>
    <n v="5.9498673307797E-4"/>
    <n v="3.8502288947601202E-5"/>
    <n v="2.9732798854097197E-7"/>
    <n v="7.0443152196152499E-7"/>
    <n v="5.6997100458471204E-7"/>
    <n v="2.1961051115729899E-6"/>
    <n v="0"/>
    <n v="0"/>
    <n v="4.2003172034477701E-7"/>
    <n v="8.1565755174492296E-9"/>
    <n v="2.05057796719777E-6"/>
    <n v="2.1635133656188401E-8"/>
    <n v="0"/>
    <n v="6.9711022782914999E-4"/>
    <n v="6.4539889474082997E-4"/>
    <n v="1.29706127567107E-6"/>
    <n v="4.7834824444400602E-8"/>
    <n v="2.15809640512905E-4"/>
    <n v="1.8365169725974501E-4"/>
    <n v="9.9645311096711094E-7"/>
    <n v="1.7941002514967E-8"/>
    <n v="7.2499394814505096E-9"/>
    <n v="2.65205219830823E-4"/>
    <n v="2.54304112964944E-4"/>
    <n v="2.26171382465359E-7"/>
    <n v="1.52424896278795E-8"/>
    <s v="F28.A07LL$F28.A0C03$F28.A0BZV$F28.A0C04$F28.A07KG"/>
    <s v="P15"/>
    <m/>
  </r>
  <r>
    <s v="A.01.06.005.001"/>
    <s v="Breakfast cereals, mixed cereals and fruits"/>
    <x v="1"/>
    <s v="A.04.03.001"/>
    <s v="Almond, sweet (Prunus amygalus dulcis)"/>
    <x v="10"/>
    <x v="49"/>
    <n v="0.01"/>
    <n v="2.6407303288553902E-5"/>
    <x v="1312"/>
    <n v="3.0777661451672101E-8"/>
    <n v="2.9671138437373698E-11"/>
    <n v="2.83147880165687E-8"/>
    <n v="2.20136056784188E-5"/>
    <n v="1.37656508521076E-5"/>
    <n v="1.9068408132404002E-8"/>
    <n v="0"/>
    <n v="2.81308288057344E-8"/>
    <n v="5.0464121793071901E-5"/>
    <n v="1.0144085725646899E-6"/>
    <n v="0"/>
    <n v="2.4397617430766599E-5"/>
    <n v="4.31555452481151E-5"/>
    <n v="4.94078100051463E-16"/>
    <n v="6.1670566143175896E-8"/>
    <n v="0"/>
    <n v="0"/>
    <n v="7.11859640584147E-6"/>
    <n v="3.9165671354502397E-7"/>
    <n v="5.0080962632582502E-6"/>
    <n v="9.3094131354481406E-6"/>
    <n v="1.8584316032590901E-7"/>
    <n v="0"/>
    <n v="0"/>
    <n v="4.2470723135574699E-6"/>
    <n v="3.5095502901353901E-7"/>
    <n v="8.9817803492107502E-6"/>
    <n v="1.8584316032590901E-7"/>
    <n v="9.0232812801517593E-9"/>
    <n v="1.2348417687513399E-9"/>
    <n v="8.8102850835009106E-9"/>
    <n v="0"/>
    <n v="0"/>
    <n v="0"/>
    <n v="9.5334443594706095E-9"/>
    <n v="1.42981678486997E-11"/>
    <n v="1.8344674956989899E-8"/>
    <n v="2.3841132142520101E-10"/>
    <n v="0"/>
    <n v="0"/>
    <n v="0"/>
    <n v="0"/>
    <n v="0"/>
    <n v="1.48195796852435E-6"/>
    <n v="1.2008277416416001E-6"/>
    <n v="9.18338600474747E-9"/>
    <n v="2.9671138437373698E-11"/>
    <n v="2.44110007453003E-11"/>
    <n v="2.91173964161076E-6"/>
    <n v="2.7929121342837299E-6"/>
    <n v="2.5258673145206499E-9"/>
    <n v="1.59548210089048E-10"/>
    <m/>
    <s v="P11"/>
    <m/>
  </r>
  <r>
    <s v="A.01.06.005.001"/>
    <s v="Breakfast cereals, mixed cereals and fruits"/>
    <x v="1"/>
    <s v="A.01.02.002.001"/>
    <s v="Barley grain, whole"/>
    <x v="7"/>
    <x v="13"/>
    <n v="0.42"/>
    <n v="2.7055681621549399E-4"/>
    <x v="1313"/>
    <n v="2.2091009777955099E-7"/>
    <n v="1.7386628498270799E-9"/>
    <n v="5.0371750745561799E-7"/>
    <n v="2.41572216453154E-4"/>
    <n v="1.0060964716573901E-4"/>
    <n v="1.2622509891223399E-7"/>
    <n v="0"/>
    <n v="5.0256799025578796E-7"/>
    <n v="1.30597149579254E-3"/>
    <n v="1.23480029042454E-5"/>
    <n v="9.5012747298604899E-7"/>
    <n v="4.8391942801495201E-8"/>
    <n v="7.2696751863347999E-5"/>
    <n v="1.8547922836048499E-16"/>
    <n v="7.5069193068538605E-7"/>
    <n v="0"/>
    <n v="0"/>
    <n v="6.2622091761164095E-5"/>
    <n v="1.8143929420228001E-5"/>
    <n v="1.1430725890565701E-4"/>
    <n v="4.6498936366104602E-5"/>
    <n v="0"/>
    <n v="0"/>
    <n v="0"/>
    <n v="3.8841698202717298E-5"/>
    <n v="1.6258378972900501E-5"/>
    <n v="4.5509569990122098E-5"/>
    <n v="0"/>
    <n v="4.9225720124181102E-8"/>
    <n v="5.7205407497242502E-8"/>
    <n v="1.9793971290810901E-8"/>
    <n v="0"/>
    <n v="0"/>
    <n v="0"/>
    <n v="8.1734311717019106E-8"/>
    <n v="6.6237840259965098E-10"/>
    <n v="4.18707908079332E-7"/>
    <n v="1.4633920568366001E-9"/>
    <n v="0"/>
    <n v="4.8180310369490003E-6"/>
    <n v="4.6561621455919098E-6"/>
    <n v="3.02470631614738E-9"/>
    <n v="2.6275693456374001E-10"/>
    <n v="1.8793384018039801E-5"/>
    <n v="1.5997346966298699E-5"/>
    <n v="8.7056527071453702E-8"/>
    <n v="1.7386628498270799E-9"/>
    <n v="5.6706464493208404E-10"/>
    <n v="5.3731847073507802E-6"/>
    <n v="5.1487155917040003E-6"/>
    <n v="4.6037654797155998E-9"/>
    <n v="3.1969562033424903E-10"/>
    <s v="F28.A0BZV"/>
    <s v="P14"/>
    <m/>
  </r>
  <r>
    <s v="A.01.06.005.001"/>
    <s v="Breakfast cereals, mixed cereals and fruits"/>
    <x v="1"/>
    <s v="A.01.02.003"/>
    <s v="Corn grain"/>
    <x v="7"/>
    <x v="13"/>
    <n v="0.03"/>
    <n v="2.4277173229191E-5"/>
    <x v="1314"/>
    <n v="2.62919942226685E-8"/>
    <n v="1.3283521706984801E-10"/>
    <n v="2.9116692927536302E-8"/>
    <n v="1.6235137422026401E-5"/>
    <n v="7.9846389942453697E-6"/>
    <n v="1.4091560773752699E-8"/>
    <n v="0"/>
    <n v="2.8683406288363599E-8"/>
    <n v="5.3257912004708402E-5"/>
    <n v="9.1872134202247899E-7"/>
    <n v="2.5752037617296702E-7"/>
    <n v="3.31108920947456E-6"/>
    <n v="1.21536954247038E-5"/>
    <n v="1.4924591402930099E-16"/>
    <n v="5.5853298979027699E-8"/>
    <n v="0"/>
    <n v="0"/>
    <n v="5.8494984994004198E-6"/>
    <n v="1.38621056018749E-6"/>
    <n v="5.6630694940896099E-6"/>
    <n v="3.3363588683489499E-6"/>
    <n v="0"/>
    <n v="0"/>
    <n v="0"/>
    <n v="3.5267226847208299E-6"/>
    <n v="1.24215301447539E-6"/>
    <n v="3.2157632950491501E-6"/>
    <n v="0"/>
    <n v="6.6647510487873099E-9"/>
    <n v="4.3705383842652703E-9"/>
    <n v="3.0562713407001298E-9"/>
    <n v="0"/>
    <n v="0"/>
    <n v="0"/>
    <n v="7.7808286938671393E-9"/>
    <n v="5.0606233923071503E-11"/>
    <n v="2.0743844300694599E-8"/>
    <n v="1.08127059878884E-10"/>
    <n v="0"/>
    <n v="3.6810138245378298E-7"/>
    <n v="3.5573447111015302E-7"/>
    <n v="2.3108995520203099E-10"/>
    <n v="2.0074837650584998E-11"/>
    <n v="1.4358294052015899E-6"/>
    <n v="1.2222099626855701E-6"/>
    <n v="6.65118753301351E-9"/>
    <n v="1.3283521706984801E-10"/>
    <n v="4.3324187440757101E-11"/>
    <n v="6.2381050195091398E-6"/>
    <n v="5.9786446532360798E-6"/>
    <n v="5.3181559607002596E-9"/>
    <n v="3.6988761408128599E-10"/>
    <s v="F28.A0BZV"/>
    <s v="P14"/>
    <m/>
  </r>
  <r>
    <s v="A.01.06.005.001"/>
    <s v="Breakfast cereals, mixed cereals and fruits"/>
    <x v="1"/>
    <s v="A.10.07"/>
    <s v="Honey"/>
    <x v="11"/>
    <x v="55"/>
    <n v="0.06"/>
    <n v="3.576295809213E-5"/>
    <x v="1315"/>
    <n v="9.5775465968650998E-8"/>
    <n v="1.0112534095819E-8"/>
    <n v="1.33037522349367E-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0464789237522099E-5"/>
    <n v="2.7192838260909799E-5"/>
    <n v="9.1256825123495003E-8"/>
    <n v="1.0112534095819E-8"/>
    <n v="1.0236599536449701E-9"/>
    <n v="5.2981688546078404E-6"/>
    <n v="5.0797800887534898E-6"/>
    <n v="4.5186408451559099E-9"/>
    <n v="3.0671526984870202E-10"/>
    <m/>
    <s v="P16"/>
    <m/>
  </r>
  <r>
    <s v="A.01.06.005.001"/>
    <s v="Breakfast cereals, mixed cereals and fruits"/>
    <x v="1"/>
    <s v="A.01.02.008"/>
    <s v="Oats, grain"/>
    <x v="7"/>
    <x v="13"/>
    <n v="0.6"/>
    <n v="3.6129447301806202E-4"/>
    <x v="1316"/>
    <n v="3.0812850827405098E-7"/>
    <n v="2.4783681914740201E-9"/>
    <n v="6.3661193126230699E-7"/>
    <n v="3.20566627638882E-4"/>
    <n v="1.4203371929905799E-4"/>
    <n v="1.7365976618652799E-7"/>
    <n v="0"/>
    <n v="6.3501042969767805E-7"/>
    <n v="2.1892575995196202E-3"/>
    <n v="1.5514964986477001E-5"/>
    <n v="3.2778095041852799E-6"/>
    <n v="7.6700640421639899E-7"/>
    <n v="9.8081517798450098E-5"/>
    <n v="3.1603852554674699E-16"/>
    <n v="9.4322613223634597E-7"/>
    <n v="0"/>
    <n v="0"/>
    <n v="7.8570649718432797E-5"/>
    <n v="2.5863172694990801E-5"/>
    <n v="1.44499758919971E-4"/>
    <n v="7.1633046305487897E-5"/>
    <n v="0"/>
    <n v="0"/>
    <n v="0"/>
    <n v="4.8743467745431699E-5"/>
    <n v="2.3175424318391602E-5"/>
    <n v="7.0114827235234604E-5"/>
    <n v="0"/>
    <n v="6.1567197327622098E-8"/>
    <n v="8.1543159638785303E-8"/>
    <n v="3.0549409220121403E-8"/>
    <n v="0"/>
    <n v="0"/>
    <n v="0"/>
    <n v="1.02536554918087E-7"/>
    <n v="9.441839537122511E-10"/>
    <n v="5.2930314622700095E-7"/>
    <n v="2.2265445988772701E-9"/>
    <n v="0"/>
    <n v="6.8678380450221003E-6"/>
    <n v="6.6371028501173E-6"/>
    <n v="4.3115523652189201E-9"/>
    <n v="3.7454554733067399E-10"/>
    <n v="2.6788934476340999E-5"/>
    <n v="2.2803337560925699E-5"/>
    <n v="1.2409428750119401E-7"/>
    <n v="2.4783681914740201E-9"/>
    <n v="8.0831943849778401E-10"/>
    <n v="7.0710728578169599E-6"/>
    <n v="6.7761105856152796E-6"/>
    <n v="6.0629022211093702E-9"/>
    <n v="4.1863657880082601E-10"/>
    <s v="F28.A0BZV"/>
    <s v="P14"/>
    <m/>
  </r>
  <r>
    <s v="A.01.06.005.001"/>
    <s v="Breakfast cereals, mixed cereals and fruits"/>
    <x v="1"/>
    <s v="A.01.02.009"/>
    <s v="Rice"/>
    <x v="7"/>
    <x v="13"/>
    <n v="0.03"/>
    <n v="9.6783516763152599E-5"/>
    <x v="1317"/>
    <n v="4.17095974288747E-8"/>
    <n v="2.1962325027237801E-6"/>
    <n v="3.1335886735416299E-8"/>
    <n v="8.4040406240687196E-5"/>
    <n v="1.5602149268018601E-5"/>
    <n v="2.5645279586025901E-8"/>
    <n v="2.1961051115729899E-6"/>
    <n v="3.06930023023233E-8"/>
    <n v="9.9153681478452896E-5"/>
    <n v="1.15200717775586E-6"/>
    <n v="4.2248141326811001E-7"/>
    <n v="2.8375628071412199E-5"/>
    <n v="1.5721838914475099E-5"/>
    <n v="7.2258222402162502E-16"/>
    <n v="5.22787274971927E-8"/>
    <n v="0"/>
    <n v="0"/>
    <n v="5.9428162293793602E-6"/>
    <n v="1.32939865198309E-6"/>
    <n v="6.5407271680225103E-5"/>
    <n v="1.0125853543159E-5"/>
    <n v="1.2350661359406601E-6"/>
    <n v="0"/>
    <n v="0"/>
    <n v="3.5512305968668099E-6"/>
    <n v="1.19124510404607E-6"/>
    <n v="9.6246074311650695E-6"/>
    <n v="1.2350661359406601E-6"/>
    <n v="7.4178594639331002E-9"/>
    <n v="4.1914179586806196E-9"/>
    <n v="1.40360021634122E-8"/>
    <n v="2.1961051115729899E-6"/>
    <n v="0"/>
    <n v="0"/>
    <n v="7.9506718699170103E-9"/>
    <n v="4.8532207942617797E-11"/>
    <n v="2.2389866914850899E-8"/>
    <n v="3.0393130961276899E-10"/>
    <n v="0"/>
    <n v="3.53015260222071E-7"/>
    <n v="3.4115518950727801E-7"/>
    <n v="2.2161905539866901E-10"/>
    <n v="1.9252098402610199E-11"/>
    <n v="1.3769839377752901E-6"/>
    <n v="1.17211939044436E-6"/>
    <n v="6.3785978800211501E-9"/>
    <n v="1.27391150796493E-10"/>
    <n v="4.1548605988267003E-11"/>
    <n v="1.1013111324468E-5"/>
    <n v="1.05721722594909E-5"/>
    <n v="9.4641009074289193E-9"/>
    <n v="5.8208372870212497E-10"/>
    <s v="F28.A0BZV"/>
    <s v="P14"/>
    <m/>
  </r>
  <r>
    <s v="A.01.06.005.001"/>
    <s v="Breakfast cereals, mixed cereals and fruits"/>
    <x v="1"/>
    <s v="A.16.04.001"/>
    <s v="Salt"/>
    <x v="6"/>
    <x v="18"/>
    <n v="0.01"/>
    <n v="4.3401199008087199E-6"/>
    <x v="1318"/>
    <n v="8.1823146878763507E-9"/>
    <n v="9.8774902908751204E-11"/>
    <n v="2.0495407158835199E-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881485591817701E-6"/>
    <n v="1.01110172359239E-6"/>
    <n v="5.4860122340872503E-9"/>
    <n v="9.8774902908751204E-11"/>
    <n v="3.9914830164991497E-11"/>
    <n v="3.1519713416269401E-6"/>
    <n v="3.0265658155954499E-6"/>
    <n v="2.6963024537890901E-9"/>
    <n v="1.6503924142336001E-10"/>
    <m/>
    <s v="P15"/>
    <m/>
  </r>
  <r>
    <s v="A.01.06.005.001"/>
    <s v="Breakfast cereals, mixed cereals and fruits"/>
    <x v="1"/>
    <s v="A.01.02.001"/>
    <s v="Wheat grain"/>
    <x v="7"/>
    <x v="13"/>
    <n v="0.42"/>
    <n v="2.96314645827759E-4"/>
    <x v="1319"/>
    <n v="2.4884568756944303E-7"/>
    <n v="1.7301815676328E-9"/>
    <n v="5.3095072164956304E-7"/>
    <n v="2.50292253798536E-4"/>
    <n v="1.01761215572553E-4"/>
    <n v="1.4004633423536701E-7"/>
    <n v="0"/>
    <n v="5.2878262807973905E-7"/>
    <n v="9.3827581895050097E-4"/>
    <n v="1.4085327327395E-5"/>
    <n v="1.28885348093811E-6"/>
    <n v="1.88520733915617E-6"/>
    <n v="8.34613835158106E-5"/>
    <n v="1.26448501080134E-15"/>
    <n v="8.5631187874943205E-7"/>
    <n v="0"/>
    <n v="0"/>
    <n v="7.4663538636653197E-5"/>
    <n v="1.8055422447446401E-5"/>
    <n v="1.17109659655582E-4"/>
    <n v="4.0463633058853903E-5"/>
    <n v="0"/>
    <n v="0"/>
    <n v="0"/>
    <n v="4.6035077372443097E-5"/>
    <n v="1.6179069807179001E-5"/>
    <n v="3.9547068392931298E-5"/>
    <n v="0"/>
    <n v="6.4300566375397195E-8"/>
    <n v="5.6926356728963302E-8"/>
    <n v="1.8819411131006599E-8"/>
    <n v="0"/>
    <n v="0"/>
    <n v="0"/>
    <n v="9.7847268814004402E-8"/>
    <n v="6.5914728844062803E-10"/>
    <n v="4.2897311229151102E-7"/>
    <n v="1.30309968578263E-9"/>
    <n v="0"/>
    <n v="4.7945284465248602E-6"/>
    <n v="4.6334491595158504E-6"/>
    <n v="3.0099516511905702E-9"/>
    <n v="2.61475193419527E-10"/>
    <n v="1.87017089740494E-5"/>
    <n v="1.5919311127438701E-5"/>
    <n v="8.6631861085739299E-8"/>
    <n v="1.7301815676328E-9"/>
    <n v="5.6429847593241498E-10"/>
    <n v="2.2526154608648899E-5"/>
    <n v="2.1588806566024799E-5"/>
    <n v="1.9157540597146E-8"/>
    <n v="1.34231990047284E-9"/>
    <s v="F28.A0BZV"/>
    <s v="P14"/>
    <m/>
  </r>
  <r>
    <s v="A.01.06.005.001"/>
    <s v="Breakfast cereals, mixed cereals and fruits"/>
    <x v="1"/>
    <s v="A.02.08.001"/>
    <s v="Sugar beet (root) (Beta vulgaris)"/>
    <x v="1"/>
    <x v="9"/>
    <n v="0.97"/>
    <n v="2.62089928330041E-4"/>
    <x v="1320"/>
    <n v="6.1140398091871197E-7"/>
    <n v="6.5010677204376204E-8"/>
    <n v="1.2085869658780999E-7"/>
    <n v="1.06623795142699E-4"/>
    <n v="7.1231569822666601E-5"/>
    <n v="1.72258451382109E-7"/>
    <n v="0"/>
    <n v="1.1083854750493101E-7"/>
    <n v="2.0864747426672299E-4"/>
    <n v="2.1889636008311898E-6"/>
    <n v="5.0033453733284395E-7"/>
    <n v="6.9266529531520001E-6"/>
    <n v="5.4853095378001298E-5"/>
    <n v="2.2579317006116802E-16"/>
    <n v="1.3307717243434E-7"/>
    <n v="0"/>
    <n v="0"/>
    <n v="1.17398015504449E-5"/>
    <n v="4.1859020780049699E-5"/>
    <n v="2.53340119919405E-5"/>
    <n v="2.7690960820264501E-5"/>
    <n v="0"/>
    <n v="0"/>
    <n v="0"/>
    <n v="7.2272395375394098E-6"/>
    <n v="3.7508954511134297E-5"/>
    <n v="2.64953757739928E-5"/>
    <n v="0"/>
    <n v="1.03371750977386E-8"/>
    <n v="1.3197595105769501E-7"/>
    <n v="2.99453252266757E-8"/>
    <n v="0"/>
    <n v="0"/>
    <n v="0"/>
    <n v="1.5401150897410101E-8"/>
    <n v="1.5281425911943599E-9"/>
    <n v="9.2798578725056895E-8"/>
    <n v="1.1106752912701001E-9"/>
    <n v="0"/>
    <n v="0"/>
    <n v="0"/>
    <n v="0"/>
    <n v="0"/>
    <n v="9.5457144720205496E-5"/>
    <n v="8.0370674490343899E-5"/>
    <n v="3.8756367152487502E-7"/>
    <n v="6.5010677204376204E-8"/>
    <n v="6.5266832743666897E-9"/>
    <n v="6.0008988467136402E-5"/>
    <n v="5.7518132932663101E-5"/>
    <n v="5.1581858011727898E-8"/>
    <n v="3.4934658085121499E-9"/>
    <m/>
    <s v="P6"/>
    <m/>
  </r>
  <r>
    <s v="A.01.06.005.001"/>
    <s v="Breakfast cereals, mixed cereals and fruits"/>
    <x v="1"/>
    <s v="A.02.08.002"/>
    <s v="Sugar cane (Saccharum officinarum)"/>
    <x v="1"/>
    <x v="9"/>
    <n v="1.23"/>
    <n v="7.3619274220674397E-4"/>
    <x v="1321"/>
    <n v="1.1993591989798701E-6"/>
    <n v="8.2647912042260696E-8"/>
    <n v="2.2707977065589999E-7"/>
    <n v="1.7611755876403601E-4"/>
    <n v="1.13624832950061E-4"/>
    <n v="3.3481200098467598E-7"/>
    <n v="0"/>
    <n v="1.92363839504146E-7"/>
    <n v="3.0505600855753901E-4"/>
    <n v="2.7828239748443701E-6"/>
    <n v="6.3607405139300003E-7"/>
    <n v="2.0840128796390599E-4"/>
    <n v="7.96039023991869E-5"/>
    <n v="5.95585398414592E-15"/>
    <n v="1.69180677930943E-7"/>
    <n v="0"/>
    <n v="0"/>
    <n v="1.7878893144561101E-5"/>
    <n v="5.32152688815835E-5"/>
    <n v="4.48771163226997E-5"/>
    <n v="6.0146280415192399E-5"/>
    <n v="0"/>
    <n v="0"/>
    <n v="0"/>
    <n v="1.0768460231405701E-5"/>
    <n v="4.7685040466317602E-5"/>
    <n v="5.51713322523381E-5"/>
    <n v="0"/>
    <n v="2.0592876515670999E-8"/>
    <n v="1.6778069793704301E-7"/>
    <n v="1.4643842653196201E-7"/>
    <n v="0"/>
    <n v="0"/>
    <n v="0"/>
    <n v="2.3797674699591101E-8"/>
    <n v="1.94272387084997E-9"/>
    <n v="1.6438504147509E-7"/>
    <n v="2.2383994586151302E-9"/>
    <n v="0"/>
    <n v="0"/>
    <n v="0"/>
    <n v="0"/>
    <n v="0"/>
    <n v="1.21354430378242E-4"/>
    <n v="1.02175038342901E-4"/>
    <n v="4.9270873050999798E-7"/>
    <n v="8.2647912042260696E-8"/>
    <n v="8.2973561941490099E-9"/>
    <n v="4.3872075306446401E-4"/>
    <n v="4.2042769576997898E-4"/>
    <n v="3.71838467485195E-7"/>
    <n v="2.6418574957604899E-8"/>
    <m/>
    <s v="P6"/>
    <m/>
  </r>
  <r>
    <s v="A.01.06.005.001"/>
    <s v="Breakfast cereals, mixed cereals and fruits"/>
    <x v="1"/>
    <s v="A.04.03.006"/>
    <s v="Coconuts (Cocos nucifera)"/>
    <x v="10"/>
    <x v="49"/>
    <n v="0.04"/>
    <n v="6.3990986098344895E-5"/>
    <x v="1322"/>
    <n v="5.9751565138810001E-8"/>
    <n v="1.0879417427037001E-10"/>
    <n v="1.854639273256E-8"/>
    <n v="4.3959236907555602E-5"/>
    <n v="3.8727738374395599E-5"/>
    <n v="1.3590479311162999E-8"/>
    <n v="0"/>
    <n v="1.7679495420100001E-8"/>
    <n v="1.07611203163739E-4"/>
    <n v="2.8474622249651998E-7"/>
    <n v="1.95111318697773E-7"/>
    <n v="0"/>
    <n v="9.8004922942303399E-5"/>
    <n v="6.8290150641483702E-15"/>
    <n v="1.73110334666175E-8"/>
    <n v="0"/>
    <n v="0"/>
    <n v="2.0187717567634199E-6"/>
    <n v="1.4360746163317499E-6"/>
    <n v="3.9923050739220199E-6"/>
    <n v="1.0983075745935901E-5"/>
    <n v="2.5529009714602399E-5"/>
    <n v="0"/>
    <n v="0"/>
    <n v="1.20316544991962E-6"/>
    <n v="1.28683510638297E-6"/>
    <n v="1.07087281034905E-5"/>
    <n v="2.5529009714602399E-5"/>
    <n v="2.58473375395454E-9"/>
    <n v="4.5277531520882497E-9"/>
    <n v="6.47799240512023E-9"/>
    <n v="0"/>
    <n v="0"/>
    <n v="0"/>
    <n v="2.7054257911206799E-9"/>
    <n v="5.2426615445232399E-11"/>
    <n v="1.46238281096044E-8"/>
    <n v="2.9781490392970399E-10"/>
    <n v="0"/>
    <n v="0"/>
    <n v="0"/>
    <n v="0"/>
    <n v="0"/>
    <n v="5.4338458845892998E-6"/>
    <n v="4.4030350526858804E-6"/>
    <n v="3.3672415350740702E-8"/>
    <n v="1.0879417427037001E-10"/>
    <n v="8.9507002732767701E-11"/>
    <n v="1.4597903306199899E-5"/>
    <n v="1.40135133714326E-5"/>
    <n v="1.24886704769062E-8"/>
    <n v="7.7739030972715197E-10"/>
    <m/>
    <s v="P11"/>
    <m/>
  </r>
  <r>
    <s v="A.01.06.005.001"/>
    <s v="Breakfast cereals, mixed cereals and fruits"/>
    <x v="1"/>
    <s v="A.05.02.001"/>
    <s v="Apple (Malus domesticus)"/>
    <x v="4"/>
    <x v="5"/>
    <n v="0.18"/>
    <n v="9.6750459759313405E-5"/>
    <x v="1323"/>
    <n v="1.6077767607005799E-7"/>
    <n v="1.1920405202913E-8"/>
    <n v="4.5193837173606303E-8"/>
    <n v="4.1829749945818203E-5"/>
    <n v="2.8684807245569199E-5"/>
    <n v="5.7867637634066602E-8"/>
    <n v="0"/>
    <n v="4.1833286076021498E-8"/>
    <n v="9.9387327756935594E-5"/>
    <n v="5.6690016317267104E-7"/>
    <n v="8.2960999488683596E-8"/>
    <n v="1.4332038385471099E-5"/>
    <n v="1.7227985254458E-4"/>
    <n v="5.9980134765937402E-16"/>
    <n v="3.4464470189882798E-8"/>
    <n v="0"/>
    <n v="0"/>
    <n v="3.5217052452778001E-6"/>
    <n v="7.8816258745557998E-6"/>
    <n v="9.8233959876647004E-6"/>
    <n v="2.0603022838319901E-5"/>
    <n v="0"/>
    <n v="0"/>
    <n v="0"/>
    <n v="2.1292300850643E-6"/>
    <n v="7.0625528474711202E-6"/>
    <n v="1.9493024313033701E-5"/>
    <n v="0"/>
    <n v="3.89117821157087E-9"/>
    <n v="2.4849722981842798E-8"/>
    <n v="2.9126736440652799E-8"/>
    <n v="0"/>
    <n v="0"/>
    <n v="0"/>
    <n v="4.6758902912406104E-9"/>
    <n v="2.8773363452660098E-10"/>
    <n v="3.5983135485951297E-8"/>
    <n v="8.86526664303009E-10"/>
    <n v="0"/>
    <n v="0"/>
    <n v="0"/>
    <n v="0"/>
    <n v="0"/>
    <n v="1.7503091699856301E-5"/>
    <n v="1.4736825511668899E-5"/>
    <n v="7.1063957570868095E-8"/>
    <n v="1.1920405202913E-8"/>
    <n v="1.1967374069484201E-9"/>
    <n v="3.7417618113638701E-5"/>
    <n v="3.5877883766314303E-5"/>
    <n v="3.18460808651241E-8"/>
    <n v="2.1638136906363901E-9"/>
    <m/>
    <s v="P6"/>
    <m/>
  </r>
  <r>
    <s v="A.01.06.005.001"/>
    <s v="Breakfast cereals, mixed cereals and fruits"/>
    <x v="1"/>
    <s v="A.05.06.015"/>
    <s v="Bananas (Musa Ã— paradisica)"/>
    <x v="4"/>
    <x v="7"/>
    <n v="0.3"/>
    <n v="2.0943075522614999E-4"/>
    <x v="1324"/>
    <n v="3.0361056360839998E-7"/>
    <n v="1.99042016375171E-8"/>
    <n v="1.6256609691068401E-7"/>
    <n v="8.5898573965775403E-5"/>
    <n v="4.0359184672102403E-5"/>
    <n v="1.04444048412516E-7"/>
    <n v="0"/>
    <n v="1.55410097622637E-7"/>
    <n v="9.2909355708624706E-5"/>
    <n v="3.52409126865109E-6"/>
    <n v="6.4267389811680698E-7"/>
    <n v="2.56746944756405E-5"/>
    <n v="4.2095784964471999E-4"/>
    <n v="6.0257182236053302E-15"/>
    <n v="2.1424572855142699E-7"/>
    <n v="0"/>
    <n v="0"/>
    <n v="2.49760689990805E-5"/>
    <n v="1.3160414261781401E-5"/>
    <n v="3.2884704486238401E-5"/>
    <n v="1.35438359732682E-5"/>
    <n v="1.3335502454066699E-6"/>
    <n v="0"/>
    <n v="0"/>
    <n v="1.4885992744635299E-5"/>
    <n v="1.1792759856630801E-5"/>
    <n v="1.2346881825429501E-5"/>
    <n v="1.3335502454066699E-6"/>
    <n v="3.1967220891600302E-8"/>
    <n v="4.1493043939997298E-8"/>
    <n v="3.0983783580918497E-8"/>
    <n v="0"/>
    <n v="0"/>
    <n v="0"/>
    <n v="3.3470524072803702E-8"/>
    <n v="4.8044577193681105E-10"/>
    <n v="1.2045679298988401E-7"/>
    <n v="1.00233478801204E-9"/>
    <n v="0"/>
    <n v="0"/>
    <n v="0"/>
    <n v="0"/>
    <n v="0"/>
    <n v="2.9225941613860301E-5"/>
    <n v="2.4606944268092799E-5"/>
    <n v="1.18659669413323E-7"/>
    <n v="1.99042016375171E-8"/>
    <n v="1.9982628316392901E-9"/>
    <n v="9.4306239646514494E-5"/>
    <n v="9.0499073589594896E-5"/>
    <n v="8.0506845782561194E-8"/>
    <n v="5.1577364564076902E-9"/>
    <m/>
    <s v="P6"/>
    <m/>
  </r>
  <r>
    <s v="A.01.06.005.001"/>
    <s v="Breakfast cereals, mixed cereals and fruits"/>
    <x v="1"/>
    <s v="A.05.04.001"/>
    <s v="Table grapes (Vitis euvitis)"/>
    <x v="4"/>
    <x v="22"/>
    <n v="0.92"/>
    <n v="7.8271970995718795E-4"/>
    <x v="1325"/>
    <n v="9.9813700528593493E-7"/>
    <n v="6.1924182872275394E-8"/>
    <n v="2.1799939096209301E-7"/>
    <n v="3.80104522272812E-4"/>
    <n v="3.1633974820005899E-4"/>
    <n v="3.6296739756681E-7"/>
    <n v="0"/>
    <n v="1.93949983975319E-7"/>
    <n v="1.3967425211608301E-3"/>
    <n v="1.9853154232284702E-6"/>
    <n v="1.3478074427855499E-6"/>
    <n v="1.10242180937602E-4"/>
    <n v="3.7744163774863998E-3"/>
    <n v="1.34510620570768E-14"/>
    <n v="1.20696462386678E-7"/>
    <n v="0"/>
    <n v="0"/>
    <n v="1.31625935813376E-5"/>
    <n v="4.0943511036653503E-5"/>
    <n v="4.5067130816037602E-5"/>
    <n v="2.7858223115574801E-4"/>
    <n v="2.3490556830345699E-6"/>
    <n v="0"/>
    <n v="0"/>
    <n v="7.9004142144261396E-6"/>
    <n v="3.6688586220629201E-5"/>
    <n v="2.69401692081969E-4"/>
    <n v="2.3490556830345699E-6"/>
    <n v="1.5719113046972701E-8"/>
    <n v="1.2908947003554699E-7"/>
    <n v="2.1815881448429E-7"/>
    <n v="0"/>
    <n v="0"/>
    <n v="0"/>
    <n v="1.7559523070006399E-8"/>
    <n v="1.49472017935896E-9"/>
    <n v="1.65081065260211E-7"/>
    <n v="9.8146754657427199E-9"/>
    <n v="0"/>
    <n v="0"/>
    <n v="0"/>
    <n v="0"/>
    <n v="0"/>
    <n v="9.0925151687565396E-5"/>
    <n v="7.6554937722955396E-5"/>
    <n v="3.6916341595256098E-7"/>
    <n v="6.1924182872275394E-8"/>
    <n v="6.2168176984333598E-9"/>
    <n v="3.1169003599681002E-4"/>
    <n v="2.9889475460644901E-4"/>
    <n v="2.66006191766563E-7"/>
    <n v="1.7832589288340801E-8"/>
    <m/>
    <s v="P6"/>
    <m/>
  </r>
  <r>
    <s v="A.01.06.005.001"/>
    <s v="Breakfast cereals, mixed cereals and fruits"/>
    <x v="1"/>
    <s v="A.04.03.007"/>
    <s v="Hazelnuts (Corylus avellana)"/>
    <x v="10"/>
    <x v="49"/>
    <n v="0.01"/>
    <n v="3.2739752123988198E-5"/>
    <x v="1326"/>
    <n v="3.2065346889656599E-8"/>
    <n v="2.9671138437373698E-11"/>
    <n v="2.0875085677506801E-8"/>
    <n v="2.7902847783361401E-5"/>
    <n v="2.1668381110783001E-5"/>
    <n v="2.0037985120116401E-8"/>
    <n v="0"/>
    <n v="2.0649577714281798E-8"/>
    <n v="1.23693489263861E-4"/>
    <n v="1.03262029442621E-6"/>
    <n v="0"/>
    <n v="9.1610051190092399E-6"/>
    <n v="2.7268793674085001E-5"/>
    <n v="9.7384314684717193E-16"/>
    <n v="6.2777740538205097E-8"/>
    <n v="0"/>
    <n v="0"/>
    <n v="7.0718966351568296E-6"/>
    <n v="3.9165671354502397E-7"/>
    <n v="2.92396007241887E-6"/>
    <n v="1.72339866429594E-5"/>
    <n v="2.8134771928130001E-7"/>
    <n v="0"/>
    <n v="0"/>
    <n v="4.2299602945579697E-6"/>
    <n v="3.5095502901353901E-7"/>
    <n v="1.68061180679302E-5"/>
    <n v="2.8134771928130001E-7"/>
    <n v="8.7451291726931994E-9"/>
    <n v="1.2348417687513399E-9"/>
    <n v="1.00580141786719E-8"/>
    <n v="0"/>
    <n v="0"/>
    <n v="0"/>
    <n v="9.4554267078849897E-9"/>
    <n v="1.42981678486997E-11"/>
    <n v="1.07104764557467E-8"/>
    <n v="4.6937638280140202E-10"/>
    <n v="0"/>
    <n v="0"/>
    <n v="0"/>
    <n v="0"/>
    <n v="0"/>
    <n v="1.48195796852435E-6"/>
    <n v="1.2008277416416001E-6"/>
    <n v="9.18338600474747E-9"/>
    <n v="2.9671138437373698E-11"/>
    <n v="2.44110007453003E-11"/>
    <n v="3.3549463721024299E-6"/>
    <n v="3.2152964235546598E-6"/>
    <n v="2.8439757647926899E-9"/>
    <n v="2.0109696247964099E-10"/>
    <m/>
    <s v="P11"/>
    <m/>
  </r>
  <r>
    <s v="A.19.11.001"/>
    <s v="Prepared green salad"/>
    <x v="0"/>
    <s v="A.19.11.001"/>
    <s v="Prepared green salad"/>
    <x v="9"/>
    <x v="54"/>
    <n v="6.55"/>
    <n v="8.5499675001032196E-3"/>
    <x v="1327"/>
    <n v="2.62707181997334E-5"/>
    <n v="3.6809564259395998E-7"/>
    <n v="2.5171074464913999E-6"/>
    <n v="3.9907640481899901E-3"/>
    <n v="3.09993851230401E-3"/>
    <n v="8.2702106210777808E-6"/>
    <n v="0"/>
    <n v="2.36034160944274E-6"/>
    <n v="4.2797770582305196E-3"/>
    <n v="6.3447368829970001E-5"/>
    <n v="2.4360594617678599E-5"/>
    <n v="2.47511243705785E-4"/>
    <n v="2.7166570829923698E-3"/>
    <n v="2.3520019978598301E-14"/>
    <n v="3.8572575802927797E-6"/>
    <n v="0"/>
    <n v="0"/>
    <n v="3.94313887730544E-4"/>
    <n v="2.5777172363933997E-4"/>
    <n v="4.6930124724353E-4"/>
    <n v="2.86823272202354E-3"/>
    <n v="1.1444675530395001E-6"/>
    <n v="0"/>
    <n v="0"/>
    <n v="2.40324949895286E-4"/>
    <n v="2.3098361299586E-4"/>
    <n v="2.62748548185982E-3"/>
    <n v="1.1444675530395001E-6"/>
    <n v="4.2542860033637502E-7"/>
    <n v="8.1272011980025004E-7"/>
    <n v="7.0320619009411597E-6"/>
    <n v="0"/>
    <n v="0"/>
    <n v="0"/>
    <n v="5.1762331701550696E-7"/>
    <n v="9.4104434924239606E-9"/>
    <n v="1.71905218770523E-6"/>
    <n v="1.1425566122957E-7"/>
    <n v="0"/>
    <n v="4.5516588333303498E-5"/>
    <n v="3.9961740540726897E-5"/>
    <n v="1.7357398419445101E-7"/>
    <n v="1.40052404242496E-9"/>
    <n v="3.2681042517046901E-3"/>
    <n v="2.73623964858159E-3"/>
    <n v="1.67683783448735E-5"/>
    <n v="3.6809564259395998E-7"/>
    <n v="8.1422513171560205E-8"/>
    <n v="1.24558261187522E-3"/>
    <n v="1.1938512810826399E-3"/>
    <n v="1.0585552495875801E-6"/>
    <n v="7.3942799834680601E-8"/>
    <s v="F28.A0C02$F28.A07JZ"/>
    <s v="P10"/>
    <m/>
  </r>
  <r>
    <s v="A.19.11.001"/>
    <s v="Prepared green salad"/>
    <x v="1"/>
    <s v="A.02.03.006"/>
    <s v="Cucumbers (Cucumis sativus)"/>
    <x v="1"/>
    <x v="15"/>
    <n v="2.25"/>
    <n v="2.3316788946438601E-3"/>
    <x v="1328"/>
    <n v="5.9179158323904004E-6"/>
    <n v="1.5149386324277801E-7"/>
    <n v="5.5632731482419795E-7"/>
    <n v="1.79391648804346E-3"/>
    <n v="1.5098981799983101E-3"/>
    <n v="4.7473919114942603E-6"/>
    <n v="0"/>
    <n v="5.2214662667625405E-7"/>
    <n v="1.66165535214542E-4"/>
    <n v="1.0548051426104501E-5"/>
    <n v="5.0959932776668403E-6"/>
    <n v="3.4749381083056701E-5"/>
    <n v="9.8352691517032899E-6"/>
    <n v="2.4785204402834999E-15"/>
    <n v="6.4126459569496396E-7"/>
    <n v="0"/>
    <n v="0"/>
    <n v="5.9963217705602401E-5"/>
    <n v="1.0016588631390701E-4"/>
    <n v="9.9924574744425095E-5"/>
    <n v="1.5338628092795301E-3"/>
    <n v="0"/>
    <n v="0"/>
    <n v="0"/>
    <n v="3.6641043420386397E-5"/>
    <n v="8.9756463560334499E-5"/>
    <n v="1.38350067301759E-3"/>
    <n v="0"/>
    <n v="5.8368283675380203E-8"/>
    <n v="3.1580977919376902E-7"/>
    <n v="4.3732138486251096E-6"/>
    <n v="0"/>
    <n v="0"/>
    <n v="0"/>
    <n v="7.9057873376152596E-8"/>
    <n v="3.65674481171733E-9"/>
    <n v="3.66024083312912E-7"/>
    <n v="7.3407925175472401E-8"/>
    <n v="0"/>
    <n v="0"/>
    <n v="0"/>
    <n v="0"/>
    <n v="0"/>
    <n v="2.2244302397168999E-4"/>
    <n v="1.87287142567258E-4"/>
    <n v="9.0313653659196301E-7"/>
    <n v="1.5149386324277801E-7"/>
    <n v="1.5209078045556399E-8"/>
    <n v="3.1531938262870801E-4"/>
    <n v="3.02171989018492E-4"/>
    <n v="2.6738738430417901E-7"/>
    <n v="1.8971610102387199E-8"/>
    <m/>
    <s v="P6"/>
    <m/>
  </r>
  <r>
    <s v="A.19.11.001"/>
    <s v="Prepared green salad"/>
    <x v="1"/>
    <s v="A.02.04.004"/>
    <s v="Head cabbage (Brassica oleracea convar. capitata)"/>
    <x v="1"/>
    <x v="44"/>
    <n v="0.28000000000000003"/>
    <n v="1.2969585201608901E-4"/>
    <x v="1329"/>
    <n v="2.21036659478689E-7"/>
    <n v="1.8936732905347199E-8"/>
    <n v="1.1035282659535399E-7"/>
    <n v="6.4606769183173505E-5"/>
    <n v="3.3328377468426101E-5"/>
    <n v="7.6504591759930003E-8"/>
    <n v="0"/>
    <n v="1.06221812748357E-7"/>
    <n v="1.14347575102173E-4"/>
    <n v="2.4794247033007902E-6"/>
    <n v="1.9835397626406299E-7"/>
    <n v="1.7237313287578999E-5"/>
    <n v="2.0786769811945299E-5"/>
    <n v="4.4619134406160096E-16"/>
    <n v="1.50735639758391E-7"/>
    <n v="0"/>
    <n v="0"/>
    <n v="1.46539492799662E-5"/>
    <n v="1.2520735789238399E-5"/>
    <n v="2.3435781476326801E-5"/>
    <n v="1.3996302637642E-5"/>
    <n v="0"/>
    <n v="0"/>
    <n v="0"/>
    <n v="8.9119133038414203E-6"/>
    <n v="1.1219557945041801E-5"/>
    <n v="1.31969062195429E-5"/>
    <n v="0"/>
    <n v="1.5130022635337398E-8"/>
    <n v="3.94762223992212E-8"/>
    <n v="2.1898346725371299E-8"/>
    <n v="0"/>
    <n v="0"/>
    <n v="0"/>
    <n v="1.93815432292739E-8"/>
    <n v="4.5709310146466599E-10"/>
    <n v="8.58453533931384E-8"/>
    <n v="5.3782302447997E-10"/>
    <n v="0"/>
    <n v="0"/>
    <n v="0"/>
    <n v="0"/>
    <n v="0"/>
    <n v="2.7805377996461299E-5"/>
    <n v="2.34108928209072E-5"/>
    <n v="1.1289206707399501E-7"/>
    <n v="1.8936732905347199E-8"/>
    <n v="1.9011347556945499E-9"/>
    <n v="3.7283704836454198E-5"/>
    <n v="3.57320758253144E-5"/>
    <n v="3.1640000644764097E-8"/>
    <n v="2.2298790913033099E-9"/>
    <m/>
    <s v="P6"/>
    <m/>
  </r>
  <r>
    <s v="A.19.11.001"/>
    <s v="Prepared green salad"/>
    <x v="1"/>
    <s v="A.02.05.002"/>
    <s v="Lettuce, excluding Iceberg-type lettuce (Lactuca sativa)"/>
    <x v="1"/>
    <x v="2"/>
    <n v="0.25"/>
    <n v="1.3430190949782799E-4"/>
    <x v="1330"/>
    <n v="2.1393714186989799E-7"/>
    <n v="1.6844884503012401E-8"/>
    <n v="9.9158326975469094E-8"/>
    <n v="5.9496149842037901E-5"/>
    <n v="3.1592582619493603E-5"/>
    <n v="7.1062120415802296E-8"/>
    <n v="0"/>
    <n v="9.4453904887008802E-8"/>
    <n v="1.7272823998072201E-4"/>
    <n v="2.4393810706462201E-6"/>
    <n v="4.9256733157279399E-7"/>
    <n v="2.0747579087680799E-5"/>
    <n v="1.64443076957965E-4"/>
    <n v="1.30399123459866E-15"/>
    <n v="1.48301203020546E-7"/>
    <n v="0"/>
    <n v="0"/>
    <n v="1.4339057888535101E-5"/>
    <n v="1.1137631254380701E-5"/>
    <n v="2.0365735439727501E-5"/>
    <n v="1.36537252593945E-5"/>
    <n v="0"/>
    <n v="0"/>
    <n v="0"/>
    <n v="8.7261313805465794E-6"/>
    <n v="9.9801881720430001E-6"/>
    <n v="1.2886263066904E-5"/>
    <n v="0"/>
    <n v="1.46883586279352E-8"/>
    <n v="3.5115476901632797E-8"/>
    <n v="2.1258284886234299E-8"/>
    <n v="0"/>
    <n v="0"/>
    <n v="0"/>
    <n v="1.8956825717494901E-8"/>
    <n v="4.0660025886101101E-10"/>
    <n v="7.4599763515485306E-8"/>
    <n v="4.9071539516753695E-10"/>
    <n v="0"/>
    <n v="0"/>
    <n v="0"/>
    <n v="0"/>
    <n v="0"/>
    <n v="2.4733853682898699E-5"/>
    <n v="2.08248058232489E-5"/>
    <n v="1.00421431757681E-7"/>
    <n v="1.6844884503012401E-8"/>
    <n v="1.69112568384457E-9"/>
    <n v="5.0071905972891897E-5"/>
    <n v="4.7984159081478703E-5"/>
    <n v="4.2453589696413597E-8"/>
    <n v="3.0132964046157199E-9"/>
    <m/>
    <s v="P6"/>
    <m/>
  </r>
  <r>
    <s v="A.19.11.001"/>
    <s v="Prepared green salad"/>
    <x v="1"/>
    <s v="A.02.05.003"/>
    <s v="Iceberg-type lettuce"/>
    <x v="1"/>
    <x v="2"/>
    <n v="0.25"/>
    <n v="1.3430190949782799E-4"/>
    <x v="1330"/>
    <n v="2.1393714186989799E-7"/>
    <n v="1.6844884503012401E-8"/>
    <n v="9.9158326975469094E-8"/>
    <n v="5.9496149842037901E-5"/>
    <n v="3.1592582619493603E-5"/>
    <n v="7.1062120415802296E-8"/>
    <n v="0"/>
    <n v="9.4453904887008802E-8"/>
    <n v="1.7272823998072201E-4"/>
    <n v="2.4393810706462201E-6"/>
    <n v="4.9256733157279399E-7"/>
    <n v="2.0747579087680799E-5"/>
    <n v="1.64443076957965E-4"/>
    <n v="1.30399123459866E-15"/>
    <n v="1.48301203020546E-7"/>
    <n v="0"/>
    <n v="0"/>
    <n v="1.4339057888535101E-5"/>
    <n v="1.1137631254380701E-5"/>
    <n v="2.0365735439727501E-5"/>
    <n v="1.36537252593945E-5"/>
    <n v="0"/>
    <n v="0"/>
    <n v="0"/>
    <n v="8.7261313805465794E-6"/>
    <n v="9.9801881720430001E-6"/>
    <n v="1.2886263066904E-5"/>
    <n v="0"/>
    <n v="1.46883586279352E-8"/>
    <n v="3.5115476901632797E-8"/>
    <n v="2.1258284886234299E-8"/>
    <n v="0"/>
    <n v="0"/>
    <n v="0"/>
    <n v="1.8956825717494901E-8"/>
    <n v="4.0660025886101101E-10"/>
    <n v="7.4599763515485306E-8"/>
    <n v="4.9071539516753695E-10"/>
    <n v="0"/>
    <n v="0"/>
    <n v="0"/>
    <n v="0"/>
    <n v="0"/>
    <n v="2.4733853682898699E-5"/>
    <n v="2.08248058232489E-5"/>
    <n v="1.00421431757681E-7"/>
    <n v="1.6844884503012401E-8"/>
    <n v="1.69112568384457E-9"/>
    <n v="5.0071905972891897E-5"/>
    <n v="4.7984159081478703E-5"/>
    <n v="4.2453589696413597E-8"/>
    <n v="3.0132964046157199E-9"/>
    <m/>
    <s v="P6"/>
    <m/>
  </r>
  <r>
    <s v="A.19.11.001"/>
    <s v="Prepared green salad"/>
    <x v="1"/>
    <s v="A.02.05.007"/>
    <s v="Rocket, Rucola (Eruca sativa, Diplotaxis spec.)"/>
    <x v="1"/>
    <x v="2"/>
    <n v="0.25"/>
    <n v="1.15368984642218E-4"/>
    <x v="1331"/>
    <n v="1.96619819187439E-7"/>
    <n v="1.6844884503012401E-8"/>
    <n v="9.8162688773774997E-8"/>
    <n v="5.7469974912939198E-5"/>
    <n v="2.9646754375983702E-5"/>
    <n v="6.8053503135286506E-8"/>
    <n v="0"/>
    <n v="9.4488007851736195E-8"/>
    <n v="1.01716156922282E-4"/>
    <n v="2.20553476514547E-6"/>
    <n v="1.76442781211638E-7"/>
    <n v="1.5333191470927899E-5"/>
    <n v="1.84905568676025E-5"/>
    <n v="3.9690276535712201E-16"/>
    <n v="1.3408460978508099E-7"/>
    <n v="0"/>
    <n v="0"/>
    <n v="1.3035199068807099E-5"/>
    <n v="1.1137631254380701E-5"/>
    <n v="2.0846945150453501E-5"/>
    <n v="1.2450199439297801E-5"/>
    <n v="0"/>
    <n v="0"/>
    <n v="0"/>
    <n v="7.92745776446359E-6"/>
    <n v="9.9801881720430001E-6"/>
    <n v="1.17391084394771E-5"/>
    <n v="0"/>
    <n v="1.3458682925619899E-8"/>
    <n v="3.5115476901632797E-8"/>
    <n v="1.94793433080338E-8"/>
    <n v="0"/>
    <n v="0"/>
    <n v="0"/>
    <n v="1.72405588027843E-8"/>
    <n v="4.0660025886101101E-10"/>
    <n v="7.6362436448547501E-8"/>
    <n v="4.7841234154322898E-10"/>
    <n v="0"/>
    <n v="0"/>
    <n v="0"/>
    <n v="0"/>
    <n v="0"/>
    <n v="2.4733853682898699E-5"/>
    <n v="2.08248058232489E-5"/>
    <n v="1.00421431757681E-7"/>
    <n v="1.6844884503012401E-8"/>
    <n v="1.69112568384457E-9"/>
    <n v="3.3165156046380697E-5"/>
    <n v="3.1784927914378499E-5"/>
    <n v="2.81448842944704E-8"/>
    <n v="1.9835552381942201E-9"/>
    <m/>
    <s v="P6"/>
    <m/>
  </r>
  <r>
    <s v="A.19.11.001"/>
    <s v="Prepared green salad"/>
    <x v="1"/>
    <s v="A.02.05.010"/>
    <s v="Spinach (fresh) (Spinacia oleracea)"/>
    <x v="1"/>
    <x v="2"/>
    <n v="0.25"/>
    <n v="1.7936967448436999E-4"/>
    <x v="1332"/>
    <n v="2.6375738061207098E-7"/>
    <n v="1.6844884503012401E-8"/>
    <n v="1.35939057880687E-7"/>
    <n v="8.48399815854505E-5"/>
    <n v="4.62325553156118E-5"/>
    <n v="1.04174005174146E-7"/>
    <n v="0"/>
    <n v="1.30047768921791E-7"/>
    <n v="2.36014285664257E-4"/>
    <n v="4.6947916887962201E-6"/>
    <n v="9.3895833775924401E-7"/>
    <n v="2.1879899202508899E-5"/>
    <n v="8.3713563941076799E-6"/>
    <n v="2.4363583029664601E-15"/>
    <n v="2.85417995473293E-7"/>
    <n v="0"/>
    <n v="0"/>
    <n v="2.9346458254791E-5"/>
    <n v="1.1137631254380701E-5"/>
    <n v="2.45689478866113E-5"/>
    <n v="1.9786944189667301E-5"/>
    <n v="0"/>
    <n v="0"/>
    <n v="0"/>
    <n v="1.7730303859035601E-5"/>
    <n v="9.9801881720430103E-6"/>
    <n v="1.8522063284533101E-5"/>
    <n v="0"/>
    <n v="3.2682414889881201E-8"/>
    <n v="3.5115476901632797E-8"/>
    <n v="3.6376113382632E-8"/>
    <n v="0"/>
    <n v="0"/>
    <n v="0"/>
    <n v="3.8982485099036499E-8"/>
    <n v="4.0660025886101101E-10"/>
    <n v="8.9996146104803394E-8"/>
    <n v="6.6253745909073797E-10"/>
    <n v="0"/>
    <n v="0"/>
    <n v="0"/>
    <n v="0"/>
    <n v="0"/>
    <n v="2.4733853682898699E-5"/>
    <n v="2.08248058232489E-5"/>
    <n v="1.00421431757681E-7"/>
    <n v="1.6844884503012401E-8"/>
    <n v="1.69112568384457E-9"/>
    <n v="6.9795839216020995E-5"/>
    <n v="6.6886168720260903E-5"/>
    <n v="5.9161943680242997E-8"/>
    <n v="4.2001632750507201E-9"/>
    <m/>
    <s v="P6"/>
    <m/>
  </r>
  <r>
    <s v="A.19.11.001"/>
    <s v="Prepared green salad"/>
    <x v="1"/>
    <s v="A.02.03.001"/>
    <s v="Tomatoes (Lycopersicum esculentum)"/>
    <x v="1"/>
    <x v="15"/>
    <n v="2.25"/>
    <n v="2.6416301697779099E-3"/>
    <x v="1333"/>
    <n v="5.4047723719303202E-6"/>
    <n v="1.5149386324277801E-7"/>
    <n v="5.6882735167847801E-7"/>
    <n v="1.74842391059632E-3"/>
    <n v="1.4909900781154E-3"/>
    <n v="3.9313248034927396E-6"/>
    <n v="0"/>
    <n v="5.1384744812030199E-7"/>
    <n v="3.7466164808569501E-4"/>
    <n v="8.9594730278809202E-6"/>
    <n v="2.4804967716560101E-6"/>
    <n v="7.4768519276369096E-5"/>
    <n v="3.31371796820697E-4"/>
    <n v="5.1755592931626003E-15"/>
    <n v="5.4468760311929705E-7"/>
    <n v="0"/>
    <n v="0"/>
    <n v="5.6901736757132803E-5"/>
    <n v="1.0016588631390701E-4"/>
    <n v="1.05314598324801E-4"/>
    <n v="1.48600341383252E-3"/>
    <n v="3.8275367962419201E-8"/>
    <n v="0"/>
    <n v="0"/>
    <n v="3.4316365736970997E-5"/>
    <n v="8.9756463560334499E-5"/>
    <n v="1.3668789734501299E-3"/>
    <n v="3.8275367962419201E-8"/>
    <n v="6.4634134291071402E-8"/>
    <n v="3.1580977919376902E-7"/>
    <n v="3.5508808900078999E-6"/>
    <n v="0"/>
    <n v="0"/>
    <n v="0"/>
    <n v="7.5674995671384297E-8"/>
    <n v="3.65674481171733E-9"/>
    <n v="3.8576775943150698E-7"/>
    <n v="4.8747948205693498E-8"/>
    <n v="0"/>
    <n v="0"/>
    <n v="0"/>
    <n v="0"/>
    <n v="0"/>
    <n v="2.2244302397168999E-4"/>
    <n v="1.87287142567258E-4"/>
    <n v="9.0313653659196301E-7"/>
    <n v="1.5149386324277801E-7"/>
    <n v="1.5209078045556399E-8"/>
    <n v="6.7076323520989703E-4"/>
    <n v="6.4291053109595195E-4"/>
    <n v="5.7031103184561698E-7"/>
    <n v="3.97708255126198E-8"/>
    <m/>
    <s v="P6"/>
    <m/>
  </r>
  <r>
    <s v="A.19.11.001"/>
    <s v="Prepared green salad"/>
    <x v="1"/>
    <s v="A.04.04.006"/>
    <s v="Rape seed (Brassica napus)"/>
    <x v="10"/>
    <x v="26"/>
    <n v="0.19"/>
    <n v="2.13871903284131E-4"/>
    <x v="1334"/>
    <n v="2.6500006293576401E-7"/>
    <n v="4.9451454406374297E-10"/>
    <n v="3.43031179743208E-7"/>
    <n v="1.6977295573867101E-4"/>
    <n v="7.3703203390581201E-5"/>
    <n v="9.5375824061173596E-8"/>
    <n v="0"/>
    <n v="3.4149286736654598E-7"/>
    <n v="7.0257030333243601E-4"/>
    <n v="1.04814845009241E-5"/>
    <n v="1.5594357321489301E-6"/>
    <n v="3.5526962654361701E-6"/>
    <n v="8.13667277273748E-5"/>
    <n v="1.22649565743429E-15"/>
    <n v="6.3721768592575005E-7"/>
    <n v="0"/>
    <n v="0"/>
    <n v="6.4096592444905204E-5"/>
    <n v="6.5275534181817201E-6"/>
    <n v="7.1173404441055696E-5"/>
    <n v="2.7975405434528698E-5"/>
    <n v="0"/>
    <n v="0"/>
    <n v="0"/>
    <n v="4.0561852830640302E-5"/>
    <n v="5.8491980860735003E-6"/>
    <n v="2.72921524738674E-5"/>
    <n v="0"/>
    <n v="5.99513893156873E-8"/>
    <n v="2.0580511784332601E-8"/>
    <n v="1.48439229611535E-8"/>
    <n v="0"/>
    <n v="0"/>
    <n v="0"/>
    <n v="7.9663693086657005E-8"/>
    <n v="2.3830066276595702E-10"/>
    <n v="2.6070844117602802E-7"/>
    <n v="8.8243244109491595E-10"/>
    <n v="0"/>
    <n v="0"/>
    <n v="0"/>
    <n v="0"/>
    <n v="0"/>
    <n v="2.4699078219504901E-5"/>
    <n v="2.0013616410788199E-5"/>
    <n v="1.53055062335553E-7"/>
    <n v="4.9451454406374297E-10"/>
    <n v="4.0684636786623902E-10"/>
    <n v="1.9399869325954699E-5"/>
    <n v="1.8597217644689999E-5"/>
    <n v="1.6569176539037601E-8"/>
    <n v="1.1314660087962E-9"/>
    <m/>
    <s v="P11"/>
    <m/>
  </r>
  <r>
    <s v="A.19.11.001"/>
    <s v="Prepared green salad"/>
    <x v="1"/>
    <s v="A.04.04.005"/>
    <s v="Sunflower seed (Helianthus annuus)"/>
    <x v="10"/>
    <x v="26"/>
    <n v="0.31"/>
    <n v="4.0048434546832902E-4"/>
    <x v="1335"/>
    <n v="5.32406870477887E-7"/>
    <n v="7.83764812866554E-10"/>
    <n v="5.0959967365562302E-7"/>
    <n v="2.8902881158504199E-4"/>
    <n v="1.4445913118229099E-4"/>
    <n v="2.2824525594107199E-7"/>
    <n v="0"/>
    <n v="5.0464458525900198E-7"/>
    <n v="1.52401818358334E-3"/>
    <n v="1.9812236386583501E-5"/>
    <n v="1.21921454686667E-5"/>
    <n v="1.4450363933876999E-5"/>
    <n v="2.0435362624302499E-4"/>
    <n v="3.8074800537067202E-15"/>
    <n v="1.20447703969409E-6"/>
    <n v="0"/>
    <n v="0"/>
    <n v="1.2939997015853799E-4"/>
    <n v="1.0345634409931799E-5"/>
    <n v="9.0064917138023306E-5"/>
    <n v="5.9218289878548602E-5"/>
    <n v="0"/>
    <n v="0"/>
    <n v="0"/>
    <n v="7.7795532771326604E-5"/>
    <n v="9.2704970933268903E-6"/>
    <n v="5.73931013176376E-5"/>
    <n v="0"/>
    <n v="1.51936801286059E-7"/>
    <n v="3.2618415698742702E-8"/>
    <n v="4.36900389562696E-8"/>
    <n v="0"/>
    <n v="0"/>
    <n v="0"/>
    <n v="1.7244220039885499E-7"/>
    <n v="3.7768691861702101E-10"/>
    <n v="3.2990812138470001E-7"/>
    <n v="1.9165765568284001E-9"/>
    <n v="0"/>
    <n v="0"/>
    <n v="0"/>
    <n v="0"/>
    <n v="0"/>
    <n v="3.9146004199608198E-5"/>
    <n v="3.1719933234081998E-5"/>
    <n v="2.4257966470292601E-7"/>
    <n v="7.83764812866554E-10"/>
    <n v="6.4481797594009204E-10"/>
    <n v="7.2309529683678404E-5"/>
    <n v="6.92976837537825E-5"/>
    <n v="6.1581949833888705E-8"/>
    <n v="4.3102704206811097E-9"/>
    <m/>
    <s v="P11"/>
    <m/>
  </r>
  <r>
    <s v="A.19.11.001"/>
    <s v="Prepared green salad"/>
    <x v="1"/>
    <s v="A.05.04.002"/>
    <s v="Wine grapes (Vitis euvitis)"/>
    <x v="4"/>
    <x v="22"/>
    <n v="0.51"/>
    <n v="4.3418737017717201E-4"/>
    <x v="1336"/>
    <n v="5.5368285209698203E-7"/>
    <n v="3.4350352712025199E-8"/>
    <n v="1.2092781241861601E-7"/>
    <n v="2.10850168736787E-4"/>
    <n v="1.7547881011071599E-4"/>
    <n v="2.01343926573927E-7"/>
    <n v="0"/>
    <n v="1.07587214703913E-7"/>
    <n v="7.7479582328471601E-4"/>
    <n v="1.1012867973273501E-6"/>
    <n v="7.4765073837259897E-7"/>
    <n v="6.1153133126687004E-5"/>
    <n v="2.0937302332454401E-3"/>
    <n v="7.4615231817422601E-15"/>
    <n v="6.6952293300786198E-8"/>
    <n v="0"/>
    <n v="0"/>
    <n v="7.3015050203661396E-6"/>
    <n v="2.2712032361874399E-5"/>
    <n v="2.4999471409141099E-5"/>
    <n v="1.5453410050223401E-4"/>
    <n v="1.3030594431719401E-6"/>
    <n v="0"/>
    <n v="0"/>
    <n v="4.3824884277663798E-6"/>
    <n v="2.0351756272401402E-5"/>
    <n v="1.4944150596737601E-4"/>
    <n v="1.3030594431719401E-6"/>
    <n v="8.7196480024197696E-9"/>
    <n v="7.16080313288198E-8"/>
    <n v="1.2101624724268701E-7"/>
    <n v="0"/>
    <n v="0"/>
    <n v="0"/>
    <n v="9.7405534143869895E-9"/>
    <n v="8.2914562591265104E-10"/>
    <n v="9.1573155344839397E-8"/>
    <n v="5.4443603187740399E-9"/>
    <n v="0"/>
    <n v="0"/>
    <n v="0"/>
    <n v="0"/>
    <n v="0"/>
    <n v="5.0437662412185601E-5"/>
    <n v="4.2466270698389902E-5"/>
    <n v="2.0478095887841E-7"/>
    <n v="3.4350352712025199E-8"/>
    <n v="3.44857002195756E-9"/>
    <n v="1.7289953902819801E-4"/>
    <n v="1.65801788062068E-4"/>
    <n v="1.4755796664464399E-7"/>
    <n v="9.8920276927456201E-9"/>
    <m/>
    <s v="P6"/>
    <m/>
  </r>
  <r>
    <s v="I.16.03.003.001"/>
    <s v="Mixed spices, Barbecue"/>
    <x v="0"/>
    <s v="I.16.03.003.001"/>
    <s v="Mixed spices, Barbecue"/>
    <x v="6"/>
    <x v="101"/>
    <n v="0.01"/>
    <n v="2.2726605606864501E-5"/>
    <x v="1337"/>
    <n v="3.0363065771343403E-8"/>
    <n v="7.3123514005050495E-11"/>
    <n v="1.9631350417735899E-8"/>
    <n v="1.9311090778459099E-5"/>
    <n v="1.3297255875185099E-5"/>
    <n v="2.3638527333217301E-8"/>
    <n v="0"/>
    <n v="1.9448376515546101E-8"/>
    <n v="2.08863829028409E-5"/>
    <n v="3.8565006780512302E-7"/>
    <n v="1.70176715584103E-8"/>
    <n v="1.9238767574555299E-5"/>
    <n v="4.7735384569642803E-5"/>
    <n v="2.4391039410908301E-16"/>
    <n v="2.3445442652920099E-8"/>
    <n v="0"/>
    <n v="0"/>
    <n v="2.4600511127894699E-6"/>
    <n v="3.49275708088601E-6"/>
    <n v="4.3206073735447203E-6"/>
    <n v="6.68132199106942E-6"/>
    <n v="2.3563532201694601E-6"/>
    <n v="0"/>
    <n v="0"/>
    <n v="1.48287656712407E-6"/>
    <n v="3.1297833543166798E-6"/>
    <n v="6.3282427335748903E-6"/>
    <n v="2.3563532201694601E-6"/>
    <n v="2.80929725111958E-9"/>
    <n v="1.10122006911142E-8"/>
    <n v="9.8170293909835202E-9"/>
    <n v="0"/>
    <n v="0"/>
    <n v="0"/>
    <n v="3.2727380497510399E-9"/>
    <n v="1.2750969221290201E-10"/>
    <n v="1.5826400635694899E-8"/>
    <n v="2.2172813788725199E-10"/>
    <n v="0"/>
    <n v="6.4580906735624405E-7"/>
    <n v="6.0270863172863303E-7"/>
    <n v="1.0562070315249201E-9"/>
    <n v="4.25841248650871E-11"/>
    <n v="8.7959183202306897E-7"/>
    <n v="7.4852324698249803E-7"/>
    <n v="4.0613200379629598E-9"/>
    <n v="7.3123514005050495E-11"/>
    <n v="2.9549131982192799E-11"/>
    <n v="1.8901139290260801E-6"/>
    <n v="1.8119654940621601E-6"/>
    <n v="1.6070113686382199E-9"/>
    <n v="1.10840645342494E-10"/>
    <s v="F28.A0C04$F28.A07KG$F28.A07LA"/>
    <s v="P15"/>
    <m/>
  </r>
  <r>
    <s v="I.16.03.003.001"/>
    <s v="Mixed spices, Barbecue"/>
    <x v="1"/>
    <s v="A.02.08.001"/>
    <s v="Sugar beet (root) (Beta vulgaris)"/>
    <x v="1"/>
    <x v="9"/>
    <n v="0.01"/>
    <n v="3.2445048960649598E-6"/>
    <x v="1338"/>
    <n v="7.5687884010039294E-9"/>
    <n v="8.0479040850620904E-10"/>
    <n v="1.49615300103172E-9"/>
    <n v="1.3199340683625301E-6"/>
    <n v="8.8180106163028103E-7"/>
    <n v="2.1324489363590701E-9"/>
    <n v="0"/>
    <n v="1.3721099942445099E-9"/>
    <n v="2.5829216564075699E-6"/>
    <n v="2.7097962769715201E-8"/>
    <n v="6.19382006164919E-9"/>
    <n v="8.5747512554332994E-8"/>
    <n v="6.7904607266758396E-7"/>
    <n v="2.7951743526708999E-18"/>
    <n v="1.64740988052766E-9"/>
    <n v="0"/>
    <n v="0"/>
    <n v="1.45331199302265E-7"/>
    <n v="5.1818777902191105E-7"/>
    <n v="3.13618789049048E-7"/>
    <n v="3.4279630098930801E-7"/>
    <n v="0"/>
    <n v="0"/>
    <n v="0"/>
    <n v="8.9468581314778798E-8"/>
    <n v="4.6433675392670102E-7"/>
    <n v="3.2799572638880102E-7"/>
    <n v="0"/>
    <n v="1.2796758513306601E-10"/>
    <n v="1.63377746751987E-9"/>
    <n v="3.7070388370612699E-10"/>
    <n v="0"/>
    <n v="0"/>
    <n v="0"/>
    <n v="1.90656351467111E-10"/>
    <n v="1.89174233081248E-11"/>
    <n v="1.1487867730734301E-9"/>
    <n v="1.37494463958429E-11"/>
    <n v="0"/>
    <n v="0"/>
    <n v="0"/>
    <n v="0"/>
    <n v="0"/>
    <n v="1.1816981117224701E-6"/>
    <n v="9.9493730470860892E-7"/>
    <n v="4.7977892085036499E-9"/>
    <n v="8.0479040850620904E-10"/>
    <n v="8.07961449479353E-11"/>
    <n v="7.42872715979955E-7"/>
    <n v="7.1203752506482702E-7"/>
    <n v="6.3855025614120798E-10"/>
    <n v="4.3246861839269001E-11"/>
    <m/>
    <s v="P6"/>
    <m/>
  </r>
  <r>
    <s v="I.16.03.003.001"/>
    <s v="Mixed spices, Barbecue"/>
    <x v="1"/>
    <s v="A.02.08.002"/>
    <s v="Sugar cane (Saccharum officinarum)"/>
    <x v="1"/>
    <x v="9"/>
    <n v="0.02"/>
    <n v="9.1265809149146592E-6"/>
    <x v="1339"/>
    <n v="1.4868455158531101E-8"/>
    <n v="1.02458610830832E-9"/>
    <n v="2.8151077594423398E-9"/>
    <n v="2.1833292539385401E-6"/>
    <n v="1.4086069753336001E-6"/>
    <n v="4.15066414416377E-9"/>
    <n v="0"/>
    <n v="2.3847343850141099E-9"/>
    <n v="3.7817791266671001E-6"/>
    <n v="3.4498666887494602E-8"/>
    <n v="7.8854095742844807E-9"/>
    <n v="2.58355062245491E-6"/>
    <n v="9.8684952287280592E-7"/>
    <n v="7.3834717713720203E-17"/>
    <n v="2.0973327470583301E-9"/>
    <n v="0"/>
    <n v="0"/>
    <n v="2.2164462592206099E-7"/>
    <n v="6.5970965144386197E-7"/>
    <n v="5.5634157995018105E-7"/>
    <n v="7.4563339662243604E-7"/>
    <n v="0"/>
    <n v="0"/>
    <n v="0"/>
    <n v="1.33496594025598E-7"/>
    <n v="5.91151413612565E-7"/>
    <n v="6.8395896769544598E-7"/>
    <n v="0"/>
    <n v="2.5528987589276902E-10"/>
    <n v="2.0799771960442102E-9"/>
    <n v="1.81539707222679E-9"/>
    <n v="0"/>
    <n v="0"/>
    <n v="0"/>
    <n v="2.9501975675772502E-10"/>
    <n v="2.4083946480511899E-11"/>
    <n v="2.03788124523875E-9"/>
    <n v="2.7749436537116999E-11"/>
    <n v="0"/>
    <n v="0"/>
    <n v="0"/>
    <n v="0"/>
    <n v="0"/>
    <n v="1.50443078929373E-6"/>
    <n v="1.2666638795239799E-6"/>
    <n v="6.1081097906580102E-9"/>
    <n v="1.02458610830832E-9"/>
    <n v="1.0286231898833699E-10"/>
    <n v="5.4388208716823803E-6"/>
    <n v="5.2120418530807497E-6"/>
    <n v="4.6096812237093097E-9"/>
    <n v="3.2751105543989298E-10"/>
    <m/>
    <s v="P6"/>
    <m/>
  </r>
  <r>
    <s v="I.16.03.003.001"/>
    <s v="Mixed spices, Barbecue"/>
    <x v="1"/>
    <s v="A.02.03.003"/>
    <s v="Chilli pepper (Capsicum frutescens)"/>
    <x v="1"/>
    <x v="15"/>
    <n v="5.6100000000000004E-3"/>
    <n v="3.6889157011303101E-6"/>
    <x v="1340"/>
    <n v="5.3485008242737997E-9"/>
    <n v="3.77090382716213E-10"/>
    <n v="1.7682060572495201E-9"/>
    <n v="1.62719337785813E-6"/>
    <n v="1.12516700564656E-6"/>
    <n v="1.82193086214628E-9"/>
    <n v="0"/>
    <n v="1.6400470055663401E-9"/>
    <n v="1.08187783920471E-6"/>
    <n v="3.3054059570425903E-8"/>
    <n v="0"/>
    <n v="1.72601024824107E-6"/>
    <n v="4.6845068438229198E-6"/>
    <n v="1.37570468212684E-17"/>
    <n v="2.0095084191615702E-9"/>
    <n v="0"/>
    <n v="0"/>
    <n v="2.13844913071368E-7"/>
    <n v="2.4932754104163802E-7"/>
    <n v="3.6246156652114501E-7"/>
    <n v="5.6782814764987504E-7"/>
    <n v="2.33731209574103E-7"/>
    <n v="0"/>
    <n v="0"/>
    <n v="1.28699139789434E-7"/>
    <n v="2.2341696535244901E-7"/>
    <n v="5.3931969093057298E-7"/>
    <n v="2.33731209574103E-7"/>
    <n v="2.4833662515976901E-10"/>
    <n v="7.8609672994380199E-10"/>
    <n v="7.8749750704270905E-10"/>
    <n v="0"/>
    <n v="0"/>
    <n v="0"/>
    <n v="2.8478147198598099E-10"/>
    <n v="9.1021726625071907E-12"/>
    <n v="1.3276980458650001E-9"/>
    <n v="1.84653150528542E-11"/>
    <n v="0"/>
    <n v="0"/>
    <n v="0"/>
    <n v="0"/>
    <n v="0"/>
    <n v="5.5369322061324705E-7"/>
    <n v="4.6618508998832402E-7"/>
    <n v="2.24803893001714E-9"/>
    <n v="3.77090382716213E-10"/>
    <n v="3.7857619696242298E-11"/>
    <n v="1.5080291026589299E-6"/>
    <n v="1.44527658696961E-6"/>
    <n v="1.2785310321103699E-9"/>
    <n v="9.0301431986932098E-11"/>
    <m/>
    <s v="P6"/>
    <m/>
  </r>
  <r>
    <s v="I.16.03.003.001"/>
    <s v="Mixed spices, Barbecue"/>
    <x v="1"/>
    <s v="A.02.02.001"/>
    <s v="Garlic, bulb (Allium sativum)"/>
    <x v="1"/>
    <x v="20"/>
    <n v="1.9583999999999999E-3"/>
    <n v="1.0412077386263E-6"/>
    <x v="1341"/>
    <n v="1.8847760664525998E-9"/>
    <n v="1.31638824511841E-10"/>
    <n v="3.0281192881355699E-10"/>
    <n v="4.23158166117664E-7"/>
    <n v="3.2892440707576398E-7"/>
    <n v="7.3939024449939797E-10"/>
    <n v="0"/>
    <n v="2.6446860716416402E-10"/>
    <n v="3.2876558855832701E-6"/>
    <n v="9.0742096033994903E-9"/>
    <n v="2.7726751565942798E-9"/>
    <n v="1.8104029853828299E-7"/>
    <n v="4.1685241198936602E-7"/>
    <n v="3.9970090090296503E-17"/>
    <n v="5.5166296764295198E-10"/>
    <n v="0"/>
    <n v="0"/>
    <n v="5.79578788466122E-8"/>
    <n v="8.7037977963626699E-8"/>
    <n v="4.8458140780856799E-8"/>
    <n v="2.2970416852656799E-7"/>
    <n v="0"/>
    <n v="0"/>
    <n v="0"/>
    <n v="3.4931016311179002E-8"/>
    <n v="7.7992831541218595E-8"/>
    <n v="2.16000559223367E-7"/>
    <n v="0"/>
    <n v="6.6287784016956503E-11"/>
    <n v="2.7441922208947302E-10"/>
    <n v="3.98683238392968E-10"/>
    <n v="0"/>
    <n v="0"/>
    <n v="0"/>
    <n v="7.7111672423911596E-11"/>
    <n v="3.1774857294570499E-12"/>
    <n v="1.7750234718262501E-10"/>
    <n v="6.6771018281704796E-12"/>
    <n v="0"/>
    <n v="0"/>
    <n v="0"/>
    <n v="0"/>
    <n v="0"/>
    <n v="1.93289269741351E-7"/>
    <n v="1.6274097686865101E-7"/>
    <n v="7.8476995375144105E-10"/>
    <n v="1.31638824511841E-10"/>
    <n v="1.32157508757791E-11"/>
    <n v="4.24760302767287E-7"/>
    <n v="4.0715412307367801E-7"/>
    <n v="3.6061586820176198E-10"/>
    <n v="2.51275707736139E-11"/>
    <m/>
    <s v="P6"/>
    <m/>
  </r>
  <r>
    <s v="I.16.03.003.001"/>
    <s v="Mixed spices, Barbecue"/>
    <x v="1"/>
    <s v="A.02.02.002"/>
    <s v="Onions, bulb (Allium cepa)"/>
    <x v="1"/>
    <x v="20"/>
    <n v="3.3047999999999901E-3"/>
    <n v="1.08475766337687E-6"/>
    <x v="1342"/>
    <n v="2.2663908995602401E-9"/>
    <n v="2.2214051636373301E-10"/>
    <n v="6.88983541370816E-10"/>
    <n v="5.0206545627366404E-7"/>
    <n v="3.0262353646592599E-7"/>
    <n v="7.2355856390638405E-10"/>
    <n v="0"/>
    <n v="6.5157463224662203E-10"/>
    <n v="1.0861226689709801E-6"/>
    <n v="1.55973925670963E-8"/>
    <n v="5.3340966465847501E-9"/>
    <n v="1.4008486057080401E-7"/>
    <n v="1.12183880552338E-6"/>
    <n v="1.7649307275507899E-18"/>
    <n v="9.482372842515089E-10"/>
    <n v="0"/>
    <n v="0"/>
    <n v="8.6577565729463603E-8"/>
    <n v="1.4687658781362E-7"/>
    <n v="1.4393133166254899E-7"/>
    <n v="1.2465270439502301E-7"/>
    <n v="2.7266673007569299E-11"/>
    <n v="0"/>
    <n v="0"/>
    <n v="5.3062905304493299E-8"/>
    <n v="1.3161290322580601E-7"/>
    <n v="1.17920461262618E-7"/>
    <n v="2.7266673007569299E-11"/>
    <n v="8.1037493966400802E-11"/>
    <n v="4.6308243727598498E-10"/>
    <n v="1.7943863266399699E-10"/>
    <n v="0"/>
    <n v="0"/>
    <n v="0"/>
    <n v="1.1391847291125001E-10"/>
    <n v="5.3620071684587802E-12"/>
    <n v="5.2722099510091402E-10"/>
    <n v="5.0731570659973403E-12"/>
    <n v="0"/>
    <n v="0"/>
    <n v="0"/>
    <n v="0"/>
    <n v="0"/>
    <n v="3.26175642688531E-7"/>
    <n v="2.7462539846584901E-7"/>
    <n v="1.32429929695555E-9"/>
    <n v="2.2214051636373301E-10"/>
    <n v="2.23015796028773E-11"/>
    <n v="2.56516564414678E-7"/>
    <n v="2.4587997890214901E-7"/>
    <n v="2.1853303869830301E-10"/>
    <n v="1.5107329521316699E-11"/>
    <m/>
    <s v="P6"/>
    <m/>
  </r>
  <r>
    <s v="I.16.03.003.001"/>
    <s v="Mixed spices, Barbecue"/>
    <x v="1"/>
    <s v="A.02.03.002"/>
    <s v="Peppers, paprika (Capsicum annuum, var. grossum and var. longum)"/>
    <x v="1"/>
    <x v="15"/>
    <n v="0.06"/>
    <n v="4.2552648680456601E-5"/>
    <x v="1343"/>
    <n v="6.1696415690041302E-8"/>
    <n v="4.3498404074631697E-9"/>
    <n v="2.0396739108388801E-8"/>
    <n v="1.8770119393605701E-5"/>
    <n v="1.2979108273861801E-5"/>
    <n v="2.1016469385092401E-8"/>
    <n v="0"/>
    <n v="1.89183894947547E-8"/>
    <n v="1.24797559328189E-5"/>
    <n v="3.8128759188838202E-7"/>
    <n v="0"/>
    <n v="1.99099989435284E-5"/>
    <n v="5.4037064036273E-5"/>
    <n v="1.5869128700519199E-16"/>
    <n v="2.3180227662779402E-8"/>
    <n v="0"/>
    <n v="0"/>
    <n v="2.4667593936181598E-6"/>
    <n v="2.8760611843355802E-6"/>
    <n v="4.18109302297592E-6"/>
    <n v="6.5500525453634003E-6"/>
    <n v="2.69615324731262E-6"/>
    <n v="0"/>
    <n v="0"/>
    <n v="1.48457967723651E-6"/>
    <n v="2.5771756272401401E-6"/>
    <n v="6.2211997220726003E-6"/>
    <n v="2.69615324731262E-6"/>
    <n v="2.8646306993884398E-9"/>
    <n v="9.0678401699190204E-9"/>
    <n v="9.0839985157850297E-9"/>
    <n v="0"/>
    <n v="0"/>
    <n v="0"/>
    <n v="3.2850319470324701E-9"/>
    <n v="1.04996044072746E-10"/>
    <n v="1.5315359058519899E-8"/>
    <n v="2.1300244512968801E-10"/>
    <n v="0"/>
    <n v="0"/>
    <n v="0"/>
    <n v="0"/>
    <n v="0"/>
    <n v="6.3870023070157904E-6"/>
    <n v="5.3775721544034998E-6"/>
    <n v="2.5931742159274101E-8"/>
    <n v="4.3498404074631697E-9"/>
    <n v="4.3669796800152699E-10"/>
    <n v="1.73955269798351E-5"/>
    <n v="1.6671659597036299E-5"/>
    <n v="1.47482041456746E-8"/>
    <n v="1.0416516456325299E-9"/>
    <m/>
    <s v="P6"/>
    <m/>
  </r>
  <r>
    <s v="I.16.03.003.001"/>
    <s v="Mixed spices, Barbecue"/>
    <x v="1"/>
    <s v="A.16.02.028"/>
    <s v="Pepper, black and white (Piper nigrum)"/>
    <x v="6"/>
    <x v="21"/>
    <n v="3.6719999999999998E-4"/>
    <n v="4.2728331441357898E-7"/>
    <x v="1344"/>
    <n v="4.08502388656375E-10"/>
    <n v="1.8932430371909001E-11"/>
    <n v="1.04833179631857E-10"/>
    <n v="2.6857395072561603E-7"/>
    <n v="2.3736257915162799E-7"/>
    <n v="1.78854671952596E-10"/>
    <n v="0"/>
    <n v="9.4804037911355903E-11"/>
    <n v="2.2470915971415502E-6"/>
    <n v="1.6595323296721999E-9"/>
    <n v="0"/>
    <n v="3.4917447458455499E-7"/>
    <n v="2.3520679364777201E-7"/>
    <n v="2.08434150980361E-17"/>
    <n v="1.00890608647988E-10"/>
    <n v="0"/>
    <n v="0"/>
    <n v="1.1553369459132801E-8"/>
    <n v="1.25178910068426E-8"/>
    <n v="2.0623861176195402E-8"/>
    <n v="1.14901078689913E-7"/>
    <n v="1.08977750393532E-7"/>
    <n v="0"/>
    <n v="0"/>
    <n v="6.8986217401564701E-9"/>
    <n v="1.1217008797653901E-8"/>
    <n v="1.10269198220285E-7"/>
    <n v="1.08977750393532E-7"/>
    <n v="1.4528736459073699E-11"/>
    <n v="3.9467253176930603E-11"/>
    <n v="1.24858682316592E-10"/>
    <n v="0"/>
    <n v="0"/>
    <n v="0"/>
    <n v="1.5464437261890099E-11"/>
    <n v="4.5698924731182803E-13"/>
    <n v="7.5545279033682997E-11"/>
    <n v="3.3373323684710598E-12"/>
    <n v="0"/>
    <n v="2.53099814652229E-8"/>
    <n v="2.39147953747797E-8"/>
    <n v="2.5728061765762E-11"/>
    <n v="2.3021606220639001E-12"/>
    <n v="2.7799060456408899E-8"/>
    <n v="2.34055737328848E-8"/>
    <n v="1.12866417354166E-10"/>
    <n v="1.8932430371909001E-11"/>
    <n v="1.9007028070634E-12"/>
    <n v="1.05600321766331E-7"/>
    <n v="1.01296361312787E-7"/>
    <n v="9.1053237583849899E-11"/>
    <n v="5.8262782913737497E-12"/>
    <s v="F28.A07KG$F28.A07LA"/>
    <s v="P6"/>
    <m/>
  </r>
  <r>
    <s v="I.16.03.003.001"/>
    <s v="Mixed spices, Barbecue"/>
    <x v="1"/>
    <s v="A.16.04.001"/>
    <s v="Salt"/>
    <x v="6"/>
    <x v="18"/>
    <n v="1.0403999999999999E-3"/>
    <n v="3.27727089761292E-7"/>
    <x v="1345"/>
    <n v="6.1785532230782803E-10"/>
    <n v="7.4585984285151497E-12"/>
    <n v="1.54763008745132E-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9718366866353002E-8"/>
    <n v="7.6349371192214699E-8"/>
    <n v="4.1425464387222201E-10"/>
    <n v="7.4585984285151497E-12"/>
    <n v="3.01401146218366E-12"/>
    <n v="2.3800872289493901E-7"/>
    <n v="2.2853921766799199E-7"/>
    <n v="2.0360067843560599E-10"/>
    <n v="1.24622894123295E-11"/>
    <m/>
    <s v="P15"/>
    <m/>
  </r>
  <r>
    <s v="A.16.07.010"/>
    <s v="Mixed pickle"/>
    <x v="0"/>
    <s v="A.16.07.010"/>
    <s v="Mixed pickle"/>
    <x v="6"/>
    <x v="102"/>
    <n v="7.0000000000000007E-2"/>
    <n v="6.7547400435399095E-5"/>
    <x v="1346"/>
    <n v="1.76085537405278E-7"/>
    <n v="1.2272523803792E-8"/>
    <n v="1.1260609245196901E-8"/>
    <n v="2.2810003832890701E-5"/>
    <n v="1.8560677500121598E-5"/>
    <n v="5.4634727935357501E-8"/>
    <n v="0"/>
    <n v="9.6015071073094698E-9"/>
    <n v="1.23290561568364E-5"/>
    <n v="1.8040468409498201E-7"/>
    <n v="7.09812123295312E-8"/>
    <n v="3.1849757042117002E-6"/>
    <n v="1.7472367073262599E-5"/>
    <n v="1.21932412284039E-16"/>
    <n v="1.0967631094529999E-8"/>
    <n v="0"/>
    <n v="0"/>
    <n v="1.04578184952841E-6"/>
    <n v="2.1902050760240202E-6"/>
    <n v="2.0001076287249199E-6"/>
    <n v="1.74753535091038E-5"/>
    <n v="9.8555769509542802E-8"/>
    <n v="0"/>
    <n v="0"/>
    <n v="6.3749616762293895E-7"/>
    <n v="1.9625949445476499E-6"/>
    <n v="1.5862030618441401E-5"/>
    <n v="9.8555769509542802E-8"/>
    <n v="1.0492899063639299E-9"/>
    <n v="6.9054266567417503E-9"/>
    <n v="4.6680011372251901E-8"/>
    <n v="0"/>
    <n v="0"/>
    <n v="0"/>
    <n v="1.3810140758089101E-9"/>
    <n v="7.9957571814904504E-11"/>
    <n v="7.3264015704209696E-9"/>
    <n v="8.1413388926467699E-10"/>
    <n v="0"/>
    <n v="1.5014469059780699E-6"/>
    <n v="1.3278754488142201E-6"/>
    <n v="5.3776259324331696E-9"/>
    <n v="4.8784631418837697E-11"/>
    <n v="3.6971924895618001E-5"/>
    <n v="3.3001100583448998E-5"/>
    <n v="1.10748853647832E-7"/>
    <n v="1.2272523803792E-8"/>
    <n v="1.24230890388697E-9"/>
    <n v="6.2640248009122704E-6"/>
    <n v="6.0048934216957601E-6"/>
    <n v="5.3243298896549603E-9"/>
    <n v="3.6800860258166401E-10"/>
    <s v="F28.A07KC$F28.A07JZ$F28.A0C04"/>
    <s v="P16"/>
    <m/>
  </r>
  <r>
    <s v="A.16.07.010"/>
    <s v="Mixed pickle"/>
    <x v="1"/>
    <s v="A.02.01.003"/>
    <s v="Carrots (Daucus carota)"/>
    <x v="1"/>
    <x v="28"/>
    <n v="4.9420000000000002E-3"/>
    <n v="1.1187061763180301E-6"/>
    <x v="1347"/>
    <n v="2.9714598676005902E-9"/>
    <n v="3.3218906798280299E-10"/>
    <n v="5.7295525661337495E-10"/>
    <n v="5.1298856832510505E-7"/>
    <n v="3.4106012927905898E-7"/>
    <n v="8.9058636478497302E-10"/>
    <n v="0"/>
    <n v="5.3256031273059703E-10"/>
    <n v="1.18234638591104E-6"/>
    <n v="9.6848276981317895E-9"/>
    <n v="3.4709022254051501E-9"/>
    <n v="2.5081859213400399E-7"/>
    <n v="5.3964671665265301E-7"/>
    <n v="6.0809189556667604E-19"/>
    <n v="5.8878525211280905E-10"/>
    <n v="0"/>
    <n v="0"/>
    <n v="4.988984609356E-8"/>
    <n v="2.1963934185878401E-7"/>
    <n v="1.23784572477671E-7"/>
    <n v="1.1967480789508799E-7"/>
    <n v="0"/>
    <n v="0"/>
    <n v="0"/>
    <n v="3.0878485549895198E-8"/>
    <n v="1.9681401831939401E-7"/>
    <n v="1.1336762540977001E-7"/>
    <n v="0"/>
    <n v="4.0560850719729301E-11"/>
    <n v="6.9249376816083297E-10"/>
    <n v="1.5753174590441099E-10"/>
    <n v="0"/>
    <n v="0"/>
    <n v="0"/>
    <n v="6.5211161876252202E-11"/>
    <n v="8.0183488944938596E-12"/>
    <n v="4.5342334240905301E-10"/>
    <n v="5.90745955079821E-12"/>
    <n v="0"/>
    <n v="0"/>
    <n v="0"/>
    <n v="0"/>
    <n v="0"/>
    <n v="4.8776326136732001E-7"/>
    <n v="4.1067499371163898E-7"/>
    <n v="1.9803580021648298E-9"/>
    <n v="3.3218906798280299E-10"/>
    <n v="3.3349796174479402E-11"/>
    <n v="1.17954346625604E-7"/>
    <n v="1.1303565938184499E-7"/>
    <n v="1.0051550065077799E-10"/>
    <n v="7.0451477082985098E-12"/>
    <m/>
    <s v="P6"/>
    <m/>
  </r>
  <r>
    <s v="A.16.07.010"/>
    <s v="Mixed pickle"/>
    <x v="1"/>
    <s v="A.02.03.006"/>
    <s v="Cucumbers (Cucumis sativus)"/>
    <x v="1"/>
    <x v="15"/>
    <n v="0.03"/>
    <n v="3.0676816430734503E-5"/>
    <x v="1348"/>
    <n v="7.78592704423422E-8"/>
    <n v="1.9931344078968198E-9"/>
    <n v="7.3193401336130799E-9"/>
    <n v="2.3601726173441501E-5"/>
    <n v="1.98650291870413E-5"/>
    <n v="6.2459230783537006E-8"/>
    <n v="0"/>
    <n v="6.8696406924939299E-9"/>
    <n v="2.18616278279168E-6"/>
    <n v="1.38775814304388E-7"/>
    <n v="6.7045617074610306E-8"/>
    <n v="4.5718146997654699E-7"/>
    <n v="1.2939806892224401E-7"/>
    <n v="3.2608742456372201E-17"/>
    <n v="8.4368204948170207E-9"/>
    <n v="0"/>
    <n v="0"/>
    <n v="7.8890820960657904E-7"/>
    <n v="1.3178360511527001E-6"/>
    <n v="1.31466122689339E-6"/>
    <n v="2.0180320685788901E-5"/>
    <n v="0"/>
    <n v="0"/>
    <n v="0"/>
    <n v="4.8206919289778595E-7"/>
    <n v="1.1808841099163601E-6"/>
    <n v="1.82020758842271E-5"/>
    <n v="0"/>
    <n v="7.6792440322712897E-10"/>
    <n v="4.1549626089649904E-9"/>
    <n v="5.7536343771344902E-8"/>
    <n v="0"/>
    <n v="0"/>
    <n v="0"/>
    <n v="1.04012772707921E-9"/>
    <n v="4.8110093366963102E-11"/>
    <n v="4.8156088897194099E-9"/>
    <n v="9.657939823283521E-10"/>
    <n v="0"/>
    <n v="0"/>
    <n v="0"/>
    <n v="0"/>
    <n v="0"/>
    <n v="2.9265795682039199E-6"/>
    <n v="2.4640499622698302E-6"/>
    <n v="1.1882148012989E-8"/>
    <n v="1.9931344078968198E-9"/>
    <n v="2.0009877704687601E-10"/>
    <n v="4.1485106890890701E-6"/>
    <n v="3.9755365367520101E-6"/>
    <n v="3.5178916458161902E-9"/>
    <n v="2.49600664072268E-10"/>
    <m/>
    <s v="P6"/>
    <m/>
  </r>
  <r>
    <s v="A.16.07.010"/>
    <s v="Mixed pickle"/>
    <x v="1"/>
    <s v="A.02.02.002"/>
    <s v="Onions, bulb (Allium cepa)"/>
    <x v="1"/>
    <x v="20"/>
    <n v="3.5300000000000002E-3"/>
    <n v="1.1586766375333901E-6"/>
    <x v="1349"/>
    <n v="2.4208302697433002E-9"/>
    <n v="2.3727790570200198E-10"/>
    <n v="7.3593315814541896E-10"/>
    <n v="5.3627785664670604E-7"/>
    <n v="3.23245304927596E-7"/>
    <n v="7.7286423704597397E-10"/>
    <n v="0"/>
    <n v="6.9597508225326099E-10"/>
    <n v="1.16013465912236E-6"/>
    <n v="1.66602504726004E-8"/>
    <n v="5.6975796303692198E-9"/>
    <n v="1.49630706189463E-7"/>
    <n v="1.19828461132217E-6"/>
    <n v="1.8851989434320601E-18"/>
    <n v="1.0128533083417499E-9"/>
    <n v="0"/>
    <n v="0"/>
    <n v="9.2477247344773205E-8"/>
    <n v="1.5688524418484501E-7"/>
    <n v="1.53739288540547E-7"/>
    <n v="1.3314695186227001E-7"/>
    <n v="2.9124714269159898E-11"/>
    <n v="0"/>
    <n v="0"/>
    <n v="5.6678787135336902E-8"/>
    <n v="1.4058144165671001E-7"/>
    <n v="1.2595595142127901E-7"/>
    <n v="2.9124714269159898E-11"/>
    <n v="8.6559656772390099E-11"/>
    <n v="4.9463840582916604E-10"/>
    <n v="1.9166617444441801E-10"/>
    <n v="0"/>
    <n v="0"/>
    <n v="0"/>
    <n v="1.21681254350252E-10"/>
    <n v="5.7273920674956102E-12"/>
    <n v="5.6314757707160097E-10"/>
    <n v="5.4188587639102596E-12"/>
    <n v="0"/>
    <n v="0"/>
    <n v="0"/>
    <n v="0"/>
    <n v="0"/>
    <n v="3.4840232954808601E-7"/>
    <n v="2.9333928122259898E-7"/>
    <n v="1.41454143011774E-9"/>
    <n v="2.3727790570200198E-10"/>
    <n v="2.3821282981771E-11"/>
    <n v="2.7399645133860199E-7"/>
    <n v="2.62635053717195E-7"/>
    <n v="2.33424602579585E-10"/>
    <n v="1.61367929103874E-11"/>
    <m/>
    <s v="P6"/>
    <m/>
  </r>
  <r>
    <s v="A.16.07.010"/>
    <s v="Mixed pickle"/>
    <x v="1"/>
    <s v="A.02.03.002"/>
    <s v="Peppers, paprika (Capsicum annuum, var. grossum and var. longum)"/>
    <x v="1"/>
    <x v="15"/>
    <n v="2.8239999999999901E-3"/>
    <n v="1.8569515044548999E-6"/>
    <x v="1350"/>
    <n v="2.6923647643046699E-9"/>
    <n v="1.8982232456160199E-10"/>
    <n v="8.9009160528924096E-10"/>
    <n v="8.1910768254391505E-7"/>
    <n v="5.66394228867359E-7"/>
    <n v="9.1713596340482997E-10"/>
    <n v="0"/>
    <n v="8.2557802918348595E-10"/>
    <n v="5.4460303349627696E-7"/>
    <n v="1.66389775805495E-8"/>
    <n v="0"/>
    <n v="8.6885079162794699E-7"/>
    <n v="2.3581189531115699E-6"/>
    <n v="6.9251159043248002E-18"/>
    <n v="1.01156003132126E-9"/>
    <n v="0"/>
    <n v="0"/>
    <n v="1.07646708469437E-7"/>
    <n v="1.2550819534787599E-7"/>
    <n v="1.8245837145378099E-7"/>
    <n v="2.8583719945868901E-7"/>
    <n v="1.17657207814129E-7"/>
    <n v="0"/>
    <n v="0"/>
    <n v="6.4785449334289105E-8"/>
    <n v="1.1246515332536799E-7"/>
    <n v="2.7148641839357199E-7"/>
    <n v="1.17657207814129E-7"/>
    <n v="1.25009381363848E-10"/>
    <n v="3.9571072466333299E-10"/>
    <n v="3.9641585737764899E-10"/>
    <n v="0"/>
    <n v="0"/>
    <n v="0"/>
    <n v="1.4335523652199801E-10"/>
    <n v="4.5819136539964802E-12"/>
    <n v="6.6834568298088695E-10"/>
    <n v="9.2951960266061403E-12"/>
    <n v="0"/>
    <n v="0"/>
    <n v="0"/>
    <n v="0"/>
    <n v="0"/>
    <n v="2.78721863638468E-7"/>
    <n v="2.34671424978079E-7"/>
    <n v="1.1316331440941901E-9"/>
    <n v="1.8982232456160199E-10"/>
    <n v="1.9057026385416799E-11"/>
    <n v="7.5912195827251897E-7"/>
    <n v="7.27533169626058E-7"/>
    <n v="6.4359565680564802E-10"/>
    <n v="4.5456549720337999E-11"/>
    <m/>
    <s v="P6"/>
    <m/>
  </r>
  <r>
    <s v="A.16.07.010"/>
    <s v="Mixed pickle"/>
    <x v="1"/>
    <s v="A.16.04.001"/>
    <s v="Salt"/>
    <x v="6"/>
    <x v="18"/>
    <n v="2.8239999999999901E-3"/>
    <n v="8.8956295798336196E-7"/>
    <x v="1351"/>
    <n v="1.6770698098782201E-9"/>
    <n v="2.02451768186532E-11"/>
    <n v="4.2007952392950101E-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4352620917971998E-7"/>
    <n v="2.0723820092927101E-7"/>
    <n v="1.1244282144320901E-9"/>
    <n v="2.02451768186532E-11"/>
    <n v="8.1810537958541598E-12"/>
    <n v="6.4603674880364097E-7"/>
    <n v="6.2033328594233998E-7"/>
    <n v="5.5264159544612801E-10"/>
    <n v="3.3826898597095899E-11"/>
    <m/>
    <s v="P15"/>
    <m/>
  </r>
  <r>
    <s v="A.16.07.010"/>
    <s v="Mixed pickle"/>
    <x v="1"/>
    <s v="A.15.01"/>
    <s v="Tap water"/>
    <x v="5"/>
    <x v="8"/>
    <n v="0.02"/>
    <n v="0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16.07.010"/>
    <s v="Mixed pickle"/>
    <x v="1"/>
    <s v="A.05.04.002"/>
    <s v="Wine grapes (Vitis euvitis)"/>
    <x v="4"/>
    <x v="22"/>
    <n v="4.2359999999999898E-3"/>
    <n v="3.5990222542955199E-6"/>
    <x v="1352"/>
    <n v="4.5895321775612997E-9"/>
    <n v="2.8473348684240298E-10"/>
    <n v="1.00238265309347E-9"/>
    <n v="1.7477579997225799E-6"/>
    <n v="1.45456129340671E-6"/>
    <n v="1.66895981384975E-9"/>
    <n v="0"/>
    <n v="8.9180111305184001E-10"/>
    <n v="6.4223595665600503E-6"/>
    <n v="9.1286756920765703E-9"/>
    <n v="6.1973512604603501E-9"/>
    <n v="5.0690439694971698E-7"/>
    <n v="1.7355137946243901E-5"/>
    <n v="6.1849307065459605E-17"/>
    <n v="5.5497421186462499E-10"/>
    <n v="0"/>
    <n v="0"/>
    <n v="6.0522900625656598E-8"/>
    <n v="1.8826229302181499E-7"/>
    <n v="2.0722310257529901E-7"/>
    <n v="1.28094851429725E-6"/>
    <n v="1.08011892025604E-8"/>
    <n v="0"/>
    <n v="0"/>
    <n v="3.6326882042394899E-8"/>
    <n v="1.6869772998805201E-7"/>
    <n v="1.2387354921737001E-6"/>
    <n v="1.08011892025604E-8"/>
    <n v="7.2278028717248394E-11"/>
    <n v="5.9356608699499904E-10"/>
    <n v="1.0031156981375001E-9"/>
    <n v="0"/>
    <n v="0"/>
    <n v="0"/>
    <n v="8.0740415119002698E-11"/>
    <n v="6.8728704809947296E-12"/>
    <n v="7.5905898379230502E-10"/>
    <n v="4.5128843659537198E-11"/>
    <n v="0"/>
    <n v="0"/>
    <n v="0"/>
    <n v="0"/>
    <n v="0"/>
    <n v="4.1808279545770301E-7"/>
    <n v="3.5200713746711901E-7"/>
    <n v="1.6974497161412901E-9"/>
    <n v="2.8473348684240298E-10"/>
    <n v="2.8585539578125201E-11"/>
    <n v="1.43318145911523E-6"/>
    <n v="1.37434749609109E-6"/>
    <n v="1.22312264757026E-9"/>
    <n v="8.1996000463513402E-11"/>
    <m/>
    <s v="P6"/>
    <m/>
  </r>
  <r>
    <s v="A.16.07.010"/>
    <s v="Mixed pickle"/>
    <x v="1"/>
    <s v="A.02.08.001"/>
    <s v="Sugar beet (root) (Beta vulgaris)"/>
    <x v="1"/>
    <x v="9"/>
    <n v="8.6188479999999897E-3"/>
    <n v="2.3355945801472799E-6"/>
    <x v="1353"/>
    <n v="5.44848034876027E-9"/>
    <n v="5.7933773456200903E-10"/>
    <n v="1.0770231367253901E-9"/>
    <n v="9.5016988877355301E-7"/>
    <n v="6.3477474877898002E-7"/>
    <n v="1.53506816532828E-9"/>
    <n v="0"/>
    <n v="9.8772933577944805E-10"/>
    <n v="1.8593461914534799E-6"/>
    <n v="1.9506783625057701E-8"/>
    <n v="4.4586934000132104E-9"/>
    <n v="6.1726344079772197E-8"/>
    <n v="4.8881921211345096E-7"/>
    <n v="2.01213876316929E-18"/>
    <n v="1.1859071604139299E-9"/>
    <n v="0"/>
    <n v="0"/>
    <n v="1.0461835389071299E-7"/>
    <n v="3.7302349879329699E-7"/>
    <n v="2.25762132405376E-7"/>
    <n v="2.4676590368416402E-7"/>
    <n v="0"/>
    <n v="0"/>
    <n v="0"/>
    <n v="6.4404998699709201E-8"/>
    <n v="3.3425821213883998E-7"/>
    <n v="2.3611153794043001E-7"/>
    <n v="0"/>
    <n v="9.21189543075798E-11"/>
    <n v="1.1760937093774E-9"/>
    <n v="2.66855501643307E-10"/>
    <n v="0"/>
    <n v="0"/>
    <n v="0"/>
    <n v="1.37246191767905E-10"/>
    <n v="1.3617927161212E-11"/>
    <n v="8.2696751796841402E-10"/>
    <n v="9.8976988819169908E-12"/>
    <n v="0"/>
    <n v="0"/>
    <n v="0"/>
    <n v="0"/>
    <n v="0"/>
    <n v="8.5065912782460704E-7"/>
    <n v="7.1621718903309899E-7"/>
    <n v="3.4537443557754799E-9"/>
    <n v="5.7933773456200903E-10"/>
    <n v="5.8162044528292198E-11"/>
    <n v="5.3476556354912602E-7"/>
    <n v="5.1256849278294297E-7"/>
    <n v="4.5966782765650202E-10"/>
    <n v="3.1131756417652402E-11"/>
    <m/>
    <s v="P6"/>
    <m/>
  </r>
  <r>
    <s v="A.16.07.010"/>
    <s v="Mixed pickle"/>
    <x v="1"/>
    <s v="A.02.08.002"/>
    <s v="Sugar cane (Saccharum officinarum)"/>
    <x v="1"/>
    <x v="9"/>
    <n v="0.01"/>
    <n v="6.5605259599162897E-6"/>
    <x v="1354"/>
    <n v="1.06879988202358E-8"/>
    <n v="7.3651061929901597E-10"/>
    <n v="2.0236042070916001E-9"/>
    <n v="1.5694583089819E-6"/>
    <n v="1.0125591078575E-6"/>
    <n v="2.9836518322190098E-9"/>
    <n v="0"/>
    <n v="1.7142358114442199E-9"/>
    <n v="2.7184835555036598E-6"/>
    <n v="2.4798925447321099E-8"/>
    <n v="5.6683258165305497E-9"/>
    <n v="1.85715232082965E-6"/>
    <n v="7.0938415751706402E-7"/>
    <n v="5.3075142467904403E-17"/>
    <n v="1.5076408199233399E-9"/>
    <n v="0"/>
    <n v="0"/>
    <n v="1.5932640446558899E-7"/>
    <n v="4.7422384512385098E-7"/>
    <n v="3.9991902902864202E-7"/>
    <n v="5.3598903036381997E-7"/>
    <n v="0"/>
    <n v="0"/>
    <n v="0"/>
    <n v="9.5962319167531697E-8"/>
    <n v="4.2494163273220798E-7"/>
    <n v="4.9165515595776403E-7"/>
    <n v="0"/>
    <n v="1.8351186207764899E-10"/>
    <n v="1.49516500405777E-9"/>
    <n v="1.30497496608359E-9"/>
    <n v="0"/>
    <n v="0"/>
    <n v="0"/>
    <n v="2.1207117878440901E-10"/>
    <n v="1.7312436889089899E-11"/>
    <n v="1.4649048682367799E-9"/>
    <n v="1.99473275339397E-11"/>
    <n v="0"/>
    <n v="0"/>
    <n v="0"/>
    <n v="0"/>
    <n v="0"/>
    <n v="1.0814408309172501E-6"/>
    <n v="9.1052512891494995E-7"/>
    <n v="4.3907365990854698E-9"/>
    <n v="7.3651061929901597E-10"/>
    <n v="7.3941262375417301E-11"/>
    <n v="3.9096268200171297E-6"/>
    <n v="3.7466096230437299E-6"/>
    <n v="3.3136103889313302E-9"/>
    <n v="2.3542713327196701E-10"/>
    <m/>
    <s v="P6"/>
    <m/>
  </r>
  <r>
    <s v="A.19.10.001"/>
    <s v="Vegetable/herb soup"/>
    <x v="0"/>
    <s v="A.19.10.001"/>
    <s v="Vegetable/herb soup"/>
    <x v="9"/>
    <x v="38"/>
    <n v="6.59"/>
    <n v="8.8487386472883792E-3"/>
    <x v="1355"/>
    <n v="2.3990656475282499E-5"/>
    <n v="7.1127408186711304E-5"/>
    <n v="4.5517776786213604E-6"/>
    <n v="4.2925818499294898E-3"/>
    <n v="1.40984784061681E-3"/>
    <n v="4.8873001829819499E-6"/>
    <n v="7.0757020268491502E-5"/>
    <n v="4.3897700161733702E-6"/>
    <n v="1.0287929573789999E-2"/>
    <n v="9.1465941072073397E-5"/>
    <n v="2.2055979527568599E-5"/>
    <n v="4.1655770847895E-4"/>
    <n v="8.7715825690728598E-4"/>
    <n v="2.6540854025037799E-14"/>
    <n v="5.1461885006982196E-6"/>
    <n v="3.7273673559301001E-6"/>
    <n v="0.14637709801946999"/>
    <n v="4.6147484713734299E-4"/>
    <n v="1.6188017441358101E-4"/>
    <n v="5.5144198915882804E-4"/>
    <n v="9.1055398817857102E-4"/>
    <n v="2.83733356052933E-4"/>
    <n v="1.53533490628127E-3"/>
    <n v="3.88162588706961E-4"/>
    <n v="2.8171951397576E-4"/>
    <n v="1.4505537979250701E-4"/>
    <n v="8.9194899229479705E-4"/>
    <n v="2.8373328593581001E-4"/>
    <n v="4.7100678776680799E-7"/>
    <n v="5.1090033881723296E-7"/>
    <n v="4.4072465289333697E-4"/>
    <n v="2.9017250767349999E-10"/>
    <n v="5.6864255788195403E-5"/>
    <n v="7.0982540355708101E-6"/>
    <n v="6.0702455583202903E-7"/>
    <n v="5.8606759132635396E-9"/>
    <n v="2.0199024580049401E-6"/>
    <n v="4.4027052084785599E-4"/>
    <n v="7.1981585987747003E-7"/>
    <n v="9.1225081439304299E-4"/>
    <n v="8.3861032803188404E-4"/>
    <n v="1.92745186937139E-6"/>
    <n v="5.9349526204728101E-8"/>
    <n v="3.2884560158986499E-3"/>
    <n v="2.7532792837392001E-3"/>
    <n v="1.6872801599367901E-5"/>
    <n v="3.7038791821980303E-7"/>
    <n v="8.1929563026925903E-8"/>
    <n v="3.55449967067187E-4"/>
    <n v="3.4075860243700201E-4"/>
    <n v="3.0310282356123099E-7"/>
    <n v="2.0728573216336899E-8"/>
    <s v="F28.A0BA1$F28.A07GG$F28.A0EKQ$F28.A07MJ$F28.A07KG$F28.A07LA$F28.A0C0B$F28.A0BZV$F28.A0C03$F28.A0C02$F28.A0C04"/>
    <s v="P10"/>
    <m/>
  </r>
  <r>
    <s v="A.19.10.001"/>
    <s v="Vegetable/herb soup"/>
    <x v="1"/>
    <s v="A.16.01.009"/>
    <s v="Basil, herb (Ocimum basilicum)"/>
    <x v="6"/>
    <x v="11"/>
    <n v="0.08"/>
    <n v="8.66016077601974E-5"/>
    <x v="1356"/>
    <n v="8.2465351308051199E-8"/>
    <n v="4.0788250727715901E-9"/>
    <n v="2.2089403360198001E-8"/>
    <n v="5.7861887913680603E-5"/>
    <n v="5.1137673302520002E-5"/>
    <n v="3.8532660942728502E-8"/>
    <n v="0"/>
    <n v="2.0424693461784702E-8"/>
    <n v="4.8411605732534899E-4"/>
    <n v="3.5753159749555702E-7"/>
    <n v="0"/>
    <n v="7.5226559597995994E-5"/>
    <n v="5.0673228337351001E-5"/>
    <n v="4.4905298703857199E-15"/>
    <n v="2.17359914219562E-8"/>
    <n v="0"/>
    <n v="0"/>
    <n v="2.48907150847495E-6"/>
    <n v="2.69686916544477E-6"/>
    <n v="4.4432289151656297E-6"/>
    <n v="2.47544235706945E-5"/>
    <n v="2.3478294753900701E-5"/>
    <n v="0"/>
    <n v="0"/>
    <n v="1.48624718372488E-6"/>
    <n v="2.4166055718474999E-6"/>
    <n v="2.37565257930469E-5"/>
    <n v="2.3478294753900701E-5"/>
    <n v="3.13008807537398E-9"/>
    <n v="8.5028714565004895E-9"/>
    <n v="2.6899701410853999E-8"/>
    <n v="0"/>
    <n v="0"/>
    <n v="0"/>
    <n v="3.3316765571572199E-9"/>
    <n v="9.8454301075268797E-11"/>
    <n v="1.6275563791815501E-8"/>
    <n v="7.1899881173678002E-10"/>
    <n v="0"/>
    <n v="0"/>
    <n v="0"/>
    <n v="0"/>
    <n v="0"/>
    <n v="5.9890622895057404E-6"/>
    <n v="5.0425243409818096E-6"/>
    <n v="2.4316073738802099E-8"/>
    <n v="4.0788250727715901E-9"/>
    <n v="4.0948964887468999E-10"/>
    <n v="2.2750657557010999E-5"/>
    <n v="2.18234072534167E-5"/>
    <n v="1.9616616626520601E-8"/>
    <n v="1.2552202495385999E-9"/>
    <m/>
    <s v="P6"/>
    <m/>
  </r>
  <r>
    <s v="A.19.10.001"/>
    <s v="Vegetable/herb soup"/>
    <x v="1"/>
    <s v="A.08.01.001.002"/>
    <s v="Cow milk, 3 - 4% fat (whole milk)"/>
    <x v="0"/>
    <x v="1"/>
    <n v="2.85"/>
    <n v="3.3086062737895799E-3"/>
    <x v="1357"/>
    <n v="4.9472446058344204E-6"/>
    <n v="6.4472429537714007E-5"/>
    <n v="2.7613434577670702E-6"/>
    <n v="2.9235667781110199E-3"/>
    <n v="6.6913492795991198E-4"/>
    <n v="3.8404331913895703E-6"/>
    <n v="6.4341302360417194E-5"/>
    <n v="2.7390325621E-6"/>
    <n v="5.2322279093595199E-3"/>
    <n v="4.0674291562611603E-5"/>
    <n v="3.3740681867701101E-6"/>
    <n v="1.22038610091718E-4"/>
    <n v="1.72233931775036E-4"/>
    <n v="3.9681813745406E-15"/>
    <n v="1.8228636941783999E-6"/>
    <n v="1.6019421739099199E-6"/>
    <n v="0.135772187719083"/>
    <n v="1.5981230600389999E-4"/>
    <n v="8.6732182260429604E-5"/>
    <n v="2.5364534510234898E-4"/>
    <n v="6.1732663070581003E-4"/>
    <n v="6.4314704925603005E-5"/>
    <n v="1.39675149697606E-3"/>
    <n v="3.44984112136863E-4"/>
    <n v="9.7737982576310005E-5"/>
    <n v="7.7717583403904899E-5"/>
    <n v="6.0809889071264096E-4"/>
    <n v="6.4314704925603005E-5"/>
    <n v="1.4827418518384001E-7"/>
    <n v="2.7391216960452601E-7"/>
    <n v="4.05649508253679E-4"/>
    <n v="0"/>
    <n v="5.1731536925039602E-5"/>
    <n v="6.3048827176888202E-6"/>
    <n v="2.1119323336671101E-7"/>
    <n v="3.1209384699992202E-9"/>
    <n v="9.2910382821373504E-7"/>
    <n v="4.0542690889324101E-4"/>
    <n v="6.40118237213427E-7"/>
    <n v="0"/>
    <n v="0"/>
    <n v="0"/>
    <n v="0"/>
    <n v="2.5577024127609302E-4"/>
    <n v="2.18531824771394E-4"/>
    <n v="9.9697292643870609E-7"/>
    <n v="1.31127177296797E-7"/>
    <n v="1.46087527831913E-8"/>
    <n v="1.2926925440246499E-4"/>
    <n v="1.2389338245258401E-4"/>
    <n v="1.0983848800615001E-7"/>
    <n v="7.7021428838718501E-9"/>
    <m/>
    <s v="P8"/>
    <m/>
  </r>
  <r>
    <s v="A.19.10.001"/>
    <s v="Vegetable/herb soup"/>
    <x v="1"/>
    <s v="A.16.01.005"/>
    <s v="Parsley, herb (Petroselinum crispum)"/>
    <x v="6"/>
    <x v="11"/>
    <n v="0.12"/>
    <n v="1.3265634276707E-4"/>
    <x v="1358"/>
    <n v="1.2632042513367201E-7"/>
    <n v="6.24794424647152E-9"/>
    <n v="3.3836548067151398E-8"/>
    <n v="8.8632839906175901E-5"/>
    <n v="7.8332687964800194E-5"/>
    <n v="5.9024330032071499E-8"/>
    <n v="0"/>
    <n v="3.1286545444761898E-8"/>
    <n v="7.4156897661097E-4"/>
    <n v="5.4766690104369405E-7"/>
    <n v="0"/>
    <n v="1.1523204399221E-4"/>
    <n v="7.7621251167154303E-5"/>
    <n v="6.8785936554568496E-15"/>
    <n v="3.3295191660152597E-8"/>
    <n v="0"/>
    <n v="0"/>
    <n v="3.8127597366819299E-6"/>
    <n v="4.13106418762829E-6"/>
    <n v="6.8061380522507102E-6"/>
    <n v="3.7918826025589798E-5"/>
    <n v="3.5964051904025101E-5"/>
    <n v="0"/>
    <n v="0"/>
    <n v="2.2766334360297801E-6"/>
    <n v="3.70175641495601E-6"/>
    <n v="3.6390246209789199E-5"/>
    <n v="3.5964051904025101E-5"/>
    <n v="4.7946689138578598E-9"/>
    <n v="1.3024698497067401E-8"/>
    <n v="4.1204962621146199E-8"/>
    <n v="0"/>
    <n v="0"/>
    <n v="0"/>
    <n v="5.1034621502534303E-9"/>
    <n v="1.5081229838709601E-10"/>
    <n v="2.4930908616302999E-8"/>
    <n v="1.1013623798183901E-9"/>
    <n v="0"/>
    <n v="0"/>
    <n v="0"/>
    <n v="0"/>
    <n v="0"/>
    <n v="9.1740456150648994E-6"/>
    <n v="7.7241387855159496E-6"/>
    <n v="3.7247361753097002E-8"/>
    <n v="6.24794424647152E-9"/>
    <n v="6.2725624414625002E-10"/>
    <n v="3.4849457245829502E-5"/>
    <n v="3.3429095230783703E-5"/>
    <n v="3.0048733348504299E-8"/>
    <n v="1.9227463782432398E-9"/>
    <m/>
    <s v="P6"/>
    <m/>
  </r>
  <r>
    <s v="A.19.10.001"/>
    <s v="Vegetable/herb soup"/>
    <x v="1"/>
    <s v="A.02.05.010"/>
    <s v="Spinach (fresh) (Spinacia oleracea)"/>
    <x v="1"/>
    <x v="2"/>
    <n v="0.12"/>
    <n v="8.9181653472255202E-5"/>
    <x v="1359"/>
    <n v="1.3113877463464499E-7"/>
    <n v="8.3751874827576608E-9"/>
    <n v="6.7588180600264603E-8"/>
    <n v="4.2181990127910103E-5"/>
    <n v="2.2986581980183199E-5"/>
    <n v="5.1794764399079903E-8"/>
    <n v="0"/>
    <n v="6.4659062888770294E-8"/>
    <n v="1.1734505455907299E-4"/>
    <n v="2.3342255970427798E-6"/>
    <n v="4.6684511940855602E-7"/>
    <n v="1.08785701612903E-5"/>
    <n v="4.1621941232720099E-6"/>
    <n v="1.2113444624015299E-15"/>
    <n v="1.41908317781236E-7"/>
    <n v="0"/>
    <n v="0"/>
    <n v="1.4590903831655401E-5"/>
    <n v="5.5375713530465901E-6"/>
    <n v="1.221555094472E-5"/>
    <n v="9.8379639984881304E-6"/>
    <n v="0"/>
    <n v="0"/>
    <n v="0"/>
    <n v="8.8154133036133094E-6"/>
    <n v="4.9620967741935401E-6"/>
    <n v="9.2090719023764202E-6"/>
    <n v="0"/>
    <n v="1.6249523826837501E-8"/>
    <n v="1.7459229390681001E-8"/>
    <n v="1.8086011181561401E-8"/>
    <n v="0"/>
    <n v="0"/>
    <n v="0"/>
    <n v="1.9381885413927899E-8"/>
    <n v="2.02159498207885E-10"/>
    <n v="4.4745607856117203E-8"/>
    <n v="3.29410120517152E-10"/>
    <n v="0"/>
    <n v="0"/>
    <n v="0"/>
    <n v="0"/>
    <n v="0"/>
    <n v="1.2297541234451701E-5"/>
    <n v="1.0353983313482601E-5"/>
    <n v="4.9929004743673598E-8"/>
    <n v="8.3751874827576608E-9"/>
    <n v="8.4081874568936404E-10"/>
    <n v="3.4702122109893297E-5"/>
    <n v="3.32554493285702E-5"/>
    <n v="2.94150054918913E-8"/>
    <n v="2.0882989658048601E-9"/>
    <m/>
    <s v="P6"/>
    <m/>
  </r>
  <r>
    <s v="A.19.10.001"/>
    <s v="Vegetable/herb soup"/>
    <x v="1"/>
    <s v="A.02.02.004"/>
    <s v="Spring onions, bulb (Allium cepa)"/>
    <x v="1"/>
    <x v="20"/>
    <n v="0.5"/>
    <n v="1.63417914830466E-4"/>
    <x v="1360"/>
    <n v="3.4143006083396901E-7"/>
    <n v="3.3465299402003102E-8"/>
    <n v="1.037948451388E-7"/>
    <n v="7.5635778149044295E-5"/>
    <n v="4.5590005009903803E-5"/>
    <n v="1.09003545919387E-7"/>
    <n v="0"/>
    <n v="9.8159221504552096E-8"/>
    <n v="1.63623551882365E-4"/>
    <n v="2.3497352967964598E-6"/>
    <n v="8.0357759241403696E-7"/>
    <n v="2.1103677426470501E-5"/>
    <n v="1.6900416061945699E-4"/>
    <n v="2.6588546829778198E-16"/>
    <n v="1.4285122381573699E-7"/>
    <n v="0"/>
    <n v="0"/>
    <n v="1.3042844259392001E-5"/>
    <n v="2.21268459567237E-5"/>
    <n v="2.1683145363403002E-5"/>
    <n v="1.87788348660284E-5"/>
    <n v="4.10770349700959E-9"/>
    <n v="0"/>
    <n v="0"/>
    <n v="7.9938862222115601E-6"/>
    <n v="1.9827383512544799E-5"/>
    <n v="1.77646275716504E-5"/>
    <n v="4.10770349700959E-9"/>
    <n v="1.22082366727422E-8"/>
    <n v="6.9763016062657601E-8"/>
    <n v="2.70322931839872E-8"/>
    <n v="0"/>
    <n v="0"/>
    <n v="0"/>
    <n v="1.7161731078142001E-8"/>
    <n v="8.0778229125182499E-10"/>
    <n v="7.9425440891586106E-8"/>
    <n v="7.6426724357207897E-10"/>
    <n v="0"/>
    <n v="0"/>
    <n v="0"/>
    <n v="0"/>
    <n v="0"/>
    <n v="4.9138111853216897E-5"/>
    <n v="4.1372106869534899E-5"/>
    <n v="1.9950467927207499E-7"/>
    <n v="3.3465299402003102E-8"/>
    <n v="3.3597159616116802E-9"/>
    <n v="3.8644024828205103E-5"/>
    <n v="3.7041631331428799E-5"/>
    <n v="3.2921835642506101E-8"/>
    <n v="2.2759076726361899E-9"/>
    <m/>
    <s v="P6"/>
    <m/>
  </r>
  <r>
    <s v="A.19.10.001"/>
    <s v="Vegetable/herb soup"/>
    <x v="1"/>
    <s v="A.02.01.003"/>
    <s v="Carrots (Daucus carota)"/>
    <x v="1"/>
    <x v="28"/>
    <n v="5.9332500000000002E-4"/>
    <n v="1.34309255779825E-7"/>
    <x v="1361"/>
    <n v="3.5674654511212402E-10"/>
    <n v="3.9881845155988803E-11"/>
    <n v="6.8787672527343398E-11"/>
    <n v="6.1588211716206597E-8"/>
    <n v="4.0946884096417997E-8"/>
    <n v="1.0692172296358599E-10"/>
    <n v="0"/>
    <n v="6.3937949727009699E-11"/>
    <n v="1.4194975099568399E-7"/>
    <n v="1.16273783771631E-9"/>
    <n v="4.1670843036999498E-10"/>
    <n v="3.0112695503421299E-8"/>
    <n v="6.4788726863200196E-8"/>
    <n v="7.3006095495163594E-20"/>
    <n v="7.0688184886651695E-11"/>
    <n v="0"/>
    <n v="0"/>
    <n v="5.9896586267627502E-9"/>
    <n v="2.6369387395459901E-8"/>
    <n v="1.4861287224871401E-8"/>
    <n v="1.43678784691124E-8"/>
    <n v="0"/>
    <n v="0"/>
    <n v="0"/>
    <n v="3.7071989961334698E-9"/>
    <n v="2.3629032258064499E-8"/>
    <n v="1.36106528422201E-8"/>
    <n v="0"/>
    <n v="4.8696411884426104E-12"/>
    <n v="8.31391875746714E-11"/>
    <n v="1.89128942004724E-11"/>
    <n v="0"/>
    <n v="0"/>
    <n v="0"/>
    <n v="7.82910008503184E-12"/>
    <n v="9.6266427718040599E-13"/>
    <n v="5.4436949541653399E-11"/>
    <n v="7.0923582314393901E-13"/>
    <n v="0"/>
    <n v="0"/>
    <n v="0"/>
    <n v="0"/>
    <n v="0"/>
    <n v="5.85597201640561E-8"/>
    <n v="4.93046824451555E-8"/>
    <n v="2.37757165446065E-10"/>
    <n v="3.9881845155988803E-11"/>
    <n v="4.0038987889969704E-12"/>
    <n v="1.4161323899562201E-8"/>
    <n v="1.3570797774733601E-8"/>
    <n v="1.20676567024733E-11"/>
    <n v="8.4582401133675002E-13"/>
    <m/>
    <s v="P6"/>
    <m/>
  </r>
  <r>
    <s v="A.19.10.001"/>
    <s v="Vegetable/herb soup"/>
    <x v="1"/>
    <s v="A.06.02.001"/>
    <s v="Chicken meat (Gallus domesticus)"/>
    <x v="8"/>
    <x v="43"/>
    <n v="4.7465999999999898E-4"/>
    <n v="1.0909766178769499E-6"/>
    <x v="1362"/>
    <n v="1.2800219072005899E-9"/>
    <n v="1.38960337259337E-9"/>
    <n v="1.28101617868694E-9"/>
    <n v="9.8332510756892904E-7"/>
    <n v="5.7788813822534599E-7"/>
    <n v="6.3997264188211402E-10"/>
    <n v="1.3773181710652E-9"/>
    <n v="1.2790410036510401E-9"/>
    <n v="3.4878081433332798E-6"/>
    <n v="4.2833256924083001E-8"/>
    <n v="5.6192522488325701E-9"/>
    <n v="2.1874093237687399E-8"/>
    <n v="3.7534229713346401E-7"/>
    <n v="4.6055146752729498E-18"/>
    <n v="2.1369331420654601E-8"/>
    <n v="1.9737331991823599E-6"/>
    <n v="1.2106115516920999E-5"/>
    <n v="1.42886095180433E-7"/>
    <n v="5.3693496978497201E-8"/>
    <n v="2.7009809290339402E-7"/>
    <n v="3.5655419974856901E-7"/>
    <n v="1.00071579939761E-7"/>
    <n v="0"/>
    <n v="6.0021642818274E-8"/>
    <n v="8.8494669636851201E-8"/>
    <n v="4.7530625006055697E-8"/>
    <n v="3.4748380984349599E-7"/>
    <n v="1.0000146281655399E-7"/>
    <n v="1.3046791495677E-10"/>
    <n v="1.90318122093404E-10"/>
    <n v="1.06845944628818E-7"/>
    <n v="0"/>
    <n v="0"/>
    <n v="1.3773181710652E-9"/>
    <n v="1.8499443838047901E-10"/>
    <n v="1.7999704544252601E-12"/>
    <n v="9.8937030367543598E-10"/>
    <n v="1.06657432334697E-7"/>
    <n v="8.3641216848034404E-11"/>
    <n v="0"/>
    <n v="0"/>
    <n v="0"/>
    <n v="0"/>
    <n v="7.9339678612026096E-8"/>
    <n v="6.0562482896899998E-8"/>
    <n v="6.1593673352612305E-10"/>
    <n v="1.22852015281668E-11"/>
    <n v="3.3179712376258497E-13"/>
    <n v="2.8311831695998802E-8"/>
    <n v="2.71446360785732E-8"/>
    <n v="2.41125317923557E-11"/>
    <n v="1.6433779121370301E-12"/>
    <m/>
    <s v="P9"/>
    <m/>
  </r>
  <r>
    <s v="A.19.10.001"/>
    <s v="Vegetable/herb soup"/>
    <x v="1"/>
    <s v="A.01.02.003"/>
    <s v="Corn grain"/>
    <x v="7"/>
    <x v="13"/>
    <n v="0.02"/>
    <n v="1.41096051008957E-5"/>
    <x v="1363"/>
    <n v="1.5280595162159501E-8"/>
    <n v="7.7202252447320105E-11"/>
    <n v="1.6922276542377801E-8"/>
    <n v="9.4356692857524401E-6"/>
    <n v="4.6405774683253802E-6"/>
    <n v="8.1898479652422698E-9"/>
    <n v="0"/>
    <n v="1.6670455487409601E-8"/>
    <n v="3.0952866702831199E-5"/>
    <n v="5.3394994595646103E-7"/>
    <n v="1.49667787881735E-7"/>
    <n v="1.9243657718497898E-6"/>
    <n v="7.0635836116596104E-6"/>
    <n v="8.6739954853708002E-17"/>
    <n v="3.2461274825389002E-8"/>
    <n v="0"/>
    <n v="0"/>
    <n v="3.39965914011697E-6"/>
    <n v="8.0564913411827396E-7"/>
    <n v="3.2913088136825301E-6"/>
    <n v="1.9390521978346399E-6"/>
    <n v="0"/>
    <n v="0"/>
    <n v="0"/>
    <n v="2.0496893897823899E-6"/>
    <n v="7.2192459738522401E-7"/>
    <n v="1.8689634811577601E-6"/>
    <n v="0"/>
    <n v="3.8734742511578402E-9"/>
    <n v="2.5401050648739299E-9"/>
    <n v="1.77626864921048E-9"/>
    <n v="0"/>
    <n v="0"/>
    <n v="0"/>
    <n v="4.5221253393775899E-9"/>
    <n v="2.9411742856435001E-11"/>
    <n v="1.2056076240595401E-8"/>
    <n v="6.2842164580246205E-11"/>
    <n v="0"/>
    <n v="2.13936157001659E-7"/>
    <n v="2.06748654827123E-7"/>
    <n v="1.3430674073552399E-10"/>
    <n v="1.1667257511420999E-11"/>
    <n v="8.3448701825338698E-7"/>
    <n v="7.1033393225281705E-7"/>
    <n v="3.8655912966828098E-9"/>
    <n v="7.7202252447320105E-11"/>
    <n v="2.5179503821773399E-11"/>
    <n v="3.6255126398882899E-6"/>
    <n v="3.4747173527728699E-6"/>
    <n v="3.0908491594989601E-9"/>
    <n v="2.1497429363498401E-10"/>
    <s v="F28.A0BZV"/>
    <s v="P14"/>
    <m/>
  </r>
  <r>
    <s v="A.19.10.001"/>
    <s v="Vegetable/herb soup"/>
    <x v="1"/>
    <s v="A.06.01.001"/>
    <s v="Beef meat (Bos spp.)"/>
    <x v="8"/>
    <x v="17"/>
    <n v="1.6855781791499901E-3"/>
    <n v="6.4683435404963403E-5"/>
    <x v="1364"/>
    <n v="2.30860581442286E-9"/>
    <n v="1.42160759344906E-6"/>
    <n v="6.2377097936690906E-8"/>
    <n v="6.4259248607965698E-5"/>
    <n v="8.8506412385463196E-6"/>
    <n v="0"/>
    <n v="1.4215639671320699E-6"/>
    <n v="6.2367693248547701E-8"/>
    <n v="5.7697628297630001E-5"/>
    <n v="2.1865991312082201E-6"/>
    <n v="5.5246065931309299E-8"/>
    <n v="4.9570873466879604E-7"/>
    <n v="3.5097569233933401E-9"/>
    <n v="1.24876238592026E-16"/>
    <n v="4.0006698691231497E-7"/>
    <n v="2.7383970044951498E-8"/>
    <n v="5.71112473994478E-5"/>
    <n v="2.76634452024846E-6"/>
    <n v="0"/>
    <n v="7.4785050625236497E-6"/>
    <n v="7.4682825504162597E-6"/>
    <n v="0"/>
    <n v="3.0197847215421901E-5"/>
    <n v="1.6348269259355399E-5"/>
    <n v="1.38235868813006E-6"/>
    <n v="0"/>
    <n v="7.4682825504162597E-6"/>
    <n v="0"/>
    <n v="0"/>
    <n v="0"/>
    <n v="3.2690036937284099E-6"/>
    <n v="2.9017250767349999E-10"/>
    <n v="1.1184387857563599E-6"/>
    <n v="3.0274572702510001E-7"/>
    <n v="5.0635849382053598E-9"/>
    <n v="0"/>
    <n v="2.73622232199478E-8"/>
    <n v="3.2690036937284099E-6"/>
    <n v="2.99418850903945E-8"/>
    <n v="0"/>
    <n v="0"/>
    <n v="0"/>
    <n v="0"/>
    <n v="2.81745314560328E-7"/>
    <n v="2.1506509848346101E-7"/>
    <n v="2.1872698726847802E-9"/>
    <n v="4.3626316989715297E-11"/>
    <n v="1.1782538906142201E-12"/>
    <n v="1.4244148243731001E-7"/>
    <n v="1.3657985482256801E-7"/>
    <n v="1.21335941738074E-10"/>
    <n v="8.2264342525543193E-12"/>
    <m/>
    <s v="P9"/>
    <m/>
  </r>
  <r>
    <s v="A.19.10.001"/>
    <s v="Vegetable/herb soup"/>
    <x v="1"/>
    <s v="A.16.04.001"/>
    <s v="Salt"/>
    <x v="6"/>
    <x v="18"/>
    <n v="0.04"/>
    <n v="1.4150608007113699E-5"/>
    <x v="1365"/>
    <n v="2.6677771671103502E-8"/>
    <n v="3.22047538765464E-10"/>
    <n v="6.6823608397737697E-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87386175945634E-6"/>
    <n v="3.2966149490955498E-6"/>
    <n v="1.7886696778200501E-8"/>
    <n v="3.22047538765464E-10"/>
    <n v="1.3013905796244599E-10"/>
    <n v="1.0276746247657399E-5"/>
    <n v="9.8678717277468404E-6"/>
    <n v="8.7910748929030499E-9"/>
    <n v="5.3809702601493005E-10"/>
    <m/>
    <s v="P15"/>
    <m/>
  </r>
  <r>
    <s v="A.19.10.001"/>
    <s v="Vegetable/herb soup"/>
    <x v="1"/>
    <s v="A.16.10.001"/>
    <s v="Yeast"/>
    <x v="6"/>
    <x v="31"/>
    <n v="0.01"/>
    <n v="4.1655825454354097E-6"/>
    <x v="1366"/>
    <n v="7.8532639705936306E-9"/>
    <n v="9.4802683079585699E-11"/>
    <n v="1.9671187034839099E-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4036731994192E-6"/>
    <n v="9.70440399739036E-7"/>
    <n v="5.2653929680838497E-9"/>
    <n v="9.4802683079585699E-11"/>
    <n v="3.8309660479270598E-11"/>
    <n v="3.0252152254934902E-6"/>
    <n v="2.90485286632443E-6"/>
    <n v="2.5878710025097801E-9"/>
    <n v="1.5840220986912099E-10"/>
    <m/>
    <s v="P15"/>
    <m/>
  </r>
  <r>
    <s v="A.19.10.001"/>
    <s v="Vegetable/herb soup"/>
    <x v="1"/>
    <s v="A.02.02.002"/>
    <s v="Onions, bulb (Allium cepa)"/>
    <x v="1"/>
    <x v="20"/>
    <n v="0.03"/>
    <n v="1.12176704248031E-5"/>
    <x v="1367"/>
    <n v="2.3437148243687701E-8"/>
    <n v="2.2971942809849501E-9"/>
    <n v="7.1249003866464402E-9"/>
    <n v="5.1919474831123604E-6"/>
    <n v="3.1294833947476302E-6"/>
    <n v="7.4824467961613101E-9"/>
    <n v="0"/>
    <n v="6.7380482558209504E-9"/>
    <n v="1.12317861885352E-5"/>
    <n v="1.61295389017384E-7"/>
    <n v="5.5160834733505902E-8"/>
    <n v="1.44864226402043E-6"/>
    <n v="1.16011330594712E-5"/>
    <n v="1.8251460111966399E-17"/>
    <n v="9.8058890924361906E-9"/>
    <n v="0"/>
    <n v="0"/>
    <n v="8.9531388560233497E-7"/>
    <n v="1.51887671397849E-6"/>
    <n v="1.48841930036919E-6"/>
    <n v="1.2890556136850001E-6"/>
    <n v="2.8196947733709899E-10"/>
    <n v="0"/>
    <n v="0"/>
    <n v="5.4873286779587802E-7"/>
    <n v="1.3610322580645099E-6"/>
    <n v="1.2194362994099E-6"/>
    <n v="2.8196947733709899E-10"/>
    <n v="8.3802302584077998E-10"/>
    <n v="4.7888172043010699E-9"/>
    <n v="1.8556065660194601E-9"/>
    <n v="0"/>
    <n v="0"/>
    <n v="0"/>
    <n v="1.1780510316351699E-9"/>
    <n v="5.5449462365591302E-11"/>
    <n v="5.4520853493376902E-9"/>
    <n v="5.2462412482490098E-11"/>
    <n v="0"/>
    <n v="0"/>
    <n v="0"/>
    <n v="0"/>
    <n v="0"/>
    <n v="3.3730398814496299E-6"/>
    <n v="2.83994970884095E-6"/>
    <n v="1.36948127296933E-8"/>
    <n v="2.2971942809849501E-9"/>
    <n v="2.3062457024622501E-10"/>
    <n v="2.6526830602411998E-6"/>
    <n v="2.54268825241163E-6"/>
    <n v="2.2598887178330401E-9"/>
    <n v="1.5622756057926401E-10"/>
    <m/>
    <s v="P6"/>
    <m/>
  </r>
  <r>
    <s v="A.19.10.001"/>
    <s v="Vegetable/herb soup"/>
    <x v="1"/>
    <s v="A.05.05.003"/>
    <s v="Palmfruit (Elaeis guineensis)"/>
    <x v="4"/>
    <x v="25"/>
    <n v="0.09"/>
    <n v="2.6037045588506999E-4"/>
    <x v="1368"/>
    <n v="1.0469167063991401E-7"/>
    <n v="6.0625988095424901E-9"/>
    <n v="3.4288107056734803E-8"/>
    <n v="2.1331637341369901E-4"/>
    <n v="2.0360779026152101E-4"/>
    <n v="3.59271840595943E-8"/>
    <n v="0"/>
    <n v="3.1640853726015201E-8"/>
    <n v="7.4502605825731296E-5"/>
    <n v="7.1825804725046704E-7"/>
    <n v="2.54957693195252E-7"/>
    <n v="0"/>
    <n v="1.67244974024589E-5"/>
    <n v="1.4624942205456301E-15"/>
    <n v="4.3666212617700799E-8"/>
    <n v="0"/>
    <n v="0"/>
    <n v="5.0922503805121004E-6"/>
    <n v="3.96587226770862E-6"/>
    <n v="6.5570909901711701E-6"/>
    <n v="2.4418186962657699E-5"/>
    <n v="1.7328297281264901E-4"/>
    <n v="0"/>
    <n v="0"/>
    <n v="3.03492442850251E-6"/>
    <n v="3.5537315425531898E-6"/>
    <n v="2.3736161477815898E-5"/>
    <n v="1.7328297281264901E-4"/>
    <n v="6.5198610977199099E-9"/>
    <n v="1.25038702423167E-8"/>
    <n v="1.69034527195576E-8"/>
    <n v="0"/>
    <n v="0"/>
    <n v="0"/>
    <n v="6.8243007007235699E-9"/>
    <n v="1.44781655437352E-10"/>
    <n v="2.4018648315645301E-8"/>
    <n v="6.5312305420901699E-10"/>
    <n v="0"/>
    <n v="0"/>
    <n v="0"/>
    <n v="0"/>
    <n v="0"/>
    <n v="8.9018973010188301E-6"/>
    <n v="7.4950019972178702E-6"/>
    <n v="3.6142417748118098E-8"/>
    <n v="6.0625988095424901E-9"/>
    <n v="6.0864867051058502E-10"/>
    <n v="3.8152185170352599E-5"/>
    <n v="3.6623508446915902E-5"/>
    <n v="3.2622068832202103E-8"/>
    <n v="2.0386046602089901E-9"/>
    <m/>
    <s v="P6"/>
    <m/>
  </r>
  <r>
    <s v="A.19.10.001"/>
    <s v="Vegetable/herb soup"/>
    <x v="1"/>
    <s v="A.16.02.028"/>
    <s v="Pepper, black and white (Piper nigrum)"/>
    <x v="6"/>
    <x v="21"/>
    <n v="2.37329999999999E-4"/>
    <n v="2.7616325983054103E-7"/>
    <x v="1369"/>
    <n v="2.64024705609525E-10"/>
    <n v="1.22364752183147E-11"/>
    <n v="6.7756150659119298E-11"/>
    <n v="1.7358566374104101E-7"/>
    <n v="1.5341301990756E-7"/>
    <n v="1.15597982828185E-10"/>
    <n v="0"/>
    <n v="6.1274080385354304E-11"/>
    <n v="1.4523481719760401E-6"/>
    <n v="1.0725947924866701E-9"/>
    <n v="0"/>
    <n v="2.25679678793988E-7"/>
    <n v="1.5201968501205299E-7"/>
    <n v="1.34715896111571E-17"/>
    <n v="6.5207974265868806E-11"/>
    <n v="0"/>
    <n v="0"/>
    <n v="7.4672145254248607E-9"/>
    <n v="8.0906074963343095E-9"/>
    <n v="1.33296867454968E-8"/>
    <n v="7.42632707120836E-8"/>
    <n v="7.0434884261702196E-8"/>
    <n v="0"/>
    <n v="0"/>
    <n v="4.4587415511746601E-9"/>
    <n v="7.2498167155425201E-9"/>
    <n v="7.1269577379140699E-8"/>
    <n v="7.0434884261702196E-8"/>
    <n v="9.3902642261219502E-12"/>
    <n v="2.5508614369501401E-11"/>
    <n v="8.0699104232562194E-11"/>
    <n v="0"/>
    <n v="0"/>
    <n v="0"/>
    <n v="9.9950296714716598E-12"/>
    <n v="2.95362903225806E-13"/>
    <n v="4.8826691375446601E-11"/>
    <n v="2.15699643521034E-12"/>
    <n v="0"/>
    <n v="1.6358436549949201E-8"/>
    <n v="1.5456694951787801E-8"/>
    <n v="1.66286516853711E-11"/>
    <n v="1.48794057852512E-12"/>
    <n v="1.7967186868517201E-8"/>
    <n v="1.5127573022945399E-8"/>
    <n v="7.2948221216406298E-11"/>
    <n v="1.22364752183147E-11"/>
    <n v="1.22846894662407E-12"/>
    <n v="6.8251972671033198E-8"/>
    <n v="6.5470221760250105E-8"/>
    <n v="5.8849849879561805E-11"/>
    <n v="3.7656607486158202E-12"/>
    <s v="F28.A07KG$F28.A07LA"/>
    <s v="P6"/>
    <m/>
  </r>
  <r>
    <s v="A.19.10.001"/>
    <s v="Vegetable/herb soup"/>
    <x v="1"/>
    <s v="A.16.01.007"/>
    <s v="Rosemary, herb (Rosmarinus officinalis)"/>
    <x v="6"/>
    <x v="11"/>
    <n v="8.3065499999999905E-4"/>
    <n v="9.0931688148207298E-7"/>
    <x v="1370"/>
    <n v="8.6588618873453803E-10"/>
    <n v="4.28276632641017E-11"/>
    <n v="2.3193873528207901E-10"/>
    <n v="6.0754982309364595E-7"/>
    <n v="5.3694556967646001E-7"/>
    <n v="4.0459293989864898E-10"/>
    <n v="0"/>
    <n v="2.1445928134874001E-10"/>
    <n v="5.0832186019161702E-6"/>
    <n v="3.7540817737033399E-9"/>
    <n v="0"/>
    <n v="7.8987887577895805E-7"/>
    <n v="5.32068897542186E-7"/>
    <n v="4.7150563639050001E-17"/>
    <n v="2.2822790993054001E-10"/>
    <n v="0"/>
    <n v="0"/>
    <n v="2.6135250838987E-8"/>
    <n v="2.8317126237170001E-8"/>
    <n v="4.6653903609239102E-8"/>
    <n v="2.5992144749229202E-7"/>
    <n v="2.4652209491595701E-7"/>
    <n v="0"/>
    <n v="0"/>
    <n v="1.5605595429111299E-8"/>
    <n v="2.53743585043988E-8"/>
    <n v="2.4944352082699199E-7"/>
    <n v="2.4652209491595701E-7"/>
    <n v="3.2865924791426801E-11"/>
    <n v="8.9280150293255105E-11"/>
    <n v="2.8244686481396701E-10"/>
    <n v="0"/>
    <n v="0"/>
    <n v="0"/>
    <n v="3.49826038501508E-11"/>
    <n v="1.0337701612903201E-12"/>
    <n v="1.7089341981406301E-10"/>
    <n v="7.5494875232361906E-12"/>
    <n v="0"/>
    <n v="0"/>
    <n v="0"/>
    <n v="0"/>
    <n v="0"/>
    <n v="6.2885154039810297E-8"/>
    <n v="5.2946505580308997E-8"/>
    <n v="2.55318774257422E-10"/>
    <n v="4.28276632641017E-11"/>
    <n v="4.2996413131842496E-12"/>
    <n v="2.38881904348616E-7"/>
    <n v="2.29145776160875E-7"/>
    <n v="2.0597447457846601E-10"/>
    <n v="1.31798126201554E-11"/>
    <m/>
    <s v="P6"/>
    <m/>
  </r>
  <r>
    <s v="A.19.10.001"/>
    <s v="Vegetable/herb soup"/>
    <x v="1"/>
    <s v="A.02.08.001"/>
    <s v="Sugar beet (root) (Beta vulgaris)"/>
    <x v="1"/>
    <x v="9"/>
    <n v="0.1"/>
    <n v="2.75888388046325E-5"/>
    <x v="1371"/>
    <n v="6.4359305912876202E-8"/>
    <n v="6.8433346729483903E-9"/>
    <n v="1.27221641806099E-8"/>
    <n v="1.1223730403046201E-5"/>
    <n v="7.4981755695845097E-6"/>
    <n v="1.8132748092220001E-8"/>
    <n v="0"/>
    <n v="1.1667395385764E-8"/>
    <n v="2.1963230602625601E-5"/>
    <n v="2.3042077319541701E-7"/>
    <n v="5.26676053018097E-8"/>
    <n v="7.2913260344555504E-7"/>
    <n v="5.7740990505103103E-6"/>
    <n v="2.3768068508760399E-17"/>
    <n v="1.4008339359931299E-8"/>
    <n v="0"/>
    <n v="0"/>
    <n v="1.2357876345623599E-6"/>
    <n v="4.4062806387824898E-6"/>
    <n v="2.6667792141944701E-6"/>
    <n v="2.9148829155069202E-6"/>
    <n v="0"/>
    <n v="0"/>
    <n v="0"/>
    <n v="7.6077378430412005E-7"/>
    <n v="3.9483718673647399E-6"/>
    <n v="2.78902991791564E-6"/>
    <n v="0"/>
    <n v="1.08814046874644E-9"/>
    <n v="1.3892419533320399E-8"/>
    <n v="3.15218809015316E-9"/>
    <n v="0"/>
    <n v="0"/>
    <n v="0"/>
    <n v="1.62119877029157E-9"/>
    <n v="1.6085959459634101E-10"/>
    <n v="9.76842203001638E-9"/>
    <n v="1.16914990859749E-10"/>
    <n v="0"/>
    <n v="0"/>
    <n v="0"/>
    <n v="0"/>
    <n v="0"/>
    <n v="1.0048275396221499E-5"/>
    <n v="8.46020141736034E-6"/>
    <n v="4.0796804853815903E-8"/>
    <n v="6.8433346729483903E-9"/>
    <n v="6.8702988295927601E-10"/>
    <n v="6.3168330053646998E-6"/>
    <n v="6.0546336440078097E-6"/>
    <n v="5.42975296684029E-9"/>
    <n v="3.6773891188664002E-10"/>
    <m/>
    <s v="P6"/>
    <m/>
  </r>
  <r>
    <s v="A.19.10.001"/>
    <s v="Vegetable/herb soup"/>
    <x v="1"/>
    <s v="A.02.08.002"/>
    <s v="Sugar cane (Saccharum officinarum)"/>
    <x v="1"/>
    <x v="9"/>
    <n v="0.13"/>
    <n v="7.7495167491921295E-5"/>
    <x v="1372"/>
    <n v="1.2625028294807601E-7"/>
    <n v="8.6999143286499805E-9"/>
    <n v="2.3903502238092101E-8"/>
    <n v="1.8538976184112499E-5"/>
    <n v="1.19606931118505E-5"/>
    <n v="3.52439118278163E-8"/>
    <n v="0"/>
    <n v="2.0249137361879198E-8"/>
    <n v="3.2111653813268003E-5"/>
    <n v="2.9293335517634999E-7"/>
    <n v="6.6956195468879998E-8"/>
    <n v="2.1937315855471501E-5"/>
    <n v="8.3794873214100902E-6"/>
    <n v="6.2694166296086396E-16"/>
    <n v="1.7808766945128901E-8"/>
    <n v="0"/>
    <n v="0"/>
    <n v="1.88201776433546E-6"/>
    <n v="5.6016936036946499E-6"/>
    <n v="4.7239798039266698E-6"/>
    <n v="6.33128501215575E-6"/>
    <n v="0"/>
    <n v="0"/>
    <n v="0"/>
    <n v="1.13353960372042E-6"/>
    <n v="5.01955532286212E-6"/>
    <n v="5.8075981852680196E-6"/>
    <n v="0"/>
    <n v="2.1677046284629301E-9"/>
    <n v="1.7661398358218601E-8"/>
    <n v="1.54148088411348E-8"/>
    <n v="0"/>
    <n v="0"/>
    <n v="0"/>
    <n v="2.50505700617892E-9"/>
    <n v="2.0450040204253099E-10"/>
    <n v="1.7303955325738699E-8"/>
    <n v="2.356246279191E-10"/>
    <n v="0"/>
    <n v="0"/>
    <n v="0"/>
    <n v="0"/>
    <n v="0"/>
    <n v="1.27743474892986E-5"/>
    <n v="1.0755432994547201E-5"/>
    <n v="5.1864876419661099E-8"/>
    <n v="8.6999143286499805E-9"/>
    <n v="8.7341937938466396E-10"/>
    <n v="4.6181843818509997E-5"/>
    <n v="4.4256229155798101E-5"/>
    <n v="3.9141494700598697E-8"/>
    <n v="2.7809454968282299E-9"/>
    <m/>
    <s v="P6"/>
    <m/>
  </r>
  <r>
    <s v="A.19.10.001"/>
    <s v="Vegetable/herb soup"/>
    <x v="1"/>
    <s v="A.15.01"/>
    <s v="Tap water"/>
    <x v="5"/>
    <x v="8"/>
    <n v="4.5"/>
    <n v="0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19.10.001"/>
    <s v="Vegetable/herb soup"/>
    <x v="1"/>
    <s v="A.04.04.006"/>
    <s v="Rape seed (Brassica napus)"/>
    <x v="10"/>
    <x v="26"/>
    <n v="0.21"/>
    <n v="2.31757903275942E-4"/>
    <x v="1373"/>
    <n v="2.8716188527295101E-7"/>
    <n v="5.3587054733138196E-10"/>
    <n v="3.7171870523797598E-7"/>
    <n v="1.8397098286763701E-4"/>
    <n v="7.9866965320024894E-5"/>
    <n v="1.0335205638614E-7"/>
    <n v="0"/>
    <n v="3.7005174456888298E-7"/>
    <n v="7.6132590538529796E-4"/>
    <n v="1.1358045792140799E-5"/>
    <n v="1.68985056020323E-6"/>
    <n v="3.8498064720540099E-6"/>
    <n v="8.8171386353020004E-5"/>
    <n v="1.32906687404558E-15"/>
    <n v="6.9050788136628203E-7"/>
    <n v="0"/>
    <n v="0"/>
    <n v="6.9456958319714105E-5"/>
    <n v="7.0734494362717596E-6"/>
    <n v="7.71256005533178E-5"/>
    <n v="3.03149745583333E-5"/>
    <n v="0"/>
    <n v="0"/>
    <n v="0"/>
    <n v="4.3954020236720102E-5"/>
    <n v="6.3383635880077298E-6"/>
    <n v="2.9574581495297001E-5"/>
    <n v="0"/>
    <n v="6.4965093932066498E-8"/>
    <n v="2.2301649661508701E-8"/>
    <n v="1.6085312792565398E-8"/>
    <n v="0"/>
    <n v="0"/>
    <n v="0"/>
    <n v="8.6325927779554704E-8"/>
    <n v="2.5822962765957399E-10"/>
    <n v="2.8251135733816002E-7"/>
    <n v="9.5622982350858101E-10"/>
    <n v="0"/>
    <n v="0"/>
    <n v="0"/>
    <n v="0"/>
    <n v="0"/>
    <n v="2.67646497417488E-5"/>
    <n v="2.16873451122339E-5"/>
    <n v="1.6585498042504299E-7"/>
    <n v="5.3587054733138196E-10"/>
    <n v="4.4087072553353198E-10"/>
    <n v="2.1022270666556201E-5"/>
    <n v="2.01524936278038E-5"/>
    <n v="1.7954848461767101E-8"/>
    <n v="1.22608994355951E-9"/>
    <m/>
    <s v="P11"/>
    <m/>
  </r>
  <r>
    <s v="A.19.10.001"/>
    <s v="Vegetable/herb soup"/>
    <x v="1"/>
    <s v="A.04.04.005"/>
    <s v="Sunflower seed (Helianthus annuus)"/>
    <x v="10"/>
    <x v="26"/>
    <n v="0.33"/>
    <n v="4.3397665039372502E-4"/>
    <x v="1374"/>
    <n v="5.7693178999644897E-7"/>
    <n v="8.4931067102394498E-10"/>
    <n v="5.5221723874420997E-7"/>
    <n v="3.1320014611875801E-4"/>
    <n v="1.56540175861221E-4"/>
    <n v="2.4733329220579498E-7"/>
    <n v="0"/>
    <n v="5.4684775879049098E-7"/>
    <n v="1.6514710598168299E-3"/>
    <n v="2.1469123777618801E-5"/>
    <n v="1.3211768478534599E-5"/>
    <n v="1.5658840621250199E-5"/>
    <n v="2.21443617500332E-4"/>
    <n v="4.1258977007360599E-15"/>
    <n v="1.30520685034848E-6"/>
    <n v="0"/>
    <n v="0"/>
    <n v="1.40221624754847E-4"/>
    <n v="1.12108346261823E-5"/>
    <n v="9.7597000981000296E-5"/>
    <n v="6.4170685756728303E-5"/>
    <n v="0"/>
    <n v="0"/>
    <n v="0"/>
    <n v="8.43015341541372E-5"/>
    <n v="1.0045784115086999E-5"/>
    <n v="6.2192857591997406E-5"/>
    <n v="0"/>
    <n v="1.6464319976490999E-7"/>
    <n v="3.5346277441972901E-8"/>
    <n v="4.7343814998912801E-8"/>
    <n v="0"/>
    <n v="0"/>
    <n v="0"/>
    <n v="1.8686345511983799E-7"/>
    <n v="4.0927268617021199E-10"/>
    <n v="3.5749817209157602E-7"/>
    <n v="2.0768588929059798E-9"/>
    <n v="0"/>
    <n v="0"/>
    <n v="0"/>
    <n v="0"/>
    <n v="0"/>
    <n v="4.2419764894875697E-5"/>
    <n v="3.43726553394785E-5"/>
    <n v="2.62866480382151E-7"/>
    <n v="8.4931067102394498E-10"/>
    <n v="6.9874377982215699E-10"/>
    <n v="7.8356739380091596E-5"/>
    <n v="7.5093014285844298E-5"/>
    <n v="6.6732017408503E-8"/>
    <n v="4.6707361738968901E-9"/>
    <m/>
    <s v="P11"/>
    <m/>
  </r>
  <r>
    <s v="A.19.10.001"/>
    <s v="Vegetable/herb soup"/>
    <x v="1"/>
    <s v="A.01.02.001"/>
    <s v="Wheat grain"/>
    <x v="7"/>
    <x v="13"/>
    <n v="0.08"/>
    <n v="5.4392960852276803E-5"/>
    <x v="1375"/>
    <n v="4.5679327474384902E-8"/>
    <n v="3.1760056278246201E-10"/>
    <n v="9.74639027257534E-8"/>
    <n v="4.5944866223067097E-5"/>
    <n v="1.8679784792464899E-5"/>
    <n v="2.5707587805150502E-8"/>
    <n v="0"/>
    <n v="9.7065916901130695E-8"/>
    <n v="1.72234483200261E-4"/>
    <n v="2.5855713468710699E-6"/>
    <n v="2.36588227818268E-7"/>
    <n v="3.4605784911742603E-7"/>
    <n v="1.5320578412756401E-5"/>
    <n v="2.3211503264940899E-16"/>
    <n v="1.5718878278204201E-7"/>
    <n v="0"/>
    <n v="0"/>
    <n v="1.37056031193159E-5"/>
    <n v="3.3143413603866801E-6"/>
    <n v="2.1497220008396901E-5"/>
    <n v="7.4277017349675299E-6"/>
    <n v="0"/>
    <n v="0"/>
    <n v="0"/>
    <n v="8.4504232126492299E-6"/>
    <n v="2.9699089229618501E-6"/>
    <n v="7.25945265685381E-6"/>
    <n v="0"/>
    <n v="1.1803325413989801E-8"/>
    <n v="1.04496795437546E-8"/>
    <n v="3.45458284740594E-9"/>
    <n v="0"/>
    <n v="0"/>
    <n v="0"/>
    <n v="1.79613216458966E-8"/>
    <n v="1.2099628945400099E-10"/>
    <n v="7.8744395635153701E-8"/>
    <n v="2.3920333062642399E-10"/>
    <n v="0"/>
    <n v="8.8010701384144399E-7"/>
    <n v="8.5053851469447099E-7"/>
    <n v="5.5252139789816901E-10"/>
    <n v="4.7997661134093903E-11"/>
    <n v="3.4329768657045699E-6"/>
    <n v="2.9222263534463101E-6"/>
    <n v="1.59025667308242E-8"/>
    <n v="3.1760056278246201E-10"/>
    <n v="1.03585379064364E-10"/>
    <n v="4.1350107496636903E-6"/>
    <n v="3.9629465736086102E-6"/>
    <n v="3.5166515405120299E-9"/>
    <n v="2.4640278442426998E-10"/>
    <s v="F28.A0BZV"/>
    <s v="P14"/>
    <m/>
  </r>
  <r>
    <s v="A.01.04.003.001"/>
    <s v="Rye-wheat bread, light"/>
    <x v="0"/>
    <s v="A.01.04.003.001"/>
    <s v="Rye-wheat bread, light"/>
    <x v="7"/>
    <x v="42"/>
    <n v="28.98"/>
    <n v="2.9055866352709899E-2"/>
    <x v="1376"/>
    <n v="2.82834393035039E-5"/>
    <n v="1.1922312914696501E-7"/>
    <n v="3.3264375035734597E-5"/>
    <n v="1.62220261725711E-2"/>
    <n v="7.1008109840554499E-3"/>
    <n v="1.0313447288197801E-5"/>
    <n v="0"/>
    <n v="3.2285254429770499E-5"/>
    <n v="7.1824953674333294E-2"/>
    <n v="8.47884998264516E-4"/>
    <n v="1.09534651460794E-4"/>
    <n v="6.4560421442387095E-4"/>
    <n v="6.7341235885715498E-3"/>
    <n v="8.2802022832853494E-14"/>
    <n v="5.1546831603637397E-5"/>
    <n v="0"/>
    <n v="0"/>
    <n v="4.5750635215431297E-3"/>
    <n v="1.41398379361768E-3"/>
    <n v="7.1399813530619296E-3"/>
    <n v="3.0929975043483501E-3"/>
    <n v="0"/>
    <n v="0"/>
    <n v="0"/>
    <n v="2.8225464047272101E-3"/>
    <n v="1.26704000251158E-3"/>
    <n v="3.0112245768166498E-3"/>
    <n v="0"/>
    <n v="4.0289935202917801E-6"/>
    <n v="4.4581037125407599E-6"/>
    <n v="1.82635005536532E-6"/>
    <n v="0"/>
    <n v="0"/>
    <n v="0"/>
    <n v="5.9796817212865298E-6"/>
    <n v="5.1620148250471999E-8"/>
    <n v="2.6153777850043699E-5"/>
    <n v="1.00174710189794E-7"/>
    <n v="0"/>
    <n v="9.9522711117712402E-3"/>
    <n v="9.4038373945301394E-3"/>
    <n v="1.0643810014657301E-5"/>
    <n v="8.4706292602309699E-7"/>
    <n v="1.2886949589531499E-3"/>
    <n v="1.0969658456563499E-3"/>
    <n v="5.9696171521456803E-6"/>
    <n v="1.1922312914696501E-7"/>
    <n v="3.8884606871389599E-8"/>
    <n v="1.5928741094144399E-3"/>
    <n v="1.52701222798104E-3"/>
    <n v="1.3565648485030201E-6"/>
    <n v="9.3173073069635899E-8"/>
    <s v="F28.A07GY$F28.A0C03$F28.A0BZV$F28.A0C02$F28.A0C04"/>
    <s v="P14"/>
    <m/>
  </r>
  <r>
    <s v="A.01.04.003.001"/>
    <s v="Rye-wheat bread, light"/>
    <x v="1"/>
    <s v="A.04.04.006"/>
    <s v="Rape seed (Brassica napus)"/>
    <x v="10"/>
    <x v="26"/>
    <n v="0.71"/>
    <n v="7.8843848691246502E-4"/>
    <x v="1377"/>
    <n v="9.7692237944508309E-7"/>
    <n v="1.82302720876732E-9"/>
    <n v="1.2645839877397299E-6"/>
    <n v="6.2586777545728595E-4"/>
    <n v="2.7170676124143E-4"/>
    <n v="3.51602848509371E-7"/>
    <n v="0"/>
    <n v="1.2589130012098001E-6"/>
    <n v="2.5900244885049299E-3"/>
    <n v="3.8639978667634001E-5"/>
    <n v="5.7488577518259197E-6"/>
    <n v="1.30970100558687E-5"/>
    <n v="2.9995833351313298E-4"/>
    <n v="4.5214746093483501E-15"/>
    <n v="2.3491021513831498E-6"/>
    <n v="0"/>
    <n v="0"/>
    <n v="2.36292002771248E-4"/>
    <n v="2.4063816991585901E-5"/>
    <n v="2.62380660779758E-4"/>
    <n v="1.0313129491469299E-4"/>
    <n v="0"/>
    <n v="0"/>
    <n v="0"/>
    <n v="1.49531216494902E-4"/>
    <n v="2.1563060962282301E-5"/>
    <n v="1.00612483784245E-4"/>
    <n v="0"/>
    <n v="2.21010716950345E-7"/>
    <n v="7.5870029311734306E-8"/>
    <n v="5.4722102247291697E-8"/>
    <n v="0"/>
    <n v="0"/>
    <n v="0"/>
    <n v="2.9368009857591798E-7"/>
    <n v="8.7849507624113405E-10"/>
    <n v="9.611013215375769E-7"/>
    <n v="3.2530860200699001E-9"/>
    <n v="0"/>
    <n v="0"/>
    <n v="0"/>
    <n v="0"/>
    <n v="0"/>
    <n v="9.1053118995476894E-5"/>
    <n v="7.3780170271385006E-5"/>
    <n v="5.6423728366890305E-7"/>
    <n v="1.82302720876732E-9"/>
    <n v="1.49983859385278E-9"/>
    <n v="7.1517592459702107E-5"/>
    <n v="6.8558618104602606E-5"/>
    <n v="6.1082247266808906E-8"/>
    <n v="4.1711479360755904E-9"/>
    <m/>
    <s v="P11"/>
    <m/>
  </r>
  <r>
    <s v="A.01.04.003.001"/>
    <s v="Rye-wheat bread, light"/>
    <x v="1"/>
    <s v="A.01.02.004"/>
    <s v="Rye grain"/>
    <x v="7"/>
    <x v="13"/>
    <n v="13.77"/>
    <n v="7.62951105215937E-3"/>
    <x v="1378"/>
    <n v="7.0447705845122202E-6"/>
    <n v="5.6627946155015498E-8"/>
    <n v="1.29490951886089E-5"/>
    <n v="6.5075348056271203E-3"/>
    <n v="2.8720413099377002E-3"/>
    <n v="3.8101833173328398E-6"/>
    <n v="0"/>
    <n v="1.29009158711827E-5"/>
    <n v="3.5030620822404102E-2"/>
    <n v="3.1229804850355699E-4"/>
    <n v="2.3011435152893699E-5"/>
    <n v="4.1185866636649E-7"/>
    <n v="2.9352312497004898E-3"/>
    <n v="1.28646577901501E-14"/>
    <n v="1.8986035782337699E-5"/>
    <n v="0"/>
    <n v="0"/>
    <n v="1.6098614052608999E-3"/>
    <n v="5.9094462066136501E-4"/>
    <n v="2.92963262448032E-3"/>
    <n v="1.37709615522452E-3"/>
    <n v="0"/>
    <n v="0"/>
    <n v="0"/>
    <n v="9.9630381671222501E-4"/>
    <n v="5.29532571042632E-4"/>
    <n v="1.34620492218284E-3"/>
    <n v="0"/>
    <n v="1.31072398934818E-6"/>
    <n v="1.86317015737222E-6"/>
    <n v="6.3628917061243801E-7"/>
    <n v="0"/>
    <n v="0"/>
    <n v="0"/>
    <n v="2.10438832844727E-6"/>
    <n v="2.1573549190625701E-8"/>
    <n v="1.07312550347264E-5"/>
    <n v="4.36989588184095E-8"/>
    <n v="0"/>
    <n v="1.56922431603502E-4"/>
    <n v="1.5165039000851799E-4"/>
    <n v="9.8514157832591901E-8"/>
    <n v="8.5579475881780202E-9"/>
    <n v="6.1209724378129401E-4"/>
    <n v="5.2103080405770303E-4"/>
    <n v="2.8354159220318098E-6"/>
    <n v="5.6627946155015498E-8"/>
    <n v="1.84691967064348E-8"/>
    <n v="3.5295657114745699E-4"/>
    <n v="3.3822244370056799E-4"/>
    <n v="3.0065718731496402E-7"/>
    <n v="2.1152173131514599E-8"/>
    <s v="F28.A0BZV"/>
    <s v="P14"/>
    <m/>
  </r>
  <r>
    <s v="A.01.04.003.001"/>
    <s v="Rye-wheat bread, light"/>
    <x v="1"/>
    <s v="A.16.04.001"/>
    <s v="Salt"/>
    <x v="6"/>
    <x v="18"/>
    <n v="0.43"/>
    <n v="1.3694702037755799E-4"/>
    <x v="1379"/>
    <n v="2.5818264055041402E-7"/>
    <n v="3.1167177291381998E-9"/>
    <n v="6.4670677446131196E-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74905322121432E-5"/>
    <n v="3.1904042171459601E-5"/>
    <n v="1.7310421057102301E-7"/>
    <n v="3.1167177291381998E-9"/>
    <n v="1.2594622233715899E-9"/>
    <n v="9.9456488165414997E-5"/>
    <n v="9.5499474644730205E-5"/>
    <n v="8.5078429979390696E-8"/>
    <n v="5.2076055212415202E-9"/>
    <m/>
    <s v="P15"/>
    <m/>
  </r>
  <r>
    <s v="A.01.04.003.001"/>
    <s v="Rye-wheat bread, light"/>
    <x v="1"/>
    <s v="A.04.04.005"/>
    <s v="Sunflower seed (Helianthus annuus)"/>
    <x v="10"/>
    <x v="26"/>
    <n v="0.75"/>
    <n v="9.8425667116480101E-4"/>
    <x v="1380"/>
    <n v="1.3084781464529801E-6"/>
    <n v="1.9262319599184999E-9"/>
    <n v="1.2524256792919199E-6"/>
    <n v="7.1033621958117095E-4"/>
    <n v="3.5503226327253601E-4"/>
    <n v="5.6095055490622996E-7"/>
    <n v="0"/>
    <n v="1.2402477281041299E-6"/>
    <n v="3.7455273374399499E-3"/>
    <n v="4.86918553867193E-5"/>
    <n v="2.9964218699519601E-5"/>
    <n v="3.5514164944563398E-5"/>
    <n v="5.0223291417597399E-4"/>
    <n v="9.3575134349018304E-15"/>
    <n v="2.9602020028957499E-6"/>
    <n v="0"/>
    <n v="0"/>
    <n v="3.1802187855340199E-4"/>
    <n v="2.5426111658621101E-5"/>
    <n v="2.2134946480202599E-4"/>
    <n v="1.4553876456712E-4"/>
    <n v="0"/>
    <n v="0"/>
    <n v="0"/>
    <n v="1.9119541870595599E-4"/>
    <n v="2.2783783467117902E-5"/>
    <n v="1.41053061099461E-4"/>
    <n v="0"/>
    <n v="3.7340987719848601E-7"/>
    <n v="8.01651640509707E-8"/>
    <n v="1.07375513656773E-7"/>
    <n v="0"/>
    <n v="0"/>
    <n v="0"/>
    <n v="4.2380529489718398E-7"/>
    <n v="9.2822821532702898E-10"/>
    <n v="8.10803900373723E-7"/>
    <n v="4.7103046179007203E-9"/>
    <n v="0"/>
    <n v="0"/>
    <n v="0"/>
    <n v="0"/>
    <n v="0"/>
    <n v="9.62077949335394E-5"/>
    <n v="7.7956994443909594E-5"/>
    <n v="5.9617974079253304E-7"/>
    <n v="1.9262319599184999E-9"/>
    <n v="1.5847470736061701E-9"/>
    <n v="1.77712656650091E-4"/>
    <n v="1.70310545974444E-4"/>
    <n v="1.5134785075421701E-7"/>
    <n v="1.05932041141797E-8"/>
    <m/>
    <s v="P11"/>
    <m/>
  </r>
  <r>
    <s v="A.01.04.003.001"/>
    <s v="Rye-wheat bread, light"/>
    <x v="1"/>
    <s v="A.15.01"/>
    <s v="Tap water"/>
    <x v="5"/>
    <x v="8"/>
    <n v="6.58"/>
    <n v="0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01.04.003.001"/>
    <s v="Rye-wheat bread, light"/>
    <x v="1"/>
    <s v="A.01.02.001"/>
    <s v="Wheat grain"/>
    <x v="7"/>
    <x v="13"/>
    <n v="12.26"/>
    <n v="8.6354056547239804E-3"/>
    <x v="1381"/>
    <n v="7.2520325533957601E-6"/>
    <n v="5.0422143836657703E-8"/>
    <n v="1.5473331908060802E-5"/>
    <n v="7.2941893835441604E-3"/>
    <n v="2.9655954869595301E-3"/>
    <n v="4.0813268044888503E-6"/>
    <n v="0"/>
    <n v="1.5410147830808999E-5"/>
    <n v="2.7343880657743999E-2"/>
    <n v="4.1048431781643302E-4"/>
    <n v="3.7560656532222602E-5"/>
    <n v="5.4940011727733699E-5"/>
    <n v="2.4322891673145899E-3"/>
    <n v="3.6850493778612701E-14"/>
    <n v="2.4955231015676699E-5"/>
    <n v="0"/>
    <n v="0"/>
    <n v="2.17589630760079E-3"/>
    <n v="5.2618356634231197E-4"/>
    <n v="3.4128904239193601E-3"/>
    <n v="1.1792190856816801E-3"/>
    <n v="0"/>
    <n v="0"/>
    <n v="0"/>
    <n v="1.34158595619579E-3"/>
    <n v="4.7150160435302898E-4"/>
    <n v="1.15250792641071E-3"/>
    <n v="0"/>
    <n v="1.8738914268949699E-6"/>
    <n v="1.6589871264273201E-6"/>
    <n v="5.4844825116654904E-7"/>
    <n v="0"/>
    <n v="0"/>
    <n v="0"/>
    <n v="2.8515325526869201E-6"/>
    <n v="1.920932462179E-8"/>
    <n v="1.25014301242467E-5"/>
    <n v="3.7975829253534197E-8"/>
    <n v="0"/>
    <n v="1.39725452797639E-4"/>
    <n v="1.35031169185667E-4"/>
    <n v="8.7718085741348894E-8"/>
    <n v="7.6200903182407093E-9"/>
    <n v="5.4501809377786403E-4"/>
    <n v="4.6393153785959898E-4"/>
    <n v="2.5246854100283298E-6"/>
    <n v="5.0422143836657703E-8"/>
    <n v="1.6445175149565199E-8"/>
    <n v="6.5647272460432095E-4"/>
    <n v="6.2915588184378696E-4"/>
    <n v="5.5830225313723197E-7"/>
    <n v="3.9118811784043902E-8"/>
    <s v="F28.A0BZV"/>
    <s v="P14"/>
    <m/>
  </r>
  <r>
    <s v="A.01.04.003.001"/>
    <s v="Rye-wheat bread, light"/>
    <x v="1"/>
    <s v="A.02.08.001"/>
    <s v="Sugar beet (root) (Beta vulgaris)"/>
    <x v="1"/>
    <x v="9"/>
    <n v="2.39"/>
    <n v="6.4721095706958304E-4"/>
    <x v="1382"/>
    <n v="1.50981519270077E-6"/>
    <n v="1.6053887641268499E-7"/>
    <n v="2.9845127276419999E-7"/>
    <n v="2.6329927647504998E-4"/>
    <n v="1.7590089314856099E-4"/>
    <n v="4.2537902121117099E-7"/>
    <n v="0"/>
    <n v="2.7370728386225601E-7"/>
    <n v="5.1523891959811196E-4"/>
    <n v="5.4054775630309796E-6"/>
    <n v="1.2355377286927901E-6"/>
    <n v="1.7104837700795E-5"/>
    <n v="1.35455507901545E-4"/>
    <n v="5.5757889906795402E-16"/>
    <n v="3.2862386084093898E-7"/>
    <n v="0"/>
    <n v="0"/>
    <n v="2.8990538650925901E-5"/>
    <n v="1.0336763825176799E-4"/>
    <n v="6.25603976932245E-5"/>
    <n v="6.8380701879132294E-5"/>
    <n v="0"/>
    <n v="0"/>
    <n v="0"/>
    <n v="1.7847113194566198E-5"/>
    <n v="9.26254835602094E-5"/>
    <n v="6.5428296393786302E-5"/>
    <n v="0"/>
    <n v="2.5526860307193399E-8"/>
    <n v="3.2590447919332899E-7"/>
    <n v="7.3947681710649104E-8"/>
    <n v="0"/>
    <n v="0"/>
    <n v="0"/>
    <n v="3.8031959777308698E-8"/>
    <n v="3.77363081171223E-9"/>
    <n v="2.2915896590924699E-7"/>
    <n v="2.7427273639880002E-9"/>
    <n v="0"/>
    <n v="0"/>
    <n v="0"/>
    <n v="0"/>
    <n v="0"/>
    <n v="2.3572409053313601E-4"/>
    <n v="1.9846921050594601E-4"/>
    <n v="9.5705873312745795E-7"/>
    <n v="1.6053887641268499E-7"/>
    <n v="1.61171432851611E-8"/>
    <n v="1.4818759006139599E-4"/>
    <n v="1.42036613544822E-4"/>
    <n v="1.2737743836214001E-7"/>
    <n v="8.6268456167830997E-9"/>
    <m/>
    <s v="P6"/>
    <m/>
  </r>
  <r>
    <s v="A.01.04.003.001"/>
    <s v="Rye-wheat bread, light"/>
    <x v="1"/>
    <s v="A.02.08.002"/>
    <s v="Sugar cane (Saccharum officinarum)"/>
    <x v="1"/>
    <x v="9"/>
    <n v="3.04"/>
    <n v="1.8179714585266299E-3"/>
    <x v="1383"/>
    <n v="2.9617254657129598E-6"/>
    <n v="2.04092673814291E-7"/>
    <n v="5.6075606046285803E-7"/>
    <n v="4.3490879062278498E-4"/>
    <n v="2.8058780186270601E-4"/>
    <n v="8.2679253253409502E-7"/>
    <n v="0"/>
    <n v="4.7502773366506297E-7"/>
    <n v="7.5331239363661204E-4"/>
    <n v="6.87197016532117E-6"/>
    <n v="1.57073603778769E-6"/>
    <n v="5.1463098142330804E-4"/>
    <n v="1.96575725692798E-4"/>
    <n v="1.4707524176173799E-14"/>
    <n v="4.1777869595768102E-7"/>
    <n v="0"/>
    <n v="0"/>
    <n v="4.4150554037561999E-5"/>
    <n v="1.3141102110644101E-4"/>
    <n v="1.10820593491719E-4"/>
    <n v="1.4852662198706101E-4"/>
    <n v="0"/>
    <n v="0"/>
    <n v="0"/>
    <n v="2.6591885834534801E-5"/>
    <n v="1.17754546596858E-4"/>
    <n v="1.3624136943131299E-4"/>
    <n v="0"/>
    <n v="5.0852527616931997E-8"/>
    <n v="4.1432155284079798E-7"/>
    <n v="3.6161845207636402E-7"/>
    <n v="0"/>
    <n v="0"/>
    <n v="0"/>
    <n v="5.8766530696126598E-8"/>
    <n v="4.7974074539460898E-9"/>
    <n v="4.05936239896409E-7"/>
    <n v="5.5275556185814798E-9"/>
    <n v="0"/>
    <n v="0"/>
    <n v="0"/>
    <n v="0"/>
    <n v="0"/>
    <n v="2.99675449301627E-4"/>
    <n v="2.5231341309405998E-4"/>
    <n v="1.2167063841856201E-6"/>
    <n v="2.04092673814291E-7"/>
    <n v="2.0489684123992599E-8"/>
    <n v="1.08338721860222E-3"/>
    <n v="1.0382139179922699E-3"/>
    <n v="9.1822654899324196E-7"/>
    <n v="6.52386426738023E-8"/>
    <m/>
    <s v="P6"/>
    <m/>
  </r>
  <r>
    <s v="A.01.04.003.001"/>
    <s v="Rye-wheat bread, light"/>
    <x v="1"/>
    <s v="A.16.10.001"/>
    <s v="Yeast"/>
    <x v="6"/>
    <x v="31"/>
    <n v="0.43"/>
    <n v="1.3694702037755799E-4"/>
    <x v="1379"/>
    <n v="2.5818264055041402E-7"/>
    <n v="3.1167177291381998E-9"/>
    <n v="6.4670677446131196E-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74905322121432E-5"/>
    <n v="3.1904042171459601E-5"/>
    <n v="1.7310421057102301E-7"/>
    <n v="3.1167177291381998E-9"/>
    <n v="1.2594622233715899E-9"/>
    <n v="9.9456488165414997E-5"/>
    <n v="9.5499474644730205E-5"/>
    <n v="8.5078429979390696E-8"/>
    <n v="5.2076055212415202E-9"/>
    <m/>
    <s v="P15"/>
    <m/>
  </r>
  <r>
    <s v="I.19.03.003.001"/>
    <s v="Moussaka"/>
    <x v="0"/>
    <s v="I.19.03.003.001"/>
    <s v="Moussaka"/>
    <x v="9"/>
    <x v="103"/>
    <n v="0.19"/>
    <n v="1.09706383145425E-3"/>
    <x v="1384"/>
    <n v="8.6602193761057005E-7"/>
    <n v="1.68570431058457E-5"/>
    <n v="8.5659573940599198E-7"/>
    <n v="9.0898368367890801E-4"/>
    <n v="1.9594293454632599E-4"/>
    <n v="2.6022819200955999E-7"/>
    <n v="1.68463177279787E-5"/>
    <n v="8.4849079115064296E-7"/>
    <n v="1.0052834232365301E-3"/>
    <n v="2.6909040355786E-5"/>
    <n v="1.24914878894239E-6"/>
    <n v="1.2268397284076799E-4"/>
    <n v="6.1475674194565996E-5"/>
    <n v="2.2608720788235098E-15"/>
    <n v="5.2441093510683802E-6"/>
    <n v="2.1187527217212801E-5"/>
    <n v="4.3252085169091696E-3"/>
    <n v="4.6116333306370097E-5"/>
    <n v="1.47182567700691E-5"/>
    <n v="1.09890708962287E-4"/>
    <n v="1.61882415406965E-4"/>
    <n v="4.4072077355578598E-6"/>
    <n v="3.5101002382989798E-4"/>
    <n v="1.9478736643519599E-4"/>
    <n v="2.4940061231175802E-5"/>
    <n v="1.3179105334204501E-5"/>
    <n v="1.5743591600727501E-4"/>
    <n v="4.4065534981571297E-6"/>
    <n v="1.62915185942553E-8"/>
    <n v="4.6812278327883097E-8"/>
    <n v="4.6737123570065797E-5"/>
    <n v="3.0446812961334202E-9"/>
    <n v="1.3000371252959201E-5"/>
    <n v="3.7071990086908799E-6"/>
    <n v="7.5727881880543205E-8"/>
    <n v="5.2800564722945302E-10"/>
    <n v="4.02198834900339E-7"/>
    <n v="4.6615038610462802E-5"/>
    <n v="3.4686078095436901E-7"/>
    <n v="4.1835705054585897E-5"/>
    <n v="3.8894903569204102E-5"/>
    <n v="7.3866167751047695E-8"/>
    <n v="2.7091197304050398E-9"/>
    <n v="9.5224308446727803E-5"/>
    <n v="7.9727116460495006E-5"/>
    <n v="4.8858821772003698E-7"/>
    <n v="1.0725377866994301E-8"/>
    <n v="2.3724465046401401E-9"/>
    <n v="5.1020134274032298E-5"/>
    <n v="4.8903238050617402E-5"/>
    <n v="4.3339360129924998E-8"/>
    <n v="3.0233820203042799E-9"/>
    <s v="F28.A07GZ$F28.A07GR$F28.A0BA1$F28.A07GM$F28.A07KG$F28.A07LA$F28.A07KD$F28.A0C02$F28.A0C6N$F28.A0C00$F28.A0C0B$F28.A0BZV$F28.A0EKQ"/>
    <s v="P10"/>
    <m/>
  </r>
  <r>
    <s v="I.19.03.003.001"/>
    <s v="Moussaka"/>
    <x v="1"/>
    <s v="A.02.03.004"/>
    <s v="Aubergines (egg plants) (Solanum melongena)"/>
    <x v="1"/>
    <x v="15"/>
    <n v="0.1"/>
    <n v="5.12016106178382E-5"/>
    <x v="1385"/>
    <n v="8.8044827056669799E-8"/>
    <n v="6.7367096045945998E-9"/>
    <n v="2.1219027124523999E-8"/>
    <n v="1.5371526930416901E-5"/>
    <n v="9.4176441471667092E-6"/>
    <n v="2.5899271626758899E-8"/>
    <n v="0"/>
    <n v="1.8981994464369298E-8"/>
    <n v="1.35201662410841E-5"/>
    <n v="1.9640583649858599E-7"/>
    <n v="7.0389012198637895E-8"/>
    <n v="6.9656241426611697E-6"/>
    <n v="3.8480223773662E-8"/>
    <n v="1.85419738915771E-16"/>
    <n v="1.1940414797627599E-8"/>
    <n v="0"/>
    <n v="0"/>
    <n v="1.2618545030045401E-6"/>
    <n v="4.4542298541970797E-6"/>
    <n v="4.6286975390066601E-6"/>
    <n v="5.0267450342086701E-6"/>
    <n v="0"/>
    <n v="0"/>
    <n v="0"/>
    <n v="7.6001517116054398E-7"/>
    <n v="3.9913381123058496E-6"/>
    <n v="4.66629086370031E-6"/>
    <n v="0"/>
    <n v="1.45340171514033E-9"/>
    <n v="1.4043597061816801E-8"/>
    <n v="1.04022728498017E-8"/>
    <n v="0"/>
    <n v="0"/>
    <n v="0"/>
    <n v="1.6795895997539E-9"/>
    <n v="1.6261007124209001E-10"/>
    <n v="1.69549360403174E-8"/>
    <n v="1.84858753055906E-10"/>
    <n v="0"/>
    <n v="0"/>
    <n v="0"/>
    <n v="0"/>
    <n v="0"/>
    <n v="9.8917145816240896E-6"/>
    <n v="8.3283841677994301E-6"/>
    <n v="4.0161155376763502E-8"/>
    <n v="6.7367096045945998E-9"/>
    <n v="6.7632536363754896E-10"/>
    <n v="2.5938369105797099E-5"/>
    <n v="2.48571608922641E-5"/>
    <n v="2.1984400053147299E-8"/>
    <n v="1.56070729651719E-9"/>
    <m/>
    <s v="P6"/>
    <m/>
  </r>
  <r>
    <s v="I.19.03.003.001"/>
    <s v="Moussaka"/>
    <x v="1"/>
    <s v="A.06.01.003"/>
    <s v="Pork / piglet meat (Sus scrofa)"/>
    <x v="8"/>
    <x v="17"/>
    <n v="0.01"/>
    <n v="6.71398561763368E-5"/>
    <x v="1386"/>
    <n v="4.9436376867367602E-8"/>
    <n v="5.4251283786048698E-7"/>
    <n v="7.7962949640852894E-8"/>
    <n v="6.4397967281307094E-5"/>
    <n v="2.75091451337624E-5"/>
    <n v="3.2854345129440298E-8"/>
    <n v="5.4219363552325097E-7"/>
    <n v="7.7914045800584397E-8"/>
    <n v="1.79069490385343E-4"/>
    <n v="1.88599813337001E-6"/>
    <n v="2.3905264185502403E-7"/>
    <n v="3.9935328886768503E-6"/>
    <n v="1.88640103798548E-5"/>
    <n v="2.03916334318868E-16"/>
    <n v="7.5928146561719699E-7"/>
    <n v="2.4497678996891599E-6"/>
    <n v="7.1089047272727198E-4"/>
    <n v="7.5426952004697003E-6"/>
    <n v="2.5615893748468902E-6"/>
    <n v="1.3271770126326701E-5"/>
    <n v="1.94545085791626E-5"/>
    <n v="1.9519549826113999E-6"/>
    <n v="4.2989310340642298E-6"/>
    <n v="1.5316517983825398E-5"/>
    <n v="4.6071679358048303E-6"/>
    <n v="2.2912466959930998E-6"/>
    <n v="1.88045971024441E-5"/>
    <n v="1.9519549826113999E-6"/>
    <n v="6.8570884486149198E-9"/>
    <n v="8.2779254619249302E-9"/>
    <n v="2.6655770068309302E-6"/>
    <n v="0"/>
    <n v="1.5921966792830499E-7"/>
    <n v="3.8297396759494597E-7"/>
    <n v="1.0004344428191001E-8"/>
    <n v="8.6668498492408297E-11"/>
    <n v="4.8614542587277398E-8"/>
    <n v="2.6517796836612099E-6"/>
    <n v="1.8227915233560099E-8"/>
    <n v="0"/>
    <n v="0"/>
    <n v="0"/>
    <n v="0"/>
    <n v="2.0614566875832002E-6"/>
    <n v="1.5735750077204601E-6"/>
    <n v="1.6003680890422901E-8"/>
    <n v="3.1920233723644202E-10"/>
    <n v="8.6209751749306492E-12"/>
    <n v="6.8043220744646304E-7"/>
    <n v="6.5220013002029801E-7"/>
    <n v="5.7835084750432096E-10"/>
    <n v="4.0282865093542303E-11"/>
    <m/>
    <s v="P9"/>
    <m/>
  </r>
  <r>
    <s v="I.19.03.003.001"/>
    <s v="Moussaka"/>
    <x v="1"/>
    <s v="A.16.04.001"/>
    <s v="Salt"/>
    <x v="6"/>
    <x v="18"/>
    <n v="5.6139872E-4"/>
    <n v="1.7684118483402E-7"/>
    <x v="1387"/>
    <n v="3.3339406679046701E-10"/>
    <n v="4.0246516827781703E-12"/>
    <n v="8.3509952915096098E-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8411934178451501E-8"/>
    <n v="4.11980385045311E-8"/>
    <n v="2.2353135988458399E-10"/>
    <n v="4.0246516827781703E-12"/>
    <n v="1.62635734038373E-12"/>
    <n v="1.28429250655568E-7"/>
    <n v="1.2331951582911601E-7"/>
    <n v="1.09862706905883E-10"/>
    <n v="6.7246379511258703E-12"/>
    <m/>
    <s v="P15"/>
    <m/>
  </r>
  <r>
    <s v="I.19.03.003.001"/>
    <s v="Moussaka"/>
    <x v="1"/>
    <s v="A.06.01.001"/>
    <s v="Beef meat (Bos spp.)"/>
    <x v="8"/>
    <x v="17"/>
    <n v="0.02"/>
    <n v="6.7870125783502002E-4"/>
    <x v="1388"/>
    <n v="2.4223414546312201E-8"/>
    <n v="1.4916444307280199E-5"/>
    <n v="6.5450164427231101E-7"/>
    <n v="6.7425041024356399E-4"/>
    <n v="9.2866764166749195E-5"/>
    <n v="0"/>
    <n v="1.4915986551194199E-5"/>
    <n v="6.5440296408267104E-7"/>
    <n v="6.0540156308231698E-4"/>
    <n v="2.2943239972348501E-5"/>
    <n v="5.7967815412505E-7"/>
    <n v="5.2013029245150804E-6"/>
    <n v="3.6826684044976399E-8"/>
    <n v="1.3102838412260799E-15"/>
    <n v="4.19776663895035E-6"/>
    <n v="2.8733067125558099E-7"/>
    <n v="5.9924886802716103E-4"/>
    <n v="2.9026310889999101E-5"/>
    <n v="0"/>
    <n v="7.8469406593560399E-5"/>
    <n v="7.83621452555983E-5"/>
    <n v="0"/>
    <n v="3.1685572605569999E-4"/>
    <n v="1.71536821448706E-4"/>
    <n v="1.4504618911150899E-5"/>
    <n v="0"/>
    <n v="7.83621452555983E-5"/>
    <n v="0"/>
    <n v="0"/>
    <n v="0"/>
    <n v="3.4300542401780798E-5"/>
    <n v="3.0446812961334202E-9"/>
    <n v="1.17353972613222E-5"/>
    <n v="3.17660780460566E-6"/>
    <n v="5.3130472202018097E-8"/>
    <n v="0"/>
    <n v="2.8710248922734502E-7"/>
    <n v="3.4300542401780798E-5"/>
    <n v="3.1417000265330801E-7"/>
    <n v="0"/>
    <n v="0"/>
    <n v="0"/>
    <n v="0"/>
    <n v="2.95625762892836E-6"/>
    <n v="2.25660483156615E-6"/>
    <n v="2.2950277834221199E-8"/>
    <n v="4.5775608593227403E-10"/>
    <n v="1.23630167847812E-11"/>
    <n v="1.4945899625280099E-6"/>
    <n v="1.43308590031829E-6"/>
    <n v="1.2731367120910299E-9"/>
    <n v="8.6317172855003997E-11"/>
    <m/>
    <s v="P9"/>
    <m/>
  </r>
  <r>
    <s v="I.19.03.003.001"/>
    <s v="Moussaka"/>
    <x v="1"/>
    <s v="A.02.01.003"/>
    <s v="Carrots (Daucus carota)"/>
    <x v="1"/>
    <x v="28"/>
    <n v="5.2731161599999998E-3"/>
    <n v="1.19365997908426E-6"/>
    <x v="1389"/>
    <n v="3.17054897746583E-9"/>
    <n v="3.5444588072753099E-10"/>
    <n v="6.1134350922803297E-10"/>
    <n v="5.4735902661480697E-7"/>
    <n v="3.6391130700791098E-7"/>
    <n v="9.5025604047415991E-10"/>
    <n v="0"/>
    <n v="5.6824208644969004E-10"/>
    <n v="1.2615641105352299E-6"/>
    <n v="1.03337153868543E-8"/>
    <n v="3.70345419153458E-9"/>
    <n v="2.6762354743226702E-7"/>
    <n v="5.7580328253177798E-7"/>
    <n v="6.4883431834837601E-19"/>
    <n v="6.28234121344745E-10"/>
    <n v="0"/>
    <n v="0"/>
    <n v="5.3232487587184199E-8"/>
    <n v="2.34355273761092E-7"/>
    <n v="1.3207819293620001E-7"/>
    <n v="1.2769307233032901E-7"/>
    <n v="0"/>
    <n v="0"/>
    <n v="0"/>
    <n v="3.2947357577798299E-8"/>
    <n v="2.10000643568299E-7"/>
    <n v="1.2096330586181401E-7"/>
    <n v="0"/>
    <n v="4.3278445445882699E-11"/>
    <n v="7.3889115329586804E-10"/>
    <n v="1.68086441732409E-10"/>
    <n v="0"/>
    <n v="0"/>
    <n v="0"/>
    <n v="6.9580338223804502E-11"/>
    <n v="8.5555817750047906E-12"/>
    <n v="4.8380290452820496E-10"/>
    <n v="6.3032619226751001E-12"/>
    <n v="0"/>
    <n v="0"/>
    <n v="0"/>
    <n v="0"/>
    <n v="0"/>
    <n v="5.2044361306562499E-7"/>
    <n v="4.3819039778404402E-7"/>
    <n v="2.11304285386498E-9"/>
    <n v="3.5444588072753099E-10"/>
    <n v="3.5584247094365401E-11"/>
    <n v="1.2585733940382701E-7"/>
    <n v="1.2060909796492601E-7"/>
    <n v="1.07250083126691E-10"/>
    <n v="7.5171756839773096E-12"/>
    <m/>
    <s v="P6"/>
    <m/>
  </r>
  <r>
    <s v="I.19.03.003.001"/>
    <s v="Moussaka"/>
    <x v="1"/>
    <s v="A.02.07.003"/>
    <s v="Celery (Apium graveolens var. dulce)"/>
    <x v="1"/>
    <x v="14"/>
    <n v="7.0373375999999903E-4"/>
    <n v="1.59302165883348E-7"/>
    <x v="1390"/>
    <n v="4.2313165222898899E-10"/>
    <n v="4.7303250069290499E-11"/>
    <n v="8.1588012352953394E-11"/>
    <n v="7.3048841364719298E-8"/>
    <n v="4.8566476560833398E-8"/>
    <n v="1.2681822968329801E-10"/>
    <n v="0"/>
    <n v="7.5835829887632403E-11"/>
    <n v="1.68364441072358E-7"/>
    <n v="1.3791056679397801E-9"/>
    <n v="4.9425153251249195E-10"/>
    <n v="3.5716210222656601E-8"/>
    <n v="7.6844923711377202E-8"/>
    <n v="8.6591419686900997E-20"/>
    <n v="8.3842181161856605E-11"/>
    <n v="0"/>
    <n v="0"/>
    <n v="7.1042430144156901E-9"/>
    <n v="3.1276329399070703E-8"/>
    <n v="1.7626746786666102E-8"/>
    <n v="1.7041522164566601E-8"/>
    <n v="0"/>
    <n v="0"/>
    <n v="0"/>
    <n v="4.39705235514639E-9"/>
    <n v="2.8026035842293901E-8"/>
    <n v="1.6143388363393101E-8"/>
    <n v="0"/>
    <n v="5.7758073625645099E-12"/>
    <n v="9.8610126111774801E-11"/>
    <n v="2.2432296208959101E-11"/>
    <n v="0"/>
    <n v="0"/>
    <n v="0"/>
    <n v="9.2859765562815999E-12"/>
    <n v="1.1418014602415999E-12"/>
    <n v="6.4566838046396199E-11"/>
    <n v="8.4121382471289602E-13"/>
    <n v="0"/>
    <n v="0"/>
    <n v="0"/>
    <n v="0"/>
    <n v="0"/>
    <n v="6.9456793587998203E-8"/>
    <n v="5.8479534087953997E-8"/>
    <n v="2.8200015843981101E-10"/>
    <n v="4.7303250069290499E-11"/>
    <n v="4.7489634676446898E-12"/>
    <n v="1.6796530930631199E-8"/>
    <n v="1.6096116873910399E-8"/>
    <n v="1.43132641058791E-11"/>
    <n v="1.0032189976763001E-12"/>
    <m/>
    <s v="P6"/>
    <m/>
  </r>
  <r>
    <s v="I.19.03.003.001"/>
    <s v="Moussaka"/>
    <x v="1"/>
    <s v="A.06.02.001"/>
    <s v="Chicken meat (Gallus domesticus)"/>
    <x v="8"/>
    <x v="43"/>
    <n v="4.4288799999999996E-3"/>
    <n v="1.0179506432779E-5"/>
    <x v="1391"/>
    <n v="1.1943419340923099E-8"/>
    <n v="1.2965884179857799E-8"/>
    <n v="1.19526965269098E-8"/>
    <n v="9.1750493035222696E-6"/>
    <n v="5.3920642515136599E-6"/>
    <n v="5.97135219773914E-9"/>
    <n v="1.28512554280269E-8"/>
    <n v="1.19342668862976E-8"/>
    <n v="3.2543470547014503E-5"/>
    <n v="3.9966155759055497E-7"/>
    <n v="5.2431201069838597E-8"/>
    <n v="2.0409921640443499E-7"/>
    <n v="3.5021826000262501E-6"/>
    <n v="4.2972384096032703E-17"/>
    <n v="1.9938946728670801E-7"/>
    <n v="1.8416187357676599E-5"/>
    <n v="1.12957765327985E-4"/>
    <n v="1.33321823878717E-6"/>
    <n v="5.0099451164649805E-7"/>
    <n v="2.5201871691273399E-6"/>
    <n v="3.3268776896777502E-6"/>
    <n v="9.3373155303503302E-7"/>
    <n v="0"/>
    <n v="5.6004014124846702E-7"/>
    <n v="8.2571160928086899E-7"/>
    <n v="4.4349099245105898E-7"/>
    <n v="3.2422451770523398E-6"/>
    <n v="9.3307731563430898E-7"/>
    <n v="1.21734871106421E-9"/>
    <n v="1.77578924825567E-9"/>
    <n v="9.9694068859327007E-7"/>
    <n v="0"/>
    <n v="0"/>
    <n v="1.28512554280269E-8"/>
    <n v="1.7261158898043599E-9"/>
    <n v="1.6794870320218599E-11"/>
    <n v="9.2314548319682802E-9"/>
    <n v="9.951817488697079E-7"/>
    <n v="7.8042580473164502E-10"/>
    <n v="0"/>
    <n v="0"/>
    <n v="0"/>
    <n v="0"/>
    <n v="7.4028971434549001E-7"/>
    <n v="5.6508652351666895E-7"/>
    <n v="5.7470818699262099E-9"/>
    <n v="1.14628751830926E-10"/>
    <n v="3.0958784087339099E-12"/>
    <n v="2.6416741491125298E-7"/>
    <n v="2.5327673668662102E-7"/>
    <n v="2.2498527325775999E-10"/>
    <n v="1.5333762203483501E-11"/>
    <m/>
    <s v="P9"/>
    <m/>
  </r>
  <r>
    <s v="I.19.03.003.001"/>
    <s v="Moussaka"/>
    <x v="1"/>
    <s v="A.02.15.001"/>
    <s v="Cultivated mushroom (syn. Button mushroom) (Agaricus bisporus)"/>
    <x v="1"/>
    <x v="50"/>
    <n v="9.4875772799999994E-3"/>
    <n v="3.5230570994281703E-5"/>
    <x v="1392"/>
    <n v="6.9261061411634597E-9"/>
    <n v="6.3773157710603401E-10"/>
    <n v="3.4732065499762999E-10"/>
    <n v="3.07652409085533E-5"/>
    <n v="6.3256717642221295E-8"/>
    <n v="1.10987753406135E-10"/>
    <n v="0"/>
    <n v="9.3036142238701505E-11"/>
    <n v="1.34690901302288E-6"/>
    <n v="1.25262538211128E-8"/>
    <n v="6.7345450651144395E-10"/>
    <n v="1.1599138697531701E-4"/>
    <n v="1.2391562919810501E-7"/>
    <n v="1.37967760513099E-18"/>
    <n v="8.1884798317958104E-11"/>
    <n v="0"/>
    <n v="0"/>
    <n v="9.5492114015803199E-9"/>
    <n v="1.18064885530513E-8"/>
    <n v="2.0965680365507999E-8"/>
    <n v="4.943077216704E-8"/>
    <n v="2.1086703771014201E-10"/>
    <n v="0"/>
    <n v="0"/>
    <n v="5.6912234847093997E-9"/>
    <n v="1.0579536592592501E-8"/>
    <n v="4.6775090527209303E-8"/>
    <n v="2.1086703771014201E-10"/>
    <n v="1.22263296732879E-11"/>
    <n v="3.7224295418381297E-11"/>
    <n v="6.1537128314466602E-11"/>
    <n v="0"/>
    <n v="0"/>
    <n v="0"/>
    <n v="1.27972281780474E-11"/>
    <n v="4.3101815747599401E-13"/>
    <n v="7.6797363976219797E-11"/>
    <n v="3.0105319269583101E-12"/>
    <n v="0"/>
    <n v="0"/>
    <n v="0"/>
    <n v="0"/>
    <n v="0"/>
    <n v="9.3640057397152795E-7"/>
    <n v="7.8840767701389996E-7"/>
    <n v="3.8018615110492301E-9"/>
    <n v="6.3773157710603401E-10"/>
    <n v="6.4024437166657698E-11"/>
    <n v="3.5289295117568301E-6"/>
    <n v="3.3871934561942398E-6"/>
    <n v="3.0132568767080798E-9"/>
    <n v="1.9026007559227101E-10"/>
    <m/>
    <s v="P6"/>
    <m/>
  </r>
  <r>
    <s v="I.19.03.003.001"/>
    <s v="Moussaka"/>
    <x v="1"/>
    <s v="A.02.02.001"/>
    <s v="Garlic, bulb (Allium sativum)"/>
    <x v="1"/>
    <x v="20"/>
    <n v="1.2217599999999999E-4"/>
    <n v="6.4956391275738902E-8"/>
    <x v="1393"/>
    <n v="1.17582925191438E-10"/>
    <n v="8.2123698036962804E-12"/>
    <n v="1.88911101995124E-11"/>
    <n v="2.6398984938517001E-8"/>
    <n v="2.0520153369530501E-8"/>
    <n v="4.6127319501612699E-11"/>
    <n v="0"/>
    <n v="1.64990382704702E-11"/>
    <n v="2.0510245377707399E-7"/>
    <n v="5.6610020042122901E-10"/>
    <n v="1.7297506123982E-10"/>
    <n v="1.12943114349536E-8"/>
    <n v="2.6005596551885599E-8"/>
    <n v="2.4935588883129401E-18"/>
    <n v="3.4415836772235098E-11"/>
    <n v="0"/>
    <n v="0"/>
    <n v="3.6157382587641399E-9"/>
    <n v="5.4299182984497801E-9"/>
    <n v="3.0230912010018201E-9"/>
    <n v="1.4330237180301199E-8"/>
    <n v="0"/>
    <n v="0"/>
    <n v="0"/>
    <n v="2.1791931417660398E-9"/>
    <n v="4.8656312226204701E-9"/>
    <n v="1.3475329005144E-8"/>
    <n v="0"/>
    <n v="4.1354045649794102E-12"/>
    <n v="1.7119813561071999E-11"/>
    <n v="2.48721013755613E-11"/>
    <n v="0"/>
    <n v="0"/>
    <n v="0"/>
    <n v="4.8106595639623202E-12"/>
    <n v="1.98229420180833E-13"/>
    <n v="1.10735941428637E-11"/>
    <n v="4.1655514346331499E-13"/>
    <n v="0"/>
    <n v="0"/>
    <n v="0"/>
    <n v="0"/>
    <n v="0"/>
    <n v="1.20584711090274E-8"/>
    <n v="1.01526968902697E-8"/>
    <n v="4.8958360840245098E-11"/>
    <n v="8.2123698036962804E-12"/>
    <n v="8.2447282424386901E-13"/>
    <n v="2.6498935228194399E-8"/>
    <n v="2.5400562776067001E-8"/>
    <n v="2.2497244849580501E-11"/>
    <n v="1.5675991047983299E-12"/>
    <m/>
    <s v="P6"/>
    <m/>
  </r>
  <r>
    <s v="I.19.03.003.001"/>
    <s v="Moussaka"/>
    <x v="1"/>
    <s v="A.05.05.001"/>
    <s v="Olives for oil production (Olea europaea)"/>
    <x v="4"/>
    <x v="25"/>
    <n v="2.8558639999999901E-3"/>
    <n v="4.3724941617847002E-6"/>
    <x v="1394"/>
    <n v="4.2080509687251804E-9"/>
    <n v="1.9196414416139999E-10"/>
    <n v="1.3805592443864399E-9"/>
    <n v="3.0671811023555602E-6"/>
    <n v="2.6468990140175298E-6"/>
    <n v="2.1962060069879798E-9"/>
    <n v="0"/>
    <n v="1.2997624517574501E-9"/>
    <n v="1.5950739937271399E-5"/>
    <n v="5.1042367799268497E-8"/>
    <n v="5.1042367799268497E-8"/>
    <n v="1.4790763291714E-6"/>
    <n v="1.57900475109278E-6"/>
    <n v="2.4617619122082702E-16"/>
    <n v="3.1031004711549199E-9"/>
    <n v="0"/>
    <n v="0"/>
    <n v="3.2793344026711002E-7"/>
    <n v="1.2557408128768599E-7"/>
    <n v="2.1608235218759699E-7"/>
    <n v="2.3975912286131702E-6"/>
    <n v="0"/>
    <n v="0"/>
    <n v="0"/>
    <n v="1.9751436408907099E-7"/>
    <n v="1.1252419227738301E-7"/>
    <n v="2.33686045765108E-6"/>
    <n v="0"/>
    <n v="3.7771313840164098E-10"/>
    <n v="3.9591845430931298E-10"/>
    <n v="1.4225744142770201E-9"/>
    <n v="0"/>
    <n v="0"/>
    <n v="0"/>
    <n v="4.3649532840172102E-10"/>
    <n v="4.5843189446341502E-12"/>
    <n v="7.9151044757361604E-10"/>
    <n v="6.7172356837488603E-11"/>
    <n v="0"/>
    <n v="0"/>
    <n v="0"/>
    <n v="0"/>
    <n v="0"/>
    <n v="2.81866762173517E-7"/>
    <n v="2.3731928981005599E-7"/>
    <n v="1.1444016846407301E-9"/>
    <n v="1.9196414416139999E-10"/>
    <n v="1.9272052266700401E-11"/>
    <n v="1.0234462972556201E-6"/>
    <n v="9.8080023347924499E-7"/>
    <n v="8.6744327709646803E-10"/>
    <n v="6.1524740362280403E-11"/>
    <m/>
    <s v="P6"/>
    <m/>
  </r>
  <r>
    <s v="I.19.03.003.001"/>
    <s v="Moussaka"/>
    <x v="1"/>
    <s v="A.02.02.002"/>
    <s v="Onions, bulb (Allium cepa)"/>
    <x v="1"/>
    <x v="20"/>
    <n v="4.0324188800000002E-3"/>
    <n v="1.32358910736673E-6"/>
    <x v="1395"/>
    <n v="2.7653829135944399E-9"/>
    <n v="2.71049265370995E-10"/>
    <n v="8.40677269496774E-10"/>
    <n v="6.1260536942439396E-7"/>
    <n v="3.6925225792107499E-7"/>
    <n v="8.8286468587563197E-10"/>
    <n v="0"/>
    <n v="7.9503202880668602E-10"/>
    <n v="1.32525464668198E-6"/>
    <n v="1.9031475510267099E-8"/>
    <n v="6.5085064226074396E-9"/>
    <n v="1.70927389423831E-7"/>
    <n v="1.3688344165181301E-6"/>
    <n v="2.1535160940655801E-18"/>
    <n v="1.1570109924157901E-9"/>
    <n v="0"/>
    <n v="0"/>
    <n v="1.05639376250281E-7"/>
    <n v="1.7921445344033501E-7"/>
    <n v="1.75620739294241E-7"/>
    <n v="1.5209753045435401E-7"/>
    <n v="3.3269985182313201E-11"/>
    <n v="0"/>
    <n v="0"/>
    <n v="6.4745782249301403E-8"/>
    <n v="1.6059015850258801E-7"/>
    <n v="1.43883047184002E-7"/>
    <n v="3.3269985182313201E-11"/>
    <n v="9.8879545103485995E-11"/>
    <n v="5.6503944658318198E-10"/>
    <n v="2.18945694188964E-10"/>
    <n v="0"/>
    <n v="0"/>
    <n v="0"/>
    <n v="1.3899993976884999E-10"/>
    <n v="6.5425620130684204E-12"/>
    <n v="6.4329941133421503E-10"/>
    <n v="6.1901156905510398E-12"/>
    <n v="0"/>
    <n v="0"/>
    <n v="0"/>
    <n v="0"/>
    <n v="0"/>
    <n v="3.9798983895345102E-7"/>
    <n v="3.35089760863354E-7"/>
    <n v="1.6158706995322901E-9"/>
    <n v="2.71049265370995E-10"/>
    <n v="2.7211725564168901E-11"/>
    <n v="3.1299389898889001E-7"/>
    <n v="3.0001545301955601E-7"/>
    <n v="2.6664752818652E-10"/>
    <n v="1.8433515125919599E-11"/>
    <m/>
    <s v="P6"/>
    <m/>
  </r>
  <r>
    <s v="I.19.03.003.001"/>
    <s v="Moussaka"/>
    <x v="1"/>
    <s v="A.02.03.001"/>
    <s v="Tomatoes (Lycopersicum esculentum)"/>
    <x v="1"/>
    <x v="15"/>
    <n v="7.0000000000000007E-2"/>
    <n v="7.8204826041490796E-5"/>
    <x v="1396"/>
    <n v="1.6000698658593799E-7"/>
    <n v="4.4849393971946102E-9"/>
    <n v="1.6839996981635399E-8"/>
    <n v="5.1761669494584901E-5"/>
    <n v="4.41404027795482E-5"/>
    <n v="1.16385925587606E-7"/>
    <n v="0"/>
    <n v="1.5212330155772899E-8"/>
    <n v="1.1091768010592999E-5"/>
    <n v="2.6524304483839299E-7"/>
    <n v="7.3434510531860899E-8"/>
    <n v="2.2135040363655001E-6"/>
    <n v="9.8101823721969196E-6"/>
    <n v="1.53221188499384E-16"/>
    <n v="1.61253455295305E-8"/>
    <n v="0"/>
    <n v="0"/>
    <n v="1.6845622356457199E-6"/>
    <n v="2.96538698114939E-6"/>
    <n v="3.1178133623121799E-6"/>
    <n v="4.3992773782411702E-5"/>
    <n v="1.13313306586996E-9"/>
    <n v="0"/>
    <n v="0"/>
    <n v="1.0159277568599301E-6"/>
    <n v="2.6572185232974899E-6"/>
    <n v="4.0466123366324997E-5"/>
    <n v="1.13313306586996E-9"/>
    <n v="1.9134780055152599E-9"/>
    <n v="9.3494725819726408E-9"/>
    <n v="1.05122975000118E-7"/>
    <n v="0"/>
    <n v="0"/>
    <n v="0"/>
    <n v="2.2403400520931799E-9"/>
    <n v="1.08257050949157E-10"/>
    <n v="1.14205617667113E-8"/>
    <n v="1.44317128601933E-9"/>
    <n v="0"/>
    <n v="0"/>
    <n v="0"/>
    <n v="0"/>
    <n v="0"/>
    <n v="6.5853722420620803E-6"/>
    <n v="5.5445908257141304E-6"/>
    <n v="2.67371400220746E-8"/>
    <n v="4.4849393971946102E-9"/>
    <n v="4.5026109877606199E-10"/>
    <n v="1.98577843048437E-5"/>
    <n v="1.90332116962566E-5"/>
    <n v="1.6883920976258099E-8"/>
    <n v="1.17740572708646E-9"/>
    <m/>
    <s v="P6"/>
    <m/>
  </r>
  <r>
    <s v="I.19.03.003.001"/>
    <s v="Moussaka"/>
    <x v="1"/>
    <s v="A.05.04.002"/>
    <s v="Wine grapes (Vitis euvitis)"/>
    <x v="4"/>
    <x v="22"/>
    <n v="4.3677919999999997E-3"/>
    <n v="3.7109963668871398E-6"/>
    <x v="1397"/>
    <n v="4.7323234015332499E-9"/>
    <n v="2.93592220482142E-10"/>
    <n v="1.0335691532390101E-9"/>
    <n v="1.8021348935609801E-6"/>
    <n v="1.49981614278835E-6"/>
    <n v="1.72088510936129E-9"/>
    <n v="0"/>
    <n v="9.1954715939068E-10"/>
    <n v="6.6221743946988801E-6"/>
    <n v="9.4126904292838797E-9"/>
    <n v="6.3901655468906102E-9"/>
    <n v="5.2267539418361598E-7"/>
    <n v="1.7895097422214499E-5"/>
    <n v="6.3773585601052396E-17"/>
    <n v="5.7224077497370498E-10"/>
    <n v="0"/>
    <n v="0"/>
    <n v="6.2405911513111004E-8"/>
    <n v="1.9411957916957899E-7"/>
    <n v="2.1367030444843499E-7"/>
    <n v="1.32080185863065E-6"/>
    <n v="1.11372397992043E-8"/>
    <n v="0"/>
    <n v="0"/>
    <n v="3.7457097443275797E-8"/>
    <n v="1.7394631620868099E-7"/>
    <n v="1.27727548933719E-6"/>
    <n v="1.11372397992043E-8"/>
    <n v="7.45267695011728E-11"/>
    <n v="6.1203333480832403E-10"/>
    <n v="1.0343250050517901E-9"/>
    <n v="0"/>
    <n v="0"/>
    <n v="0"/>
    <n v="8.3252440801099902E-11"/>
    <n v="7.0867017714648101E-12"/>
    <n v="7.8267510786972595E-10"/>
    <n v="4.6532908948389402E-11"/>
    <n v="0"/>
    <n v="0"/>
    <n v="0"/>
    <n v="0"/>
    <n v="0"/>
    <n v="4.3109034214773202E-7"/>
    <n v="3.6295891382714497E-7"/>
    <n v="1.75026140003876E-9"/>
    <n v="2.93592220482142E-10"/>
    <n v="2.9474903466718297E-11"/>
    <n v="1.4777711311784199E-6"/>
    <n v="1.4171067041186701E-6"/>
    <n v="1.26117689213319E-9"/>
    <n v="8.4547090381617096E-11"/>
    <m/>
    <s v="P6"/>
    <m/>
  </r>
  <r>
    <s v="I.19.03.003.001"/>
    <s v="Moussaka"/>
    <x v="1"/>
    <s v="A.03.01.002"/>
    <s v="Main-crop potatoes"/>
    <x v="15"/>
    <x v="64"/>
    <n v="0.06"/>
    <n v="1.66573034182217E-5"/>
    <x v="1398"/>
    <n v="3.6374670361180203E-8"/>
    <n v="3.6840761157856298E-9"/>
    <n v="1.28866618298672E-8"/>
    <n v="9.3594000578184001E-6"/>
    <n v="5.5913571667665498E-6"/>
    <n v="1.2804841127235499E-8"/>
    <n v="0"/>
    <n v="1.24046103496711E-8"/>
    <n v="2.87988332556803E-5"/>
    <n v="2.9050250336436699E-7"/>
    <n v="1.17926758791475E-7"/>
    <n v="1.20709935483871E-6"/>
    <n v="8.1773994928059892E-6"/>
    <n v="2.58891795306507E-17"/>
    <n v="1.7660984275000099E-8"/>
    <n v="0"/>
    <n v="0"/>
    <n v="1.52817261589387E-6"/>
    <n v="2.9807307526881701E-6"/>
    <n v="2.7863372955834801E-6"/>
    <n v="2.0641593936528799E-6"/>
    <n v="0"/>
    <n v="0"/>
    <n v="0"/>
    <n v="9.4317699629187497E-7"/>
    <n v="2.6709677419354798E-6"/>
    <n v="1.9772124285391899E-6"/>
    <n v="0"/>
    <n v="1.2965942467458201E-9"/>
    <n v="9.3978494623655908E-9"/>
    <n v="2.1103974181240902E-9"/>
    <n v="0"/>
    <n v="0"/>
    <n v="0"/>
    <n v="2.0013080990804901E-9"/>
    <n v="1.08817204301075E-10"/>
    <n v="1.02063637200859E-8"/>
    <n v="8.8121326203608496E-11"/>
    <n v="0"/>
    <n v="0"/>
    <n v="0"/>
    <n v="0"/>
    <n v="0"/>
    <n v="5.4094404499008796E-6"/>
    <n v="4.5545085058662699E-6"/>
    <n v="2.19627625339498E-8"/>
    <n v="3.6840761157856298E-9"/>
    <n v="3.69859213907301E-10"/>
    <n v="1.8884629105023999E-6"/>
    <n v="1.8099438341457299E-6"/>
    <n v="1.6070666999948999E-9"/>
    <n v="1.12192266288727E-10"/>
    <m/>
    <s v="P6"/>
    <m/>
  </r>
  <r>
    <s v="I.19.03.003.001"/>
    <s v="Moussaka"/>
    <x v="1"/>
    <s v="A.01.02.003"/>
    <s v="Corn grain"/>
    <x v="7"/>
    <x v="13"/>
    <n v="2.5876647719999999E-3"/>
    <n v="1.9453783867159599E-6"/>
    <x v="1399"/>
    <n v="2.1068300177114402E-9"/>
    <n v="1.0644351294230799E-11"/>
    <n v="2.3331787675249901E-9"/>
    <n v="1.30095399279013E-6"/>
    <n v="6.3982507265126298E-7"/>
    <n v="1.1291849139747E-9"/>
    <n v="0"/>
    <n v="2.2984586435986299E-9"/>
    <n v="4.2676628764588998E-6"/>
    <n v="7.3618976365675106E-8"/>
    <n v="2.0635622163105901E-8"/>
    <n v="2.6532419255694799E-7"/>
    <n v="9.7389989249318402E-7"/>
    <n v="1.19593732234511E-17"/>
    <n v="4.4756364192325702E-9"/>
    <n v="0"/>
    <n v="0"/>
    <n v="4.6873199966206402E-7"/>
    <n v="1.11079821269456E-7"/>
    <n v="4.5379307105762001E-7"/>
    <n v="2.6734910080099399E-7"/>
    <n v="0"/>
    <n v="0"/>
    <n v="0"/>
    <n v="2.8260333367590399E-7"/>
    <n v="9.9536202363500302E-8"/>
    <n v="2.5768553661185799E-7"/>
    <n v="0"/>
    <n v="5.3405981498552798E-10"/>
    <n v="3.5021997127898199E-10"/>
    <n v="2.4490512771019098E-10"/>
    <n v="0"/>
    <n v="0"/>
    <n v="0"/>
    <n v="6.2349334615234903E-10"/>
    <n v="4.0551786148092703E-12"/>
    <n v="1.66224568152974E-9"/>
    <n v="8.6644373017283808E-12"/>
    <n v="0"/>
    <n v="2.9496699092002101E-8"/>
    <n v="2.8505713782007199E-8"/>
    <n v="1.85176997335357E-11"/>
    <n v="1.60863684225486E-12"/>
    <n v="1.15055878438591E-7"/>
    <n v="9.7938125785523205E-8"/>
    <n v="5.3297294337221698E-10"/>
    <n v="1.0644351294230799E-11"/>
    <n v="3.4716536836314598E-12"/>
    <n v="4.99871816395233E-7"/>
    <n v="4.7908073895010002E-7"/>
    <n v="4.2615446063098799E-10"/>
    <n v="2.9639833400474002E-11"/>
    <s v="F28.A0BZV"/>
    <s v="P14"/>
    <m/>
  </r>
  <r>
    <s v="I.19.03.003.001"/>
    <s v="Moussaka"/>
    <x v="1"/>
    <s v="A.08.01.001.002"/>
    <s v="Cow milk, 3 - 4% fat (whole milk)"/>
    <x v="0"/>
    <x v="1"/>
    <n v="0.06"/>
    <n v="6.5628344679788606E-5"/>
    <x v="1400"/>
    <n v="9.8131795487121494E-8"/>
    <n v="1.2788523256948799E-6"/>
    <n v="5.4773032881319399E-8"/>
    <n v="5.7990837328760797E-5"/>
    <n v="1.3272723937363601E-5"/>
    <n v="7.6177475452687902E-8"/>
    <n v="1.27625133335055E-6"/>
    <n v="5.4330481840250498E-8"/>
    <n v="1.03784623573646E-4"/>
    <n v="8.0680087184258796E-7"/>
    <n v="6.6926824049340104E-8"/>
    <n v="2.4207147374378101E-6"/>
    <n v="3.4163713977186599E-6"/>
    <n v="7.8711443263384901E-17"/>
    <n v="3.6157679979488901E-8"/>
    <n v="3.17755587841625E-8"/>
    <n v="2.6931291293693601E-3"/>
    <n v="3.1699804191215898E-6"/>
    <n v="1.7203889133952899E-6"/>
    <n v="5.0312194190863004E-6"/>
    <n v="1.22450728637378E-5"/>
    <n v="1.27572375603396E-6"/>
    <n v="2.7705469037439699E-5"/>
    <n v="6.8429829199461899E-6"/>
    <n v="1.9386960786598498E-6"/>
    <n v="1.5415785165243401E-6"/>
    <n v="1.20620346746112E-5"/>
    <n v="1.27572375603396E-6"/>
    <n v="2.94111433247519E-9"/>
    <n v="5.4332249869685796E-9"/>
    <n v="8.0463202762313008E-6"/>
    <n v="0"/>
    <n v="1.02612848286813E-6"/>
    <n v="1.25061425241207E-7"/>
    <n v="4.18915433462997E-9"/>
    <n v="6.1905832451597104E-11"/>
    <n v="1.8429375161488201E-8"/>
    <n v="8.0419048739913693E-6"/>
    <n v="1.2697159115141399E-8"/>
    <n v="0"/>
    <n v="0"/>
    <n v="0"/>
    <n v="0"/>
    <n v="5.0733681085825202E-6"/>
    <n v="4.3347200400407499E-6"/>
    <n v="1.9775602606772399E-8"/>
    <n v="2.6009923443278898E-9"/>
    <n v="2.8977405700769002E-10"/>
    <n v="2.5641392424451899E-6"/>
    <n v="2.4575053464521698E-6"/>
    <n v="2.1787174276611799E-9"/>
    <n v="1.5277698406125601E-10"/>
    <m/>
    <s v="P8"/>
    <m/>
  </r>
  <r>
    <s v="I.19.03.003.001"/>
    <s v="Moussaka"/>
    <x v="1"/>
    <s v="A.16.02.028"/>
    <s v="Pepper, black and white (Piper nigrum)"/>
    <x v="6"/>
    <x v="21"/>
    <n v="4.1234399999999998E-4"/>
    <n v="4.7981402777383702E-7"/>
    <x v="1401"/>
    <n v="4.5872415290883498E-10"/>
    <n v="2.1260005635279001E-11"/>
    <n v="1.1772149406895001E-10"/>
    <n v="3.0159274819717699E-7"/>
    <n v="2.6654421388262298E-7"/>
    <n v="2.0084327573970899E-10"/>
    <n v="0"/>
    <n v="1.0645935786634E-10"/>
    <n v="2.5233516817313098E-6"/>
    <n v="1.8635571866730798E-9"/>
    <n v="0"/>
    <n v="3.9210239528347898E-7"/>
    <n v="2.64123393572704E-7"/>
    <n v="2.34059290718535E-17"/>
    <n v="1.1329421877000501E-10"/>
    <n v="0"/>
    <n v="0"/>
    <n v="1.2973754292638E-8"/>
    <n v="1.40568552541544E-8"/>
    <n v="2.3159382932562902E-8"/>
    <n v="1.2902715248178999E-7"/>
    <n v="1.22375603236031E-7"/>
    <n v="0"/>
    <n v="0"/>
    <n v="7.7467464129168803E-9"/>
    <n v="1.25960410557184E-8"/>
    <n v="1.2382582317795599E-7"/>
    <n v="1.22375603236031E-7"/>
    <n v="1.6314916411983399E-11"/>
    <n v="4.4319403714565E-11"/>
    <n v="1.4020895561316099E-10"/>
    <n v="0"/>
    <n v="0"/>
    <n v="0"/>
    <n v="1.73656533723225E-11"/>
    <n v="5.1317204301075195E-13"/>
    <n v="8.4832904514882904E-11"/>
    <n v="3.74762793612426E-12"/>
    <n v="0"/>
    <n v="2.8421620363006199E-8"/>
    <n v="2.6854908453208501E-8"/>
    <n v="2.8891099947552699E-11"/>
    <n v="2.5851909573646899E-12"/>
    <n v="3.1216709653696801E-8"/>
    <n v="2.6283082503574799E-8"/>
    <n v="1.26742347487708E-10"/>
    <n v="2.1260005635279001E-11"/>
    <n v="2.1343774462847302E-12"/>
    <n v="1.18582949559956E-7"/>
    <n v="1.1374985514477101E-7"/>
    <n v="1.0224742973386399E-10"/>
    <n v="6.5425677989602897E-12"/>
    <s v="F28.A07KG$F28.A07LA"/>
    <s v="P6"/>
    <m/>
  </r>
  <r>
    <s v="A.08.08.120"/>
    <s v="Cheese, Mozzarella"/>
    <x v="0"/>
    <s v="A.08.08.120"/>
    <s v="Cheese, Mozzarella"/>
    <x v="0"/>
    <x v="62"/>
    <n v="0.01"/>
    <n v="6.7707797362830596E-5"/>
    <x v="1402"/>
    <n v="8.63983883745971E-8"/>
    <n v="1.33447707913749E-6"/>
    <n v="5.7090505664512497E-8"/>
    <n v="6.0612672995495102E-5"/>
    <n v="1.38727997875607E-5"/>
    <n v="7.9621550953984004E-8"/>
    <n v="1.3339521947215599E-6"/>
    <n v="5.6786828422591999E-8"/>
    <n v="1.08476851523406E-4"/>
    <n v="8.4327731190081901E-7"/>
    <n v="6.9952666448528599E-8"/>
    <n v="2.5301581690203399E-6"/>
    <n v="3.5708296672306199E-6"/>
    <n v="8.2270082504238304E-17"/>
    <n v="3.7792412281406703E-8"/>
    <n v="3.32121701039548E-8"/>
    <n v="2.8148887440214501E-3"/>
    <n v="3.31329905545348E-6"/>
    <n v="1.79816977019208E-6"/>
    <n v="5.2586869144311998E-6"/>
    <n v="1.27986873700071E-5"/>
    <n v="1.33340076499846E-6"/>
    <n v="2.8958066693068599E-5"/>
    <n v="7.1523624273441703E-6"/>
    <n v="2.0263468655793702E-6"/>
    <n v="1.61127513971295E-6"/>
    <n v="1.26073738036877E-5"/>
    <n v="1.33340076499846E-6"/>
    <n v="3.0740856571192999E-9"/>
    <n v="5.6788676386769603E-9"/>
    <n v="8.4101041161954006E-6"/>
    <n v="0"/>
    <n v="1.0725209886321699E-6"/>
    <n v="1.30715603044696E-7"/>
    <n v="4.3785510523514502E-9"/>
    <n v="6.4704669767573894E-11"/>
    <n v="1.9262589430150899E-8"/>
    <n v="8.4054890882972006E-6"/>
    <n v="1.32712129858512E-8"/>
    <n v="5.5538631660772103E-6"/>
    <n v="5.4254168973204202E-6"/>
    <n v="2.3464205170500102E-9"/>
    <n v="2.1436973387800701E-10"/>
    <n v="1.0238138002456001E-6"/>
    <n v="8.7475343838884895E-7"/>
    <n v="3.9907482413380996E-9"/>
    <n v="5.2488441592701198E-10"/>
    <n v="5.8476868259519803E-11"/>
    <n v="5.17447401012691E-7"/>
    <n v="4.9592851021765302E-7"/>
    <n v="4.3966866222493301E-10"/>
    <n v="3.0830639782910997E-11"/>
    <s v="F28.A0C6E"/>
    <s v="P8"/>
    <m/>
  </r>
  <r>
    <s v="A.08.08.120"/>
    <s v="Cheese, Mozzarella"/>
    <x v="1"/>
    <s v="A.08.01.001.002"/>
    <s v="Cow milk, 3 - 4% fat (whole milk)"/>
    <x v="0"/>
    <x v="1"/>
    <n v="0.06"/>
    <n v="6.8595481261292295E-5"/>
    <x v="1403"/>
    <n v="1.02568452264298E-7"/>
    <n v="1.33667078106541E-6"/>
    <n v="5.7249387729747001E-8"/>
    <n v="6.0612672995495102E-5"/>
    <n v="1.38727997875607E-5"/>
    <n v="7.9621550953984004E-8"/>
    <n v="1.3339521947215599E-6"/>
    <n v="5.6786828422591999E-8"/>
    <n v="1.08476851523406E-4"/>
    <n v="8.4327731190081901E-7"/>
    <n v="6.9952666448528599E-8"/>
    <n v="2.5301581690203399E-6"/>
    <n v="3.5708296672306199E-6"/>
    <n v="8.2270082504238304E-17"/>
    <n v="3.7792412281406703E-8"/>
    <n v="3.32121701039548E-8"/>
    <n v="2.8148887440214501E-3"/>
    <n v="3.31329905545348E-6"/>
    <n v="1.79816977019208E-6"/>
    <n v="5.2586869144311998E-6"/>
    <n v="1.27986873700071E-5"/>
    <n v="1.33340076499846E-6"/>
    <n v="2.8958066693068599E-5"/>
    <n v="7.1523624273441703E-6"/>
    <n v="2.0263468655793702E-6"/>
    <n v="1.61127513971295E-6"/>
    <n v="1.26073738036877E-5"/>
    <n v="1.33340076499846E-6"/>
    <n v="3.0740856571192999E-9"/>
    <n v="5.6788676386769603E-9"/>
    <n v="8.4101041161954006E-6"/>
    <n v="0"/>
    <n v="1.0725209886321699E-6"/>
    <n v="1.30715603044696E-7"/>
    <n v="4.3785510523514502E-9"/>
    <n v="6.4704669767573894E-11"/>
    <n v="1.9262589430150899E-8"/>
    <n v="8.4054890882972006E-6"/>
    <n v="1.32712129858512E-8"/>
    <n v="0"/>
    <n v="0"/>
    <n v="0"/>
    <n v="0"/>
    <n v="5.3027411969920704E-6"/>
    <n v="4.5306979587912E-6"/>
    <n v="2.0669681441186501E-8"/>
    <n v="2.7185863438523601E-9"/>
    <n v="3.0287509146335699E-10"/>
    <n v="2.6800670688051302E-6"/>
    <n v="2.5686121258213099E-6"/>
    <n v="2.2772198691278102E-9"/>
    <n v="1.5968421569160899E-10"/>
    <m/>
    <s v="P8"/>
    <m/>
  </r>
  <r>
    <s v="A.01.06.002.009"/>
    <s v="Muesli, no added sugar"/>
    <x v="0"/>
    <s v="A.01.06.002.009"/>
    <s v="Muesli, no added sugar"/>
    <x v="7"/>
    <x v="56"/>
    <n v="0.06"/>
    <n v="9.5908346291005803E-5"/>
    <x v="1404"/>
    <n v="1.10938460452176E-7"/>
    <n v="2.8402843544313399E-7"/>
    <n v="8.7662897769625696E-8"/>
    <n v="6.1255047393336796E-5"/>
    <n v="3.0362627801456198E-5"/>
    <n v="5.0127859500641697E-8"/>
    <n v="2.8350283099826498E-7"/>
    <n v="8.5216533515471497E-8"/>
    <n v="2.51110960775701E-4"/>
    <n v="2.0033308150749599E-6"/>
    <n v="3.0096602794279099E-7"/>
    <n v="7.4771237708915001E-6"/>
    <n v="1.5446938013509299E-4"/>
    <n v="7.1955350430528401E-16"/>
    <n v="1.18928029159159E-7"/>
    <n v="7.05853199636776E-9"/>
    <n v="5.9824402331134998E-4"/>
    <n v="1.0562710475698E-5"/>
    <n v="4.2711048331194602E-6"/>
    <n v="1.7350376000367501E-5"/>
    <n v="2.09885921017829E-5"/>
    <n v="4.0776940549529502E-7"/>
    <n v="6.1544138689581398E-6"/>
    <n v="1.5200807079154301E-6"/>
    <n v="6.4936698636584197E-6"/>
    <n v="3.8272383542032697E-6"/>
    <n v="2.0421495026890999E-5"/>
    <n v="4.0776940549529502E-7"/>
    <n v="9.4579853923336004E-9"/>
    <n v="1.34682421184832E-8"/>
    <n v="1.7995266727384301E-6"/>
    <n v="0"/>
    <n v="2.2794125440585701E-7"/>
    <n v="2.77807882962042E-8"/>
    <n v="1.38725005397367E-8"/>
    <n v="1.5572477577066301E-10"/>
    <n v="6.3554490843837004E-8"/>
    <n v="1.7870089774557599E-6"/>
    <n v="2.8205107103220399E-9"/>
    <n v="2.3202668908711701E-5"/>
    <n v="2.18622112038961E-5"/>
    <n v="2.72427648298678E-8"/>
    <n v="1.9363491314487699E-9"/>
    <n v="6.3224173902458102E-6"/>
    <n v="5.3803096179743602E-6"/>
    <n v="2.9192358887999999E-8"/>
    <n v="5.25604444868571E-10"/>
    <n v="2.1239618094360001E-10"/>
    <n v="5.1282125987114099E-6"/>
    <n v="4.9165734060471797E-6"/>
    <n v="4.37547723366652E-9"/>
    <n v="2.9761894176179501E-10"/>
    <s v="F28.A07GY$F28.A07LL$F28.A07LH$F28.A0BZV$F28.A07KG$F28.A0EKQ"/>
    <s v="P15"/>
    <m/>
  </r>
  <r>
    <s v="A.01.06.002.009"/>
    <s v="Muesli, no added sugar"/>
    <x v="1"/>
    <s v="A.04.03.001"/>
    <s v="Almond, sweet (Prunus amygalus dulcis)"/>
    <x v="10"/>
    <x v="49"/>
    <n v="7.3709999999999997E-4"/>
    <n v="1.6762101937578001E-6"/>
    <x v="1405"/>
    <n v="1.9536197733481001E-9"/>
    <n v="1.8833829477272701E-12"/>
    <n v="1.79728826487314E-9"/>
    <n v="1.3973191369193701E-6"/>
    <n v="8.7377813742969198E-7"/>
    <n v="1.21037198463668E-9"/>
    <n v="0"/>
    <n v="1.7856114078663199E-9"/>
    <n v="3.2032227768310801E-6"/>
    <n v="6.4389838348440904E-8"/>
    <n v="0"/>
    <n v="1.54864488031914E-6"/>
    <n v="2.73930904915311E-6"/>
    <n v="3.13617312138691E-17"/>
    <n v="3.9145546402237998E-9"/>
    <n v="0"/>
    <n v="0"/>
    <n v="4.5185469073970501E-7"/>
    <n v="2.4860508039168199E-8"/>
    <n v="3.17890165310156E-7"/>
    <n v="5.9091733165743702E-7"/>
    <n v="1.17964411729038E-8"/>
    <n v="0"/>
    <n v="0"/>
    <n v="2.6958397939471703E-7"/>
    <n v="2.22769584139265E-8"/>
    <n v="5.7012075844814498E-7"/>
    <n v="1.17964411729038E-8"/>
    <n v="5.72755040439518E-10"/>
    <n v="7.8381890715667306E-11"/>
    <n v="5.5923505348149504E-10"/>
    <n v="0"/>
    <n v="0"/>
    <n v="0"/>
    <n v="6.0513776974318703E-10"/>
    <n v="9.0757978723404198E-13"/>
    <n v="1.16443283996394E-9"/>
    <n v="1.5133218371957201E-11"/>
    <n v="0"/>
    <n v="0"/>
    <n v="0"/>
    <n v="0"/>
    <n v="0"/>
    <n v="9.4067653422143795E-8"/>
    <n v="7.6222841821159094E-8"/>
    <n v="5.82917727954545E-10"/>
    <n v="1.8833829477272701E-12"/>
    <n v="1.5494943895629501E-12"/>
    <n v="1.8482340341628699E-7"/>
    <n v="1.77280797611221E-7"/>
    <n v="1.60330060756878E-10"/>
    <n v="1.01273626172572E-11"/>
    <m/>
    <s v="P11"/>
    <m/>
  </r>
  <r>
    <s v="A.01.06.002.009"/>
    <s v="Muesli, no added sugar"/>
    <x v="1"/>
    <s v="A.05.04.001"/>
    <s v="Table grapes (Vitis euvitis)"/>
    <x v="4"/>
    <x v="22"/>
    <n v="0.03"/>
    <n v="2.89043288694838E-5"/>
    <x v="1406"/>
    <n v="3.6859274003927203E-8"/>
    <n v="2.2867406096266598E-9"/>
    <n v="8.0502969448159008E-9"/>
    <n v="1.4036526711653001E-5"/>
    <n v="1.16818166198527E-5"/>
    <n v="1.34036857571219E-8"/>
    <n v="0"/>
    <n v="7.16219874079877E-9"/>
    <n v="5.1579006717274098E-5"/>
    <n v="7.3313868518518698E-8"/>
    <n v="4.9771928678201401E-8"/>
    <n v="4.0710310633213797E-6"/>
    <n v="1.3938191523399799E-4"/>
    <n v="4.96721772041297E-16"/>
    <n v="4.4570875088844504E-9"/>
    <n v="0"/>
    <n v="0"/>
    <n v="4.8606918774429603E-7"/>
    <n v="1.51196487455197E-6"/>
    <n v="1.6642421977364699E-6"/>
    <n v="1.02875043570332E-5"/>
    <n v="8.6746094587135298E-8"/>
    <n v="0"/>
    <n v="0"/>
    <n v="2.91747055496288E-7"/>
    <n v="1.35483870967741E-6"/>
    <n v="9.9484847600919297E-6"/>
    <n v="8.6746094587135298E-8"/>
    <n v="5.8047651958469997E-10"/>
    <n v="4.7670250896057298E-9"/>
    <n v="8.0561841479315103E-9"/>
    <n v="0"/>
    <n v="0"/>
    <n v="0"/>
    <n v="6.4843931122485205E-10"/>
    <n v="5.5197132616487403E-11"/>
    <n v="6.0961252664339503E-9"/>
    <n v="3.6243703052347902E-10"/>
    <n v="0"/>
    <n v="0"/>
    <n v="0"/>
    <n v="0"/>
    <n v="0"/>
    <n v="3.3576904394407602E-6"/>
    <n v="2.82702616067786E-6"/>
    <n v="1.36324927627777E-8"/>
    <n v="2.2867406096266598E-9"/>
    <n v="2.2957508414726599E-10"/>
    <n v="1.151011171839E-5"/>
    <n v="1.10376066612415E-5"/>
    <n v="9.8230954840274703E-9"/>
    <n v="6.5852311986985901E-10"/>
    <m/>
    <s v="P6"/>
    <m/>
  </r>
  <r>
    <s v="A.01.06.002.009"/>
    <s v="Muesli, no added sugar"/>
    <x v="1"/>
    <s v="A.04.03.007"/>
    <s v="Hazelnuts (Corylus avellana)"/>
    <x v="10"/>
    <x v="49"/>
    <n v="7.3709999999999997E-4"/>
    <n v="2.0781639704618898E-6"/>
    <x v="1407"/>
    <n v="2.0353559292106602E-9"/>
    <n v="1.8833829477272701E-12"/>
    <n v="1.3250512945549799E-9"/>
    <n v="1.7711402553404701E-6"/>
    <n v="1.37540592097741E-6"/>
    <n v="1.2719161269020899E-9"/>
    <n v="0"/>
    <n v="1.3107371200782899E-9"/>
    <n v="7.8514752278936292E-6"/>
    <n v="6.5545831957352403E-8"/>
    <n v="0"/>
    <n v="5.8149709562379096E-7"/>
    <n v="1.7308935118638699E-6"/>
    <n v="6.1814937785561101E-17"/>
    <n v="3.9848328123997602E-9"/>
    <n v="0"/>
    <n v="0"/>
    <n v="4.4889041109280601E-7"/>
    <n v="2.4860508039168199E-8"/>
    <n v="1.8559909832420099E-7"/>
    <n v="1.0939316208988099E-6"/>
    <n v="1.7858616985485E-8"/>
    <n v="0"/>
    <n v="0"/>
    <n v="2.6849778970055102E-7"/>
    <n v="2.22769584139265E-8"/>
    <n v="1.0667725558774501E-6"/>
    <n v="1.7858616985485E-8"/>
    <n v="5.5509926571528304E-10"/>
    <n v="7.8381890715667306E-11"/>
    <n v="6.3843497047114197E-10"/>
    <n v="0"/>
    <n v="0"/>
    <n v="0"/>
    <n v="6.0018557975801899E-10"/>
    <n v="9.0757978723404198E-13"/>
    <n v="6.79850177011725E-10"/>
    <n v="2.97937835213146E-11"/>
    <n v="0"/>
    <n v="0"/>
    <n v="0"/>
    <n v="0"/>
    <n v="0"/>
    <n v="9.4067653422143795E-8"/>
    <n v="7.6222841821159094E-8"/>
    <n v="5.82917727954545E-10"/>
    <n v="1.8833829477272701E-12"/>
    <n v="1.5494943895629501E-12"/>
    <n v="2.12956061699278E-7"/>
    <n v="2.0409174621974301E-7"/>
    <n v="1.80522074354026E-10"/>
    <n v="1.27646800871261E-11"/>
    <m/>
    <s v="P11"/>
    <m/>
  </r>
  <r>
    <s v="A.01.06.002.009"/>
    <s v="Muesli, no added sugar"/>
    <x v="1"/>
    <s v="A.08.01.001.002"/>
    <s v="Cow milk, 3 - 4% fat (whole milk)"/>
    <x v="0"/>
    <x v="1"/>
    <n v="0.01"/>
    <n v="1.1638093379380801E-5"/>
    <x v="1408"/>
    <n v="1.74020387827509E-8"/>
    <n v="2.2678315074826101E-7"/>
    <n v="9.71308471141446E-9"/>
    <n v="1.0283708712654001E-5"/>
    <n v="2.35369643003282E-6"/>
    <n v="1.3508805944284399E-8"/>
    <n v="2.26321908095715E-7"/>
    <n v="9.6346056584041707E-9"/>
    <n v="1.8404473652159098E-5"/>
    <n v="1.43072691089245E-7"/>
    <n v="1.18683570593163E-8"/>
    <n v="4.2927342288766999E-7"/>
    <n v="6.0583654119712297E-7"/>
    <n v="1.3958162912605399E-17"/>
    <n v="6.4119620574958099E-9"/>
    <n v="5.6348658817533403E-9"/>
    <n v="4.77581576120172E-4"/>
    <n v="5.6214320669751195E-7"/>
    <n v="3.0508230735723703E-7"/>
    <n v="8.92202929956168E-7"/>
    <n v="2.1714596356319701E-6"/>
    <n v="2.26228351049513E-7"/>
    <n v="4.9131032841145096E-6"/>
    <n v="1.2134889978471201E-6"/>
    <n v="3.4379544551626302E-7"/>
    <n v="2.7337326294751101E-7"/>
    <n v="2.1390008627124099E-6"/>
    <n v="2.26228351049513E-7"/>
    <n v="5.2155761977222398E-10"/>
    <n v="9.6349191889642693E-10"/>
    <n v="1.42688082705862E-6"/>
    <n v="0"/>
    <n v="1.8196678830053701E-7"/>
    <n v="2.21775598975889E-8"/>
    <n v="7.4287671835910702E-10"/>
    <n v="1.09779678630516E-11"/>
    <n v="3.2681426005720399E-9"/>
    <n v="1.4260978290441701E-6"/>
    <n v="2.25162959931215E-9"/>
    <n v="0"/>
    <n v="0"/>
    <n v="0"/>
    <n v="0"/>
    <n v="8.9967729772468196E-7"/>
    <n v="7.6869037068679999E-7"/>
    <n v="3.50687360612378E-9"/>
    <n v="4.61242652546517E-10"/>
    <n v="5.1386600573762902E-11"/>
    <n v="4.5470736900213702E-7"/>
    <n v="4.3579762436315302E-7"/>
    <n v="3.8635923234270002E-10"/>
    <n v="2.7092452436525502E-11"/>
    <m/>
    <s v="P8"/>
    <m/>
  </r>
  <r>
    <s v="A.01.06.002.009"/>
    <s v="Muesli, no added sugar"/>
    <x v="1"/>
    <s v="A.01.02.008"/>
    <s v="Oats, grain"/>
    <x v="7"/>
    <x v="13"/>
    <n v="0.03"/>
    <n v="1.7859012886763799E-5"/>
    <x v="1409"/>
    <n v="1.5230985832906699E-8"/>
    <n v="1.2250729744063201E-10"/>
    <n v="3.1468127893871102E-8"/>
    <n v="1.5845809890878101E-5"/>
    <n v="7.0208160178250496E-6"/>
    <n v="8.5841113934852894E-9"/>
    <n v="0"/>
    <n v="3.1388964664934998E-8"/>
    <n v="1.0821637916479199E-4"/>
    <n v="7.6691447094827296E-7"/>
    <n v="1.6202418400315599E-7"/>
    <n v="3.7913608649214602E-8"/>
    <n v="4.8482310722431303E-6"/>
    <n v="1.5621982958402501E-17"/>
    <n v="4.6624260565146098E-8"/>
    <n v="0"/>
    <n v="0"/>
    <n v="3.8837965998244003E-6"/>
    <n v="1.27843288216963E-6"/>
    <n v="7.1427139062739598E-6"/>
    <n v="3.5408665026101899E-6"/>
    <n v="0"/>
    <n v="0"/>
    <n v="0"/>
    <n v="2.40942024753227E-6"/>
    <n v="1.1455757905759099E-6"/>
    <n v="3.4658199797168602E-6"/>
    <n v="0"/>
    <n v="3.0433052609165301E-9"/>
    <n v="4.0307296335078496E-9"/>
    <n v="1.5100764990608999E-9"/>
    <n v="0"/>
    <n v="0"/>
    <n v="0"/>
    <n v="5.0684463572044299E-9"/>
    <n v="4.6671606282722503E-11"/>
    <n v="2.6163787202468602E-8"/>
    <n v="1.1005949897914899E-10"/>
    <n v="0"/>
    <n v="3.3948155122794999E-7"/>
    <n v="3.2807616551913302E-7"/>
    <n v="2.13122743365499E-10"/>
    <n v="1.8514021818773001E-11"/>
    <n v="1.32419386889355E-6"/>
    <n v="1.1271833082855901E-6"/>
    <n v="6.1340586285326499E-9"/>
    <n v="1.2250729744063201E-10"/>
    <n v="3.9955737900346797E-11"/>
    <n v="3.49527575764176E-7"/>
    <n v="3.3494740525573997E-7"/>
    <n v="2.9969306752325602E-10"/>
    <n v="2.0693469217008699E-11"/>
    <s v="F28.A0BZV"/>
    <s v="P14"/>
    <m/>
  </r>
  <r>
    <s v="A.01.06.002.009"/>
    <s v="Muesli, no added sugar"/>
    <x v="1"/>
    <s v="A.01.02.001"/>
    <s v="Wheat grain"/>
    <x v="7"/>
    <x v="13"/>
    <n v="0.02"/>
    <n v="1.71760832672555E-5"/>
    <x v="1410"/>
    <n v="1.4424512289799799E-8"/>
    <n v="1.00291170522857E-10"/>
    <n v="3.0776925589980303E-8"/>
    <n v="1.45083635011805E-5"/>
    <n v="5.8986592011631704E-6"/>
    <n v="8.1178825683115008E-9"/>
    <n v="0"/>
    <n v="3.0651250547552003E-8"/>
    <n v="5.4387806410736601E-5"/>
    <n v="8.1646573474642305E-7"/>
    <n v="7.4709282917973401E-8"/>
    <n v="1.09277346527817E-7"/>
    <n v="4.8378967865840604E-6"/>
    <n v="7.3296747702255305E-17"/>
    <n v="4.9636709960970697E-8"/>
    <n v="0"/>
    <n v="0"/>
    <n v="4.3279236268211599E-6"/>
    <n v="1.04659504263275E-6"/>
    <n v="6.7883423717552802E-6"/>
    <n v="2.3455024599713498E-6"/>
    <n v="0"/>
    <n v="0"/>
    <n v="0"/>
    <n v="2.6684550807632E-6"/>
    <n v="9.3783096484667098E-7"/>
    <n v="2.29237315555329E-6"/>
    <n v="0"/>
    <n v="3.7272267764904603E-9"/>
    <n v="3.2997756170530999E-9"/>
    <n v="1.09088017476793E-9"/>
    <n v="0"/>
    <n v="0"/>
    <n v="0"/>
    <n v="5.67178457186279E-9"/>
    <n v="3.82079281974569E-11"/>
    <n v="2.48657229734626E-8"/>
    <n v="7.5535074029203797E-11"/>
    <n v="0"/>
    <n v="2.77918155529191E-7"/>
    <n v="2.68581083314727E-7"/>
    <n v="1.74473928032953E-10"/>
    <n v="1.5156590326305102E-11"/>
    <n v="1.0840574878805299E-6"/>
    <n v="9.2277387342228803E-7"/>
    <n v="5.0216757104571497E-9"/>
    <n v="1.00291170522857E-10"/>
    <n v="3.2709951217985098E-11"/>
    <n v="1.3057441226652201E-6"/>
    <n v="1.25141009545056E-6"/>
    <n v="1.1104800829982499E-9"/>
    <n v="7.7808500883947305E-11"/>
    <s v="F28.A0BZV"/>
    <s v="P14"/>
    <m/>
  </r>
  <r>
    <s v="A.01.07.001.036"/>
    <s v="Muffins"/>
    <x v="0"/>
    <s v="A.01.07.001.036"/>
    <s v="Muffins"/>
    <x v="7"/>
    <x v="29"/>
    <n v="0.33"/>
    <n v="8.7079238107000195E-4"/>
    <x v="1411"/>
    <n v="1.11072763166022E-6"/>
    <n v="9.7872057387548693E-6"/>
    <n v="8.1664311748668E-7"/>
    <n v="6.7039180640807898E-4"/>
    <n v="2.15216745208431E-4"/>
    <n v="7.7757543878791802E-7"/>
    <n v="9.7841930148645298E-6"/>
    <n v="8.0383409640541999E-7"/>
    <n v="1.7489418047896099E-3"/>
    <n v="1.6278403596349601E-5"/>
    <n v="2.1712332185917E-6"/>
    <n v="6.8860863042212906E-5"/>
    <n v="2.7178153729119203E-4"/>
    <n v="3.2157996640277999E-15"/>
    <n v="8.7675036170684502E-7"/>
    <n v="2.7940259610974201E-5"/>
    <n v="2.0325388167864E-2"/>
    <n v="7.6278843158576694E-5"/>
    <n v="4.4919589428446997E-5"/>
    <n v="1.25810649742201E-4"/>
    <n v="1.4208342004485999E-4"/>
    <n v="1.6393474536442802E-5"/>
    <n v="2.08982298012439E-4"/>
    <n v="5.5923531485110703E-5"/>
    <n v="4.6775067428260002E-5"/>
    <n v="4.0253128047600899E-5"/>
    <n v="1.3868540739272599E-4"/>
    <n v="1.6393474536442802E-5"/>
    <n v="6.8728621684969996E-8"/>
    <n v="1.4179869791432201E-7"/>
    <n v="6.3421635732004299E-5"/>
    <n v="0"/>
    <n v="7.7400851115718299E-6"/>
    <n v="1.1007698206816399E-6"/>
    <n v="1.0057019342162801E-7"/>
    <n v="1.6148724651986399E-9"/>
    <n v="4.60844870850556E-7"/>
    <n v="6.3337573397427203E-5"/>
    <n v="9.5980755775481205E-8"/>
    <n v="1.2076350434394499E-4"/>
    <n v="1.14458778929511E-4"/>
    <n v="1.28919480362221E-7"/>
    <n v="9.0217029290842602E-9"/>
    <n v="3.6239605852378997E-5"/>
    <n v="3.0839517210611403E-5"/>
    <n v="1.6732833577777699E-7"/>
    <n v="3.0127238903401301E-9"/>
    <n v="1.2174384269253901E-9"/>
    <n v="4.3397464465597898E-5"/>
    <n v="4.1596136873981997E-5"/>
    <n v="3.69043767323032E-8"/>
    <n v="2.5698797252501598E-9"/>
    <s v="F28.A07GY$F28.A0C0B$F28.A0BZV$F28.A0C03$F28.A0C0R$F28.A07MJ$F28.A07KG$F28.A07MH$F28.A07HC$F28.A07LA$F28.A0C02$F28.A0EKQ$F28.A0BA1$F28.A0C04$F28.A0CQZ"/>
    <s v="P15"/>
    <m/>
  </r>
  <r>
    <s v="A.01.07.001.036"/>
    <s v="Muffins"/>
    <x v="1"/>
    <s v="A.01.02.003"/>
    <s v="Corn grain"/>
    <x v="7"/>
    <x v="13"/>
    <n v="7.9610490959999998E-4"/>
    <n v="5.9850306015384601E-7"/>
    <x v="1412"/>
    <n v="6.48174268530304E-10"/>
    <n v="3.27477516274055E-12"/>
    <n v="7.1781132235513697E-10"/>
    <n v="4.0024344421687298E-7"/>
    <n v="1.96844617252782E-7"/>
    <n v="3.47398033774953E-10"/>
    <n v="0"/>
    <n v="7.0712954416702505E-10"/>
    <n v="1.31296271651163E-6"/>
    <n v="2.2649158097531302E-8"/>
    <n v="6.3486276485504403E-9"/>
    <n v="8.1627997032624305E-8"/>
    <n v="2.9962400627090798E-7"/>
    <n v="3.6793466611092396E-18"/>
    <n v="1.3769465679983401E-9"/>
    <n v="0"/>
    <n v="0"/>
    <n v="1.4420718257457301E-7"/>
    <n v="3.4174129519009099E-8"/>
    <n v="1.3961116436740401E-7"/>
    <n v="8.2250967755887E-8"/>
    <n v="0"/>
    <n v="0"/>
    <n v="0"/>
    <n v="8.6943990521162595E-8"/>
    <n v="3.0622691255048602E-8"/>
    <n v="7.9277935476570706E-8"/>
    <n v="0"/>
    <n v="1.64305533441039E-10"/>
    <n v="1.0774650626776301E-10"/>
    <n v="7.5345994066150194E-11"/>
    <n v="0"/>
    <n v="0"/>
    <n v="0"/>
    <n v="1.9182009947570501E-10"/>
    <n v="1.24759112520568E-12"/>
    <n v="5.1139620647400903E-10"/>
    <n v="2.66564709210615E-12"/>
    <n v="0"/>
    <n v="9.0747716698972698E-9"/>
    <n v="8.7698912699454994E-9"/>
    <n v="5.6970407573204997E-12"/>
    <n v="4.94903243163421E-13"/>
    <n v="3.5397378630504801E-8"/>
    <n v="3.01310369173574E-8"/>
    <n v="1.6397115325515799E-10"/>
    <n v="3.27477516274055E-12"/>
    <n v="1.0680674606215599E-12"/>
    <n v="1.5378746563657E-7"/>
    <n v="1.4739101157921199E-7"/>
    <n v="1.3110804074287101E-10"/>
    <n v="9.1188074843271906E-12"/>
    <s v="F28.A0BZV"/>
    <s v="P14"/>
    <m/>
  </r>
  <r>
    <s v="A.01.07.001.036"/>
    <s v="Muffins"/>
    <x v="1"/>
    <s v="A.16.10.009"/>
    <s v="Cream of tartar"/>
    <x v="6"/>
    <x v="31"/>
    <n v="1.1126115000000001E-3"/>
    <n v="3.50473787898833E-7"/>
    <x v="1413"/>
    <n v="6.6073907817752401E-10"/>
    <n v="7.9762806472970803E-12"/>
    <n v="1.6550471290314702E-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5945488981856399E-8"/>
    <n v="8.1648585550006599E-8"/>
    <n v="4.4300699798215998E-10"/>
    <n v="7.9762806472970803E-12"/>
    <n v="3.2232062802358302E-12"/>
    <n v="2.5452829891697702E-7"/>
    <n v="2.44401539579403E-7"/>
    <n v="2.17732080195364E-10"/>
    <n v="1.33272650100789E-11"/>
    <m/>
    <s v="P15"/>
    <m/>
  </r>
  <r>
    <s v="A.01.07.001.036"/>
    <s v="Muffins"/>
    <x v="1"/>
    <s v="A.16.10.002"/>
    <s v="Sodium bicarbonate"/>
    <x v="6"/>
    <x v="31"/>
    <n v="9.2587949999999996E-4"/>
    <n v="4.6325874136294803E-7"/>
    <x v="1414"/>
    <n v="1.1704225185228201E-9"/>
    <n v="6.6376041750234396E-12"/>
    <n v="1.9780345427450901E-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7160572905552701E-7"/>
    <n v="1.5147247488955601E-7"/>
    <n v="6.2057671220726298E-10"/>
    <n v="6.0075756124337896E-12"/>
    <n v="7.9842749572313995E-8"/>
    <n v="6.7945326436718801E-8"/>
    <n v="3.6865617314599301E-10"/>
    <n v="6.6376041750234396E-12"/>
    <n v="2.6822485828535902E-12"/>
    <n v="2.11810262735106E-7"/>
    <n v="2.0338309937027299E-7"/>
    <n v="1.8118963316956901E-10"/>
    <n v="1.1090521232163501E-11"/>
    <s v="F28.A0C0R"/>
    <s v="P15"/>
    <m/>
  </r>
  <r>
    <s v="A.01.07.001.036"/>
    <s v="Muffins"/>
    <x v="1"/>
    <s v="A.08.01.001.002"/>
    <s v="Cow milk, 3 - 4% fat (whole milk)"/>
    <x v="0"/>
    <x v="1"/>
    <n v="0.34"/>
    <n v="3.9518881094002502E-4"/>
    <x v="1415"/>
    <n v="5.9091217008721001E-7"/>
    <n v="7.7007599753599892E-6"/>
    <n v="3.2982227178759998E-7"/>
    <n v="3.49198660444459E-4"/>
    <n v="7.9923271207498896E-5"/>
    <n v="4.5871164496751199E-7"/>
    <n v="7.6850977934653492E-6"/>
    <n v="3.2715739854489302E-7"/>
    <n v="6.2495134052281795E-4"/>
    <n v="4.8582465208365997E-6"/>
    <n v="4.0300775747276098E-7"/>
    <n v="1.4576619041370599E-5"/>
    <n v="2.0572082946497698E-5"/>
    <n v="4.7397023073492101E-16"/>
    <n v="2.1772773071091499E-7"/>
    <n v="1.91340271557014E-7"/>
    <n v="1.62169944028954E-2"/>
    <n v="1.9088410634888801E-5"/>
    <n v="1.03595245675679E-5"/>
    <n v="3.0296080596093499E-5"/>
    <n v="7.3735149172287503E-5"/>
    <n v="7.6819209244853297E-6"/>
    <n v="1.6683174653974399E-4"/>
    <n v="4.1205828009391597E-5"/>
    <n v="1.16740868878813E-5"/>
    <n v="9.2827966923194802E-6"/>
    <n v="7.2632963147781397E-5"/>
    <n v="7.6819209244853297E-6"/>
    <n v="1.77102665252425E-8"/>
    <n v="3.27168044942477E-8"/>
    <n v="4.84518656979892E-5"/>
    <n v="0"/>
    <n v="6.1789535755461002E-6"/>
    <n v="7.5307210895962298E-7"/>
    <n v="2.5225486463572399E-8"/>
    <n v="3.72773264908102E-10"/>
    <n v="1.10974654198144E-7"/>
    <n v="4.84252778331035E-5"/>
    <n v="7.6457439807625506E-8"/>
    <n v="0"/>
    <n v="0"/>
    <n v="0"/>
    <n v="0"/>
    <n v="3.0549883896572303E-5"/>
    <n v="2.6102027511737E-5"/>
    <n v="1.19081121395397E-7"/>
    <n v="1.5662181894641099E-8"/>
    <n v="1.74490863039249E-9"/>
    <n v="1.54402665989935E-5"/>
    <n v="1.4798158028847499E-5"/>
    <n v="1.3119403724300999E-8"/>
    <n v="9.1996461231430004E-10"/>
    <m/>
    <s v="P8"/>
    <m/>
  </r>
  <r>
    <s v="A.01.07.001.036"/>
    <s v="Muffins"/>
    <x v="1"/>
    <s v="A.02.11.001"/>
    <s v="Cocoa beans (fermented beans) (Theobroma cacao)"/>
    <x v="1"/>
    <x v="33"/>
    <n v="6.982189578E-3"/>
    <n v="9.3078390159791606E-6"/>
    <x v="1416"/>
    <n v="7.1689495144693096E-9"/>
    <n v="5.0055121313019601E-11"/>
    <n v="9.9749549380452E-9"/>
    <n v="6.9851736890319401E-6"/>
    <n v="4.2066425683160203E-6"/>
    <n v="2.92306861400161E-9"/>
    <n v="0"/>
    <n v="9.8586947839511703E-9"/>
    <n v="1.5456718139684501E-4"/>
    <n v="2.3934493182870799E-7"/>
    <n v="4.0672715922444802E-7"/>
    <n v="0"/>
    <n v="1.26085227269031E-4"/>
    <n v="4.0278310385564198E-16"/>
    <n v="1.4550880038461901E-8"/>
    <n v="0"/>
    <n v="0"/>
    <n v="1.6968891958036999E-6"/>
    <n v="2.3802366047526201E-7"/>
    <n v="2.0682331030618599E-6"/>
    <n v="0"/>
    <n v="2.98202772969111E-6"/>
    <n v="0"/>
    <n v="0"/>
    <n v="1.01132703382286E-6"/>
    <n v="2.13287804802052E-7"/>
    <n v="0"/>
    <n v="2.98202772969111E-6"/>
    <n v="2.1726115230314302E-9"/>
    <n v="7.5045709097018595E-10"/>
    <n v="0"/>
    <n v="0"/>
    <n v="0"/>
    <n v="0"/>
    <n v="2.27405984833151E-9"/>
    <n v="8.6895031586021504E-12"/>
    <n v="7.5759454324610606E-9"/>
    <n v="0"/>
    <n v="0"/>
    <n v="0"/>
    <n v="0"/>
    <n v="0"/>
    <n v="0"/>
    <n v="6.0210558063190197E-7"/>
    <n v="5.1238541313450098E-7"/>
    <n v="2.7800888668615202E-9"/>
    <n v="5.0055121313019601E-11"/>
    <n v="2.02272197416679E-11"/>
    <n v="1.7205597463153099E-6"/>
    <n v="1.65066215263566E-6"/>
    <n v="1.46579203360616E-9"/>
    <n v="9.6032934352362505E-11"/>
    <m/>
    <s v="P15"/>
    <m/>
  </r>
  <r>
    <s v="A.01.07.001.036"/>
    <s v="Muffins"/>
    <x v="1"/>
    <s v="A.16.09.003"/>
    <s v="Vanilla pods (Vanilla fragrans syn. Vanilla planifolia)"/>
    <x v="6"/>
    <x v="30"/>
    <n v="1.4280174999999999E-3"/>
    <n v="1.59751987518844E-6"/>
    <x v="1417"/>
    <n v="1.6362018659396899E-9"/>
    <n v="1.0237417417716299E-11"/>
    <n v="3.9760201585651899E-10"/>
    <n v="1.04446705250631E-6"/>
    <n v="9.23088008915199E-7"/>
    <n v="6.9555447032970303E-10"/>
    <n v="0"/>
    <n v="3.6868688782156702E-10"/>
    <n v="8.7387966362230104E-6"/>
    <n v="6.45381592752637E-9"/>
    <n v="0"/>
    <n v="1.3579173754358601E-6"/>
    <n v="9.1470429588210299E-7"/>
    <n v="8.1058718735729199E-17"/>
    <n v="3.9235717520418902E-10"/>
    <n v="0"/>
    <n v="0"/>
    <n v="4.4930320728777998E-8"/>
    <n v="4.8681283825881997E-8"/>
    <n v="8.0204887465080694E-8"/>
    <n v="4.4684300418865201E-7"/>
    <n v="4.2380755629792003E-7"/>
    <n v="0"/>
    <n v="0"/>
    <n v="2.6828302208126001E-8"/>
    <n v="4.3622235459432997E-8"/>
    <n v="4.2882991494971998E-7"/>
    <n v="4.2380755629792003E-7"/>
    <n v="5.65013341951127E-11"/>
    <n v="1.5348564328318999E-10"/>
    <n v="4.8556749285140003E-10"/>
    <n v="0"/>
    <n v="0"/>
    <n v="0"/>
    <n v="6.01402152440938E-11"/>
    <n v="1.7772021853843E-12"/>
    <n v="2.9379079657538698E-10"/>
    <n v="1.29786738167024E-11"/>
    <n v="0"/>
    <n v="1.92355064200191E-8"/>
    <n v="1.8121629689218099E-8"/>
    <n v="1.7955358996102801E-11"/>
    <n v="2.1201722810150699E-12"/>
    <n v="1.23144365586863E-7"/>
    <n v="1.0479453880861E-7"/>
    <n v="5.6859177326586004E-10"/>
    <n v="1.0237417417716299E-11"/>
    <n v="4.1369291745471503E-12"/>
    <n v="4.1067295067525002E-7"/>
    <n v="3.9393512157130501E-7"/>
    <n v="3.5410026334802699E-10"/>
    <n v="2.26580265793894E-11"/>
    <s v="F28.A07KG"/>
    <s v="P15"/>
    <m/>
  </r>
  <r>
    <s v="A.01.07.001.036"/>
    <s v="Muffins"/>
    <x v="1"/>
    <s v="A.02.08.001"/>
    <s v="Sugar beet (root) (Beta vulgaris)"/>
    <x v="1"/>
    <x v="9"/>
    <n v="0.21"/>
    <n v="5.6818999332373502E-5"/>
    <x v="1418"/>
    <n v="1.3254749087452301E-7"/>
    <n v="1.40937946307538E-8"/>
    <n v="2.62011983615289E-8"/>
    <n v="2.3115185629717101E-5"/>
    <n v="1.5442434373522901E-5"/>
    <n v="3.7344253922457497E-8"/>
    <n v="0"/>
    <n v="2.4028910217234299E-8"/>
    <n v="4.5233102914712402E-5"/>
    <n v="4.74549793525817E-7"/>
    <n v="1.08468524234472E-7"/>
    <n v="1.5016429361799799E-6"/>
    <n v="1.18917121673463E-5"/>
    <n v="4.8950152570549799E-17"/>
    <n v="2.8850066158128701E-8"/>
    <n v="0"/>
    <n v="0"/>
    <n v="2.5450950393520801E-6"/>
    <n v="9.0747007674420195E-6"/>
    <n v="5.4922110881107598E-6"/>
    <n v="6.0031787348123204E-6"/>
    <n v="0"/>
    <n v="0"/>
    <n v="0"/>
    <n v="1.5668077025121E-6"/>
    <n v="8.1316412076788794E-6"/>
    <n v="5.7439854633320004E-6"/>
    <n v="0"/>
    <n v="2.24101684761199E-9"/>
    <n v="2.86113301751664E-8"/>
    <n v="6.4919068996790998E-9"/>
    <n v="0"/>
    <n v="0"/>
    <n v="0"/>
    <n v="3.3388462812495799E-9"/>
    <n v="3.31289086238769E-10"/>
    <n v="2.0117989333739E-8"/>
    <n v="2.4078551600689602E-10"/>
    <n v="0"/>
    <n v="0"/>
    <n v="0"/>
    <n v="0"/>
    <n v="0"/>
    <n v="2.0694345168798798E-5"/>
    <n v="1.7423719138336001E-5"/>
    <n v="8.40207028707099E-8"/>
    <n v="1.40937946307538E-8"/>
    <n v="1.41493271020268E-9"/>
    <n v="1.30094685338574E-5"/>
    <n v="1.2469470984725899E-5"/>
    <n v="1.11825340813564E-8"/>
    <n v="7.5735543409193001E-10"/>
    <m/>
    <s v="P6"/>
    <m/>
  </r>
  <r>
    <s v="A.01.07.001.036"/>
    <s v="Muffins"/>
    <x v="1"/>
    <s v="A.02.08.002"/>
    <s v="Sugar cane (Saccharum officinarum)"/>
    <x v="1"/>
    <x v="9"/>
    <n v="0.27"/>
    <n v="1.59600695816392E-4"/>
    <x v="1419"/>
    <n v="2.6001147758832798E-7"/>
    <n v="1.79174060181274E-8"/>
    <n v="4.92290772846696E-8"/>
    <n v="3.8180877523961099E-5"/>
    <n v="2.4632954607094599E-5"/>
    <n v="7.2584562793512003E-8"/>
    <n v="0"/>
    <n v="4.1702941192746699E-8"/>
    <n v="6.6133701729814093E-5"/>
    <n v="6.0329397079953203E-7"/>
    <n v="1.3789576475417799E-7"/>
    <n v="4.5179731694137397E-5"/>
    <n v="1.7257489084349799E-5"/>
    <n v="1.2911814876104499E-15"/>
    <n v="3.6677017265248897E-8"/>
    <n v="0"/>
    <n v="0"/>
    <n v="3.8760009746164496E-6"/>
    <n v="1.15366444880979E-5"/>
    <n v="9.7289997316010896E-6"/>
    <n v="1.30392323296455E-5"/>
    <n v="0"/>
    <n v="0"/>
    <n v="0"/>
    <n v="2.3345160136350098E-6"/>
    <n v="1.033773521815E-5"/>
    <n v="1.19607033753095E-5"/>
    <n v="0"/>
    <n v="4.4643708533589003E-9"/>
    <n v="3.6373512804602098E-8"/>
    <n v="3.1746679135550901E-8"/>
    <n v="0"/>
    <n v="0"/>
    <n v="0"/>
    <n v="5.1591454562320301E-9"/>
    <n v="4.2116699036907702E-10"/>
    <n v="3.5637361654216401E-8"/>
    <n v="4.8526709192914999E-10"/>
    <n v="0"/>
    <n v="0"/>
    <n v="0"/>
    <n v="0"/>
    <n v="0"/>
    <n v="2.6308669480648602E-5"/>
    <n v="2.2150730752537199E-5"/>
    <n v="1.06815310333668E-7"/>
    <n v="1.79174060181274E-8"/>
    <n v="1.7988004310571499E-9"/>
    <n v="9.51111488117832E-5"/>
    <n v="9.1145360363424603E-5"/>
    <n v="8.0611604461148599E-8"/>
    <n v="5.7273356608658198E-9"/>
    <m/>
    <s v="P6"/>
    <m/>
  </r>
  <r>
    <s v="A.01.07.001.036"/>
    <s v="Muffins"/>
    <x v="1"/>
    <s v="A.16.04.001"/>
    <s v="Salt"/>
    <x v="6"/>
    <x v="18"/>
    <n v="5.4600000000000004E-4"/>
    <n v="1.7199057190471499E-7"/>
    <x v="1420"/>
    <n v="3.2424933292971399E-10"/>
    <n v="3.9142586908585803E-12"/>
    <n v="8.1219341382970102E-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7084033361234903E-8"/>
    <n v="4.0068009103180701E-8"/>
    <n v="2.1740007262037001E-10"/>
    <n v="3.9142586908585803E-12"/>
    <n v="1.58174765316443E-12"/>
    <n v="1.2490653854347999E-7"/>
    <n v="1.1993695967581999E-7"/>
    <n v="1.0684926030934301E-10"/>
    <n v="6.5401864851325701E-12"/>
    <m/>
    <s v="P15"/>
    <m/>
  </r>
  <r>
    <s v="A.01.07.001.036"/>
    <s v="Muffins"/>
    <x v="1"/>
    <s v="A.01.02.001"/>
    <s v="Wheat grain"/>
    <x v="7"/>
    <x v="13"/>
    <n v="0.12"/>
    <n v="8.7023236874617194E-5"/>
    <x v="1421"/>
    <n v="7.3082304636303296E-8"/>
    <n v="5.08128783090009E-10"/>
    <n v="1.55932388322502E-7"/>
    <n v="7.3507139781584595E-5"/>
    <n v="2.98857666744115E-5"/>
    <n v="4.11295408080178E-8"/>
    <n v="0"/>
    <n v="1.5529565124942801E-7"/>
    <n v="2.75557755905582E-4"/>
    <n v="4.1366526890504098E-6"/>
    <n v="3.7851723952095302E-7"/>
    <n v="5.5365756348242295E-7"/>
    <n v="2.4511376166676201E-5"/>
    <n v="3.7136057960271E-16"/>
    <n v="2.5148615673312498E-7"/>
    <n v="0"/>
    <n v="0"/>
    <n v="2.19275790115734E-5"/>
    <n v="5.30261101379626E-6"/>
    <n v="3.4393378106721999E-5"/>
    <n v="1.18835716494927E-5"/>
    <n v="0"/>
    <n v="0"/>
    <n v="0"/>
    <n v="1.3519822591057801E-5"/>
    <n v="4.7515539446522003E-6"/>
    <n v="1.1614390138701401E-5"/>
    <n v="0"/>
    <n v="1.8884127050914799E-8"/>
    <n v="1.6718430545998499E-8"/>
    <n v="5.5269832111044903E-9"/>
    <n v="0"/>
    <n v="0"/>
    <n v="0"/>
    <n v="2.8736298294499399E-8"/>
    <n v="1.9358182737471899E-10"/>
    <n v="1.25983069987993E-7"/>
    <n v="3.8270113956168898E-10"/>
    <n v="0"/>
    <n v="1.40808222131063E-6"/>
    <n v="1.3607756127904101E-6"/>
    <n v="8.8397836290197801E-10"/>
    <n v="7.6791404050309703E-11"/>
    <n v="5.4924158252875298E-6"/>
    <n v="4.6752666553279303E-6"/>
    <n v="2.5442498622006899E-8"/>
    <n v="5.08128783090009E-10"/>
    <n v="1.6572613142988799E-10"/>
    <n v="6.6155990464345101E-6"/>
    <n v="6.3403137647389003E-6"/>
    <n v="5.6262868433766497E-9"/>
    <n v="3.9421953759336498E-10"/>
    <s v="F28.A0BZV"/>
    <s v="P14"/>
    <m/>
  </r>
  <r>
    <s v="A.01.07.001.036"/>
    <s v="Muffins"/>
    <x v="1"/>
    <s v="A.09.01.001"/>
    <s v="Whole egg, chicken"/>
    <x v="14"/>
    <x v="47"/>
    <n v="0.06"/>
    <n v="7.4570575104338703E-5"/>
    <x v="1422"/>
    <n v="4.80182558873975E-8"/>
    <n v="1.26062970181707E-7"/>
    <n v="1.2766465680574001E-7"/>
    <n v="7.0156015822711994E-5"/>
    <n v="3.0843899338121799E-5"/>
    <n v="3.8144172014253403E-8"/>
    <n v="1.2567864394686999E-7"/>
    <n v="1.27406947882783E-7"/>
    <n v="2.9345839796380798E-4"/>
    <n v="3.7093483000633001E-6"/>
    <n v="4.0814348016780699E-7"/>
    <n v="1.5247306598700201E-6"/>
    <n v="2.2409172739534599E-5"/>
    <n v="2.3327335933104598E-16"/>
    <n v="2.13016092971819E-7"/>
    <n v="2.2113526475554999E-5"/>
    <n v="8.8775460347671807E-6"/>
    <n v="1.7303228993827901E-5"/>
    <n v="4.6238642444439497E-6"/>
    <n v="2.8301662743214501E-5"/>
    <n v="1.45996361564016E-5"/>
    <n v="1.88938126784824E-6"/>
    <n v="0"/>
    <n v="3.4382424169757499E-6"/>
    <n v="1.06436857871218E-5"/>
    <n v="4.1448198721434999E-6"/>
    <n v="1.4284219739799E-5"/>
    <n v="1.88938126784824E-6"/>
    <n v="1.4339437499342601E-8"/>
    <n v="1.46620867045422E-8"/>
    <n v="2.1427331273528898E-6"/>
    <n v="0"/>
    <n v="0"/>
    <n v="1.2567864394686999E-7"/>
    <n v="2.28286738799475E-8"/>
    <n v="1.5426442675857999E-10"/>
    <n v="1.0366909429748901E-7"/>
    <n v="2.1365681267509398E-6"/>
    <n v="1.6453857293131299E-10"/>
    <n v="0"/>
    <n v="0"/>
    <n v="0"/>
    <n v="0"/>
    <n v="2.71623715507576E-6"/>
    <n v="2.4112364916967301E-6"/>
    <n v="8.4200662681981099E-9"/>
    <n v="3.8432623483675398E-10"/>
    <n v="1.60094799436389E-10"/>
    <n v="1.69832212655093E-6"/>
    <n v="1.6283437462025599E-6"/>
    <n v="1.4540176049459201E-9"/>
    <n v="9.7614123520108094E-11"/>
    <m/>
    <s v="P3"/>
    <m/>
  </r>
  <r>
    <s v="A.01.04.004.002"/>
    <s v="Multigrain rolls"/>
    <x v="0"/>
    <s v="A.01.04.004.002"/>
    <s v="Multigrain rolls"/>
    <x v="7"/>
    <x v="42"/>
    <n v="0.01"/>
    <n v="2.07962819511996E-5"/>
    <x v="1423"/>
    <n v="1.44967040096826E-8"/>
    <n v="3.0846337140963099E-8"/>
    <n v="1.47639353244872E-8"/>
    <n v="1.3392625220066999E-5"/>
    <n v="8.5337560173929296E-6"/>
    <n v="5.1880211144735597E-9"/>
    <n v="3.0804379471493698E-8"/>
    <n v="1.41851572444411E-8"/>
    <n v="3.28428609004663E-5"/>
    <n v="3.8718154964628498E-7"/>
    <n v="4.6575972677990401E-8"/>
    <n v="9.7120630340184705E-7"/>
    <n v="3.1940151320659801E-6"/>
    <n v="1.28387524038723E-16"/>
    <n v="2.32894728936012E-8"/>
    <n v="0"/>
    <n v="0"/>
    <n v="2.1339626323043002E-6"/>
    <n v="5.9005916447253402E-7"/>
    <n v="3.9162111292019503E-6"/>
    <n v="1.8521048988637801E-6"/>
    <n v="4.9002873952244303E-6"/>
    <n v="0"/>
    <n v="0"/>
    <n v="1.30730591991211E-6"/>
    <n v="5.2873913308613996E-7"/>
    <n v="1.7974235691702301E-6"/>
    <n v="4.9002873952244303E-6"/>
    <n v="2.0093841817710499E-9"/>
    <n v="1.86037843122901E-9"/>
    <n v="1.31825850147349E-9"/>
    <n v="3.0804379471493698E-8"/>
    <n v="0"/>
    <n v="0"/>
    <n v="2.8087071933165199E-9"/>
    <n v="2.15412239405464E-11"/>
    <n v="1.12985087306652E-8"/>
    <n v="5.64000965188053E-11"/>
    <n v="0"/>
    <n v="5.8887757799268901E-6"/>
    <n v="5.56306059802542E-6"/>
    <n v="6.3012395761128502E-9"/>
    <n v="5.0526828766779796E-10"/>
    <n v="4.5352472730328898E-7"/>
    <n v="3.8605034694669302E-7"/>
    <n v="2.10086100843537E-9"/>
    <n v="4.1957669469387698E-11"/>
    <n v="1.3684488020321E-11"/>
    <n v="1.0613562239024101E-6"/>
    <n v="1.0180077629549799E-6"/>
    <n v="9.0658231066086296E-10"/>
    <n v="5.98253043580156E-11"/>
    <s v="F28.A07GY$F28.A0C03$F28.A0BZV$F28.A0C02$F28.A0C04"/>
    <s v="P14"/>
    <m/>
  </r>
  <r>
    <s v="A.01.04.004.002"/>
    <s v="Multigrain rolls"/>
    <x v="1"/>
    <s v="A.01.02.002.001"/>
    <s v="Barley grain, whole"/>
    <x v="7"/>
    <x v="13"/>
    <n v="9.4444349999999995E-4"/>
    <n v="6.04547281659746E-7"/>
    <x v="1424"/>
    <n v="4.9361387738036298E-10"/>
    <n v="3.8849655103442797E-12"/>
    <n v="1.12553457021082E-9"/>
    <n v="5.3978247092083699E-7"/>
    <n v="2.2480782245141901E-7"/>
    <n v="2.8204442043642699E-10"/>
    <n v="0"/>
    <n v="1.12296602469015E-9"/>
    <n v="2.9181357496373398E-6"/>
    <n v="2.75910682795088E-8"/>
    <n v="2.1230179636888599E-9"/>
    <n v="1.08129663425579E-10"/>
    <n v="1.6243768809533699E-7"/>
    <n v="4.1444516119811298E-19"/>
    <n v="1.67738803408408E-9"/>
    <n v="0"/>
    <n v="0"/>
    <n v="1.3992630411464299E-7"/>
    <n v="4.0541810637247502E-8"/>
    <n v="2.5541453219330998E-7"/>
    <n v="1.03899823975635E-7"/>
    <n v="0"/>
    <n v="0"/>
    <n v="0"/>
    <n v="8.6790062774830401E-8"/>
    <n v="3.6328631264023901E-8"/>
    <n v="1.0168912841256501E-7"/>
    <n v="0"/>
    <n v="1.0999270210629E-10"/>
    <n v="1.27822961854899E-10"/>
    <n v="4.4228756475238001E-11"/>
    <n v="0"/>
    <n v="0"/>
    <n v="0"/>
    <n v="1.8263171727855501E-10"/>
    <n v="1.4800553477935599E-12"/>
    <n v="9.3558436700846597E-10"/>
    <n v="3.2698850553385698E-12"/>
    <n v="0"/>
    <n v="1.0765678008348E-8"/>
    <n v="1.0403989104612299E-8"/>
    <n v="6.7585729564082801E-12"/>
    <n v="5.8711878987087304E-13"/>
    <n v="4.1992988312829802E-8"/>
    <n v="3.5745366749661697E-8"/>
    <n v="1.94523972923552E-10"/>
    <n v="3.8849655103442797E-12"/>
    <n v="1.26708095702158E-12"/>
    <n v="1.20061444177306E-8"/>
    <n v="1.15045780717815E-8"/>
    <n v="1.02869110639751E-11"/>
    <n v="7.1434577378253702E-13"/>
    <s v="F28.A0BZV"/>
    <s v="P14"/>
    <m/>
  </r>
  <r>
    <s v="A.01.04.004.002"/>
    <s v="Multigrain rolls"/>
    <x v="1"/>
    <s v="A.04.04.001"/>
    <s v="Linseed (Linum usitatissimum)"/>
    <x v="10"/>
    <x v="26"/>
    <n v="2.856E-4"/>
    <n v="2.8749164160659398E-7"/>
    <x v="1425"/>
    <n v="3.9327678737640502E-10"/>
    <n v="7.2974382020202001E-13"/>
    <n v="4.1065651852559498E-10"/>
    <n v="2.2629119792055199E-7"/>
    <n v="1.10385061753331E-7"/>
    <n v="1.4586624856624299E-10"/>
    <n v="0"/>
    <n v="4.08642204981491E-10"/>
    <n v="2.3981890292510598E-6"/>
    <n v="1.14653829359898E-8"/>
    <n v="2.6605464904818498E-9"/>
    <n v="8.3956512547735899E-8"/>
    <n v="2.1529569016379599E-7"/>
    <n v="5.2709883676280003E-19"/>
    <n v="6.9703340038138803E-10"/>
    <n v="0"/>
    <n v="0"/>
    <n v="6.3862440883854595E-8"/>
    <n v="9.6325615194498106E-9"/>
    <n v="8.7942612536329196E-8"/>
    <n v="6.4853582980918997E-8"/>
    <n v="0"/>
    <n v="0"/>
    <n v="0"/>
    <n v="3.9123742677797502E-8"/>
    <n v="8.6315280464216598E-9"/>
    <n v="6.2629791029112504E-8"/>
    <n v="0"/>
    <n v="6.0126031667960604E-11"/>
    <n v="3.0370191274446599E-11"/>
    <n v="5.5370025623836302E-11"/>
    <n v="0"/>
    <n v="0"/>
    <n v="0"/>
    <n v="8.4054734294329204E-11"/>
    <n v="3.5165484633569701E-13"/>
    <n v="3.2213411185468598E-10"/>
    <n v="2.1017039861402299E-12"/>
    <n v="0"/>
    <n v="0"/>
    <n v="0"/>
    <n v="0"/>
    <n v="0"/>
    <n v="3.6447865713423198E-8"/>
    <n v="2.9533636717030299E-8"/>
    <n v="2.2585986040403999E-10"/>
    <n v="7.2974382020202001E-13"/>
    <n v="6.0037389453151495E-13"/>
    <n v="2.4752577972618199E-8"/>
    <n v="2.3724362231782401E-8"/>
    <n v="2.1550678406121301E-11"/>
    <n v="1.41393964957254E-12"/>
    <m/>
    <s v="P11"/>
    <m/>
  </r>
  <r>
    <s v="A.01.04.004.002"/>
    <s v="Multigrain rolls"/>
    <x v="1"/>
    <s v="A.05.05.003"/>
    <s v="Palmfruit (Elaeis guineensis)"/>
    <x v="4"/>
    <x v="25"/>
    <n v="1.9153764E-3"/>
    <n v="5.52929295774136E-6"/>
    <x v="1426"/>
    <n v="2.2232588380110701E-9"/>
    <n v="1.2874688408584701E-10"/>
    <n v="7.2815092725716796E-10"/>
    <n v="4.5300405427255004E-6"/>
    <n v="4.3238666115453896E-6"/>
    <n v="7.6295878169786996E-10"/>
    <n v="0"/>
    <n v="6.7193318492865205E-10"/>
    <n v="1.58215621017859E-6"/>
    <n v="1.5253109839221099E-8"/>
    <n v="5.4143461581092602E-9"/>
    <n v="0"/>
    <n v="3.5516566345760199E-7"/>
    <n v="3.10578977438587E-17"/>
    <n v="9.2730675259432902E-10"/>
    <n v="0"/>
    <n v="0"/>
    <n v="1.08140319040075E-7"/>
    <n v="8.4220268104544196E-8"/>
    <n v="1.3924804529752901E-7"/>
    <n v="5.18550803909304E-7"/>
    <n v="3.6798811063740502E-6"/>
    <n v="0"/>
    <n v="0"/>
    <n v="6.4450423965165294E-8"/>
    <n v="7.54679432624113E-8"/>
    <n v="5.0406713794375805E-7"/>
    <n v="3.6798811063740502E-6"/>
    <n v="1.3845742187042601E-10"/>
    <n v="2.6553535592329898E-10"/>
    <n v="3.58966003904143E-10"/>
    <n v="0"/>
    <n v="0"/>
    <n v="0"/>
    <n v="1.44922578399893E-10"/>
    <n v="3.07461991069083E-12"/>
    <n v="5.1006609999095103E-10"/>
    <n v="1.3869886627116E-11"/>
    <n v="0"/>
    <n v="0"/>
    <n v="0"/>
    <n v="0"/>
    <n v="0"/>
    <n v="1.8904294609672099E-7"/>
    <n v="1.59165761033068E-7"/>
    <n v="7.6752953882996404E-10"/>
    <n v="1.2874688408584701E-10"/>
    <n v="1.29254173487268E-11"/>
    <n v="8.1020946891912999E-7"/>
    <n v="7.7774610277864704E-7"/>
    <n v="6.92770517483245E-10"/>
    <n v="4.32923249797891E-11"/>
    <m/>
    <s v="P6"/>
    <m/>
  </r>
  <r>
    <s v="A.01.04.004.002"/>
    <s v="Multigrain rolls"/>
    <x v="1"/>
    <s v="A.01.02.009"/>
    <s v="Rice"/>
    <x v="7"/>
    <x v="13"/>
    <n v="4.3439759999999998E-4"/>
    <n v="1.3575653374907801E-6"/>
    <x v="1427"/>
    <n v="5.85053174381992E-10"/>
    <n v="3.0806166364721102E-8"/>
    <n v="4.3954296221373298E-10"/>
    <n v="1.17881997138213E-6"/>
    <n v="2.1884859886268699E-7"/>
    <n v="3.5972181834896602E-10"/>
    <n v="3.0804379471493698E-8"/>
    <n v="4.3052533553960301E-10"/>
    <n v="1.39081122035645E-6"/>
    <n v="1.6159001711925402E-8"/>
    <n v="5.9260723475308497E-9"/>
    <n v="3.9801993549738202E-7"/>
    <n v="2.2052746444559001E-7"/>
    <n v="1.01355335456484E-17"/>
    <n v="7.3330449969075401E-10"/>
    <n v="0"/>
    <n v="0"/>
    <n v="8.3358836193423798E-8"/>
    <n v="1.8647240666566899E-8"/>
    <n v="9.1745627584719399E-7"/>
    <n v="1.42033563590598E-7"/>
    <n v="1.7324055084347499E-8"/>
    <n v="0"/>
    <n v="0"/>
    <n v="4.9812485896137203E-8"/>
    <n v="1.67093851907255E-8"/>
    <n v="1.3500267269147599E-7"/>
    <n v="1.7324055084347499E-8"/>
    <n v="1.04049007758803E-10"/>
    <n v="5.8792281226626695E-11"/>
    <n v="1.9688052936353599E-10"/>
    <n v="3.0804379471493698E-8"/>
    <n v="0"/>
    <n v="0"/>
    <n v="1.1152267350210301E-10"/>
    <n v="6.8075272999252004E-13"/>
    <n v="3.1405871837678102E-10"/>
    <n v="4.2631909307263697E-12"/>
    <n v="0"/>
    <n v="4.95168285789374E-9"/>
    <n v="4.7853237355858097E-9"/>
    <n v="3.1086114433406101E-12"/>
    <n v="2.7004579229441601E-13"/>
    <n v="1.9314711086392399E-8"/>
    <n v="1.6441112175765799E-8"/>
    <n v="8.9471468627245898E-11"/>
    <n v="1.7868932273622799E-12"/>
    <n v="5.8279497580943402E-13"/>
    <n v="1.54478972164371E-7"/>
    <n v="1.4829399758834499E-7"/>
    <n v="1.3275127596243899E-10"/>
    <n v="8.1647859060257596E-12"/>
    <s v="F28.A0BZV"/>
    <s v="P14"/>
    <m/>
  </r>
  <r>
    <s v="A.01.04.004.002"/>
    <s v="Multigrain rolls"/>
    <x v="1"/>
    <s v="A.01.02.004"/>
    <s v="Rye grain"/>
    <x v="7"/>
    <x v="13"/>
    <n v="4.6410000000000001E-4"/>
    <n v="2.5721047420433699E-7"/>
    <x v="1428"/>
    <n v="2.37497366517387E-10"/>
    <n v="1.9090739608571401E-12"/>
    <n v="4.3654736079535901E-10"/>
    <n v="2.1938576427946099E-7"/>
    <n v="9.6823912071592594E-8"/>
    <n v="1.28451096165495E-10"/>
    <n v="0"/>
    <n v="4.3492311187596E-10"/>
    <n v="1.1809724806483799E-6"/>
    <n v="1.0528371818264099E-8"/>
    <n v="7.7577476555630205E-10"/>
    <n v="1.38848167539266E-11"/>
    <n v="9.8954207743256995E-8"/>
    <n v="4.3370075854920097E-19"/>
    <n v="6.4006818175503604E-10"/>
    <n v="0"/>
    <n v="0"/>
    <n v="5.4272575610624999E-8"/>
    <n v="1.9922265669409099E-8"/>
    <n v="9.8765463662813601E-8"/>
    <n v="4.6425459336613598E-8"/>
    <n v="0"/>
    <n v="0"/>
    <n v="0"/>
    <n v="3.3587968533791302E-8"/>
    <n v="1.7851907255048599E-8"/>
    <n v="4.5384036282752597E-8"/>
    <n v="0"/>
    <n v="4.4187882623989101E-11"/>
    <n v="6.2812266267763602E-11"/>
    <n v="2.1450947273742901E-11"/>
    <n v="0"/>
    <n v="0"/>
    <n v="0"/>
    <n v="7.0944352288053894E-11"/>
    <n v="7.2729992520568403E-13"/>
    <n v="3.61778255175142E-10"/>
    <n v="1.4732044875585701E-12"/>
    <n v="0"/>
    <n v="5.2902594635616904E-9"/>
    <n v="5.1125253585318503E-9"/>
    <n v="3.3211660719450998E-12"/>
    <n v="2.8851046185300801E-13"/>
    <n v="2.0635375092299602E-8"/>
    <n v="1.7565290786074499E-8"/>
    <n v="9.5589175883809706E-11"/>
    <n v="1.9090739608571401E-12"/>
    <n v="6.2264420492460903E-13"/>
    <n v="1.18990753690146E-8"/>
    <n v="1.1402349971844E-8"/>
    <n v="1.0135928396137101E-11"/>
    <n v="7.1309425262177104E-13"/>
    <s v="F28.A0BZV"/>
    <s v="P14"/>
    <m/>
  </r>
  <r>
    <s v="A.01.04.004.002"/>
    <s v="Multigrain rolls"/>
    <x v="1"/>
    <s v="A.16.04.001"/>
    <s v="Salt"/>
    <x v="6"/>
    <x v="18"/>
    <n v="2.04E-4"/>
    <n v="6.4260213678684804E-8"/>
    <x v="1429"/>
    <n v="1.21148102413299E-10"/>
    <n v="1.4624702801010101E-12"/>
    <n v="3.03456879892415E-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7591836640461299E-8"/>
    <n v="1.4970464939649899E-8"/>
    <n v="8.1226400759259303E-11"/>
    <n v="1.4624702801010101E-12"/>
    <n v="5.9098263964385604E-13"/>
    <n v="4.6668377038223403E-8"/>
    <n v="4.4811611307449497E-8"/>
    <n v="3.9921701654040397E-11"/>
    <n v="2.4435861592802999E-12"/>
    <m/>
    <s v="P15"/>
    <m/>
  </r>
  <r>
    <s v="A.01.04.004.002"/>
    <s v="Multigrain rolls"/>
    <x v="1"/>
    <s v="A.04.04.004"/>
    <s v="Sesame seed (Sesamum indicum syn. S. orientale)"/>
    <x v="10"/>
    <x v="26"/>
    <n v="3.366E-4"/>
    <n v="1.5662744916182401E-6"/>
    <x v="1430"/>
    <n v="7.4059924839220499E-10"/>
    <n v="8.60055216666666E-13"/>
    <n v="8.55954905778632E-10"/>
    <n v="1.4540944278067701E-6"/>
    <n v="1.20929368766678E-6"/>
    <n v="4.1517936634381102E-10"/>
    <n v="0"/>
    <n v="8.5138606235510999E-10"/>
    <n v="3.9689761417892799E-6"/>
    <n v="3.20890140775621E-8"/>
    <n v="3.49268180436051E-9"/>
    <n v="2.1026946929400299E-7"/>
    <n v="3.5196223692392199E-7"/>
    <n v="4.5036495477557598E-17"/>
    <n v="1.9508388618368002E-9"/>
    <n v="0"/>
    <n v="0"/>
    <n v="2.15183814916063E-7"/>
    <n v="1.13526617907801E-8"/>
    <n v="1.5291079219252299E-7"/>
    <n v="1.2100161128926999E-7"/>
    <n v="9.5364554761813999E-7"/>
    <n v="0"/>
    <n v="0"/>
    <n v="1.2899827852836801E-7"/>
    <n v="1.01728723404255E-8"/>
    <n v="1.16476989179851E-7"/>
    <n v="9.5364554761813999E-7"/>
    <n v="2.6021130139573201E-10"/>
    <n v="3.5793439716312E-11"/>
    <n v="1.19174625231767E-10"/>
    <n v="0"/>
    <n v="0"/>
    <n v="0"/>
    <n v="2.8729391797106899E-10"/>
    <n v="4.1445035460992902E-13"/>
    <n v="5.6011279191400398E-10"/>
    <n v="3.5649021154269401E-12"/>
    <n v="0"/>
    <n v="0"/>
    <n v="0"/>
    <n v="0"/>
    <n v="0"/>
    <n v="4.2956413162248797E-8"/>
    <n v="3.4807500416499999E-8"/>
    <n v="2.6619197833333298E-10"/>
    <n v="8.60055216666666E-13"/>
    <n v="7.0758351855499996E-13"/>
    <n v="6.9223650649222497E-8"/>
    <n v="6.6404535164457706E-8"/>
    <n v="5.9227903715059999E-11"/>
    <n v="3.8612599049673096E-12"/>
    <m/>
    <s v="P11"/>
    <m/>
  </r>
  <r>
    <s v="A.01.04.004.002"/>
    <s v="Multigrain rolls"/>
    <x v="1"/>
    <s v="A.15.01"/>
    <s v="Tap water"/>
    <x v="5"/>
    <x v="8"/>
    <n v="1.2137999999999999E-3"/>
    <n v="0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01.04.004.002"/>
    <s v="Multigrain rolls"/>
    <x v="1"/>
    <s v="A.01.02.001"/>
    <s v="Wheat grain"/>
    <x v="7"/>
    <x v="13"/>
    <n v="7.6984907999999999E-3"/>
    <n v="5.42348217927897E-6"/>
    <x v="1431"/>
    <n v="4.55465219463972E-9"/>
    <n v="3.1667718862698197E-11"/>
    <n v="9.7180541613037999E-9"/>
    <n v="4.5811288682537399E-6"/>
    <n v="1.86254762284114E-6"/>
    <n v="2.5632846998739299E-9"/>
    <n v="0"/>
    <n v="9.6783712870195807E-9"/>
    <n v="1.71733738273752E-5"/>
    <n v="2.5780542010010099E-7"/>
    <n v="2.3590038440532099E-8"/>
    <n v="3.45051739835452E-8"/>
    <n v="1.5276036217901999E-6"/>
    <n v="2.3144019435451101E-17"/>
    <n v="1.5673178088544399E-8"/>
    <n v="0"/>
    <n v="0"/>
    <n v="1.3665756213520899E-6"/>
    <n v="3.3047054292415802E-7"/>
    <n v="2.1434720190397501E-6"/>
    <n v="7.4061068493773096E-7"/>
    <n v="0"/>
    <n v="0"/>
    <n v="0"/>
    <n v="8.4258549236982897E-7"/>
    <n v="2.9612743754674602E-7"/>
    <n v="7.2383469292457195E-7"/>
    <n v="0"/>
    <n v="1.1769009084256301E-9"/>
    <n v="1.0419298728496599E-9"/>
    <n v="3.4445391859863602E-10"/>
    <n v="0"/>
    <n v="0"/>
    <n v="0"/>
    <n v="1.7909101901508401E-9"/>
    <n v="1.2064451159311801E-11"/>
    <n v="7.85154585728849E-9"/>
    <n v="2.3850788420948401E-11"/>
    <n v="0"/>
    <n v="8.7754823981561301E-8"/>
    <n v="8.4806570647326403E-8"/>
    <n v="5.5091502801425299E-11"/>
    <n v="4.7858115412177098E-12"/>
    <n v="3.4229960203106602E-7"/>
    <n v="2.9137304355940499E-7"/>
    <n v="1.58563324956063E-9"/>
    <n v="3.1667718862698197E-11"/>
    <n v="1.03284220712894E-11"/>
    <n v="4.12298885012605E-7"/>
    <n v="3.95142492385598E-7"/>
    <n v="3.5064274240372699E-10"/>
    <n v="2.4568640671705799E-11"/>
    <s v="F28.A0BZV"/>
    <s v="P14"/>
    <m/>
  </r>
  <r>
    <s v="A.01.04.004.002"/>
    <s v="Multigrain rolls"/>
    <x v="1"/>
    <s v="A.02.08.001"/>
    <s v="Sugar beet (root) (Beta vulgaris)"/>
    <x v="1"/>
    <x v="9"/>
    <n v="7.159992E-4"/>
    <n v="1.9402637694849599E-7"/>
    <x v="1432"/>
    <n v="4.5262517344871099E-10"/>
    <n v="4.8127702736631501E-11"/>
    <n v="8.9472247831365901E-11"/>
    <n v="7.8934084952647101E-8"/>
    <n v="5.2733058096157501E-8"/>
    <n v="1.27523722233008E-10"/>
    <n v="0"/>
    <n v="8.2054285472329502E-11"/>
    <n v="1.5446268290190701E-7"/>
    <n v="1.62049980114679E-9"/>
    <n v="3.7039995454783897E-10"/>
    <n v="5.1278329748989299E-9"/>
    <n v="4.0607998286761901E-8"/>
    <n v="1.6715572019812901E-19"/>
    <n v="9.8517641583961997E-11"/>
    <n v="0"/>
    <n v="0"/>
    <n v="8.6910289740656404E-9"/>
    <n v="3.0988425218451702E-8"/>
    <n v="1.8754885362004701E-8"/>
    <n v="2.0499745398125E-8"/>
    <n v="0"/>
    <n v="0"/>
    <n v="0"/>
    <n v="5.3503586030282504E-9"/>
    <n v="2.77680511925538E-8"/>
    <n v="1.9614648300575399E-8"/>
    <n v="0"/>
    <n v="7.6526581730022001E-12"/>
    <n v="9.7702402344170802E-11"/>
    <n v="2.21686617158356E-11"/>
    <n v="0"/>
    <n v="0"/>
    <n v="0"/>
    <n v="1.1401542701398901E-11"/>
    <n v="1.13129097451145E-12"/>
    <n v="6.8699213780237205E-11"/>
    <n v="8.2223801618191399E-13"/>
    <n v="0"/>
    <n v="0"/>
    <n v="0"/>
    <n v="0"/>
    <n v="0"/>
    <n v="7.0667362389395495E-8"/>
    <n v="5.9498779230582599E-8"/>
    <n v="2.86915164966334E-10"/>
    <n v="4.8127702736631501E-11"/>
    <n v="4.8317335858135101E-12"/>
    <n v="4.4424929606453597E-8"/>
    <n v="4.2580937821132598E-8"/>
    <n v="3.8186286249368098E-11"/>
    <n v="2.5862287732228199E-12"/>
    <m/>
    <s v="P6"/>
    <m/>
  </r>
  <r>
    <s v="A.01.04.004.002"/>
    <s v="Multigrain rolls"/>
    <x v="1"/>
    <s v="A.02.08.002"/>
    <s v="Sugar cane (Saccharum officinarum)"/>
    <x v="1"/>
    <x v="9"/>
    <n v="9.10248E-4"/>
    <n v="5.4500686621684202E-7"/>
    <x v="1433"/>
    <n v="8.8789112012299002E-10"/>
    <n v="6.1184628642899802E-11"/>
    <n v="1.6810819652397001E-10"/>
    <n v="1.30380637141343E-7"/>
    <n v="8.4116985376547607E-8"/>
    <n v="2.4786286113264102E-10"/>
    <n v="0"/>
    <n v="1.4240783334448101E-10"/>
    <n v="2.25834363357351E-7"/>
    <n v="2.0601373618773101E-9"/>
    <n v="4.7088853985767295E-10"/>
    <n v="1.54280430051925E-7"/>
    <n v="5.8931134331977097E-8"/>
    <n v="4.4091460421283199E-18"/>
    <n v="1.2524523241997699E-10"/>
    <n v="0"/>
    <n v="0"/>
    <n v="1.3235826659924599E-8"/>
    <n v="3.9395507813759001E-8"/>
    <n v="3.3222735201883703E-8"/>
    <n v="4.4526567465776201E-8"/>
    <n v="0"/>
    <n v="0"/>
    <n v="0"/>
    <n v="7.9719405370761105E-9"/>
    <n v="3.5301454333914998E-8"/>
    <n v="4.0843590505556498E-8"/>
    <n v="0"/>
    <n v="1.5245001006875501E-11"/>
    <n v="1.2420882080451599E-10"/>
    <n v="1.0840903932125E-10"/>
    <n v="0"/>
    <n v="0"/>
    <n v="0"/>
    <n v="1.7617527812614101E-11"/>
    <n v="1.4382073987891301E-12"/>
    <n v="1.216950007395E-10"/>
    <n v="1.65709739357728E-12"/>
    <n v="0"/>
    <n v="0"/>
    <n v="0"/>
    <n v="0"/>
    <n v="0"/>
    <n v="8.9839241831865805E-8"/>
    <n v="7.5640649873741901E-8"/>
    <n v="3.64754534754055E-10"/>
    <n v="6.1184628642899802E-11"/>
    <n v="6.1425708758048502E-12"/>
    <n v="3.2478698724363199E-7"/>
    <n v="3.1124455296248499E-7"/>
    <n v="2.7527372423629301E-10"/>
    <n v="1.9557792303683901E-11"/>
    <m/>
    <s v="P6"/>
    <m/>
  </r>
  <r>
    <s v="A.01.04.004.002"/>
    <s v="Multigrain rolls"/>
    <x v="1"/>
    <s v="A.16.10.001"/>
    <s v="Yeast"/>
    <x v="6"/>
    <x v="31"/>
    <n v="2.04E-4"/>
    <n v="6.4260213678684804E-8"/>
    <x v="1429"/>
    <n v="1.21148102413299E-10"/>
    <n v="1.4624702801010101E-12"/>
    <n v="3.03456879892415E-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7591836640461299E-8"/>
    <n v="1.4970464939649899E-8"/>
    <n v="8.1226400759259303E-11"/>
    <n v="1.4624702801010101E-12"/>
    <n v="5.9098263964385604E-13"/>
    <n v="4.6668377038223403E-8"/>
    <n v="4.4811611307449497E-8"/>
    <n v="3.9921701654040397E-11"/>
    <n v="2.4435861592802999E-12"/>
    <m/>
    <s v="P15"/>
    <m/>
  </r>
  <r>
    <s v="A.04.02.009"/>
    <s v="Mung bean (Phaseolus aureus)"/>
    <x v="0"/>
    <s v="A.04.02.009"/>
    <s v="Mung bean (Phaseolus aureus)"/>
    <x v="10"/>
    <x v="24"/>
    <n v="8.5000000000000006E-3"/>
    <n v="6.5381799834189199E-6"/>
    <x v="1434"/>
    <n v="7.3822943987668002E-9"/>
    <n v="4.3825070305345103E-10"/>
    <n v="6.45587177840721E-9"/>
    <n v="4.0384285334875897E-6"/>
    <n v="2.2218744596657099E-6"/>
    <n v="3.18068373685233E-9"/>
    <n v="0"/>
    <n v="6.30684871232116E-9"/>
    <n v="4.9381891608612801E-5"/>
    <n v="2.82029244865551E-7"/>
    <n v="5.2858171948006402E-8"/>
    <n v="1.1659508426463199E-6"/>
    <n v="8.5094606651434801E-6"/>
    <n v="2.45249505370921E-16"/>
    <n v="9.6404746888680496E-9"/>
    <n v="0"/>
    <n v="0"/>
    <n v="1.00848289975815E-6"/>
    <n v="2.8668337855505401E-7"/>
    <n v="1.34062990491972E-6"/>
    <n v="1.4018400644041799E-6"/>
    <n v="7.9228585047466599E-10"/>
    <n v="0"/>
    <n v="0"/>
    <n v="6.0810351966797898E-7"/>
    <n v="2.56890715667311E-7"/>
    <n v="1.35608793847994E-6"/>
    <n v="7.9228585047466599E-10"/>
    <n v="1.1474309233784501E-9"/>
    <n v="9.0387474031091002E-10"/>
    <n v="1.1293780731629701E-9"/>
    <n v="0"/>
    <n v="0"/>
    <n v="0"/>
    <n v="1.3413404343351501E-9"/>
    <n v="1.04659180457052E-11"/>
    <n v="4.9107322524531802E-9"/>
    <n v="4.4310107487112397E-11"/>
    <n v="0"/>
    <n v="0"/>
    <n v="0"/>
    <n v="0"/>
    <n v="0"/>
    <n v="6.4349676982428004E-7"/>
    <n v="5.4179568826122398E-7"/>
    <n v="2.6126485498649698E-9"/>
    <n v="4.3825070305345103E-10"/>
    <n v="4.3997750163504801E-11"/>
    <n v="1.85625468010705E-6"/>
    <n v="1.78023169792112E-6"/>
    <n v="1.5889621120494901E-9"/>
    <n v="1.05025315922548E-10"/>
    <m/>
    <s v="P6"/>
    <m/>
  </r>
  <r>
    <s v="A.04.02.009"/>
    <s v="Mung bean (Phaseolus aureus)"/>
    <x v="1"/>
    <s v="A.04.02.009"/>
    <s v="Mung bean (Phaseolus aureus)"/>
    <x v="10"/>
    <x v="24"/>
    <n v="8.5000000000000006E-3"/>
    <n v="6.5381799834189199E-6"/>
    <x v="1434"/>
    <n v="7.3822943987668002E-9"/>
    <n v="4.3825070305345103E-10"/>
    <n v="6.45587177840721E-9"/>
    <n v="4.0384285334875897E-6"/>
    <n v="2.2218744596657099E-6"/>
    <n v="3.18068373685233E-9"/>
    <n v="0"/>
    <n v="6.30684871232116E-9"/>
    <n v="4.9381891608612801E-5"/>
    <n v="2.82029244865551E-7"/>
    <n v="5.2858171948006402E-8"/>
    <n v="1.1659508426463199E-6"/>
    <n v="8.5094606651434801E-6"/>
    <n v="2.45249505370921E-16"/>
    <n v="9.6404746888680496E-9"/>
    <n v="0"/>
    <n v="0"/>
    <n v="1.00848289975815E-6"/>
    <n v="2.8668337855505401E-7"/>
    <n v="1.34062990491972E-6"/>
    <n v="1.4018400644041799E-6"/>
    <n v="7.9228585047466599E-10"/>
    <n v="0"/>
    <n v="0"/>
    <n v="6.0810351966797898E-7"/>
    <n v="2.56890715667311E-7"/>
    <n v="1.35608793847994E-6"/>
    <n v="7.9228585047466599E-10"/>
    <n v="1.1474309233784501E-9"/>
    <n v="9.0387474031091002E-10"/>
    <n v="1.1293780731629701E-9"/>
    <n v="0"/>
    <n v="0"/>
    <n v="0"/>
    <n v="1.3413404343351501E-9"/>
    <n v="1.04659180457052E-11"/>
    <n v="4.9107322524531802E-9"/>
    <n v="4.4310107487112397E-11"/>
    <n v="0"/>
    <n v="0"/>
    <n v="0"/>
    <n v="0"/>
    <n v="0"/>
    <n v="6.4349676982428004E-7"/>
    <n v="5.4179568826122398E-7"/>
    <n v="2.6126485498649698E-9"/>
    <n v="4.3825070305345103E-10"/>
    <n v="4.3997750163504801E-11"/>
    <n v="1.85625468010705E-6"/>
    <n v="1.78023169792112E-6"/>
    <n v="1.5889621120494901E-9"/>
    <n v="1.05025315922548E-10"/>
    <m/>
    <s v="P6"/>
    <m/>
  </r>
  <r>
    <s v="A.19.10.008"/>
    <s v="Mushroom soup"/>
    <x v="0"/>
    <s v="A.19.10.008"/>
    <s v="Mushroom soup"/>
    <x v="9"/>
    <x v="38"/>
    <n v="0.31"/>
    <n v="5.8493963676317705E-4"/>
    <x v="1435"/>
    <n v="8.8449940971970604E-7"/>
    <n v="2.2158417874853399E-7"/>
    <n v="2.2900553312680701E-8"/>
    <n v="3.5870824666577001E-4"/>
    <n v="1.0144868119049401E-5"/>
    <n v="1.9106724383202399E-8"/>
    <n v="2.03942645745725E-7"/>
    <n v="1.46793279812197E-8"/>
    <n v="7.6419552922710995E-5"/>
    <n v="4.5174901586165102E-7"/>
    <n v="9.2233268331255497E-8"/>
    <n v="1.2900071441840401E-3"/>
    <n v="1.3913984665979999E-5"/>
    <n v="5.6517922105127597E-16"/>
    <n v="1.8314998789466499E-8"/>
    <n v="0"/>
    <n v="0"/>
    <n v="1.96846788178996E-6"/>
    <n v="2.3204250050931899E-6"/>
    <n v="8.7189873948246201E-6"/>
    <n v="6.0577242479350897E-6"/>
    <n v="1.16255195003364E-6"/>
    <n v="0"/>
    <n v="0"/>
    <n v="1.1833912829074199E-6"/>
    <n v="2.07928217957792E-6"/>
    <n v="5.7196427065304899E-6"/>
    <n v="1.16255195003364E-6"/>
    <n v="2.31243939157009E-9"/>
    <n v="7.3159928540704799E-9"/>
    <n v="9.4782921375619103E-9"/>
    <n v="2.03942645745725E-7"/>
    <n v="0"/>
    <n v="0"/>
    <n v="2.6233183333836801E-9"/>
    <n v="8.4711496205026597E-11"/>
    <n v="1.17675309878755E-8"/>
    <n v="2.0376716375552E-10"/>
    <n v="0"/>
    <n v="1.7433926059445901E-5"/>
    <n v="1.6526053235991699E-5"/>
    <n v="1.7242308620177601E-8"/>
    <n v="1.4434140167506199E-9"/>
    <n v="1.5662877345349601E-4"/>
    <n v="1.3113836861495699E-4"/>
    <n v="8.0364955664793997E-7"/>
    <n v="1.76415330028089E-8"/>
    <n v="3.9022954555107598E-9"/>
    <n v="5.2168690584464199E-5"/>
    <n v="5.0057550316864797E-5"/>
    <n v="4.4500820068386202E-8"/>
    <n v="2.8755158591996401E-9"/>
    <s v="F28.A0C0B$F28.A0BZV$F28.A0C03$F28.A07GG$F28.A07KG$F28.A07LA"/>
    <s v="P10"/>
    <m/>
  </r>
  <r>
    <s v="A.19.10.008"/>
    <s v="Mushroom soup"/>
    <x v="1"/>
    <s v="A.01.02.003"/>
    <s v="Corn grain"/>
    <x v="7"/>
    <x v="13"/>
    <n v="4.5040159999999996E-3"/>
    <n v="3.3860705121594E-6"/>
    <x v="1436"/>
    <n v="3.6670886475447298E-9"/>
    <n v="1.85272563345915E-11"/>
    <n v="4.0610648695699203E-9"/>
    <n v="2.2644036670414002E-6"/>
    <n v="1.11366139679489E-6"/>
    <n v="1.9654272742484401E-9"/>
    <n v="0"/>
    <n v="4.0006320053989399E-9"/>
    <n v="7.4281731104298196E-6"/>
    <n v="1.2813910481856699E-7"/>
    <n v="3.5917779380962098E-8"/>
    <n v="4.6181577358644602E-7"/>
    <n v="1.6951425646983199E-6"/>
    <n v="2.08161462532733E-17"/>
    <n v="7.7901659676055696E-9"/>
    <n v="0"/>
    <n v="0"/>
    <n v="8.1586164059350304E-7"/>
    <n v="1.9334239028500099E-7"/>
    <n v="7.8985936464750695E-7"/>
    <n v="4.6534027151539E-7"/>
    <n v="0"/>
    <n v="0"/>
    <n v="0"/>
    <n v="4.9189135714276803E-7"/>
    <n v="1.7324989421946701E-7"/>
    <n v="4.4852014543265399E-7"/>
    <n v="0"/>
    <n v="9.2956938537008399E-10"/>
    <n v="6.09582961142572E-10"/>
    <n v="4.26274927735787E-10"/>
    <n v="0"/>
    <n v="0"/>
    <n v="0"/>
    <n v="1.0852348562883001E-9"/>
    <n v="7.0583290237560901E-12"/>
    <n v="2.8932577459615699E-9"/>
    <n v="1.5081074125308399E-11"/>
    <n v="0"/>
    <n v="5.1341118871004603E-8"/>
    <n v="4.9616237912590397E-8"/>
    <n v="3.2231383595556701E-11"/>
    <n v="2.79994771892553E-12"/>
    <n v="2.0026300276173001E-7"/>
    <n v="1.7046832739739801E-7"/>
    <n v="9.2767760742834102E-10"/>
    <n v="1.85272563345915E-11"/>
    <n v="6.0426620583661197E-12"/>
    <n v="8.7006272348526298E-7"/>
    <n v="8.3387436304406905E-7"/>
    <n v="7.4175238227239098E-10"/>
    <n v="5.1590254393689799E-11"/>
    <s v="F28.A0BZV"/>
    <s v="P14"/>
    <m/>
  </r>
  <r>
    <s v="A.19.10.008"/>
    <s v="Mushroom soup"/>
    <x v="1"/>
    <s v="A.02.03.008"/>
    <s v="Courgettes (Zucchini) (Cucurbita pepo var. melopepo)"/>
    <x v="1"/>
    <x v="15"/>
    <n v="0.04"/>
    <n v="2.0771394377876999E-5"/>
    <x v="1437"/>
    <n v="3.4528453141592898E-8"/>
    <n v="2.38965603621653E-9"/>
    <n v="6.6245863584811402E-9"/>
    <n v="5.9559152678073702E-6"/>
    <n v="4.0789612288453497E-6"/>
    <n v="1.0694127673280001E-8"/>
    <n v="0"/>
    <n v="5.7079451805797799E-9"/>
    <n v="1.65799366710719E-5"/>
    <n v="4.1000640576623703E-8"/>
    <n v="0"/>
    <n v="3.5222773319816999E-6"/>
    <n v="5.5797337757580398E-6"/>
    <n v="1.81636319623464E-16"/>
    <n v="2.49261765424601E-9"/>
    <n v="0"/>
    <n v="0"/>
    <n v="2.6478655732117598E-7"/>
    <n v="1.58001129372096E-6"/>
    <n v="1.4230404269382199E-6"/>
    <n v="2.67765012337485E-6"/>
    <n v="1.0426866452161E-8"/>
    <n v="0"/>
    <n v="0"/>
    <n v="1.5938890343722299E-7"/>
    <n v="1.4158136200716801E-6"/>
    <n v="2.4933318388842799E-6"/>
    <n v="1.0426866452161E-8"/>
    <n v="3.0685625539738003E-10"/>
    <n v="4.9815664409929597E-9"/>
    <n v="5.4057049768897003E-9"/>
    <n v="0"/>
    <n v="0"/>
    <n v="0"/>
    <n v="3.5257632774033398E-10"/>
    <n v="5.76812956325501E-11"/>
    <n v="5.2126022964770203E-9"/>
    <n v="8.5085260729877306E-11"/>
    <n v="0"/>
    <n v="0"/>
    <n v="0"/>
    <n v="0"/>
    <n v="0"/>
    <n v="3.5088042747734701E-6"/>
    <n v="2.9542572957187299E-6"/>
    <n v="1.42460270666941E-8"/>
    <n v="2.38965603621653E-9"/>
    <n v="2.3990717761687798E-10"/>
    <n v="1.13066748352961E-5"/>
    <n v="1.0836195160850201E-5"/>
    <n v="9.5882984016187498E-9"/>
    <n v="6.76734000284472E-10"/>
    <m/>
    <s v="P6"/>
    <m/>
  </r>
  <r>
    <s v="A.19.10.008"/>
    <s v="Mushroom soup"/>
    <x v="1"/>
    <s v="A.02.15.001"/>
    <s v="Cultivated mushroom (syn. Button mushroom) (Agaricus bisporus)"/>
    <x v="1"/>
    <x v="50"/>
    <n v="0.12"/>
    <n v="4.5564470969006502E-4"/>
    <x v="1438"/>
    <n v="8.9576851379593803E-8"/>
    <n v="8.2479225033801104E-9"/>
    <n v="4.4919742868046303E-9"/>
    <n v="3.9789361530921397E-4"/>
    <n v="8.1811301754702102E-7"/>
    <n v="1.43542898263271E-9"/>
    <n v="0"/>
    <n v="1.20325685405204E-9"/>
    <n v="1.74198699850013E-5"/>
    <n v="1.62004790860512E-7"/>
    <n v="8.7099349925006605E-9"/>
    <n v="1.5001420741518701E-3"/>
    <n v="1.60262803862012E-6"/>
    <n v="1.78436733812186E-17"/>
    <n v="1.0590340748003001E-9"/>
    <n v="0"/>
    <n v="0"/>
    <n v="1.2350204762642999E-7"/>
    <n v="1.5269590862116001E-7"/>
    <n v="2.7115374727100298E-7"/>
    <n v="6.3929902917163602E-7"/>
    <n v="2.7271896954561599E-9"/>
    <n v="0"/>
    <n v="0"/>
    <n v="7.3605842859958101E-8"/>
    <n v="1.3682746953405E-7"/>
    <n v="6.0495251545755898E-7"/>
    <n v="2.7271896954561599E-9"/>
    <n v="1.5812580600707601E-10"/>
    <n v="4.8142998539758405E-10"/>
    <n v="7.9587319122805096E-10"/>
    <n v="0"/>
    <n v="0"/>
    <n v="0"/>
    <n v="1.6550936171231399E-10"/>
    <n v="5.5744524624983401E-12"/>
    <n v="9.9323716949085398E-10"/>
    <n v="3.8935870386382298E-11"/>
    <n v="0"/>
    <n v="0"/>
    <n v="0"/>
    <n v="0"/>
    <n v="0"/>
    <n v="1.2110674213884199E-5"/>
    <n v="1.0196649585064201E-5"/>
    <n v="4.9170309637190698E-8"/>
    <n v="8.2479225033801104E-9"/>
    <n v="8.2804210271262799E-10"/>
    <n v="4.5640420166966097E-5"/>
    <n v="4.3807316641624097E-5"/>
    <n v="3.8971112759770397E-8"/>
    <n v="2.4606753300399498E-9"/>
    <m/>
    <s v="P6"/>
    <m/>
  </r>
  <r>
    <s v="A.19.10.008"/>
    <s v="Mushroom soup"/>
    <x v="1"/>
    <s v="A.02.02.001"/>
    <s v="Garlic, bulb (Allium sativum)"/>
    <x v="1"/>
    <x v="20"/>
    <n v="6.28E-3"/>
    <n v="3.3388401749250298E-6"/>
    <x v="1439"/>
    <n v="6.0439101804137698E-9"/>
    <n v="4.2212613252367598E-10"/>
    <n v="9.7102681421014207E-10"/>
    <n v="1.35694101471554E-6"/>
    <n v="1.05476168118658E-6"/>
    <n v="2.3710022137746198E-9"/>
    <n v="0"/>
    <n v="8.4807130973802796E-10"/>
    <n v="1.0542523979505099E-5"/>
    <n v="2.9098262004365199E-8"/>
    <n v="8.8911356124449193E-9"/>
    <n v="5.8054180699571997E-7"/>
    <n v="1.33672035707374E-6"/>
    <n v="1.28172061768312E-16"/>
    <n v="1.76901727777662E-9"/>
    <n v="0"/>
    <n v="0"/>
    <n v="1.8585349221646401E-7"/>
    <n v="2.7910462704839402E-7"/>
    <n v="1.55390688369986E-7"/>
    <n v="7.3659220708070198E-7"/>
    <n v="0"/>
    <n v="0"/>
    <n v="0"/>
    <n v="1.12013267174328E-7"/>
    <n v="2.5009956192751801E-7"/>
    <n v="6.9264885208473497E-7"/>
    <n v="0"/>
    <n v="2.1256499368182499E-10"/>
    <n v="8.7997994011534396E-10"/>
    <n v="1.2784572799774501E-9"/>
    <n v="0"/>
    <n v="0"/>
    <n v="0"/>
    <n v="2.4727394956197099E-10"/>
    <n v="1.01892414118618E-11"/>
    <n v="5.6919666069591798E-10"/>
    <n v="2.1411458068275399E-11"/>
    <n v="0"/>
    <n v="0"/>
    <n v="0"/>
    <n v="0"/>
    <n v="0"/>
    <n v="6.1982057494673695E-7"/>
    <n v="5.2186138415805299E-7"/>
    <n v="2.5165212977731999E-9"/>
    <n v="4.2212613252367598E-10"/>
    <n v="4.2378939695615302E-11"/>
    <n v="1.3620785852627401E-6"/>
    <n v="1.3056208603465501E-6"/>
    <n v="1.15638666886594E-9"/>
    <n v="8.0576564776499E-11"/>
    <m/>
    <s v="P6"/>
    <m/>
  </r>
  <r>
    <s v="A.19.10.008"/>
    <s v="Mushroom soup"/>
    <x v="1"/>
    <s v="A.16.02.027"/>
    <s v="Nutmeg (Myristica fragans)"/>
    <x v="6"/>
    <x v="21"/>
    <n v="1.57E-3"/>
    <n v="1.82689216674651E-6"/>
    <x v="1440"/>
    <n v="1.74659245694583E-9"/>
    <n v="8.0947482799284498E-11"/>
    <n v="4.4822465147607698E-10"/>
    <n v="1.1483145496710699E-6"/>
    <n v="1.01486723656878E-6"/>
    <n v="7.6471087953588398E-10"/>
    <n v="0"/>
    <n v="4.0534406187589499E-10"/>
    <n v="9.6076628744886704E-6"/>
    <n v="7.0954949825309602E-9"/>
    <n v="0"/>
    <n v="1.4929300792422401E-6"/>
    <n v="1.0056499619471701E-6"/>
    <n v="8.9118087428967001E-17"/>
    <n v="4.3136779841323898E-10"/>
    <n v="0"/>
    <n v="0"/>
    <n v="4.93975763911727E-8"/>
    <n v="5.3521483880018798E-8"/>
    <n v="8.8179362872077304E-8"/>
    <n v="4.9127095191493295E-7"/>
    <n v="4.6594517461286998E-7"/>
    <n v="0"/>
    <n v="0"/>
    <n v="2.9495741100342201E-8"/>
    <n v="4.79594330400782E-8"/>
    <n v="4.7146688781549199E-7"/>
    <n v="4.6594517461286998E-7"/>
    <n v="6.2119052943207605E-11"/>
    <n v="1.68746153289164E-10"/>
    <n v="5.3384567330351195E-10"/>
    <n v="0"/>
    <n v="0"/>
    <n v="0"/>
    <n v="6.6119734480303794E-11"/>
    <n v="1.9539028275587398E-12"/>
    <n v="3.23001329201749E-10"/>
    <n v="1.42690953662842E-11"/>
    <n v="0"/>
    <n v="1.08215334696078E-7"/>
    <n v="1.02250078263628E-7"/>
    <n v="1.1000287846472299E-10"/>
    <n v="9.8431159494562199E-12"/>
    <n v="1.1885763866166101E-7"/>
    <n v="1.00072850655308E-7"/>
    <n v="4.8257155568094099E-10"/>
    <n v="8.0947482799284498E-11"/>
    <n v="8.1266432654944205E-12"/>
    <n v="4.5150464371770102E-7"/>
    <n v="4.3310263415325802E-7"/>
    <n v="3.8930714326428202E-10"/>
    <n v="2.4910830385230899E-11"/>
    <s v="F28.A07KG$F28.A07LA"/>
    <s v="P6"/>
    <m/>
  </r>
  <r>
    <s v="A.19.10.008"/>
    <s v="Mushroom soup"/>
    <x v="1"/>
    <s v="A.02.02.002"/>
    <s v="Onions, bulb (Allium cepa)"/>
    <x v="1"/>
    <x v="20"/>
    <n v="5.1433199999999998E-3"/>
    <n v="1.68822796695701E-6"/>
    <x v="1441"/>
    <n v="3.52722513965329E-9"/>
    <n v="3.4572130253689001E-10"/>
    <n v="1.0722775441791699E-9"/>
    <n v="7.8137354834224802E-7"/>
    <n v="4.7097848207937699E-7"/>
    <n v="1.1260872769641E-9"/>
    <n v="0"/>
    <n v="1.01405738245179E-9"/>
    <n v="1.6903523498462399E-6"/>
    <n v="2.42745040965256E-8"/>
    <n v="8.3015510664222703E-9"/>
    <n v="2.18016601631272E-7"/>
    <n v="1.7459380190100799E-6"/>
    <n v="2.7467936061566599E-18"/>
    <n v="1.47575883225504E-9"/>
    <n v="0"/>
    <n v="0"/>
    <n v="1.3474223110858901E-7"/>
    <n v="2.2858668955263499E-7"/>
    <n v="2.2400293414627901E-7"/>
    <n v="1.9399925791848499E-7"/>
    <n v="4.24356162591658E-11"/>
    <n v="0"/>
    <n v="0"/>
    <n v="8.2582759050685901E-8"/>
    <n v="2.0483154121863799E-7"/>
    <n v="1.8352174619379399E-7"/>
    <n v="4.24356162591658E-11"/>
    <n v="1.2612011724378699E-10"/>
    <n v="7.2070357095446601E-10"/>
    <n v="2.7926358876585298E-10"/>
    <n v="0"/>
    <n v="0"/>
    <n v="0"/>
    <n v="1.7729337935545099E-10"/>
    <n v="8.3449887163148803E-12"/>
    <n v="8.2052356830139005E-10"/>
    <n v="7.8954460786387792E-12"/>
    <n v="0"/>
    <n v="0"/>
    <n v="0"/>
    <n v="0"/>
    <n v="0"/>
    <n v="5.0763305088137701E-7"/>
    <n v="4.27404473625445E-7"/>
    <n v="2.06103094287625E-9"/>
    <n v="3.4572130253689001E-10"/>
    <n v="3.47083516107089E-11"/>
    <n v="3.99221367733388E-7"/>
    <n v="3.8266745736111101E-7"/>
    <n v="3.4010691981292598E-10"/>
    <n v="2.35118101166724E-11"/>
    <m/>
    <s v="P6"/>
    <m/>
  </r>
  <r>
    <s v="A.19.10.008"/>
    <s v="Mushroom soup"/>
    <x v="1"/>
    <s v="A.16.02.028"/>
    <s v="Pepper, black and white (Piper nigrum)"/>
    <x v="6"/>
    <x v="21"/>
    <n v="1.57E-3"/>
    <n v="1.82689216674651E-6"/>
    <x v="1440"/>
    <n v="1.74659245694583E-9"/>
    <n v="8.0947482799284498E-11"/>
    <n v="4.4822465147607698E-10"/>
    <n v="1.1483145496710699E-6"/>
    <n v="1.01486723656878E-6"/>
    <n v="7.6471087953588398E-10"/>
    <n v="0"/>
    <n v="4.0534406187589499E-10"/>
    <n v="9.6076628744886704E-6"/>
    <n v="7.0954949825309602E-9"/>
    <n v="0"/>
    <n v="1.4929300792422401E-6"/>
    <n v="1.0056499619471701E-6"/>
    <n v="8.9118087428967001E-17"/>
    <n v="4.3136779841323898E-10"/>
    <n v="0"/>
    <n v="0"/>
    <n v="4.93975763911727E-8"/>
    <n v="5.3521483880018798E-8"/>
    <n v="8.8179362872077304E-8"/>
    <n v="4.9127095191493295E-7"/>
    <n v="4.6594517461286998E-7"/>
    <n v="0"/>
    <n v="0"/>
    <n v="2.9495741100342201E-8"/>
    <n v="4.79594330400782E-8"/>
    <n v="4.7146688781549199E-7"/>
    <n v="4.6594517461286998E-7"/>
    <n v="6.2119052943207605E-11"/>
    <n v="1.68746153289164E-10"/>
    <n v="5.3384567330351195E-10"/>
    <n v="0"/>
    <n v="0"/>
    <n v="0"/>
    <n v="6.6119734480303794E-11"/>
    <n v="1.9539028275587398E-12"/>
    <n v="3.23001329201749E-10"/>
    <n v="1.42690953662842E-11"/>
    <n v="0"/>
    <n v="1.08215334696078E-7"/>
    <n v="1.02250078263628E-7"/>
    <n v="1.1000287846472299E-10"/>
    <n v="9.8431159494562199E-12"/>
    <n v="1.1885763866166101E-7"/>
    <n v="1.00072850655308E-7"/>
    <n v="4.8257155568094099E-10"/>
    <n v="8.0947482799284498E-11"/>
    <n v="8.1266432654944205E-12"/>
    <n v="4.5150464371770102E-7"/>
    <n v="4.3310263415325802E-7"/>
    <n v="3.8930714326428202E-10"/>
    <n v="2.4910830385230899E-11"/>
    <s v="F28.A07KG$F28.A07LA"/>
    <s v="P6"/>
    <m/>
  </r>
  <r>
    <s v="A.19.10.008"/>
    <s v="Mushroom soup"/>
    <x v="1"/>
    <s v="A.01.02.009"/>
    <s v="Rice"/>
    <x v="7"/>
    <x v="13"/>
    <n v="3.3431579999999902E-3"/>
    <n v="1.04479293130418E-5"/>
    <x v="1442"/>
    <n v="4.5026151165672899E-9"/>
    <n v="2.37086672512804E-7"/>
    <n v="3.3827571111547E-9"/>
    <n v="9.0722909562252101E-6"/>
    <n v="1.68427598144323E-6"/>
    <n v="2.7684473274895902E-9"/>
    <n v="2.3707292044237799E-7"/>
    <n v="3.3133567490057699E-9"/>
    <n v="1.0703792235096201E-5"/>
    <n v="1.24360944547661E-7"/>
    <n v="4.56075175765855E-8"/>
    <n v="3.0631926408376899E-6"/>
    <n v="1.69719666264498E-6"/>
    <n v="7.8003861111117801E-17"/>
    <n v="5.6435689436984503E-9"/>
    <n v="0"/>
    <n v="0"/>
    <n v="6.4153614129252605E-7"/>
    <n v="1.43510626698578E-7"/>
    <n v="7.0608154562749702E-6"/>
    <n v="1.0931014452805801E-6"/>
    <n v="1.3332728667855599E-7"/>
    <n v="0"/>
    <n v="0"/>
    <n v="3.8336079831831101E-7"/>
    <n v="1.28596738967838E-7"/>
    <n v="1.03899115747852E-6"/>
    <n v="1.3332728667855599E-7"/>
    <n v="8.0076932441824399E-10"/>
    <n v="4.5247000747943099E-10"/>
    <n v="1.5152079955919199E-9"/>
    <n v="2.3707292044237799E-7"/>
    <n v="0"/>
    <n v="0"/>
    <n v="8.5828724214853903E-10"/>
    <n v="5.23912640239341E-12"/>
    <n v="2.41702052868405E-9"/>
    <n v="3.28098517707863E-11"/>
    <n v="0"/>
    <n v="3.8108539641633197E-8"/>
    <n v="3.6828226788577102E-8"/>
    <n v="2.3924117480611599E-11"/>
    <n v="2.0782935975599599E-12"/>
    <n v="1.48647531400177E-7"/>
    <n v="1.26532088803687E-7"/>
    <n v="6.8857943992537197E-10"/>
    <n v="1.3752070426268501E-11"/>
    <n v="4.4852358432392703E-12"/>
    <n v="1.18888228577482E-6"/>
    <n v="1.1412822363416801E-6"/>
    <n v="1.0216642316717101E-9"/>
    <n v="6.2836832708139402E-11"/>
    <s v="F28.A0BZV"/>
    <s v="P14"/>
    <m/>
  </r>
  <r>
    <s v="A.19.10.008"/>
    <s v="Mushroom soup"/>
    <x v="1"/>
    <s v="A.16.04.001"/>
    <s v="Salt"/>
    <x v="6"/>
    <x v="18"/>
    <n v="1.57E-3"/>
    <n v="4.9455164448791705E-7"/>
    <x v="1443"/>
    <n v="9.3236529798470793E-10"/>
    <n v="1.12552859792087E-11"/>
    <n v="2.3354279481916301E-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35388154536884E-7"/>
    <n v="1.15213872329659E-7"/>
    <n v="6.2512475094135798E-10"/>
    <n v="1.12552859792087E-11"/>
    <n v="4.5482487462786899E-12"/>
    <n v="3.5916348995103297E-7"/>
    <n v="3.44873675258312E-7"/>
    <n v="3.0724054704335001E-10"/>
    <n v="1.88060307356376E-11"/>
    <m/>
    <s v="P15"/>
    <m/>
  </r>
  <r>
    <s v="A.19.10.008"/>
    <s v="Mushroom soup"/>
    <x v="1"/>
    <s v="A.15.01"/>
    <s v="Tap water"/>
    <x v="5"/>
    <x v="8"/>
    <n v="0.19"/>
    <n v="0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I.16.08.010.002"/>
    <s v="Mushroom sauce"/>
    <x v="0"/>
    <s v="I.16.08.010.002"/>
    <s v="Mushroom sauce"/>
    <x v="6"/>
    <x v="27"/>
    <n v="0.21"/>
    <n v="2.9225637308332499E-4"/>
    <x v="1444"/>
    <n v="2.29950807625291E-7"/>
    <n v="1.46545487144121E-6"/>
    <n v="8.0730875341334498E-8"/>
    <n v="2.2986181618559601E-4"/>
    <n v="3.3865194698647397E-5"/>
    <n v="1.06132139863824E-7"/>
    <n v="1.46392572972187E-6"/>
    <n v="7.7655104140861496E-8"/>
    <n v="2.55095018374144E-4"/>
    <n v="1.3358034297152899E-6"/>
    <n v="1.7074495658867401E-7"/>
    <n v="5.4900228737198801E-4"/>
    <n v="7.6766535000836306E-5"/>
    <n v="1.22483340518359E-15"/>
    <n v="6.4793588304750495E-8"/>
    <n v="4.9153875331884801E-8"/>
    <n v="3.0701961711046802E-3"/>
    <n v="5.83033969788306E-6"/>
    <n v="4.0114812382526703E-6"/>
    <n v="9.0526620539782198E-6"/>
    <n v="2.4492750862183501E-5"/>
    <n v="6.8854827225526197E-6"/>
    <n v="3.1775120676224303E-5"/>
    <n v="7.9059960318949707E-6"/>
    <n v="3.5437116958824599E-6"/>
    <n v="3.5945691383642601E-6"/>
    <n v="2.38825694538088E-5"/>
    <n v="6.8854822693346698E-6"/>
    <n v="5.87733864734589E-9"/>
    <n v="1.26581396138477E-8"/>
    <n v="9.2036850660309501E-6"/>
    <n v="1.87559591496524E-12"/>
    <n v="1.1768563213416399E-6"/>
    <n v="1.4451636203695201E-7"/>
    <n v="7.7343325747066599E-9"/>
    <n v="1.4541955822618801E-10"/>
    <n v="3.3159730215309602E-8"/>
    <n v="9.1886867021717605E-6"/>
    <n v="1.4666865409880001E-8"/>
    <n v="1.7290370012075899E-5"/>
    <n v="1.65422098634009E-5"/>
    <n v="1.6092547431479201E-8"/>
    <n v="9.8389097149059392E-10"/>
    <n v="1.8393817428482401E-5"/>
    <n v="1.5652942017780999E-5"/>
    <n v="8.49293690291667E-8"/>
    <n v="1.5291417193409E-9"/>
    <n v="6.1792449527467798E-10"/>
    <n v="2.6710369457170701E-5"/>
    <n v="2.5628636353103999E-5"/>
    <n v="2.2796751300821001E-8"/>
    <n v="1.47395573370777E-9"/>
    <s v="F28.A07MH$F28.A0C02$F28.A0EKQ$F28.A0C6E$F28.A0C03$F28.A0BZV$F28.A0C0B$F28.A07GM$F28.A0BA1$F28.A07GR$F28.A07MJ$F28.A07KG$F28.A07LA$F28.A07MF$F28.A0C00$F28.A0C04"/>
    <s v="P15"/>
    <m/>
  </r>
  <r>
    <s v="I.16.08.010.002"/>
    <s v="Mushroom sauce"/>
    <x v="1"/>
    <s v="A.08.01.001.002"/>
    <s v="Cow milk, 3 - 4% fat (whole milk)"/>
    <x v="0"/>
    <x v="1"/>
    <n v="7.0000000000000007E-2"/>
    <n v="7.7219216606158107E-5"/>
    <x v="1445"/>
    <n v="1.15463225663299E-7"/>
    <n v="1.5047153059695299E-6"/>
    <n v="6.4446706844053403E-8"/>
    <n v="6.8232819991285694E-5"/>
    <n v="1.56168702665551E-5"/>
    <n v="8.9631469545551102E-8"/>
    <n v="1.50165494246032E-6"/>
    <n v="6.3925995177984103E-8"/>
    <n v="1.221144212493E-4"/>
    <n v="9.4929304685078502E-7"/>
    <n v="7.8747025362957504E-8"/>
    <n v="2.8482463875017801E-6"/>
    <n v="4.0197497629216596E-6"/>
    <n v="9.2612971062951204E-17"/>
    <n v="4.2543625562022801E-8"/>
    <n v="3.7387561251283798E-8"/>
    <n v="3.1687729227943199E-3"/>
    <n v="3.7298427351134401E-6"/>
    <n v="2.02423335219693E-6"/>
    <n v="5.9198022441541504E-6"/>
    <n v="1.44077218225855E-5"/>
    <n v="1.50103418770435E-6"/>
    <n v="3.2598637451785803E-5"/>
    <n v="8.0515481977454002E-6"/>
    <n v="2.2810965774312501E-6"/>
    <n v="1.81384257006186E-6"/>
    <n v="1.4192356561701299E-5"/>
    <n v="1.50103418770435E-6"/>
    <n v="3.4605557371740399E-9"/>
    <n v="6.3928075465832201E-9"/>
    <n v="9.46741154792796E-6"/>
    <n v="0"/>
    <n v="1.2073569426587301E-6"/>
    <n v="1.4714899990079599E-7"/>
    <n v="4.9290168377816898E-9"/>
    <n v="7.2839257314631001E-11"/>
    <n v="2.1684257304593901E-8"/>
    <n v="9.4622163246805708E-6"/>
    <n v="1.4939652748805499E-8"/>
    <n v="0"/>
    <n v="0"/>
    <n v="0"/>
    <n v="0"/>
    <n v="5.9693949742428703E-6"/>
    <n v="5.10029145687176E-6"/>
    <n v="2.3268247106649101E-8"/>
    <n v="3.0603635092059402E-9"/>
    <n v="3.4095215693918301E-10"/>
    <n v="3.0170016406295802E-6"/>
    <n v="2.8915347261062901E-6"/>
    <n v="2.5635090110994702E-9"/>
    <n v="1.79759509130128E-10"/>
    <m/>
    <s v="P8"/>
    <m/>
  </r>
  <r>
    <s v="I.16.08.010.002"/>
    <s v="Mushroom sauce"/>
    <x v="1"/>
    <s v="A.01.02.003"/>
    <s v="Corn grain"/>
    <x v="7"/>
    <x v="13"/>
    <n v="7.9495287322809607E-3"/>
    <n v="5.9763697167018201E-6"/>
    <x v="1446"/>
    <n v="6.4723630128041701E-9"/>
    <n v="3.2700362645729902E-11"/>
    <n v="7.1677258394070799E-9"/>
    <n v="3.9966425546951904E-6"/>
    <n v="1.9655976514855001E-6"/>
    <n v="3.4689531715354999E-9"/>
    <n v="0"/>
    <n v="7.06106263259315E-9"/>
    <n v="1.3110627397797501E-5"/>
    <n v="2.2616382701215201E-7"/>
    <n v="6.3394406056436504E-8"/>
    <n v="8.1509873880244102E-7"/>
    <n v="2.9919042302207101E-6"/>
    <n v="3.6740223111054502E-17"/>
    <n v="1.3749540008010101E-8"/>
    <n v="0"/>
    <n v="0"/>
    <n v="1.43998501636404E-6"/>
    <n v="3.4124676438505099E-7"/>
    <n v="1.39409134286524E-6"/>
    <n v="8.2131943108084395E-7"/>
    <n v="0"/>
    <n v="0"/>
    <n v="0"/>
    <n v="8.6818174641633402E-7"/>
    <n v="3.0578377429438398E-7"/>
    <n v="7.9163213077478395E-7"/>
    <n v="0"/>
    <n v="1.6406776835713299E-9"/>
    <n v="1.0759058725172699E-9"/>
    <n v="7.5236961544688898E-10"/>
    <n v="0"/>
    <n v="0"/>
    <n v="0"/>
    <n v="1.9154251830669801E-9"/>
    <n v="1.24578574712527E-11"/>
    <n v="5.1065616954771004E-9"/>
    <n v="2.6617896577809302E-11"/>
    <n v="0"/>
    <n v="9.0616396480941406E-8"/>
    <n v="8.7572004378719998E-8"/>
    <n v="5.6887966200397097E-11"/>
    <n v="4.9418707305842303E-12"/>
    <n v="3.5346155397033099E-7"/>
    <n v="3.0087434560389897E-7"/>
    <n v="1.6373387204986E-9"/>
    <n v="3.2700362645729902E-11"/>
    <n v="1.0665218696480101E-11"/>
    <n v="1.53564921155536E-6"/>
    <n v="1.47177723350257E-6"/>
    <n v="1.30918315456966E-9"/>
    <n v="9.1056117386865698E-11"/>
    <s v="F28.A0BZV"/>
    <s v="P14"/>
    <m/>
  </r>
  <r>
    <s v="I.16.08.010.002"/>
    <s v="Mushroom sauce"/>
    <x v="1"/>
    <s v="A.02.15.001"/>
    <s v="Cultivated mushroom (syn. Button mushroom) (Agaricus bisporus)"/>
    <x v="1"/>
    <x v="50"/>
    <n v="0.06"/>
    <n v="2.0949848534669699E-4"/>
    <x v="1447"/>
    <n v="4.1186069512177802E-8"/>
    <n v="3.7922689213058704E-9"/>
    <n v="2.0653412391027199E-9"/>
    <n v="1.8294541330920501E-4"/>
    <n v="3.7615588280417101E-7"/>
    <n v="6.5998834462240702E-10"/>
    <n v="0"/>
    <n v="5.5323914235370804E-10"/>
    <n v="8.0093904289518799E-6"/>
    <n v="7.4487330989252495E-8"/>
    <n v="4.0046952144759401E-9"/>
    <n v="6.8974243671883104E-4"/>
    <n v="7.3686391946357295E-7"/>
    <n v="8.2042487641945E-18"/>
    <n v="4.8692770898650401E-10"/>
    <n v="0"/>
    <n v="0"/>
    <n v="5.6784357120161297E-8"/>
    <n v="7.0207248969334897E-8"/>
    <n v="1.24672355765957E-7"/>
    <n v="2.9393993927016898E-7"/>
    <n v="1.2539202108586301E-9"/>
    <n v="0"/>
    <n v="0"/>
    <n v="3.3842843478457797E-8"/>
    <n v="6.2911182795698898E-8"/>
    <n v="2.78147936319156E-7"/>
    <n v="1.2539202108586301E-9"/>
    <n v="7.2703832938698201E-11"/>
    <n v="2.2135416168856999E-10"/>
    <n v="3.6593034999513897E-10"/>
    <n v="0"/>
    <n v="0"/>
    <n v="0"/>
    <n v="7.6098679194616399E-11"/>
    <n v="2.5630481879729202E-12"/>
    <n v="4.5667529584599799E-10"/>
    <n v="1.7902119125120299E-11"/>
    <n v="0"/>
    <n v="0"/>
    <n v="0"/>
    <n v="0"/>
    <n v="0"/>
    <n v="5.5683032204233699E-6"/>
    <n v="4.6882639000352497E-6"/>
    <n v="2.2607758136874799E-8"/>
    <n v="3.7922689213058704E-9"/>
    <n v="3.8072112466660398E-10"/>
    <n v="2.0984768817068301E-5"/>
    <n v="2.01419357853756E-5"/>
    <n v="1.7918323030680499E-8"/>
    <n v="1.1313809720824101E-9"/>
    <m/>
    <s v="P6"/>
    <m/>
  </r>
  <r>
    <s v="I.16.08.010.002"/>
    <s v="Mushroom sauce"/>
    <x v="1"/>
    <s v="A.02.16.002"/>
    <s v="Honey mushroom (Armillaria mellea)"/>
    <x v="1"/>
    <x v="60"/>
    <n v="1.424844E-3"/>
    <n v="6.8441410758779798E-7"/>
    <x v="1448"/>
    <n v="1.04016236045878E-9"/>
    <n v="9.5774504326363799E-11"/>
    <n v="5.2160602938397698E-11"/>
    <n v="1.38110028224109E-8"/>
    <n v="9.4998914825401206E-9"/>
    <n v="1.6668136643015798E-11"/>
    <n v="0"/>
    <n v="1.3972164351314801E-11"/>
    <n v="2.0227874504876499E-7"/>
    <n v="1.8811923289535202E-9"/>
    <n v="1.01139372524382E-10"/>
    <n v="0"/>
    <n v="1.8609644544486399E-8"/>
    <n v="2.0719993098230301E-19"/>
    <n v="1.2297455939621301E-11"/>
    <n v="0"/>
    <n v="0"/>
    <n v="1.4341002100668299E-9"/>
    <n v="1.7730980079968099E-9"/>
    <n v="3.14862509079998E-9"/>
    <n v="7.4235115097343299E-9"/>
    <n v="3.1668003812989201E-11"/>
    <n v="0"/>
    <n v="0"/>
    <n v="8.5470772943704399E-10"/>
    <n v="1.5888344086021499E-9"/>
    <n v="7.0246813406879698E-9"/>
    <n v="3.1668003812989201E-11"/>
    <n v="1.83614973168432E-12"/>
    <n v="5.5903432895260796E-12"/>
    <n v="9.2416436218053993E-12"/>
    <n v="0"/>
    <n v="0"/>
    <n v="0"/>
    <n v="1.9218872477128E-12"/>
    <n v="6.4730290720828295E-14"/>
    <n v="1.15334252410256E-11"/>
    <n v="4.5212157185559099E-13"/>
    <n v="0"/>
    <n v="0"/>
    <n v="0"/>
    <n v="0"/>
    <n v="0"/>
    <n v="1.4062860307156099E-7"/>
    <n v="1.18403035358168E-7"/>
    <n v="5.70963419108975E-10"/>
    <n v="9.5774504326363799E-11"/>
    <n v="9.6151875719202803E-12"/>
    <n v="5.2997450169382496E-7"/>
    <n v="5.0868858618642305E-7"/>
    <n v="4.5253080470679002E-10"/>
    <n v="2.8573251015162599E-11"/>
    <m/>
    <s v="P6"/>
    <m/>
  </r>
  <r>
    <s v="I.16.08.010.002"/>
    <s v="Mushroom sauce"/>
    <x v="1"/>
    <s v="A.02.16.003"/>
    <s v="Boletus (Boletus (and other) spp.)"/>
    <x v="1"/>
    <x v="60"/>
    <n v="1.424844E-3"/>
    <n v="6.8441410758779798E-7"/>
    <x v="1448"/>
    <n v="1.04016236045878E-9"/>
    <n v="9.5774504326363799E-11"/>
    <n v="5.2160602938397698E-11"/>
    <n v="1.38110028224109E-8"/>
    <n v="9.4998914825401206E-9"/>
    <n v="1.6668136643015798E-11"/>
    <n v="0"/>
    <n v="1.3972164351314801E-11"/>
    <n v="2.0227874504876499E-7"/>
    <n v="1.8811923289535202E-9"/>
    <n v="1.01139372524382E-10"/>
    <n v="0"/>
    <n v="1.8609644544486399E-8"/>
    <n v="2.0719993098230301E-19"/>
    <n v="1.2297455939621301E-11"/>
    <n v="0"/>
    <n v="0"/>
    <n v="1.4341002100668299E-9"/>
    <n v="1.7730980079968099E-9"/>
    <n v="3.14862509079998E-9"/>
    <n v="7.4235115097343299E-9"/>
    <n v="3.1668003812989201E-11"/>
    <n v="0"/>
    <n v="0"/>
    <n v="8.5470772943704399E-10"/>
    <n v="1.5888344086021499E-9"/>
    <n v="7.0246813406879698E-9"/>
    <n v="3.1668003812989201E-11"/>
    <n v="1.83614973168432E-12"/>
    <n v="5.5903432895260796E-12"/>
    <n v="9.2416436218053993E-12"/>
    <n v="0"/>
    <n v="0"/>
    <n v="0"/>
    <n v="1.9218872477128E-12"/>
    <n v="6.4730290720828295E-14"/>
    <n v="1.15334252410256E-11"/>
    <n v="4.5212157185559099E-13"/>
    <n v="0"/>
    <n v="0"/>
    <n v="0"/>
    <n v="0"/>
    <n v="0"/>
    <n v="1.4062860307156099E-7"/>
    <n v="1.18403035358168E-7"/>
    <n v="5.70963419108975E-10"/>
    <n v="9.5774504326363799E-11"/>
    <n v="9.6151875719202803E-12"/>
    <n v="5.2997450169382496E-7"/>
    <n v="5.0868858618642305E-7"/>
    <n v="4.5253080470679002E-10"/>
    <n v="2.8573251015162599E-11"/>
    <m/>
    <s v="P6"/>
    <m/>
  </r>
  <r>
    <s v="I.16.08.010.002"/>
    <s v="Mushroom sauce"/>
    <x v="1"/>
    <s v="A.02.16.004"/>
    <s v="Truffle (Tuber spp.)"/>
    <x v="1"/>
    <x v="60"/>
    <n v="1.424844E-3"/>
    <n v="6.8441410758779798E-7"/>
    <x v="1448"/>
    <n v="1.04016236045878E-9"/>
    <n v="9.5774504326363799E-11"/>
    <n v="5.2160602938397698E-11"/>
    <n v="1.38110028224109E-8"/>
    <n v="9.4998914825401206E-9"/>
    <n v="1.6668136643015798E-11"/>
    <n v="0"/>
    <n v="1.3972164351314801E-11"/>
    <n v="2.0227874504876499E-7"/>
    <n v="1.8811923289535202E-9"/>
    <n v="1.01139372524382E-10"/>
    <n v="0"/>
    <n v="1.8609644544486399E-8"/>
    <n v="2.0719993098230301E-19"/>
    <n v="1.2297455939621301E-11"/>
    <n v="0"/>
    <n v="0"/>
    <n v="1.4341002100668299E-9"/>
    <n v="1.7730980079968099E-9"/>
    <n v="3.14862509079998E-9"/>
    <n v="7.4235115097343299E-9"/>
    <n v="3.1668003812989201E-11"/>
    <n v="0"/>
    <n v="0"/>
    <n v="8.5470772943704399E-10"/>
    <n v="1.5888344086021499E-9"/>
    <n v="7.0246813406879698E-9"/>
    <n v="3.1668003812989201E-11"/>
    <n v="1.83614973168432E-12"/>
    <n v="5.5903432895260796E-12"/>
    <n v="9.2416436218053993E-12"/>
    <n v="0"/>
    <n v="0"/>
    <n v="0"/>
    <n v="1.9218872477128E-12"/>
    <n v="6.4730290720828295E-14"/>
    <n v="1.15334252410256E-11"/>
    <n v="4.5212157185559099E-13"/>
    <n v="0"/>
    <n v="0"/>
    <n v="0"/>
    <n v="0"/>
    <n v="0"/>
    <n v="1.4062860307156099E-7"/>
    <n v="1.18403035358168E-7"/>
    <n v="5.70963419108975E-10"/>
    <n v="9.5774504326363799E-11"/>
    <n v="9.6151875719202803E-12"/>
    <n v="5.2997450169382496E-7"/>
    <n v="5.0868858618642305E-7"/>
    <n v="4.5253080470679002E-10"/>
    <n v="2.8573251015162599E-11"/>
    <m/>
    <s v="P6"/>
    <m/>
  </r>
  <r>
    <s v="I.16.08.010.002"/>
    <s v="Mushroom sauce"/>
    <x v="1"/>
    <s v="A.02.16.005"/>
    <s v="Morel (Morchella esculanta)"/>
    <x v="1"/>
    <x v="60"/>
    <n v="1.424844E-3"/>
    <n v="6.8441410758779798E-7"/>
    <x v="1448"/>
    <n v="1.04016236045878E-9"/>
    <n v="9.5774504326363799E-11"/>
    <n v="5.2160602938397698E-11"/>
    <n v="1.38110028224109E-8"/>
    <n v="9.4998914825401206E-9"/>
    <n v="1.6668136643015798E-11"/>
    <n v="0"/>
    <n v="1.3972164351314801E-11"/>
    <n v="2.0227874504876499E-7"/>
    <n v="1.8811923289535202E-9"/>
    <n v="1.01139372524382E-10"/>
    <n v="0"/>
    <n v="1.8609644544486399E-8"/>
    <n v="2.0719993098230301E-19"/>
    <n v="1.2297455939621301E-11"/>
    <n v="0"/>
    <n v="0"/>
    <n v="1.4341002100668299E-9"/>
    <n v="1.7730980079968099E-9"/>
    <n v="3.14862509079998E-9"/>
    <n v="7.4235115097343299E-9"/>
    <n v="3.1668003812989201E-11"/>
    <n v="0"/>
    <n v="0"/>
    <n v="8.5470772943704399E-10"/>
    <n v="1.5888344086021499E-9"/>
    <n v="7.0246813406879698E-9"/>
    <n v="3.1668003812989201E-11"/>
    <n v="1.83614973168432E-12"/>
    <n v="5.5903432895260796E-12"/>
    <n v="9.2416436218053993E-12"/>
    <n v="0"/>
    <n v="0"/>
    <n v="0"/>
    <n v="1.9218872477128E-12"/>
    <n v="6.4730290720828295E-14"/>
    <n v="1.15334252410256E-11"/>
    <n v="4.5212157185559099E-13"/>
    <n v="0"/>
    <n v="0"/>
    <n v="0"/>
    <n v="0"/>
    <n v="0"/>
    <n v="1.4062860307156099E-7"/>
    <n v="1.18403035358168E-7"/>
    <n v="5.70963419108975E-10"/>
    <n v="9.5774504326363799E-11"/>
    <n v="9.6151875719202803E-12"/>
    <n v="5.2997450169382496E-7"/>
    <n v="5.0868858618642305E-7"/>
    <n v="4.5253080470679002E-10"/>
    <n v="2.8573251015162599E-11"/>
    <m/>
    <s v="P6"/>
    <m/>
  </r>
  <r>
    <s v="I.16.08.010.002"/>
    <s v="Mushroom sauce"/>
    <x v="1"/>
    <s v="A.02.16.006"/>
    <s v="Cantharelle (Cantharellus cibarius)"/>
    <x v="1"/>
    <x v="60"/>
    <n v="1.424844E-3"/>
    <n v="6.8441410758779798E-7"/>
    <x v="1448"/>
    <n v="1.04016236045878E-9"/>
    <n v="9.5774504326363799E-11"/>
    <n v="5.2160602938397698E-11"/>
    <n v="1.38110028224109E-8"/>
    <n v="9.4998914825401206E-9"/>
    <n v="1.6668136643015798E-11"/>
    <n v="0"/>
    <n v="1.3972164351314801E-11"/>
    <n v="2.0227874504876499E-7"/>
    <n v="1.8811923289535202E-9"/>
    <n v="1.01139372524382E-10"/>
    <n v="0"/>
    <n v="1.8609644544486399E-8"/>
    <n v="2.0719993098230301E-19"/>
    <n v="1.2297455939621301E-11"/>
    <n v="0"/>
    <n v="0"/>
    <n v="1.4341002100668299E-9"/>
    <n v="1.7730980079968099E-9"/>
    <n v="3.14862509079998E-9"/>
    <n v="7.4235115097343299E-9"/>
    <n v="3.1668003812989201E-11"/>
    <n v="0"/>
    <n v="0"/>
    <n v="8.5470772943704399E-10"/>
    <n v="1.5888344086021499E-9"/>
    <n v="7.0246813406879698E-9"/>
    <n v="3.1668003812989201E-11"/>
    <n v="1.83614973168432E-12"/>
    <n v="5.5903432895260796E-12"/>
    <n v="9.2416436218053993E-12"/>
    <n v="0"/>
    <n v="0"/>
    <n v="0"/>
    <n v="1.9218872477128E-12"/>
    <n v="6.4730290720828295E-14"/>
    <n v="1.15334252410256E-11"/>
    <n v="4.5212157185559099E-13"/>
    <n v="0"/>
    <n v="0"/>
    <n v="0"/>
    <n v="0"/>
    <n v="0"/>
    <n v="1.4062860307156099E-7"/>
    <n v="1.18403035358168E-7"/>
    <n v="5.70963419108975E-10"/>
    <n v="9.5774504326363799E-11"/>
    <n v="9.6151875719202803E-12"/>
    <n v="5.2997450169382496E-7"/>
    <n v="5.0868858618642305E-7"/>
    <n v="4.5253080470679002E-10"/>
    <n v="2.8573251015162599E-11"/>
    <m/>
    <s v="P6"/>
    <m/>
  </r>
  <r>
    <s v="I.16.08.010.002"/>
    <s v="Mushroom sauce"/>
    <x v="1"/>
    <s v="A.02.16.007"/>
    <s v="Orange agaric (Lactarius deliciosus)"/>
    <x v="1"/>
    <x v="60"/>
    <n v="1.424844E-3"/>
    <n v="6.8441410758779798E-7"/>
    <x v="1448"/>
    <n v="1.04016236045878E-9"/>
    <n v="9.5774504326363799E-11"/>
    <n v="5.2160602938397698E-11"/>
    <n v="1.38110028224109E-8"/>
    <n v="9.4998914825401206E-9"/>
    <n v="1.6668136643015798E-11"/>
    <n v="0"/>
    <n v="1.3972164351314801E-11"/>
    <n v="2.0227874504876499E-7"/>
    <n v="1.8811923289535202E-9"/>
    <n v="1.01139372524382E-10"/>
    <n v="0"/>
    <n v="1.8609644544486399E-8"/>
    <n v="2.0719993098230301E-19"/>
    <n v="1.2297455939621301E-11"/>
    <n v="0"/>
    <n v="0"/>
    <n v="1.4341002100668299E-9"/>
    <n v="1.7730980079968099E-9"/>
    <n v="3.14862509079998E-9"/>
    <n v="7.4235115097343299E-9"/>
    <n v="3.1668003812989201E-11"/>
    <n v="0"/>
    <n v="0"/>
    <n v="8.5470772943704399E-10"/>
    <n v="1.5888344086021499E-9"/>
    <n v="7.0246813406879698E-9"/>
    <n v="3.1668003812989201E-11"/>
    <n v="1.83614973168432E-12"/>
    <n v="5.5903432895260796E-12"/>
    <n v="9.2416436218053993E-12"/>
    <n v="0"/>
    <n v="0"/>
    <n v="0"/>
    <n v="1.9218872477128E-12"/>
    <n v="6.4730290720828295E-14"/>
    <n v="1.15334252410256E-11"/>
    <n v="4.5212157185559099E-13"/>
    <n v="0"/>
    <n v="0"/>
    <n v="0"/>
    <n v="0"/>
    <n v="0"/>
    <n v="1.4062860307156099E-7"/>
    <n v="1.18403035358168E-7"/>
    <n v="5.70963419108975E-10"/>
    <n v="9.5774504326363799E-11"/>
    <n v="9.6151875719202803E-12"/>
    <n v="5.2997450169382496E-7"/>
    <n v="5.0868858618642305E-7"/>
    <n v="4.5253080470679002E-10"/>
    <n v="2.8573251015162599E-11"/>
    <m/>
    <s v="P6"/>
    <m/>
  </r>
  <r>
    <s v="I.16.08.010.002"/>
    <s v="Mushroom sauce"/>
    <x v="1"/>
    <s v="A.02.02.001"/>
    <s v="Garlic, bulb (Allium sativum)"/>
    <x v="1"/>
    <x v="20"/>
    <n v="2.1329999999999999E-3"/>
    <n v="1.13403600208839E-6"/>
    <x v="1449"/>
    <n v="2.0528121679653801E-9"/>
    <n v="1.43375006476592E-10"/>
    <n v="3.2980894820226599E-10"/>
    <n v="4.60884583501315E-7"/>
    <n v="3.5824946910365899E-7"/>
    <n v="8.0531014681230403E-10"/>
    <n v="0"/>
    <n v="2.8804715026611602E-10"/>
    <n v="3.5807649121472201E-6"/>
    <n v="9.8832154228202198E-9"/>
    <n v="3.01987137919506E-9"/>
    <n v="1.9718083986017E-7"/>
    <n v="4.5401664357297701E-7"/>
    <n v="4.3533599960479197E-17"/>
    <n v="6.0084615501553195E-10"/>
    <n v="0"/>
    <n v="0"/>
    <n v="6.3125079442312002E-8"/>
    <n v="9.4797797690163204E-8"/>
    <n v="5.27783978173854E-8"/>
    <n v="2.5018330855145499E-7"/>
    <n v="0"/>
    <n v="0"/>
    <n v="0"/>
    <n v="3.8045270522745498E-8"/>
    <n v="8.4946236559139704E-8"/>
    <n v="2.3525796202177401E-7"/>
    <n v="0"/>
    <n v="7.2197632408174196E-11"/>
    <n v="2.9888490641178802E-10"/>
    <n v="4.34227607992341E-10"/>
    <n v="0"/>
    <n v="0"/>
    <n v="0"/>
    <n v="8.3986518219058098E-11"/>
    <n v="3.4607726005575398E-12"/>
    <n v="1.9332746453254599E-10"/>
    <n v="7.2723949139540602E-12"/>
    <n v="0"/>
    <n v="0"/>
    <n v="0"/>
    <n v="0"/>
    <n v="0"/>
    <n v="2.1052186088557099E-7"/>
    <n v="1.7725005293138899E-7"/>
    <n v="8.5473565734876598E-10"/>
    <n v="1.43375006476592E-10"/>
    <n v="1.4393993371138099E-11"/>
    <n v="4.6262955770150299E-7"/>
    <n v="4.43453709413886E-7"/>
    <n v="3.92766363804309E-10"/>
    <n v="2.7367804565011498E-11"/>
    <m/>
    <s v="P6"/>
    <m/>
  </r>
  <r>
    <s v="I.16.08.010.002"/>
    <s v="Mushroom sauce"/>
    <x v="1"/>
    <s v="A.02.02.002"/>
    <s v="Onions, bulb (Allium cepa)"/>
    <x v="1"/>
    <x v="20"/>
    <n v="0.01"/>
    <n v="4.5894891451182803E-6"/>
    <x v="1450"/>
    <n v="9.5888480748283301E-9"/>
    <n v="9.3985184245535903E-10"/>
    <n v="2.9150128098130999E-9"/>
    <n v="2.12418316044317E-6"/>
    <n v="1.28036655794994E-6"/>
    <n v="3.0612958884919201E-9"/>
    <n v="0"/>
    <n v="2.75673987185409E-9"/>
    <n v="4.5952643321196998E-6"/>
    <n v="6.5990834907765996E-8"/>
    <n v="2.2567970234294899E-8"/>
    <n v="5.9268348009056504E-7"/>
    <n v="4.7463753374132502E-6"/>
    <n v="7.4672258048532296E-18"/>
    <n v="4.0118865899698801E-9"/>
    <n v="0"/>
    <n v="0"/>
    <n v="3.6630006087183502E-7"/>
    <n v="6.21418523418558E-7"/>
    <n v="6.0895747189406298E-7"/>
    <n v="5.2739174199485399E-7"/>
    <n v="1.15362263864691E-10"/>
    <n v="0"/>
    <n v="0"/>
    <n v="2.2450325646494399E-7"/>
    <n v="5.5683956989247296E-7"/>
    <n v="4.9890836932866601E-7"/>
    <n v="1.15362263864691E-10"/>
    <n v="3.4286063280584498E-10"/>
    <n v="1.9592503385105502E-9"/>
    <n v="7.5918491717552299E-10"/>
    <n v="0"/>
    <n v="0"/>
    <n v="0"/>
    <n v="4.8197640127940099E-10"/>
    <n v="2.2686056551174801E-11"/>
    <n v="2.2306134501614002E-9"/>
    <n v="2.1463963862116301E-11"/>
    <n v="0"/>
    <n v="0"/>
    <n v="0"/>
    <n v="0"/>
    <n v="0"/>
    <n v="1.38001290247709E-6"/>
    <n v="1.1619095469758399E-6"/>
    <n v="5.6029631810526303E-9"/>
    <n v="9.3985184245535903E-10"/>
    <n v="9.4355505346484705E-11"/>
    <n v="1.0852930821980099E-6"/>
    <n v="1.04029087073733E-6"/>
    <n v="9.2458900528377901E-10"/>
    <n v="6.3917432612522295E-11"/>
    <m/>
    <s v="P6"/>
    <m/>
  </r>
  <r>
    <s v="I.16.08.010.002"/>
    <s v="Mushroom sauce"/>
    <x v="1"/>
    <s v="A.16.04.001"/>
    <s v="Salt"/>
    <x v="6"/>
    <x v="18"/>
    <n v="1.8160916579999999E-3"/>
    <n v="5.7207077452527897E-7"/>
    <x v="1451"/>
    <n v="1.0785100890947199E-9"/>
    <n v="1.30195101753155E-11"/>
    <n v="2.7014975888986499E-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5660974397862999E-7"/>
    <n v="1.33273218104312E-7"/>
    <n v="7.2311072955027301E-10"/>
    <n v="1.30195101753155E-11"/>
    <n v="5.26116981313738E-12"/>
    <n v="4.1546103054664798E-7"/>
    <n v="3.9893134057351699E-7"/>
    <n v="3.5539935954444799E-10"/>
    <n v="2.1753806075849101E-11"/>
    <m/>
    <s v="P15"/>
    <m/>
  </r>
  <r>
    <s v="I.16.08.010.002"/>
    <s v="Mushroom sauce"/>
    <x v="1"/>
    <s v="A.05.04.002"/>
    <s v="Wine grapes (Vitis euvitis)"/>
    <x v="4"/>
    <x v="22"/>
    <n v="0.02"/>
    <n v="1.5192935586181899E-5"/>
    <x v="1452"/>
    <n v="1.9374280517764399E-8"/>
    <n v="1.20197576429612E-9"/>
    <n v="4.23146454928948E-9"/>
    <n v="7.3779968096410499E-6"/>
    <n v="6.1402943564758298E-6"/>
    <n v="7.0453576433104996E-9"/>
    <n v="0"/>
    <n v="3.7646549281852398E-9"/>
    <n v="2.7111389791932701E-5"/>
    <n v="3.8535850010744699E-8"/>
    <n v="2.6161538288000299E-8"/>
    <n v="2.13984946662046E-6"/>
    <n v="7.3263090438488695E-5"/>
    <n v="2.61091060821865E-16"/>
    <n v="2.34277169105801E-9"/>
    <n v="0"/>
    <n v="0"/>
    <n v="2.5549176018487299E-7"/>
    <n v="7.9473164906762205E-7"/>
    <n v="8.7477293190885305E-7"/>
    <n v="5.40740425922792E-6"/>
    <n v="4.5596209251778E-8"/>
    <n v="0"/>
    <n v="0"/>
    <n v="1.53350532428138E-7"/>
    <n v="7.1214167741935502E-7"/>
    <n v="5.2292059373765499E-6"/>
    <n v="4.5596209251778E-8"/>
    <n v="3.0511493317017899E-10"/>
    <n v="2.50568367980884E-9"/>
    <n v="4.2345590303314702E-9"/>
    <n v="0"/>
    <n v="0"/>
    <n v="0"/>
    <n v="3.4083810530499599E-10"/>
    <n v="2.9013179450418101E-11"/>
    <n v="3.2042964538785799E-9"/>
    <n v="1.90507189551245E-10"/>
    <n v="0"/>
    <n v="0"/>
    <n v="0"/>
    <n v="0"/>
    <n v="0"/>
    <n v="1.7648973894225301E-6"/>
    <n v="1.4859651837471299E-6"/>
    <n v="7.1656250992439403E-9"/>
    <n v="1.20197576429612E-9"/>
    <n v="1.20671179787334E-10"/>
    <n v="6.0500413871183703E-6"/>
    <n v="5.8016793189375998E-6"/>
    <n v="5.1632977752100003E-9"/>
    <n v="3.4613844131690502E-10"/>
    <m/>
    <s v="P6"/>
    <m/>
  </r>
  <r>
    <s v="I.16.08.010.002"/>
    <s v="Mushroom sauce"/>
    <x v="1"/>
    <s v="A.02.01.003"/>
    <s v="Carrots (Daucus carota)"/>
    <x v="1"/>
    <x v="28"/>
    <n v="4.2659999999999902E-6"/>
    <n v="9.6568202107906003E-10"/>
    <x v="1453"/>
    <n v="2.56500360080617E-12"/>
    <n v="2.8675001295318499E-13"/>
    <n v="4.9458258290422105E-13"/>
    <n v="4.4281854157727599E-10"/>
    <n v="2.9440763081838702E-10"/>
    <n v="7.6876597170633297E-13"/>
    <n v="0"/>
    <n v="4.5971313114300497E-13"/>
    <n v="1.0206170947585E-9"/>
    <n v="8.3600718252185705E-12"/>
    <n v="2.9961288736500201E-12"/>
    <n v="2.1650993809058301E-10"/>
    <n v="4.6583020907329399E-10"/>
    <n v="5.2491299605168804E-22"/>
    <n v="5.0824724514634601E-13"/>
    <n v="0"/>
    <n v="0"/>
    <n v="4.30655773846878E-11"/>
    <n v="1.8959559538032601E-10"/>
    <n v="1.06852486076436E-10"/>
    <n v="1.03304882735825E-10"/>
    <n v="0"/>
    <n v="0"/>
    <n v="0"/>
    <n v="2.66547186070119E-11"/>
    <n v="1.6989247311827899E-10"/>
    <n v="9.7860439093095598E-11"/>
    <n v="0"/>
    <n v="3.5012664745116398E-14"/>
    <n v="5.9776981282357603E-13"/>
    <n v="1.3598349413764E-13"/>
    <n v="0"/>
    <n v="0"/>
    <n v="0"/>
    <n v="5.62911405431186E-14"/>
    <n v="6.9215452011150903E-15"/>
    <n v="3.9140104789903201E-13"/>
    <n v="5.0993974997379898E-15"/>
    <n v="0"/>
    <n v="0"/>
    <n v="0"/>
    <n v="0"/>
    <n v="0"/>
    <n v="4.21043721771143E-10"/>
    <n v="3.5450010586277902E-10"/>
    <n v="1.70947131469753E-12"/>
    <n v="2.8675001295318499E-13"/>
    <n v="2.8787986742276201E-14"/>
    <n v="1.0181975773064E-10"/>
    <n v="9.7573881611281397E-11"/>
    <n v="8.6766314402310996E-14"/>
    <n v="6.0814650189399902E-15"/>
    <m/>
    <s v="P6"/>
    <m/>
  </r>
  <r>
    <s v="I.16.08.010.002"/>
    <s v="Mushroom sauce"/>
    <x v="1"/>
    <s v="A.06.02.001"/>
    <s v="Chicken meat (Gallus domesticus)"/>
    <x v="8"/>
    <x v="43"/>
    <n v="3.41279999999999E-6"/>
    <n v="7.8441094709696803E-9"/>
    <x v="1454"/>
    <n v="9.2033429505207606E-12"/>
    <n v="9.9912324400342797E-12"/>
    <n v="9.2104917511962301E-12"/>
    <n v="7.07009633655931E-9"/>
    <n v="4.1550091394586901E-9"/>
    <n v="4.60139601444251E-12"/>
    <n v="9.9029019808101393E-12"/>
    <n v="9.1962902651588201E-12"/>
    <n v="2.5077300871292801E-8"/>
    <n v="3.07970629988856E-10"/>
    <n v="4.04023597413218E-11"/>
    <n v="1.57274481526945E-10"/>
    <n v="2.6987068462838401E-9"/>
    <n v="3.3113598120278798E-20"/>
    <n v="1.53645249804934E-10"/>
    <n v="1.41911192478185E-8"/>
    <n v="8.7042832840661201E-8"/>
    <n v="1.0273493987944701E-9"/>
    <n v="3.8605563242787501E-10"/>
    <n v="1.9420022151870799E-9"/>
    <n v="2.5636206398304398E-9"/>
    <n v="7.1951352129612005E-10"/>
    <n v="0"/>
    <n v="4.3155492902331199E-10"/>
    <n v="6.3627566792366204E-10"/>
    <n v="3.4174465305832902E-10"/>
    <n v="2.4984046396028399E-9"/>
    <n v="7.1900937997795596E-10"/>
    <n v="9.3806282426255794E-13"/>
    <n v="1.3683851326852301E-12"/>
    <n v="7.6822112634144801E-10"/>
    <n v="0"/>
    <n v="0"/>
    <n v="9.9029019808101393E-12"/>
    <n v="1.3301079073545299E-12"/>
    <n v="1.2941767089838101E-14"/>
    <n v="7.1135612277915303E-12"/>
    <n v="7.6686572509134105E-10"/>
    <n v="6.0137939758768795E-13"/>
    <n v="0"/>
    <n v="0"/>
    <n v="0"/>
    <n v="0"/>
    <n v="5.7045138660751395E-10"/>
    <n v="4.3544356303573102E-10"/>
    <n v="4.4285781068089802E-12"/>
    <n v="8.8330459224134796E-14"/>
    <n v="2.3856175451416802E-15"/>
    <n v="2.0356174780285899E-10"/>
    <n v="1.95169624592244E-10"/>
    <n v="1.7336882926927001E-13"/>
    <n v="1.18158684922708E-14"/>
    <m/>
    <s v="P9"/>
    <m/>
  </r>
  <r>
    <s v="I.16.08.010.002"/>
    <s v="Mushroom sauce"/>
    <x v="1"/>
    <s v="A.06.01.001"/>
    <s v="Beef meat (Bos spp.)"/>
    <x v="8"/>
    <x v="17"/>
    <n v="1.2119287932E-5"/>
    <n v="4.6507316468642598E-7"/>
    <x v="1455"/>
    <n v="1.6598849541697901E-11"/>
    <n v="1.0221342423888501E-8"/>
    <n v="4.4849062452774301E-10"/>
    <n v="4.62023266441801E-7"/>
    <n v="6.3636009815259095E-8"/>
    <n v="0"/>
    <n v="1.02210287511657E-8"/>
    <n v="4.4842300492698697E-10"/>
    <n v="4.1484529105918299E-7"/>
    <n v="1.5721622877401499E-8"/>
    <n v="3.9721858553569401E-10"/>
    <n v="3.5641401628063599E-9"/>
    <n v="2.5235112350222798E-11"/>
    <n v="8.9785873481411708E-19"/>
    <n v="2.8764770845117501E-9"/>
    <n v="1.96890433087706E-10"/>
    <n v="4.1062921907225301E-7"/>
    <n v="1.9889985629090099E-8"/>
    <n v="0"/>
    <n v="5.3770366319851501E-8"/>
    <n v="5.3696866574096397E-8"/>
    <n v="0"/>
    <n v="2.1712217793113401E-7"/>
    <n v="1.1754386998762901E-7"/>
    <n v="9.9391432411626892E-9"/>
    <n v="0"/>
    <n v="5.3696866574096397E-8"/>
    <n v="0"/>
    <n v="0"/>
    <n v="0"/>
    <n v="2.3504099367876602E-8"/>
    <n v="2.0863370290062801E-12"/>
    <n v="8.0415621455975499E-9"/>
    <n v="2.1767383331042499E-9"/>
    <n v="3.6407118099496997E-11"/>
    <n v="0"/>
    <n v="1.9673407366333301E-10"/>
    <n v="2.3504099367876602E-8"/>
    <n v="2.1528181316415599E-10"/>
    <n v="0"/>
    <n v="0"/>
    <n v="0"/>
    <n v="0"/>
    <n v="2.02574560639507E-9"/>
    <n v="1.5463156113941701E-9"/>
    <n v="1.5726445500987302E-11"/>
    <n v="3.1367272283845299E-13"/>
    <n v="8.4716320690351304E-15"/>
    <n v="1.02415263822958E-9"/>
    <n v="9.8200760236477295E-10"/>
    <n v="8.72404040710613E-13"/>
    <n v="5.9147968687307501E-14"/>
    <m/>
    <s v="P9"/>
    <m/>
  </r>
  <r>
    <s v="I.16.08.010.002"/>
    <s v="Mushroom sauce"/>
    <x v="1"/>
    <s v="A.16.10.001"/>
    <s v="Yeast"/>
    <x v="6"/>
    <x v="31"/>
    <n v="9.5080607999999906E-5"/>
    <n v="2.9950491111662998E-8"/>
    <x v="1456"/>
    <n v="5.64648786054059E-11"/>
    <n v="6.8163021281340302E-13"/>
    <n v="1.4143561098997E-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1992280569203206E-9"/>
    <n v="6.9774554338460798E-9"/>
    <n v="3.78581155384413E-11"/>
    <n v="6.8163021281340302E-13"/>
    <n v="2.7544602301363999E-13"/>
    <n v="2.1751263054742699E-8"/>
    <n v="2.0885859061627299E-8"/>
    <n v="1.86067630669645E-11"/>
    <n v="1.1389100868860499E-12"/>
    <m/>
    <s v="P15"/>
    <m/>
  </r>
  <r>
    <s v="I.16.08.010.002"/>
    <s v="Mushroom sauce"/>
    <x v="1"/>
    <s v="A.05.05.003"/>
    <s v="Palmfruit (Elaeis guineensis)"/>
    <x v="4"/>
    <x v="25"/>
    <n v="6.4849172399999999E-4"/>
    <n v="1.87206061569243E-6"/>
    <x v="1457"/>
    <n v="7.5273192086946497E-10"/>
    <n v="4.3590016469065398E-11"/>
    <n v="2.4653109965706898E-10"/>
    <n v="1.53374229803706E-6"/>
    <n v="1.4639376956232201E-6"/>
    <n v="2.5831604466056401E-10"/>
    <n v="0"/>
    <n v="2.27497378325843E-10"/>
    <n v="5.3567288830332401E-7"/>
    <n v="5.16426718842201E-9"/>
    <n v="1.8331429135312701E-9"/>
    <n v="0"/>
    <n v="1.20248946056359E-7"/>
    <n v="1.05153168075636E-17"/>
    <n v="3.1395957194979402E-10"/>
    <n v="0"/>
    <n v="0"/>
    <n v="3.66132223035682E-8"/>
    <n v="2.8514576486824201E-8"/>
    <n v="4.7145409622163598E-8"/>
    <n v="1.7556648646643501E-7"/>
    <n v="1.2459026031580699E-6"/>
    <n v="0"/>
    <n v="0"/>
    <n v="2.1821072113920201E-8"/>
    <n v="2.5551289361702101E-8"/>
    <n v="1.7066273098952901E-7"/>
    <n v="1.2459026031580699E-6"/>
    <n v="4.6877727118987298E-11"/>
    <n v="8.9902684791174106E-11"/>
    <n v="1.2153563275040299E-10"/>
    <n v="0"/>
    <n v="0"/>
    <n v="0"/>
    <n v="4.9066644401106897E-11"/>
    <n v="1.0409784554767501E-12"/>
    <n v="1.7269380813979301E-10"/>
    <n v="4.6959473294664204E-12"/>
    <n v="0"/>
    <n v="0"/>
    <n v="0"/>
    <n v="0"/>
    <n v="0"/>
    <n v="6.4004540321318503E-8"/>
    <n v="5.3888979092624499E-8"/>
    <n v="2.5986357243243001E-10"/>
    <n v="4.3590016469065398E-11"/>
    <n v="4.3761770166403798E-12"/>
    <n v="2.74313777334048E-7"/>
    <n v="2.6332260908362703E-7"/>
    <n v="2.3455230377647002E-10"/>
    <n v="1.46575443145857E-11"/>
    <m/>
    <s v="P6"/>
    <m/>
  </r>
  <r>
    <s v="I.16.08.010.002"/>
    <s v="Mushroom sauce"/>
    <x v="1"/>
    <s v="A.16.01.005"/>
    <s v="Parsley, herb (Petroselinum crispum)"/>
    <x v="6"/>
    <x v="11"/>
    <n v="1.8087839999999999E-5"/>
    <n v="1.98007334712325E-8"/>
    <x v="1458"/>
    <n v="1.8855013019894001E-11"/>
    <n v="9.3258924667274509E-13"/>
    <n v="5.0505573716941597E-12"/>
    <n v="1.3229636843390001E-8"/>
    <n v="1.16922013989161E-8"/>
    <n v="8.8101707231237805E-12"/>
    <n v="0"/>
    <n v="4.6699353733511398E-12"/>
    <n v="1.10689088438019E-7"/>
    <n v="8.1746610168676897E-11"/>
    <n v="0"/>
    <n v="1.71999238245356E-8"/>
    <n v="1.15860099412144E-8"/>
    <n v="1.02672210606443E-18"/>
    <n v="4.9697526871661896E-12"/>
    <n v="0"/>
    <n v="0"/>
    <n v="5.6910538735752196E-10"/>
    <n v="6.1661658406647102E-10"/>
    <n v="1.01590713817329E-9"/>
    <n v="5.6598919585254803E-9"/>
    <n v="5.3681157752672899E-9"/>
    <n v="0"/>
    <n v="0"/>
    <n v="3.3981799089453101E-10"/>
    <n v="5.5253665689149501E-10"/>
    <n v="5.43173097586279E-9"/>
    <n v="5.3681157752672899E-9"/>
    <n v="7.1566846534284502E-13"/>
    <n v="1.9441104594330398E-12"/>
    <n v="6.1503917983479E-12"/>
    <n v="0"/>
    <n v="0"/>
    <n v="0"/>
    <n v="7.6175998606510697E-13"/>
    <n v="2.2510752688172E-14"/>
    <n v="3.7212715684003597E-12"/>
    <n v="1.64393066197509E-13"/>
    <n v="0"/>
    <n v="0"/>
    <n v="0"/>
    <n v="0"/>
    <n v="0"/>
    <n v="1.36934901330569E-9"/>
    <n v="1.15293102611281E-9"/>
    <n v="5.5596669348458401E-12"/>
    <n v="9.3258924667274509E-13"/>
    <n v="9.3626384154993998E-14"/>
    <n v="5.2017476145368099E-9"/>
    <n v="4.9897395860781301E-9"/>
    <n v="4.4851753619244699E-12"/>
    <n v="2.8699561418802201E-13"/>
    <m/>
    <s v="P6"/>
    <m/>
  </r>
  <r>
    <s v="I.16.08.010.002"/>
    <s v="Mushroom sauce"/>
    <x v="1"/>
    <s v="A.16.02.028"/>
    <s v="Pepper, black and white (Piper nigrum)"/>
    <x v="6"/>
    <x v="21"/>
    <n v="1.7063999999999899E-6"/>
    <n v="1.9856106963925102E-9"/>
    <x v="1459"/>
    <n v="1.8983346296384499E-12"/>
    <n v="8.7980117610636305E-14"/>
    <n v="4.8716595240686498E-13"/>
    <n v="1.2480789474896199E-9"/>
    <n v="1.10303786782227E-9"/>
    <n v="8.31148181426772E-13"/>
    <n v="0"/>
    <n v="4.40559940882183E-13"/>
    <n v="1.04423668337754E-8"/>
    <n v="7.7119443555355602E-12"/>
    <n v="0"/>
    <n v="1.6226343230694001E-9"/>
    <n v="1.0930198057749401E-9"/>
    <n v="9.6860576043814898E-20"/>
    <n v="4.6884459312888599E-13"/>
    <n v="0"/>
    <n v="0"/>
    <n v="5.36891874865587E-11"/>
    <n v="5.8171375855327401E-11"/>
    <n v="9.5840296054084602E-11"/>
    <n v="5.33952071559008E-10"/>
    <n v="5.0642601653465E-10"/>
    <n v="0"/>
    <n v="0"/>
    <n v="3.20583010277859E-11"/>
    <n v="5.2126099706744798E-11"/>
    <n v="5.1242745055309305E-10"/>
    <n v="5.0642601653465E-10"/>
    <n v="6.7515892956872205E-14"/>
    <n v="1.8340664711632399E-13"/>
    <n v="5.8022564135357502E-13"/>
    <n v="0"/>
    <n v="0"/>
    <n v="0"/>
    <n v="7.1864149628783698E-14"/>
    <n v="2.12365591397849E-15"/>
    <n v="3.5106335550946801E-13"/>
    <n v="1.5508779829953699E-14"/>
    <n v="0"/>
    <n v="1.1761697269132999E-10"/>
    <n v="1.1113346085927E-10"/>
    <n v="1.1955981644089401E-13"/>
    <n v="1.0698275831944E-14"/>
    <n v="1.2918386917978201E-10"/>
    <n v="1.0876707793517E-10"/>
    <n v="5.2449688064583398E-13"/>
    <n v="8.7980117610636305E-14"/>
    <n v="8.8326777504711292E-15"/>
    <n v="4.9073090703177398E-10"/>
    <n v="4.7073014963001197E-10"/>
    <n v="4.2312975112494902E-13"/>
    <n v="2.7075057942266202E-14"/>
    <s v="F28.A07KG$F28.A07LA"/>
    <s v="P6"/>
    <m/>
  </r>
  <r>
    <s v="I.16.08.010.002"/>
    <s v="Mushroom sauce"/>
    <x v="1"/>
    <s v="A.16.01.007"/>
    <s v="Rosemary, herb (Rosmarinus officinalis)"/>
    <x v="6"/>
    <x v="11"/>
    <n v="5.9723999999999998E-6"/>
    <n v="6.5379780329541501E-9"/>
    <x v="1460"/>
    <n v="6.2257118461914403E-12"/>
    <n v="3.0793041163722701E-13"/>
    <n v="1.6676368680122201E-12"/>
    <n v="4.3682763162136997E-9"/>
    <n v="3.8606325373779602E-9"/>
    <n v="2.9090186349937002E-12"/>
    <n v="0"/>
    <n v="1.5419597930876401E-12"/>
    <n v="3.65482839182141E-8"/>
    <n v="2.6991805244374402E-11"/>
    <n v="0"/>
    <n v="5.6792201307429101E-9"/>
    <n v="3.8255693202123004E-9"/>
    <n v="3.3901201615335198E-19"/>
    <n v="1.6409560759511E-12"/>
    <n v="0"/>
    <n v="0"/>
    <n v="1.87912156202955E-10"/>
    <n v="2.0359981549364601E-10"/>
    <n v="3.3544103618929598E-10"/>
    <n v="1.8688322504565201E-9"/>
    <n v="1.77249105787127E-9"/>
    <n v="0"/>
    <n v="0"/>
    <n v="1.1220405359725E-10"/>
    <n v="1.8244134897360701E-10"/>
    <n v="1.79349607693582E-9"/>
    <n v="1.77249105787127E-9"/>
    <n v="2.3630562534905202E-13"/>
    <n v="6.4192326490713599E-13"/>
    <n v="2.03078974473751E-12"/>
    <n v="0"/>
    <n v="0"/>
    <n v="0"/>
    <n v="2.5152452370074302E-13"/>
    <n v="7.4327956989247301E-15"/>
    <n v="1.2287217442831301E-12"/>
    <n v="5.4280729404838101E-14"/>
    <n v="0"/>
    <n v="0"/>
    <n v="0"/>
    <n v="0"/>
    <n v="0"/>
    <n v="4.52143542129239E-10"/>
    <n v="3.8068477277309801E-10"/>
    <n v="1.8357390822604101E-12"/>
    <n v="3.0793041163722701E-13"/>
    <n v="3.0914372126648898E-14"/>
    <n v="1.7175581746112101E-9"/>
    <n v="1.6475555237050399E-9"/>
    <n v="1.48095412893732E-12"/>
    <n v="9.4762702797931794E-14"/>
    <m/>
    <s v="P6"/>
    <m/>
  </r>
  <r>
    <s v="I.16.08.010.002"/>
    <s v="Mushroom sauce"/>
    <x v="1"/>
    <s v="A.02.08.001"/>
    <s v="Sugar beet (root) (Beta vulgaris)"/>
    <x v="1"/>
    <x v="9"/>
    <n v="4.4267428799999998E-4"/>
    <n v="1.1995891653076499E-7"/>
    <x v="1461"/>
    <n v="2.79840433323507E-10"/>
    <n v="2.9755475344126103E-11"/>
    <n v="5.5317189746174901E-11"/>
    <n v="4.8801856001158301E-8"/>
    <n v="3.26027863533634E-8"/>
    <n v="7.8842927397973097E-11"/>
    <n v="0"/>
    <n v="5.0730953887675003E-11"/>
    <n v="9.5498232646309902E-8"/>
    <n v="1.00189161618728E-9"/>
    <n v="2.29003797985664E-10"/>
    <n v="3.1703384740461999E-9"/>
    <n v="2.51063363320763E-8"/>
    <n v="1.03345840922495E-19"/>
    <n v="6.0909602753214706E-11"/>
    <n v="0"/>
    <n v="0"/>
    <n v="5.3733231309223199E-9"/>
    <n v="1.9158930722016599E-8"/>
    <n v="1.1595411732509E-8"/>
    <n v="1.26741904157103E-8"/>
    <n v="0"/>
    <n v="0"/>
    <n v="0"/>
    <n v="3.3079173623939899E-9"/>
    <n v="1.71678994764397E-8"/>
    <n v="1.21269695145296E-8"/>
    <n v="0"/>
    <n v="4.73133909652571E-12"/>
    <n v="6.0405572231917705E-11"/>
    <n v="1.37060160695297E-11"/>
    <n v="0"/>
    <n v="0"/>
    <n v="0"/>
    <n v="7.0491277049518898E-12"/>
    <n v="6.9943294163273203E-13"/>
    <n v="4.2474035650216202E-11"/>
    <n v="5.0835759087420996E-13"/>
    <n v="0"/>
    <n v="0"/>
    <n v="0"/>
    <n v="0"/>
    <n v="0"/>
    <n v="4.3690864920747902E-8"/>
    <n v="3.6785766985168802E-8"/>
    <n v="1.7738841938353301E-10"/>
    <n v="2.9755475344126103E-11"/>
    <n v="2.9872718082725201E-12"/>
    <n v="2.74661956088595E-8"/>
    <n v="2.6326127644195801E-8"/>
    <n v="2.3609086542000599E-11"/>
    <n v="1.5989640502273301E-12"/>
    <m/>
    <s v="P6"/>
    <m/>
  </r>
  <r>
    <s v="I.16.08.010.002"/>
    <s v="Mushroom sauce"/>
    <x v="1"/>
    <s v="A.02.08.002"/>
    <s v="Sugar cane (Saccharum officinarum)"/>
    <x v="1"/>
    <x v="9"/>
    <n v="5.6277071999999895E-4"/>
    <n v="3.3695641902623801E-7"/>
    <x v="1462"/>
    <n v="5.4894833600647395E-10"/>
    <n v="3.7828061708784098E-11"/>
    <n v="1.0393471976395E-10"/>
    <n v="8.0609246093474198E-8"/>
    <n v="5.2006240524109001E-8"/>
    <n v="1.5324390805678901E-10"/>
    <n v="0"/>
    <n v="8.8045190876457504E-11"/>
    <n v="1.3962454986702299E-7"/>
    <n v="1.27370231677806E-9"/>
    <n v="2.9113195812069998E-10"/>
    <n v="9.5385552840798898E-8"/>
    <n v="3.6434814356552698E-8"/>
    <n v="2.7260024660462899E-18"/>
    <n v="7.7434226304873294E-11"/>
    <n v="0"/>
    <n v="0"/>
    <n v="8.1831937001795099E-9"/>
    <n v="2.4356700917897899E-8"/>
    <n v="2.05403171552515E-8"/>
    <n v="2.7529034320145101E-8"/>
    <n v="0"/>
    <n v="0"/>
    <n v="0"/>
    <n v="4.9287388885748798E-9"/>
    <n v="2.18255078534031E-8"/>
    <n v="2.5251993782131001E-8"/>
    <n v="0"/>
    <n v="9.4253875790334804E-12"/>
    <n v="7.6793453558270202E-11"/>
    <n v="6.7025066919486003E-11"/>
    <n v="0"/>
    <n v="0"/>
    <n v="0"/>
    <n v="1.08922280650162E-11"/>
    <n v="8.8918735699049796E-13"/>
    <n v="7.5239256978943401E-11"/>
    <n v="1.02451847550735E-12"/>
    <n v="0"/>
    <n v="0"/>
    <n v="0"/>
    <n v="0"/>
    <n v="0"/>
    <n v="5.55440877760492E-8"/>
    <n v="4.6765653965417801E-8"/>
    <n v="2.2551345583489799E-10"/>
    <n v="3.7828061708784098E-11"/>
    <n v="3.7977112110410803E-12"/>
    <n v="2.0080308515671501E-7"/>
    <n v="1.92430327962023E-7"/>
    <n v="1.7019097211478599E-10"/>
    <n v="1.20918176764515E-11"/>
    <m/>
    <s v="P6"/>
    <m/>
  </r>
  <r>
    <s v="I.16.08.010.002"/>
    <s v="Mushroom sauce"/>
    <x v="1"/>
    <s v="A.15.01"/>
    <s v="Tap water"/>
    <x v="5"/>
    <x v="8"/>
    <n v="0.11"/>
    <n v="0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I.16.08.010.002"/>
    <s v="Mushroom sauce"/>
    <x v="1"/>
    <s v="A.16.01.008"/>
    <s v="Thyme, herb (Thymus spp.)"/>
    <x v="6"/>
    <x v="11"/>
    <n v="0.01"/>
    <n v="1.6344945082385301E-5"/>
    <x v="1463"/>
    <n v="1.55642796154786E-8"/>
    <n v="7.6982602909306802E-10"/>
    <n v="4.1690921700305503E-9"/>
    <n v="1.0920690790534199E-5"/>
    <n v="9.6515813434449098E-6"/>
    <n v="7.2725465874842596E-9"/>
    <n v="0"/>
    <n v="3.8548994827191E-9"/>
    <n v="9.1370709795535201E-5"/>
    <n v="6.7479513110936103E-8"/>
    <n v="0"/>
    <n v="1.4198050326857201E-5"/>
    <n v="9.5639233005307604E-6"/>
    <n v="8.4753004038337997E-16"/>
    <n v="4.1023901898777499E-9"/>
    <n v="0"/>
    <n v="0"/>
    <n v="4.6978039050738798E-7"/>
    <n v="5.0899953873411502E-7"/>
    <n v="8.3860259047324004E-7"/>
    <n v="4.6720806261413202E-6"/>
    <n v="4.4312276446781904E-6"/>
    <n v="0"/>
    <n v="0"/>
    <n v="2.8051013399312699E-7"/>
    <n v="4.56103372434017E-7"/>
    <n v="4.4837401923395696E-6"/>
    <n v="4.4312276446781904E-6"/>
    <n v="5.90764063372632E-10"/>
    <n v="1.60480816226784E-9"/>
    <n v="5.0769743618437803E-9"/>
    <n v="0"/>
    <n v="0"/>
    <n v="0"/>
    <n v="6.2881130925185698E-10"/>
    <n v="1.85819892473118E-11"/>
    <n v="3.07180436070784E-9"/>
    <n v="1.3570182351209501E-10"/>
    <n v="0"/>
    <n v="0"/>
    <n v="0"/>
    <n v="0"/>
    <n v="0"/>
    <n v="1.1303588553230901E-6"/>
    <n v="9.5171193193274602E-7"/>
    <n v="4.5893477056510396E-9"/>
    <n v="7.6982602909306802E-10"/>
    <n v="7.7285930316622406E-11"/>
    <n v="4.2938954365280298E-6"/>
    <n v="4.1188888092626099E-6"/>
    <n v="3.7023853223433099E-9"/>
    <n v="2.36906756994829E-10"/>
    <m/>
    <s v="P6"/>
    <m/>
  </r>
  <r>
    <s v="I.16.08.010.003"/>
    <s v="Mustard sauce"/>
    <x v="0"/>
    <s v="I.16.08.010.003"/>
    <s v="Mustard sauce"/>
    <x v="6"/>
    <x v="27"/>
    <n v="2.3999999999999998E-3"/>
    <n v="2.5757594266387602E-6"/>
    <x v="1464"/>
    <n v="3.8208593134395696E-9"/>
    <n v="2.25136218366538E-8"/>
    <n v="2.0526678009838199E-9"/>
    <n v="2.00960344835951E-6"/>
    <n v="8.9482548895305904E-7"/>
    <n v="2.4430419058905E-9"/>
    <n v="2.2496416303946701E-8"/>
    <n v="2.02615687227871E-9"/>
    <n v="4.6230166592857601E-6"/>
    <n v="3.86911271108473E-8"/>
    <n v="5.2595422115150797E-9"/>
    <n v="4.5457626324539601E-7"/>
    <n v="2.0060106552219698E-6"/>
    <n v="2.2752577313697599E-17"/>
    <n v="2.0907972375187501E-9"/>
    <n v="6.7894203594974796E-8"/>
    <n v="4.6691037493082197E-5"/>
    <n v="1.9011123351927601E-7"/>
    <n v="2.1279742975022999E-7"/>
    <n v="3.2930298437173797E-7"/>
    <n v="5.3063672689705202E-7"/>
    <n v="1.3766139188682001E-7"/>
    <n v="4.8005424374906999E-7"/>
    <n v="1.2903943818532E-7"/>
    <n v="1.15938580880384E-7"/>
    <n v="1.9068720230472101E-7"/>
    <n v="5.1232807061431501E-7"/>
    <n v="1.3766139188682001E-7"/>
    <n v="1.8457113673675201E-10"/>
    <n v="6.7133397981806198E-10"/>
    <n v="1.4632890772847699E-7"/>
    <n v="0"/>
    <n v="1.7779786805521099E-8"/>
    <n v="2.5496830433694699E-9"/>
    <n v="2.5154737276240801E-10"/>
    <n v="7.7086990730068594E-12"/>
    <n v="1.20623803799171E-9"/>
    <n v="1.4585912343946301E-7"/>
    <n v="2.2050547990602499E-10"/>
    <n v="6.2263069230185894E-8"/>
    <n v="5.6618129837074503E-8"/>
    <n v="1.69368839643195E-10"/>
    <n v="2.18955301005217E-12"/>
    <n v="2.0696278400542801E-7"/>
    <n v="1.7612311693705801E-7"/>
    <n v="9.5560471481481505E-10"/>
    <n v="1.7205532707070699E-11"/>
    <n v="6.9527369369865401E-12"/>
    <n v="2.9693012504364102E-7"/>
    <n v="2.84653739840572E-7"/>
    <n v="2.5284385309106198E-10"/>
    <n v="1.7368638758078199E-11"/>
    <s v="F28.A07JZ$F28.A0C03$F28.A0BZV$F28.A0C04"/>
    <s v="P15"/>
    <m/>
  </r>
  <r>
    <s v="I.16.08.010.003"/>
    <s v="Mustard sauce"/>
    <x v="1"/>
    <s v="A.08.01.001.002"/>
    <s v="Cow milk, 3 - 4% fat (whole milk)"/>
    <x v="0"/>
    <x v="1"/>
    <n v="1.0103999999999901E-3"/>
    <n v="1.1738282065187E-6"/>
    <x v="1465"/>
    <n v="1.7551847461815099E-9"/>
    <n v="2.2873545557137801E-8"/>
    <n v="9.7967016029995294E-10"/>
    <n v="1.03722379268086E-6"/>
    <n v="2.3739586623783201E-7"/>
    <n v="1.3625099006236101E-9"/>
    <n v="2.28270242225894E-8"/>
    <n v="9.7175469485029707E-10"/>
    <n v="1.85629119777555E-6"/>
    <n v="1.4430435889149701E-8"/>
    <n v="1.1970528012726701E-9"/>
    <n v="4.32968902781896E-8"/>
    <n v="6.1105199744903999E-8"/>
    <n v="1.40783243473779E-18"/>
    <n v="6.46716062233269E-10"/>
    <n v="5.6833746700044398E-10"/>
    <n v="4.8169292571300898E-5"/>
    <n v="5.6698252077396302E-8"/>
    <n v="3.0770866499507798E-8"/>
    <n v="8.9988362438873698E-8"/>
    <n v="2.19015304872663E-7"/>
    <n v="2.2817587977650401E-8"/>
    <n v="4.9553986451517003E-7"/>
    <n v="1.22393554299599E-7"/>
    <n v="3.4675507238550998E-8"/>
    <n v="2.7572664739429502E-8"/>
    <n v="2.1574148484390701E-7"/>
    <n v="2.2817587977650401E-8"/>
    <n v="5.26047545294711E-11"/>
    <n v="9.7178631781490605E-11"/>
    <n v="1.43916439535498E-7"/>
    <n v="0"/>
    <n v="1.8353328315376599E-8"/>
    <n v="2.2368479536063701E-9"/>
    <n v="7.4927191039805903E-11"/>
    <n v="1.1072473735892401E-12"/>
    <n v="3.2962770124129501E-10"/>
    <n v="1.4383746567568701E-7"/>
    <n v="2.2710131704112701E-10"/>
    <n v="0"/>
    <n v="0"/>
    <n v="0"/>
    <n v="0"/>
    <n v="9.0742233663873406E-8"/>
    <n v="7.7530778434043197E-8"/>
    <n v="3.5370631781123001E-10"/>
    <n v="4.6521334548478299E-11"/>
    <n v="5.1828971657384897E-12"/>
    <n v="4.5862180173966898E-8"/>
    <n v="4.39549269056067E-8"/>
    <n v="3.8968527746673003E-11"/>
    <n v="2.7325682839169498E-12"/>
    <m/>
    <s v="P8"/>
    <m/>
  </r>
  <r>
    <s v="I.16.08.010.003"/>
    <s v="Mustard sauce"/>
    <x v="1"/>
    <s v="A.09.01.001"/>
    <s v="Whole egg, chicken"/>
    <x v="14"/>
    <x v="47"/>
    <n v="1.8954E-4"/>
    <n v="2.3441978978466099E-7"/>
    <x v="1466"/>
    <n v="1.5095001527344799E-10"/>
    <n v="3.9629109643149799E-10"/>
    <n v="4.0132615270109699E-10"/>
    <n v="2.20542197217581E-7"/>
    <n v="9.6960770234975506E-8"/>
    <n v="1.1990988097624299E-10"/>
    <n v="3.95082929871791E-10"/>
    <n v="4.0051601986437798E-10"/>
    <n v="9.2251475685906104E-7"/>
    <n v="1.1660693879888501E-8"/>
    <n v="1.2830383658574E-9"/>
    <n v="4.7931377794103003E-9"/>
    <n v="7.0445394252353501E-8"/>
    <n v="7.3331728741842396E-19"/>
    <n v="6.6963661826846304E-10"/>
    <n v="6.9516001727812202E-8"/>
    <n v="2.79074215581943E-8"/>
    <n v="5.43943679883595E-8"/>
    <n v="1.45355628900372E-8"/>
    <n v="8.8969004483843797E-8"/>
    <n v="4.5895363337717801E-8"/>
    <n v="5.9394521097946097E-9"/>
    <n v="0"/>
    <n v="1.0808446407828E-8"/>
    <n v="3.3459452086295003E-8"/>
    <n v="1.30296407364925E-8"/>
    <n v="4.4903821433003503E-8"/>
    <n v="5.9394521097946097E-9"/>
    <n v="4.50774037818921E-11"/>
    <n v="4.60916826546412E-11"/>
    <n v="6.7358880976294003E-9"/>
    <n v="0"/>
    <n v="0"/>
    <n v="3.95082929871791E-10"/>
    <n v="7.1764136517817005E-11"/>
    <n v="4.8494509317380303E-13"/>
    <n v="3.2589378931810899E-10"/>
    <n v="6.71650782406828E-9"/>
    <n v="5.1724286186687095E-13"/>
    <n v="0"/>
    <n v="0"/>
    <n v="0"/>
    <n v="0"/>
    <n v="8.5387532818034992E-9"/>
    <n v="7.5799543011941305E-9"/>
    <n v="2.6469289821114299E-11"/>
    <n v="1.20816655970674E-12"/>
    <n v="5.0327343160469195E-13"/>
    <n v="5.3388392852765597E-9"/>
    <n v="5.1188555022926498E-9"/>
    <n v="4.5708444760913296E-12"/>
    <n v="3.0685940511495798E-13"/>
    <m/>
    <s v="P3"/>
    <m/>
  </r>
  <r>
    <s v="I.16.08.010.003"/>
    <s v="Mustard sauce"/>
    <x v="1"/>
    <s v="A.04.04.007"/>
    <s v="Mustard seed (Brassica nigra)"/>
    <x v="10"/>
    <x v="26"/>
    <n v="3.8399999999999998E-5"/>
    <n v="1.7868372096892599E-7"/>
    <x v="1467"/>
    <n v="8.4489040814796903E-11"/>
    <n v="9.81168161616161E-14"/>
    <n v="9.7649044509505295E-11"/>
    <n v="1.6588599532911501E-7"/>
    <n v="1.3795863816519401E-7"/>
    <n v="4.7364490991094302E-11"/>
    <n v="0"/>
    <n v="9.7127821730351206E-11"/>
    <n v="4.52788722057957E-7"/>
    <n v="3.6607787895971101E-9"/>
    <n v="3.9845211315342699E-10"/>
    <n v="2.39879608463747E-8"/>
    <n v="4.0152554657987501E-8"/>
    <n v="5.1378533165128098E-18"/>
    <n v="2.22555592081203E-10"/>
    <n v="0"/>
    <n v="0"/>
    <n v="2.45485992061106E-8"/>
    <n v="1.29513432194283E-9"/>
    <n v="1.7444368449770801E-8"/>
    <n v="1.3804105387724199E-8"/>
    <n v="1.08793787963566E-7"/>
    <n v="0"/>
    <n v="0"/>
    <n v="1.4716381151186399E-8"/>
    <n v="1.1605415860735E-9"/>
    <n v="1.32879274643681E-8"/>
    <n v="1.08793787963566E-7"/>
    <n v="2.9685424758158301E-11"/>
    <n v="4.0833870621104597E-12"/>
    <n v="1.35956791708255E-11"/>
    <n v="0"/>
    <n v="0"/>
    <n v="0"/>
    <n v="3.2775063725754797E-11"/>
    <n v="4.7281323877068501E-14"/>
    <n v="6.3898785530296298E-11"/>
    <n v="4.0669115042303701E-13"/>
    <n v="0"/>
    <n v="0"/>
    <n v="0"/>
    <n v="0"/>
    <n v="0"/>
    <n v="4.9005533732333803E-9"/>
    <n v="3.9709091384242397E-9"/>
    <n v="3.03677123232323E-11"/>
    <n v="9.81168161616161E-14"/>
    <n v="8.0722540441212106E-14"/>
    <n v="7.8971722665779707E-9"/>
    <n v="7.5755619438953505E-9"/>
    <n v="6.7568375004703001E-12"/>
    <n v="4.40500238712848E-13"/>
    <m/>
    <s v="P11"/>
    <m/>
  </r>
  <r>
    <s v="I.16.08.010.003"/>
    <s v="Mustard sauce"/>
    <x v="1"/>
    <s v="A.05.04.002"/>
    <s v="Wine grapes (Vitis euvitis)"/>
    <x v="4"/>
    <x v="22"/>
    <n v="5.1599999999999997E-4"/>
    <n v="4.3840781001333501E-7"/>
    <x v="1468"/>
    <n v="5.5906482616185801E-10"/>
    <n v="3.46842491054485E-11"/>
    <n v="1.22103269356996E-10"/>
    <n v="2.12899699682921E-7"/>
    <n v="1.7718452016002399E-7"/>
    <n v="2.03301053811726E-10"/>
    <n v="0"/>
    <n v="1.0863299677402E-10"/>
    <n v="7.8232708601156402E-7"/>
    <n v="1.1119916565419001E-9"/>
    <n v="7.5491814220905097E-10"/>
    <n v="6.1747561101523596E-8"/>
    <n v="2.1140819594574699E-6"/>
    <n v="7.5340515688803502E-18"/>
    <n v="6.7603090963679597E-11"/>
    <n v="0"/>
    <n v="0"/>
    <n v="7.37247797989585E-9"/>
    <n v="2.2932800566396701E-8"/>
    <n v="2.5242474251381999E-8"/>
    <n v="1.56036221288334E-7"/>
    <n v="1.3157255969124499E-9"/>
    <n v="0"/>
    <n v="0"/>
    <n v="4.4250876142294096E-9"/>
    <n v="2.0549581839904402E-8"/>
    <n v="1.5089412510897799E-7"/>
    <n v="1.3157255969124499E-9"/>
    <n v="8.8044057644240298E-12"/>
    <n v="7.2304084251515501E-11"/>
    <n v="1.2219256379578601E-10"/>
    <n v="0"/>
    <n v="0"/>
    <n v="0"/>
    <n v="9.8352347028813598E-12"/>
    <n v="8.37205186070179E-13"/>
    <n v="9.24632756460881E-11"/>
    <n v="5.4972812389804603E-12"/>
    <n v="0"/>
    <n v="0"/>
    <n v="0"/>
    <n v="0"/>
    <n v="0"/>
    <n v="5.0927932591165003E-8"/>
    <n v="4.2879056405343197E-8"/>
    <n v="2.0677149516735199E-10"/>
    <n v="3.46842491054485E-11"/>
    <n v="3.4820912233976898E-12"/>
    <n v="1.74580177739248E-7"/>
    <n v="1.6741343436803701E-7"/>
    <n v="1.4899227718277901E-10"/>
    <n v="9.9881813595781193E-12"/>
    <m/>
    <s v="P6"/>
    <m/>
  </r>
  <r>
    <s v="I.16.08.010.003"/>
    <s v="Mustard sauce"/>
    <x v="1"/>
    <s v="A.01.02.001"/>
    <s v="Wheat grain"/>
    <x v="7"/>
    <x v="13"/>
    <n v="4.37236799999999E-5"/>
    <n v="3.0802738543572201E-8"/>
    <x v="1469"/>
    <n v="2.5868207190651501E-11"/>
    <n v="1.79857226806399E-13"/>
    <n v="5.5193816737628002E-11"/>
    <n v="2.60185818075263E-8"/>
    <n v="1.05783637808422E-8"/>
    <n v="1.4558209248776902E-11"/>
    <n v="0"/>
    <n v="5.4968437329928601E-11"/>
    <n v="9.7536403076370793E-8"/>
    <n v="1.46420928251579E-9"/>
    <n v="1.3397993434785001E-10"/>
    <n v="1.95972590575916E-10"/>
    <n v="8.676044910776E-9"/>
    <n v="1.3144676352791699E-19"/>
    <n v="8.9016021598223899E-11"/>
    <n v="0"/>
    <n v="0"/>
    <n v="7.7614842592005303E-9"/>
    <n v="1.87691180565445E-9"/>
    <n v="1.2173877592923501E-8"/>
    <n v="4.2063081497477599E-9"/>
    <n v="0"/>
    <n v="0"/>
    <n v="0"/>
    <n v="4.7854754130537899E-9"/>
    <n v="1.68185968586387E-9"/>
    <n v="4.1110286819245398E-9"/>
    <n v="0"/>
    <n v="6.6842242263525102E-12"/>
    <n v="5.91765445026177E-12"/>
    <n v="1.95633057216264E-12"/>
    <n v="0"/>
    <n v="0"/>
    <n v="0"/>
    <n v="1.0171498037367799E-11"/>
    <n v="6.8520209424083698E-14"/>
    <n v="4.45929582158372E-11"/>
    <n v="1.3546086729950399E-13"/>
    <n v="0"/>
    <n v="4.9840467981414101E-10"/>
    <n v="4.8166003613085901E-10"/>
    <n v="3.1289291651925102E-13"/>
    <n v="2.71810797472811E-14"/>
    <n v="1.94409510281336E-9"/>
    <n v="1.6548570425280601E-9"/>
    <n v="9.0056249467946793E-12"/>
    <n v="1.79857226806399E-13"/>
    <n v="5.8660409329838504E-14"/>
    <n v="2.3416569534184399E-9"/>
    <n v="2.24421699529346E-9"/>
    <n v="1.9914800785607201E-12"/>
    <n v="1.39537918622264E-13"/>
    <s v="F28.A0BZV"/>
    <s v="P14"/>
    <m/>
  </r>
  <r>
    <s v="I.16.08.010.003"/>
    <s v="Mustard sauce"/>
    <x v="1"/>
    <s v="A.02.08.001"/>
    <s v="Sugar beet (root) (Beta vulgaris)"/>
    <x v="1"/>
    <x v="9"/>
    <n v="1.9703711999999999E-3"/>
    <n v="5.33944709965682E-7"/>
    <x v="1470"/>
    <n v="1.2455874338383899E-9"/>
    <n v="1.3244349909108801E-10"/>
    <n v="2.46220303495012E-10"/>
    <n v="2.17220141711121E-7"/>
    <n v="1.45117060131625E-7"/>
    <n v="3.5093484686116901E-10"/>
    <n v="0"/>
    <n v="2.2580667817960699E-10"/>
    <n v="4.2506866189885601E-7"/>
    <n v="4.4594828287313398E-9"/>
    <n v="1.01931036085287E-9"/>
    <n v="1.41113766777269E-8"/>
    <n v="1.11749887868429E-7"/>
    <n v="4.5999886172170501E-19"/>
    <n v="2.71112486814176E-10"/>
    <n v="0"/>
    <n v="0"/>
    <n v="2.3917000450369901E-8"/>
    <n v="8.5277610064076804E-8"/>
    <n v="5.1611909589557801E-8"/>
    <n v="5.6413621607116397E-8"/>
    <n v="0"/>
    <n v="0"/>
    <n v="0"/>
    <n v="1.4723748994522701E-8"/>
    <n v="7.6415404304828294E-8"/>
    <n v="5.3977906832274098E-8"/>
    <n v="0"/>
    <n v="2.10594889875968E-11"/>
    <n v="2.68869015146618E-10"/>
    <n v="6.1006342726954394E-11"/>
    <n v="0"/>
    <n v="0"/>
    <n v="0"/>
    <n v="3.13761123956657E-11"/>
    <n v="3.1132201753818901E-12"/>
    <n v="1.89054613881164E-10"/>
    <n v="2.2627317273957499E-12"/>
    <n v="0"/>
    <n v="0"/>
    <n v="0"/>
    <n v="0"/>
    <n v="0"/>
    <n v="1.94470797777466E-7"/>
    <n v="1.6373577097725499E-7"/>
    <n v="7.8956705243932304E-10"/>
    <n v="1.3244349909108801E-10"/>
    <n v="1.32965353921619E-11"/>
    <n v="1.22253770477094E-7"/>
    <n v="1.1717925599882E-7"/>
    <n v="1.05085534537902E-10"/>
    <n v="7.1170899232423598E-12"/>
    <m/>
    <s v="P6"/>
    <m/>
  </r>
  <r>
    <s v="I.16.08.010.003"/>
    <s v="Mustard sauce"/>
    <x v="1"/>
    <s v="A.02.08.002"/>
    <s v="Sugar cane (Saccharum officinarum)"/>
    <x v="1"/>
    <x v="9"/>
    <n v="2.504928E-3"/>
    <n v="1.4998142916862399E-6"/>
    <x v="1471"/>
    <n v="2.4434036962975301E-9"/>
    <n v="1.6837509058762201E-10"/>
    <n v="4.62619998618393E-10"/>
    <n v="3.58796842874899E-7"/>
    <n v="2.3148305950170099E-7"/>
    <n v="6.8209830838547897E-10"/>
    <n v="0"/>
    <n v="3.9189470250297101E-10"/>
    <n v="6.2147768535168696E-7"/>
    <n v="5.6693294152940998E-9"/>
    <n v="1.2958467234957901E-9"/>
    <n v="4.2456711697153802E-7"/>
    <n v="1.6217365867316401E-7"/>
    <n v="1.21336090571101E-17"/>
    <n v="3.4466462937057798E-10"/>
    <n v="0"/>
    <n v="0"/>
    <n v="3.6423911729102102E-8"/>
    <n v="1.08413213318682E-7"/>
    <n v="9.1426248279352605E-8"/>
    <n v="1.22533469547762E-7"/>
    <n v="0"/>
    <n v="0"/>
    <n v="0"/>
    <n v="2.1938127923002199E-8"/>
    <n v="9.7146713205351896E-8"/>
    <n v="1.12398218373347E-7"/>
    <n v="0"/>
    <n v="4.19529950982048E-11"/>
    <n v="3.41812509426238E-10"/>
    <n v="2.9833280386103602E-10"/>
    <n v="0"/>
    <n v="0"/>
    <n v="0"/>
    <n v="4.8481994696605801E-11"/>
    <n v="3.9578290565143298E-12"/>
    <n v="3.3489468234195002E-10"/>
    <n v="4.5601964079006697E-12"/>
    <n v="0"/>
    <n v="0"/>
    <n v="0"/>
    <n v="0"/>
    <n v="0"/>
    <n v="2.4723024094907299E-7"/>
    <n v="2.0815687791341699E-7"/>
    <n v="1.00377462760962E-9"/>
    <n v="1.6837509058762201E-10"/>
    <n v="1.69038523334169E-11"/>
    <n v="8.9378720786227297E-7"/>
    <n v="8.5651953705277302E-7"/>
    <n v="7.5753076030243196E-10"/>
    <n v="5.38214437820049E-11"/>
    <m/>
    <s v="P6"/>
    <m/>
  </r>
  <r>
    <s v="A.16.05.001"/>
    <s v="Mustard, sweet"/>
    <x v="0"/>
    <s v="A.16.05.001"/>
    <s v="Mustard, sweet"/>
    <x v="6"/>
    <x v="19"/>
    <n v="0.28000000000000003"/>
    <n v="3.89340944581529E-4"/>
    <x v="1472"/>
    <n v="3.2334291062502302E-7"/>
    <n v="2.0101797379427599E-9"/>
    <n v="1.84121806258496E-7"/>
    <n v="2.9960223024186799E-4"/>
    <n v="2.4736630861649499E-4"/>
    <n v="1.10006425907604E-7"/>
    <n v="0"/>
    <n v="1.7933234481072201E-7"/>
    <n v="8.1772027140238101E-4"/>
    <n v="6.3047859605918601E-6"/>
    <n v="7.3827922623200096E-7"/>
    <n v="5.37913987626296E-5"/>
    <n v="2.4035000820021499E-4"/>
    <n v="9.1903583674477605E-15"/>
    <n v="3.8329695757421298E-7"/>
    <n v="0"/>
    <n v="0"/>
    <n v="4.2163201063841597E-5"/>
    <n v="6.7760438575813197E-6"/>
    <n v="3.31950215005174E-5"/>
    <n v="3.7997189159589003E-5"/>
    <n v="1.7947077466033901E-4"/>
    <n v="0"/>
    <n v="0"/>
    <n v="2.5283431329998199E-5"/>
    <n v="6.0718649429229901E-6"/>
    <n v="3.6540237683234299E-5"/>
    <n v="1.7947077466033901E-4"/>
    <n v="5.0833995607061802E-8"/>
    <n v="2.1363969243617901E-8"/>
    <n v="3.78084610569245E-8"/>
    <n v="0"/>
    <n v="0"/>
    <n v="0"/>
    <n v="5.6281746024736101E-8"/>
    <n v="2.4737227545241801E-10"/>
    <n v="1.2159348534987999E-7"/>
    <n v="1.2097411606535E-9"/>
    <n v="0"/>
    <n v="3.5259037698390202E-5"/>
    <n v="3.2380871735168397E-5"/>
    <n v="7.5807505004461697E-8"/>
    <n v="2.26777404428113E-9"/>
    <n v="2.4180151931300801E-5"/>
    <n v="2.0577050828812899E-5"/>
    <n v="1.11646484180864E-7"/>
    <n v="2.0101797379427599E-9"/>
    <n v="8.12311432137927E-10"/>
    <n v="3.0299524709969599E-5"/>
    <n v="2.90615667029335E-5"/>
    <n v="2.5882495532092798E-8"/>
    <n v="1.70937597135455E-9"/>
    <s v="F28.A0BA1$F28.A07LA$F28.A07KG$F28.A07JZ$F28.A0C04"/>
    <s v="P15"/>
    <m/>
  </r>
  <r>
    <s v="A.16.05.001"/>
    <s v="Mustard, sweet"/>
    <x v="1"/>
    <s v="A.04.04.007"/>
    <s v="Mustard seed (Brassica nigra)"/>
    <x v="10"/>
    <x v="26"/>
    <n v="0.06"/>
    <n v="2.9357176968566602E-4"/>
    <x v="1473"/>
    <n v="1.38812853776185E-7"/>
    <n v="1.6120286280303E-10"/>
    <n v="1.6043432859647599E-7"/>
    <n v="2.7254550638838198E-4"/>
    <n v="2.2666173129797201E-4"/>
    <n v="7.7818378558024495E-8"/>
    <n v="0"/>
    <n v="1.59577975858538E-7"/>
    <n v="7.4391772069366E-4"/>
    <n v="6.0145451519708799E-6"/>
    <n v="6.54644370282544E-7"/>
    <n v="3.9411470046817298E-5"/>
    <n v="6.5969392535740503E-5"/>
    <n v="8.4413324411144094E-15"/>
    <n v="3.6565188292716501E-7"/>
    <n v="0"/>
    <n v="0"/>
    <n v="4.0332581351914497E-5"/>
    <n v="2.1278652180045098E-6"/>
    <n v="2.86605522264595E-5"/>
    <n v="2.26797137737375E-5"/>
    <n v="1.78744793818266E-4"/>
    <n v="0"/>
    <n v="0"/>
    <n v="2.41785543444883E-5"/>
    <n v="1.90673355899419E-6"/>
    <n v="2.18316495762235E-5"/>
    <n v="1.78744793818266E-4"/>
    <n v="4.8772225208130498E-8"/>
    <n v="6.7088773372018E-9"/>
    <n v="2.2337276012692199E-8"/>
    <n v="0"/>
    <n v="0"/>
    <n v="0"/>
    <n v="5.3848405480673701E-8"/>
    <n v="7.7681737588652405E-11"/>
    <n v="1.04983707789229E-7"/>
    <n v="6.6818085104660001E-10"/>
    <n v="0"/>
    <n v="0"/>
    <n v="0"/>
    <n v="0"/>
    <n v="0"/>
    <n v="8.0514560499295298E-6"/>
    <n v="6.5240796235204503E-6"/>
    <n v="4.9893202356060603E-8"/>
    <n v="1.6120286280303E-10"/>
    <n v="1.32624611365522E-10"/>
    <n v="1.2974807247354201E-5"/>
    <n v="1.24464115375093E-5"/>
    <n v="1.11012728621008E-8"/>
    <n v="7.2372812657275E-10"/>
    <m/>
    <s v="P11"/>
    <m/>
  </r>
  <r>
    <s v="A.16.05.001"/>
    <s v="Mustard, sweet"/>
    <x v="1"/>
    <s v="A.16.04.001"/>
    <s v="Salt"/>
    <x v="6"/>
    <x v="18"/>
    <n v="9.8139999999999998E-3"/>
    <n v="3.09142027962065E-6"/>
    <x v="1474"/>
    <n v="5.8281739072751099E-9"/>
    <n v="7.0356290827996594E-11"/>
    <n v="1.4598655976785099E-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4630531759552903E-7"/>
    <n v="7.2019677900845399E-7"/>
    <n v="3.90762694633025E-9"/>
    <n v="7.0356290827996594E-11"/>
    <n v="2.8430900124827401E-11"/>
    <n v="2.2451149620251202E-6"/>
    <n v="2.15578996750641E-6"/>
    <n v="1.9205469609448599E-9"/>
    <n v="1.1755565964302401E-10"/>
    <m/>
    <s v="P15"/>
    <m/>
  </r>
  <r>
    <s v="A.16.05.001"/>
    <s v="Mustard, sweet"/>
    <x v="1"/>
    <s v="A.02.03.003"/>
    <s v="Chilli pepper (Capsicum frutescens)"/>
    <x v="1"/>
    <x v="15"/>
    <n v="0.02"/>
    <n v="1.29066020288388E-5"/>
    <x v="1475"/>
    <n v="1.8713079176264902E-8"/>
    <n v="1.3193458167475599E-9"/>
    <n v="6.1865148826548302E-9"/>
    <n v="5.69314645643483E-6"/>
    <n v="3.9366805680625099E-6"/>
    <n v="6.37448466349505E-9"/>
    <n v="0"/>
    <n v="5.73811811501894E-9"/>
    <n v="3.78522250051874E-6"/>
    <n v="1.15647964571893E-7"/>
    <n v="0"/>
    <n v="6.0388822018673397E-6"/>
    <n v="1.6389928757674898E-5"/>
    <n v="4.8132498218869399E-17"/>
    <n v="7.0307720590558604E-9"/>
    <n v="0"/>
    <n v="0"/>
    <n v="7.48190366089984E-7"/>
    <n v="8.7233528976208295E-7"/>
    <n v="1.26816321348967E-6"/>
    <n v="1.9866899968042299E-6"/>
    <n v="8.1776759028886099E-7"/>
    <n v="0"/>
    <n v="0"/>
    <n v="4.50286402101071E-7"/>
    <n v="7.8168060533651901E-7"/>
    <n v="1.8869459703360601E-6"/>
    <n v="8.1776759028886099E-7"/>
    <n v="8.6886832061247005E-10"/>
    <n v="2.7503576854433001E-9"/>
    <n v="2.7552586574392702E-9"/>
    <n v="0"/>
    <n v="0"/>
    <n v="0"/>
    <n v="9.9637980965077304E-10"/>
    <n v="3.1846246884080399E-11"/>
    <n v="4.6452864962991699E-9"/>
    <n v="6.4605562184924001E-11"/>
    <n v="0"/>
    <n v="0"/>
    <n v="0"/>
    <n v="0"/>
    <n v="0"/>
    <n v="1.93723538933989E-6"/>
    <n v="1.6310661223334799E-6"/>
    <n v="7.8653312153968994E-9"/>
    <n v="1.3193458167475599E-9"/>
    <n v="1.32454431265213E-10"/>
    <n v="5.2762201830640904E-6"/>
    <n v="5.0566646789731801E-6"/>
    <n v="4.4732632973729696E-9"/>
    <n v="3.1594233637067799E-10"/>
    <m/>
    <s v="P6"/>
    <m/>
  </r>
  <r>
    <s v="A.16.05.001"/>
    <s v="Mustard, sweet"/>
    <x v="1"/>
    <s v="A.15.01"/>
    <s v="Tap water"/>
    <x v="5"/>
    <x v="8"/>
    <n v="0.15"/>
    <n v="0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16.05.001"/>
    <s v="Mustard, sweet"/>
    <x v="1"/>
    <s v="A.05.04.002"/>
    <s v="Wine grapes (Vitis euvitis)"/>
    <x v="4"/>
    <x v="22"/>
    <n v="0.05"/>
    <n v="4.2882401137583403E-5"/>
    <x v="1476"/>
    <n v="5.46843409031809E-8"/>
    <n v="3.3926035287794502E-9"/>
    <n v="1.19434035096633E-8"/>
    <n v="2.0824561322473599E-5"/>
    <n v="1.7331118413792098E-5"/>
    <n v="1.9885679821677198E-8"/>
    <n v="0"/>
    <n v="1.0625822893756399E-8"/>
    <n v="7.6522505203828801E-5"/>
    <n v="1.08768300172447E-7"/>
    <n v="7.38415280495644E-8"/>
    <n v="6.0397730696048398E-6"/>
    <n v="2.0678671445297999E-4"/>
    <n v="7.3693536973745895E-16"/>
    <n v="6.6125255951915399E-9"/>
    <n v="0"/>
    <n v="0"/>
    <n v="7.2113121821957997E-7"/>
    <n v="2.24314788795964E-6"/>
    <n v="2.4690662023561098E-6"/>
    <n v="1.52625196915984E-5"/>
    <n v="1.2869632233985501E-7"/>
    <n v="0"/>
    <n v="0"/>
    <n v="4.3283531408020698E-7"/>
    <n v="2.0100358422939001E-6"/>
    <n v="1.47595509350781E-5"/>
    <n v="1.2869632233985501E-7"/>
    <n v="8.6119373593412699E-10"/>
    <n v="7.07234833399707E-9"/>
    <n v="1.1952137751746E-8"/>
    <n v="0"/>
    <n v="0"/>
    <n v="0"/>
    <n v="9.6202318977485994E-10"/>
    <n v="8.1890349130492397E-11"/>
    <n v="9.0441985434289908E-9"/>
    <n v="5.3771081142213501E-10"/>
    <n v="0"/>
    <n v="0"/>
    <n v="0"/>
    <n v="0"/>
    <n v="0"/>
    <n v="4.9814624297311602E-6"/>
    <n v="4.1941700288575198E-6"/>
    <n v="2.0225137411020499E-8"/>
    <n v="3.3926035287794502E-9"/>
    <n v="3.4059710896769001E-10"/>
    <n v="1.70763773853786E-5"/>
    <n v="1.6375369882603799E-5"/>
    <n v="1.4573523670483E-8"/>
    <n v="9.7698350693919908E-10"/>
    <m/>
    <s v="P6"/>
    <m/>
  </r>
  <r>
    <s v="A.16.05.001"/>
    <s v="Mustard, sweet"/>
    <x v="1"/>
    <s v="A.02.08.001"/>
    <s v="Sugar beet (root) (Beta vulgaris)"/>
    <x v="1"/>
    <x v="9"/>
    <n v="0.03"/>
    <n v="8.1166873971549101E-6"/>
    <x v="1477"/>
    <n v="1.8934626821081099E-8"/>
    <n v="2.0133217163567798E-9"/>
    <n v="3.7428842293990804E-9"/>
    <n v="3.30204224094321E-6"/>
    <n v="2.20597711916321E-6"/>
    <n v="5.3346880221429898E-9"/>
    <n v="0"/>
    <n v="3.4325692993411801E-9"/>
    <n v="6.4616230605256698E-6"/>
    <n v="6.7790217597845999E-8"/>
    <n v="1.5494906879507599E-8"/>
    <n v="2.1451216033954801E-7"/>
    <n v="1.69875061886735E-6"/>
    <n v="6.9926097102490898E-18"/>
    <n v="4.12127934571612E-9"/>
    <n v="0"/>
    <n v="0"/>
    <n v="3.6357100746581499E-7"/>
    <n v="1.29633591259115E-6"/>
    <n v="7.8457137656741097E-7"/>
    <n v="8.5756394431883604E-7"/>
    <n v="0"/>
    <n v="0"/>
    <n v="0"/>
    <n v="2.2382105426308299E-7"/>
    <n v="1.1616183052162101E-6"/>
    <n v="8.2053775968391895E-7"/>
    <n v="0"/>
    <n v="3.2013293823462698E-10"/>
    <n v="4.0871755183533297E-9"/>
    <n v="9.2737956555503497E-10"/>
    <n v="0"/>
    <n v="0"/>
    <n v="0"/>
    <n v="4.7695967634923102E-10"/>
    <n v="4.7325190212512298E-11"/>
    <n v="2.8738878262542498E-9"/>
    <n v="3.4396606525188801E-11"/>
    <n v="0"/>
    <n v="0"/>
    <n v="0"/>
    <n v="0"/>
    <n v="0"/>
    <n v="2.9562212041326801E-6"/>
    <n v="2.48900690268089E-6"/>
    <n v="1.2002495434695601E-8"/>
    <n v="2.0133217163567798E-9"/>
    <n v="2.0212546211071501E-10"/>
    <n v="1.8584239520790101E-6"/>
    <n v="1.781284415075E-6"/>
    <n v="1.59744336424253E-9"/>
    <n v="1.08189467947181E-10"/>
    <m/>
    <s v="P6"/>
    <m/>
  </r>
  <r>
    <s v="A.16.05.001"/>
    <s v="Mustard, sweet"/>
    <x v="1"/>
    <s v="A.02.08.002"/>
    <s v="Sugar cane (Saccharum officinarum)"/>
    <x v="1"/>
    <x v="9"/>
    <n v="0.04"/>
    <n v="2.2799221590162299E-5"/>
    <x v="1478"/>
    <n v="3.7143066721598503E-8"/>
    <n v="2.5595308844902701E-9"/>
    <n v="7.0324545638799698E-9"/>
    <n v="5.4542010780270501E-6"/>
    <n v="3.5188580327597501E-6"/>
    <n v="1.0368824037322001E-8"/>
    <n v="0"/>
    <n v="5.9573336591762103E-9"/>
    <n v="9.4473079368671908E-6"/>
    <n v="8.6181534822949697E-8"/>
    <n v="1.9698636530959899E-8"/>
    <n v="6.4539988939880297E-6"/>
    <n v="2.4652606663854298E-6"/>
    <n v="1.84447396664311E-16"/>
    <n v="5.2393721695211499E-9"/>
    <n v="0"/>
    <n v="0"/>
    <n v="5.5369310673700196E-7"/>
    <n v="1.6480286175798401E-6"/>
    <n v="1.38980359450676E-6"/>
    <n v="1.86267575920344E-6"/>
    <n v="0"/>
    <n v="0"/>
    <n v="0"/>
    <n v="3.3348944770189598E-7"/>
    <n v="1.4767624587938699E-6"/>
    <n v="1.70860612626398E-6"/>
    <n v="0"/>
    <n v="6.3774271049222705E-10"/>
    <n v="5.1960160587191801E-9"/>
    <n v="4.5350652681106098E-9"/>
    <n v="0"/>
    <n v="0"/>
    <n v="0"/>
    <n v="7.36992403891712E-10"/>
    <n v="6.0164396469379897E-11"/>
    <n v="5.0908556575339199E-9"/>
    <n v="6.9321201281191404E-11"/>
    <n v="0"/>
    <n v="0"/>
    <n v="0"/>
    <n v="0"/>
    <n v="0"/>
    <n v="3.7582366553193898E-6"/>
    <n v="3.16426827732695E-6"/>
    <n v="1.52587425578699E-8"/>
    <n v="2.5595308844902701E-9"/>
    <n v="2.5696159665451299E-10"/>
    <n v="1.35867838568159E-5"/>
    <n v="1.3020264461951499E-5"/>
    <n v="1.15155001264065E-8"/>
    <n v="8.1815930804924996E-10"/>
    <m/>
    <s v="P6"/>
    <m/>
  </r>
  <r>
    <s v="I.12.03.008"/>
    <s v="Nectar, Apricot"/>
    <x v="0"/>
    <s v="I.12.03.008"/>
    <s v="Nectar, Apricot"/>
    <x v="3"/>
    <x v="86"/>
    <n v="0.01"/>
    <n v="1.1335666553286899E-5"/>
    <x v="1479"/>
    <n v="1.6943770068324201E-8"/>
    <n v="2.5782428532235901E-11"/>
    <n v="3.8450907753834903E-9"/>
    <n v="5.9851932178206997E-6"/>
    <n v="4.7675227380054598E-6"/>
    <n v="7.6882106621506902E-9"/>
    <n v="0"/>
    <n v="3.6211055021360702E-9"/>
    <n v="1.8410756398896702E-5"/>
    <n v="9.5077517994728105E-8"/>
    <n v="1.5552216648039201E-8"/>
    <n v="3.13816689491271E-6"/>
    <n v="1.3773390131564E-5"/>
    <n v="1.4147705614226901E-16"/>
    <n v="5.7801999320633001E-9"/>
    <n v="0"/>
    <n v="0"/>
    <n v="6.4375200427679803E-7"/>
    <n v="7.1516463975858905E-7"/>
    <n v="7.1733334710238198E-7"/>
    <n v="3.87122032668735E-6"/>
    <n v="3.7722899995576801E-8"/>
    <n v="0"/>
    <n v="0"/>
    <n v="3.8551787785177702E-7"/>
    <n v="6.4084341775767703E-7"/>
    <n v="3.7034385424004198E-6"/>
    <n v="3.7722899995576801E-8"/>
    <n v="7.8656924489199601E-10"/>
    <n v="2.2548194328510798E-9"/>
    <n v="4.6468219844076104E-9"/>
    <n v="0"/>
    <n v="0"/>
    <n v="0"/>
    <n v="8.6005261145508896E-10"/>
    <n v="2.6108435538275701E-11"/>
    <n v="2.6275946780306999E-9"/>
    <n v="1.07349777112E-10"/>
    <n v="0"/>
    <n v="1.7751838764999601E-6"/>
    <n v="1.7307363122352501E-6"/>
    <n v="9.1260638093603398E-10"/>
    <n v="6.3193751328997897E-11"/>
    <n v="1.2881128223384201E-6"/>
    <n v="1.09021400483539E-6"/>
    <n v="6.4043957201645997E-9"/>
    <n v="2.5782428532235901E-11"/>
    <n v="2.3266298431358E-11"/>
    <n v="2.2871766366278401E-6"/>
    <n v="2.1918632429246999E-6"/>
    <n v="1.9385573050729299E-9"/>
    <n v="1.3752522348707E-10"/>
    <s v="F28.A07LN$F28.A0C04"/>
    <s v="P5"/>
    <m/>
  </r>
  <r>
    <s v="I.12.03.008"/>
    <s v="Nectar, Apricot"/>
    <x v="1"/>
    <s v="A.05.03.001"/>
    <s v="Apricots (Prunus armeniaca)"/>
    <x v="4"/>
    <x v="10"/>
    <n v="7.5183999999999997E-3"/>
    <n v="8.5855009705763205E-6"/>
    <x v="1480"/>
    <n v="1.1203571501015801E-8"/>
    <n v="5.0536833037675201E-10"/>
    <n v="2.6366725416465E-9"/>
    <n v="4.8520743045241597E-6"/>
    <n v="4.0266891693339503E-6"/>
    <n v="5.6560667539052703E-9"/>
    <n v="0"/>
    <n v="2.4059866151055898E-9"/>
    <n v="1.63520298483883E-5"/>
    <n v="7.5152500104529303E-8"/>
    <n v="1.0997926844565199E-8"/>
    <n v="2.2752150873932402E-6"/>
    <n v="1.3234538049612599E-5"/>
    <n v="1.1670338505039099E-16"/>
    <n v="4.56886638566516E-9"/>
    <n v="0"/>
    <n v="0"/>
    <n v="5.2505163490268201E-7"/>
    <n v="3.3414334840774601E-7"/>
    <n v="4.3595407124501501E-7"/>
    <n v="3.51920234997313E-6"/>
    <n v="3.7722899995576801E-8"/>
    <n v="0"/>
    <n v="0"/>
    <n v="3.13398014646609E-7"/>
    <n v="2.9941855834328898E-7"/>
    <n v="3.3761496963484698E-6"/>
    <n v="3.7722899995576801E-8"/>
    <n v="6.6261345990288802E-10"/>
    <n v="1.0535097423189801E-9"/>
    <n v="3.9399435516833996E-9"/>
    <n v="0"/>
    <n v="0"/>
    <n v="0"/>
    <n v="7.0295875146874297E-10"/>
    <n v="1.2198533858430301E-11"/>
    <n v="1.5969013598718501E-9"/>
    <n v="9.3927969906569404E-11"/>
    <n v="0"/>
    <n v="0"/>
    <n v="0"/>
    <n v="0"/>
    <n v="0"/>
    <n v="7.4204761316553298E-7"/>
    <n v="6.2477111953087598E-7"/>
    <n v="3.0127728861748501E-9"/>
    <n v="5.0536833037675201E-10"/>
    <n v="5.0735958631769801E-11"/>
    <n v="2.99137905288662E-6"/>
    <n v="2.86671770219154E-6"/>
    <n v="2.5347318609356699E-9"/>
    <n v="1.79949967909141E-10"/>
    <m/>
    <s v="P6"/>
    <m/>
  </r>
  <r>
    <s v="I.12.03.008"/>
    <s v="Nectar, Apricot"/>
    <x v="1"/>
    <s v="A.15.01"/>
    <s v="Tap water"/>
    <x v="5"/>
    <x v="8"/>
    <n v="6.3499999999999997E-3"/>
    <n v="0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I.12.03.008"/>
    <s v="Nectar, Apricot"/>
    <x v="1"/>
    <s v="A.02.08.001"/>
    <s v="Sugar beet (root) (Beta vulgaris)"/>
    <x v="1"/>
    <x v="9"/>
    <n v="3.8760399999999999E-3"/>
    <n v="1.05035591954215E-6"/>
    <x v="1481"/>
    <n v="2.4502726780897798E-9"/>
    <n v="2.6053786221450099E-10"/>
    <n v="4.84355305821972E-10"/>
    <n v="4.2730728000793602E-7"/>
    <n v="2.8546881407553301E-7"/>
    <n v="6.9034581089480299E-10"/>
    <n v="0"/>
    <n v="4.4419839109061602E-10"/>
    <n v="8.3617905918764997E-7"/>
    <n v="8.77252663024908E-9"/>
    <n v="2.0051489440569301E-9"/>
    <n v="2.7759368619444299E-8"/>
    <n v="2.1983016975356999E-7"/>
    <n v="9.0489243244511397E-19"/>
    <n v="5.3332227114932502E-10"/>
    <n v="0"/>
    <n v="0"/>
    <n v="4.7048622323373203E-8"/>
    <n v="1.6775490207772199E-7"/>
    <n v="1.01529004304117E-7"/>
    <n v="1.10974751302722E-7"/>
    <n v="0"/>
    <n v="0"/>
    <n v="0"/>
    <n v="2.8964004372744599E-8"/>
    <n v="1.50321504750824E-7"/>
    <n v="1.0618330495196399E-7"/>
    <n v="0"/>
    <n v="4.1427433417360599E-11"/>
    <n v="5.2890899819734398E-10"/>
    <n v="1.2000937928009901E-10"/>
    <n v="0"/>
    <n v="0"/>
    <n v="0"/>
    <n v="6.17219063545469E-11"/>
    <n v="6.1242094528113501E-12"/>
    <n v="3.7190111466709799E-10"/>
    <n v="4.4511606161595502E-12"/>
    <n v="0"/>
    <n v="0"/>
    <n v="0"/>
    <n v="0"/>
    <n v="0"/>
    <n v="3.8255562759817602E-7"/>
    <n v="3.2209484067706602E-7"/>
    <n v="1.5532065622644599E-9"/>
    <n v="2.6053786221450099E-10"/>
    <n v="2.6156443537865099E-11"/>
    <n v="2.4049301193604401E-7"/>
    <n v="2.3051061821329201E-7"/>
    <n v="2.06720304930509E-10"/>
    <n v="1.4000471193491E-11"/>
    <m/>
    <s v="P6"/>
    <m/>
  </r>
  <r>
    <s v="I.12.03.008"/>
    <s v="Nectar, Apricot"/>
    <x v="1"/>
    <s v="A.02.08.002"/>
    <s v="Sugar cane (Saccharum officinarum)"/>
    <x v="1"/>
    <x v="9"/>
    <n v="4.9275999999999999E-3"/>
    <n v="2.95037817602467E-6"/>
    <x v="1482"/>
    <n v="4.8065717074006704E-9"/>
    <n v="3.3122113544962799E-10"/>
    <n v="9.1004863420904503E-10"/>
    <n v="7.0581163328860396E-7"/>
    <n v="4.5536475459597398E-7"/>
    <n v="1.3417980973506101E-9"/>
    <n v="0"/>
    <n v="7.7092049593985998E-10"/>
    <n v="1.22254749132069E-6"/>
    <n v="1.11524912599496E-8"/>
    <n v="2.54914085941707E-9"/>
    <n v="8.3519243890002E-7"/>
    <n v="3.1902191219783001E-7"/>
    <n v="2.3868778659432899E-17"/>
    <n v="6.7801127524881501E-10"/>
    <n v="0"/>
    <n v="0"/>
    <n v="7.1651747050743104E-8"/>
    <n v="2.1326638927312001E-7"/>
    <n v="1.7985027155324901E-7"/>
    <n v="2.4104322541149098E-7"/>
    <n v="0"/>
    <n v="0"/>
    <n v="0"/>
    <n v="4.3155858832423899E-8"/>
    <n v="1.91103354663564E-7"/>
    <n v="2.2110554109998599E-7"/>
    <n v="0"/>
    <n v="8.25283515717473E-11"/>
    <n v="6.72400692334762E-10"/>
    <n v="5.86869053444108E-10"/>
    <n v="0"/>
    <n v="0"/>
    <n v="0"/>
    <n v="9.5371953631798897E-11"/>
    <n v="7.7856922270340906E-12"/>
    <n v="6.5879220349175502E-10"/>
    <n v="8.9706465892717704E-12"/>
    <n v="0"/>
    <n v="0"/>
    <n v="0"/>
    <n v="0"/>
    <n v="0"/>
    <n v="4.8634201673686896E-7"/>
    <n v="4.0947836888172302E-7"/>
    <n v="1.9745876348578401E-9"/>
    <n v="3.3122113544962799E-10"/>
    <n v="3.3252621535686897E-11"/>
    <n v="1.7582245259992E-6"/>
    <n v="1.6849129678702301E-6"/>
    <n v="1.4901859751921999E-9"/>
    <n v="1.05875516733497E-10"/>
    <m/>
    <s v="P6"/>
    <m/>
  </r>
  <r>
    <s v="A.12.03.003"/>
    <s v="Nectar, Pear"/>
    <x v="0"/>
    <s v="A.12.03.003"/>
    <s v="Nectar, Pear"/>
    <x v="3"/>
    <x v="86"/>
    <n v="0.04"/>
    <n v="2.2697464297283501E-5"/>
    <x v="1483"/>
    <n v="3.9627345425615602E-8"/>
    <n v="7.22720043895747E-11"/>
    <n v="1.0429355904156801E-8"/>
    <n v="9.7724852991637401E-6"/>
    <n v="6.6270951286516298E-6"/>
    <n v="1.4652425437896599E-8"/>
    <n v="0"/>
    <n v="9.9221534522446799E-9"/>
    <n v="1.75713170642587E-5"/>
    <n v="1.9215730081611801E-7"/>
    <n v="3.97511593926233E-8"/>
    <n v="7.2898505527078498E-6"/>
    <n v="2.2835290657614799E-5"/>
    <n v="1.4105742683484699E-16"/>
    <n v="1.1682126758761001E-8"/>
    <n v="0"/>
    <n v="0"/>
    <n v="1.2221787468285999E-6"/>
    <n v="2.0454589787970201E-6"/>
    <n v="2.1871199241891599E-6"/>
    <n v="4.3140631232702502E-6"/>
    <n v="3.6645260786896899E-9"/>
    <n v="0"/>
    <n v="0"/>
    <n v="7.3695147627383003E-7"/>
    <n v="1.83289112741633E-6"/>
    <n v="4.0535879988827696E-6"/>
    <n v="3.6645260786896899E-9"/>
    <n v="1.39073596515469E-9"/>
    <n v="6.4490613742426397E-9"/>
    <n v="6.8126280984992604E-9"/>
    <n v="0"/>
    <n v="0"/>
    <n v="0"/>
    <n v="1.6255799955793701E-9"/>
    <n v="7.4673342228072697E-11"/>
    <n v="8.0114282937331992E-9"/>
    <n v="2.1047182070404001E-10"/>
    <n v="0"/>
    <n v="4.2401636008174103E-6"/>
    <n v="4.1194386391414003E-6"/>
    <n v="2.7043151169644198E-9"/>
    <n v="1.47019674690346E-10"/>
    <n v="3.6107729508069299E-6"/>
    <n v="3.0560329584362101E-6"/>
    <n v="1.7952479341563701E-8"/>
    <n v="7.22720043895747E-11"/>
    <n v="6.5218915287901203E-11"/>
    <n v="5.0740424464954102E-6"/>
    <n v="4.8648371714175701E-6"/>
    <n v="4.3181255291908602E-9"/>
    <n v="2.94963861933903E-10"/>
    <s v="F28.A07LN$F28.A07KF$F28.A0C6N$F28.A0C04"/>
    <s v="P5"/>
    <m/>
  </r>
  <r>
    <s v="A.12.03.003"/>
    <s v="Nectar, Pear"/>
    <x v="1"/>
    <s v="A.05.01.003"/>
    <s v="Lemons (Citrus limon)"/>
    <x v="4"/>
    <x v="6"/>
    <n v="2.9903999999999998E-3"/>
    <n v="2.58669379812799E-6"/>
    <x v="1484"/>
    <n v="3.8372785323489403E-9"/>
    <n v="2.0100732272273901E-10"/>
    <n v="1.4328574290356299E-9"/>
    <n v="1.2008987401070401E-6"/>
    <n v="7.8148628851162905E-7"/>
    <n v="1.7099104140782799E-9"/>
    <n v="0"/>
    <n v="1.3496597848200899E-9"/>
    <n v="1.9204242116331001E-6"/>
    <n v="5.3694718879675799E-8"/>
    <n v="1.5488861215291101E-8"/>
    <n v="4.6126755697154698E-7"/>
    <n v="1.7922730164111099E-6"/>
    <n v="2.6649511184472801E-17"/>
    <n v="3.2643491013056201E-9"/>
    <n v="0"/>
    <n v="0"/>
    <n v="3.5625736173917998E-7"/>
    <n v="1.3290357909642E-7"/>
    <n v="2.2960053553699999E-7"/>
    <n v="4.8192032315563005E-7"/>
    <n v="2.1694057881657899E-10"/>
    <n v="0"/>
    <n v="0"/>
    <n v="2.13814646295267E-7"/>
    <n v="1.19091995221027E-7"/>
    <n v="4.4836270641651802E-7"/>
    <n v="2.1694057881657899E-10"/>
    <n v="4.2580069320524199E-10"/>
    <n v="4.19027390592504E-10"/>
    <n v="8.6508233028053801E-10"/>
    <n v="0"/>
    <n v="0"/>
    <n v="0"/>
    <n v="4.75288845371418E-10"/>
    <n v="4.8518961015974099E-12"/>
    <n v="8.4102760269963504E-10"/>
    <n v="2.84914406474388E-11"/>
    <n v="0"/>
    <n v="0"/>
    <n v="0"/>
    <n v="0"/>
    <n v="0"/>
    <n v="2.9514513492368098E-7"/>
    <n v="2.4849908967933701E-7"/>
    <n v="1.1983129440861399E-9"/>
    <n v="2.0100732272273901E-10"/>
    <n v="2.0179933322574501E-11"/>
    <n v="1.0906499230972601E-6"/>
    <n v="1.04576024383279E-6"/>
    <n v="9.2905517418451501E-10"/>
    <n v="6.3017710892967206E-11"/>
    <m/>
    <s v="P6"/>
    <m/>
  </r>
  <r>
    <s v="A.12.03.003"/>
    <s v="Nectar, Pear"/>
    <x v="1"/>
    <s v="A.05.02.002"/>
    <s v="Pear (Pyrus communis)"/>
    <x v="4"/>
    <x v="5"/>
    <n v="0.02"/>
    <n v="1.11546442326974E-5"/>
    <x v="1485"/>
    <n v="1.7636735362480801E-8"/>
    <n v="1.19647215906392E-9"/>
    <n v="5.3566973564296798E-9"/>
    <n v="5.2364696315744402E-6"/>
    <n v="3.6651081474674799E-6"/>
    <n v="6.9612914576597401E-9"/>
    <n v="0"/>
    <n v="4.9960256361490596E-9"/>
    <n v="9.5914284071136307E-6"/>
    <n v="7.9817135579306194E-8"/>
    <n v="1.08576247242725E-8"/>
    <n v="4.2886508252577504E-6"/>
    <n v="1.9457010489759299E-5"/>
    <n v="4.14913939642008E-17"/>
    <n v="4.8524510460882497E-9"/>
    <n v="0"/>
    <n v="0"/>
    <n v="5.1654974672687104E-7"/>
    <n v="7.91092732716786E-7"/>
    <n v="1.1293337719948001E-6"/>
    <n v="2.7960457946360899E-6"/>
    <n v="3.44758549987311E-9"/>
    <n v="0"/>
    <n v="0"/>
    <n v="3.1086592552114599E-7"/>
    <n v="7.0888092393468703E-7"/>
    <n v="2.6419137125117699E-6"/>
    <n v="3.44758549987311E-9"/>
    <n v="6.00095331564191E-10"/>
    <n v="2.49421065828871E-9"/>
    <n v="3.8669854678068398E-9"/>
    <n v="0"/>
    <n v="0"/>
    <n v="0"/>
    <n v="6.8791567884656501E-10"/>
    <n v="2.8880333938079799E-11"/>
    <n v="4.1367537435707298E-9"/>
    <n v="1.4247587979368599E-10"/>
    <n v="0"/>
    <n v="0"/>
    <n v="0"/>
    <n v="0"/>
    <n v="0"/>
    <n v="1.75681627930763E-6"/>
    <n v="1.47916124809129E-6"/>
    <n v="7.1328151433699198E-9"/>
    <n v="1.19647215906392E-9"/>
    <n v="1.2011865072961001E-10"/>
    <n v="4.1613583218154204E-6"/>
    <n v="3.9901169967367496E-6"/>
    <n v="3.5426287614511598E-9"/>
    <n v="2.4055306955100899E-10"/>
    <m/>
    <s v="P6"/>
    <m/>
  </r>
  <r>
    <s v="A.12.03.003"/>
    <s v="Nectar, Pear"/>
    <x v="1"/>
    <s v="A.15.01"/>
    <s v="Tap water"/>
    <x v="5"/>
    <x v="8"/>
    <n v="0.01"/>
    <n v="0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12.03.003"/>
    <s v="Nectar, Pear"/>
    <x v="1"/>
    <s v="A.02.08.001"/>
    <s v="Sugar beet (root) (Beta vulgaris)"/>
    <x v="1"/>
    <x v="9"/>
    <n v="0.01"/>
    <n v="3.09152002145557E-6"/>
    <x v="1486"/>
    <n v="7.2119049375587402E-9"/>
    <n v="7.6684293618724898E-10"/>
    <n v="1.4256064040649801E-9"/>
    <n v="1.2576965454091799E-6"/>
    <n v="8.4022238347586004E-7"/>
    <n v="2.03189971742108E-9"/>
    <n v="0"/>
    <n v="1.3074122723596201E-9"/>
    <n v="2.46113175058538E-6"/>
    <n v="2.5820239798323599E-8"/>
    <n v="5.90176909675969E-9"/>
    <n v="8.1704346377545599E-8"/>
    <n v="6.4702769648728101E-7"/>
    <n v="2.66337630903924E-18"/>
    <n v="1.5697312201229701E-9"/>
    <n v="0"/>
    <n v="0"/>
    <n v="1.3847854349981801E-7"/>
    <n v="4.9375419209962695E-7"/>
    <n v="2.9883103786518998E-7"/>
    <n v="3.2663277194454899E-7"/>
    <n v="0"/>
    <n v="0"/>
    <n v="0"/>
    <n v="8.5249959327023006E-8"/>
    <n v="4.4244235020360601E-7"/>
    <n v="3.1253007394523001E-7"/>
    <n v="0"/>
    <n v="1.2193365835755401E-10"/>
    <n v="1.5567416025682399E-9"/>
    <n v="3.5322445649528399E-10"/>
    <n v="0"/>
    <n v="0"/>
    <n v="0"/>
    <n v="1.8166652437267401E-10"/>
    <n v="1.80254290823691E-11"/>
    <n v="1.09461918631938E-9"/>
    <n v="1.3101132585200301E-11"/>
    <n v="0"/>
    <n v="0"/>
    <n v="0"/>
    <n v="0"/>
    <n v="0"/>
    <n v="1.1259786897338399E-6"/>
    <n v="9.4802402712667397E-7"/>
    <n v="4.5715638816886501E-9"/>
    <n v="7.6684293618724898E-10"/>
    <n v="7.6986445625621894E-11"/>
    <n v="7.0784478631254697E-7"/>
    <n v="6.78463536126998E-7"/>
    <n v="6.0844133844900998E-10"/>
    <n v="4.1207686079739598E-11"/>
    <m/>
    <s v="P6"/>
    <m/>
  </r>
  <r>
    <s v="A.12.03.003"/>
    <s v="Nectar, Pear"/>
    <x v="1"/>
    <s v="A.02.08.002"/>
    <s v="Sugar cane (Saccharum officinarum)"/>
    <x v="1"/>
    <x v="9"/>
    <n v="0.01"/>
    <n v="8.6838689936852307E-6"/>
    <x v="1487"/>
    <n v="1.41472165687115E-8"/>
    <n v="9.7488551520528401E-10"/>
    <n v="2.6785525942310298E-9"/>
    <n v="2.07742038207307E-6"/>
    <n v="1.34027830919665E-6"/>
    <n v="3.9493238487374802E-9"/>
    <n v="0"/>
    <n v="2.2690557589159001E-9"/>
    <n v="3.5983326949265898E-6"/>
    <n v="3.2825206558812501E-8"/>
    <n v="7.5029043563000006E-9"/>
    <n v="2.4582278241009999E-6"/>
    <n v="9.3897945495707697E-7"/>
    <n v="7.0253145377134094E-17"/>
    <n v="1.9955953912441499E-9"/>
    <n v="0"/>
    <n v="0"/>
    <n v="2.10893094862738E-7"/>
    <n v="6.2770847488419098E-7"/>
    <n v="5.2935457879216199E-7"/>
    <n v="7.0946423353397995E-7"/>
    <n v="0"/>
    <n v="0"/>
    <n v="0"/>
    <n v="1.2702094513039399E-7"/>
    <n v="5.6247585805700902E-7"/>
    <n v="6.5078150600925004E-7"/>
    <n v="0"/>
    <n v="2.4290628202770999E-10"/>
    <n v="1.97908172279318E-9"/>
    <n v="1.72733584391659E-9"/>
    <n v="0"/>
    <n v="0"/>
    <n v="0"/>
    <n v="2.8070894698871198E-10"/>
    <n v="2.2915683106026301E-11"/>
    <n v="1.9390277611434498E-9"/>
    <n v="2.6403367677714801E-11"/>
    <n v="0"/>
    <n v="0"/>
    <n v="0"/>
    <n v="0"/>
    <n v="0"/>
    <n v="1.4314539043798501E-6"/>
    <n v="1.20522058494478E-6"/>
    <n v="5.8118177788178104E-9"/>
    <n v="9.7488551520528401E-10"/>
    <n v="9.7872676614486499E-11"/>
    <n v="5.1749947072322996E-6"/>
    <n v="4.9592162786605704E-6"/>
    <n v="4.3860749411562699E-9"/>
    <n v="3.1162415870064099E-10"/>
    <m/>
    <s v="P6"/>
    <m/>
  </r>
  <r>
    <s v="A.03.01.001"/>
    <s v="New potatoes"/>
    <x v="0"/>
    <s v="A.03.01.001"/>
    <s v="New potatoes"/>
    <x v="15"/>
    <x v="64"/>
    <n v="1.63"/>
    <n v="6.8553869516204996E-4"/>
    <x v="1488"/>
    <n v="1.4925698195231E-6"/>
    <n v="1.0372287718807901E-7"/>
    <n v="3.7680966813588501E-7"/>
    <n v="2.6350810141830699E-4"/>
    <n v="1.5742119177131601E-4"/>
    <n v="3.6051235694132499E-7"/>
    <n v="0"/>
    <n v="3.4924410772944899E-7"/>
    <n v="8.10813281555102E-4"/>
    <n v="8.1789177346750792E-6"/>
    <n v="3.3201547239770099E-6"/>
    <n v="3.3985133368789198E-5"/>
    <n v="2.3022960890407799E-4"/>
    <n v="7.2889378627433498E-16"/>
    <n v="4.9723405418451898E-7"/>
    <n v="0"/>
    <n v="0"/>
    <n v="4.3024751818067498E-5"/>
    <n v="8.3920624893461801E-5"/>
    <n v="7.8447597723626497E-5"/>
    <n v="5.8115126983151799E-5"/>
    <n v="0"/>
    <n v="0"/>
    <n v="0"/>
    <n v="2.6554563119318699E-5"/>
    <n v="7.5199439523799703E-5"/>
    <n v="5.5667189128197899E-5"/>
    <n v="0"/>
    <n v="3.6504806521704598E-8"/>
    <n v="2.64590620546703E-7"/>
    <n v="5.9416929872917701E-8"/>
    <n v="0"/>
    <n v="0"/>
    <n v="0"/>
    <n v="5.6345587781692301E-8"/>
    <n v="3.0636808694881302E-9"/>
    <n v="2.8735383781548E-7"/>
    <n v="2.481001262787E-9"/>
    <n v="0"/>
    <n v="2.16562652748131E-4"/>
    <n v="1.98782158990654E-4"/>
    <n v="4.68463544828226E-7"/>
    <n v="1.3993700079103599E-8"/>
    <n v="1.5229943948148999E-4"/>
    <n v="1.2822936105523101E-4"/>
    <n v="6.1834795194888205E-7"/>
    <n v="1.0372287718807901E-7"/>
    <n v="1.04131566817006E-8"/>
    <n v="5.3168501514120803E-5"/>
    <n v="5.09578456378842E-5"/>
    <n v="4.5245965804666198E-8"/>
    <n v="3.1587036456320498E-9"/>
    <s v="F28.A0BA1"/>
    <s v="P6"/>
    <m/>
  </r>
  <r>
    <s v="A.03.01.001"/>
    <s v="New potatoes"/>
    <x v="1"/>
    <s v="A.03.01.001"/>
    <s v="New potatoes"/>
    <x v="15"/>
    <x v="64"/>
    <n v="1.63"/>
    <n v="6.8553869516204996E-4"/>
    <x v="1488"/>
    <n v="1.4925698195231E-6"/>
    <n v="1.0372287718807901E-7"/>
    <n v="3.7680966813588501E-7"/>
    <n v="2.6350810141830699E-4"/>
    <n v="1.5742119177131601E-4"/>
    <n v="3.6051235694132499E-7"/>
    <n v="0"/>
    <n v="3.4924410772944899E-7"/>
    <n v="8.10813281555102E-4"/>
    <n v="8.1789177346750792E-6"/>
    <n v="3.3201547239770099E-6"/>
    <n v="3.3985133368789198E-5"/>
    <n v="2.3022960890407799E-4"/>
    <n v="7.2889378627433498E-16"/>
    <n v="4.9723405418451898E-7"/>
    <n v="0"/>
    <n v="0"/>
    <n v="4.3024751818067498E-5"/>
    <n v="8.3920624893461801E-5"/>
    <n v="7.8447597723626497E-5"/>
    <n v="5.8115126983151799E-5"/>
    <n v="0"/>
    <n v="0"/>
    <n v="0"/>
    <n v="2.6554563119318699E-5"/>
    <n v="7.5199439523799703E-5"/>
    <n v="5.5667189128197899E-5"/>
    <n v="0"/>
    <n v="3.6504806521704598E-8"/>
    <n v="2.64590620546703E-7"/>
    <n v="5.9416929872917701E-8"/>
    <n v="0"/>
    <n v="0"/>
    <n v="0"/>
    <n v="5.6345587781692301E-8"/>
    <n v="3.0636808694881302E-9"/>
    <n v="2.8735383781548E-7"/>
    <n v="2.481001262787E-9"/>
    <n v="0"/>
    <n v="2.16562652748131E-4"/>
    <n v="1.98782158990654E-4"/>
    <n v="4.68463544828226E-7"/>
    <n v="1.3993700079103599E-8"/>
    <n v="1.5229943948148999E-4"/>
    <n v="1.2822936105523101E-4"/>
    <n v="6.1834795194888205E-7"/>
    <n v="1.0372287718807901E-7"/>
    <n v="1.04131566817006E-8"/>
    <n v="5.3168501514120803E-5"/>
    <n v="5.09578456378842E-5"/>
    <n v="4.5245965804666198E-8"/>
    <n v="3.1587036456320498E-9"/>
    <s v="F28.A0BA1"/>
    <s v="P6"/>
    <m/>
  </r>
  <r>
    <s v="A.01.05.002"/>
    <s v="Noodle, rice"/>
    <x v="0"/>
    <s v="A.01.05.002"/>
    <s v="Noodle, rice"/>
    <x v="7"/>
    <x v="12"/>
    <n v="0.01"/>
    <n v="5.1911648011515702E-5"/>
    <x v="1489"/>
    <n v="3.4109328123263103E-8"/>
    <n v="1.0570706100387599E-6"/>
    <n v="1.5372294942993301E-8"/>
    <n v="4.0449704900367201E-5"/>
    <n v="7.5095107452882802E-6"/>
    <n v="1.2343395727660599E-8"/>
    <n v="1.0570130210806601E-6"/>
    <n v="1.47729281802805E-8"/>
    <n v="4.7723914423996102E-5"/>
    <n v="5.5447554893861899E-7"/>
    <n v="2.0334561976821499E-7"/>
    <n v="1.36575468062827E-5"/>
    <n v="7.5671188780349503E-6"/>
    <n v="3.4778791578205398E-16"/>
    <n v="2.51624093031141E-8"/>
    <n v="0"/>
    <n v="0"/>
    <n v="2.8603522223233602E-6"/>
    <n v="6.3985629738219797E-7"/>
    <n v="3.1481342798678202E-5"/>
    <n v="4.8737007114421099E-6"/>
    <n v="5.9445287054133602E-7"/>
    <n v="0"/>
    <n v="0"/>
    <n v="1.7092519670243101E-6"/>
    <n v="5.7336125654450205E-7"/>
    <n v="4.6324446511781202E-6"/>
    <n v="5.9445287054133602E-7"/>
    <n v="3.5703090897628702E-9"/>
    <n v="2.0173821989528702E-9"/>
    <n v="6.7557044389448597E-9"/>
    <n v="1.0570130210806601E-6"/>
    <n v="0"/>
    <n v="0"/>
    <n v="3.8267584044839302E-9"/>
    <n v="2.33591623036649E-11"/>
    <n v="1.07765246501836E-8"/>
    <n v="1.46285963309238E-10"/>
    <n v="0"/>
    <n v="5.5387091464646602E-6"/>
    <n v="5.0297437473591901E-6"/>
    <n v="1.43272068362938E-8"/>
    <n v="3.0041990983117E-10"/>
    <n v="6.2248491982804395E-7"/>
    <n v="5.2987302522095202E-7"/>
    <n v="2.88353471746032E-9"/>
    <n v="5.7588958095238E-11"/>
    <n v="1.8782630616126899E-11"/>
    <n v="5.3007490448558797E-6"/>
    <n v="5.0885195250902997E-6"/>
    <n v="4.5551908418484003E-9"/>
    <n v="2.8016422226558997E-10"/>
    <s v="F28.A0C0R$F28.A0C03$F28.A0BZV"/>
    <s v="P14"/>
    <m/>
  </r>
  <r>
    <s v="A.01.05.002"/>
    <s v="Noodle, rice"/>
    <x v="1"/>
    <s v="A.01.02.009"/>
    <s v="Rice"/>
    <x v="7"/>
    <x v="13"/>
    <n v="0.01"/>
    <n v="4.6583124325664202E-5"/>
    <x v="1490"/>
    <n v="2.00753540229115E-8"/>
    <n v="1.0570743360443501E-6"/>
    <n v="1.5082356546549601E-8"/>
    <n v="4.0449704900367201E-5"/>
    <n v="7.5095107452882802E-6"/>
    <n v="1.2343395727660599E-8"/>
    <n v="1.0570130210806601E-6"/>
    <n v="1.47729281802805E-8"/>
    <n v="4.7723914423996102E-5"/>
    <n v="5.5447554893861899E-7"/>
    <n v="2.0334561976821499E-7"/>
    <n v="1.36575468062827E-5"/>
    <n v="7.5671188780349503E-6"/>
    <n v="3.4778791578205398E-16"/>
    <n v="2.51624093031141E-8"/>
    <n v="0"/>
    <n v="0"/>
    <n v="2.8603522223233602E-6"/>
    <n v="6.3985629738219797E-7"/>
    <n v="3.1481342798678202E-5"/>
    <n v="4.8737007114421099E-6"/>
    <n v="5.9445287054133602E-7"/>
    <n v="0"/>
    <n v="0"/>
    <n v="1.7092519670243101E-6"/>
    <n v="5.7336125654450205E-7"/>
    <n v="4.6324446511781202E-6"/>
    <n v="5.9445287054133602E-7"/>
    <n v="3.5703090897628702E-9"/>
    <n v="2.0173821989528702E-9"/>
    <n v="6.7557044389448597E-9"/>
    <n v="1.0570130210806601E-6"/>
    <n v="0"/>
    <n v="0"/>
    <n v="3.8267584044839302E-9"/>
    <n v="2.33591623036649E-11"/>
    <n v="1.07765246501836E-8"/>
    <n v="1.46285963309238E-10"/>
    <n v="0"/>
    <n v="1.69910686300275E-7"/>
    <n v="1.6420228504461101E-7"/>
    <n v="1.06668039722472E-10"/>
    <n v="9.2662771865730997E-12"/>
    <n v="6.6275969414091795E-7"/>
    <n v="5.6415580995274799E-7"/>
    <n v="3.07009941368E-9"/>
    <n v="6.1314963683999999E-11"/>
    <n v="1.9997866816990401E-11"/>
    <n v="5.3007490448558797E-6"/>
    <n v="5.0885195250902997E-6"/>
    <n v="4.5551908418484003E-9"/>
    <n v="2.8016422226558997E-10"/>
    <s v="F28.A0BZV"/>
    <s v="P14"/>
    <m/>
  </r>
  <r>
    <s v="A.18.05.001"/>
    <s v="Nutritionally complete formulas"/>
    <x v="0"/>
    <s v="A.18.05.001"/>
    <s v="Nutritionally complete formulas"/>
    <x v="2"/>
    <x v="81"/>
    <n v="0.28000000000000003"/>
    <n v="1.5227996254608099E-4"/>
    <x v="1491"/>
    <n v="3.8781622859257299E-7"/>
    <n v="4.8205833520599198E-10"/>
    <n v="6.1517967165149297E-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7376718783698903E-5"/>
    <n v="5.0645124979462598E-5"/>
    <n v="2.0749106510603199E-7"/>
    <n v="2.0086449233573402E-9"/>
    <n v="2.4084058719200199E-5"/>
    <n v="2.0383911761148099E-5"/>
    <n v="1.1974404719101099E-7"/>
    <n v="4.8205833520599198E-10"/>
    <n v="4.3501383410035098E-10"/>
    <n v="7.0819185043182397E-5"/>
    <n v="6.8001546114753003E-5"/>
    <n v="6.0581116295529003E-8"/>
    <n v="3.70813795905723E-9"/>
    <s v="F28.A0C0R"/>
    <s v="P5"/>
    <m/>
  </r>
  <r>
    <s v="A.18.05.001"/>
    <s v="Nutritionally complete formulas"/>
    <x v="1"/>
    <s v="A.18.05.001"/>
    <s v="Nutritionally complete formulas"/>
    <x v="2"/>
    <x v="81"/>
    <n v="0.28000000000000003"/>
    <n v="1.5227996254608099E-4"/>
    <x v="1491"/>
    <n v="3.8781622859257299E-7"/>
    <n v="4.8205833520599198E-10"/>
    <n v="6.1517967165149297E-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7376718783698903E-5"/>
    <n v="5.0645124979462598E-5"/>
    <n v="2.0749106510603199E-7"/>
    <n v="2.0086449233573402E-9"/>
    <n v="2.4084058719200199E-5"/>
    <n v="2.0383911761148099E-5"/>
    <n v="1.1974404719101099E-7"/>
    <n v="4.8205833520599198E-10"/>
    <n v="4.3501383410035098E-10"/>
    <n v="7.0819185043182397E-5"/>
    <n v="6.8001546114753003E-5"/>
    <n v="6.0581116295529003E-8"/>
    <n v="3.70813795905723E-9"/>
    <s v="F28.A0C0R"/>
    <s v="P5"/>
    <m/>
  </r>
  <r>
    <s v="A.18.05.002"/>
    <s v="Nutritionally incomplete formulas"/>
    <x v="0"/>
    <s v="A.18.05.002"/>
    <s v="Nutritionally incomplete formulas"/>
    <x v="2"/>
    <x v="81"/>
    <n v="0.27"/>
    <n v="1.4839499045094201E-4"/>
    <x v="1492"/>
    <n v="3.7792224647612498E-7"/>
    <n v="4.6976004494381999E-10"/>
    <n v="5.9948518487921302E-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59129217899358E-5"/>
    <n v="4.9353064658391102E-5"/>
    <n v="2.02197545299159E-7"/>
    <n v="1.9574002990101001E-9"/>
    <n v="2.3469625313140899E-5"/>
    <n v="1.9863876642556099E-5"/>
    <n v="1.16689132584269E-7"/>
    <n v="4.6976004494381999E-10"/>
    <n v="4.2391574490842598E-10"/>
    <n v="6.9012443347865902E-5"/>
    <n v="6.6266688129073002E-5"/>
    <n v="5.9035568592696602E-8"/>
    <n v="3.61353580487359E-9"/>
    <s v="F28.A0C0R"/>
    <s v="P5"/>
    <m/>
  </r>
  <r>
    <s v="A.18.05.002"/>
    <s v="Nutritionally incomplete formulas"/>
    <x v="1"/>
    <s v="A.18.05.002"/>
    <s v="Nutritionally incomplete formulas"/>
    <x v="2"/>
    <x v="81"/>
    <n v="0.27"/>
    <n v="1.4839499045094201E-4"/>
    <x v="1492"/>
    <n v="3.7792224647612498E-7"/>
    <n v="4.6976004494381999E-10"/>
    <n v="5.9948518487921302E-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59129217899358E-5"/>
    <n v="4.9353064658391102E-5"/>
    <n v="2.02197545299159E-7"/>
    <n v="1.9574002990101001E-9"/>
    <n v="2.3469625313140899E-5"/>
    <n v="1.9863876642556099E-5"/>
    <n v="1.16689132584269E-7"/>
    <n v="4.6976004494381999E-10"/>
    <n v="4.2391574490842598E-10"/>
    <n v="6.9012443347865902E-5"/>
    <n v="6.6266688129073002E-5"/>
    <n v="5.9035568592696602E-8"/>
    <n v="3.61353580487359E-9"/>
    <s v="F28.A0C0R"/>
    <s v="P5"/>
    <m/>
  </r>
  <r>
    <s v="A.01.06.007.001"/>
    <s v="Oat porridge"/>
    <x v="0"/>
    <s v="A.01.06.007.001"/>
    <s v="Oat porridge"/>
    <x v="7"/>
    <x v="56"/>
    <n v="4.07"/>
    <n v="3.9928482115577498E-3"/>
    <x v="1493"/>
    <n v="6.8588888728351101E-6"/>
    <n v="4.8939136371797603E-5"/>
    <n v="3.06609130086182E-6"/>
    <n v="2.6826498170937399E-3"/>
    <n v="7.1266256246315101E-4"/>
    <n v="3.1683964032318501E-6"/>
    <n v="4.8901446732433399E-5"/>
    <n v="2.9942451799301101E-6"/>
    <n v="7.1225646310589296E-3"/>
    <n v="5.32083483260859E-5"/>
    <n v="7.2745235785921999E-6"/>
    <n v="9.3855412668691606E-5"/>
    <n v="2.7184379120537402E-4"/>
    <n v="3.4700835452172002E-15"/>
    <n v="2.74082520645038E-6"/>
    <n v="1.21752726494525E-6"/>
    <n v="0.10319120319167301"/>
    <n v="2.3436636707614599E-4"/>
    <n v="1.03083913187264E-4"/>
    <n v="4.0042082908402601E-4"/>
    <n v="5.7212273113394505E-4"/>
    <n v="4.8881231831676498E-5"/>
    <n v="1.06157579069835E-3"/>
    <n v="2.62198954082335E-4"/>
    <n v="1.44327040427238E-4"/>
    <n v="9.2370307909310595E-5"/>
    <n v="5.62927713861864E-4"/>
    <n v="4.8881231831676498E-5"/>
    <n v="2.0116352370218301E-7"/>
    <n v="3.2535732771053501E-7"/>
    <n v="3.0835049323139397E-4"/>
    <n v="0"/>
    <n v="3.9317621877716901E-5"/>
    <n v="4.7919124273582798E-6"/>
    <n v="3.0785587414865298E-7"/>
    <n v="3.7287798980959303E-9"/>
    <n v="1.46674296367774E-6"/>
    <n v="3.0814061140824298E-4"/>
    <n v="4.8651032433575697E-7"/>
    <n v="7.4842564288278796E-4"/>
    <n v="6.89882983080128E-4"/>
    <n v="1.5049962568307E-6"/>
    <n v="5.01603346121057E-8"/>
    <n v="4.53363044537239E-4"/>
    <n v="3.8580710484585802E-4"/>
    <n v="2.09330322340089E-6"/>
    <n v="3.7689639364138203E-8"/>
    <n v="1.5230342019056201E-8"/>
    <n v="1.0840970704398E-4"/>
    <n v="1.03900019666653E-4"/>
    <n v="9.2192989371664806E-8"/>
    <n v="6.4554443005541199E-9"/>
    <s v="F28.A0BA1$F28.A07LL$F28.A07LH$F28.A0BZV"/>
    <s v="P15"/>
    <m/>
  </r>
  <r>
    <s v="A.01.06.007.001"/>
    <s v="Oat porridge"/>
    <x v="1"/>
    <s v="A.08.01.001.002"/>
    <s v="Cow milk, 3 - 4% fat (whole milk)"/>
    <x v="0"/>
    <x v="1"/>
    <n v="1.73"/>
    <n v="2.0074565091816E-3"/>
    <x v="1494"/>
    <n v="3.0016803344571899E-6"/>
    <n v="3.9117860400474803E-5"/>
    <n v="1.67541146926238E-6"/>
    <n v="1.7738384906173599E-3"/>
    <n v="4.0598945764415602E-4"/>
    <n v="2.3301360059690002E-6"/>
    <n v="3.90383005847057E-5"/>
    <n v="1.6618746053909199E-6"/>
    <n v="3.1745904785869302E-3"/>
    <n v="2.4678630395085701E-5"/>
    <n v="2.0471747265945499E-6"/>
    <n v="7.4045438449675302E-5"/>
    <n v="1.04500837764452E-4"/>
    <n v="2.40764565824592E-15"/>
    <n v="1.1060003171782501E-6"/>
    <n v="9.7195887882563592E-7"/>
    <n v="8.2378119198305594E-2"/>
    <n v="9.6964167805738396E-5"/>
    <n v="5.2623693914115202E-5"/>
    <n v="1.53896220013547E-4"/>
    <n v="3.7455540507154802E-4"/>
    <n v="3.9022162915479799E-5"/>
    <n v="8.4746193783348696E-4"/>
    <n v="2.0931490306344699E-4"/>
    <n v="5.9301329043411299E-5"/>
    <n v="4.7154195988191099E-5"/>
    <n v="3.68956586360156E-4"/>
    <n v="3.9022162915479799E-5"/>
    <n v="8.9963553702016596E-8"/>
    <n v="1.6619286863252501E-7"/>
    <n v="2.4612289236139901E-4"/>
    <n v="0"/>
    <n v="3.1387479179018001E-5"/>
    <n v="3.8254107028438497E-6"/>
    <n v="1.2813891890845001E-7"/>
    <n v="1.89359135778319E-9"/>
    <n v="5.6372241763204095E-7"/>
    <n v="2.4598783291398401E-4"/>
    <n v="3.8838393438338301E-7"/>
    <n v="0"/>
    <n v="0"/>
    <n v="0"/>
    <n v="0"/>
    <n v="1.55185474854508E-4"/>
    <n v="1.3259151975136699E-4"/>
    <n v="6.0490116533717503E-7"/>
    <n v="7.9559815769063005E-8"/>
    <n v="8.8636826019351995E-9"/>
    <n v="7.8432543709727696E-5"/>
    <n v="7.5170798961249794E-5"/>
    <n v="6.6643163151009304E-8"/>
    <n v="4.6731812695156E-9"/>
    <m/>
    <s v="P8"/>
    <m/>
  </r>
  <r>
    <s v="A.01.06.007.001"/>
    <s v="Oat porridge"/>
    <x v="1"/>
    <s v="A.01.02.008"/>
    <s v="Oats, grain"/>
    <x v="7"/>
    <x v="13"/>
    <n v="0.87"/>
    <n v="5.1917041752469896E-4"/>
    <x v="1495"/>
    <n v="4.4277235949829802E-7"/>
    <n v="3.5613482763772402E-9"/>
    <n v="9.1479418268912597E-7"/>
    <n v="4.6064560170407798E-4"/>
    <n v="2.04098625520328E-4"/>
    <n v="2.4954440228537401E-7"/>
    <n v="0"/>
    <n v="9.1249286811592103E-7"/>
    <n v="3.1459041499228798E-3"/>
    <n v="2.2294586414854E-5"/>
    <n v="4.7101238904621201E-6"/>
    <n v="1.10216752499626E-6"/>
    <n v="1.4094049687920799E-4"/>
    <n v="4.5413884107159302E-16"/>
    <n v="1.3553905234217801E-6"/>
    <n v="0"/>
    <n v="0"/>
    <n v="1.12903905445202E-4"/>
    <n v="3.71646819128077E-5"/>
    <n v="2.0764225797317799E-4"/>
    <n v="1.0293475637288999E-4"/>
    <n v="0"/>
    <n v="0"/>
    <n v="0"/>
    <n v="7.0043049066328603E-5"/>
    <n v="3.3302459955123401E-5"/>
    <n v="1.0075311649887601E-4"/>
    <n v="0"/>
    <n v="8.8470402758718897E-8"/>
    <n v="1.17175322064323E-7"/>
    <n v="4.38986774623326E-8"/>
    <n v="0"/>
    <n v="0"/>
    <n v="0"/>
    <n v="1.47342265115986E-7"/>
    <n v="1.35676688706058E-9"/>
    <n v="7.6059435155010101E-7"/>
    <n v="3.19948456277294E-9"/>
    <n v="0"/>
    <n v="9.8688981194237097E-6"/>
    <n v="9.5373378647768599E-6"/>
    <n v="6.1955845129089604E-9"/>
    <n v="5.3821185407384096E-10"/>
    <n v="3.8494976634830598E-5"/>
    <n v="3.2767781315798301E-5"/>
    <n v="1.7832014565914499E-7"/>
    <n v="3.5613482763772402E-9"/>
    <n v="1.1615332414931301E-9"/>
    <n v="1.01609410663662E-5"/>
    <n v="9.7370882331530702E-6"/>
    <n v="8.7122270408698295E-9"/>
    <n v="6.0156947763845496E-10"/>
    <s v="F28.A0BZV"/>
    <s v="P14"/>
    <m/>
  </r>
  <r>
    <s v="A.01.06.007.001"/>
    <s v="Oat porridge"/>
    <x v="1"/>
    <s v="A.15.01"/>
    <s v="Tap water"/>
    <x v="5"/>
    <x v="8"/>
    <n v="1.73"/>
    <n v="0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01.06.001.011"/>
    <s v="Oat flakes"/>
    <x v="0"/>
    <s v="A.01.06.001.011"/>
    <s v="Oat flakes"/>
    <x v="7"/>
    <x v="56"/>
    <n v="0.73"/>
    <n v="8.6336349915902902E-4"/>
    <x v="1496"/>
    <n v="1.02101916387282E-6"/>
    <n v="6.7670413536870702E-9"/>
    <n v="1.1119541753810299E-6"/>
    <n v="5.5138191621817304E-4"/>
    <n v="2.4430123900149101E-4"/>
    <n v="2.9869876148740399E-7"/>
    <n v="0"/>
    <n v="1.0922324326899501E-6"/>
    <n v="3.7655730392439401E-3"/>
    <n v="2.6686093893523902E-5"/>
    <n v="5.6379071606036503E-6"/>
    <n v="1.31926852156569E-6"/>
    <n v="1.68702449246269E-4"/>
    <n v="5.4359347726935797E-16"/>
    <n v="1.6223704758356701E-6"/>
    <n v="0"/>
    <n v="0"/>
    <n v="1.35143310828533E-4"/>
    <n v="4.4485247341810003E-5"/>
    <n v="2.48542883434863E-4"/>
    <n v="1.2321047461296699E-4"/>
    <n v="0"/>
    <n v="0"/>
    <n v="0"/>
    <n v="8.3839877053175103E-5"/>
    <n v="3.9862258788332098E-5"/>
    <n v="1.20599103159984E-4"/>
    <n v="0"/>
    <n v="1.0589698462601E-7"/>
    <n v="1.4025609573672399E-7"/>
    <n v="5.2545681124670498E-8"/>
    <n v="0"/>
    <n v="0"/>
    <n v="0"/>
    <n v="1.7636521477473801E-7"/>
    <n v="1.62401795063575E-9"/>
    <n v="9.1041349243539402E-7"/>
    <n v="3.8297075291853098E-9"/>
    <n v="0"/>
    <n v="2.1841944616535401E-4"/>
    <n v="2.03964324015799E-4"/>
    <n v="3.36046887206392E-7"/>
    <n v="1.6267124215399399E-8"/>
    <n v="8.1399730068420606E-5"/>
    <n v="6.9270300196142595E-5"/>
    <n v="3.7584518497777801E-7"/>
    <n v="6.7670413536870702E-9"/>
    <n v="2.73455400509397E-9"/>
    <n v="1.2162406707080801E-5"/>
    <n v="1.1655064866613701E-5"/>
    <n v="1.04283302012477E-8"/>
    <n v="7.2006447058565303E-10"/>
    <s v="F28.A07LL$F28.A07LH$F28.A0BZV"/>
    <s v="P15"/>
    <m/>
  </r>
  <r>
    <s v="A.01.06.001.011"/>
    <s v="Oat flakes"/>
    <x v="1"/>
    <s v="A.01.02.008"/>
    <s v="Oats, grain"/>
    <x v="7"/>
    <x v="13"/>
    <n v="1.04"/>
    <n v="6.2143473985116604E-4"/>
    <x v="1497"/>
    <n v="5.2998806702044295E-7"/>
    <n v="4.26284985612571E-9"/>
    <n v="1.09498705193412E-6"/>
    <n v="5.5138191621817304E-4"/>
    <n v="2.4430123900149101E-4"/>
    <n v="2.9869876148740399E-7"/>
    <n v="0"/>
    <n v="1.0922324326899501E-6"/>
    <n v="3.7655730392439401E-3"/>
    <n v="2.6686093893523902E-5"/>
    <n v="5.6379071606036503E-6"/>
    <n v="1.31926852156569E-6"/>
    <n v="1.68702449246269E-4"/>
    <n v="5.4359347726935797E-16"/>
    <n v="1.6223704758356701E-6"/>
    <n v="0"/>
    <n v="0"/>
    <n v="1.35143310828533E-4"/>
    <n v="4.4485247341810003E-5"/>
    <n v="2.48542883434863E-4"/>
    <n v="1.2321047461296699E-4"/>
    <n v="0"/>
    <n v="0"/>
    <n v="0"/>
    <n v="8.3839877053175103E-5"/>
    <n v="3.9862258788332003E-5"/>
    <n v="1.20599103159984E-4"/>
    <n v="0"/>
    <n v="1.0589698462601E-7"/>
    <n v="1.4025609573672399E-7"/>
    <n v="5.2545681124670498E-8"/>
    <n v="0"/>
    <n v="0"/>
    <n v="0"/>
    <n v="1.7636521477473801E-7"/>
    <n v="1.62401795063575E-9"/>
    <n v="9.1041349243539402E-7"/>
    <n v="3.8297075291853098E-9"/>
    <n v="0"/>
    <n v="1.18128381904001E-5"/>
    <n v="1.14159683888158E-5"/>
    <n v="7.4159684759432997E-9"/>
    <n v="6.4422689011413E-10"/>
    <n v="4.6077578735511397E-5"/>
    <n v="3.9222261072905297E-5"/>
    <n v="2.13445006855848E-7"/>
    <n v="4.26284985612571E-9"/>
    <n v="1.3903278834669501E-9"/>
    <n v="1.2162406707080801E-5"/>
    <n v="1.1655064866613701E-5"/>
    <n v="1.04283302012477E-8"/>
    <n v="7.2006447058565303E-10"/>
    <s v="F28.A0BZV"/>
    <s v="P14"/>
    <m/>
  </r>
  <r>
    <s v="A.08.09.004"/>
    <s v="Oats drink"/>
    <x v="0"/>
    <s v="A.08.09.004"/>
    <s v="Oats drink"/>
    <x v="0"/>
    <x v="90"/>
    <n v="1.78"/>
    <n v="5.8089805404730401E-4"/>
    <x v="1498"/>
    <n v="1.9022624341772E-6"/>
    <n v="8.21213898462648E-8"/>
    <n v="1.71374441724786E-7"/>
    <n v="7.5758318585874304E-5"/>
    <n v="3.3566300509346997E-5"/>
    <n v="4.1040366519773503E-8"/>
    <n v="0"/>
    <n v="1.50069652579626E-7"/>
    <n v="5.1737910434578504E-4"/>
    <n v="3.6665939588018502E-6"/>
    <n v="7.7463252650743298E-7"/>
    <n v="1.81263770205953E-7"/>
    <n v="2.3179240233114701E-5"/>
    <n v="7.4688209063208103E-17"/>
    <n v="2.22909122982631E-7"/>
    <n v="0"/>
    <n v="0"/>
    <n v="1.8568309361177499E-5"/>
    <n v="6.1121473907003299E-6"/>
    <n v="3.4149090479165699E-5"/>
    <n v="1.6928771354830799E-5"/>
    <n v="0"/>
    <n v="0"/>
    <n v="0"/>
    <n v="1.15193624041194E-5"/>
    <n v="5.47696181541815E-6"/>
    <n v="1.6569976289809399E-5"/>
    <n v="0"/>
    <n v="1.4549946711357599E-8"/>
    <n v="1.9270791572767501E-8"/>
    <n v="7.2196282356482204E-9"/>
    <n v="0"/>
    <n v="0"/>
    <n v="0"/>
    <n v="2.4232082582635799E-8"/>
    <n v="2.23135481368887E-10"/>
    <n v="1.2508824351342701E-7"/>
    <n v="5.2619100219446005E-10"/>
    <n v="0"/>
    <n v="3.4286550927300498E-4"/>
    <n v="3.0277548055995102E-4"/>
    <n v="1.2350518772765701E-6"/>
    <n v="1.20347354220233E-8"/>
    <n v="1.60181955624391E-4"/>
    <n v="1.36860546728978E-4"/>
    <n v="6.2437706695181096E-7"/>
    <n v="8.21213898462648E-8"/>
    <n v="9.1490651076911905E-9"/>
    <n v="2.0922705640330701E-6"/>
    <n v="2.0058055938311E-6"/>
    <n v="1.7931234290429399E-9"/>
    <n v="1.20988615445022E-10"/>
    <s v="F28.A0C0R$F28.A0BZV"/>
    <s v="P8"/>
    <m/>
  </r>
  <r>
    <s v="A.08.09.004"/>
    <s v="Oats drink"/>
    <x v="1"/>
    <s v="A.01.02.008"/>
    <s v="Oats, grain"/>
    <x v="7"/>
    <x v="13"/>
    <n v="0.18"/>
    <n v="1.06955750799814E-4"/>
    <x v="1499"/>
    <n v="9.1216773038292003E-8"/>
    <n v="7.33683326133333E-10"/>
    <n v="1.8845930995704899E-7"/>
    <n v="9.4898889689815606E-5"/>
    <n v="4.2046929087014697E-5"/>
    <n v="5.1409340754769298E-8"/>
    <n v="0"/>
    <n v="1.8798520970076401E-7"/>
    <n v="6.4809651887233304E-4"/>
    <n v="4.5929701467603601E-6"/>
    <n v="9.7034580565359697E-7"/>
    <n v="2.2706061663758E-7"/>
    <n v="2.90355462348689E-5"/>
    <n v="9.3558413720402297E-17"/>
    <n v="2.7922779527905902E-7"/>
    <n v="0"/>
    <n v="0"/>
    <n v="2.3259649563042299E-5"/>
    <n v="7.6564001396160494E-6"/>
    <n v="4.2776962726759002E-5"/>
    <n v="2.1205877260398199E-5"/>
    <n v="0"/>
    <n v="0"/>
    <n v="0"/>
    <n v="1.44297645788745E-5"/>
    <n v="6.8607329842931899E-6"/>
    <n v="2.0756431523846901E-5"/>
    <n v="0"/>
    <n v="1.8226035288635399E-8"/>
    <n v="2.4139616055846401E-8"/>
    <n v="9.0436894102875097E-9"/>
    <n v="0"/>
    <n v="0"/>
    <n v="0"/>
    <n v="3.03543924269834E-8"/>
    <n v="2.7951134380453701E-10"/>
    <n v="1.5669217116028899E-7"/>
    <n v="6.5913476968767297E-10"/>
    <n v="0"/>
    <n v="2.0331193232511499E-6"/>
    <n v="1.9648136672004702E-6"/>
    <n v="1.27636970608086E-9"/>
    <n v="1.10878530437626E-10"/>
    <n v="7.9304578786092806E-6"/>
    <n v="6.7505823413149298E-6"/>
    <n v="3.6736232300444499E-8"/>
    <n v="7.33683326133333E-10"/>
    <n v="2.3929071404945702E-10"/>
    <n v="2.0932839081382502E-6"/>
    <n v="2.0059647996630602E-6"/>
    <n v="1.7948302769973299E-9"/>
    <n v="1.2393101179731999E-10"/>
    <s v="F28.A0BZV"/>
    <s v="P14"/>
    <m/>
  </r>
  <r>
    <s v="A.08.09.004"/>
    <s v="Oats drink"/>
    <x v="1"/>
    <s v="A.16.04.001"/>
    <s v="Salt"/>
    <x v="6"/>
    <x v="18"/>
    <n v="1.7836E-3"/>
    <n v="5.6183586822206901E-7"/>
    <x v="1500"/>
    <n v="1.0592144875703901E-9"/>
    <n v="1.2786578390138E-11"/>
    <n v="2.6531651518436901E-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5380784231336699E-7"/>
    <n v="1.3088882973705701E-7"/>
    <n v="7.1017357055987701E-10"/>
    <n v="1.2786578390138E-11"/>
    <n v="5.1670423336704897E-12"/>
    <n v="4.0802802590870199E-7"/>
    <n v="3.9179406827434701E-7"/>
    <n v="3.4904091701052101E-10"/>
    <n v="2.1364609184766399E-11"/>
    <m/>
    <s v="P15"/>
    <m/>
  </r>
  <r>
    <s v="A.08.09.004"/>
    <s v="Oats drink"/>
    <x v="1"/>
    <s v="A.15.01"/>
    <s v="Tap water"/>
    <x v="5"/>
    <x v="8"/>
    <n v="1.6"/>
    <n v="0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11.04.008"/>
    <s v="Olive oil"/>
    <x v="0"/>
    <s v="A.11.04.008"/>
    <s v="Olive oil"/>
    <x v="12"/>
    <x v="97"/>
    <n v="0.04"/>
    <n v="1.5909247570817701E-4"/>
    <x v="1501"/>
    <n v="1.6975168166077199E-7"/>
    <n v="4.2161665698021799E-9"/>
    <n v="5.6107177086122797E-8"/>
    <n v="1.2954291118727899E-4"/>
    <n v="1.11792226299006E-4"/>
    <n v="9.2757131130508494E-8"/>
    <n v="0"/>
    <n v="5.48956863757624E-8"/>
    <n v="6.7368219159880398E-4"/>
    <n v="2.15578301311617E-6"/>
    <n v="2.15578301311617E-6"/>
    <n v="6.2469038232502302E-5"/>
    <n v="6.6689531986882997E-5"/>
    <n v="1.0397292957775001E-14"/>
    <n v="1.3105997178689701E-7"/>
    <n v="0"/>
    <n v="0"/>
    <n v="1.38503241609163E-5"/>
    <n v="5.3036425032685002E-6"/>
    <n v="9.1262745903979002E-6"/>
    <n v="1.01262669932696E-4"/>
    <n v="0"/>
    <n v="0"/>
    <n v="0"/>
    <n v="8.3420524812676607E-6"/>
    <n v="4.7524782398452603E-6"/>
    <n v="9.8697695577893793E-5"/>
    <n v="0"/>
    <n v="1.59527781077727E-8"/>
    <n v="1.6721682695751801E-8"/>
    <n v="6.0082670326983798E-8"/>
    <n v="0"/>
    <n v="0"/>
    <n v="0"/>
    <n v="1.8435453816985299E-8"/>
    <n v="1.9361948384554701E-10"/>
    <n v="3.3429577254204801E-8"/>
    <n v="2.8370358207267799E-9"/>
    <n v="0"/>
    <n v="3.74500758763229E-6"/>
    <n v="3.29530420091718E-6"/>
    <n v="1.3983999355989101E-8"/>
    <n v="1.20806615042626E-10"/>
    <n v="1.5633868230860201E-5"/>
    <n v="1.37683637731752E-5"/>
    <n v="5.4390171617476799E-8"/>
    <n v="4.2161665698021799E-9"/>
    <n v="4.7927049853301699E-10"/>
    <n v="1.0170688702406E-5"/>
    <n v="9.7468854796912197E-6"/>
    <n v="8.6203795567981407E-9"/>
    <n v="6.1141359678476599E-10"/>
    <s v="F28.A0C02"/>
    <s v="P7"/>
    <m/>
  </r>
  <r>
    <s v="A.11.04.008"/>
    <s v="Olive oil"/>
    <x v="1"/>
    <s v="A.05.05.001"/>
    <s v="Olives for oil production (Olea europaea)"/>
    <x v="4"/>
    <x v="25"/>
    <n v="0.16"/>
    <n v="2.4075891111784199E-4"/>
    <x v="1502"/>
    <n v="2.31704316043072E-7"/>
    <n v="1.0569957697348399E-8"/>
    <n v="7.6016554422678197E-8"/>
    <n v="1.6888557310341501E-4"/>
    <n v="1.45743939471297E-4"/>
    <n v="1.2092781539977401E-7"/>
    <n v="0"/>
    <n v="7.1567709645438404E-8"/>
    <n v="8.7828196830658895E-4"/>
    <n v="2.81050229858108E-6"/>
    <n v="2.81050229858108E-6"/>
    <n v="8.1441116510521495E-5"/>
    <n v="8.6943389849565998E-5"/>
    <n v="1.3554989337543699E-14"/>
    <n v="1.7086337062588099E-7"/>
    <n v="0"/>
    <n v="0"/>
    <n v="1.8056718906083401E-5"/>
    <n v="6.9143783746315197E-6"/>
    <n v="1.18979579845187E-5"/>
    <n v="1.3201651783818199E-4"/>
    <n v="0"/>
    <n v="0"/>
    <n v="0"/>
    <n v="1.08755647163193E-5"/>
    <n v="6.1958234830575201E-6"/>
    <n v="1.2867255127191999E-4"/>
    <n v="0"/>
    <n v="2.07976959034667E-8"/>
    <n v="2.1800119662609799E-8"/>
    <n v="7.8329999833697403E-8"/>
    <n v="0"/>
    <n v="0"/>
    <n v="0"/>
    <n v="2.40343694206624E-8"/>
    <n v="2.5242243819863901E-10"/>
    <n v="4.35822636795558E-8"/>
    <n v="3.69865410702158E-9"/>
    <n v="0"/>
    <n v="0"/>
    <n v="0"/>
    <n v="0"/>
    <n v="0"/>
    <n v="1.55201887596137E-5"/>
    <n v="1.30673093405818E-5"/>
    <n v="6.30132124322988E-8"/>
    <n v="1.0569957697348399E-8"/>
    <n v="1.06116055209164E-9"/>
    <n v="5.63531492548127E-5"/>
    <n v="5.4004965472659502E-5"/>
    <n v="4.7763288211000097E-8"/>
    <n v="3.38768422514818E-9"/>
    <m/>
    <s v="P6"/>
    <m/>
  </r>
  <r>
    <s v="A.05.05.001"/>
    <s v="Olives for oil production (Olea europaea)"/>
    <x v="0"/>
    <s v="A.05.05.001"/>
    <s v="Olives for oil production (Olea europaea)"/>
    <x v="4"/>
    <x v="25"/>
    <n v="0.13"/>
    <n v="2.0378385417987101E-4"/>
    <x v="1503"/>
    <n v="1.9611983761738E-7"/>
    <n v="8.9466541781689893E-9"/>
    <n v="6.4342151946953705E-8"/>
    <n v="1.4294861545351099E-4"/>
    <n v="1.2336100695472E-4"/>
    <n v="1.02356071413099E-7"/>
    <n v="0"/>
    <n v="6.0576547877951395E-8"/>
    <n v="7.4339796490688001E-4"/>
    <n v="2.3788734877020102E-6"/>
    <n v="2.3788734877020102E-6"/>
    <n v="6.8933625485217195E-5"/>
    <n v="7.3590875605578595E-5"/>
    <n v="1.1473253296197601E-14"/>
    <n v="1.4462266855519701E-7"/>
    <n v="0"/>
    <n v="0"/>
    <n v="1.5283620263273099E-5"/>
    <n v="5.8524881504830204E-6"/>
    <n v="1.00707040237802E-5"/>
    <n v="1.11741803015974E-4"/>
    <n v="0"/>
    <n v="0"/>
    <n v="0"/>
    <n v="9.2053269554346696E-6"/>
    <n v="5.2442868400315202E-6"/>
    <n v="1.08911393159253E-4"/>
    <n v="0"/>
    <n v="1.7603645944365099E-8"/>
    <n v="1.8452120363073801E-8"/>
    <n v="6.6300305105660597E-8"/>
    <n v="0"/>
    <n v="0"/>
    <n v="0"/>
    <n v="2.0343240508045501E-8"/>
    <n v="2.1365613051980199E-10"/>
    <n v="3.68890257281328E-8"/>
    <n v="3.1306255112532399E-9"/>
    <n v="0"/>
    <n v="0"/>
    <n v="0"/>
    <n v="0"/>
    <n v="0"/>
    <n v="1.3136643077294601E-5"/>
    <n v="1.10604697820759E-5"/>
    <n v="5.33358255945245E-8"/>
    <n v="8.9466541781689893E-9"/>
    <n v="8.9819058495006403E-10"/>
    <n v="4.7698595649065597E-5"/>
    <n v="4.5711039137748601E-5"/>
    <n v="4.0427940609755802E-8"/>
    <n v="2.8674134840522899E-9"/>
    <m/>
    <s v="P6"/>
    <m/>
  </r>
  <r>
    <s v="A.05.05.001"/>
    <s v="Olives for oil production (Olea europaea)"/>
    <x v="1"/>
    <s v="A.05.05.001"/>
    <s v="Olives for oil production (Olea europaea)"/>
    <x v="4"/>
    <x v="25"/>
    <n v="0.13"/>
    <n v="2.0378385417987101E-4"/>
    <x v="1503"/>
    <n v="1.9611983761738E-7"/>
    <n v="8.9466541781689893E-9"/>
    <n v="6.4342151946953705E-8"/>
    <n v="1.4294861545351099E-4"/>
    <n v="1.2336100695472E-4"/>
    <n v="1.02356071413099E-7"/>
    <n v="0"/>
    <n v="6.0576547877951395E-8"/>
    <n v="7.4339796490688001E-4"/>
    <n v="2.3788734877020102E-6"/>
    <n v="2.3788734877020102E-6"/>
    <n v="6.8933625485217195E-5"/>
    <n v="7.3590875605578595E-5"/>
    <n v="1.1473253296197601E-14"/>
    <n v="1.4462266855519701E-7"/>
    <n v="0"/>
    <n v="0"/>
    <n v="1.5283620263273099E-5"/>
    <n v="5.8524881504830204E-6"/>
    <n v="1.00707040237802E-5"/>
    <n v="1.11741803015974E-4"/>
    <n v="0"/>
    <n v="0"/>
    <n v="0"/>
    <n v="9.2053269554346696E-6"/>
    <n v="5.2442868400315202E-6"/>
    <n v="1.08911393159253E-4"/>
    <n v="0"/>
    <n v="1.7603645944365099E-8"/>
    <n v="1.8452120363073801E-8"/>
    <n v="6.6300305105660597E-8"/>
    <n v="0"/>
    <n v="0"/>
    <n v="0"/>
    <n v="2.0343240508045501E-8"/>
    <n v="2.1365613051980199E-10"/>
    <n v="3.68890257281328E-8"/>
    <n v="3.1306255112532399E-9"/>
    <n v="0"/>
    <n v="0"/>
    <n v="0"/>
    <n v="0"/>
    <n v="0"/>
    <n v="1.3136643077294601E-5"/>
    <n v="1.10604697820759E-5"/>
    <n v="5.33358255945245E-8"/>
    <n v="8.9466541781689893E-9"/>
    <n v="8.9819058495006403E-10"/>
    <n v="4.7698595649065597E-5"/>
    <n v="4.5711039137748601E-5"/>
    <n v="4.0427940609755802E-8"/>
    <n v="2.8674134840522899E-9"/>
    <m/>
    <s v="P6"/>
    <m/>
  </r>
  <r>
    <s v="A.19.08.004"/>
    <s v="Omelette with vegetables"/>
    <x v="0"/>
    <s v="A.19.08.004"/>
    <s v="Omelette with vegetables"/>
    <x v="9"/>
    <x v="104"/>
    <n v="0.13"/>
    <n v="2.8204056865328001E-4"/>
    <x v="1504"/>
    <n v="5.5991404162387601E-7"/>
    <n v="1.01769633093785E-6"/>
    <n v="2.6356891719190602E-7"/>
    <n v="1.6242485827125199E-4"/>
    <n v="6.5199461276936797E-5"/>
    <n v="1.2348044397043099E-7"/>
    <n v="1.0105442062523201E-6"/>
    <n v="2.5843858870253399E-7"/>
    <n v="5.8364346770980698E-4"/>
    <n v="6.9718800728943099E-6"/>
    <n v="8.3277272087924204E-7"/>
    <n v="5.4509528001163102E-6"/>
    <n v="4.73174112888782E-5"/>
    <n v="4.7903759768513799E-16"/>
    <n v="3.94899408318682E-7"/>
    <n v="3.6956790211915098E-5"/>
    <n v="1.7042855204133099E-3"/>
    <n v="3.2312783927441697E-5"/>
    <n v="1.1568734809177E-5"/>
    <n v="5.30218780497372E-5"/>
    <n v="3.4065262552334698E-5"/>
    <n v="4.0402264613686203E-6"/>
    <n v="1.7380229150733598E-5"/>
    <n v="1.00357433204592E-5"/>
    <n v="1.9872174735952201E-5"/>
    <n v="1.0368940882917099E-5"/>
    <n v="3.3339611972469303E-5"/>
    <n v="4.0402264613686203E-6"/>
    <n v="2.7006845108079199E-8"/>
    <n v="3.6620108064463298E-8"/>
    <n v="8.6287440409098393E-6"/>
    <n v="0"/>
    <n v="6.4371219076791397E-7"/>
    <n v="2.8837832730925899E-7"/>
    <n v="4.2621997096222498E-8"/>
    <n v="3.9748976534402801E-10"/>
    <n v="1.94219333515521E-7"/>
    <n v="8.6137127366079094E-6"/>
    <n v="8.2400310736602595E-9"/>
    <n v="5.0013165718656703E-5"/>
    <n v="4.6000446868081201E-5"/>
    <n v="1.05415120678023E-7"/>
    <n v="3.19175184751048E-9"/>
    <n v="6.3499499556146906E-5"/>
    <n v="5.3165332244216897E-5"/>
    <n v="3.25810791596442E-7"/>
    <n v="7.1521246855336998E-9"/>
    <n v="1.58204525951121E-9"/>
    <n v="6.1030451072244901E-6"/>
    <n v="5.85052301554928E-6"/>
    <n v="5.2076853789786796E-9"/>
    <n v="3.5653138235032902E-10"/>
    <s v="F28.A07MH$F28.A0EKQ$F28.A07GR$F28.A07KG$F28.A07LA"/>
    <s v="P10"/>
    <m/>
  </r>
  <r>
    <s v="A.19.08.004"/>
    <s v="Omelette with vegetables"/>
    <x v="1"/>
    <s v="A.08.01.001.002"/>
    <s v="Cow milk, 3 - 4% fat (whole milk)"/>
    <x v="0"/>
    <x v="1"/>
    <n v="0.03"/>
    <n v="3.8205381271860598E-5"/>
    <x v="1505"/>
    <n v="5.7127186123168403E-8"/>
    <n v="7.4448077171487204E-7"/>
    <n v="3.1885987904421902E-8"/>
    <n v="3.3759224939008399E-5"/>
    <n v="7.7266839658580904E-6"/>
    <n v="4.4346532099781199E-8"/>
    <n v="7.4296661034625799E-7"/>
    <n v="3.1628357891981401E-8"/>
    <n v="6.0417966248184703E-5"/>
    <n v="4.6967716570654999E-7"/>
    <n v="3.89612878794311E-8"/>
    <n v="1.4092131981306199E-6"/>
    <n v="1.9888323018501802E-6"/>
    <n v="4.5821675299120702E-17"/>
    <n v="2.1049105478165801E-8"/>
    <n v="1.8498064279979E-8"/>
    <n v="1.56779857398411E-3"/>
    <n v="1.84539639279019E-6"/>
    <n v="1.00152022259356E-6"/>
    <n v="2.92891215078565E-6"/>
    <n v="7.1284393922081202E-6"/>
    <n v="7.4265948249427399E-7"/>
    <n v="1.6128671430853501E-5"/>
    <n v="3.98362586728306E-6"/>
    <n v="1.1286072080113199E-6"/>
    <n v="8.9742618485485295E-7"/>
    <n v="7.0218841554882203E-6"/>
    <n v="7.4265948249427399E-7"/>
    <n v="1.71216255696532E-9"/>
    <n v="3.1629387146017998E-9"/>
    <n v="4.6841457831800702E-6"/>
    <n v="0"/>
    <n v="5.9735820114272398E-7"/>
    <n v="7.2804204601766901E-8"/>
    <n v="2.4387060094553201E-9"/>
    <n v="3.6038329829970199E-11"/>
    <n v="1.0728615936943701E-8"/>
    <n v="4.6815753675027E-6"/>
    <n v="7.3916203041588199E-9"/>
    <n v="0"/>
    <n v="0"/>
    <n v="0"/>
    <n v="0"/>
    <n v="2.9534489078860901E-6"/>
    <n v="2.5234467308990998E-6"/>
    <n v="1.15123189706965E-8"/>
    <n v="1.51416136861427E-9"/>
    <n v="1.68691262665386E-10"/>
    <n v="1.49270742496616E-6"/>
    <n v="1.43063076170739E-6"/>
    <n v="1.26833505269069E-9"/>
    <n v="8.8938749775031903E-11"/>
    <m/>
    <s v="P8"/>
    <m/>
  </r>
  <r>
    <s v="A.19.08.004"/>
    <s v="Omelette with vegetables"/>
    <x v="1"/>
    <s v="A.03.01.002"/>
    <s v="Main-crop potatoes"/>
    <x v="15"/>
    <x v="64"/>
    <n v="0.06"/>
    <n v="1.7050438465632801E-5"/>
    <x v="1506"/>
    <n v="3.72331621228999E-8"/>
    <n v="3.7710253297179104E-9"/>
    <n v="1.31908046002939E-8"/>
    <n v="9.5802946464014392E-6"/>
    <n v="5.7233208111608203E-6"/>
    <n v="1.3107052817642799E-8"/>
    <n v="0"/>
    <n v="1.2697376048625799E-8"/>
    <n v="2.9478524943650301E-5"/>
    <n v="2.9735875809934898E-7"/>
    <n v="1.20709990911617E-7"/>
    <n v="1.23558854364555E-6"/>
    <n v="8.37039725820587E-6"/>
    <n v="2.6500199427849999E-17"/>
    <n v="1.80778075576141E-8"/>
    <n v="0"/>
    <n v="0"/>
    <n v="1.56423957095364E-6"/>
    <n v="3.05108005811633E-6"/>
    <n v="2.85209865066599E-6"/>
    <n v="2.1128763666654602E-6"/>
    <n v="0"/>
    <n v="0"/>
    <n v="0"/>
    <n v="9.6543725798277702E-7"/>
    <n v="2.7340062184220701E-6"/>
    <n v="2.0238773347559701E-6"/>
    <n v="0"/>
    <n v="1.3271956368909899E-9"/>
    <n v="9.6196515092628603E-9"/>
    <n v="2.16020567148898E-9"/>
    <n v="0"/>
    <n v="0"/>
    <n v="0"/>
    <n v="2.0485416959396199E-9"/>
    <n v="1.1138543852830599E-10"/>
    <n v="1.0447247804637301E-8"/>
    <n v="9.02011095205826E-11"/>
    <n v="0"/>
    <n v="0"/>
    <n v="0"/>
    <n v="0"/>
    <n v="0"/>
    <n v="5.5371106120120802E-6"/>
    <n v="4.6620011097069203E-6"/>
    <n v="2.2481113642366299E-8"/>
    <n v="3.7710253297179104E-9"/>
    <n v="3.7858839509252601E-10"/>
    <n v="1.9330332072193699E-6"/>
    <n v="1.8526609737200799E-6"/>
    <n v="1.6449956628907999E-9"/>
    <n v="1.1484015657559899E-10"/>
    <m/>
    <s v="P6"/>
    <m/>
  </r>
  <r>
    <s v="A.19.08.004"/>
    <s v="Omelette with vegetables"/>
    <x v="1"/>
    <s v="A.16.02.028"/>
    <s v="Pepper, black and white (Piper nigrum)"/>
    <x v="6"/>
    <x v="21"/>
    <n v="2.5460000000000001E-4"/>
    <n v="2.96259073664753E-7"/>
    <x v="1507"/>
    <n v="2.8323722263592902E-10"/>
    <n v="1.3126897529106901E-11"/>
    <n v="7.2686621825356102E-11"/>
    <n v="1.8621712378742301E-7"/>
    <n v="1.64576559509816E-7"/>
    <n v="1.2400980250308E-10"/>
    <n v="0"/>
    <n v="6.5732865065989104E-11"/>
    <n v="1.55803246359542E-6"/>
    <n v="1.15064523729451E-9"/>
    <n v="0"/>
    <n v="2.4210190966565299E-7"/>
    <n v="1.63081834593472E-7"/>
    <n v="1.4451888572875799E-17"/>
    <n v="6.9953020048414403E-11"/>
    <n v="0"/>
    <n v="0"/>
    <n v="8.0105878657277606E-9"/>
    <n v="8.6793438190145198E-9"/>
    <n v="1.42996597370897E-8"/>
    <n v="7.9667251183147798E-8"/>
    <n v="7.55602811824438E-8"/>
    <n v="0"/>
    <n v="0"/>
    <n v="4.7831947032784201E-9"/>
    <n v="7.7773704789833802E-9"/>
    <n v="7.6455713145111101E-8"/>
    <n v="7.55602811824438E-8"/>
    <n v="1.00735738084972E-11"/>
    <n v="2.7364822055682201E-11"/>
    <n v="8.6571406638900801E-11"/>
    <n v="0"/>
    <n v="0"/>
    <n v="0"/>
    <n v="1.0722346750755E-11"/>
    <n v="3.1685583432895202E-13"/>
    <n v="5.2379705996665799E-11"/>
    <n v="2.31395648423946E-12"/>
    <n v="0"/>
    <n v="1.7548805231606099E-8"/>
    <n v="1.6581445812687701E-8"/>
    <n v="1.78386833484831E-11"/>
    <n v="1.59621485396914E-12"/>
    <n v="1.9274620893795499E-8"/>
    <n v="1.6228374380153801E-8"/>
    <n v="7.8256508328896702E-11"/>
    <n v="1.3126897529106901E-11"/>
    <n v="1.3178620225445E-12"/>
    <n v="7.3218523751927895E-8"/>
    <n v="7.0234350735936004E-8"/>
    <n v="6.3132228455468896E-11"/>
    <n v="4.0396798828533601E-12"/>
    <s v="F28.A07KG$F28.A07LA"/>
    <s v="P6"/>
    <m/>
  </r>
  <r>
    <s v="A.19.08.004"/>
    <s v="Omelette with vegetables"/>
    <x v="1"/>
    <s v="A.16.04.001"/>
    <s v="Salt"/>
    <x v="6"/>
    <x v="18"/>
    <n v="2.5460000000000001E-4"/>
    <n v="8.0199266679378195E-8"/>
    <x v="1044"/>
    <n v="1.5119758271777501E-10"/>
    <n v="1.82522026134175E-12"/>
    <n v="3.7872608637553401E-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19553020032424E-8"/>
    <n v="1.8683727321739601E-8"/>
    <n v="1.01373733496605E-10"/>
    <n v="1.82522026134175E-12"/>
    <n v="7.3756951006532198E-13"/>
    <n v="5.8243964676135703E-8"/>
    <n v="5.5926648229787401E-8"/>
    <n v="4.9823849221170002E-11"/>
    <n v="3.0496913536900201E-12"/>
    <m/>
    <s v="P15"/>
    <m/>
  </r>
  <r>
    <s v="A.19.08.004"/>
    <s v="Omelette with vegetables"/>
    <x v="1"/>
    <s v="A.09.01.001"/>
    <s v="Whole egg, chicken"/>
    <x v="14"/>
    <x v="47"/>
    <n v="0.09"/>
    <n v="1.1558793850445999E-4"/>
    <x v="1508"/>
    <n v="7.4430580706102399E-8"/>
    <n v="1.95403600209126E-7"/>
    <n v="1.9788629066368001E-7"/>
    <n v="1.08745161630941E-4"/>
    <n v="4.7809511123445301E-5"/>
    <n v="5.9125281022950902E-8"/>
    <n v="1.94807876263913E-7"/>
    <n v="1.9748682957467701E-7"/>
    <n v="4.5487447575665301E-4"/>
    <n v="5.7496663073796699E-6"/>
    <n v="6.3264180838922003E-7"/>
    <n v="2.36340504954303E-6"/>
    <n v="3.4735283681652298E-5"/>
    <n v="3.61584803058828E-16"/>
    <n v="3.3018507662621702E-7"/>
    <n v="3.4277017909501197E-5"/>
    <n v="1.37606186314296E-5"/>
    <n v="2.6820828001778599E-5"/>
    <n v="7.1672095218783502E-6"/>
    <n v="4.3868923474969001E-5"/>
    <n v="2.26301305021779E-5"/>
    <n v="2.9286308372163298E-6"/>
    <n v="0"/>
    <n v="5.3294392929215498E-6"/>
    <n v="1.6498219257411299E-5"/>
    <n v="6.4246679581463204E-6"/>
    <n v="2.21412200530559E-5"/>
    <n v="2.9286308372163298E-6"/>
    <n v="2.2226810206887301E-8"/>
    <n v="2.2726931822376301E-8"/>
    <n v="3.3213382706166899E-6"/>
    <n v="0"/>
    <n v="0"/>
    <n v="1.94807876263913E-7"/>
    <n v="3.5385530403670299E-8"/>
    <n v="2.39117199359767E-10"/>
    <n v="1.6069202738083799E-7"/>
    <n v="3.3117822264335601E-6"/>
    <n v="2.5504261463701298E-10"/>
    <n v="0"/>
    <n v="0"/>
    <n v="0"/>
    <n v="0"/>
    <n v="4.2102967934085399E-6"/>
    <n v="3.7375312572282601E-6"/>
    <n v="1.30515032323431E-8"/>
    <n v="5.9572394521303601E-10"/>
    <n v="2.48154554343254E-10"/>
    <n v="2.6324800801102099E-6"/>
    <n v="2.5240102619140601E-6"/>
    <n v="2.2537964508083001E-9"/>
    <n v="1.51306534659575E-10"/>
    <m/>
    <s v="P3"/>
    <m/>
  </r>
  <r>
    <s v="A.19.08.001"/>
    <s v="Omelette, plain"/>
    <x v="0"/>
    <s v="A.19.08.001"/>
    <s v="Omelette, plain"/>
    <x v="9"/>
    <x v="104"/>
    <n v="0.3"/>
    <n v="7.5010575911985502E-4"/>
    <x v="1509"/>
    <n v="1.32578585958661E-6"/>
    <n v="2.1317441313978801E-6"/>
    <n v="8.13117500430736E-7"/>
    <n v="4.7198380709015099E-4"/>
    <n v="1.94476752274922E-4"/>
    <n v="3.0505927845261003E-7"/>
    <n v="2.1150296216261101E-6"/>
    <n v="8.0119251232962202E-7"/>
    <n v="1.8259148004906901E-3"/>
    <n v="2.2484299566583999E-5"/>
    <n v="2.4499692070640501E-6"/>
    <n v="1.21340532579171E-5"/>
    <n v="1.3465998864347199E-4"/>
    <n v="1.48168458198529E-15"/>
    <n v="1.2801870711949301E-6"/>
    <n v="1.2884634254192701E-4"/>
    <n v="2.9699910237520901E-3"/>
    <n v="1.04247613151411E-4"/>
    <n v="2.8820917487991799E-5"/>
    <n v="1.70346988047059E-4"/>
    <n v="9.8519171509098803E-5"/>
    <n v="1.2584500326044701E-5"/>
    <n v="3.0021690949088302E-5"/>
    <n v="2.74429256194562E-5"/>
    <n v="6.4112976051149896E-5"/>
    <n v="2.58343666253832E-5"/>
    <n v="9.64751729184764E-5"/>
    <n v="1.2584500326044701E-5"/>
    <n v="8.6740808007236997E-8"/>
    <n v="9.1365653823640105E-8"/>
    <n v="2.1200711107124001E-5"/>
    <n v="0"/>
    <n v="1.1119144795958599E-6"/>
    <n v="8.6759837986425398E-7"/>
    <n v="1.37544912167202E-7"/>
    <n v="9.6649955554602803E-10"/>
    <n v="6.2398164119801997E-7"/>
    <n v="2.11597962348508E-5"/>
    <n v="1.4717103894217599E-8"/>
    <n v="1.171163378726E-4"/>
    <n v="1.0766289805734201E-4"/>
    <n v="2.4852753612944402E-7"/>
    <n v="7.4993378703339797E-9"/>
    <n v="1.4839828058093999E-4"/>
    <n v="1.2424733969092301E-4"/>
    <n v="7.6141956402153502E-7"/>
    <n v="1.67145097717696E-8"/>
    <n v="3.6972385287084499E-9"/>
    <n v="1.2607333576162199E-5"/>
    <n v="1.20872486482026E-5"/>
    <n v="1.0779480983021001E-8"/>
    <n v="7.2841170207149196E-10"/>
    <s v="F28.A07MH$F28.A0EKQ$F28.A07KG$F28.A07LA$F28.A07GR"/>
    <s v="P10"/>
    <m/>
  </r>
  <r>
    <s v="A.19.08.001"/>
    <s v="Omelette, plain"/>
    <x v="1"/>
    <s v="A.08.01.001.002"/>
    <s v="Cow milk, 3 - 4% fat (whole milk)"/>
    <x v="0"/>
    <x v="1"/>
    <n v="0.06"/>
    <n v="6.5993960101928099E-5"/>
    <x v="1510"/>
    <n v="9.86784875910805E-8"/>
    <n v="1.28597681032411E-6"/>
    <n v="5.5078173375666402E-8"/>
    <n v="5.8313904207464398E-5"/>
    <n v="1.3346666265011501E-5"/>
    <n v="7.6601860068528097E-8"/>
    <n v="1.2833613278548399E-6"/>
    <n v="5.4633156883328098E-8"/>
    <n v="1.04362807575461E-4"/>
    <n v="8.1129555844150295E-7"/>
    <n v="6.7299673298344504E-8"/>
    <n v="2.4342005360653098E-6"/>
    <n v="3.4354039982947798E-6"/>
    <n v="7.9149944610575202E-17"/>
    <n v="3.6359114367233799E-8"/>
    <n v="3.19525803804755E-8"/>
    <n v="2.7081325482170402E-3"/>
    <n v="3.18764037587909E-6"/>
    <n v="1.7299731977755301E-6"/>
    <n v="5.0592483358715896E-6"/>
    <n v="1.23132901486022E-5"/>
    <n v="1.28283081140571E-6"/>
    <n v="2.7859816169111599E-5"/>
    <n v="6.8811051688186397E-6"/>
    <n v="1.94949655197146E-6"/>
    <n v="1.55016664841812E-6"/>
    <n v="1.21292322539641E-5"/>
    <n v="1.28283081140571E-6"/>
    <n v="2.9574992765641402E-9"/>
    <n v="5.4634934762453101E-9"/>
    <n v="8.0911463159374299E-6"/>
    <n v="0"/>
    <n v="1.03184504330042E-6"/>
    <n v="1.2575814227720701E-7"/>
    <n v="4.21249210793412E-9"/>
    <n v="6.2250709762995501E-11"/>
    <n v="1.8532045186342799E-8"/>
    <n v="8.0867063154974194E-6"/>
    <n v="1.27678949719195E-8"/>
    <n v="0"/>
    <n v="0"/>
    <n v="0"/>
    <n v="0"/>
    <n v="5.1016318356617097E-6"/>
    <n v="4.3588687596988299E-6"/>
    <n v="1.9885772462959E-8"/>
    <n v="2.6154824692669498E-9"/>
    <n v="2.9138838789924101E-10"/>
    <n v="2.5784240588019898E-6"/>
    <n v="2.47119610551424E-6"/>
    <n v="2.1908550595932901E-9"/>
    <n v="1.53628104439094E-10"/>
    <m/>
    <s v="P8"/>
    <m/>
  </r>
  <r>
    <s v="A.19.08.001"/>
    <s v="Omelette, plain"/>
    <x v="1"/>
    <s v="A.16.02.028"/>
    <s v="Pepper, black and white (Piper nigrum)"/>
    <x v="6"/>
    <x v="21"/>
    <n v="5.9499999999999896E-4"/>
    <n v="6.9235722242941105E-7"/>
    <x v="1511"/>
    <n v="6.6192516680431199E-10"/>
    <n v="3.0677549213741497E-11"/>
    <n v="1.69868578107175E-10"/>
    <n v="4.3518927200910002E-7"/>
    <n v="3.8461529029199102E-7"/>
    <n v="2.8981081103430002E-10"/>
    <n v="0"/>
    <n v="1.5361765402303001E-10"/>
    <n v="3.6411206435164002E-6"/>
    <n v="2.6890570156725601E-9"/>
    <n v="0"/>
    <n v="5.6579197270645496E-7"/>
    <n v="3.8112211933666799E-7"/>
    <n v="3.3774052242188099E-17"/>
    <n v="1.6348015290183201E-10"/>
    <n v="0"/>
    <n v="0"/>
    <n v="1.8720737549520799E-8"/>
    <n v="2.02836196870135E-8"/>
    <n v="3.3418293572538798E-8"/>
    <n v="1.86182303432729E-7"/>
    <n v="1.76584317767297E-7"/>
    <n v="0"/>
    <n v="0"/>
    <n v="1.11783222641424E-8"/>
    <n v="1.8175708699902199E-8"/>
    <n v="1.7867694156064799E-7"/>
    <n v="1.76584317767297E-7"/>
    <n v="2.3541934077202801E-11"/>
    <n v="6.3951567647804199E-11"/>
    <n v="2.02317309309292E-10"/>
    <n v="0"/>
    <n v="0"/>
    <n v="0"/>
    <n v="2.50581159336183E-11"/>
    <n v="7.4049183592194301E-13"/>
    <n v="1.2241133176754099E-10"/>
    <n v="5.40771448594847E-12"/>
    <n v="0"/>
    <n v="4.1011544040870502E-8"/>
    <n v="3.8750825838763498E-8"/>
    <n v="4.1688988972299503E-11"/>
    <n v="3.73035285982576E-12"/>
    <n v="4.5044773887699602E-8"/>
    <n v="3.79256981782857E-8"/>
    <n v="1.8288539849054801E-10"/>
    <n v="3.0677549213741497E-11"/>
    <n v="3.0798425114453299E-12"/>
    <n v="1.7111163249173999E-7"/>
    <n v="1.64137622497572E-7"/>
    <n v="1.47539968307164E-10"/>
    <n v="9.44072871287413E-12"/>
    <s v="F28.A07KG$F28.A07LA"/>
    <s v="P6"/>
    <m/>
  </r>
  <r>
    <s v="A.19.08.001"/>
    <s v="Omelette, plain"/>
    <x v="1"/>
    <s v="A.16.04.001"/>
    <s v="Salt"/>
    <x v="6"/>
    <x v="18"/>
    <n v="5.9499999999999896E-4"/>
    <n v="1.87425623229497E-7"/>
    <x v="1512"/>
    <n v="3.5334863203878997E-10"/>
    <n v="4.2655383169612801E-12"/>
    <n v="8.8508256635287898E-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1309523534678997E-8"/>
    <n v="4.3663856073978998E-8"/>
    <n v="2.3691033554783898E-10"/>
    <n v="4.2655383169612801E-12"/>
    <n v="1.72369936562791E-12"/>
    <n v="1.3611609969481799E-7"/>
    <n v="1.30700532980061E-7"/>
    <n v="1.1643829649095099E-10"/>
    <n v="7.1271262979008798E-12"/>
    <m/>
    <s v="P15"/>
    <m/>
  </r>
  <r>
    <s v="A.19.08.001"/>
    <s v="Omelette, plain"/>
    <x v="1"/>
    <s v="A.09.01.001"/>
    <s v="Whole egg, chicken"/>
    <x v="14"/>
    <x v="47"/>
    <n v="0.33"/>
    <n v="4.03096107992796E-4"/>
    <x v="1513"/>
    <n v="2.5956581444798201E-7"/>
    <n v="6.8144160845155496E-7"/>
    <n v="6.9009962997637805E-7"/>
    <n v="3.7923291983262198E-4"/>
    <n v="1.6672870983122E-4"/>
    <n v="2.06190809981545E-7"/>
    <n v="6.79364107919402E-7"/>
    <n v="6.8870656758288802E-7"/>
    <n v="1.58630851259359E-3"/>
    <n v="2.0051124198158599E-5"/>
    <n v="2.2062462053977899E-6"/>
    <n v="8.2420310406743305E-6"/>
    <n v="1.2113424500221E-4"/>
    <n v="1.2609743603717799E-15"/>
    <n v="1.15147238567798E-6"/>
    <n v="1.1953610983715301E-4"/>
    <n v="4.7988154176557001E-5"/>
    <n v="9.35337330221868E-5"/>
    <n v="2.4994599789722702E-5"/>
    <n v="1.5298648408641099E-4"/>
    <n v="7.8919285583114402E-5"/>
    <n v="1.02131736883951E-5"/>
    <n v="0"/>
    <n v="1.85856436627914E-5"/>
    <n v="5.7535137813861699E-5"/>
    <n v="2.2405094187010401E-5"/>
    <n v="7.72142815684395E-5"/>
    <n v="1.02131736883951E-5"/>
    <n v="7.7512764769527201E-8"/>
    <n v="7.9256866094761106E-8"/>
    <n v="1.15826836911832E-5"/>
    <n v="0"/>
    <n v="0"/>
    <n v="6.79364107919402E-7"/>
    <n v="1.2340188578092699E-7"/>
    <n v="8.3388642156932404E-10"/>
    <n v="5.6039005159857804E-7"/>
    <n v="1.1549358378284099E-5"/>
    <n v="8.894239888924E-10"/>
    <n v="0"/>
    <n v="0"/>
    <n v="0"/>
    <n v="0"/>
    <n v="1.46827971229198E-5"/>
    <n v="1.3034096141718001E-5"/>
    <n v="4.5515217456792898E-8"/>
    <n v="2.0775005321530299E-9"/>
    <n v="8.6540288139659597E-10"/>
    <n v="9.1803910372537997E-6"/>
    <n v="8.8021183375649192E-6"/>
    <n v="7.8597870096432704E-9"/>
    <n v="5.2765951209345403E-10"/>
    <m/>
    <s v="P3"/>
    <m/>
  </r>
  <r>
    <s v="A.02.02.002"/>
    <s v="Onions, bulb (Allium cepa)"/>
    <x v="0"/>
    <s v="A.02.02.002"/>
    <s v="Onions, bulb (Allium cepa)"/>
    <x v="1"/>
    <x v="20"/>
    <n v="0.12"/>
    <n v="3.9158675030519498E-5"/>
    <x v="1514"/>
    <n v="8.1814462090757994E-8"/>
    <n v="8.0190521672093204E-9"/>
    <n v="2.4871622030240298E-8"/>
    <n v="1.81240646736408E-5"/>
    <n v="1.09244093138419E-5"/>
    <n v="2.6119746028210899E-8"/>
    <n v="0"/>
    <n v="2.3521197539040798E-8"/>
    <n v="3.9207950377704803E-5"/>
    <n v="5.6305039132613002E-7"/>
    <n v="1.9255559487338399E-7"/>
    <n v="5.0569244329753596E-6"/>
    <n v="4.0497267459131999E-5"/>
    <n v="6.3712247578313297E-17"/>
    <n v="3.42304248399918E-8"/>
    <n v="0"/>
    <n v="0"/>
    <n v="3.1253641949664101E-6"/>
    <n v="5.3020990456804803E-6"/>
    <n v="5.1957782217810999E-6"/>
    <n v="4.4998389113792801E-6"/>
    <n v="9.8429983351580099E-10"/>
    <n v="0"/>
    <n v="0"/>
    <n v="1.9155182167834802E-6"/>
    <n v="4.7510951812027004E-6"/>
    <n v="4.2568116160222798E-6"/>
    <n v="9.8429983351580099E-10"/>
    <n v="2.9253731028176E-9"/>
    <n v="1.67168163783058E-8"/>
    <n v="6.4775565470875503E-9"/>
    <n v="0"/>
    <n v="0"/>
    <n v="0"/>
    <n v="4.11234380849438E-9"/>
    <n v="1.9356313701196201E-10"/>
    <n v="1.9032154658538799E-8"/>
    <n v="1.8313593499560701E-10"/>
    <n v="0"/>
    <n v="0"/>
    <n v="0"/>
    <n v="0"/>
    <n v="0"/>
    <n v="1.17746169731123E-5"/>
    <n v="9.9137043200725704E-6"/>
    <n v="4.7805890258653398E-8"/>
    <n v="8.0190521672093204E-9"/>
    <n v="8.0506488944059096E-10"/>
    <n v="9.2599933837663697E-6"/>
    <n v="8.8760232035301408E-6"/>
    <n v="7.8888258038936296E-9"/>
    <n v="5.4535960175898504E-10"/>
    <m/>
    <s v="P6"/>
    <m/>
  </r>
  <r>
    <s v="A.02.02.002"/>
    <s v="Onions, bulb (Allium cepa)"/>
    <x v="1"/>
    <s v="A.02.02.002"/>
    <s v="Onions, bulb (Allium cepa)"/>
    <x v="1"/>
    <x v="20"/>
    <n v="0.12"/>
    <n v="3.9158675030519498E-5"/>
    <x v="1514"/>
    <n v="8.1814462090757994E-8"/>
    <n v="8.0190521672093204E-9"/>
    <n v="2.4871622030240298E-8"/>
    <n v="1.81240646736408E-5"/>
    <n v="1.09244093138419E-5"/>
    <n v="2.6119746028210899E-8"/>
    <n v="0"/>
    <n v="2.3521197539040798E-8"/>
    <n v="3.9207950377704803E-5"/>
    <n v="5.6305039132613002E-7"/>
    <n v="1.9255559487338399E-7"/>
    <n v="5.0569244329753596E-6"/>
    <n v="4.0497267459131999E-5"/>
    <n v="6.3712247578313297E-17"/>
    <n v="3.42304248399918E-8"/>
    <n v="0"/>
    <n v="0"/>
    <n v="3.1253641949664101E-6"/>
    <n v="5.3020990456804803E-6"/>
    <n v="5.1957782217810999E-6"/>
    <n v="4.4998389113792801E-6"/>
    <n v="9.8429983351580099E-10"/>
    <n v="0"/>
    <n v="0"/>
    <n v="1.9155182167834802E-6"/>
    <n v="4.7510951812027004E-6"/>
    <n v="4.2568116160222798E-6"/>
    <n v="9.8429983351580099E-10"/>
    <n v="2.9253731028176E-9"/>
    <n v="1.67168163783058E-8"/>
    <n v="6.4775565470875503E-9"/>
    <n v="0"/>
    <n v="0"/>
    <n v="0"/>
    <n v="4.11234380849438E-9"/>
    <n v="1.9356313701196201E-10"/>
    <n v="1.9032154658538799E-8"/>
    <n v="1.8313593499560701E-10"/>
    <n v="0"/>
    <n v="0"/>
    <n v="0"/>
    <n v="0"/>
    <n v="0"/>
    <n v="1.17746169731123E-5"/>
    <n v="9.9137043200725704E-6"/>
    <n v="4.7805890258653398E-8"/>
    <n v="8.0190521672093204E-9"/>
    <n v="8.0506488944059096E-10"/>
    <n v="9.2599933837663697E-6"/>
    <n v="8.8760232035301408E-6"/>
    <n v="7.8888258038936296E-9"/>
    <n v="5.4535960175898504E-10"/>
    <m/>
    <s v="P6"/>
    <m/>
  </r>
  <r>
    <s v="I.16.02.034"/>
    <s v="Onions, dried"/>
    <x v="0"/>
    <s v="I.16.02.034"/>
    <s v="Onions, dried"/>
    <x v="6"/>
    <x v="21"/>
    <n v="0.11"/>
    <n v="1.34938112238897E-4"/>
    <x v="1515"/>
    <n v="2.16846715801095E-7"/>
    <n v="7.6564620546464595E-10"/>
    <n v="1.4671645515930301E-7"/>
    <n v="1.1200825269474299E-4"/>
    <n v="6.7513773593250604E-5"/>
    <n v="1.61422239775237E-7"/>
    <n v="0"/>
    <n v="1.4536299031571501E-7"/>
    <n v="2.42308449711943E-4"/>
    <n v="3.4796990436286102E-6"/>
    <n v="1.1900098635011099E-6"/>
    <n v="3.1252220732290097E-5"/>
    <n v="2.5027653833116899E-4"/>
    <n v="3.9374707909096099E-16"/>
    <n v="2.1154692086827599E-7"/>
    <n v="0"/>
    <n v="0"/>
    <n v="1.9315015081690099E-5"/>
    <n v="3.2767420576734998E-5"/>
    <n v="3.2110348891962503E-5"/>
    <n v="2.7809385088127599E-5"/>
    <n v="6.0830562274573897E-9"/>
    <n v="0"/>
    <n v="0"/>
    <n v="1.18380646025231E-5"/>
    <n v="2.9362170087976501E-5"/>
    <n v="2.6307455846523401E-5"/>
    <n v="6.0830562274573897E-9"/>
    <n v="1.8079053216100399E-8"/>
    <n v="1.0331133919843499E-7"/>
    <n v="4.0031847360701402E-8"/>
    <n v="0"/>
    <n v="0"/>
    <n v="0"/>
    <n v="2.54146325762901E-8"/>
    <n v="1.1962365591397799E-9"/>
    <n v="1.17620325611584E-7"/>
    <n v="1.13179556870094E-9"/>
    <n v="0"/>
    <n v="7.36139983792431E-6"/>
    <n v="6.9556104194620901E-6"/>
    <n v="7.4829983567085508E-9"/>
    <n v="6.6958266458721305E-10"/>
    <n v="9.2098438882415495E-6"/>
    <n v="7.8374787036990896E-6"/>
    <n v="4.25244098092593E-8"/>
    <n v="7.6564620546464595E-10"/>
    <n v="3.0939679369590099E-10"/>
    <n v="6.3586158179886201E-6"/>
    <n v="6.0949526855757803E-6"/>
    <n v="5.4170678598899996E-9"/>
    <n v="3.74485385304477E-10"/>
    <s v="F28.A07KG$F28.A07LA"/>
    <s v="P15"/>
    <m/>
  </r>
  <r>
    <s v="I.16.02.034"/>
    <s v="Onions, dried"/>
    <x v="1"/>
    <s v="A.02.02.002"/>
    <s v="Onions, bulb (Allium cepa)"/>
    <x v="1"/>
    <x v="20"/>
    <n v="0.96"/>
    <n v="3.15501411897195E-4"/>
    <x v="1516"/>
    <n v="6.5917905248647602E-7"/>
    <n v="6.4609496589451795E-8"/>
    <n v="2.00390637849681E-7"/>
    <n v="1.46025573883516E-4"/>
    <n v="8.8017956684533996E-5"/>
    <n v="2.1044677185512401E-7"/>
    <n v="0"/>
    <n v="1.89510268856043E-7"/>
    <n v="3.15898423328163E-4"/>
    <n v="4.53649653095286E-6"/>
    <n v="1.5514202664903299E-6"/>
    <n v="4.0743635917652201E-5"/>
    <n v="3.2628644997248599E-4"/>
    <n v="5.1332952533340101E-16"/>
    <n v="2.75794504243086E-7"/>
    <n v="0"/>
    <n v="0"/>
    <n v="2.5181056699092299E-5"/>
    <n v="4.2719007566706399E-5"/>
    <n v="4.1862380777669703E-5"/>
    <n v="3.6255198337114599E-5"/>
    <n v="7.9305029335740802E-9"/>
    <n v="0"/>
    <n v="0"/>
    <n v="1.5433328666993099E-5"/>
    <n v="3.8279569892473101E-5"/>
    <n v="3.4297127622134202E-5"/>
    <n v="7.9305029335740802E-9"/>
    <n v="2.3569728637286501E-8"/>
    <n v="1.3468737554759E-7"/>
    <n v="5.2189667670247697E-8"/>
    <n v="0"/>
    <n v="0"/>
    <n v="0"/>
    <n v="3.3133150617978203E-8"/>
    <n v="1.5595380326563101E-9"/>
    <n v="1.5334205413065799E-7"/>
    <n v="1.47552607475086E-9"/>
    <n v="0"/>
    <n v="0"/>
    <n v="0"/>
    <n v="0"/>
    <n v="0"/>
    <n v="9.4868079082612001E-5"/>
    <n v="7.9874707396930002E-5"/>
    <n v="3.8517201774197499E-7"/>
    <n v="6.4609496589451795E-8"/>
    <n v="6.48640713939896E-9"/>
    <n v="7.4607758931066496E-5"/>
    <n v="7.1514111510755796E-5"/>
    <n v="6.3560262889375905E-8"/>
    <n v="4.3939618542391904E-9"/>
    <m/>
    <s v="P6"/>
    <m/>
  </r>
  <r>
    <s v="A.05.01.002"/>
    <s v="Oranges (Citrus sinensis)"/>
    <x v="0"/>
    <s v="A.05.01.002"/>
    <s v="Oranges (Citrus sinensis)"/>
    <x v="4"/>
    <x v="6"/>
    <n v="5.89"/>
    <n v="4.9249284579134401E-3"/>
    <x v="1517"/>
    <n v="6.6974011363629302E-6"/>
    <n v="3.95844075546485E-7"/>
    <n v="3.0671453533989101E-6"/>
    <n v="2.1723457176937399E-3"/>
    <n v="1.30591488468696E-3"/>
    <n v="2.48378363488547E-6"/>
    <n v="0"/>
    <n v="2.9026156801728499E-6"/>
    <n v="3.7423342815031601E-3"/>
    <n v="9.2687290244338101E-5"/>
    <n v="2.6736718339712901E-5"/>
    <n v="8.4696774636045804E-4"/>
    <n v="1.72911015096668E-3"/>
    <n v="4.5759870612545397E-14"/>
    <n v="5.6348869856190597E-6"/>
    <n v="0"/>
    <n v="0"/>
    <n v="6.1556373633070004E-4"/>
    <n v="2.61727252975795E-4"/>
    <n v="5.5877199978778002E-4"/>
    <n v="7.2011533543030605E-4"/>
    <n v="1.61673931691621E-5"/>
    <n v="0"/>
    <n v="0"/>
    <n v="3.6940348848789502E-4"/>
    <n v="2.3452807646356E-4"/>
    <n v="6.8581592656635001E-4"/>
    <n v="1.61673931691621E-5"/>
    <n v="7.3651577684926796E-7"/>
    <n v="8.2519138014956402E-7"/>
    <n v="9.2207647788663802E-7"/>
    <n v="0"/>
    <n v="0"/>
    <n v="0"/>
    <n v="8.2128966187800995E-7"/>
    <n v="9.5548475596265298E-9"/>
    <n v="2.0467838820065198E-6"/>
    <n v="2.4987288728695701E-8"/>
    <n v="0"/>
    <n v="0"/>
    <n v="0"/>
    <n v="0"/>
    <n v="0"/>
    <n v="5.8122983532823698E-4"/>
    <n v="4.8936969606795699E-4"/>
    <n v="2.3598397965901899E-6"/>
    <n v="3.95844075546485E-7"/>
    <n v="3.9740378322846898E-8"/>
    <n v="2.1713529048914501E-3"/>
    <n v="2.08204285177724E-3"/>
    <n v="1.85377770488726E-6"/>
    <n v="1.2478929490321201E-7"/>
    <m/>
    <s v="P6"/>
    <m/>
  </r>
  <r>
    <s v="A.05.01.002"/>
    <s v="Oranges (Citrus sinensis)"/>
    <x v="1"/>
    <s v="A.05.01.002"/>
    <s v="Oranges (Citrus sinensis)"/>
    <x v="4"/>
    <x v="6"/>
    <n v="5.89"/>
    <n v="4.9249284579134401E-3"/>
    <x v="1517"/>
    <n v="6.6974011363629302E-6"/>
    <n v="3.95844075546485E-7"/>
    <n v="3.0671453533989101E-6"/>
    <n v="2.1723457176937399E-3"/>
    <n v="1.30591488468696E-3"/>
    <n v="2.48378363488547E-6"/>
    <n v="0"/>
    <n v="2.9026156801728499E-6"/>
    <n v="3.7423342815031601E-3"/>
    <n v="9.2687290244338101E-5"/>
    <n v="2.6736718339712901E-5"/>
    <n v="8.4696774636045804E-4"/>
    <n v="1.72911015096668E-3"/>
    <n v="4.5759870612545397E-14"/>
    <n v="5.6348869856190597E-6"/>
    <n v="0"/>
    <n v="0"/>
    <n v="6.1556373633070004E-4"/>
    <n v="2.61727252975795E-4"/>
    <n v="5.5877199978778002E-4"/>
    <n v="7.2011533543030605E-4"/>
    <n v="1.61673931691621E-5"/>
    <n v="0"/>
    <n v="0"/>
    <n v="3.6940348848789502E-4"/>
    <n v="2.3452807646356E-4"/>
    <n v="6.8581592656635001E-4"/>
    <n v="1.61673931691621E-5"/>
    <n v="7.3651577684926796E-7"/>
    <n v="8.2519138014956402E-7"/>
    <n v="9.2207647788663802E-7"/>
    <n v="0"/>
    <n v="0"/>
    <n v="0"/>
    <n v="8.2128966187800995E-7"/>
    <n v="9.5548475596265298E-9"/>
    <n v="2.0467838820065198E-6"/>
    <n v="2.4987288728695701E-8"/>
    <n v="0"/>
    <n v="0"/>
    <n v="0"/>
    <n v="0"/>
    <n v="0"/>
    <n v="5.8122983532823698E-4"/>
    <n v="4.8936969606795699E-4"/>
    <n v="2.3598397965901899E-6"/>
    <n v="3.95844075546485E-7"/>
    <n v="3.9740378322846898E-8"/>
    <n v="2.1713529048914501E-3"/>
    <n v="2.08204285177724E-3"/>
    <n v="1.85377770488726E-6"/>
    <n v="1.2478929490321201E-7"/>
    <m/>
    <s v="P6"/>
    <m/>
  </r>
  <r>
    <s v="A.19.02.002"/>
    <s v="Rice and meat meal"/>
    <x v="0"/>
    <s v="A.19.02.002"/>
    <s v="Rice and meat meal"/>
    <x v="9"/>
    <x v="105"/>
    <n v="0.08"/>
    <n v="4.8486668435442098E-4"/>
    <x v="1518"/>
    <n v="3.2557671391026202E-7"/>
    <n v="8.5371020542350508E-6"/>
    <n v="3.4035180603689801E-7"/>
    <n v="4.2010300330785297E-4"/>
    <n v="9.48460674836021E-5"/>
    <n v="9.0328229564002496E-8"/>
    <n v="8.5327422358878596E-6"/>
    <n v="3.3765975902663399E-7"/>
    <n v="5.4953613888197796E-4"/>
    <n v="1.3055921270214E-5"/>
    <n v="9.5658786765114198E-7"/>
    <n v="2.77716941770913E-5"/>
    <n v="3.6804532383012202E-5"/>
    <n v="2.2528209391232399E-15"/>
    <n v="2.1790197673382101E-6"/>
    <n v="5.9690483366844197E-5"/>
    <n v="5.6727149802082602E-4"/>
    <n v="2.4367075421439499E-5"/>
    <n v="7.50346202312524E-6"/>
    <n v="7.9976906704845002E-5"/>
    <n v="6.8371356296861697E-5"/>
    <n v="8.3948495968541806E-6"/>
    <n v="1.66722782423316E-4"/>
    <n v="6.4766570841410894E-5"/>
    <n v="1.3726959604149199E-5"/>
    <n v="6.7033271551751903E-6"/>
    <n v="6.7325600907826695E-5"/>
    <n v="8.3927518442665796E-6"/>
    <n v="1.5541180644053699E-8"/>
    <n v="2.43975934369208E-8"/>
    <n v="2.1705279856565801E-5"/>
    <n v="1.1702985673509601E-6"/>
    <n v="6.1749178675302304E-6"/>
    <n v="1.1872051958009501E-6"/>
    <n v="3.7256943836704299E-8"/>
    <n v="2.6771642318612101E-10"/>
    <n v="1.7720158246334001E-7"/>
    <n v="2.1681013980085001E-5"/>
    <n v="1.1982428774646601E-7"/>
    <n v="1.7087403284905098E-5"/>
    <n v="1.5886234504737599E-5"/>
    <n v="2.8958070554900101E-8"/>
    <n v="1.2388947898587499E-9"/>
    <n v="3.8708257388507402E-5"/>
    <n v="3.2408717848792099E-5"/>
    <n v="1.98608935018726E-7"/>
    <n v="4.3598183471910103E-9"/>
    <n v="9.6438894059756504E-10"/>
    <n v="8.9680203731556004E-6"/>
    <n v="8.6056799303437E-6"/>
    <n v="7.6814787726327094E-9"/>
    <n v="4.8876327980749202E-10"/>
    <s v="F28.A0BA1$F28.A0C02$F28.A0BZV$F28.A07GG"/>
    <s v="P10"/>
    <m/>
  </r>
  <r>
    <s v="A.19.02.002"/>
    <s v="Rice and meat meal"/>
    <x v="1"/>
    <s v="A.06.01.001"/>
    <s v="Beef meat (Bos spp.)"/>
    <x v="8"/>
    <x v="17"/>
    <n v="6.0527999999999997E-3"/>
    <n v="2.3227394769466899E-4"/>
    <x v="1519"/>
    <n v="8.2900511209662507E-9"/>
    <n v="5.1048990477366202E-6"/>
    <n v="2.23992042055027E-7"/>
    <n v="2.3075072090125899E-4"/>
    <n v="3.1782068581172501E-5"/>
    <n v="0"/>
    <n v="5.1047423885114796E-6"/>
    <n v="2.2395827044057601E-7"/>
    <n v="2.07188375407188E-4"/>
    <n v="7.8519331734890295E-6"/>
    <n v="1.9838497674291E-7"/>
    <n v="1.78005735142842E-6"/>
    <n v="1.26033054821746E-8"/>
    <n v="4.48422331458383E-16"/>
    <n v="1.4366141472025799E-6"/>
    <n v="9.8334029200393806E-8"/>
    <n v="2.0508272030057801E-4"/>
    <n v="9.9337606046867399E-6"/>
    <n v="0"/>
    <n v="2.6854818128500998E-5"/>
    <n v="2.6818109762167701E-5"/>
    <n v="0"/>
    <n v="1.08438476415065E-4"/>
    <n v="5.8705555990838799E-5"/>
    <n v="4.9639588190047697E-6"/>
    <n v="0"/>
    <n v="2.6818109762167701E-5"/>
    <n v="0"/>
    <n v="0"/>
    <n v="0"/>
    <n v="1.17387765231852E-5"/>
    <n v="1.04199032484619E-9"/>
    <n v="4.0162398672246404E-6"/>
    <n v="1.08713992575627E-6"/>
    <n v="1.8182999337013801E-8"/>
    <n v="0"/>
    <n v="9.8255937787007798E-8"/>
    <n v="1.17387765231852E-5"/>
    <n v="1.07519333316554E-7"/>
    <n v="0"/>
    <n v="0"/>
    <n v="0"/>
    <n v="0"/>
    <n v="1.0117288305373699E-6"/>
    <n v="7.7228457522933497E-7"/>
    <n v="7.8543417618651607E-9"/>
    <n v="1.5665922514997701E-10"/>
    <n v="4.23103196121472E-12"/>
    <n v="5.1149796287190195E-7"/>
    <n v="4.9044924495102701E-7"/>
    <n v="4.3570935910108203E-10"/>
    <n v="2.9540582489606197E-11"/>
    <m/>
    <s v="P9"/>
    <m/>
  </r>
  <r>
    <s v="A.19.02.002"/>
    <s v="Rice and meat meal"/>
    <x v="1"/>
    <s v="A.06.02.001"/>
    <s v="Chicken meat (Gallus domesticus)"/>
    <x v="8"/>
    <x v="43"/>
    <n v="0.01"/>
    <n v="3.2639659451285202E-5"/>
    <x v="1520"/>
    <n v="3.82954853996001E-8"/>
    <n v="4.1573925701605303E-8"/>
    <n v="3.8325231850793302E-8"/>
    <n v="2.9418959228847701E-5"/>
    <n v="1.72891625022342E-5"/>
    <n v="1.9146596496101499E-8"/>
    <n v="4.12063790579842E-8"/>
    <n v="3.8266138888146799E-8"/>
    <n v="1.04347671768944E-4"/>
    <n v="1.2814783527736E-6"/>
    <n v="1.6811586679986E-7"/>
    <n v="6.5442553248588998E-7"/>
    <n v="1.1229429261224601E-5"/>
    <n v="1.3778703240343801E-16"/>
    <n v="6.39324151262868E-7"/>
    <n v="5.90498260121958E-5"/>
    <n v="3.6218877772024801E-4"/>
    <n v="4.2748427515238398E-6"/>
    <n v="1.606393232824E-6"/>
    <n v="8.0807504270478206E-6"/>
    <n v="1.0667330046326801E-5"/>
    <n v="2.99392510935945E-6"/>
    <n v="0"/>
    <n v="1.7957176617657801E-6"/>
    <n v="2.6475690064024701E-6"/>
    <n v="1.4220134403278E-6"/>
    <n v="1.03959636093741E-5"/>
    <n v="2.9918273567718402E-6"/>
    <n v="3.9033176731093904E-9"/>
    <n v="5.6939063502802499E-9"/>
    <n v="3.1965994406204899E-6"/>
    <n v="0"/>
    <n v="0"/>
    <n v="4.12063790579842E-8"/>
    <n v="5.5346332544421602E-9"/>
    <n v="5.3851220724734197E-11"/>
    <n v="2.9599818414094501E-8"/>
    <n v="3.1909595607352101E-6"/>
    <n v="2.5023642021985498E-9"/>
    <n v="0"/>
    <n v="0"/>
    <n v="0"/>
    <n v="0"/>
    <n v="2.37367148703E-6"/>
    <n v="1.81189842649959E-6"/>
    <n v="1.8427494133606701E-8"/>
    <n v="3.6754664362110102E-10"/>
    <n v="9.9266519090037602E-12"/>
    <n v="8.4702873540753598E-7"/>
    <n v="8.12108768433412E-7"/>
    <n v="7.2139476989189202E-10"/>
    <n v="4.91663107375292E-11"/>
    <m/>
    <s v="P9"/>
    <m/>
  </r>
  <r>
    <s v="A.19.02.002"/>
    <s v="Rice and meat meal"/>
    <x v="1"/>
    <s v="A.06.01.004"/>
    <s v="Mutton / lamb meat (Ovis aries)"/>
    <x v="8"/>
    <x v="17"/>
    <n v="3.0263999999999998E-3"/>
    <n v="1.03898561744459E-4"/>
    <x v="1521"/>
    <n v="5.3091262249565903E-8"/>
    <n v="2.21761522090485E-6"/>
    <n v="5.3877341176781103E-8"/>
    <n v="1.02797393742235E-4"/>
    <n v="2.67748687814046E-5"/>
    <n v="4.8655197129199697E-8"/>
    <n v="2.2175368912922802E-6"/>
    <n v="5.3842871873584601E-8"/>
    <n v="1.20770099324228E-4"/>
    <n v="3.1029522045476602E-6"/>
    <n v="1.5894568288299099E-7"/>
    <n v="4.2541586083168501E-6"/>
    <n v="1.08129198086827E-5"/>
    <n v="2.8738189107799702E-16"/>
    <n v="6.2711075249994395E-8"/>
    <n v="5.42323325448026E-7"/>
    <n v="0"/>
    <n v="5.6695849040032901E-6"/>
    <n v="4.6819683936165699E-6"/>
    <n v="9.3440747791529802E-6"/>
    <n v="1.58088154324177E-5"/>
    <n v="4.7433470359871902E-6"/>
    <n v="5.8284306008250999E-5"/>
    <n v="4.2652971888062704E-6"/>
    <n v="3.4267506143890898E-6"/>
    <n v="4.1924887816222702E-6"/>
    <n v="1.5546643466579699E-5"/>
    <n v="4.7433470359871902E-6"/>
    <n v="6.1625274601709998E-9"/>
    <n v="1.4872636395663301E-8"/>
    <n v="6.7566838430231401E-6"/>
    <n v="0"/>
    <n v="2.15867800030559E-6"/>
    <n v="5.88588909866911E-8"/>
    <n v="7.5428240707000206E-9"/>
    <n v="1.6950566814480799E-10"/>
    <n v="3.4227380143417602E-8"/>
    <n v="6.7508447111679496E-6"/>
    <n v="9.8025902277128503E-9"/>
    <n v="0"/>
    <n v="0"/>
    <n v="0"/>
    <n v="0"/>
    <n v="5.0586441526868899E-7"/>
    <n v="3.8614228761466701E-7"/>
    <n v="3.9271708809325804E-9"/>
    <n v="7.83296125749887E-11"/>
    <n v="2.11551598060736E-12"/>
    <n v="5.9530358695572795E-7"/>
    <n v="5.7130595471067402E-7"/>
    <n v="5.0889423943353302E-10"/>
    <n v="3.2353787215875398E-11"/>
    <m/>
    <s v="P9"/>
    <m/>
  </r>
  <r>
    <s v="A.19.02.002"/>
    <s v="Rice and meat meal"/>
    <x v="1"/>
    <s v="A.05.05.001"/>
    <s v="Olives for oil production (Olea europaea)"/>
    <x v="4"/>
    <x v="25"/>
    <n v="0.01"/>
    <n v="2.07026635570953E-5"/>
    <x v="1522"/>
    <n v="1.9924066268179401E-8"/>
    <n v="9.0890209215902002E-10"/>
    <n v="6.5366018797619697E-9"/>
    <n v="1.45223334969142E-5"/>
    <n v="1.25324031843751E-5"/>
    <n v="1.03984847966465E-8"/>
    <n v="0"/>
    <n v="6.1540493245385602E-9"/>
    <n v="7.5522754334168696E-5"/>
    <n v="2.4167281386933999E-7"/>
    <n v="2.4167281386933999E-7"/>
    <n v="7.00305557540203E-6"/>
    <n v="7.4761915985237602E-6"/>
    <n v="1.1655825426034899E-15"/>
    <n v="1.46924027022514E-8"/>
    <n v="0"/>
    <n v="0"/>
    <n v="1.55268261815122E-6"/>
    <n v="5.9456179018182799E-7"/>
    <n v="1.0230957600957999E-6"/>
    <n v="1.1351993328485399E-5"/>
    <n v="0"/>
    <n v="0"/>
    <n v="0"/>
    <n v="9.3518099193085197E-7"/>
    <n v="5.3277383766745399E-7"/>
    <n v="1.1064448354776801E-5"/>
    <n v="0"/>
    <n v="1.7883770077424199E-9"/>
    <n v="1.87457461401511E-9"/>
    <n v="6.7355331748889597E-9"/>
    <n v="0"/>
    <n v="0"/>
    <n v="0"/>
    <n v="2.0666959391562001E-9"/>
    <n v="2.1705600793859201E-11"/>
    <n v="3.7476035168344498E-9"/>
    <n v="3.1804426775405002E-10"/>
    <n v="0"/>
    <n v="0"/>
    <n v="0"/>
    <n v="0"/>
    <n v="0"/>
    <n v="1.3345684475023499E-6"/>
    <n v="1.1236473350809399E-6"/>
    <n v="5.4184550452595102E-9"/>
    <n v="9.0890209215902002E-10"/>
    <n v="9.1248335473912695E-11"/>
    <n v="4.8457616126787101E-6"/>
    <n v="4.6438431931841397E-6"/>
    <n v="4.1071264262734497E-9"/>
    <n v="2.91304219749499E-10"/>
    <m/>
    <s v="P6"/>
    <m/>
  </r>
  <r>
    <s v="A.19.02.002"/>
    <s v="Rice and meat meal"/>
    <x v="1"/>
    <s v="A.01.02.009"/>
    <s v="Rice"/>
    <x v="7"/>
    <x v="13"/>
    <n v="0.02"/>
    <n v="5.9900713854665401E-5"/>
    <x v="1523"/>
    <n v="2.5814671176853899E-8"/>
    <n v="1.3592799590648801E-6"/>
    <n v="1.93942320706722E-8"/>
    <n v="5.2013819034625303E-5"/>
    <n v="9.6563951184833795E-6"/>
    <n v="1.5872233264314301E-8"/>
    <n v="1.3592011148450499E-6"/>
    <n v="1.8996341626552901E-8"/>
    <n v="6.1367642967678201E-5"/>
    <n v="7.1299385082426303E-7"/>
    <n v="2.6147983759485099E-7"/>
    <n v="1.7562085305410101E-5"/>
    <n v="9.7304727662434406E-6"/>
    <n v="4.47216555929758E-16"/>
    <n v="3.23560581515013E-8"/>
    <n v="0"/>
    <n v="0"/>
    <n v="3.6780946420665999E-6"/>
    <n v="8.2278399168002202E-7"/>
    <n v="4.0481503420871403E-5"/>
    <n v="6.2670367424997799E-6"/>
    <n v="7.6440023750754103E-7"/>
    <n v="0"/>
    <n v="0"/>
    <n v="2.1979078145653699E-6"/>
    <n v="7.3727876909926197E-7"/>
    <n v="5.9568082973112103E-6"/>
    <n v="7.6440023750754103E-7"/>
    <n v="4.5910201656605401E-9"/>
    <n v="2.59412900238629E-9"/>
    <n v="8.6870840962674904E-9"/>
    <n v="1.3592011148450499E-6"/>
    <n v="0"/>
    <n v="0"/>
    <n v="4.9207854452913903E-9"/>
    <n v="3.0037283185525499E-11"/>
    <n v="1.38574114287727E-8"/>
    <n v="1.8810746930328E-10"/>
    <n v="0"/>
    <n v="2.18486233979701E-7"/>
    <n v="2.11145865227433E-7"/>
    <n v="1.3716322847271301E-10"/>
    <n v="1.19154012592738E-11"/>
    <n v="8.5223521109486304E-7"/>
    <n v="7.2544158921535999E-7"/>
    <n v="3.9478061883218197E-9"/>
    <n v="7.8844219828789099E-11"/>
    <n v="2.5715031253244899E-11"/>
    <n v="6.8161733749655602E-6"/>
    <n v="6.5432698306236997E-6"/>
    <n v="5.8574684957450503E-9"/>
    <n v="3.6026001160682501E-10"/>
    <s v="F28.A0BZV"/>
    <s v="P14"/>
    <m/>
  </r>
  <r>
    <s v="A.19.02.002"/>
    <s v="Rice and meat meal"/>
    <x v="1"/>
    <s v="A.16.04.001"/>
    <s v="Salt"/>
    <x v="6"/>
    <x v="18"/>
    <n v="6.9839999999999995E-4"/>
    <n v="2.1999673153526199E-7"/>
    <x v="1524"/>
    <n v="4.14754091791414E-10"/>
    <n v="5.0068100177575702E-12"/>
    <n v="1.03889355351403E-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0226170145579494E-8"/>
    <n v="5.12518270286839E-8"/>
    <n v="2.78080972011111E-10"/>
    <n v="5.0068100177575702E-12"/>
    <n v="2.0232464486630801E-12"/>
    <n v="1.5977056138968201E-7"/>
    <n v="1.5341386929962099E-7"/>
    <n v="1.36673119780303E-10"/>
    <n v="8.3656890864772695E-12"/>
    <m/>
    <s v="P15"/>
    <m/>
  </r>
  <r>
    <s v="A.03.01.007"/>
    <s v="Potato fried"/>
    <x v="0"/>
    <s v="A.03.01.007"/>
    <s v="Potato fried"/>
    <x v="15"/>
    <x v="64"/>
    <n v="6.52"/>
    <n v="9.3328692276791608E-3"/>
    <x v="1525"/>
    <n v="2.7634901667003099E-5"/>
    <n v="4.0566502526607E-7"/>
    <n v="4.2307186591762701E-6"/>
    <n v="2.6000223724145302E-3"/>
    <n v="1.43883037774983E-3"/>
    <n v="2.8466497363565801E-6"/>
    <n v="0"/>
    <n v="3.9427173352427497E-6"/>
    <n v="9.7806905901266297E-3"/>
    <n v="1.15856113549721E-4"/>
    <n v="4.9668080125030898E-5"/>
    <n v="3.2702852395960502E-4"/>
    <n v="2.1584835877634101E-3"/>
    <n v="1.7983029151394799E-14"/>
    <n v="7.0434263934650801E-6"/>
    <n v="0"/>
    <n v="0"/>
    <n v="6.8888704555803402E-4"/>
    <n v="5.1909618542858897E-4"/>
    <n v="8.1981756420911403E-4"/>
    <n v="5.5698201216993002E-4"/>
    <n v="1.52395650488659E-5"/>
    <n v="0"/>
    <n v="0"/>
    <n v="4.2258215544765297E-4"/>
    <n v="4.65150757072277E-4"/>
    <n v="5.3585790018103696E-4"/>
    <n v="1.52395650488659E-5"/>
    <n v="6.9611380444100303E-7"/>
    <n v="1.6366415526617101E-6"/>
    <n v="5.1389437925385896E-7"/>
    <n v="0"/>
    <n v="0"/>
    <n v="0"/>
    <n v="8.9948973896717596E-7"/>
    <n v="1.8950586399240899E-8"/>
    <n v="3.0029947406927199E-6"/>
    <n v="2.12822691836135E-8"/>
    <n v="0"/>
    <n v="2.7105457221555801E-3"/>
    <n v="2.48589776142732E-3"/>
    <n v="5.9502590496436303E-6"/>
    <n v="1.7337084633288101E-7"/>
    <n v="3.6016606567178299E-3"/>
    <n v="3.0155117250336202E-3"/>
    <n v="1.8479829255810301E-5"/>
    <n v="4.0566502526607E-7"/>
    <n v="8.9732835820072402E-8"/>
    <n v="4.2064047639121398E-4"/>
    <n v="4.0317014415438299E-4"/>
    <n v="3.5816362519255102E-7"/>
    <n v="2.4897641780559599E-8"/>
    <s v="F28.A07KG$F28.A07LA$F28.A07GR$F28.A0C02"/>
    <s v="P10"/>
    <m/>
  </r>
  <r>
    <s v="A.03.01.007"/>
    <s v="Potato fried"/>
    <x v="1"/>
    <s v="A.02.02.001"/>
    <s v="Garlic, bulb (Allium sativum)"/>
    <x v="1"/>
    <x v="20"/>
    <n v="0.05"/>
    <n v="2.7745123858689099E-5"/>
    <x v="1526"/>
    <n v="5.0223738711942802E-8"/>
    <n v="3.50778750022731E-9"/>
    <n v="8.0690472795612699E-9"/>
    <n v="1.1275920544194201E-5"/>
    <n v="8.7648680238424296E-6"/>
    <n v="1.9702575338719199E-8"/>
    <n v="0"/>
    <n v="7.0473105320803801E-9"/>
    <n v="8.7606359774660097E-5"/>
    <n v="2.4180099707882099E-7"/>
    <n v="7.3883637996306604E-8"/>
    <n v="4.8241914845789601E-6"/>
    <n v="1.11078907430107E-5"/>
    <n v="1.0650853418178999E-15"/>
    <n v="1.4700195549544499E-8"/>
    <n v="0"/>
    <n v="0"/>
    <n v="1.54440700691266E-6"/>
    <n v="2.3193061186778101E-6"/>
    <n v="1.2912669278663599E-6"/>
    <n v="6.1209404907373704E-6"/>
    <n v="0"/>
    <n v="0"/>
    <n v="0"/>
    <n v="9.3080884640965304E-7"/>
    <n v="2.0782795698924699E-6"/>
    <n v="5.7557796075403099E-6"/>
    <n v="0"/>
    <n v="1.76637447998125E-9"/>
    <n v="7.3124651533253601E-9"/>
    <n v="1.06237357054126E-8"/>
    <n v="0"/>
    <n v="0"/>
    <n v="0"/>
    <n v="2.0547992710607001E-9"/>
    <n v="8.4670649143767399E-11"/>
    <n v="4.7299154866899496E-9"/>
    <n v="1.77925125185954E-10"/>
    <n v="0"/>
    <n v="0"/>
    <n v="0"/>
    <n v="0"/>
    <n v="0"/>
    <n v="5.1505905407548396E-6"/>
    <n v="4.3365683836175898E-6"/>
    <n v="2.0911811120553099E-8"/>
    <n v="3.50778750022731E-9"/>
    <n v="3.5216089098399698E-10"/>
    <n v="1.1318612773739999E-5"/>
    <n v="1.0849459867786801E-5"/>
    <n v="9.6093522526704906E-9"/>
    <n v="6.6957585649689005E-10"/>
    <m/>
    <s v="P6"/>
    <m/>
  </r>
  <r>
    <s v="A.03.01.007"/>
    <s v="Potato fried"/>
    <x v="1"/>
    <s v="A.03.01.002"/>
    <s v="Main-crop potatoes"/>
    <x v="15"/>
    <x v="64"/>
    <n v="9.09"/>
    <n v="2.6097493755932598E-3"/>
    <x v="1527"/>
    <n v="5.6989280244878603E-6"/>
    <n v="5.7719518588417805E-7"/>
    <n v="2.0189917191031099E-6"/>
    <n v="1.46636510385585E-3"/>
    <n v="8.7601459301782901E-4"/>
    <n v="2.0061726257455301E-6"/>
    <n v="0"/>
    <n v="1.9434672768894202E-6"/>
    <n v="4.5119990444918096E-3"/>
    <n v="4.55138930791222E-5"/>
    <n v="1.8475936794495101E-5"/>
    <n v="1.8911985382479601E-4"/>
    <n v="1.28117755224305E-3"/>
    <n v="4.05613492282479E-15"/>
    <n v="2.7669990470141001E-6"/>
    <n v="0"/>
    <n v="0"/>
    <n v="2.3942335863109E-4"/>
    <n v="4.6699997144376203E-4"/>
    <n v="4.3654376910650901E-4"/>
    <n v="3.2339800467449698E-4"/>
    <n v="0"/>
    <n v="0"/>
    <n v="0"/>
    <n v="1.47770351259498E-4"/>
    <n v="4.1846847726389401E-4"/>
    <n v="3.09775764494436E-4"/>
    <n v="0"/>
    <n v="2.0314128528997901E-7"/>
    <n v="1.4723890866692499E-6"/>
    <n v="3.3064225378629599E-7"/>
    <n v="0"/>
    <n v="0"/>
    <n v="0"/>
    <n v="3.1355090501813402E-7"/>
    <n v="1.70487157403808E-8"/>
    <n v="1.5990614252985601E-6"/>
    <n v="1.38062308323413E-8"/>
    <n v="0"/>
    <n v="0"/>
    <n v="0"/>
    <n v="0"/>
    <n v="0"/>
    <n v="8.4751315876221999E-4"/>
    <n v="7.1356842286466997E-4"/>
    <n v="3.4409714688019899E-6"/>
    <n v="5.7719518588417805E-7"/>
    <n v="5.7946945451933398E-8"/>
    <n v="2.9587111297519101E-4"/>
    <n v="2.8356929524700898E-4"/>
    <n v="2.5178392994033501E-7"/>
    <n v="1.7577496761757302E-8"/>
    <m/>
    <s v="P6"/>
    <m/>
  </r>
  <r>
    <s v="A.03.01.007"/>
    <s v="Potato fried"/>
    <x v="1"/>
    <s v="A.02.03.002"/>
    <s v="Peppers, paprika (Capsicum annuum, var. grossum and var. longum)"/>
    <x v="1"/>
    <x v="15"/>
    <n v="0.27"/>
    <n v="1.7500752655718701E-4"/>
    <x v="1528"/>
    <n v="2.53740658741111E-7"/>
    <n v="1.78897162511593E-8"/>
    <n v="8.3886267292000503E-8"/>
    <n v="7.7196420672321194E-5"/>
    <n v="5.3379559354426497E-5"/>
    <n v="8.6435050181473595E-8"/>
    <n v="0"/>
    <n v="7.7806215466984604E-8"/>
    <n v="5.1325858332365098E-5"/>
    <n v="1.5681326646531001E-6"/>
    <n v="0"/>
    <n v="8.1884436736917495E-5"/>
    <n v="2.22239818499095E-4"/>
    <n v="6.5265431145089702E-16"/>
    <n v="9.5334002326361999E-8"/>
    <n v="0"/>
    <n v="0"/>
    <n v="1.01451137232519E-5"/>
    <n v="1.18284612052568E-5"/>
    <n v="1.71957039325871E-5"/>
    <n v="2.69385932563612E-5"/>
    <n v="1.1088548554863899E-5"/>
    <n v="0"/>
    <n v="0"/>
    <n v="6.1056743903595302E-6"/>
    <n v="1.0599225806451601E-5"/>
    <n v="2.5586110602751399E-5"/>
    <n v="1.1088548554863899E-5"/>
    <n v="1.1781450714488801E-8"/>
    <n v="3.7293572281959301E-8"/>
    <n v="3.7360027185025398E-8"/>
    <n v="0"/>
    <n v="0"/>
    <n v="0"/>
    <n v="1.35104472586105E-8"/>
    <n v="4.3182031063321301E-10"/>
    <n v="6.2987926492993495E-8"/>
    <n v="8.7602140474748295E-10"/>
    <n v="0"/>
    <n v="0"/>
    <n v="0"/>
    <n v="0"/>
    <n v="0"/>
    <n v="2.6268011757849699E-5"/>
    <n v="2.2116498756449701E-5"/>
    <n v="1.0665023671482E-7"/>
    <n v="1.78897162511593E-8"/>
    <n v="1.79602054401838E-9"/>
    <n v="7.1543094127016405E-5"/>
    <n v="6.8566023506328605E-5"/>
    <n v="6.06553718448173E-8"/>
    <n v="4.2840312809974996E-9"/>
    <m/>
    <s v="P6"/>
    <m/>
  </r>
  <r>
    <s v="A.03.01.007"/>
    <s v="Potato fried"/>
    <x v="1"/>
    <s v="A.16.02.028"/>
    <s v="Pepper, black and white (Piper nigrum)"/>
    <x v="6"/>
    <x v="21"/>
    <n v="0.01"/>
    <n v="1.5181124817988299E-5"/>
    <x v="1529"/>
    <n v="1.45138495734382E-8"/>
    <n v="6.7265811439018096E-10"/>
    <n v="3.7246612057436202E-9"/>
    <n v="9.5422744846042499E-6"/>
    <n v="8.4333528122108095E-6"/>
    <n v="6.3546012858451902E-9"/>
    <n v="0"/>
    <n v="3.3683316999093499E-9"/>
    <n v="7.9837842627852803E-5"/>
    <n v="5.8962207477765498E-8"/>
    <n v="0"/>
    <n v="1.24059636852394E-5"/>
    <n v="8.3567590213679194E-6"/>
    <n v="7.4055427760081198E-16"/>
    <n v="3.5845839778461598E-9"/>
    <n v="0"/>
    <n v="0"/>
    <n v="4.1048442078330902E-7"/>
    <n v="4.4475330400782E-7"/>
    <n v="7.3275365590717802E-7"/>
    <n v="4.0823677369827902E-6"/>
    <n v="3.8719153669231501E-6"/>
    <n v="0"/>
    <n v="0"/>
    <n v="2.4510397241497102E-7"/>
    <n v="3.9853372434017602E-7"/>
    <n v="3.9177997485325096E-6"/>
    <n v="3.8719153669231501E-6"/>
    <n v="5.1619746007532699E-10"/>
    <n v="1.4022482893450599E-9"/>
    <n v="4.4361555364247998E-9"/>
    <n v="0"/>
    <n v="0"/>
    <n v="0"/>
    <n v="5.4944235918715596E-10"/>
    <n v="1.6236559139784901E-11"/>
    <n v="2.68407932566732E-9"/>
    <n v="1.1857345591508899E-10"/>
    <n v="0"/>
    <n v="8.9924875323497905E-7"/>
    <n v="8.4967861213923402E-7"/>
    <n v="9.1410290038354397E-10"/>
    <n v="8.17944126897997E-11"/>
    <n v="9.8768426562770507E-7"/>
    <n v="8.3158626674485097E-7"/>
    <n v="4.01007741658333E-9"/>
    <n v="6.7265811439018096E-10"/>
    <n v="6.7530852674488098E-11"/>
    <n v="3.7519173145214101E-6"/>
    <n v="3.5990001313484498E-6"/>
    <n v="3.2350679706262001E-9"/>
    <n v="2.07004240469985E-10"/>
    <s v="F28.A07KG$F28.A07LA"/>
    <s v="P6"/>
    <m/>
  </r>
  <r>
    <s v="A.03.01.007"/>
    <s v="Potato fried"/>
    <x v="1"/>
    <s v="A.16.04.001"/>
    <s v="Salt"/>
    <x v="6"/>
    <x v="18"/>
    <n v="0.03"/>
    <n v="1.02740741634509E-5"/>
    <x v="1530"/>
    <n v="1.9369443668196901E-8"/>
    <n v="2.3382318948909E-10"/>
    <n v="4.85173999733874E-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8126242346337598E-6"/>
    <n v="2.3935131591746201E-6"/>
    <n v="1.2986668074333299E-8"/>
    <n v="2.3382318948909E-10"/>
    <n v="9.4487694973647094E-11"/>
    <n v="7.4614499288171302E-6"/>
    <n v="7.1645858549204501E-6"/>
    <n v="6.3827755938636297E-9"/>
    <n v="3.9068630476022702E-10"/>
    <m/>
    <s v="P15"/>
    <m/>
  </r>
  <r>
    <s v="A.03.01.007"/>
    <s v="Potato fried"/>
    <x v="1"/>
    <s v="A.04.04.006"/>
    <s v="Rape seed (Brassica napus)"/>
    <x v="10"/>
    <x v="26"/>
    <n v="0.36"/>
    <n v="3.9312287460416002E-4"/>
    <x v="1531"/>
    <n v="4.8710272322769801E-7"/>
    <n v="9.0897858068638204E-10"/>
    <n v="6.3053351744082302E-7"/>
    <n v="3.1206358275759301E-4"/>
    <n v="1.3547555681471399E-4"/>
    <n v="1.7531250036549899E-7"/>
    <n v="0"/>
    <n v="6.2770591000727801E-7"/>
    <n v="1.2914106669291399E-3"/>
    <n v="1.9266258231442999E-5"/>
    <n v="2.8664347601021298E-6"/>
    <n v="6.5302928856824802E-6"/>
    <n v="1.4956205752199401E-4"/>
    <n v="2.2544499353873999E-15"/>
    <n v="1.1712845146701799E-6"/>
    <n v="0"/>
    <n v="0"/>
    <n v="1.17817423828677E-4"/>
    <n v="1.1998446380676199E-5"/>
    <n v="1.30825475060465E-4"/>
    <n v="5.1422237487773801E-5"/>
    <n v="0"/>
    <n v="0"/>
    <n v="0"/>
    <n v="7.4557676530647893E-5"/>
    <n v="1.07515458104448E-5"/>
    <n v="5.01663344736218E-5"/>
    <n v="0"/>
    <n v="1.10198030420973E-7"/>
    <n v="3.7829513036750399E-8"/>
    <n v="2.72849569077752E-8"/>
    <n v="0"/>
    <n v="0"/>
    <n v="0"/>
    <n v="1.46431670298479E-7"/>
    <n v="4.3802594042553101E-10"/>
    <n v="4.7921419436067905E-7"/>
    <n v="1.62201940769346E-9"/>
    <n v="0"/>
    <n v="0"/>
    <n v="0"/>
    <n v="0"/>
    <n v="0"/>
    <n v="4.5399944923224698E-5"/>
    <n v="3.6787489585210303E-5"/>
    <n v="2.8133403759041598E-7"/>
    <n v="9.0897858068638204E-10"/>
    <n v="7.4783368549984401E-10"/>
    <n v="3.5659346923342598E-5"/>
    <n v="3.41839743690271E-5"/>
    <n v="3.0456185271782698E-8"/>
    <n v="2.0797737480454799E-9"/>
    <m/>
    <s v="P11"/>
    <m/>
  </r>
  <r>
    <s v="A.03.01.007"/>
    <s v="Potato fried"/>
    <x v="1"/>
    <s v="A.04.04.005"/>
    <s v="Sunflower seed (Helianthus annuus)"/>
    <x v="10"/>
    <x v="26"/>
    <n v="0.56000000000000005"/>
    <n v="7.3613950550257797E-4"/>
    <x v="1532"/>
    <n v="9.7862933918539609E-7"/>
    <n v="1.4406561662209399E-9"/>
    <n v="9.3670690506126602E-7"/>
    <n v="5.3127051991857903E-4"/>
    <n v="2.6553365842429201E-4"/>
    <n v="4.1954286539037099E-7"/>
    <n v="0"/>
    <n v="9.2759884287784997E-7"/>
    <n v="2.8013329478035801E-3"/>
    <n v="3.6417328321446501E-5"/>
    <n v="2.24106635824286E-5"/>
    <n v="2.6561546989251201E-5"/>
    <n v="3.7562711020397698E-4"/>
    <n v="6.9986168389901396E-15"/>
    <n v="2.2139770066486601E-6"/>
    <n v="0"/>
    <n v="0"/>
    <n v="2.3785306747299001E-4"/>
    <n v="1.9016549048207299E-5"/>
    <n v="1.6555039994779999E-4"/>
    <n v="1.08850503449579E-4"/>
    <n v="0"/>
    <n v="0"/>
    <n v="0"/>
    <n v="1.4299776176675201E-4"/>
    <n v="1.7040314367504799E-5"/>
    <n v="1.05495582290035E-4"/>
    <n v="0"/>
    <n v="2.7927853618240498E-7"/>
    <n v="5.9956661663442897E-8"/>
    <n v="8.0307667544523405E-8"/>
    <n v="0"/>
    <n v="0"/>
    <n v="0"/>
    <n v="3.1696998288645598E-7"/>
    <n v="6.9423502978723401E-10"/>
    <n v="6.0641172142051595E-7"/>
    <n v="3.5229035410900102E-9"/>
    <n v="0"/>
    <n v="0"/>
    <n v="0"/>
    <n v="0"/>
    <n v="0"/>
    <n v="7.1955172530408794E-5"/>
    <n v="5.8305140337522797E-5"/>
    <n v="4.4589127250546902E-7"/>
    <n v="1.4406561662209399E-9"/>
    <n v="1.18525478291198E-9"/>
    <n v="1.3291381305359E-4"/>
    <n v="1.2737766963482301E-4"/>
    <n v="1.13195201289555E-7"/>
    <n v="7.9228074005042599E-9"/>
    <m/>
    <s v="P11"/>
    <m/>
  </r>
  <r>
    <s v="A.01.07.001.028"/>
    <s v="Pancakes"/>
    <x v="0"/>
    <s v="A.01.07.001.028"/>
    <s v="Pancakes"/>
    <x v="7"/>
    <x v="29"/>
    <n v="17.14"/>
    <n v="3.23141790869775E-2"/>
    <x v="1533"/>
    <n v="4.26349630748444E-5"/>
    <n v="3.1419778432243198E-4"/>
    <n v="3.0204946103922E-5"/>
    <n v="2.3427057336156899E-2"/>
    <n v="7.7263394381377601E-3"/>
    <n v="2.6601890025961E-5"/>
    <n v="3.1403891458527101E-4"/>
    <n v="2.9611528614866999E-5"/>
    <n v="5.70049892799733E-2"/>
    <n v="6.21305101948551E-4"/>
    <n v="6.4177696446504097E-5"/>
    <n v="2.51091958564667E-3"/>
    <n v="4.2706898775344698E-3"/>
    <n v="1.0175108373278099E-13"/>
    <n v="3.4120362469873498E-5"/>
    <n v="9.5253140740812997E-4"/>
    <n v="0.65172873191763803"/>
    <n v="2.9542055255786701E-3"/>
    <n v="1.7088774811498399E-3"/>
    <n v="4.8931923762771798E-3"/>
    <n v="4.9788565808671003E-3"/>
    <n v="3.8926917064753698E-4"/>
    <n v="6.70073373056E-3"/>
    <n v="1.8019224710766201E-3"/>
    <n v="1.81419132430956E-3"/>
    <n v="1.5313449587186199E-3"/>
    <n v="4.8540388885519002E-3"/>
    <n v="3.8926917064753698E-4"/>
    <n v="2.6198188142743999E-6"/>
    <n v="5.3936315840276096E-6"/>
    <n v="2.0394027064922502E-3"/>
    <n v="0"/>
    <n v="2.4817532335407399E-4"/>
    <n v="3.5616736021013301E-5"/>
    <n v="3.88990329891478E-6"/>
    <n v="6.1546890942086005E-8"/>
    <n v="1.79237815980849E-5"/>
    <n v="2.0363214844276801E-3"/>
    <n v="3.0779142802536998E-6"/>
    <n v="5.3006488496753603E-3"/>
    <n v="5.0108648322102099E-3"/>
    <n v="5.7846353281870002E-6"/>
    <n v="4.30043533645319E-7"/>
    <n v="1.9110203477515099E-3"/>
    <n v="1.62625788879661E-3"/>
    <n v="8.8237122591591096E-6"/>
    <n v="1.58869737161314E-7"/>
    <n v="6.4199086917947206E-8"/>
    <n v="1.6754525533937E-3"/>
    <n v="1.6059209955416401E-3"/>
    <n v="1.4247254615373501E-6"/>
    <n v="9.9174868491747E-8"/>
    <s v="F28.A07GY$F28.A0C0B$F28.A0BZV$F28.A0C03$F28.A0C0R$F28.A07MH$F28.A0EKQ$F28.A0C04"/>
    <s v="P15"/>
    <m/>
  </r>
  <r>
    <s v="A.01.07.001.028"/>
    <s v="Pancakes"/>
    <x v="1"/>
    <s v="A.01.02.003"/>
    <s v="Corn grain"/>
    <x v="7"/>
    <x v="13"/>
    <n v="0.05"/>
    <n v="3.9549894526811798E-5"/>
    <x v="1534"/>
    <n v="4.2832235392041803E-8"/>
    <n v="2.16401587407287E-10"/>
    <n v="4.7433946422929701E-8"/>
    <n v="2.6448630019963799E-5"/>
    <n v="1.30077594733049E-5"/>
    <n v="2.2956533574096401E-8"/>
    <n v="0"/>
    <n v="4.6728080022530599E-8"/>
    <n v="8.6762358311624302E-5"/>
    <n v="1.49668710741126E-6"/>
    <n v="4.1952593162285399E-7"/>
    <n v="5.3940888326374396E-6"/>
    <n v="1.97995609958437E-5"/>
    <n v="2.4313622111980801E-16"/>
    <n v="9.0990498059260506E-8"/>
    <n v="0"/>
    <n v="0"/>
    <n v="9.5294063481763899E-6"/>
    <n v="2.2582728610860998E-6"/>
    <n v="9.2256952271503502E-6"/>
    <n v="5.43525558355096E-6"/>
    <n v="0"/>
    <n v="0"/>
    <n v="0"/>
    <n v="5.7453768974350798E-6"/>
    <n v="2.02358900045218E-6"/>
    <n v="5.2387935754176302E-6"/>
    <n v="0"/>
    <n v="1.0857532651703201E-8"/>
    <n v="7.1200353719613904E-9"/>
    <n v="4.9789655504318297E-9"/>
    <n v="0"/>
    <n v="0"/>
    <n v="0"/>
    <n v="1.26757325191229E-8"/>
    <n v="8.2442514833237105E-11"/>
    <n v="3.3793755410807197E-8"/>
    <n v="1.7614957776723999E-10"/>
    <n v="0"/>
    <n v="5.9967322858312398E-7"/>
    <n v="5.7952631795866605E-7"/>
    <n v="3.7646818549107399E-10"/>
    <n v="3.2703878010346398E-11"/>
    <n v="2.3391068226154501E-6"/>
    <n v="1.9910998145249798E-6"/>
    <n v="1.0835436355186201E-8"/>
    <n v="2.16401587407287E-10"/>
    <n v="7.05793474209546E-11"/>
    <n v="1.01624844556494E-5"/>
    <n v="9.7397980900206295E-6"/>
    <n v="8.6637972772681096E-9"/>
    <n v="6.0258317496778998E-10"/>
    <s v="F28.A0BZV"/>
    <s v="P14"/>
    <m/>
  </r>
  <r>
    <s v="A.01.07.001.028"/>
    <s v="Pancakes"/>
    <x v="1"/>
    <s v="A.16.10.009"/>
    <s v="Cream of tartar"/>
    <x v="6"/>
    <x v="31"/>
    <n v="7.0000000000000007E-2"/>
    <n v="2.3159783581136601E-5"/>
    <x v="1535"/>
    <n v="4.3662535066983001E-8"/>
    <n v="5.2708345089456995E-10"/>
    <n v="1.09367760581327E-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3402081329047601E-6"/>
    <n v="5.3954493498096104E-6"/>
    <n v="2.92745036931477E-8"/>
    <n v="5.2708345089456995E-10"/>
    <n v="2.1299384566006399E-10"/>
    <n v="1.68195754482318E-5"/>
    <n v="1.6150385446769699E-5"/>
    <n v="1.4388031373835301E-8"/>
    <n v="8.8068376015320698E-10"/>
    <m/>
    <s v="P15"/>
    <m/>
  </r>
  <r>
    <s v="A.01.07.001.028"/>
    <s v="Pancakes"/>
    <x v="1"/>
    <s v="A.16.10.002"/>
    <s v="Sodium bicarbonate"/>
    <x v="6"/>
    <x v="31"/>
    <n v="0.06"/>
    <n v="3.0612766382211203E-5"/>
    <x v="1536"/>
    <n v="7.7343108567371799E-8"/>
    <n v="4.38621892702474E-10"/>
    <n v="1.30711207250719E-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3399394860205E-5"/>
    <n v="1.0009506725090301E-5"/>
    <n v="4.1008551413728597E-8"/>
    <n v="3.9698875018705501E-10"/>
    <n v="5.2761172574522101E-6"/>
    <n v="4.4899193890024004E-6"/>
    <n v="2.4361300276115901E-8"/>
    <n v="4.38621892702474E-10"/>
    <n v="1.7724662680802501E-10"/>
    <n v="1.39967096387384E-5"/>
    <n v="1.34398312459132E-5"/>
    <n v="1.1973256877527299E-8"/>
    <n v="7.3287669551210898E-10"/>
    <s v="F28.A0C0R"/>
    <s v="P15"/>
    <m/>
  </r>
  <r>
    <s v="A.01.07.001.028"/>
    <s v="Pancakes"/>
    <x v="1"/>
    <s v="A.08.01.001.002"/>
    <s v="Cow milk, 3 - 4% fat (whole milk)"/>
    <x v="0"/>
    <x v="1"/>
    <n v="10.91"/>
    <n v="1.2671192826332601E-2"/>
    <x v="1537"/>
    <n v="1.89467966787603E-5"/>
    <n v="2.46914416238114E-4"/>
    <n v="1.0575303471519599E-5"/>
    <n v="1.1196581073901601E-2"/>
    <n v="2.5626312100602202E-3"/>
    <n v="1.4707966278806599E-5"/>
    <n v="2.4641222963420699E-4"/>
    <n v="1.0489857928069701E-5"/>
    <n v="2.0038216476836099E-2"/>
    <n v="1.5577308051042599E-4"/>
    <n v="1.2921896734116299E-5"/>
    <n v="4.6737950446990403E-4"/>
    <n v="6.5961591684320596E-4"/>
    <n v="1.5197212120701901E-14"/>
    <n v="6.9811441597128898E-6"/>
    <n v="6.1350660980877903E-6"/>
    <n v="0.51997591392796405"/>
    <n v="6.1204397798499805E-4"/>
    <n v="3.3216409410109798E-4"/>
    <n v="9.7140270293096702E-4"/>
    <n v="2.3642174762438998E-3"/>
    <n v="2.4631036764238102E-4"/>
    <n v="5.3492335092447099E-3"/>
    <n v="1.3212089457536201E-3"/>
    <n v="3.7431375062426699E-4"/>
    <n v="2.9764027624221801E-4"/>
    <n v="2.3288773773838499E-3"/>
    <n v="2.4631036764238102E-4"/>
    <n v="5.6785565768750602E-7"/>
    <n v="1.04901992903577E-6"/>
    <n v="1.55354330906895E-3"/>
    <n v="0"/>
    <n v="1.98119759601655E-4"/>
    <n v="2.4146235016275601E-5"/>
    <n v="8.0882098447488297E-7"/>
    <n v="1.19524687678189E-8"/>
    <n v="3.5582516590877898E-6"/>
    <n v="1.5526908052695501E-3"/>
    <n v="2.45150403045487E-6"/>
    <n v="0"/>
    <n v="0"/>
    <n v="0"/>
    <n v="0"/>
    <n v="9.79540561269305E-4"/>
    <n v="8.3692608344028603E-4"/>
    <n v="3.8181745267225998E-6"/>
    <n v="5.0218660390719297E-7"/>
    <n v="5.5948126839529102E-8"/>
    <n v="4.9507119116163896E-4"/>
    <n v="4.7448285140473402E-4"/>
    <n v="4.2065587323107098E-7"/>
    <n v="2.9497416610324799E-8"/>
    <m/>
    <s v="P8"/>
    <m/>
  </r>
  <r>
    <s v="A.01.07.001.028"/>
    <s v="Pancakes"/>
    <x v="1"/>
    <s v="A.16.04.001"/>
    <s v="Salt"/>
    <x v="6"/>
    <x v="18"/>
    <n v="0.19"/>
    <n v="5.9384060464452902E-5"/>
    <x v="1538"/>
    <n v="1.1195521812046901E-7"/>
    <n v="1.35149602793479E-9"/>
    <n v="2.80430155336736E-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6256943930525E-5"/>
    <n v="1.38344855123323E-5"/>
    <n v="7.5062829982430003E-8"/>
    <n v="1.35149602793479E-9"/>
    <n v="5.46138065795037E-10"/>
    <n v="4.3127116533927801E-5"/>
    <n v="4.1411244735306999E-5"/>
    <n v="3.68923881380393E-8"/>
    <n v="2.2581634875723201E-9"/>
    <m/>
    <s v="P15"/>
    <m/>
  </r>
  <r>
    <s v="A.01.07.001.028"/>
    <s v="Pancakes"/>
    <x v="1"/>
    <s v="A.01.02.001"/>
    <s v="Wheat grain"/>
    <x v="7"/>
    <x v="13"/>
    <n v="6.69"/>
    <n v="4.7134240509593703E-3"/>
    <x v="1539"/>
    <n v="3.9583438256680802E-6"/>
    <n v="2.75216886111914E-8"/>
    <n v="8.4457381251144405E-6"/>
    <n v="3.9813540958370296E-3"/>
    <n v="1.61869744775741E-3"/>
    <n v="2.2276919798874001E-6"/>
    <n v="0"/>
    <n v="8.4112506486409193E-6"/>
    <n v="1.49249855643166E-2"/>
    <n v="2.24052781478679E-4"/>
    <n v="2.05015617039314E-5"/>
    <n v="2.9987655819715699E-5"/>
    <n v="1.3276052936594699E-3"/>
    <n v="2.01139368097692E-14"/>
    <n v="1.36211998335239E-5"/>
    <n v="0"/>
    <n v="0"/>
    <n v="1.1876595493842E-3"/>
    <n v="2.8720437417559898E-4"/>
    <n v="1.86284240145573E-3"/>
    <n v="6.4364777082149096E-4"/>
    <n v="0"/>
    <n v="0"/>
    <n v="0"/>
    <n v="7.3227173860713004E-4"/>
    <n v="2.5735756846671602E-4"/>
    <n v="6.2906814068356505E-4"/>
    <n v="0"/>
    <n v="1.02281760389352E-6"/>
    <n v="9.0551737053103901E-7"/>
    <n v="2.99357005462837E-7"/>
    <n v="0"/>
    <n v="0"/>
    <n v="0"/>
    <n v="1.55643899700016E-6"/>
    <n v="1.04849379745699E-8"/>
    <n v="6.8235985401309102E-6"/>
    <n v="2.0728173535289E-8"/>
    <n v="0"/>
    <n v="7.6265706103488494E-5"/>
    <n v="7.3703446707302695E-5"/>
    <n v="4.7878762338305699E-8"/>
    <n v="4.1592391154004697E-9"/>
    <n v="2.9748473831281999E-4"/>
    <n v="2.5322563362727097E-4"/>
    <n v="1.37803751306389E-6"/>
    <n v="2.75216886111914E-8"/>
    <n v="8.9761948855056993E-9"/>
    <n v="3.5831951070603601E-4"/>
    <n v="3.4340928311373502E-4"/>
    <n v="3.0473557037847702E-7"/>
    <n v="2.1352042472607901E-8"/>
    <s v="F28.A0BZV"/>
    <s v="P14"/>
    <m/>
  </r>
  <r>
    <s v="A.01.07.001.028"/>
    <s v="Pancakes"/>
    <x v="1"/>
    <s v="A.02.08.001"/>
    <s v="Sugar beet (root) (Beta vulgaris)"/>
    <x v="1"/>
    <x v="9"/>
    <n v="8.26"/>
    <n v="2.2395205918165199E-3"/>
    <x v="1540"/>
    <n v="5.2243587302668098E-6"/>
    <n v="5.5550684917505596E-7"/>
    <n v="1.03272011035718E-6"/>
    <n v="9.1108493302729002E-4"/>
    <n v="6.0866347830197502E-4"/>
    <n v="1.4719235929541799E-6"/>
    <n v="0"/>
    <n v="9.47099383352672E-7"/>
    <n v="1.7828625389313599E-3"/>
    <n v="1.87043778829421E-5"/>
    <n v="4.2752863732439099E-6"/>
    <n v="5.9187249276578099E-5"/>
    <n v="4.6871177922264698E-4"/>
    <n v="1.9293700336578498E-15"/>
    <n v="1.1371252221188901E-6"/>
    <n v="0"/>
    <n v="0"/>
    <n v="1.0031490902219199E-4"/>
    <n v="3.5767928812643299E-4"/>
    <n v="2.1647547424192399E-4"/>
    <n v="2.3661526163673899E-4"/>
    <n v="0"/>
    <n v="0"/>
    <n v="0"/>
    <n v="6.1755718235490906E-5"/>
    <n v="3.2050860000775599E-4"/>
    <n v="2.26399160058728E-4"/>
    <n v="0"/>
    <n v="8.8329668522959595E-8"/>
    <n v="1.1277154444717299E-6"/>
    <n v="2.55878479959492E-7"/>
    <n v="0"/>
    <n v="0"/>
    <n v="0"/>
    <n v="1.31600610493471E-7"/>
    <n v="1.30577577780937E-8"/>
    <n v="7.9295045509862304E-7"/>
    <n v="9.4905599824840807E-9"/>
    <n v="0"/>
    <n v="0"/>
    <n v="0"/>
    <n v="0"/>
    <n v="0"/>
    <n v="8.1566751763046102E-4"/>
    <n v="6.8675580800132995E-4"/>
    <n v="3.3116756090183801E-6"/>
    <n v="5.5550684917505596E-7"/>
    <n v="5.5769566126945698E-8"/>
    <n v="5.1276814115877698E-4"/>
    <n v="4.9148414029603297E-4"/>
    <n v="4.4075952829424301E-7"/>
    <n v="2.9851160877566399E-8"/>
    <m/>
    <s v="P6"/>
    <m/>
  </r>
  <r>
    <s v="A.01.07.001.028"/>
    <s v="Pancakes"/>
    <x v="1"/>
    <s v="A.02.08.002"/>
    <s v="Sugar cane (Saccharum officinarum)"/>
    <x v="1"/>
    <x v="9"/>
    <n v="10.51"/>
    <n v="6.2906606759863702E-3"/>
    <x v="1541"/>
    <n v="1.0248351167915199E-5"/>
    <n v="7.0621447404954804E-7"/>
    <n v="1.9403638499548201E-6"/>
    <n v="1.50489910827797E-3"/>
    <n v="9.7090779014192305E-4"/>
    <n v="2.8609202015891799E-6"/>
    <n v="0"/>
    <n v="1.6437212312406301E-6"/>
    <n v="2.6066595430620999E-3"/>
    <n v="2.3778829025496501E-5"/>
    <n v="5.4351609201134903E-6"/>
    <n v="1.78075891252307E-3"/>
    <n v="6.8020385120421897E-4"/>
    <n v="5.08919122697108E-14"/>
    <n v="1.4456244632441999E-6"/>
    <n v="0"/>
    <n v="0"/>
    <n v="1.5277256020960399E-4"/>
    <n v="4.54716788312766E-4"/>
    <n v="3.8346847872563399E-4"/>
    <n v="5.1394128102996901E-4"/>
    <n v="0"/>
    <n v="0"/>
    <n v="0"/>
    <n v="9.2014937712607897E-5"/>
    <n v="4.0746178506883798E-4"/>
    <n v="4.7143106736047703E-4"/>
    <n v="0"/>
    <n v="1.7596315621676601E-7"/>
    <n v="1.4336618363533201E-6"/>
    <n v="1.2512952090191E-6"/>
    <n v="0"/>
    <n v="0"/>
    <n v="0"/>
    <n v="2.0334769392577501E-7"/>
    <n v="1.66002949472489E-8"/>
    <n v="1.40464644221844E-6"/>
    <n v="1.91268001491721E-8"/>
    <n v="0"/>
    <n v="0"/>
    <n v="0"/>
    <n v="0"/>
    <n v="0"/>
    <n v="1.03695608401251E-3"/>
    <n v="8.7307094857312E-4"/>
    <n v="4.2101249551085504E-6"/>
    <n v="7.0621447404954804E-7"/>
    <n v="7.0899710541464395E-8"/>
    <n v="3.7488054836958798E-3"/>
    <n v="3.5924939506304502E-3"/>
    <n v="3.17730601121746E-6"/>
    <n v="2.25742908172725E-7"/>
    <m/>
    <s v="P6"/>
    <m/>
  </r>
  <r>
    <s v="A.01.07.001.028"/>
    <s v="Pancakes"/>
    <x v="1"/>
    <s v="A.09.01.001"/>
    <s v="Whole egg, chicken"/>
    <x v="14"/>
    <x v="47"/>
    <n v="2.06"/>
    <n v="2.54354747786481E-3"/>
    <x v="1542"/>
    <n v="1.6378673958590801E-6"/>
    <n v="4.2999152066238097E-6"/>
    <n v="4.3545475594947399E-6"/>
    <n v="2.39297010722022E-3"/>
    <n v="1.0520627239259601E-3"/>
    <n v="1.3010696563134199E-6"/>
    <n v="4.2868061213857098E-6"/>
    <n v="4.3457572976509503E-6"/>
    <n v="1.000965014625E-2"/>
    <n v="1.2652314267319099E-4"/>
    <n v="1.39214739612138E-5"/>
    <n v="5.2007441526489197E-5"/>
    <n v="7.6436040251705295E-4"/>
    <n v="7.9567827383567193E-15"/>
    <n v="7.2658222799674404E-6"/>
    <n v="7.5427612586995304E-4"/>
    <n v="3.0280656672912102E-4"/>
    <n v="5.9020041624444596E-4"/>
    <n v="1.5771660900413799E-4"/>
    <n v="9.6534890322571198E-4"/>
    <n v="4.9798285277269697E-4"/>
    <n v="6.4445405601824598E-5"/>
    <n v="0"/>
    <n v="1.1727592037140699E-4"/>
    <n v="3.6304829486884498E-4"/>
    <n v="1.41376757752551E-4"/>
    <n v="4.8722423075853101E-4"/>
    <n v="6.4445405601824598E-5"/>
    <n v="4.8910766792961302E-7"/>
    <n v="5.0011299504385704E-7"/>
    <n v="7.3087051215442897E-5"/>
    <n v="0"/>
    <n v="0"/>
    <n v="4.2868061213857098E-6"/>
    <n v="7.7866927791684201E-7"/>
    <n v="5.2618461512068896E-9"/>
    <n v="3.5360765685923501E-6"/>
    <n v="7.2876767578630605E-5"/>
    <n v="5.6122897215870902E-9"/>
    <n v="0"/>
    <n v="0"/>
    <n v="0"/>
    <n v="0"/>
    <n v="9.2648851848182797E-5"/>
    <n v="8.2245503516761796E-5"/>
    <n v="2.8720226832049498E-7"/>
    <n v="1.31090852380918E-8"/>
    <n v="5.4607158756109697E-9"/>
    <n v="5.7928518796408202E-5"/>
    <n v="5.5541607704585E-5"/>
    <n v="4.9595471225165203E-8"/>
    <n v="3.3295459681805501E-9"/>
    <m/>
    <s v="P3"/>
    <m/>
  </r>
  <r>
    <s v="A.05.06.017"/>
    <s v="Papaya (Carica papaya)"/>
    <x v="0"/>
    <s v="A.05.06.017"/>
    <s v="Papaya (Carica papaya)"/>
    <x v="4"/>
    <x v="7"/>
    <n v="0.02"/>
    <n v="1.94081369676338E-5"/>
    <x v="1543"/>
    <n v="2.7799161579534901E-8"/>
    <n v="1.4855075682759901E-9"/>
    <n v="1.19969919012426E-8"/>
    <n v="8.8990803053546994E-6"/>
    <n v="5.4373459088597796E-6"/>
    <n v="1.17817277153788E-8"/>
    <n v="0"/>
    <n v="1.13942817237239E-8"/>
    <n v="1.9322754199126301E-5"/>
    <n v="2.7915153709829598E-7"/>
    <n v="3.28758197301109E-7"/>
    <n v="4.5881369382126003E-6"/>
    <n v="4.2401374205588997E-5"/>
    <n v="4.7214889376149902E-16"/>
    <n v="1.6970906790608499E-8"/>
    <n v="0"/>
    <n v="0"/>
    <n v="1.97910698870824E-6"/>
    <n v="9.8219940410342595E-7"/>
    <n v="2.3429023459079799E-6"/>
    <n v="2.9192343683386799E-6"/>
    <n v="6.7563719829635595E-7"/>
    <n v="0"/>
    <n v="0"/>
    <n v="1.17952569057428E-6"/>
    <n v="8.8012743926722403E-7"/>
    <n v="2.7020555807219098E-6"/>
    <n v="6.7563719829635595E-7"/>
    <n v="2.53394898123741E-9"/>
    <n v="3.09674469371801E-9"/>
    <n v="6.15103404042341E-9"/>
    <n v="0"/>
    <n v="0"/>
    <n v="0"/>
    <n v="2.65226966480983E-9"/>
    <n v="3.5857043821998001E-11"/>
    <n v="8.5820598751208304E-9"/>
    <n v="1.2409513997124599E-10"/>
    <n v="0"/>
    <n v="0"/>
    <n v="0"/>
    <n v="0"/>
    <n v="0"/>
    <n v="2.1812157175673301E-6"/>
    <n v="1.83648671813582E-6"/>
    <n v="8.8559109364311896E-9"/>
    <n v="1.4855075682759901E-9"/>
    <n v="1.4913607759125701E-10"/>
    <n v="8.3278409447118206E-6"/>
    <n v="7.9906018321854308E-6"/>
    <n v="7.1615229277249302E-9"/>
    <n v="4.5357409992744399E-10"/>
    <m/>
    <s v="P6"/>
    <m/>
  </r>
  <r>
    <s v="A.05.06.017"/>
    <s v="Papaya (Carica papaya)"/>
    <x v="1"/>
    <s v="A.05.06.017"/>
    <s v="Papaya (Carica papaya)"/>
    <x v="4"/>
    <x v="7"/>
    <n v="0.02"/>
    <n v="1.94081369676338E-5"/>
    <x v="1543"/>
    <n v="2.7799161579534901E-8"/>
    <n v="1.4855075682759901E-9"/>
    <n v="1.19969919012426E-8"/>
    <n v="8.8990803053546994E-6"/>
    <n v="5.4373459088597796E-6"/>
    <n v="1.17817277153788E-8"/>
    <n v="0"/>
    <n v="1.13942817237239E-8"/>
    <n v="1.9322754199126301E-5"/>
    <n v="2.7915153709829598E-7"/>
    <n v="3.28758197301109E-7"/>
    <n v="4.5881369382126003E-6"/>
    <n v="4.2401374205588997E-5"/>
    <n v="4.7214889376149902E-16"/>
    <n v="1.6970906790608499E-8"/>
    <n v="0"/>
    <n v="0"/>
    <n v="1.97910698870824E-6"/>
    <n v="9.8219940410342595E-7"/>
    <n v="2.3429023459079799E-6"/>
    <n v="2.9192343683386799E-6"/>
    <n v="6.7563719829635595E-7"/>
    <n v="0"/>
    <n v="0"/>
    <n v="1.17952569057428E-6"/>
    <n v="8.8012743926722403E-7"/>
    <n v="2.7020555807219098E-6"/>
    <n v="6.7563719829635595E-7"/>
    <n v="2.53394898123741E-9"/>
    <n v="3.09674469371801E-9"/>
    <n v="6.15103404042341E-9"/>
    <n v="0"/>
    <n v="0"/>
    <n v="0"/>
    <n v="2.65226966480983E-9"/>
    <n v="3.5857043821998001E-11"/>
    <n v="8.5820598751208304E-9"/>
    <n v="1.2409513997124599E-10"/>
    <n v="0"/>
    <n v="0"/>
    <n v="0"/>
    <n v="0"/>
    <n v="0"/>
    <n v="2.1812157175673301E-6"/>
    <n v="1.83648671813582E-6"/>
    <n v="8.8559109364311896E-9"/>
    <n v="1.4855075682759901E-9"/>
    <n v="1.4913607759125701E-10"/>
    <n v="8.3278409447118206E-6"/>
    <n v="7.9906018321854308E-6"/>
    <n v="7.1615229277249302E-9"/>
    <n v="4.5357409992744399E-10"/>
    <m/>
    <s v="P6"/>
    <m/>
  </r>
  <r>
    <s v="A.16.01.005"/>
    <s v="Parsley, herb (Petroselinum crispum)"/>
    <x v="0"/>
    <s v="A.16.01.005"/>
    <s v="Parsley, herb (Petroselinum crispum)"/>
    <x v="6"/>
    <x v="11"/>
    <n v="7.1000000000000004E-3"/>
    <n v="7.7723601958968699E-6"/>
    <x v="1544"/>
    <n v="7.4011375842139301E-9"/>
    <n v="3.6606823431523497E-10"/>
    <n v="1.9824897466490398E-9"/>
    <n v="5.1930148424615401E-6"/>
    <n v="4.5895269934002297E-6"/>
    <n v="3.4582466526782002E-9"/>
    <n v="0"/>
    <n v="1.83308461103112E-9"/>
    <n v="4.3448666502464698E-5"/>
    <n v="3.2087907245840602E-8"/>
    <n v="0"/>
    <n v="6.7514672373375301E-6"/>
    <n v="4.5478437769585697E-6"/>
    <n v="4.0301810238577401E-16"/>
    <n v="1.9507715724420299E-9"/>
    <n v="0"/>
    <n v="0"/>
    <n v="2.2339031361613101E-7"/>
    <n v="2.4203983155931998E-7"/>
    <n v="3.9877291489920298E-7"/>
    <n v="2.2216711838191198E-6"/>
    <n v="2.1071405985677499E-6"/>
    <n v="0"/>
    <n v="0"/>
    <n v="1.3338838332001899E-7"/>
    <n v="2.1688660801564E-7"/>
    <n v="2.1321114034968101E-6"/>
    <n v="2.1071405985677499E-6"/>
    <n v="2.8092055789603402E-10"/>
    <n v="7.6311954672169702E-10"/>
    <n v="2.4142065480604701E-9"/>
    <n v="0"/>
    <n v="0"/>
    <n v="0"/>
    <n v="2.9901281198099199E-10"/>
    <n v="8.8361210673038594E-12"/>
    <n v="1.46070664798243E-9"/>
    <n v="6.45290300003936E-11"/>
    <n v="0"/>
    <n v="0"/>
    <n v="0"/>
    <n v="0"/>
    <n v="0"/>
    <n v="5.37509066559104E-7"/>
    <n v="4.5255875137114003E-7"/>
    <n v="2.18232996518133E-9"/>
    <n v="3.6606823431523497E-10"/>
    <n v="3.67510619012805E-11"/>
    <n v="2.04183628687623E-6"/>
    <n v="1.95861700795422E-6"/>
    <n v="1.76056096635439E-9"/>
    <n v="1.12654073716649E-10"/>
    <m/>
    <s v="P6"/>
    <m/>
  </r>
  <r>
    <s v="A.16.01.005"/>
    <s v="Parsley, herb (Petroselinum crispum)"/>
    <x v="1"/>
    <s v="A.16.01.005"/>
    <s v="Parsley, herb (Petroselinum crispum)"/>
    <x v="6"/>
    <x v="11"/>
    <n v="7.1000000000000004E-3"/>
    <n v="7.7723601958968699E-6"/>
    <x v="1544"/>
    <n v="7.4011375842139301E-9"/>
    <n v="3.6606823431523497E-10"/>
    <n v="1.9824897466490398E-9"/>
    <n v="5.1930148424615401E-6"/>
    <n v="4.5895269934002297E-6"/>
    <n v="3.4582466526782002E-9"/>
    <n v="0"/>
    <n v="1.83308461103112E-9"/>
    <n v="4.3448666502464698E-5"/>
    <n v="3.2087907245840602E-8"/>
    <n v="0"/>
    <n v="6.7514672373375301E-6"/>
    <n v="4.5478437769585697E-6"/>
    <n v="4.0301810238577401E-16"/>
    <n v="1.9507715724420299E-9"/>
    <n v="0"/>
    <n v="0"/>
    <n v="2.2339031361613101E-7"/>
    <n v="2.4203983155931998E-7"/>
    <n v="3.9877291489920298E-7"/>
    <n v="2.2216711838191198E-6"/>
    <n v="2.1071405985677499E-6"/>
    <n v="0"/>
    <n v="0"/>
    <n v="1.3338838332001899E-7"/>
    <n v="2.1688660801564E-7"/>
    <n v="2.1321114034968101E-6"/>
    <n v="2.1071405985677499E-6"/>
    <n v="2.8092055789603402E-10"/>
    <n v="7.6311954672169702E-10"/>
    <n v="2.4142065480604701E-9"/>
    <n v="0"/>
    <n v="0"/>
    <n v="0"/>
    <n v="2.9901281198099199E-10"/>
    <n v="8.8361210673038594E-12"/>
    <n v="1.46070664798243E-9"/>
    <n v="6.45290300003936E-11"/>
    <n v="0"/>
    <n v="0"/>
    <n v="0"/>
    <n v="0"/>
    <n v="0"/>
    <n v="5.37509066559104E-7"/>
    <n v="4.5255875137114003E-7"/>
    <n v="2.18232996518133E-9"/>
    <n v="3.6606823431523497E-10"/>
    <n v="3.67510619012805E-11"/>
    <n v="2.04183628687623E-6"/>
    <n v="1.95861700795422E-6"/>
    <n v="1.76056096635439E-9"/>
    <n v="1.12654073716649E-10"/>
    <m/>
    <s v="P6"/>
    <m/>
  </r>
  <r>
    <s v="A.02.01.007"/>
    <s v="Parsnips (Pastinaca sativa)"/>
    <x v="0"/>
    <s v="A.02.01.007"/>
    <s v="Parsnips (Pastinaca sativa)"/>
    <x v="1"/>
    <x v="28"/>
    <n v="0.01"/>
    <n v="5.3008626937155104E-6"/>
    <x v="1545"/>
    <n v="1.30528536396112E-8"/>
    <n v="7.7300167579972497E-10"/>
    <n v="2.1660450287645201E-9"/>
    <n v="3.8913619871354499E-6"/>
    <n v="3.0810152304348102E-6"/>
    <n v="8.2106753145647503E-9"/>
    <n v="0"/>
    <n v="2.0720462722586599E-9"/>
    <n v="1.6711027144585299E-5"/>
    <n v="4.98118147058243E-8"/>
    <n v="2.0220637652859299E-8"/>
    <n v="6.4315493310913399E-7"/>
    <n v="2.7642433648599099E-6"/>
    <n v="1.07567803257762E-16"/>
    <n v="3.0282894847393899E-9"/>
    <n v="0"/>
    <n v="0"/>
    <n v="3.4639455847130997E-7"/>
    <n v="5.1109923742938403E-7"/>
    <n v="4.1624771908524102E-7"/>
    <n v="2.3767707483267599E-6"/>
    <n v="2.4084972382275798E-7"/>
    <n v="0"/>
    <n v="0"/>
    <n v="2.0685933125436399E-7"/>
    <n v="4.5798486658701702E-7"/>
    <n v="2.1753213087706699E-6"/>
    <n v="2.4084972382275798E-7"/>
    <n v="4.3511359694982399E-10"/>
    <n v="1.61142823428765E-9"/>
    <n v="6.1641334833272799E-9"/>
    <n v="0"/>
    <n v="0"/>
    <n v="0"/>
    <n v="4.6362213197011599E-10"/>
    <n v="1.8658642712804399E-11"/>
    <n v="1.5247169197261501E-9"/>
    <n v="6.5048577849582302E-11"/>
    <n v="0"/>
    <n v="0"/>
    <n v="0"/>
    <n v="0"/>
    <n v="0"/>
    <n v="1.1350217534852601E-6"/>
    <n v="9.55637885002804E-7"/>
    <n v="4.6082794465592103E-9"/>
    <n v="7.7300167579972497E-10"/>
    <n v="7.7604746257894295E-11"/>
    <n v="2.7447895309478899E-7"/>
    <n v="2.63033201718175E-7"/>
    <n v="2.3389887848724198E-10"/>
    <n v="1.6394010247962901E-11"/>
    <m/>
    <s v="P6"/>
    <m/>
  </r>
  <r>
    <s v="A.02.01.007"/>
    <s v="Parsnips (Pastinaca sativa)"/>
    <x v="1"/>
    <s v="A.02.01.007"/>
    <s v="Parsnips (Pastinaca sativa)"/>
    <x v="1"/>
    <x v="28"/>
    <n v="0.01"/>
    <n v="5.3008626937155104E-6"/>
    <x v="1545"/>
    <n v="1.30528536396112E-8"/>
    <n v="7.7300167579972497E-10"/>
    <n v="2.1660450287645201E-9"/>
    <n v="3.8913619871354499E-6"/>
    <n v="3.0810152304348102E-6"/>
    <n v="8.2106753145647503E-9"/>
    <n v="0"/>
    <n v="2.0720462722586599E-9"/>
    <n v="1.6711027144585299E-5"/>
    <n v="4.98118147058243E-8"/>
    <n v="2.0220637652859299E-8"/>
    <n v="6.4315493310913399E-7"/>
    <n v="2.7642433648599099E-6"/>
    <n v="1.07567803257762E-16"/>
    <n v="3.0282894847393899E-9"/>
    <n v="0"/>
    <n v="0"/>
    <n v="3.4639455847130997E-7"/>
    <n v="5.1109923742938403E-7"/>
    <n v="4.1624771908524102E-7"/>
    <n v="2.3767707483267599E-6"/>
    <n v="2.4084972382275798E-7"/>
    <n v="0"/>
    <n v="0"/>
    <n v="2.0685933125436399E-7"/>
    <n v="4.5798486658701702E-7"/>
    <n v="2.1753213087706699E-6"/>
    <n v="2.4084972382275798E-7"/>
    <n v="4.3511359694982399E-10"/>
    <n v="1.61142823428765E-9"/>
    <n v="6.1641334833272799E-9"/>
    <n v="0"/>
    <n v="0"/>
    <n v="0"/>
    <n v="4.6362213197011599E-10"/>
    <n v="1.8658642712804399E-11"/>
    <n v="1.5247169197261501E-9"/>
    <n v="6.5048577849582302E-11"/>
    <n v="0"/>
    <n v="0"/>
    <n v="0"/>
    <n v="0"/>
    <n v="0"/>
    <n v="1.1350217534852601E-6"/>
    <n v="9.55637885002804E-7"/>
    <n v="4.6082794465592103E-9"/>
    <n v="7.7300167579972497E-10"/>
    <n v="7.7604746257894295E-11"/>
    <n v="2.7447895309478899E-7"/>
    <n v="2.63033201718175E-7"/>
    <n v="2.3389887848724198E-10"/>
    <n v="1.6394010247962901E-11"/>
    <m/>
    <s v="P6"/>
    <m/>
  </r>
  <r>
    <s v="A.05.06.010"/>
    <s v="Passion fruit (Passiflora edulis)"/>
    <x v="0"/>
    <s v="A.05.06.010"/>
    <s v="Passion fruit (Passiflora edulis)"/>
    <x v="4"/>
    <x v="7"/>
    <n v="3.3999999999999998E-3"/>
    <n v="3.33799209102858E-6"/>
    <x v="1546"/>
    <n v="4.2157760847520397E-9"/>
    <n v="2.28539625888614E-10"/>
    <n v="8.4444567725504901E-10"/>
    <n v="2.04076612211922E-6"/>
    <n v="1.77086058872318E-6"/>
    <n v="2.0339082067727E-9"/>
    <n v="0"/>
    <n v="7.6664860378830895E-10"/>
    <n v="1.10999785682539E-5"/>
    <n v="1.08686868443042E-8"/>
    <n v="1.59053953819086E-9"/>
    <n v="8.2850666941998396E-7"/>
    <n v="3.1066670267462702E-6"/>
    <n v="1.04567622972661E-16"/>
    <n v="6.6075749855552896E-10"/>
    <n v="0"/>
    <n v="0"/>
    <n v="7.0372859124864696E-8"/>
    <n v="1.51107600631296E-7"/>
    <n v="1.7000745745186901E-7"/>
    <n v="1.6492782049111899E-6"/>
    <n v="0"/>
    <n v="0"/>
    <n v="0"/>
    <n v="4.2348947976431501E-8"/>
    <n v="1.3540422142572601E-7"/>
    <n v="1.5931074193210301E-6"/>
    <n v="0"/>
    <n v="8.1801557242132094E-11"/>
    <n v="4.7642226057200101E-10"/>
    <n v="1.47568438895857E-9"/>
    <n v="0"/>
    <n v="0"/>
    <n v="0"/>
    <n v="9.3722434954643494E-11"/>
    <n v="5.5164682803073799E-12"/>
    <n v="6.2273793938413796E-10"/>
    <n v="4.4671761169219099E-11"/>
    <n v="0"/>
    <n v="0"/>
    <n v="0"/>
    <n v="0"/>
    <n v="0"/>
    <n v="3.3557164885651302E-7"/>
    <n v="2.8253641817474201E-7"/>
    <n v="1.36244783637402E-9"/>
    <n v="2.28539625888614E-10"/>
    <n v="2.2944011937116498E-11"/>
    <n v="9.6165432005285204E-7"/>
    <n v="9.2226071701542601E-7"/>
    <n v="8.1942004160530003E-10"/>
    <n v="5.4853061529623803E-11"/>
    <m/>
    <s v="P6"/>
    <m/>
  </r>
  <r>
    <s v="A.05.06.010"/>
    <s v="Passion fruit (Passiflora edulis)"/>
    <x v="1"/>
    <s v="A.05.06.010"/>
    <s v="Passion fruit (Passiflora edulis)"/>
    <x v="4"/>
    <x v="7"/>
    <n v="3.3999999999999998E-3"/>
    <n v="3.33799209102858E-6"/>
    <x v="1546"/>
    <n v="4.2157760847520397E-9"/>
    <n v="2.28539625888614E-10"/>
    <n v="8.4444567725504901E-10"/>
    <n v="2.04076612211922E-6"/>
    <n v="1.77086058872318E-6"/>
    <n v="2.0339082067727E-9"/>
    <n v="0"/>
    <n v="7.6664860378830895E-10"/>
    <n v="1.10999785682539E-5"/>
    <n v="1.08686868443042E-8"/>
    <n v="1.59053953819086E-9"/>
    <n v="8.2850666941998396E-7"/>
    <n v="3.1066670267462702E-6"/>
    <n v="1.04567622972661E-16"/>
    <n v="6.6075749855552896E-10"/>
    <n v="0"/>
    <n v="0"/>
    <n v="7.0372859124864696E-8"/>
    <n v="1.51107600631296E-7"/>
    <n v="1.7000745745186901E-7"/>
    <n v="1.6492782049111899E-6"/>
    <n v="0"/>
    <n v="0"/>
    <n v="0"/>
    <n v="4.2348947976431501E-8"/>
    <n v="1.3540422142572601E-7"/>
    <n v="1.5931074193210301E-6"/>
    <n v="0"/>
    <n v="8.1801557242132094E-11"/>
    <n v="4.7642226057200101E-10"/>
    <n v="1.47568438895857E-9"/>
    <n v="0"/>
    <n v="0"/>
    <n v="0"/>
    <n v="9.3722434954643494E-11"/>
    <n v="5.5164682803073799E-12"/>
    <n v="6.2273793938413796E-10"/>
    <n v="4.4671761169219099E-11"/>
    <n v="0"/>
    <n v="0"/>
    <n v="0"/>
    <n v="0"/>
    <n v="0"/>
    <n v="3.3557164885651302E-7"/>
    <n v="2.8253641817474201E-7"/>
    <n v="1.36244783637402E-9"/>
    <n v="2.28539625888614E-10"/>
    <n v="2.2944011937116498E-11"/>
    <n v="9.6165432005285204E-7"/>
    <n v="9.2226071701542601E-7"/>
    <n v="8.1942004160530003E-10"/>
    <n v="5.4853061529623803E-11"/>
    <m/>
    <s v="P6"/>
    <m/>
  </r>
  <r>
    <s v="A.01.05.013"/>
    <s v="Pasta, wheat wholemeal, without eggs"/>
    <x v="0"/>
    <s v="A.01.05.013"/>
    <s v="Pasta, wheat wholemeal, without eggs"/>
    <x v="7"/>
    <x v="12"/>
    <n v="0.28000000000000003"/>
    <n v="3.0627978318493001E-4"/>
    <x v="1547"/>
    <n v="4.5083535872703101E-7"/>
    <n v="1.1509564625034E-9"/>
    <n v="3.62583045983644E-7"/>
    <n v="1.6818179946340899E-4"/>
    <n v="6.8377602945521405E-5"/>
    <n v="9.4102970197857198E-8"/>
    <n v="0"/>
    <n v="3.5531109159704002E-7"/>
    <n v="6.3046663741785503E-4"/>
    <n v="9.4645186177403693E-6"/>
    <n v="8.6603438332264803E-7"/>
    <n v="1.26674940134629E-6"/>
    <n v="5.6081182906655602E-5"/>
    <n v="8.4966019236957797E-16"/>
    <n v="5.7539164909950797E-7"/>
    <n v="0"/>
    <n v="0"/>
    <n v="5.0169544169455197E-5"/>
    <n v="1.2132191033477901E-5"/>
    <n v="7.8690862367944802E-5"/>
    <n v="2.71892018925316E-5"/>
    <n v="0"/>
    <n v="0"/>
    <n v="0"/>
    <n v="3.0932887588149803E-5"/>
    <n v="1.0871391473448E-5"/>
    <n v="2.6573323883923598E-5"/>
    <n v="0"/>
    <n v="4.32062310974881E-8"/>
    <n v="3.8251192221391097E-8"/>
    <n v="1.2645546878977799E-8"/>
    <n v="0"/>
    <n v="0"/>
    <n v="0"/>
    <n v="6.5747658954579494E-8"/>
    <n v="4.4290854151084501E-10"/>
    <n v="2.8824491709869902E-7"/>
    <n v="8.75607002250781E-10"/>
    <n v="0"/>
    <n v="1.10520915619044E-4"/>
    <n v="1.0035472915974699E-4"/>
    <n v="2.8623013736992E-7"/>
    <n v="5.9946093980697704E-9"/>
    <n v="1.2440805754849E-5"/>
    <n v="1.0589890889772999E-5"/>
    <n v="5.76295009960999E-8"/>
    <n v="1.1509564625034E-9"/>
    <n v="3.7538428902802301E-10"/>
    <n v="1.5136262347627199E-5"/>
    <n v="1.45064191218001E-5"/>
    <n v="1.2872750163154199E-8"/>
    <n v="9.0196069950602797E-10"/>
    <s v="F28.A0C0R$F28.A0C03$F28.A0BZV"/>
    <s v="P14"/>
    <m/>
  </r>
  <r>
    <s v="A.01.05.013"/>
    <s v="Pasta, wheat wholemeal, without eggs"/>
    <x v="1"/>
    <s v="A.01.02.001"/>
    <s v="Wheat grain"/>
    <x v="7"/>
    <x v="13"/>
    <n v="0.28000000000000003"/>
    <n v="1.9910616324062501E-4"/>
    <x v="1548"/>
    <n v="1.6720979130990199E-7"/>
    <n v="1.1625811227746799E-9"/>
    <n v="3.5676792404967999E-7"/>
    <n v="1.6818179946340899E-4"/>
    <n v="6.8377602945521405E-5"/>
    <n v="9.4102970197857198E-8"/>
    <n v="0"/>
    <n v="3.5531109159704002E-7"/>
    <n v="6.3046663741785503E-4"/>
    <n v="9.4645186177403693E-6"/>
    <n v="8.6603438332264803E-7"/>
    <n v="1.26674940134629E-6"/>
    <n v="5.6081182906655602E-5"/>
    <n v="8.4966019236957797E-16"/>
    <n v="5.7539164909950797E-7"/>
    <n v="0"/>
    <n v="0"/>
    <n v="5.0169544169455102E-5"/>
    <n v="1.2132191033477901E-5"/>
    <n v="7.8690862367944802E-5"/>
    <n v="2.71892018925316E-5"/>
    <n v="0"/>
    <n v="0"/>
    <n v="0"/>
    <n v="3.0932887588149803E-5"/>
    <n v="1.0871391473448E-5"/>
    <n v="2.6573323883923598E-5"/>
    <n v="0"/>
    <n v="4.32062310974881E-8"/>
    <n v="3.8251192221391097E-8"/>
    <n v="1.2645546878977799E-8"/>
    <n v="0"/>
    <n v="0"/>
    <n v="0"/>
    <n v="6.5747658954579494E-8"/>
    <n v="4.4290854151084501E-10"/>
    <n v="2.8824491709869902E-7"/>
    <n v="8.75607002250781E-10"/>
    <n v="0"/>
    <n v="3.2216435366157999E-6"/>
    <n v="3.1134076486315799E-6"/>
    <n v="2.0225119927305202E-9"/>
    <n v="1.7569608278702699E-10"/>
    <n v="1.2566457892973E-5"/>
    <n v="1.0696848787759699E-5"/>
    <n v="5.82115589561605E-8"/>
    <n v="1.1625811227746799E-9"/>
    <n v="3.7917567034720598E-10"/>
    <n v="1.5136262347627199E-5"/>
    <n v="1.45064191218001E-5"/>
    <n v="1.2872750163154199E-8"/>
    <n v="9.0196069950602797E-10"/>
    <s v="F28.A0BZV"/>
    <s v="P14"/>
    <m/>
  </r>
  <r>
    <s v="A.19.01.003.005"/>
    <s v="Pasta, cooked, vegetable filling"/>
    <x v="0"/>
    <s v="A.19.01.003.005"/>
    <s v="Pasta, cooked, vegetable filling"/>
    <x v="9"/>
    <x v="74"/>
    <n v="0.43"/>
    <n v="8.90148879027956E-4"/>
    <x v="1549"/>
    <n v="2.2284539932018401E-6"/>
    <n v="5.6426432739271798E-6"/>
    <n v="4.8590370576886903E-7"/>
    <n v="3.6925344248728802E-4"/>
    <n v="1.08710783310229E-4"/>
    <n v="4.1060466961579002E-7"/>
    <n v="5.61838335688701E-6"/>
    <n v="4.6481425002846799E-7"/>
    <n v="8.5253104613747905E-4"/>
    <n v="9.4013631450417392E-6"/>
    <n v="8.5949320929913405E-7"/>
    <n v="2.0304242556424901E-5"/>
    <n v="6.1295846342847396E-5"/>
    <n v="1.08378690497888E-15"/>
    <n v="5.12832495166797E-7"/>
    <n v="3.1191275028642001E-6"/>
    <n v="1.2597635663922999E-2"/>
    <n v="4.4864232944163398E-5"/>
    <n v="1.81744502934693E-5"/>
    <n v="7.2445011961283596E-5"/>
    <n v="7.5482843524880404E-5"/>
    <n v="6.3409430512633799E-6"/>
    <n v="1.21198772561833E-4"/>
    <n v="3.0747188150395799E-5"/>
    <n v="2.7568551536509302E-5"/>
    <n v="1.6285654684961798E-5"/>
    <n v="7.3952239681227894E-5"/>
    <n v="6.3409430512633799E-6"/>
    <n v="3.9915465569200201E-8"/>
    <n v="5.7358461067655401E-8"/>
    <n v="3.5309714514668003E-5"/>
    <n v="0"/>
    <n v="4.4888434282160304E-6"/>
    <n v="5.73235444962137E-7"/>
    <n v="5.8997071551984897E-8"/>
    <n v="6.5755849337491401E-10"/>
    <n v="2.6536634418052599E-7"/>
    <n v="3.5273153173451298E-5"/>
    <n v="5.5933447386146997E-8"/>
    <n v="2.7234596519112902E-4"/>
    <n v="2.4819348904990399E-4"/>
    <n v="6.8455445395064099E-7"/>
    <n v="1.3746349499987099E-8"/>
    <n v="2.1538950438605001E-4"/>
    <n v="1.80336138751397E-4"/>
    <n v="1.10514611006554E-6"/>
    <n v="2.42599170401685E-8"/>
    <n v="5.3662776359539701E-9"/>
    <n v="3.3159966963486697E-5"/>
    <n v="3.1781459719287201E-5"/>
    <n v="2.8148759569865601E-8"/>
    <n v="1.97682860445976E-9"/>
    <s v="F28.A07GG$F28.A07GZ$F28.A0C6E$F28.A0C0R$F28.A0C03$F28.A0BZV"/>
    <s v="P10"/>
    <m/>
  </r>
  <r>
    <s v="A.19.01.003.005"/>
    <s v="Pasta, cooked, vegetable filling"/>
    <x v="1"/>
    <s v="A.02.03.004"/>
    <s v="Aubergines (egg plants) (Solanum melongena)"/>
    <x v="1"/>
    <x v="15"/>
    <n v="0.06"/>
    <n v="2.8126209900568899E-5"/>
    <x v="1550"/>
    <n v="4.8365027126557703E-8"/>
    <n v="3.70062789220139E-9"/>
    <n v="1.16560944780574E-8"/>
    <n v="8.4439295506561901E-6"/>
    <n v="5.1733262461043102E-6"/>
    <n v="1.42270592908319E-8"/>
    <n v="0"/>
    <n v="1.0427241529982001E-8"/>
    <n v="7.4269349928385998E-6"/>
    <n v="1.0789019556996999E-7"/>
    <n v="3.8666286234028403E-8"/>
    <n v="3.8263758573388203E-6"/>
    <n v="2.1138062608167598E-8"/>
    <n v="1.0185528215858001E-16"/>
    <n v="6.5591415747561003E-9"/>
    <n v="0"/>
    <n v="0"/>
    <n v="6.9316539435419797E-7"/>
    <n v="2.4468098232222599E-6"/>
    <n v="2.5426488928258799E-6"/>
    <n v="2.7613054402538401E-6"/>
    <n v="0"/>
    <n v="0"/>
    <n v="0"/>
    <n v="4.1749362908187399E-7"/>
    <n v="2.1925328554360801E-6"/>
    <n v="2.5632997615863501E-6"/>
    <n v="0"/>
    <n v="7.9838663699462205E-10"/>
    <n v="7.7144674543121303E-9"/>
    <n v="5.7142051995251603E-9"/>
    <n v="0"/>
    <n v="0"/>
    <n v="0"/>
    <n v="9.2263678934023299E-10"/>
    <n v="8.93254126288773E-11"/>
    <n v="9.3137322081534305E-9"/>
    <n v="1.01547119859476E-10"/>
    <n v="0"/>
    <n v="0"/>
    <n v="0"/>
    <n v="0"/>
    <n v="0"/>
    <n v="5.4337439241090901E-6"/>
    <n v="4.5749709512945104E-6"/>
    <n v="2.2061436590486399E-8"/>
    <n v="3.70062789220139E-9"/>
    <n v="3.7152091329176002E-10"/>
    <n v="1.4248536425803601E-5"/>
    <n v="1.3654604149199599E-5"/>
    <n v="1.2076531245239301E-8"/>
    <n v="8.5733203478366605E-10"/>
    <m/>
    <s v="P6"/>
    <m/>
  </r>
  <r>
    <s v="A.19.01.003.005"/>
    <s v="Pasta, cooked, vegetable filling"/>
    <x v="1"/>
    <s v="A.08.01.001.002"/>
    <s v="Cow milk, 3 - 4% fat (whole milk)"/>
    <x v="0"/>
    <x v="1"/>
    <n v="0.22"/>
    <n v="2.5692137915810998E-4"/>
    <x v="1551"/>
    <n v="3.84165658281144E-7"/>
    <n v="5.0064420314150001E-6"/>
    <n v="2.1442508137607899E-7"/>
    <n v="2.2702211944753301E-4"/>
    <n v="5.1959965710098397E-5"/>
    <n v="2.9821904162874699E-7"/>
    <n v="4.9962596849983001E-6"/>
    <n v="2.1269258569339799E-7"/>
    <n v="4.06295309656931E-4"/>
    <n v="3.1584583416073801E-6"/>
    <n v="2.6200465700187099E-7"/>
    <n v="9.4765969174660602E-6"/>
    <n v="1.3374386562709E-5"/>
    <n v="3.0813900087567002E-16"/>
    <n v="1.41549829617275E-7"/>
    <n v="1.2439473258359999E-7"/>
    <n v="1.05430428505314E-2"/>
    <n v="1.2409816903941199E-5"/>
    <n v="6.7349663392312297E-6"/>
    <n v="1.9696182164972399E-5"/>
    <n v="4.79369245619863E-5"/>
    <n v="4.9941943290541199E-6"/>
    <n v="1.08461174055994E-4"/>
    <n v="2.6788861092353598E-5"/>
    <n v="7.5895936843749803E-6"/>
    <n v="6.03496066339035E-6"/>
    <n v="4.7220367954952503E-5"/>
    <n v="4.9941943290541199E-6"/>
    <n v="1.1513853568120201E-8"/>
    <n v="2.1269950716251499E-8"/>
    <n v="3.1499677656106703E-5"/>
    <n v="0"/>
    <n v="4.0170805205923696E-6"/>
    <n v="4.8958958220296302E-7"/>
    <n v="1.63996717334662E-8"/>
    <n v="2.4234851463948899E-10"/>
    <n v="7.2147187417481504E-8"/>
    <n v="3.1482392270675199E-5"/>
    <n v="4.9706748618584901E-8"/>
    <n v="0"/>
    <n v="0"/>
    <n v="0"/>
    <n v="0"/>
    <n v="1.9861185556234401E-5"/>
    <n v="1.6969531326523699E-5"/>
    <n v="7.7417389090104605E-8"/>
    <n v="1.01823464167032E-8"/>
    <n v="1.13440542701337E-9"/>
    <n v="1.00380741543422E-5"/>
    <n v="9.6206245331884392E-6"/>
    <n v="8.5292275622930292E-9"/>
    <n v="5.9809025566848896E-10"/>
    <m/>
    <s v="P8"/>
    <m/>
  </r>
  <r>
    <s v="A.19.01.003.005"/>
    <s v="Pasta, cooked, vegetable filling"/>
    <x v="1"/>
    <s v="A.08.01.002"/>
    <s v="Sheep milk"/>
    <x v="0"/>
    <x v="1"/>
    <n v="7.4667892319999997E-3"/>
    <n v="1.11693807399983E-5"/>
    <x v="1552"/>
    <n v="1.45403869801899E-8"/>
    <n v="2.02173522238858E-7"/>
    <n v="8.0558843857417495E-9"/>
    <n v="8.7355483207769007E-6"/>
    <n v="2.1264644457706801E-6"/>
    <n v="1.0418174392597999E-8"/>
    <n v="2.0182973265070999E-7"/>
    <n v="7.9252580438107304E-9"/>
    <n v="1.17369491976812E-5"/>
    <n v="1.20265994917956E-7"/>
    <n v="1.34467178180786E-8"/>
    <n v="5.5196986670708005E-7"/>
    <n v="6.0116076521147304E-7"/>
    <n v="4.4040102157019299E-17"/>
    <n v="4.84942245123663E-9"/>
    <n v="5.5935462459607203E-9"/>
    <n v="1.14632186271132E-3"/>
    <n v="4.6035619590437003E-7"/>
    <n v="2.2623933893166199E-7"/>
    <n v="5.9418547890616496E-7"/>
    <n v="1.9274688865896601E-6"/>
    <n v="2.0289931095247299E-7"/>
    <n v="4.0100231600698403E-6"/>
    <n v="1.3143759494227101E-6"/>
    <n v="2.7796663583915598E-7"/>
    <n v="2.02571118235154E-7"/>
    <n v="1.87410781462244E-6"/>
    <n v="2.0289931095247299E-7"/>
    <n v="5.0742437274537804E-10"/>
    <n v="7.2008437910336995E-10"/>
    <n v="9.8449599495693201E-7"/>
    <n v="0"/>
    <n v="1.4851937629888301E-7"/>
    <n v="2.6655178175913599E-8"/>
    <n v="6.1270444599780803E-10"/>
    <n v="8.0941619019291304E-12"/>
    <n v="2.1765035857368602E-9"/>
    <n v="9.8302135240576595E-7"/>
    <n v="2.1783375042968701E-9"/>
    <n v="0"/>
    <n v="0"/>
    <n v="0"/>
    <n v="0"/>
    <n v="6.7057911046025104E-7"/>
    <n v="5.7294732933481E-7"/>
    <n v="2.6138663154426599E-9"/>
    <n v="3.43789588148107E-10"/>
    <n v="3.8301267565023302E-11"/>
    <n v="1.7632533087611501E-6"/>
    <n v="1.69309984454918E-6"/>
    <n v="1.5083462721493E-9"/>
    <n v="9.2325074365988097E-11"/>
    <m/>
    <s v="P8"/>
    <m/>
  </r>
  <r>
    <s v="A.19.01.003.005"/>
    <s v="Pasta, cooked, vegetable filling"/>
    <x v="1"/>
    <s v="A.02.03.008"/>
    <s v="Courgettes (Zucchini) (Cucurbita pepo var. melopepo)"/>
    <x v="1"/>
    <x v="15"/>
    <n v="0.02"/>
    <n v="1.23217146267066E-5"/>
    <x v="1553"/>
    <n v="2.0482483668282499E-8"/>
    <n v="1.41755816670679E-9"/>
    <n v="3.9297440096807401E-9"/>
    <n v="3.5330843435783001E-6"/>
    <n v="2.41966404955284E-6"/>
    <n v="6.3438201102217497E-9"/>
    <n v="0"/>
    <n v="3.3859870137027399E-9"/>
    <n v="9.8353169976592197E-6"/>
    <n v="2.43218237305916E-8"/>
    <n v="0"/>
    <n v="2.08943585255984E-6"/>
    <n v="3.3099312461715402E-6"/>
    <n v="1.0774774459192301E-16"/>
    <n v="1.47863561060793E-9"/>
    <n v="0"/>
    <n v="0"/>
    <n v="1.57072959905598E-7"/>
    <n v="9.3727209228372903E-7"/>
    <n v="8.4415604094806999E-7"/>
    <n v="1.5883979712758601E-6"/>
    <n v="6.1852791650398898E-9"/>
    <n v="0"/>
    <n v="0"/>
    <n v="9.4550445053843194E-8"/>
    <n v="8.3986905615292595E-7"/>
    <n v="1.4790592691810299E-6"/>
    <n v="6.1852791650398898E-9"/>
    <n v="1.8202895490027199E-10"/>
    <n v="2.9550948272047402E-9"/>
    <n v="3.2066963281167398E-9"/>
    <n v="0"/>
    <n v="0"/>
    <n v="0"/>
    <n v="2.0915037361072001E-10"/>
    <n v="3.4216887472897003E-11"/>
    <n v="3.0921466701394401E-9"/>
    <n v="5.0473082479676703E-11"/>
    <n v="0"/>
    <n v="0"/>
    <n v="0"/>
    <n v="0"/>
    <n v="0"/>
    <n v="2.08144355492932E-6"/>
    <n v="1.7524829902841E-6"/>
    <n v="8.45082794572046E-9"/>
    <n v="1.41755816670679E-9"/>
    <n v="1.42314363962114E-10"/>
    <n v="6.7071867281990503E-6"/>
    <n v="6.4280953884109703E-6"/>
    <n v="5.6878356123402897E-9"/>
    <n v="4.0144263201588402E-10"/>
    <m/>
    <s v="P6"/>
    <m/>
  </r>
  <r>
    <s v="A.19.01.003.005"/>
    <s v="Pasta, cooked, vegetable filling"/>
    <x v="1"/>
    <s v="A.02.03.002"/>
    <s v="Peppers, paprika (Capsicum annuum, var. grossum and var. longum)"/>
    <x v="1"/>
    <x v="15"/>
    <n v="0.01"/>
    <n v="8.89283554511756E-6"/>
    <x v="1554"/>
    <n v="1.2893582314342E-8"/>
    <n v="9.09048357519588E-10"/>
    <n v="4.2625982676109002E-9"/>
    <n v="3.9226602833355298E-6"/>
    <n v="2.7124298717212E-6"/>
    <n v="4.3921121663682002E-9"/>
    <n v="0"/>
    <n v="3.9536464068005504E-9"/>
    <n v="2.6080730717177201E-6"/>
    <n v="7.9683120914975099E-8"/>
    <n v="0"/>
    <n v="4.1608772144324899E-6"/>
    <n v="1.1292898061978E-5"/>
    <n v="3.31639877079698E-17"/>
    <n v="4.8443036778144496E-9"/>
    <n v="0"/>
    <n v="0"/>
    <n v="5.1551398789648305E-7"/>
    <n v="6.0105163657506904E-7"/>
    <n v="8.7378280330737596E-7"/>
    <n v="1.36885815346548E-6"/>
    <n v="5.6345370209111403E-7"/>
    <n v="0"/>
    <n v="0"/>
    <n v="3.10253846298208E-7"/>
    <n v="5.38589247311827E-7"/>
    <n v="1.3001330760200501E-6"/>
    <n v="5.6345370209111403E-7"/>
    <n v="5.9866284466697299E-10"/>
    <n v="1.8950362405416101E-9"/>
    <n v="1.89841308115961E-9"/>
    <n v="0"/>
    <n v="0"/>
    <n v="0"/>
    <n v="6.8652010559413196E-10"/>
    <n v="2.1942524890481802E-11"/>
    <n v="3.2006696091845302E-9"/>
    <n v="4.45141671314153E-11"/>
    <n v="0"/>
    <n v="0"/>
    <n v="0"/>
    <n v="0"/>
    <n v="0"/>
    <n v="1.33478321335762E-6"/>
    <n v="1.12382815838858E-6"/>
    <n v="5.4193270118747902E-9"/>
    <n v="9.09048357519588E-10"/>
    <n v="9.1263019641552399E-11"/>
    <n v="3.63539204842441E-6"/>
    <n v="3.48411512932958E-6"/>
    <n v="3.0821431360990901E-9"/>
    <n v="2.1768884116878801E-10"/>
    <m/>
    <s v="P6"/>
    <m/>
  </r>
  <r>
    <s v="A.19.01.003.005"/>
    <s v="Pasta, cooked, vegetable filling"/>
    <x v="1"/>
    <s v="A.01.02.001.002"/>
    <s v="Wheat grain, Durum"/>
    <x v="7"/>
    <x v="13"/>
    <n v="0.18"/>
    <n v="1.2686323752363499E-4"/>
    <x v="1555"/>
    <n v="1.06540024306476E-7"/>
    <n v="7.4075459402436802E-10"/>
    <n v="2.2731960253199099E-7"/>
    <n v="1.0715935270518701E-4"/>
    <n v="4.3567732623580201E-5"/>
    <n v="5.9959005113581698E-8"/>
    <n v="0"/>
    <n v="2.26391361645504E-7"/>
    <n v="4.0171051197851102E-4"/>
    <n v="6.03044855019471E-6"/>
    <n v="5.5180574969101896E-7"/>
    <n v="8.0712684916590099E-7"/>
    <n v="3.5732899031835701E-5"/>
    <n v="5.4137270813003901E-16"/>
    <n v="3.6661872370374098E-7"/>
    <n v="0"/>
    <n v="0"/>
    <n v="3.1966216890685599E-5"/>
    <n v="7.7301928162923995E-6"/>
    <n v="5.01389680813623E-5"/>
    <n v="1.7323974916847301E-5"/>
    <n v="0"/>
    <n v="0"/>
    <n v="0"/>
    <n v="1.9709315882124501E-5"/>
    <n v="6.9268569905677702E-6"/>
    <n v="1.69315597508878E-5"/>
    <n v="0"/>
    <n v="2.75294459448621E-8"/>
    <n v="2.4372274596442101E-8"/>
    <n v="8.0572845722773598E-9"/>
    <n v="0"/>
    <n v="0"/>
    <n v="0"/>
    <n v="4.1892027543604802E-8"/>
    <n v="2.8220528480090899E-10"/>
    <n v="1.83659223741254E-7"/>
    <n v="5.5790507584465105E-10"/>
    <n v="0"/>
    <n v="2.05271460486252E-6"/>
    <n v="1.9837506162926202E-6"/>
    <n v="1.2886714060080801E-9"/>
    <n v="1.11947181944566E-10"/>
    <n v="8.0068919342307404E-6"/>
    <n v="6.8156447114896796E-6"/>
    <n v="3.7090297509030798E-8"/>
    <n v="7.4075459402436802E-10"/>
    <n v="2.41597007081628E-10"/>
    <n v="9.6442782793540697E-6"/>
    <n v="9.2429649826672397E-6"/>
    <n v="8.2020502778561408E-9"/>
    <n v="5.7469669746049201E-10"/>
    <s v="F28.A0BZV"/>
    <s v="P14"/>
    <m/>
  </r>
  <r>
    <s v="A.19.01.003.005"/>
    <s v="Pasta, cooked, vegetable filling"/>
    <x v="1"/>
    <s v="A.09.01.001"/>
    <s v="Whole egg, chicken"/>
    <x v="14"/>
    <x v="47"/>
    <n v="7.5376735199999996E-3"/>
    <n v="9.3224640815859805E-6"/>
    <x v="1556"/>
    <n v="6.0030174790032202E-9"/>
    <n v="1.57598021725412E-8"/>
    <n v="1.5960037533494402E-8"/>
    <n v="8.7705765538122702E-6"/>
    <n v="3.8559598516354197E-6"/>
    <n v="4.7686057540412501E-9"/>
    <n v="1.57117555064821E-8"/>
    <n v="1.5927819970810901E-8"/>
    <n v="3.6686794632192601E-5"/>
    <n v="4.6372535339908001E-7"/>
    <n v="5.1024186533013601E-8"/>
    <n v="1.9061468670239801E-7"/>
    <n v="2.8014898325521E-6"/>
    <n v="2.91627429520527E-17"/>
    <n v="2.6630274377675099E-8"/>
    <n v="2.7645295211565001E-6"/>
    <n v="1.10982923124764E-6"/>
    <n v="2.1631686568692198E-6"/>
    <n v="5.7805385403887502E-7"/>
    <n v="3.5381413379689299E-6"/>
    <n v="1.8251781414028401E-6"/>
    <n v="2.3620159803369699E-7"/>
    <n v="0"/>
    <n v="4.2983296549870398E-7"/>
    <n v="1.3306237521608799E-6"/>
    <n v="5.1816597000407696E-7"/>
    <n v="1.7857462581110001E-6"/>
    <n v="2.3620159803369699E-7"/>
    <n v="1.7926493238214401E-9"/>
    <n v="1.8329854164721499E-9"/>
    <n v="2.6787446104877201E-7"/>
    <n v="0"/>
    <n v="0"/>
    <n v="1.57117555064821E-8"/>
    <n v="2.8539339005804201E-9"/>
    <n v="1.9285416204865E-11"/>
    <n v="1.2960224681204799E-8"/>
    <n v="2.6710374154454099E-7"/>
    <n v="2.0569841845008599E-11"/>
    <n v="0"/>
    <n v="0"/>
    <n v="0"/>
    <n v="0"/>
    <n v="3.3957124884490498E-7"/>
    <n v="3.0144149424354198E-7"/>
    <n v="1.0526372532331901E-9"/>
    <n v="4.8046666059148602E-11"/>
    <n v="2.0014302093100201E-11"/>
    <n v="2.1231627892880001E-7"/>
    <n v="2.03567909530113E-7"/>
    <n v="1.81774471728774E-10"/>
    <n v="1.2203260590365999E-11"/>
    <m/>
    <s v="P3"/>
    <m/>
  </r>
  <r>
    <s v="A.19.01.003.005"/>
    <s v="Pasta, cooked, vegetable filling"/>
    <x v="1"/>
    <s v="A.15.01"/>
    <s v="Tap water"/>
    <x v="5"/>
    <x v="8"/>
    <n v="0.18"/>
    <n v="0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I.01.05.016"/>
    <s v="Plain pasta, cooked"/>
    <x v="0"/>
    <s v="I.01.05.016"/>
    <s v="Plain pasta, cooked"/>
    <x v="7"/>
    <x v="12"/>
    <n v="28.12"/>
    <n v="3.0878541549768299E-2"/>
    <x v="1557"/>
    <n v="7.3982379816410606E-5"/>
    <n v="1.83385998912299E-6"/>
    <n v="2.2333410522164901E-5"/>
    <n v="1.03141245336887E-2"/>
    <n v="4.2251346933216199E-3"/>
    <n v="5.7558955331297197E-6"/>
    <n v="1.7181831057455901E-6"/>
    <n v="2.1505762672618099E-5"/>
    <n v="3.9081242864577599E-2"/>
    <n v="5.7716917257569699E-4"/>
    <n v="5.3752435059807397E-5"/>
    <n v="9.1307083947418703E-5"/>
    <n v="3.4258410327290901E-3"/>
    <n v="5.0450939522432901E-14"/>
    <n v="3.49179857882522E-5"/>
    <n v="3.0231936314349997E-4"/>
    <n v="1.2136707668379901E-4"/>
    <n v="3.0272053302586601E-3"/>
    <n v="7.3805930757584804E-4"/>
    <n v="4.7640476011132403E-3"/>
    <n v="1.71197706417548E-3"/>
    <n v="2.5830187793093899E-5"/>
    <n v="0"/>
    <n v="4.7005042772445797E-5"/>
    <n v="1.86613442581638E-3"/>
    <n v="6.6137900961269196E-4"/>
    <n v="1.6734071110505999E-3"/>
    <n v="2.5830187793093899E-5"/>
    <n v="2.59935679863713E-6"/>
    <n v="2.3281469554927402E-6"/>
    <n v="2.9997222706864798E-5"/>
    <n v="0"/>
    <n v="0"/>
    <n v="1.7181831057455901E-6"/>
    <n v="3.9692676624281701E-6"/>
    <n v="2.67454897050256E-8"/>
    <n v="1.7450723813601599E-5"/>
    <n v="2.9258244139979798E-5"/>
    <n v="2.2494465835705801E-9"/>
    <n v="1.84488907352943E-2"/>
    <n v="1.6408687886685199E-2"/>
    <n v="6.1698514384925297E-5"/>
    <n v="7.3841435874844603E-7"/>
    <n v="1.2503632268543101E-3"/>
    <n v="1.06433702172471E-3"/>
    <n v="5.7920532035797802E-6"/>
    <n v="1.1567688337740101E-7"/>
    <n v="3.7727999310378E-8"/>
    <n v="8.6516305393092305E-4"/>
    <n v="8.2917173725038603E-4"/>
    <n v="7.3591669477578997E-7"/>
    <n v="5.1505491487977902E-8"/>
    <s v="F28.A0C0R$F28.A0C03$F28.A0BZV"/>
    <s v="P14"/>
    <m/>
  </r>
  <r>
    <s v="I.01.05.016"/>
    <s v="Plain pasta, cooked"/>
    <x v="1"/>
    <s v="A.01.02.001.002"/>
    <s v="Wheat grain, Durum"/>
    <x v="7"/>
    <x v="13"/>
    <n v="15.72"/>
    <n v="1.1075152585825599E-2"/>
    <x v="1558"/>
    <n v="9.3009373615581503E-6"/>
    <n v="6.4667829054439703E-8"/>
    <n v="1.98449868766907E-5"/>
    <n v="9.3550046914667208E-3"/>
    <n v="3.80346029348896E-3"/>
    <n v="5.2344173417732703E-6"/>
    <n v="0"/>
    <n v="1.9763951506201101E-5"/>
    <n v="3.5069302205560399E-2"/>
    <n v="5.2645777577554399E-4"/>
    <n v="4.81726069337099E-5"/>
    <n v="7.0462122716706294E-5"/>
    <n v="3.1194798180816802E-3"/>
    <n v="4.7261803067455202E-14"/>
    <n v="3.2005791315889499E-5"/>
    <n v="0"/>
    <n v="0"/>
    <n v="2.7906487061705502E-3"/>
    <n v="6.7484534235019505E-4"/>
    <n v="4.37712873198176E-3"/>
    <n v="1.5123819109642E-3"/>
    <n v="0"/>
    <n v="0"/>
    <n v="0"/>
    <n v="1.7206220258733299E-3"/>
    <n v="6.0471417573935602E-4"/>
    <n v="1.47812409187627E-3"/>
    <n v="0"/>
    <n v="2.4033188841313001E-6"/>
    <n v="2.12769802574958E-6"/>
    <n v="7.0340043189238202E-7"/>
    <n v="0"/>
    <n v="0"/>
    <n v="0"/>
    <n v="3.6571713463373998E-6"/>
    <n v="2.4636503456047801E-8"/>
    <n v="1.6033438578687799E-5"/>
    <n v="4.8705077719895002E-8"/>
    <n v="0"/>
    <n v="1.7920185475141901E-4"/>
    <n v="1.7318130292531101E-4"/>
    <n v="1.12500931973071E-7"/>
    <n v="9.7729818802572602E-9"/>
    <n v="6.9900115778852897E-4"/>
    <n v="5.9500535083270903E-4"/>
    <n v="3.2379806190083698E-6"/>
    <n v="6.4667829054439703E-8"/>
    <n v="2.1091403387914699E-8"/>
    <n v="8.4194488181898205E-4"/>
    <n v="8.0691025648318103E-4"/>
    <n v="7.1603846880343701E-7"/>
    <n v="5.0170985221461302E-8"/>
    <s v="F28.A0BZV"/>
    <s v="P14"/>
    <m/>
  </r>
  <r>
    <s v="I.01.05.016"/>
    <s v="Plain pasta, cooked"/>
    <x v="1"/>
    <s v="A.09.01.001"/>
    <s v="Whole egg, chicken"/>
    <x v="14"/>
    <x v="47"/>
    <n v="0.66"/>
    <n v="8.1385052277424595E-4"/>
    <x v="1559"/>
    <n v="5.2406304500113998E-7"/>
    <n v="1.37582972963939E-6"/>
    <n v="1.3933102639448601E-6"/>
    <n v="7.6567077661910603E-4"/>
    <n v="3.3662505037145799E-4"/>
    <n v="4.16298979740398E-7"/>
    <n v="1.37163525874118E-6"/>
    <n v="1.39049767276693E-6"/>
    <n v="3.2027548434642801E-3"/>
    <n v="4.0483193926482503E-5"/>
    <n v="4.4544082466402101E-6"/>
    <n v="1.6640650053843301E-5"/>
    <n v="2.4456988461589002E-4"/>
    <n v="2.5459056092197199E-15"/>
    <n v="2.32482126337196E-6"/>
    <n v="2.4134325177633601E-4"/>
    <n v="9.6888021464746997E-5"/>
    <n v="1.88844486482846E-4"/>
    <n v="5.04640647777289E-5"/>
    <n v="3.0887951429524899E-4"/>
    <n v="1.5933793592950101E-4"/>
    <n v="2.0620384520391001E-5"/>
    <n v="0"/>
    <n v="3.75243906133894E-5"/>
    <n v="1.16163369130164E-4"/>
    <n v="4.5235856301620502E-5"/>
    <n v="1.5589553502023699E-4"/>
    <n v="2.0620384520391001E-5"/>
    <n v="1.56498172218731E-7"/>
    <n v="1.6001951054764899E-7"/>
    <n v="2.3385423451835198E-5"/>
    <n v="0"/>
    <n v="0"/>
    <n v="1.37163525874118E-6"/>
    <n v="2.4914824842697298E-7"/>
    <n v="1.6836156109467199E-9"/>
    <n v="1.13142679229028E-6"/>
    <n v="2.3318139688021102E-5"/>
    <n v="1.7957458878292401E-9"/>
    <n v="0"/>
    <n v="0"/>
    <n v="0"/>
    <n v="0"/>
    <n v="2.96445484769852E-5"/>
    <n v="2.63158233197741E-5"/>
    <n v="9.1895165413148505E-8"/>
    <n v="4.1944708982075598E-9"/>
    <n v="1.74724730273889E-9"/>
    <n v="1.8535197678153998E-5"/>
    <n v="1.7771465584768201E-5"/>
    <n v="1.5868899847593401E-8"/>
    <n v="1.0653438751925E-9"/>
    <m/>
    <s v="P3"/>
    <m/>
  </r>
  <r>
    <s v="I.01.05.016"/>
    <s v="Plain pasta, cooked"/>
    <x v="1"/>
    <s v="A.15.01"/>
    <s v="Tap water"/>
    <x v="5"/>
    <x v="8"/>
    <n v="15.38"/>
    <n v="0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01.05.006"/>
    <s v="Pasta, wheat flour, without eggs"/>
    <x v="0"/>
    <s v="A.01.05.006"/>
    <s v="Pasta, wheat flour, without eggs"/>
    <x v="7"/>
    <x v="12"/>
    <n v="0.2"/>
    <n v="2.5929765761539402E-4"/>
    <x v="1560"/>
    <n v="3.4730179385484702E-7"/>
    <n v="8.2886964687074798E-10"/>
    <n v="3.3510771360312399E-7"/>
    <n v="1.56034054589778E-4"/>
    <n v="6.34386994595151E-5"/>
    <n v="8.7305927488945005E-8"/>
    <n v="0"/>
    <n v="3.29647027439899E-7"/>
    <n v="5.8492813154430699E-4"/>
    <n v="8.7808979293729703E-6"/>
    <n v="8.0348085628249399E-7"/>
    <n v="1.17525229169783E-6"/>
    <n v="5.2030447902421602E-5"/>
    <n v="7.8828937056176496E-16"/>
    <n v="5.3383120095363402E-7"/>
    <n v="0"/>
    <n v="0"/>
    <n v="4.6545805899669802E-5"/>
    <n v="1.1255884786886E-5"/>
    <n v="7.3007033778990904E-5"/>
    <n v="2.5225330124231299E-5"/>
    <n v="0"/>
    <n v="0"/>
    <n v="0"/>
    <n v="2.8698609991974401E-5"/>
    <n v="1.00861525804038E-5"/>
    <n v="2.4653936887136799E-5"/>
    <n v="0"/>
    <n v="4.00854518336318E-8"/>
    <n v="3.5488314634754401E-8"/>
    <n v="1.17321610205586E-8"/>
    <n v="0"/>
    <n v="0"/>
    <n v="0"/>
    <n v="6.0998715908619801E-8"/>
    <n v="4.1091732734978798E-10"/>
    <n v="2.6742503215747601E-7"/>
    <n v="8.12362046453873E-10"/>
    <n v="0"/>
    <n v="8.0261293997560898E-5"/>
    <n v="7.29175698945149E-5"/>
    <n v="2.06550609663706E-7"/>
    <n v="4.3535382236906104E-9"/>
    <n v="8.9593365246679192E-6"/>
    <n v="7.6263867558586998E-6"/>
    <n v="4.1502303254875301E-8"/>
    <n v="8.2886964687074798E-10"/>
    <n v="2.7033571922497E-10"/>
    <n v="1.4042972503387401E-5"/>
    <n v="1.3458622754512799E-5"/>
    <n v="1.1942953447320999E-8"/>
    <n v="8.3681222030911501E-10"/>
    <s v="F28.A0C0R$F28.A0C03$F28.A0BZV"/>
    <s v="P14"/>
    <m/>
  </r>
  <r>
    <s v="A.01.05.006"/>
    <s v="Pasta, wheat flour, without eggs"/>
    <x v="1"/>
    <s v="A.01.02.001.002"/>
    <s v="Wheat grain, Durum"/>
    <x v="7"/>
    <x v="13"/>
    <n v="0.26"/>
    <n v="1.8472475644433901E-4"/>
    <x v="1561"/>
    <n v="1.55132254432032E-7"/>
    <n v="1.0786080714729001E-9"/>
    <n v="3.3099863311404902E-7"/>
    <n v="1.56034054589778E-4"/>
    <n v="6.34386994595151E-5"/>
    <n v="8.7305927488945005E-8"/>
    <n v="0"/>
    <n v="3.29647027439899E-7"/>
    <n v="5.8492813154430699E-4"/>
    <n v="8.7808979293729703E-6"/>
    <n v="8.0348085628249399E-7"/>
    <n v="1.17525229169783E-6"/>
    <n v="5.2030447902421602E-5"/>
    <n v="7.8828937056176496E-16"/>
    <n v="5.3383120095363402E-7"/>
    <n v="0"/>
    <n v="0"/>
    <n v="4.6545805899669802E-5"/>
    <n v="1.1255884786886E-5"/>
    <n v="7.3007033778990904E-5"/>
    <n v="2.5225330124231299E-5"/>
    <n v="0"/>
    <n v="0"/>
    <n v="0"/>
    <n v="2.8698609991974401E-5"/>
    <n v="1.00861525804038E-5"/>
    <n v="2.4653936887136799E-5"/>
    <n v="0"/>
    <n v="4.00854518336318E-8"/>
    <n v="3.5488314634754401E-8"/>
    <n v="1.17321610205586E-8"/>
    <n v="0"/>
    <n v="0"/>
    <n v="0"/>
    <n v="6.0998715908619801E-8"/>
    <n v="4.1091732734978798E-10"/>
    <n v="2.6742503215747601E-7"/>
    <n v="8.12362046453873E-10"/>
    <n v="0"/>
    <n v="2.98894473162349E-6"/>
    <n v="2.8885267047728598E-6"/>
    <n v="1.8764262701972901E-9"/>
    <n v="1.6300558241301E-10"/>
    <n v="1.16587846195503E-5"/>
    <n v="9.9242170853989295E-6"/>
    <n v="5.4006947225569302E-8"/>
    <n v="1.0786080714729001E-9"/>
    <n v="3.5178787142745401E-10"/>
    <n v="1.4042972503387401E-5"/>
    <n v="1.3458622754512799E-5"/>
    <n v="1.1942953447320999E-8"/>
    <n v="8.3681222030911501E-10"/>
    <s v="F28.A0BZV"/>
    <s v="P14"/>
    <m/>
  </r>
  <r>
    <s v="I.01.07.001.051"/>
    <s v="Shortcrust pastry"/>
    <x v="0"/>
    <s v="I.01.07.001.051"/>
    <s v="Shortcrust pastry"/>
    <x v="7"/>
    <x v="29"/>
    <n v="1.49"/>
    <n v="4.3568558721397898E-3"/>
    <x v="1562"/>
    <n v="5.2046121911794896E-6"/>
    <n v="7.0177181804830904E-5"/>
    <n v="4.38781434507551E-6"/>
    <n v="3.8375931143476601E-3"/>
    <n v="9.9368026980087699E-4"/>
    <n v="4.5516112555713902E-6"/>
    <n v="7.0171046112695601E-5"/>
    <n v="4.3586026306287997E-6"/>
    <n v="8.1397168749925905E-3"/>
    <n v="8.0889892629270606E-5"/>
    <n v="7.0224175536293103E-6"/>
    <n v="1.3798538629952199E-4"/>
    <n v="4.0429624031692598E-4"/>
    <n v="7.6071617546705299E-15"/>
    <n v="4.2088687417684398E-6"/>
    <n v="1.7470886356266701E-6"/>
    <n v="0.14807403791562801"/>
    <n v="3.6793195610806501E-4"/>
    <n v="1.41417356948166E-4"/>
    <n v="5.8035073939633505E-4"/>
    <n v="7.7820275071152601E-4"/>
    <n v="7.0142038775940595E-5"/>
    <n v="1.52330633833394E-3"/>
    <n v="3.76241934073686E-4"/>
    <n v="2.2598548509326501E-4"/>
    <n v="1.26719662804606E-4"/>
    <n v="7.6576180996127698E-4"/>
    <n v="7.0142038775940595E-5"/>
    <n v="3.2847207619102302E-7"/>
    <n v="4.4636870048079399E-7"/>
    <n v="4.4245282081370701E-4"/>
    <n v="0"/>
    <n v="5.6418753271627502E-5"/>
    <n v="6.8761464205340199E-6"/>
    <n v="4.8409524961284705E-7"/>
    <n v="5.11321197520987E-9"/>
    <n v="2.12582688423566E-6"/>
    <n v="4.4216462400399099E-4"/>
    <n v="6.9811714549182298E-7"/>
    <n v="2.7015194512764802E-4"/>
    <n v="2.6001509616421602E-4"/>
    <n v="1.90399133573513E-7"/>
    <n v="1.63478197177323E-8"/>
    <n v="6.6321321886822105E-5"/>
    <n v="5.6454186029969402E-5"/>
    <n v="3.0722002746884403E-7"/>
    <n v="6.1356921353469303E-9"/>
    <n v="2.0011551305010702E-9"/>
    <n v="1.82789490777657E-4"/>
    <n v="1.7519358598521399E-4"/>
    <n v="1.5538177456574901E-7"/>
    <n v="1.0862739598473901E-8"/>
    <s v="F28.A07MH$F28.A0EKQ$F28.A0C03$F28.A0BZV"/>
    <s v="P14"/>
    <m/>
  </r>
  <r>
    <s v="I.01.07.001.051"/>
    <s v="Shortcrust pastry"/>
    <x v="1"/>
    <s v="A.08.01.001.002"/>
    <s v="Cow milk, 3 - 4% fat (whole milk)"/>
    <x v="0"/>
    <x v="1"/>
    <n v="2.48"/>
    <n v="2.8805962335994701E-3"/>
    <x v="1563"/>
    <n v="4.3072559860497501E-6"/>
    <n v="5.6132105886575899E-5"/>
    <n v="2.4041287798828098E-6"/>
    <n v="2.5453664633408499E-3"/>
    <n v="5.8257386758910502E-4"/>
    <n v="3.3436246174544801E-6"/>
    <n v="5.6017941667026401E-5"/>
    <n v="2.3847040805657898E-6"/>
    <n v="4.5553730972564804E-3"/>
    <n v="3.5412557851855502E-5"/>
    <n v="2.93758982073909E-6"/>
    <n v="1.06251373386072E-4"/>
    <n v="1.4995329577276501E-4"/>
    <n v="3.45484695845928E-15"/>
    <n v="1.5870532355006499E-6"/>
    <n v="1.3947107061861701E-6"/>
    <n v="0.11820833916366499"/>
    <n v="1.39138564296562E-4"/>
    <n v="7.5512278245515202E-5"/>
    <n v="2.20833113797793E-4"/>
    <n v="5.3746762840869197E-4"/>
    <n v="5.5994784946580099E-5"/>
    <n v="1.2160640367931399E-3"/>
    <n v="3.00356056852568E-4"/>
    <n v="8.5094339184232196E-5"/>
    <n v="6.7663831689868497E-5"/>
    <n v="5.2943361321639395E-4"/>
    <n v="5.5994784946580099E-5"/>
    <n v="1.2909304523907299E-7"/>
    <n v="2.3847816839086301E-7"/>
    <n v="3.5317361720971501E-4"/>
    <n v="0"/>
    <n v="4.5039408770116497E-5"/>
    <n v="5.4892664484549799E-6"/>
    <n v="1.8387271928280599E-7"/>
    <n v="2.7172056322308699E-9"/>
    <n v="8.0891250475381998E-7"/>
    <n v="3.5297981389006402E-4"/>
    <n v="5.5731085254316297E-7"/>
    <n v="0"/>
    <n v="0"/>
    <n v="0"/>
    <n v="0"/>
    <n v="2.22683127794128E-4"/>
    <n v="1.90261971134173E-4"/>
    <n v="8.6800187730122802E-7"/>
    <n v="1.14164219549475E-7"/>
    <n v="1.2718925965357401E-8"/>
    <n v="1.1254664246448601E-4"/>
    <n v="1.0786620749891899E-4"/>
    <n v="9.5629491294043395E-8"/>
    <n v="6.7057733516639097E-9"/>
    <m/>
    <s v="P8"/>
    <m/>
  </r>
  <r>
    <s v="I.01.07.001.051"/>
    <s v="Shortcrust pastry"/>
    <x v="1"/>
    <s v="A.16.04.001"/>
    <s v="Salt"/>
    <x v="6"/>
    <x v="18"/>
    <n v="0.01"/>
    <n v="4.2287000613143898E-6"/>
    <x v="1564"/>
    <n v="7.9722577746916693E-9"/>
    <n v="9.6239147197000004E-11"/>
    <n v="1.9969247737390899E-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5764633233436E-6"/>
    <n v="9.8514465458743502E-7"/>
    <n v="5.3451749723166699E-9"/>
    <n v="9.6239147197000004E-11"/>
    <n v="3.8890134057034201E-11"/>
    <n v="3.0710537289800298E-6"/>
    <n v="2.94886762174375E-6"/>
    <n v="2.6270828023750002E-9"/>
    <n v="1.60802343316875E-10"/>
    <m/>
    <s v="P15"/>
    <m/>
  </r>
  <r>
    <s v="I.01.07.001.051"/>
    <s v="Shortcrust pastry"/>
    <x v="1"/>
    <s v="A.15.01"/>
    <s v="Tap water"/>
    <x v="5"/>
    <x v="8"/>
    <n v="0.2"/>
    <n v="0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I.01.07.001.051"/>
    <s v="Shortcrust pastry"/>
    <x v="1"/>
    <s v="A.01.02.001"/>
    <s v="Wheat grain"/>
    <x v="7"/>
    <x v="13"/>
    <n v="1.0900000000000001"/>
    <n v="7.6849092333675301E-4"/>
    <x v="1565"/>
    <n v="6.4538035801231099E-7"/>
    <n v="4.4872194107585496E-9"/>
    <n v="1.37701870654063E-6"/>
    <n v="6.4913202210558599E-4"/>
    <n v="2.63917331175993E-4"/>
    <n v="3.63209642931468E-7"/>
    <n v="0"/>
    <n v="1.3713957639935299E-6"/>
    <n v="2.4334148196945701E-3"/>
    <n v="3.6530243630354502E-5"/>
    <n v="3.34263667205858E-6"/>
    <n v="4.8892781681519801E-6"/>
    <n v="2.1645678532646899E-4"/>
    <n v="3.2794371360943899E-15"/>
    <n v="2.2208416479923101E-6"/>
    <n v="0"/>
    <n v="0"/>
    <n v="1.93639607607595E-4"/>
    <n v="4.6826670443885903E-5"/>
    <n v="3.0372346337779403E-4"/>
    <n v="1.0494228067631001E-4"/>
    <n v="0"/>
    <n v="0"/>
    <n v="0"/>
    <n v="1.19391800621262E-4"/>
    <n v="4.1960356904113602E-5"/>
    <n v="1.0256517365061801E-4"/>
    <n v="0"/>
    <n v="1.6676327788950601E-7"/>
    <n v="1.4763829281077E-7"/>
    <n v="4.88080722311917E-8"/>
    <n v="0"/>
    <n v="0"/>
    <n v="0"/>
    <n v="2.5376652492756801E-7"/>
    <n v="1.7094960220194401E-9"/>
    <n v="1.11254015889302E-6"/>
    <n v="3.3795841509266302E-9"/>
    <n v="0"/>
    <n v="1.24345915556801E-5"/>
    <n v="1.2016833028563899E-5"/>
    <n v="7.8062983257567E-9"/>
    <n v="6.7813493409782696E-10"/>
    <n v="4.85028121282828E-5"/>
    <n v="4.1286673741809099E-5"/>
    <n v="2.24679407020806E-7"/>
    <n v="4.4872194107585496E-9"/>
    <n v="1.4635059822824199E-9"/>
    <n v="5.8421497547204E-5"/>
    <n v="5.5990488911934698E-5"/>
    <n v="4.9685009734280399E-8"/>
    <n v="3.4813016307243099E-9"/>
    <s v="F28.A0BZV"/>
    <s v="P14"/>
    <m/>
  </r>
  <r>
    <s v="A.06.11.004"/>
    <s v="Pate, pork liver"/>
    <x v="0"/>
    <s v="A.06.11.004"/>
    <s v="Pate, pork liver"/>
    <x v="8"/>
    <x v="106"/>
    <n v="1.79"/>
    <n v="1.17796473669502E-2"/>
    <x v="1566"/>
    <n v="1.04984471110564E-5"/>
    <n v="1.0364983082968401E-4"/>
    <n v="1.2156745903834301E-5"/>
    <n v="1.02571359070305E-2"/>
    <n v="4.06545553965495E-3"/>
    <n v="5.2468739680912696E-6"/>
    <n v="1.0354930218318101E-4"/>
    <n v="1.2083966241010499E-5"/>
    <n v="2.6612983948148799E-2"/>
    <n v="2.9696703574944901E-4"/>
    <n v="3.4637664906128197E-5"/>
    <n v="5.8899735697401704E-4"/>
    <n v="2.6677757822857898E-3"/>
    <n v="3.1116330873304403E-14"/>
    <n v="1.11355746394536E-4"/>
    <n v="4.4164385558468098E-4"/>
    <n v="0.12305680381497"/>
    <n v="1.11276230574503E-3"/>
    <n v="3.7308347834649302E-4"/>
    <n v="1.9861558211452801E-3"/>
    <n v="2.9104394262134299E-3"/>
    <n v="2.8864806067723398E-4"/>
    <n v="1.2047004552052101E-3"/>
    <n v="2.3813463596978899E-3"/>
    <n v="6.76010671991249E-4"/>
    <n v="3.3370919588004099E-4"/>
    <n v="2.8183452267384499E-3"/>
    <n v="2.8864443213746899E-4"/>
    <n v="9.8148477874194506E-7"/>
    <n v="1.2053348195963501E-6"/>
    <n v="4.8414776120814999E-4"/>
    <n v="3.54940932799259E-9"/>
    <n v="4.4618535377970803E-5"/>
    <n v="5.7839983027751803E-5"/>
    <n v="1.4926134945577301E-6"/>
    <n v="1.2656794294801201E-8"/>
    <n v="7.2749099036199303E-6"/>
    <n v="4.8218763632584599E-4"/>
    <n v="3.00244255658825E-6"/>
    <n v="4.9990042884274501E-4"/>
    <n v="4.7145925079758401E-4"/>
    <n v="5.6141961408189605E-7"/>
    <n v="4.2896972694216002E-8"/>
    <n v="8.92534599810005E-4"/>
    <n v="7.4727988204695501E-4"/>
    <n v="4.5795227761469996E-6"/>
    <n v="1.00528646502949E-7"/>
    <n v="2.2236870250144599E-8"/>
    <n v="1.3007643126686599E-4"/>
    <n v="1.24692326008242E-4"/>
    <n v="1.10630752736279E-7"/>
    <n v="7.6458198794212303E-9"/>
    <s v="F28.A07GY$F28.A07KG$F28.A07LA$F28.A07GG$F28.A07MJ$F28.A0C0R$F28.A0EKQ"/>
    <s v="P10"/>
    <m/>
  </r>
  <r>
    <s v="A.06.11.004"/>
    <s v="Pate, pork liver"/>
    <x v="1"/>
    <s v="A.06.01.001"/>
    <s v="Beef meat (Bos spp.)"/>
    <x v="8"/>
    <x v="17"/>
    <n v="0.02"/>
    <n v="7.91212064966933E-4"/>
    <x v="1567"/>
    <n v="2.82390191892006E-8"/>
    <n v="1.73891982165683E-5"/>
    <n v="7.6300079233804402E-7"/>
    <n v="7.8602338397800603E-4"/>
    <n v="1.08261629686019E-4"/>
    <n v="0"/>
    <n v="1.7388664576570099E-5"/>
    <n v="7.6288575356993398E-7"/>
    <n v="7.0576120985620095E-4"/>
    <n v="2.6746625361296101E-5"/>
    <n v="6.7577353665814204E-7"/>
    <n v="6.0635420664337202E-6"/>
    <n v="4.2931579089829E-8"/>
    <n v="1.52749441929176E-15"/>
    <n v="4.8936458748402001E-6"/>
    <n v="3.34962534853184E-7"/>
    <n v="6.9858855988170197E-4"/>
    <n v="3.3838109348592E-5"/>
    <n v="0"/>
    <n v="9.1477569123221903E-5"/>
    <n v="9.1352526678228105E-5"/>
    <n v="0"/>
    <n v="3.6938206672672399E-4"/>
    <n v="1.9997311210123901E-4"/>
    <n v="1.6909103007791699E-5"/>
    <n v="0"/>
    <n v="9.1352526678228105E-5"/>
    <n v="0"/>
    <n v="0"/>
    <n v="0"/>
    <n v="3.9986669642795702E-5"/>
    <n v="3.54940932799259E-9"/>
    <n v="1.36808172861749E-5"/>
    <n v="3.7032057796525799E-6"/>
    <n v="6.1938106255647298E-8"/>
    <n v="0"/>
    <n v="3.3469652624974602E-7"/>
    <n v="3.9986669642795702E-5"/>
    <n v="3.6625112106454098E-7"/>
    <n v="0"/>
    <n v="0"/>
    <n v="0"/>
    <n v="0"/>
    <n v="3.4463273438152799E-6"/>
    <n v="2.63069052545033E-6"/>
    <n v="2.67548299154515E-8"/>
    <n v="5.3363999818856196E-10"/>
    <n v="1.44124796095271E-11"/>
    <n v="1.7423536451115499E-6"/>
    <n v="1.6706538279931301E-6"/>
    <n v="1.4841892737490899E-9"/>
    <n v="1.0062628850073001E-10"/>
    <m/>
    <s v="P9"/>
    <m/>
  </r>
  <r>
    <s v="A.06.11.004"/>
    <s v="Pate, pork liver"/>
    <x v="1"/>
    <s v="A.02.01.003"/>
    <s v="Carrots (Daucus carota)"/>
    <x v="1"/>
    <x v="28"/>
    <n v="5.68997399999999E-3"/>
    <n v="1.28802287674807E-6"/>
    <x v="1568"/>
    <n v="3.42119170147527E-9"/>
    <n v="3.8246603802233602E-10"/>
    <n v="6.59672301354398E-10"/>
    <n v="5.9062962688528295E-7"/>
    <n v="3.9267973857436001E-7"/>
    <n v="1.0253770255728401E-9"/>
    <n v="0"/>
    <n v="6.1316356391520995E-10"/>
    <n v="1.36129506168106E-6"/>
    <n v="1.1150630877549501E-8"/>
    <n v="3.9962248925733396E-9"/>
    <n v="2.8878010278411298E-7"/>
    <n v="6.2132249836887201E-7"/>
    <n v="7.0012688696582404E-19"/>
    <n v="6.7789817403992904E-10"/>
    <n v="0"/>
    <n v="0"/>
    <n v="5.7440697518486103E-8"/>
    <n v="2.5288185846895798E-7"/>
    <n v="1.4251942513133599E-7"/>
    <n v="1.37787645766501E-7"/>
    <n v="0"/>
    <n v="0"/>
    <n v="0"/>
    <n v="3.55519587086766E-8"/>
    <n v="2.26601911589008E-7"/>
    <n v="1.3052586827667501E-7"/>
    <n v="0"/>
    <n v="4.6699754353124403E-11"/>
    <n v="7.9730302225762098E-10"/>
    <n v="1.81374248962102E-10"/>
    <n v="0"/>
    <n v="0"/>
    <n v="0"/>
    <n v="7.5080901575408002E-11"/>
    <n v="9.2319297314040404E-12"/>
    <n v="5.22049176305263E-10"/>
    <n v="6.80155630313506E-12"/>
    <n v="0"/>
    <n v="0"/>
    <n v="0"/>
    <n v="0"/>
    <n v="0"/>
    <n v="5.6158645797961504E-7"/>
    <n v="4.72830845137473E-7"/>
    <n v="2.2800861074483699E-9"/>
    <n v="3.8246603802233602E-10"/>
    <n v="3.8397303346436099E-11"/>
    <n v="1.3580679188318E-7"/>
    <n v="1.30143659035928E-7"/>
    <n v="1.15728568454049E-10"/>
    <n v="8.1114340927515397E-12"/>
    <m/>
    <s v="P6"/>
    <m/>
  </r>
  <r>
    <s v="A.06.11.004"/>
    <s v="Pate, pork liver"/>
    <x v="1"/>
    <s v="A.02.07.003"/>
    <s v="Celery (Apium graveolens var. dulce)"/>
    <x v="1"/>
    <x v="14"/>
    <n v="2.57659199999999E-3"/>
    <n v="5.8325564230101604E-7"/>
    <x v="1569"/>
    <n v="1.54921888368691E-9"/>
    <n v="1.7319216816105701E-10"/>
    <n v="2.9871953268878398E-10"/>
    <n v="2.6745492538201498E-7"/>
    <n v="1.7781724010914399E-7"/>
    <n v="4.6432167195751599E-10"/>
    <n v="0"/>
    <n v="2.77658972338963E-10"/>
    <n v="6.1643549962916195E-7"/>
    <n v="5.04934228417336E-9"/>
    <n v="1.80961127210868E-9"/>
    <n v="1.3076834843054199E-7"/>
    <n v="2.81353584167036E-7"/>
    <n v="3.1703859032414702E-19"/>
    <n v="3.0697275805581699E-10"/>
    <n v="0"/>
    <n v="0"/>
    <n v="2.6010881895163499E-8"/>
    <n v="1.14512539684056E-7"/>
    <n v="6.4537098172680798E-8"/>
    <n v="6.2394405630113801E-8"/>
    <n v="0"/>
    <n v="0"/>
    <n v="0"/>
    <n v="1.6099000169966701E-8"/>
    <n v="1.02612186379928E-7"/>
    <n v="5.9106053559249302E-8"/>
    <n v="0"/>
    <n v="2.1147058574999701E-11"/>
    <n v="3.6104287800345099E-10"/>
    <n v="8.2131735379064994E-11"/>
    <n v="0"/>
    <n v="0"/>
    <n v="0"/>
    <n v="3.3998898826599799E-11"/>
    <n v="4.1804964821452203E-12"/>
    <n v="2.3639962700615599E-10"/>
    <n v="3.0799500240611601E-12"/>
    <n v="0"/>
    <n v="0"/>
    <n v="0"/>
    <n v="0"/>
    <n v="0"/>
    <n v="2.5430330172661801E-7"/>
    <n v="2.14112080816969E-7"/>
    <n v="1.0324918222407701E-9"/>
    <n v="1.7319216816105701E-10"/>
    <n v="1.7387458119140898E-11"/>
    <n v="6.1497415192383398E-8"/>
    <n v="5.8932977676646703E-8"/>
    <n v="5.2405389488626203E-11"/>
    <n v="3.6731022306799401E-12"/>
    <m/>
    <s v="P6"/>
    <m/>
  </r>
  <r>
    <s v="A.06.11.004"/>
    <s v="Pate, pork liver"/>
    <x v="1"/>
    <s v="A.06.02.001"/>
    <s v="Chicken meat (Gallus domesticus)"/>
    <x v="8"/>
    <x v="43"/>
    <n v="0.02"/>
    <n v="5.6457707620986402E-5"/>
    <x v="1570"/>
    <n v="6.6240743752896007E-8"/>
    <n v="7.1911551204172396E-8"/>
    <n v="6.6292196999420704E-8"/>
    <n v="5.0886774757406403E-5"/>
    <n v="2.99055351058335E-5"/>
    <n v="3.3118389256703301E-8"/>
    <n v="7.1275795767642594E-8"/>
    <n v="6.6189982293028401E-8"/>
    <n v="1.8049300889472799E-4"/>
    <n v="2.2166079971360201E-6"/>
    <n v="2.9079459203308098E-7"/>
    <n v="1.13197766134603E-6"/>
    <n v="1.9423849532713399E-5"/>
    <n v="2.3833398142548299E-16"/>
    <n v="1.10585639108477E-6"/>
    <n v="1.02140091781361E-4"/>
    <n v="6.2648779000440804E-4"/>
    <n v="7.3943118968945697E-6"/>
    <n v="2.7786221114980899E-6"/>
    <n v="1.3977494025307899E-5"/>
    <n v="1.8451571216634299E-5"/>
    <n v="5.1786737761655702E-6"/>
    <n v="0"/>
    <n v="3.1061017309058199E-6"/>
    <n v="4.5795721947696403E-6"/>
    <n v="2.45969536437607E-6"/>
    <n v="1.7982181302242301E-5"/>
    <n v="5.17504523640005E-6"/>
    <n v="6.7516748533833503E-9"/>
    <n v="9.8489048399903499E-9"/>
    <n v="5.5292450850878597E-6"/>
    <n v="0"/>
    <n v="0"/>
    <n v="7.1275795767642594E-8"/>
    <n v="9.57340582964874E-9"/>
    <n v="9.3147922675110099E-11"/>
    <n v="5.1199611814314897E-8"/>
    <n v="5.5194896312953303E-6"/>
    <n v="4.3284074914999102E-9"/>
    <n v="0"/>
    <n v="0"/>
    <n v="0"/>
    <n v="0"/>
    <n v="4.1058041982032599E-6"/>
    <n v="3.1340900402136798E-6"/>
    <n v="3.18745383215585E-8"/>
    <n v="6.3575543652977295E-10"/>
    <n v="1.7170400076333202E-11"/>
    <n v="1.46512866537673E-6"/>
    <n v="1.4047266477483799E-6"/>
    <n v="1.24781617463418E-9"/>
    <n v="8.5044306315906895E-11"/>
    <m/>
    <s v="P9"/>
    <m/>
  </r>
  <r>
    <s v="A.06.11.004"/>
    <s v="Pate, pork liver"/>
    <x v="1"/>
    <s v="A.02.02.002"/>
    <s v="Onions, bulb (Allium cepa)"/>
    <x v="1"/>
    <x v="20"/>
    <n v="0.01"/>
    <n v="3.60757918146041E-6"/>
    <x v="1571"/>
    <n v="7.5373375108060906E-9"/>
    <n v="7.3877284231201196E-10"/>
    <n v="2.2913529575634501E-9"/>
    <n v="1.6697193750582599E-6"/>
    <n v="1.0064352682937401E-6"/>
    <n v="2.4063391297832901E-9"/>
    <n v="0"/>
    <n v="2.1669421270951399E-9"/>
    <n v="3.6121187813454001E-6"/>
    <n v="5.1872257380469699E-8"/>
    <n v="1.7739608268092399E-8"/>
    <n v="4.6588030091421501E-7"/>
    <n v="3.7308999571035899E-6"/>
    <n v="5.8696311299714804E-18"/>
    <n v="3.1535532785278099E-9"/>
    <n v="0"/>
    <n v="0"/>
    <n v="2.8793105985978999E-7"/>
    <n v="4.8846755208980401E-7"/>
    <n v="4.7867251202381199E-7"/>
    <n v="4.1455757029483999E-7"/>
    <n v="9.0680790014958806E-11"/>
    <n v="0"/>
    <n v="0"/>
    <n v="1.7647133451758601E-7"/>
    <n v="4.3770510752688102E-7"/>
    <n v="3.92168145459263E-7"/>
    <n v="9.0680790014958806E-11"/>
    <n v="2.6950644002903098E-10"/>
    <n v="1.54007352648347E-9"/>
    <n v="5.9675916327079001E-10"/>
    <n v="0"/>
    <n v="0"/>
    <n v="0"/>
    <n v="3.7885873051040001E-10"/>
    <n v="1.7832430306650699E-11"/>
    <n v="1.75337916492238E-9"/>
    <n v="1.6871801355702599E-11"/>
    <n v="0"/>
    <n v="0"/>
    <n v="0"/>
    <n v="0"/>
    <n v="0"/>
    <n v="1.0847625214276001E-6"/>
    <n v="9.1332184473488297E-7"/>
    <n v="4.4042229292458002E-9"/>
    <n v="7.3877284231201196E-10"/>
    <n v="7.4168376039460399E-11"/>
    <n v="8.53097284974545E-7"/>
    <n v="8.1772318645251196E-7"/>
    <n v="7.26775451776994E-10"/>
    <n v="5.0242454428855899E-11"/>
    <m/>
    <s v="P6"/>
    <m/>
  </r>
  <r>
    <s v="A.06.11.004"/>
    <s v="Pate, pork liver"/>
    <x v="1"/>
    <s v="A.15.01"/>
    <s v="Tap water"/>
    <x v="5"/>
    <x v="8"/>
    <n v="0.22"/>
    <n v="0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06.11.004"/>
    <s v="Pate, pork liver"/>
    <x v="1"/>
    <s v="A.08.01.001.002"/>
    <s v="Cow milk, 3 - 4% fat (whole milk)"/>
    <x v="0"/>
    <x v="1"/>
    <n v="0.46"/>
    <n v="5.2892961925167796E-4"/>
    <x v="1572"/>
    <n v="7.90890178271886E-7"/>
    <n v="1.0306870865161899E-5"/>
    <n v="4.4144156870831599E-7"/>
    <n v="4.6737536438022902E-4"/>
    <n v="1.06971109097384E-4"/>
    <n v="6.1395001326542795E-7"/>
    <n v="1.0285908247605801E-5"/>
    <n v="4.3787484224592901E-7"/>
    <n v="8.3644897184026305E-4"/>
    <n v="6.5023867360629099E-6"/>
    <n v="5.3939467367129005E-7"/>
    <n v="1.95096757450935E-5"/>
    <n v="2.7534139881698998E-5"/>
    <n v="6.3437244866049204E-16"/>
    <n v="2.9141170629685099E-7"/>
    <n v="2.5609413571560697E-7"/>
    <n v="2.17051911326301E-2"/>
    <n v="2.5548359391085299E-5"/>
    <n v="1.38654213719216E-5"/>
    <n v="4.0548957690357802E-5"/>
    <n v="9.8688786973481798E-5"/>
    <n v="1.0281656254498901E-5"/>
    <n v="2.2329137296792399E-4"/>
    <n v="5.5150809730959901E-5"/>
    <n v="1.5624861235393499E-5"/>
    <n v="1.24243044948062E-5"/>
    <n v="9.7213596335113701E-5"/>
    <n v="1.0281656254498901E-5"/>
    <n v="2.3703820226488799E-8"/>
    <n v="4.3788909162461803E-8"/>
    <n v="6.4849070029870305E-5"/>
    <n v="0"/>
    <n v="8.2700508506638596E-6"/>
    <n v="1.0079286984709701E-6"/>
    <n v="3.3762360120668E-8"/>
    <n v="4.9892814679151104E-10"/>
    <n v="1.4853098055076099E-7"/>
    <n v="6.4813484231736906E-5"/>
    <n v="1.0233236216939E-7"/>
    <n v="0"/>
    <n v="0"/>
    <n v="0"/>
    <n v="0"/>
    <n v="4.08886537530266E-5"/>
    <n v="3.4935542432589599E-5"/>
    <n v="1.5938085911366799E-7"/>
    <n v="2.09626175560934E-8"/>
    <n v="2.3354250726560499E-9"/>
    <n v="2.0665601118421999E-5"/>
    <n v="1.9806188523420399E-5"/>
    <n v="1.75593058927893E-8"/>
    <n v="1.23130138973056E-9"/>
    <m/>
    <s v="P8"/>
    <m/>
  </r>
  <r>
    <s v="A.06.11.004"/>
    <s v="Pate, pork liver"/>
    <x v="1"/>
    <s v="A.16.02.028"/>
    <s v="Pepper, black and white (Piper nigrum)"/>
    <x v="6"/>
    <x v="21"/>
    <n v="7.1571999999999998E-3"/>
    <n v="8.3283010291962692E-6"/>
    <x v="1573"/>
    <n v="7.9622366451291095E-9"/>
    <n v="3.6901740375225399E-10"/>
    <n v="2.0433334239137399E-9"/>
    <n v="5.2348515254176998E-6"/>
    <n v="4.6265017742484699E-6"/>
    <n v="3.4861074566969602E-9"/>
    <n v="0"/>
    <n v="1.84785256029182E-9"/>
    <n v="4.3798703646681703E-5"/>
    <n v="3.23464182732296E-8"/>
    <n v="0"/>
    <n v="6.8058593395876303E-6"/>
    <n v="4.5844827437250497E-6"/>
    <n v="4.0626495245006502E-16"/>
    <n v="1.96648764764537E-9"/>
    <n v="0"/>
    <n v="0"/>
    <n v="2.2519002149484101E-7"/>
    <n v="2.4398978625864301E-7"/>
    <n v="4.0198556429810897E-7"/>
    <n v="2.2395697178634102E-6"/>
    <n v="2.12411643550269E-6"/>
    <n v="0"/>
    <n v="0"/>
    <n v="1.34463005225076E-7"/>
    <n v="2.1863391984359701E-7"/>
    <n v="2.1492884136770899E-6"/>
    <n v="2.12411643550269E-6"/>
    <n v="2.8318374886950601E-10"/>
    <n v="7.6926749574599002E-10"/>
    <n v="2.4336562120814601E-9"/>
    <n v="0"/>
    <n v="0"/>
    <n v="0"/>
    <n v="3.0142176026906398E-10"/>
    <n v="8.9073078454798892E-12"/>
    <n v="1.47247459449857E-9"/>
    <n v="6.5048897678706605E-11"/>
    <n v="0"/>
    <n v="4.93324072284568E-7"/>
    <n v="4.6613010200537501E-7"/>
    <n v="5.0147299474376801E-10"/>
    <n v="4.4872069728310798E-11"/>
    <n v="5.4183942129251002E-7"/>
    <n v="4.5620471764979199E-7"/>
    <n v="2.19991155306983E-9"/>
    <n v="3.6901740375225399E-10"/>
    <n v="3.70471408788514E-11"/>
    <n v="2.05828601020148E-6"/>
    <n v="1.9743962886380201E-6"/>
    <n v="1.77474464061854E-9"/>
    <n v="1.1356165301476E-10"/>
    <s v="F28.A07KG$F28.A07LA"/>
    <s v="P6"/>
    <m/>
  </r>
  <r>
    <s v="A.06.11.004"/>
    <s v="Pate, pork liver"/>
    <x v="1"/>
    <s v="A.06.01.003"/>
    <s v="Pork / piglet meat (Sus scrofa)"/>
    <x v="8"/>
    <x v="17"/>
    <n v="1.71"/>
    <n v="9.2879068997159895E-3"/>
    <x v="1574"/>
    <n v="6.8388657937759099E-6"/>
    <n v="7.5049441820592298E-5"/>
    <n v="1.07851380555488E-5"/>
    <n v="8.9086030072632692E-3"/>
    <n v="3.80552466812122E-3"/>
    <n v="4.54496205669454E-6"/>
    <n v="7.50052844190239E-5"/>
    <n v="1.0778372859116801E-5"/>
    <n v="2.47718843917458E-2"/>
    <n v="2.6090277926381101E-4"/>
    <n v="3.3069756298690901E-5"/>
    <n v="5.5245220623599198E-4"/>
    <n v="2.6095851576327699E-3"/>
    <n v="2.8209115067370699E-14"/>
    <n v="1.05036500894649E-4"/>
    <n v="3.3889283465943801E-4"/>
    <n v="9.8342250082345095E-2"/>
    <n v="1.0434316482731401E-3"/>
    <n v="3.54361849784017E-4"/>
    <n v="1.8359730322329701E-3"/>
    <n v="2.69127273654591E-3"/>
    <n v="2.70027032874717E-4"/>
    <n v="5.9469998130202897E-4"/>
    <n v="2.1188367262504602E-3"/>
    <n v="6.3734046058611495E-4"/>
    <n v="3.1696353267086902E-4"/>
    <n v="2.6013661202289999E-3"/>
    <n v="2.70027032874717E-4"/>
    <n v="9.4858706498540202E-7"/>
    <n v="1.1451409846815399E-6"/>
    <n v="3.6874715680721202E-4"/>
    <n v="0"/>
    <n v="2.2025925233408399E-5"/>
    <n v="5.2979359185615497E-5"/>
    <n v="1.3839681067782699E-6"/>
    <n v="1.1989435053621199E-8"/>
    <n v="6.72517594224532E-6"/>
    <n v="3.6683848049534899E-4"/>
    <n v="2.5215898470287498E-6"/>
    <n v="0"/>
    <n v="0"/>
    <n v="0"/>
    <n v="0"/>
    <n v="2.8517513862083397E-4"/>
    <n v="2.1768319153144899E-4"/>
    <n v="2.2138965828675699E-6"/>
    <n v="4.41574015684105E-8"/>
    <n v="1.1925973537866899E-9"/>
    <n v="9.4128753831891295E-5"/>
    <n v="9.0223221087955797E-5"/>
    <n v="8.0007154213791803E-8"/>
    <n v="5.5725990782581599E-9"/>
    <m/>
    <s v="P9"/>
    <m/>
  </r>
  <r>
    <s v="A.06.11.004"/>
    <s v="Pate, pork liver"/>
    <x v="1"/>
    <s v="A.16.04.001"/>
    <s v="Salt"/>
    <x v="6"/>
    <x v="18"/>
    <n v="0.03"/>
    <n v="9.0181019870800503E-6"/>
    <x v="1575"/>
    <n v="1.7001592129263999E-8"/>
    <n v="2.05239064485077E-10"/>
    <n v="4.2586305505215599E-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4687900628060799E-6"/>
    <n v="2.1009139542365201E-6"/>
    <n v="1.1399090108121E-8"/>
    <n v="2.05239064485077E-10"/>
    <n v="8.2936881342333404E-11"/>
    <n v="6.54931192427397E-6"/>
    <n v="6.2887385186211197E-6"/>
    <n v="5.6025020211430903E-9"/>
    <n v="3.4292617370982303E-10"/>
    <m/>
    <s v="P15"/>
    <m/>
  </r>
  <r>
    <s v="A.11.03.001"/>
    <s v="Peanuts butter"/>
    <x v="0"/>
    <s v="A.11.03.001"/>
    <s v="Peanuts butter"/>
    <x v="12"/>
    <x v="107"/>
    <n v="0.04"/>
    <n v="9.0276111595883197E-5"/>
    <x v="1576"/>
    <n v="9.7570892989248799E-8"/>
    <n v="6.2231777928577397E-9"/>
    <n v="3.3972602037289098E-8"/>
    <n v="5.5682639738038301E-5"/>
    <n v="4.5932908813813999E-5"/>
    <n v="2.8694767549714101E-8"/>
    <n v="0"/>
    <n v="3.2581050737153201E-8"/>
    <n v="1.7152386352952399E-4"/>
    <n v="1.29970079231201E-6"/>
    <n v="5.3018574962531498E-7"/>
    <n v="7.9751382855640595E-6"/>
    <n v="8.9796142521164296E-5"/>
    <n v="2.9274655422732098E-15"/>
    <n v="7.9014793295730595E-8"/>
    <n v="0"/>
    <n v="0"/>
    <n v="8.4268270197625094E-6"/>
    <n v="1.7488731467620801E-6"/>
    <n v="5.6291308535855598E-6"/>
    <n v="2.4073945758819101E-5"/>
    <n v="1.5803862959108998E-5"/>
    <n v="0"/>
    <n v="0"/>
    <n v="5.0703250690740101E-6"/>
    <n v="1.5671270394100501E-6"/>
    <n v="2.34915937462209E-5"/>
    <n v="1.5803862959108998E-5"/>
    <n v="9.8109870253457405E-9"/>
    <n v="5.5139655090353802E-9"/>
    <n v="1.3369815015332999E-8"/>
    <n v="0"/>
    <n v="0"/>
    <n v="0"/>
    <n v="1.12239360341875E-8"/>
    <n v="6.3845916420409699E-11"/>
    <n v="2.0619526936210799E-8"/>
    <n v="6.7374185033442402E-10"/>
    <n v="0"/>
    <n v="5.34335345379945E-6"/>
    <n v="5.18490569294006E-6"/>
    <n v="3.6260560045610298E-9"/>
    <n v="1.8458348689915601E-10"/>
    <n v="1.8747803275681599E-5"/>
    <n v="1.67342691343835E-5"/>
    <n v="5.61587671472011E-8"/>
    <n v="6.2231777928577397E-9"/>
    <n v="6.2995267364240296E-10"/>
    <n v="1.05023151283637E-5"/>
    <n v="1.0073869187078801E-5"/>
    <n v="9.0913022877724794E-9"/>
    <n v="5.77015139594362E-10"/>
    <s v="F28.A0C02$F28.A0C6N"/>
    <s v="P16"/>
    <m/>
  </r>
  <r>
    <s v="A.11.03.001"/>
    <s v="Peanuts butter"/>
    <x v="1"/>
    <s v="A.05.05.003"/>
    <s v="Palmfruit (Elaeis guineensis)"/>
    <x v="4"/>
    <x v="25"/>
    <n v="0.01"/>
    <n v="3.0958361550976702E-5"/>
    <x v="1577"/>
    <n v="1.2447966033738E-8"/>
    <n v="7.2085031785320598E-10"/>
    <n v="4.0768973252078496E-9"/>
    <n v="2.5363574336557901E-5"/>
    <n v="2.4209212078554501E-5"/>
    <n v="4.2717855597117402E-9"/>
    <n v="0"/>
    <n v="3.7621357081462702E-9"/>
    <n v="8.8584497799588599E-6"/>
    <n v="8.5401748973753098E-8"/>
    <n v="3.0314777532308302E-8"/>
    <n v="0"/>
    <n v="1.9885629327016898E-6"/>
    <n v="1.7389232849771099E-16"/>
    <n v="5.1919653986292203E-9"/>
    <n v="0"/>
    <n v="0"/>
    <n v="6.0547471813614302E-7"/>
    <n v="4.7154700064323002E-7"/>
    <n v="7.7964603513224698E-7"/>
    <n v="2.9033519100300098E-6"/>
    <n v="2.06035546726162E-5"/>
    <n v="0"/>
    <n v="0"/>
    <n v="3.6085617862475601E-7"/>
    <n v="4.2254297084318302E-7"/>
    <n v="2.82225825647035E-6"/>
    <n v="2.06035546726162E-5"/>
    <n v="7.7521935597200097E-10"/>
    <n v="1.48672526778157E-9"/>
    <n v="2.00984093595816E-9"/>
    <n v="0"/>
    <n v="0"/>
    <n v="0"/>
    <n v="8.1141759232022703E-10"/>
    <n v="1.7214713626944499E-11"/>
    <n v="2.8558462825357E-9"/>
    <n v="7.7657119663399799E-11"/>
    <n v="0"/>
    <n v="0"/>
    <n v="0"/>
    <n v="0"/>
    <n v="0"/>
    <n v="1.0584463363856099E-6"/>
    <n v="8.9116478621362604E-7"/>
    <n v="4.2973771051296702E-9"/>
    <n v="7.2085031785320598E-10"/>
    <n v="7.2369061747563702E-11"/>
    <n v="4.5363408780331998E-6"/>
    <n v="4.35457937003936E-6"/>
    <n v="3.8788033688966199E-9"/>
    <n v="2.4239255531401E-10"/>
    <m/>
    <s v="P6"/>
    <m/>
  </r>
  <r>
    <s v="A.11.03.001"/>
    <s v="Peanuts butter"/>
    <x v="1"/>
    <s v="A.04.02.021"/>
    <s v="Peanut (Arachis hypogea)"/>
    <x v="10"/>
    <x v="24"/>
    <n v="0.04"/>
    <n v="4.3565498687762702E-5"/>
    <x v="1578"/>
    <n v="4.0916105983254603E-8"/>
    <n v="1.8731268143316899E-9"/>
    <n v="2.24871350975253E-8"/>
    <n v="3.17056404498614E-5"/>
    <n v="2.51032150856559E-5"/>
    <n v="2.1847114854452999E-8"/>
    <n v="0"/>
    <n v="2.17999316540031E-8"/>
    <n v="1.4088508454669001E-4"/>
    <n v="9.2422247946909404E-7"/>
    <n v="3.1618137455521599E-7"/>
    <n v="7.7490558860472292E-6"/>
    <n v="8.5073620583995803E-5"/>
    <n v="2.7345124956679801E-15"/>
    <n v="5.6187738444485399E-8"/>
    <n v="0"/>
    <n v="0"/>
    <n v="5.9378800461690697E-6"/>
    <n v="1.2253130910075899E-6"/>
    <n v="3.6220010406128802E-6"/>
    <n v="2.0920446272071898E-5"/>
    <n v="0"/>
    <n v="0"/>
    <n v="0"/>
    <n v="3.57638611177006E-6"/>
    <n v="1.0979763056092799E-6"/>
    <n v="2.0428852668276499E-5"/>
    <n v="0"/>
    <n v="6.8392394074363598E-9"/>
    <n v="3.8632499641808104E-9"/>
    <n v="1.11446254828358E-8"/>
    <n v="0"/>
    <n v="0"/>
    <n v="0"/>
    <n v="7.9036065936168601E-9"/>
    <n v="4.4732368006304099E-11"/>
    <n v="1.3267403079168001E-8"/>
    <n v="5.84189613211916E-10"/>
    <n v="0"/>
    <n v="0"/>
    <n v="0"/>
    <n v="0"/>
    <n v="0"/>
    <n v="2.7503687868509302E-6"/>
    <n v="2.3156883137906002E-6"/>
    <n v="1.1166718093273699E-8"/>
    <n v="1.8731268143316899E-9"/>
    <n v="1.88050732211777E-10"/>
    <n v="9.1094894510502805E-6"/>
    <n v="8.7377330244037897E-6"/>
    <n v="7.9022730355279694E-9"/>
    <n v="4.9915271131045401E-10"/>
    <m/>
    <s v="P6"/>
    <m/>
  </r>
  <r>
    <s v="A.11.03.001"/>
    <s v="Peanuts butter"/>
    <x v="1"/>
    <s v="A.16.04.001"/>
    <s v="Salt"/>
    <x v="6"/>
    <x v="18"/>
    <n v="2.1479999999999999E-4"/>
    <n v="6.7662224991085702E-8"/>
    <x v="1579"/>
    <n v="1.2756182548223899E-10"/>
    <n v="1.5398951772828199E-12"/>
    <n v="3.1952224412201402E-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8523169168485799E-8"/>
    <n v="1.5763018965866699E-8"/>
    <n v="8.5526621975925996E-11"/>
    <n v="1.5398951772828199E-12"/>
    <n v="6.2226995586029505E-13"/>
    <n v="4.91390558225999E-8"/>
    <n v="4.7183990729608503E-8"/>
    <n v="4.2035203506313099E-11"/>
    <n v="2.5729524853598399E-12"/>
    <m/>
    <s v="P15"/>
    <m/>
  </r>
  <r>
    <s v="A.11.03.001"/>
    <s v="Peanuts butter"/>
    <x v="1"/>
    <s v="A.04.04.005"/>
    <s v="Sunflower seed (Helianthus annuus)"/>
    <x v="10"/>
    <x v="26"/>
    <n v="4.7991188799999997E-3"/>
    <n v="6.2657565032076498E-6"/>
    <x v="1580"/>
    <n v="8.3297433440205802E-9"/>
    <n v="1.22623506480911E-11"/>
    <n v="7.9729145605086495E-9"/>
    <n v="4.5219848822944101E-6"/>
    <n v="2.2601276451759499E-6"/>
    <n v="3.5709989988913599E-9"/>
    <n v="0"/>
    <n v="7.8953899888333405E-9"/>
    <n v="2.3843945344797999E-5"/>
    <n v="3.0997128948237503E-7"/>
    <n v="1.90751562758384E-7"/>
    <n v="2.2608239951683099E-7"/>
    <n v="3.1972037785620801E-6"/>
    <n v="5.9569726450725694E-17"/>
    <n v="1.8844581392069399E-8"/>
    <n v="0"/>
    <n v="0"/>
    <n v="2.0245203432049202E-6"/>
    <n v="1.61862072306558E-7"/>
    <n v="1.4091058655701E-6"/>
    <n v="9.2649660121282899E-7"/>
    <n v="0"/>
    <n v="0"/>
    <n v="0"/>
    <n v="1.21714586574518E-6"/>
    <n v="1.4504106866537701E-7"/>
    <n v="8.9794071076538997E-7"/>
    <n v="0"/>
    <n v="2.3771191346353901E-9"/>
    <n v="5.10329686044845E-10"/>
    <n v="6.8355017821112396E-10"/>
    <n v="0"/>
    <n v="0"/>
    <n v="0"/>
    <n v="2.6979352646432198E-9"/>
    <n v="5.9090805752561001E-12"/>
    <n v="5.1615599471432504E-9"/>
    <n v="2.9985696471605402E-11"/>
    <n v="0"/>
    <n v="0"/>
    <n v="0"/>
    <n v="0"/>
    <n v="0"/>
    <n v="6.1245672437322897E-7"/>
    <n v="4.9627252648375797E-7"/>
    <n v="3.7952672279383497E-9"/>
    <n v="1.22623506480911E-11"/>
    <n v="1.00884653091923E-11"/>
    <n v="1.1313148965399999E-6"/>
    <n v="1.08419322140976E-6"/>
    <n v="9.6347711719086306E-10"/>
    <n v="6.7436106366115105E-11"/>
    <m/>
    <s v="P11"/>
    <m/>
  </r>
  <r>
    <s v="A.05.02.002"/>
    <s v="Pear (Pyrus communis)"/>
    <x v="0"/>
    <s v="A.05.02.002"/>
    <s v="Pear (Pyrus communis)"/>
    <x v="4"/>
    <x v="5"/>
    <n v="10.58"/>
    <n v="6.6293680004977599E-3"/>
    <x v="1581"/>
    <n v="1.04817694411579E-5"/>
    <n v="7.1108088069131605E-7"/>
    <n v="3.1835634828201301E-6"/>
    <n v="3.1121103898033502E-3"/>
    <n v="2.1782273073274699E-3"/>
    <n v="4.1371971950725196E-6"/>
    <n v="0"/>
    <n v="2.96921101121874E-6"/>
    <n v="5.7003260018636901E-3"/>
    <n v="4.7436489543054197E-5"/>
    <n v="6.4528449681535899E-6"/>
    <n v="2.5488078286649801E-3"/>
    <n v="1.1563585537587901E-2"/>
    <n v="2.4658941486993599E-14"/>
    <n v="2.8838825351886701E-6"/>
    <n v="0"/>
    <n v="0"/>
    <n v="3.0699305958843898E-4"/>
    <n v="4.7015796634069298E-4"/>
    <n v="6.71179556583072E-4"/>
    <n v="1.6617308568705801E-3"/>
    <n v="2.0489504205650399E-6"/>
    <n v="0"/>
    <n v="0"/>
    <n v="1.8475216027545501E-4"/>
    <n v="4.2129828753484599E-4"/>
    <n v="1.5701279090966E-3"/>
    <n v="2.0489504205650399E-6"/>
    <n v="3.5664542098602599E-7"/>
    <n v="1.4823458265114899E-6"/>
    <n v="2.2982059475749998E-6"/>
    <n v="0"/>
    <n v="0"/>
    <n v="0"/>
    <n v="4.0883833614505799E-7"/>
    <n v="1.7164004306975201E-8"/>
    <n v="2.4585331742969699E-6"/>
    <n v="8.4675496469744602E-8"/>
    <n v="0"/>
    <n v="0"/>
    <n v="0"/>
    <n v="0"/>
    <n v="0"/>
    <n v="1.0441015761539E-3"/>
    <n v="8.7908713546675302E-4"/>
    <n v="4.2391362268922303E-6"/>
    <n v="7.1108088069131605E-7"/>
    <n v="7.1388268670696698E-8"/>
    <n v="2.4731560345405E-3"/>
    <n v="2.37138481376847E-3"/>
    <n v="2.1054360191932299E-6"/>
    <n v="1.42964202930686E-7"/>
    <m/>
    <s v="P6"/>
    <m/>
  </r>
  <r>
    <s v="A.05.02.002"/>
    <s v="Pear (Pyrus communis)"/>
    <x v="1"/>
    <s v="A.05.02.002"/>
    <s v="Pear (Pyrus communis)"/>
    <x v="4"/>
    <x v="5"/>
    <n v="10.58"/>
    <n v="6.6293680004977599E-3"/>
    <x v="1581"/>
    <n v="1.04817694411579E-5"/>
    <n v="7.1108088069131605E-7"/>
    <n v="3.1835634828201301E-6"/>
    <n v="3.1121103898033502E-3"/>
    <n v="2.1782273073274699E-3"/>
    <n v="4.1371971950725196E-6"/>
    <n v="0"/>
    <n v="2.96921101121874E-6"/>
    <n v="5.7003260018636901E-3"/>
    <n v="4.7436489543054197E-5"/>
    <n v="6.4528449681535899E-6"/>
    <n v="2.5488078286649801E-3"/>
    <n v="1.1563585537587901E-2"/>
    <n v="2.4658941486993599E-14"/>
    <n v="2.8838825351886701E-6"/>
    <n v="0"/>
    <n v="0"/>
    <n v="3.0699305958843898E-4"/>
    <n v="4.7015796634069298E-4"/>
    <n v="6.71179556583072E-4"/>
    <n v="1.6617308568705801E-3"/>
    <n v="2.0489504205650399E-6"/>
    <n v="0"/>
    <n v="0"/>
    <n v="1.8475216027545501E-4"/>
    <n v="4.2129828753484599E-4"/>
    <n v="1.5701279090966E-3"/>
    <n v="2.0489504205650399E-6"/>
    <n v="3.5664542098602599E-7"/>
    <n v="1.4823458265114899E-6"/>
    <n v="2.2982059475749998E-6"/>
    <n v="0"/>
    <n v="0"/>
    <n v="0"/>
    <n v="4.0883833614505799E-7"/>
    <n v="1.7164004306975201E-8"/>
    <n v="2.4585331742969699E-6"/>
    <n v="8.4675496469744602E-8"/>
    <n v="0"/>
    <n v="0"/>
    <n v="0"/>
    <n v="0"/>
    <n v="0"/>
    <n v="1.0441015761539E-3"/>
    <n v="8.7908713546675302E-4"/>
    <n v="4.2391362268922303E-6"/>
    <n v="7.1108088069131605E-7"/>
    <n v="7.1388268670696698E-8"/>
    <n v="2.4731560345405E-3"/>
    <n v="2.37138481376847E-3"/>
    <n v="2.1054360191932299E-6"/>
    <n v="1.42964202930686E-7"/>
    <m/>
    <s v="P6"/>
    <m/>
  </r>
  <r>
    <s v="A.06.09.006.005"/>
    <s v="Cooked salami"/>
    <x v="0"/>
    <s v="A.06.09.006.005"/>
    <s v="Cooked salami"/>
    <x v="8"/>
    <x v="36"/>
    <n v="0.06"/>
    <n v="4.4562277895577598E-4"/>
    <x v="1582"/>
    <n v="3.04166643002587E-7"/>
    <n v="3.5655328871379702E-6"/>
    <n v="5.1357724220675595E-7"/>
    <n v="4.23874367440289E-4"/>
    <n v="1.8124539617790799E-4"/>
    <n v="2.16663647158643E-7"/>
    <n v="3.5640161955912799E-6"/>
    <n v="5.1261522819080004E-7"/>
    <n v="1.17916514062043E-3"/>
    <n v="1.2407446334549799E-5"/>
    <n v="1.57240000317041E-6"/>
    <n v="2.6778022036588601E-5"/>
    <n v="1.2508346104149999E-4"/>
    <n v="1.3635310600741599E-15"/>
    <n v="4.9916234246517097E-6"/>
    <n v="1.61031260750707E-5"/>
    <n v="4.6729157114624503E-3"/>
    <n v="4.9646015668857398E-5"/>
    <n v="1.69296074466017E-5"/>
    <n v="8.7338835296385103E-5"/>
    <n v="1.2810911793269801E-4"/>
    <n v="1.2912025674631599E-5"/>
    <n v="2.8258280483777202E-5"/>
    <n v="1.00680484937337E-4"/>
    <n v="3.0323812347672299E-5"/>
    <n v="1.51430537070382E-5"/>
    <n v="1.2382503743337599E-4"/>
    <n v="1.2912025674631599E-5"/>
    <n v="4.5149384539468302E-8"/>
    <n v="5.4701818179822802E-8"/>
    <n v="1.7522047440225799E-5"/>
    <n v="0"/>
    <n v="1.04660298088063E-6"/>
    <n v="2.51741321471064E-6"/>
    <n v="6.5848907186479494E-8"/>
    <n v="5.7303867327751498E-10"/>
    <n v="3.1992247361313199E-7"/>
    <n v="1.7431022754356999E-5"/>
    <n v="1.1981805179542201E-7"/>
    <n v="6.9841257815714601E-6"/>
    <n v="6.5965980847603899E-6"/>
    <n v="7.2350808650624197E-9"/>
    <n v="6.2975196715096499E-10"/>
    <n v="9.7950220508674307E-6"/>
    <n v="7.4768497403580202E-6"/>
    <n v="7.6041572040262106E-8"/>
    <n v="1.5166915466872601E-9"/>
    <n v="4.0962607871924097E-11"/>
    <n v="4.9692636830482204E-6"/>
    <n v="4.7637939161023999E-6"/>
    <n v="4.2263429386191597E-9"/>
    <n v="2.9129944093396498E-10"/>
    <s v="F28.A07KG$F28.A07LA$F28.A07GG$F28.A0C04"/>
    <s v="P9"/>
    <m/>
  </r>
  <r>
    <s v="A.06.09.006.005"/>
    <s v="Cooked salami"/>
    <x v="1"/>
    <s v="A.02.02.001"/>
    <s v="Garlic, bulb (Allium sativum)"/>
    <x v="1"/>
    <x v="20"/>
    <n v="7.0319999999999996E-4"/>
    <n v="3.7386503359988502E-7"/>
    <x v="1583"/>
    <n v="6.76763955233593E-10"/>
    <n v="4.7267372036727501E-11"/>
    <n v="1.0873026365486799E-10"/>
    <n v="1.51942821902543E-7"/>
    <n v="1.18106435383822E-7"/>
    <n v="2.6549184024304299E-10"/>
    <n v="0"/>
    <n v="9.4962379778309099E-11"/>
    <n v="1.1804940863675201E-6"/>
    <n v="3.2582639874951599E-9"/>
    <n v="9.9558066284574308E-10"/>
    <n v="6.5005891509457106E-8"/>
    <n v="1.4967862342265201E-7"/>
    <n v="1.4352005387814801E-17"/>
    <n v="1.9808486460708899E-10"/>
    <n v="0"/>
    <n v="0"/>
    <n v="2.0810856007423199E-8"/>
    <n v="3.1252607283508101E-8"/>
    <n v="1.7399798099008601E-8"/>
    <n v="8.2479560512603495E-8"/>
    <n v="0"/>
    <n v="0"/>
    <n v="0"/>
    <n v="1.25426320823228E-8"/>
    <n v="2.8004778972520899E-8"/>
    <n v="7.7559024328978605E-8"/>
    <n v="0"/>
    <n v="2.38018636237356E-11"/>
    <n v="9.8535333421832803E-11"/>
    <n v="1.4315464319747499E-10"/>
    <n v="0"/>
    <n v="0"/>
    <n v="0"/>
    <n v="2.7688382377703499E-11"/>
    <n v="1.14093543962122E-12"/>
    <n v="6.3735524172192604E-11"/>
    <n v="2.3975377887916E-12"/>
    <n v="0"/>
    <n v="0"/>
    <n v="0"/>
    <n v="0"/>
    <n v="0"/>
    <n v="6.9404112787029504E-8"/>
    <n v="5.8435179194258398E-8"/>
    <n v="2.81786270158299E-10"/>
    <n v="4.7267372036727501E-11"/>
    <n v="4.7453615277001097E-12"/>
    <n v="1.52518098910312E-7"/>
    <n v="1.4619627213307301E-7"/>
    <n v="1.2948584483225E-10"/>
    <n v="9.0225223488589402E-12"/>
    <m/>
    <s v="P6"/>
    <m/>
  </r>
  <r>
    <s v="A.06.09.006.005"/>
    <s v="Cooked salami"/>
    <x v="1"/>
    <s v="A.02.03.002"/>
    <s v="Peppers, paprika (Capsicum annuum, var. grossum and var. longum)"/>
    <x v="1"/>
    <x v="15"/>
    <n v="1.1954399999999899E-3"/>
    <n v="7.8607440031358703E-7"/>
    <x v="1584"/>
    <n v="1.13971690291798E-9"/>
    <n v="8.0354532462436799E-11"/>
    <n v="3.7678863619935199E-10"/>
    <n v="3.4674011615449599E-7"/>
    <n v="2.3976286011232099E-7"/>
    <n v="3.8823690371553498E-10"/>
    <n v="0"/>
    <n v="3.4947910736795501E-10"/>
    <n v="2.30538332281441E-7"/>
    <n v="7.04351960300712E-9"/>
    <n v="0"/>
    <n v="3.6779709289791499E-7"/>
    <n v="9.9822582199281091E-7"/>
    <n v="2.9315016135502902E-18"/>
    <n v="4.28207975864975E-10"/>
    <n v="0"/>
    <n v="0"/>
    <n v="4.5568406930844202E-8"/>
    <n v="5.3129432381963702E-8"/>
    <n v="7.7237264720505995E-8"/>
    <n v="1.2099901619011799E-7"/>
    <n v="4.9805995931063497E-8"/>
    <n v="0"/>
    <n v="0"/>
    <n v="2.7424616696948499E-8"/>
    <n v="4.7608124253285501E-8"/>
    <n v="1.14924123231024E-7"/>
    <n v="4.9805995931063497E-8"/>
    <n v="5.2918277215863603E-11"/>
    <n v="1.6751006681711501E-10"/>
    <n v="1.67808559682555E-10"/>
    <n v="0"/>
    <n v="0"/>
    <n v="0"/>
    <n v="6.0684342757740005E-11"/>
    <n v="1.9395902473560698E-12"/>
    <n v="2.82920383591597E-10"/>
    <n v="3.9347907712627601E-12"/>
    <n v="0"/>
    <n v="0"/>
    <n v="0"/>
    <n v="0"/>
    <n v="0"/>
    <n v="1.1798699173795E-7"/>
    <n v="9.9339804630239303E-8"/>
    <n v="4.7903665926910801E-10"/>
    <n v="8.0354532462436799E-11"/>
    <n v="8.0671145970901896E-12"/>
    <n v="3.2134729242113999E-7"/>
    <n v="3.0797530180516102E-7"/>
    <n v="2.7244333993333698E-10"/>
    <n v="1.9242414234306199E-11"/>
    <m/>
    <s v="P6"/>
    <m/>
  </r>
  <r>
    <s v="A.06.09.006.005"/>
    <s v="Cooked salami"/>
    <x v="1"/>
    <s v="A.16.02.028"/>
    <s v="Pepper, black and white (Piper nigrum)"/>
    <x v="6"/>
    <x v="21"/>
    <n v="1.172E-4"/>
    <n v="1.36376918434835E-7"/>
    <x v="1585"/>
    <n v="1.3038257067136999E-10"/>
    <n v="6.0427038115134602E-12"/>
    <n v="3.3459827485984802E-11"/>
    <n v="8.5721315427674897E-8"/>
    <n v="7.5759516003733406E-8"/>
    <n v="5.7085423618856999E-11"/>
    <n v="0"/>
    <n v="3.0258805128569997E-11"/>
    <n v="7.1720897381533203E-7"/>
    <n v="5.2967644073415799E-10"/>
    <n v="0"/>
    <n v="1.11446754959994E-7"/>
    <n v="7.50714493886682E-8"/>
    <n v="6.6526368450158799E-18"/>
    <n v="3.2201468773268499E-11"/>
    <n v="0"/>
    <n v="0"/>
    <n v="3.6875133458888202E-9"/>
    <n v="3.9953617265848403E-9"/>
    <n v="6.58256135580093E-9"/>
    <n v="3.6673220104732597E-8"/>
    <n v="3.4782658894667703E-8"/>
    <n v="0"/>
    <n v="0"/>
    <n v="2.2018476795924202E-9"/>
    <n v="3.58015640273704E-9"/>
    <n v="3.51948530267361E-8"/>
    <n v="3.4782658894667703E-8"/>
    <n v="4.6371675190725597E-12"/>
    <n v="1.25968466022229E-11"/>
    <n v="3.9851409497561497E-11"/>
    <n v="0"/>
    <n v="0"/>
    <n v="0"/>
    <n v="4.9358171217144001E-12"/>
    <n v="1.4585822381521299E-13"/>
    <n v="2.4111946358245199E-11"/>
    <n v="1.06518342479522E-12"/>
    <n v="0"/>
    <n v="8.0782402715798692E-9"/>
    <n v="7.63293577866065E-9"/>
    <n v="8.2116798446277401E-12"/>
    <n v="7.3478547087660396E-13"/>
    <n v="8.8726848733418399E-9"/>
    <n v="7.4704064310841708E-9"/>
    <n v="3.6023812946373499E-11"/>
    <n v="6.0427038115134602E-12"/>
    <n v="6.0665133166620797E-13"/>
    <n v="3.3704677862238601E-8"/>
    <n v="3.2330973708765501E-8"/>
    <n v="2.9061654261512E-11"/>
    <n v="1.8595855548720098E-12"/>
    <s v="F28.A07KG$F28.A07LA"/>
    <s v="P6"/>
    <m/>
  </r>
  <r>
    <s v="A.06.09.006.005"/>
    <s v="Cooked salami"/>
    <x v="1"/>
    <s v="A.06.01.003"/>
    <s v="Pork / piglet meat (Sus scrofa)"/>
    <x v="8"/>
    <x v="17"/>
    <n v="0.08"/>
    <n v="4.4133224572288899E-4"/>
    <x v="1586"/>
    <n v="3.2496148287800502E-7"/>
    <n v="3.5661144170107998E-6"/>
    <n v="5.1247598085122097E-7"/>
    <n v="4.2330891275077297E-4"/>
    <n v="1.80826613150821E-4"/>
    <n v="2.1596236190391301E-7"/>
    <n v="3.5640161955912799E-6"/>
    <n v="5.1215451990567603E-7"/>
    <n v="1.1770823596144401E-3"/>
    <n v="1.23972829111112E-5"/>
    <n v="1.57137124331599E-6"/>
    <n v="2.6250798534613898E-5"/>
    <n v="1.23999313349965E-4"/>
    <n v="1.34040879575556E-15"/>
    <n v="4.9910055433616903E-6"/>
    <n v="1.61031260750707E-5"/>
    <n v="4.6729157114624399E-3"/>
    <n v="4.9580603850024098E-5"/>
    <n v="1.6838165224123802E-5"/>
    <n v="8.7239688139726594E-5"/>
    <n v="1.2788085125066301E-4"/>
    <n v="1.2830838865119399E-5"/>
    <n v="2.8258280483777202E-5"/>
    <n v="1.00680484937337E-4"/>
    <n v="3.02844225074146E-5"/>
    <n v="1.50611143281563E-5"/>
    <n v="1.2360877043494101E-4"/>
    <n v="1.2830838865119399E-5"/>
    <n v="4.5073886309787703E-8"/>
    <n v="5.4413512957831001E-8"/>
    <n v="1.7521709958422699E-5"/>
    <n v="0"/>
    <n v="1.04660298088063E-6"/>
    <n v="2.51741321471064E-6"/>
    <n v="6.5761829782336298E-8"/>
    <n v="5.6970040228603101E-10"/>
    <n v="3.1955929721511601E-7"/>
    <n v="1.7431015638145001E-5"/>
    <n v="1.1981805179542201E-7"/>
    <n v="0"/>
    <n v="0"/>
    <n v="0"/>
    <n v="0"/>
    <n v="1.3550629405611E-5"/>
    <n v="1.03436234678061E-5"/>
    <n v="1.05197431591939E-7"/>
    <n v="2.0982214195180899E-9"/>
    <n v="5.66684909821773E-11"/>
    <n v="4.47270356650494E-6"/>
    <n v="4.2871248828213198E-6"/>
    <n v="3.8016893821523898E-9"/>
    <n v="2.6479245456219801E-10"/>
    <m/>
    <s v="P9"/>
    <m/>
  </r>
  <r>
    <s v="A.06.09.006.005"/>
    <s v="Cooked salami"/>
    <x v="1"/>
    <s v="A.16.04.001"/>
    <s v="Salt"/>
    <x v="6"/>
    <x v="18"/>
    <n v="1.5822E-3"/>
    <n v="4.9839465726673995E-7"/>
    <x v="1587"/>
    <n v="9.3961042959962109E-10"/>
    <n v="1.13427474371363E-11"/>
    <n v="2.3535758596361699E-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3644021535557801E-7"/>
    <n v="1.16109164840755E-7"/>
    <n v="6.2998240824166705E-10"/>
    <n v="1.13427474371363E-11"/>
    <n v="4.5835918257083696E-12"/>
    <n v="3.6195444191116202E-7"/>
    <n v="3.4755358534630603E-7"/>
    <n v="3.0962802135795399E-10"/>
    <n v="1.89521667706534E-11"/>
    <m/>
    <s v="P15"/>
    <m/>
  </r>
  <r>
    <s v="A.06.09.006.005"/>
    <s v="Cooked salami"/>
    <x v="1"/>
    <s v="A.02.08.001"/>
    <s v="Sugar beet (root) (Beta vulgaris)"/>
    <x v="1"/>
    <x v="9"/>
    <n v="1.788472E-4"/>
    <n v="4.8465241641866498E-8"/>
    <x v="1588"/>
    <n v="1.1305982593390601E-10"/>
    <n v="1.20216682880077E-11"/>
    <n v="2.2348992851313001E-11"/>
    <n v="1.9716698116901601E-8"/>
    <n v="1.31720255943513E-8"/>
    <n v="3.1853751589319301E-11"/>
    <n v="0"/>
    <n v="2.04960832424489E-11"/>
    <n v="3.8582750290075798E-8"/>
    <n v="4.0477957522251602E-10"/>
    <n v="9.25210457651466E-11"/>
    <n v="1.2808653551964E-9"/>
    <n v="1.01433448405978E-8"/>
    <n v="4.1753304363215498E-20"/>
    <n v="2.4608413456181401E-11"/>
    <n v="0"/>
    <n v="0"/>
    <n v="2.1709049355509198E-9"/>
    <n v="7.7405017809090797E-9"/>
    <n v="4.6847241356073204E-9"/>
    <n v="5.12056726483429E-9"/>
    <n v="0"/>
    <n v="0"/>
    <n v="0"/>
    <n v="1.33644933562427E-9"/>
    <n v="6.9360946286600699E-9"/>
    <n v="4.8994816300670096E-9"/>
    <n v="0"/>
    <n v="1.9115335419348998E-12"/>
    <n v="2.4404777397137299E-11"/>
    <n v="5.5374406502471003E-12"/>
    <n v="0"/>
    <n v="0"/>
    <n v="0"/>
    <n v="2.8479556790365701E-12"/>
    <n v="2.82581633019484E-13"/>
    <n v="1.7160161668891299E-11"/>
    <n v="2.0538426150153501E-13"/>
    <n v="0"/>
    <n v="0"/>
    <n v="0"/>
    <n v="0"/>
    <n v="0"/>
    <n v="1.7651779352167799E-8"/>
    <n v="1.48620139084063E-8"/>
    <n v="7.1667641376927398E-11"/>
    <n v="1.20216682880077E-11"/>
    <n v="1.2069036152117201E-12"/>
    <n v="1.1096764172797E-8"/>
    <n v="1.06361592340936E-8"/>
    <n v="9.5384329676597199E-12"/>
    <n v="6.4600599365241995E-13"/>
    <m/>
    <s v="P6"/>
    <m/>
  </r>
  <r>
    <s v="A.06.09.006.005"/>
    <s v="Cooked salami"/>
    <x v="1"/>
    <s v="A.02.08.002"/>
    <s v="Sugar cane (Saccharum officinarum)"/>
    <x v="1"/>
    <x v="9"/>
    <n v="2.2736800000000001E-4"/>
    <n v="1.3613555993310699E-7"/>
    <x v="1589"/>
    <n v="2.21783544924156E-10"/>
    <n v="1.5283116958541899E-11"/>
    <n v="4.1991220444606298E-11"/>
    <n v="3.2567371425757603E-8"/>
    <n v="2.1011318597892901E-8"/>
    <n v="6.1912888586414298E-11"/>
    <n v="0"/>
    <n v="3.5571607135492698E-11"/>
    <n v="5.6410459048340902E-8"/>
    <n v="5.1459526601027597E-10"/>
    <n v="1.1762177508806299E-10"/>
    <n v="3.85372259208986E-8"/>
    <n v="1.47202236651912E-8"/>
    <n v="1.10134679483682E-18"/>
    <n v="3.1284614747701198E-11"/>
    <n v="0"/>
    <n v="0"/>
    <n v="3.3061357300579098E-9"/>
    <n v="9.8404806389014507E-9"/>
    <n v="8.2986030811184292E-9"/>
    <n v="1.1122151975679801E-8"/>
    <n v="0"/>
    <n v="0"/>
    <n v="0"/>
    <n v="1.99128608470869E-9"/>
    <n v="8.8178398293581505E-9"/>
    <n v="1.0202192683826101E-8"/>
    <n v="0"/>
    <n v="3.8080011040192098E-12"/>
    <n v="3.10257327329268E-11"/>
    <n v="2.7079154749468301E-11"/>
    <n v="0"/>
    <n v="0"/>
    <n v="0"/>
    <n v="4.4006271518294601E-12"/>
    <n v="3.5924532638125802E-13"/>
    <n v="3.0397813483950299E-11"/>
    <n v="4.1392117333175198E-13"/>
    <n v="0"/>
    <n v="0"/>
    <n v="0"/>
    <n v="0"/>
    <n v="0"/>
    <n v="2.2440663134472801E-8"/>
    <n v="1.8894041272810201E-8"/>
    <n v="9.11108940178501E-11"/>
    <n v="1.5283116958541899E-11"/>
    <n v="1.5343335606230301E-12"/>
    <n v="8.1127525372876696E-8"/>
    <n v="7.7744803084405998E-8"/>
    <n v="6.87597623198924E-11"/>
    <n v="4.8852797484905297E-12"/>
    <m/>
    <s v="P6"/>
    <m/>
  </r>
  <r>
    <s v="I.16.08.006.002"/>
    <s v="Pesto sauce, green"/>
    <x v="0"/>
    <s v="I.16.08.006.002"/>
    <s v="Pesto sauce, green"/>
    <x v="6"/>
    <x v="27"/>
    <n v="0.01"/>
    <n v="3.4441358735345897E-5"/>
    <x v="1590"/>
    <n v="5.0331140526437403E-8"/>
    <n v="1.19886826825755E-7"/>
    <n v="2.0208097236179999E-8"/>
    <n v="2.2320069081854701E-5"/>
    <n v="1.3818790334282E-5"/>
    <n v="1.97077219553454E-8"/>
    <n v="1.17852994977251E-7"/>
    <n v="1.9726485767919699E-8"/>
    <n v="1.0471108432237101E-4"/>
    <n v="6.15713211396104E-7"/>
    <n v="3.2063215225729902E-7"/>
    <n v="1.04332470316735E-5"/>
    <n v="1.3743166140560099E-5"/>
    <n v="9.4427477452569697E-16"/>
    <n v="3.6202453116668E-8"/>
    <n v="2.9868161927227502E-9"/>
    <n v="3.1530415728095901E-4"/>
    <n v="3.8614281355785202E-6"/>
    <n v="8.6006459417065705E-7"/>
    <n v="3.1041304957637999E-6"/>
    <n v="9.6921352124908498E-6"/>
    <n v="1.6248690459117401E-6"/>
    <n v="2.52406875221466E-6"/>
    <n v="6.5337284572447398E-7"/>
    <n v="2.3219657200082498E-6"/>
    <n v="7.7066868687501902E-7"/>
    <n v="9.4166899970174497E-6"/>
    <n v="1.6248690459117401E-6"/>
    <n v="4.5150159230936398E-9"/>
    <n v="2.7130015156086199E-9"/>
    <n v="7.2275579471191598E-7"/>
    <n v="0"/>
    <n v="9.3484027859802496E-8"/>
    <n v="1.2184483558724399E-8"/>
    <n v="5.1462085753189899E-9"/>
    <n v="3.1313048097073601E-11"/>
    <n v="1.1370441376424101E-8"/>
    <n v="7.1616059107384497E-7"/>
    <n v="1.1882483136956501E-9"/>
    <n v="3.0217217006401699E-6"/>
    <n v="2.70294007887561E-6"/>
    <n v="9.7214883002182698E-9"/>
    <n v="1.0652480006613199E-10"/>
    <n v="6.1270753722199797E-6"/>
    <n v="5.4690209182203102E-6"/>
    <n v="1.8353563564867399E-8"/>
    <n v="2.03383184850378E-9"/>
    <n v="2.0587838775464E-10"/>
    <n v="2.9724925806310202E-6"/>
    <n v="2.8503573922320501E-6"/>
    <n v="2.5483667060063199E-9"/>
    <n v="1.6920828043951E-10"/>
    <s v="F28.A0C0R$F28.A07KG$F28.A07LA$F28.A0C6E$F28.A0C02$F28.A0C04"/>
    <s v="P16"/>
    <m/>
  </r>
  <r>
    <s v="I.16.08.006.002"/>
    <s v="Pesto sauce, green"/>
    <x v="1"/>
    <s v="A.16.01.009"/>
    <s v="Basil, herb (Ocimum basilicum)"/>
    <x v="6"/>
    <x v="11"/>
    <n v="5.0309999999999999E-3"/>
    <n v="5.5074287528953698E-6"/>
    <x v="1591"/>
    <n v="5.2443835473493299E-9"/>
    <n v="2.59392857301401E-10"/>
    <n v="1.4047754810410301E-9"/>
    <n v="3.6797264327357699E-6"/>
    <n v="3.2521000427882401E-6"/>
    <n v="2.4504843534681699E-9"/>
    <n v="0"/>
    <n v="1.29890826452078E-9"/>
    <n v="3.0787357911816797E-5"/>
    <n v="2.2737219908989299E-8"/>
    <n v="0"/>
    <n v="4.7840326297246603E-6"/>
    <n v="3.2225636678702199E-6"/>
    <n v="2.8557522156377901E-16"/>
    <n v="1.38230025083885E-9"/>
    <n v="0"/>
    <n v="0"/>
    <n v="1.5829248842292299E-7"/>
    <n v="1.7150737923590699E-7"/>
    <n v="2.8256711758561798E-7"/>
    <n v="1.57425742616817E-6"/>
    <n v="1.49310202132315E-6"/>
    <n v="0"/>
    <n v="0"/>
    <n v="9.4517881194790901E-8"/>
    <n v="1.5368401759530701E-7"/>
    <n v="1.5107961226749901E-6"/>
    <n v="1.49310202132315E-6"/>
    <n v="1.9905793334858399E-10"/>
    <n v="5.4074006190941595E-10"/>
    <n v="1.7106863582101701E-9"/>
    <n v="0"/>
    <n v="0"/>
    <n v="0"/>
    <n v="2.11877951700897E-10"/>
    <n v="6.2612007168458696E-12"/>
    <n v="1.03504438676051E-9"/>
    <n v="4.5724725342532401E-11"/>
    <n v="0"/>
    <n v="0"/>
    <n v="0"/>
    <n v="0"/>
    <n v="0"/>
    <n v="3.8087438223364102E-7"/>
    <n v="3.2067930678143698E-7"/>
    <n v="1.54638057110243E-9"/>
    <n v="2.59392857301401E-10"/>
    <n v="2.60414918908932E-11"/>
    <n v="1.44682793792596E-6"/>
    <n v="1.38785946014333E-6"/>
    <n v="1.24751862277872E-9"/>
    <n v="7.9825724629360897E-11"/>
    <m/>
    <s v="P6"/>
    <m/>
  </r>
  <r>
    <s v="I.16.08.006.002"/>
    <s v="Pesto sauce, green"/>
    <x v="1"/>
    <s v="A.08.01.001.002"/>
    <s v="Cow milk, 3 - 4% fat (whole milk)"/>
    <x v="0"/>
    <x v="1"/>
    <n v="4.5321658199999997E-3"/>
    <n v="5.2652257285589496E-6"/>
    <x v="1592"/>
    <n v="7.8729100499101805E-9"/>
    <n v="1.02599664841917E-7"/>
    <n v="4.3943266185524198E-9"/>
    <n v="4.6524843832927199E-6"/>
    <n v="1.06484306291804E-6"/>
    <n v="6.1115605710787202E-9"/>
    <n v="1.0239099263057299E-7"/>
    <n v="4.3588216680770402E-9"/>
    <n v="8.3264247016283097E-6"/>
    <n v="6.4727957546027003E-8"/>
    <n v="5.3694000303476504E-9"/>
    <n v="1.94208913530385E-7"/>
    <n v="2.7408837857098801E-7"/>
    <n v="6.3148555433551001E-18"/>
    <n v="2.90085553493529E-9"/>
    <n v="2.5492870567743398E-9"/>
    <n v="2.1606415416194501E-4"/>
    <n v="2.5432094231880398E-7"/>
    <n v="1.38023227831405E-7"/>
    <n v="4.0364427993194301E-7"/>
    <n v="9.8239675257399694E-7"/>
    <n v="1.02348666198684E-7"/>
    <n v="2.2227522133838901E-6"/>
    <n v="5.4899830105399796E-7"/>
    <n v="1.5553755809355001E-7"/>
    <n v="1.2367764122957401E-7"/>
    <n v="9.6771197898416896E-7"/>
    <n v="1.02348666198684E-7"/>
    <n v="2.35959491733926E-10"/>
    <n v="4.3589635134049601E-10"/>
    <n v="6.4553955680807899E-7"/>
    <n v="0"/>
    <n v="8.2324156051255194E-8"/>
    <n v="1.0033418289659201E-8"/>
    <n v="3.3608714788125301E-10"/>
    <n v="4.9665763072703298E-12"/>
    <n v="1.4785504759411799E-9"/>
    <n v="6.4518531826086199E-7"/>
    <n v="1.0186666931618899E-9"/>
    <n v="0"/>
    <n v="0"/>
    <n v="0"/>
    <n v="0"/>
    <n v="4.0702578171205503E-7"/>
    <n v="3.4776558196433399E-7"/>
    <n v="1.5865555066331199E-9"/>
    <n v="2.0867221134342601E-10"/>
    <n v="2.3247970490038401E-11"/>
    <n v="2.05715563554171E-7"/>
    <n v="1.9716054764666399E-7"/>
    <n v="1.7479397219833001E-10"/>
    <n v="1.22569799853369E-11"/>
    <m/>
    <s v="P8"/>
    <m/>
  </r>
  <r>
    <s v="I.16.08.006.002"/>
    <s v="Pesto sauce, green"/>
    <x v="1"/>
    <s v="A.08.01.002"/>
    <s v="Sheep milk"/>
    <x v="0"/>
    <x v="1"/>
    <n v="7.1267040000000002E-4"/>
    <n v="1.06606558621111E-6"/>
    <x v="1593"/>
    <n v="1.3878124965569899E-9"/>
    <n v="1.9296524983708798E-8"/>
    <n v="7.6889680010460497E-10"/>
    <n v="8.3376757031078905E-7"/>
    <n v="2.02961168457576E-7"/>
    <n v="9.9436642457012793E-10"/>
    <n v="1.92637118620726E-8"/>
    <n v="7.5642912163371102E-10"/>
    <n v="1.1202373630212499E-6"/>
    <n v="1.1478831401488501E-8"/>
    <n v="1.2834268476506001E-9"/>
    <n v="5.2682963650323297E-8"/>
    <n v="5.7378006757103897E-8"/>
    <n v="4.2034234856629203E-18"/>
    <n v="4.62854880553E-10"/>
    <n v="5.3387804539108003E-10"/>
    <n v="1.09411104966786E-4"/>
    <n v="4.3938863691451497E-8"/>
    <n v="2.1593495565827798E-8"/>
    <n v="5.67122480317853E-8"/>
    <n v="1.83967965307824E-7"/>
    <n v="1.9365798150096099E-8"/>
    <n v="3.8273811148286101E-7"/>
    <n v="1.25451088080942E-7"/>
    <n v="2.65306261359522E-8"/>
    <n v="1.93344736774398E-8"/>
    <n v="1.7887489848596601E-7"/>
    <n v="1.9365798150096099E-8"/>
    <n v="4.8431302860993497E-11"/>
    <n v="6.8728714115838695E-11"/>
    <n v="9.3965576464574099E-8"/>
    <n v="0"/>
    <n v="1.4175485610476299E-8"/>
    <n v="2.5441131257981602E-9"/>
    <n v="5.8479797546672701E-11"/>
    <n v="7.7255021148728697E-13"/>
    <n v="2.0773717227760199E-10"/>
    <n v="9.3824828672699597E-8"/>
    <n v="2.07912211298139E-10"/>
    <n v="0"/>
    <n v="0"/>
    <n v="0"/>
    <n v="0"/>
    <n v="6.4003665837417003E-8"/>
    <n v="5.4685165161224198E-8"/>
    <n v="2.4948141626787002E-10"/>
    <n v="3.28131216361815E-11"/>
    <n v="3.6556783415139701E-12"/>
    <n v="1.6829435006290401E-7"/>
    <n v="1.61598527287157E-7"/>
    <n v="1.4396465571899099E-10"/>
    <n v="8.8120001293801702E-12"/>
    <m/>
    <s v="P8"/>
    <m/>
  </r>
  <r>
    <s v="I.16.08.006.002"/>
    <s v="Pesto sauce, green"/>
    <x v="1"/>
    <s v="A.02.02.001"/>
    <s v="Garlic, bulb (Allium sativum)"/>
    <x v="1"/>
    <x v="20"/>
    <n v="6.5519999999999999E-4"/>
    <n v="3.48345236084535E-7"/>
    <x v="1594"/>
    <n v="6.30568463408775E-10"/>
    <n v="4.4040930259476501E-11"/>
    <n v="1.01308402654535E-10"/>
    <n v="1.4157129822318901E-7"/>
    <n v="1.10044562661377E-7"/>
    <n v="2.47369530328842E-10"/>
    <n v="0"/>
    <n v="8.8480306073305001E-11"/>
    <n v="1.0999142852502799E-6"/>
    <n v="3.0358568893726198E-9"/>
    <n v="9.2762293841941296E-10"/>
    <n v="6.0568629290381498E-8"/>
    <n v="1.3946165254056001E-7"/>
    <n v="1.33723463169742E-17"/>
    <n v="1.8456371343937001E-10"/>
    <n v="0"/>
    <n v="0"/>
    <n v="1.93903197611827E-8"/>
    <n v="2.9119323509889801E-8"/>
    <n v="1.6212098570065999E-8"/>
    <n v="7.6849556382050301E-8"/>
    <n v="0"/>
    <n v="0"/>
    <n v="0"/>
    <n v="1.16864797217547E-8"/>
    <n v="2.60931899641577E-8"/>
    <n v="7.2264892975464699E-8"/>
    <n v="0"/>
    <n v="2.2177163035084699E-11"/>
    <n v="9.1809372096110403E-11"/>
    <n v="1.3338299519764699E-10"/>
    <n v="0"/>
    <n v="0"/>
    <n v="0"/>
    <n v="2.57983904065292E-11"/>
    <n v="1.0630558874286401E-12"/>
    <n v="5.9384976447128302E-11"/>
    <n v="2.2338833322188E-12"/>
    <n v="0"/>
    <n v="0"/>
    <n v="0"/>
    <n v="0"/>
    <n v="0"/>
    <n v="6.4666630685525801E-8"/>
    <n v="5.4446429761203202E-8"/>
    <n v="2.62551712468313E-10"/>
    <n v="4.4040930259476501E-11"/>
    <n v="4.42144606505846E-12"/>
    <n v="1.4210730717582E-7"/>
    <n v="1.36217004410679E-7"/>
    <n v="1.2064722061161899E-10"/>
    <n v="8.4066505161723198E-12"/>
    <m/>
    <s v="P6"/>
    <m/>
  </r>
  <r>
    <s v="I.16.08.006.002"/>
    <s v="Pesto sauce, green"/>
    <x v="1"/>
    <s v="A.05.05.001"/>
    <s v="Olives for oil production (Olea europaea)"/>
    <x v="4"/>
    <x v="25"/>
    <n v="8.1051749999999992E-3"/>
    <n v="1.24094951187253E-5"/>
    <x v="1595"/>
    <n v="1.19427919223174E-8"/>
    <n v="5.44809900665221E-10"/>
    <n v="3.9181397551213397E-9"/>
    <n v="8.7049101747438907E-6"/>
    <n v="7.5121153233976102E-6"/>
    <n v="6.2330118040245603E-9"/>
    <n v="0"/>
    <n v="3.68883186661664E-9"/>
    <n v="4.5269501128580903E-5"/>
    <n v="1.44862403611459E-7"/>
    <n v="1.44862403611459E-7"/>
    <n v="4.1977392783031201E-6"/>
    <n v="4.4813442914083E-6"/>
    <n v="6.9866811258458602E-16"/>
    <n v="8.8068522735302303E-9"/>
    <n v="0"/>
    <n v="0"/>
    <n v="9.3070185475112901E-7"/>
    <n v="3.5638948643945299E-7"/>
    <n v="6.1325934249393702E-7"/>
    <n v="6.80455949105937E-6"/>
    <n v="0"/>
    <n v="0"/>
    <n v="0"/>
    <n v="5.6056187758088002E-7"/>
    <n v="3.1935283687943199E-7"/>
    <n v="6.6322006089372999E-6"/>
    <n v="0"/>
    <n v="1.07198069885138E-9"/>
    <n v="1.1236488705017E-9"/>
    <n v="4.03738223467147E-9"/>
    <n v="0"/>
    <n v="0"/>
    <n v="0"/>
    <n v="1.2388093492471701E-9"/>
    <n v="1.3010671132125E-11"/>
    <n v="2.2463712179265101E-9"/>
    <n v="1.90640628310834E-10"/>
    <n v="0"/>
    <n v="0"/>
    <n v="0"/>
    <n v="0"/>
    <n v="0"/>
    <n v="7.9996086441782101E-7"/>
    <n v="6.7353150387631299E-7"/>
    <n v="3.24790533593614E-9"/>
    <n v="5.44809900665221E-10"/>
    <n v="5.46956564565938E-11"/>
    <n v="2.9046240795635999E-6"/>
    <n v="2.7835910717002398E-6"/>
    <n v="2.46187478235671E-9"/>
    <n v="1.74612232048111E-10"/>
    <m/>
    <s v="P6"/>
    <m/>
  </r>
  <r>
    <s v="I.16.08.006.002"/>
    <s v="Pesto sauce, green"/>
    <x v="1"/>
    <s v="A.04.03.010"/>
    <s v="Pine nuts (Pinus pinea)"/>
    <x v="10"/>
    <x v="49"/>
    <n v="8.6580000000000001E-4"/>
    <n v="1.9688818148901099E-6"/>
    <x v="1596"/>
    <n v="2.29472798774221E-9"/>
    <n v="2.2122275893939398E-12"/>
    <n v="2.1111005015970199E-9"/>
    <n v="1.64129549415926E-6"/>
    <n v="1.0263425741237601E-6"/>
    <n v="1.42170677560499E-9"/>
    <n v="0"/>
    <n v="2.09738482828742E-9"/>
    <n v="3.7625156426269799E-6"/>
    <n v="7.5632508536263906E-8"/>
    <n v="0"/>
    <n v="1.81904319275582E-6"/>
    <n v="3.2176011053544498E-6"/>
    <n v="3.68375890448621E-17"/>
    <n v="4.5980483075644696E-9"/>
    <n v="0"/>
    <n v="0"/>
    <n v="5.3074995420219301E-7"/>
    <n v="2.9201231665054799E-8"/>
    <n v="3.7339479734843698E-7"/>
    <n v="6.9409337369286305E-7"/>
    <n v="1.3856137250712399E-8"/>
    <n v="0"/>
    <n v="0"/>
    <n v="3.1665419801919102E-7"/>
    <n v="2.6166586073500899E-8"/>
    <n v="6.6966565278036102E-7"/>
    <n v="1.3856137250712399E-8"/>
    <n v="6.7275988877022695E-10"/>
    <n v="9.2067617666021905E-11"/>
    <n v="6.5687926916874104E-10"/>
    <n v="0"/>
    <n v="0"/>
    <n v="0"/>
    <n v="7.1079674541263196E-10"/>
    <n v="1.0660460992907799E-12"/>
    <n v="1.3677465104338301E-9"/>
    <n v="1.7775526341664E-11"/>
    <n v="0"/>
    <n v="0"/>
    <n v="0"/>
    <n v="0"/>
    <n v="0"/>
    <n v="1.10492164337121E-7"/>
    <n v="8.9531591980409094E-8"/>
    <n v="6.8469701378787896E-10"/>
    <n v="2.2122275893939398E-12"/>
    <n v="1.8200410290104501E-12"/>
    <n v="2.1709415639373401E-7"/>
    <n v="2.08234587670323E-7"/>
    <n v="1.8832419834934901E-10"/>
    <n v="1.1895632280587799E-11"/>
    <m/>
    <s v="P11"/>
    <m/>
  </r>
  <r>
    <s v="I.16.08.006.002"/>
    <s v="Pesto sauce, green"/>
    <x v="1"/>
    <s v="A.16.04.001"/>
    <s v="Salt"/>
    <x v="6"/>
    <x v="18"/>
    <n v="2.34E-4"/>
    <n v="7.3710245102020796E-8"/>
    <x v="1597"/>
    <n v="1.3896399982702E-10"/>
    <n v="1.67753943893939E-12"/>
    <n v="3.4808289164130001E-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01788714405292E-8"/>
    <n v="1.71720039013631E-8"/>
    <n v="9.3171459694444499E-11"/>
    <n v="1.67753943893939E-12"/>
    <n v="6.7789185135618797E-13"/>
    <n v="5.35313736614915E-8"/>
    <n v="5.1401554146780297E-8"/>
    <n v="4.5792540132575698E-11"/>
    <n v="2.8029370650568101E-12"/>
    <m/>
    <s v="P15"/>
    <m/>
  </r>
  <r>
    <s v="I.16.08.006.002"/>
    <s v="Pesto sauce, green"/>
    <x v="1"/>
    <s v="A.04.04.005"/>
    <s v="Sunflower seed (Helianthus annuus)"/>
    <x v="10"/>
    <x v="26"/>
    <n v="5.0798311200000003E-3"/>
    <n v="6.6322559768172703E-6"/>
    <x v="1598"/>
    <n v="8.8169704728315995E-9"/>
    <n v="1.2979605628465999E-11"/>
    <n v="8.4392698981386702E-9"/>
    <n v="4.7864868747007803E-6"/>
    <n v="2.3923280573406199E-6"/>
    <n v="3.7798754933233097E-9"/>
    <n v="0"/>
    <n v="8.3572107240260806E-9"/>
    <n v="2.52386362194229E-5"/>
    <n v="3.2810227085249801E-7"/>
    <n v="2.0190908975538299E-7"/>
    <n v="2.3930651385528399E-7"/>
    <n v="3.38421607328911E-6"/>
    <n v="6.3054105930854398E-17"/>
    <n v="1.99468472010026E-8"/>
    <n v="0"/>
    <n v="0"/>
    <n v="2.1429395061131401E-6"/>
    <n v="1.7132978211419999E-7"/>
    <n v="1.49152792549651E-6"/>
    <n v="9.8068966097692499E-7"/>
    <n v="0"/>
    <n v="0"/>
    <n v="0"/>
    <n v="1.2883397142251499E-6"/>
    <n v="1.5352487669245599E-7"/>
    <n v="9.5046346642301702E-7"/>
    <n v="0"/>
    <n v="2.5161626661076502E-9"/>
    <n v="5.4018012169568004E-10"/>
    <n v="7.2353270551997901E-10"/>
    <n v="0"/>
    <n v="0"/>
    <n v="0"/>
    <n v="2.8557441188204302E-9"/>
    <n v="6.25471719858156E-12"/>
    <n v="5.4634722545659897E-9"/>
    <n v="3.1739633441073498E-11"/>
    <n v="0"/>
    <n v="0"/>
    <n v="0"/>
    <n v="0"/>
    <n v="0"/>
    <n v="6.4828082110864298E-7"/>
    <n v="5.2530072437655798E-7"/>
    <n v="4.0172617214261198E-9"/>
    <n v="1.2979605628465999E-11"/>
    <n v="1.0678564401529299E-11"/>
    <n v="1.1974882810078401E-6"/>
    <n v="1.1476103434658799E-6"/>
    <n v="1.0198332580821601E-9"/>
    <n v="7.1380609711052196E-11"/>
    <m/>
    <s v="P11"/>
    <m/>
  </r>
  <r>
    <s v="I.16.08.006.002"/>
    <s v="Pesto sauce, green"/>
    <x v="1"/>
    <s v="A.02.08.001"/>
    <s v="Sugar beet (root) (Beta vulgaris)"/>
    <x v="1"/>
    <x v="9"/>
    <n v="4.9991759999999999E-4"/>
    <n v="1.3547110206378299E-7"/>
    <x v="1599"/>
    <n v="3.1602729501661898E-10"/>
    <n v="3.3603229787980603E-11"/>
    <n v="6.2470392987117301E-11"/>
    <n v="5.5112545248267702E-8"/>
    <n v="3.6818733657930901E-8"/>
    <n v="8.9038302224069902E-11"/>
    <n v="0"/>
    <n v="5.72910995753094E-11"/>
    <n v="1.07847346373966E-7"/>
    <n v="1.1314487102636201E-9"/>
    <n v="2.58616848060256E-10"/>
    <n v="3.5803028187913198E-9"/>
    <n v="2.8352899059554999E-8"/>
    <n v="1.1670974837362901E-19"/>
    <n v="6.8785974814377503E-11"/>
    <n v="0"/>
    <n v="0"/>
    <n v="6.0681608949358499E-9"/>
    <n v="2.1636419653803802E-8"/>
    <n v="1.3094843232294801E-8"/>
    <n v="1.4313121467233E-8"/>
    <n v="0"/>
    <n v="0"/>
    <n v="0"/>
    <n v="3.7356723750043796E-9"/>
    <n v="1.9387923211169201E-8"/>
    <n v="1.3695138071757201E-8"/>
    <n v="0"/>
    <n v="5.3431603100501303E-12"/>
    <n v="6.8216766854114097E-11"/>
    <n v="1.54783750599057E-11"/>
    <n v="0"/>
    <n v="0"/>
    <n v="0"/>
    <n v="7.9606679219486497E-12"/>
    <n v="7.8987835304763703E-13"/>
    <n v="4.7966458726354903E-11"/>
    <n v="5.7409457395821605E-13"/>
    <n v="0"/>
    <n v="0"/>
    <n v="0"/>
    <n v="0"/>
    <n v="0"/>
    <n v="4.9340639213056102E-8"/>
    <n v="4.1542625907797999E-8"/>
    <n v="2.00326956613322E-10"/>
    <n v="3.3603229787980603E-11"/>
    <n v="3.3735633476396102E-12"/>
    <n v="3.1017917602459903E-8"/>
    <n v="2.9730424616801E-8"/>
    <n v="2.66620361792263E-11"/>
    <n v="1.8057300641683599E-12"/>
    <m/>
    <s v="P6"/>
    <m/>
  </r>
  <r>
    <s v="I.16.08.006.002"/>
    <s v="Pesto sauce, green"/>
    <x v="1"/>
    <s v="A.02.08.002"/>
    <s v="Sugar cane (Saccharum officinarum)"/>
    <x v="1"/>
    <x v="9"/>
    <n v="6.3554399999999896E-4"/>
    <n v="3.8052909073452099E-7"/>
    <x v="1600"/>
    <n v="6.1993420919073197E-10"/>
    <n v="4.2719702351692198E-11"/>
    <n v="1.17374776601135E-10"/>
    <n v="9.1033027978482902E-8"/>
    <n v="5.8731296695134198E-8"/>
    <n v="1.73060258540182E-10"/>
    <n v="0"/>
    <n v="9.9430533255865397E-11"/>
    <n v="1.5767974730577199E-7"/>
    <n v="1.4384079278580701E-9"/>
    <n v="3.2877895493898899E-10"/>
    <n v="1.0772009566285301E-7"/>
    <n v="4.11462907228382E-8"/>
    <n v="3.07850861764969E-18"/>
    <n v="8.7447438492721105E-11"/>
    <n v="0"/>
    <n v="0"/>
    <n v="9.2413828085919096E-9"/>
    <n v="2.7506326427509499E-8"/>
    <n v="2.3196436598757599E-8"/>
    <n v="3.1088882143623803E-8"/>
    <n v="0"/>
    <n v="0"/>
    <n v="0"/>
    <n v="5.5660863596464904E-9"/>
    <n v="2.4647818499127301E-8"/>
    <n v="2.85173918363604E-8"/>
    <n v="0"/>
    <n v="1.06442078641356E-11"/>
    <n v="8.6723805830263002E-11"/>
    <n v="7.5692244845783403E-11"/>
    <n v="0"/>
    <n v="0"/>
    <n v="0"/>
    <n v="1.23007291377076E-11"/>
    <n v="1.0041703832977801E-12"/>
    <n v="8.4968632229881496E-11"/>
    <n v="1.15700150497851E-12"/>
    <n v="0"/>
    <n v="0"/>
    <n v="0"/>
    <n v="0"/>
    <n v="0"/>
    <n v="6.2726631764959996E-8"/>
    <n v="5.2813036868367103E-8"/>
    <n v="2.5467516109426301E-10"/>
    <n v="4.2719702351692198E-11"/>
    <n v="4.2888026831067101E-12"/>
    <n v="2.26769430991078E-7"/>
    <n v="2.1731397176153001E-7"/>
    <n v="1.92198789556286E-10"/>
    <n v="1.36554406621629E-11"/>
    <m/>
    <s v="P6"/>
    <m/>
  </r>
  <r>
    <s v="A.02.14.005"/>
    <s v="Pickled vegetables"/>
    <x v="0"/>
    <s v="A.02.14.005"/>
    <s v="Pickled vegetables"/>
    <x v="1"/>
    <x v="68"/>
    <n v="0.9"/>
    <n v="1.57547501995384E-3"/>
    <x v="1601"/>
    <n v="4.2897982826763197E-6"/>
    <n v="2.03350736251086E-7"/>
    <n v="2.4006560763575599E-7"/>
    <n v="7.1421249478716804E-4"/>
    <n v="6.0113620293849202E-4"/>
    <n v="1.8900805268470101E-6"/>
    <n v="0"/>
    <n v="2.0788238882283799E-7"/>
    <n v="6.6155533016288204E-5"/>
    <n v="4.1994987918294796E-6"/>
    <n v="2.02886929047106E-6"/>
    <n v="1.38347812292579E-5"/>
    <n v="3.9157185769570203E-6"/>
    <n v="9.8677406603611409E-16"/>
    <n v="2.5530686058273598E-7"/>
    <n v="0"/>
    <n v="0"/>
    <n v="2.38731733603124E-5"/>
    <n v="3.9879073543077101E-5"/>
    <n v="3.9783000097512698E-5"/>
    <n v="6.1067724778626699E-4"/>
    <n v="0"/>
    <n v="0"/>
    <n v="0"/>
    <n v="1.45879093075402E-5"/>
    <n v="3.5734767025089602E-5"/>
    <n v="5.5081352660586204E-4"/>
    <n v="0"/>
    <n v="2.32381818095137E-8"/>
    <n v="1.2573343953272201E-7"/>
    <n v="1.7411089055047799E-6"/>
    <n v="0"/>
    <n v="0"/>
    <n v="0"/>
    <n v="3.1475334193584797E-8"/>
    <n v="1.45586087879994E-9"/>
    <n v="1.4572527508246401E-7"/>
    <n v="2.92259186679897E-8"/>
    <n v="0"/>
    <n v="1.2311454404855099E-4"/>
    <n v="1.08355788489607E-4"/>
    <n v="4.5819920240256599E-7"/>
    <n v="4.0454920415689902E-9"/>
    <n v="6.1260978331292501E-4"/>
    <n v="5.4681483678743802E-4"/>
    <n v="1.8350635360993799E-6"/>
    <n v="2.03350736251086E-7"/>
    <n v="2.05845541060297E-8"/>
    <n v="1.2553819780519401E-4"/>
    <n v="1.20303822151206E-4"/>
    <n v="1.06455017327359E-7"/>
    <n v="7.5531726653192604E-9"/>
    <s v="F28.A07KC"/>
    <s v="P16"/>
    <m/>
  </r>
  <r>
    <s v="A.02.14.005"/>
    <s v="Pickled vegetables"/>
    <x v="1"/>
    <s v="A.02.03.007"/>
    <s v="Gherkins (Cucumis sativus)"/>
    <x v="1"/>
    <x v="15"/>
    <n v="0.9"/>
    <n v="9.2831199862734805E-4"/>
    <x v="1602"/>
    <n v="2.35610155699156E-6"/>
    <n v="6.0314295973486395E-8"/>
    <n v="2.2149075616791499E-7"/>
    <n v="7.1421249478716804E-4"/>
    <n v="6.0113620293849202E-4"/>
    <n v="1.8900805268470101E-6"/>
    <n v="0"/>
    <n v="2.0788238882283799E-7"/>
    <n v="6.6155533016288204E-5"/>
    <n v="4.1994987918294796E-6"/>
    <n v="2.02886929047106E-6"/>
    <n v="1.38347812292579E-5"/>
    <n v="3.9157185769570203E-6"/>
    <n v="9.8677406603611409E-16"/>
    <n v="2.5530686058273598E-7"/>
    <n v="0"/>
    <n v="0"/>
    <n v="2.38731733603124E-5"/>
    <n v="3.9879073543077101E-5"/>
    <n v="3.9783000097512698E-5"/>
    <n v="6.1067724778626699E-4"/>
    <n v="0"/>
    <n v="0"/>
    <n v="0"/>
    <n v="1.45879093075402E-5"/>
    <n v="3.5734767025089602E-5"/>
    <n v="5.5081352660586204E-4"/>
    <n v="0"/>
    <n v="2.32381818095137E-8"/>
    <n v="1.2573343953272201E-7"/>
    <n v="1.7411089055047799E-6"/>
    <n v="0"/>
    <n v="0"/>
    <n v="0"/>
    <n v="3.1475334193584797E-8"/>
    <n v="1.45586087879994E-9"/>
    <n v="1.4572527508246401E-7"/>
    <n v="2.92259186679897E-8"/>
    <n v="0"/>
    <n v="0"/>
    <n v="0"/>
    <n v="0"/>
    <n v="0"/>
    <n v="8.8561306034985095E-5"/>
    <n v="7.4564684714175305E-5"/>
    <n v="3.5956601281718099E-7"/>
    <n v="6.0314295973486395E-8"/>
    <n v="6.0551946797572703E-9"/>
    <n v="1.2553819780519401E-4"/>
    <n v="1.20303822151206E-4"/>
    <n v="1.06455017327359E-7"/>
    <n v="7.5531726653192604E-9"/>
    <m/>
    <s v="P6"/>
    <m/>
  </r>
  <r>
    <s v="A.06.01.003"/>
    <s v="Pork / piglet meat (Sus scrofa)"/>
    <x v="0"/>
    <s v="A.06.01.003"/>
    <s v="Pork / piglet meat (Sus scrofa)"/>
    <x v="8"/>
    <x v="17"/>
    <n v="7.53"/>
    <n v="4.0981498596239098E-2"/>
    <x v="1603"/>
    <n v="3.0175471390229498E-5"/>
    <n v="3.3114442552316901E-4"/>
    <n v="4.7587806903753101E-5"/>
    <n v="3.9307876960714902E-2"/>
    <n v="1.6791307829467101E-2"/>
    <n v="2.00539645969193E-5"/>
    <n v="3.30949587600058E-4"/>
    <n v="4.7557956487391703E-5"/>
    <n v="0.109302230996477"/>
    <n v="1.15119445076282E-3"/>
    <n v="1.4591534841657501E-4"/>
    <n v="2.4376126460787201E-3"/>
    <n v="1.15144037972176E-2"/>
    <n v="1.2446849672555901E-13"/>
    <n v="4.6345783398190298E-4"/>
    <n v="1.4953138934129401E-3"/>
    <n v="0.43392045454545403"/>
    <n v="4.6039859239206098E-3"/>
    <n v="1.5635686066069901E-3"/>
    <n v="8.1009561202092899E-3"/>
    <n v="1.18748380087902E-2"/>
    <n v="1.19145385372459E-3"/>
    <n v="2.62402462816006E-3"/>
    <n v="9.3490498193030593E-3"/>
    <n v="2.8121693588073001E-3"/>
    <n v="1.39855413167496E-3"/>
    <n v="1.1478138525239601E-2"/>
    <n v="1.19145385372459E-3"/>
    <n v="4.1854984004306198E-6"/>
    <n v="5.0527631427547399E-6"/>
    <n v="1.62704162005801E-3"/>
    <n v="0"/>
    <n v="9.7186097339261598E-5"/>
    <n v="2.33763490260797E-4"/>
    <n v="6.1065520614669199E-6"/>
    <n v="5.2901587098671798E-8"/>
    <n v="2.9673831942158601E-5"/>
    <n v="1.6186198716016699E-3"/>
    <n v="1.11261376639616E-5"/>
    <n v="0"/>
    <n v="0"/>
    <n v="0"/>
    <n v="0"/>
    <n v="1.2582926023331799E-3"/>
    <n v="9.6049449079251101E-4"/>
    <n v="9.7684872041278007E-6"/>
    <n v="1.94837923111042E-7"/>
    <n v="5.2621572661955197E-9"/>
    <n v="4.1532903319103502E-4"/>
    <n v="3.9809645470038999E-4"/>
    <n v="3.5301958918234302E-7"/>
    <n v="2.4588259095278301E-8"/>
    <m/>
    <s v="P9"/>
    <m/>
  </r>
  <r>
    <s v="A.06.01.003"/>
    <s v="Pork / piglet meat (Sus scrofa)"/>
    <x v="1"/>
    <s v="A.06.01.003"/>
    <s v="Pork / piglet meat (Sus scrofa)"/>
    <x v="8"/>
    <x v="17"/>
    <n v="7.53"/>
    <n v="4.0981498596239098E-2"/>
    <x v="1603"/>
    <n v="3.0175471390229498E-5"/>
    <n v="3.3114442552316901E-4"/>
    <n v="4.7587806903753101E-5"/>
    <n v="3.9307876960714902E-2"/>
    <n v="1.6791307829467101E-2"/>
    <n v="2.00539645969193E-5"/>
    <n v="3.30949587600058E-4"/>
    <n v="4.7557956487391703E-5"/>
    <n v="0.109302230996477"/>
    <n v="1.15119445076282E-3"/>
    <n v="1.4591534841657501E-4"/>
    <n v="2.4376126460787201E-3"/>
    <n v="1.15144037972176E-2"/>
    <n v="1.2446849672555901E-13"/>
    <n v="4.6345783398190298E-4"/>
    <n v="1.4953138934129401E-3"/>
    <n v="0.43392045454545403"/>
    <n v="4.6039859239206098E-3"/>
    <n v="1.5635686066069901E-3"/>
    <n v="8.1009561202092899E-3"/>
    <n v="1.18748380087902E-2"/>
    <n v="1.19145385372459E-3"/>
    <n v="2.62402462816006E-3"/>
    <n v="9.3490498193030593E-3"/>
    <n v="2.8121693588073001E-3"/>
    <n v="1.39855413167496E-3"/>
    <n v="1.1478138525239601E-2"/>
    <n v="1.19145385372459E-3"/>
    <n v="4.1854984004306198E-6"/>
    <n v="5.0527631427547399E-6"/>
    <n v="1.62704162005801E-3"/>
    <n v="0"/>
    <n v="9.7186097339261598E-5"/>
    <n v="2.33763490260797E-4"/>
    <n v="6.1065520614669199E-6"/>
    <n v="5.2901587098671798E-8"/>
    <n v="2.9673831942158601E-5"/>
    <n v="1.6186198716016699E-3"/>
    <n v="1.11261376639616E-5"/>
    <n v="0"/>
    <n v="0"/>
    <n v="0"/>
    <n v="0"/>
    <n v="1.2582926023331799E-3"/>
    <n v="9.6049449079251101E-4"/>
    <n v="9.7684872041278007E-6"/>
    <n v="1.94837923111042E-7"/>
    <n v="5.2621572661955197E-9"/>
    <n v="4.1532903319103502E-4"/>
    <n v="3.9809645470038999E-4"/>
    <n v="3.5301958918234302E-7"/>
    <n v="2.4588259095278301E-8"/>
    <m/>
    <s v="P9"/>
    <m/>
  </r>
  <r>
    <s v="A.05.06.021"/>
    <s v="Pineapples (Ananas comosus)"/>
    <x v="0"/>
    <s v="A.05.06.021"/>
    <s v="Pineapples (Ananas comosus)"/>
    <x v="4"/>
    <x v="7"/>
    <n v="0.22"/>
    <n v="1.9093989176369999E-4"/>
    <x v="1604"/>
    <n v="2.50271568620225E-7"/>
    <n v="1.47139188550052E-8"/>
    <n v="1.1174569528157401E-7"/>
    <n v="8.6335187150567497E-5"/>
    <n v="5.4719715428457202E-5"/>
    <n v="9.1678284595350296E-8"/>
    <n v="0"/>
    <n v="1.05800215535417E-7"/>
    <n v="8.3049380750265E-5"/>
    <n v="2.1139662838326099E-6"/>
    <n v="7.0298299488885903E-7"/>
    <n v="2.86342264406979E-6"/>
    <n v="1.836378601764E-4"/>
    <n v="1.60110391034523E-15"/>
    <n v="1.2851774034394699E-7"/>
    <n v="0"/>
    <n v="0"/>
    <n v="1.4987434744998401E-5"/>
    <n v="9.7286628759384598E-6"/>
    <n v="2.30524492251312E-5"/>
    <n v="3.2882010057664501E-5"/>
    <n v="5.6846302468347802E-6"/>
    <n v="0"/>
    <n v="0"/>
    <n v="8.9323439401675606E-6"/>
    <n v="8.7176423735563504E-6"/>
    <n v="3.1385098867898499E-5"/>
    <n v="5.6846302468347802E-6"/>
    <n v="1.9189157140129499E-8"/>
    <n v="3.0673186129179697E-8"/>
    <n v="4.1815941326041E-8"/>
    <n v="0"/>
    <n v="0"/>
    <n v="0"/>
    <n v="2.00851792016668E-8"/>
    <n v="3.55163207811555E-10"/>
    <n v="8.4441205952861797E-8"/>
    <n v="9.1866717307668299E-10"/>
    <n v="0"/>
    <n v="0"/>
    <n v="0"/>
    <n v="0"/>
    <n v="0"/>
    <n v="2.1604892333732599E-5"/>
    <n v="1.8190359393662E-5"/>
    <n v="8.7717597465375001E-8"/>
    <n v="1.47139188550052E-8"/>
    <n v="1.4771894744220001E-9"/>
    <n v="8.2999812279400395E-5"/>
    <n v="7.9667873575743503E-5"/>
    <n v="7.0875686559499995E-8"/>
    <n v="4.4682902717355997E-9"/>
    <m/>
    <s v="P6"/>
    <m/>
  </r>
  <r>
    <s v="A.05.06.021"/>
    <s v="Pineapples (Ananas comosus)"/>
    <x v="1"/>
    <s v="A.05.06.021"/>
    <s v="Pineapples (Ananas comosus)"/>
    <x v="4"/>
    <x v="7"/>
    <n v="0.22"/>
    <n v="1.9093989176369999E-4"/>
    <x v="1604"/>
    <n v="2.50271568620225E-7"/>
    <n v="1.47139188550052E-8"/>
    <n v="1.1174569528157401E-7"/>
    <n v="8.6335187150567497E-5"/>
    <n v="5.4719715428457202E-5"/>
    <n v="9.1678284595350296E-8"/>
    <n v="0"/>
    <n v="1.05800215535417E-7"/>
    <n v="8.3049380750265E-5"/>
    <n v="2.1139662838326099E-6"/>
    <n v="7.0298299488885903E-7"/>
    <n v="2.86342264406979E-6"/>
    <n v="1.836378601764E-4"/>
    <n v="1.60110391034523E-15"/>
    <n v="1.2851774034394699E-7"/>
    <n v="0"/>
    <n v="0"/>
    <n v="1.4987434744998401E-5"/>
    <n v="9.7286628759384598E-6"/>
    <n v="2.30524492251312E-5"/>
    <n v="3.2882010057664501E-5"/>
    <n v="5.6846302468347802E-6"/>
    <n v="0"/>
    <n v="0"/>
    <n v="8.9323439401675606E-6"/>
    <n v="8.7176423735563504E-6"/>
    <n v="3.1385098867898499E-5"/>
    <n v="5.6846302468347802E-6"/>
    <n v="1.9189157140129499E-8"/>
    <n v="3.0673186129179697E-8"/>
    <n v="4.1815941326041E-8"/>
    <n v="0"/>
    <n v="0"/>
    <n v="0"/>
    <n v="2.00851792016668E-8"/>
    <n v="3.55163207811555E-10"/>
    <n v="8.4441205952861797E-8"/>
    <n v="9.1866717307668299E-10"/>
    <n v="0"/>
    <n v="0"/>
    <n v="0"/>
    <n v="0"/>
    <n v="0"/>
    <n v="2.1604892333732599E-5"/>
    <n v="1.8190359393662E-5"/>
    <n v="8.7717597465375001E-8"/>
    <n v="1.47139188550052E-8"/>
    <n v="1.4771894744220001E-9"/>
    <n v="8.2999812279400395E-5"/>
    <n v="7.9667873575743503E-5"/>
    <n v="7.0875686559499995E-8"/>
    <n v="4.4682902717355997E-9"/>
    <m/>
    <s v="P6"/>
    <m/>
  </r>
  <r>
    <s v="A.01.04.005.007"/>
    <s v="Pita bread"/>
    <x v="0"/>
    <s v="A.01.04.005.007"/>
    <s v="Pita bread"/>
    <x v="7"/>
    <x v="42"/>
    <n v="0.79"/>
    <n v="7.90526561565146E-4"/>
    <x v="1605"/>
    <n v="7.4167071991356803E-7"/>
    <n v="3.24349238986394E-9"/>
    <n v="9.4186664641216905E-7"/>
    <n v="4.3857376655715298E-4"/>
    <n v="1.8107092281979901E-4"/>
    <n v="2.5917115399980101E-7"/>
    <n v="0"/>
    <n v="9.1494338222769098E-7"/>
    <n v="1.62252277139701E-3"/>
    <n v="2.4249004431122201E-5"/>
    <n v="2.2457718961941301E-6"/>
    <n v="1.17217199144302E-5"/>
    <n v="1.47831295981128E-4"/>
    <n v="2.4033761113808702E-15"/>
    <n v="1.47420859022789E-6"/>
    <n v="0"/>
    <n v="0"/>
    <n v="1.28668075626046E-4"/>
    <n v="3.4586300092960197E-5"/>
    <n v="2.0275366574360701E-4"/>
    <n v="7.2565725094537697E-5"/>
    <n v="0"/>
    <n v="0"/>
    <n v="0"/>
    <n v="7.93219835033065E-5"/>
    <n v="3.0992028306442901E-5"/>
    <n v="7.0756911010049596E-5"/>
    <n v="0"/>
    <n v="1.1102361567269E-7"/>
    <n v="1.0904602552266901E-7"/>
    <n v="3.9101512804441502E-8"/>
    <n v="0"/>
    <n v="0"/>
    <n v="0"/>
    <n v="1.6863585485602201E-7"/>
    <n v="1.2626381902624899E-9"/>
    <n v="7.4268742030625704E-7"/>
    <n v="2.3574688751489101E-9"/>
    <n v="0"/>
    <n v="2.6857576481280901E-4"/>
    <n v="2.5397321643880102E-4"/>
    <n v="2.7896950763450701E-7"/>
    <n v="2.3037571598900101E-8"/>
    <n v="3.5059239948886597E-5"/>
    <n v="2.9843205741908599E-5"/>
    <n v="1.6240479462267599E-7"/>
    <n v="3.24349238986394E-9"/>
    <n v="1.05786458862972E-9"/>
    <n v="4.8317790246297299E-5"/>
    <n v="4.63202603461642E-5"/>
    <n v="4.1125263656583201E-8"/>
    <n v="2.8278279969485199E-9"/>
    <s v="F28.A07GY$F28.A0C03$F28.A0BZV$F28.A0C04"/>
    <s v="P14"/>
    <m/>
  </r>
  <r>
    <s v="A.01.04.005.007"/>
    <s v="Pita bread"/>
    <x v="1"/>
    <s v="A.16.04.001"/>
    <s v="Salt"/>
    <x v="6"/>
    <x v="18"/>
    <n v="8.6734999999999902E-3"/>
    <n v="2.7321615850101599E-6"/>
    <x v="1606"/>
    <n v="5.1508728739301698E-9"/>
    <n v="6.2180078306157399E-11"/>
    <n v="1.2902123763465E-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4795487794628295E-7"/>
    <n v="6.3650160614732303E-7"/>
    <n v="3.45351562247762E-9"/>
    <n v="6.2180078306157399E-11"/>
    <n v="2.51269015928969E-11"/>
    <n v="1.98420670706387E-6"/>
    <n v="1.90526230723119E-6"/>
    <n v="1.6973572514525401E-9"/>
    <n v="1.03894336041753E-10"/>
    <m/>
    <s v="P15"/>
    <m/>
  </r>
  <r>
    <s v="A.01.04.005.007"/>
    <s v="Pita bread"/>
    <x v="1"/>
    <s v="A.15.01"/>
    <s v="Tap water"/>
    <x v="5"/>
    <x v="8"/>
    <n v="0.2"/>
    <n v="0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01.04.005.007"/>
    <s v="Pita bread"/>
    <x v="1"/>
    <s v="A.01.02.001"/>
    <s v="Wheat grain"/>
    <x v="7"/>
    <x v="13"/>
    <n v="0.72"/>
    <n v="5.0599915295014E-4"/>
    <x v="1607"/>
    <n v="4.2493919520476602E-7"/>
    <n v="2.9545296528509599E-9"/>
    <n v="9.0667342703374399E-7"/>
    <n v="4.27409411567385E-4"/>
    <n v="1.7377166335821E-4"/>
    <n v="2.3914891651376202E-7"/>
    <n v="0"/>
    <n v="9.0297110072184895E-7"/>
    <n v="1.6022386213691299E-3"/>
    <n v="2.4052687901327101E-5"/>
    <n v="2.2008995465266599E-6"/>
    <n v="3.2192580764397801E-6"/>
    <n v="1.4252211275306E-4"/>
    <n v="2.1592869383700499E-15"/>
    <n v="1.46227360479582E-6"/>
    <n v="0"/>
    <n v="0"/>
    <n v="1.2749854871624199E-4"/>
    <n v="3.0832186640802699E-5"/>
    <n v="1.9998130170875399E-4"/>
    <n v="6.9097374501585605E-5"/>
    <n v="0"/>
    <n v="0"/>
    <n v="0"/>
    <n v="7.8611403399852405E-5"/>
    <n v="2.76280492146596E-5"/>
    <n v="6.7532210743697995E-5"/>
    <n v="0"/>
    <n v="1.0980230838497799E-7"/>
    <n v="9.7209802792321003E-8"/>
    <n v="3.2136805336463297E-8"/>
    <n v="0"/>
    <n v="0"/>
    <n v="0"/>
    <n v="1.67088045884678E-7"/>
    <n v="1.1255871902268699E-9"/>
    <n v="7.3253224069140995E-7"/>
    <n v="2.2252269555345601E-9"/>
    <n v="0"/>
    <n v="8.1873352090302108E-6"/>
    <n v="7.9122695518579696E-6"/>
    <n v="5.1399180140714502E-9"/>
    <n v="4.4650586209856497E-10"/>
    <n v="3.1935812261840299E-5"/>
    <n v="2.71844745423619E-5"/>
    <n v="1.4793615146974099E-7"/>
    <n v="2.9545296528509599E-9"/>
    <n v="9.636194324287011E-10"/>
    <n v="3.84665939118843E-5"/>
    <n v="3.6865939599768603E-5"/>
    <n v="3.2714209207190203E-8"/>
    <n v="2.2922010173678199E-9"/>
    <s v="F28.A0BZV"/>
    <s v="P14"/>
    <m/>
  </r>
  <r>
    <s v="A.01.04.005.007"/>
    <s v="Pita bread"/>
    <x v="1"/>
    <s v="A.02.08.001"/>
    <s v="Sugar beet (root) (Beta vulgaris)"/>
    <x v="1"/>
    <x v="9"/>
    <n v="0.04"/>
    <n v="1.04340868353888E-5"/>
    <x v="1608"/>
    <n v="2.43406615014021E-8"/>
    <n v="2.5881461966127099E-9"/>
    <n v="4.8115169592519699E-9"/>
    <n v="4.2448099563623002E-6"/>
    <n v="2.83580673887946E-6"/>
    <n v="6.8577974411408196E-9"/>
    <n v="0"/>
    <n v="4.4126038598418998E-9"/>
    <n v="8.3064842604026702E-6"/>
    <n v="8.7145036194663301E-8"/>
    <n v="1.9918865415923E-8"/>
    <n v="2.75757633466858E-7"/>
    <n v="2.1837617493000299E-6"/>
    <n v="8.9890731714390193E-18"/>
    <n v="5.2979478526140798E-9"/>
    <n v="0"/>
    <n v="0"/>
    <n v="4.6737434585171399E-7"/>
    <n v="1.6664534209547599E-6"/>
    <n v="1.00857473881948E-6"/>
    <n v="1.1024074507363299E-6"/>
    <n v="0"/>
    <n v="0"/>
    <n v="0"/>
    <n v="2.8772431430436601E-7"/>
    <n v="1.4932725227845601E-6"/>
    <n v="1.05480990179053E-6"/>
    <n v="0"/>
    <n v="4.1153425196332402E-10"/>
    <n v="5.2541070246123501E-9"/>
    <n v="1.1921561645651399E-9"/>
    <n v="0"/>
    <n v="0"/>
    <n v="0"/>
    <n v="6.1313666973934098E-10"/>
    <n v="6.0837028706037799E-11"/>
    <n v="3.69441296270875E-9"/>
    <n v="4.4217198687770799E-11"/>
    <n v="0"/>
    <n v="0"/>
    <n v="0"/>
    <n v="0"/>
    <n v="0"/>
    <n v="3.8002533840776299E-6"/>
    <n v="3.1996444960487199E-6"/>
    <n v="1.54293338500224E-8"/>
    <n v="2.5881461966127099E-9"/>
    <n v="2.5983440289268201E-10"/>
    <n v="2.3890234949489198E-6"/>
    <n v="2.2898598105345599E-6"/>
    <n v="2.0535302102388198E-9"/>
    <n v="1.3907869651738699E-10"/>
    <m/>
    <s v="P6"/>
    <m/>
  </r>
  <r>
    <s v="A.01.04.005.007"/>
    <s v="Pita bread"/>
    <x v="1"/>
    <s v="A.02.08.002"/>
    <s v="Sugar cane (Saccharum officinarum)"/>
    <x v="1"/>
    <x v="9"/>
    <n v="0.05"/>
    <n v="2.9308638636793102E-5"/>
    <x v="1609"/>
    <n v="4.7747802094934501E-8"/>
    <n v="3.2903038148287499E-9"/>
    <n v="9.0402941489616605E-9"/>
    <n v="7.0114327287945097E-6"/>
    <n v="4.5235289322699201E-6"/>
    <n v="1.3329232122972701E-8"/>
    <n v="0"/>
    <n v="7.6582149423443108E-9"/>
    <n v="1.21446135043322E-5"/>
    <n v="1.10787267508287E-7"/>
    <n v="2.5322804001894199E-8"/>
    <n v="8.2966833143013006E-6"/>
    <n v="3.16911846006915E-6"/>
    <n v="2.37109064226304E-16"/>
    <n v="6.7352679122354701E-9"/>
    <n v="0"/>
    <n v="0"/>
    <n v="7.1177829983635796E-7"/>
    <n v="2.11855808430683E-6"/>
    <n v="1.78660710702031E-6"/>
    <n v="2.3944892376310001E-6"/>
    <n v="0"/>
    <n v="0"/>
    <n v="0"/>
    <n v="4.2870418506288199E-7"/>
    <n v="1.8983936397130099E-6"/>
    <n v="2.19643110749403E-6"/>
    <n v="0"/>
    <n v="8.1982494758201902E-10"/>
    <n v="6.6795331767679999E-9"/>
    <n v="5.8298739986227297E-9"/>
    <n v="0"/>
    <n v="0"/>
    <n v="0"/>
    <n v="9.4741147009352298E-10"/>
    <n v="7.7341963099418906E-11"/>
    <n v="6.5443483773637599E-9"/>
    <n v="8.9113131787600506E-11"/>
    <n v="0"/>
    <n v="0"/>
    <n v="0"/>
    <n v="0"/>
    <n v="0"/>
    <n v="4.8312526638994801E-6"/>
    <n v="4.0677000801667803E-6"/>
    <n v="1.96152737018634E-8"/>
    <n v="3.2903038148287499E-9"/>
    <n v="3.3032682936553301E-10"/>
    <n v="1.74659532440991E-5"/>
    <n v="1.67376866162605E-5"/>
    <n v="1.48032962700983E-8"/>
    <n v="1.0517523772518099E-9"/>
    <m/>
    <s v="P6"/>
    <m/>
  </r>
  <r>
    <s v="A.01.04.005.007"/>
    <s v="Pita bread"/>
    <x v="1"/>
    <s v="A.16.10.001"/>
    <s v="Yeast"/>
    <x v="6"/>
    <x v="31"/>
    <n v="0.02"/>
    <n v="4.9675665182002898E-6"/>
    <x v="1610"/>
    <n v="9.3652234071457601E-9"/>
    <n v="1.1305468782937699E-10"/>
    <n v="2.3458406842663699E-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3599179599023299E-6"/>
    <n v="1.15727564754058E-6"/>
    <n v="6.2791193135956798E-9"/>
    <n v="1.1305468782937699E-10"/>
    <n v="4.5685275623448999E-11"/>
    <n v="3.6076485582979499E-6"/>
    <n v="3.46411328587489E-6"/>
    <n v="3.0861040935500798E-9"/>
    <n v="1.88898792803188E-10"/>
    <m/>
    <s v="P15"/>
    <m/>
  </r>
  <r>
    <s v="I.19.01.002.013"/>
    <s v="Pizza, cheese"/>
    <x v="0"/>
    <s v="I.19.01.002.013"/>
    <s v="Pizza, cheese"/>
    <x v="9"/>
    <x v="74"/>
    <n v="8.64"/>
    <n v="2.6481475011387499E-2"/>
    <x v="1611"/>
    <n v="5.0325202128196203E-5"/>
    <n v="2.3039604195143401E-4"/>
    <n v="1.6587987113062099E-5"/>
    <n v="1.83502435625457E-2"/>
    <n v="8.1791615024964497E-3"/>
    <n v="2.5290642252679401E-5"/>
    <n v="2.2991054022120899E-4"/>
    <n v="1.62731384620073E-5"/>
    <n v="3.6393896394878202E-2"/>
    <n v="3.1532310110128002E-4"/>
    <n v="5.6868747775123802E-5"/>
    <n v="1.4888508149841599E-3"/>
    <n v="2.9864437116582298E-3"/>
    <n v="1.72635344703976E-13"/>
    <n v="1.6847608402702499E-5"/>
    <n v="5.7242141065728402E-6"/>
    <n v="0.485154261420634"/>
    <n v="1.52586615794612E-3"/>
    <n v="7.8885285022708301E-4"/>
    <n v="2.2850002705263901E-3"/>
    <n v="7.2968833272206903E-3"/>
    <n v="2.2990347971634401E-4"/>
    <n v="4.9910070117279602E-3"/>
    <n v="1.23273046518119E-3"/>
    <n v="9.3356568601807397E-4"/>
    <n v="7.06869414398784E-4"/>
    <n v="6.9474933052888601E-3"/>
    <n v="2.2990347971634401E-4"/>
    <n v="1.4414315662599301E-6"/>
    <n v="2.48878189077575E-6"/>
    <n v="1.4586519229627E-3"/>
    <n v="0"/>
    <n v="1.8485211154547999E-4"/>
    <n v="2.2529214337864799E-5"/>
    <n v="2.0122557188772799E-6"/>
    <n v="2.8636393711288601E-8"/>
    <n v="8.3699643609025303E-6"/>
    <n v="1.4488711679111099E-3"/>
    <n v="2.2873321540616802E-6"/>
    <n v="1.7763354760070001E-3"/>
    <n v="1.7175605374602E-3"/>
    <n v="1.17957447819746E-6"/>
    <n v="8.6533403283941303E-8"/>
    <n v="4.3104837035702103E-3"/>
    <n v="3.60897802085763E-3"/>
    <n v="2.2116742926170401E-5"/>
    <n v="4.8550173022443798E-7"/>
    <n v="1.0739266225875999E-7"/>
    <n v="2.0444122692645302E-3"/>
    <n v="1.9596007777794898E-3"/>
    <n v="1.7382424711489401E-6"/>
    <n v="1.2092258551210901E-7"/>
    <s v="F28.A0C6E$F28.A0C02$F28.A0C03$F28.A0BZV$F28.A0C04$F28.A07MJ$F28.A0C6N"/>
    <s v="P10"/>
    <m/>
  </r>
  <r>
    <s v="I.19.01.002.013"/>
    <s v="Pizza, cheese"/>
    <x v="1"/>
    <s v="A.08.01.001.002"/>
    <s v="Cow milk, 3 - 4% fat (whole milk)"/>
    <x v="0"/>
    <x v="1"/>
    <n v="9.44"/>
    <n v="1.0971278005592101E-2"/>
    <x v="1612"/>
    <n v="1.64049728014654E-5"/>
    <n v="2.1378939940896601E-4"/>
    <n v="9.1565644978924E-6"/>
    <n v="9.6944940667816094E-3"/>
    <n v="2.2188392061203502E-3"/>
    <n v="1.27348063559037E-5"/>
    <n v="2.13354584082764E-4"/>
    <n v="9.0825819751437106E-6"/>
    <n v="1.7349972233611399E-2"/>
    <n v="1.3487520831628101E-4"/>
    <n v="1.1188348514034599E-5"/>
    <n v="4.0467780326087398E-4"/>
    <n v="5.7112457365191297E-4"/>
    <n v="1.31584169992016E-14"/>
    <n v="6.0445827336915504E-6"/>
    <n v="5.3120110053826803E-6"/>
    <n v="0.45021809596805701"/>
    <n v="5.2993468935042898E-4"/>
    <n v="2.8760233308781398E-4"/>
    <n v="8.4108333408764802E-4"/>
    <n v="2.0470438381813101E-3"/>
    <n v="2.1326638747445401E-4"/>
    <n v="4.6316024664063999E-3"/>
    <n v="1.1439610181935499E-3"/>
    <n v="3.2409736602543102E-4"/>
    <n v="2.57710087840226E-4"/>
    <n v="2.0164448208154799E-3"/>
    <n v="2.1326638747445401E-4"/>
    <n v="4.91674491338412E-7"/>
    <n v="9.0828775416790395E-7"/>
    <n v="1.34512636427585E-3"/>
    <n v="0"/>
    <n v="1.7154083208912501E-4"/>
    <n v="2.09068759968194E-5"/>
    <n v="7.0031290653154897E-7"/>
    <n v="1.03489749940813E-8"/>
    <n v="3.0808913336543802E-6"/>
    <n v="1.3443882288601699E-3"/>
    <n v="2.1226203893019498E-6"/>
    <n v="0"/>
    <n v="0"/>
    <n v="0"/>
    <n v="0"/>
    <n v="8.4812945101000201E-4"/>
    <n v="7.2464754166418803E-4"/>
    <n v="3.30594402442443E-6"/>
    <n v="4.34815326201981E-7"/>
    <n v="4.84423575476646E-8"/>
    <n v="4.2865448780058198E-4"/>
    <n v="4.10828194550812E-4"/>
    <n v="3.6422242113720299E-7"/>
    <n v="2.5540165201030401E-8"/>
    <m/>
    <s v="P8"/>
    <m/>
  </r>
  <r>
    <s v="I.19.01.002.013"/>
    <s v="Pizza, cheese"/>
    <x v="1"/>
    <s v="A.05.05.001"/>
    <s v="Olives for oil production (Olea europaea)"/>
    <x v="4"/>
    <x v="25"/>
    <n v="1.82"/>
    <n v="2.7907859706653398E-3"/>
    <x v="1613"/>
    <n v="2.68582853923572E-6"/>
    <n v="1.2252294012846601E-7"/>
    <n v="8.8115506352864202E-7"/>
    <n v="1.95765750009599E-3"/>
    <n v="1.68940846134211E-3"/>
    <n v="1.4017493645986401E-6"/>
    <n v="0"/>
    <n v="8.2958574244996499E-7"/>
    <n v="1.0180711418148299E-2"/>
    <n v="3.2578276538074597E-5"/>
    <n v="3.2578276538074597E-5"/>
    <n v="9.4403452955325005E-4"/>
    <n v="1.0078147949235899E-3"/>
    <n v="1.5712429459036501E-13"/>
    <n v="1.9805833787390102E-6"/>
    <n v="0"/>
    <n v="0"/>
    <n v="2.09306636109017E-4"/>
    <n v="8.0148851289448499E-5"/>
    <n v="1.37916615707354E-4"/>
    <n v="1.5302853969901701E-3"/>
    <n v="0"/>
    <n v="0"/>
    <n v="0"/>
    <n v="1.2606542076654901E-4"/>
    <n v="7.1819635555555502E-5"/>
    <n v="1.49152340502E-3"/>
    <n v="0"/>
    <n v="2.4107900172861998E-7"/>
    <n v="2.5269871769547301E-7"/>
    <n v="9.0797164517455399E-7"/>
    <n v="0"/>
    <n v="0"/>
    <n v="0"/>
    <n v="2.7859729337346201E-7"/>
    <n v="2.9259851522633699E-9"/>
    <n v="5.0518906852510896E-7"/>
    <n v="4.2873395399131401E-8"/>
    <n v="0"/>
    <n v="0"/>
    <n v="0"/>
    <n v="0"/>
    <n v="0"/>
    <n v="1.7990414083243501E-4"/>
    <n v="1.51471293057104E-4"/>
    <n v="7.3042525573036703E-7"/>
    <n v="1.2252294012846601E-7"/>
    <n v="1.23005705901008E-8"/>
    <n v="6.53224329736913E-4"/>
    <n v="6.2600507407011203E-4"/>
    <n v="5.5365391890670505E-7"/>
    <n v="3.92687504885762E-8"/>
    <m/>
    <s v="P6"/>
    <m/>
  </r>
  <r>
    <s v="I.19.01.002.013"/>
    <s v="Pizza, cheese"/>
    <x v="1"/>
    <s v="A.16.04.001"/>
    <s v="Salt"/>
    <x v="6"/>
    <x v="18"/>
    <n v="0.18"/>
    <n v="5.8066771696191502E-5"/>
    <x v="1614"/>
    <n v="1.0947176801239401E-7"/>
    <n v="1.3215164252598599E-9"/>
    <n v="2.7420950469382501E-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58963237661502E-5"/>
    <n v="1.3527601607164199E-5"/>
    <n v="7.3397746421682897E-8"/>
    <n v="1.3215164252598599E-9"/>
    <n v="5.3402334116413302E-10"/>
    <n v="4.2170447930041302E-5"/>
    <n v="4.0492638510961699E-5"/>
    <n v="3.6074021590711903E-8"/>
    <n v="2.2080717057741102E-9"/>
    <m/>
    <s v="P15"/>
    <m/>
  </r>
  <r>
    <s v="I.19.01.002.013"/>
    <s v="Pizza, cheese"/>
    <x v="1"/>
    <s v="A.15.01"/>
    <s v="Tap water"/>
    <x v="5"/>
    <x v="8"/>
    <n v="0.97"/>
    <n v="0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I.19.01.002.013"/>
    <s v="Pizza, cheese"/>
    <x v="1"/>
    <s v="A.01.02.001"/>
    <s v="Wheat grain"/>
    <x v="7"/>
    <x v="13"/>
    <n v="4.17"/>
    <n v="2.9399446786729398E-3"/>
    <x v="1615"/>
    <n v="2.4689719704430399E-6"/>
    <n v="1.7166340457760598E-8"/>
    <n v="5.2679331606799701E-6"/>
    <n v="2.4833243649245501E-3"/>
    <n v="1.0096441348083701E-3"/>
    <n v="1.3894975523492899E-6"/>
    <n v="0"/>
    <n v="5.2464219892167298E-6"/>
    <n v="9.3092901072951498E-3"/>
    <n v="1.3975037584747801E-4"/>
    <n v="1.27876160906189E-5"/>
    <n v="1.8704459475719E-5"/>
    <n v="8.28078712263917E-4"/>
    <n v="1.2545839468657299E-14"/>
    <n v="8.4960685766345592E-6"/>
    <n v="0"/>
    <n v="0"/>
    <n v="7.4078914490549499E-4"/>
    <n v="1.7914046400668799E-4"/>
    <n v="1.1619267747087999E-3"/>
    <n v="4.01467981303568E-4"/>
    <n v="0"/>
    <n v="0"/>
    <n v="0"/>
    <n v="4.5674617390354001E-4"/>
    <n v="1.6052385818668801E-4"/>
    <n v="3.9237410271814998E-4"/>
    <n v="0"/>
    <n v="6.3797085501095999E-7"/>
    <n v="5.6480616769390496E-7"/>
    <n v="1.8672052964443101E-7"/>
    <n v="0"/>
    <n v="0"/>
    <n v="0"/>
    <n v="9.7081113378252199E-7"/>
    <n v="6.5398608890873301E-9"/>
    <n v="4.2561420319003802E-6"/>
    <n v="1.2928962644742E-8"/>
    <n v="0"/>
    <n v="4.7569867340611602E-5"/>
    <n v="4.5971687165063198E-5"/>
    <n v="2.9863833815100498E-8"/>
    <n v="2.5942781240234699E-9"/>
    <n v="1.8555272428992999E-4"/>
    <n v="1.5794661079444999E-4"/>
    <n v="8.5953523590123205E-7"/>
    <n v="1.7166340457760598E-8"/>
    <n v="5.5987995357647602E-9"/>
    <n v="2.2349772211784899E-4"/>
    <n v="2.14197637127858E-4"/>
    <n v="1.9007534837740999E-7"/>
    <n v="1.3318093803455999E-8"/>
    <s v="F28.A0BZV"/>
    <s v="P14"/>
    <m/>
  </r>
  <r>
    <s v="I.19.01.002.013"/>
    <s v="Pizza, cheese"/>
    <x v="1"/>
    <s v="A.02.08.001"/>
    <s v="Sugar beet (root) (Beta vulgaris)"/>
    <x v="1"/>
    <x v="9"/>
    <n v="0.31"/>
    <n v="8.4647721730118599E-5"/>
    <x v="1616"/>
    <n v="1.97466397779016E-7"/>
    <n v="2.0996631761266399E-8"/>
    <n v="3.9033981132410997E-8"/>
    <n v="3.4436505815221299E-5"/>
    <n v="2.3005806209980402E-5"/>
    <n v="5.5634665365287198E-8"/>
    <n v="0"/>
    <n v="3.5797753030605601E-8"/>
    <n v="6.7387302724510197E-5"/>
    <n v="7.0697406398305596E-7"/>
    <n v="1.61594071767555E-7"/>
    <n v="2.2371153116619299E-6"/>
    <n v="1.7716016724403402E-5"/>
    <n v="7.2924883263087001E-17"/>
    <n v="4.2980207338100303E-8"/>
    <n v="0"/>
    <n v="0"/>
    <n v="3.7916277864652901E-6"/>
    <n v="1.3519293799122901E-5"/>
    <n v="8.1821778160845993E-6"/>
    <n v="8.9434064135485301E-6"/>
    <n v="0"/>
    <n v="0"/>
    <n v="0"/>
    <n v="2.33419637736008E-6"/>
    <n v="1.21143439737521E-5"/>
    <n v="8.5572658588681806E-6"/>
    <n v="0"/>
    <n v="3.3386186440823902E-9"/>
    <n v="4.2624543611350201E-8"/>
    <n v="9.6715031098545493E-9"/>
    <n v="0"/>
    <n v="0"/>
    <n v="0"/>
    <n v="4.9741412949141097E-9"/>
    <n v="4.9354734707879202E-10"/>
    <n v="2.9971347311665203E-8"/>
    <n v="3.58717076947567E-10"/>
    <n v="0"/>
    <n v="0"/>
    <n v="0"/>
    <n v="0"/>
    <n v="0"/>
    <n v="3.0829989824150797E-5"/>
    <n v="2.5957481589882101E-5"/>
    <n v="1.25172233931205E-7"/>
    <n v="2.0996631761266399E-8"/>
    <n v="2.1079362841196399E-9"/>
    <n v="1.9381226090746402E-5"/>
    <n v="1.8576749369739001E-5"/>
    <n v="1.66594984825243E-8"/>
    <n v="1.12829181768571E-9"/>
    <m/>
    <s v="P6"/>
    <m/>
  </r>
  <r>
    <s v="I.19.01.002.013"/>
    <s v="Pizza, cheese"/>
    <x v="1"/>
    <s v="A.02.08.002"/>
    <s v="Sugar cane (Saccharum officinarum)"/>
    <x v="1"/>
    <x v="9"/>
    <n v="0.4"/>
    <n v="2.3776967996868401E-4"/>
    <x v="1617"/>
    <n v="3.8735950052174898E-7"/>
    <n v="2.6692965672907499E-8"/>
    <n v="7.3340419296137401E-8"/>
    <n v="5.6881049191912797E-5"/>
    <n v="3.6697645355819502E-5"/>
    <n v="1.08134918696937E-7"/>
    <n v="0"/>
    <n v="6.2128143805584702E-8"/>
    <n v="9.8524564789693198E-5"/>
    <n v="8.9877436705578597E-7"/>
    <n v="2.0543414104132199E-7"/>
    <n v="6.7307791429332197E-5"/>
    <n v="2.5709835634861001E-5"/>
    <n v="1.9235743774188099E-15"/>
    <n v="5.4640630560887702E-8"/>
    <n v="0"/>
    <n v="0"/>
    <n v="5.7743827906181602E-6"/>
    <n v="1.71870445414799E-5"/>
    <n v="1.4494054307002601E-5"/>
    <n v="1.9425567552812E-5"/>
    <n v="0"/>
    <n v="0"/>
    <n v="0"/>
    <n v="3.4779116883195502E-6"/>
    <n v="1.5400935327050601E-5"/>
    <n v="1.7818798340449298E-5"/>
    <n v="0"/>
    <n v="6.6509235666856101E-9"/>
    <n v="5.4188476150733597E-8"/>
    <n v="4.7295518979517801E-8"/>
    <n v="0"/>
    <n v="0"/>
    <n v="0"/>
    <n v="7.6859838095654801E-9"/>
    <n v="6.2744551332428399E-10"/>
    <n v="5.3091774018324602E-8"/>
    <n v="7.2294046437031299E-10"/>
    <n v="0"/>
    <n v="0"/>
    <n v="0"/>
    <n v="0"/>
    <n v="0"/>
    <n v="3.9194089291515497E-5"/>
    <n v="3.29996817066653E-5"/>
    <n v="1.5913114929655101E-7"/>
    <n v="2.6692965672907499E-8"/>
    <n v="2.6798141488808E-9"/>
    <n v="1.4169454148525601E-4"/>
    <n v="1.3578639524963699E-4"/>
    <n v="1.2009343252826001E-7"/>
    <n v="8.5324613416718502E-9"/>
    <m/>
    <s v="P6"/>
    <m/>
  </r>
  <r>
    <s v="I.19.01.002.013"/>
    <s v="Pizza, cheese"/>
    <x v="1"/>
    <s v="A.16.10.001"/>
    <s v="Yeast"/>
    <x v="6"/>
    <x v="31"/>
    <n v="0.1"/>
    <n v="3.0704724579647499E-5"/>
    <x v="1618"/>
    <n v="5.7886815262507698E-8"/>
    <n v="6.9879548457393897E-10"/>
    <n v="1.4499733794048099E-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4057065480111803E-6"/>
    <n v="7.1531664226895102E-6"/>
    <n v="3.88114841382235E-8"/>
    <n v="6.9879548457393897E-10"/>
    <n v="2.8238249054619402E-10"/>
    <n v="2.2299018031636301E-5"/>
    <n v="2.14118208514742E-5"/>
    <n v="1.9075331124284099E-8"/>
    <n v="1.16759088885861E-9"/>
    <m/>
    <s v="P15"/>
    <m/>
  </r>
  <r>
    <s v="I.19.01.002.013"/>
    <s v="Pizza, cheese"/>
    <x v="1"/>
    <s v="A.02.03.001"/>
    <s v="Tomatoes (Lycopersicum esculentum)"/>
    <x v="1"/>
    <x v="15"/>
    <n v="6.07"/>
    <n v="7.1165641375961798E-3"/>
    <x v="1619"/>
    <n v="1.4560482263565099E-5"/>
    <n v="4.08125182152237E-7"/>
    <n v="1.53242356850399E-6"/>
    <n v="4.7102622622271001E-3"/>
    <n v="4.0167343032427002E-3"/>
    <n v="1.0591007564140101E-5"/>
    <n v="0"/>
    <n v="1.38430744898544E-6"/>
    <n v="1.0093402471714999E-3"/>
    <n v="2.41368625977413E-5"/>
    <n v="6.6824700030111898E-6"/>
    <n v="2.0142674360359501E-4"/>
    <n v="8.9271718367118895E-4"/>
    <n v="1.3942981148197599E-14"/>
    <n v="1.4673909720216E-6"/>
    <n v="0"/>
    <n v="0"/>
    <n v="1.5329354722155999E-4"/>
    <n v="2.6984737019869102E-4"/>
    <n v="2.83718024641821E-4"/>
    <n v="4.0033002061432002E-3"/>
    <n v="1.03114021830524E-7"/>
    <n v="0"/>
    <n v="0"/>
    <n v="9.2448451161085101E-5"/>
    <n v="2.4180433620071601E-4"/>
    <n v="3.6823784018590699E-3"/>
    <n v="1.03114021830524E-7"/>
    <n v="1.7412466265067099E-7"/>
    <n v="8.5079303478029904E-7"/>
    <n v="9.5660898667092106E-6"/>
    <n v="0"/>
    <n v="0"/>
    <n v="0"/>
    <n v="2.03868795287493E-7"/>
    <n v="9.8512877711403094E-9"/>
    <n v="1.03926016352315E-6"/>
    <n v="1.3132720240365801E-7"/>
    <n v="0"/>
    <n v="0"/>
    <n v="0"/>
    <n v="0"/>
    <n v="0"/>
    <n v="5.9926255581358205E-4"/>
    <n v="5.0455244548447398E-4"/>
    <n v="2.4330540895524102E-6"/>
    <n v="4.08125182152237E-7"/>
    <n v="4.0973327993906099E-8"/>
    <n v="1.80703931955549E-3"/>
    <n v="1.7320040032950601E-3"/>
    <n v="1.53642060987258E-6"/>
    <n v="1.07142791524636E-7"/>
    <m/>
    <s v="P6"/>
    <m/>
  </r>
  <r>
    <s v="A.19.01.002.004"/>
    <s v="Pizza and pizza-like pies, meat, and vegetables"/>
    <x v="0"/>
    <s v="A.19.01.002.004"/>
    <s v="Pizza and pizza-like pies, meat, and vegetables"/>
    <x v="9"/>
    <x v="74"/>
    <n v="0.11"/>
    <n v="3.87588047181907E-4"/>
    <x v="1620"/>
    <n v="6.0759288086956203E-7"/>
    <n v="3.2073936018392199E-6"/>
    <n v="2.7607092841908198E-7"/>
    <n v="2.7267002120820102E-4"/>
    <n v="1.15936642167096E-4"/>
    <n v="2.8242445546081898E-7"/>
    <n v="3.2014550348379501E-6"/>
    <n v="2.70593643530972E-7"/>
    <n v="5.9575846517673898E-4"/>
    <n v="6.2306604092303398E-6"/>
    <n v="9.0332079847421696E-7"/>
    <n v="2.0493095022990099E-5"/>
    <n v="5.4739420558982603E-5"/>
    <n v="2.1727893088230401E-15"/>
    <n v="1.2489563985725501E-6"/>
    <n v="3.1033133428738198E-5"/>
    <n v="5.4945294133080603E-3"/>
    <n v="2.5312053894935401E-5"/>
    <n v="1.09442187883869E-5"/>
    <n v="4.1376930487181803E-5"/>
    <n v="9.5737434027592805E-5"/>
    <n v="5.4358068578009903E-6"/>
    <n v="6.2770638831749799E-5"/>
    <n v="3.1092938320553397E-5"/>
    <n v="1.5387098866530201E-5"/>
    <n v="9.7949199556305793E-6"/>
    <n v="9.1734698485974205E-5"/>
    <n v="5.4347772434074201E-6"/>
    <n v="2.2693524113465399E-8"/>
    <n v="3.4993699315369797E-8"/>
    <n v="1.9080166567269801E-5"/>
    <n v="1.03064641791969E-10"/>
    <n v="2.32483847524999E-6"/>
    <n v="6.5727704337143802E-7"/>
    <n v="3.3875861077869999E-8"/>
    <n v="3.90060780799637E-10"/>
    <n v="1.5155263541143099E-7"/>
    <n v="1.89732204436895E-5"/>
    <n v="4.8888125089833797E-8"/>
    <n v="4.0793003331868602E-5"/>
    <n v="3.8916098776476098E-5"/>
    <n v="3.6448350922188502E-8"/>
    <n v="2.8964970619462102E-9"/>
    <n v="5.2725036159345802E-5"/>
    <n v="4.4144348925481E-5"/>
    <n v="2.7052789215823899E-7"/>
    <n v="5.9385670012640399E-9"/>
    <n v="1.31360710078817E-9"/>
    <n v="2.13999864824918E-5"/>
    <n v="2.05119191110806E-5"/>
    <n v="1.8192182328314302E-8"/>
    <n v="1.2671807253752399E-9"/>
    <s v="F28.A07GY$F28.A07GZ$F28.A0C6E$F28.A0C02$F28.A0C03$F28.A0BZV$F28.A0C0B$F28.A0C04$F28.A07MJ$F28.A07KG$F28.A07LA$F28.A0C6N$F28.A07GG$F28.A07KD$F28.A0BA1"/>
    <s v="P10"/>
    <m/>
  </r>
  <r>
    <s v="A.19.01.002.004"/>
    <s v="Pizza and pizza-like pies, meat, and vegetables"/>
    <x v="1"/>
    <s v="A.08.01.001.002"/>
    <s v="Cow milk, 3 - 4% fat (whole milk)"/>
    <x v="0"/>
    <x v="1"/>
    <n v="0.09"/>
    <n v="1.0674833607600299E-4"/>
    <x v="1621"/>
    <n v="1.59617097391562E-7"/>
    <n v="2.08012800750858E-6"/>
    <n v="8.9091537360041204E-8"/>
    <n v="9.4325484250798602E-5"/>
    <n v="2.1588860764700101E-5"/>
    <n v="1.2390711346936201E-7"/>
    <n v="2.0758973415324901E-6"/>
    <n v="8.8371702241643594E-8"/>
    <n v="1.6881175246482999E-4"/>
    <n v="1.3123087445536001E-6"/>
    <n v="1.0886038861679E-7"/>
    <n v="3.9374339181790401E-6"/>
    <n v="5.5569276339896698E-6"/>
    <n v="1.2802876012648599E-16"/>
    <n v="5.8812578513316203E-8"/>
    <n v="5.1684802422560497E-8"/>
    <n v="4.3805318388067003E-3"/>
    <n v="5.15615831521885E-6"/>
    <n v="2.7983130582464299E-6"/>
    <n v="8.1835722665444405E-6"/>
    <n v="1.9917326266740098E-5"/>
    <n v="2.07503920621044E-6"/>
    <n v="4.50645637092037E-5"/>
    <n v="1.11305114286347E-5"/>
    <n v="3.1534024142124302E-6"/>
    <n v="2.5074675031406999E-6"/>
    <n v="1.9619603960578699E-5"/>
    <n v="2.07503920621044E-6"/>
    <n v="4.7838942568621599E-9"/>
    <n v="8.8374578044793504E-9"/>
    <n v="1.3087809927450701E-5"/>
    <n v="0"/>
    <n v="1.6690579151556899E-6"/>
    <n v="2.0341971318840299E-7"/>
    <n v="6.8139042203367299E-9"/>
    <n v="1.00693452499084E-10"/>
    <n v="2.9976455188807402E-8"/>
    <n v="1.3080628017796901E-5"/>
    <n v="2.0652670961713499E-8"/>
    <n v="0"/>
    <n v="0"/>
    <n v="0"/>
    <n v="0"/>
    <n v="8.2521295719809607E-6"/>
    <n v="7.0506753429080301E-6"/>
    <n v="3.2166172763814098E-8"/>
    <n v="4.2306659760829397E-9"/>
    <n v="4.7133442987920004E-10"/>
    <n v="4.1707222532233701E-6"/>
    <n v="3.9972759927379503E-6"/>
    <n v="3.5438111583857399E-9"/>
    <n v="2.4850068851838101E-10"/>
    <m/>
    <s v="P8"/>
    <m/>
  </r>
  <r>
    <s v="A.19.01.002.004"/>
    <s v="Pizza and pizza-like pies, meat, and vegetables"/>
    <x v="1"/>
    <s v="A.06.02.001"/>
    <s v="Chicken meat (Gallus domesticus)"/>
    <x v="8"/>
    <x v="43"/>
    <n v="6.97000598E-3"/>
    <n v="1.6020127144993301E-5"/>
    <x v="1622"/>
    <n v="1.87961074194563E-8"/>
    <n v="2.04052244065309E-8"/>
    <n v="1.88107075083739E-8"/>
    <n v="1.44393500190443E-5"/>
    <n v="8.4858293919894892E-6"/>
    <n v="9.3974911325048206E-9"/>
    <n v="2.0224825956868399E-8"/>
    <n v="1.87817036280979E-8"/>
    <n v="5.1215698849967801E-5"/>
    <n v="6.2897243691007305E-7"/>
    <n v="8.2514266585538E-8"/>
    <n v="3.21203726190872E-7"/>
    <n v="5.51160421263048E-6"/>
    <n v="6.7628333602221102E-17"/>
    <n v="3.1379169888038802E-7"/>
    <n v="2.8982708046234299E-5"/>
    <n v="1.7776871349494501E-4"/>
    <n v="2.09816908495865E-6"/>
    <n v="7.8844645646828799E-7"/>
    <n v="3.9661764688898403E-6"/>
    <n v="5.2357158901985398E-6"/>
    <n v="1.4694718548185699E-6"/>
    <n v="0"/>
    <n v="8.8137026371043296E-7"/>
    <n v="1.29947410054981E-6"/>
    <n v="6.9794956500515201E-7"/>
    <n v="5.1025244018083504E-6"/>
    <n v="1.468442240425E-6"/>
    <n v="1.91581794852488E-9"/>
    <n v="2.7946708150958601E-9"/>
    <n v="1.5689480322791301E-6"/>
    <n v="0"/>
    <n v="0"/>
    <n v="2.0224825956868399E-8"/>
    <n v="2.7164967382519798E-9"/>
    <n v="2.64311398288615E-11"/>
    <n v="1.4528118933662401E-8"/>
    <n v="1.5661798786168799E-6"/>
    <n v="1.2282049922160599E-9"/>
    <n v="0"/>
    <n v="0"/>
    <n v="0"/>
    <n v="0"/>
    <n v="1.1650403117538799E-6"/>
    <n v="8.8931207170404199E-7"/>
    <n v="9.0445428643213005E-9"/>
    <n v="1.8039844966255401E-10"/>
    <n v="4.8721778468209304E-12"/>
    <n v="4.1573681419514101E-7"/>
    <n v="3.98597471437617E-7"/>
    <n v="3.54073422630219E-10"/>
    <n v="2.41317024290967E-11"/>
    <m/>
    <s v="P9"/>
    <m/>
  </r>
  <r>
    <s v="A.19.01.002.004"/>
    <s v="Pizza and pizza-like pies, meat, and vegetables"/>
    <x v="1"/>
    <s v="A.02.03.002"/>
    <s v="Peppers, paprika (Capsicum annuum, var. grossum and var. longum)"/>
    <x v="1"/>
    <x v="15"/>
    <n v="4.08199823892E-3"/>
    <n v="2.6841617460852501E-6"/>
    <x v="1623"/>
    <n v="3.8917238762117297E-9"/>
    <n v="2.7438186776492898E-10"/>
    <n v="1.2865978630552901E-9"/>
    <n v="1.18399295950074E-6"/>
    <n v="8.1870405268095401E-7"/>
    <n v="1.3256895847977001E-9"/>
    <n v="0"/>
    <n v="1.19334563074293E-9"/>
    <n v="7.8720560327276701E-7"/>
    <n v="2.40510896534109E-8"/>
    <n v="0"/>
    <n v="1.2558949721350999E-6"/>
    <n v="3.4085826535996099E-6"/>
    <n v="1.00100251153579E-17"/>
    <n v="1.4621764399487399E-9"/>
    <n v="0"/>
    <n v="0"/>
    <n v="1.5559974305870299E-7"/>
    <n v="1.8141792931305199E-7"/>
    <n v="2.6373751804197901E-7"/>
    <n v="4.1316818158930401E-7"/>
    <n v="1.70069587497706E-7"/>
    <n v="0"/>
    <n v="0"/>
    <n v="9.3645216037609406E-8"/>
    <n v="1.62564645118279E-7"/>
    <n v="3.9242460402735799E-7"/>
    <n v="1.70069587497706E-7"/>
    <n v="1.80696910260519E-10"/>
    <n v="5.7198671430505698E-10"/>
    <n v="5.73005960232127E-10"/>
    <n v="0"/>
    <n v="0"/>
    <n v="0"/>
    <n v="2.0721523478142901E-10"/>
    <n v="6.6230040603743501E-12"/>
    <n v="9.66071494659266E-10"/>
    <n v="1.34358972418634E-11"/>
    <n v="0"/>
    <n v="0"/>
    <n v="0"/>
    <n v="0"/>
    <n v="0"/>
    <n v="4.0288319990110798E-7"/>
    <n v="3.3920975335884099E-7"/>
    <n v="1.63573813785269E-9"/>
    <n v="2.7438186776492898E-10"/>
    <n v="2.75462989179615E-11"/>
    <n v="1.0972855866834E-6"/>
    <n v="1.0516250414905999E-6"/>
    <n v="9.3029615356133803E-10"/>
    <n v="6.5705933394404895E-11"/>
    <m/>
    <s v="P6"/>
    <m/>
  </r>
  <r>
    <s v="A.19.01.002.004"/>
    <s v="Pizza and pizza-like pies, meat, and vegetables"/>
    <x v="1"/>
    <s v="A.05.05.001"/>
    <s v="Olives for oil production (Olea europaea)"/>
    <x v="4"/>
    <x v="25"/>
    <n v="0.02"/>
    <n v="3.1193021191462103E-5"/>
    <x v="1624"/>
    <n v="3.0019896696356103E-8"/>
    <n v="1.36945674374174E-9"/>
    <n v="9.8487984598332506E-9"/>
    <n v="2.1881022954820298E-5"/>
    <n v="1.88827643859469E-5"/>
    <n v="1.56675567724098E-8"/>
    <n v="0"/>
    <n v="9.2724006485553801E-9"/>
    <n v="1.13791294047085E-4"/>
    <n v="3.6413214095067299E-7"/>
    <n v="3.6413214095067299E-7"/>
    <n v="1.0551611408167601E-5"/>
    <n v="1.1264492721964601E-5"/>
    <n v="1.7562011212498401E-15"/>
    <n v="2.2137268838905201E-8"/>
    <n v="0"/>
    <n v="0"/>
    <n v="2.3394507512540201E-6"/>
    <n v="8.9583538222641803E-7"/>
    <n v="1.5415140973310101E-6"/>
    <n v="1.7104222724008901E-5"/>
    <n v="0"/>
    <n v="0"/>
    <n v="0"/>
    <n v="1.40905156569353E-6"/>
    <n v="8.0273852505910103E-7"/>
    <n v="1.6670974295194301E-5"/>
    <n v="0"/>
    <n v="2.6945751085112998E-9"/>
    <n v="2.8244503659486901E-9"/>
    <n v="1.01485312979498E-8"/>
    <n v="0"/>
    <n v="0"/>
    <n v="0"/>
    <n v="3.11392251768077E-9"/>
    <n v="3.2704162132037399E-11"/>
    <n v="5.6465717850952998E-9"/>
    <n v="4.7920218364728505E-10"/>
    <n v="0"/>
    <n v="0"/>
    <n v="0"/>
    <n v="0"/>
    <n v="0"/>
    <n v="2.0108147799238201E-6"/>
    <n v="1.69301669991625E-6"/>
    <n v="8.1640694486308301E-9"/>
    <n v="1.36945674374174E-9"/>
    <n v="1.3748526870823299E-10"/>
    <n v="7.3011834567178898E-6"/>
    <n v="6.9969498724319804E-6"/>
    <n v="6.1882704753154399E-9"/>
    <n v="4.3891254256963598E-10"/>
    <m/>
    <s v="P6"/>
    <m/>
  </r>
  <r>
    <s v="A.19.01.002.004"/>
    <s v="Pizza and pizza-like pies, meat, and vegetables"/>
    <x v="1"/>
    <s v="A.16.04.001"/>
    <s v="Salt"/>
    <x v="6"/>
    <x v="18"/>
    <n v="1.06744605279759E-3"/>
    <n v="3.3624662472177598E-7"/>
    <x v="1625"/>
    <n v="6.3391697904409799E-10"/>
    <n v="7.6524908226844193E-12"/>
    <n v="1.58786200311487E-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2050669526081799E-8"/>
    <n v="7.8334135825363706E-8"/>
    <n v="4.2502353369327102E-10"/>
    <n v="7.6524908226844193E-12"/>
    <n v="3.0923631664693099E-12"/>
    <n v="2.4419595519569401E-7"/>
    <n v="2.34480282400182E-7"/>
    <n v="2.08893445350827E-10"/>
    <n v="1.27862568646794E-11"/>
    <m/>
    <s v="P15"/>
    <m/>
  </r>
  <r>
    <s v="A.19.01.002.004"/>
    <s v="Pizza and pizza-like pies, meat, and vegetables"/>
    <x v="1"/>
    <s v="A.15.01"/>
    <s v="Tap water"/>
    <x v="5"/>
    <x v="8"/>
    <n v="0.01"/>
    <n v="0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19.01.002.004"/>
    <s v="Pizza and pizza-like pies, meat, and vegetables"/>
    <x v="1"/>
    <s v="A.01.02.001"/>
    <s v="Wheat grain"/>
    <x v="7"/>
    <x v="13"/>
    <n v="0.05"/>
    <n v="3.2904806564187098E-5"/>
    <x v="1626"/>
    <n v="2.7633528511325298E-8"/>
    <n v="1.92131204466256E-10"/>
    <n v="5.8960402521412401E-8"/>
    <n v="2.77941651272362E-5"/>
    <n v="1.1300261938783E-5"/>
    <n v="1.5551703579028901E-8"/>
    <n v="0"/>
    <n v="5.8719642570688902E-8"/>
    <n v="1.0419256949036E-4"/>
    <n v="1.5641311613419199E-6"/>
    <n v="1.43123112802528E-7"/>
    <n v="2.0934632729688801E-7"/>
    <n v="9.2681233237574493E-6"/>
    <n v="1.4041707107490599E-16"/>
    <n v="9.5090732522361296E-8"/>
    <n v="0"/>
    <n v="0"/>
    <n v="8.2911504066014199E-6"/>
    <n v="2.0049976990109599E-6"/>
    <n v="1.3004658230780301E-5"/>
    <n v="4.4933587908434803E-6"/>
    <n v="0"/>
    <n v="0"/>
    <n v="0"/>
    <n v="5.1120501042939704E-6"/>
    <n v="1.7966346580896301E-6"/>
    <n v="4.3915771763994699E-6"/>
    <n v="0"/>
    <n v="7.1403750315466397E-9"/>
    <n v="6.3214923155005497E-9"/>
    <n v="2.0898362319817199E-9"/>
    <n v="0"/>
    <n v="0"/>
    <n v="0"/>
    <n v="1.08656304995141E-8"/>
    <n v="7.3196226811059E-11"/>
    <n v="4.76361107354591E-8"/>
    <n v="1.4470510890458901E-10"/>
    <n v="0"/>
    <n v="5.3241725753608895E-7"/>
    <n v="5.1452991090925501E-7"/>
    <n v="3.3424563464727199E-10"/>
    <n v="2.9035995290641601E-11"/>
    <n v="2.0767657787948802E-6"/>
    <n v="1.76778927622756E-6"/>
    <n v="9.6201948552309094E-9"/>
    <n v="1.92131204466256E-10"/>
    <n v="6.2663565424352704E-11"/>
    <n v="2.5014584006199099E-6"/>
    <n v="2.39736885776353E-6"/>
    <n v="2.1273844424182502E-9"/>
    <n v="1.49060390008505E-10"/>
    <s v="F28.A0BZV"/>
    <s v="P14"/>
    <m/>
  </r>
  <r>
    <s v="A.19.01.002.004"/>
    <s v="Pizza and pizza-like pies, meat, and vegetables"/>
    <x v="1"/>
    <s v="A.02.08.001"/>
    <s v="Sugar beet (root) (Beta vulgaris)"/>
    <x v="1"/>
    <x v="9"/>
    <n v="3.5006541894072002E-3"/>
    <n v="9.4863129640403803E-7"/>
    <x v="1627"/>
    <n v="2.21296924586562E-9"/>
    <n v="2.3530535259192098E-10"/>
    <n v="4.3744657704443E-10"/>
    <n v="3.85923525021408E-7"/>
    <n v="2.5782179748883301E-7"/>
    <n v="6.2348736211406603E-10"/>
    <n v="0"/>
    <n v="4.0117876974935802E-10"/>
    <n v="7.5519698626428504E-7"/>
    <n v="7.9229270337426005E-9"/>
    <n v="1.8109547505697301E-9"/>
    <n v="2.5070935814118599E-8"/>
    <n v="1.98540109159331E-7"/>
    <n v="8.1725562290426801E-19"/>
    <n v="4.8167120122678001E-10"/>
    <n v="0"/>
    <n v="0"/>
    <n v="4.2492068410582303E-8"/>
    <n v="1.5150821476351401E-7"/>
    <n v="9.1696147166580206E-8"/>
    <n v="1.0022709468073E-7"/>
    <n v="0"/>
    <n v="0"/>
    <n v="0"/>
    <n v="2.6158905287215001E-8"/>
    <n v="1.35763203002024E-7"/>
    <n v="9.5899689199594501E-8"/>
    <n v="0"/>
    <n v="3.7415279086095899E-11"/>
    <n v="4.7768534389601195E-10"/>
    <n v="1.08386739131958E-10"/>
    <n v="0"/>
    <n v="0"/>
    <n v="0"/>
    <n v="5.57442776798597E-11"/>
    <n v="5.5310934556380303E-12"/>
    <n v="3.3588332295450602E-10"/>
    <n v="4.0200756593541997E-12"/>
    <n v="0"/>
    <n v="0"/>
    <n v="0"/>
    <n v="0"/>
    <n v="0"/>
    <n v="3.4550597012230401E-7"/>
    <n v="2.9090067527750399E-7"/>
    <n v="1.40278197830927E-9"/>
    <n v="2.3530535259192098E-10"/>
    <n v="2.36232504439635E-11"/>
    <n v="2.17201801260325E-7"/>
    <n v="2.08186180057792E-7"/>
    <n v="1.8669990544228601E-10"/>
    <n v="1.26445568511081E-11"/>
    <m/>
    <s v="P6"/>
    <m/>
  </r>
  <r>
    <s v="A.19.01.002.004"/>
    <s v="Pizza and pizza-like pies, meat, and vegetables"/>
    <x v="1"/>
    <s v="A.02.08.002"/>
    <s v="Sugar cane (Saccharum officinarum)"/>
    <x v="1"/>
    <x v="9"/>
    <n v="4.4503729537679997E-3"/>
    <n v="2.6646406441203798E-6"/>
    <x v="1628"/>
    <n v="4.3410659807943801E-9"/>
    <n v="2.9914310879969001E-10"/>
    <n v="8.2191245805208303E-10"/>
    <n v="6.3745535417696697E-7"/>
    <n v="4.1126369590736298E-7"/>
    <n v="1.2118479506994301E-9"/>
    <n v="0"/>
    <n v="6.9625856900644697E-10"/>
    <n v="1.10414649932432E-6"/>
    <n v="1.0072397408558701E-8"/>
    <n v="2.3022622648134198E-9"/>
    <n v="7.5430591794629896E-7"/>
    <n v="2.88125353053123E-7"/>
    <n v="2.1557140795806301E-17"/>
    <n v="6.12347398676247E-10"/>
    <n v="0"/>
    <n v="0"/>
    <n v="6.4712435498996103E-8"/>
    <n v="1.92612016147587E-7"/>
    <n v="1.62432174739916E-7"/>
    <n v="2.1769872779046699E-7"/>
    <n v="0"/>
    <n v="0"/>
    <n v="0"/>
    <n v="3.8976310362945297E-8"/>
    <n v="1.7259542190296601E-7"/>
    <n v="1.9969196364145099E-7"/>
    <n v="0"/>
    <n v="7.4535665182636794E-11"/>
    <n v="6.0728018817710498E-10"/>
    <n v="5.3003209733969598E-10"/>
    <n v="0"/>
    <n v="0"/>
    <n v="0"/>
    <n v="8.6135393090139896E-11"/>
    <n v="7.0316653367875303E-12"/>
    <n v="5.9498965106196396E-10"/>
    <n v="8.1018595175554501E-12"/>
    <n v="0"/>
    <n v="0"/>
    <n v="0"/>
    <n v="0"/>
    <n v="0"/>
    <n v="4.3924087944775302E-7"/>
    <n v="3.6982130408804598E-7"/>
    <n v="1.7833532358584401E-9"/>
    <n v="2.9914310879969001E-10"/>
    <n v="3.00321794634923E-11"/>
    <n v="1.58794441049566E-6"/>
    <n v="1.52173291291148E-6"/>
    <n v="1.3458647942365E-9"/>
    <n v="9.5621709582143503E-11"/>
    <m/>
    <s v="P6"/>
    <m/>
  </r>
  <r>
    <s v="A.19.01.002.004"/>
    <s v="Pizza and pizza-like pies, meat, and vegetables"/>
    <x v="1"/>
    <s v="A.16.10.001"/>
    <s v="Yeast"/>
    <x v="6"/>
    <x v="31"/>
    <n v="1.0902127098408E-3"/>
    <n v="3.43418145537195E-7"/>
    <x v="1629"/>
    <n v="6.4743725992193202E-10"/>
    <n v="7.8157043486791901E-12"/>
    <n v="1.6217281732712901E-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4013940661147403E-8"/>
    <n v="8.0004858575649304E-8"/>
    <n v="4.3408850236454302E-10"/>
    <n v="7.8157043486791901E-12"/>
    <n v="3.1583175737009601E-12"/>
    <n v="2.49404204876047E-7"/>
    <n v="2.3948131468542698E-7"/>
    <n v="2.13348757557388E-10"/>
    <n v="1.3058964159012E-11"/>
    <m/>
    <s v="P15"/>
    <m/>
  </r>
  <r>
    <s v="A.19.01.002.004"/>
    <s v="Pizza and pizza-like pies, meat, and vegetables"/>
    <x v="1"/>
    <s v="A.02.03.001"/>
    <s v="Tomatoes (Lycopersicum esculentum)"/>
    <x v="1"/>
    <x v="15"/>
    <n v="0.06"/>
    <n v="6.5698920271618005E-5"/>
    <x v="1630"/>
    <n v="1.34419917372289E-7"/>
    <n v="3.7677428720703303E-9"/>
    <n v="1.41470760191165E-8"/>
    <n v="4.3484347058663301E-5"/>
    <n v="3.70818138695442E-5"/>
    <n v="9.7774396197260996E-8"/>
    <n v="0"/>
    <n v="1.2779692975973301E-8"/>
    <n v="9.3180589879788196E-6"/>
    <n v="2.22827446047811E-7"/>
    <n v="6.16914364090318E-8"/>
    <n v="1.8595377365704699E-6"/>
    <n v="8.2414145282933705E-6"/>
    <n v="1.2871925118538E-16"/>
    <n v="1.3546706052831699E-8"/>
    <n v="0"/>
    <n v="0"/>
    <n v="1.4151801827875701E-6"/>
    <n v="2.4911854256368599E-6"/>
    <n v="2.6192369688752799E-6"/>
    <n v="3.6957792550099E-5"/>
    <n v="9.5193126460288505E-10"/>
    <n v="0"/>
    <n v="0"/>
    <n v="8.5346851438878197E-7"/>
    <n v="2.2322968637992801E-6"/>
    <n v="3.3995096560091597E-5"/>
    <n v="9.5193126460288505E-10"/>
    <n v="1.60748952832074E-9"/>
    <n v="7.8543778541085805E-9"/>
    <n v="8.8312528814831706E-8"/>
    <n v="0"/>
    <n v="0"/>
    <n v="0"/>
    <n v="1.8820823459883801E-9"/>
    <n v="9.0945427784415204E-11"/>
    <n v="9.59427461126479E-9"/>
    <n v="1.2123905909357699E-9"/>
    <n v="0"/>
    <n v="0"/>
    <n v="0"/>
    <n v="0"/>
    <n v="0"/>
    <n v="5.5322908801129996E-6"/>
    <n v="4.6579431095988297E-6"/>
    <n v="2.2461545143894599E-8"/>
    <n v="3.7677428720703303E-9"/>
    <n v="3.7825885597143798E-10"/>
    <n v="1.6682282332841599E-5"/>
    <n v="1.5989568944015902E-5"/>
    <n v="1.41839760311336E-8"/>
    <n v="9.8912418717178392E-10"/>
    <m/>
    <s v="P6"/>
    <m/>
  </r>
  <r>
    <s v="A.19.01.002.004"/>
    <s v="Pizza and pizza-like pies, meat, and vegetables"/>
    <x v="1"/>
    <s v="A.06.01.003"/>
    <s v="Pork / piglet meat (Sus scrofa)"/>
    <x v="8"/>
    <x v="17"/>
    <n v="9.9931582910319904E-3"/>
    <n v="5.4402237340549597E-5"/>
    <x v="1631"/>
    <n v="4.0057421340489501E-8"/>
    <n v="4.39588552112261E-7"/>
    <n v="6.3171998447411694E-8"/>
    <n v="5.2180533289872798E-5"/>
    <n v="2.2290173495039798E-5"/>
    <n v="2.6621294461903899E-8"/>
    <n v="4.3932990810706098E-7"/>
    <n v="6.3132372531053406E-8"/>
    <n v="1.4509683921289299E-4"/>
    <n v="1.5281909125028899E-6"/>
    <n v="1.9370012537599001E-7"/>
    <n v="3.2358890294087299E-6"/>
    <n v="1.5285173789829299E-5"/>
    <n v="1.6522979715794699E-16"/>
    <n v="6.1523233520636405E-7"/>
    <n v="1.9850035775787198E-6"/>
    <n v="5.7602197000349096E-4"/>
    <n v="6.1117124440311201E-6"/>
    <n v="2.0756105400858199E-6"/>
    <n v="1.0753880473698599E-5"/>
    <n v="1.5763644031164602E-5"/>
    <n v="1.58163458025876E-6"/>
    <n v="3.4833477422348699E-6"/>
    <n v="1.2410703478398901E-5"/>
    <n v="3.7331066490988599E-6"/>
    <n v="1.8565566514439199E-6"/>
    <n v="1.52370322625316E-5"/>
    <n v="1.58163458025876E-6"/>
    <n v="5.5561774256252701E-9"/>
    <n v="6.7074565141195297E-9"/>
    <n v="2.1598698780983901E-6"/>
    <n v="0"/>
    <n v="1.2901287934203201E-7"/>
    <n v="3.10317028765029E-7"/>
    <n v="8.1063432514601303E-9"/>
    <n v="7.0225950626847305E-11"/>
    <n v="3.9391503566661597E-8"/>
    <n v="2.1486901512939101E-6"/>
    <n v="1.4769757149242401E-8"/>
    <n v="0"/>
    <n v="0"/>
    <n v="0"/>
    <n v="0"/>
    <n v="1.6703618740352699E-6"/>
    <n v="1.27503998248565E-6"/>
    <n v="1.29674994214548E-8"/>
    <n v="2.58644005199931E-10"/>
    <n v="6.9854236258978E-12"/>
    <n v="5.5134217664146696E-7"/>
    <n v="5.2846622390303398E-7"/>
    <n v="4.68627457130706E-10"/>
    <n v="3.2640492732372101E-11"/>
    <m/>
    <s v="P9"/>
    <m/>
  </r>
  <r>
    <s v="A.19.01.002.004"/>
    <s v="Pizza and pizza-like pies, meat, and vegetables"/>
    <x v="1"/>
    <s v="A.06.01.001"/>
    <s v="Beef meat (Bos spp.)"/>
    <x v="8"/>
    <x v="17"/>
    <n v="5.9869045706399996E-4"/>
    <n v="2.29745235113304E-5"/>
    <x v="1632"/>
    <n v="8.1997992576909999E-10"/>
    <n v="5.0493231961324005E-7"/>
    <n v="2.2155349265897199E-8"/>
    <n v="2.2823859133660899E-5"/>
    <n v="3.1436064573918801E-6"/>
    <n v="0"/>
    <n v="5.0491682424198902E-7"/>
    <n v="2.21520088708253E-8"/>
    <n v="2.0493276363150401E-5"/>
    <n v="7.7664509986652902E-7"/>
    <n v="1.9622520552610901E-8"/>
    <n v="1.7606782800139E-7"/>
    <n v="1.2466096219337099E-9"/>
    <n v="4.4354046156906501E-17"/>
    <n v="1.42097406227419E-7"/>
    <n v="9.7263489437827898E-9"/>
    <n v="2.02850032303532E-5"/>
    <n v="9.825614057600219E-7"/>
    <n v="0"/>
    <n v="2.6562455953811199E-6"/>
    <n v="2.6526147222945901E-6"/>
    <n v="0"/>
    <n v="1.0725793187988901E-5"/>
    <n v="5.8066442222362402E-6"/>
    <n v="4.9099173509728398E-7"/>
    <n v="0"/>
    <n v="2.6526147222945901E-6"/>
    <n v="0"/>
    <n v="0"/>
    <n v="0"/>
    <n v="1.1610979186554801E-6"/>
    <n v="1.03064641791969E-10"/>
    <n v="3.9725159955514398E-7"/>
    <n v="1.0753044855993E-7"/>
    <n v="1.79850452416587E-9"/>
    <n v="0"/>
    <n v="9.7186248187542396E-9"/>
    <n v="1.1610979186554801E-6"/>
    <n v="1.06348795279052E-8"/>
    <n v="0"/>
    <n v="0"/>
    <n v="0"/>
    <n v="0"/>
    <n v="1.0007143734788E-7"/>
    <n v="7.6387689222761002E-8"/>
    <n v="7.7688333652985697E-10"/>
    <n v="1.5495371251046099E-11"/>
    <n v="4.1849696978456702E-13"/>
    <n v="5.0592940321683098E-8"/>
    <n v="4.8510983780469202E-8"/>
    <n v="4.3096589239242799E-11"/>
    <n v="2.92189810214101E-12"/>
    <m/>
    <s v="P9"/>
    <m/>
  </r>
  <r>
    <s v="A.19.01.002.004"/>
    <s v="Pizza and pizza-like pies, meat, and vegetables"/>
    <x v="1"/>
    <s v="A.02.02.001"/>
    <s v="Garlic, bulb (Allium sativum)"/>
    <x v="1"/>
    <x v="20"/>
    <n v="1.9086883199999999E-5"/>
    <n v="1.0147779051315499E-8"/>
    <x v="1633"/>
    <n v="1.8369332433893101E-11"/>
    <n v="1.28297327820814E-12"/>
    <n v="2.95125404249953E-12"/>
    <n v="4.1241679390390297E-9"/>
    <n v="3.20575047972037E-9"/>
    <n v="7.2062169301365604E-12"/>
    <n v="0"/>
    <n v="2.5775538271084E-12"/>
    <n v="3.2042026087581901E-8"/>
    <n v="8.8438714681579003E-11"/>
    <n v="2.7022940597149101E-11"/>
    <n v="1.76444803548475E-9"/>
    <n v="4.0627110392561798E-9"/>
    <n v="3.8955496376989699E-19"/>
    <n v="5.3765965222459199E-12"/>
    <n v="0"/>
    <n v="0"/>
    <n v="5.6486686277830695E-10"/>
    <n v="8.4828621290641101E-10"/>
    <n v="4.7228087886712098E-10"/>
    <n v="2.2387339844871898E-9"/>
    <n v="0"/>
    <n v="0"/>
    <n v="0"/>
    <n v="3.4044333557432999E-10"/>
    <n v="7.6013075268817204E-10"/>
    <n v="2.1051763914578701E-9"/>
    <n v="0"/>
    <n v="6.4605146605314402E-13"/>
    <n v="2.6745341298287499E-12"/>
    <n v="3.8856313342546702E-12"/>
    <n v="0"/>
    <n v="0"/>
    <n v="0"/>
    <n v="7.5154283339045198E-13"/>
    <n v="3.0968289924332902E-14"/>
    <n v="1.72996658925685E-12"/>
    <n v="6.5076114536762901E-14"/>
    <n v="0"/>
    <n v="0"/>
    <n v="0"/>
    <n v="0"/>
    <n v="0"/>
    <n v="1.8838284902810799E-9"/>
    <n v="1.58609988630813E-9"/>
    <n v="7.6484949173422901E-12"/>
    <n v="1.28297327820814E-12"/>
    <n v="1.28802845877397E-13"/>
    <n v="4.1397826219954202E-9"/>
    <n v="3.9681899466430303E-9"/>
    <n v="3.5146205864142299E-12"/>
    <n v="2.44897369513737E-13"/>
    <m/>
    <s v="P6"/>
    <m/>
  </r>
  <r>
    <s v="A.19.01.002.004"/>
    <s v="Pizza and pizza-like pies, meat, and vegetables"/>
    <x v="1"/>
    <s v="A.01.02.003"/>
    <s v="Corn grain"/>
    <x v="7"/>
    <x v="13"/>
    <n v="2.1778133731199998E-6"/>
    <n v="1.63725653810022E-9"/>
    <x v="1634"/>
    <n v="1.77313639583861E-12"/>
    <n v="8.9584287917040493E-15"/>
    <n v="1.96363453905519E-12"/>
    <n v="1.09490032633648E-9"/>
    <n v="5.3848536130142702E-10"/>
    <n v="9.5033716615417208E-13"/>
    <n v="0"/>
    <n v="1.9344136171562599E-12"/>
    <n v="3.5917223068799999E-9"/>
    <n v="6.1958717751780102E-11"/>
    <n v="1.7367216339514101E-11"/>
    <n v="2.2330039849643501E-10"/>
    <n v="8.1964720967797201E-10"/>
    <n v="1.00651688819934E-20"/>
    <n v="3.7667556294373101E-12"/>
    <n v="0"/>
    <n v="0"/>
    <n v="3.9449113668782501E-10"/>
    <n v="9.3486267178816301E-11"/>
    <n v="3.8191833404086602E-10"/>
    <n v="2.25004588428972E-10"/>
    <n v="0"/>
    <n v="0"/>
    <n v="0"/>
    <n v="2.3784275537823702E-10"/>
    <n v="8.3771002705759102E-11"/>
    <n v="2.1687160321743099E-10"/>
    <n v="0"/>
    <n v="4.49471902120665E-13"/>
    <n v="2.9474982433507798E-13"/>
    <n v="2.06115439698429E-13"/>
    <n v="0"/>
    <n v="0"/>
    <n v="0"/>
    <n v="5.2474036126883703E-13"/>
    <n v="3.4128927028272199E-15"/>
    <n v="1.39896825655995E-12"/>
    <n v="7.2921066246458203E-15"/>
    <n v="0"/>
    <n v="2.48248175113537E-11"/>
    <n v="2.3990790985188E-11"/>
    <n v="1.5584744421104199E-14"/>
    <n v="1.35385033852296E-15"/>
    <n v="9.6832570211931803E-11"/>
    <n v="8.2426040027267203E-11"/>
    <n v="4.4855717639577802E-13"/>
    <n v="8.9584287917040493E-15"/>
    <n v="2.92179029558389E-15"/>
    <n v="4.20698824040459E-10"/>
    <n v="4.03200774450911E-10"/>
    <n v="3.58657308867559E-13"/>
    <n v="2.4945281264818001E-14"/>
    <s v="F28.A0BZV"/>
    <s v="P14"/>
    <m/>
  </r>
  <r>
    <s v="A.19.01.002.004"/>
    <s v="Pizza and pizza-like pies, meat, and vegetables"/>
    <x v="1"/>
    <s v="A.03.01.002"/>
    <s v="Main-crop potatoes"/>
    <x v="15"/>
    <x v="64"/>
    <n v="7.0277903942399902E-6"/>
    <n v="2.0171768933259198E-9"/>
    <x v="1635"/>
    <n v="4.4049233367902197E-12"/>
    <n v="4.4613663012749998E-13"/>
    <n v="1.56055730166248E-12"/>
    <n v="1.1334106762666E-9"/>
    <n v="6.7710578332839898E-10"/>
    <n v="1.55064892534247E-12"/>
    <n v="0"/>
    <n v="1.5021815200109799E-12"/>
    <n v="3.48749971946579E-9"/>
    <n v="3.5179459875774901E-11"/>
    <n v="1.4280770840661101E-11"/>
    <n v="1.46178097702516E-10"/>
    <n v="9.9027200803336299E-10"/>
    <n v="3.1351445924475099E-21"/>
    <n v="2.1387212863008599E-12"/>
    <n v="0"/>
    <n v="0"/>
    <n v="1.85059634948023E-10"/>
    <n v="3.60962458843802E-10"/>
    <n v="3.3742167435785899E-10"/>
    <n v="2.4996690811691801E-10"/>
    <n v="0"/>
    <n v="0"/>
    <n v="0"/>
    <n v="1.1421745738000301E-10"/>
    <n v="3.2345057759813401E-10"/>
    <n v="2.3943774835025998E-10"/>
    <n v="0"/>
    <n v="1.5701580795447999E-13"/>
    <n v="1.1380668471045399E-12"/>
    <n v="2.55566270283446E-13"/>
    <n v="0"/>
    <n v="0"/>
    <n v="0"/>
    <n v="2.4235570143214598E-13"/>
    <n v="1.31776161243684E-14"/>
    <n v="1.2359768291496599E-12"/>
    <n v="1.06713733047994E-14"/>
    <n v="0"/>
    <n v="0"/>
    <n v="0"/>
    <n v="0"/>
    <n v="0"/>
    <n v="6.5507591519441596E-10"/>
    <n v="5.5154481417681E-10"/>
    <n v="2.6596608097217201E-12"/>
    <n v="4.4613663012749998E-13"/>
    <n v="4.47894500895841E-14"/>
    <n v="2.2869030186490801E-10"/>
    <n v="2.1918174801706801E-10"/>
    <n v="1.9461360172602001E-13"/>
    <n v="1.35863315619216E-14"/>
    <m/>
    <s v="P6"/>
    <m/>
  </r>
  <r>
    <s v="A.19.01.002.004"/>
    <s v="Pizza and pizza-like pies, meat, and vegetables"/>
    <x v="1"/>
    <s v="A.16.02.028"/>
    <s v="Pepper, black and white (Piper nigrum)"/>
    <x v="6"/>
    <x v="21"/>
    <n v="7.3744776000000003E-6"/>
    <n v="8.58113080336792E-9"/>
    <x v="1636"/>
    <n v="8.2039534713859897E-12"/>
    <n v="3.8021999915905001E-13"/>
    <n v="2.1053647465465801E-12"/>
    <n v="5.3937706524225497E-9"/>
    <n v="4.7669526771021604E-9"/>
    <n v="3.5919383768239898E-12"/>
    <n v="0"/>
    <n v="1.9039494933737601E-12"/>
    <n v="4.5128340545393802E-8"/>
    <n v="3.3328387776806899E-11"/>
    <n v="0"/>
    <n v="7.0124709730816203E-9"/>
    <n v="4.7236580368282199E-9"/>
    <n v="4.1859830541385902E-19"/>
    <n v="2.02618609347754E-12"/>
    <n v="0"/>
    <n v="0"/>
    <n v="2.3202631884776501E-10"/>
    <n v="2.5139680509042001E-10"/>
    <n v="4.14189004001532E-10"/>
    <n v="2.3075583633295198E-9"/>
    <n v="2.1886001611533102E-9"/>
    <n v="0"/>
    <n v="0"/>
    <n v="1.3854502040756199E-10"/>
    <n v="2.25271187683284E-10"/>
    <n v="2.2145363078580001E-9"/>
    <n v="2.1886001611533102E-9"/>
    <n v="2.91780614307578E-13"/>
    <n v="7.92620845552297E-13"/>
    <n v="2.50753691696412E-12"/>
    <n v="0"/>
    <n v="0"/>
    <n v="0"/>
    <n v="3.1057229353053998E-13"/>
    <n v="9.1777150537634405E-15"/>
    <n v="1.5171758388334499E-12"/>
    <n v="6.7023645956004294E-14"/>
    <n v="0"/>
    <n v="5.0830035776607204E-10"/>
    <n v="4.8028083551170201E-10"/>
    <n v="5.1669666444179801E-13"/>
    <n v="4.6234291772909298E-14"/>
    <n v="5.5828853114605999E-10"/>
    <n v="4.70054137277527E-10"/>
    <n v="2.2666962597237301E-12"/>
    <n v="3.8021999915905001E-13"/>
    <n v="3.8171814474254402E-14"/>
    <n v="2.1207712620332299E-9"/>
    <n v="2.0343348242447099E-9"/>
    <n v="1.82862217039646E-12"/>
    <n v="1.1700914692565899E-13"/>
    <s v="F28.A07KG$F28.A07LA"/>
    <s v="P6"/>
    <m/>
  </r>
  <r>
    <s v="A.19.01.002.004"/>
    <s v="Pizza and pizza-like pies, meat, and vegetables"/>
    <x v="1"/>
    <s v="A.04.04.005"/>
    <s v="Sunflower seed (Helianthus annuus)"/>
    <x v="10"/>
    <x v="26"/>
    <n v="3.8006770053369499E-6"/>
    <n v="4.9621851965421298E-9"/>
    <x v="1637"/>
    <n v="6.5967659438304298E-12"/>
    <n v="9.7112064328731302E-15"/>
    <n v="6.3141742876853797E-12"/>
    <n v="3.5811998807201301E-9"/>
    <n v="1.7899150625221801E-9"/>
    <n v="2.8280636759653901E-12"/>
    <n v="0"/>
    <n v="6.25277846393472E-12"/>
    <n v="1.88832860894842E-8"/>
    <n v="2.4548271916329501E-10"/>
    <n v="1.51066288715874E-10"/>
    <n v="1.7904665390473199E-10"/>
    <n v="2.5320353978306399E-9"/>
    <n v="4.7176428672983E-20"/>
    <n v="1.49240243809169E-11"/>
    <n v="0"/>
    <n v="0"/>
    <n v="1.6033251327284901E-9"/>
    <n v="1.2818716761017699E-10"/>
    <n v="1.1159457382222E-9"/>
    <n v="7.3374184215925202E-10"/>
    <n v="0"/>
    <n v="0"/>
    <n v="0"/>
    <n v="9.6392242404269691E-10"/>
    <n v="1.14865721873094E-10"/>
    <n v="7.1112691660639603E-10"/>
    <n v="0"/>
    <n v="1.8825668335924298E-12"/>
    <n v="4.0415716955348101E-13"/>
    <n v="5.4133967281948204E-13"/>
    <n v="0"/>
    <n v="0"/>
    <n v="0"/>
    <n v="2.1366381576730601E-12"/>
    <n v="4.67971459482978E-15"/>
    <n v="4.0877133268212696E-12"/>
    <n v="2.3747264845551E-14"/>
    <n v="0"/>
    <n v="0"/>
    <n v="0"/>
    <n v="0"/>
    <n v="0"/>
    <n v="4.8503699268423298E-10"/>
    <n v="3.9302455866383903E-10"/>
    <n v="3.0056735919686701E-12"/>
    <n v="9.7112064328731302E-15"/>
    <n v="7.9895912309192094E-15"/>
    <n v="8.9594832313775896E-10"/>
    <n v="8.5863016711815795E-10"/>
    <n v="7.6302867589636699E-13"/>
    <n v="5.3406232519739398E-14"/>
    <m/>
    <s v="P11"/>
    <m/>
  </r>
  <r>
    <s v="A.19.01.002.004"/>
    <s v="Pizza and pizza-like pies, meat, and vegetables"/>
    <x v="1"/>
    <s v="A.16.02.025"/>
    <s v="Mace (Myristica fragrans)"/>
    <x v="6"/>
    <x v="21"/>
    <n v="4.3379279999999901E-7"/>
    <n v="5.0477240019811197E-10"/>
    <x v="1638"/>
    <n v="4.8258549831682205E-13"/>
    <n v="2.23658823034735E-14"/>
    <n v="1.2384498509097501E-13"/>
    <n v="3.1728062661309102E-10"/>
    <n v="2.8040898100600902E-10"/>
    <n v="2.11290492754352E-13"/>
    <n v="0"/>
    <n v="1.11997029021985E-13"/>
    <n v="2.6546082673761001E-9"/>
    <n v="1.9604933986356999E-12"/>
    <n v="0"/>
    <n v="4.1249829253421298E-10"/>
    <n v="2.77862237460483E-10"/>
    <n v="2.4623429730227001E-20"/>
    <n v="1.19187417263385E-13"/>
    <n v="0"/>
    <n v="0"/>
    <n v="1.3648606991045001E-11"/>
    <n v="1.478804735826E-11"/>
    <n v="2.4364059058913601E-11"/>
    <n v="1.3573872725467801E-10"/>
    <n v="1.2874118595019399E-10"/>
    <n v="0"/>
    <n v="0"/>
    <n v="8.14970708279779E-12"/>
    <n v="1.3251246334310801E-11"/>
    <n v="1.30266841638706E-10"/>
    <n v="1.2874118595019399E-10"/>
    <n v="1.7163565547504599E-14"/>
    <n v="4.6624755620723297E-14"/>
    <n v="1.47502171586124E-13"/>
    <n v="0"/>
    <n v="0"/>
    <n v="0"/>
    <n v="1.82689584429729E-14"/>
    <n v="5.3986559139784904E-16"/>
    <n v="8.9245637578438603E-14"/>
    <n v="3.9425674091767197E-15"/>
    <n v="0"/>
    <n v="2.9900021045062997E-11"/>
    <n v="2.8251813853629498E-11"/>
    <n v="3.0393921437752798E-14"/>
    <n v="2.7196642219358399E-15"/>
    <n v="3.2840501832121102E-11"/>
    <n v="2.7650243369266299E-11"/>
    <n v="1.33335074101396E-13"/>
    <n v="2.23658823034735E-14"/>
    <n v="2.2454008514267299E-15"/>
    <n v="1.24751250707837E-10"/>
    <n v="1.19666754367335E-10"/>
    <n v="1.07566010023321E-13"/>
    <n v="6.882890995627E-15"/>
    <s v="F28.A07KG$F28.A07LA"/>
    <s v="P6"/>
    <m/>
  </r>
  <r>
    <s v="A.19.01.002.004"/>
    <s v="Pizza and pizza-like pies, meat, and vegetables"/>
    <x v="1"/>
    <s v="A.16.02.027"/>
    <s v="Nutmeg (Myristica fragans)"/>
    <x v="6"/>
    <x v="21"/>
    <n v="4.3379279999999901E-7"/>
    <n v="5.0477240019811197E-10"/>
    <x v="1638"/>
    <n v="4.8258549831682205E-13"/>
    <n v="2.23658823034735E-14"/>
    <n v="1.2384498509097501E-13"/>
    <n v="3.1728062661309102E-10"/>
    <n v="2.8040898100600902E-10"/>
    <n v="2.11290492754352E-13"/>
    <n v="0"/>
    <n v="1.11997029021985E-13"/>
    <n v="2.6546082673761001E-9"/>
    <n v="1.9604933986356999E-12"/>
    <n v="0"/>
    <n v="4.1249829253421298E-10"/>
    <n v="2.77862237460483E-10"/>
    <n v="2.4623429730227001E-20"/>
    <n v="1.19187417263385E-13"/>
    <n v="0"/>
    <n v="0"/>
    <n v="1.3648606991045001E-11"/>
    <n v="1.478804735826E-11"/>
    <n v="2.4364059058913601E-11"/>
    <n v="1.3573872725467801E-10"/>
    <n v="1.2874118595019399E-10"/>
    <n v="0"/>
    <n v="0"/>
    <n v="8.14970708279779E-12"/>
    <n v="1.3251246334310801E-11"/>
    <n v="1.30266841638706E-10"/>
    <n v="1.2874118595019399E-10"/>
    <n v="1.7163565547504599E-14"/>
    <n v="4.6624755620723297E-14"/>
    <n v="1.47502171586124E-13"/>
    <n v="0"/>
    <n v="0"/>
    <n v="0"/>
    <n v="1.82689584429729E-14"/>
    <n v="5.3986559139784904E-16"/>
    <n v="8.9245637578438603E-14"/>
    <n v="3.9425674091767197E-15"/>
    <n v="0"/>
    <n v="2.9900021045062997E-11"/>
    <n v="2.8251813853629498E-11"/>
    <n v="3.0393921437752798E-14"/>
    <n v="2.7196642219358399E-15"/>
    <n v="3.2840501832121102E-11"/>
    <n v="2.7650243369266299E-11"/>
    <n v="1.33335074101396E-13"/>
    <n v="2.23658823034735E-14"/>
    <n v="2.2454008514267299E-15"/>
    <n v="1.24751250707837E-10"/>
    <n v="1.19666754367335E-10"/>
    <n v="1.07566010023321E-13"/>
    <n v="6.882890995627E-15"/>
    <s v="F28.A07KG$F28.A07LA"/>
    <s v="P6"/>
    <m/>
  </r>
  <r>
    <s v="I.19.01.002.022"/>
    <s v="Pizza, cheese-salami"/>
    <x v="0"/>
    <s v="I.19.01.002.022"/>
    <s v="Pizza, cheese-salami"/>
    <x v="9"/>
    <x v="74"/>
    <n v="2.89"/>
    <n v="1.34890127121796E-2"/>
    <x v="1639"/>
    <n v="1.76605957752055E-5"/>
    <n v="1.60914621056961E-4"/>
    <n v="1.0182766206462901E-5"/>
    <n v="1.0724976835831899E-2"/>
    <n v="3.7636740840749699E-3"/>
    <n v="9.2526859854377304E-6"/>
    <n v="1.6075201556391499E-4"/>
    <n v="1.00743979994951E-5"/>
    <n v="1.81048517326108E-2"/>
    <n v="2.51207760181528E-4"/>
    <n v="2.4982268757470399E-5"/>
    <n v="5.6394791915237495E-4"/>
    <n v="1.35477996720322E-3"/>
    <n v="5.9845401393334005E-14"/>
    <n v="4.29786533689676E-5"/>
    <n v="5.9512167278938397E-5"/>
    <n v="0.17864917549006701"/>
    <n v="7.7475289172912996E-4"/>
    <n v="3.1270581981920399E-4"/>
    <n v="1.3835877898589501E-3"/>
    <n v="3.25534203351612E-3"/>
    <n v="1.2087804275927099E-4"/>
    <n v="3.28430025863883E-3"/>
    <n v="1.5934099995103699E-3"/>
    <n v="4.5784678254601001E-4"/>
    <n v="2.8011244065296697E-4"/>
    <n v="3.1180339291668798E-3"/>
    <n v="1.2087804275927099E-4"/>
    <n v="5.9378037673204696E-7"/>
    <n v="9.9108342944828102E-7"/>
    <n v="7.0802798138640396E-4"/>
    <n v="1.48528450069371E-8"/>
    <n v="1.21640750319956E-4"/>
    <n v="3.16893432215299E-5"/>
    <n v="1.0957075697567401E-6"/>
    <n v="1.12054687497382E-8"/>
    <n v="5.0664712833782203E-6"/>
    <n v="7.0425627082525697E-4"/>
    <n v="2.70255579680976E-6"/>
    <n v="6.0125379831683099E-4"/>
    <n v="5.8151818551571103E-4"/>
    <n v="3.8912250355445401E-7"/>
    <n v="2.9815978736988399E-8"/>
    <n v="1.44367833162137E-3"/>
    <n v="1.20872823708729E-3"/>
    <n v="7.4073966460206002E-6"/>
    <n v="1.6260549304690999E-7"/>
    <n v="3.5968227730379799E-8"/>
    <n v="7.1910374640957403E-4"/>
    <n v="6.8925887319523399E-4"/>
    <n v="6.1139064019274501E-7"/>
    <n v="4.2584000500350997E-8"/>
    <s v="F28.A0C6E$F28.A07KG$F28.A07KD$F28.A07GG$F28.A07LA$F28.A0BA1$F28.A07MJ$F28.A0C04$F28.A0C0B$F28.A0BZV$F28.A07GY$F28.A0C03$F28.A0C02$F28.A0C6N"/>
    <s v="P10"/>
    <m/>
  </r>
  <r>
    <s v="I.19.01.002.022"/>
    <s v="Pizza, cheese-salami"/>
    <x v="1"/>
    <s v="A.08.01.001.002"/>
    <s v="Cow milk, 3 - 4% fat (whole milk)"/>
    <x v="0"/>
    <x v="1"/>
    <n v="3.1"/>
    <n v="3.60486944441679E-3"/>
    <x v="1640"/>
    <n v="5.3902366851289299E-6"/>
    <n v="7.0245496748580803E-5"/>
    <n v="3.00860296835603E-6"/>
    <n v="3.18535228280678E-3"/>
    <n v="7.2905140605682302E-4"/>
    <n v="4.1843178424211601E-6"/>
    <n v="7.0102628025120299E-5"/>
    <n v="2.98429428384893E-6"/>
    <n v="5.7007383036457504E-3"/>
    <n v="4.4316397508192399E-5"/>
    <n v="3.6761930261152299E-6"/>
    <n v="1.3296633692677E-4"/>
    <n v="1.8765630799474201E-4"/>
    <n v="4.3235050058104899E-15"/>
    <n v="1.98608873003012E-6"/>
    <n v="1.7453851914015099E-6"/>
    <n v="0.147929662948246"/>
    <n v="1.7412241018796001E-4"/>
    <n v="9.4498458808790604E-5"/>
    <n v="2.76357559230139E-4"/>
    <n v="6.7260402843498704E-4"/>
    <n v="7.00736489710632E-5"/>
    <n v="1.5218210860506399E-3"/>
    <n v="3.7587509112319603E-4"/>
    <n v="1.06489753628112E-4"/>
    <n v="8.4676663985697303E-5"/>
    <n v="6.6255000713728298E-4"/>
    <n v="7.00736489710632E-5"/>
    <n v="1.6155112918673501E-7"/>
    <n v="2.98439139913226E-7"/>
    <n v="4.4197266052194698E-4"/>
    <n v="0"/>
    <n v="5.6363743927801701E-5"/>
    <n v="6.8694420486592499E-6"/>
    <n v="2.3010414985378199E-7"/>
    <n v="3.4003972662238299E-9"/>
    <n v="1.0122987517587499E-6"/>
    <n v="4.4173012890398199E-4"/>
    <n v="6.97436468166287E-7"/>
    <n v="0"/>
    <n v="0"/>
    <n v="0"/>
    <n v="0"/>
    <n v="2.78672725392389E-4"/>
    <n v="2.3809986216605499E-4"/>
    <n v="1.08624506575491E-6"/>
    <n v="1.4286872346053899E-7"/>
    <n v="1.5916867155319499E-8"/>
    <n v="1.40844436217624E-4"/>
    <n v="1.34987191527392E-4"/>
    <n v="1.19673776952855E-7"/>
    <n v="8.3918173517819096E-9"/>
    <m/>
    <s v="P8"/>
    <m/>
  </r>
  <r>
    <s v="I.19.01.002.022"/>
    <s v="Pizza, cheese-salami"/>
    <x v="1"/>
    <s v="A.06.01.001"/>
    <s v="Beef meat (Bos spp.)"/>
    <x v="8"/>
    <x v="17"/>
    <n v="0.09"/>
    <n v="3.3109030496684998E-3"/>
    <x v="1641"/>
    <n v="1.1816889414733501E-7"/>
    <n v="7.2766773859714198E-5"/>
    <n v="3.1928502636737398E-6"/>
    <n v="3.28919051459649E-3"/>
    <n v="4.5303121092384502E-4"/>
    <n v="0"/>
    <n v="7.2764540791772403E-5"/>
    <n v="3.1923688728746999E-6"/>
    <n v="2.9533257207702999E-3"/>
    <n v="1.11923828513355E-4"/>
    <n v="2.82783941559362E-6"/>
    <n v="2.5373475466893599E-5"/>
    <n v="1.7965132538966E-7"/>
    <n v="6.3919474375003196E-15"/>
    <n v="2.04779322363888E-5"/>
    <n v="1.4016829713238099E-6"/>
    <n v="2.9233110764969499E-3"/>
    <n v="1.41598825900047E-4"/>
    <n v="0"/>
    <n v="3.8279669382821501E-4"/>
    <n v="3.8227344168027799E-4"/>
    <n v="0"/>
    <n v="1.5457148157485101E-3"/>
    <n v="8.3680673743943303E-4"/>
    <n v="7.0757769243567201E-5"/>
    <n v="0"/>
    <n v="3.8227344168027799E-4"/>
    <n v="0"/>
    <n v="0"/>
    <n v="0"/>
    <n v="1.6732806832508599E-4"/>
    <n v="1.48528450069371E-8"/>
    <n v="5.7248696879574701E-5"/>
    <n v="1.5496421063693198E-5"/>
    <n v="2.5918596792515402E-7"/>
    <n v="0"/>
    <n v="1.4005698327161501E-6"/>
    <n v="1.6732806832508599E-4"/>
    <n v="1.5326130722333899E-6"/>
    <n v="0"/>
    <n v="0"/>
    <n v="0"/>
    <n v="0"/>
    <n v="1.44214885212485E-5"/>
    <n v="1.10083777398055E-5"/>
    <n v="1.1195816126000601E-7"/>
    <n v="2.2330679417804901E-9"/>
    <n v="6.0310408303066995E-11"/>
    <n v="7.29104655076509E-6"/>
    <n v="6.9910117640508901E-6"/>
    <n v="6.2107328873284196E-9"/>
    <n v="4.2108039073925802E-10"/>
    <m/>
    <s v="P9"/>
    <m/>
  </r>
  <r>
    <s v="I.19.01.002.022"/>
    <s v="Pizza, cheese-salami"/>
    <x v="1"/>
    <s v="A.02.02.001"/>
    <s v="Garlic, bulb (Allium sativum)"/>
    <x v="1"/>
    <x v="20"/>
    <n v="2.75064768E-3"/>
    <n v="1.4624160797847601E-6"/>
    <x v="1642"/>
    <n v="2.64724005029992E-9"/>
    <n v="1.8489176227605399E-10"/>
    <n v="4.2531093212180198E-10"/>
    <n v="5.9434182388919799E-7"/>
    <n v="4.6198690625935802E-7"/>
    <n v="1.03850186920287E-9"/>
    <n v="0"/>
    <n v="3.7145627079704902E-10"/>
    <n v="4.6176383957914499E-6"/>
    <n v="1.2745074343047601E-8"/>
    <n v="3.8943282714867803E-9"/>
    <n v="2.5427802142608001E-7"/>
    <n v="5.8548515111364098E-7"/>
    <n v="5.6139519799972003E-17"/>
    <n v="7.74831731050348E-10"/>
    <n v="0"/>
    <n v="0"/>
    <n v="8.1404056876611004E-8"/>
    <n v="1.2224816797259999E-7"/>
    <n v="6.8061311537978596E-8"/>
    <n v="3.22628287502008E-7"/>
    <n v="0"/>
    <n v="0"/>
    <n v="0"/>
    <n v="4.9061948006733498E-8"/>
    <n v="1.09543913978494E-7"/>
    <n v="3.0338104427413002E-7"/>
    <n v="0"/>
    <n v="9.31037271847338E-11"/>
    <n v="3.8543228992433298E-10"/>
    <n v="5.5996585209380403E-10"/>
    <n v="0"/>
    <n v="0"/>
    <n v="0"/>
    <n v="1.0830629230685799E-10"/>
    <n v="4.4629001991238497E-12"/>
    <n v="2.4930883347244801E-10"/>
    <n v="9.3782448186177004E-12"/>
    <n v="0"/>
    <n v="0"/>
    <n v="0"/>
    <n v="0"/>
    <n v="0"/>
    <n v="2.7148216982380701E-7"/>
    <n v="2.28575924461136E-7"/>
    <n v="1.10223940595389E-9"/>
    <n v="1.8489176227605399E-10"/>
    <n v="1.8562027413153499E-11"/>
    <n v="5.9659208607176097E-7"/>
    <n v="5.7186353351462804E-7"/>
    <n v="5.0649877514316003E-10"/>
    <n v="3.52926339115998E-11"/>
    <m/>
    <s v="P6"/>
    <m/>
  </r>
  <r>
    <s v="I.19.01.002.022"/>
    <s v="Pizza, cheese-salami"/>
    <x v="1"/>
    <s v="A.01.02.003"/>
    <s v="Corn grain"/>
    <x v="7"/>
    <x v="13"/>
    <n v="3.13848900288E-4"/>
    <n v="2.3594820856294699E-7"/>
    <x v="1643"/>
    <n v="2.55530117852717E-10"/>
    <n v="1.2910165119230099E-12"/>
    <n v="2.8298317397468101E-10"/>
    <n v="1.5778820517268499E-7"/>
    <n v="7.7602167638230901E-8"/>
    <n v="1.3695492836147E-10"/>
    <n v="0"/>
    <n v="2.78772090363674E-10"/>
    <n v="5.1761005330737997E-7"/>
    <n v="8.9289907343127095E-9"/>
    <n v="2.5028231603755299E-9"/>
    <n v="3.2180252618054202E-8"/>
    <n v="1.18120945787481E-7"/>
    <n v="1.4505109683944301E-18"/>
    <n v="5.4283444419247395E-10"/>
    <n v="0"/>
    <n v="0"/>
    <n v="5.68508812329784E-8"/>
    <n v="1.3472486902799801E-8"/>
    <n v="5.5038990309270302E-8"/>
    <n v="3.2425846727636903E-8"/>
    <n v="0"/>
    <n v="0"/>
    <n v="0"/>
    <n v="3.4275979814554301E-8"/>
    <n v="1.2072401336005899E-8"/>
    <n v="3.1253786487670598E-8"/>
    <n v="0"/>
    <n v="6.4774265753006499E-11"/>
    <n v="4.2476967663724701E-11"/>
    <n v="2.9703694944739002E-11"/>
    <n v="0"/>
    <n v="0"/>
    <n v="0"/>
    <n v="7.5621349080529202E-11"/>
    <n v="4.9183857294839199E-13"/>
    <n v="2.0160802311088099E-10"/>
    <n v="1.05087959931533E-12"/>
    <n v="0"/>
    <n v="3.5775524991963298E-9"/>
    <n v="3.4573593222791101E-9"/>
    <n v="2.24594768229646E-12"/>
    <n v="1.95105992618293E-13"/>
    <n v="1.39547291095639E-8"/>
    <n v="1.18785761612765E-8"/>
    <n v="6.4642442858370799E-11"/>
    <n v="1.2910165119230099E-12"/>
    <n v="4.2106485452765502E-13"/>
    <n v="6.06277217815017E-8"/>
    <n v="5.8106043988240097E-8"/>
    <n v="5.1686798950579699E-11"/>
    <n v="3.5949127638617902E-12"/>
    <s v="F28.A0BZV"/>
    <s v="P14"/>
    <m/>
  </r>
  <r>
    <s v="I.19.01.002.022"/>
    <s v="Pizza, cheese-salami"/>
    <x v="1"/>
    <s v="A.03.01.002"/>
    <s v="Main-crop potatoes"/>
    <x v="15"/>
    <x v="64"/>
    <n v="1.0127884757759999E-3"/>
    <n v="2.9069926627814001E-7"/>
    <x v="1644"/>
    <n v="6.3480202765215595E-10"/>
    <n v="6.4293613250759896E-11"/>
    <n v="2.24894933151001E-10"/>
    <n v="1.6333800623665701E-7"/>
    <n v="9.7579024951902201E-8"/>
    <n v="2.2346701786218101E-10"/>
    <n v="0"/>
    <n v="2.1648228627275699E-10"/>
    <n v="5.0259033451565497E-7"/>
    <n v="5.0697800514100396E-9"/>
    <n v="2.0580295258199101E-9"/>
    <n v="2.1066008582912101E-8"/>
    <n v="1.4271001571728101E-7"/>
    <n v="4.5181175518904501E-19"/>
    <n v="3.08215263995018E-10"/>
    <n v="0"/>
    <n v="0"/>
    <n v="2.66693021693257E-8"/>
    <n v="5.2018998575199597E-8"/>
    <n v="4.8626490560499699E-8"/>
    <n v="3.6023214931632897E-8"/>
    <n v="0"/>
    <n v="0"/>
    <n v="0"/>
    <n v="1.6460098847244201E-8"/>
    <n v="4.6613088765847701E-8"/>
    <n v="3.4505837338810098E-8"/>
    <n v="0"/>
    <n v="2.2627851983361799E-11"/>
    <n v="1.6400901602798299E-10"/>
    <n v="3.6830149850836497E-11"/>
    <n v="0"/>
    <n v="0"/>
    <n v="0"/>
    <n v="3.4926349205044899E-11"/>
    <n v="1.8990517645345302E-12"/>
    <n v="1.78119013042123E-10"/>
    <n v="1.53787226105415E-12"/>
    <n v="0"/>
    <n v="0"/>
    <n v="0"/>
    <n v="0"/>
    <n v="0"/>
    <n v="9.4404258017013397E-8"/>
    <n v="7.9484190668252906E-8"/>
    <n v="3.8328886697687702E-10"/>
    <n v="6.4293613250759896E-11"/>
    <n v="6.4546943409487796E-12"/>
    <n v="3.2957002024469302E-8"/>
    <n v="3.15867059259572E-8"/>
    <n v="2.8046142813098E-11"/>
    <n v="1.9579525372959001E-12"/>
    <m/>
    <s v="P6"/>
    <m/>
  </r>
  <r>
    <s v="I.19.01.002.022"/>
    <s v="Pizza, cheese-salami"/>
    <x v="1"/>
    <s v="A.06.01.003"/>
    <s v="Pork / piglet meat (Sus scrofa)"/>
    <x v="8"/>
    <x v="17"/>
    <n v="0.28000000000000003"/>
    <n v="1.5410648890195099E-3"/>
    <x v="1645"/>
    <n v="1.13471593431098E-6"/>
    <n v="1.24523276319409E-5"/>
    <n v="1.78948796107579E-6"/>
    <n v="1.47813015924254E-3"/>
    <n v="6.31418953017133E-4"/>
    <n v="7.5410762867488202E-7"/>
    <n v="1.24450009627696E-5"/>
    <n v="1.78836546848394E-6"/>
    <n v="4.1101920683698397E-3"/>
    <n v="4.32894210624961E-5"/>
    <n v="5.4869887123764103E-6"/>
    <n v="9.1663784648583297E-5"/>
    <n v="4.3298668954760001E-4"/>
    <n v="4.6805030724377597E-15"/>
    <n v="1.74278301173713E-5"/>
    <n v="5.62296601670207E-5"/>
    <n v="1.6317108940197601E-2"/>
    <n v="1.7312790649254701E-4"/>
    <n v="5.87963047655933E-5"/>
    <n v="3.0462768497899602E-4"/>
    <n v="4.46540427875435E-4"/>
    <n v="4.48033323269067E-5"/>
    <n v="9.8673605429135599E-5"/>
    <n v="3.5156089737392799E-4"/>
    <n v="1.0574858434367201E-4"/>
    <n v="5.2591114076908298E-5"/>
    <n v="4.31622973254871E-4"/>
    <n v="4.48033323269067E-5"/>
    <n v="1.5739113621732999E-7"/>
    <n v="1.90003687970206E-7"/>
    <n v="6.1183138721895001E-5"/>
    <n v="0"/>
    <n v="3.65457797885687E-6"/>
    <n v="8.7904229839128006E-6"/>
    <n v="2.2963027944907901E-7"/>
    <n v="1.9893069127211601E-9"/>
    <n v="1.11585232593039E-6"/>
    <n v="6.0866447988398801E-5"/>
    <n v="4.1838636193510199E-7"/>
    <n v="0"/>
    <n v="0"/>
    <n v="0"/>
    <n v="0"/>
    <n v="4.7316731110136399E-5"/>
    <n v="3.6118355515502198E-5"/>
    <n v="3.6733338615633999E-7"/>
    <n v="7.3266691712310004E-9"/>
    <n v="1.9787772729660601E-10"/>
    <n v="1.5617998666839E-5"/>
    <n v="1.4969986208318399E-5"/>
    <n v="1.32749194797608E-8"/>
    <n v="9.24614864555629E-10"/>
    <m/>
    <s v="P9"/>
    <m/>
  </r>
  <r>
    <s v="I.19.01.002.022"/>
    <s v="Pizza, cheese-salami"/>
    <x v="1"/>
    <s v="A.16.04.001"/>
    <s v="Salt"/>
    <x v="6"/>
    <x v="18"/>
    <n v="0.03"/>
    <n v="9.2456778700631893E-6"/>
    <x v="1646"/>
    <n v="1.7430634997317601E-8"/>
    <n v="2.1041836511726499E-10"/>
    <n v="4.3660990188558501E-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5310910967983799E-6"/>
    <n v="2.1539314682202701E-6"/>
    <n v="1.1686751303378699E-8"/>
    <n v="2.1041836511726499E-10"/>
    <n v="8.5029831059512196E-11"/>
    <n v="6.7145867732647997E-6"/>
    <n v="6.4474376798499098E-6"/>
    <n v="5.7438836939388797E-9"/>
    <n v="3.5158007082607301E-10"/>
    <m/>
    <s v="P15"/>
    <m/>
  </r>
  <r>
    <s v="I.19.01.002.022"/>
    <s v="Pizza, cheese-salami"/>
    <x v="1"/>
    <s v="A.16.02.028"/>
    <s v="Pepper, black and white (Piper nigrum)"/>
    <x v="6"/>
    <x v="21"/>
    <n v="1.06275024E-3"/>
    <n v="1.2366433685757801E-6"/>
    <x v="1647"/>
    <n v="1.18228761324928E-9"/>
    <n v="5.4794239982379299E-11"/>
    <n v="3.0340818849052002E-10"/>
    <n v="7.7730672819007896E-7"/>
    <n v="6.8697477658064397E-7"/>
    <n v="5.1764119156520502E-10"/>
    <n v="0"/>
    <n v="2.7438184652304598E-10"/>
    <n v="6.5035325004470896E-6"/>
    <n v="4.8030184685373104E-9"/>
    <n v="0"/>
    <n v="1.01058076434262E-6"/>
    <n v="6.8073550217538403E-7"/>
    <n v="6.0325011976736097E-17"/>
    <n v="2.91997599549007E-10"/>
    <n v="0"/>
    <n v="0"/>
    <n v="3.3437761888622402E-8"/>
    <n v="3.6229280152003897E-8"/>
    <n v="5.9689579016144801E-8"/>
    <n v="3.3254670194434602E-7"/>
    <n v="3.1540340518896098E-7"/>
    <n v="0"/>
    <n v="0"/>
    <n v="1.9965991040360801E-8"/>
    <n v="3.2464266862170099E-8"/>
    <n v="3.1914111348915099E-7"/>
    <n v="3.1540340518896098E-7"/>
    <n v="4.2049069059851298E-11"/>
    <n v="1.14226124144672E-10"/>
    <n v="3.6136599836068098E-10"/>
    <n v="0"/>
    <n v="0"/>
    <n v="0"/>
    <n v="4.4757174323362498E-11"/>
    <n v="1.32261827956989E-12"/>
    <n v="2.18643146579285E-10"/>
    <n v="9.6589073408289498E-12"/>
    <n v="0"/>
    <n v="7.3252148356648206E-8"/>
    <n v="6.9214200773687595E-8"/>
    <n v="7.4462156362468397E-11"/>
    <n v="6.6629132723773401E-12"/>
    <n v="8.0456040772938703E-8"/>
    <n v="6.77404114977154E-8"/>
    <n v="3.2665798510642899E-10"/>
    <n v="5.4794239982379299E-11"/>
    <n v="5.5010140642029198E-12"/>
    <n v="3.0562845125611599E-7"/>
    <n v="2.93171928911469E-7"/>
    <n v="2.63526280215178E-10"/>
    <n v="1.6862414630893899E-11"/>
    <s v="F28.A07KG$F28.A07LA"/>
    <s v="P6"/>
    <m/>
  </r>
  <r>
    <s v="I.19.01.002.022"/>
    <s v="Pizza, cheese-salami"/>
    <x v="1"/>
    <s v="A.02.08.001"/>
    <s v="Sugar beet (root) (Beta vulgaris)"/>
    <x v="1"/>
    <x v="9"/>
    <n v="0.09"/>
    <n v="2.32332808041905E-5"/>
    <x v="1648"/>
    <n v="5.4198650302947E-8"/>
    <n v="5.7629506344778202E-9"/>
    <n v="1.07136663104318E-8"/>
    <n v="9.4517961401376003E-6"/>
    <n v="6.3144092348688003E-6"/>
    <n v="1.5270060155901099E-8"/>
    <n v="0"/>
    <n v="9.8254179949558604E-9"/>
    <n v="1.84958093949322E-5"/>
    <n v="1.9404334356649001E-7"/>
    <n v="4.4352764243769198E-8"/>
    <n v="6.1402158457269297E-7"/>
    <n v="4.8625194261235198E-6"/>
    <n v="2.0015710474358399E-17"/>
    <n v="1.17967879784425E-8"/>
    <n v="0"/>
    <n v="0"/>
    <n v="1.04068900222479E-6"/>
    <n v="3.7106438624633899E-6"/>
    <n v="2.2457643384307698E-6"/>
    <n v="2.4546989370186299E-6"/>
    <n v="0"/>
    <n v="0"/>
    <n v="0"/>
    <n v="6.4066744832466099E-7"/>
    <n v="3.3250269416358301E-6"/>
    <n v="2.3487148449082998E-6"/>
    <n v="0"/>
    <n v="9.1635147255797796E-10"/>
    <n v="1.16991688687186E-8"/>
    <n v="2.6545398146244599E-9"/>
    <n v="0"/>
    <n v="0"/>
    <n v="0"/>
    <n v="1.36525377295937E-9"/>
    <n v="1.35464060585163E-10"/>
    <n v="8.2262429979149093E-9"/>
    <n v="9.8457163496414103E-11"/>
    <n v="0"/>
    <n v="0"/>
    <n v="0"/>
    <n v="0"/>
    <n v="0"/>
    <n v="8.4619148174896707E-6"/>
    <n v="7.1245562954443297E-6"/>
    <n v="3.4356053540148001E-8"/>
    <n v="5.7629506344778202E-9"/>
    <n v="5.78565785414021E-10"/>
    <n v="5.3195698465632396E-6"/>
    <n v="5.0987649249707697E-6"/>
    <n v="4.5725366068978899E-9"/>
    <n v="3.0968253006194498E-10"/>
    <m/>
    <s v="P6"/>
    <m/>
  </r>
  <r>
    <s v="I.19.01.002.022"/>
    <s v="Pizza, cheese-salami"/>
    <x v="1"/>
    <s v="A.02.08.002"/>
    <s v="Sugar cane (Saccharum officinarum)"/>
    <x v="1"/>
    <x v="9"/>
    <n v="0.11"/>
    <n v="6.5260701983776997E-5"/>
    <x v="1649"/>
    <n v="1.06318656472364E-7"/>
    <n v="7.3264247908826799E-9"/>
    <n v="2.01297627505779E-8"/>
    <n v="1.5612155428424999E-5"/>
    <n v="1.0072411660678899E-5"/>
    <n v="2.9679817477359602E-8"/>
    <n v="0"/>
    <n v="1.7052326765277599E-8"/>
    <n v="2.70420612992722E-5"/>
    <n v="2.4668681947509199E-7"/>
    <n v="5.6385558737164103E-8"/>
    <n v="1.84739859103751E-5"/>
    <n v="7.0565848498409901E-6"/>
    <n v="5.2796392796967298E-16"/>
    <n v="1.4997227180982001E-8"/>
    <n v="0"/>
    <n v="0"/>
    <n v="1.58489625123108E-6"/>
    <n v="4.7173323022142801E-6"/>
    <n v="3.97818661652132E-6"/>
    <n v="5.3317402584583603E-6"/>
    <n v="0"/>
    <n v="0"/>
    <n v="0"/>
    <n v="9.5458326834275401E-7"/>
    <n v="4.2270984710180297E-6"/>
    <n v="4.8907299213181397E-6"/>
    <n v="0"/>
    <n v="1.82548061157131E-9"/>
    <n v="1.48731242498782E-8"/>
    <n v="1.2981212615910001E-8"/>
    <n v="0"/>
    <n v="0"/>
    <n v="0"/>
    <n v="2.1095738485842698E-9"/>
    <n v="1.72215122893327E-10"/>
    <n v="1.45721121484297E-8"/>
    <n v="1.9842564537033501E-10"/>
    <n v="0"/>
    <n v="0"/>
    <n v="0"/>
    <n v="0"/>
    <n v="0"/>
    <n v="1.07576112358649E-5"/>
    <n v="9.0574306770393194E-6"/>
    <n v="4.3676765313163303E-8"/>
    <n v="7.3264247908826799E-9"/>
    <n v="7.3552924226946304E-10"/>
    <n v="3.8890935319486902E-5"/>
    <n v="3.7269324982920598E-5"/>
    <n v="3.2962073681841499E-8"/>
    <n v="2.3419067430308301E-9"/>
    <m/>
    <s v="P6"/>
    <m/>
  </r>
  <r>
    <s v="I.19.01.002.022"/>
    <s v="Pizza, cheese-salami"/>
    <x v="1"/>
    <s v="A.04.04.005"/>
    <s v="Sunflower seed (Helianthus annuus)"/>
    <x v="10"/>
    <x v="26"/>
    <n v="5.4772291932710397E-4"/>
    <n v="7.1511011282339404E-7"/>
    <x v="1650"/>
    <n v="9.506727079935279E-10"/>
    <n v="1.3995007547687799E-12"/>
    <n v="9.0994787747941204E-10"/>
    <n v="5.1609364610766398E-7"/>
    <n v="2.5794812398305598E-7"/>
    <n v="4.0755772996957801E-10"/>
    <n v="0"/>
    <n v="9.0110000648906401E-10"/>
    <n v="2.72130690634792E-6"/>
    <n v="3.5376989782522997E-8"/>
    <n v="2.1770455250783399E-8"/>
    <n v="2.5802759833245801E-8"/>
    <n v="3.6489652185437601E-7"/>
    <n v="6.7986864445225999E-18"/>
    <n v="2.1507300385027099E-9"/>
    <n v="0"/>
    <n v="0"/>
    <n v="2.31058288061684E-7"/>
    <n v="1.8473300826439001E-8"/>
    <n v="1.60821100212255E-7"/>
    <n v="1.05740957007285E-7"/>
    <n v="0"/>
    <n v="0"/>
    <n v="0"/>
    <n v="1.3891272616961401E-7"/>
    <n v="1.6553521498038601E-8"/>
    <n v="1.02481876315402E-7"/>
    <n v="0"/>
    <n v="2.71300350036509E-10"/>
    <n v="5.8243871937543505E-11"/>
    <n v="7.8013507995525799E-11"/>
    <n v="0"/>
    <n v="0"/>
    <n v="0"/>
    <n v="3.0791506029663702E-10"/>
    <n v="6.7440272769787198E-13"/>
    <n v="5.8908827916576899E-10"/>
    <n v="3.4222642989590098E-12"/>
    <n v="0"/>
    <n v="0"/>
    <n v="0"/>
    <n v="0"/>
    <n v="0"/>
    <n v="6.9899619789210195E-8"/>
    <n v="5.6639529835427102E-8"/>
    <n v="4.3315343872308498E-10"/>
    <n v="1.3995007547687799E-12"/>
    <n v="1.1513954558843899E-12"/>
    <n v="1.2911684692652E-7"/>
    <n v="1.2373885523444501E-7"/>
    <n v="1.09961539300864E-10"/>
    <n v="7.6964755344634601E-12"/>
    <m/>
    <s v="P11"/>
    <m/>
  </r>
  <r>
    <s v="I.19.01.002.022"/>
    <s v="Pizza, cheese-salami"/>
    <x v="1"/>
    <s v="A.15.01"/>
    <s v="Tap water"/>
    <x v="5"/>
    <x v="8"/>
    <n v="0.27"/>
    <n v="0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I.19.01.002.022"/>
    <s v="Pizza, cheese-salami"/>
    <x v="1"/>
    <s v="A.01.02.001"/>
    <s v="Wheat grain"/>
    <x v="7"/>
    <x v="13"/>
    <n v="1.1399999999999999"/>
    <n v="8.0078709230423605E-4"/>
    <x v="1651"/>
    <n v="6.7250275133891E-7"/>
    <n v="4.6757967795774199E-9"/>
    <n v="1.4348885231738899E-6"/>
    <n v="6.7641208076535397E-4"/>
    <n v="2.7500857306613597E-4"/>
    <n v="3.7847368788309999E-7"/>
    <n v="0"/>
    <n v="1.42902927399377E-6"/>
    <n v="2.53568014749259E-3"/>
    <n v="3.80654431816864E-5"/>
    <n v="3.48311244799745E-6"/>
    <n v="5.0947522330401398E-6"/>
    <n v="2.25553476908341E-4"/>
    <n v="3.4172569237448099E-15"/>
    <n v="2.3141734947786799E-6"/>
    <n v="0"/>
    <n v="0"/>
    <n v="2.0177739726285601E-4"/>
    <n v="4.8794581859513202E-5"/>
    <n v="3.1648757547692898E-4"/>
    <n v="1.09352526166054E-4"/>
    <n v="0"/>
    <n v="0"/>
    <n v="0"/>
    <n v="1.2440929354031201E-4"/>
    <n v="4.3723759353458302E-5"/>
    <n v="1.0687552017236601E-4"/>
    <n v="0"/>
    <n v="1.7377157797053401E-7"/>
    <n v="1.5384285698439E-7"/>
    <n v="5.08592529281756E-8"/>
    <n v="0"/>
    <n v="0"/>
    <n v="0"/>
    <n v="2.6443117472169501E-7"/>
    <n v="1.7813383440297799E-9"/>
    <n v="1.15929514826714E-6"/>
    <n v="3.5216126609111602E-9"/>
    <n v="0"/>
    <n v="1.2957160733439901E-5"/>
    <n v="1.2521845720528299E-5"/>
    <n v="8.1343614454153503E-9"/>
    <n v="7.0663385288698199E-10"/>
    <n v="5.0541164135215499E-5"/>
    <n v="4.3021764360031697E-5"/>
    <n v="2.34121657894962E-7"/>
    <n v="4.6757967795774199E-9"/>
    <n v="1.52501046470818E-9"/>
    <n v="6.0876686670226503E-5"/>
    <n v="5.8343513828117601E-5"/>
    <n v="5.17730441154311E-8"/>
    <n v="3.62760486252368E-9"/>
    <s v="F28.A0BZV"/>
    <s v="P14"/>
    <m/>
  </r>
  <r>
    <s v="I.19.01.002.022"/>
    <s v="Pizza, cheese-salami"/>
    <x v="1"/>
    <s v="A.16.10.001"/>
    <s v="Yeast"/>
    <x v="6"/>
    <x v="31"/>
    <n v="0.03"/>
    <n v="8.3289606347653505E-6"/>
    <x v="1652"/>
    <n v="1.5702371937670502E-8"/>
    <n v="1.89555195900569E-10"/>
    <n v="3.9331963936668601E-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2801311493339599E-6"/>
    <n v="1.9403672354708998E-6"/>
    <n v="1.0527999452512701E-8"/>
    <n v="1.89555195900569E-10"/>
    <n v="7.6599047211947298E-11"/>
    <n v="6.0488294854313902E-6"/>
    <n v="5.8081684637154398E-6"/>
    <n v="5.1743724851578298E-9"/>
    <n v="3.1672059215473902E-10"/>
    <m/>
    <s v="P15"/>
    <m/>
  </r>
  <r>
    <s v="I.19.01.002.022"/>
    <s v="Pizza, cheese-salami"/>
    <x v="1"/>
    <s v="A.16.02.025"/>
    <s v="Mace (Myristica fragrans)"/>
    <x v="6"/>
    <x v="21"/>
    <n v="6.2514720000000001E-5"/>
    <n v="7.2743727563281299E-8"/>
    <x v="1653"/>
    <n v="6.9546330191134203E-11"/>
    <n v="3.2231905871987799E-12"/>
    <n v="1.78475404994423E-11"/>
    <n v="4.5723925187651698E-8"/>
    <n v="4.0410280975332001E-8"/>
    <n v="3.0449481856776702E-11"/>
    <n v="0"/>
    <n v="1.6140108619002701E-11"/>
    <n v="3.8256073532041702E-7"/>
    <n v="2.8253049814925298E-10"/>
    <n v="0"/>
    <n v="5.9445927314271698E-8"/>
    <n v="4.0043264833846102E-8"/>
    <n v="3.5485301162785897E-18"/>
    <n v="1.7176329385235702E-11"/>
    <n v="0"/>
    <n v="0"/>
    <n v="1.9669271699189598E-9"/>
    <n v="2.1311341265884601E-9"/>
    <n v="3.5111517068320399E-9"/>
    <n v="1.9561570702608601E-8"/>
    <n v="1.85531414817036E-8"/>
    <n v="0"/>
    <n v="0"/>
    <n v="1.1744700611976899E-9"/>
    <n v="1.9096627565982401E-9"/>
    <n v="1.8773006675832399E-8"/>
    <n v="1.85531414817036E-8"/>
    <n v="2.4734746505794899E-12"/>
    <n v="6.7191837732160301E-12"/>
    <n v="2.1256823432981201E-11"/>
    <n v="0"/>
    <n v="0"/>
    <n v="0"/>
    <n v="2.6327749601977899E-12"/>
    <n v="7.7801075268817199E-14"/>
    <n v="1.28613615634873E-11"/>
    <n v="5.6817102004876098E-13"/>
    <n v="0"/>
    <n v="4.3089499033322496E-9"/>
    <n v="4.0714235749228004E-9"/>
    <n v="4.3801268448510802E-12"/>
    <n v="3.9193607484572602E-13"/>
    <n v="4.7327082807610997E-9"/>
    <n v="3.9847300881009099E-9"/>
    <n v="1.9215175594495801E-11"/>
    <n v="3.2231905871987799E-12"/>
    <n v="3.23589062600171E-13"/>
    <n v="1.7978144191536199E-8"/>
    <n v="1.7245407583027601E-8"/>
    <n v="1.55015458950105E-11"/>
    <n v="9.9190674299375891E-13"/>
    <s v="F28.A07KG$F28.A07LA"/>
    <s v="P6"/>
    <m/>
  </r>
  <r>
    <s v="I.19.01.002.022"/>
    <s v="Pizza, cheese-salami"/>
    <x v="1"/>
    <s v="A.16.02.027"/>
    <s v="Nutmeg (Myristica fragans)"/>
    <x v="6"/>
    <x v="21"/>
    <n v="6.2514720000000001E-5"/>
    <n v="7.2743727563281299E-8"/>
    <x v="1653"/>
    <n v="6.9546330191134203E-11"/>
    <n v="3.2231905871987799E-12"/>
    <n v="1.78475404994423E-11"/>
    <n v="4.5723925187651698E-8"/>
    <n v="4.0410280975332001E-8"/>
    <n v="3.0449481856776702E-11"/>
    <n v="0"/>
    <n v="1.6140108619002701E-11"/>
    <n v="3.8256073532041702E-7"/>
    <n v="2.8253049814925298E-10"/>
    <n v="0"/>
    <n v="5.9445927314271698E-8"/>
    <n v="4.0043264833846102E-8"/>
    <n v="3.5485301162785897E-18"/>
    <n v="1.7176329385235702E-11"/>
    <n v="0"/>
    <n v="0"/>
    <n v="1.9669271699189598E-9"/>
    <n v="2.1311341265884601E-9"/>
    <n v="3.5111517068320399E-9"/>
    <n v="1.9561570702608601E-8"/>
    <n v="1.85531414817036E-8"/>
    <n v="0"/>
    <n v="0"/>
    <n v="1.1744700611976899E-9"/>
    <n v="1.9096627565982401E-9"/>
    <n v="1.8773006675832399E-8"/>
    <n v="1.85531414817036E-8"/>
    <n v="2.4734746505794899E-12"/>
    <n v="6.7191837732160301E-12"/>
    <n v="2.1256823432981201E-11"/>
    <n v="0"/>
    <n v="0"/>
    <n v="0"/>
    <n v="2.6327749601977899E-12"/>
    <n v="7.7801075268817199E-14"/>
    <n v="1.28613615634873E-11"/>
    <n v="5.6817102004876098E-13"/>
    <n v="0"/>
    <n v="4.3089499033322496E-9"/>
    <n v="4.0714235749228004E-9"/>
    <n v="4.3801268448510802E-12"/>
    <n v="3.9193607484572602E-13"/>
    <n v="4.7327082807610997E-9"/>
    <n v="3.9847300881009099E-9"/>
    <n v="1.9215175594495801E-11"/>
    <n v="3.2231905871987799E-12"/>
    <n v="3.23589062600171E-13"/>
    <n v="1.7978144191536199E-8"/>
    <n v="1.7245407583027601E-8"/>
    <n v="1.55015458950105E-11"/>
    <n v="9.9190674299375891E-13"/>
    <s v="F28.A07KG$F28.A07LA"/>
    <s v="P6"/>
    <m/>
  </r>
  <r>
    <s v="I.19.01.002.022"/>
    <s v="Pizza, cheese-salami"/>
    <x v="1"/>
    <s v="A.02.03.002"/>
    <s v="Peppers, paprika (Capsicum annuum, var. grossum and var. longum)"/>
    <x v="1"/>
    <x v="15"/>
    <n v="3.9165472080000003E-3"/>
    <n v="2.5753676452422999E-6"/>
    <x v="1654"/>
    <n v="3.7339850214429996E-9"/>
    <n v="2.6326065696806399E-10"/>
    <n v="1.23444964290361E-9"/>
    <n v="1.1360035081865099E-6"/>
    <n v="7.8552044465218496E-7"/>
    <n v="1.27195690397648E-9"/>
    <n v="0"/>
    <n v="1.14497709815323E-9"/>
    <n v="7.5529868636975105E-7"/>
    <n v="2.30762539614291E-8"/>
    <n v="0"/>
    <n v="1.20499119763421E-6"/>
    <n v="3.2704264171179202E-6"/>
    <n v="9.6043000567137795E-18"/>
    <n v="1.40291169135824E-9"/>
    <n v="0"/>
    <n v="0"/>
    <n v="1.49292994159477E-7"/>
    <n v="1.74064720988259E-7"/>
    <n v="2.53047742667682E-7"/>
    <n v="3.9642170165809799E-7"/>
    <n v="1.63176348712998E-7"/>
    <n v="0"/>
    <n v="0"/>
    <n v="8.9849600109502598E-8"/>
    <n v="1.55975595698924E-7"/>
    <n v="3.7651890013075898E-7"/>
    <n v="1.63176348712998E-7"/>
    <n v="1.7337292618781401E-10"/>
    <n v="5.4880302190362395E-10"/>
    <n v="5.4978095588504195E-10"/>
    <n v="0"/>
    <n v="0"/>
    <n v="0"/>
    <n v="1.9881641336841801E-10"/>
    <n v="6.3545613062524901E-12"/>
    <n v="9.2691480830653203E-10"/>
    <n v="1.28913151720315E-11"/>
    <n v="0"/>
    <n v="0"/>
    <n v="0"/>
    <n v="0"/>
    <n v="0"/>
    <n v="3.86553589533216E-7"/>
    <n v="3.2546094698841301E-7"/>
    <n v="1.5694386087048001E-9"/>
    <n v="2.6326065696806399E-10"/>
    <n v="2.6429795850774299E-11"/>
    <n v="1.05281054752256E-6"/>
    <n v="1.0090007097118699E-6"/>
    <n v="8.9258950876171704E-10"/>
    <n v="6.3042748899611603E-11"/>
    <m/>
    <s v="P6"/>
    <m/>
  </r>
  <r>
    <s v="I.19.01.002.022"/>
    <s v="Pizza, cheese-salami"/>
    <x v="1"/>
    <s v="A.05.05.001"/>
    <s v="Olives for oil production (Olea europaea)"/>
    <x v="4"/>
    <x v="25"/>
    <n v="0.49"/>
    <n v="7.5405539999763896E-4"/>
    <x v="1655"/>
    <n v="7.2569646499822005E-7"/>
    <n v="3.3105041231603697E-8"/>
    <n v="2.3808337180748699E-7"/>
    <n v="5.2894855600170898E-4"/>
    <n v="4.5646910457021299E-4"/>
    <n v="3.7874515958200601E-7"/>
    <n v="0"/>
    <n v="2.2414961786063099E-7"/>
    <n v="2.7507736176709198E-3"/>
    <n v="8.8024755765469507E-6"/>
    <n v="8.8024755765469507E-6"/>
    <n v="2.5507306625314102E-4"/>
    <n v="2.7230615185028798E-4"/>
    <n v="4.2454141611740299E-14"/>
    <n v="5.3514300544074704E-7"/>
    <n v="0"/>
    <n v="0"/>
    <n v="5.6553530393345697E-5"/>
    <n v="2.1655789714324701E-5"/>
    <n v="3.7264329804100399E-5"/>
    <n v="4.1347490608993799E-4"/>
    <n v="0"/>
    <n v="0"/>
    <n v="0"/>
    <n v="3.4062200498781999E-5"/>
    <n v="1.9405280299448299E-5"/>
    <n v="4.0300162377198301E-4"/>
    <n v="0"/>
    <n v="6.5138253162483394E-8"/>
    <n v="6.8277838090651695E-8"/>
    <n v="2.4532906832887102E-7"/>
    <n v="0"/>
    <n v="0"/>
    <n v="0"/>
    <n v="7.5275494323522602E-8"/>
    <n v="7.9058549368123003E-10"/>
    <n v="1.3649937657179599E-7"/>
    <n v="1.1584161471630699E-8"/>
    <n v="0"/>
    <n v="0"/>
    <n v="0"/>
    <n v="0"/>
    <n v="0"/>
    <n v="4.8609133879332101E-5"/>
    <n v="4.0926730919141002E-5"/>
    <n v="1.9735698622808701E-7"/>
    <n v="3.3105041231603697E-8"/>
    <n v="3.3235481953875599E-9"/>
    <n v="1.76497710116597E-4"/>
    <n v="1.6914321323464E-4"/>
    <n v="1.4959431918812599E-7"/>
    <n v="1.06102057514684E-8"/>
    <m/>
    <s v="P6"/>
    <m/>
  </r>
  <r>
    <s v="I.19.01.002.022"/>
    <s v="Pizza, cheese-salami"/>
    <x v="1"/>
    <s v="A.02.03.001"/>
    <s v="Tomatoes (Lycopersicum esculentum)"/>
    <x v="1"/>
    <x v="15"/>
    <n v="2.2200000000000002"/>
    <n v="2.5981258210733401E-3"/>
    <x v="1656"/>
    <n v="5.3157625231531E-6"/>
    <n v="1.4899894857663101E-7"/>
    <n v="5.5945947583301303E-7"/>
    <n v="1.7196295530968501E-3"/>
    <n v="1.46643533422449E-3"/>
    <n v="3.86658079538791E-6"/>
    <n v="0"/>
    <n v="5.0538502259998197E-7"/>
    <n v="3.6849143880696102E-4"/>
    <n v="8.8119217001919002E-6"/>
    <n v="2.43964608871437E-6"/>
    <n v="7.3537175172286301E-5"/>
    <n v="3.2591451731023502E-4"/>
    <n v="5.0903242974365202E-15"/>
    <n v="5.3571727877478496E-7"/>
    <n v="0"/>
    <n v="0"/>
    <n v="5.5964636240149502E-5"/>
    <n v="9.85162793036771E-5"/>
    <n v="1.03580198460043E-4"/>
    <n v="1.46153079407251E-3"/>
    <n v="3.7645020469540297E-8"/>
    <n v="0"/>
    <n v="0"/>
    <n v="3.3751218064759103E-5"/>
    <n v="8.82782867383512E-5"/>
    <n v="1.34436818440091E-3"/>
    <n v="3.7645020469540297E-8"/>
    <n v="6.3569690846797399E-8"/>
    <n v="3.10608786671976E-7"/>
    <n v="3.4924023178691401E-6"/>
    <n v="0"/>
    <n v="0"/>
    <n v="0"/>
    <n v="7.4428723033537699E-8"/>
    <n v="3.59652279304394E-9"/>
    <n v="3.79414646373786E-7"/>
    <n v="4.7945130399614698E-8"/>
    <n v="0"/>
    <n v="0"/>
    <n v="0"/>
    <n v="0"/>
    <n v="0"/>
    <n v="2.1877966526520799E-4"/>
    <n v="1.8420275730722199E-4"/>
    <n v="8.8826300612382996E-7"/>
    <n v="1.4899894857663101E-7"/>
    <n v="1.4958603530865198E-8"/>
    <n v="6.5971660271128797E-4"/>
    <n v="6.3232259783768403E-4"/>
    <n v="5.6091872164136195E-7"/>
    <n v="3.9115849702166E-8"/>
    <m/>
    <s v="P6"/>
    <m/>
  </r>
  <r>
    <s v="I.19.01.002.016"/>
    <s v="Pizza, vegetarian"/>
    <x v="0"/>
    <s v="I.19.01.002.016"/>
    <s v="Pizza, vegetarian"/>
    <x v="9"/>
    <x v="74"/>
    <n v="0.13"/>
    <n v="3.8482728779607302E-4"/>
    <x v="1657"/>
    <n v="7.3037522374249303E-7"/>
    <n v="4.3314478696886501E-6"/>
    <n v="2.4484784441392799E-7"/>
    <n v="2.62651616348211E-4"/>
    <n v="9.2912701752479498E-5"/>
    <n v="3.5492479917961698E-7"/>
    <n v="4.3242002335186996E-6"/>
    <n v="2.4027169711096601E-7"/>
    <n v="4.9290997121904099E-4"/>
    <n v="4.2410290535886599E-6"/>
    <n v="5.7876618274798802E-7"/>
    <n v="2.1054804023831101E-5"/>
    <n v="4.1092070860047097E-5"/>
    <n v="1.6211894321834099E-15"/>
    <n v="2.1415278150983E-7"/>
    <n v="1.0766208435914801E-7"/>
    <n v="9.1248716501174491E-3"/>
    <n v="1.94217160579139E-5"/>
    <n v="1.07518993645455E-5"/>
    <n v="2.8860141686097301E-5"/>
    <n v="8.17629368661767E-5"/>
    <n v="4.7977094892163896E-6"/>
    <n v="9.3871788848141603E-5"/>
    <n v="2.3185424036119801E-5"/>
    <n v="1.18649014824737E-5"/>
    <n v="9.6344594969489703E-6"/>
    <n v="7.8627862721038507E-5"/>
    <n v="4.7977094892163896E-6"/>
    <n v="1.8588575894336302E-8"/>
    <n v="3.3930034454481898E-8"/>
    <n v="2.7335252132873799E-5"/>
    <n v="0"/>
    <n v="3.47673292030154E-6"/>
    <n v="4.2373365660858298E-7"/>
    <n v="2.5651556827065698E-8"/>
    <n v="3.8946828151275901E-10"/>
    <n v="1.05714804710979E-7"/>
    <n v="2.7248895579645299E-5"/>
    <n v="4.30205688926302E-8"/>
    <n v="3.3221772862087797E-5"/>
    <n v="3.2080934708384997E-5"/>
    <n v="2.4366152994633799E-8"/>
    <n v="1.51914576726283E-9"/>
    <n v="6.4347489730895105E-5"/>
    <n v="5.38753170424508E-5"/>
    <n v="3.3016176053370701E-7"/>
    <n v="7.2476361699438197E-9"/>
    <n v="1.60317233681811E-9"/>
    <n v="2.46064088548794E-5"/>
    <n v="2.35860226547559E-5"/>
    <n v="2.0922511034534299E-8"/>
    <n v="1.45382919888034E-9"/>
    <s v="F28.A0BA1$F28.A0C6E$F28.A0C02$F28.A0C03$F28.A0BZV$F28.A0C04$F28.A07MJ$F28.A0C6N"/>
    <s v="P10"/>
    <m/>
  </r>
  <r>
    <s v="I.19.01.002.016"/>
    <s v="Pizza, vegetarian"/>
    <x v="1"/>
    <s v="A.02.04.001"/>
    <s v="Broccoli (Brassica oleracea var. italica)"/>
    <x v="1"/>
    <x v="44"/>
    <n v="6.2693999999999996E-3"/>
    <n v="4.7030066284408802E-6"/>
    <x v="1658"/>
    <n v="6.8079117808465697E-9"/>
    <n v="4.2141362663119899E-10"/>
    <n v="2.7721377034621599E-9"/>
    <n v="1.8311874036970999E-6"/>
    <n v="1.0510235779246299E-6"/>
    <n v="2.3757344276513101E-9"/>
    <n v="0"/>
    <n v="2.5984136990053301E-9"/>
    <n v="5.1824520632378699E-6"/>
    <n v="1.02962137519084E-7"/>
    <n v="1.17977449240617E-8"/>
    <n v="6.95131100082712E-7"/>
    <n v="9.4399704884024903E-7"/>
    <n v="9.62221669388199E-17"/>
    <n v="6.2595422434765501E-9"/>
    <n v="0"/>
    <n v="0"/>
    <n v="6.6044948877872896E-7"/>
    <n v="2.7863352688171999E-7"/>
    <n v="4.62707516825125E-7"/>
    <n v="4.29396871211527E-7"/>
    <n v="0"/>
    <n v="0"/>
    <n v="0"/>
    <n v="3.9785978567011101E-7"/>
    <n v="2.4967741935483799E-7"/>
    <n v="4.0348637289968398E-7"/>
    <n v="0"/>
    <n v="7.5925934079726705E-10"/>
    <n v="8.7849462365591397E-10"/>
    <n v="7.3798046319813404E-10"/>
    <n v="0"/>
    <n v="0"/>
    <n v="0"/>
    <n v="8.7898818590790895E-10"/>
    <n v="1.01720430107526E-11"/>
    <n v="1.6948993290297601E-9"/>
    <n v="1.4354141056915099E-11"/>
    <n v="0"/>
    <n v="0"/>
    <n v="0"/>
    <n v="0"/>
    <n v="0"/>
    <n v="6.1877438098265397E-7"/>
    <n v="5.2098053532492002E-7"/>
    <n v="2.5122736662833299E-9"/>
    <n v="4.2141362663119899E-10"/>
    <n v="4.2307408364281899E-11"/>
    <n v="2.2530448437611298E-6"/>
    <n v="2.1599549831578801E-6"/>
    <n v="1.9199036869119098E-9"/>
    <n v="1.3141659609254701E-10"/>
    <m/>
    <s v="P6"/>
    <m/>
  </r>
  <r>
    <s v="I.19.01.002.016"/>
    <s v="Pizza, vegetarian"/>
    <x v="1"/>
    <s v="A.02.01.003"/>
    <s v="Carrots (Daucus carota)"/>
    <x v="1"/>
    <x v="28"/>
    <n v="9.0248399999999993E-3"/>
    <n v="2.04292680054269E-6"/>
    <x v="1659"/>
    <n v="5.42633546570549E-9"/>
    <n v="6.0662751685429502E-10"/>
    <n v="1.04630301863509E-9"/>
    <n v="9.3679476951904903E-7"/>
    <n v="6.2282741746718497E-7"/>
    <n v="1.62634549744355E-9"/>
    <n v="0"/>
    <n v="9.7253573709907106E-10"/>
    <n v="2.1591434555696999E-6"/>
    <n v="1.7685961230920201E-8"/>
    <n v="6.3383928045175002E-9"/>
    <n v="4.5803271206690499E-7"/>
    <n v="9.8547658322855808E-7"/>
    <n v="1.11046783949533E-18"/>
    <n v="1.0752109863775299E-9"/>
    <n v="0"/>
    <n v="0"/>
    <n v="9.11064100807375E-8"/>
    <n v="4.0109468190627902E-7"/>
    <n v="2.26049364848116E-7"/>
    <n v="2.18544312683916E-7"/>
    <n v="0"/>
    <n v="0"/>
    <n v="0"/>
    <n v="5.6388788249720098E-8"/>
    <n v="3.59412186379928E-7"/>
    <n v="2.07026442837537E-7"/>
    <n v="0"/>
    <n v="7.4070252531250906E-11"/>
    <n v="1.264598433559E-9"/>
    <n v="2.8767681135329198E-10"/>
    <n v="0"/>
    <n v="0"/>
    <n v="0"/>
    <n v="1.19085451668813E-10"/>
    <n v="1.46427187043674E-11"/>
    <n v="8.2801965145829997E-10"/>
    <n v="1.07879152675891E-11"/>
    <n v="0"/>
    <n v="0"/>
    <n v="0"/>
    <n v="0"/>
    <n v="0"/>
    <n v="8.9072954101947605E-7"/>
    <n v="7.4995469652945298E-7"/>
    <n v="3.6164334504769999E-9"/>
    <n v="6.0662751685429502E-10"/>
    <n v="6.0901775497225699E-11"/>
    <n v="2.15402490004172E-7"/>
    <n v="2.0642022262558701E-7"/>
    <n v="1.8355651778493899E-10"/>
    <n v="1.2865506038802199E-11"/>
    <m/>
    <s v="P6"/>
    <m/>
  </r>
  <r>
    <s v="I.19.01.002.016"/>
    <s v="Pizza, vegetarian"/>
    <x v="1"/>
    <s v="A.02.04.002"/>
    <s v="Cauliflower (Brassica oleracea var. botrytis)"/>
    <x v="1"/>
    <x v="44"/>
    <n v="7.7400000000000004E-3"/>
    <n v="5.8061810227665203E-6"/>
    <x v="1660"/>
    <n v="8.4048293590698394E-9"/>
    <n v="5.2026373658172796E-10"/>
    <n v="3.4223922264965001E-9"/>
    <n v="2.2607251897495001E-6"/>
    <n v="1.29755997274646E-6"/>
    <n v="2.9330054662361899E-9"/>
    <n v="0"/>
    <n v="3.2079181469201701E-9"/>
    <n v="6.3980889669603302E-6"/>
    <n v="1.2711375002356001E-7"/>
    <n v="1.45651171901996E-8"/>
    <n v="8.5818654331199102E-7"/>
    <n v="1.16542845535833E-6"/>
    <n v="1.1879279868990099E-16"/>
    <n v="7.72782993021797E-9"/>
    <n v="0"/>
    <n v="0"/>
    <n v="8.1536973923299905E-7"/>
    <n v="3.43992008495951E-7"/>
    <n v="5.7124384793225299E-7"/>
    <n v="5.3011959408830503E-7"/>
    <n v="0"/>
    <n v="0"/>
    <n v="0"/>
    <n v="4.91184920580384E-7"/>
    <n v="3.0824372759856598E-7"/>
    <n v="4.9813132456751098E-7"/>
    <n v="0"/>
    <n v="9.3735721086082302E-10"/>
    <n v="1.0845612637727301E-9"/>
    <n v="9.1108699160263497E-10"/>
    <n v="0"/>
    <n v="0"/>
    <n v="0"/>
    <n v="1.0851705998863E-9"/>
    <n v="1.2558077791052699E-11"/>
    <n v="2.0924683074441501E-9"/>
    <n v="1.7721161798660601E-11"/>
    <n v="0"/>
    <n v="0"/>
    <n v="0"/>
    <n v="0"/>
    <n v="0"/>
    <n v="7.6391898886747498E-7"/>
    <n v="6.43185846080148E-7"/>
    <n v="3.1015724275102901E-9"/>
    <n v="5.2026373658172796E-10"/>
    <n v="5.2231368350965397E-11"/>
    <n v="2.7815368441495401E-6"/>
    <n v="2.66661109031838E-6"/>
    <n v="2.3702514653233498E-9"/>
    <n v="1.62242711225366E-10"/>
    <m/>
    <s v="P6"/>
    <m/>
  </r>
  <r>
    <s v="I.19.01.002.016"/>
    <s v="Pizza, vegetarian"/>
    <x v="1"/>
    <s v="A.08.01.001.002"/>
    <s v="Cow milk, 3 - 4% fat (whole milk)"/>
    <x v="0"/>
    <x v="1"/>
    <n v="0.18"/>
    <n v="2.0634983880309999E-4"/>
    <x v="1661"/>
    <n v="3.0854778189251702E-7"/>
    <n v="4.0209908165088701E-6"/>
    <n v="1.7221836937931999E-7"/>
    <n v="1.82335848835326E-4"/>
    <n v="4.1732340779220001E-5"/>
    <n v="2.39518608259676E-7"/>
    <n v="4.0128127289218898E-6"/>
    <n v="1.70826892321163E-7"/>
    <n v="3.2632150710419801E-4"/>
    <n v="2.53675802221156E-6"/>
    <n v="2.1043254132901999E-7"/>
    <n v="7.6112554460392598E-6"/>
    <n v="1.0741817284138701E-5"/>
    <n v="2.47485956085083E-16"/>
    <n v="1.13687637127916E-7"/>
    <n v="9.9909291708978695E-8"/>
    <n v="8.4677857476488996E-3"/>
    <n v="9.9671102735610494E-6"/>
    <n v="5.4092782118743496E-6"/>
    <n v="1.5819251897590801E-5"/>
    <n v="3.8501181522908002E-5"/>
    <n v="4.01115391069683E-6"/>
    <n v="8.7112041264094899E-5"/>
    <n v="2.1515831754600599E-5"/>
    <n v="6.0956835841520997E-6"/>
    <n v="4.8470592994415002E-6"/>
    <n v="3.7925669508924497E-5"/>
    <n v="4.01115391069683E-6"/>
    <n v="9.2475053480154297E-9"/>
    <n v="1.7083245139157399E-8"/>
    <n v="2.5299387026438E-5"/>
    <n v="0"/>
    <n v="3.2263718986701802E-6"/>
    <n v="3.93220415125853E-7"/>
    <n v="1.3171615494645E-8"/>
    <n v="1.9464544793391499E-10"/>
    <n v="5.7945977646852702E-8"/>
    <n v="2.5285504038151399E-5"/>
    <n v="3.9922639363379199E-8"/>
    <n v="0"/>
    <n v="0"/>
    <n v="0"/>
    <n v="0"/>
    <n v="1.5951776576153701E-5"/>
    <n v="1.3629305841603001E-5"/>
    <n v="6.2178810543706905E-8"/>
    <n v="8.1780875869851306E-9"/>
    <n v="9.1111287728810095E-10"/>
    <n v="8.0622133916204106E-6"/>
    <n v="7.7269331501870993E-6"/>
    <n v="6.8503630891340497E-9"/>
    <n v="4.8036418086852795E-10"/>
    <m/>
    <s v="P8"/>
    <m/>
  </r>
  <r>
    <s v="I.19.01.002.016"/>
    <s v="Pizza, vegetarian"/>
    <x v="1"/>
    <s v="A.02.03.002"/>
    <s v="Peppers, paprika (Capsicum annuum, var. grossum and var. longum)"/>
    <x v="1"/>
    <x v="15"/>
    <n v="0.01"/>
    <n v="8.7794221004708397E-6"/>
    <x v="1662"/>
    <n v="1.27291459456847E-8"/>
    <n v="8.9745494560348103E-10"/>
    <n v="4.2082358597802099E-9"/>
    <n v="3.8726332236136998E-6"/>
    <n v="2.6778373040802202E-6"/>
    <n v="4.3360980224502796E-9"/>
    <n v="0"/>
    <n v="3.9032241701994699E-9"/>
    <n v="2.5748114028773198E-6"/>
    <n v="7.8666894180845106E-8"/>
    <n v="0"/>
    <n v="4.1078120908004702E-6"/>
    <n v="1.11488757799111E-5"/>
    <n v="3.2741035763665897E-17"/>
    <n v="4.7825225772612704E-9"/>
    <n v="0"/>
    <n v="0"/>
    <n v="5.0893945755300705E-7"/>
    <n v="5.9338621465551496E-7"/>
    <n v="8.6263914534885499E-7"/>
    <n v="1.3514006262651099E-6"/>
    <n v="5.5626777979120202E-7"/>
    <n v="0"/>
    <n v="0"/>
    <n v="3.0629707039191198E-7"/>
    <n v="5.3172043010752599E-7"/>
    <n v="1.28355202378958E-6"/>
    <n v="5.5626777979120202E-7"/>
    <n v="5.9102788784682E-10"/>
    <n v="1.8708681800079599E-9"/>
    <n v="1.8742019545954902E-9"/>
    <n v="0"/>
    <n v="0"/>
    <n v="0"/>
    <n v="6.7776467437091403E-10"/>
    <n v="2.16626841895659E-11"/>
    <n v="3.1598503492632101E-9"/>
    <n v="4.3946462375790298E-11"/>
    <n v="0"/>
    <n v="0"/>
    <n v="0"/>
    <n v="0"/>
    <n v="0"/>
    <n v="1.3177602557963899E-6"/>
    <n v="1.1094955844882499E-6"/>
    <n v="5.35021243745525E-9"/>
    <n v="8.9745494560348103E-10"/>
    <n v="9.0099110405415301E-11"/>
    <n v="3.5890286210607401E-6"/>
    <n v="3.43968098946965E-6"/>
    <n v="3.0428354857792499E-9"/>
    <n v="2.14912579175316E-10"/>
    <m/>
    <s v="P6"/>
    <m/>
  </r>
  <r>
    <s v="I.19.01.002.016"/>
    <s v="Pizza, vegetarian"/>
    <x v="1"/>
    <s v="A.05.05.001"/>
    <s v="Olives for oil production (Olea europaea)"/>
    <x v="4"/>
    <x v="25"/>
    <n v="0.01"/>
    <n v="2.0018075353828101E-5"/>
    <x v="1663"/>
    <n v="1.92652244389292E-8"/>
    <n v="8.7884684595840799E-10"/>
    <n v="6.3204518890132901E-9"/>
    <n v="1.4042114216507101E-5"/>
    <n v="1.21179862010266E-5"/>
    <n v="1.00546314560362E-8"/>
    <n v="0"/>
    <n v="5.9505494435553897E-9"/>
    <n v="7.3025395163314695E-5"/>
    <n v="2.3368126452260701E-7"/>
    <n v="2.3368126452260701E-7"/>
    <n v="6.77148106227125E-6"/>
    <n v="7.2289715942185402E-6"/>
    <n v="1.12703947994878E-15"/>
    <n v="1.42065596347701E-8"/>
    <n v="0"/>
    <n v="0"/>
    <n v="1.5013390699709099E-6"/>
    <n v="5.7490103558619999E-7"/>
    <n v="9.8926439891647506E-7"/>
    <n v="1.0976609712033501E-5"/>
    <n v="0"/>
    <n v="0"/>
    <n v="0"/>
    <n v="9.0425676456127096E-7"/>
    <n v="5.1515626477541304E-7"/>
    <n v="1.06985731716899E-5"/>
    <n v="0"/>
    <n v="1.7292396025907499E-9"/>
    <n v="1.8125868575431201E-9"/>
    <n v="6.5128049959023797E-9"/>
    <n v="0"/>
    <n v="0"/>
    <n v="0"/>
    <n v="1.9983551840748701E-9"/>
    <n v="2.0987847824183499E-11"/>
    <n v="3.6236791169101601E-9"/>
    <n v="3.0752729474617101E-10"/>
    <n v="0"/>
    <n v="0"/>
    <n v="0"/>
    <n v="0"/>
    <n v="0"/>
    <n v="1.29043741996123E-6"/>
    <n v="1.0864909707267801E-6"/>
    <n v="5.2392795302979603E-9"/>
    <n v="8.7884684595840799E-10"/>
    <n v="8.8230968464062494E-11"/>
    <n v="4.6855237173597796E-6"/>
    <n v="4.4902822632531296E-6"/>
    <n v="3.9713134525949999E-9"/>
    <n v="2.8167147699384E-10"/>
    <m/>
    <s v="P6"/>
    <m/>
  </r>
  <r>
    <s v="I.19.01.002.016"/>
    <s v="Pizza, vegetarian"/>
    <x v="1"/>
    <s v="A.16.04.001"/>
    <s v="Salt"/>
    <x v="6"/>
    <x v="18"/>
    <n v="2.002467E-3"/>
    <n v="6.3077920247311195E-7"/>
    <x v="1664"/>
    <n v="1.1891915548786899E-9"/>
    <n v="1.4355629776387399E-11"/>
    <n v="2.9787371956251299E-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7268172716624901E-7"/>
    <n v="1.4695030400150001E-7"/>
    <n v="7.9731954435878296E-10"/>
    <n v="1.4355629776387399E-11"/>
    <n v="5.8010942816652601E-12"/>
    <n v="4.58097475306863E-7"/>
    <n v="4.39871435588208E-7"/>
    <n v="3.9187201051990801E-10"/>
    <n v="2.3986277674585999E-11"/>
    <m/>
    <s v="P15"/>
    <m/>
  </r>
  <r>
    <s v="I.19.01.002.016"/>
    <s v="Pizza, vegetarian"/>
    <x v="1"/>
    <s v="A.15.01"/>
    <s v="Tap water"/>
    <x v="5"/>
    <x v="8"/>
    <n v="6.9918000000000003E-3"/>
    <n v="0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I.19.01.002.016"/>
    <s v="Pizza, vegetarian"/>
    <x v="1"/>
    <s v="A.01.02.001"/>
    <s v="Wheat grain"/>
    <x v="7"/>
    <x v="13"/>
    <n v="0.03"/>
    <n v="2.1087978344584501E-5"/>
    <x v="1665"/>
    <n v="1.7709730330568899E-8"/>
    <n v="1.2313273050852999E-10"/>
    <n v="3.77864458535603E-8"/>
    <n v="1.78126788609323E-5"/>
    <n v="7.2420932968665697E-6"/>
    <n v="9.9667502270898596E-9"/>
    <n v="0"/>
    <n v="3.7632148012082399E-8"/>
    <n v="6.6774762671625799E-5"/>
    <n v="1.0024178076879401E-6"/>
    <n v="9.1724505278635498E-8"/>
    <n v="1.3416553013139199E-7"/>
    <n v="5.9397396415347804E-6"/>
    <n v="8.9990261704210602E-17"/>
    <n v="6.0941592356441E-8"/>
    <n v="0"/>
    <n v="0"/>
    <n v="5.3136188442572401E-6"/>
    <n v="1.2849596296883599E-6"/>
    <n v="8.3344039909323703E-6"/>
    <n v="2.87969639605437E-6"/>
    <n v="0"/>
    <n v="0"/>
    <n v="0"/>
    <n v="3.2762022680635502E-6"/>
    <n v="1.1514242665130801E-6"/>
    <n v="2.8144667622899201E-6"/>
    <n v="0"/>
    <n v="4.5761118134440399E-9"/>
    <n v="4.0513076043978999E-9"/>
    <n v="1.3393308092479101E-9"/>
    <n v="0"/>
    <n v="0"/>
    <n v="0"/>
    <n v="6.9635474144800497E-9"/>
    <n v="4.6909877524607298E-11"/>
    <n v="3.0528952347737597E-8"/>
    <n v="9.2738372340166199E-11"/>
    <n v="0"/>
    <n v="3.4121469686510801E-7"/>
    <n v="3.2975108356068299E-7"/>
    <n v="2.14210792926681E-10"/>
    <n v="1.8608540934835101E-11"/>
    <n v="1.33095423869369E-6"/>
    <n v="1.13293788559904E-6"/>
    <n v="6.1653746659186604E-9"/>
    <n v="1.2313273050852999E-10"/>
    <n v="4.0159722807835703E-11"/>
    <n v="1.6031305480933801E-6"/>
    <n v="1.5364218129615901E-6"/>
    <n v="1.36339464463375E-9"/>
    <n v="9.5529577735183304E-11"/>
    <s v="F28.A0BZV"/>
    <s v="P14"/>
    <m/>
  </r>
  <r>
    <s v="I.19.01.002.016"/>
    <s v="Pizza, vegetarian"/>
    <x v="1"/>
    <s v="A.02.08.001"/>
    <s v="Sugar beet (root) (Beta vulgaris)"/>
    <x v="1"/>
    <x v="9"/>
    <n v="2.240592228E-3"/>
    <n v="6.0717105859587405E-7"/>
    <x v="1666"/>
    <n v="1.41641002647256E-9"/>
    <n v="1.50607091045899E-10"/>
    <n v="2.7998749595341498E-10"/>
    <n v="2.4701018837617801E-7"/>
    <n v="1.6501873204456501E-7"/>
    <n v="3.9906282146811E-10"/>
    <n v="0"/>
    <n v="2.5677430128887701E-10"/>
    <n v="4.8336351049839597E-7"/>
    <n v="5.0710660848853703E-9"/>
    <n v="1.1591008194023701E-9"/>
    <n v="1.60466418259135E-8"/>
    <n v="1.2707551259268999E-7"/>
    <n v="5.2308411453765596E-19"/>
    <n v="3.08293447889208E-10"/>
    <n v="0"/>
    <n v="0"/>
    <n v="2.7197030349495199E-8"/>
    <n v="9.6972768548375598E-8"/>
    <n v="5.8690080071512401E-8"/>
    <n v="6.4150309406794996E-8"/>
    <n v="0"/>
    <n v="0"/>
    <n v="0"/>
    <n v="1.6742996225356099E-8"/>
    <n v="8.6895180453752098E-8"/>
    <n v="6.1380555365456798E-8"/>
    <n v="0"/>
    <n v="2.39476334973131E-11"/>
    <n v="3.0574230159653502E-10"/>
    <n v="6.9372886374262005E-11"/>
    <n v="0"/>
    <n v="0"/>
    <n v="0"/>
    <n v="3.5679101267102899E-11"/>
    <n v="3.5401740184862E-12"/>
    <n v="2.14981978283928E-10"/>
    <n v="2.5730477193596498E-12"/>
    <n v="0"/>
    <n v="0"/>
    <n v="0"/>
    <n v="0"/>
    <n v="0"/>
    <n v="2.21140949519132E-7"/>
    <n v="1.8619085373214201E-7"/>
    <n v="8.9785000977501897E-10"/>
    <n v="1.50607091045899E-10"/>
    <n v="1.5120051419247801E-11"/>
    <n v="1.3901992070056299E-7"/>
    <n v="1.33249476176762E-7"/>
    <n v="1.19497195229432E-10"/>
    <n v="8.0931432452899995E-12"/>
    <m/>
    <s v="P6"/>
    <m/>
  </r>
  <r>
    <s v="I.19.01.002.016"/>
    <s v="Pizza, vegetarian"/>
    <x v="1"/>
    <s v="A.02.08.002"/>
    <s v="Sugar cane (Saccharum officinarum)"/>
    <x v="1"/>
    <x v="9"/>
    <n v="2.8484593199999998E-3"/>
    <n v="1.7055021132036E-6"/>
    <x v="1667"/>
    <n v="2.7784974383459999E-9"/>
    <n v="1.91466419809334E-10"/>
    <n v="5.2606471989731801E-10"/>
    <n v="4.0800302885894702E-7"/>
    <n v="2.63229153995538E-7"/>
    <n v="7.7564276644951598E-10"/>
    <n v="0"/>
    <n v="4.4564000155023002E-10"/>
    <n v="7.0670849821313896E-7"/>
    <n v="6.4468336858962203E-9"/>
    <n v="1.4735619853477001E-9"/>
    <n v="4.8279318259970197E-7"/>
    <n v="1.8441450992047401E-7"/>
    <n v="1.37976388159507E-17"/>
    <n v="3.9193269259833798E-10"/>
    <n v="0"/>
    <n v="0"/>
    <n v="4.1419166872508199E-8"/>
    <n v="1.2328123917683401E-7"/>
    <n v="1.03964644494355E-7"/>
    <n v="1.3933797831524901E-7"/>
    <n v="0"/>
    <n v="0"/>
    <n v="0"/>
    <n v="2.4946770903446299E-8"/>
    <n v="1.1046962652705E-7"/>
    <n v="1.2781275656504101E-7"/>
    <n v="0"/>
    <n v="4.7706520861835399E-11"/>
    <n v="3.8868942666925198E-10"/>
    <n v="3.3924681891842799E-10"/>
    <n v="0"/>
    <n v="0"/>
    <n v="0"/>
    <n v="5.5130921785271801E-11"/>
    <n v="4.5006144140650203E-12"/>
    <n v="3.8082287360569601E-10"/>
    <n v="5.1855917451979404E-12"/>
    <n v="0"/>
    <n v="0"/>
    <n v="0"/>
    <n v="0"/>
    <n v="0"/>
    <n v="2.8113593844503002E-7"/>
    <n v="2.3670396870272301E-7"/>
    <n v="1.1414344816274801E-9"/>
    <n v="1.91466419809334E-10"/>
    <n v="1.9222083717785501E-11"/>
    <n v="1.01636314589963E-6"/>
    <n v="9.7398450497581501E-7"/>
    <n v="8.6142019026900196E-10"/>
    <n v="6.1202634629301899E-11"/>
    <m/>
    <s v="P6"/>
    <m/>
  </r>
  <r>
    <s v="I.19.01.002.016"/>
    <s v="Pizza, vegetarian"/>
    <x v="1"/>
    <s v="A.16.10.001"/>
    <s v="Yeast"/>
    <x v="6"/>
    <x v="31"/>
    <n v="6.9917999999999998E-4"/>
    <n v="2.2024243235226801E-7"/>
    <x v="1668"/>
    <n v="4.1521730512417101E-10"/>
    <n v="5.0124018158873698E-12"/>
    <n v="1.0400538298195E-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02934330503813E-8"/>
    <n v="5.1309067041688498E-8"/>
    <n v="2.78391543543426E-10"/>
    <n v="5.0124018158873698E-12"/>
    <n v="2.0255060881675999E-12"/>
    <n v="1.5994899930188701E-7"/>
    <n v="1.53585207813443E-7"/>
    <n v="1.36825761580744E-10"/>
    <n v="8.3750322100274608E-12"/>
    <m/>
    <s v="P15"/>
    <m/>
  </r>
  <r>
    <s v="I.19.01.002.016"/>
    <s v="Pizza, vegetarian"/>
    <x v="1"/>
    <s v="A.02.03.001"/>
    <s v="Tomatoes (Lycopersicum esculentum)"/>
    <x v="1"/>
    <x v="15"/>
    <n v="0.05"/>
    <n v="5.4377253666544297E-5"/>
    <x v="1669"/>
    <n v="1.11255800164901E-7"/>
    <n v="3.1184608370708699E-9"/>
    <n v="1.1709159574479601E-8"/>
    <n v="3.5990840652437303E-5"/>
    <n v="3.0691633756892602E-5"/>
    <n v="8.0925274298738998E-8"/>
    <n v="0"/>
    <n v="1.0577412899055899E-8"/>
    <n v="7.7123102658969894E-6"/>
    <n v="1.8442836666898E-7"/>
    <n v="5.1060365570674402E-8"/>
    <n v="1.5390900609318899E-6"/>
    <n v="6.8212002042558898E-6"/>
    <n v="1.06537509970293E-16"/>
    <n v="1.1212249278001701E-8"/>
    <n v="0"/>
    <n v="0"/>
    <n v="1.1713071001039001E-6"/>
    <n v="2.0618880989247299E-6"/>
    <n v="2.1678729647380598E-6"/>
    <n v="3.0588984600412499E-5"/>
    <n v="7.8788825804778402E-10"/>
    <n v="0"/>
    <n v="0"/>
    <n v="7.0639325138767004E-7"/>
    <n v="1.8476129032257999E-6"/>
    <n v="2.8136839714021102E-5"/>
    <n v="7.8788825804778402E-10"/>
    <n v="1.3304764444595001E-9"/>
    <n v="6.5008602150537598E-9"/>
    <n v="7.3093937639225698E-8"/>
    <n v="0"/>
    <n v="0"/>
    <n v="0"/>
    <n v="1.5577496361587401E-9"/>
    <n v="7.5273118279569798E-11"/>
    <n v="7.9409266107621305E-9"/>
    <n v="1.0034635338554601E-9"/>
    <n v="0"/>
    <n v="0"/>
    <n v="0"/>
    <n v="0"/>
    <n v="0"/>
    <n v="4.5789304192716399E-6"/>
    <n v="3.8552559614043998E-6"/>
    <n v="1.85908251304966E-8"/>
    <n v="3.1184608370708699E-9"/>
    <n v="3.13074821895686E-10"/>
    <n v="1.38074825948353E-5"/>
    <n v="1.3234142096899299E-5"/>
    <n v="1.1739700735665399E-8"/>
    <n v="8.1867185352801103E-10"/>
    <m/>
    <s v="P6"/>
    <m/>
  </r>
  <r>
    <s v="A.07.01.021"/>
    <s v="Plaice (Pleuronectes)"/>
    <x v="0"/>
    <s v="A.07.01.021"/>
    <s v="Plaice (Pleuronectes)"/>
    <x v="13"/>
    <x v="39"/>
    <n v="0.89"/>
    <n v="2.3090395108676099E-2"/>
    <x v="1670"/>
    <n v="8.1051126102086601E-7"/>
    <n v="1.64085751064398E-8"/>
    <n v="1.4469750935501799E-8"/>
    <n v="2.2757406684501501E-2"/>
    <n v="2.2757406684501501E-2"/>
    <n v="0"/>
    <n v="0"/>
    <n v="0"/>
    <n v="0"/>
    <n v="0"/>
    <n v="0"/>
    <n v="0"/>
    <n v="0"/>
    <n v="0"/>
    <n v="0"/>
    <n v="5.9530462542246897E-4"/>
    <n v="0"/>
    <n v="0"/>
    <n v="0"/>
    <n v="0"/>
    <n v="2.2757406684501501E-2"/>
    <n v="0"/>
    <n v="0"/>
    <n v="0"/>
    <n v="0"/>
    <n v="0"/>
    <n v="2.2757406684501501E-2"/>
    <n v="0"/>
    <n v="0"/>
    <n v="0"/>
    <n v="0"/>
    <n v="0"/>
    <n v="0"/>
    <n v="0"/>
    <n v="0"/>
    <n v="0"/>
    <n v="0"/>
    <n v="0"/>
    <n v="0"/>
    <n v="0"/>
    <n v="0"/>
    <n v="0"/>
    <n v="0"/>
    <n v="9.4280402683141496E-5"/>
    <n v="7.5231221357316197E-5"/>
    <n v="6.0631237901123497E-7"/>
    <n v="1.64085751064398E-8"/>
    <n v="1.9708458000604801E-9"/>
    <n v="2.3870802149148E-4"/>
    <n v="2.2921069370561699E-4"/>
    <n v="2.0419888200963001E-7"/>
    <n v="1.24989051354414E-8"/>
    <m/>
    <s v="P1"/>
    <m/>
  </r>
  <r>
    <s v="A.07.01.021"/>
    <s v="Plaice (Pleuronectes)"/>
    <x v="1"/>
    <s v="A.07.01.021"/>
    <s v="Plaice (Pleuronectes)"/>
    <x v="13"/>
    <x v="39"/>
    <n v="0.89"/>
    <n v="2.3090395108676099E-2"/>
    <x v="1670"/>
    <n v="8.1051126102086601E-7"/>
    <n v="1.64085751064398E-8"/>
    <n v="1.4469750935501799E-8"/>
    <n v="2.2757406684501501E-2"/>
    <n v="2.2757406684501501E-2"/>
    <n v="0"/>
    <n v="0"/>
    <n v="0"/>
    <n v="0"/>
    <n v="0"/>
    <n v="0"/>
    <n v="0"/>
    <n v="0"/>
    <n v="0"/>
    <n v="0"/>
    <n v="5.9530462542246897E-4"/>
    <n v="0"/>
    <n v="0"/>
    <n v="0"/>
    <n v="0"/>
    <n v="2.2757406684501501E-2"/>
    <n v="0"/>
    <n v="0"/>
    <n v="0"/>
    <n v="0"/>
    <n v="0"/>
    <n v="2.2757406684501501E-2"/>
    <n v="0"/>
    <n v="0"/>
    <n v="0"/>
    <n v="0"/>
    <n v="0"/>
    <n v="0"/>
    <n v="0"/>
    <n v="0"/>
    <n v="0"/>
    <n v="0"/>
    <n v="0"/>
    <n v="0"/>
    <n v="0"/>
    <n v="0"/>
    <n v="0"/>
    <n v="0"/>
    <n v="9.4280402683141496E-5"/>
    <n v="7.5231221357316197E-5"/>
    <n v="6.0631237901123497E-7"/>
    <n v="1.64085751064398E-8"/>
    <n v="1.9708458000604801E-9"/>
    <n v="2.3870802149148E-4"/>
    <n v="2.2921069370561699E-4"/>
    <n v="2.0419888200963001E-7"/>
    <n v="1.24989051354414E-8"/>
    <m/>
    <s v="P1"/>
    <m/>
  </r>
  <r>
    <s v="A.05.03.002"/>
    <s v="Plums (Prunus domestica)"/>
    <x v="0"/>
    <s v="A.05.03.002"/>
    <s v="Plums (Prunus domestica)"/>
    <x v="4"/>
    <x v="10"/>
    <n v="0.2"/>
    <n v="1.8064759195171199E-4"/>
    <x v="1671"/>
    <n v="2.47961512485599E-7"/>
    <n v="1.37325428144246E-8"/>
    <n v="7.9738275633565703E-8"/>
    <n v="9.1560484664640301E-5"/>
    <n v="6.8028478642764698E-5"/>
    <n v="1.0706789945806901E-7"/>
    <n v="0"/>
    <n v="7.4510559040385498E-8"/>
    <n v="2.1403971547228099E-4"/>
    <n v="2.0421440427957199E-6"/>
    <n v="2.98850347726202E-7"/>
    <n v="6.9177978108444002E-5"/>
    <n v="3.0955859805583303E-4"/>
    <n v="1.3299615522798001E-15"/>
    <n v="1.2415133573518199E-7"/>
    <n v="0"/>
    <n v="0"/>
    <n v="1.3886469174309099E-5"/>
    <n v="9.0797890614628898E-6"/>
    <n v="1.47435661005501E-5"/>
    <n v="5.30222553227514E-5"/>
    <n v="8.2840500556675697E-7"/>
    <n v="0"/>
    <n v="0"/>
    <n v="8.31226417558901E-6"/>
    <n v="8.1362007168458706E-6"/>
    <n v="5.07516087447629E-5"/>
    <n v="8.2840500556675697E-7"/>
    <n v="1.7044573841803999E-8"/>
    <n v="2.86273728926058E-8"/>
    <n v="6.1395952723658999E-8"/>
    <n v="0"/>
    <n v="0"/>
    <n v="0"/>
    <n v="1.85577901034225E-8"/>
    <n v="3.3147484401964598E-10"/>
    <n v="5.4005736632051799E-8"/>
    <n v="1.6155574608914801E-9"/>
    <n v="0"/>
    <n v="0"/>
    <n v="0"/>
    <n v="0"/>
    <n v="0"/>
    <n v="2.0163908194525199E-5"/>
    <n v="1.6977114774441101E-5"/>
    <n v="8.1867086168004203E-8"/>
    <n v="1.37325428144246E-8"/>
    <n v="1.3786651878684999E-9"/>
    <n v="6.8923199092547099E-5"/>
    <n v="6.6113417558483106E-5"/>
    <n v="5.9026526859525801E-8"/>
    <n v="3.8490514053116899E-9"/>
    <m/>
    <s v="P6"/>
    <m/>
  </r>
  <r>
    <s v="A.05.03.002"/>
    <s v="Plums (Prunus domestica)"/>
    <x v="1"/>
    <s v="A.05.03.002"/>
    <s v="Plums (Prunus domestica)"/>
    <x v="4"/>
    <x v="10"/>
    <n v="0.2"/>
    <n v="1.8064759195171199E-4"/>
    <x v="1671"/>
    <n v="2.47961512485599E-7"/>
    <n v="1.37325428144246E-8"/>
    <n v="7.9738275633565703E-8"/>
    <n v="9.1560484664640301E-5"/>
    <n v="6.8028478642764698E-5"/>
    <n v="1.0706789945806901E-7"/>
    <n v="0"/>
    <n v="7.4510559040385498E-8"/>
    <n v="2.1403971547228099E-4"/>
    <n v="2.0421440427957199E-6"/>
    <n v="2.98850347726202E-7"/>
    <n v="6.9177978108444002E-5"/>
    <n v="3.0955859805583303E-4"/>
    <n v="1.3299615522798001E-15"/>
    <n v="1.2415133573518199E-7"/>
    <n v="0"/>
    <n v="0"/>
    <n v="1.3886469174309099E-5"/>
    <n v="9.0797890614628898E-6"/>
    <n v="1.47435661005501E-5"/>
    <n v="5.30222553227514E-5"/>
    <n v="8.2840500556675697E-7"/>
    <n v="0"/>
    <n v="0"/>
    <n v="8.31226417558901E-6"/>
    <n v="8.1362007168458706E-6"/>
    <n v="5.07516087447629E-5"/>
    <n v="8.2840500556675697E-7"/>
    <n v="1.7044573841803999E-8"/>
    <n v="2.86273728926058E-8"/>
    <n v="6.1395952723658999E-8"/>
    <n v="0"/>
    <n v="0"/>
    <n v="0"/>
    <n v="1.85577901034225E-8"/>
    <n v="3.3147484401964598E-10"/>
    <n v="5.4005736632051799E-8"/>
    <n v="1.6155574608914801E-9"/>
    <n v="0"/>
    <n v="0"/>
    <n v="0"/>
    <n v="0"/>
    <n v="0"/>
    <n v="2.0163908194525199E-5"/>
    <n v="1.6977114774441101E-5"/>
    <n v="8.1867086168004203E-8"/>
    <n v="1.37325428144246E-8"/>
    <n v="1.3786651878684999E-9"/>
    <n v="6.8923199092547099E-5"/>
    <n v="6.6113417558483106E-5"/>
    <n v="5.9026526859525801E-8"/>
    <n v="3.8490514053116899E-9"/>
    <m/>
    <s v="P6"/>
    <m/>
  </r>
  <r>
    <s v="A.20.01.005"/>
    <s v="Popcorn"/>
    <x v="0"/>
    <s v="A.20.01.005"/>
    <s v="Popcorn"/>
    <x v="17"/>
    <x v="63"/>
    <n v="0.92"/>
    <n v="9.6053527638120296E-4"/>
    <x v="1672"/>
    <n v="1.4350655548796101E-6"/>
    <n v="7.3373139219747103E-9"/>
    <n v="8.7837662366397699E-7"/>
    <n v="4.7828212232857702E-4"/>
    <n v="2.3393630807439999E-4"/>
    <n v="4.02283404588156E-7"/>
    <n v="0"/>
    <n v="8.5112735823241697E-7"/>
    <n v="1.6932368725500299E-3"/>
    <n v="2.7811183022683199E-5"/>
    <n v="8.7015604931886897E-6"/>
    <n v="8.45280069065154E-5"/>
    <n v="3.4809894196465702E-4"/>
    <n v="4.53733936784507E-15"/>
    <n v="1.69076982244348E-6"/>
    <n v="0"/>
    <n v="0"/>
    <n v="1.77179970244577E-4"/>
    <n v="3.69962708564642E-5"/>
    <n v="1.67039149607984E-4"/>
    <n v="9.7066731619551002E-5"/>
    <n v="0"/>
    <n v="0"/>
    <n v="0"/>
    <n v="1.07115794475274E-4"/>
    <n v="3.3151550484862299E-5"/>
    <n v="9.3668963114264405E-5"/>
    <n v="0"/>
    <n v="2.0039662332915899E-7"/>
    <n v="1.16644344298589E-7"/>
    <n v="8.5242436960406702E-8"/>
    <n v="0"/>
    <n v="0"/>
    <n v="0"/>
    <n v="2.3477053624210599E-7"/>
    <n v="1.35061872345735E-9"/>
    <n v="6.1186501687906399E-7"/>
    <n v="3.1411863877890499E-9"/>
    <n v="0"/>
    <n v="2.26039355786025E-4"/>
    <n v="2.0775072767924101E-4"/>
    <n v="4.8206171714694799E-7"/>
    <n v="1.4370655442510001E-8"/>
    <n v="8.8259453645955202E-5"/>
    <n v="7.5107851636165503E-5"/>
    <n v="4.0751843591765E-7"/>
    <n v="7.3373139219747103E-9"/>
    <n v="2.96500052582589E-9"/>
    <n v="1.67954344620644E-4"/>
    <n v="1.6098050971982399E-4"/>
    <n v="1.4320199722685499E-7"/>
    <n v="9.9136094632236706E-9"/>
    <s v="F28.A07LL$F28.A0BZV$F28.A0C02"/>
    <s v="P15"/>
    <m/>
  </r>
  <r>
    <s v="A.20.01.005"/>
    <s v="Popcorn"/>
    <x v="1"/>
    <s v="A.01.02.003"/>
    <s v="Corn grain"/>
    <x v="7"/>
    <x v="13"/>
    <n v="0.92"/>
    <n v="6.9401774242933796E-4"/>
    <x v="1673"/>
    <n v="7.5161594400295197E-7"/>
    <n v="3.7973942268977603E-9"/>
    <n v="8.3236632625249003E-7"/>
    <n v="4.6411801387637701E-4"/>
    <n v="2.28258911224323E-4"/>
    <n v="4.02839041562977E-7"/>
    <n v="0"/>
    <n v="8.1997985059881698E-7"/>
    <n v="1.5224975126661301E-3"/>
    <n v="2.6263721302833799E-5"/>
    <n v="7.3618006682185903E-6"/>
    <n v="9.4654951647278496E-5"/>
    <n v="3.4744079062238502E-4"/>
    <n v="4.2665310060429098E-15"/>
    <n v="1.59669250199387E-6"/>
    <n v="0"/>
    <n v="0"/>
    <n v="1.6722110538043699E-4"/>
    <n v="3.9627954804732103E-5"/>
    <n v="1.6189161186125001E-4"/>
    <n v="9.5377341829957398E-5"/>
    <n v="0"/>
    <n v="0"/>
    <n v="0"/>
    <n v="1.0081932079642799E-4"/>
    <n v="3.5509745006945101E-5"/>
    <n v="9.19298454209494E-5"/>
    <n v="0"/>
    <n v="1.90526937920896E-7"/>
    <n v="1.2494169539480699E-7"/>
    <n v="8.7370408247273195E-8"/>
    <n v="0"/>
    <n v="0"/>
    <n v="0"/>
    <n v="2.2243253419035E-7"/>
    <n v="1.44669331509776E-9"/>
    <n v="5.9300956725732803E-7"/>
    <n v="3.0910558360408298E-9"/>
    <n v="0"/>
    <n v="1.05230080958732E-5"/>
    <n v="1.0169472047400701E-5"/>
    <n v="6.6062274834603999E-9"/>
    <n v="5.7388450353611396E-10"/>
    <n v="4.1046421381278503E-5"/>
    <n v="3.4939627899419801E-5"/>
    <n v="1.90139194236412E-7"/>
    <n v="3.7973942268977603E-9"/>
    <n v="1.2385195951918299E-9"/>
    <n v="1.7833029907580799E-4"/>
    <n v="1.70913039415849E-4"/>
    <n v="1.52031480720102E-7"/>
    <n v="1.0574071554945301E-8"/>
    <s v="F28.A0BZV"/>
    <s v="P14"/>
    <m/>
  </r>
  <r>
    <s v="A.20.01.005"/>
    <s v="Popcorn"/>
    <x v="1"/>
    <s v="A.16.04.001"/>
    <s v="Salt"/>
    <x v="6"/>
    <x v="18"/>
    <n v="0.03"/>
    <n v="8.1153089851040206E-6"/>
    <x v="1674"/>
    <n v="1.5299580063006599E-8"/>
    <n v="1.8469279084405001E-10"/>
    <n v="3.83230338494722E-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22164200490626E-6"/>
    <n v="1.8905935987608499E-6"/>
    <n v="1.0257938811179599E-8"/>
    <n v="1.8469279084405001E-10"/>
    <n v="7.4634154650082005E-11"/>
    <n v="5.8936669801977501E-6"/>
    <n v="5.6591793127037204E-6"/>
    <n v="5.0416412518270198E-9"/>
    <n v="3.0859618384463999E-10"/>
    <m/>
    <s v="P15"/>
    <m/>
  </r>
  <r>
    <s v="A.20.01.005"/>
    <s v="Popcorn"/>
    <x v="1"/>
    <s v="A.04.04.006"/>
    <s v="Rape seed (Brassica napus)"/>
    <x v="10"/>
    <x v="26"/>
    <n v="0.03"/>
    <n v="3.3116056169818999E-5"/>
    <x v="1675"/>
    <n v="4.1032771647090401E-8"/>
    <n v="7.65709341271032E-11"/>
    <n v="5.3115157446762601E-8"/>
    <n v="2.6287748189573401E-5"/>
    <n v="1.1412249042061E-5"/>
    <n v="1.47680508676099E-8"/>
    <n v="0"/>
    <n v="5.2876964218526301E-8"/>
    <n v="1.08786415004191E-4"/>
    <n v="1.6229594637990301E-6"/>
    <n v="2.41463981505133E-7"/>
    <n v="5.5010166026432004E-7"/>
    <n v="1.2598873832409799E-5"/>
    <n v="1.8991133692616699E-16"/>
    <n v="9.8667175797677706E-8"/>
    <n v="0"/>
    <n v="0"/>
    <n v="9.92475553406167E-6"/>
    <n v="1.0107303592881001E-6"/>
    <n v="1.10205334271326E-5"/>
    <n v="4.3317288690910196E-6"/>
    <n v="0"/>
    <n v="0"/>
    <n v="0"/>
    <n v="6.2806220736105799E-6"/>
    <n v="9.0569340522243696E-7"/>
    <n v="4.2259335632279903E-6"/>
    <n v="0"/>
    <n v="9.2829097490165894E-9"/>
    <n v="3.1866990183752402E-9"/>
    <n v="2.29844210021813E-9"/>
    <n v="0"/>
    <n v="0"/>
    <n v="0"/>
    <n v="1.23351749081699E-8"/>
    <n v="3.6898620212765899E-11"/>
    <n v="4.0368254311841198E-8"/>
    <n v="1.36636378302329E-10"/>
    <n v="0"/>
    <n v="0"/>
    <n v="0"/>
    <n v="0"/>
    <n v="0"/>
    <n v="3.8244203614405696E-6"/>
    <n v="3.0989205923901898E-6"/>
    <n v="2.36991393612169E-8"/>
    <n v="7.65709341271032E-11"/>
    <n v="6.29963401637009E-11"/>
    <n v="3.00388761880502E-6"/>
    <n v="2.87960454209696E-6"/>
    <n v="2.5655814182635099E-9"/>
    <n v="1.7519688807256301E-10"/>
    <m/>
    <s v="P11"/>
    <m/>
  </r>
  <r>
    <s v="A.20.01.005"/>
    <s v="Popcorn"/>
    <x v="1"/>
    <s v="A.04.04.005"/>
    <s v="Sunflower seed (Helianthus annuus)"/>
    <x v="10"/>
    <x v="26"/>
    <n v="0.05"/>
    <n v="6.2011240728723007E-5"/>
    <x v="1676"/>
    <n v="8.2438205099433094E-8"/>
    <n v="1.2135862246634E-10"/>
    <n v="7.8906724809388498E-8"/>
    <n v="4.4753397768338398E-5"/>
    <n v="2.2368140129751098E-5"/>
    <n v="3.5341634876637399E-8"/>
    <n v="0"/>
    <n v="7.8139475894738304E-8"/>
    <n v="2.3597990664684201E-4"/>
    <n v="3.0677387864089498E-6"/>
    <n v="1.8878392531747401E-6"/>
    <n v="2.2375031799892701E-6"/>
    <n v="3.1642240337571201E-5"/>
    <n v="5.89552537700604E-16"/>
    <n v="1.86501960702973E-7"/>
    <n v="0"/>
    <n v="0"/>
    <n v="2.0036370436420199E-5"/>
    <n v="1.6019243527119999E-6"/>
    <n v="1.3945706794924199E-5"/>
    <n v="9.1693961842820192E-6"/>
    <n v="0"/>
    <n v="0"/>
    <n v="0"/>
    <n v="1.20459078235893E-5"/>
    <n v="1.43544943375241E-6"/>
    <n v="8.8867828724093497E-6"/>
    <n v="0"/>
    <n v="2.3525987137110399E-8"/>
    <n v="5.0506554150547998E-9"/>
    <n v="6.7649923244722002E-9"/>
    <n v="0"/>
    <n v="0"/>
    <n v="0"/>
    <n v="2.67010556635347E-8"/>
    <n v="5.8481273226950306E-11"/>
    <n v="5.1083175072982497E-8"/>
    <n v="2.96763884994131E-10"/>
    <n v="0"/>
    <n v="0"/>
    <n v="0"/>
    <n v="0"/>
    <n v="0"/>
    <n v="6.0613912065671002E-6"/>
    <n v="4.9115338412977598E-6"/>
    <n v="3.7561183486947697E-8"/>
    <n v="1.2135862246634E-10"/>
    <n v="9.9844009346905004E-11"/>
    <n v="1.11964517538174E-5"/>
    <n v="1.0730095689941401E-5"/>
    <n v="9.5353867358478702E-9"/>
    <n v="6.6740490530331599E-10"/>
    <m/>
    <s v="P11"/>
    <m/>
  </r>
  <r>
    <s v="A.03.01.009"/>
    <s v="Potato croquettes"/>
    <x v="0"/>
    <s v="A.03.01.009"/>
    <s v="Potato croquettes"/>
    <x v="15"/>
    <x v="64"/>
    <n v="0.23"/>
    <n v="5.0984324020570304E-4"/>
    <x v="1677"/>
    <n v="1.13768925152744E-6"/>
    <n v="1.8939232921060599E-6"/>
    <n v="2.9779683599119101E-7"/>
    <n v="1.99918818672637E-4"/>
    <n v="7.5869374205367405E-5"/>
    <n v="2.0530260751825301E-7"/>
    <n v="1.8799247642075801E-6"/>
    <n v="2.8297878055442598E-7"/>
    <n v="6.5549972301619198E-4"/>
    <n v="7.8033245172632606E-6"/>
    <n v="2.7714161205015501E-6"/>
    <n v="1.02841470991556E-5"/>
    <n v="7.7625274035975894E-5"/>
    <n v="1.1445367389502901E-15"/>
    <n v="4.5541082924937499E-7"/>
    <n v="4.68055611727014E-8"/>
    <n v="3.9669930296712501E-3"/>
    <n v="4.5228861894228102E-5"/>
    <n v="1.34436558416641E-5"/>
    <n v="4.8049654682407502E-5"/>
    <n v="4.0189244518868103E-5"/>
    <n v="2.11735468712176E-6"/>
    <n v="4.0810298086609897E-5"/>
    <n v="1.0079748961737499E-5"/>
    <n v="2.7697990149797002E-5"/>
    <n v="1.20465304759685E-5"/>
    <n v="3.9229757375595203E-5"/>
    <n v="2.11735468712176E-6"/>
    <n v="4.6856360365839302E-8"/>
    <n v="4.2399422138229401E-8"/>
    <n v="1.18684435210066E-5"/>
    <n v="0"/>
    <n v="1.51149252172629E-6"/>
    <n v="1.84216121240645E-7"/>
    <n v="5.91009238297769E-8"/>
    <n v="4.8946002189131401E-10"/>
    <n v="1.7600606110771901E-7"/>
    <n v="1.1846528807989899E-5"/>
    <n v="1.8702980543003999E-8"/>
    <n v="1.67836349450571E-4"/>
    <n v="1.5659387084767499E-4"/>
    <n v="2.7953281155046998E-7"/>
    <n v="1.06681348670029E-8"/>
    <n v="1.2428467835221699E-4"/>
    <n v="1.0405808334944001E-4"/>
    <n v="6.3769462311180203E-7"/>
    <n v="1.39985278984842E-8"/>
    <n v="3.0964651310857099E-9"/>
    <n v="1.7803393730277401E-5"/>
    <n v="1.7064055956980499E-5"/>
    <n v="1.51592093469182E-8"/>
    <n v="1.0534554386763699E-9"/>
    <s v="F28.A07GV$F28.A07GG$F28.A0C6N$F28.A07KG$F28.A07LA$F28.A07GY$F28.A0C03$F28.A0BZV$F28.A0C02$F28.A07MH$F28.A0EKQ"/>
    <s v="P10"/>
    <m/>
  </r>
  <r>
    <s v="A.03.01.009"/>
    <s v="Potato croquettes"/>
    <x v="1"/>
    <s v="A.16.04.001"/>
    <s v="Salt"/>
    <x v="6"/>
    <x v="18"/>
    <n v="1.4599986000000001E-3"/>
    <n v="4.5990108826755199E-7"/>
    <x v="1678"/>
    <n v="8.6703950939252003E-10"/>
    <n v="1.04666890269072E-11"/>
    <n v="2.1717971558985001E-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25902239541678E-7"/>
    <n v="1.07141460064892E-7"/>
    <n v="5.8132564407626201E-10"/>
    <n v="1.04666890269072E-11"/>
    <n v="4.2295775809035998E-12"/>
    <n v="3.3399884872587399E-7"/>
    <n v="3.2071024398343299E-7"/>
    <n v="2.8571386531625802E-10"/>
    <n v="1.74883939780814E-11"/>
    <m/>
    <s v="P15"/>
    <m/>
  </r>
  <r>
    <s v="A.03.01.009"/>
    <s v="Potato croquettes"/>
    <x v="1"/>
    <s v="A.04.04.005"/>
    <s v="Sunflower seed (Helianthus annuus)"/>
    <x v="10"/>
    <x v="26"/>
    <n v="0.04"/>
    <n v="5.5070308602944298E-5"/>
    <x v="1679"/>
    <n v="7.3210878256073294E-8"/>
    <n v="1.0777492455096E-10"/>
    <n v="7.0074677349390096E-8"/>
    <n v="3.9744139887708199E-5"/>
    <n v="1.9864469172743501E-5"/>
    <n v="3.1385837733891797E-8"/>
    <n v="0"/>
    <n v="6.9393306778369005E-8"/>
    <n v="2.09566622606153E-4"/>
    <n v="2.72436609387999E-6"/>
    <n v="1.6765329808492199E-6"/>
    <n v="1.9870589456695698E-6"/>
    <n v="2.81005172578565E-5"/>
    <n v="5.2356378952087101E-16"/>
    <n v="1.6562675428310799E-7"/>
    <n v="0"/>
    <n v="0"/>
    <n v="1.7793694985778302E-5"/>
    <n v="1.4226205995191399E-6"/>
    <n v="1.2384760695925299E-5"/>
    <n v="8.1430636064854197E-6"/>
    <n v="0"/>
    <n v="0"/>
    <n v="0"/>
    <n v="1.06976066508602E-5"/>
    <n v="1.2747792556914801E-6"/>
    <n v="7.8920832661917406E-6"/>
    <n v="0"/>
    <n v="2.0892718104081801E-8"/>
    <n v="4.4853344181737503E-9"/>
    <n v="6.0077852116361797E-9"/>
    <n v="0"/>
    <n v="0"/>
    <n v="0"/>
    <n v="2.3712400496030699E-8"/>
    <n v="5.1935451157801402E-11"/>
    <n v="4.5365423794598301E-8"/>
    <n v="2.6354703658212102E-10"/>
    <n v="0"/>
    <n v="0"/>
    <n v="0"/>
    <n v="0"/>
    <n v="0"/>
    <n v="5.38293832515124E-6"/>
    <n v="4.3617847534662903E-6"/>
    <n v="3.3356951768905897E-8"/>
    <n v="1.0777492455096E-10"/>
    <n v="8.8668446918245298E-11"/>
    <n v="9.9432303900848493E-6"/>
    <n v="9.5290736653571392E-6"/>
    <n v="8.4680887532755702E-9"/>
    <n v="5.9270212410293295E-10"/>
    <m/>
    <s v="P11"/>
    <m/>
  </r>
  <r>
    <s v="A.03.01.009"/>
    <s v="Potato croquettes"/>
    <x v="1"/>
    <s v="A.15.01"/>
    <s v="Tap water"/>
    <x v="5"/>
    <x v="8"/>
    <n v="5.6725200000000003E-3"/>
    <n v="0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03.01.009"/>
    <s v="Potato croquettes"/>
    <x v="1"/>
    <s v="A.01.02.001"/>
    <s v="Wheat grain"/>
    <x v="7"/>
    <x v="13"/>
    <n v="0.03"/>
    <n v="1.9319011723108001E-5"/>
    <x v="1680"/>
    <n v="1.62241482933429E-8"/>
    <n v="1.12803732312418E-10"/>
    <n v="3.46167270513621E-8"/>
    <n v="1.6318460978630598E-5"/>
    <n v="6.6345897655920498E-6"/>
    <n v="9.1306886479179997E-9"/>
    <n v="0"/>
    <n v="3.4475372495716598E-8"/>
    <n v="6.1173356771403197E-5"/>
    <n v="9.1832991582850596E-7"/>
    <n v="8.40301883764646E-8"/>
    <n v="1.2291104472378201E-7"/>
    <n v="5.4414841428594299E-6"/>
    <n v="8.2441421952411295E-17"/>
    <n v="5.5829502379079303E-8"/>
    <n v="0"/>
    <n v="0"/>
    <n v="4.8678855349211499E-6"/>
    <n v="1.1771706962154099E-6"/>
    <n v="7.6352718963830504E-6"/>
    <n v="2.63813285111103E-6"/>
    <n v="0"/>
    <n v="0"/>
    <n v="0"/>
    <n v="3.0013777987517099E-6"/>
    <n v="1.0548369568460699E-6"/>
    <n v="2.57837500999426E-6"/>
    <n v="0"/>
    <n v="4.1922443358768701E-9"/>
    <n v="3.71146336668062E-9"/>
    <n v="1.2269809453605E-9"/>
    <n v="0"/>
    <n v="0"/>
    <n v="0"/>
    <n v="6.3794097251293097E-9"/>
    <n v="4.2974838982617701E-11"/>
    <n v="2.79680289244801E-8"/>
    <n v="8.4959007124631301E-11"/>
    <n v="0"/>
    <n v="3.12591876808647E-7"/>
    <n v="3.0208988955322802E-7"/>
    <n v="1.9624170473551201E-10"/>
    <n v="1.7047562103663499E-11"/>
    <n v="1.21930704404611E-6"/>
    <n v="1.0379013073608299E-6"/>
    <n v="5.6481917565522997E-9"/>
    <n v="1.12803732312418E-10"/>
    <n v="3.6790921492983597E-11"/>
    <n v="1.4686518236226301E-6"/>
    <n v="1.407538955666E-6"/>
    <n v="1.24902618413709E-9"/>
    <n v="8.7516072048865003E-11"/>
    <s v="F28.A0BZV"/>
    <s v="P14"/>
    <m/>
  </r>
  <r>
    <s v="A.03.01.009"/>
    <s v="Potato croquettes"/>
    <x v="1"/>
    <s v="A.16.10.001"/>
    <s v="Yeast"/>
    <x v="6"/>
    <x v="31"/>
    <n v="3.1198859999999898E-4"/>
    <n v="9.8276735790753503E-8"/>
    <x v="1681"/>
    <n v="1.8527856306167599E-10"/>
    <n v="2.23663752563883E-12"/>
    <n v="4.6409356430393601E-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6904178847481601E-8"/>
    <n v="2.2895168617012099E-8"/>
    <n v="1.2422407380353E-10"/>
    <n v="2.23663752563883E-12"/>
    <n v="9.0382277630779897E-13"/>
    <n v="7.1372556943271895E-8"/>
    <n v="6.8532901350761406E-8"/>
    <n v="6.10544892581458E-11"/>
    <n v="3.7371128667315596E-12"/>
    <m/>
    <s v="P15"/>
    <m/>
  </r>
  <r>
    <s v="A.03.01.009"/>
    <s v="Potato croquettes"/>
    <x v="1"/>
    <s v="A.08.01.001.002"/>
    <s v="Cow milk, 3 - 4% fat (whole milk)"/>
    <x v="0"/>
    <x v="1"/>
    <n v="7.0000000000000007E-2"/>
    <n v="8.1047310595539195E-5"/>
    <x v="1682"/>
    <n v="1.2118724229520299E-7"/>
    <n v="1.5793106187903099E-6"/>
    <n v="6.7641611712920602E-8"/>
    <n v="7.1615419032912506E-5"/>
    <n v="1.6391066766181101E-5"/>
    <n v="9.4074893150542196E-8"/>
    <n v="1.57609853968918E-6"/>
    <n v="6.7095086094227995E-8"/>
    <n v="1.2816816670990799E-4"/>
    <n v="9.9635365127707994E-7"/>
    <n v="8.2650859508427697E-8"/>
    <n v="2.9894464068166898E-6"/>
    <n v="4.2190263236350304E-6"/>
    <n v="9.7204200726326696E-17"/>
    <n v="4.46526989825822E-8"/>
    <n v="3.9241026033678899E-8"/>
    <n v="3.3258628430577102E-3"/>
    <n v="3.9147473376613702E-6"/>
    <n v="2.1245834446897398E-6"/>
    <n v="6.2132727089576503E-6"/>
    <n v="1.51219755502686E-5"/>
    <n v="1.57544701140747E-6"/>
    <n v="3.4214694355440598E-5"/>
    <n v="8.4506986244870206E-6"/>
    <n v="2.3941805024055201E-6"/>
    <n v="1.9037626721467E-6"/>
    <n v="1.4895933692328E-5"/>
    <n v="1.57544701140747E-6"/>
    <n v="3.6321106065397801E-9"/>
    <n v="6.7097269511034904E-9"/>
    <n v="9.9367525077885894E-6"/>
    <n v="0"/>
    <n v="1.26721090205335E-6"/>
    <n v="1.54443818817914E-7"/>
    <n v="5.17336974058964E-9"/>
    <n v="7.6450217582970304E-11"/>
    <n v="2.2759240692152499E-8"/>
    <n v="9.9312997346234402E-6"/>
    <n v="1.5680276616862002E-8"/>
    <n v="0"/>
    <n v="0"/>
    <n v="0"/>
    <n v="0"/>
    <n v="6.2653239673805501E-6"/>
    <n v="5.35313519096095E-6"/>
    <n v="2.4421755790202598E-8"/>
    <n v="3.21207910112478E-9"/>
    <n v="3.5785464520583198E-10"/>
    <n v="3.1665675952461899E-6"/>
    <n v="3.0348807375214299E-6"/>
    <n v="2.6905933544587799E-9"/>
    <n v="1.8867097348678999E-10"/>
    <m/>
    <s v="P8"/>
    <m/>
  </r>
  <r>
    <s v="A.03.01.009"/>
    <s v="Potato croquettes"/>
    <x v="1"/>
    <s v="A.03.01.002"/>
    <s v="Main-crop potatoes"/>
    <x v="15"/>
    <x v="64"/>
    <n v="0.14000000000000001"/>
    <n v="3.8825525108635402E-5"/>
    <x v="1683"/>
    <n v="8.4783571624290803E-8"/>
    <n v="8.5869955144774404E-9"/>
    <n v="3.00367592448777E-8"/>
    <n v="2.1815273026069801E-5"/>
    <n v="1.3032564312430501E-5"/>
    <n v="2.9846048199717799E-8"/>
    <n v="0"/>
    <n v="2.8913173909478699E-8"/>
    <n v="6.7125500184182503E-5"/>
    <n v="6.7711513414329203E-7"/>
    <n v="2.7486851980074201E-7"/>
    <n v="2.81355662037351E-6"/>
    <n v="1.9060217693097398E-5"/>
    <n v="6.0343560099271006E-17"/>
    <n v="4.1164945561485002E-8"/>
    <n v="0"/>
    <n v="0"/>
    <n v="3.56192732875433E-6"/>
    <n v="6.94760933237125E-6"/>
    <n v="6.4945090999821198E-6"/>
    <n v="4.8112272649621604E-6"/>
    <n v="0"/>
    <n v="0"/>
    <n v="0"/>
    <n v="2.1983955765228502E-6"/>
    <n v="6.2256010186757199E-6"/>
    <n v="4.6085677172319904E-6"/>
    <n v="0"/>
    <n v="3.0221549802396799E-9"/>
    <n v="2.1904892473118199E-8"/>
    <n v="4.9190007463599399E-9"/>
    <n v="0"/>
    <n v="0"/>
    <n v="0"/>
    <n v="4.6647308931147804E-9"/>
    <n v="2.5363559705715898E-10"/>
    <n v="2.3789410622645E-8"/>
    <n v="2.05396796661684E-10"/>
    <n v="0"/>
    <n v="0"/>
    <n v="0"/>
    <n v="0"/>
    <n v="0"/>
    <n v="1.26085453772515E-5"/>
    <n v="1.06158349831441E-5"/>
    <n v="5.1191706533007498E-8"/>
    <n v="8.5869955144774404E-9"/>
    <n v="8.6208300561479199E-10"/>
    <n v="4.4017067053141101E-6"/>
    <n v="4.2186912259143701E-6"/>
    <n v="3.7458168915653597E-9"/>
    <n v="2.6150232978422499E-10"/>
    <m/>
    <s v="P6"/>
    <m/>
  </r>
  <r>
    <s v="A.03.01.009"/>
    <s v="Potato croquettes"/>
    <x v="1"/>
    <s v="A.16.02.028"/>
    <s v="Pepper, black and white (Piper nigrum)"/>
    <x v="6"/>
    <x v="21"/>
    <n v="6.5188959999999999E-4"/>
    <n v="7.5855541644810095E-7"/>
    <x v="1684"/>
    <n v="7.25213667593271E-10"/>
    <n v="3.3610714766262702E-11"/>
    <n v="1.86110183924126E-10"/>
    <n v="4.7679892513328302E-7"/>
    <n v="4.21389424777025E-7"/>
    <n v="3.1752042635432802E-10"/>
    <n v="0"/>
    <n v="1.6830546392270799E-10"/>
    <n v="3.9892582854683197E-6"/>
    <n v="2.94616521398988E-9"/>
    <n v="0"/>
    <n v="6.19888912219869E-7"/>
    <n v="4.1756226205971899E-7"/>
    <n v="3.70032830362002E-17"/>
    <n v="1.7911094366910001E-10"/>
    <n v="0"/>
    <n v="0"/>
    <n v="2.0510679181280901E-8"/>
    <n v="2.2222992813982099E-8"/>
    <n v="3.6613509293588103E-8"/>
    <n v="2.0398370976779901E-7"/>
    <n v="1.9346803407663299E-7"/>
    <n v="0"/>
    <n v="0"/>
    <n v="1.22471126545258E-8"/>
    <n v="1.9913538611925698E-8"/>
    <n v="1.9576073943393999E-7"/>
    <n v="1.9346803407663299E-7"/>
    <n v="2.5792843678679199E-11"/>
    <n v="7.0066154375294106E-11"/>
    <n v="2.21661428300355E-10"/>
    <n v="0"/>
    <n v="0"/>
    <n v="0"/>
    <n v="2.7453991886924501E-11"/>
    <n v="8.1129231381919504E-13"/>
    <n v="1.3411541865783201E-10"/>
    <n v="5.92476106413304E-12"/>
    <n v="0"/>
    <n v="4.4932771496110002E-8"/>
    <n v="4.2455899757481002E-8"/>
    <n v="4.5674988816061799E-11"/>
    <n v="4.0870222414297002E-12"/>
    <n v="4.9351629633181403E-8"/>
    <n v="4.1551879353215702E-8"/>
    <n v="2.00371578601418E-10"/>
    <n v="3.3610714766262702E-11"/>
    <n v="3.3743147947043602E-12"/>
    <n v="1.87472090185525E-7"/>
    <n v="1.79831275756123E-7"/>
    <n v="1.6164667382146199E-10"/>
    <n v="1.0343382965284E-11"/>
    <s v="F28.A07KG$F28.A07LA"/>
    <s v="P6"/>
    <m/>
  </r>
  <r>
    <s v="A.03.01.009"/>
    <s v="Potato croquettes"/>
    <x v="1"/>
    <s v="A.04.04.006"/>
    <s v="Rape seed (Brassica napus)"/>
    <x v="10"/>
    <x v="26"/>
    <n v="0.03"/>
    <n v="2.8261934030778702E-5"/>
    <x v="1685"/>
    <n v="3.5018224375611501E-8"/>
    <n v="6.5347234522072696E-11"/>
    <n v="4.53295847819862E-8"/>
    <n v="2.2434513377488001E-5"/>
    <n v="9.7394517002749903E-6"/>
    <n v="1.2603363070870699E-8"/>
    <n v="0"/>
    <n v="4.5126305705864601E-8"/>
    <n v="9.2840598787708204E-5"/>
    <n v="1.38506750517953E-6"/>
    <n v="2.06070405277506E-7"/>
    <n v="4.69468246849427E-7"/>
    <n v="1.0752142081404599E-5"/>
    <n v="1.62074301613122E-16"/>
    <n v="8.4204628688200895E-8"/>
    <n v="0"/>
    <n v="0"/>
    <n v="8.4699936712539403E-6"/>
    <n v="8.6257839975338403E-7"/>
    <n v="9.4051534127264893E-6"/>
    <n v="3.6967878937541799E-6"/>
    <n v="0"/>
    <n v="0"/>
    <n v="0"/>
    <n v="5.3600140610464797E-6"/>
    <n v="7.7293766924564697E-7"/>
    <n v="3.6064999699828601E-6"/>
    <n v="0"/>
    <n v="7.9222290720559992E-9"/>
    <n v="2.7195955029013499E-9"/>
    <n v="1.9615384959133702E-9"/>
    <n v="0"/>
    <n v="0"/>
    <n v="0"/>
    <n v="1.0527095911575699E-8"/>
    <n v="3.1490053191489298E-11"/>
    <n v="3.4451111401928503E-8"/>
    <n v="1.1660833916885E-10"/>
    <n v="0"/>
    <n v="0"/>
    <n v="0"/>
    <n v="0"/>
    <n v="0"/>
    <n v="3.2638402171665098E-6"/>
    <n v="2.6446835607366899E-6"/>
    <n v="2.0225340535065399E-8"/>
    <n v="6.5347234522072696E-11"/>
    <n v="5.3762392501001197E-11"/>
    <n v="2.56358043612427E-6"/>
    <n v="2.4575146625595299E-6"/>
    <n v="2.1895207696753701E-9"/>
    <n v="1.4951668362058899E-10"/>
    <m/>
    <s v="P11"/>
    <m/>
  </r>
  <r>
    <s v="I.03.01.013"/>
    <s v="Mashed potatoes (fresh)"/>
    <x v="0"/>
    <s v="I.03.01.013"/>
    <s v="Mashed potatoes (fresh)"/>
    <x v="15"/>
    <x v="64"/>
    <n v="21.42"/>
    <n v="3.3456539826196098E-2"/>
    <x v="1686"/>
    <n v="8.4510504194957394E-5"/>
    <n v="2.4838198713869998E-4"/>
    <n v="1.50651133647872E-5"/>
    <n v="1.4169564960769E-2"/>
    <n v="4.3501205878046702E-3"/>
    <n v="1.8719631425298202E-5"/>
    <n v="2.4705010587702998E-4"/>
    <n v="1.4343866658123099E-5"/>
    <n v="2.9556857721157299E-2"/>
    <n v="2.45636036155044E-4"/>
    <n v="4.9077163328285702E-5"/>
    <n v="9.3863329136747401E-4"/>
    <n v="3.23368319861947E-3"/>
    <n v="2.9153883740489597E-14"/>
    <n v="1.2437883635652199E-5"/>
    <n v="6.1509476674316997E-6"/>
    <n v="0.521321952161649"/>
    <n v="1.08503735169853E-3"/>
    <n v="1.24963904269414E-3"/>
    <n v="1.83331674950696E-3"/>
    <n v="3.0356099548084201E-3"/>
    <n v="2.7825193305177297E-4"/>
    <n v="5.3630808291522001E-3"/>
    <n v="1.32462909985698E-3"/>
    <n v="6.6616626743209095E-4"/>
    <n v="1.1197695320062399E-3"/>
    <n v="2.9722153788147099E-3"/>
    <n v="2.7825193305177297E-4"/>
    <n v="9.7065519608263905E-7"/>
    <n v="3.9417015144830799E-6"/>
    <n v="1.5582471923822E-3"/>
    <n v="0"/>
    <n v="1.9863262330193301E-4"/>
    <n v="2.42087412875486E-5"/>
    <n v="1.42837201253913E-6"/>
    <n v="4.5446174198907097E-8"/>
    <n v="6.7154459688899504E-6"/>
    <n v="1.55673813688795E-3"/>
    <n v="2.4578501285464101E-6"/>
    <n v="6.3586870410059096E-3"/>
    <n v="6.1354920818311003E-3"/>
    <n v="4.1790100929999299E-6"/>
    <n v="3.6139362052532198E-7"/>
    <n v="1.18249886995532E-2"/>
    <n v="9.9005418529318698E-3"/>
    <n v="6.06730597209483E-5"/>
    <n v="1.3318812616696399E-6"/>
    <n v="2.9461125594163701E-7"/>
    <n v="1.10329912486787E-3"/>
    <n v="1.05751177714388E-3"/>
    <n v="9.3880295571092104E-7"/>
    <n v="6.5241830197091797E-8"/>
    <s v="F28.A07MH$F28.A0EKQ$F28.A07GG$F28.A0C6N$F28.A07KG$F28.A07LA"/>
    <s v="P10"/>
    <m/>
  </r>
  <r>
    <s v="I.03.01.013"/>
    <s v="Mashed potatoes (fresh)"/>
    <x v="1"/>
    <s v="A.08.01.001.002"/>
    <s v="Cow milk, 3 - 4% fat (whole milk)"/>
    <x v="0"/>
    <x v="1"/>
    <n v="9.17"/>
    <n v="1.06508233972418E-2"/>
    <x v="1687"/>
    <n v="1.59258081014722E-5"/>
    <n v="2.07544931059689E-4"/>
    <n v="8.8891149547752901E-6"/>
    <n v="9.4113324061490602E-3"/>
    <n v="2.1540302341457799E-3"/>
    <n v="1.2362841724151801E-5"/>
    <n v="2.0712281603831799E-4"/>
    <n v="8.8172933507764608E-6"/>
    <n v="1.6843205514713501E-2"/>
    <n v="1.30935705367296E-4"/>
    <n v="1.0861553601051401E-5"/>
    <n v="3.9285777036352903E-4"/>
    <n v="5.5444287973479905E-4"/>
    <n v="1.2774079334634199E-14"/>
    <n v="5.8680295197834898E-6"/>
    <n v="5.1568551151194999E-6"/>
    <n v="0.43706789928703899"/>
    <n v="5.1445609029929999E-4"/>
    <n v="2.7920189943156099E-4"/>
    <n v="8.1651654886192996E-4"/>
    <n v="1.9872527517549201E-3"/>
    <n v="2.0703719552092099E-4"/>
    <n v="4.4963202911074002E-3"/>
    <n v="1.11054762917302E-3"/>
    <n v="3.1463096708411297E-4"/>
    <n v="2.5018276192389599E-4"/>
    <n v="1.9575474858846602E-3"/>
    <n v="2.0703719552092099E-4"/>
    <n v="4.7731341540201002E-7"/>
    <n v="8.8175802842557103E-7"/>
    <n v="1.3058372366075901E-3"/>
    <n v="0"/>
    <n v="1.6653038115212599E-4"/>
    <n v="2.0296217443096301E-5"/>
    <n v="6.7985781478463998E-7"/>
    <n v="1.00466969252123E-8"/>
    <n v="2.9909031093843499E-6"/>
    <n v="1.30512066102254E-3"/>
    <n v="2.0606218249429499E-6"/>
    <n v="0"/>
    <n v="0"/>
    <n v="0"/>
    <n v="0"/>
    <n v="8.2335685925585703E-4"/>
    <n v="7.0348167164998904E-4"/>
    <n v="3.2093823479237502E-6"/>
    <n v="4.2211502137042499E-7"/>
    <n v="4.70274287939142E-8"/>
    <n v="4.1613413183697197E-4"/>
    <n v="3.9882851793000802E-4"/>
    <n v="3.5358402939665698E-7"/>
    <n v="2.4794175204921801E-8"/>
    <m/>
    <s v="P8"/>
    <m/>
  </r>
  <r>
    <s v="I.03.01.013"/>
    <s v="Mashed potatoes (fresh)"/>
    <x v="1"/>
    <s v="A.03.01.002"/>
    <s v="Main-crop potatoes"/>
    <x v="15"/>
    <x v="64"/>
    <n v="17.78"/>
    <n v="5.1022521068085497E-3"/>
    <x v="1688"/>
    <n v="1.11418237289101E-5"/>
    <n v="1.12845906996254E-6"/>
    <n v="3.9472774086136403E-6"/>
    <n v="2.8668517024928002E-3"/>
    <n v="1.71267300401372E-3"/>
    <n v="3.9222151376144501E-6"/>
    <n v="0"/>
    <n v="3.7996215654878099E-6"/>
    <n v="8.8212902150587302E-3"/>
    <n v="8.8983010791685496E-5"/>
    <n v="3.6121816261971299E-5"/>
    <n v="3.6974323344651902E-4"/>
    <n v="2.50479640928812E-3"/>
    <n v="7.9300423056056497E-15"/>
    <n v="5.4096867880102601E-6"/>
    <n v="0"/>
    <n v="0"/>
    <n v="4.6809028768019298E-4"/>
    <n v="9.1301931536502505E-4"/>
    <n v="8.53475198219557E-4"/>
    <n v="6.32266901228028E-4"/>
    <n v="0"/>
    <n v="0"/>
    <n v="0"/>
    <n v="2.8890191260845299E-4"/>
    <n v="8.1813667232597605E-4"/>
    <n v="6.0563441907928903E-4"/>
    <n v="0"/>
    <n v="3.9715616393814701E-7"/>
    <n v="2.8786290322580602E-6"/>
    <n v="6.4642994141824501E-7"/>
    <n v="0"/>
    <n v="0"/>
    <n v="0"/>
    <n v="6.1301509665341701E-7"/>
    <n v="3.3331494057724899E-8"/>
    <n v="3.1262827773610001E-6"/>
    <n v="2.6992197415656201E-8"/>
    <n v="0"/>
    <n v="0"/>
    <n v="0"/>
    <n v="0"/>
    <n v="0"/>
    <n v="1.6569506023387699E-3"/>
    <n v="1.3950787853280501E-3"/>
    <n v="6.7273524769680199E-6"/>
    <n v="1.12845906996254E-6"/>
    <n v="1.13290543253041E-7"/>
    <n v="5.7844980197697396E-4"/>
    <n v="5.54398842904737E-4"/>
    <n v="4.9225611432767298E-7"/>
    <n v="3.4365299872792903E-8"/>
    <m/>
    <s v="P6"/>
    <m/>
  </r>
  <r>
    <s v="I.03.01.013"/>
    <s v="Mashed potatoes (fresh)"/>
    <x v="1"/>
    <s v="A.16.02.028"/>
    <s v="Pepper, black and white (Piper nigrum)"/>
    <x v="6"/>
    <x v="21"/>
    <n v="0.09"/>
    <n v="9.9685476522828201E-5"/>
    <x v="1689"/>
    <n v="9.5303874268557603E-8"/>
    <n v="4.4169483799038803E-9"/>
    <n v="2.4457649326530302E-8"/>
    <n v="6.2658478242816194E-5"/>
    <n v="5.5376844855015598E-5"/>
    <n v="4.1726911865019197E-8"/>
    <n v="0"/>
    <n v="2.2117844008142799E-8"/>
    <n v="5.2424793830044302E-4"/>
    <n v="3.8716997717418001E-7"/>
    <n v="0"/>
    <n v="8.1462633139187495E-5"/>
    <n v="5.48738986879558E-5"/>
    <n v="4.8627823655189499E-15"/>
    <n v="2.35378449391499E-8"/>
    <n v="0"/>
    <n v="0"/>
    <n v="2.69540864603757E-6"/>
    <n v="2.9204321535244901E-6"/>
    <n v="4.8115602920542196E-6"/>
    <n v="2.6806496757100898E-5"/>
    <n v="2.54245803940989E-5"/>
    <n v="0"/>
    <n v="0"/>
    <n v="1.6094529608816E-6"/>
    <n v="2.6169354838709599E-6"/>
    <n v="2.5725876016164101E-5"/>
    <n v="2.54245803940989E-5"/>
    <n v="3.3895637118080901E-9"/>
    <n v="9.2077359617682207E-9"/>
    <n v="2.9129612191442799E-8"/>
    <n v="0"/>
    <n v="0"/>
    <n v="0"/>
    <n v="3.6078633206743101E-9"/>
    <n v="1.06615890083632E-10"/>
    <n v="1.76247629745576E-8"/>
    <n v="7.7860182282728402E-10"/>
    <n v="0"/>
    <n v="5.9048352183080501E-6"/>
    <n v="5.57933739152133E-6"/>
    <n v="6.0023736256789202E-9"/>
    <n v="5.3709557780765301E-10"/>
    <n v="6.4855389738007602E-6"/>
    <n v="5.4605356496426504E-6"/>
    <n v="2.6331808937627299E-8"/>
    <n v="4.4169483799038803E-9"/>
    <n v="4.4343520717730901E-10"/>
    <n v="2.4636624087903198E-5"/>
    <n v="2.36325073010454E-5"/>
    <n v="2.1242779840232199E-8"/>
    <n v="1.3592745334025201E-9"/>
    <s v="F28.A07KG$F28.A07LA"/>
    <s v="P6"/>
    <m/>
  </r>
  <r>
    <s v="I.03.01.013"/>
    <s v="Mashed potatoes (fresh)"/>
    <x v="1"/>
    <s v="A.16.04.001"/>
    <s v="Salt"/>
    <x v="6"/>
    <x v="18"/>
    <n v="0.13"/>
    <n v="4.0478264598717402E-5"/>
    <x v="1690"/>
    <n v="7.63126149819306E-8"/>
    <n v="9.2122723496833296E-10"/>
    <n v="1.9115105872517198E-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081304862610601E-5"/>
    <n v="9.4300719886024397E-6"/>
    <n v="5.11654654429722E-8"/>
    <n v="9.2122723496833296E-10"/>
    <n v="3.7226691744860098E-10"/>
    <n v="2.9396959736106699E-5"/>
    <n v="2.82273611579895E-5"/>
    <n v="2.5147149538958301E-8"/>
    <n v="1.53924366980312E-9"/>
    <m/>
    <s v="P15"/>
    <m/>
  </r>
  <r>
    <s v="I.19.10.003.001"/>
    <s v="Potato soup, liquid"/>
    <x v="0"/>
    <s v="I.19.10.003.001"/>
    <s v="Potato soup, liquid"/>
    <x v="9"/>
    <x v="38"/>
    <n v="1.05"/>
    <n v="7.3023624085308703E-4"/>
    <x v="1691"/>
    <n v="2.8964166520194002E-6"/>
    <n v="5.9026097365449397E-8"/>
    <n v="1.17456127212824E-7"/>
    <n v="1.26523173802978E-4"/>
    <n v="9.5988690157442199E-5"/>
    <n v="1.2396316829951099E-7"/>
    <n v="0"/>
    <n v="9.8316414762677794E-8"/>
    <n v="7.4555380469940502E-4"/>
    <n v="2.1761825012610801E-6"/>
    <n v="6.5521299415075398E-7"/>
    <n v="1.0156701693654999E-4"/>
    <n v="1.10562185625951E-4"/>
    <n v="5.7382872057661899E-15"/>
    <n v="1.3230015056392301E-7"/>
    <n v="0"/>
    <n v="0"/>
    <n v="1.2457608622803E-5"/>
    <n v="2.0421075066545898E-5"/>
    <n v="2.1758456811974401E-5"/>
    <n v="4.37923622615023E-5"/>
    <n v="2.8093671040153E-5"/>
    <n v="0"/>
    <n v="0"/>
    <n v="7.6057503390149201E-6"/>
    <n v="1.82988794641034E-5"/>
    <n v="4.1990389314170802E-5"/>
    <n v="2.8093671040153E-5"/>
    <n v="1.22602640224185E-8"/>
    <n v="6.4384946262586096E-8"/>
    <n v="4.7317958014506399E-8"/>
    <n v="0"/>
    <n v="0"/>
    <n v="0"/>
    <n v="1.64340747835898E-8"/>
    <n v="7.4550990409310196E-10"/>
    <n v="7.97013070035693E-8"/>
    <n v="1.4355230714254401E-9"/>
    <n v="0"/>
    <n v="5.3740873145251302E-5"/>
    <n v="5.0656275974656197E-5"/>
    <n v="6.1398990596404894E-8"/>
    <n v="4.5967298564915898E-9"/>
    <n v="5.2405792799440601E-4"/>
    <n v="4.3877060530851799E-4"/>
    <n v="2.6888988032303301E-6"/>
    <n v="5.9026097365449397E-8"/>
    <n v="1.3056533775667501E-8"/>
    <n v="2.5914265910451101E-5"/>
    <n v="2.4848225824324701E-5"/>
    <n v="2.21556898931469E-8"/>
    <n v="1.4864488179877201E-9"/>
    <s v="F28.A07GG$F28.A0BA1$F28.A07KG$F28.A07LA$F28.A0C02"/>
    <s v="P10"/>
    <m/>
  </r>
  <r>
    <s v="I.19.10.003.001"/>
    <s v="Potato soup, liquid"/>
    <x v="1"/>
    <s v="A.02.01.003"/>
    <s v="Carrots (Daucus carota)"/>
    <x v="1"/>
    <x v="28"/>
    <n v="0.05"/>
    <n v="1.04869666549972E-5"/>
    <x v="1692"/>
    <n v="2.7855035761714801E-8"/>
    <n v="3.11400415304396E-9"/>
    <n v="5.3709926682318803E-9"/>
    <n v="4.8088534096827904E-6"/>
    <n v="3.19716318619998E-6"/>
    <n v="8.34852770870923E-9"/>
    <n v="0"/>
    <n v="4.9923227024295697E-9"/>
    <n v="1.10835422081202E-5"/>
    <n v="9.0787435771543194E-8"/>
    <n v="3.2536904391088199E-8"/>
    <n v="2.35122167718764E-6"/>
    <n v="5.05875201443984E-6"/>
    <n v="5.7003702732476203E-18"/>
    <n v="5.5193860877602303E-9"/>
    <n v="0"/>
    <n v="0"/>
    <n v="4.6767700356145499E-7"/>
    <n v="2.05894139404823E-6"/>
    <n v="1.1603803674785399E-6"/>
    <n v="1.12185464459455E-6"/>
    <n v="0"/>
    <n v="0"/>
    <n v="0"/>
    <n v="2.8946085681260099E-7"/>
    <n v="1.84497242532855E-6"/>
    <n v="1.0627299040588199E-6"/>
    <n v="0"/>
    <n v="3.8022520837070902E-10"/>
    <n v="6.4915696446745397E-9"/>
    <n v="1.4767328556639801E-9"/>
    <n v="0"/>
    <n v="0"/>
    <n v="0"/>
    <n v="6.1130196168280796E-10"/>
    <n v="7.5165543254126302E-11"/>
    <n v="4.2504775365514296E-9"/>
    <n v="5.5377660941199699E-11"/>
    <n v="0"/>
    <n v="0"/>
    <n v="0"/>
    <n v="0"/>
    <n v="0"/>
    <n v="4.5723865352448302E-6"/>
    <n v="3.8497463018125298E-6"/>
    <n v="1.8564256435959499E-8"/>
    <n v="3.11400415304396E-9"/>
    <n v="3.1262739746713898E-10"/>
    <n v="1.10572671006961E-6"/>
    <n v="1.05961799072614E-6"/>
    <n v="9.4225161704605191E-10"/>
    <n v="6.6042568335166897E-11"/>
    <m/>
    <s v="P6"/>
    <m/>
  </r>
  <r>
    <s v="I.19.10.003.001"/>
    <s v="Potato soup, liquid"/>
    <x v="1"/>
    <s v="A.02.07.003"/>
    <s v="Celery (Apium graveolens var. dulce)"/>
    <x v="1"/>
    <x v="14"/>
    <n v="0.04"/>
    <n v="8.1277796716524305E-6"/>
    <x v="1693"/>
    <n v="2.1588663420545199E-8"/>
    <n v="2.4134662086001099E-9"/>
    <n v="4.1627142015033698E-9"/>
    <n v="3.7270358792026199E-6"/>
    <n v="2.4779174766774801E-6"/>
    <n v="6.4704118961548997E-9"/>
    <n v="0"/>
    <n v="3.8692312381674798E-9"/>
    <n v="8.5901473717506492E-6"/>
    <n v="7.0363556896957901E-8"/>
    <n v="2.5217281487432601E-8"/>
    <n v="1.8222821126534099E-6"/>
    <n v="3.9207163653278199E-6"/>
    <n v="4.4179937966824698E-18"/>
    <n v="4.2777244860144597E-9"/>
    <n v="0"/>
    <n v="0"/>
    <n v="3.6246664717244802E-7"/>
    <n v="1.5957542879851299E-6"/>
    <n v="8.9933688858278905E-7"/>
    <n v="8.69478055462253E-7"/>
    <n v="0"/>
    <n v="0"/>
    <n v="0"/>
    <n v="2.2434266696361199E-7"/>
    <n v="1.4299205734767E-6"/>
    <n v="8.2365423623717405E-7"/>
    <n v="0"/>
    <n v="2.9468833275756001E-10"/>
    <n v="5.0312020177883896E-9"/>
    <n v="1.1445215456089499E-9"/>
    <n v="0"/>
    <n v="0"/>
    <n v="0"/>
    <n v="4.73781201072016E-10"/>
    <n v="5.8256023363865597E-11"/>
    <n v="3.29427431715307E-9"/>
    <n v="4.2919696578520502E-11"/>
    <n v="0"/>
    <n v="0"/>
    <n v="0"/>
    <n v="0"/>
    <n v="0"/>
    <n v="3.5437654714379398E-6"/>
    <n v="2.9836930699098498E-6"/>
    <n v="1.43879723320789E-8"/>
    <n v="2.4134662086001099E-9"/>
    <n v="2.42297576556535E-10"/>
    <n v="8.5697832101186697E-7"/>
    <n v="8.2124239049022E-7"/>
    <n v="7.3027919231145303E-10"/>
    <n v="5.1185386779360098E-11"/>
    <m/>
    <s v="P6"/>
    <m/>
  </r>
  <r>
    <s v="I.19.10.003.001"/>
    <s v="Potato soup, liquid"/>
    <x v="1"/>
    <s v="A.02.07.006"/>
    <s v="Leek (Allium porrum)"/>
    <x v="1"/>
    <x v="14"/>
    <n v="0.04"/>
    <n v="1.6884936685336001E-5"/>
    <x v="1694"/>
    <n v="2.8064677996923401E-8"/>
    <n v="2.3770269364899199E-9"/>
    <n v="1.5352392255878499E-8"/>
    <n v="8.9732594141694096E-6"/>
    <n v="4.6174366728748199E-6"/>
    <n v="1.0144866930221E-8"/>
    <n v="0"/>
    <n v="1.4848006251919399E-8"/>
    <n v="1.5952414685930799E-5"/>
    <n v="3.9251893685910902E-7"/>
    <n v="7.8503787371821796E-8"/>
    <n v="1.6066972379131799E-6"/>
    <n v="5.0966656128868198E-6"/>
    <n v="2.09717816882733E-17"/>
    <n v="2.3863032818046299E-8"/>
    <n v="0"/>
    <n v="0"/>
    <n v="2.33421473876274E-6"/>
    <n v="1.5716610877100699E-6"/>
    <n v="3.1757390307641502E-6"/>
    <n v="1.8912930785638801E-6"/>
    <n v="3.5147836855129101E-10"/>
    <n v="0"/>
    <n v="0"/>
    <n v="1.41852190038412E-6"/>
    <n v="1.40833118279569E-6"/>
    <n v="1.79023211132645E-6"/>
    <n v="3.5147836855129101E-10"/>
    <n v="2.4314136948678099E-9"/>
    <n v="4.95523934687375E-9"/>
    <n v="2.7582138884794798E-9"/>
    <n v="0"/>
    <n v="0"/>
    <n v="0"/>
    <n v="3.0887791585038798E-9"/>
    <n v="5.7376455595380302E-11"/>
    <n v="1.1632743702432799E-8"/>
    <n v="6.9106935387342498E-11"/>
    <n v="0"/>
    <n v="0"/>
    <n v="0"/>
    <n v="0"/>
    <n v="0"/>
    <n v="3.4902605854576599E-6"/>
    <n v="2.9386443332504002E-6"/>
    <n v="1.4170738199256101E-8"/>
    <n v="2.3770269364899199E-9"/>
    <n v="2.3863929151723299E-10"/>
    <n v="4.4214166857089403E-6"/>
    <n v="4.2371454617624001E-6"/>
    <n v="3.7490728674462899E-9"/>
    <n v="2.65746712441917E-10"/>
    <m/>
    <s v="P6"/>
    <m/>
  </r>
  <r>
    <s v="I.19.10.003.001"/>
    <s v="Potato soup, liquid"/>
    <x v="1"/>
    <s v="I.16.01.016"/>
    <s v="Lovage leaves"/>
    <x v="6"/>
    <x v="11"/>
    <n v="9.4553999999999992E-3"/>
    <n v="1.03508133234201E-5"/>
    <x v="1695"/>
    <n v="9.8564389174332897E-9"/>
    <n v="4.87510082076659E-10"/>
    <n v="2.6401737395021701E-9"/>
    <n v="6.9157792311846198E-6"/>
    <n v="6.1120864131544404E-6"/>
    <n v="4.6055078027793602E-9"/>
    <n v="0"/>
    <n v="2.4412039762174099E-9"/>
    <n v="5.7862608626394999E-5"/>
    <n v="4.2732957489059399E-8"/>
    <n v="0"/>
    <n v="8.9912427205522896E-6"/>
    <n v="6.0565749364301499E-6"/>
    <n v="5.3671793877442999E-16"/>
    <n v="2.5979331726856898E-9"/>
    <n v="0"/>
    <n v="0"/>
    <n v="2.9749926357267102E-7"/>
    <n v="3.2233569342619702E-7"/>
    <n v="5.3106442528703205E-7"/>
    <n v="2.9587027762652599E-6"/>
    <n v="2.8061770726334601E-6"/>
    <n v="0"/>
    <n v="0"/>
    <n v="1.77639509809029E-7"/>
    <n v="2.88837976539589E-7"/>
    <n v="2.8394318541723602E-6"/>
    <n v="2.8061770726334601E-6"/>
    <n v="3.7411496382114898E-10"/>
    <n v="1.0162817693059601E-9"/>
    <n v="3.21511106965225E-9"/>
    <n v="0"/>
    <n v="0"/>
    <n v="0"/>
    <n v="3.9820925949367202E-10"/>
    <n v="1.17674731182795E-11"/>
    <n v="1.9452909351173299E-9"/>
    <n v="8.5936308488129804E-11"/>
    <n v="0"/>
    <n v="0"/>
    <n v="0"/>
    <n v="0"/>
    <n v="0"/>
    <n v="7.1582580675252896E-7"/>
    <n v="6.02693523621786E-7"/>
    <n v="2.9063102468697899E-9"/>
    <n v="4.87510082076659E-10"/>
    <n v="4.8943097281882698E-11"/>
    <n v="2.7192082854830299E-6"/>
    <n v="2.60838130380427E-6"/>
    <n v="2.34462086778413E-9"/>
    <n v="1.5002666600287401E-10"/>
    <m/>
    <s v="P6"/>
    <m/>
  </r>
  <r>
    <s v="I.19.10.003.001"/>
    <s v="Potato soup, liquid"/>
    <x v="1"/>
    <s v="A.03.01.002"/>
    <s v="Main-crop potatoes"/>
    <x v="15"/>
    <x v="64"/>
    <n v="0.26"/>
    <n v="7.5388063859486998E-5"/>
    <x v="1696"/>
    <n v="1.6462544405937201E-7"/>
    <n v="1.6673489010006199E-8"/>
    <n v="5.8322794546859498E-8"/>
    <n v="4.2359020036427201E-5"/>
    <n v="2.53055119767037E-5"/>
    <n v="5.7952488249365903E-8"/>
    <n v="0"/>
    <n v="5.6141113223049E-8"/>
    <n v="1.3033852035035601E-4"/>
    <n v="1.31476390416329E-6"/>
    <n v="5.3371604030391195E-7"/>
    <n v="5.4631221490375702E-6"/>
    <n v="3.7009490653440299E-5"/>
    <n v="1.1716993265496899E-16"/>
    <n v="7.9930549196134404E-8"/>
    <n v="0"/>
    <n v="0"/>
    <n v="6.9162439959700302E-6"/>
    <n v="1.3490269984862999E-5"/>
    <n v="1.2610478941251301E-5"/>
    <n v="9.3420271143428802E-6"/>
    <n v="0"/>
    <n v="0"/>
    <n v="0"/>
    <n v="4.2686553664784004E-6"/>
    <n v="1.20883363675414E-5"/>
    <n v="8.9485202426838693E-6"/>
    <n v="0"/>
    <n v="5.8681604950888698E-9"/>
    <n v="4.25330353672755E-8"/>
    <n v="9.5512923870015494E-9"/>
    <n v="0"/>
    <n v="0"/>
    <n v="0"/>
    <n v="9.0575730649742897E-9"/>
    <n v="4.9248777793687399E-10"/>
    <n v="4.6192230554033903E-8"/>
    <n v="3.9882182610380401E-10"/>
    <n v="0"/>
    <n v="0"/>
    <n v="0"/>
    <n v="0"/>
    <n v="0"/>
    <n v="2.44821884936737E-5"/>
    <n v="2.0612914915941299E-5"/>
    <n v="9.9399650884003901E-8"/>
    <n v="1.6673489010006199E-8"/>
    <n v="1.6739186011681601E-9"/>
    <n v="8.5468553293860305E-6"/>
    <n v="8.1914916193098095E-6"/>
    <n v="7.2733049260025603E-9"/>
    <n v="5.0776272264230204E-10"/>
    <m/>
    <s v="P6"/>
    <m/>
  </r>
  <r>
    <s v="I.19.10.003.001"/>
    <s v="Potato soup, liquid"/>
    <x v="1"/>
    <s v="I.16.01.012"/>
    <s v="Marjoram"/>
    <x v="6"/>
    <x v="11"/>
    <n v="7.0000000000000007E-2"/>
    <n v="7.24556932639413E-5"/>
    <x v="1697"/>
    <n v="6.8995072422033001E-8"/>
    <n v="3.4125705745366098E-9"/>
    <n v="1.8481216176515199E-8"/>
    <n v="4.8410454618292297E-5"/>
    <n v="4.2784604892081102E-5"/>
    <n v="3.2238554619455502E-8"/>
    <n v="0"/>
    <n v="1.7088427833521899E-8"/>
    <n v="4.05038260384765E-4"/>
    <n v="2.99130702423415E-7"/>
    <n v="0"/>
    <n v="6.2938699043866005E-5"/>
    <n v="4.2396024555010998E-5"/>
    <n v="3.7570255714210101E-15"/>
    <n v="1.81855322087998E-8"/>
    <n v="0"/>
    <n v="0"/>
    <n v="2.0824948450087001E-6"/>
    <n v="2.2563498539833801E-6"/>
    <n v="3.7174509770092199E-6"/>
    <n v="2.0710919433856802E-5"/>
    <n v="1.9643239508434198E-5"/>
    <n v="0"/>
    <n v="0"/>
    <n v="1.2434765686632001E-6"/>
    <n v="2.02186583577712E-6"/>
    <n v="1.98760229792065E-5"/>
    <n v="1.9643239508434198E-5"/>
    <n v="2.6188047467480399E-9"/>
    <n v="7.1139723851417396E-9"/>
    <n v="2.2505777487565699E-8"/>
    <n v="0"/>
    <n v="0"/>
    <n v="0"/>
    <n v="2.7874648164557E-9"/>
    <n v="8.2372311827957004E-11"/>
    <n v="1.36170365458213E-8"/>
    <n v="6.0155415941690796E-10"/>
    <n v="0"/>
    <n v="0"/>
    <n v="0"/>
    <n v="0"/>
    <n v="0"/>
    <n v="5.0107806472676998E-6"/>
    <n v="4.2188546653525001E-6"/>
    <n v="2.0344171728088499E-8"/>
    <n v="3.4125705745366098E-9"/>
    <n v="3.42601680973179E-10"/>
    <n v="1.9034457998381199E-5"/>
    <n v="1.8258669126629901E-5"/>
    <n v="1.6412346074488901E-8"/>
    <n v="1.05018666202011E-9"/>
    <m/>
    <s v="P6"/>
    <m/>
  </r>
  <r>
    <s v="I.19.10.003.001"/>
    <s v="Potato soup, liquid"/>
    <x v="1"/>
    <s v="A.16.02.028"/>
    <s v="Pepper, black and white (Piper nigrum)"/>
    <x v="6"/>
    <x v="21"/>
    <n v="9.4553999999999992E-3"/>
    <n v="1.10025453461496E-5"/>
    <x v="1698"/>
    <n v="1.0518936507901601E-8"/>
    <n v="4.87510082076659E-10"/>
    <n v="2.6994543755203098E-9"/>
    <n v="6.9157792311846198E-6"/>
    <n v="6.1120864131544404E-6"/>
    <n v="4.6055078027793602E-9"/>
    <n v="0"/>
    <n v="2.4412039762174099E-9"/>
    <n v="5.7862608626394999E-5"/>
    <n v="4.2732957489059399E-8"/>
    <n v="0"/>
    <n v="8.9912427205522896E-6"/>
    <n v="6.0565749364301499E-6"/>
    <n v="5.3671793877442999E-16"/>
    <n v="2.5979331726856898E-9"/>
    <n v="0"/>
    <n v="0"/>
    <n v="2.9749926357267102E-7"/>
    <n v="3.2233569342619702E-7"/>
    <n v="5.3106442528703205E-7"/>
    <n v="2.9587027762652599E-6"/>
    <n v="2.8061770726334601E-6"/>
    <n v="0"/>
    <n v="0"/>
    <n v="1.77639509809029E-7"/>
    <n v="2.88837976539589E-7"/>
    <n v="2.8394318541723602E-6"/>
    <n v="2.8061770726334601E-6"/>
    <n v="3.7411496382114898E-10"/>
    <n v="1.0162817693059601E-9"/>
    <n v="3.21511106965225E-9"/>
    <n v="0"/>
    <n v="0"/>
    <n v="0"/>
    <n v="3.9820925949367202E-10"/>
    <n v="1.17674731182795E-11"/>
    <n v="1.9452909351173299E-9"/>
    <n v="8.5936308488129804E-11"/>
    <n v="0"/>
    <n v="6.5173202272949003E-7"/>
    <n v="6.1580598090057896E-7"/>
    <n v="6.6249759046837102E-10"/>
    <n v="5.9280636018145402E-11"/>
    <n v="7.1582580675252896E-7"/>
    <n v="6.02693523621786E-7"/>
    <n v="2.9063102468697899E-9"/>
    <n v="4.87510082076659E-10"/>
    <n v="4.8943097281882698E-11"/>
    <n v="2.7192082854830299E-6"/>
    <n v="2.60838130380427E-6"/>
    <n v="2.34462086778413E-9"/>
    <n v="1.5002666600287401E-10"/>
    <s v="F28.A07KG$F28.A07LA"/>
    <s v="P6"/>
    <m/>
  </r>
  <r>
    <s v="I.19.10.003.001"/>
    <s v="Potato soup, liquid"/>
    <x v="1"/>
    <s v="A.16.04.001"/>
    <s v="Salt"/>
    <x v="6"/>
    <x v="18"/>
    <n v="9.7705799999999992E-3"/>
    <n v="3.0777429341406001E-6"/>
    <x v="1699"/>
    <n v="5.8023883650849902E-9"/>
    <n v="7.0045014065437894E-11"/>
    <n v="1.45340672624472E-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4256101589489796E-7"/>
    <n v="7.17010418284534E-7"/>
    <n v="3.89033846436472E-9"/>
    <n v="7.0045014065437894E-11"/>
    <n v="2.8305113525742401E-11"/>
    <n v="2.2351819182457099E-6"/>
    <n v="2.1462521235702901E-6"/>
    <n v="1.9120499007202599E-9"/>
    <n v="1.1703555909873E-10"/>
    <m/>
    <s v="P15"/>
    <m/>
  </r>
  <r>
    <s v="I.19.10.003.001"/>
    <s v="Potato soup, liquid"/>
    <x v="1"/>
    <s v="A.15.01"/>
    <s v="Tap water"/>
    <x v="5"/>
    <x v="8"/>
    <n v="0.62"/>
    <n v="0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I.19.10.003.001"/>
    <s v="Potato soup, liquid"/>
    <x v="1"/>
    <s v="A.02.02.001"/>
    <s v="Garlic, bulb (Allium sativum)"/>
    <x v="1"/>
    <x v="20"/>
    <n v="1.7860199999999999E-3"/>
    <n v="9.4955976579930003E-7"/>
    <x v="1700"/>
    <n v="1.7188765064367201E-9"/>
    <n v="1.20051865479289E-10"/>
    <n v="2.76158170496114E-10"/>
    <n v="3.85911431704182E-7"/>
    <n v="2.9997220666128298E-7"/>
    <n v="6.7430849902002399E-10"/>
    <n v="0"/>
    <n v="2.4118985997106798E-10"/>
    <n v="2.9982736748209898E-6"/>
    <n v="8.27549011226693E-9"/>
    <n v="2.5286219787482202E-9"/>
    <n v="1.6510498059402799E-7"/>
    <n v="3.8016071530905202E-7"/>
    <n v="3.6451889452140198E-17"/>
    <n v="5.0310513351188003E-10"/>
    <n v="0"/>
    <n v="0"/>
    <n v="5.2856378052300997E-8"/>
    <n v="7.9376822611619899E-8"/>
    <n v="4.41928148475418E-8"/>
    <n v="2.09485416192719E-7"/>
    <n v="0"/>
    <n v="0"/>
    <n v="0"/>
    <n v="3.18563591462888E-8"/>
    <n v="7.1127837514934296E-8"/>
    <n v="1.9698801000006001E-7"/>
    <n v="0"/>
    <n v="6.0453078027964005E-11"/>
    <n v="2.5026461347847199E-10"/>
    <n v="3.6359080751358702E-10"/>
    <n v="0"/>
    <n v="0"/>
    <n v="0"/>
    <n v="7.0324238757431903E-11"/>
    <n v="2.89780078764547E-12"/>
    <n v="1.61878442664988E-10"/>
    <n v="6.0893777610033903E-12"/>
    <n v="0"/>
    <n v="0"/>
    <n v="0"/>
    <n v="0"/>
    <n v="0"/>
    <n v="1.76275787144326E-7"/>
    <n v="1.4841638046719201E-7"/>
    <n v="7.15693848447278E-10"/>
    <n v="1.20051865479289E-10"/>
    <n v="1.20524894705673E-11"/>
    <n v="3.8737254695079102E-7"/>
    <n v="3.7131607786563001E-7"/>
    <n v="3.2887415896942001E-10"/>
    <n v="2.29158210544781E-11"/>
    <m/>
    <s v="P6"/>
    <m/>
  </r>
  <r>
    <s v="I.19.10.003.001"/>
    <s v="Potato soup, liquid"/>
    <x v="1"/>
    <s v="A.05.05.001"/>
    <s v="Olives for oil production (Olea europaea)"/>
    <x v="4"/>
    <x v="25"/>
    <n v="2.6790300000000002E-3"/>
    <n v="4.1017510057362896E-6"/>
    <x v="1701"/>
    <n v="3.9474900719165197E-9"/>
    <n v="1.8007779821893299E-10"/>
    <n v="1.29507554718593E-9"/>
    <n v="2.8772624286883498E-6"/>
    <n v="2.48300404554397E-6"/>
    <n v="2.06021777609193E-9"/>
    <n v="0"/>
    <n v="1.21928166086752E-9"/>
    <n v="1.49630762578849E-5"/>
    <n v="4.7881844025231697E-8"/>
    <n v="4.7881844025231697E-8"/>
    <n v="1.38749249198844E-6"/>
    <n v="1.48123338447493E-6"/>
    <n v="2.3093305618416402E-16"/>
    <n v="2.9109576839927198E-9"/>
    <n v="0"/>
    <n v="0"/>
    <n v="3.0762792782807498E-7"/>
    <n v="1.17798582492776E-7"/>
    <n v="2.0270261608435701E-7"/>
    <n v="2.2491333022831399E-6"/>
    <n v="0"/>
    <n v="0"/>
    <n v="0"/>
    <n v="1.8528435066429801E-7"/>
    <n v="1.05556737588652E-7"/>
    <n v="2.1921629572910199E-6"/>
    <n v="0"/>
    <n v="3.5432528620835898E-10"/>
    <n v="3.7140333596007302E-10"/>
    <n v="1.3344891539235E-9"/>
    <n v="0"/>
    <n v="0"/>
    <n v="0"/>
    <n v="4.0946770562185799E-10"/>
    <n v="4.3004596795376901E-12"/>
    <n v="7.4250042521742804E-10"/>
    <n v="6.3013070348706103E-11"/>
    <n v="0"/>
    <n v="0"/>
    <n v="0"/>
    <n v="0"/>
    <n v="0"/>
    <n v="2.64413680716489E-7"/>
    <n v="2.22624570700788E-7"/>
    <n v="1.0735407726709101E-9"/>
    <n v="1.8007779821893299E-10"/>
    <n v="1.8078734205851001E-11"/>
    <n v="9.6007489633145301E-7"/>
    <n v="9.2006946041474699E-7"/>
    <n v="8.1373152315367602E-10"/>
    <n v="5.7715152112551598E-11"/>
    <m/>
    <s v="P6"/>
    <m/>
  </r>
  <r>
    <s v="I.19.10.003.001"/>
    <s v="Potato soup, liquid"/>
    <x v="1"/>
    <s v="A.02.02.002"/>
    <s v="Onions, bulb (Allium cepa)"/>
    <x v="1"/>
    <x v="20"/>
    <n v="5.2855685999999898E-3"/>
    <n v="1.73491922178472E-6"/>
    <x v="1702"/>
    <n v="3.6247774673327802E-9"/>
    <n v="3.5528290307429598E-10"/>
    <n v="1.10193348226409E-9"/>
    <n v="8.0298396599635399E-7"/>
    <n v="4.8400431553051699E-7"/>
    <n v="1.15723142872327E-9"/>
    <n v="0"/>
    <n v="1.04210312780177E-9"/>
    <n v="1.7371023586484001E-6"/>
    <n v="2.4945863106547302E-8"/>
    <n v="8.5311467394558494E-9"/>
    <n v="2.24046278252366E-7"/>
    <n v="1.79422535848943E-6"/>
    <n v="2.8227615694497799E-18"/>
    <n v="1.5165738365374699E-9"/>
    <n v="0"/>
    <n v="0"/>
    <n v="1.3846879172237E-7"/>
    <n v="2.3490870268179999E-7"/>
    <n v="2.3019817453151699E-7"/>
    <n v="1.99364687804229E-7"/>
    <n v="4.3609256437689401E-11"/>
    <n v="0"/>
    <n v="0"/>
    <n v="8.4866747186578194E-8"/>
    <n v="2.1049655913978399E-7"/>
    <n v="1.8859739994771599E-7"/>
    <n v="4.3609256437689401E-11"/>
    <n v="1.29608216391762E-10"/>
    <n v="7.4063604141776097E-10"/>
    <n v="2.8698717091374999E-10"/>
    <n v="0"/>
    <n v="0"/>
    <n v="0"/>
    <n v="1.8219677541141899E-10"/>
    <n v="8.5757857427319708E-12"/>
    <n v="8.4321675652570396E-10"/>
    <n v="8.1138101219146904E-12"/>
    <n v="0"/>
    <n v="0"/>
    <n v="0"/>
    <n v="0"/>
    <n v="0"/>
    <n v="5.2167263830771E-7"/>
    <n v="4.3922518242967201E-7"/>
    <n v="2.1180327950224998E-9"/>
    <n v="3.5528290307429598E-10"/>
    <n v="3.5668279133190703E-11"/>
    <n v="4.1026261748066403E-7"/>
    <n v="3.9325087625691701E-7"/>
    <n v="3.4951324358700599E-10"/>
    <n v="2.41620753291349E-11"/>
    <m/>
    <s v="P6"/>
    <m/>
  </r>
  <r>
    <s v="I.19.10.003.001"/>
    <s v="Potato soup, liquid"/>
    <x v="1"/>
    <s v="A.02.02.004"/>
    <s v="Spring onions, bulb (Allium cepa)"/>
    <x v="1"/>
    <x v="20"/>
    <n v="4.7066879999999997E-3"/>
    <n v="1.54490918576736E-6"/>
    <x v="1703"/>
    <n v="3.22778832312678E-9"/>
    <n v="3.1637197491012602E-10"/>
    <n v="9.8124865842638703E-10"/>
    <n v="7.1504038315715901E-7"/>
    <n v="4.3099569341616299E-7"/>
    <n v="1.03049032015111E-9"/>
    <n v="0"/>
    <n v="9.2797098241938705E-10"/>
    <n v="1.54685322336411E-6"/>
    <n v="2.2213767981978201E-8"/>
    <n v="7.5968072734570099E-9"/>
    <n v="1.9950851253639499E-7"/>
    <n v="1.5977200568540399E-6"/>
    <n v="2.5136099843241902E-18"/>
    <n v="1.3504771989043699E-9"/>
    <n v="0"/>
    <n v="0"/>
    <n v="1.23303555340134E-7"/>
    <n v="2.09181273705916E-7"/>
    <n v="2.04986647167799E-7"/>
    <n v="1.7753007381493601E-7"/>
    <n v="3.8833128372261603E-11"/>
    <n v="0"/>
    <n v="0"/>
    <n v="7.5572058715140198E-8"/>
    <n v="1.87442771804062E-7"/>
    <n v="1.67942029768589E-7"/>
    <n v="3.8833128372261603E-11"/>
    <n v="1.1541339881437E-10"/>
    <n v="6.5952086375503304E-10"/>
    <n v="2.5555605758171299E-10"/>
    <n v="0"/>
    <n v="0"/>
    <n v="0"/>
    <n v="1.6224240784002301E-10"/>
    <n v="7.6365573697951207E-12"/>
    <n v="7.5086683944248699E-10"/>
    <n v="7.2251777670796702E-12"/>
    <n v="0"/>
    <n v="0"/>
    <n v="0"/>
    <n v="0"/>
    <n v="0"/>
    <n v="4.6453854494504902E-7"/>
    <n v="3.9112081440765902E-7"/>
    <n v="1.8860637888492902E-9"/>
    <n v="3.1637197491012602E-10"/>
    <n v="3.1761854604789201E-11"/>
    <n v="3.6533025766515097E-7"/>
    <n v="3.5018165884138198E-7"/>
    <n v="3.11234214126374E-10"/>
    <n v="2.1515821402211101E-11"/>
    <m/>
    <s v="P6"/>
    <m/>
  </r>
  <r>
    <s v="A.19.03.004"/>
    <s v="Potatoes and cheese meal"/>
    <x v="0"/>
    <s v="A.19.03.004"/>
    <s v="Potatoes and cheese meal"/>
    <x v="9"/>
    <x v="103"/>
    <n v="1.25"/>
    <n v="3.2041845563148801E-3"/>
    <x v="1704"/>
    <n v="6.3840727377072404E-6"/>
    <n v="4.2455574079394298E-5"/>
    <n v="2.0517713973384099E-6"/>
    <n v="2.0647791277657599E-3"/>
    <n v="5.2170299980746195E-4"/>
    <n v="2.7079753823531801E-6"/>
    <n v="4.23856259628704E-5"/>
    <n v="1.99717617768329E-6"/>
    <n v="3.8828161058802298E-3"/>
    <n v="3.14099973217783E-5"/>
    <n v="3.8169245085623801E-6"/>
    <n v="1.00831525876752E-4"/>
    <n v="2.44114471708028E-4"/>
    <n v="3.1913286935713299E-15"/>
    <n v="1.4814196466800201E-6"/>
    <n v="1.0552991516575901E-6"/>
    <n v="8.9441602107855997E-2"/>
    <n v="1.2972261051444599E-4"/>
    <n v="9.7007007598291396E-5"/>
    <n v="2.1024087550011901E-4"/>
    <n v="4.3722803775982002E-4"/>
    <n v="4.31907962840718E-5"/>
    <n v="9.2012726416815802E-4"/>
    <n v="2.2726253594085899E-4"/>
    <n v="7.9459316172039693E-5"/>
    <n v="8.6925050194679195E-5"/>
    <n v="4.2987121655198898E-4"/>
    <n v="4.31907962840718E-5"/>
    <n v="1.18694845771219E-7"/>
    <n v="3.0615136045478801E-7"/>
    <n v="2.6725793029992598E-4"/>
    <n v="0"/>
    <n v="3.4078787561783598E-5"/>
    <n v="4.1534192005433802E-6"/>
    <n v="1.71158197576646E-7"/>
    <n v="3.5115269672509799E-9"/>
    <n v="7.7011309707003503E-7"/>
    <n v="2.6708123588310299E-4"/>
    <n v="4.2168577848420601E-7"/>
    <n v="4.5236120615626201E-4"/>
    <n v="4.2983171569790099E-4"/>
    <n v="4.3350148751686602E-7"/>
    <n v="3.5205663481165403E-8"/>
    <n v="6.2102809856561599E-4"/>
    <n v="5.1995945517714095E-4"/>
    <n v="3.1864448981741501E-6"/>
    <n v="6.9948116523876401E-8"/>
    <n v="1.5472477204174801E-8"/>
    <n v="6.6016123827235805E-5"/>
    <n v="6.3273462372525604E-5"/>
    <n v="5.6150969663034903E-8"/>
    <n v="3.9170789697865399E-9"/>
    <s v="F28.A07GY$F28.A0BA1$F28.A07KG$F28.A07LA$F28.A07MH$F28.A0EKQ$F28.A0C6E$F28.A0C03$F28.A0BZV"/>
    <s v="P10"/>
    <m/>
  </r>
  <r>
    <s v="A.19.03.004"/>
    <s v="Potatoes and cheese meal"/>
    <x v="1"/>
    <s v="A.08.01.001.002"/>
    <s v="Cow milk, 3 - 4% fat (whole milk)"/>
    <x v="0"/>
    <x v="1"/>
    <n v="1.74"/>
    <n v="2.0226323048620201E-3"/>
    <x v="1705"/>
    <n v="3.02437217721707E-6"/>
    <n v="3.9413580210183098E-5"/>
    <n v="1.6880770996368699E-6"/>
    <n v="1.7872482010547E-3"/>
    <n v="4.0905862154854599E-4"/>
    <n v="2.3477511661343402E-6"/>
    <n v="3.9333418945016202E-5"/>
    <n v="1.67443790095551E-6"/>
    <n v="3.1985894724638601E-3"/>
    <n v="2.4865193765617199E-5"/>
    <n v="2.0626507806115802E-6"/>
    <n v="7.4605200735851804E-5"/>
    <n v="1.05290834138019E-4"/>
    <n v="2.42584676916079E-15"/>
    <n v="1.11436136249067E-6"/>
    <n v="9.7930660929320303E-7"/>
    <n v="8.3000874161998597E-2"/>
    <n v="9.7697189115147394E-5"/>
    <n v="5.3021513953123203E-5"/>
    <n v="1.5505963131547701E-4"/>
    <n v="3.7738693655049401E-4"/>
    <n v="3.9317159279637497E-5"/>
    <n v="8.5386850711988095E-4"/>
    <n v="2.1089726372094101E-4"/>
    <n v="5.9749630089548103E-5"/>
    <n v="4.7510668190960303E-5"/>
    <n v="3.7174579237480101E-4"/>
    <n v="3.9317159279637497E-5"/>
    <n v="9.0643652375846898E-8"/>
    <n v="1.6744923907261899E-7"/>
    <n v="2.4798351086529501E-4"/>
    <n v="0"/>
    <n v="3.1624759522958498E-5"/>
    <n v="3.8543297110288503E-6"/>
    <n v="1.29107612398531E-7"/>
    <n v="1.9079063655636799E-9"/>
    <n v="5.6798399749259103E-7"/>
    <n v="2.4784743040717901E-4"/>
    <n v="3.9132000557934799E-7"/>
    <n v="0"/>
    <n v="0"/>
    <n v="0"/>
    <n v="0"/>
    <n v="1.5635863255341199E-4"/>
    <n v="1.3359387362727899E-4"/>
    <n v="6.0947404472460897E-7"/>
    <n v="8.0161265166826296E-8"/>
    <n v="8.9306895012268306E-9"/>
    <n v="7.9025471253906296E-5"/>
    <n v="7.5739068650257897E-5"/>
    <n v="6.7146966358127801E-8"/>
    <n v="4.7085091801325296E-9"/>
    <m/>
    <s v="P8"/>
    <m/>
  </r>
  <r>
    <s v="A.19.03.004"/>
    <s v="Potatoes and cheese meal"/>
    <x v="1"/>
    <s v="A.03.01.002"/>
    <s v="Main-crop potatoes"/>
    <x v="15"/>
    <x v="64"/>
    <n v="0.76"/>
    <n v="2.17201278403089E-4"/>
    <x v="1706"/>
    <n v="4.74303955782944E-7"/>
    <n v="4.80381501130363E-8"/>
    <n v="1.6803436627885199E-7"/>
    <n v="1.2204098146043901E-4"/>
    <n v="7.2907954795460101E-5"/>
    <n v="1.66967473231085E-7"/>
    <n v="0"/>
    <n v="1.6174870316004601E-7"/>
    <n v="3.7551956896027797E-4"/>
    <n v="3.7879789738965101E-6"/>
    <n v="1.53769443494808E-6"/>
    <n v="1.57398539516129E-5"/>
    <n v="1.0662840072344899E-4"/>
    <n v="3.3757942385279199E-16"/>
    <n v="2.3028867674888001E-7"/>
    <n v="0"/>
    <n v="0"/>
    <n v="1.9926457329801001E-5"/>
    <n v="3.8866947056451603E-5"/>
    <n v="3.6332172589286203E-5"/>
    <n v="2.69154044849004E-5"/>
    <n v="0"/>
    <n v="0"/>
    <n v="0"/>
    <n v="1.2298464175833E-5"/>
    <n v="3.4827822580645103E-5"/>
    <n v="2.5781668038981801E-5"/>
    <n v="0"/>
    <n v="1.69068138397006E-8"/>
    <n v="1.2254233870967699E-7"/>
    <n v="2.7518320681707701E-8"/>
    <n v="0"/>
    <n v="0"/>
    <n v="0"/>
    <n v="2.6095861177819899E-8"/>
    <n v="1.4189112903225799E-9"/>
    <n v="1.3308488127943601E-7"/>
    <n v="1.1490494124674301E-9"/>
    <n v="0"/>
    <n v="0"/>
    <n v="0"/>
    <n v="0"/>
    <n v="0"/>
    <n v="7.0535869562090696E-5"/>
    <n v="5.9388068112498099E-5"/>
    <n v="2.8638129353032101E-7"/>
    <n v="4.80381501130363E-8"/>
    <n v="4.8227430378646297E-9"/>
    <n v="2.4624427380559199E-5"/>
    <n v="2.3600585565620401E-5"/>
    <n v="2.0955189021536801E-8"/>
    <n v="1.4629200809414601E-9"/>
    <m/>
    <s v="P6"/>
    <m/>
  </r>
  <r>
    <s v="A.19.03.004"/>
    <s v="Potatoes and cheese meal"/>
    <x v="1"/>
    <s v="A.02.02.002"/>
    <s v="Onions, bulb (Allium cepa)"/>
    <x v="1"/>
    <x v="20"/>
    <n v="0.1"/>
    <n v="3.1556344869166903E-5"/>
    <x v="1707"/>
    <n v="6.5930866634511097E-8"/>
    <n v="6.4622200703949702E-9"/>
    <n v="2.0043004050319101E-8"/>
    <n v="1.46054286777257E-5"/>
    <n v="8.8035263586129306E-6"/>
    <n v="2.1048815183835401E-8"/>
    <n v="0"/>
    <n v="1.8954753211115502E-8"/>
    <n v="3.1596053818668299E-5"/>
    <n v="4.5373885386977002E-7"/>
    <n v="1.5517253210371199E-7"/>
    <n v="4.07516473067372E-6"/>
    <n v="3.26350607420515E-5"/>
    <n v="5.1343046091422398E-17"/>
    <n v="2.7584873349953801E-8"/>
    <n v="0"/>
    <n v="0"/>
    <n v="2.5186008030465698E-6"/>
    <n v="4.2727407371565101E-6"/>
    <n v="4.1870612144676497E-6"/>
    <n v="3.6262327168248299E-6"/>
    <n v="7.9320623021284303E-10"/>
    <n v="0"/>
    <n v="0"/>
    <n v="1.54363633102703E-6"/>
    <n v="3.8287096774193496E-6"/>
    <n v="3.43038714393633E-6"/>
    <n v="7.9320623021284303E-10"/>
    <n v="2.35743631344904E-9"/>
    <n v="1.3471385902031001E-8"/>
    <n v="5.2199929683553702E-9"/>
    <n v="0"/>
    <n v="0"/>
    <n v="0"/>
    <n v="3.3139665563324398E-9"/>
    <n v="1.5598446833930699E-10"/>
    <n v="1.5337220565815498E-8"/>
    <n v="1.4758162062824099E-10"/>
    <n v="0"/>
    <n v="0"/>
    <n v="0"/>
    <n v="0"/>
    <n v="0"/>
    <n v="9.4886732918386703E-6"/>
    <n v="7.9890413097822696E-6"/>
    <n v="3.8524775381287997E-8"/>
    <n v="6.4622200703949702E-9"/>
    <n v="6.4876825565331098E-10"/>
    <n v="7.4622428996024896E-6"/>
    <n v="7.1528173274255098E-6"/>
    <n v="6.3572760693876699E-9"/>
    <n v="4.3948258355026698E-10"/>
    <m/>
    <s v="P6"/>
    <m/>
  </r>
  <r>
    <s v="A.19.03.004"/>
    <s v="Potatoes and cheese meal"/>
    <x v="1"/>
    <s v="A.16.02.028"/>
    <s v="Pepper, black and white (Piper nigrum)"/>
    <x v="6"/>
    <x v="21"/>
    <n v="2.49E-3"/>
    <n v="2.89742770394829E-6"/>
    <x v="1708"/>
    <n v="2.77007338713065E-9"/>
    <n v="1.2838167654154001E-10"/>
    <n v="7.1087858737288601E-10"/>
    <n v="1.8212122475674899E-6"/>
    <n v="1.6095665089530301E-6"/>
    <n v="1.21282171340404E-9"/>
    <n v="0"/>
    <n v="6.4287051851654702E-10"/>
    <n v="1.5237630928329099E-5"/>
    <n v="1.1253364653822901E-8"/>
    <n v="0"/>
    <n v="2.3677680874606199E-6"/>
    <n v="1.59494802882068E-6"/>
    <n v="1.41340151400081E-16"/>
    <n v="6.8414383315220703E-10"/>
    <n v="0"/>
    <n v="0"/>
    <n v="7.8343926887910902E-8"/>
    <n v="8.4884391631367397E-8"/>
    <n v="1.3985134621112901E-7"/>
    <n v="7.7914947150839804E-7"/>
    <n v="7.3898311132869196E-7"/>
    <n v="0"/>
    <n v="0"/>
    <n v="4.6779869643217901E-8"/>
    <n v="7.6063049853372397E-8"/>
    <n v="7.4774047812775601E-7"/>
    <n v="7.3898311132869196E-7"/>
    <n v="9.8520026642412001E-11"/>
    <n v="2.6762924948408802E-10"/>
    <n v="8.4667243727754496E-10"/>
    <n v="0"/>
    <n v="0"/>
    <n v="0"/>
    <n v="1.0486505659615E-10"/>
    <n v="3.0988649940262802E-12"/>
    <n v="5.1227599344736003E-10"/>
    <n v="2.26306034790112E-11"/>
    <n v="0"/>
    <n v="1.7162814228868499E-7"/>
    <n v="1.6216732157734599E-7"/>
    <n v="1.7446316393449699E-10"/>
    <n v="1.5611056505825401E-11"/>
    <n v="1.88506700807348E-7"/>
    <n v="1.5871426632593501E-7"/>
    <n v="7.6535233990162096E-10"/>
    <n v="1.2838167654154001E-10"/>
    <n v="1.2888752694956101E-11"/>
    <n v="7.1608061328476199E-7"/>
    <n v="6.8689526053605899E-7"/>
    <n v="6.1743616989048603E-10"/>
    <n v="3.9508259655557203E-11"/>
    <s v="F28.A07KG$F28.A07LA"/>
    <s v="P6"/>
    <m/>
  </r>
  <r>
    <s v="A.19.03.004"/>
    <s v="Potatoes and cheese meal"/>
    <x v="1"/>
    <s v="A.16.04.001"/>
    <s v="Salt"/>
    <x v="6"/>
    <x v="18"/>
    <n v="2.49E-3"/>
    <n v="7.8435260813688803E-7"/>
    <x v="1709"/>
    <n v="1.4787194853388001E-9"/>
    <n v="1.7850740183585799E-11"/>
    <n v="3.7039589751574299E-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14723888405631E-7"/>
    <n v="1.82727733822198E-7"/>
    <n v="9.914398916203711E-10"/>
    <n v="1.7850740183585799E-11"/>
    <n v="7.2134645721235304E-12"/>
    <n v="5.6962871973125605E-7"/>
    <n v="5.4696525566445698E-7"/>
    <n v="4.8727959371843403E-10"/>
    <n v="2.9826125179450702E-11"/>
    <m/>
    <s v="P15"/>
    <m/>
  </r>
  <r>
    <s v="A.19.03.004"/>
    <s v="Potatoes and cheese meal"/>
    <x v="1"/>
    <s v="A.01.02.001"/>
    <s v="Wheat grain"/>
    <x v="7"/>
    <x v="13"/>
    <n v="0.03"/>
    <n v="1.94029750379377E-5"/>
    <x v="1710"/>
    <n v="1.6294660868754199E-8"/>
    <n v="1.1329399420706699E-10"/>
    <n v="3.4767176525354099E-8"/>
    <n v="1.6389383451080101E-5"/>
    <n v="6.6634246851644498E-6"/>
    <n v="9.1703719866179695E-9"/>
    <n v="0"/>
    <n v="3.46252076216649E-8"/>
    <n v="6.1439225330696097E-5"/>
    <n v="9.2232111501329501E-7"/>
    <n v="8.4395396145007398E-8"/>
    <n v="1.2344523451009701E-7"/>
    <n v="5.4651336469218504E-6"/>
    <n v="8.2799724704415702E-17"/>
    <n v="5.6072145747809798E-8"/>
    <n v="0"/>
    <n v="0"/>
    <n v="4.88904209363033E-6"/>
    <n v="1.18228685615108E-6"/>
    <n v="7.6684559301853295E-6"/>
    <n v="2.64959857111343E-6"/>
    <n v="0"/>
    <n v="0"/>
    <n v="0"/>
    <n v="3.0144222356334398E-6"/>
    <n v="1.0594214360508499E-6"/>
    <n v="2.5895810134801502E-6"/>
    <n v="0"/>
    <n v="4.2104644568675803E-9"/>
    <n v="3.7275939416604304E-9"/>
    <n v="1.23231358808994E-9"/>
    <n v="0"/>
    <n v="0"/>
    <n v="0"/>
    <n v="6.4071355940741303E-9"/>
    <n v="4.3161614061331297E-11"/>
    <n v="2.8089582161851E-8"/>
    <n v="8.5328251678393202E-11"/>
    <n v="0"/>
    <n v="3.1395044786506798E-7"/>
    <n v="3.0340281740207201E-7"/>
    <n v="1.9709460053958199E-10"/>
    <n v="1.7121653358666799E-11"/>
    <n v="1.22460633485252E-6"/>
    <n v="1.0424121816995899E-6"/>
    <n v="5.67273964282468E-9"/>
    <n v="1.1329399420706699E-10"/>
    <n v="3.69508203412509E-11"/>
    <n v="1.47503480413992E-6"/>
    <n v="1.41365633051744E-6"/>
    <n v="1.25445463877195E-9"/>
    <n v="8.7896429989292401E-11"/>
    <s v="F28.A0BZV"/>
    <s v="P14"/>
    <m/>
  </r>
  <r>
    <s v="I.19.03.002.003"/>
    <s v="Potato meat casserole"/>
    <x v="0"/>
    <s v="I.19.03.002.003"/>
    <s v="Potato meat casserole"/>
    <x v="9"/>
    <x v="103"/>
    <n v="1.0900000000000001"/>
    <n v="7.7680431148324002E-3"/>
    <x v="1711"/>
    <n v="3.8046120492374902E-6"/>
    <n v="1.2654819996587801E-4"/>
    <n v="6.6671092298033798E-6"/>
    <n v="6.9791069916817997E-3"/>
    <n v="1.3027649188222499E-3"/>
    <n v="7.33207994428671E-7"/>
    <n v="1.26486875974564E-4"/>
    <n v="6.6363159854618796E-6"/>
    <n v="8.3431163885610907E-3"/>
    <n v="2.20648472712296E-4"/>
    <n v="1.02587204476587E-5"/>
    <n v="1.75762443238291E-3"/>
    <n v="4.3196763928063202E-4"/>
    <n v="1.6052476298168199E-14"/>
    <n v="4.8312832811866203E-5"/>
    <n v="5.8280982970559795E-4"/>
    <n v="1.8093615654300298E-2"/>
    <n v="3.7862359116379399E-4"/>
    <n v="7.0198023616346598E-5"/>
    <n v="8.8501318778887498E-4"/>
    <n v="9.87256526604624E-4"/>
    <n v="6.3888738035726794E-5"/>
    <n v="2.5975715632566201E-3"/>
    <n v="1.5641313372395599E-3"/>
    <n v="2.05956798765977E-4"/>
    <n v="6.2692870218830605E-5"/>
    <n v="9.7595112341062901E-4"/>
    <n v="6.3869099347171705E-5"/>
    <n v="1.34288641229926E-7"/>
    <n v="2.2949927633762101E-7"/>
    <n v="3.3954916755147999E-4"/>
    <n v="2.4306985921016E-8"/>
    <n v="9.6206354194689698E-5"/>
    <n v="3.0161167732209501E-5"/>
    <n v="6.1732120632698305E-7"/>
    <n v="2.4398350280400101E-9"/>
    <n v="3.23916216229678E-6"/>
    <n v="3.3930625808458701E-4"/>
    <n v="2.74644618487146E-6"/>
    <n v="1.3961261723308301E-4"/>
    <n v="1.3090760655793901E-4"/>
    <n v="1.8842474006764699E-7"/>
    <n v="1.1318510700102699E-8"/>
    <n v="5.4445957396334903E-4"/>
    <n v="4.5585200427779098E-4"/>
    <n v="2.7935779970739701E-6"/>
    <n v="6.1323991313904396E-8"/>
    <n v="1.35648264002866E-8"/>
    <n v="1.04863931954172E-4"/>
    <n v="1.00586368010868E-4"/>
    <n v="8.9401317667200103E-8"/>
    <n v="5.9099072411059703E-9"/>
    <s v="F28.A07GM$F28.A0BA1$F28.A07GR$F28.A07KG$F28.A07LA$F28.A07GG$F28.A0EKQ$F28.A0CQZ$F28.A07MH$F28.A0C0R$F28.A0C02$F28.A0C03$F28.A0BZV"/>
    <s v="P10"/>
    <m/>
  </r>
  <r>
    <s v="I.19.03.002.003"/>
    <s v="Potato meat casserole"/>
    <x v="1"/>
    <s v="A.06.01.001"/>
    <s v="Beef meat (Bos spp.)"/>
    <x v="8"/>
    <x v="17"/>
    <n v="0.14000000000000001"/>
    <n v="5.4183608444411599E-3"/>
    <x v="1712"/>
    <n v="1.93385822379467E-7"/>
    <n v="1.1908432000062801E-4"/>
    <n v="5.2251650354381598E-6"/>
    <n v="5.3828278348353603E-3"/>
    <n v="7.4139488162460495E-4"/>
    <n v="0"/>
    <n v="1.19080665539075E-4"/>
    <n v="5.22437722950809E-6"/>
    <n v="4.8331782013082396E-3"/>
    <n v="1.8316564420013101E-4"/>
    <n v="4.6278172854846798E-6"/>
    <n v="4.15242137552078E-5"/>
    <n v="2.9400308391414599E-7"/>
    <n v="1.04605532676486E-14"/>
    <n v="3.3512556707414902E-5"/>
    <n v="2.29388297217017E-6"/>
    <n v="4.7840586194748602E-3"/>
    <n v="2.31729386927374E-4"/>
    <n v="0"/>
    <n v="6.2645465182920403E-4"/>
    <n v="6.2559833894186697E-4"/>
    <n v="0"/>
    <n v="2.5295940438856699E-3"/>
    <n v="1.3694514132512399E-3"/>
    <n v="1.1579654268273799E-4"/>
    <n v="0"/>
    <n v="6.2559833894186697E-4"/>
    <n v="0"/>
    <n v="0"/>
    <n v="0"/>
    <n v="2.7383582061679402E-4"/>
    <n v="2.4306985921016E-8"/>
    <n v="9.3688668292061801E-5"/>
    <n v="2.5360211356504399E-5"/>
    <n v="4.2416316001003002E-7"/>
    <n v="0"/>
    <n v="2.2920612979756398E-6"/>
    <n v="2.7383582061679402E-4"/>
    <n v="2.5081527715224201E-6"/>
    <n v="0"/>
    <n v="0"/>
    <n v="0"/>
    <n v="0"/>
    <n v="2.3601062172422799E-5"/>
    <n v="1.8015436275656599E-5"/>
    <n v="1.8322183044519701E-7"/>
    <n v="3.6544615523947998E-9"/>
    <n v="9.8699221922041997E-11"/>
    <n v="1.19319474333803E-5"/>
    <n v="1.14409343424155E-5"/>
    <n v="1.0163991934270801E-8"/>
    <n v="6.8910670814478096E-10"/>
    <m/>
    <s v="P9"/>
    <m/>
  </r>
  <r>
    <s v="I.19.03.002.003"/>
    <s v="Potato meat casserole"/>
    <x v="1"/>
    <s v="A.06.02.001"/>
    <s v="Chicken meat (Gallus domesticus)"/>
    <x v="8"/>
    <x v="43"/>
    <n v="0.13"/>
    <n v="3.0556516068483999E-4"/>
    <x v="1713"/>
    <n v="3.5851373287450099E-7"/>
    <n v="3.8920575462102198E-7"/>
    <n v="3.5879221246930901E-7"/>
    <n v="2.75413688594402E-4"/>
    <n v="1.6185725607788099E-4"/>
    <n v="1.7924613593567E-7"/>
    <n v="3.85764865497014E-7"/>
    <n v="3.5823899742570899E-7"/>
    <n v="9.7687946587662997E-4"/>
    <n v="1.19969125095755E-5"/>
    <n v="1.57386298496897E-6"/>
    <n v="6.1265848465351904E-6"/>
    <n v="1.05127394534444E-4"/>
    <n v="1.2899312494201301E-15"/>
    <n v="5.9852091074021602E-6"/>
    <n v="5.5281120811810397E-4"/>
    <n v="3.3907299868588402E-3"/>
    <n v="4.0020117679885001E-5"/>
    <n v="1.503869263843E-5"/>
    <n v="7.5650170504390198E-5"/>
    <n v="9.9865147936024901E-5"/>
    <n v="2.8028454417093299E-5"/>
    <n v="0"/>
    <n v="1.6811105418578701E-5"/>
    <n v="2.47859463752376E-5"/>
    <n v="1.33125704340845E-5"/>
    <n v="9.7324676304092798E-5"/>
    <n v="2.8008815728538201E-5"/>
    <n v="3.6541983342926201E-8"/>
    <n v="5.33050723597334E-8"/>
    <n v="2.9925845984272699E-5"/>
    <n v="0"/>
    <n v="0"/>
    <n v="3.85764865497014E-7"/>
    <n v="5.18139934103597E-8"/>
    <n v="5.0414303306035995E-10"/>
    <n v="2.7710685166443301E-7"/>
    <n v="2.9873046695543499E-5"/>
    <n v="2.3426571612305401E-8"/>
    <n v="0"/>
    <n v="0"/>
    <n v="0"/>
    <n v="0"/>
    <n v="2.2221779318190299E-5"/>
    <n v="1.69625861037026E-5"/>
    <n v="1.7251406113346401E-7"/>
    <n v="3.4408891240080899E-9"/>
    <n v="9.2931085575948705E-11"/>
    <n v="7.9296927722476404E-6"/>
    <n v="7.6027798847071596E-6"/>
    <n v="6.7535358053663596E-9"/>
    <n v="4.6028395802402702E-10"/>
    <m/>
    <s v="P9"/>
    <m/>
  </r>
  <r>
    <s v="I.19.03.002.003"/>
    <s v="Potato meat casserole"/>
    <x v="1"/>
    <s v="A.08.01.001.002"/>
    <s v="Cow milk, 3 - 4% fat (whole milk)"/>
    <x v="0"/>
    <x v="1"/>
    <n v="0.04"/>
    <n v="4.2643945864725998E-5"/>
    <x v="1714"/>
    <n v="6.3764018348765896E-8"/>
    <n v="8.3097188588251097E-7"/>
    <n v="3.5590387970842301E-8"/>
    <n v="3.7681250986350098E-5"/>
    <n v="8.6243424822613201E-6"/>
    <n v="4.9498553638156103E-8"/>
    <n v="8.2928181465997296E-7"/>
    <n v="3.5302827424712401E-8"/>
    <n v="6.7437109542525697E-5"/>
    <n v="5.2424257948813903E-7"/>
    <n v="4.34876709992207E-8"/>
    <n v="1.5729305488491701E-6"/>
    <n v="2.2198877276113898E-6"/>
    <n v="5.1145073700021997E-17"/>
    <n v="2.3494515291565301E-8"/>
    <n v="2.06471032482182E-8"/>
    <n v="1.74993980664748E-3"/>
    <n v="2.0597879474917401E-6"/>
    <n v="1.11787326112001E-6"/>
    <n v="3.2691826921416898E-6"/>
    <n v="7.9565959930675199E-6"/>
    <n v="8.28939005792281E-7"/>
    <n v="1.8002442809642799E-5"/>
    <n v="4.4464292770940203E-6"/>
    <n v="1.25972475810422E-6"/>
    <n v="1.00168595026493E-6"/>
    <n v="7.8376615499336299E-6"/>
    <n v="8.28939005792281E-7"/>
    <n v="1.91107548099818E-9"/>
    <n v="3.5303976253802799E-9"/>
    <n v="5.2283330921117403E-6"/>
    <n v="0"/>
    <n v="6.66757141097883E-7"/>
    <n v="8.12623367810453E-8"/>
    <n v="2.7220261540431401E-9"/>
    <n v="4.0225134134606799E-11"/>
    <n v="1.1975028176343201E-8"/>
    <n v="5.2254640547314896E-6"/>
    <n v="8.25035232236558E-9"/>
    <n v="0"/>
    <n v="0"/>
    <n v="0"/>
    <n v="0"/>
    <n v="3.2965700419509198E-6"/>
    <n v="2.8166117495139E-6"/>
    <n v="1.2849779026428E-8"/>
    <n v="1.6900712225375401E-9"/>
    <n v="1.8828921040642299E-10"/>
    <n v="1.66612483642494E-6"/>
    <n v="1.5968363283838101E-6"/>
    <n v="1.4156856841816901E-9"/>
    <n v="9.9271335723491505E-11"/>
    <m/>
    <s v="P8"/>
    <m/>
  </r>
  <r>
    <s v="I.19.03.002.003"/>
    <s v="Potato meat casserole"/>
    <x v="1"/>
    <s v="A.02.15.001"/>
    <s v="Cultivated mushroom (syn. Button mushroom) (Agaricus bisporus)"/>
    <x v="1"/>
    <x v="50"/>
    <n v="0.16"/>
    <n v="5.8210726296881502E-4"/>
    <x v="1715"/>
    <n v="1.14438584873306E-7"/>
    <n v="1.05371037817761E-8"/>
    <n v="5.7387056226259397E-9"/>
    <n v="5.0832755968562005E-4"/>
    <n v="1.04517734830585E-6"/>
    <n v="1.8338271431589901E-9"/>
    <n v="0"/>
    <n v="1.53721647385556E-9"/>
    <n v="2.2254692356988501E-5"/>
    <n v="2.0696863891999299E-7"/>
    <n v="1.11273461784942E-8"/>
    <n v="1.91650112089066E-3"/>
    <n v="2.0474316968429399E-6"/>
    <n v="2.2796120864249699E-17"/>
    <n v="1.3529651800238099E-9"/>
    <n v="0"/>
    <n v="0"/>
    <n v="1.5777959753722799E-7"/>
    <n v="1.9507610983667701E-7"/>
    <n v="3.4641149630602799E-7"/>
    <n v="8.1673417945059998E-7"/>
    <n v="3.48411140403362E-9"/>
    <n v="0"/>
    <n v="0"/>
    <n v="9.4034880279566198E-8"/>
    <n v="1.74803442453205E-7"/>
    <n v="7.72854914169056E-7"/>
    <n v="3.48411140403362E-9"/>
    <n v="2.0201305574715799E-10"/>
    <n v="6.1504914937239098E-10"/>
    <n v="1.0167649380394401E-9"/>
    <n v="0"/>
    <n v="0"/>
    <n v="0"/>
    <n v="2.11445890829293E-10"/>
    <n v="7.1216217295750498E-12"/>
    <n v="1.26890657987556E-9"/>
    <n v="4.9742381421135097E-11"/>
    <n v="0"/>
    <n v="0"/>
    <n v="0"/>
    <n v="0"/>
    <n v="0"/>
    <n v="1.5471948361139702E-5"/>
    <n v="1.3026693068490201E-5"/>
    <n v="6.2817352541421004E-8"/>
    <n v="1.05371037817761E-8"/>
    <n v="1.0578622154109001E-9"/>
    <n v="5.8307754922055399E-5"/>
    <n v="5.5965880094624203E-5"/>
    <n v="4.9787405188726697E-8"/>
    <n v="3.14362693335947E-9"/>
    <m/>
    <s v="P6"/>
    <m/>
  </r>
  <r>
    <s v="I.19.03.002.003"/>
    <s v="Potato meat casserole"/>
    <x v="1"/>
    <s v="A.02.02.001"/>
    <s v="Garlic, bulb (Allium sativum)"/>
    <x v="1"/>
    <x v="20"/>
    <n v="0.01"/>
    <n v="6.97880279561978E-6"/>
    <x v="1716"/>
    <n v="1.2632906953832701E-8"/>
    <n v="8.82322866450636E-10"/>
    <n v="2.0296283411600102E-9"/>
    <n v="2.8362614713058602E-6"/>
    <n v="2.2046499334287001E-6"/>
    <n v="4.9558397560262201E-9"/>
    <n v="0"/>
    <n v="1.77262825328785E-9"/>
    <n v="2.2035854358530701E-5"/>
    <n v="6.0820830463470903E-8"/>
    <n v="1.85841426416161E-8"/>
    <n v="1.21344136687431E-6"/>
    <n v="2.79399650063141E-6"/>
    <n v="2.6790367197169902E-16"/>
    <n v="3.6975782238287001E-9"/>
    <n v="0"/>
    <n v="0"/>
    <n v="3.8846869065395898E-7"/>
    <n v="5.8338106931383305E-7"/>
    <n v="3.2479571156295001E-7"/>
    <n v="1.53961599977512E-6"/>
    <n v="0"/>
    <n v="0"/>
    <n v="0"/>
    <n v="2.34128757636702E-7"/>
    <n v="5.2275503783353204E-7"/>
    <n v="1.4477661379584599E-6"/>
    <n v="0"/>
    <n v="4.4430074350322399E-10"/>
    <n v="1.8393232812661299E-9"/>
    <n v="2.6722157312568698E-9"/>
    <n v="0"/>
    <n v="0"/>
    <n v="0"/>
    <n v="5.1684897751231204E-10"/>
    <n v="2.1297427467292E-11"/>
    <n v="1.1897278811829599E-9"/>
    <n v="4.4753967125285199E-11"/>
    <n v="0"/>
    <n v="0"/>
    <n v="0"/>
    <n v="0"/>
    <n v="0"/>
    <n v="1.29554136604279E-6"/>
    <n v="1.09078826654828E-6"/>
    <n v="5.2600019611692604E-9"/>
    <n v="8.82322866450636E-10"/>
    <n v="8.85799401373872E-11"/>
    <n v="2.8469999582711201E-6"/>
    <n v="2.7289927138877301E-6"/>
    <n v="2.41706523663724E-9"/>
    <n v="1.68420147734773E-10"/>
    <m/>
    <s v="P6"/>
    <m/>
  </r>
  <r>
    <s v="I.19.03.002.003"/>
    <s v="Potato meat casserole"/>
    <x v="1"/>
    <s v="A.03.01.002"/>
    <s v="Main-crop potatoes"/>
    <x v="15"/>
    <x v="64"/>
    <n v="0.37"/>
    <n v="1.05062380146495E-4"/>
    <x v="1717"/>
    <n v="2.29425456764463E-7"/>
    <n v="2.3236522481897301E-8"/>
    <n v="8.1279864453197402E-8"/>
    <n v="5.90324149190905E-5"/>
    <n v="3.5266289953453497E-5"/>
    <n v="8.0763797863791096E-8"/>
    <n v="0"/>
    <n v="7.8239427799619104E-8"/>
    <n v="1.8164248385930099E-4"/>
    <n v="1.8322824334572899E-6"/>
    <n v="7.4379781952226602E-7"/>
    <n v="7.6135211149436398E-6"/>
    <n v="5.1577199055107403E-5"/>
    <n v="1.6329046504337899E-16"/>
    <n v="1.11392882573752E-7"/>
    <n v="0"/>
    <n v="0"/>
    <n v="9.6386220668151207E-6"/>
    <n v="1.88003219723247E-5"/>
    <n v="1.75742268010029E-5"/>
    <n v="1.30192440789477E-5"/>
    <n v="0"/>
    <n v="0"/>
    <n v="0"/>
    <n v="5.9488872623553096E-6"/>
    <n v="1.6846558006218402E-5"/>
    <n v="1.24708446848797E-5"/>
    <n v="0"/>
    <n v="8.1779910125399598E-9"/>
    <n v="5.9274926318175899E-8"/>
    <n v="1.3310880533075301E-8"/>
    <n v="0"/>
    <n v="0"/>
    <n v="0"/>
    <n v="1.2622822975407E-8"/>
    <n v="6.8634125210519401E-10"/>
    <n v="6.4374457146530699E-8"/>
    <n v="5.5580642557600904E-10"/>
    <n v="0"/>
    <n v="0"/>
    <n v="0"/>
    <n v="0"/>
    <n v="0"/>
    <n v="3.4118889153787701E-5"/>
    <n v="2.8726588692640401E-5"/>
    <n v="1.3852542926515199E-7"/>
    <n v="2.3236522481897301E-8"/>
    <n v="2.3328079195402701E-9"/>
    <n v="1.19110760736171E-5"/>
    <n v="1.14158337860862E-5"/>
    <n v="1.0136229635520601E-8"/>
    <n v="7.0762873403800499E-10"/>
    <m/>
    <s v="P6"/>
    <m/>
  </r>
  <r>
    <s v="I.19.03.002.003"/>
    <s v="Potato meat casserole"/>
    <x v="1"/>
    <s v="A.04.04.001"/>
    <s v="Linseed (Linum usitatissimum)"/>
    <x v="10"/>
    <x v="26"/>
    <n v="3.4441605769999898E-3"/>
    <n v="3.46697261287971E-6"/>
    <x v="1718"/>
    <n v="4.7426764948565299E-9"/>
    <n v="8.8002622438696506E-12"/>
    <n v="4.95226537742971E-9"/>
    <n v="2.7289328529414301E-6"/>
    <n v="1.33117604334921E-6"/>
    <n v="1.75905736283872E-9"/>
    <n v="0"/>
    <n v="4.9279739933319502E-9"/>
    <n v="2.8920686662256299E-5"/>
    <n v="1.3826547586955299E-7"/>
    <n v="3.2084556497875699E-8"/>
    <n v="1.01246397303682E-6"/>
    <n v="2.5963337831237802E-6"/>
    <n v="6.3564882134488603E-18"/>
    <n v="8.4057946724293903E-9"/>
    <n v="0"/>
    <n v="0"/>
    <n v="7.70141811075508E-7"/>
    <n v="1.16162775352998E-7"/>
    <n v="1.0605338905322501E-6"/>
    <n v="7.8209437598067E-7"/>
    <n v="0"/>
    <n v="0"/>
    <n v="0"/>
    <n v="4.7180830586681501E-7"/>
    <n v="1.04090926529255E-7"/>
    <n v="7.5527681095314198E-7"/>
    <n v="0"/>
    <n v="7.2508301093222501E-10"/>
    <n v="3.6624585260293501E-10"/>
    <n v="6.6772849930356E-10"/>
    <n v="0"/>
    <n v="0"/>
    <n v="0"/>
    <n v="1.0136484669703701E-9"/>
    <n v="4.2407414511918796E-12"/>
    <n v="3.8847395257591597E-9"/>
    <n v="2.5345259151218301E-11"/>
    <n v="0"/>
    <n v="0"/>
    <n v="0"/>
    <n v="0"/>
    <n v="0"/>
    <n v="4.39538873270176E-7"/>
    <n v="3.5615751847421301E-7"/>
    <n v="2.7237311874310899E-9"/>
    <n v="8.8002622438696506E-12"/>
    <n v="7.24014040267997E-12"/>
    <n v="2.9850088666810202E-7"/>
    <n v="2.86101236390661E-7"/>
    <n v="2.59887944586723E-10"/>
    <n v="1.7051243695080301E-11"/>
    <m/>
    <s v="P11"/>
    <m/>
  </r>
  <r>
    <s v="I.19.03.002.003"/>
    <s v="Potato meat casserole"/>
    <x v="1"/>
    <s v="A.05.05.001"/>
    <s v="Olives for oil production (Olea europaea)"/>
    <x v="4"/>
    <x v="25"/>
    <n v="0.01"/>
    <n v="1.6804249719292002E-5"/>
    <x v="1719"/>
    <n v="1.6172266146858301E-8"/>
    <n v="7.3775133740182697E-10"/>
    <n v="5.3057274490396702E-9"/>
    <n v="1.1787706345899099E-5"/>
    <n v="1.0172489743278101E-5"/>
    <n v="8.4403987314580207E-9"/>
    <n v="0"/>
    <n v="4.9952114301226603E-9"/>
    <n v="6.1301446541895001E-5"/>
    <n v="1.96164628934064E-7"/>
    <n v="1.96164628934064E-7"/>
    <n v="5.6843456090848698E-6"/>
    <n v="6.0683877813301597E-6"/>
    <n v="9.4609759079254091E-16"/>
    <n v="1.19257506795746E-8"/>
    <n v="0"/>
    <n v="0"/>
    <n v="1.2603048094879001E-6"/>
    <n v="4.8260286741415598E-7"/>
    <n v="8.3044177344545403E-7"/>
    <n v="9.2143568955515796E-6"/>
    <n v="0"/>
    <n v="0"/>
    <n v="0"/>
    <n v="7.5908179050493897E-7"/>
    <n v="4.32449891646966E-7"/>
    <n v="8.9809580611262607E-6"/>
    <n v="0"/>
    <n v="1.4516167809742601E-9"/>
    <n v="1.52158295209117E-9"/>
    <n v="5.4671989983925796E-9"/>
    <n v="0"/>
    <n v="0"/>
    <n v="0"/>
    <n v="1.6775268824539701E-9"/>
    <n v="1.7618328918950399E-11"/>
    <n v="3.0419112580419598E-9"/>
    <n v="2.58154960707785E-10"/>
    <n v="0"/>
    <n v="0"/>
    <n v="0"/>
    <n v="0"/>
    <n v="0"/>
    <n v="1.08326261485476E-6"/>
    <n v="9.12058990044589E-7"/>
    <n v="4.3981331881371598E-9"/>
    <n v="7.3775133740182697E-10"/>
    <n v="7.4065823054340294E-11"/>
    <n v="3.9332807585381598E-6"/>
    <n v="3.7693845750952098E-6"/>
    <n v="3.3337342272631698E-9"/>
    <n v="2.3645019586266799E-10"/>
    <m/>
    <s v="P6"/>
    <m/>
  </r>
  <r>
    <s v="I.19.03.002.003"/>
    <s v="Potato meat casserole"/>
    <x v="1"/>
    <s v="A.05.05.003"/>
    <s v="Palmfruit (Elaeis guineensis)"/>
    <x v="4"/>
    <x v="25"/>
    <n v="6.3343652569999897E-3"/>
    <n v="1.82859939212426E-5"/>
    <x v="1720"/>
    <n v="7.35256711987031E-9"/>
    <n v="4.2578043119900502E-10"/>
    <n v="2.4080770419172602E-9"/>
    <n v="1.49813537572259E-5"/>
    <n v="1.4299513369839601E-5"/>
    <n v="2.5231905328425399E-9"/>
    <n v="0"/>
    <n v="2.2221586428847099E-9"/>
    <n v="5.2323685981001302E-6"/>
    <n v="5.0443750391185403E-8"/>
    <n v="1.7905851922002699E-8"/>
    <n v="0"/>
    <n v="1.17457280933668E-6"/>
    <n v="1.02711962214924E-16"/>
    <n v="3.06670776366202E-9"/>
    <n v="0"/>
    <n v="0"/>
    <n v="3.5763220211356203E-7"/>
    <n v="2.7852590238485202E-7"/>
    <n v="4.6050895282923699E-7"/>
    <n v="1.71490585154568E-6"/>
    <n v="1.2169780848352499E-5"/>
    <n v="0"/>
    <n v="0"/>
    <n v="2.1314480347772001E-7"/>
    <n v="2.4958097939322202E-7"/>
    <n v="1.6670067386161599E-6"/>
    <n v="1.2169780848352499E-5"/>
    <n v="4.5789427220144401E-10"/>
    <n v="8.7815529786504296E-10"/>
    <n v="1.18714096277605E-9"/>
    <n v="0"/>
    <n v="0"/>
    <n v="0"/>
    <n v="4.7927527224995799E-10"/>
    <n v="1.0168113975279399E-11"/>
    <n v="1.68684598105947E-9"/>
    <n v="4.5869275599998301E-11"/>
    <n v="0"/>
    <n v="0"/>
    <n v="0"/>
    <n v="0"/>
    <n v="0"/>
    <n v="6.2518629227967704E-7"/>
    <n v="5.2637907974214896E-7"/>
    <n v="2.5383065409418998E-9"/>
    <n v="4.2578043119900502E-10"/>
    <n v="4.2745809432548399E-11"/>
    <n v="2.6794538717370402E-6"/>
    <n v="2.57209386740288E-6"/>
    <n v="2.29107004608586E-9"/>
    <n v="1.4317258960000199E-10"/>
    <m/>
    <s v="P6"/>
    <m/>
  </r>
  <r>
    <s v="I.19.03.002.003"/>
    <s v="Potato meat casserole"/>
    <x v="1"/>
    <s v="A.04.04.006"/>
    <s v="Rape seed (Brassica napus)"/>
    <x v="10"/>
    <x v="26"/>
    <n v="7.2753626879999899E-3"/>
    <n v="8.0397313416981004E-6"/>
    <x v="1721"/>
    <n v="9.9617073529579204E-9"/>
    <n v="1.8589464150197299E-11"/>
    <n v="1.2895001562207399E-8"/>
    <n v="6.38199282965934E-6"/>
    <n v="2.7706021463492098E-6"/>
    <n v="3.5853049894366198E-9"/>
    <n v="0"/>
    <n v="1.28371743392854E-8"/>
    <n v="2.6410558847199599E-5"/>
    <n v="3.94013043114184E-7"/>
    <n v="5.8621278151088498E-8"/>
    <n v="1.3355061171740299E-7"/>
    <n v="3.0586842920274699E-6"/>
    <n v="4.6105614744686998E-17"/>
    <n v="2.3953866414213101E-8"/>
    <n v="0"/>
    <n v="0"/>
    <n v="2.4094767721346998E-6"/>
    <n v="2.4537947713049601E-7"/>
    <n v="2.6755036149835698E-6"/>
    <n v="1.0516329654105599E-6"/>
    <n v="0"/>
    <n v="0"/>
    <n v="0"/>
    <n v="1.52477438350847E-6"/>
    <n v="2.1987919148936099E-7"/>
    <n v="1.0259485713513801E-6"/>
    <n v="0"/>
    <n v="2.2536530337009401E-9"/>
    <n v="7.7364900709219798E-10"/>
    <n v="5.5800294864347999E-10"/>
    <n v="0"/>
    <n v="0"/>
    <n v="0"/>
    <n v="2.9946649385419099E-9"/>
    <n v="8.9580411347517695E-12"/>
    <n v="9.8003795420643794E-9"/>
    <n v="3.3171817544340098E-11"/>
    <n v="0"/>
    <n v="0"/>
    <n v="0"/>
    <n v="0"/>
    <n v="0"/>
    <n v="9.2847143651496503E-7"/>
    <n v="7.5233865060234196E-7"/>
    <n v="5.7535448217802597E-9"/>
    <n v="1.8589464150197299E-11"/>
    <n v="1.5293899968920901E-11"/>
    <n v="7.29267075523794E-7"/>
    <n v="6.9909432361370603E-7"/>
    <n v="6.22857541741031E-10"/>
    <n v="4.2533322953131597E-11"/>
    <m/>
    <s v="P11"/>
    <m/>
  </r>
  <r>
    <s v="I.19.03.002.003"/>
    <s v="Potato meat casserole"/>
    <x v="1"/>
    <s v="A.16.04.001"/>
    <s v="Salt"/>
    <x v="6"/>
    <x v="18"/>
    <n v="2.9219455000000002E-3"/>
    <n v="9.2041589307584096E-7"/>
    <x v="1722"/>
    <n v="1.73523604254941E-9"/>
    <n v="2.0947345361886699E-11"/>
    <n v="4.3464924737533502E-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5197248974672098E-7"/>
    <n v="2.14425895408421E-7"/>
    <n v="1.16342704009663E-9"/>
    <n v="2.0947345361886699E-11"/>
    <n v="8.4647993357131696E-12"/>
    <n v="6.6844340332911902E-7"/>
    <n v="6.4184846082132896E-7"/>
    <n v="5.7180900245277395E-10"/>
    <n v="3.5000125401820402E-11"/>
    <m/>
    <s v="P15"/>
    <m/>
  </r>
  <r>
    <s v="I.19.03.002.003"/>
    <s v="Potato meat casserole"/>
    <x v="1"/>
    <s v="A.04.04.005"/>
    <s v="Sunflower seed (Helianthus annuus)"/>
    <x v="10"/>
    <x v="26"/>
    <n v="2.8346674135999901E-3"/>
    <n v="3.70095766021012E-6"/>
    <x v="1723"/>
    <n v="4.9200806671716901E-9"/>
    <n v="7.24293076821654E-12"/>
    <n v="4.7093147015543001E-9"/>
    <n v="2.6709742998972802E-6"/>
    <n v="1.33497634598223E-6"/>
    <n v="2.10926104338461E-9"/>
    <n v="0"/>
    <n v="4.6635237172973599E-9"/>
    <n v="1.40837634096195E-5"/>
    <n v="1.83088924325054E-7"/>
    <n v="1.12670107276956E-7"/>
    <n v="1.33538765494981E-7"/>
    <n v="1.8884736119995199E-6"/>
    <n v="3.51857010899755E-17"/>
    <n v="1.1130818412865E-8"/>
    <n v="0"/>
    <n v="0"/>
    <n v="1.1958115621952001E-6"/>
    <n v="9.5606121318913402E-8"/>
    <n v="8.3230830061125804E-7"/>
    <n v="5.4724831577190701E-7"/>
    <n v="0"/>
    <n v="0"/>
    <n v="0"/>
    <n v="7.1892441289677702E-7"/>
    <n v="8.5670557712765898E-8"/>
    <n v="5.3038137537269601E-7"/>
    <n v="0"/>
    <n v="1.40407902318852E-9"/>
    <n v="3.0143344380417601E-10"/>
    <n v="4.0374857639191102E-10"/>
    <n v="0"/>
    <n v="0"/>
    <n v="0"/>
    <n v="1.5935736058879299E-9"/>
    <n v="3.49028198089046E-12"/>
    <n v="3.04874835388739E-9"/>
    <n v="1.77114755411436E-11"/>
    <n v="0"/>
    <n v="0"/>
    <n v="0"/>
    <n v="0"/>
    <n v="0"/>
    <n v="3.6175622280500501E-7"/>
    <n v="2.9313038377754199E-7"/>
    <n v="2.2417282434439002E-9"/>
    <n v="7.24293076821654E-12"/>
    <n v="5.9588946596800001E-12"/>
    <n v="6.6822713750783499E-7"/>
    <n v="6.4039405391355401E-7"/>
    <n v="5.69091380343178E-10"/>
    <n v="3.9832089597265797E-11"/>
    <m/>
    <s v="P11"/>
    <m/>
  </r>
  <r>
    <s v="I.19.03.002.003"/>
    <s v="Potato meat casserole"/>
    <x v="1"/>
    <s v="A.15.01"/>
    <s v="Tap water"/>
    <x v="5"/>
    <x v="8"/>
    <n v="0.15"/>
    <n v="0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I.19.03.002.003"/>
    <s v="Potato meat casserole"/>
    <x v="1"/>
    <s v="A.02.02.002"/>
    <s v="Onions, bulb (Allium cepa)"/>
    <x v="1"/>
    <x v="20"/>
    <n v="0.11"/>
    <n v="3.49332485085125E-5"/>
    <x v="1724"/>
    <n v="7.2986252307546602E-8"/>
    <n v="7.1537543581727299E-9"/>
    <n v="2.2187843498663201E-8"/>
    <n v="1.6168382988831799E-5"/>
    <n v="9.7456082227429503E-6"/>
    <n v="2.3301288367688099E-8"/>
    <n v="0"/>
    <n v="2.0983136896453399E-8"/>
    <n v="3.4977206787162698E-5"/>
    <n v="5.0229429947977302E-7"/>
    <n v="1.7177783574581601E-7"/>
    <n v="4.5112557503085903E-6"/>
    <n v="3.6127399789777402E-5"/>
    <n v="5.6837361732858404E-17"/>
    <n v="3.0536782374669798E-8"/>
    <n v="0"/>
    <n v="0"/>
    <n v="2.78812099789578E-6"/>
    <n v="4.7299747357423701E-6"/>
    <n v="4.6351264866631603E-6"/>
    <n v="4.0142826798141801E-6"/>
    <n v="8.7808871633925502E-10"/>
    <n v="0"/>
    <n v="0"/>
    <n v="1.70882374945852E-6"/>
    <n v="4.23842707964954E-6"/>
    <n v="3.79747930491855E-6"/>
    <n v="8.7808871633925502E-10"/>
    <n v="2.6097099940485299E-9"/>
    <n v="1.4912984169137201E-8"/>
    <n v="5.7785942045023603E-9"/>
    <n v="0"/>
    <n v="0"/>
    <n v="0"/>
    <n v="3.66860033192167E-9"/>
    <n v="1.72676658800536E-10"/>
    <n v="1.6978485299132399E-8"/>
    <n v="1.63374606598773E-10"/>
    <n v="0"/>
    <n v="0"/>
    <n v="0"/>
    <n v="0"/>
    <n v="0"/>
    <n v="1.05040740140902E-5"/>
    <n v="8.84396360150324E-6"/>
    <n v="4.2647383837033198E-8"/>
    <n v="7.1537543581727299E-9"/>
    <n v="7.1819416327001195E-10"/>
    <n v="8.2607915055904402E-6"/>
    <n v="7.9182537226956695E-6"/>
    <n v="7.0375801028251899E-9"/>
    <n v="4.86512438939823E-10"/>
    <m/>
    <s v="P6"/>
    <m/>
  </r>
  <r>
    <s v="I.19.03.002.003"/>
    <s v="Potato meat casserole"/>
    <x v="1"/>
    <s v="A.06.01.003"/>
    <s v="Pork / piglet meat (Sus scrofa)"/>
    <x v="8"/>
    <x v="17"/>
    <n v="0.14000000000000001"/>
    <n v="7.58683446120175E-4"/>
    <x v="1725"/>
    <n v="5.5863332007924702E-7"/>
    <n v="6.1304198851932597E-6"/>
    <n v="8.8098489737401097E-7"/>
    <n v="7.2769997617802605E-4"/>
    <n v="3.1085459842344302E-4"/>
    <n v="3.7125560289195998E-7"/>
    <n v="6.1268128841805096E-6"/>
    <n v="8.8043228174186001E-7"/>
    <n v="2.0234934329278198E-3"/>
    <n v="2.1311865182482799E-5"/>
    <n v="2.7013057884777398E-6"/>
    <n v="4.5127104327093598E-5"/>
    <n v="2.1316418023068599E-4"/>
    <n v="2.3042639060010201E-15"/>
    <n v="8.5799152949728898E-6"/>
    <n v="2.7682489331661901E-5"/>
    <n v="8.0330948616600707E-3"/>
    <n v="8.5232800807567705E-5"/>
    <n v="2.89460771162423E-5"/>
    <n v="1.4997160954755099E-4"/>
    <n v="2.1983683689533499E-4"/>
    <n v="2.20571805961212E-5"/>
    <n v="4.8578117340476699E-5"/>
    <n v="1.7307735387473E-4"/>
    <n v="5.20612084305107E-5"/>
    <n v="2.5891192478308801E-5"/>
    <n v="2.1249280747807201E-4"/>
    <n v="2.20571805961212E-5"/>
    <n v="7.7485413148376202E-8"/>
    <n v="9.3540936395282797E-8"/>
    <n v="3.0121142114599201E-5"/>
    <n v="0"/>
    <n v="1.7991895311287599E-6"/>
    <n v="4.3276233530517404E-6"/>
    <n v="1.13049549689506E-7"/>
    <n v="9.793579976338451E-10"/>
    <n v="5.4934655511923702E-7"/>
    <n v="2.9965231731619799E-5"/>
    <n v="2.0597627597924299E-7"/>
    <n v="0"/>
    <n v="0"/>
    <n v="0"/>
    <n v="0"/>
    <n v="2.3294554871482299E-5"/>
    <n v="1.7781469570777899E-5"/>
    <n v="1.80842326153701E-7"/>
    <n v="3.6070010127533102E-9"/>
    <n v="9.7417413845132394E-11"/>
    <n v="7.6889150706668504E-6"/>
    <n v="7.3698913042685503E-6"/>
    <n v="6.5353910335862601E-9"/>
    <n v="4.551982183056E-10"/>
    <m/>
    <s v="P9"/>
    <m/>
  </r>
  <r>
    <s v="I.19.03.002.003"/>
    <s v="Potato meat casserole"/>
    <x v="1"/>
    <s v="A.02.02.004"/>
    <s v="Spring onions, bulb (Allium cepa)"/>
    <x v="1"/>
    <x v="20"/>
    <n v="0.02"/>
    <n v="7.4715203612353998E-6"/>
    <x v="1726"/>
    <n v="1.5610293731291999E-8"/>
    <n v="1.5300444026366299E-9"/>
    <n v="4.7455341701694496E-9"/>
    <n v="3.4580924439326699E-6"/>
    <n v="2.0843898972379701E-6"/>
    <n v="4.9836776685619801E-9"/>
    <n v="0"/>
    <n v="4.4878716196759796E-9"/>
    <n v="7.4809221543122802E-6"/>
    <n v="1.0743066408442E-7"/>
    <n v="3.6739829594464198E-8"/>
    <n v="9.6486701444205893E-7"/>
    <n v="7.7269253405402102E-6"/>
    <n v="1.21563703233174E-17"/>
    <n v="6.5312045406645601E-9"/>
    <n v="0"/>
    <n v="0"/>
    <n v="5.9632309317841196E-7"/>
    <n v="1.01164661332932E-6"/>
    <n v="9.913604774994329E-7"/>
    <n v="8.58574454381982E-7"/>
    <n v="1.8780554352112701E-10"/>
    <n v="0"/>
    <n v="0"/>
    <n v="3.65483085111045E-7"/>
    <n v="9.06514440461967E-7"/>
    <n v="8.1220456612144597E-7"/>
    <n v="1.8780554352112701E-10"/>
    <n v="5.5816456212773199E-10"/>
    <n v="3.1895878460698801E-9"/>
    <n v="1.2359252603643599E-9"/>
    <n v="0"/>
    <n v="0"/>
    <n v="0"/>
    <n v="7.8463994181670497E-10"/>
    <n v="3.6932069796598602E-11"/>
    <n v="3.63135706043748E-9"/>
    <n v="3.49425476251975E-11"/>
    <n v="0"/>
    <n v="0"/>
    <n v="0"/>
    <n v="0"/>
    <n v="0"/>
    <n v="2.24661049925186E-6"/>
    <n v="1.8915462186848801E-6"/>
    <n v="9.1214190004164497E-9"/>
    <n v="1.5300444026366299E-9"/>
    <n v="1.53607309462924E-10"/>
    <n v="1.7668174180508599E-6"/>
    <n v="1.6935554647925799E-6"/>
    <n v="1.50519706231358E-9"/>
    <n v="1.0405524103054401E-10"/>
    <m/>
    <s v="P6"/>
    <m/>
  </r>
  <r>
    <s v="I.19.03.002.003"/>
    <s v="Potato meat casserole"/>
    <x v="1"/>
    <s v="A.16.01.008"/>
    <s v="Thyme, herb (Thymus spp.)"/>
    <x v="6"/>
    <x v="11"/>
    <n v="7.6404999999999997E-3"/>
    <n v="8.3640447995422598E-6"/>
    <x v="1727"/>
    <n v="7.9645622129840207E-9"/>
    <n v="3.93935823138811E-10"/>
    <n v="2.13341026891155E-9"/>
    <n v="5.5883422399756803E-6"/>
    <n v="4.9389128159259797E-6"/>
    <n v="3.7215117675757401E-9"/>
    <n v="0"/>
    <n v="1.9726314043075001E-9"/>
    <n v="4.6756272734096E-5"/>
    <n v="3.4530655677724699E-8"/>
    <n v="0"/>
    <n v="7.2654345671658301E-6"/>
    <n v="4.8940563912467502E-6"/>
    <n v="4.3369856496880399E-16"/>
    <n v="2.0992774928511799E-9"/>
    <n v="0"/>
    <n v="0"/>
    <n v="2.40396294532965E-7"/>
    <n v="2.6046553986323798E-7"/>
    <n v="4.2913020511089602E-7"/>
    <n v="2.3907998140802801E-6"/>
    <n v="2.2675503863883001E-6"/>
    <n v="0"/>
    <n v="0"/>
    <n v="1.4354280883895799E-7"/>
    <n v="2.3339748289344999E-7"/>
    <n v="2.29442213780526E-6"/>
    <n v="2.2675503863883001E-6"/>
    <n v="3.0230612994431698E-10"/>
    <n v="8.2121336573621504E-10"/>
    <n v="2.5979922718952102E-9"/>
    <n v="0"/>
    <n v="0"/>
    <n v="0"/>
    <n v="3.2177568872405202E-10"/>
    <n v="9.5087863401035403E-12"/>
    <n v="1.5719055132267301E-9"/>
    <n v="6.9441416016620706E-11"/>
    <n v="0"/>
    <n v="0"/>
    <n v="0"/>
    <n v="0"/>
    <n v="0"/>
    <n v="5.7842789056969498E-7"/>
    <n v="4.8701058307763302E-7"/>
    <n v="2.3484636759109702E-9"/>
    <n v="3.93935823138811E-10"/>
    <n v="3.9548801191089198E-11"/>
    <n v="2.1972746689968698E-6"/>
    <n v="2.1077201759541201E-6"/>
    <n v="1.8945867694972901E-9"/>
    <n v="1.2123006341296599E-10"/>
    <m/>
    <s v="P6"/>
    <m/>
  </r>
  <r>
    <s v="I.19.03.002.003"/>
    <s v="Potato meat casserole"/>
    <x v="1"/>
    <s v="A.02.01.003"/>
    <s v="Carrots (Daucus carota)"/>
    <x v="1"/>
    <x v="28"/>
    <n v="0.02"/>
    <n v="4.0092335282529098E-6"/>
    <x v="1728"/>
    <n v="1.06491559457123E-8"/>
    <n v="1.19050343805121E-9"/>
    <n v="2.0533643897126998E-9"/>
    <n v="1.83845500389441E-6"/>
    <n v="1.2222956611863301E-6"/>
    <n v="3.1916948248668099E-9"/>
    <n v="0"/>
    <n v="1.9085964722602702E-9"/>
    <n v="4.2373081267906097E-6"/>
    <n v="3.4708609592644397E-8"/>
    <n v="1.24390638667807E-8"/>
    <n v="8.9888688413477601E-7"/>
    <n v="1.9339928174315799E-6"/>
    <n v="2.1792875265861702E-18"/>
    <n v="2.1100961304073901E-9"/>
    <n v="0"/>
    <n v="0"/>
    <n v="1.7879586965006299E-7"/>
    <n v="7.8714628751035602E-7"/>
    <n v="4.4362073685096902E-7"/>
    <n v="4.2889210988302999E-7"/>
    <n v="0"/>
    <n v="0"/>
    <n v="0"/>
    <n v="1.1066271214821499E-7"/>
    <n v="7.0534460055754604E-7"/>
    <n v="4.0628834848057098E-7"/>
    <n v="0"/>
    <n v="1.45362496500395E-10"/>
    <n v="2.48176803899877E-9"/>
    <n v="5.6456428936764704E-10"/>
    <n v="0"/>
    <n v="0"/>
    <n v="0"/>
    <n v="2.3370459745837098E-10"/>
    <n v="2.87362615041963E-11"/>
    <n v="1.62498438406948E-9"/>
    <n v="2.1171229228223201E-11"/>
    <n v="0"/>
    <n v="0"/>
    <n v="0"/>
    <n v="0"/>
    <n v="0"/>
    <n v="1.7480522256166699E-6"/>
    <n v="1.47178230428906E-6"/>
    <n v="7.0972323817456999E-9"/>
    <n v="1.19050343805121E-9"/>
    <n v="1.1951942682858E-10"/>
    <n v="4.2272629874182298E-7"/>
    <n v="4.0509864437633901E-7"/>
    <n v="3.6022873909982398E-10"/>
    <n v="2.52484906238462E-11"/>
    <m/>
    <s v="P6"/>
    <m/>
  </r>
  <r>
    <s v="I.19.03.002.003"/>
    <s v="Potato meat casserole"/>
    <x v="1"/>
    <s v="A.02.07.003"/>
    <s v="Celery (Apium graveolens var. dulce)"/>
    <x v="1"/>
    <x v="14"/>
    <n v="4.8494035199999896E-3"/>
    <n v="1.09774538026758E-6"/>
    <x v="1729"/>
    <n v="2.9157846907084199E-9"/>
    <n v="3.2596496065991999E-10"/>
    <n v="5.6221999964051097E-10"/>
    <n v="5.0337688566481702E-7"/>
    <n v="3.3466980806505998E-7"/>
    <n v="8.7389976775642496E-10"/>
    <n v="0"/>
    <n v="5.22581921320935E-10"/>
    <n v="1.160193186098E-6"/>
    <n v="9.5033665580562108E-9"/>
    <n v="3.4058691763366202E-9"/>
    <n v="2.4611909420803E-7"/>
    <n v="5.2953554983646702E-7"/>
    <n v="5.9669829600253198E-19"/>
    <n v="5.7775339419667003E-10"/>
    <n v="0"/>
    <n v="0"/>
    <n v="4.8955077955962799E-8"/>
    <n v="2.1552403835298899E-7"/>
    <n v="1.2146526537736E-7"/>
    <n v="1.17432503978504E-7"/>
    <n v="0"/>
    <n v="0"/>
    <n v="0"/>
    <n v="3.0299926450410997E-8"/>
    <n v="1.9312638470728701E-7"/>
    <n v="1.11243496907361E-7"/>
    <n v="0"/>
    <n v="3.9800876619678203E-11"/>
    <n v="6.7951876100712301E-10"/>
    <n v="1.5458013012962301E-10"/>
    <n v="0"/>
    <n v="0"/>
    <n v="0"/>
    <n v="6.3989323744635297E-11"/>
    <n v="7.8681119695561701E-12"/>
    <n v="4.4492771200498299E-10"/>
    <n v="5.7967736017601004E-12"/>
    <n v="0"/>
    <n v="0"/>
    <n v="0"/>
    <n v="0"/>
    <n v="0"/>
    <n v="4.7862421622852295E-7"/>
    <n v="4.0298032377199502E-7"/>
    <n v="1.9432527451554698E-9"/>
    <n v="3.2596496065991999E-10"/>
    <n v="3.2724933014933798E-11"/>
    <n v="1.15744278374242E-7"/>
    <n v="1.10917750807738E-7"/>
    <n v="9.8632177796529302E-11"/>
    <n v="6.9131453046424001E-12"/>
    <m/>
    <s v="P6"/>
    <m/>
  </r>
  <r>
    <s v="I.19.03.002.003"/>
    <s v="Potato meat casserole"/>
    <x v="1"/>
    <s v="A.01.02.001"/>
    <s v="Wheat grain"/>
    <x v="7"/>
    <x v="13"/>
    <n v="4.2611068499999903E-3"/>
    <n v="3.0018918857418798E-6"/>
    <x v="1730"/>
    <n v="2.5209953704103698E-9"/>
    <n v="1.7528050273141499E-11"/>
    <n v="5.3789331222429403E-9"/>
    <n v="2.53565018240312E-6"/>
    <n v="1.0309182202490399E-6"/>
    <n v="1.4187754816999999E-9"/>
    <n v="0"/>
    <n v="5.3569686915729597E-9"/>
    <n v="9.5054449962373901E-6"/>
    <n v="1.4269503855946301E-7"/>
    <n v="1.3057062351846199E-8"/>
    <n v="1.9098578804786801E-8"/>
    <n v="8.4552705536714398E-7"/>
    <n v="1.28101912848858E-17"/>
    <n v="8.6750881762911904E-9"/>
    <n v="0"/>
    <n v="0"/>
    <n v="7.5639822043905103E-7"/>
    <n v="1.82915110345699E-7"/>
    <n v="1.1864095886317901E-6"/>
    <n v="4.0992726298657801E-7"/>
    <n v="0"/>
    <n v="0"/>
    <n v="0"/>
    <n v="4.6637021547751901E-7"/>
    <n v="1.63906236350037E-7"/>
    <n v="4.00641768421486E-7"/>
    <n v="0"/>
    <n v="6.5141345920212199E-10"/>
    <n v="5.7670712789827903E-10"/>
    <n v="1.9065489459959999E-10"/>
    <n v="0"/>
    <n v="0"/>
    <n v="0"/>
    <n v="9.9126697390955602E-10"/>
    <n v="6.6776614809274402E-12"/>
    <n v="4.34582266898092E-9"/>
    <n v="1.32013872015543E-11"/>
    <n v="0"/>
    <n v="4.8572206072958401E-8"/>
    <n v="4.6940350842574399E-8"/>
    <n v="3.0493090926853798E-11"/>
    <n v="2.6489418342997599E-12"/>
    <n v="1.8946248256435501E-7"/>
    <n v="1.61274684099944E-7"/>
    <n v="8.7764639548449895E-10"/>
    <n v="1.7528050273141499E-11"/>
    <n v="5.7167711413856001E-12"/>
    <n v="2.28207014701449E-7"/>
    <n v="2.1871096878239401E-7"/>
    <n v="1.9408040229902E-10"/>
    <n v="1.35987176943037E-11"/>
    <s v="F28.A0BZV"/>
    <s v="P14"/>
    <m/>
  </r>
  <r>
    <s v="I.19.03.001.005"/>
    <s v="Potato, tomato and bean"/>
    <x v="0"/>
    <s v="I.19.03.001.005"/>
    <s v="Potato, tomato and bean"/>
    <x v="9"/>
    <x v="103"/>
    <n v="0.3"/>
    <n v="4.1516982803146101E-4"/>
    <x v="1731"/>
    <n v="1.1385298884647401E-6"/>
    <n v="1.71190289998595E-8"/>
    <n v="1.51355909425261E-7"/>
    <n v="1.54132625250474E-4"/>
    <n v="1.08602825788171E-4"/>
    <n v="2.3186658941870301E-7"/>
    <n v="0"/>
    <n v="1.4146584284844301E-7"/>
    <n v="8.2832483065450402E-4"/>
    <n v="5.2635707061415698E-6"/>
    <n v="1.3218516371959299E-6"/>
    <n v="2.5752685970729801E-5"/>
    <n v="1.5738249700662701E-4"/>
    <n v="4.3846912549842903E-15"/>
    <n v="2.1236517305453E-7"/>
    <n v="0"/>
    <n v="0"/>
    <n v="2.1725705424604699E-5"/>
    <n v="1.3620125691482399E-5"/>
    <n v="2.9817203111741801E-5"/>
    <n v="8.8856149070944097E-5"/>
    <n v="1.13441951700813E-7"/>
    <n v="0"/>
    <n v="0"/>
    <n v="1.31336336910325E-5"/>
    <n v="1.22046972307874E-5"/>
    <n v="8.3151052914650801E-5"/>
    <n v="1.13441951700813E-7"/>
    <n v="2.4041100321211099E-8"/>
    <n v="4.2942453219437402E-8"/>
    <n v="1.64883035878054E-7"/>
    <n v="0"/>
    <n v="0"/>
    <n v="0"/>
    <n v="2.8848523604395899E-8"/>
    <n v="4.9722840569874901E-10"/>
    <n v="1.09220524218834E-7"/>
    <n v="2.89956661951393E-9"/>
    <n v="0"/>
    <n v="5.8961903961153002E-5"/>
    <n v="5.5581168683706999E-5"/>
    <n v="8.4073733674406097E-8"/>
    <n v="3.2063663514604602E-9"/>
    <n v="1.5198976837987399E-4"/>
    <n v="1.2725433413050201E-4"/>
    <n v="7.7984719716760297E-7"/>
    <n v="1.71190289998595E-8"/>
    <n v="3.7867179149494603E-9"/>
    <n v="5.0085530439960103E-5"/>
    <n v="4.8020931696738502E-5"/>
    <n v="4.27423682040298E-8"/>
    <n v="2.89698231040845E-9"/>
    <s v="F28.A0BA1$F28.A07GG$F28.A07GR$F28.A07KG$F28.A07LA$F28.A0C02$F28.A0BYP$F28.A0C6N$F28.A07KF"/>
    <s v="P10"/>
    <m/>
  </r>
  <r>
    <s v="I.19.03.001.005"/>
    <s v="Potato, tomato and bean"/>
    <x v="1"/>
    <s v="A.02.06.001"/>
    <s v="Beans, with pods (Phaseolus vulgaris)"/>
    <x v="1"/>
    <x v="82"/>
    <n v="0.11"/>
    <n v="1.09889776100767E-4"/>
    <x v="1732"/>
    <n v="1.2407714083242799E-7"/>
    <n v="7.3658528453914499E-9"/>
    <n v="1.08506389555439E-7"/>
    <n v="6.7875465109457103E-5"/>
    <n v="3.7343922546623199E-5"/>
    <n v="5.3459009170206899E-8"/>
    <n v="0"/>
    <n v="1.06001699961764E-7"/>
    <n v="8.2998097728493399E-4"/>
    <n v="4.7401770295007502E-6"/>
    <n v="8.8840819542947103E-7"/>
    <n v="1.9596596815602801E-5"/>
    <n v="1.4302186993970199E-4"/>
    <n v="4.12200540553821E-15"/>
    <n v="1.6203126982607899E-7"/>
    <n v="0"/>
    <n v="0"/>
    <n v="1.6949970838509299E-5"/>
    <n v="4.81840089460992E-6"/>
    <n v="2.2532496881277999E-5"/>
    <n v="2.35612802335103E-5"/>
    <n v="1.33162615494319E-8"/>
    <n v="0"/>
    <n v="0"/>
    <n v="1.0220636292037201E-5"/>
    <n v="4.31766382978723E-6"/>
    <n v="2.2792306163249299E-5"/>
    <n v="1.33162615494319E-8"/>
    <n v="1.9285325209909599E-8"/>
    <n v="1.51917801418439E-8"/>
    <n v="1.8981903818453301E-8"/>
    <n v="0"/>
    <n v="0"/>
    <n v="0"/>
    <n v="2.2544439030098202E-8"/>
    <n v="1.7590482269503501E-10"/>
    <n v="8.2536618612740005E-8"/>
    <n v="7.44737496231103E-10"/>
    <n v="0"/>
    <n v="0"/>
    <n v="0"/>
    <n v="0"/>
    <n v="0"/>
    <n v="1.0815504641488899E-5"/>
    <n v="9.1061743522474601E-6"/>
    <n v="4.39118171880801E-8"/>
    <n v="7.3658528453914499E-9"/>
    <n v="7.3948758319082003E-10"/>
    <n v="3.1198806349821402E-5"/>
    <n v="2.9921058029629699E-5"/>
    <n v="2.6706314474141299E-8"/>
    <n v="1.7652020104846E-9"/>
    <m/>
    <s v="P6"/>
    <m/>
  </r>
  <r>
    <s v="I.19.03.001.005"/>
    <s v="Potato, tomato and bean"/>
    <x v="1"/>
    <s v="A.03.01.002"/>
    <s v="Main-crop potatoes"/>
    <x v="15"/>
    <x v="64"/>
    <n v="0.1"/>
    <n v="2.9123386401329599E-5"/>
    <x v="1733"/>
    <n v="6.3596943247777005E-8"/>
    <n v="6.4411849600197304E-9"/>
    <n v="2.25308516313594E-8"/>
    <n v="1.6363838583278398E-5"/>
    <n v="9.7758473377782002E-6"/>
    <n v="2.2387797507979201E-8"/>
    <n v="0"/>
    <n v="2.1688039852609899E-8"/>
    <n v="5.0351460122600197E-5"/>
    <n v="5.0791034080456596E-7"/>
    <n v="2.0618142547511999E-7"/>
    <n v="2.1104749102010702E-6"/>
    <n v="1.4297246031221701E-5"/>
    <n v="4.5264263978030497E-17"/>
    <n v="3.0878207375749801E-8"/>
    <n v="0"/>
    <n v="0"/>
    <n v="2.6718347179725802E-6"/>
    <n v="5.2114661832900298E-6"/>
    <n v="4.87159149751364E-6"/>
    <n v="3.6089461845022301E-6"/>
    <n v="0"/>
    <n v="0"/>
    <n v="0"/>
    <n v="1.6490369070065401E-6"/>
    <n v="4.6698810522224701E-6"/>
    <n v="3.4569293785491801E-6"/>
    <n v="0"/>
    <n v="2.26694647420613E-9"/>
    <n v="1.6431062961523499E-8"/>
    <n v="3.68978807224957E-9"/>
    <n v="0"/>
    <n v="0"/>
    <n v="0"/>
    <n v="3.499057897563E-9"/>
    <n v="1.9025441323869299E-10"/>
    <n v="1.7844657500049899E-8"/>
    <n v="1.54070041758253E-10"/>
    <n v="0"/>
    <n v="0"/>
    <n v="0"/>
    <n v="0"/>
    <n v="0"/>
    <n v="9.4577868027011498E-6"/>
    <n v="7.96303625828092E-6"/>
    <n v="3.8399373755608302E-8"/>
    <n v="6.4411849600197304E-9"/>
    <n v="6.4665645634642199E-10"/>
    <n v="3.30176101535003E-6"/>
    <n v="3.1644794072051398E-6"/>
    <n v="2.8097719841893799E-9"/>
    <n v="1.96155322403097E-10"/>
    <m/>
    <s v="P6"/>
    <m/>
  </r>
  <r>
    <s v="I.19.03.001.005"/>
    <s v="Potato, tomato and bean"/>
    <x v="1"/>
    <s v="A.16.01.009"/>
    <s v="Basil, herb (Ocimum basilicum)"/>
    <x v="6"/>
    <x v="11"/>
    <n v="2.029302E-4"/>
    <n v="2.2214740972188601E-7"/>
    <x v="1734"/>
    <n v="2.1153722960451401E-10"/>
    <n v="1.04628591553855E-11"/>
    <n v="5.6662963490907097E-11"/>
    <n v="1.48425287406153E-7"/>
    <n v="1.3117656770086E-7"/>
    <n v="9.8842631672861699E-11"/>
    <n v="0"/>
    <n v="5.2392707990629199E-11"/>
    <n v="1.2418375469124501E-6"/>
    <n v="9.1712752605350597E-10"/>
    <n v="0"/>
    <n v="1.9296853475582401E-7"/>
    <n v="1.29985189750275E-7"/>
    <n v="1.15189498761641E-17"/>
    <n v="5.5756403570419299E-11"/>
    <n v="0"/>
    <n v="0"/>
    <n v="6.3848790169273596E-9"/>
    <n v="6.9179142853942596E-9"/>
    <n v="1.13976151232504E-8"/>
    <n v="6.3499179953049595E-8"/>
    <n v="6.0225699027531594E-8"/>
    <n v="0"/>
    <n v="0"/>
    <n v="3.8124691978602901E-9"/>
    <n v="6.19899193548387E-9"/>
    <n v="6.0939407539984399E-8"/>
    <n v="6.0225699027531594E-8"/>
    <n v="8.0291922532329297E-12"/>
    <n v="2.18112679211469E-11"/>
    <n v="6.9002171498481798E-11"/>
    <n v="0"/>
    <n v="0"/>
    <n v="0"/>
    <n v="8.5462999630795903E-12"/>
    <n v="2.5255152329749099E-13"/>
    <n v="4.1749505945972502E-11"/>
    <n v="1.8443505582797001E-12"/>
    <n v="0"/>
    <n v="0"/>
    <n v="0"/>
    <n v="0"/>
    <n v="0"/>
    <n v="1.53629327293876E-8"/>
    <n v="1.2934906750351499E-8"/>
    <n v="6.2374740323977497E-11"/>
    <n v="1.04628591553855E-11"/>
    <n v="1.05040849885059E-12"/>
    <n v="5.8359189586345201E-8"/>
    <n v="5.5980639598246802E-8"/>
    <n v="5.0319857607674797E-11"/>
    <n v="3.2198470014273799E-12"/>
    <m/>
    <s v="P6"/>
    <m/>
  </r>
  <r>
    <s v="I.19.03.001.005"/>
    <s v="Potato, tomato and bean"/>
    <x v="1"/>
    <s v="A.02.02.001"/>
    <s v="Garlic, bulb (Allium sativum)"/>
    <x v="1"/>
    <x v="20"/>
    <n v="6.0879059999999999E-4"/>
    <n v="3.2367110085934902E-7"/>
    <x v="1735"/>
    <n v="5.8590377469430101E-10"/>
    <n v="4.0921404696619099E-11"/>
    <n v="9.4132483573102001E-11"/>
    <n v="1.31543460909759E-7"/>
    <n v="1.02249840246272E-7"/>
    <n v="2.2984774845942299E-10"/>
    <n v="0"/>
    <n v="8.2213032085700602E-11"/>
    <n v="1.02200469729257E-6"/>
    <n v="2.8208198064641201E-9"/>
    <n v="8.6191716308626E-10"/>
    <n v="5.62784068480906E-8"/>
    <n v="1.29583246531073E-7"/>
    <n v="1.24251506985935E-17"/>
    <n v="1.71490619418471E-10"/>
    <n v="0"/>
    <n v="0"/>
    <n v="1.8016856534802E-8"/>
    <n v="2.70567314273197E-8"/>
    <n v="1.50637564342638E-8"/>
    <n v="7.1406116513373403E-8"/>
    <n v="0"/>
    <n v="0"/>
    <n v="0"/>
    <n v="1.08586981100349E-8"/>
    <n v="2.4244946236559099E-8"/>
    <n v="6.7146195899677902E-8"/>
    <n v="0"/>
    <n v="2.0606300962190199E-11"/>
    <n v="8.5306292313819199E-11"/>
    <n v="1.23935155183414E-10"/>
    <n v="0"/>
    <n v="0"/>
    <n v="0"/>
    <n v="2.3971028044299701E-11"/>
    <n v="9.8775706889685399E-13"/>
    <n v="5.5178594997303301E-11"/>
    <n v="2.0756519752006699E-12"/>
    <n v="0"/>
    <n v="0"/>
    <n v="0"/>
    <n v="0"/>
    <n v="0"/>
    <n v="6.0086136897160598E-8"/>
    <n v="5.0589857512485899E-8"/>
    <n v="2.4395453993377802E-10"/>
    <n v="4.0921404696619099E-11"/>
    <n v="4.1082643510601101E-12"/>
    <n v="1.3204150305242899E-7"/>
    <n v="1.26568424672435E-7"/>
    <n v="1.1210148630109801E-10"/>
    <n v="7.8111871363413598E-12"/>
    <m/>
    <s v="P6"/>
    <m/>
  </r>
  <r>
    <s v="I.19.03.001.005"/>
    <s v="Potato, tomato and bean"/>
    <x v="1"/>
    <s v="A.05.05.001"/>
    <s v="Olives for oil production (Olea europaea)"/>
    <x v="4"/>
    <x v="25"/>
    <n v="7.3308534750000003E-3"/>
    <n v="1.12239637532938E-5"/>
    <x v="1736"/>
    <n v="1.08018466800436E-8"/>
    <n v="4.9276191488845502E-10"/>
    <n v="3.5438233522862802E-9"/>
    <n v="7.8732934210654403E-6"/>
    <n v="6.79445128860637E-6"/>
    <n v="5.6375459189035997E-9"/>
    <n v="0"/>
    <n v="3.3364222127316598E-9"/>
    <n v="4.0944714908681699E-5"/>
    <n v="1.3102308770778099E-7"/>
    <n v="1.3102308770778099E-7"/>
    <n v="3.7967115547156499E-6"/>
    <n v="4.0532225857359002E-6"/>
    <n v="6.3192140342588601E-16"/>
    <n v="7.9654965615450301E-9"/>
    <n v="0"/>
    <n v="0"/>
    <n v="8.4178798435459601E-7"/>
    <n v="3.2234209688478398E-7"/>
    <n v="5.5467209307607801E-7"/>
    <n v="6.15449124674999E-6"/>
    <n v="0"/>
    <n v="0"/>
    <n v="0"/>
    <n v="5.0700903906656201E-7"/>
    <n v="2.8884371453900699E-7"/>
    <n v="5.9985985350008004E-6"/>
    <n v="0"/>
    <n v="9.6956986509330609E-10"/>
    <n v="1.0163019585631701E-9"/>
    <n v="3.65167409524712E-9"/>
    <n v="0"/>
    <n v="0"/>
    <n v="0"/>
    <n v="1.1204606714588E-9"/>
    <n v="1.17677068886262E-11"/>
    <n v="2.0317659087035802E-9"/>
    <n v="1.7242792568064999E-10"/>
    <n v="0"/>
    <n v="0"/>
    <n v="0"/>
    <n v="0"/>
    <n v="0"/>
    <n v="7.2353723180330899E-7"/>
    <n v="6.0918620087951798E-7"/>
    <n v="2.9376192517025799E-9"/>
    <n v="4.9276191488845502E-10"/>
    <n v="4.94703498940155E-11"/>
    <n v="2.6271331004250399E-6"/>
    <n v="2.5176628858664601E-6"/>
    <n v="2.2266815094374298E-9"/>
    <n v="1.57930789660605E-10"/>
    <m/>
    <s v="P6"/>
    <m/>
  </r>
  <r>
    <s v="I.19.03.001.005"/>
    <s v="Potato, tomato and bean"/>
    <x v="1"/>
    <s v="A.02.02.002"/>
    <s v="Onions, bulb (Allium cepa)"/>
    <x v="1"/>
    <x v="20"/>
    <n v="0.01"/>
    <n v="3.3244652538634198E-6"/>
    <x v="1737"/>
    <n v="6.9458258297112296E-9"/>
    <n v="6.8079576946942096E-10"/>
    <n v="2.1115332217526501E-9"/>
    <n v="1.5386839115299999E-6"/>
    <n v="9.2745270759401699E-7"/>
    <n v="2.2174955624225601E-9"/>
    <n v="0"/>
    <n v="1.9968858467977998E-9"/>
    <n v="3.3286485971318502E-6"/>
    <n v="4.7801450398386598E-8"/>
    <n v="1.63474475092594E-8"/>
    <n v="4.2931916250324902E-7"/>
    <n v="3.43810811881067E-6"/>
    <n v="5.4089969375768197E-18"/>
    <n v="2.9060701853891698E-9"/>
    <n v="0"/>
    <n v="0"/>
    <n v="2.65334939543709E-7"/>
    <n v="4.5013382184584298E-7"/>
    <n v="4.4110747239606901E-7"/>
    <n v="3.82024113359398E-7"/>
    <n v="8.3564384988932296E-11"/>
    <n v="0"/>
    <n v="0"/>
    <n v="1.6262229888717999E-7"/>
    <n v="4.0335508888888802E-7"/>
    <n v="3.6139175543295898E-7"/>
    <n v="8.3564384988932296E-11"/>
    <n v="2.48356238491829E-10"/>
    <n v="1.41921234979423E-9"/>
    <n v="5.4992697413649804E-10"/>
    <n v="0"/>
    <n v="0"/>
    <n v="0"/>
    <n v="3.4912683058414798E-10"/>
    <n v="1.6432985102880601E-11"/>
    <n v="1.61577828716508E-9"/>
    <n v="1.55477439456819E-11"/>
    <n v="0"/>
    <n v="0"/>
    <n v="0"/>
    <n v="0"/>
    <n v="0"/>
    <n v="9.9963303084576292E-7"/>
    <n v="8.4164659614939105E-7"/>
    <n v="4.0585903626982897E-9"/>
    <n v="6.8079576946942096E-10"/>
    <n v="6.8347824587136701E-11"/>
    <n v="7.8614831148764703E-7"/>
    <n v="7.5355028508046797E-7"/>
    <n v="6.6973990459037095E-10"/>
    <n v="4.6299550367715299E-11"/>
    <m/>
    <s v="P6"/>
    <m/>
  </r>
  <r>
    <s v="I.19.03.001.005"/>
    <s v="Potato, tomato and bean"/>
    <x v="1"/>
    <s v="A.16.02.028"/>
    <s v="Pepper, black and white (Piper nigrum)"/>
    <x v="6"/>
    <x v="21"/>
    <n v="1.014651E-4"/>
    <n v="1.18067386234491E-7"/>
    <x v="1738"/>
    <n v="1.1287782057532101E-10"/>
    <n v="5.2314295776927902E-12"/>
    <n v="2.8967617251264501E-11"/>
    <n v="7.4212643703076594E-8"/>
    <n v="6.5588283850430104E-8"/>
    <n v="4.9421315836430798E-11"/>
    <n v="0"/>
    <n v="2.61963539953146E-11"/>
    <n v="6.2091877345622897E-7"/>
    <n v="4.5856376302675298E-10"/>
    <n v="0"/>
    <n v="9.6484267377912201E-8"/>
    <n v="6.4992594875137899E-8"/>
    <n v="5.7594749380820902E-18"/>
    <n v="2.7878201785209601E-11"/>
    <n v="0"/>
    <n v="0"/>
    <n v="3.1924395084636798E-9"/>
    <n v="3.4589571426971298E-9"/>
    <n v="5.6988075616252304E-9"/>
    <n v="3.1749589976524798E-8"/>
    <n v="3.0112849513765797E-8"/>
    <n v="0"/>
    <n v="0"/>
    <n v="1.9062345989301401E-9"/>
    <n v="3.09949596774193E-9"/>
    <n v="3.0469703769992199E-8"/>
    <n v="3.0112849513765797E-8"/>
    <n v="4.01459612661646E-12"/>
    <n v="1.09056339605734E-11"/>
    <n v="3.4501085749240899E-11"/>
    <n v="0"/>
    <n v="0"/>
    <n v="0"/>
    <n v="4.2731499815397903E-12"/>
    <n v="1.2627576164874499E-13"/>
    <n v="2.0874752972986199E-11"/>
    <n v="9.2217527913985006E-13"/>
    <n v="0"/>
    <n v="6.9936813735484496E-9"/>
    <n v="6.6081620484247502E-9"/>
    <n v="7.1092057730643204E-12"/>
    <n v="6.3613550581093601E-13"/>
    <n v="7.6814663646938296E-9"/>
    <n v="6.4674533751757596E-9"/>
    <n v="3.1187370161988697E-11"/>
    <n v="5.2314295776927902E-12"/>
    <n v="5.2520424942529805E-13"/>
    <n v="2.9179594793172601E-8"/>
    <n v="2.7990319799123401E-8"/>
    <n v="2.5159928803837399E-11"/>
    <n v="1.6099235007136899E-12"/>
    <s v="F28.A07KG$F28.A07LA"/>
    <s v="P6"/>
    <m/>
  </r>
  <r>
    <s v="I.19.03.001.005"/>
    <s v="Potato, tomato and bean"/>
    <x v="1"/>
    <s v="A.16.04.001"/>
    <s v="Salt"/>
    <x v="6"/>
    <x v="18"/>
    <n v="4.0586039999999999E-4"/>
    <n v="1.2784645111625701E-7"/>
    <x v="1739"/>
    <n v="2.4102557502305299E-10"/>
    <n v="2.9096018277936598E-12"/>
    <n v="6.0373103262690098E-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4999165958981901E-8"/>
    <n v="2.97839161205505E-8"/>
    <n v="1.6160087991526099E-10"/>
    <n v="2.9096018277936598E-12"/>
    <n v="1.17576691430838E-12"/>
    <n v="9.2847285157275303E-8"/>
    <n v="8.9153227891597899E-8"/>
    <n v="7.9424695107791597E-11"/>
    <n v="4.8615434119606203E-12"/>
    <m/>
    <s v="P15"/>
    <m/>
  </r>
  <r>
    <s v="I.19.03.001.005"/>
    <s v="Potato, tomato and bean"/>
    <x v="1"/>
    <s v="A.04.04.005"/>
    <s v="Sunflower seed (Helianthus annuus)"/>
    <x v="10"/>
    <x v="26"/>
    <n v="3.4511933253600002E-3"/>
    <n v="4.5058973455146499E-6"/>
    <x v="1740"/>
    <n v="5.9901734776042298E-9"/>
    <n v="8.8182317979829107E-12"/>
    <n v="5.73356697404691E-9"/>
    <n v="3.25189778235985E-6"/>
    <n v="1.6253269899187901E-6"/>
    <n v="2.5680147164516802E-9"/>
    <n v="0"/>
    <n v="5.6778166809186803E-9"/>
    <n v="1.7146911148034702E-5"/>
    <n v="2.2290984492445101E-7"/>
    <n v="1.3717528918427699E-7"/>
    <n v="1.6258277565190501E-7"/>
    <n v="2.2992071287030102E-6"/>
    <n v="4.2838414188286502E-17"/>
    <n v="1.35517154597998E-8"/>
    <n v="0"/>
    <n v="0"/>
    <n v="1.4558945652799399E-6"/>
    <n v="1.1639997206598299E-7"/>
    <n v="1.0133311717381699E-6"/>
    <n v="6.6627207327576005E-7"/>
    <n v="0"/>
    <n v="0"/>
    <n v="0"/>
    <n v="8.7528685845959E-7"/>
    <n v="1.04303473324468E-7"/>
    <n v="6.4573665813473797E-7"/>
    <n v="0"/>
    <n v="1.7094591520181701E-9"/>
    <n v="3.6699370243794299E-10"/>
    <n v="4.9156186199556498E-10"/>
    <n v="0"/>
    <n v="0"/>
    <n v="0"/>
    <n v="1.9401678538102901E-9"/>
    <n v="4.2494007650709202E-12"/>
    <n v="3.7118357939127098E-9"/>
    <n v="2.1563632430600601E-11"/>
    <n v="0"/>
    <n v="0"/>
    <n v="0"/>
    <n v="0"/>
    <n v="0"/>
    <n v="4.40436382611288E-7"/>
    <n v="3.5688476859741598E-7"/>
    <n v="2.7292928665726999E-9"/>
    <n v="8.8182317979829107E-12"/>
    <n v="7.2549242910628604E-12"/>
    <n v="8.1356318054350905E-7"/>
    <n v="7.7967654119248395E-7"/>
    <n v="6.9286589457984004E-10"/>
    <n v="4.8495368837165299E-11"/>
    <m/>
    <s v="P11"/>
    <m/>
  </r>
  <r>
    <s v="I.19.03.001.005"/>
    <s v="Potato, tomato and bean"/>
    <x v="1"/>
    <s v="A.15.01"/>
    <s v="Tap water"/>
    <x v="5"/>
    <x v="8"/>
    <n v="0.03"/>
    <n v="0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I.19.03.001.005"/>
    <s v="Potato, tomato and bean"/>
    <x v="1"/>
    <s v="A.02.03.001"/>
    <s v="Tomatoes (Lycopersicum esculentum)"/>
    <x v="1"/>
    <x v="15"/>
    <n v="0.1"/>
    <n v="1.2293959573236101E-4"/>
    <x v="1741"/>
    <n v="2.5153427532454801E-7"/>
    <n v="7.0504170175216698E-9"/>
    <n v="2.6472821766243399E-8"/>
    <n v="8.1370409528438601E-5"/>
    <n v="6.9389621432087303E-5"/>
    <n v="1.8296106985885801E-7"/>
    <n v="0"/>
    <n v="2.3914096024019398E-8"/>
    <n v="1.7436487544336399E-5"/>
    <n v="4.1696752430537298E-7"/>
    <n v="1.15440561594001E-7"/>
    <n v="3.4796738917154698E-6"/>
    <n v="1.5421808550009E-5"/>
    <n v="2.40866861103336E-16"/>
    <n v="2.53493749783851E-8"/>
    <n v="0"/>
    <n v="0"/>
    <n v="2.64816649712148E-6"/>
    <n v="4.6616493521653E-6"/>
    <n v="4.9012667597810103E-6"/>
    <n v="6.9157545610875099E-5"/>
    <n v="1.78130849565623E-9"/>
    <n v="0"/>
    <n v="0"/>
    <n v="1.59705933819713E-6"/>
    <n v="4.1772021953404996E-6"/>
    <n v="6.3613578590054098E-5"/>
    <n v="1.78130849565623E-9"/>
    <n v="3.0080267976813501E-9"/>
    <n v="1.46975632799017E-8"/>
    <n v="1.65255479781275E-7"/>
    <n v="0"/>
    <n v="0"/>
    <n v="0"/>
    <n v="3.52186066063531E-9"/>
    <n v="1.7018231166201999E-10"/>
    <n v="1.7953358094435899E-8"/>
    <n v="2.2686949572861301E-9"/>
    <n v="0"/>
    <n v="0"/>
    <n v="0"/>
    <n v="0"/>
    <n v="0"/>
    <n v="1.0352340669573301E-5"/>
    <n v="8.7162108672553798E-6"/>
    <n v="4.2031334276090602E-8"/>
    <n v="7.0504170175216698E-9"/>
    <n v="7.0781971215139802E-10"/>
    <n v="3.1216845534350002E-5"/>
    <n v="2.9920600426690099E-5"/>
    <n v="2.65418711895999E-8"/>
    <n v="1.8509060300726501E-9"/>
    <m/>
    <s v="P6"/>
    <m/>
  </r>
  <r>
    <s v="A.10.03.010"/>
    <s v="Pralines"/>
    <x v="0"/>
    <s v="A.10.03.010"/>
    <s v="Pralines"/>
    <x v="11"/>
    <x v="32"/>
    <n v="0.16"/>
    <n v="3.04984802245277E-4"/>
    <x v="1742"/>
    <n v="3.6341920470348101E-7"/>
    <n v="9.6457561481823202E-7"/>
    <n v="2.0913963803153799E-7"/>
    <n v="2.2182621751984499E-4"/>
    <n v="1.39065006375296E-4"/>
    <n v="2.0071933603988801E-7"/>
    <n v="9.6339918651938596E-7"/>
    <n v="2.0488474153436401E-7"/>
    <n v="1.1022339322334599E-3"/>
    <n v="5.0265518941468599E-6"/>
    <n v="2.4495087356585999E-6"/>
    <n v="6.3313631663694896E-5"/>
    <n v="6.8426847727345202E-4"/>
    <n v="8.0252927181462007E-15"/>
    <n v="2.9585589713061099E-7"/>
    <n v="2.3986300099286701E-8"/>
    <n v="2.0329525577180698E-3"/>
    <n v="3.1987351164140197E-5"/>
    <n v="1.9630976674156301E-5"/>
    <n v="3.7230843132156398E-5"/>
    <n v="5.5502721236146101E-5"/>
    <n v="5.1394861463543901E-5"/>
    <n v="2.0913926305357299E-5"/>
    <n v="5.16553754434466E-6"/>
    <n v="1.9265176785997001E-5"/>
    <n v="1.7590871110473098E-5"/>
    <n v="5.3490331548820798E-5"/>
    <n v="5.1394861463543901E-5"/>
    <n v="3.7651561734641503E-8"/>
    <n v="6.1900714619620696E-8"/>
    <n v="6.1238811768352798E-6"/>
    <n v="0"/>
    <n v="7.7458986316138205E-7"/>
    <n v="9.4404661679001706E-8"/>
    <n v="4.2491420653666001E-8"/>
    <n v="7.1598632973818205E-10"/>
    <n v="1.36376714769803E-7"/>
    <n v="6.0719724491826804E-6"/>
    <n v="9.5846581648777107E-9"/>
    <n v="4.0867943291968299E-5"/>
    <n v="3.8092402644047302E-5"/>
    <n v="7.3378635616429297E-8"/>
    <n v="2.1569864708842799E-9"/>
    <n v="1.4151080356371101E-5"/>
    <n v="1.2042418120571301E-5"/>
    <n v="6.5339472375463003E-8"/>
    <n v="1.17642829884595E-9"/>
    <n v="4.75393388066454E-10"/>
    <n v="2.8139561077092901E-5"/>
    <n v="2.6981957566841298E-5"/>
    <n v="2.3981760671700699E-8"/>
    <n v="1.62251663822308E-9"/>
    <s v="F28.A0BA1$F28.A07LA$F28.A0C04$F28.A07MH$F28.A07HC$F28.A0C02$F28.A0EKQ$F28.A07KM$F28.A07KG$F28.A0CQZ$F28.A07MJ"/>
    <s v="P15"/>
    <m/>
  </r>
  <r>
    <s v="A.10.03.010"/>
    <s v="Pralines"/>
    <x v="1"/>
    <s v="A.04.03.001"/>
    <s v="Almond, sweet (Prunus amygalus dulcis)"/>
    <x v="10"/>
    <x v="49"/>
    <n v="8.0409000000000001E-3"/>
    <n v="1.8285495247574401E-5"/>
    <x v="1743"/>
    <n v="2.1311709721224701E-8"/>
    <n v="2.0545507996717099E-11"/>
    <n v="1.96063155732172E-8"/>
    <n v="1.52431195876474E-5"/>
    <n v="9.53189882683274E-6"/>
    <n v="1.3203744527560799E-8"/>
    <n v="0"/>
    <n v="1.9478934702906298E-8"/>
    <n v="3.4943418838992102E-5"/>
    <n v="7.0241792318000101E-7"/>
    <n v="0"/>
    <n v="1.6893906685874701E-5"/>
    <n v="2.9882661963553501E-5"/>
    <n v="3.4211985418206499E-16"/>
    <n v="4.27032185681394E-8"/>
    <n v="0"/>
    <n v="0"/>
    <n v="4.9292068684966697E-6"/>
    <n v="2.7119910336745101E-7"/>
    <n v="3.4678103788392799E-6"/>
    <n v="6.4462178430664597E-6"/>
    <n v="1.2868539387763099E-7"/>
    <n v="0"/>
    <n v="0"/>
    <n v="2.94084631653097E-6"/>
    <n v="2.4301559477756202E-7"/>
    <n v="6.2193515216465698E-6"/>
    <n v="1.2868539387763099E-7"/>
    <n v="6.2480884610909204E-9"/>
    <n v="8.5505487051364705E-10"/>
    <n v="6.1006011959562496E-9"/>
    <n v="0"/>
    <n v="0"/>
    <n v="0"/>
    <n v="6.6013462118138499E-9"/>
    <n v="9.9006353427896001E-12"/>
    <n v="1.27026021202904E-8"/>
    <n v="1.6508573545932799E-10"/>
    <n v="0"/>
    <n v="0"/>
    <n v="0"/>
    <n v="0"/>
    <n v="0"/>
    <n v="1.02616821924042E-6"/>
    <n v="8.3150216904050695E-7"/>
    <n v="6.3589515109343404E-9"/>
    <n v="2.0545507996717099E-11"/>
    <n v="1.6903173839420301E-11"/>
    <n v="2.0162074406865E-6"/>
    <n v="1.9339264218044601E-6"/>
    <n v="1.7490136827295899E-9"/>
    <n v="1.10477696471446E-10"/>
    <m/>
    <s v="P11"/>
    <m/>
  </r>
  <r>
    <s v="A.10.03.010"/>
    <s v="Pralines"/>
    <x v="1"/>
    <s v="A.08.01.001.002"/>
    <s v="Cow milk, 3 - 4% fat (whole milk)"/>
    <x v="0"/>
    <x v="1"/>
    <n v="0.04"/>
    <n v="5.1138713855666003E-5"/>
    <x v="1744"/>
    <n v="7.6465951320940902E-8"/>
    <n v="9.9650331676739901E-7"/>
    <n v="4.2680071685358301E-8"/>
    <n v="4.5187439221201001E-5"/>
    <n v="1.0342330510236399E-5"/>
    <n v="5.9358774603098499E-8"/>
    <n v="9.9447657963291406E-7"/>
    <n v="4.2335228444740599E-8"/>
    <n v="8.0870730374908004E-5"/>
    <n v="6.2867285659829104E-7"/>
    <n v="5.2150510896273498E-8"/>
    <n v="1.8862617804552001E-6"/>
    <n v="2.66209425492978E-6"/>
    <n v="6.1333285089732906E-17"/>
    <n v="2.8174674512631299E-8"/>
    <n v="2.4760051715392699E-8"/>
    <n v="2.0985316724831701E-3"/>
    <n v="2.4701022457975699E-6"/>
    <n v="1.3405560781982699E-6"/>
    <n v="3.92041108873132E-6"/>
    <n v="9.5415674488787898E-6"/>
    <n v="9.9406548248332809E-7"/>
    <n v="2.1588569089401099E-5"/>
    <n v="5.3321677877106197E-6"/>
    <n v="1.51066470598062E-6"/>
    <n v="1.2012239989782799E-6"/>
    <n v="9.3989410025761707E-6"/>
    <n v="9.9406548248332809E-7"/>
    <n v="2.29176592826006E-9"/>
    <n v="4.2336606123117598E-9"/>
    <n v="6.2698285657653898E-6"/>
    <n v="0"/>
    <n v="7.9957663294078105E-7"/>
    <n v="9.7449973346066306E-8"/>
    <n v="3.2642597624718198E-9"/>
    <n v="4.8238069498559E-11"/>
    <n v="1.4360480178503E-8"/>
    <n v="6.2663880098164803E-6"/>
    <n v="9.8938406863253806E-9"/>
    <n v="0"/>
    <n v="0"/>
    <n v="0"/>
    <n v="0"/>
    <n v="3.9532540589761901E-6"/>
    <n v="3.3776870169991099E-6"/>
    <n v="1.54094833256177E-8"/>
    <n v="2.0267371344858102E-9"/>
    <n v="2.257968360533E-10"/>
    <n v="1.99802057548881E-6"/>
    <n v="1.9149296439544398E-6"/>
    <n v="1.69769339222463E-9"/>
    <n v="1.19046404564372E-10"/>
    <m/>
    <s v="P8"/>
    <m/>
  </r>
  <r>
    <s v="A.10.03.010"/>
    <s v="Pralines"/>
    <x v="1"/>
    <s v="A.02.11.001"/>
    <s v="Cocoa beans (fermented beans) (Theobroma cacao)"/>
    <x v="1"/>
    <x v="33"/>
    <n v="0.03"/>
    <n v="4.0191748540137699E-5"/>
    <x v="1745"/>
    <n v="3.0955908851436202E-8"/>
    <n v="2.1614070091943199E-10"/>
    <n v="4.3072390904146197E-8"/>
    <n v="3.0162354971630801E-5"/>
    <n v="1.81645084335626E-5"/>
    <n v="1.26219671932264E-8"/>
    <n v="0"/>
    <n v="4.2570373317619098E-8"/>
    <n v="6.6742938684209003E-4"/>
    <n v="1.0335042642982199E-6"/>
    <n v="1.75626970770872E-6"/>
    <n v="0"/>
    <n v="5.4444277993240904E-4"/>
    <n v="1.73923906489901E-15"/>
    <n v="6.28314811353718E-8"/>
    <n v="0"/>
    <n v="0"/>
    <n v="7.3272586409300303E-6"/>
    <n v="1.02779894366474E-6"/>
    <n v="8.9307415671828393E-6"/>
    <n v="0"/>
    <n v="1.28765558198531E-5"/>
    <n v="0"/>
    <n v="0"/>
    <n v="4.3669644227270598E-6"/>
    <n v="9.20988190982405E-7"/>
    <n v="0"/>
    <n v="1.28765558198531E-5"/>
    <n v="9.3814531879179703E-9"/>
    <n v="3.2405140053084602E-9"/>
    <n v="0"/>
    <n v="0"/>
    <n v="0"/>
    <n v="0"/>
    <n v="9.8195125025751503E-9"/>
    <n v="3.7521741114097901E-11"/>
    <n v="3.2713339073929799E-8"/>
    <n v="0"/>
    <n v="0"/>
    <n v="0"/>
    <n v="0"/>
    <n v="0"/>
    <n v="0"/>
    <n v="2.5999242197707099E-6"/>
    <n v="2.2125077201037099E-6"/>
    <n v="1.2004572969548699E-8"/>
    <n v="2.1614070091943199E-10"/>
    <n v="8.7342220694574999E-11"/>
    <n v="7.4294693487362401E-6"/>
    <n v="7.1276477869418503E-6"/>
    <n v="6.3293686886610504E-9"/>
    <n v="4.1467536583255702E-10"/>
    <m/>
    <s v="P15"/>
    <m/>
  </r>
  <r>
    <s v="A.10.03.010"/>
    <s v="Pralines"/>
    <x v="1"/>
    <s v="A.04.03.006"/>
    <s v="Coconuts (Cocos nucifera)"/>
    <x v="10"/>
    <x v="49"/>
    <n v="0.02"/>
    <n v="3.4381373358551502E-5"/>
    <x v="1746"/>
    <n v="3.2103597632297901E-8"/>
    <n v="5.84534377869458E-11"/>
    <n v="9.9646917772527296E-9"/>
    <n v="2.36186223846107E-5"/>
    <n v="2.0807818625205301E-5"/>
    <n v="7.3019556629531502E-9"/>
    <n v="0"/>
    <n v="9.4989211745399805E-9"/>
    <n v="5.78178455923365E-5"/>
    <n v="1.52989769106609E-7"/>
    <n v="1.04830312886848E-7"/>
    <n v="0"/>
    <n v="5.2656538867472703E-5"/>
    <n v="3.6691248394081302E-15"/>
    <n v="9.3009522297946103E-9"/>
    <n v="0"/>
    <n v="0"/>
    <n v="1.0846550385754599E-6"/>
    <n v="7.71580820444924E-7"/>
    <n v="2.1450041588170199E-6"/>
    <n v="5.9010378003229803E-6"/>
    <n v="1.37163445664503E-5"/>
    <n v="0"/>
    <n v="0"/>
    <n v="6.4644230489309799E-7"/>
    <n v="6.9139672539893604E-7"/>
    <n v="5.7536350284629398E-6"/>
    <n v="1.37163445664503E-5"/>
    <n v="1.38873772144386E-9"/>
    <n v="2.4326921819592199E-9"/>
    <n v="3.48052575955006E-9"/>
    <n v="0"/>
    <n v="0"/>
    <n v="0"/>
    <n v="1.45358369810745E-9"/>
    <n v="2.81680147384751E-11"/>
    <n v="7.8571580909048708E-9"/>
    <n v="1.6001137078919201E-10"/>
    <n v="0"/>
    <n v="0"/>
    <n v="0"/>
    <n v="0"/>
    <n v="0"/>
    <n v="2.9195218814689499E-6"/>
    <n v="2.3656830639323098E-6"/>
    <n v="1.8091671259430401E-8"/>
    <n v="5.84534377869458E-11"/>
    <n v="4.8090736942710903E-11"/>
    <n v="7.8432290924717599E-6"/>
    <n v="7.5292453619610897E-6"/>
    <n v="6.7099707099143701E-9"/>
    <n v="4.1767986577003998E-10"/>
    <m/>
    <s v="P11"/>
    <m/>
  </r>
  <r>
    <s v="A.10.03.010"/>
    <s v="Pralines"/>
    <x v="1"/>
    <s v="A.04.03.007"/>
    <s v="Hazelnuts (Corylus avellana)"/>
    <x v="10"/>
    <x v="49"/>
    <n v="9.1895999999999992E-3"/>
    <n v="2.59089616374394E-5"/>
    <x v="1747"/>
    <n v="2.5375263664461098E-8"/>
    <n v="2.3480580567676701E-11"/>
    <n v="1.6519727820434701E-8"/>
    <n v="2.2081224379971201E-5"/>
    <n v="1.71475108552626E-5"/>
    <n v="1.5857279120579899E-8"/>
    <n v="0"/>
    <n v="1.6341269622400601E-8"/>
    <n v="9.7886198282799296E-5"/>
    <n v="8.1717538645405705E-7"/>
    <n v="0"/>
    <n v="7.2496617961530099E-6"/>
    <n v="2.1579458712012301E-5"/>
    <n v="7.7066144658010103E-16"/>
    <n v="4.9679852954590698E-8"/>
    <n v="0"/>
    <n v="0"/>
    <n v="5.5964229029690004E-6"/>
    <n v="3.0994183241994402E-7"/>
    <n v="2.3139078469136799E-6"/>
    <n v="1.36383041967327E-5"/>
    <n v="2.22647600935847E-7"/>
    <n v="0"/>
    <n v="0"/>
    <n v="3.3474254351270998E-6"/>
    <n v="2.7773210831721401E-7"/>
    <n v="1.32997057108824E-5"/>
    <n v="2.22647600935847E-7"/>
    <n v="6.9205538084617603E-9"/>
    <n v="9.7720556630130996E-10"/>
    <n v="7.9595197458168498E-9"/>
    <n v="0"/>
    <n v="0"/>
    <n v="0"/>
    <n v="7.4826555470686408E-9"/>
    <n v="1.13150118203309E-11"/>
    <n v="8.4758529190977495E-9"/>
    <n v="3.7144614441388198E-10"/>
    <n v="0"/>
    <n v="0"/>
    <n v="0"/>
    <n v="0"/>
    <n v="0"/>
    <n v="1.17276367913191E-6"/>
    <n v="9.5028819318915101E-7"/>
    <n v="7.26737315535353E-9"/>
    <n v="2.3480580567676701E-11"/>
    <n v="1.9317912959337499E-11"/>
    <n v="2.6549735783363001E-6"/>
    <n v="2.5444600611327502E-6"/>
    <n v="2.2506113885276902E-9"/>
    <n v="1.5914028507482599E-10"/>
    <m/>
    <s v="P11"/>
    <m/>
  </r>
  <r>
    <s v="A.10.03.010"/>
    <s v="Pralines"/>
    <x v="1"/>
    <s v="A.05.05.003"/>
    <s v="Palmfruit (Elaeis guineensis)"/>
    <x v="4"/>
    <x v="25"/>
    <n v="0.02"/>
    <n v="4.4478283057125302E-5"/>
    <x v="1748"/>
    <n v="1.7884155652824399E-8"/>
    <n v="1.0356550822788E-9"/>
    <n v="5.85733172367163E-9"/>
    <n v="3.64401790716301E-5"/>
    <n v="3.4781691713460698E-5"/>
    <n v="6.1373301998343298E-9"/>
    <n v="0"/>
    <n v="5.4051095905290099E-9"/>
    <n v="1.2727050690701299E-5"/>
    <n v="1.2269781003020501E-7"/>
    <n v="4.3553637477731798E-8"/>
    <n v="0"/>
    <n v="2.8569943810486499E-6"/>
    <n v="2.4983338332192201E-16"/>
    <n v="7.4593646127808499E-9"/>
    <n v="0"/>
    <n v="0"/>
    <n v="8.6989344874883904E-7"/>
    <n v="6.7747774489978904E-7"/>
    <n v="1.1201276584962999E-6"/>
    <n v="4.1712836726233699E-6"/>
    <n v="2.9601396546861801E-5"/>
    <n v="0"/>
    <n v="0"/>
    <n v="5.1844679277860899E-7"/>
    <n v="6.0707301418439698E-7"/>
    <n v="4.05477535963582E-6"/>
    <n v="2.9601396546861801E-5"/>
    <n v="1.1137677906341599E-9"/>
    <n v="2.13599764250065E-9"/>
    <n v="2.8875647666995099E-9"/>
    <n v="0"/>
    <n v="0"/>
    <n v="0"/>
    <n v="1.1657742703638501E-9"/>
    <n v="2.47326042815865E-11"/>
    <n v="4.1030317161036801E-9"/>
    <n v="1.11570999779889E-10"/>
    <n v="0"/>
    <n v="0"/>
    <n v="0"/>
    <n v="0"/>
    <n v="0"/>
    <n v="1.5206836987486201E-6"/>
    <n v="1.2803481071336499E-6"/>
    <n v="6.17409790794103E-9"/>
    <n v="1.0356550822788E-9"/>
    <n v="1.03973577790494E-10"/>
    <n v="6.5174202867465297E-6"/>
    <n v="6.2562811502929397E-6"/>
    <n v="5.57272754504904E-9"/>
    <n v="3.48248555352127E-10"/>
    <m/>
    <s v="P6"/>
    <m/>
  </r>
  <r>
    <s v="A.10.03.010"/>
    <s v="Pralines"/>
    <x v="1"/>
    <s v="A.04.03.011"/>
    <s v="Pistachios (Pistachia vera)"/>
    <x v="10"/>
    <x v="49"/>
    <n v="3.2820000000000001E-4"/>
    <n v="7.2826915327761102E-7"/>
    <x v="1749"/>
    <n v="8.7301513387021903E-10"/>
    <n v="8.3859216313131299E-13"/>
    <n v="8.56285521686776E-10"/>
    <n v="6.0445487102465901E-7"/>
    <n v="3.55943465343321E-7"/>
    <n v="5.4237710958819102E-10"/>
    <n v="0"/>
    <n v="8.5109365500223499E-10"/>
    <n v="1.6449231992020001E-6"/>
    <n v="2.8638423116100901E-8"/>
    <n v="0"/>
    <n v="7.0307670145604896E-7"/>
    <n v="8.7574609113960802E-7"/>
    <n v="9.7073046407159799E-18"/>
    <n v="1.7410615552592101E-9"/>
    <n v="0"/>
    <n v="0"/>
    <n v="2.01974936579534E-7"/>
    <n v="1.1069351157855101E-8"/>
    <n v="1.56698651118425E-7"/>
    <n v="2.3192798432332E-7"/>
    <n v="2.7839478455243898E-9"/>
    <n v="0"/>
    <n v="0"/>
    <n v="1.2043965978952499E-7"/>
    <n v="9.9190038684719503E-9"/>
    <n v="2.2280085383980001E-7"/>
    <n v="2.7839478455243898E-9"/>
    <n v="2.5727764388055303E-10"/>
    <n v="3.4900198796475398E-11"/>
    <n v="2.5019926691116199E-10"/>
    <n v="0"/>
    <n v="0"/>
    <n v="0"/>
    <n v="2.7058023077790598E-10"/>
    <n v="4.0410756501182E-13"/>
    <n v="5.7398773303452595E-10"/>
    <n v="6.1215836247913602E-12"/>
    <n v="0"/>
    <n v="0"/>
    <n v="0"/>
    <n v="0"/>
    <n v="0"/>
    <n v="4.1884417111854E-8"/>
    <n v="3.3938864042469703E-8"/>
    <n v="2.5954904126262603E-10"/>
    <n v="8.3859216313131299E-13"/>
    <n v="6.8992546283348402E-13"/>
    <n v="8.1929865141097603E-8"/>
    <n v="7.8582383493593397E-8"/>
    <n v="7.1088983019401196E-11"/>
    <n v="4.5019412217072E-12"/>
    <m/>
    <s v="P11"/>
    <m/>
  </r>
  <r>
    <s v="A.10.03.010"/>
    <s v="Pralines"/>
    <x v="1"/>
    <s v="A.04.04.006"/>
    <s v="Rape seed (Brassica napus)"/>
    <x v="10"/>
    <x v="26"/>
    <n v="6.52553496E-3"/>
    <n v="7.2111247492571297E-6"/>
    <x v="1750"/>
    <n v="8.9350142914848901E-9"/>
    <n v="1.6673560261107201E-11"/>
    <n v="1.15659915679848E-8"/>
    <n v="5.72423934178597E-6"/>
    <n v="2.4850529027334202E-6"/>
    <n v="3.21578924022861E-9"/>
    <n v="0"/>
    <n v="1.15141242479624E-8"/>
    <n v="2.36885819252422E-5"/>
    <n v="3.5340449649038801E-7"/>
    <n v="5.2579536770828797E-8"/>
    <n v="1.1978635609860801E-7"/>
    <n v="2.7434441601309398E-6"/>
    <n v="4.1353787264103298E-17"/>
    <n v="2.1485085956049801E-8"/>
    <n v="0"/>
    <n v="0"/>
    <n v="2.16114654157472E-6"/>
    <n v="2.20089695201402E-7"/>
    <n v="2.3997556031094899E-6"/>
    <n v="9.4324750190036105E-7"/>
    <n v="0"/>
    <n v="0"/>
    <n v="0"/>
    <n v="1.36762508927678E-6"/>
    <n v="1.9721757011605401E-7"/>
    <n v="9.2021024334058601E-7"/>
    <n v="0"/>
    <n v="2.0213826155199298E-9"/>
    <n v="6.9391367263056096E-10"/>
    <n v="5.00492952078118E-10"/>
    <n v="0"/>
    <n v="0"/>
    <n v="0"/>
    <n v="2.6860228950748801E-9"/>
    <n v="8.0347898936170199E-12"/>
    <n v="8.7903135645036206E-9"/>
    <n v="2.9752998490283998E-11"/>
    <n v="0"/>
    <n v="0"/>
    <n v="0"/>
    <n v="0"/>
    <n v="0"/>
    <n v="8.3277948855157104E-7"/>
    <n v="6.7479964598361602E-7"/>
    <n v="5.1605616776165397E-9"/>
    <n v="1.6673560261107201E-11"/>
    <n v="1.37176499924256E-11"/>
    <n v="6.5410591891958205E-7"/>
    <n v="6.2704289046693298E-7"/>
    <n v="5.5866337363973897E-10"/>
    <n v="3.8149670029980298E-11"/>
    <m/>
    <s v="P11"/>
    <m/>
  </r>
  <r>
    <s v="A.10.03.010"/>
    <s v="Pralines"/>
    <x v="1"/>
    <s v="A.04.04.005"/>
    <s v="Sunflower seed (Helianthus annuus)"/>
    <x v="10"/>
    <x v="26"/>
    <n v="6.8949568799999998E-3"/>
    <n v="9.0020943407420508E-6"/>
    <x v="1751"/>
    <n v="1.1967451237317299E-8"/>
    <n v="1.7617479599927801E-11"/>
    <n v="1.14547906557862E-8"/>
    <n v="6.4967948398544104E-6"/>
    <n v="3.24715495624149E-6"/>
    <n v="5.1305009797713398E-9"/>
    <n v="0"/>
    <n v="1.13434100894349E-8"/>
    <n v="3.42569082184226E-5"/>
    <n v="4.4533980683949502E-7"/>
    <n v="2.7405526574738099E-7"/>
    <n v="3.2481554113856098E-7"/>
    <n v="4.5934644964991202E-6"/>
    <n v="8.5584605320539404E-17"/>
    <n v="2.70742566227009E-8"/>
    <n v="0"/>
    <n v="0"/>
    <n v="2.9086548631361898E-6"/>
    <n v="2.32549356864684E-7"/>
    <n v="2.0244808318773998E-6"/>
    <n v="1.33110978797612E-6"/>
    <n v="0"/>
    <n v="0"/>
    <n v="0"/>
    <n v="1.7486893887869901E-6"/>
    <n v="2.0838240087040599E-7"/>
    <n v="1.2900831665840901E-6"/>
    <n v="0"/>
    <n v="3.4152381597044301E-9"/>
    <n v="7.33197336395873E-10"/>
    <n v="9.8206548367103896E-10"/>
    <n v="0"/>
    <n v="0"/>
    <n v="0"/>
    <n v="3.8761588908058896E-9"/>
    <n v="8.4896533687943204E-12"/>
    <n v="7.4156807028476404E-9"/>
    <n v="4.3080842412573801E-11"/>
    <n v="0"/>
    <n v="0"/>
    <n v="0"/>
    <n v="0"/>
    <n v="0"/>
    <n v="8.7992458845267397E-7"/>
    <n v="7.1300123134981996E-7"/>
    <n v="5.4527100784617499E-9"/>
    <n v="1.7617479599927801E-11"/>
    <n v="1.44942300933909E-11"/>
    <n v="1.6253749124349601E-6"/>
    <n v="1.5576745852998401E-6"/>
    <n v="1.3842401790842299E-9"/>
    <n v="9.6886336257929396E-11"/>
    <m/>
    <s v="P11"/>
    <m/>
  </r>
  <r>
    <s v="A.10.03.010"/>
    <s v="Pralines"/>
    <x v="1"/>
    <s v="A.15.01"/>
    <s v="Tap water"/>
    <x v="5"/>
    <x v="8"/>
    <n v="2.6256000000000001E-3"/>
    <n v="0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10.03.010"/>
    <s v="Pralines"/>
    <x v="1"/>
    <s v="A.16.09.003"/>
    <s v="Vanilla pods (Vanilla fragrans syn. Vanilla planifolia)"/>
    <x v="6"/>
    <x v="30"/>
    <n v="2.6256000000000001E-3"/>
    <n v="2.9372526487208801E-6"/>
    <x v="1752"/>
    <n v="3.00837463071094E-9"/>
    <n v="1.8822852781535301E-11"/>
    <n v="7.3104415935580395E-10"/>
    <n v="1.9203915169531001E-6"/>
    <n v="1.69722001040445E-6"/>
    <n v="1.2788693537002601E-9"/>
    <n v="0"/>
    <n v="6.7787985277792995E-10"/>
    <n v="1.60674392632213E-5"/>
    <n v="1.1866198487982899E-8"/>
    <n v="0"/>
    <n v="2.4967116025849899E-6"/>
    <n v="1.68180543954682E-6"/>
    <n v="1.49037229524519E-16"/>
    <n v="7.21400822620255E-10"/>
    <n v="0"/>
    <n v="0"/>
    <n v="8.2610367243734503E-8"/>
    <n v="8.9507011512979202E-8"/>
    <n v="1.47467347233711E-7"/>
    <n v="8.2158026200500001E-7"/>
    <n v="7.7922652895767597E-7"/>
    <n v="0"/>
    <n v="0"/>
    <n v="4.9327399893667802E-8"/>
    <n v="8.0205278592375296E-8"/>
    <n v="7.8846080296073701E-7"/>
    <n v="7.7922652895767597E-7"/>
    <n v="1.03885213635468E-10"/>
    <n v="2.8220375801020899E-10"/>
    <n v="8.9278038205458701E-10"/>
    <n v="0"/>
    <n v="0"/>
    <n v="0"/>
    <n v="1.10575780160182E-10"/>
    <n v="3.2676224611708399E-12"/>
    <n v="5.4017343309051798E-10"/>
    <n v="2.3863017066061001E-11"/>
    <n v="0"/>
    <n v="3.53670355275074E-8"/>
    <n v="3.3319025090386701E-8"/>
    <n v="3.3013314318744302E-11"/>
    <n v="3.8982185729748897E-12"/>
    <n v="2.2641728570193799E-7"/>
    <n v="1.92678689929141E-7"/>
    <n v="1.0454315580074E-9"/>
    <n v="1.8822852781535301E-11"/>
    <n v="7.6062942090632692E-12"/>
    <n v="7.5507681053834198E-7"/>
    <n v="7.2430208677248001E-7"/>
    <n v="6.5106040468452197E-10"/>
    <n v="4.1659793795835797E-11"/>
    <s v="F28.A07KG"/>
    <s v="P15"/>
    <m/>
  </r>
  <r>
    <s v="A.10.03.010"/>
    <s v="Pralines"/>
    <x v="1"/>
    <s v="A.02.08.001"/>
    <s v="Sugar beet (root) (Beta vulgaris)"/>
    <x v="1"/>
    <x v="9"/>
    <n v="0.2"/>
    <n v="5.3473371748319703E-5"/>
    <x v="1753"/>
    <n v="1.2474280323698099E-7"/>
    <n v="1.32639210209633E-8"/>
    <n v="2.4658414204757401E-8"/>
    <n v="2.17541126864764E-5"/>
    <n v="1.45331498910072E-5"/>
    <n v="3.5145342158840798E-8"/>
    <n v="0"/>
    <n v="2.2614035161669401E-8"/>
    <n v="4.2569678380630897E-5"/>
    <n v="4.4660725849559501E-7"/>
    <n v="1.0208165908470699E-7"/>
    <n v="1.41322289908474E-6"/>
    <n v="1.1191502013767701E-5"/>
    <n v="4.6067859981662798E-17"/>
    <n v="2.7151310842573301E-8"/>
    <n v="0"/>
    <n v="0"/>
    <n v="2.39523424863513E-6"/>
    <n v="8.5403624376346204E-6"/>
    <n v="5.1688176258932702E-6"/>
    <n v="5.6496983743134298E-6"/>
    <n v="0"/>
    <n v="0"/>
    <n v="0"/>
    <n v="1.4745506207256301E-6"/>
    <n v="7.6528322978475805E-6"/>
    <n v="5.40576697243404E-6"/>
    <n v="0"/>
    <n v="2.10906084926993E-9"/>
    <n v="2.69266321590933E-8"/>
    <n v="6.1096491504775798E-9"/>
    <n v="0"/>
    <n v="0"/>
    <n v="0"/>
    <n v="3.1422476725321001E-9"/>
    <n v="3.1178205657897502E-10"/>
    <n v="1.8933397897044902E-8"/>
    <n v="2.26607535513419E-10"/>
    <n v="0"/>
    <n v="0"/>
    <n v="0"/>
    <n v="0"/>
    <n v="0"/>
    <n v="1.9475816633551999E-5"/>
    <n v="1.6397772253474E-5"/>
    <n v="7.90733791856961E-8"/>
    <n v="1.32639210209633E-8"/>
    <n v="1.33161836182526E-9"/>
    <n v="1.22434424282911E-5"/>
    <n v="1.17352411219115E-5"/>
    <n v="1.0524081892444101E-8"/>
    <n v="7.1276068126270698E-10"/>
    <m/>
    <s v="P6"/>
    <m/>
  </r>
  <r>
    <s v="A.10.03.010"/>
    <s v="Pralines"/>
    <x v="1"/>
    <s v="A.02.08.002"/>
    <s v="Sugar cane (Saccharum officinarum)"/>
    <x v="1"/>
    <x v="9"/>
    <n v="0.25"/>
    <n v="1.50203056001689E-4"/>
    <x v="1754"/>
    <n v="2.4470143021312801E-7"/>
    <n v="1.6862389764527399E-8"/>
    <n v="4.6330360995464097E-8"/>
    <n v="3.5932703523565299E-5"/>
    <n v="2.3182512090003502E-5"/>
    <n v="6.8310624175939498E-8"/>
    <n v="0"/>
    <n v="3.9247380341094499E-8"/>
    <n v="6.2239603992390795E-5"/>
    <n v="5.67770695597284E-7"/>
    <n v="1.2977615899366401E-7"/>
    <n v="4.2519449774847497E-5"/>
    <n v="1.6241330190484701E-5"/>
    <n v="1.21515388325755E-15"/>
    <n v="3.45173938627734E-8"/>
    <n v="0"/>
    <n v="0"/>
    <n v="3.6477735167437899E-6"/>
    <n v="1.08573415000073E-5"/>
    <n v="9.1561348404598106E-6"/>
    <n v="1.22714536663544E-5"/>
    <n v="0"/>
    <n v="0"/>
    <n v="0"/>
    <n v="2.1970545788613401E-6"/>
    <n v="9.72902664339732E-6"/>
    <n v="1.12564308677449E-5"/>
    <n v="0"/>
    <n v="4.2014988836314598E-9"/>
    <n v="3.4231760411953502E-8"/>
    <n v="2.9877364880354502E-8"/>
    <n v="0"/>
    <n v="0"/>
    <n v="0"/>
    <n v="4.85536363058693E-9"/>
    <n v="3.9636775213840902E-10"/>
    <n v="3.35389554595597E-8"/>
    <n v="4.5669349880944999E-10"/>
    <n v="0"/>
    <n v="0"/>
    <n v="0"/>
    <n v="0"/>
    <n v="0"/>
    <n v="2.4759557188132999E-5"/>
    <n v="2.0846447032594701E-5"/>
    <n v="1.00525790052588E-7"/>
    <n v="1.6862389764527399E-8"/>
    <n v="1.6928831074318499E-9"/>
    <n v="8.9510795289991294E-5"/>
    <n v="8.5778521183336198E-5"/>
    <n v="7.5865015984600203E-8"/>
    <n v="5.3900975469377901E-9"/>
    <m/>
    <s v="P6"/>
    <m/>
  </r>
  <r>
    <s v="A.19.11.009"/>
    <s v="Prepared fish salad"/>
    <x v="0"/>
    <s v="A.19.11.009"/>
    <s v="Prepared fish salad"/>
    <x v="9"/>
    <x v="54"/>
    <n v="0.15"/>
    <n v="9.5739891206428796E-4"/>
    <x v="1755"/>
    <n v="4.9870758938729797E-7"/>
    <n v="1.9205491759825701E-8"/>
    <n v="3.7974168447416402E-7"/>
    <n v="8.3724445892334703E-4"/>
    <n v="7.3236918714424603E-4"/>
    <n v="7.2550787727690102E-8"/>
    <n v="1.1013977391005501E-8"/>
    <n v="3.7514974694234099E-7"/>
    <n v="4.9974940831401396E-4"/>
    <n v="6.4539524356262503E-6"/>
    <n v="2.09536446219482E-6"/>
    <n v="9.4660228908645194E-6"/>
    <n v="5.5144012307985298E-5"/>
    <n v="1.45687549344307E-14"/>
    <n v="3.3960023807379098E-7"/>
    <n v="1.44531551944584E-3"/>
    <n v="7.7799288919659904E-7"/>
    <n v="1.1782404286116101E-4"/>
    <n v="5.9854710873132103E-6"/>
    <n v="7.3417349043751007E-5"/>
    <n v="6.3179022476261696E-4"/>
    <n v="7.9260572534572598E-6"/>
    <n v="0"/>
    <n v="3.0131391504650301E-7"/>
    <n v="8.7600800443230796E-5"/>
    <n v="5.5824309985606699E-6"/>
    <n v="6.3127025766999002E-4"/>
    <n v="7.9260572534572598E-6"/>
    <n v="4.7572505402268999E-8"/>
    <n v="1.2239023282134899E-8"/>
    <n v="1.99718657971874E-7"/>
    <n v="0"/>
    <n v="0"/>
    <n v="1.1013977391005501E-8"/>
    <n v="1.05514951490635E-7"/>
    <n v="1.4035602543928599E-10"/>
    <n v="2.6892801847527799E-7"/>
    <n v="1.87740611281302E-7"/>
    <n v="1.44195072870129E-11"/>
    <n v="1.55901197260237E-5"/>
    <n v="1.4533740799656899E-5"/>
    <n v="2.57824046072028E-8"/>
    <n v="1.0551768097880401E-9"/>
    <n v="7.2727627928406994E-5"/>
    <n v="6.0891637401467697E-5"/>
    <n v="3.7315957120786498E-7"/>
    <n v="8.1915143688202198E-9"/>
    <n v="1.8119575713804701E-9"/>
    <n v="3.1836705486510002E-5"/>
    <n v="3.0554832416213899E-5"/>
    <n v="2.7214825844540701E-8"/>
    <n v="1.72480315065491E-9"/>
    <s v="F28.A07GG$F28.A07KG$F28.A07LA$F28.A07LN$F28.A0C0B$F28.A0BZV$F28.A0BA1$F28.A07JZ$F28.A0C04$F28.A0C02"/>
    <s v="P10"/>
    <m/>
  </r>
  <r>
    <s v="A.19.11.009"/>
    <s v="Prepared fish salad"/>
    <x v="1"/>
    <s v="I.07.01.017.001"/>
    <s v="Cod (Gadus morhua)"/>
    <x v="13"/>
    <x v="39"/>
    <n v="0.02"/>
    <n v="1.17832619860375E-4"/>
    <x v="1756"/>
    <n v="1.5721785539433701E-8"/>
    <n v="3.1828317660412499E-10"/>
    <n v="2.8067508985680098E-10"/>
    <n v="1.11373520716714E-4"/>
    <n v="1.11373520716714E-4"/>
    <n v="0"/>
    <n v="0"/>
    <n v="0"/>
    <n v="0"/>
    <n v="0"/>
    <n v="0"/>
    <n v="0"/>
    <n v="0"/>
    <n v="0"/>
    <n v="0"/>
    <n v="3.1284090377551702E-6"/>
    <n v="0"/>
    <n v="0"/>
    <n v="0"/>
    <n v="0"/>
    <n v="1.11373520716714E-4"/>
    <n v="0"/>
    <n v="0"/>
    <n v="0"/>
    <n v="0"/>
    <n v="0"/>
    <n v="1.11373520716714E-4"/>
    <n v="0"/>
    <n v="0"/>
    <n v="0"/>
    <n v="0"/>
    <n v="0"/>
    <n v="0"/>
    <n v="0"/>
    <n v="0"/>
    <n v="0"/>
    <n v="0"/>
    <n v="0"/>
    <n v="0"/>
    <n v="0"/>
    <n v="0"/>
    <n v="0"/>
    <n v="0"/>
    <n v="1.8287917057300899E-6"/>
    <n v="1.4592877174336201E-6"/>
    <n v="1.1760864593925799E-8"/>
    <n v="3.1828317660412499E-10"/>
    <n v="3.8229222084857302E-11"/>
    <n v="4.6303074379307902E-6"/>
    <n v="4.4460842718529197E-6"/>
    <n v="3.9609209455078603E-9"/>
    <n v="2.4244586777194299E-10"/>
    <m/>
    <s v="P1"/>
    <m/>
  </r>
  <r>
    <s v="A.19.11.009"/>
    <s v="Prepared fish salad"/>
    <x v="1"/>
    <s v="A.16.01.003"/>
    <s v="Dill, herb (Anethum graveolens)"/>
    <x v="6"/>
    <x v="11"/>
    <n v="1.4580000000000001E-3"/>
    <n v="1.59607058670671E-6"/>
    <x v="1757"/>
    <n v="1.51983923912449E-9"/>
    <n v="7.5172885300227299E-11"/>
    <n v="4.0710845783300198E-10"/>
    <n v="1.06639656905759E-6"/>
    <n v="9.4246906427852602E-7"/>
    <n v="7.1015825628236904E-10"/>
    <n v="0"/>
    <n v="3.7642779758920701E-10"/>
    <n v="8.9222754592385204E-6"/>
    <n v="6.5893195442867103E-9"/>
    <n v="0"/>
    <n v="1.38642806085044E-6"/>
    <n v="9.3390932771909796E-7"/>
    <n v="8.2760618771614E-17"/>
    <n v="4.00595063749364E-10"/>
    <n v="0"/>
    <n v="0"/>
    <n v="4.5873672852439399E-8"/>
    <n v="4.9703390762463302E-8"/>
    <n v="8.1888860552540603E-8"/>
    <n v="4.5622487126877301E-7"/>
    <n v="4.32705773621378E-7"/>
    <n v="0"/>
    <n v="0"/>
    <n v="2.73915863212095E-8"/>
    <n v="4.4538123167155402E-8"/>
    <n v="4.3783358116878203E-7"/>
    <n v="4.32705773621378E-7"/>
    <n v="5.7687630058086999E-11"/>
    <n v="1.56708211143695E-10"/>
    <n v="4.9576241508058596E-10"/>
    <n v="0"/>
    <n v="0"/>
    <n v="0"/>
    <n v="6.1402912657505102E-11"/>
    <n v="1.81451612903225E-12"/>
    <n v="2.9995919616315299E-10"/>
    <n v="1.32511726395174E-11"/>
    <n v="0"/>
    <n v="0"/>
    <n v="0"/>
    <n v="0"/>
    <n v="0"/>
    <n v="1.1037862240044701E-7"/>
    <n v="9.2933895704101795E-8"/>
    <n v="4.4814606890625001E-10"/>
    <n v="7.5172885300227299E-11"/>
    <n v="7.5469082045164703E-12"/>
    <n v="4.1929539524866799E-7"/>
    <n v="4.0220614050665601E-7"/>
    <n v="3.6153491393587502E-10"/>
    <n v="2.3133752039278099E-11"/>
    <m/>
    <s v="P6"/>
    <m/>
  </r>
  <r>
    <s v="A.19.11.009"/>
    <s v="Prepared fish salad"/>
    <x v="1"/>
    <s v="A.09.01.001"/>
    <s v="Whole egg, chicken"/>
    <x v="14"/>
    <x v="47"/>
    <n v="4.9034289600000001E-3"/>
    <n v="6.0644760263122301E-6"/>
    <x v="1758"/>
    <n v="3.9051001182033904E-9"/>
    <n v="1.0252111632543801E-8"/>
    <n v="1.0382369312862401E-8"/>
    <n v="5.7054605715876199E-6"/>
    <n v="2.5083900430203902E-6"/>
    <n v="3.1020870685293998E-9"/>
    <n v="1.0220856177772399E-8"/>
    <n v="1.03614110517406E-8"/>
    <n v="2.38655986852911E-5"/>
    <n v="3.0166394462561999E-7"/>
    <n v="3.31923999152488E-8"/>
    <n v="1.23999211759156E-7"/>
    <n v="1.8224331870613399E-6"/>
    <n v="1.8971031043558801E-17"/>
    <n v="1.7323602335623301E-8"/>
    <n v="1.79838965946799E-6"/>
    <n v="7.2196928915995901E-7"/>
    <n v="1.40719066822316E-6"/>
    <n v="3.7603724820570798E-7"/>
    <n v="2.3016418335361898E-6"/>
    <n v="1.18732011037189E-6"/>
    <n v="1.5365453984224899E-7"/>
    <n v="0"/>
    <n v="2.7961617140842001E-7"/>
    <n v="8.6560117308046595E-7"/>
    <n v="3.3707881041317401E-7"/>
    <n v="1.16166876875202E-6"/>
    <n v="1.5365453984224899E-7"/>
    <n v="1.16615937082274E-9"/>
    <n v="1.19239892130367E-9"/>
    <n v="1.7425846137614899E-7"/>
    <n v="0"/>
    <n v="0"/>
    <n v="1.0220856177772399E-8"/>
    <n v="1.8565492523523101E-9"/>
    <n v="1.25456041673437E-11"/>
    <n v="8.4309224671655301E-9"/>
    <n v="1.7375709071754201E-7"/>
    <n v="1.33811524123208E-11"/>
    <n v="0"/>
    <n v="0"/>
    <n v="0"/>
    <n v="0"/>
    <n v="2.2089886105460699E-7"/>
    <n v="1.96094583918707E-7"/>
    <n v="6.8476459987066198E-10"/>
    <n v="3.1255454771391898E-11"/>
    <n v="1.30197611022951E-11"/>
    <n v="1.3811659366999401E-7"/>
    <n v="1.3242557936054199E-7"/>
    <n v="1.1824844980332499E-10"/>
    <n v="7.9385000194632195E-12"/>
    <m/>
    <s v="P3"/>
    <m/>
  </r>
  <r>
    <s v="A.19.11.009"/>
    <s v="Prepared fish salad"/>
    <x v="1"/>
    <s v="A.05.01.003"/>
    <s v="Lemons (Citrus limon)"/>
    <x v="4"/>
    <x v="6"/>
    <n v="3.7324799999999998E-3"/>
    <n v="3.2285924517244399E-6"/>
    <x v="1759"/>
    <n v="4.7895149065080902E-9"/>
    <n v="2.5088811259904001E-10"/>
    <n v="1.78842686487657E-9"/>
    <n v="1.49890667786073E-6"/>
    <n v="9.7541530970568704E-7"/>
    <n v="2.1342316821625599E-9"/>
    <n v="0"/>
    <n v="1.68458338471284E-9"/>
    <n v="2.3969853402341901E-6"/>
    <n v="6.7019283147409098E-8"/>
    <n v="1.9332485523291101E-8"/>
    <n v="5.7573298924731104E-7"/>
    <n v="2.2370329013824698E-6"/>
    <n v="3.3262696463958298E-17"/>
    <n v="4.0744106920951097E-9"/>
    <n v="0"/>
    <n v="0"/>
    <n v="4.4466408425102198E-7"/>
    <n v="1.65884146236559E-7"/>
    <n v="2.86576848207979E-7"/>
    <n v="6.0151082389376795E-7"/>
    <n v="2.7077527140894402E-10"/>
    <n v="0"/>
    <n v="0"/>
    <n v="2.6687362593771997E-7"/>
    <n v="1.4864516129032199E-7"/>
    <n v="5.5962574720623497E-7"/>
    <n v="2.7077527140894402E-10"/>
    <n v="5.3146487806805202E-10"/>
    <n v="5.2301075268817204E-10"/>
    <n v="1.0797560514063301E-9"/>
    <n v="0"/>
    <n v="0"/>
    <n v="0"/>
    <n v="5.9323371775411701E-10"/>
    <n v="6.0559139784946196E-12"/>
    <n v="1.04973204471787E-9"/>
    <n v="3.5561708262356999E-11"/>
    <n v="0"/>
    <n v="0"/>
    <n v="0"/>
    <n v="0"/>
    <n v="0"/>
    <n v="3.68386608212929E-7"/>
    <n v="3.1016515591437099E-7"/>
    <n v="1.49567920597333E-9"/>
    <n v="2.5088811259904001E-10"/>
    <n v="2.5187666375014301E-11"/>
    <n v="1.3612991656507799E-6"/>
    <n v="1.30526992873896E-6"/>
    <n v="1.15960401837219E-9"/>
    <n v="7.8655813788718003E-11"/>
    <m/>
    <s v="P6"/>
    <m/>
  </r>
  <r>
    <s v="A.19.11.009"/>
    <s v="Prepared fish salad"/>
    <x v="1"/>
    <s v="A.01.02.003"/>
    <s v="Corn grain"/>
    <x v="7"/>
    <x v="13"/>
    <n v="3.6975159936000002E-3"/>
    <n v="2.7797525306674599E-6"/>
    <x v="1760"/>
    <n v="3.0104508785594098E-9"/>
    <n v="1.5209720972278701E-11"/>
    <n v="3.3338807646957399E-9"/>
    <n v="1.8589340656987199E-6"/>
    <n v="9.1424649159861401E-7"/>
    <n v="1.6134931094363899E-9"/>
    <n v="0"/>
    <n v="3.28426915545384E-9"/>
    <n v="6.0980664542585396E-6"/>
    <n v="1.0519420656415E-7"/>
    <n v="2.94862548702544E-8"/>
    <n v="3.7912192339739499E-7"/>
    <n v="1.3916062341706099E-6"/>
    <n v="1.70887567221331E-17"/>
    <n v="6.3952399942673397E-9"/>
    <n v="0"/>
    <n v="0"/>
    <n v="6.6977148053186598E-7"/>
    <n v="1.5872203391809599E-7"/>
    <n v="6.4842523505220504E-7"/>
    <n v="3.8201531619655E-7"/>
    <n v="0"/>
    <n v="0"/>
    <n v="0"/>
    <n v="4.0381210016771603E-7"/>
    <n v="1.42227348829575E-7"/>
    <n v="3.6820704260132198E-7"/>
    <n v="0"/>
    <n v="7.6311844131255502E-10"/>
    <n v="5.0042956069665503E-10"/>
    <n v="3.49945107427184E-10"/>
    <n v="0"/>
    <n v="0"/>
    <n v="0"/>
    <n v="8.9091007623822599E-10"/>
    <n v="5.7944475449086399E-12"/>
    <n v="2.3751840111802398E-9"/>
    <n v="1.23806204904678E-11"/>
    <n v="0"/>
    <n v="4.2147853860834102E-8"/>
    <n v="4.0731834261704597E-8"/>
    <n v="2.64599540366703E-11"/>
    <n v="2.2985823034311999E-12"/>
    <n v="1.64403424774214E-7"/>
    <n v="1.3994385609512001E-7"/>
    <n v="7.6156540970788604E-10"/>
    <n v="1.5209720972278701E-11"/>
    <n v="4.96064836464361E-12"/>
    <n v="7.1426718633369304E-7"/>
    <n v="6.8455880130276105E-7"/>
    <n v="6.0893240537845896E-10"/>
    <n v="4.23523785738241E-11"/>
    <s v="F28.A0BZV"/>
    <s v="P14"/>
    <m/>
  </r>
  <r>
    <s v="A.19.11.009"/>
    <s v="Prepared fish salad"/>
    <x v="1"/>
    <s v="A.04.04.007"/>
    <s v="Mustard seed (Brassica nigra)"/>
    <x v="10"/>
    <x v="26"/>
    <n v="4.5462262500000001E-4"/>
    <n v="2.1154599549911701E-6"/>
    <x v="1761"/>
    <n v="1.0002768103894499E-9"/>
    <n v="1.1616178260426101E-12"/>
    <n v="1.15607981624096E-9"/>
    <n v="1.9639460064390601E-6"/>
    <n v="1.6333103704189E-6"/>
    <n v="5.6075440693125397E-10"/>
    <n v="0"/>
    <n v="1.1499089915516699E-9"/>
    <n v="5.3606249320933297E-6"/>
    <n v="4.3340439137264601E-8"/>
    <n v="4.7173267088179199E-9"/>
    <n v="2.8399660750979401E-7"/>
    <n v="4.7537134893412198E-7"/>
    <n v="6.0827717750469006E-17"/>
    <n v="2.6348647781350501E-9"/>
    <n v="0"/>
    <n v="0"/>
    <n v="2.9063407841549298E-7"/>
    <n v="1.53332647179491E-8"/>
    <n v="2.0652616083599E-7"/>
    <n v="1.6342861008187001E-7"/>
    <n v="1.2880238923877601E-6"/>
    <n v="0"/>
    <n v="0"/>
    <n v="1.7422916222533601E-7"/>
    <n v="1.37398037052707E-8"/>
    <n v="1.57317512100537E-7"/>
    <n v="1.2880238923877601E-6"/>
    <n v="3.5144962832796701E-10"/>
    <n v="4.8343753777804599E-11"/>
    <n v="1.60961024825482E-10"/>
    <n v="0"/>
    <n v="0"/>
    <n v="0"/>
    <n v="3.8802826837356599E-10"/>
    <n v="5.5976978058510605E-13"/>
    <n v="7.5650608364831599E-10"/>
    <n v="4.8148697492080997E-12"/>
    <n v="0"/>
    <n v="0"/>
    <n v="0"/>
    <n v="0"/>
    <n v="0"/>
    <n v="5.8018292669061502E-8"/>
    <n v="4.7012112920492601E-8"/>
    <n v="3.5952732009460201E-10"/>
    <n v="1.1616178260426101E-12"/>
    <n v="9.5568471958470109E-13"/>
    <n v="9.3495655883043704E-8"/>
    <n v="8.9688069187078305E-8"/>
    <n v="7.9995083363600195E-11"/>
    <n v="5.21513996970733E-12"/>
    <m/>
    <s v="P11"/>
    <m/>
  </r>
  <r>
    <s v="A.19.11.009"/>
    <s v="Prepared fish salad"/>
    <x v="1"/>
    <s v="A.16.04.001"/>
    <s v="Salt"/>
    <x v="6"/>
    <x v="18"/>
    <n v="3.1312722419999999E-3"/>
    <n v="9.8635403606399198E-7"/>
    <x v="1762"/>
    <n v="1.85954750126342E-9"/>
    <n v="2.24480029060306E-11"/>
    <n v="4.6578730620149499E-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7002367528468203E-7"/>
    <n v="2.29787261349804E-7"/>
    <n v="1.2467743824266401E-9"/>
    <n v="2.24480029060306E-11"/>
    <n v="9.0712134069641903E-12"/>
    <n v="7.16330360779309E-7"/>
    <n v="6.8783016963877398E-7"/>
    <n v="6.1277311883677497E-10"/>
    <n v="3.7507517213185301E-11"/>
    <m/>
    <s v="P15"/>
    <m/>
  </r>
  <r>
    <s v="A.19.11.009"/>
    <s v="Prepared fish salad"/>
    <x v="1"/>
    <s v="A.15.01"/>
    <s v="Tap water"/>
    <x v="5"/>
    <x v="8"/>
    <n v="0.02"/>
    <n v="0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19.11.009"/>
    <s v="Prepared fish salad"/>
    <x v="1"/>
    <s v="A.05.04.002"/>
    <s v="Wine grapes (Vitis euvitis)"/>
    <x v="4"/>
    <x v="22"/>
    <n v="2.2970060999999999E-3"/>
    <n v="1.9515996393183499E-6"/>
    <x v="1763"/>
    <n v="2.4887118526923E-9"/>
    <n v="1.5439909257584199E-10"/>
    <n v="5.4355029950186599E-10"/>
    <n v="9.4773625748030703E-7"/>
    <n v="7.8874791401773096E-7"/>
    <n v="9.0500728825961901E-10"/>
    <n v="0"/>
    <n v="4.8358654312248902E-10"/>
    <n v="3.48257769140269E-6"/>
    <n v="4.9501000353214403E-9"/>
    <n v="3.3605650729745302E-9"/>
    <n v="2.7487310951612902E-7"/>
    <n v="9.4109673580887095E-6"/>
    <n v="3.3538299246962602E-17"/>
    <n v="3.0093936496594302E-10"/>
    <n v="0"/>
    <n v="0"/>
    <n v="3.2819044364217899E-8"/>
    <n v="1.02086788354838E-7"/>
    <n v="1.1236844444673899E-7"/>
    <n v="6.9460494596948398E-7"/>
    <n v="5.8570343450272401E-9"/>
    <n v="0"/>
    <n v="0"/>
    <n v="1.9698552796355399E-8"/>
    <n v="9.1477741935483801E-8"/>
    <n v="6.71714584940864E-7"/>
    <n v="5.8570343450272401E-9"/>
    <n v="3.9193359976273497E-11"/>
    <n v="3.2186612903225801E-10"/>
    <n v="5.43947799251087E-10"/>
    <n v="0"/>
    <n v="0"/>
    <n v="0"/>
    <n v="4.3782159122965402E-11"/>
    <n v="3.72687096774193E-12"/>
    <n v="4.1160602361442999E-10"/>
    <n v="2.4471489417352001E-11"/>
    <n v="0"/>
    <n v="0"/>
    <n v="0"/>
    <n v="0"/>
    <n v="0"/>
    <n v="2.2670886012072601E-7"/>
    <n v="1.9087878706456799E-7"/>
    <n v="9.2045617384792597E-10"/>
    <n v="1.5439909257584199E-10"/>
    <n v="1.5500745699420401E-11"/>
    <n v="7.7715452171732397E-7"/>
    <n v="7.4525131776227004E-7"/>
    <n v="6.6324839058475995E-10"/>
    <n v="4.4463010679955802E-11"/>
    <m/>
    <s v="P6"/>
    <m/>
  </r>
  <r>
    <s v="A.19.11.009"/>
    <s v="Prepared fish salad"/>
    <x v="1"/>
    <s v="A.02.08.001"/>
    <s v="Sugar beet (root) (Beta vulgaris)"/>
    <x v="1"/>
    <x v="9"/>
    <n v="7.451844316056E-3"/>
    <n v="2.01935191300296E-6"/>
    <x v="1764"/>
    <n v="4.7107487355679103E-9"/>
    <n v="5.0089462122695196E-10"/>
    <n v="9.3119274637027203E-10"/>
    <n v="8.2151559987422497E-7"/>
    <n v="5.4882538869052098E-7"/>
    <n v="1.32721785818245E-9"/>
    <n v="0"/>
    <n v="8.5398944692258795E-10"/>
    <n v="1.6075882006926E-6"/>
    <n v="1.6865538721754999E-8"/>
    <n v="3.8549802792582997E-9"/>
    <n v="5.3368513550972003E-8"/>
    <n v="4.2263242922564501E-7"/>
    <n v="1.7396924514086999E-18"/>
    <n v="1.0253337258878001E-9"/>
    <n v="0"/>
    <n v="0"/>
    <n v="9.0452887183489898E-8"/>
    <n v="3.2251561220689301E-7"/>
    <n v="1.95193634131346E-7"/>
    <n v="2.1335346635249399E-7"/>
    <n v="0"/>
    <n v="0"/>
    <n v="0"/>
    <n v="5.56844747100798E-8"/>
    <n v="2.8899919783036599E-7"/>
    <n v="2.04141716150075E-7"/>
    <n v="0"/>
    <n v="7.9645923220592897E-11"/>
    <n v="1.0168490294031401E-9"/>
    <n v="2.30722905558718E-10"/>
    <n v="0"/>
    <n v="0"/>
    <n v="0"/>
    <n v="1.1866287165361301E-10"/>
    <n v="1.1774041393089E-11"/>
    <n v="7.1499499681811998E-10"/>
    <n v="8.5575370577653703E-12"/>
    <n v="0"/>
    <n v="0"/>
    <n v="0"/>
    <n v="0"/>
    <n v="0"/>
    <n v="7.3547873063557299E-7"/>
    <n v="6.1924041231008001E-7"/>
    <n v="2.9861026957078201E-9"/>
    <n v="5.0089462122695196E-10"/>
    <n v="5.0286824982683301E-11"/>
    <n v="4.62357582493163E-7"/>
    <n v="4.43166025150225E-7"/>
    <n v="3.97428181677634E-10"/>
    <n v="2.6916474465000799E-11"/>
    <m/>
    <s v="P6"/>
    <m/>
  </r>
  <r>
    <s v="A.19.11.009"/>
    <s v="Prepared fish salad"/>
    <x v="1"/>
    <s v="A.02.08.002"/>
    <s v="Sugar cane (Saccharum officinarum)"/>
    <x v="1"/>
    <x v="9"/>
    <n v="9.4735111226399993E-3"/>
    <n v="5.6722218659315098E-6"/>
    <x v="1765"/>
    <n v="9.2408293148443401E-9"/>
    <n v="6.3678608465287403E-10"/>
    <n v="1.74960545870661E-9"/>
    <n v="1.3569515298417601E-6"/>
    <n v="8.7545723425667502E-7"/>
    <n v="2.5796613360638498E-9"/>
    <n v="0"/>
    <n v="1.4821259625288999E-9"/>
    <n v="2.3503972028943598E-6"/>
    <n v="2.14411173789022E-8"/>
    <n v="4.90082682946337E-9"/>
    <n v="1.6056913831204101E-6"/>
    <n v="6.1333258250913705E-7"/>
    <n v="4.58886963458824E-17"/>
    <n v="1.30350421246549E-9"/>
    <n v="0"/>
    <n v="0"/>
    <n v="1.3775339366868301E-7"/>
    <n v="4.1001329467979798E-7"/>
    <n v="3.4576945124797702E-7"/>
    <n v="4.6341539024530901E-7"/>
    <n v="0"/>
    <n v="0"/>
    <n v="0"/>
    <n v="8.2968891276899499E-8"/>
    <n v="3.6740396054450199E-7"/>
    <n v="4.2508438243527298E-7"/>
    <n v="0"/>
    <n v="1.5866410758748499E-10"/>
    <n v="1.2927176389528701E-9"/>
    <n v="1.12827958952349E-9"/>
    <n v="0"/>
    <n v="0"/>
    <n v="0"/>
    <n v="1.83356454159987E-10"/>
    <n v="1.4968309503664899E-11"/>
    <n v="1.2665547664761E-9"/>
    <n v="1.7246432389142499E-11"/>
    <n v="0"/>
    <n v="0"/>
    <n v="0"/>
    <n v="0"/>
    <n v="0"/>
    <n v="9.3501227878965399E-7"/>
    <n v="7.8723879415567202E-7"/>
    <n v="3.7962249211488703E-9"/>
    <n v="6.3678608465287403E-10"/>
    <n v="6.3929515377723203E-11"/>
    <n v="3.3802580573000799E-6"/>
    <n v="3.2393136094242599E-6"/>
    <n v="2.8649430576316101E-9"/>
    <n v="2.0354998079999299E-10"/>
    <m/>
    <s v="P6"/>
    <m/>
  </r>
  <r>
    <s v="A.19.11.009"/>
    <s v="Prepared fish salad"/>
    <x v="1"/>
    <s v="A.04.04.006"/>
    <s v="Rape seed (Brassica napus)"/>
    <x v="10"/>
    <x v="26"/>
    <n v="0.03"/>
    <n v="3.2364296257768003E-5"/>
    <x v="1766"/>
    <n v="4.0101296212743797E-8"/>
    <n v="7.4832715107003902E-11"/>
    <n v="5.1909402574081001E-8"/>
    <n v="2.5690996113611398E-5"/>
    <n v="1.1153182222867E-5"/>
    <n v="1.44328047693285E-8"/>
    <n v="0"/>
    <n v="5.16766165150859E-8"/>
    <n v="1.06316879822933E-4"/>
    <n v="1.58611703734851E-6"/>
    <n v="2.3598256365244701E-7"/>
    <n v="5.3761393003404201E-7"/>
    <n v="1.23128697190085E-5"/>
    <n v="1.85600203703871E-16"/>
    <n v="9.6427355119163796E-8"/>
    <n v="0"/>
    <n v="0"/>
    <n v="9.6994559600678892E-6"/>
    <n v="9.8778600377338495E-7"/>
    <n v="1.0770358853280801E-5"/>
    <n v="4.2333952964893198E-6"/>
    <n v="0"/>
    <n v="0"/>
    <n v="0"/>
    <n v="6.1380471282888503E-6"/>
    <n v="8.8513346924564799E-7"/>
    <n v="4.1300016253325203E-6"/>
    <n v="0"/>
    <n v="9.0721805673558099E-9"/>
    <n v="3.11435850290135E-9"/>
    <n v="2.2462656990713899E-9"/>
    <n v="0"/>
    <n v="0"/>
    <n v="0"/>
    <n v="1.2055156962900499E-8"/>
    <n v="3.6060993191489301E-11"/>
    <n v="3.9451863931431701E-8"/>
    <n v="1.3353462756218099E-10"/>
    <n v="0"/>
    <n v="0"/>
    <n v="0"/>
    <n v="0"/>
    <n v="0"/>
    <n v="3.7376030816346802E-6"/>
    <n v="3.0285727146102398E-6"/>
    <n v="2.3161150694012299E-8"/>
    <n v="7.4832715107003902E-11"/>
    <n v="6.1566274853443295E-11"/>
    <n v="2.93569706252187E-6"/>
    <n v="2.8142353071189899E-6"/>
    <n v="2.50734074940297E-9"/>
    <n v="1.71219784141658E-10"/>
    <m/>
    <s v="P11"/>
    <m/>
  </r>
  <r>
    <s v="A.19.11.009"/>
    <s v="Prepared fish salad"/>
    <x v="1"/>
    <s v="A.04.04.005"/>
    <s v="Sunflower seed (Helianthus annuus)"/>
    <x v="10"/>
    <x v="26"/>
    <n v="0.03"/>
    <n v="4.3769221840002199E-5"/>
    <x v="1767"/>
    <n v="5.8187129376648197E-8"/>
    <n v="8.5658219485777302E-11"/>
    <n v="5.5694514450352199E-8"/>
    <n v="3.1588166467841E-5"/>
    <n v="1.57880422320569E-5"/>
    <n v="2.4945088002204801E-8"/>
    <n v="0"/>
    <n v="5.5152969279554302E-8"/>
    <n v="1.66561042198669E-4"/>
    <n v="2.1652935485826902E-6"/>
    <n v="1.33248833758935E-6"/>
    <n v="1.5792906560454999E-6"/>
    <n v="2.2333954627815099E-5"/>
    <n v="4.1612223051363102E-16"/>
    <n v="1.31638161012036E-7"/>
    <n v="0"/>
    <n v="0"/>
    <n v="1.4142215704675101E-5"/>
    <n v="1.1306818173737499E-6"/>
    <n v="9.8432595002076098E-6"/>
    <n v="6.4720094455844903E-6"/>
    <n v="0"/>
    <n v="0"/>
    <n v="0"/>
    <n v="8.5023296679610894E-6"/>
    <n v="1.01317928762089E-6"/>
    <n v="6.2725332764749903E-6"/>
    <n v="0"/>
    <n v="1.66052821699513E-8"/>
    <n v="3.5648900860735001E-9"/>
    <n v="4.7749157461799602E-9"/>
    <n v="0"/>
    <n v="0"/>
    <n v="0"/>
    <n v="1.8846331970877199E-8"/>
    <n v="4.1277674680850999E-11"/>
    <n v="3.6055895605156103E-8"/>
    <n v="2.09464028840058E-10"/>
    <n v="0"/>
    <n v="0"/>
    <n v="0"/>
    <n v="0"/>
    <n v="0"/>
    <n v="4.2782949230104402E-6"/>
    <n v="3.4666942920054399E-6"/>
    <n v="2.65117058341931E-8"/>
    <n v="8.5658219485777302E-11"/>
    <n v="7.0472619853189701E-11"/>
    <n v="7.9027604491507608E-6"/>
    <n v="7.5735936436434E-6"/>
    <n v="6.7303355402502702E-9"/>
    <n v="4.7107255094471697E-10"/>
    <m/>
    <s v="P11"/>
    <m/>
  </r>
  <r>
    <s v="A.19.11.009"/>
    <s v="Prepared fish salad"/>
    <x v="1"/>
    <s v="A.16.02.028"/>
    <s v="Pepper, black and white (Piper nigrum)"/>
    <x v="6"/>
    <x v="21"/>
    <n v="1.4580000000000001E-3"/>
    <n v="1.6965661013480299E-6"/>
    <x v="1768"/>
    <n v="1.6219947784885399E-9"/>
    <n v="7.5172885300227299E-11"/>
    <n v="4.1624938971472599E-10"/>
    <n v="1.06639656905759E-6"/>
    <n v="9.4246906427852602E-7"/>
    <n v="7.1015825628236904E-10"/>
    <n v="0"/>
    <n v="3.7642779758920701E-10"/>
    <n v="8.9222754592385204E-6"/>
    <n v="6.5893195442867103E-9"/>
    <n v="0"/>
    <n v="1.38642806085044E-6"/>
    <n v="9.3390932771909796E-7"/>
    <n v="8.2760618771614E-17"/>
    <n v="4.00595063749364E-10"/>
    <n v="0"/>
    <n v="0"/>
    <n v="4.5873672852439399E-8"/>
    <n v="4.9703390762463302E-8"/>
    <n v="8.1888860552540603E-8"/>
    <n v="4.5622487126877301E-7"/>
    <n v="4.32705773621378E-7"/>
    <n v="0"/>
    <n v="0"/>
    <n v="2.73915863212095E-8"/>
    <n v="4.4538123167155402E-8"/>
    <n v="4.3783358116878203E-7"/>
    <n v="4.32705773621378E-7"/>
    <n v="5.7687630058086999E-11"/>
    <n v="1.56708211143695E-10"/>
    <n v="4.9576241508058596E-10"/>
    <n v="0"/>
    <n v="0"/>
    <n v="0"/>
    <n v="6.1402912657505102E-11"/>
    <n v="1.81451612903225E-12"/>
    <n v="2.9995919616315299E-10"/>
    <n v="1.32511726395174E-11"/>
    <n v="0"/>
    <n v="1.0049551464132601E-7"/>
    <n v="9.4955805164566803E-8"/>
    <n v="1.02155539364055E-10"/>
    <n v="9.1409318817243105E-12"/>
    <n v="1.1037862240044701E-7"/>
    <n v="9.2933895704101795E-8"/>
    <n v="4.4814606890625001E-10"/>
    <n v="7.5172885300227299E-11"/>
    <n v="7.5469082045164703E-12"/>
    <n v="4.1929539524866799E-7"/>
    <n v="4.0220614050665601E-7"/>
    <n v="3.6153491393587502E-10"/>
    <n v="2.3133752039278099E-11"/>
    <s v="F28.A07KG$F28.A07LA"/>
    <s v="P6"/>
    <m/>
  </r>
  <r>
    <s v="A.19.11.009"/>
    <s v="Prepared fish salad"/>
    <x v="1"/>
    <s v="A.07.04.005"/>
    <s v="Shrimps (Crangon crangon)"/>
    <x v="13"/>
    <x v="40"/>
    <n v="0.01"/>
    <n v="1.7106853743838399E-4"/>
    <x v="1769"/>
    <n v="2.7298873268124102E-8"/>
    <n v="1.9791899207696599E-10"/>
    <n v="2.4963601474355998E-7"/>
    <n v="1.65482104430987E-4"/>
    <n v="9.6909142478604398E-5"/>
    <n v="1.6760223238807199E-8"/>
    <n v="0"/>
    <n v="2.4935350659291698E-7"/>
    <n v="1.3824152350052501E-4"/>
    <n v="1.8023825656317501E-6"/>
    <n v="2.7159210699647701E-7"/>
    <n v="1.17084060608357E-6"/>
    <n v="1.5284573915447398E-8"/>
    <n v="1.4257438303009199E-14"/>
    <n v="5.5065631784155703E-8"/>
    <n v="1.51833675247277E-3"/>
    <n v="0"/>
    <n v="9.3028759228293805E-5"/>
    <n v="2.22163620946119E-6"/>
    <n v="4.8776090800026699E-5"/>
    <n v="1.58012641155588E-5"/>
    <n v="5.65435407764649E-6"/>
    <n v="0"/>
    <n v="0"/>
    <n v="7.3231888075937798E-5"/>
    <n v="2.22163620946119E-6"/>
    <n v="1.58012641155588E-5"/>
    <n v="5.65435407764649E-6"/>
    <n v="1.6760223238807199E-8"/>
    <n v="0"/>
    <n v="0"/>
    <n v="0"/>
    <n v="0"/>
    <n v="0"/>
    <n v="7.0686507325419498E-8"/>
    <n v="0"/>
    <n v="1.7866699926749699E-7"/>
    <n v="0"/>
    <n v="0"/>
    <n v="0"/>
    <n v="0"/>
    <n v="0"/>
    <n v="0"/>
    <n v="1.84656930753003E-6"/>
    <n v="1.5988446328845601E-6"/>
    <n v="7.3394446502528003E-9"/>
    <n v="1.9791899207696599E-10"/>
    <n v="8.6686488211944703E-11"/>
    <n v="3.7398636998671802E-6"/>
    <n v="3.5910680657273501E-6"/>
    <n v="3.19920537906404E-9"/>
    <n v="1.95821662431185E-10"/>
    <m/>
    <s v="P2"/>
    <m/>
  </r>
  <r>
    <s v="A.19.11.009"/>
    <s v="Prepared fish salad"/>
    <x v="1"/>
    <s v="A.07.01.014"/>
    <s v="Tuna (Thunnus)"/>
    <x v="13"/>
    <x v="39"/>
    <n v="0.05"/>
    <n v="5.4237009942387595E-4"/>
    <x v="1770"/>
    <n v="4.9504354297878702E-8"/>
    <n v="1.00220188744747E-9"/>
    <n v="8.8378251032678301E-10"/>
    <n v="5.2203185402223797E-4"/>
    <n v="5.2203185402223797E-4"/>
    <n v="0"/>
    <n v="0"/>
    <n v="0"/>
    <n v="0"/>
    <n v="0"/>
    <n v="0"/>
    <n v="0"/>
    <n v="0"/>
    <n v="0"/>
    <n v="0"/>
    <n v="1.21887658682979E-6"/>
    <n v="0"/>
    <n v="0"/>
    <n v="0"/>
    <n v="0"/>
    <n v="5.2203185402223797E-4"/>
    <n v="0"/>
    <n v="0"/>
    <n v="0"/>
    <n v="0"/>
    <n v="0"/>
    <n v="5.2203185402223797E-4"/>
    <n v="0"/>
    <n v="0"/>
    <n v="0"/>
    <n v="0"/>
    <n v="0"/>
    <n v="0"/>
    <n v="0"/>
    <n v="0"/>
    <n v="0"/>
    <n v="0"/>
    <n v="0"/>
    <n v="0"/>
    <n v="0"/>
    <n v="0"/>
    <n v="0"/>
    <n v="0"/>
    <n v="5.7584523278483496E-6"/>
    <n v="4.5949676647846596E-6"/>
    <n v="3.7032308209952398E-8"/>
    <n v="1.00220188744747E-9"/>
    <n v="1.20375192109969E-10"/>
    <n v="1.4579793073788801E-5"/>
    <n v="1.3999715902495399E-5"/>
    <n v="1.2472046087926199E-8"/>
    <n v="7.6340731821681295E-10"/>
    <m/>
    <s v="P1"/>
    <m/>
  </r>
  <r>
    <s v="A.19.11.004"/>
    <s v="Prepared pasta salad"/>
    <x v="0"/>
    <s v="A.19.11.004"/>
    <s v="Prepared pasta salad"/>
    <x v="9"/>
    <x v="54"/>
    <n v="0.47"/>
    <n v="1.20250539464997E-3"/>
    <x v="1771"/>
    <n v="2.7076901069955299E-6"/>
    <n v="5.4000272386294097E-6"/>
    <n v="7.63162029957567E-7"/>
    <n v="7.4133644348395799E-4"/>
    <n v="3.87411263433811E-4"/>
    <n v="9.0783521601705603E-7"/>
    <n v="5.3736155040287102E-6"/>
    <n v="7.4737001706151504E-7"/>
    <n v="1.69444519141734E-3"/>
    <n v="1.78601861039458E-5"/>
    <n v="3.4881888736013799E-6"/>
    <n v="5.88810319564958E-5"/>
    <n v="2.31816068653944E-4"/>
    <n v="6.14505247472694E-15"/>
    <n v="2.4803338878339302E-6"/>
    <n v="8.1763864345816193E-6"/>
    <n v="1.0342698901509399E-2"/>
    <n v="9.13237421638837E-5"/>
    <n v="3.49017372807567E-5"/>
    <n v="1.2923157026428899E-4"/>
    <n v="3.17538318612561E-4"/>
    <n v="1.1856512085597099E-5"/>
    <n v="9.9665507220653894E-5"/>
    <n v="5.6819055856215303E-5"/>
    <n v="5.61067427308523E-5"/>
    <n v="3.12655499100559E-5"/>
    <n v="3.0004820494015401E-4"/>
    <n v="1.1856512085597099E-5"/>
    <n v="8.76568818887619E-8"/>
    <n v="1.1052953834105E-7"/>
    <n v="3.2807527004296498E-5"/>
    <n v="0"/>
    <n v="3.69131508224644E-6"/>
    <n v="1.2757000474264999E-6"/>
    <n v="1.1943159103570001E-7"/>
    <n v="1.2542385646061501E-9"/>
    <n v="4.73375715253806E-7"/>
    <n v="3.2320536081979699E-5"/>
    <n v="8.1960273171060896E-8"/>
    <n v="1.8384610697010301E-4"/>
    <n v="1.6512464560815301E-4"/>
    <n v="5.6023284515361501E-7"/>
    <n v="7.4231596204099596E-9"/>
    <n v="2.34494224205378E-4"/>
    <n v="1.96331678617489E-4"/>
    <n v="1.20317088082865E-6"/>
    <n v="2.64117346007022E-8"/>
    <n v="5.8422582599860204E-9"/>
    <n v="4.2828619990539103E-5"/>
    <n v="4.1052614834377901E-5"/>
    <n v="3.64511649962145E-8"/>
    <n v="2.52659501565582E-9"/>
    <s v="F28.A0C6E$F28.A07GG$F28.A0C0R$F28.A0C03$F28.A0BZV$F28.A0C02$F28.A07JZ$F28.A0C04$F28.A07KG"/>
    <s v="P10"/>
    <m/>
  </r>
  <r>
    <s v="A.19.11.004"/>
    <s v="Prepared pasta salad"/>
    <x v="1"/>
    <s v="A.08.01.001.002"/>
    <s v="Cow milk, 3 - 4% fat (whole milk)"/>
    <x v="0"/>
    <x v="1"/>
    <n v="0.17"/>
    <n v="1.9800627209345099E-4"/>
    <x v="1772"/>
    <n v="2.9607193497028599E-7"/>
    <n v="3.8584057361859303E-6"/>
    <n v="1.6525487737041901E-7"/>
    <n v="1.7496326581252199E-4"/>
    <n v="4.0044931807829997E-5"/>
    <n v="2.29833892740592E-7"/>
    <n v="3.8505583220791597E-6"/>
    <n v="1.63919663412476E-7"/>
    <n v="3.1312699588427402E-4"/>
    <n v="2.4341865353263299E-6"/>
    <n v="2.01923894282608E-7"/>
    <n v="7.3035013042063399E-6"/>
    <n v="1.0307481742066501E-5"/>
    <n v="2.3747908815499701E-16"/>
    <n v="1.09090781661776E-7"/>
    <n v="9.5869551018494895E-8"/>
    <n v="8.1253985876766494E-3"/>
    <n v="9.5640992998076905E-6"/>
    <n v="5.1905590024307697E-6"/>
    <n v="1.51796149379989E-5"/>
    <n v="3.6944421516212699E-5"/>
    <n v="3.8489665766495097E-6"/>
    <n v="8.3589745672702501E-5"/>
    <n v="2.0645858806720501E-5"/>
    <n v="5.8492102022474202E-6"/>
    <n v="4.6510728967135399E-6"/>
    <n v="3.6392179803329099E-5"/>
    <n v="3.8489665766495097E-6"/>
    <n v="8.8735909402478103E-9"/>
    <n v="1.6392499770696699E-8"/>
    <n v="2.4276429486986099E-5"/>
    <n v="0"/>
    <n v="3.0959165063963901E-6"/>
    <n v="3.7732090784138599E-7"/>
    <n v="1.26390332876955E-8"/>
    <n v="1.86775137547504E-10"/>
    <n v="5.5602985120875099E-8"/>
    <n v="2.42631078446137E-5"/>
    <n v="3.8308404011000501E-8"/>
    <n v="0"/>
    <n v="0"/>
    <n v="0"/>
    <n v="0"/>
    <n v="1.53067811025805E-5"/>
    <n v="1.3078217344731701E-5"/>
    <n v="5.9664667296941E-8"/>
    <n v="7.8474141067675206E-9"/>
    <n v="8.7427286270041201E-10"/>
    <n v="7.73622517834829E-6"/>
    <n v="7.4145016863510599E-6"/>
    <n v="6.5733749327534298E-9"/>
    <n v="4.60941095242437E-10"/>
    <m/>
    <s v="P8"/>
    <m/>
  </r>
  <r>
    <s v="A.19.11.004"/>
    <s v="Prepared pasta salad"/>
    <x v="1"/>
    <s v="A.06.01.003"/>
    <s v="Pork / piglet meat (Sus scrofa)"/>
    <x v="8"/>
    <x v="17"/>
    <n v="0.03"/>
    <n v="1.49764390297451E-4"/>
    <x v="1773"/>
    <n v="1.1027442210496999E-7"/>
    <n v="1.2101471319408601E-6"/>
    <n v="1.7390674159454599E-7"/>
    <n v="1.43648241976415E-4"/>
    <n v="6.1362811647101498E-5"/>
    <n v="7.3285992064231696E-8"/>
    <n v="1.2094351086190899E-6"/>
    <n v="1.7379765506624401E-7"/>
    <n v="3.9943834520587301E-4"/>
    <n v="4.2069699971421999E-6"/>
    <n v="5.3323875258807698E-7"/>
    <n v="8.9081069318153092E-6"/>
    <n v="4.2078687295423102E-5"/>
    <n v="4.54862539483962E-16"/>
    <n v="1.6936784234934401E-6"/>
    <n v="5.4645335388210801E-6"/>
    <n v="1.58573586956521E-3"/>
    <n v="1.6824986114521799E-5"/>
    <n v="5.71396623056195E-6"/>
    <n v="2.9604450684506899E-5"/>
    <n v="4.3395872166341E-5"/>
    <n v="4.3540955329287901E-6"/>
    <n v="9.5893381653435406E-6"/>
    <n v="3.4165533082211697E-5"/>
    <n v="1.02769016229582E-5"/>
    <n v="5.1109308835159201E-6"/>
    <n v="4.1946158068020303E-5"/>
    <n v="4.3540955329287901E-6"/>
    <n v="1.52956489514264E-8"/>
    <n v="1.84650151242039E-8"/>
    <n v="5.9459244918615097E-6"/>
    <n v="0"/>
    <n v="3.5516067279050098E-7"/>
    <n v="8.5427443582859403E-7"/>
    <n v="2.2316022537769399E-8"/>
    <n v="1.9332562763644699E-10"/>
    <n v="1.0844121129856E-7"/>
    <n v="5.91514772512517E-6"/>
    <n v="4.06597923620501E-8"/>
    <n v="0"/>
    <n v="0"/>
    <n v="0"/>
    <n v="0"/>
    <n v="4.5983536683433397E-6"/>
    <n v="3.5100686096140502E-6"/>
    <n v="3.5698341455695599E-8"/>
    <n v="7.1202332176853995E-10"/>
    <n v="1.92302331934098E-11"/>
    <n v="1.5177946526922099E-6"/>
    <n v="1.4548192442931401E-6"/>
    <n v="1.2900885850426699E-9"/>
    <n v="8.98562951091805E-11"/>
    <m/>
    <s v="P9"/>
    <m/>
  </r>
  <r>
    <s v="A.19.11.004"/>
    <s v="Prepared pasta salad"/>
    <x v="1"/>
    <s v="A.16.04.001"/>
    <s v="Salt"/>
    <x v="6"/>
    <x v="18"/>
    <n v="1.870998E-3"/>
    <n v="5.8936632976662703E-7"/>
    <x v="1774"/>
    <n v="1.1111169476425401E-9"/>
    <n v="1.3413132201609899E-11"/>
    <n v="2.7831726243379901E-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6134456456191099E-7"/>
    <n v="1.3730249980958401E-7"/>
    <n v="7.4497271258712104E-10"/>
    <n v="1.3413132201609899E-11"/>
    <n v="5.4202320431783099E-12"/>
    <n v="4.2802176520471499E-7"/>
    <n v="4.10992329083408E-7"/>
    <n v="3.66144235055423E-10"/>
    <n v="2.2411494200201599E-11"/>
    <m/>
    <s v="P15"/>
    <m/>
  </r>
  <r>
    <s v="A.19.11.004"/>
    <s v="Prepared pasta salad"/>
    <x v="1"/>
    <s v="A.16.01.005"/>
    <s v="Parsley, herb (Petroselinum crispum)"/>
    <x v="6"/>
    <x v="11"/>
    <n v="9.4020000000000006E-3"/>
    <n v="1.0292356417158E-5"/>
    <x v="1775"/>
    <n v="9.8007740234900503E-9"/>
    <n v="4.8475683648335803E-10"/>
    <n v="2.6252631828161002E-9"/>
    <n v="6.87672190828498E-6"/>
    <n v="6.0775679988660499E-6"/>
    <n v="4.5794978913352698E-9"/>
    <n v="0"/>
    <n v="2.4274171144950099E-9"/>
    <n v="5.7535825698052497E-5"/>
    <n v="4.2491620271182203E-8"/>
    <n v="0"/>
    <n v="8.9404640796404908E-6"/>
    <n v="6.0223700268964002E-6"/>
    <n v="5.3368678853958396E-16"/>
    <n v="2.5832611724084502E-9"/>
    <n v="0"/>
    <n v="0"/>
    <n v="2.9581911670688302E-7"/>
    <n v="3.2051528117193403E-7"/>
    <n v="5.2806520364539501E-7"/>
    <n v="2.9419933056714698E-6"/>
    <n v="2.7903290010893E-6"/>
    <n v="0"/>
    <n v="0"/>
    <n v="1.76636278869692E-7"/>
    <n v="2.8720674486803501E-7"/>
    <n v="2.8233959740390202E-6"/>
    <n v="2.7903290010893E-6"/>
    <n v="3.7200212469556498E-10"/>
    <n v="1.0105422504616001E-9"/>
    <n v="3.1969535161780998E-9"/>
    <n v="0"/>
    <n v="0"/>
    <n v="0"/>
    <n v="3.9596034623173002E-10"/>
    <n v="1.17010155316606E-11"/>
    <n v="1.93430477525786E-9"/>
    <n v="8.5450977473760602E-11"/>
    <n v="0"/>
    <n v="0"/>
    <n v="0"/>
    <n v="0"/>
    <n v="0"/>
    <n v="7.1178313292798602E-7"/>
    <n v="5.9928977188612095E-7"/>
    <n v="2.8898966665682898E-9"/>
    <n v="4.8475683648335803E-10"/>
    <n v="4.86666878867379E-11"/>
    <n v="2.70385137594511E-6"/>
    <n v="2.5936502970120599E-6"/>
    <n v="2.33137946558648E-9"/>
    <n v="1.4917938043435701E-10"/>
    <m/>
    <s v="P6"/>
    <m/>
  </r>
  <r>
    <s v="A.19.11.004"/>
    <s v="Prepared pasta salad"/>
    <x v="1"/>
    <s v="A.02.05.003"/>
    <s v="Iceberg-type lettuce"/>
    <x v="1"/>
    <x v="2"/>
    <n v="0.02"/>
    <n v="1.00773649674805E-5"/>
    <x v="1776"/>
    <n v="1.6052807192272101E-8"/>
    <n v="1.26395856623809E-9"/>
    <n v="7.4403607084434601E-9"/>
    <n v="4.4643029898828001E-6"/>
    <n v="2.37055442109754E-6"/>
    <n v="5.3321574166052297E-9"/>
    <n v="0"/>
    <n v="7.0873636548367303E-9"/>
    <n v="1.29606907376432E-5"/>
    <n v="1.83039343487985E-7"/>
    <n v="3.6959867435074002E-8"/>
    <n v="1.5567978701122401E-6"/>
    <n v="1.23390122231114E-5"/>
    <n v="9.7845188013940704E-17"/>
    <n v="1.11278041655739E-8"/>
    <n v="0"/>
    <n v="0"/>
    <n v="1.0759334708858701E-6"/>
    <n v="8.3571391831496897E-7"/>
    <n v="1.52814617174601E-6"/>
    <n v="1.0245094289359401E-6"/>
    <n v="0"/>
    <n v="0"/>
    <n v="0"/>
    <n v="6.5476664482849E-7"/>
    <n v="7.4886499402628397E-7"/>
    <n v="9.6692278224276902E-7"/>
    <n v="0"/>
    <n v="1.1021433069746301E-9"/>
    <n v="2.63489534935174E-9"/>
    <n v="1.5951187602788501E-9"/>
    <n v="0"/>
    <n v="0"/>
    <n v="0"/>
    <n v="1.4224284084598699E-9"/>
    <n v="3.05093145714412E-11"/>
    <n v="5.5976050247106797E-9"/>
    <n v="3.6820907094732403E-11"/>
    <n v="0"/>
    <n v="0"/>
    <n v="0"/>
    <n v="0"/>
    <n v="0"/>
    <n v="1.85590861326408E-6"/>
    <n v="1.56259259039936E-6"/>
    <n v="7.5351379750521304E-9"/>
    <n v="1.26395856623809E-9"/>
    <n v="1.26893882489864E-10"/>
    <n v="3.7571533643336599E-6"/>
    <n v="3.6004989469604302E-6"/>
    <n v="3.1855118006147799E-9"/>
    <n v="2.26103171116867E-10"/>
    <m/>
    <s v="P6"/>
    <m/>
  </r>
  <r>
    <s v="A.19.11.004"/>
    <s v="Prepared pasta salad"/>
    <x v="1"/>
    <s v="A.01.02.001.002"/>
    <s v="Wheat grain, Durum"/>
    <x v="7"/>
    <x v="13"/>
    <n v="0.16"/>
    <n v="1.11085104115314E-4"/>
    <x v="1777"/>
    <n v="9.3289513365352697E-8"/>
    <n v="6.4862605438209605E-10"/>
    <n v="1.9904759020526699E-7"/>
    <n v="9.3831815146351802E-5"/>
    <n v="3.8149161325454199E-5"/>
    <n v="5.2501831544792399E-8"/>
    <n v="0"/>
    <n v="1.98234795754075E-7"/>
    <n v="3.5174929253271999E-4"/>
    <n v="5.2804344121804504E-6"/>
    <n v="4.8317700503611897E-7"/>
    <n v="7.0674351233670504E-7"/>
    <n v="3.1288755409178003E-5"/>
    <n v="4.7404153340017798E-16"/>
    <n v="3.2102191216479301E-7"/>
    <n v="0"/>
    <n v="0"/>
    <n v="2.7990540055490499E-5"/>
    <n v="6.7687794399012803E-6"/>
    <n v="4.3903124327210199E-5"/>
    <n v="1.5169371323749601E-5"/>
    <n v="0"/>
    <n v="0"/>
    <n v="0"/>
    <n v="1.7258044564718899E-5"/>
    <n v="6.0653554568616203E-6"/>
    <n v="1.48257613038736E-5"/>
    <n v="0"/>
    <n v="2.41055756475723E-8"/>
    <n v="2.13410654963649E-8"/>
    <n v="7.0551904008550496E-9"/>
    <n v="0"/>
    <n v="0"/>
    <n v="0"/>
    <n v="3.6681865701369701E-8"/>
    <n v="2.4710707416843599E-10"/>
    <n v="1.60817305227876E-7"/>
    <n v="4.8851775066136997E-10"/>
    <n v="0"/>
    <n v="1.7974160209942401E-6"/>
    <n v="1.73702916661439E-6"/>
    <n v="1.12839779357015E-9"/>
    <n v="9.8024176305695706E-11"/>
    <n v="7.0110651558012097E-6"/>
    <n v="5.9679747826691498E-6"/>
    <n v="3.2477332605445003E-8"/>
    <n v="6.4862605438209605E-10"/>
    <n v="2.11549296781985E-10"/>
    <n v="8.4448077921668692E-6"/>
    <n v="8.0934063127823394E-6"/>
    <n v="7.1819514215451396E-9"/>
    <n v="5.0322097810433299E-10"/>
    <s v="F28.A0BZV"/>
    <s v="P14"/>
    <m/>
  </r>
  <r>
    <s v="A.19.11.004"/>
    <s v="Prepared pasta salad"/>
    <x v="1"/>
    <s v="A.09.01.001"/>
    <s v="Whole egg, chicken"/>
    <x v="14"/>
    <x v="47"/>
    <n v="6.6002039999999897E-3"/>
    <n v="8.1630180131680899E-6"/>
    <x v="1778"/>
    <n v="5.2564149762998701E-9"/>
    <n v="1.3799736624625699E-8"/>
    <n v="1.3975068472947101E-8"/>
    <n v="7.6797694008877605E-6"/>
    <n v="3.3763894879601399E-6"/>
    <n v="4.1755285219949499E-9"/>
    <n v="1.37576655802021E-8"/>
    <n v="1.39468578472773E-8"/>
    <n v="3.2124013866625499E-5"/>
    <n v="4.0605127355078399E-7"/>
    <n v="4.4678247095523301E-8"/>
    <n v="1.6690770889635401E-7"/>
    <n v="2.4530651731875098E-6"/>
    <n v="2.5535737541881499E-17"/>
    <n v="2.33182351294818E-8"/>
    <n v="2.4207016601662599E-6"/>
    <n v="9.7179843514867895E-7"/>
    <n v="1.8941327697279801E-6"/>
    <n v="5.0616060108196403E-7"/>
    <n v="3.09809844502629E-6"/>
    <n v="1.5981785411156401E-6"/>
    <n v="2.0682492124551399E-7"/>
    <n v="0"/>
    <n v="3.76374122690367E-7"/>
    <n v="1.1651324759827601E-6"/>
    <n v="4.5372104520186102E-7"/>
    <n v="1.5636508485670301E-6"/>
    <n v="2.0682492124551399E-7"/>
    <n v="1.5696953716938799E-9"/>
    <n v="1.6050148159960599E-9"/>
    <n v="2.3455859219967201E-7"/>
    <n v="0"/>
    <n v="0"/>
    <n v="1.37576655802021E-8"/>
    <n v="2.4989867094093098E-9"/>
    <n v="1.6886865800074401E-11"/>
    <n v="1.13483459524772E-8"/>
    <n v="2.3388372800700001E-7"/>
    <n v="1.8011545878786299E-11"/>
    <n v="0"/>
    <n v="0"/>
    <n v="0"/>
    <n v="0"/>
    <n v="2.9733836427969E-7"/>
    <n v="2.6395085311047099E-7"/>
    <n v="9.21719492215248E-10"/>
    <n v="4.2071044423565902E-11"/>
    <n v="1.7525099273878901E-11"/>
    <n v="1.8591024800063001E-7"/>
    <n v="1.7824992382427901E-7"/>
    <n v="1.5916696208966901E-10"/>
    <n v="1.06855263958919E-11"/>
    <m/>
    <s v="P3"/>
    <m/>
  </r>
  <r>
    <s v="A.19.11.004"/>
    <s v="Prepared pasta salad"/>
    <x v="1"/>
    <s v="A.15.01"/>
    <s v="Tap water"/>
    <x v="5"/>
    <x v="8"/>
    <n v="0.15"/>
    <n v="0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19.11.004"/>
    <s v="Prepared pasta salad"/>
    <x v="1"/>
    <s v="A.02.02.001"/>
    <s v="Garlic, bulb (Allium sativum)"/>
    <x v="1"/>
    <x v="20"/>
    <n v="4.6539899999999899E-4"/>
    <n v="2.4743517174680402E-7"/>
    <x v="1779"/>
    <n v="4.47902827078724E-10"/>
    <n v="3.1282974514392699E-11"/>
    <n v="7.1960972660284395E-11"/>
    <n v="1.00560348934331E-7"/>
    <n v="7.8166406315693299E-8"/>
    <n v="1.75710518994983E-10"/>
    <n v="0"/>
    <n v="6.2848971254899404E-11"/>
    <n v="7.8128664292002101E-7"/>
    <n v="2.1564175220652098E-9"/>
    <n v="6.5890535396437095E-10"/>
    <n v="4.3022862489490603E-8"/>
    <n v="9.9061833990726694E-8"/>
    <n v="9.4985906647946906E-18"/>
    <n v="1.31098546506363E-10"/>
    <n v="0"/>
    <n v="0"/>
    <n v="1.37732530930016E-8"/>
    <n v="2.06839194782954E-8"/>
    <n v="1.1515711938965399E-8"/>
    <n v="5.4587464424068699E-8"/>
    <n v="0"/>
    <n v="0"/>
    <n v="0"/>
    <n v="8.3010927595008294E-9"/>
    <n v="1.8534408602150501E-8"/>
    <n v="5.1330904954042002E-8"/>
    <n v="0"/>
    <n v="1.5752792276198699E-11"/>
    <n v="6.5213659896455605E-11"/>
    <n v="9.4744066822329E-11"/>
    <n v="0"/>
    <n v="0"/>
    <n v="0"/>
    <n v="1.83250077790114E-11"/>
    <n v="7.5510553564317001E-13"/>
    <n v="4.2182095014525399E-11"/>
    <n v="1.58676292571932E-12"/>
    <n v="0"/>
    <n v="0"/>
    <n v="0"/>
    <n v="0"/>
    <n v="0"/>
    <n v="4.5933738178285998E-8"/>
    <n v="3.86741666123843E-8"/>
    <n v="1.8649466488254001E-10"/>
    <n v="3.1282974514392699E-11"/>
    <n v="3.1406235916241501E-12"/>
    <n v="1.0094108463418701E-7"/>
    <n v="9.6757108723634903E-8"/>
    <n v="8.5697643201200997E-11"/>
    <n v="5.9713778137608097E-12"/>
    <m/>
    <s v="P6"/>
    <m/>
  </r>
  <r>
    <s v="A.19.11.004"/>
    <s v="Prepared pasta salad"/>
    <x v="1"/>
    <s v="A.05.05.001"/>
    <s v="Olives for oil production (Olea europaea)"/>
    <x v="4"/>
    <x v="25"/>
    <n v="0.02"/>
    <n v="3.29753685723201E-5"/>
    <x v="1780"/>
    <n v="3.1735212565311497E-8"/>
    <n v="1.4477065428049501E-9"/>
    <n v="1.0411551904962401E-8"/>
    <n v="2.3131289279285699E-5"/>
    <n v="1.99617123160007E-5"/>
    <n v="1.6562789991608001E-8"/>
    <n v="0"/>
    <n v="9.8022191265020506E-9"/>
    <n v="1.2029324888064801E-4"/>
    <n v="3.8493839641807498E-7"/>
    <n v="3.8493839641807498E-7"/>
    <n v="1.11545230928596E-5"/>
    <n v="1.19081379455694E-5"/>
    <n v="1.8565492231379699E-15"/>
    <n v="2.3402176873692499E-8"/>
    <n v="0"/>
    <n v="0"/>
    <n v="2.4731253284471098E-6"/>
    <n v="9.4702278845394398E-7"/>
    <n v="1.62959513305594E-6"/>
    <n v="1.8081546029328701E-5"/>
    <n v="0"/>
    <n v="0"/>
    <n v="0"/>
    <n v="1.4895637851477699E-6"/>
    <n v="8.4860644208037801E-7"/>
    <n v="1.7623542088772498E-5"/>
    <n v="0"/>
    <n v="2.84854124272131E-9"/>
    <n v="2.9858374813939201E-9"/>
    <n v="1.0728411267492699E-8"/>
    <n v="0"/>
    <n v="0"/>
    <n v="0"/>
    <n v="3.2918498691071202E-9"/>
    <n v="3.4572855047719103E-11"/>
    <n v="5.9692129415968703E-9"/>
    <n v="5.0658346075034901E-10"/>
    <n v="0"/>
    <n v="0"/>
    <n v="0"/>
    <n v="0"/>
    <n v="0"/>
    <n v="2.12571132791734E-6"/>
    <n v="1.78975448822867E-6"/>
    <n v="8.6305586581753308E-9"/>
    <n v="1.4477065428049501E-9"/>
    <n v="1.45341080656828E-10"/>
    <n v="7.71836796511705E-6"/>
    <n v="7.3967506869339496E-6"/>
    <n v="6.5418639155282303E-9"/>
    <n v="4.6399169780352698E-10"/>
    <m/>
    <s v="P6"/>
    <m/>
  </r>
  <r>
    <s v="A.19.11.004"/>
    <s v="Prepared pasta salad"/>
    <x v="1"/>
    <s v="A.04.04.006"/>
    <s v="Rape seed (Brassica napus)"/>
    <x v="10"/>
    <x v="26"/>
    <n v="0.04"/>
    <n v="4.8693454153674001E-5"/>
    <x v="1781"/>
    <n v="6.0334098201485396E-8"/>
    <n v="1.1258898859521E-10"/>
    <n v="7.8099894224609901E-8"/>
    <n v="3.8653191512548201E-5"/>
    <n v="1.6780434924686301E-5"/>
    <n v="2.1714765918185099E-8"/>
    <n v="0"/>
    <n v="7.7749657741758205E-8"/>
    <n v="1.5995824757589401E-4"/>
    <n v="2.3863802452356301E-6"/>
    <n v="3.55045759461521E-7"/>
    <n v="8.0886292246215205E-7"/>
    <n v="1.8525233868442302E-5"/>
    <n v="2.7924336552808101E-16"/>
    <n v="1.45079038897008E-7"/>
    <n v="0"/>
    <n v="0"/>
    <n v="1.45932422057156E-5"/>
    <n v="1.48616586949069E-6"/>
    <n v="1.620446095487E-5"/>
    <n v="6.3693224824718704E-6"/>
    <n v="0"/>
    <n v="0"/>
    <n v="0"/>
    <n v="9.2349518139973797E-6"/>
    <n v="1.33172078457446E-6"/>
    <n v="6.2137623261145202E-6"/>
    <n v="0"/>
    <n v="1.36494798160291E-8"/>
    <n v="4.6856842420212698E-9"/>
    <n v="3.3796018601347E-9"/>
    <n v="0"/>
    <n v="0"/>
    <n v="0"/>
    <n v="1.81374941142879E-8"/>
    <n v="5.4255291223404201E-11"/>
    <n v="5.9356999834688702E-8"/>
    <n v="2.0090850155798899E-10"/>
    <n v="0"/>
    <n v="0"/>
    <n v="0"/>
    <n v="0"/>
    <n v="0"/>
    <n v="5.6233821013959604E-6"/>
    <n v="4.5566158910235999E-6"/>
    <n v="3.4846931954979E-8"/>
    <n v="1.1258898859521E-10"/>
    <n v="9.2629067479540401E-11"/>
    <n v="4.4168805397297602E-6"/>
    <n v="4.2341361855491697E-6"/>
    <n v="3.7724003283213002E-9"/>
    <n v="2.5760741537220001E-10"/>
    <m/>
    <s v="P11"/>
    <m/>
  </r>
  <r>
    <s v="A.19.11.004"/>
    <s v="Prepared pasta salad"/>
    <x v="1"/>
    <s v="A.04.04.005"/>
    <s v="Sunflower seed (Helianthus annuus)"/>
    <x v="10"/>
    <x v="26"/>
    <n v="0.02"/>
    <n v="2.7421717881716899E-5"/>
    <x v="1782"/>
    <n v="3.6454635907078098E-8"/>
    <n v="5.3665462401308598E-11"/>
    <n v="3.4892995548323101E-8"/>
    <n v="1.97902030894731E-5"/>
    <n v="9.8913168156081995E-6"/>
    <n v="1.5628268837667501E-8"/>
    <n v="0"/>
    <n v="3.4553713782060303E-8"/>
    <n v="1.04351636086944E-4"/>
    <n v="1.3565712691302799E-6"/>
    <n v="8.3481308869555696E-7"/>
    <n v="9.8943643507346903E-7"/>
    <n v="1.3992375857760499E-5"/>
    <n v="2.60703433366203E-16"/>
    <n v="8.2472211339179597E-8"/>
    <n v="0"/>
    <n v="0"/>
    <n v="8.8601952004904302E-6"/>
    <n v="7.0837991873260299E-7"/>
    <n v="6.1668696335957001E-6"/>
    <n v="4.0547583366544102E-6"/>
    <n v="0"/>
    <n v="0"/>
    <n v="0"/>
    <n v="5.32676789056137E-6"/>
    <n v="6.34763777393617E-7"/>
    <n v="3.9297851476532001E-6"/>
    <n v="0"/>
    <n v="1.04033232456181E-8"/>
    <n v="2.2334281056441999E-9"/>
    <n v="2.9915174864051998E-9"/>
    <n v="0"/>
    <n v="0"/>
    <n v="0"/>
    <n v="1.18073563267752E-8"/>
    <n v="2.5860746486406601E-11"/>
    <n v="2.2589266057127102E-8"/>
    <n v="1.3123065167154401E-10"/>
    <n v="0"/>
    <n v="0"/>
    <n v="0"/>
    <n v="0"/>
    <n v="0"/>
    <n v="2.6803811322584001E-6"/>
    <n v="2.17190776671864E-6"/>
    <n v="1.6609765661492401E-8"/>
    <n v="5.3665462401308598E-11"/>
    <n v="4.415158000898E-11"/>
    <n v="4.9511336599854002E-6"/>
    <n v="4.7449083971821298E-6"/>
    <n v="4.21660140791817E-9"/>
    <n v="2.95130186253869E-10"/>
    <m/>
    <s v="P11"/>
    <m/>
  </r>
  <r>
    <s v="A.19.11.004"/>
    <s v="Prepared pasta salad"/>
    <x v="1"/>
    <s v="A.05.04.002"/>
    <s v="Wine grapes (Vitis euvitis)"/>
    <x v="4"/>
    <x v="22"/>
    <n v="0.01"/>
    <n v="9.2263688282091302E-6"/>
    <x v="1783"/>
    <n v="1.17656167778832E-8"/>
    <n v="7.2993607200249697E-10"/>
    <n v="2.5696846006998399E-9"/>
    <n v="4.4805113134956197E-6"/>
    <n v="3.72887913104448E-6"/>
    <n v="4.2785061369538997E-9"/>
    <n v="0"/>
    <n v="2.28620036472497E-9"/>
    <n v="1.64642099775121E-5"/>
    <n v="2.34020583639575E-8"/>
    <n v="1.5887383974558401E-8"/>
    <n v="1.2994881933050101E-6"/>
    <n v="4.4491223572007998E-5"/>
    <n v="1.5855542934584899E-16"/>
    <n v="1.42271884056743E-9"/>
    <n v="0"/>
    <n v="0"/>
    <n v="1.5515508498423E-7"/>
    <n v="4.8262478782689396E-7"/>
    <n v="5.3123227337747204E-7"/>
    <n v="3.28380949263298E-6"/>
    <n v="2.7689674674045301E-8"/>
    <n v="0"/>
    <n v="0"/>
    <n v="9.3126740659065094E-8"/>
    <n v="4.3246953405017898E-7"/>
    <n v="3.17559318166119E-6"/>
    <n v="2.7689674674045301E-8"/>
    <n v="1.85290254964471E-10"/>
    <n v="1.52165206425063E-9"/>
    <n v="2.5715638177387999E-9"/>
    <n v="0"/>
    <n v="0"/>
    <n v="0"/>
    <n v="2.0698422977005099E-10"/>
    <n v="1.7619129165007201E-11"/>
    <n v="1.94590576328744E-9"/>
    <n v="1.15691242502466E-10"/>
    <n v="0"/>
    <n v="0"/>
    <n v="0"/>
    <n v="0"/>
    <n v="0"/>
    <n v="1.07178722416E-6"/>
    <n v="9.0239722095563401E-7"/>
    <n v="4.3515421805926003E-9"/>
    <n v="7.2993607200249697E-10"/>
    <n v="7.3281217137896904E-11"/>
    <n v="3.67407029055349E-6"/>
    <n v="3.52324492629296E-6"/>
    <n v="3.1355684603366901E-9"/>
    <n v="2.10203018836977E-10"/>
    <m/>
    <s v="P6"/>
    <m/>
  </r>
  <r>
    <s v="A.19.11.004"/>
    <s v="Prepared pasta salad"/>
    <x v="1"/>
    <s v="A.02.08.001"/>
    <s v="Sugar beet (root) (Beta vulgaris)"/>
    <x v="1"/>
    <x v="9"/>
    <n v="2.209507608E-3"/>
    <n v="5.9874753494190798E-7"/>
    <x v="1784"/>
    <n v="1.3967596113337001E-9"/>
    <n v="1.48517659450108E-10"/>
    <n v="2.7610311895357501E-10"/>
    <n v="2.4358331857548401E-7"/>
    <n v="1.62729362067116E-7"/>
    <n v="3.9352646549648498E-10"/>
    <n v="0"/>
    <n v="2.53211970097335E-10"/>
    <n v="4.7665761780719399E-7"/>
    <n v="5.0007131843112896E-9"/>
    <n v="1.1430201564140101E-9"/>
    <n v="1.5824020432693801E-8"/>
    <n v="1.2531254386911501E-7"/>
    <n v="5.1582716223493705E-19"/>
    <n v="3.0401637125010902E-10"/>
    <n v="0"/>
    <n v="0"/>
    <n v="2.6819715216925399E-8"/>
    <n v="9.5627427069901897E-8"/>
    <n v="5.78758494346325E-8"/>
    <n v="6.3260326854024705E-8"/>
    <n v="0"/>
    <n v="0"/>
    <n v="0"/>
    <n v="1.6510714032807799E-8"/>
    <n v="8.5689649331006294E-8"/>
    <n v="6.0528998703302605E-8"/>
    <n v="0"/>
    <n v="2.36153985293164E-11"/>
    <n v="3.0150061801650399E-10"/>
    <n v="6.8410448950665301E-11"/>
    <n v="0"/>
    <n v="0"/>
    <n v="0"/>
    <n v="3.5184111018109901E-11"/>
    <n v="3.4910597875595099E-12"/>
    <n v="2.1199944847850701E-10"/>
    <n v="2.5373508131584002E-12"/>
    <n v="0"/>
    <n v="0"/>
    <n v="0"/>
    <n v="0"/>
    <n v="0"/>
    <n v="2.18072973875756E-7"/>
    <n v="1.83607754557106E-7"/>
    <n v="8.8539378234457496E-10"/>
    <n v="1.48517659450108E-10"/>
    <n v="1.4910284980324E-11"/>
    <n v="1.3709124249066699E-7"/>
    <n v="1.31400853620461E-7"/>
    <n v="1.1783936349264701E-10"/>
    <n v="7.9808638759154205E-12"/>
    <m/>
    <s v="P6"/>
    <m/>
  </r>
  <r>
    <s v="A.19.11.004"/>
    <s v="Prepared pasta salad"/>
    <x v="1"/>
    <s v="A.02.08.002"/>
    <s v="Sugar cane (Saccharum officinarum)"/>
    <x v="1"/>
    <x v="9"/>
    <n v="2.8089415199999998E-3"/>
    <n v="1.6818410094848501E-6"/>
    <x v="1785"/>
    <n v="2.7399502471334998E-9"/>
    <n v="1.88810130624645E-10"/>
    <n v="5.1876641648045303E-10"/>
    <n v="4.02342641862849E-7"/>
    <n v="2.59577272085648E-7"/>
    <n v="7.6488196832233796E-10"/>
    <n v="0"/>
    <n v="4.3945746198239801E-10"/>
    <n v="6.9690405238707397E-7"/>
    <n v="6.3573942185870902E-9"/>
    <n v="1.45311867853419E-9"/>
    <n v="4.7609520229246099E-7"/>
    <n v="1.8185605466399E-7"/>
    <n v="1.3606218728827599E-17"/>
    <n v="3.86495255717701E-10"/>
    <n v="0"/>
    <n v="0"/>
    <n v="4.0844542428640698E-8"/>
    <n v="1.21570909905379E-7"/>
    <n v="1.02522301962252E-7"/>
    <n v="1.3740488756657501E-7"/>
    <n v="0"/>
    <n v="0"/>
    <n v="0"/>
    <n v="2.4600674508006801E-8"/>
    <n v="1.08937037812681E-7"/>
    <n v="1.2603955976496E-7"/>
    <n v="0"/>
    <n v="4.7044669475411601E-11"/>
    <n v="3.8329698489647299E-10"/>
    <n v="3.34540313950453E-10"/>
    <n v="0"/>
    <n v="0"/>
    <n v="0"/>
    <n v="5.4366068755555399E-11"/>
    <n v="4.43817561459073E-12"/>
    <n v="3.7553956762729898E-10"/>
    <n v="5.1136499849524797E-12"/>
    <n v="0"/>
    <n v="0"/>
    <n v="0"/>
    <n v="0"/>
    <n v="0"/>
    <n v="2.7723562864938801E-7"/>
    <n v="2.3342008115385701E-7"/>
    <n v="1.1255989107132799E-9"/>
    <n v="1.88810130624645E-10"/>
    <n v="1.8955408166335998E-11"/>
    <n v="1.00226273897262E-6"/>
    <n v="9.6047203365474507E-7"/>
    <n v="8.4946936809787404E-10"/>
    <n v="6.0353546331718705E-11"/>
    <m/>
    <s v="P6"/>
    <m/>
  </r>
  <r>
    <s v="A.19.11.004"/>
    <s v="Prepared pasta salad"/>
    <x v="1"/>
    <s v="A.02.03.001"/>
    <s v="Tomatoes (Lycopersicum esculentum)"/>
    <x v="1"/>
    <x v="15"/>
    <n v="0.31"/>
    <n v="3.5814853433574798E-4"/>
    <x v="1786"/>
    <n v="7.3277150055714604E-7"/>
    <n v="2.0539326701368901E-8"/>
    <n v="7.7120819039880903E-8"/>
    <n v="2.3704887540343901E-4"/>
    <n v="2.02146355419262E-4"/>
    <n v="5.3300353413478404E-7"/>
    <n v="0"/>
    <n v="6.9666720391796097E-8"/>
    <n v="5.07961037350618E-5"/>
    <n v="1.2147128580175099E-6"/>
    <n v="3.36302292939001E-7"/>
    <n v="1.0137011569464701E-5"/>
    <n v="4.49269260736501E-5"/>
    <n v="7.0169511100404504E-16"/>
    <n v="7.3847985596117197E-8"/>
    <n v="0"/>
    <n v="0"/>
    <n v="7.7146581129632693E-6"/>
    <n v="1.35803511726182E-5"/>
    <n v="1.4278406366534101E-5"/>
    <n v="2.01470270430315E-4"/>
    <n v="5.1893210085703901E-9"/>
    <n v="0"/>
    <n v="0"/>
    <n v="4.65256500816651E-6"/>
    <n v="1.2169056152927101E-5"/>
    <n v="1.8531954493715999E-4"/>
    <n v="5.1893210085703901E-9"/>
    <n v="8.7630057868219001E-9"/>
    <n v="4.2817049426965702E-8"/>
    <n v="4.8142347892099702E-7"/>
    <n v="0"/>
    <n v="0"/>
    <n v="0"/>
    <n v="1.0259910374906399E-8"/>
    <n v="4.9577636178591896E-10"/>
    <n v="5.2301854822469502E-8"/>
    <n v="6.6091788326342097E-9"/>
    <n v="0"/>
    <n v="0"/>
    <n v="0"/>
    <n v="0"/>
    <n v="0"/>
    <n v="3.0158514965541301E-5"/>
    <n v="2.5392129593989701E-5"/>
    <n v="1.2244599209459699E-7"/>
    <n v="2.0539326701368901E-8"/>
    <n v="2.0620255904603001E-9"/>
    <n v="9.0941143966767404E-5"/>
    <n v="8.7164913187068506E-5"/>
    <n v="7.7321974327764502E-8"/>
    <n v="5.3920730576245196E-9"/>
    <m/>
    <s v="P6"/>
    <m/>
  </r>
  <r>
    <s v="A.19.11.004"/>
    <s v="Prepared pasta salad"/>
    <x v="1"/>
    <s v="A.05.06.003"/>
    <s v="Table olives (Olea europaea)"/>
    <x v="4"/>
    <x v="7"/>
    <n v="0.02"/>
    <n v="2.8790019489093099E-5"/>
    <x v="1787"/>
    <n v="2.7707268418912198E-8"/>
    <n v="1.26395856623809E-9"/>
    <n v="9.0900813314088503E-9"/>
    <n v="2.0195385161441101E-5"/>
    <n v="1.7428101989305402E-5"/>
    <n v="1.4460582771239099E-8"/>
    <n v="0"/>
    <n v="8.5580871998271797E-9"/>
    <n v="1.05025209106754E-4"/>
    <n v="3.3608066914161302E-7"/>
    <n v="3.3608066914161302E-7"/>
    <n v="9.7387520182120598E-6"/>
    <n v="1.03967154386724E-5"/>
    <n v="1.6209095039947299E-15"/>
    <n v="2.0431890755161E-8"/>
    <n v="0"/>
    <n v="0"/>
    <n v="2.1592276140540098E-6"/>
    <n v="8.2682334471587397E-7"/>
    <n v="1.4227612206097899E-6"/>
    <n v="1.5786572982061501E-5"/>
    <n v="0"/>
    <n v="0"/>
    <n v="0"/>
    <n v="1.3005031410217299E-6"/>
    <n v="7.4089834515366395E-7"/>
    <n v="1.5386700503130001E-5"/>
    <n v="0"/>
    <n v="2.4869944277824301E-9"/>
    <n v="2.6068645477628901E-9"/>
    <n v="9.3667237956937805E-9"/>
    <n v="0"/>
    <n v="0"/>
    <n v="0"/>
    <n v="2.8740367732027701E-9"/>
    <n v="3.01847473951492E-11"/>
    <n v="5.2115795626732496E-9"/>
    <n v="4.4228611655601802E-10"/>
    <n v="0"/>
    <n v="0"/>
    <n v="0"/>
    <n v="0"/>
    <n v="0"/>
    <n v="1.85590861326408E-6"/>
    <n v="1.56259259039936E-6"/>
    <n v="7.5351379750521304E-9"/>
    <n v="1.26395856623809E-9"/>
    <n v="1.26893882489864E-10"/>
    <n v="6.73872571438791E-6"/>
    <n v="6.45792922574174E-6"/>
    <n v="5.7115476726209602E-9"/>
    <n v="4.0510024909180599E-10"/>
    <m/>
    <s v="P6"/>
    <m/>
  </r>
  <r>
    <s v="I.19.11.003.001"/>
    <s v="Potato salad with vinaigrette"/>
    <x v="0"/>
    <s v="I.19.11.003.001"/>
    <s v="Potato salad with vinaigrette"/>
    <x v="9"/>
    <x v="54"/>
    <n v="0.02"/>
    <n v="2.57458903046206E-5"/>
    <x v="1788"/>
    <n v="7.5708068010602603E-8"/>
    <n v="1.3652523948033699E-9"/>
    <n v="1.3574291892897099E-8"/>
    <n v="9.10742988249927E-6"/>
    <n v="5.3321193683395197E-6"/>
    <n v="8.1471438159497094E-9"/>
    <n v="0"/>
    <n v="1.2939654316646299E-8"/>
    <n v="3.7275176699431899E-5"/>
    <n v="3.9105617359612601E-7"/>
    <n v="1.4695447310631E-7"/>
    <n v="1.3087063162327601E-6"/>
    <n v="1.0302146994252E-5"/>
    <n v="1.7448613316641E-16"/>
    <n v="2.3774104706631001E-8"/>
    <n v="0"/>
    <n v="0"/>
    <n v="2.3654105666631601E-6"/>
    <n v="1.1931851296651301E-6"/>
    <n v="2.6639389010702E-6"/>
    <n v="2.7817918901883998E-6"/>
    <n v="1.03103394912371E-7"/>
    <n v="0"/>
    <n v="0"/>
    <n v="1.46354031298293E-6"/>
    <n v="1.0691871409782699E-6"/>
    <n v="2.69628851946594E-6"/>
    <n v="1.03103394912371E-7"/>
    <n v="2.3658826585351301E-9"/>
    <n v="3.7619547552939101E-9"/>
    <n v="2.0193064021206601E-9"/>
    <n v="0"/>
    <n v="0"/>
    <n v="0"/>
    <n v="3.0453001848201098E-9"/>
    <n v="4.3559476113929502E-11"/>
    <n v="9.7580179526380795E-9"/>
    <n v="9.2776703074220802E-11"/>
    <n v="0"/>
    <n v="3.02365387319042E-6"/>
    <n v="2.8347005523046202E-6"/>
    <n v="4.0952299616693398E-9"/>
    <n v="2.4511160449839701E-10"/>
    <n v="1.21212713214011E-5"/>
    <n v="1.01486062335779E-5"/>
    <n v="6.2193261867977505E-8"/>
    <n v="1.3652523948033699E-9"/>
    <n v="3.0199292856341199E-10"/>
    <n v="1.49353522752975E-6"/>
    <n v="1.43172022226196E-6"/>
    <n v="1.27243236500608E-9"/>
    <n v="8.7533043189020101E-11"/>
    <s v="F28.A07GG$F28.A0BA1$F28.A07LA$F28.A07JZ$F28.A07KG$F28.A0C04$F28.A0C02"/>
    <s v="P10"/>
    <m/>
  </r>
  <r>
    <s v="I.19.11.003.001"/>
    <s v="Potato salad with vinaigrette"/>
    <x v="1"/>
    <s v="A.03.01.002"/>
    <s v="Main-crop potatoes"/>
    <x v="15"/>
    <x v="64"/>
    <n v="0.02"/>
    <n v="5.7193320406020903E-6"/>
    <x v="1789"/>
    <n v="1.2489345510478001E-8"/>
    <n v="1.2649379098167999E-9"/>
    <n v="4.4246716319844698E-9"/>
    <n v="3.2135763687258601E-6"/>
    <n v="1.9198082301458102E-6"/>
    <n v="4.3965782633042596E-9"/>
    <n v="0"/>
    <n v="4.2591578986578103E-9"/>
    <n v="9.8881605044782106E-6"/>
    <n v="9.9744852672217103E-8"/>
    <n v="4.0490484748127699E-8"/>
    <n v="4.1446096303720801E-7"/>
    <n v="2.80773314586122E-6"/>
    <n v="8.8891227035328995E-18"/>
    <n v="6.0639486894428799E-9"/>
    <n v="0"/>
    <n v="0"/>
    <n v="5.24702371458971E-7"/>
    <n v="1.0234422985660801E-6"/>
    <n v="9.5669675759898599E-7"/>
    <n v="7.0873494110183199E-7"/>
    <n v="0"/>
    <n v="0"/>
    <n v="0"/>
    <n v="3.2384247794573998E-7"/>
    <n v="9.1708429643872598E-7"/>
    <n v="6.7888145576135105E-7"/>
    <n v="0"/>
    <n v="4.4518928621793599E-10"/>
    <n v="3.22677808006218E-9"/>
    <n v="7.2461089702414901E-10"/>
    <n v="0"/>
    <n v="0"/>
    <n v="0"/>
    <n v="6.8715477210233195E-10"/>
    <n v="3.7362693558614698E-11"/>
    <n v="3.5043837274687898E-9"/>
    <n v="3.0256705528057897E-11"/>
    <n v="0"/>
    <n v="0"/>
    <n v="0"/>
    <n v="0"/>
    <n v="0"/>
    <n v="1.85734661307802E-6"/>
    <n v="1.56380332234931E-6"/>
    <n v="7.5409763697493203E-9"/>
    <n v="1.2649379098167999E-9"/>
    <n v="1.2699220272939901E-10"/>
    <n v="6.4840905879819604E-7"/>
    <n v="6.2144931279789502E-7"/>
    <n v="5.5179087742443203E-10"/>
    <n v="3.8521530597260699E-11"/>
    <m/>
    <s v="P6"/>
    <m/>
  </r>
  <r>
    <s v="I.19.11.003.001"/>
    <s v="Potato salad with vinaigrette"/>
    <x v="1"/>
    <s v="A.02.02.001"/>
    <s v="Garlic, bulb (Allium sativum)"/>
    <x v="1"/>
    <x v="20"/>
    <n v="6.5609999999999895E-5"/>
    <n v="3.48823732287948E-8"/>
    <x v="1790"/>
    <n v="6.3143462888049004E-11"/>
    <n v="4.4101426042799899E-12"/>
    <n v="1.0144756254829201E-11"/>
    <n v="1.41765764292176E-8"/>
    <n v="1.1019572277492299E-8"/>
    <n v="2.47709323639734E-11"/>
    <n v="0"/>
    <n v="8.8601844955273897E-12"/>
    <n v="1.10142515652123E-7"/>
    <n v="3.0400270224624201E-10"/>
    <n v="9.2889714575240596E-11"/>
    <n v="6.0651827956989201E-9"/>
    <n v="1.39653220744599E-8"/>
    <n v="1.33907149245524E-18"/>
    <n v="1.84817235023764E-11"/>
    <n v="0"/>
    <n v="0"/>
    <n v="1.9416954815799701E-9"/>
    <n v="2.9159322580645099E-9"/>
    <n v="1.6234367936233701E-9"/>
    <n v="7.6955118959498208E-9"/>
    <n v="0"/>
    <n v="0"/>
    <n v="0"/>
    <n v="1.17025325785154E-9"/>
    <n v="2.61290322580645E-9"/>
    <n v="7.2364157938343103E-9"/>
    <n v="0"/>
    <n v="2.2207626171121901E-12"/>
    <n v="9.1935483870967701E-12"/>
    <n v="1.3356621359764399E-11"/>
    <n v="0"/>
    <n v="0"/>
    <n v="0"/>
    <n v="2.5833827755988701E-12"/>
    <n v="1.06451612903225E-13"/>
    <n v="5.9466549216973198E-12"/>
    <n v="2.2369518532795399E-13"/>
    <n v="0"/>
    <n v="0"/>
    <n v="0"/>
    <n v="0"/>
    <n v="0"/>
    <n v="6.4755458474928904E-9"/>
    <n v="5.4521218813073003E-9"/>
    <n v="2.62912360425E-11"/>
    <n v="4.4101426042799899E-12"/>
    <n v="4.4275194799829902E-13"/>
    <n v="1.4230250952084199E-8"/>
    <n v="1.3640411568047301E-8"/>
    <n v="1.20812944815755E-11"/>
    <n v="8.4181981130351902E-13"/>
    <m/>
    <s v="P6"/>
    <m/>
  </r>
  <r>
    <s v="I.19.11.003.001"/>
    <s v="Potato salad with vinaigrette"/>
    <x v="1"/>
    <s v="A.10.07"/>
    <s v="Honey"/>
    <x v="11"/>
    <x v="55"/>
    <n v="1.61837999999999E-4"/>
    <n v="9.9490845061920604E-8"/>
    <x v="1791"/>
    <n v="2.6644278196655102E-10"/>
    <n v="2.8132587922919299E-11"/>
    <n v="3.7010404702499804E-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4751591802507498E-8"/>
    <n v="7.5649180116490505E-8"/>
    <n v="2.5387213847957301E-10"/>
    <n v="2.8132587922919299E-11"/>
    <n v="2.8477732066184101E-12"/>
    <n v="1.47392532594131E-8"/>
    <n v="1.4131706120529701E-8"/>
    <n v="1.2570643486977199E-11"/>
    <n v="8.5326726363157398E-13"/>
    <m/>
    <s v="P16"/>
    <m/>
  </r>
  <r>
    <s v="I.19.11.003.001"/>
    <s v="Potato salad with vinaigrette"/>
    <x v="1"/>
    <s v="A.04.04.007"/>
    <s v="Mustard seed (Brassica nigra)"/>
    <x v="10"/>
    <x v="26"/>
    <n v="3.0344624999999901E-5"/>
    <n v="1.4120027360434099E-7"/>
    <x v="1792"/>
    <n v="6.6765319274341299E-11"/>
    <n v="7.7534322724431798E-14"/>
    <n v="7.7164678053365797E-11"/>
    <n v="1.31087195859733E-7"/>
    <n v="1.09018310953998E-7"/>
    <n v="3.7428586391683201E-11"/>
    <n v="0"/>
    <n v="7.6752794986311399E-11"/>
    <n v="3.5780479101765498E-7"/>
    <n v="2.8928374890176601E-9"/>
    <n v="3.1486666547130999E-10"/>
    <n v="1.8955876989529199E-8"/>
    <n v="3.1729536820016498E-8"/>
    <n v="4.06005813006738E-18"/>
    <n v="1.7586890581659101E-10"/>
    <n v="0"/>
    <n v="0"/>
    <n v="1.93989072183522E-8"/>
    <n v="1.02344701364543E-9"/>
    <n v="1.3784969244013701E-8"/>
    <n v="1.0908343787785601E-8"/>
    <n v="8.5971528595936097E-8"/>
    <n v="0"/>
    <n v="0"/>
    <n v="1.1629246546609901E-8"/>
    <n v="9.1708852151837502E-10"/>
    <n v="1.0500447289933601E-8"/>
    <n v="8.5971528595936097E-8"/>
    <n v="2.34581531836466E-11"/>
    <n v="3.2267929460831701E-12"/>
    <n v="1.0743640261953401E-11"/>
    <n v="0"/>
    <n v="0"/>
    <n v="0"/>
    <n v="2.5899661929925299E-11"/>
    <n v="3.7362865691489298E-14"/>
    <n v="5.0494392835215303E-11"/>
    <n v="3.2137735547931402E-13"/>
    <n v="0"/>
    <n v="0"/>
    <n v="0"/>
    <n v="0"/>
    <n v="0"/>
    <n v="3.8725378750846798E-9"/>
    <n v="3.1379101227749098E-9"/>
    <n v="2.3997313608238601E-11"/>
    <n v="7.7534322724431798E-14"/>
    <n v="6.3788937987914399E-14"/>
    <n v="6.2405398695236603E-9"/>
    <n v="5.9863954779108202E-9"/>
    <n v="5.3394192744194899E-12"/>
    <n v="3.4809412906645502E-13"/>
    <m/>
    <s v="P11"/>
    <m/>
  </r>
  <r>
    <s v="I.19.11.003.001"/>
    <s v="Potato salad with vinaigrette"/>
    <x v="1"/>
    <s v="A.16.04.001"/>
    <s v="Salt"/>
    <x v="6"/>
    <x v="18"/>
    <n v="1.13203494E-4"/>
    <n v="3.5659219184380903E-8"/>
    <x v="1793"/>
    <n v="6.7227394532624302E-11"/>
    <n v="8.1155267440486702E-13"/>
    <n v="1.6839401510862601E-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7620459489090701E-9"/>
    <n v="8.3073967547689902E-9"/>
    <n v="4.5074080249962797E-11"/>
    <n v="8.1155267440486702E-13"/>
    <n v="3.2794754755405599E-13"/>
    <n v="2.58971732354718E-8"/>
    <n v="2.4866818489084201E-8"/>
    <n v="2.2153314282661499E-11"/>
    <n v="1.3559926035322101E-12"/>
    <m/>
    <s v="P15"/>
    <m/>
  </r>
  <r>
    <s v="I.19.11.003.001"/>
    <s v="Potato salad with vinaigrette"/>
    <x v="1"/>
    <s v="A.15.01"/>
    <s v="Tap water"/>
    <x v="5"/>
    <x v="8"/>
    <n v="1.0843146E-4"/>
    <n v="0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I.19.11.003.001"/>
    <s v="Potato salad with vinaigrette"/>
    <x v="1"/>
    <s v="A.05.04.002"/>
    <s v="Wine grapes (Vitis euvitis)"/>
    <x v="4"/>
    <x v="22"/>
    <n v="1.3340262599999999E-3"/>
    <n v="1.1334254479590699E-6"/>
    <x v="1794"/>
    <n v="1.44536271151599E-9"/>
    <n v="8.9669959525290406E-11"/>
    <n v="3.1567629409706497E-10"/>
    <n v="5.5041432194405096E-7"/>
    <n v="4.5807907511428599E-7"/>
    <n v="5.2559872959402302E-10"/>
    <n v="0"/>
    <n v="2.80851299222942E-10"/>
    <n v="2.0225675904044598E-6"/>
    <n v="2.8748567262166701E-9"/>
    <n v="1.9517066392583102E-9"/>
    <n v="1.5963734108602099E-7"/>
    <n v="5.4655830420707899E-6"/>
    <n v="1.94779508470554E-17"/>
    <n v="1.74775772485886E-10"/>
    <n v="0"/>
    <n v="0"/>
    <n v="1.9060231059017101E-8"/>
    <n v="5.9288678625806403E-8"/>
    <n v="6.5259929299840198E-8"/>
    <n v="4.03403908352342E-7"/>
    <n v="3.4015746070453298E-9"/>
    <n v="0"/>
    <n v="0"/>
    <n v="1.1440277287175901E-8"/>
    <n v="5.3127290322580603E-8"/>
    <n v="3.9010993289748399E-7"/>
    <n v="3.4015746070453298E-9"/>
    <n v="2.2762225762474799E-11"/>
    <n v="1.86929354838709E-10"/>
    <n v="3.1590714899283799E-10"/>
    <n v="0"/>
    <n v="0"/>
    <n v="0"/>
    <n v="2.5427250711060099E-11"/>
    <n v="2.16444516129032E-12"/>
    <n v="2.3904736007267401E-10"/>
    <n v="1.42122432779171E-11"/>
    <n v="0"/>
    <n v="0"/>
    <n v="0"/>
    <n v="0"/>
    <n v="0"/>
    <n v="1.3166511520179001E-7"/>
    <n v="1.1085617683866E-7"/>
    <n v="5.3457093870680495E-10"/>
    <n v="8.9669959525290406E-11"/>
    <n v="9.0023277746667593E-12"/>
    <n v="4.5134601081322798E-7"/>
    <n v="4.3281767000726399E-7"/>
    <n v="3.85193043215168E-10"/>
    <n v="2.58226670994568E-11"/>
    <m/>
    <s v="P6"/>
    <m/>
  </r>
  <r>
    <s v="I.19.11.003.001"/>
    <s v="Potato salad with vinaigrette"/>
    <x v="1"/>
    <s v="A.02.08.001"/>
    <s v="Sugar beet (root) (Beta vulgaris)"/>
    <x v="1"/>
    <x v="9"/>
    <n v="3.4575070319999899E-6"/>
    <n v="9.3693898358113792E-10"/>
    <x v="1795"/>
    <n v="2.1856933919187799E-12"/>
    <n v="2.3240510694133298E-13"/>
    <n v="4.32054848728594E-13"/>
    <n v="3.81166841790134E-10"/>
    <n v="2.5464402639881298E-10"/>
    <n v="6.1580259638200999E-13"/>
    <n v="0"/>
    <n v="3.9623405867815899E-13"/>
    <n v="7.45888839421793E-10"/>
    <n v="7.8252733492155506E-12"/>
    <n v="1.78863390839212E-12"/>
    <n v="2.4761925110579E-11"/>
    <n v="1.96093011880353E-10"/>
    <n v="8.0718257509792598E-22"/>
    <n v="4.7573438427389902E-13"/>
    <n v="0"/>
    <n v="0"/>
    <n v="4.1968334312590997E-11"/>
    <n v="1.4964080700565401E-10"/>
    <n v="9.0565950385817903E-11"/>
    <n v="9.8991750086071103E-11"/>
    <n v="0"/>
    <n v="0"/>
    <n v="0"/>
    <n v="2.5836484864357199E-11"/>
    <n v="1.3408985968586301E-10"/>
    <n v="9.4717681848592101E-11"/>
    <n v="0"/>
    <n v="3.6954118728969803E-14"/>
    <n v="4.71797654450261E-13"/>
    <n v="1.07050823202778E-13"/>
    <n v="0"/>
    <n v="0"/>
    <n v="0"/>
    <n v="5.5057204066338702E-14"/>
    <n v="5.4629202094240803E-15"/>
    <n v="3.31743408006659E-13"/>
    <n v="3.9705263957371701E-15"/>
    <n v="0"/>
    <n v="0"/>
    <n v="0"/>
    <n v="0"/>
    <n v="0"/>
    <n v="3.4124745166506701E-10"/>
    <n v="2.8731519195154801E-10"/>
    <n v="1.38549205146952E-12"/>
    <n v="2.3240510694133298E-13"/>
    <n v="2.3332083122021299E-14"/>
    <n v="2.1452469012593601E-10"/>
    <n v="2.0562019056127501E-10"/>
    <n v="1.8439874406724899E-13"/>
    <n v="1.2488706928413601E-14"/>
    <m/>
    <s v="P6"/>
    <m/>
  </r>
  <r>
    <s v="I.19.11.003.001"/>
    <s v="Potato salad with vinaigrette"/>
    <x v="1"/>
    <s v="A.02.08.002"/>
    <s v="Sugar cane (Saccharum officinarum)"/>
    <x v="1"/>
    <x v="9"/>
    <n v="4.3955200799999997E-6"/>
    <n v="2.6317977344569798E-9"/>
    <x v="1796"/>
    <n v="4.2875603652568199E-12"/>
    <n v="2.9545603372620299E-13"/>
    <n v="8.1178201263138899E-13"/>
    <n v="6.2959842658041499E-10"/>
    <n v="4.0619468352765501E-10"/>
    <n v="1.19691137271905E-12"/>
    <n v="0"/>
    <n v="6.8767686500268105E-13"/>
    <n v="1.0905373907893799E-9"/>
    <n v="9.9482505225938197E-12"/>
    <n v="2.2738858337357302E-12"/>
    <n v="7.4500875392670103E-10"/>
    <n v="2.8457407683772099E-10"/>
    <n v="2.12914392163757E-20"/>
    <n v="6.0479993806773496E-13"/>
    <n v="0"/>
    <n v="0"/>
    <n v="6.3914825255422906E-11"/>
    <n v="1.9023798531518301E-10"/>
    <n v="1.60430124199561E-10"/>
    <n v="2.15015491810247E-10"/>
    <n v="0"/>
    <n v="0"/>
    <n v="0"/>
    <n v="3.8495909584293501E-11"/>
    <n v="1.70468104712041E-10"/>
    <n v="1.9723066923131999E-10"/>
    <n v="0"/>
    <n v="7.3616979158802396E-14"/>
    <n v="5.9979518324607302E-13"/>
    <n v="5.23499210314183E-13"/>
    <n v="0"/>
    <n v="0"/>
    <n v="0"/>
    <n v="8.5073735136253103E-14"/>
    <n v="6.9449968586387397E-15"/>
    <n v="5.8765613259912596E-13"/>
    <n v="8.0020004086629504E-15"/>
    <n v="0"/>
    <n v="0"/>
    <n v="0"/>
    <n v="0"/>
    <n v="0"/>
    <n v="4.3382703553750399E-10"/>
    <n v="3.6526308806422201E-10"/>
    <n v="1.7613725949219399E-12"/>
    <n v="2.9545603372620299E-13"/>
    <n v="2.9662019172163401E-14"/>
    <n v="1.56837227233906E-9"/>
    <n v="1.50297686162147E-9"/>
    <n v="1.32927639761582E-12"/>
    <n v="9.44431284565439E-14"/>
    <m/>
    <s v="P6"/>
    <m/>
  </r>
  <r>
    <s v="I.19.11.003.001"/>
    <s v="Potato salad with vinaigrette"/>
    <x v="1"/>
    <s v="A.05.05.001"/>
    <s v="Olives for oil production (Olea europaea)"/>
    <x v="4"/>
    <x v="25"/>
    <n v="1.4128019999999899E-3"/>
    <n v="2.1630821694442498E-6"/>
    <x v="1797"/>
    <n v="2.0817317717919501E-9"/>
    <n v="9.49650707454959E-11"/>
    <n v="6.8296559695687502E-10"/>
    <n v="1.5173410203602601E-6"/>
    <n v="1.3094265766163901E-6"/>
    <n v="1.0864677866609299E-9"/>
    <n v="0"/>
    <n v="6.42995251653384E-10"/>
    <n v="7.8908650008743093E-6"/>
    <n v="2.5250768002797701E-8"/>
    <n v="2.5250768002797701E-8"/>
    <n v="7.3170220851063803E-7"/>
    <n v="7.8113701155005698E-7"/>
    <n v="1.21783885825503E-16"/>
    <n v="1.5351104085658899E-9"/>
    <n v="0"/>
    <n v="0"/>
    <n v="1.62229370963132E-7"/>
    <n v="6.2121765319148899E-8"/>
    <n v="1.06896399595828E-7"/>
    <n v="1.18609348448215E-6"/>
    <n v="0"/>
    <n v="0"/>
    <n v="0"/>
    <n v="9.7710776358317094E-8"/>
    <n v="5.5665957446808397E-8"/>
    <n v="1.1560498428112699E-6"/>
    <n v="0"/>
    <n v="1.8685549359497299E-10"/>
    <n v="1.9586170212765899E-10"/>
    <n v="7.0375059093829797E-10"/>
    <n v="0"/>
    <n v="0"/>
    <n v="0"/>
    <n v="2.15935168116061E-10"/>
    <n v="2.2678723404255301E-12"/>
    <n v="3.9156190328142298E-10"/>
    <n v="3.3230307915474098E-11"/>
    <n v="0"/>
    <n v="0"/>
    <n v="0"/>
    <n v="0"/>
    <n v="0"/>
    <n v="1.39440087249347E-7"/>
    <n v="1.1740235784415E-7"/>
    <n v="5.6613794944850001E-10"/>
    <n v="9.49650707454959E-11"/>
    <n v="9.5339252802300498E-12"/>
    <n v="5.0630106183464505E-7"/>
    <n v="4.8520396330495601E-7"/>
    <n v="4.2912603568252602E-10"/>
    <n v="3.0436420023261102E-11"/>
    <m/>
    <s v="P6"/>
    <m/>
  </r>
  <r>
    <s v="I.19.11.003.001"/>
    <s v="Potato salad with vinaigrette"/>
    <x v="1"/>
    <s v="A.16.02.028"/>
    <s v="Pepper, black and white (Piper nigrum)"/>
    <x v="6"/>
    <x v="21"/>
    <n v="1.3121999999999901E-5"/>
    <n v="1.5269094912132299E-8"/>
    <x v="1798"/>
    <n v="1.4597953006396899E-11"/>
    <n v="6.7655596770204495E-13"/>
    <n v="3.7462445074325298E-12"/>
    <n v="9.5975691215183502E-9"/>
    <n v="8.4822215785067398E-9"/>
    <n v="6.39142430654132E-12"/>
    <n v="0"/>
    <n v="3.3878501783028599E-12"/>
    <n v="8.0300479133146699E-8"/>
    <n v="5.9303875898580399E-11"/>
    <n v="0"/>
    <n v="1.24778525476539E-8"/>
    <n v="8.4051839494718797E-9"/>
    <n v="7.4484556894452596E-19"/>
    <n v="3.6053555737442798E-12"/>
    <n v="0"/>
    <n v="0"/>
    <n v="4.1286305567195399E-10"/>
    <n v="4.4733051686217E-10"/>
    <n v="7.36999744972865E-10"/>
    <n v="4.1060238414189498E-9"/>
    <n v="3.89435196259241E-9"/>
    <n v="0"/>
    <n v="0"/>
    <n v="2.46524276890885E-10"/>
    <n v="4.0084310850439798E-10"/>
    <n v="3.9405022305190401E-9"/>
    <n v="3.89435196259241E-9"/>
    <n v="5.1918867052278303E-13"/>
    <n v="1.4103739002932501E-12"/>
    <n v="4.4618617357252799E-12"/>
    <n v="0"/>
    <n v="0"/>
    <n v="0"/>
    <n v="5.52626213917545E-13"/>
    <n v="1.6330645161290301E-14"/>
    <n v="2.6996327654683702E-12"/>
    <n v="1.1926055375565699E-13"/>
    <n v="0"/>
    <n v="9.0445963177193699E-10"/>
    <n v="8.5460224648110101E-10"/>
    <n v="9.193998542764949E-13"/>
    <n v="8.2268386935518806E-14"/>
    <n v="9.9340760160402402E-10"/>
    <n v="8.3640506133691498E-10"/>
    <n v="4.0333146201562502E-12"/>
    <n v="6.7655596770204495E-13"/>
    <n v="6.7922173840648295E-14"/>
    <n v="3.7736585572380098E-9"/>
    <n v="3.6198552645599001E-9"/>
    <n v="3.2538142254228701E-12"/>
    <n v="2.08203768353503E-13"/>
    <s v="F28.A07KG$F28.A07LA"/>
    <s v="P6"/>
    <m/>
  </r>
  <r>
    <s v="I.19.11.003.001"/>
    <s v="Potato salad with vinaigrette"/>
    <x v="1"/>
    <s v="A.04.04.006"/>
    <s v="Rape seed (Brassica napus)"/>
    <x v="10"/>
    <x v="26"/>
    <n v="2.89891223999999E-3"/>
    <n v="3.20347955040124E-6"/>
    <x v="1799"/>
    <n v="3.9693025097455701E-9"/>
    <n v="7.4070843573109006E-12"/>
    <n v="5.1380913181358501E-9"/>
    <n v="2.5429436198427599E-6"/>
    <n v="1.1039631725122899E-6"/>
    <n v="1.4285864449278801E-9"/>
    <n v="0"/>
    <n v="5.1150497116176697E-9"/>
    <n v="1.0523446815052701E-5"/>
    <n v="1.5699687869682599E-7"/>
    <n v="2.33580026239696E-8"/>
    <n v="5.3214048504500802E-8"/>
    <n v="1.21875124481136E-6"/>
    <n v="1.8371060886978198E-17"/>
    <n v="9.5445628653018496E-9"/>
    <n v="0"/>
    <n v="0"/>
    <n v="9.6007058428273806E-7"/>
    <n v="9.7772935893858703E-8"/>
    <n v="1.06607058785302E-6"/>
    <n v="4.1902951181314002E-7"/>
    <n v="0"/>
    <n v="0"/>
    <n v="0"/>
    <n v="6.0755556982497101E-7"/>
    <n v="8.7612192940038606E-8"/>
    <n v="4.0879540974728002E-7"/>
    <n v="0"/>
    <n v="8.9798167380501503E-10"/>
    <n v="3.0826512330754298E-10"/>
    <n v="2.2233964781532501E-10"/>
    <n v="0"/>
    <n v="0"/>
    <n v="0"/>
    <n v="1.1932423464409401E-9"/>
    <n v="3.5693856382978701E-12"/>
    <n v="3.9050204683261004E-9"/>
    <n v="1.3217511212319901E-11"/>
    <n v="0"/>
    <n v="0"/>
    <n v="0"/>
    <n v="0"/>
    <n v="0"/>
    <n v="3.6995505615727901E-7"/>
    <n v="2.9977388295067398E-7"/>
    <n v="2.29253471235981E-9"/>
    <n v="7.4070843573109006E-12"/>
    <n v="6.0939468887740796E-12"/>
    <n v="2.9058087440120302E-7"/>
    <n v="2.7855835901913098E-7"/>
    <n v="2.4818135245787298E-10"/>
    <n v="1.69476596294062E-11"/>
    <m/>
    <s v="P11"/>
    <m/>
  </r>
  <r>
    <s v="I.19.11.003.001"/>
    <s v="Potato salad with vinaigrette"/>
    <x v="1"/>
    <s v="A.04.04.005"/>
    <s v="Sunflower seed (Helianthus annuus)"/>
    <x v="10"/>
    <x v="26"/>
    <n v="1.3739853743999901E-3"/>
    <n v="1.7938830044066301E-6"/>
    <x v="1800"/>
    <n v="2.3848014215455299E-9"/>
    <n v="3.5107049580404698E-12"/>
    <n v="2.2826415163692802E-9"/>
    <n v="1.2946420471939699E-6"/>
    <n v="6.4707343293585398E-7"/>
    <n v="1.0223752566166399E-9"/>
    <n v="0"/>
    <n v="2.26044626963714E-9"/>
    <n v="6.8265098220999897E-6"/>
    <n v="8.8744627687299899E-8"/>
    <n v="5.4612078576799901E-8"/>
    <n v="6.4727279759609606E-8"/>
    <n v="9.1535786892628898E-7"/>
    <n v="1.7054783377299001E-17"/>
    <n v="5.3951943818890703E-9"/>
    <n v="0"/>
    <n v="0"/>
    <n v="5.7961917828941796E-7"/>
    <n v="4.63410316727321E-8"/>
    <n v="4.0342631609796199E-7"/>
    <n v="2.6525552113385798E-7"/>
    <n v="0"/>
    <n v="0"/>
    <n v="0"/>
    <n v="3.4846826258350802E-7"/>
    <n v="4.1525186605415802E-8"/>
    <n v="2.5707998374693003E-7"/>
    <n v="0"/>
    <n v="6.8056803881370401E-10"/>
    <n v="1.4610713805609201E-10"/>
    <n v="1.95700079746846E-10"/>
    <n v="0"/>
    <n v="0"/>
    <n v="0"/>
    <n v="7.7241753900828304E-10"/>
    <n v="1.6917668617021201E-12"/>
    <n v="1.4777520736189099E-9"/>
    <n v="8.5848901482481202E-12"/>
    <n v="0"/>
    <n v="0"/>
    <n v="0"/>
    <n v="0"/>
    <n v="0"/>
    <n v="1.7534605888774001E-7"/>
    <n v="1.4208258018922401E-7"/>
    <n v="1.0865831402632199E-9"/>
    <n v="3.5107049580404698E-12"/>
    <n v="2.8883226549645299E-12"/>
    <n v="3.23894898324922E-7"/>
    <n v="3.1040398591681499E-7"/>
    <n v="2.7584302466566899E-10"/>
    <n v="1.9306924077180798E-11"/>
    <m/>
    <s v="P11"/>
    <m/>
  </r>
  <r>
    <s v="I.19.11.003.001"/>
    <s v="Potato salad with vinaigrette"/>
    <x v="1"/>
    <s v="A.02.03.003"/>
    <s v="Chilli pepper (Capsicum frutescens)"/>
    <x v="1"/>
    <x v="15"/>
    <n v="6.6922199999999998E-6"/>
    <n v="4.4005410754756302E-9"/>
    <x v="1801"/>
    <n v="6.3802752560109798E-12"/>
    <n v="4.4983454563655902E-13"/>
    <n v="2.1093090802934699E-12"/>
    <n v="1.9410937731140302E-9"/>
    <n v="1.3422219498267399E-9"/>
    <n v="2.1733978884621298E-12"/>
    <n v="0"/>
    <n v="1.9564269824583199E-12"/>
    <n v="1.2905819096403801E-9"/>
    <n v="3.9430488153011699E-11"/>
    <n v="0"/>
    <n v="2.0589733161290299E-9"/>
    <n v="5.5881908004222101E-9"/>
    <n v="1.6410906217153101E-20"/>
    <n v="2.3971608614761899E-12"/>
    <n v="0"/>
    <n v="0"/>
    <n v="2.5509754084749899E-10"/>
    <n v="2.9742509032257999E-10"/>
    <n v="4.3238369780822501E-10"/>
    <n v="6.7736735940560604E-10"/>
    <n v="2.7882008473012601E-10"/>
    <n v="0"/>
    <n v="0"/>
    <n v="1.5352637384699501E-10"/>
    <n v="2.6651612903225798E-10"/>
    <n v="6.4335936221736204E-10"/>
    <n v="2.7882008473012601E-10"/>
    <n v="2.96243017758772E-13"/>
    <n v="9.3774193548387096E-13"/>
    <n v="9.3941293521949396E-13"/>
    <n v="0"/>
    <n v="0"/>
    <n v="0"/>
    <n v="3.39718406854549E-13"/>
    <n v="1.0858064516129E-14"/>
    <n v="1.5838230688946001E-12"/>
    <n v="2.2027442193050301E-14"/>
    <n v="0"/>
    <n v="0"/>
    <n v="0"/>
    <n v="0"/>
    <n v="0"/>
    <n v="6.6050567644427502E-10"/>
    <n v="5.56116431893344E-10"/>
    <n v="2.6817060763350001E-12"/>
    <n v="4.4983454563655902E-13"/>
    <n v="4.51606986958265E-14"/>
    <n v="1.79894162591732E-9"/>
    <n v="1.7240835794741099E-9"/>
    <n v="1.52517129121384E-12"/>
    <n v="1.0772139913932001E-13"/>
    <m/>
    <s v="P6"/>
    <m/>
  </r>
  <r>
    <s v="I.02.14.013"/>
    <s v="Tomato, canned"/>
    <x v="0"/>
    <s v="I.02.14.013"/>
    <s v="Tomato, canned"/>
    <x v="1"/>
    <x v="68"/>
    <n v="0.05"/>
    <n v="1.3148709589780601E-4"/>
    <x v="1802"/>
    <n v="2.5621407938810702E-7"/>
    <n v="1.1421906950913501E-8"/>
    <n v="1.76578009398595E-8"/>
    <n v="4.8873657488314103E-5"/>
    <n v="4.16776148819844E-5"/>
    <n v="1.09892241095974E-7"/>
    <n v="0"/>
    <n v="1.43635671123432E-8"/>
    <n v="1.04729093165411E-5"/>
    <n v="2.5044396463961299E-7"/>
    <n v="6.9337275064739402E-8"/>
    <n v="2.0900028762334598E-6"/>
    <n v="9.2628289975617596E-6"/>
    <n v="1.4467230210676901E-16"/>
    <n v="1.5225641328540199E-8"/>
    <n v="0"/>
    <n v="0"/>
    <n v="1.5905730732141599E-6"/>
    <n v="2.7999349528740201E-6"/>
    <n v="2.94385679345361E-6"/>
    <n v="4.15382227582015E-5"/>
    <n v="1.0699105707130501E-9"/>
    <n v="0"/>
    <n v="0"/>
    <n v="9.5924466321237697E-7"/>
    <n v="2.5089605734767E-6"/>
    <n v="3.8208339734724603E-5"/>
    <n v="1.0699105707130501E-9"/>
    <n v="1.8067166218964201E-9"/>
    <n v="8.8278242400106103E-9"/>
    <n v="9.9257700234067402E-8"/>
    <n v="0"/>
    <n v="0"/>
    <n v="0"/>
    <n v="2.1153415921951402E-9"/>
    <n v="1.02216912252754E-10"/>
    <n v="1.0783358217778799E-8"/>
    <n v="1.3626503901165201E-9"/>
    <n v="0"/>
    <n v="2.94542315456125E-5"/>
    <n v="2.8360293322061501E-5"/>
    <n v="2.7307169438613501E-8"/>
    <n v="1.02631712190599E-9"/>
    <n v="3.4409375993504298E-5"/>
    <n v="3.0713772176626401E-5"/>
    <n v="1.03072776350617E-7"/>
    <n v="1.1421906950913501E-8"/>
    <n v="1.15620364086024E-9"/>
    <n v="1.87498308703756E-5"/>
    <n v="1.79712648071124E-5"/>
    <n v="1.5941892502901699E-8"/>
    <n v="1.1117130647500299E-9"/>
    <s v="F28.A0BYP"/>
    <s v="P16"/>
    <m/>
  </r>
  <r>
    <s v="I.02.14.013"/>
    <s v="Tomato, canned"/>
    <x v="1"/>
    <s v="A.02.03.001"/>
    <s v="Tomatoes (Lycopersicum esculentum)"/>
    <x v="1"/>
    <x v="15"/>
    <n v="0.06"/>
    <n v="7.3841433616913399E-5"/>
    <x v="1803"/>
    <n v="1.51079490566983E-7"/>
    <n v="4.2347048326419703E-9"/>
    <n v="1.5900419221810402E-8"/>
    <n v="4.8873657488314103E-5"/>
    <n v="4.16776148819844E-5"/>
    <n v="1.09892241095974E-7"/>
    <n v="0"/>
    <n v="1.43635671123432E-8"/>
    <n v="1.04729093165411E-5"/>
    <n v="2.5044396463961299E-7"/>
    <n v="6.9337275064739402E-8"/>
    <n v="2.0900028762334598E-6"/>
    <n v="9.2628289975617596E-6"/>
    <n v="1.4467230210676901E-16"/>
    <n v="1.5225641328540199E-8"/>
    <n v="0"/>
    <n v="0"/>
    <n v="1.5905730732141599E-6"/>
    <n v="2.7999349528740201E-6"/>
    <n v="2.94385679345361E-6"/>
    <n v="4.15382227582015E-5"/>
    <n v="1.0699105707130501E-9"/>
    <n v="0"/>
    <n v="0"/>
    <n v="9.5924466321237697E-7"/>
    <n v="2.5089605734767E-6"/>
    <n v="3.8208339734724603E-5"/>
    <n v="1.0699105707130501E-9"/>
    <n v="1.8067166218964201E-9"/>
    <n v="8.8278242400106103E-9"/>
    <n v="9.9257700234067402E-8"/>
    <n v="0"/>
    <n v="0"/>
    <n v="0"/>
    <n v="2.1153415921951402E-9"/>
    <n v="1.02216912252754E-10"/>
    <n v="1.0783358217778799E-8"/>
    <n v="1.3626503901165201E-9"/>
    <n v="0"/>
    <n v="0"/>
    <n v="0"/>
    <n v="0"/>
    <n v="0"/>
    <n v="6.2179452582236301E-6"/>
    <n v="5.2352336308849204E-6"/>
    <n v="2.5245356968106999E-8"/>
    <n v="4.2347048326419703E-9"/>
    <n v="4.2513904471715999E-10"/>
    <n v="1.87498308703756E-5"/>
    <n v="1.79712648071124E-5"/>
    <n v="1.5941892502901699E-8"/>
    <n v="1.1117130647500299E-9"/>
    <m/>
    <s v="P6"/>
    <m/>
  </r>
  <r>
    <s v="A.05.06.011"/>
    <s v="Prickly pear (cactus fruit) (Opuntia ficus-indica)"/>
    <x v="0"/>
    <s v="A.05.06.011"/>
    <s v="Prickly pear (cactus fruit) (Opuntia ficus-indica)"/>
    <x v="4"/>
    <x v="7"/>
    <n v="0.03"/>
    <n v="3.3281744672314401E-5"/>
    <x v="1804"/>
    <n v="4.2033767433262898E-8"/>
    <n v="2.2786745051835299E-9"/>
    <n v="8.4196201349841696E-9"/>
    <n v="2.0347638688188702E-5"/>
    <n v="1.7656521752269398E-5"/>
    <n v="2.0279261238116099E-8"/>
    <n v="0"/>
    <n v="7.6439375495363698E-9"/>
    <n v="1.10673315724649E-4"/>
    <n v="1.0836720118291601E-7"/>
    <n v="1.5858614807256001E-8"/>
    <n v="8.2606988509815996E-6"/>
    <n v="3.0975297707852498E-5"/>
    <n v="1.04260071140388E-15"/>
    <n v="6.5881409414801301E-9"/>
    <n v="0"/>
    <n v="0"/>
    <n v="7.0165880127438599E-7"/>
    <n v="1.50663166511792E-6"/>
    <n v="1.69507435518187E-6"/>
    <n v="1.64442738666145E-5"/>
    <n v="0"/>
    <n v="0"/>
    <n v="0"/>
    <n v="4.2224392247089001E-7"/>
    <n v="1.35005973715651E-6"/>
    <n v="1.5884218092642001E-5"/>
    <n v="0"/>
    <n v="8.1560964426714001E-10"/>
    <n v="4.7502101862914297E-9"/>
    <n v="1.47134414075575E-8"/>
    <n v="0"/>
    <n v="0"/>
    <n v="0"/>
    <n v="9.3446780734188606E-10"/>
    <n v="5.5002433736005999E-11"/>
    <n v="6.2090635720947899E-9"/>
    <n v="4.4540373636368502E-10"/>
    <n v="0"/>
    <n v="0"/>
    <n v="0"/>
    <n v="0"/>
    <n v="0"/>
    <n v="3.345846734187E-6"/>
    <n v="2.81705428709522E-6"/>
    <n v="1.35844063685528E-8"/>
    <n v="2.2786745051835299E-9"/>
    <n v="2.2876529549066199E-10"/>
    <n v="9.5882592499387302E-6"/>
    <n v="9.1954818549479297E-6"/>
    <n v="8.1700998265940206E-9"/>
    <n v="5.4691728995713099E-10"/>
    <m/>
    <s v="P6"/>
    <m/>
  </r>
  <r>
    <s v="A.05.06.011"/>
    <s v="Prickly pear (cactus fruit) (Opuntia ficus-indica)"/>
    <x v="1"/>
    <s v="A.05.06.011"/>
    <s v="Prickly pear (cactus fruit) (Opuntia ficus-indica)"/>
    <x v="4"/>
    <x v="7"/>
    <n v="0.03"/>
    <n v="3.3281744672314401E-5"/>
    <x v="1804"/>
    <n v="4.2033767433262898E-8"/>
    <n v="2.2786745051835299E-9"/>
    <n v="8.4196201349841696E-9"/>
    <n v="2.0347638688188702E-5"/>
    <n v="1.7656521752269398E-5"/>
    <n v="2.0279261238116099E-8"/>
    <n v="0"/>
    <n v="7.6439375495363698E-9"/>
    <n v="1.10673315724649E-4"/>
    <n v="1.0836720118291601E-7"/>
    <n v="1.5858614807256001E-8"/>
    <n v="8.2606988509815996E-6"/>
    <n v="3.0975297707852498E-5"/>
    <n v="1.04260071140388E-15"/>
    <n v="6.5881409414801301E-9"/>
    <n v="0"/>
    <n v="0"/>
    <n v="7.0165880127438599E-7"/>
    <n v="1.50663166511792E-6"/>
    <n v="1.69507435518187E-6"/>
    <n v="1.64442738666145E-5"/>
    <n v="0"/>
    <n v="0"/>
    <n v="0"/>
    <n v="4.2224392247089001E-7"/>
    <n v="1.35005973715651E-6"/>
    <n v="1.5884218092642001E-5"/>
    <n v="0"/>
    <n v="8.1560964426714001E-10"/>
    <n v="4.7502101862914297E-9"/>
    <n v="1.47134414075575E-8"/>
    <n v="0"/>
    <n v="0"/>
    <n v="0"/>
    <n v="9.3446780734188606E-10"/>
    <n v="5.5002433736005999E-11"/>
    <n v="6.2090635720947899E-9"/>
    <n v="4.4540373636368502E-10"/>
    <n v="0"/>
    <n v="0"/>
    <n v="0"/>
    <n v="0"/>
    <n v="0"/>
    <n v="3.345846734187E-6"/>
    <n v="2.81705428709522E-6"/>
    <n v="1.35844063685528E-8"/>
    <n v="2.2786745051835299E-9"/>
    <n v="2.2876529549066199E-10"/>
    <n v="9.5882592499387302E-6"/>
    <n v="9.1954818549479297E-6"/>
    <n v="8.1700998265940206E-9"/>
    <n v="5.4691728995713099E-10"/>
    <m/>
    <s v="P6"/>
    <m/>
  </r>
  <r>
    <s v="A.17.05"/>
    <s v="Cereal-based food for infants and young children"/>
    <x v="0"/>
    <s v="A.17.05"/>
    <s v="Cereal-based food for infants and young children"/>
    <x v="16"/>
    <x v="58"/>
    <n v="0.3"/>
    <n v="6.6599231685694098E-4"/>
    <x v="1805"/>
    <n v="9.36644441772772E-7"/>
    <n v="8.5726253350114392E-6"/>
    <n v="6.3859311785532395E-7"/>
    <n v="5.2420181888177399E-4"/>
    <n v="1.4884736393641499E-4"/>
    <n v="5.9608037393869404E-7"/>
    <n v="8.5702569161060696E-6"/>
    <n v="6.30495448147955E-7"/>
    <n v="1.4141151509054E-3"/>
    <n v="1.2089471011854E-5"/>
    <n v="1.5103066333389E-6"/>
    <n v="2.33949901083014E-5"/>
    <n v="6.7096758946960002E-5"/>
    <n v="1.0509025339339E-15"/>
    <n v="6.4805763383698802E-7"/>
    <n v="8.9995940932133295E-7"/>
    <n v="1.80768861894277E-2"/>
    <n v="5.58367566750717E-5"/>
    <n v="2.4168879332219601E-5"/>
    <n v="9.3626645640907804E-5"/>
    <n v="1.09947873892255E-4"/>
    <n v="8.6214829460430108E-6"/>
    <n v="1.8596248045137399E-4"/>
    <n v="4.6037699943902202E-5"/>
    <n v="3.4381014177543201E-5"/>
    <n v="2.16570869353017E-5"/>
    <n v="1.07987996630356E-4"/>
    <n v="8.6214829460430108E-6"/>
    <n v="4.8248056019353102E-8"/>
    <n v="7.6264730064508204E-8"/>
    <n v="5.4090598863906197E-5"/>
    <n v="0"/>
    <n v="6.8874992759768498E-6"/>
    <n v="8.4333013160334704E-7"/>
    <n v="7.3325825744145805E-8"/>
    <n v="8.7583678020342602E-10"/>
    <n v="3.4295474593739102E-7"/>
    <n v="5.4045466557664398E-5"/>
    <n v="8.5229986778797897E-8"/>
    <n v="9.8744481340234396E-5"/>
    <n v="9.1171835074930902E-5"/>
    <n v="1.9663559839765599E-7"/>
    <n v="6.2743788756533404E-9"/>
    <n v="2.8489357388162898E-5"/>
    <n v="2.4244138610956501E-5"/>
    <n v="1.3154328384690999E-7"/>
    <n v="2.3684189053651601E-9"/>
    <n v="9.5707548763209307E-10"/>
    <n v="1.45566592467695E-5"/>
    <n v="1.39511039272673E-5"/>
    <n v="1.23851855895119E-8"/>
    <n v="8.6621534408354E-10"/>
    <s v="F28.A0C03$F28.A0BZV$F28.A07GY$F28.A0C0R$F28.A07KG$F28.A0EKQ$F28.A07MH$F28.A0C04"/>
    <s v="P15"/>
    <m/>
  </r>
  <r>
    <s v="A.17.05"/>
    <s v="Cereal-based food for infants and young children"/>
    <x v="1"/>
    <s v="A.01.02.008"/>
    <s v="Oats, grain"/>
    <x v="7"/>
    <x v="13"/>
    <n v="0.16"/>
    <n v="9.6634657270783695E-5"/>
    <x v="1806"/>
    <n v="8.2414470788021601E-8"/>
    <n v="6.6288382098203497E-10"/>
    <n v="1.70273226927966E-7"/>
    <n v="8.5741267879250498E-5"/>
    <n v="3.79894540614048E-5"/>
    <n v="4.6448404945072799E-8"/>
    <n v="0"/>
    <n v="1.6984487674169399E-7"/>
    <n v="5.8555603145487602E-4"/>
    <n v="4.1497543859782702E-6"/>
    <n v="8.7670867309400099E-7"/>
    <n v="2.05149556750187E-7"/>
    <n v="2.6233653058339602E-5"/>
    <n v="8.4530146131094898E-17"/>
    <n v="2.5228266919253199E-7"/>
    <n v="0"/>
    <n v="0"/>
    <n v="2.1015123048129101E-5"/>
    <n v="6.9175672919596101E-6"/>
    <n v="3.8649040386079201E-5"/>
    <n v="1.9159537153082601E-5"/>
    <n v="0"/>
    <n v="0"/>
    <n v="0"/>
    <n v="1.30373107023251E-5"/>
    <n v="6.1986810022438201E-6"/>
    <n v="1.8753462356835901E-5"/>
    <n v="0"/>
    <n v="1.6467246130776001E-8"/>
    <n v="2.1810173896783802E-8"/>
    <n v="8.1709849175128902E-9"/>
    <n v="0"/>
    <n v="0"/>
    <n v="0"/>
    <n v="2.7425232275116801E-8"/>
    <n v="2.5253885564697002E-10"/>
    <n v="1.4157157650578401E-7"/>
    <n v="5.9552910514593705E-10"/>
    <n v="0"/>
    <n v="1.83692590182186E-6"/>
    <n v="1.7752116544555101E-6"/>
    <n v="1.1532016574666399E-9"/>
    <n v="1.00178893677092E-10"/>
    <n v="7.1651788087034302E-6"/>
    <n v="6.0991597558146998E-6"/>
    <n v="3.3191232740890703E-8"/>
    <n v="6.6288382098203497E-10"/>
    <n v="2.16199465361432E-10"/>
    <n v="1.8912846810078899E-6"/>
    <n v="1.8123917551241501E-6"/>
    <n v="1.62163144459142E-9"/>
    <n v="1.11971827234148E-10"/>
    <s v="F28.A0BZV"/>
    <s v="P14"/>
    <m/>
  </r>
  <r>
    <s v="A.17.05"/>
    <s v="Cereal-based food for infants and young children"/>
    <x v="1"/>
    <s v="A.08.01.001.002"/>
    <s v="Cow milk, 3 - 4% fat (whole milk)"/>
    <x v="0"/>
    <x v="1"/>
    <n v="0.35"/>
    <n v="4.0878445308678698E-4"/>
    <x v="1807"/>
    <n v="6.1124126388306598E-7"/>
    <n v="7.9656884702585802E-6"/>
    <n v="3.4116911525867401E-7"/>
    <n v="3.61212107926028E-4"/>
    <n v="8.2672863717345201E-5"/>
    <n v="4.7449265698224101E-7"/>
    <n v="7.9494874638466906E-6"/>
    <n v="3.3841256264152301E-7"/>
    <n v="6.4645148058163399E-4"/>
    <n v="5.0253843023970901E-6"/>
    <n v="4.16872394075036E-7"/>
    <n v="1.50780970455802E-5"/>
    <n v="2.1279822311103701E-5"/>
    <n v="4.9027618238866998E-16"/>
    <n v="2.25218196610319E-7"/>
    <n v="1.97922932270928E-7"/>
    <n v="1.6774906080792799E-2"/>
    <n v="1.97451073655606E-5"/>
    <n v="1.0715922281603E-5"/>
    <n v="3.13383537041155E-5"/>
    <n v="7.6271852322864998E-5"/>
    <n v="7.9462013013527805E-6"/>
    <n v="1.72571242856147E-4"/>
    <n v="4.2623428094384203E-5"/>
    <n v="1.20757093613018E-5"/>
    <n v="9.6021518422026998E-6"/>
    <n v="7.5131747899979397E-5"/>
    <n v="7.9462013013527805E-6"/>
    <n v="1.8319551098427201E-8"/>
    <n v="3.38423575306086E-8"/>
    <n v="5.0118750511367202E-5"/>
    <n v="0"/>
    <n v="6.3915275131906297E-6"/>
    <n v="7.7897997532802703E-7"/>
    <n v="2.6093316415845001E-8"/>
    <n v="3.8559774720939898E-10"/>
    <n v="1.14792504410679E-7"/>
    <n v="5.00912479467572E-5"/>
    <n v="7.9087797657609902E-8"/>
    <n v="0"/>
    <n v="0"/>
    <n v="0"/>
    <n v="0"/>
    <n v="3.1600888574804403E-5"/>
    <n v="2.7000013020259901E-5"/>
    <n v="1.23177857608843E-7"/>
    <n v="1.62010064118903E-8"/>
    <n v="1.8049385519410901E-9"/>
    <n v="1.59714565859549E-5"/>
    <n v="1.5307257617251602E-5"/>
    <n v="1.3570749291980999E-8"/>
    <n v="9.5161406520988901E-10"/>
    <m/>
    <s v="P8"/>
    <m/>
  </r>
  <r>
    <s v="A.17.05"/>
    <s v="Cereal-based food for infants and young children"/>
    <x v="1"/>
    <s v="A.16.04.001"/>
    <s v="Salt"/>
    <x v="6"/>
    <x v="18"/>
    <n v="5.9400000000000002E-4"/>
    <n v="1.8711062218205199E-7"/>
    <x v="1808"/>
    <n v="3.5275476879166598E-10"/>
    <n v="4.2583693449999999E-12"/>
    <n v="8.8359503262791697E-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1223289041343398E-8"/>
    <n v="4.3590471441921901E-8"/>
    <n v="2.3651216691666601E-10"/>
    <n v="4.2583693449999999E-12"/>
    <n v="1.7208023919041601E-12"/>
    <n v="1.35887333140709E-7"/>
    <n v="1.3048086821875E-7"/>
    <n v="1.16242601875E-10"/>
    <n v="7.1151479343750002E-12"/>
    <m/>
    <s v="P15"/>
    <m/>
  </r>
  <r>
    <s v="A.17.05"/>
    <s v="Cereal-based food for infants and young children"/>
    <x v="1"/>
    <s v="A.01.02.001"/>
    <s v="Wheat grain"/>
    <x v="7"/>
    <x v="13"/>
    <n v="0.06"/>
    <n v="4.0160445498438698E-5"/>
    <x v="1809"/>
    <n v="3.37268299554901E-8"/>
    <n v="2.3449688878932601E-10"/>
    <n v="7.1961402581358305E-8"/>
    <n v="3.3922887575393097E-5"/>
    <n v="1.3792014027656099E-5"/>
    <n v="1.8980915228148601E-8"/>
    <n v="0"/>
    <n v="7.1667554116989597E-8"/>
    <n v="1.27167439814527E-4"/>
    <n v="1.9090282185657798E-6"/>
    <n v="1.7468232065307799E-7"/>
    <n v="2.5550801373971502E-7"/>
    <n v="1.13117808758577E-5"/>
    <n v="1.7137958610860801E-16"/>
    <n v="1.1605861208822001E-7"/>
    <n v="0"/>
    <n v="0"/>
    <n v="1.0119381597765599E-5"/>
    <n v="2.44710755732759E-6"/>
    <n v="1.58722363884523E-5"/>
    <n v="5.48416203184747E-6"/>
    <n v="0"/>
    <n v="0"/>
    <n v="0"/>
    <n v="6.2392772070641099E-6"/>
    <n v="2.1927996484667101E-6"/>
    <n v="5.3599371721252803E-6"/>
    <n v="0"/>
    <n v="8.7148557379743293E-9"/>
    <n v="7.7154061705310293E-9"/>
    <n v="2.5506533196432998E-9"/>
    <n v="0"/>
    <n v="0"/>
    <n v="0"/>
    <n v="1.3261544650952099E-8"/>
    <n v="8.9336281974569894E-11"/>
    <n v="5.8140060030961002E-8"/>
    <n v="1.7661315310187601E-10"/>
    <n v="0"/>
    <n v="6.4981735151660598E-7"/>
    <n v="6.2798577478579196E-7"/>
    <n v="4.0794810834574701E-10"/>
    <n v="3.54385461615778E-11"/>
    <n v="2.53470078025286E-6"/>
    <n v="2.1575937467425001E-6"/>
    <n v="1.1741485561211499E-8"/>
    <n v="2.3449688878932601E-10"/>
    <n v="7.6481127432050601E-11"/>
    <n v="3.05303979127615E-6"/>
    <n v="2.92599809587256E-6"/>
    <n v="2.5964810577841898E-9"/>
    <n v="1.81928790775144E-10"/>
    <s v="F28.A0BZV"/>
    <s v="P14"/>
    <m/>
  </r>
  <r>
    <s v="A.17.05"/>
    <s v="Cereal-based food for infants and young children"/>
    <x v="1"/>
    <s v="A.02.08.001"/>
    <s v="Sugar beet (root) (Beta vulgaris)"/>
    <x v="1"/>
    <x v="9"/>
    <n v="0.03"/>
    <n v="9.3341078015376304E-6"/>
    <x v="1810"/>
    <n v="2.17746279093868E-8"/>
    <n v="2.3152994590179998E-9"/>
    <n v="4.3042787255958901E-9"/>
    <n v="3.7973149308421801E-6"/>
    <n v="2.5368512091783099E-6"/>
    <n v="6.13483686752658E-9"/>
    <n v="0"/>
    <n v="3.9474197179910901E-9"/>
    <n v="7.4308006787337196E-6"/>
    <n v="7.7958059487394502E-8"/>
    <n v="1.78189850256901E-8"/>
    <n v="2.4668679861342399E-7"/>
    <n v="1.95354590223527E-6"/>
    <n v="8.0414299154138196E-18"/>
    <n v="4.7394292536939204E-9"/>
    <n v="0"/>
    <n v="0"/>
    <n v="4.1810295396975599E-7"/>
    <n v="1.49077309043242E-6"/>
    <n v="9.0224908864273495E-7"/>
    <n v="9.8618979779726693E-7"/>
    <n v="0"/>
    <n v="0"/>
    <n v="0"/>
    <n v="2.5739193177227998E-7"/>
    <n v="1.3358492146596801E-6"/>
    <n v="9.4361006274635401E-7"/>
    <n v="0"/>
    <n v="3.6814961696718998E-10"/>
    <n v="4.7002101997285201E-9"/>
    <n v="1.06647705083086E-9"/>
    <n v="0"/>
    <n v="0"/>
    <n v="0"/>
    <n v="5.4849876780898904E-10"/>
    <n v="5.4423486523172299E-11"/>
    <n v="3.30494171664005E-9"/>
    <n v="3.9555747018879303E-11"/>
    <n v="0"/>
    <n v="0"/>
    <n v="0"/>
    <n v="0"/>
    <n v="0"/>
    <n v="3.39962426226222E-6"/>
    <n v="2.8623325762845401E-6"/>
    <n v="1.38027474501707E-8"/>
    <n v="2.3152994590179998E-9"/>
    <n v="2.32442221864839E-10"/>
    <n v="2.1371686084332202E-6"/>
    <n v="2.0484589268938699E-6"/>
    <n v="1.8370435916895399E-9"/>
    <n v="1.2441678573995201E-10"/>
    <m/>
    <s v="P6"/>
    <m/>
  </r>
  <r>
    <s v="A.17.05"/>
    <s v="Cereal-based food for infants and young children"/>
    <x v="1"/>
    <s v="A.02.08.002"/>
    <s v="Sugar cane (Saccharum officinarum)"/>
    <x v="1"/>
    <x v="9"/>
    <n v="0.04"/>
    <n v="2.6218872515444499E-5"/>
    <x v="1811"/>
    <n v="4.2714148259625103E-8"/>
    <n v="2.94343443675945E-9"/>
    <n v="8.0872510910892007E-9"/>
    <n v="6.2722756640119498E-6"/>
    <n v="4.0466508821812304E-6"/>
    <n v="1.19240419895268E-8"/>
    <n v="0"/>
    <n v="6.8508730056513803E-9"/>
    <n v="1.08643078638152E-5"/>
    <n v="9.9107886897473997E-8"/>
    <n v="2.2653231290851201E-8"/>
    <n v="7.4220329649020697E-6"/>
    <n v="2.8350246465076402E-6"/>
    <n v="2.12112626732567E-16"/>
    <n v="6.02522460823474E-9"/>
    <n v="0"/>
    <n v="0"/>
    <n v="6.3674143087770604E-7"/>
    <n v="1.8952161175877401E-6"/>
    <n v="1.5982599722440701E-6"/>
    <n v="2.1420581433024298E-6"/>
    <n v="0"/>
    <n v="0"/>
    <n v="0"/>
    <n v="3.8350946675806002E-7"/>
    <n v="1.69826178010471E-6"/>
    <n v="1.9648796353184602E-6"/>
    <n v="0"/>
    <n v="7.3339761877066198E-10"/>
    <n v="5.9753655225906504E-9"/>
    <n v="5.2152788481655196E-9"/>
    <n v="0"/>
    <n v="0"/>
    <n v="0"/>
    <n v="8.4753375487281999E-10"/>
    <n v="6.9188442893154898E-11"/>
    <n v="5.8544321327621602E-9"/>
    <n v="7.9718675123245001E-11"/>
    <n v="0"/>
    <n v="0"/>
    <n v="0"/>
    <n v="0"/>
    <n v="0"/>
    <n v="4.3219338589703201E-6"/>
    <n v="3.6388762765347399E-6"/>
    <n v="1.75473984622091E-8"/>
    <n v="2.94343443675945E-9"/>
    <n v="2.9550321783603398E-10"/>
    <n v="1.5624662992462201E-5"/>
    <n v="1.4973171460931799E-5"/>
    <n v="1.32427078078891E-8"/>
    <n v="9.4087486760177703E-10"/>
    <m/>
    <s v="P6"/>
    <m/>
  </r>
  <r>
    <s v="A.17.05"/>
    <s v="Cereal-based food for infants and young children"/>
    <x v="1"/>
    <s v="A.01.02.001.002"/>
    <s v="Wheat grain, Durum"/>
    <x v="7"/>
    <x v="13"/>
    <n v="0.04"/>
    <n v="2.9242249806998701E-5"/>
    <x v="1812"/>
    <n v="2.4557705337082299E-8"/>
    <n v="1.7074553122693999E-10"/>
    <n v="5.2397658557544999E-8"/>
    <n v="2.47004618684557E-5"/>
    <n v="1.00424563157306E-5"/>
    <n v="1.3820679969512899E-8"/>
    <n v="0"/>
    <n v="5.21836970316249E-8"/>
    <n v="9.2595139227662497E-5"/>
    <n v="1.3900313943997599E-6"/>
    <n v="1.2719241517383399E-7"/>
    <n v="1.86044479156918E-7"/>
    <n v="8.2365102784211499E-6"/>
    <n v="1.24787576597047E-16"/>
    <n v="8.4506406361185297E-8"/>
    <n v="0"/>
    <n v="0"/>
    <n v="7.3682819227121003E-6"/>
    <n v="1.7818261129286999E-6"/>
    <n v="1.1557140258439099E-5"/>
    <n v="3.9932135743757104E-6"/>
    <n v="0"/>
    <n v="0"/>
    <n v="0"/>
    <n v="4.5430398104317604E-6"/>
    <n v="1.59665547284966E-6"/>
    <n v="3.9027610324491903E-6"/>
    <n v="0"/>
    <n v="6.3455966525996101E-9"/>
    <n v="5.6178618489154802E-9"/>
    <n v="1.8572214679979E-9"/>
    <n v="0"/>
    <n v="0"/>
    <n v="0"/>
    <n v="9.6562026814390703E-9"/>
    <n v="6.5048926671652897E-11"/>
    <n v="4.2333847100509897E-8"/>
    <n v="1.28598323004349E-10"/>
    <n v="0"/>
    <n v="4.73155142731414E-7"/>
    <n v="4.5725879465758701E-7"/>
    <n v="2.9704153787344502E-10"/>
    <n v="2.5804066832226801E-11"/>
    <n v="1.8456058562654701E-6"/>
    <n v="1.57102080271284E-6"/>
    <n v="8.5493935544008092E-9"/>
    <n v="1.7074553122693999E-10"/>
    <n v="5.5688631092896501E-11"/>
    <n v="2.22302693954615E-6"/>
    <n v="2.13052335929975E-6"/>
    <n v="1.8905902752950602E-9"/>
    <n v="1.3246882799491799E-10"/>
    <s v="F28.A0BZV"/>
    <s v="P14"/>
    <m/>
  </r>
  <r>
    <s v="A.17.05"/>
    <s v="Cereal-based food for infants and young children"/>
    <x v="1"/>
    <s v="A.09.01.001"/>
    <s v="Whole egg, chicken"/>
    <x v="14"/>
    <x v="47"/>
    <n v="1.73745E-3"/>
    <n v="2.1488480730260601E-6"/>
    <x v="1813"/>
    <n v="1.38370847333994E-9"/>
    <n v="3.6326683839554001E-9"/>
    <n v="3.6788230664267201E-9"/>
    <n v="2.0216368078278202E-6"/>
    <n v="8.8880706048727503E-7"/>
    <n v="1.0991739089488899E-9"/>
    <n v="3.62159352382475E-9"/>
    <n v="3.6713968487567899E-9"/>
    <n v="8.4563852712080606E-6"/>
    <n v="1.0688969389897799E-7"/>
    <n v="1.17611850203595E-8"/>
    <n v="4.3937096311261099E-8"/>
    <n v="6.4574944731324096E-7"/>
    <n v="6.72207513466889E-18"/>
    <n v="6.1383356674609096E-9"/>
    <n v="6.3723001583827796E-7"/>
    <n v="2.5581803095011498E-7"/>
    <n v="4.9861503989329503E-7"/>
    <n v="1.3324265982534099E-7"/>
    <n v="8.15549207768568E-7"/>
    <n v="4.2070749726241302E-7"/>
    <n v="5.4444977673117302E-8"/>
    <n v="0"/>
    <n v="9.9077425405090305E-8"/>
    <n v="3.0671164412437102E-7"/>
    <n v="1.1943837341784701E-7"/>
    <n v="4.11618363135865E-7"/>
    <n v="5.4444977673117302E-8"/>
    <n v="4.13209534667344E-10"/>
    <n v="4.2250709100087798E-10"/>
    <n v="6.1745640894936095E-8"/>
    <n v="0"/>
    <n v="0"/>
    <n v="3.62159352382475E-9"/>
    <n v="6.5783791807998901E-10"/>
    <n v="4.4453300207598597E-12"/>
    <n v="2.987359735416E-9"/>
    <n v="6.1567988387292602E-8"/>
    <n v="4.7413929004463204E-12"/>
    <n v="0"/>
    <n v="0"/>
    <n v="0"/>
    <n v="0"/>
    <n v="7.8271905083198806E-8"/>
    <n v="6.9482914427612904E-8"/>
    <n v="2.42635156693548E-10"/>
    <n v="1.1074860130645099E-11"/>
    <n v="4.6133397897096701E-12"/>
    <n v="4.8939360115035102E-8"/>
    <n v="4.6922842104349303E-8"/>
    <n v="4.1899407697503798E-11"/>
    <n v="2.8128778802204499E-12"/>
    <m/>
    <s v="P3"/>
    <m/>
  </r>
  <r>
    <s v="A.17.05"/>
    <s v="Cereal-based food for infants and young children"/>
    <x v="1"/>
    <s v="A.15.01"/>
    <s v="Tap water"/>
    <x v="5"/>
    <x v="8"/>
    <n v="0.04"/>
    <n v="0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08.08.004"/>
    <s v="Cheese, processed spreadable"/>
    <x v="0"/>
    <s v="A.08.08.004"/>
    <s v="Cheese, processed spreadable"/>
    <x v="0"/>
    <x v="62"/>
    <n v="0.36"/>
    <n v="2.1672434436576199E-3"/>
    <x v="1814"/>
    <n v="2.76550630858688E-6"/>
    <n v="4.2714972471690297E-5"/>
    <n v="1.8273969751737301E-6"/>
    <n v="1.94013722596984E-3"/>
    <n v="4.44051284428151E-4"/>
    <n v="2.54858806518498E-6"/>
    <n v="4.2698171566131402E-5"/>
    <n v="1.8176766395968201E-6"/>
    <n v="3.4722108000781399E-3"/>
    <n v="2.6992271150228801E-5"/>
    <n v="2.2390989462340399E-6"/>
    <n v="8.0987255778554602E-5"/>
    <n v="1.14297872418636E-4"/>
    <n v="2.6333643075260102E-15"/>
    <n v="1.2096887053934401E-6"/>
    <n v="1.0630807781520199E-6"/>
    <n v="9.0101131815212898E-2"/>
    <n v="1.06054633801313E-4"/>
    <n v="5.75572060651833E-5"/>
    <n v="1.6832411009438101E-4"/>
    <n v="4.0967026502768502E-4"/>
    <n v="4.2680520977889401E-5"/>
    <n v="9.2691215230708199E-4"/>
    <n v="2.2893833769630599E-4"/>
    <n v="6.48608746710452E-5"/>
    <n v="5.1574938463268303E-5"/>
    <n v="4.0354655271628497E-4"/>
    <n v="4.2680520977889401E-5"/>
    <n v="9.83977066914768E-8"/>
    <n v="1.8177357906607199E-7"/>
    <n v="2.6919710456137702E-4"/>
    <n v="0"/>
    <n v="3.4330079715077101E-5"/>
    <n v="4.1840459255271498E-6"/>
    <n v="1.40152042017811E-7"/>
    <n v="2.0711170173848798E-9"/>
    <n v="6.1657183184755E-7"/>
    <n v="2.6904938318593398E-4"/>
    <n v="4.2479522969623699E-7"/>
    <n v="1.7777233941241799E-4"/>
    <n v="1.7366093209054601E-4"/>
    <n v="7.5106039181714806E-8"/>
    <n v="6.86171192035831E-9"/>
    <n v="3.2771022430668402E-5"/>
    <n v="2.7999783304218499E-5"/>
    <n v="1.2773895028633899E-7"/>
    <n v="1.6800905558926902E-8"/>
    <n v="1.8717727392893599E-9"/>
    <n v="1.6562855844695699E-5"/>
    <n v="1.5874062577054501E-5"/>
    <n v="1.40732539338489E-8"/>
    <n v="9.8685091726177505E-10"/>
    <s v="F28.A0C6E"/>
    <s v="P8"/>
    <m/>
  </r>
  <r>
    <s v="A.08.08.004"/>
    <s v="Cheese, processed spreadable"/>
    <x v="1"/>
    <s v="A.08.01.001.002"/>
    <s v="Cow milk, 3 - 4% fat (whole milk)"/>
    <x v="0"/>
    <x v="1"/>
    <n v="1.89"/>
    <n v="2.19565711510926E-3"/>
    <x v="1815"/>
    <n v="3.2830901957230202E-6"/>
    <n v="4.2785190176383299E-5"/>
    <n v="1.8324825949635599E-6"/>
    <n v="1.94013722596984E-3"/>
    <n v="4.44051284428151E-4"/>
    <n v="2.54858806518498E-6"/>
    <n v="4.2698171566131402E-5"/>
    <n v="1.8176766395968201E-6"/>
    <n v="3.4722108000781399E-3"/>
    <n v="2.6992271150228801E-5"/>
    <n v="2.2390989462340399E-6"/>
    <n v="8.0987255778554602E-5"/>
    <n v="1.14297872418636E-4"/>
    <n v="2.6333643075260102E-15"/>
    <n v="1.2096887053934401E-6"/>
    <n v="1.0630807781520199E-6"/>
    <n v="9.0101131815212898E-2"/>
    <n v="1.06054633801313E-4"/>
    <n v="5.75572060651833E-5"/>
    <n v="1.6832411009438101E-4"/>
    <n v="4.0967026502768502E-4"/>
    <n v="4.2680520977889401E-5"/>
    <n v="9.2691215230708199E-4"/>
    <n v="2.2893833769630599E-4"/>
    <n v="6.48608746710452E-5"/>
    <n v="5.1574938463268303E-5"/>
    <n v="4.0354655271628497E-4"/>
    <n v="4.2680520977889401E-5"/>
    <n v="9.83977066914768E-8"/>
    <n v="1.8177357906607199E-7"/>
    <n v="2.6919710456137702E-4"/>
    <n v="0"/>
    <n v="3.4330079715077101E-5"/>
    <n v="4.1840459255271498E-6"/>
    <n v="1.40152042017811E-7"/>
    <n v="2.0711170173848798E-9"/>
    <n v="6.1657183184755E-7"/>
    <n v="2.6904938318593398E-4"/>
    <n v="4.2479522969623699E-7"/>
    <n v="0"/>
    <n v="0"/>
    <n v="0"/>
    <n v="0"/>
    <n v="1.69734233577404E-4"/>
    <n v="1.45022077645869E-4"/>
    <n v="6.6161111911306899E-7"/>
    <n v="8.7018610251905899E-8"/>
    <n v="9.6946597258753503E-9"/>
    <n v="8.5785655562016895E-5"/>
    <n v="8.2218119711596299E-5"/>
    <n v="7.2891011424977302E-8"/>
    <n v="5.11129564086563E-9"/>
    <m/>
    <s v="P8"/>
    <m/>
  </r>
  <r>
    <s v="A.01.06.001.002"/>
    <s v="Corn flakes"/>
    <x v="0"/>
    <s v="A.01.06.001.002"/>
    <s v="Corn flakes"/>
    <x v="7"/>
    <x v="56"/>
    <n v="3.66"/>
    <n v="1.4534087649258599E-2"/>
    <x v="1816"/>
    <n v="1.10524402112244E-5"/>
    <n v="3.39214170212974E-8"/>
    <n v="8.1023240941112805E-6"/>
    <n v="4.3527796334674896E-3"/>
    <n v="2.1407502191874502E-3"/>
    <n v="3.7780683430829799E-6"/>
    <n v="0"/>
    <n v="7.6902673174218493E-6"/>
    <n v="1.42789031388539E-2"/>
    <n v="2.4631707403732002E-4"/>
    <n v="6.9043422268036695E-5"/>
    <n v="8.8773142480711299E-4"/>
    <n v="3.2585100169367398E-3"/>
    <n v="4.0014110018164099E-14"/>
    <n v="1.4974748653993001E-5"/>
    <n v="0"/>
    <n v="0"/>
    <n v="1.5683007339158399E-3"/>
    <n v="3.7165494428740902E-4"/>
    <n v="1.51831751810989E-3"/>
    <n v="8.9450643715433703E-4"/>
    <n v="0"/>
    <n v="0"/>
    <n v="0"/>
    <n v="9.4554460956478199E-4"/>
    <n v="3.3303188032909501E-4"/>
    <n v="8.6217372929357403E-4"/>
    <n v="0"/>
    <n v="1.78687693692902E-6"/>
    <n v="1.1717788381949599E-6"/>
    <n v="8.1941256795899503E-7"/>
    <n v="0"/>
    <n v="0"/>
    <n v="0"/>
    <n v="2.0861069290497402E-6"/>
    <n v="1.3567965494889E-8"/>
    <n v="5.5616026304391796E-6"/>
    <n v="2.8989792438035201E-8"/>
    <n v="0"/>
    <n v="8.1007828791524704E-3"/>
    <n v="7.9009644444190692E-3"/>
    <n v="3.96451453797151E-6"/>
    <n v="2.9917912638042702E-7"/>
    <n v="4.08035660601878E-4"/>
    <n v="3.4723398562704701E-4"/>
    <n v="1.88401408957422E-6"/>
    <n v="3.39214170212974E-8"/>
    <n v="1.3707607494301799E-8"/>
    <n v="1.6724894760368101E-3"/>
    <n v="1.60292592577864E-3"/>
    <n v="1.4258432405957599E-6"/>
    <n v="9.9170042814700006E-8"/>
    <s v="F28.A07LL$F28.A07LG$F28.A0BZV"/>
    <s v="P15"/>
    <m/>
  </r>
  <r>
    <s v="A.01.06.001.002"/>
    <s v="Corn flakes"/>
    <x v="1"/>
    <s v="A.01.02.003"/>
    <s v="Corn grain"/>
    <x v="7"/>
    <x v="13"/>
    <n v="8.66"/>
    <n v="6.5089184306389696E-3"/>
    <x v="1817"/>
    <n v="7.0491092253034596E-6"/>
    <n v="3.5614261366485902E-8"/>
    <n v="7.8064351828004007E-6"/>
    <n v="4.3527796334674896E-3"/>
    <n v="2.1407502191874502E-3"/>
    <n v="3.7780683430829799E-6"/>
    <n v="0"/>
    <n v="7.6902673174218493E-6"/>
    <n v="1.42789031388539E-2"/>
    <n v="2.4631707403732002E-4"/>
    <n v="6.9043422268036695E-5"/>
    <n v="8.8773142480711299E-4"/>
    <n v="3.2585100169367398E-3"/>
    <n v="4.0014110018164099E-14"/>
    <n v="1.4974748653993001E-5"/>
    <n v="0"/>
    <n v="0"/>
    <n v="1.5683007339158399E-3"/>
    <n v="3.7165494428740902E-4"/>
    <n v="1.51831751810989E-3"/>
    <n v="8.9450643715433703E-4"/>
    <n v="0"/>
    <n v="0"/>
    <n v="0"/>
    <n v="9.4554460956478199E-4"/>
    <n v="3.3303188032909501E-4"/>
    <n v="8.6217372929357403E-4"/>
    <n v="0"/>
    <n v="1.78687693692902E-6"/>
    <n v="1.1717788381949599E-6"/>
    <n v="8.1941256795899503E-7"/>
    <n v="0"/>
    <n v="0"/>
    <n v="0"/>
    <n v="2.0861069290497402E-6"/>
    <n v="1.3567965494889E-8"/>
    <n v="5.5616026304391796E-6"/>
    <n v="2.8989792438035201E-8"/>
    <n v="0"/>
    <n v="9.8691138790253603E-5"/>
    <n v="9.5375463756150195E-5"/>
    <n v="6.1957199643879702E-8"/>
    <n v="5.3822362077503099E-9"/>
    <n v="3.8495818234442197E-4"/>
    <n v="3.2768497704128399E-4"/>
    <n v="1.78324044198083E-6"/>
    <n v="3.5614261366485902E-8"/>
    <n v="1.16155863560973E-8"/>
    <n v="1.6724894760368101E-3"/>
    <n v="1.60292592577864E-3"/>
    <n v="1.4258432405957599E-6"/>
    <n v="9.9170042814700006E-8"/>
    <s v="F28.A0BZV"/>
    <s v="P14"/>
    <m/>
  </r>
  <r>
    <s v="A.01.06.001.020"/>
    <s v="Wheat flakes"/>
    <x v="0"/>
    <s v="A.01.06.001.020"/>
    <s v="Wheat flakes"/>
    <x v="7"/>
    <x v="56"/>
    <n v="0.18"/>
    <n v="5.2863437941522899E-4"/>
    <x v="1818"/>
    <n v="3.5080138302113901E-7"/>
    <n v="1.6296518766824399E-9"/>
    <n v="2.5281544300574399E-7"/>
    <n v="1.12333472454222E-4"/>
    <n v="4.5671372297557302E-5"/>
    <n v="6.2854086734167497E-8"/>
    <n v="0"/>
    <n v="2.3732252150911E-7"/>
    <n v="4.21106843152153E-4"/>
    <n v="6.3216248418707503E-6"/>
    <n v="5.7844933193588496E-7"/>
    <n v="8.46098444876589E-7"/>
    <n v="3.7458238854291902E-5"/>
    <n v="5.6751253773903704E-16"/>
    <n v="3.84320670671452E-7"/>
    <n v="0"/>
    <n v="0"/>
    <n v="3.3509684912287598E-5"/>
    <n v="8.1034401559311902E-6"/>
    <n v="5.2559895591625698E-5"/>
    <n v="1.8160451794378001E-5"/>
    <n v="0"/>
    <n v="0"/>
    <n v="0"/>
    <n v="2.06609673989662E-5"/>
    <n v="7.2613157816005902E-6"/>
    <n v="1.7749089116990401E-5"/>
    <n v="0"/>
    <n v="2.8858687362876101E-8"/>
    <n v="2.55490740463724E-8"/>
    <n v="8.4463253249189693E-9"/>
    <n v="0"/>
    <n v="0"/>
    <n v="0"/>
    <n v="4.3914756886108398E-8"/>
    <n v="2.9583138369483898E-10"/>
    <n v="1.9252709007921499E-7"/>
    <n v="5.8484316009154204E-10"/>
    <n v="0"/>
    <n v="3.8658812186441401E-4"/>
    <n v="3.7707544727815098E-4"/>
    <n v="1.8883745709306701E-7"/>
    <n v="1.4231935402526299E-8"/>
    <n v="1.9602839104148401E-5"/>
    <n v="1.6681806540386098E-5"/>
    <n v="9.0511758245333398E-8"/>
    <n v="1.6296518766824399E-9"/>
    <n v="6.5854053985687698E-10"/>
    <n v="1.0109945992443701E-5"/>
    <n v="9.6892555438656498E-6"/>
    <n v="8.5980809485712494E-9"/>
    <n v="6.0244555425151898E-10"/>
    <s v="F28.A07LL$F28.A07LG$F28.A0BZV"/>
    <s v="P15"/>
    <m/>
  </r>
  <r>
    <s v="A.01.06.001.020"/>
    <s v="Wheat flakes"/>
    <x v="1"/>
    <s v="A.01.02.001"/>
    <s v="Wheat grain"/>
    <x v="7"/>
    <x v="13"/>
    <n v="0.19"/>
    <n v="1.3298874655412899E-4"/>
    <x v="1819"/>
    <n v="1.11684240186012E-7"/>
    <n v="7.7652144850205705E-10"/>
    <n v="2.3829558190394E-7"/>
    <n v="1.12333472454222E-4"/>
    <n v="4.5671372297557302E-5"/>
    <n v="6.2854086734167497E-8"/>
    <n v="0"/>
    <n v="2.3732252150911E-7"/>
    <n v="4.21106843152153E-4"/>
    <n v="6.3216248418707503E-6"/>
    <n v="5.7844933193588496E-7"/>
    <n v="8.46098444876589E-7"/>
    <n v="3.7458238854291902E-5"/>
    <n v="5.6751253773903704E-16"/>
    <n v="3.84320670671452E-7"/>
    <n v="0"/>
    <n v="0"/>
    <n v="3.3509684912287598E-5"/>
    <n v="8.1034401559311902E-6"/>
    <n v="5.2559895591625698E-5"/>
    <n v="1.8160451794378001E-5"/>
    <n v="0"/>
    <n v="0"/>
    <n v="0"/>
    <n v="2.06609673989662E-5"/>
    <n v="7.2613157816005902E-6"/>
    <n v="1.7749089116990401E-5"/>
    <n v="0"/>
    <n v="2.8858687362876101E-8"/>
    <n v="2.55490740463724E-8"/>
    <n v="8.4463253249189693E-9"/>
    <n v="0"/>
    <n v="0"/>
    <n v="0"/>
    <n v="4.3914756886108398E-8"/>
    <n v="2.9583138369483898E-10"/>
    <n v="1.9252709007921499E-7"/>
    <n v="5.8484316009154204E-10"/>
    <n v="0"/>
    <n v="2.1518285963903698E-6"/>
    <n v="2.0795347264221199E-6"/>
    <n v="1.3508940678991699E-9"/>
    <n v="1.1735247891889301E-10"/>
    <n v="8.3934995110725693E-6"/>
    <n v="7.1447336898557897E-6"/>
    <n v="3.8881178435374498E-8"/>
    <n v="7.7652144850205705E-10"/>
    <n v="2.5326236165957001E-10"/>
    <n v="1.0109945992443701E-5"/>
    <n v="9.6892555438656498E-6"/>
    <n v="8.5980809485712494E-9"/>
    <n v="6.0244555425151898E-10"/>
    <s v="F28.A0BZV"/>
    <s v="P14"/>
    <m/>
  </r>
  <r>
    <s v="A.06.09.005.009"/>
    <s v="Vienna Sausage"/>
    <x v="0"/>
    <s v="A.06.09.005.009"/>
    <s v="Vienna Sausage"/>
    <x v="8"/>
    <x v="36"/>
    <n v="2.16"/>
    <n v="8.0228494614519794E-2"/>
    <x v="1820"/>
    <n v="4.7077936006817401E-6"/>
    <n v="1.7173649960114E-3"/>
    <n v="7.7826356448279797E-5"/>
    <n v="7.9447270661495095E-2"/>
    <n v="1.1797300307912E-2"/>
    <n v="1.5075125071845999E-6"/>
    <n v="1.7173090725399801E-3"/>
    <n v="7.7793778469924298E-5"/>
    <n v="7.6809809516147007E-2"/>
    <n v="2.68920670013992E-3"/>
    <n v="7.6536106069823999E-5"/>
    <n v="8.0533294857594801E-4"/>
    <n v="9.2002175911415005E-4"/>
    <n v="1.5859341063120599E-13"/>
    <n v="5.1044479110272996E-4"/>
    <n v="1.4205868722500799E-4"/>
    <n v="9.9778944459688407E-2"/>
    <n v="3.6362103533772901E-3"/>
    <n v="1.19954271139961E-4"/>
    <n v="9.5070027008033499E-3"/>
    <n v="9.7773474124767997E-3"/>
    <n v="9.3883040321920901E-5"/>
    <n v="3.61577706164996E-2"/>
    <n v="2.0155102266876099E-2"/>
    <n v="1.8549391026732201E-3"/>
    <n v="1.0730355384960301E-4"/>
    <n v="9.7476892454747398E-3"/>
    <n v="9.3883040321920901E-5"/>
    <n v="3.1153198619357799E-7"/>
    <n v="3.87205299285997E-7"/>
    <n v="4.0124946848215902E-3"/>
    <n v="3.4559620818332798E-7"/>
    <n v="1.33917668949998E-3"/>
    <n v="3.7768045192564998E-4"/>
    <n v="6.4836984059015E-6"/>
    <n v="4.0732577715565796E-9"/>
    <n v="3.4786587887986497E-5"/>
    <n v="4.0118615364475004E-3"/>
    <n v="3.64752017028703E-5"/>
    <n v="2.0654017218014599E-4"/>
    <n v="1.95029161491364E-4"/>
    <n v="2.1460155652698E-7"/>
    <n v="1.8739502946072501E-8"/>
    <n v="3.6116218678002102E-4"/>
    <n v="2.7568650569951501E-4"/>
    <n v="2.8038058823787399E-6"/>
    <n v="5.5923471415139502E-8"/>
    <n v="1.5103738366700701E-9"/>
    <n v="2.1352159406450201E-4"/>
    <n v="2.0473618742830799E-4"/>
    <n v="1.8187365459141301E-7"/>
    <n v="1.23281015727851E-8"/>
    <s v="F28.A07KG$F28.A07GG$F28.A07LA$F28.A0C0R$F28.A0C04"/>
    <s v="P9"/>
    <m/>
  </r>
  <r>
    <s v="A.06.09.005.009"/>
    <s v="Vienna Sausage"/>
    <x v="1"/>
    <s v="A.06.01.001"/>
    <s v="Beef meat (Bos spp.)"/>
    <x v="8"/>
    <x v="17"/>
    <n v="1.22"/>
    <n v="4.68027983711247E-2"/>
    <x v="1821"/>
    <n v="1.6704309499700499E-6"/>
    <n v="1.02862832102994E-3"/>
    <n v="4.5134008721540903E-5"/>
    <n v="4.64958708091101E-2"/>
    <n v="6.4040318011782602E-3"/>
    <n v="0"/>
    <n v="1.02859675446726E-3"/>
    <n v="4.5127203799691102E-5"/>
    <n v="4.1748098980822899E-2"/>
    <n v="1.5821509419792199E-3"/>
    <n v="3.9974229389531201E-5"/>
    <n v="3.5867847485615702E-4"/>
    <n v="2.5395442370803998E-6"/>
    <n v="9.0356323525120299E-14"/>
    <n v="2.8947526373906398E-4"/>
    <n v="1.9814136657875199E-5"/>
    <n v="4.1323813121939897E-2"/>
    <n v="2.0016355655147998E-3"/>
    <n v="0"/>
    <n v="5.4111993645265203E-3"/>
    <n v="5.4038026922562004E-3"/>
    <n v="0"/>
    <n v="2.1850165279826399E-2"/>
    <n v="1.18290679069862E-2"/>
    <n v="1.00022910892205E-3"/>
    <n v="0"/>
    <n v="5.4038026922562004E-3"/>
    <n v="0"/>
    <n v="0"/>
    <n v="0"/>
    <n v="2.3653431484298099E-3"/>
    <n v="2.09959246667414E-7"/>
    <n v="8.0926538073431103E-4"/>
    <n v="2.19056813092337E-4"/>
    <n v="3.6638428898243799E-6"/>
    <n v="0"/>
    <n v="1.97984013732619E-5"/>
    <n v="2.3653431484298099E-3"/>
    <n v="2.1664959536604799E-5"/>
    <n v="0"/>
    <n v="0"/>
    <n v="0"/>
    <n v="0"/>
    <n v="2.0386160794985E-4"/>
    <n v="1.5561400500714801E-4"/>
    <n v="1.5826362683675E-6"/>
    <n v="3.1566562674989597E-8"/>
    <n v="8.5254561584679102E-10"/>
    <n v="1.0306595406474E-4"/>
    <n v="9.8824673841112494E-5"/>
    <n v="8.7794681602546106E-8"/>
    <n v="5.9523762339634496E-9"/>
    <m/>
    <s v="P9"/>
    <m/>
  </r>
  <r>
    <s v="A.06.09.005.009"/>
    <s v="Vienna Sausage"/>
    <x v="1"/>
    <s v="A.16.02.016"/>
    <s v="Coriander seed (Coriandrum sativum)"/>
    <x v="6"/>
    <x v="21"/>
    <n v="4.32139999999999E-3"/>
    <n v="7.6644573425558295E-6"/>
    <x v="1822"/>
    <n v="7.8724802872367208E-9"/>
    <n v="1.1041718993771001E-11"/>
    <n v="2.64769519258874E-9"/>
    <n v="5.56671104577999E-6"/>
    <n v="4.7814555251770199E-6"/>
    <n v="3.0836789144225002E-9"/>
    <n v="0"/>
    <n v="2.5397871390226299E-9"/>
    <n v="3.2755215936849999E-5"/>
    <n v="9.2350978925052997E-8"/>
    <n v="1.62972315750093E-8"/>
    <n v="5.0417728968982696E-6"/>
    <n v="0"/>
    <n v="1.95397741919447E-16"/>
    <n v="5.6144410725800602E-9"/>
    <n v="0"/>
    <n v="0"/>
    <n v="6.4401235593805101E-7"/>
    <n v="1.4731703212682299E-7"/>
    <n v="4.4329434719769599E-7"/>
    <n v="2.4278989086476201E-6"/>
    <n v="1.9041884018698E-6"/>
    <n v="0"/>
    <n v="0"/>
    <n v="3.8447848101195E-7"/>
    <n v="1.3200757575757501E-7"/>
    <n v="2.3607810665376902E-6"/>
    <n v="1.9041884018698E-6"/>
    <n v="8.1123395179602099E-10"/>
    <n v="4.64471099887766E-10"/>
    <n v="1.80797386273871E-9"/>
    <n v="0"/>
    <n v="0"/>
    <n v="0"/>
    <n v="8.6212125700578604E-10"/>
    <n v="5.37808641975308E-12"/>
    <n v="1.62378881757397E-9"/>
    <n v="4.8498978023120899E-11"/>
    <n v="0"/>
    <n v="2.9786098557683602E-7"/>
    <n v="2.8144171223467601E-7"/>
    <n v="3.0278117133595801E-10"/>
    <n v="2.7093019913363102E-11"/>
    <n v="5.5149092049715405E-7"/>
    <n v="4.4687205080173199E-7"/>
    <n v="3.4174747925420801E-9"/>
    <n v="1.1041718993771001E-11"/>
    <n v="9.0842288089232796E-12"/>
    <n v="1.24839439070185E-6"/>
    <n v="1.1969692277931801E-6"/>
    <n v="1.0685454089361701E-9"/>
    <n v="7.1730804843823803E-11"/>
    <s v="F28.A07KG$F28.A07LA"/>
    <s v="P11"/>
    <m/>
  </r>
  <r>
    <s v="A.06.09.005.009"/>
    <s v="Vienna Sausage"/>
    <x v="1"/>
    <s v="A.16.04.016"/>
    <s v="Monosodium glutamate"/>
    <x v="6"/>
    <x v="18"/>
    <n v="2.1606999999999898E-3"/>
    <n v="6.8062276321340305E-7"/>
    <x v="1823"/>
    <n v="1.2831603180608601E-9"/>
    <n v="1.5489997716736499E-11"/>
    <n v="3.2141141195271698E-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8632686975021999E-7"/>
    <n v="1.5856217448579199E-7"/>
    <n v="8.6032296137515503E-10"/>
    <n v="1.5489997716736499E-11"/>
    <n v="6.2594911248944996E-12"/>
    <n v="4.9429589346318303E-7"/>
    <n v="4.7462964976473603E-7"/>
    <n v="4.2283735668571102E-10"/>
    <n v="2.58816500703772E-11"/>
    <m/>
    <s v="P15"/>
    <m/>
  </r>
  <r>
    <s v="A.06.09.005.009"/>
    <s v="Vienna Sausage"/>
    <x v="1"/>
    <s v="A.02.02.002"/>
    <s v="Onions, bulb (Allium cepa)"/>
    <x v="1"/>
    <x v="20"/>
    <n v="0.02"/>
    <n v="6.3829953247778E-6"/>
    <x v="1824"/>
    <n v="1.33360316358382E-8"/>
    <n v="1.30713239026993E-9"/>
    <n v="4.0541577827884602E-9"/>
    <n v="2.9542833098325302E-6"/>
    <n v="1.7807153465194001E-6"/>
    <n v="4.2576061792824701E-9"/>
    <n v="0"/>
    <n v="3.8340340628956298E-9"/>
    <n v="6.3910273715839197E-6"/>
    <n v="9.1779101633238205E-8"/>
    <n v="3.1387207582450101E-8"/>
    <n v="8.2429563789579795E-7"/>
    <n v="6.6011903787973003E-6"/>
    <n v="1.03853099755419E-17"/>
    <n v="5.5796740198317996E-9"/>
    <n v="0"/>
    <n v="0"/>
    <n v="5.0944484278772304E-7"/>
    <n v="8.6425992181069896E-7"/>
    <n v="8.4692927103287396E-7"/>
    <n v="7.33488830028122E-7"/>
    <n v="1.60444173113984E-10"/>
    <n v="0"/>
    <n v="0"/>
    <n v="3.1223589186116201E-7"/>
    <n v="7.7444444444444403E-7"/>
    <n v="6.9387456604068701E-7"/>
    <n v="1.60444173113984E-10"/>
    <n v="4.7684562421895995E-10"/>
    <n v="2.7248971193415601E-9"/>
    <n v="1.05586343572195E-9"/>
    <n v="0"/>
    <n v="0"/>
    <n v="0"/>
    <n v="6.7032582902870295E-10"/>
    <n v="3.1551440329218098E-11"/>
    <n v="3.1023050220984302E-9"/>
    <n v="2.9851771439271402E-11"/>
    <n v="0"/>
    <n v="0"/>
    <n v="0"/>
    <n v="0"/>
    <n v="0"/>
    <n v="1.91930204563482E-6"/>
    <n v="1.61596704375043E-6"/>
    <n v="7.7925204001412593E-9"/>
    <n v="1.30713239026993E-9"/>
    <n v="1.31228276274338E-10"/>
    <n v="1.5094099693104401E-6"/>
    <n v="1.4468215425214399E-6"/>
    <n v="1.2859050564145499E-9"/>
    <n v="8.8895443618489094E-11"/>
    <m/>
    <s v="P6"/>
    <m/>
  </r>
  <r>
    <s v="A.06.09.005.009"/>
    <s v="Vienna Sausage"/>
    <x v="1"/>
    <s v="A.02.03.002"/>
    <s v="Peppers, paprika (Capsicum annuum, var. grossum and var. longum)"/>
    <x v="1"/>
    <x v="15"/>
    <n v="0.09"/>
    <n v="5.7968292039507402E-5"/>
    <x v="1825"/>
    <n v="8.4047314407333802E-8"/>
    <n v="5.9256668358903503E-9"/>
    <n v="2.7785911475629298E-8"/>
    <n v="2.5570012593004101E-5"/>
    <n v="1.76810789025492E-5"/>
    <n v="2.8630152827923399E-8"/>
    <n v="0"/>
    <n v="2.5771996835834198E-8"/>
    <n v="1.70008250703245E-5"/>
    <n v="5.1941750191868496E-7"/>
    <n v="0"/>
    <n v="2.7122838860905298E-5"/>
    <n v="7.36131922723504E-5"/>
    <n v="2.1618073503065199E-16"/>
    <n v="3.1577780663872001E-8"/>
    <n v="0"/>
    <n v="0"/>
    <n v="3.36039784489676E-6"/>
    <n v="3.9179783122085002E-6"/>
    <n v="5.6957869584162897E-6"/>
    <n v="8.9229547536515306E-6"/>
    <n v="3.6728947238310198E-6"/>
    <n v="0"/>
    <n v="0"/>
    <n v="2.0224016824947599E-6"/>
    <n v="3.5108148148148102E-6"/>
    <n v="8.4749676814086503E-6"/>
    <n v="3.6728947238310198E-6"/>
    <n v="3.9024068798742803E-9"/>
    <n v="1.2352866941015E-8"/>
    <n v="1.2374879007033999E-8"/>
    <n v="0"/>
    <n v="0"/>
    <n v="0"/>
    <n v="4.4751078292371603E-9"/>
    <n v="1.43033196159122E-10"/>
    <n v="2.0863688492367398E-8"/>
    <n v="2.90167318070561E-10"/>
    <n v="0"/>
    <n v="0"/>
    <n v="0"/>
    <n v="0"/>
    <n v="0"/>
    <n v="8.7008359402112205E-6"/>
    <n v="7.3257172650019798E-6"/>
    <n v="3.5326092480640301E-8"/>
    <n v="5.9256668358903503E-9"/>
    <n v="5.9490151911033296E-10"/>
    <n v="2.3697443506292001E-5"/>
    <n v="2.27113390652017E-5"/>
    <n v="2.0091069098770001E-8"/>
    <n v="1.4190131206848299E-9"/>
    <m/>
    <s v="P6"/>
    <m/>
  </r>
  <r>
    <s v="A.06.09.005.009"/>
    <s v="Vienna Sausage"/>
    <x v="1"/>
    <s v="A.16.02.028"/>
    <s v="Pepper, black and white (Piper nigrum)"/>
    <x v="6"/>
    <x v="21"/>
    <n v="4.32139999999999E-3"/>
    <n v="5.0284915983301798E-6"/>
    <x v="1826"/>
    <n v="4.8074679257616004E-9"/>
    <n v="2.2280665743237401E-10"/>
    <n v="1.2337312158526801E-9"/>
    <n v="3.1607175127060901E-6"/>
    <n v="2.7934059083492601E-6"/>
    <n v="2.1048545189976801E-9"/>
    <n v="0"/>
    <n v="1.11570307579012E-9"/>
    <n v="2.6444939073767701E-5"/>
    <n v="1.9530236953827499E-8"/>
    <n v="0"/>
    <n v="4.1092662703423102E-6"/>
    <n v="2.7680355067251702E-6"/>
    <n v="2.4529611657040598E-16"/>
    <n v="1.1873329962184499E-9"/>
    <n v="0"/>
    <n v="0"/>
    <n v="1.3596604243109099E-7"/>
    <n v="1.4731703212682299E-7"/>
    <n v="2.4271229217541098E-7"/>
    <n v="1.35221547235999E-6"/>
    <n v="1.2825066736127701E-6"/>
    <n v="0"/>
    <n v="0"/>
    <n v="8.1186557701285899E-8"/>
    <n v="1.3200757575757501E-7"/>
    <n v="1.29770510127762E-6"/>
    <n v="1.2825066736127701E-6"/>
    <n v="1.7098170406928399E-10"/>
    <n v="4.64471099887766E-10"/>
    <n v="1.4694017150406301E-9"/>
    <n v="0"/>
    <n v="0"/>
    <n v="0"/>
    <n v="1.81993516295022E-10"/>
    <n v="5.37808641975308E-12"/>
    <n v="8.8905601529454698E-10"/>
    <n v="3.9275457780802903E-11"/>
    <n v="0"/>
    <n v="2.9786098557683602E-7"/>
    <n v="2.8144171223467601E-7"/>
    <n v="3.0278117133595801E-10"/>
    <n v="2.7093019913363102E-11"/>
    <n v="3.2715375777866398E-7"/>
    <n v="2.7544892791200601E-7"/>
    <n v="1.32827052275135E-9"/>
    <n v="2.2280665743237401E-10"/>
    <n v="2.23684561831258E-11"/>
    <n v="1.2427593422685801E-6"/>
    <n v="1.1921081039680799E-6"/>
    <n v="1.0715617126766001E-9"/>
    <n v="6.8566663966074404E-11"/>
    <s v="F28.A07KG$F28.A07LA"/>
    <s v="P6"/>
    <m/>
  </r>
  <r>
    <s v="A.06.09.005.009"/>
    <s v="Vienna Sausage"/>
    <x v="1"/>
    <s v="A.06.01.003"/>
    <s v="Pork / piglet meat (Sus scrofa)"/>
    <x v="8"/>
    <x v="17"/>
    <n v="0.55000000000000004"/>
    <n v="2.9994984822205302E-3"/>
    <x v="1827"/>
    <n v="2.2085888446155699E-6"/>
    <n v="2.4236966332990301E-5"/>
    <n v="3.4830242784999198E-6"/>
    <n v="2.8770035582299501E-3"/>
    <n v="1.2289814690575099E-3"/>
    <n v="1.46778030163308E-6"/>
    <n v="2.4222705847779402E-5"/>
    <n v="3.4808394809293801E-6"/>
    <n v="7.9999972477174802E-3"/>
    <n v="8.4257680321155005E-5"/>
    <n v="1.06797672388769E-5"/>
    <n v="1.78412593062804E-4"/>
    <n v="8.4275680237321199E-4"/>
    <n v="9.11003940316738E-15"/>
    <n v="3.3921186809149702E-5"/>
    <n v="1.09444307977234E-4"/>
    <n v="3.1759300889327997E-2"/>
    <n v="3.3697276244143599E-4"/>
    <n v="1.14439974696185E-4"/>
    <n v="5.9292135279144704E-4"/>
    <n v="8.6913753288782498E-4"/>
    <n v="8.7204327520874896E-5"/>
    <n v="1.92056370778927E-4"/>
    <n v="6.84271237113255E-4"/>
    <n v="2.05826971009393E-4"/>
    <n v="1.02362313213389E-4"/>
    <n v="8.4010249172129401E-4"/>
    <n v="8.7204327520874896E-5"/>
    <n v="3.06343021350132E-7"/>
    <n v="3.6981945260302201E-7"/>
    <n v="1.19085661506812E-4"/>
    <n v="0"/>
    <n v="7.1131989177380597E-6"/>
    <n v="1.7109506930041399E-5"/>
    <n v="4.4694787324472299E-7"/>
    <n v="3.8719479678589699E-9"/>
    <n v="2.1718730871481598E-6"/>
    <n v="1.18469260872924E-4"/>
    <n v="8.1433901099683902E-7"/>
    <n v="0"/>
    <n v="0"/>
    <n v="0"/>
    <n v="0"/>
    <n v="9.2096357628905406E-5"/>
    <n v="7.0300058953376294E-5"/>
    <n v="7.1497050000657897E-7"/>
    <n v="1.42604852108605E-8"/>
    <n v="3.8514532835086897E-10"/>
    <n v="3.0398566361674101E-5"/>
    <n v="2.9137287618876299E-5"/>
    <n v="2.5838042975903501E-8"/>
    <n v="1.79965224218279E-9"/>
    <m/>
    <s v="P9"/>
    <m/>
  </r>
  <r>
    <s v="A.06.09.005.009"/>
    <s v="Vienna Sausage"/>
    <x v="1"/>
    <s v="A.16.04.001"/>
    <s v="Salt"/>
    <x v="6"/>
    <x v="18"/>
    <n v="0.03"/>
    <n v="1.0209341448201E-5"/>
    <x v="1828"/>
    <n v="1.9247404770912899E-8"/>
    <n v="2.3234996575104699E-10"/>
    <n v="4.8211711792907504E-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7949030462533001E-6"/>
    <n v="2.3784326172868799E-6"/>
    <n v="1.2904844420627301E-8"/>
    <n v="2.3234996575104699E-10"/>
    <n v="9.3892366873417599E-11"/>
    <n v="7.4144384019477396E-6"/>
    <n v="7.1194447464710302E-6"/>
    <n v="6.34256035028566E-9"/>
    <n v="3.8822475105565802E-10"/>
    <m/>
    <s v="P15"/>
    <m/>
  </r>
  <r>
    <s v="A.06.09.005.009"/>
    <s v="Vienna Sausage"/>
    <x v="1"/>
    <s v="A.15.01"/>
    <s v="Tap water"/>
    <x v="5"/>
    <x v="8"/>
    <n v="0.27"/>
    <n v="0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06.09.005.009"/>
    <s v="Vienna Sausage"/>
    <x v="1"/>
    <s v="A.06.01.002"/>
    <s v="Veal meat"/>
    <x v="8"/>
    <x v="17"/>
    <n v="0.79"/>
    <n v="3.02353407257035E-2"/>
    <x v="1829"/>
    <n v="1.0791245542758999E-6"/>
    <n v="6.64510004718791E-4"/>
    <n v="2.91572764771815E-5"/>
    <n v="3.0037060713854001E-2"/>
    <n v="4.1371048370117498E-3"/>
    <n v="0"/>
    <n v="6.6448961222493903E-4"/>
    <n v="2.9152880391094701E-5"/>
    <n v="2.6969925757993601E-2"/>
    <n v="1.02209428656188E-3"/>
    <n v="2.5823978221472799E-5"/>
    <n v="2.31711912015551E-4"/>
    <n v="1.6405853489199699E-6"/>
    <n v="5.8371600066320304E-14"/>
    <n v="1.87005553843407E-4"/>
    <n v="1.28002425898986E-5"/>
    <n v="2.6695830448420398E-2"/>
    <n v="1.2930879229085699E-3"/>
    <n v="0"/>
    <n v="3.4957195342001099E-3"/>
    <n v="3.4909411680743101E-3"/>
    <n v="0"/>
    <n v="1.4115548965894301E-2"/>
    <n v="7.6417631227766796E-3"/>
    <n v="6.4616366893744E-4"/>
    <n v="0"/>
    <n v="3.4909411680743101E-3"/>
    <n v="0"/>
    <n v="0"/>
    <n v="0"/>
    <n v="1.5280487174909299E-3"/>
    <n v="1.35636961515913E-7"/>
    <n v="5.2279810984793705E-4"/>
    <n v="1.4151413190327099E-4"/>
    <n v="2.3668998862177302E-6"/>
    <n v="0"/>
    <n v="1.2790077349608401E-5"/>
    <n v="1.5280487174909299E-3"/>
    <n v="1.3995903155268601E-5"/>
    <n v="0"/>
    <n v="0"/>
    <n v="0"/>
    <n v="0"/>
    <n v="1.3169779140933399E-4"/>
    <n v="1.00529084303328E-4"/>
    <n v="1.0224078150094E-6"/>
    <n v="2.0392493851530599E-8"/>
    <n v="5.5075781954174295E-10"/>
    <n v="6.6582220440257201E-5"/>
    <n v="6.3842286993164601E-5"/>
    <n v="5.6716739266499803E-8"/>
    <n v="3.8453282672195903E-9"/>
    <m/>
    <s v="P9"/>
    <m/>
  </r>
  <r>
    <s v="A.06.09.005.009"/>
    <s v="Vienna Sausage"/>
    <x v="1"/>
    <s v="A.02.08.001"/>
    <s v="Sugar beet (root) (Beta vulgaris)"/>
    <x v="1"/>
    <x v="9"/>
    <n v="0.01"/>
    <n v="3.5740221029208501E-6"/>
    <x v="1830"/>
    <n v="8.3374868906276997E-9"/>
    <n v="8.8652623446751697E-10"/>
    <n v="1.64810473903863E-9"/>
    <n v="1.45398872427267E-6"/>
    <n v="9.7135821507559692E-7"/>
    <n v="2.3490239269297601E-9"/>
    <n v="0"/>
    <n v="1.5114637222511701E-9"/>
    <n v="2.8452473908452801E-6"/>
    <n v="2.9850076047211297E-8"/>
    <n v="6.8228745250768701E-9"/>
    <n v="9.4456169726036805E-8"/>
    <n v="7.4801109887644098E-7"/>
    <n v="3.0790568169829202E-18"/>
    <n v="1.81472351381472E-9"/>
    <n v="0"/>
    <n v="0"/>
    <n v="1.6009127284112199E-7"/>
    <n v="5.7081577467611699E-7"/>
    <n v="3.4547042456678298E-7"/>
    <n v="3.7761125218865001E-7"/>
    <n v="0"/>
    <n v="0"/>
    <n v="0"/>
    <n v="9.8555156296360994E-8"/>
    <n v="5.1149555167733101E-7"/>
    <n v="3.61307507101904E-7"/>
    <n v="0"/>
    <n v="1.4096418170848901E-10"/>
    <n v="1.7997065707165299E-9"/>
    <n v="4.0835317450474098E-10"/>
    <n v="0"/>
    <n v="0"/>
    <n v="0"/>
    <n v="2.1001972135475499E-10"/>
    <n v="2.0838707660928301E-11"/>
    <n v="1.2654594306475499E-9"/>
    <n v="1.5145862587930601E-11"/>
    <n v="0"/>
    <n v="0"/>
    <n v="0"/>
    <n v="0"/>
    <n v="0"/>
    <n v="1.3017132985061099E-6"/>
    <n v="1.09598475945029E-6"/>
    <n v="5.2850605024958001E-9"/>
    <n v="8.8652623446751697E-10"/>
    <n v="8.9001933153173403E-11"/>
    <n v="8.1832008014206602E-7"/>
    <n v="7.8435321696608001E-7"/>
    <n v="7.0340246120212801E-10"/>
    <n v="4.7639083634292902E-11"/>
    <m/>
    <s v="P6"/>
    <m/>
  </r>
  <r>
    <s v="A.06.09.005.009"/>
    <s v="Vienna Sausage"/>
    <x v="1"/>
    <s v="A.02.08.002"/>
    <s v="Sugar cane (Saccharum officinarum)"/>
    <x v="1"/>
    <x v="9"/>
    <n v="0.02"/>
    <n v="1.00391844487189E-5"/>
    <x v="1831"/>
    <n v="1.6355211792410401E-8"/>
    <n v="1.1270385942771799E-9"/>
    <n v="3.09660170698501E-9"/>
    <n v="2.4016491276325702E-6"/>
    <n v="1.54945925237089E-6"/>
    <n v="4.5657057463708301E-9"/>
    <n v="0"/>
    <n v="2.6231935678381898E-9"/>
    <n v="4.1599344322781598E-6"/>
    <n v="3.7948327347044498E-8"/>
    <n v="8.6739033936101698E-9"/>
    <n v="2.8418902405216901E-6"/>
    <n v="1.0855285758832301E-6"/>
    <n v="8.1217748109349199E-17"/>
    <n v="2.3070534841419101E-9"/>
    <n v="0"/>
    <n v="0"/>
    <n v="2.4380776354730801E-7"/>
    <n v="7.2567667291721404E-7"/>
    <n v="6.1197241219701701E-7"/>
    <n v="8.2019227897103798E-7"/>
    <n v="0"/>
    <n v="0"/>
    <n v="0"/>
    <n v="1.4684545540034401E-7"/>
    <n v="6.50263021136319E-7"/>
    <n v="7.5235077583423602E-7"/>
    <n v="0"/>
    <n v="2.80817337387519E-10"/>
    <n v="2.2879624817759298E-9"/>
    <n v="1.9969259272073699E-9"/>
    <n v="0"/>
    <n v="0"/>
    <n v="0"/>
    <n v="3.2451996883815401E-10"/>
    <n v="2.64921971574056E-11"/>
    <n v="2.24165718753485E-9"/>
    <n v="3.0524214307778698E-11"/>
    <n v="0"/>
    <n v="0"/>
    <n v="0"/>
    <n v="0"/>
    <n v="0"/>
    <n v="1.6548648749029101E-6"/>
    <n v="1.39332269550037E-6"/>
    <n v="6.71888425612179E-9"/>
    <n v="1.1270385942771799E-9"/>
    <n v="1.13147935987651E-10"/>
    <n v="5.9826704461834301E-6"/>
    <n v="5.7332148813814296E-6"/>
    <n v="5.0706217899177997E-9"/>
    <n v="3.6026020315916299E-10"/>
    <m/>
    <s v="P6"/>
    <m/>
  </r>
  <r>
    <s v="A.01.04.006.008"/>
    <s v="Rice bread"/>
    <x v="0"/>
    <s v="A.01.04.006.008"/>
    <s v="Rice bread"/>
    <x v="7"/>
    <x v="42"/>
    <n v="0.53"/>
    <n v="1.9496925008613E-3"/>
    <x v="1832"/>
    <n v="1.03618941833775E-6"/>
    <n v="3.98622880667287E-5"/>
    <n v="5.8401641959375505E-7"/>
    <n v="1.52536415032211E-3"/>
    <n v="2.8318472299206999E-4"/>
    <n v="4.6547121623232802E-7"/>
    <n v="3.9860112026812097E-5"/>
    <n v="5.5708923209668896E-7"/>
    <n v="1.79967563063095E-3"/>
    <n v="2.0909352161268001E-5"/>
    <n v="7.6681923708336606E-6"/>
    <n v="5.1502804114303598E-4"/>
    <n v="2.8535713390768E-4"/>
    <n v="1.31151319881292E-14"/>
    <n v="9.4887804945033303E-7"/>
    <n v="0"/>
    <n v="0"/>
    <n v="1.0786429092556001E-4"/>
    <n v="2.41290723823252E-5"/>
    <n v="1.1871659342728401E-3"/>
    <n v="1.8378795007144001E-4"/>
    <n v="2.2416902669952399E-5"/>
    <n v="0"/>
    <n v="0"/>
    <n v="6.4456135855339396E-5"/>
    <n v="2.1621534893044101E-5"/>
    <n v="1.7469014957373401E-4"/>
    <n v="2.2416902669952399E-5"/>
    <n v="1.34636865819113E-7"/>
    <n v="7.607577091997E-8"/>
    <n v="2.5475857949324499E-7"/>
    <n v="3.9860112026812097E-5"/>
    <n v="0"/>
    <n v="0"/>
    <n v="1.44307606112861E-7"/>
    <n v="8.8087734749439004E-10"/>
    <n v="4.0638428406194701E-7"/>
    <n v="5.5164645743861402E-9"/>
    <n v="0"/>
    <n v="2.0060234338812799E-4"/>
    <n v="1.8770012958639501E-4"/>
    <n v="2.8971716401420502E-7"/>
    <n v="1.5636052432637502E-8"/>
    <n v="2.35210373277882E-5"/>
    <n v="2.0021630738705901E-5"/>
    <n v="1.08956418966893E-7"/>
    <n v="2.1760399165986299E-9"/>
    <n v="7.0971511399508398E-10"/>
    <n v="2.00204969823271E-4"/>
    <n v="1.9218931252689699E-4"/>
    <n v="1.72044619124324E-7"/>
    <n v="1.05814199504335E-8"/>
    <s v="F28.A07GY$F28.A07LL$F28.A0BZV"/>
    <s v="P14"/>
    <m/>
  </r>
  <r>
    <s v="A.01.04.006.008"/>
    <s v="Rice bread"/>
    <x v="1"/>
    <s v="A.01.02.009"/>
    <s v="Rice"/>
    <x v="7"/>
    <x v="13"/>
    <n v="0.56000000000000005"/>
    <n v="1.75665627305284E-3"/>
    <x v="1833"/>
    <n v="7.5704446811170995E-7"/>
    <n v="3.9862424222851901E-5"/>
    <n v="5.6875781999275104E-7"/>
    <n v="1.52536415032211E-3"/>
    <n v="2.8318472299206999E-4"/>
    <n v="4.6547121623232802E-7"/>
    <n v="3.9860112026812097E-5"/>
    <n v="5.5708923209668896E-7"/>
    <n v="1.79967563063095E-3"/>
    <n v="2.0909352161268001E-5"/>
    <n v="7.6681923708336606E-6"/>
    <n v="5.1502804114303598E-4"/>
    <n v="2.8535713390768E-4"/>
    <n v="1.31151319881292E-14"/>
    <n v="9.4887804945033303E-7"/>
    <n v="0"/>
    <n v="0"/>
    <n v="1.0786429092556001E-4"/>
    <n v="2.4129072382325101E-5"/>
    <n v="1.1871659342728401E-3"/>
    <n v="1.8378795007144001E-4"/>
    <n v="2.2416902669952399E-5"/>
    <n v="0"/>
    <n v="0"/>
    <n v="6.4456135855339396E-5"/>
    <n v="2.1621534893044101E-5"/>
    <n v="1.7469014957373401E-4"/>
    <n v="2.2416902669952399E-5"/>
    <n v="1.34636865819113E-7"/>
    <n v="7.607577091997E-8"/>
    <n v="2.5475857949324499E-7"/>
    <n v="3.9860112026812097E-5"/>
    <n v="0"/>
    <n v="0"/>
    <n v="1.44307606112861E-7"/>
    <n v="8.8087734749439004E-10"/>
    <n v="4.0638428406194701E-7"/>
    <n v="5.5164645743861302E-9"/>
    <n v="0"/>
    <n v="6.4073562533385704E-6"/>
    <n v="6.1920916265015802E-6"/>
    <n v="4.0224670162258098E-9"/>
    <n v="3.4943263645955503E-10"/>
    <n v="2.4992762746010301E-5"/>
    <n v="2.12743961870052E-5"/>
    <n v="1.15773887475503E-7"/>
    <n v="2.3121960398041601E-9"/>
    <n v="7.5412241450682404E-10"/>
    <n v="1.9989200373137899E-4"/>
    <n v="1.91888798222515E-4"/>
    <n v="1.7177689738765099E-7"/>
    <n v="1.0565032845095699E-8"/>
    <s v="F28.A0BZV"/>
    <s v="P14"/>
    <m/>
  </r>
  <r>
    <s v="A.01.04.006.008"/>
    <s v="Rice bread"/>
    <x v="1"/>
    <s v="A.16.04.001"/>
    <s v="Salt"/>
    <x v="6"/>
    <x v="18"/>
    <n v="1.0579999999999999E-3"/>
    <n v="3.3327110819631599E-7"/>
    <x v="1834"/>
    <n v="6.2830731545721096E-10"/>
    <n v="7.5847723350336693E-12"/>
    <n v="1.5738106810106601E-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1236093949059499E-8"/>
    <n v="7.7640940716419799E-8"/>
    <n v="4.2126241178086401E-10"/>
    <n v="7.5847723350336693E-12"/>
    <n v="3.0649981997215602E-12"/>
    <n v="2.4203501424725599E-7"/>
    <n v="2.3240531746706599E-7"/>
    <n v="2.07044903676346E-10"/>
    <n v="1.26731086103851E-11"/>
    <m/>
    <s v="P15"/>
    <m/>
  </r>
  <r>
    <s v="A.08.08.001"/>
    <s v="Quark"/>
    <x v="0"/>
    <s v="A.08.08.001"/>
    <s v="Quark"/>
    <x v="0"/>
    <x v="62"/>
    <n v="0.03"/>
    <n v="6.9112173656809607E-5"/>
    <x v="1835"/>
    <n v="8.3223316007907104E-8"/>
    <n v="1.05823314487928E-6"/>
    <n v="4.5885963209537498E-8"/>
    <n v="4.80135143539435E-5"/>
    <n v="1.09891519184269E-5"/>
    <n v="6.3071141572926195E-8"/>
    <n v="1.0566723043792801E-6"/>
    <n v="4.49829229901425E-8"/>
    <n v="8.5928480139404995E-5"/>
    <n v="6.6799079001703197E-7"/>
    <n v="5.5412064649791499E-8"/>
    <n v="2.0042307913896798E-6"/>
    <n v="2.8285847333577701E-6"/>
    <n v="6.5169140247468305E-17"/>
    <n v="2.9936751505387802E-8"/>
    <n v="2.63085742173153E-8"/>
    <n v="2.2297762899496699E-3"/>
    <n v="2.62458532013175E-6"/>
    <n v="1.4243960182775799E-6"/>
    <n v="4.1655981690116603E-6"/>
    <n v="1.0138308201605699E-5"/>
    <n v="1.05623549673467E-6"/>
    <n v="2.29387433702756E-5"/>
    <n v="5.6656477779064197E-6"/>
    <n v="1.60514343797038E-6"/>
    <n v="1.27634994837647E-6"/>
    <n v="9.9867617310637393E-6"/>
    <n v="1.05623549673467E-6"/>
    <n v="2.4350956413738602E-9"/>
    <n v="4.4984386830131397E-9"/>
    <n v="6.6619509542355604E-6"/>
    <n v="0"/>
    <n v="8.4958308778798802E-7"/>
    <n v="1.0354460829564999E-7"/>
    <n v="3.4684103738037601E-9"/>
    <n v="5.1254934605564699E-11"/>
    <n v="1.5258601351691001E-8"/>
    <n v="6.6582952219062801E-6"/>
    <n v="1.0512613018036099E-8"/>
    <n v="1.6515435204387499E-5"/>
    <n v="1.6133476563084401E-5"/>
    <n v="6.9775136428066101E-9"/>
    <n v="6.3746789284775804E-10"/>
    <n v="3.04449893230929E-6"/>
    <n v="2.6012404878405199E-6"/>
    <n v="1.18672250334527E-8"/>
    <n v="1.5608404999934801E-9"/>
    <n v="1.73891739824361E-10"/>
    <n v="1.53872516616931E-6"/>
    <n v="1.4747347803840699E-6"/>
    <n v="1.30743575872151E-9"/>
    <n v="9.1680586722867001E-11"/>
    <s v="F28.A0C6E"/>
    <s v="P8"/>
    <m/>
  </r>
  <r>
    <s v="A.08.08.001"/>
    <s v="Quark"/>
    <x v="1"/>
    <s v="A.08.01.001.002"/>
    <s v="Cow milk, 3 - 4% fat (whole milk)"/>
    <x v="0"/>
    <x v="1"/>
    <n v="0.05"/>
    <n v="5.4336988642614399E-5"/>
    <x v="1836"/>
    <n v="8.1248221067888998E-8"/>
    <n v="1.0588257960171301E-6"/>
    <n v="4.5349333129079703E-8"/>
    <n v="4.80135143539435E-5"/>
    <n v="1.09891519184269E-5"/>
    <n v="6.3071141572926195E-8"/>
    <n v="1.0566723043792801E-6"/>
    <n v="4.49829229901425E-8"/>
    <n v="8.5928480139404995E-5"/>
    <n v="6.6799079001703197E-7"/>
    <n v="5.5412064649791499E-8"/>
    <n v="2.0042307913896798E-6"/>
    <n v="2.8285847333577701E-6"/>
    <n v="6.5169140247468305E-17"/>
    <n v="2.9936751505387802E-8"/>
    <n v="2.63085742173153E-8"/>
    <n v="2.2297762899496699E-3"/>
    <n v="2.62458532013175E-6"/>
    <n v="1.4243960182775799E-6"/>
    <n v="4.1655981690116603E-6"/>
    <n v="1.0138308201605699E-5"/>
    <n v="1.05623549673467E-6"/>
    <n v="2.29387433702756E-5"/>
    <n v="5.6656477779064197E-6"/>
    <n v="1.60514343797038E-6"/>
    <n v="1.27634994837647E-6"/>
    <n v="9.9867617310637393E-6"/>
    <n v="1.05623549673467E-6"/>
    <n v="2.4350956413738602E-9"/>
    <n v="4.4984386830131397E-9"/>
    <n v="6.6619509542355604E-6"/>
    <n v="0"/>
    <n v="8.4958308778798802E-7"/>
    <n v="1.0354460829564999E-7"/>
    <n v="3.4684103738037601E-9"/>
    <n v="5.1254934605564699E-11"/>
    <n v="1.5258601351691001E-8"/>
    <n v="6.6582952219062801E-6"/>
    <n v="1.0512613018036099E-8"/>
    <n v="0"/>
    <n v="0"/>
    <n v="0"/>
    <n v="0"/>
    <n v="4.2004951769071301E-6"/>
    <n v="3.5889315010735702E-6"/>
    <n v="1.6373210378654801E-8"/>
    <n v="2.1534916378409999E-9"/>
    <n v="2.3991843343567102E-10"/>
    <n v="2.1229791117638098E-6"/>
    <n v="2.03469157649591E-6"/>
    <n v="1.80386911630806E-9"/>
    <n v="1.2649170550153901E-10"/>
    <m/>
    <s v="P8"/>
    <m/>
  </r>
  <r>
    <s v="A.05.02.003"/>
    <s v="Quince (Cydonia oblonga)"/>
    <x v="0"/>
    <s v="A.05.02.003"/>
    <s v="Quince (Cydonia oblonga)"/>
    <x v="4"/>
    <x v="5"/>
    <n v="1.21"/>
    <n v="8.8533875493584805E-4"/>
    <x v="1837"/>
    <n v="1.2450776327643499E-6"/>
    <n v="8.1111401929350299E-8"/>
    <n v="2.5423684329408202E-7"/>
    <n v="2.76074161023144E-4"/>
    <n v="2.0663138321475299E-4"/>
    <n v="3.4622590007465103E-7"/>
    <n v="0"/>
    <n v="2.16575992623321E-7"/>
    <n v="9.41133081793713E-4"/>
    <n v="3.8163883936077598E-6"/>
    <n v="5.5849586247918502E-7"/>
    <n v="3.7767001678195103E-4"/>
    <n v="1.9946255875943602E-3"/>
    <n v="8.28194274624218E-15"/>
    <n v="2.3201581613312499E-7"/>
    <n v="0"/>
    <n v="0"/>
    <n v="2.6816037789743501E-5"/>
    <n v="5.3059334719668399E-5"/>
    <n v="4.76427544990052E-5"/>
    <n v="1.4698071040943799E-4"/>
    <n v="1.5753236052890999E-6"/>
    <n v="0"/>
    <n v="0"/>
    <n v="1.5996760558278199E-5"/>
    <n v="4.7545311268715501E-5"/>
    <n v="1.4151398778247001E-4"/>
    <n v="1.5753236052890999E-6"/>
    <n v="3.4034466269969301E-8"/>
    <n v="1.67289058167702E-7"/>
    <n v="1.4490237563697899E-7"/>
    <n v="0"/>
    <n v="0"/>
    <n v="0"/>
    <n v="3.5915934566374398E-8"/>
    <n v="1.9370311998365502E-9"/>
    <n v="1.7451558424544E-7"/>
    <n v="4.2074426116696901E-9"/>
    <n v="0"/>
    <n v="0"/>
    <n v="0"/>
    <n v="0"/>
    <n v="0"/>
    <n v="1.1909832608092699E-4"/>
    <n v="1.0027549876807601E-4"/>
    <n v="4.8354876592721804E-7"/>
    <n v="8.1111401929350299E-8"/>
    <n v="8.1430997660348797E-9"/>
    <n v="4.9016626783177498E-4"/>
    <n v="4.6973189342526197E-4"/>
    <n v="4.15302966762483E-7"/>
    <n v="2.95177509047267E-8"/>
    <m/>
    <s v="P6"/>
    <m/>
  </r>
  <r>
    <s v="A.05.02.003"/>
    <s v="Quince (Cydonia oblonga)"/>
    <x v="1"/>
    <s v="A.05.02.003"/>
    <s v="Quince (Cydonia oblonga)"/>
    <x v="4"/>
    <x v="5"/>
    <n v="1.21"/>
    <n v="8.8533875493584805E-4"/>
    <x v="1837"/>
    <n v="1.2450776327643499E-6"/>
    <n v="8.1111401929350299E-8"/>
    <n v="2.5423684329408202E-7"/>
    <n v="2.76074161023144E-4"/>
    <n v="2.0663138321475299E-4"/>
    <n v="3.4622590007465103E-7"/>
    <n v="0"/>
    <n v="2.16575992623321E-7"/>
    <n v="9.41133081793713E-4"/>
    <n v="3.8163883936077598E-6"/>
    <n v="5.5849586247918502E-7"/>
    <n v="3.7767001678195103E-4"/>
    <n v="1.9946255875943602E-3"/>
    <n v="8.28194274624218E-15"/>
    <n v="2.3201581613312499E-7"/>
    <n v="0"/>
    <n v="0"/>
    <n v="2.6816037789743501E-5"/>
    <n v="5.3059334719668399E-5"/>
    <n v="4.76427544990052E-5"/>
    <n v="1.4698071040943799E-4"/>
    <n v="1.5753236052890999E-6"/>
    <n v="0"/>
    <n v="0"/>
    <n v="1.5996760558278199E-5"/>
    <n v="4.7545311268715501E-5"/>
    <n v="1.4151398778247001E-4"/>
    <n v="1.5753236052890999E-6"/>
    <n v="3.4034466269969301E-8"/>
    <n v="1.67289058167702E-7"/>
    <n v="1.4490237563697899E-7"/>
    <n v="0"/>
    <n v="0"/>
    <n v="0"/>
    <n v="3.5915934566374398E-8"/>
    <n v="1.9370311998365502E-9"/>
    <n v="1.7451558424544E-7"/>
    <n v="4.2074426116696901E-9"/>
    <n v="0"/>
    <n v="0"/>
    <n v="0"/>
    <n v="0"/>
    <n v="0"/>
    <n v="1.1909832608092699E-4"/>
    <n v="1.0027549876807601E-4"/>
    <n v="4.8354876592721804E-7"/>
    <n v="8.1111401929350299E-8"/>
    <n v="8.1430997660348797E-9"/>
    <n v="4.9016626783177498E-4"/>
    <n v="4.6973189342526197E-4"/>
    <n v="4.15302966762483E-7"/>
    <n v="2.95177509047267E-8"/>
    <m/>
    <s v="P6"/>
    <m/>
  </r>
  <r>
    <s v="A.02.01.008"/>
    <s v="Radishes (Raphanus sativus var. sativus)"/>
    <x v="0"/>
    <s v="A.02.01.008"/>
    <s v="Radishes (Raphanus sativus var. sativus)"/>
    <x v="1"/>
    <x v="28"/>
    <n v="0.03"/>
    <n v="1.4777761744480499E-5"/>
    <x v="1838"/>
    <n v="2.5185285726537599E-8"/>
    <n v="2.1576829385366201E-9"/>
    <n v="1.25737851589411E-8"/>
    <n v="7.36140306130335E-6"/>
    <n v="3.79749092898835E-6"/>
    <n v="8.7170608143022398E-9"/>
    <n v="0"/>
    <n v="1.2103090549629201E-8"/>
    <n v="1.3028953468067599E-5"/>
    <n v="2.8250978700701298E-7"/>
    <n v="2.2600782960561E-8"/>
    <n v="1.9640482322226602E-6"/>
    <n v="2.3684792300079199E-6"/>
    <n v="5.0839786103366799E-17"/>
    <n v="1.71750702595718E-8"/>
    <n v="0"/>
    <n v="0"/>
    <n v="1.6696954274850601E-6"/>
    <n v="1.4266335236072301E-6"/>
    <n v="2.6703120382747799E-6"/>
    <n v="1.5947620719362599E-6"/>
    <n v="0"/>
    <n v="0"/>
    <n v="0"/>
    <n v="1.0154382691845601E-6"/>
    <n v="1.27837514934289E-6"/>
    <n v="1.5036775104608999E-6"/>
    <n v="0"/>
    <n v="1.7239400198078499E-9"/>
    <n v="4.4979866365768297E-9"/>
    <n v="2.4951341579175498E-9"/>
    <n v="0"/>
    <n v="0"/>
    <n v="0"/>
    <n v="2.20836536890192E-9"/>
    <n v="5.20819505287844E-11"/>
    <n v="9.7813627775632998E-9"/>
    <n v="6.1280452635254402E-11"/>
    <n v="0"/>
    <n v="0"/>
    <n v="0"/>
    <n v="0"/>
    <n v="0"/>
    <n v="3.1681911553806098E-6"/>
    <n v="2.6674761833556501E-6"/>
    <n v="1.28631104551783E-8"/>
    <n v="2.1576829385366201E-9"/>
    <n v="2.1661846564159999E-10"/>
    <n v="4.2481675277965403E-6"/>
    <n v="4.0713723297542604E-6"/>
    <n v="3.60511445705705E-9"/>
    <n v="2.54076143670279E-10"/>
    <m/>
    <s v="P6"/>
    <m/>
  </r>
  <r>
    <s v="A.02.01.008"/>
    <s v="Radishes (Raphanus sativus var. sativus)"/>
    <x v="1"/>
    <s v="A.02.01.008"/>
    <s v="Radishes (Raphanus sativus var. sativus)"/>
    <x v="1"/>
    <x v="28"/>
    <n v="0.03"/>
    <n v="1.4777761744480499E-5"/>
    <x v="1838"/>
    <n v="2.5185285726537599E-8"/>
    <n v="2.1576829385366201E-9"/>
    <n v="1.25737851589411E-8"/>
    <n v="7.36140306130335E-6"/>
    <n v="3.79749092898835E-6"/>
    <n v="8.7170608143022398E-9"/>
    <n v="0"/>
    <n v="1.2103090549629201E-8"/>
    <n v="1.3028953468067599E-5"/>
    <n v="2.8250978700701298E-7"/>
    <n v="2.2600782960561E-8"/>
    <n v="1.9640482322226602E-6"/>
    <n v="2.3684792300079199E-6"/>
    <n v="5.0839786103366799E-17"/>
    <n v="1.71750702595718E-8"/>
    <n v="0"/>
    <n v="0"/>
    <n v="1.6696954274850601E-6"/>
    <n v="1.4266335236072301E-6"/>
    <n v="2.6703120382747799E-6"/>
    <n v="1.5947620719362599E-6"/>
    <n v="0"/>
    <n v="0"/>
    <n v="0"/>
    <n v="1.0154382691845601E-6"/>
    <n v="1.27837514934289E-6"/>
    <n v="1.5036775104608999E-6"/>
    <n v="0"/>
    <n v="1.7239400198078499E-9"/>
    <n v="4.4979866365768297E-9"/>
    <n v="2.4951341579175498E-9"/>
    <n v="0"/>
    <n v="0"/>
    <n v="0"/>
    <n v="2.20836536890192E-9"/>
    <n v="5.20819505287844E-11"/>
    <n v="9.7813627775632998E-9"/>
    <n v="6.1280452635254402E-11"/>
    <n v="0"/>
    <n v="0"/>
    <n v="0"/>
    <n v="0"/>
    <n v="0"/>
    <n v="3.1681911553806098E-6"/>
    <n v="2.6674761833556501E-6"/>
    <n v="1.28631104551783E-8"/>
    <n v="2.1576829385366201E-9"/>
    <n v="2.1661846564159999E-10"/>
    <n v="4.2481675277965403E-6"/>
    <n v="4.0713723297542604E-6"/>
    <n v="3.60511445705705E-9"/>
    <n v="2.54076143670279E-10"/>
    <m/>
    <s v="P6"/>
    <m/>
  </r>
  <r>
    <s v="A.11.04.013"/>
    <s v="Rapeseed oil"/>
    <x v="0"/>
    <s v="A.11.04.013"/>
    <s v="Rapeseed oil"/>
    <x v="12"/>
    <x v="97"/>
    <n v="9.1999999999999998E-3"/>
    <n v="2.1022633413266299E-5"/>
    <x v="1839"/>
    <n v="2.6373917510495198E-8"/>
    <n v="1.0483441200589199E-9"/>
    <n v="3.0942073379754E-8"/>
    <n v="1.5281913451272699E-5"/>
    <n v="6.6343073924574197E-6"/>
    <n v="8.5851429181112598E-9"/>
    <n v="0"/>
    <n v="3.0739079852950899E-8"/>
    <n v="6.3241041673842396E-5"/>
    <n v="9.4347853158978903E-7"/>
    <n v="1.4037077806553001E-7"/>
    <n v="3.1979178668848802E-7"/>
    <n v="7.3241305456036203E-6"/>
    <n v="1.1040156780991499E-16"/>
    <n v="5.7358402482707499E-8"/>
    <n v="0"/>
    <n v="0"/>
    <n v="5.7695795776348501E-6"/>
    <n v="5.8757006350741395E-7"/>
    <n v="6.4065905077064799E-6"/>
    <n v="2.5181733024239902E-6"/>
    <n v="0"/>
    <n v="0"/>
    <n v="0"/>
    <n v="3.6511275997058799E-6"/>
    <n v="5.2650870406189501E-7"/>
    <n v="2.4566710886896401E-6"/>
    <n v="0"/>
    <n v="5.3964539806689702E-9"/>
    <n v="1.85253062540296E-9"/>
    <n v="1.33615831203931E-9"/>
    <n v="0"/>
    <n v="0"/>
    <n v="0"/>
    <n v="7.1708338802382103E-9"/>
    <n v="2.1450354609929E-11"/>
    <n v="2.34673644970933E-8"/>
    <n v="7.9431121009434794E-11"/>
    <n v="0"/>
    <n v="9.3119107584370601E-7"/>
    <n v="8.1937293644427198E-7"/>
    <n v="3.4771025425702802E-9"/>
    <n v="3.0038401578166602E-11"/>
    <n v="3.8873402087544397E-6"/>
    <n v="3.4234850463030401E-6"/>
    <n v="1.3524042672453701E-8"/>
    <n v="1.0483441200589199E-9"/>
    <n v="1.1916996179739899E-10"/>
    <n v="9.2218867739544797E-7"/>
    <n v="8.8403397233439804E-7"/>
    <n v="7.87629377359983E-10"/>
    <n v="5.37851634275543E-11"/>
    <s v="F28.A0C02"/>
    <s v="P7"/>
    <m/>
  </r>
  <r>
    <s v="A.11.04.013"/>
    <s v="Rapeseed oil"/>
    <x v="1"/>
    <s v="A.04.04.006"/>
    <s v="Rape seed (Brassica napus)"/>
    <x v="10"/>
    <x v="26"/>
    <n v="0.02"/>
    <n v="1.92514284823904E-5"/>
    <x v="1840"/>
    <n v="2.3853669795322499E-8"/>
    <n v="4.4513146572121199E-11"/>
    <n v="3.0877549236952E-8"/>
    <n v="1.5281913451272699E-5"/>
    <n v="6.6343073924574197E-6"/>
    <n v="8.5851429181112598E-9"/>
    <n v="0"/>
    <n v="3.0739079852950899E-8"/>
    <n v="6.3241041673842396E-5"/>
    <n v="9.4347853158978903E-7"/>
    <n v="1.4037077806553001E-7"/>
    <n v="3.1979178668848802E-7"/>
    <n v="7.3241305456036203E-6"/>
    <n v="1.1040156780991499E-16"/>
    <n v="5.7358402482707499E-8"/>
    <n v="0"/>
    <n v="0"/>
    <n v="5.7695795776348501E-6"/>
    <n v="5.8757006350741395E-7"/>
    <n v="6.4065905077064799E-6"/>
    <n v="2.5181733024239902E-6"/>
    <n v="0"/>
    <n v="0"/>
    <n v="0"/>
    <n v="3.6511275997058799E-6"/>
    <n v="5.2650870406189501E-7"/>
    <n v="2.4566710886896401E-6"/>
    <n v="0"/>
    <n v="5.3964539806689702E-9"/>
    <n v="1.85253062540296E-9"/>
    <n v="1.33615831203931E-9"/>
    <n v="0"/>
    <n v="0"/>
    <n v="0"/>
    <n v="7.1708338802382103E-9"/>
    <n v="2.1450354609929E-11"/>
    <n v="2.34673644970933E-8"/>
    <n v="7.9431121009434794E-11"/>
    <n v="0"/>
    <n v="0"/>
    <n v="0"/>
    <n v="0"/>
    <n v="0"/>
    <n v="2.2232585516016501E-6"/>
    <n v="1.8015022033746099E-6"/>
    <n v="1.37770718882424E-8"/>
    <n v="4.4513146572121199E-11"/>
    <n v="3.66217985346669E-11"/>
    <n v="1.74625647951602E-6"/>
    <n v="1.6740067300124099E-6"/>
    <n v="1.49145498896886E-9"/>
    <n v="1.01847585466416E-10"/>
    <m/>
    <s v="P11"/>
    <m/>
  </r>
  <r>
    <s v="A.05.04.006"/>
    <s v="Raspberries (Rubus idaeus)"/>
    <x v="0"/>
    <s v="A.05.04.006"/>
    <s v="Raspberries (Rubus idaeus)"/>
    <x v="4"/>
    <x v="22"/>
    <n v="0.21"/>
    <n v="2.5250885780198198E-4"/>
    <x v="1841"/>
    <n v="2.6475262121261598E-7"/>
    <n v="1.43845529235775E-8"/>
    <n v="2.53386642574961E-7"/>
    <n v="1.67563409403451E-4"/>
    <n v="9.5988277522844295E-5"/>
    <n v="1.24401203250796E-7"/>
    <n v="0"/>
    <n v="2.48600644775581E-7"/>
    <n v="6.3462286639808798E-4"/>
    <n v="8.9626947874080298E-6"/>
    <n v="1.1203368484259999E-6"/>
    <n v="3.3343926454240997E-5"/>
    <n v="7.1424578082020498E-5"/>
    <n v="1.39780466241086E-15"/>
    <n v="5.4488346870973804E-7"/>
    <n v="0"/>
    <n v="0"/>
    <n v="5.64673641593339E-5"/>
    <n v="9.5108901573815897E-6"/>
    <n v="4.6882450638877298E-5"/>
    <n v="5.4702704447858898E-5"/>
    <n v="0"/>
    <n v="0"/>
    <n v="0"/>
    <n v="3.4085363534676303E-5"/>
    <n v="8.5225009956192705E-6"/>
    <n v="5.3380412992548601E-5"/>
    <n v="0"/>
    <n v="6.3510134005489701E-8"/>
    <n v="2.9986577577178901E-8"/>
    <n v="3.0904491668127397E-8"/>
    <n v="0"/>
    <n v="0"/>
    <n v="0"/>
    <n v="7.5052742239171804E-8"/>
    <n v="3.4721300352522902E-10"/>
    <n v="1.7173058842079599E-7"/>
    <n v="1.47010111208812E-9"/>
    <n v="0"/>
    <n v="0"/>
    <n v="0"/>
    <n v="0"/>
    <n v="0"/>
    <n v="2.1121274369203999E-5"/>
    <n v="1.7783174555704302E-5"/>
    <n v="8.5754069701188896E-8"/>
    <n v="1.43845529235775E-8"/>
    <n v="1.44412310427733E-9"/>
    <n v="6.38241740293263E-5"/>
    <n v="6.1284841259396405E-5"/>
    <n v="5.4597348260631E-8"/>
    <n v="3.3418746951028799E-9"/>
    <m/>
    <s v="P6"/>
    <m/>
  </r>
  <r>
    <s v="A.05.04.006"/>
    <s v="Raspberries (Rubus idaeus)"/>
    <x v="1"/>
    <s v="A.05.04.006"/>
    <s v="Raspberries (Rubus idaeus)"/>
    <x v="4"/>
    <x v="22"/>
    <n v="0.21"/>
    <n v="2.5250885780198198E-4"/>
    <x v="1841"/>
    <n v="2.6475262121261598E-7"/>
    <n v="1.43845529235775E-8"/>
    <n v="2.53386642574961E-7"/>
    <n v="1.67563409403451E-4"/>
    <n v="9.5988277522844295E-5"/>
    <n v="1.24401203250796E-7"/>
    <n v="0"/>
    <n v="2.48600644775581E-7"/>
    <n v="6.3462286639808798E-4"/>
    <n v="8.9626947874080298E-6"/>
    <n v="1.1203368484259999E-6"/>
    <n v="3.3343926454240997E-5"/>
    <n v="7.1424578082020498E-5"/>
    <n v="1.39780466241086E-15"/>
    <n v="5.4488346870973804E-7"/>
    <n v="0"/>
    <n v="0"/>
    <n v="5.64673641593339E-5"/>
    <n v="9.5108901573815897E-6"/>
    <n v="4.6882450638877298E-5"/>
    <n v="5.4702704447858898E-5"/>
    <n v="0"/>
    <n v="0"/>
    <n v="0"/>
    <n v="3.4085363534676303E-5"/>
    <n v="8.5225009956192705E-6"/>
    <n v="5.3380412992548601E-5"/>
    <n v="0"/>
    <n v="6.3510134005489701E-8"/>
    <n v="2.9986577577178901E-8"/>
    <n v="3.0904491668127397E-8"/>
    <n v="0"/>
    <n v="0"/>
    <n v="0"/>
    <n v="7.5052742239171804E-8"/>
    <n v="3.4721300352522902E-10"/>
    <n v="1.7173058842079599E-7"/>
    <n v="1.47010111208812E-9"/>
    <n v="0"/>
    <n v="0"/>
    <n v="0"/>
    <n v="0"/>
    <n v="0"/>
    <n v="2.1121274369203999E-5"/>
    <n v="1.7783174555704302E-5"/>
    <n v="8.5754069701188896E-8"/>
    <n v="1.43845529235775E-8"/>
    <n v="1.44412310427733E-9"/>
    <n v="6.38241740293263E-5"/>
    <n v="6.1284841259396405E-5"/>
    <n v="5.4597348260631E-8"/>
    <n v="3.3418746951028799E-9"/>
    <m/>
    <s v="P6"/>
    <m/>
  </r>
  <r>
    <s v="A.19.07.007"/>
    <s v="Ratatouille"/>
    <x v="0"/>
    <s v="A.19.07.007"/>
    <s v="Ratatouille"/>
    <x v="9"/>
    <x v="52"/>
    <n v="0.02"/>
    <n v="2.5090245061030302E-5"/>
    <x v="1842"/>
    <n v="6.97785721399403E-8"/>
    <n v="9.5511484410112309E-10"/>
    <n v="5.0796129677467296E-9"/>
    <n v="8.5796880123166899E-6"/>
    <n v="6.8740039629726102E-6"/>
    <n v="1.6835215762950101E-8"/>
    <n v="0"/>
    <n v="4.4102367018614199E-9"/>
    <n v="7.9892836313980694E-6"/>
    <n v="9.1936947750410897E-8"/>
    <n v="3.5654479924628398E-8"/>
    <n v="1.4925551488755901E-6"/>
    <n v="4.5371319303019102E-6"/>
    <n v="7.9569188432233197E-17"/>
    <n v="5.5892702118128304E-9"/>
    <n v="0"/>
    <n v="0"/>
    <n v="5.7377169574662105E-7"/>
    <n v="8.0536855202061202E-7"/>
    <n v="9.3251624562248496E-7"/>
    <n v="6.1957203547917299E-6"/>
    <n v="7.2311164135234095E-8"/>
    <n v="0"/>
    <n v="0"/>
    <n v="3.4671982997907002E-7"/>
    <n v="7.21673173894141E-7"/>
    <n v="5.7332997949641604E-6"/>
    <n v="7.2311164135234095E-8"/>
    <n v="6.3770939080091704E-10"/>
    <n v="2.5392204266645699E-9"/>
    <n v="1.36582859454846E-8"/>
    <n v="0"/>
    <n v="0"/>
    <n v="0"/>
    <n v="7.6208104733217496E-10"/>
    <n v="2.9401499677168697E-11"/>
    <n v="3.41581042352559E-9"/>
    <n v="2.0294373132649399E-10"/>
    <n v="0"/>
    <n v="4.3342701707642001E-6"/>
    <n v="4.0817202137148397E-6"/>
    <n v="6.2939511090567096E-9"/>
    <n v="2.3805939193942299E-10"/>
    <n v="8.4799017474823094E-6"/>
    <n v="7.0998479823384803E-6"/>
    <n v="4.3509689372659101E-8"/>
    <n v="9.5511484410112309E-10"/>
    <n v="2.1127077306905401E-10"/>
    <n v="3.6963851304671001E-6"/>
    <n v="3.54274901124855E-6"/>
    <n v="3.13971589527426E-9"/>
    <n v="2.2004610087683301E-10"/>
    <s v="F28.A07GM$F28.A07GR$F28.A0BA1$F28.A07KG$F28.A07LA$F28.A0C02$F28.A0BYP$F28.A0C6N$F28.A07KF"/>
    <s v="P10"/>
    <m/>
  </r>
  <r>
    <s v="A.19.07.007"/>
    <s v="Ratatouille"/>
    <x v="1"/>
    <s v="A.02.03.004"/>
    <s v="Aubergines (egg plants) (Solanum melongena)"/>
    <x v="1"/>
    <x v="15"/>
    <n v="2.7539999999999999E-3"/>
    <n v="1.4069618662628301E-6"/>
    <x v="1843"/>
    <n v="2.4193714356962598E-9"/>
    <n v="1.8511709696977699E-10"/>
    <n v="5.8307466587781496E-10"/>
    <n v="4.2239202939827199E-7"/>
    <n v="2.58786120694426E-7"/>
    <n v="7.1168244715602E-10"/>
    <n v="0"/>
    <n v="5.2160355962855804E-10"/>
    <n v="3.7151874906279198E-7"/>
    <n v="5.3970083934955303E-9"/>
    <n v="1.93420977919178E-9"/>
    <n v="1.91407407407407E-7"/>
    <n v="1.0573926640491399E-9"/>
    <n v="5.09512296115178E-18"/>
    <n v="3.28108981043844E-10"/>
    <n v="0"/>
    <n v="0"/>
    <n v="3.4674322644860298E-8"/>
    <n v="1.2239715651135E-7"/>
    <n v="1.2719132951607001E-7"/>
    <n v="1.38129220725991E-7"/>
    <n v="0"/>
    <n v="0"/>
    <n v="0"/>
    <n v="2.08843501347116E-8"/>
    <n v="1.09677419354838E-7"/>
    <n v="1.2822435120487501E-7"/>
    <n v="0"/>
    <n v="3.9937821581945002E-11"/>
    <n v="3.8590203106332101E-10"/>
    <n v="2.8584259451075301E-10"/>
    <n v="0"/>
    <n v="0"/>
    <n v="0"/>
    <n v="4.61532066923322E-11"/>
    <n v="4.4683393070489799E-12"/>
    <n v="4.6590230591967103E-10"/>
    <n v="5.0797077095060196E-12"/>
    <n v="0"/>
    <n v="0"/>
    <n v="0"/>
    <n v="0"/>
    <n v="0"/>
    <n v="2.7181303557377598E-7"/>
    <n v="2.2885449872154099E-7"/>
    <n v="1.10358274746296E-9"/>
    <n v="1.8511709696977699E-10"/>
    <n v="1.8584649669064399E-11"/>
    <n v="7.1275680129078204E-7"/>
    <n v="6.8304643266028605E-7"/>
    <n v="6.0410624107728001E-10"/>
    <n v="4.2886456580192601E-11"/>
    <m/>
    <s v="P6"/>
    <m/>
  </r>
  <r>
    <s v="A.19.07.007"/>
    <s v="Ratatouille"/>
    <x v="1"/>
    <s v="A.02.03.008"/>
    <s v="Courgettes (Zucchini) (Cucurbita pepo var. melopepo)"/>
    <x v="1"/>
    <x v="15"/>
    <n v="1.7549099999999999E-3"/>
    <n v="1.0253395313920099E-6"/>
    <x v="1844"/>
    <n v="1.7044300117665299E-9"/>
    <n v="1.17960727902408E-10"/>
    <n v="3.2700983616706202E-10"/>
    <n v="2.9400218678666899E-7"/>
    <n v="2.01349996965295E-7"/>
    <n v="5.2789483737528899E-10"/>
    <n v="0"/>
    <n v="2.8176162515600799E-10"/>
    <n v="8.1843636433635197E-7"/>
    <n v="2.02391697113907E-9"/>
    <n v="0"/>
    <n v="1.7387037785259999E-7"/>
    <n v="2.75432718230094E-7"/>
    <n v="8.9661240578461897E-18"/>
    <n v="1.2304322815545601E-10"/>
    <n v="0"/>
    <n v="0"/>
    <n v="1.30706740078924E-8"/>
    <n v="7.79941880658436E-8"/>
    <n v="7.0245626170517697E-8"/>
    <n v="1.3217699653601901E-7"/>
    <n v="5.1470200639648305E-10"/>
    <n v="0"/>
    <n v="0"/>
    <n v="7.8679235773151592E-9"/>
    <n v="6.9888888888888804E-8"/>
    <n v="1.2307848249269499E-7"/>
    <n v="5.1470200639648305E-10"/>
    <n v="1.5147362925666801E-11"/>
    <n v="2.4590534979423799E-10"/>
    <n v="2.66842124655383E-10"/>
    <n v="0"/>
    <n v="0"/>
    <n v="0"/>
    <n v="1.74042454776279E-11"/>
    <n v="2.8473251028806502E-12"/>
    <n v="2.57309985972591E-10"/>
    <n v="4.2000686029079598E-12"/>
    <n v="0"/>
    <n v="0"/>
    <n v="0"/>
    <n v="0"/>
    <n v="0"/>
    <n v="1.7320530655728899E-7"/>
    <n v="1.4583117224089301E-7"/>
    <n v="7.0322745074445498E-10"/>
    <n v="1.17960727902408E-10"/>
    <n v="1.18425517613427E-11"/>
    <n v="5.5813203804805902E-7"/>
    <n v="5.3490772290821404E-7"/>
    <n v="4.7330772364678503E-10"/>
    <n v="3.3405659249711202E-11"/>
    <m/>
    <s v="P6"/>
    <m/>
  </r>
  <r>
    <s v="A.19.07.007"/>
    <s v="Ratatouille"/>
    <x v="1"/>
    <s v="A.02.02.002"/>
    <s v="Onions, bulb (Allium cepa)"/>
    <x v="1"/>
    <x v="20"/>
    <n v="4.8182147999999998E-3"/>
    <n v="1.5815164088888499E-6"/>
    <x v="1845"/>
    <n v="3.3042720209533001E-9"/>
    <n v="3.2386853171852501E-10"/>
    <n v="1.0044997264552399E-9"/>
    <n v="7.3198354272165296E-7"/>
    <n v="4.4120830374862699E-7"/>
    <n v="1.05490818847751E-9"/>
    <n v="0"/>
    <n v="9.4995961522489401E-10"/>
    <n v="1.58350651121142E-6"/>
    <n v="2.27401318410171E-8"/>
    <n v="7.7768165720179905E-9"/>
    <n v="2.0423594421997799E-7"/>
    <n v="1.635578654075E-6"/>
    <n v="2.57317094906197E-18"/>
    <n v="1.3824772805895699E-9"/>
    <n v="0"/>
    <n v="0"/>
    <n v="1.2622528096879501E-7"/>
    <n v="2.1413790522182301E-7"/>
    <n v="2.0984388537890501E-7"/>
    <n v="1.8173671785769901E-7"/>
    <n v="3.9753294429868898E-11"/>
    <n v="0"/>
    <n v="0"/>
    <n v="7.73627679947677E-8"/>
    <n v="1.9188430107526799E-7"/>
    <n v="1.7192148138416101E-7"/>
    <n v="3.9753294429868898E-11"/>
    <n v="1.1814816412001401E-10"/>
    <n v="6.7514846674631597E-10"/>
    <n v="2.61611557611183E-10"/>
    <n v="0"/>
    <n v="0"/>
    <n v="0"/>
    <n v="1.66086804700553E-10"/>
    <n v="7.81750856232576E-12"/>
    <n v="7.6865892080184899E-10"/>
    <n v="7.3963811601648993E-12"/>
    <n v="0"/>
    <n v="0"/>
    <n v="0"/>
    <n v="0"/>
    <n v="0"/>
    <n v="4.7554596617084001E-7"/>
    <n v="4.0038857399662602E-7"/>
    <n v="1.9307548027780299E-9"/>
    <n v="3.2386853171852501E-10"/>
    <n v="3.25144640843505E-11"/>
    <n v="3.7398689999635501E-7"/>
    <n v="3.5847934924050499E-7"/>
    <n v="3.18609029697755E-10"/>
    <n v="2.2025647145995299E-11"/>
    <m/>
    <s v="P6"/>
    <m/>
  </r>
  <r>
    <s v="A.19.07.007"/>
    <s v="Ratatouille"/>
    <x v="1"/>
    <s v="A.02.03.002"/>
    <s v="Peppers, paprika (Capsicum annuum, var. grossum and var. longum)"/>
    <x v="1"/>
    <x v="15"/>
    <n v="1.8181499999999999E-3"/>
    <n v="1.19554404313905E-6"/>
    <x v="1846"/>
    <n v="1.7334004944123699E-9"/>
    <n v="1.22211564943936E-10"/>
    <n v="5.7305950855404897E-10"/>
    <n v="5.2735858109674897E-7"/>
    <n v="3.6465639773908902E-7"/>
    <n v="5.9047122941377196E-10"/>
    <n v="0"/>
    <n v="5.3152432498582003E-10"/>
    <n v="3.5062677243316402E-7"/>
    <n v="1.0712520215324301E-8"/>
    <n v="0"/>
    <n v="5.5938423045267396E-7"/>
    <n v="1.51820608165715E-6"/>
    <n v="4.4585338107110903E-18"/>
    <n v="6.5126341039190998E-10"/>
    <n v="0"/>
    <n v="0"/>
    <n v="6.9305192281766098E-8"/>
    <n v="8.0804789437585694E-8"/>
    <n v="1.17470498604353E-7"/>
    <n v="1.84027940579255E-7"/>
    <n v="7.5750160193789106E-8"/>
    <n v="0"/>
    <n v="0"/>
    <n v="4.1710221213575601E-8"/>
    <n v="7.2407407407407298E-8"/>
    <n v="1.74788608924317E-7"/>
    <n v="7.5750160193789106E-8"/>
    <n v="8.0483642608598095E-11"/>
    <n v="2.54766803840877E-10"/>
    <n v="2.5522078296429601E-10"/>
    <n v="0"/>
    <n v="0"/>
    <n v="0"/>
    <n v="9.2295086148183902E-11"/>
    <n v="2.9499314128943698E-12"/>
    <n v="4.3029486668261299E-10"/>
    <n v="5.9844407421295804E-12"/>
    <n v="0"/>
    <n v="0"/>
    <n v="0"/>
    <n v="0"/>
    <n v="0"/>
    <n v="1.7944693922601999E-7"/>
    <n v="1.5108634961894299E-7"/>
    <n v="7.2856898050101203E-10"/>
    <n v="1.22211564943936E-10"/>
    <n v="1.2269310383373E-11"/>
    <n v="4.88738522816282E-7"/>
    <n v="4.6840100295878801E-7"/>
    <n v="4.14360284497588E-10"/>
    <n v="2.9265873184855701E-11"/>
    <m/>
    <s v="P6"/>
    <m/>
  </r>
  <r>
    <s v="A.19.07.007"/>
    <s v="Ratatouille"/>
    <x v="1"/>
    <s v="A.16.01.009"/>
    <s v="Basil, herb (Ocimum basilicum)"/>
    <x v="6"/>
    <x v="11"/>
    <n v="1.428E-5"/>
    <n v="1.56322962813249E-8"/>
    <x v="1847"/>
    <n v="1.48856682679683E-11"/>
    <n v="7.3626118112979801E-13"/>
    <n v="3.9873174059363898E-12"/>
    <n v="1.04445425282184E-8"/>
    <n v="9.2307669670077907E-9"/>
    <n v="6.9554594648231998E-12"/>
    <n v="0"/>
    <n v="3.6868236965527304E-12"/>
    <n v="8.7386895444393801E-8"/>
    <n v="6.4537368376141497E-11"/>
    <n v="0"/>
    <n v="1.35790073449549E-8"/>
    <n v="9.1469308640800494E-9"/>
    <n v="8.1057725381251505E-19"/>
    <n v="3.92352366964398E-12"/>
    <n v="0"/>
    <n v="0"/>
    <n v="4.4929770118850099E-10"/>
    <n v="4.8680687248832401E-10"/>
    <n v="8.0203904574093301E-10"/>
    <n v="4.4683752823855102E-9"/>
    <n v="4.2380236264151498E-9"/>
    <n v="0"/>
    <n v="0"/>
    <n v="2.6827973433941799E-10"/>
    <n v="4.3621700879765399E-10"/>
    <n v="4.2882465974555603E-9"/>
    <n v="4.2380236264151498E-9"/>
    <n v="5.6500641785286899E-13"/>
    <n v="1.5348376235473E-12"/>
    <n v="4.8556154234230299E-12"/>
    <n v="0"/>
    <n v="0"/>
    <n v="0"/>
    <n v="6.0139478240684001E-13"/>
    <n v="1.7771804062126598E-14"/>
    <n v="2.937871962421E-12"/>
    <n v="1.2978514766276301E-13"/>
    <n v="0"/>
    <n v="0"/>
    <n v="0"/>
    <n v="0"/>
    <n v="0"/>
    <n v="1.08107457330479E-9"/>
    <n v="9.1021675627885597E-10"/>
    <n v="4.3892495637731504E-12"/>
    <n v="7.3626118112979801E-13"/>
    <n v="7.3916220274688096E-14"/>
    <n v="4.1066791798017701E-9"/>
    <n v="3.9393029399417298E-9"/>
    <n v="3.5409592393719399E-12"/>
    <n v="2.26577489108979E-13"/>
    <m/>
    <s v="P6"/>
    <m/>
  </r>
  <r>
    <s v="A.19.07.007"/>
    <s v="Ratatouille"/>
    <x v="1"/>
    <s v="A.02.02.001"/>
    <s v="Garlic, bulb (Allium sativum)"/>
    <x v="1"/>
    <x v="20"/>
    <n v="4.2840000000000003E-5"/>
    <n v="2.2776419282450299E-8"/>
    <x v="1848"/>
    <n v="4.1229476453650603E-11"/>
    <n v="2.8795992861965398E-12"/>
    <n v="6.6240109427965702E-12"/>
    <n v="9.2565848838238907E-9"/>
    <n v="7.19522140478235E-9"/>
    <n v="1.6174161598424301E-11"/>
    <n v="0"/>
    <n v="5.7852507817161002E-12"/>
    <n v="7.1917472497134105E-8"/>
    <n v="1.9849833507436301E-10"/>
    <n v="6.06522690505E-11"/>
    <n v="3.9602565305249402E-9"/>
    <n v="9.1186465122673898E-9"/>
    <n v="8.7434572072523704E-19"/>
    <n v="1.20676274171895E-11"/>
    <n v="0"/>
    <n v="0"/>
    <n v="1.26782859976964E-9"/>
    <n v="1.9039557679543299E-9"/>
    <n v="1.0600218295812399E-9"/>
    <n v="5.02477868651867E-9"/>
    <n v="0"/>
    <n v="0"/>
    <n v="0"/>
    <n v="7.6411598180704204E-10"/>
    <n v="1.70609318996415E-9"/>
    <n v="4.7250122330111502E-9"/>
    <n v="0"/>
    <n v="1.45004527537092E-12"/>
    <n v="6.0029204832072201E-12"/>
    <n v="8.7211958398461904E-12"/>
    <n v="0"/>
    <n v="0"/>
    <n v="0"/>
    <n v="1.68681783427306E-12"/>
    <n v="6.9507500331873096E-14"/>
    <n v="3.8828638446199196E-12"/>
    <n v="1.46061602491229E-13"/>
    <n v="0"/>
    <n v="0"/>
    <n v="0"/>
    <n v="0"/>
    <n v="0"/>
    <n v="4.2282027755920698E-9"/>
    <n v="3.5599588690017501E-9"/>
    <n v="1.7166842738312699E-11"/>
    <n v="2.8795992861965398E-12"/>
    <n v="2.8909455040766901E-13"/>
    <n v="9.2916316230344106E-9"/>
    <n v="8.9064964422367105E-9"/>
    <n v="7.8884721169135605E-12"/>
    <n v="5.4966561067280499E-13"/>
    <m/>
    <s v="P6"/>
    <m/>
  </r>
  <r>
    <s v="A.19.07.007"/>
    <s v="Ratatouille"/>
    <x v="1"/>
    <s v="A.05.05.001"/>
    <s v="Olives for oil production (Olea europaea)"/>
    <x v="4"/>
    <x v="25"/>
    <n v="5.1586500000000001E-4"/>
    <n v="7.89819368418478E-7"/>
    <x v="1849"/>
    <n v="7.6011540219751897E-10"/>
    <n v="3.4675174737949999E-11"/>
    <n v="2.4937538853580202E-10"/>
    <n v="5.5403596927817795E-7"/>
    <n v="4.7811890197367801E-7"/>
    <n v="3.96708600897961E-10"/>
    <n v="0"/>
    <n v="2.3478077288549498E-10"/>
    <n v="2.8812396030555E-6"/>
    <n v="9.2199667297776204E-9"/>
    <n v="9.2199667297776204E-9"/>
    <n v="2.6717088437965103E-7"/>
    <n v="2.85221315133522E-7"/>
    <n v="4.4467692048406998E-17"/>
    <n v="5.6052421423160805E-10"/>
    <n v="0"/>
    <n v="0"/>
    <n v="5.9235798400551601E-8"/>
    <n v="2.26828985706155E-8"/>
    <n v="3.9031733517861703E-8"/>
    <n v="4.3308553878914897E-7"/>
    <n v="0"/>
    <n v="0"/>
    <n v="0"/>
    <n v="3.5677730953157801E-8"/>
    <n v="2.0325650118203299E-8"/>
    <n v="4.2211552090231701E-7"/>
    <n v="0"/>
    <n v="6.8227684561156498E-11"/>
    <n v="7.1516176341826396E-11"/>
    <n v="2.5696473999497801E-10"/>
    <n v="0"/>
    <n v="0"/>
    <n v="0"/>
    <n v="7.8845723250810904E-11"/>
    <n v="8.2808204185272698E-13"/>
    <n v="1.4297338284930999E-10"/>
    <n v="1.2133584743521E-11"/>
    <n v="0"/>
    <n v="0"/>
    <n v="0"/>
    <n v="0"/>
    <n v="0"/>
    <n v="5.0914608422754498E-8"/>
    <n v="4.2867838047562698E-8"/>
    <n v="2.0671739797384899E-10"/>
    <n v="3.4675174737949999E-11"/>
    <n v="3.4811802111590098E-12"/>
    <n v="1.84868790717545E-7"/>
    <n v="1.7716547862355101E-7"/>
    <n v="1.5668940332570699E-10"/>
    <n v="1.11134354391482E-11"/>
    <m/>
    <s v="P6"/>
    <m/>
  </r>
  <r>
    <s v="A.19.07.007"/>
    <s v="Ratatouille"/>
    <x v="1"/>
    <s v="A.16.02.028"/>
    <s v="Pepper, black and white (Piper nigrum)"/>
    <x v="6"/>
    <x v="21"/>
    <n v="7.1400000000000002E-6"/>
    <n v="8.3082866691529306E-9"/>
    <x v="1850"/>
    <n v="7.9431020016517402E-12"/>
    <n v="3.68130590564899E-13"/>
    <n v="2.0384229372861001E-12"/>
    <n v="5.2222712641092098E-9"/>
    <n v="4.6153834835038904E-9"/>
    <n v="3.4777297324115999E-12"/>
    <n v="0"/>
    <n v="1.84341184827636E-12"/>
    <n v="4.36934477221969E-8"/>
    <n v="3.2268684188070697E-11"/>
    <n v="0"/>
    <n v="6.7895036724774599E-9"/>
    <n v="4.5734654320400197E-9"/>
    <n v="4.0528862690625699E-19"/>
    <n v="1.96176183482199E-12"/>
    <n v="0"/>
    <n v="0"/>
    <n v="2.2464885059425001E-10"/>
    <n v="2.43403436244162E-10"/>
    <n v="4.0101952287046599E-10"/>
    <n v="2.2341876411927501E-9"/>
    <n v="2.1190118132075699E-9"/>
    <n v="0"/>
    <n v="0"/>
    <n v="1.34139867169709E-10"/>
    <n v="2.1810850439882699E-10"/>
    <n v="2.1441232987277801E-9"/>
    <n v="2.1190118132075699E-9"/>
    <n v="2.8250320892643399E-13"/>
    <n v="7.6741881177364999E-13"/>
    <n v="2.4278077117115101E-12"/>
    <n v="0"/>
    <n v="0"/>
    <n v="0"/>
    <n v="3.0069739120342001E-13"/>
    <n v="8.8859020310633197E-15"/>
    <n v="1.4689359812105E-12"/>
    <n v="6.4892573831381706E-14"/>
    <n v="0"/>
    <n v="4.9213852849044603E-10"/>
    <n v="4.6500991006516202E-10"/>
    <n v="5.0026786766759401E-13"/>
    <n v="4.47642343179091E-14"/>
    <n v="5.40537286652395E-10"/>
    <n v="4.5510837813942799E-10"/>
    <n v="2.1946247818865699E-12"/>
    <n v="3.68130590564899E-13"/>
    <n v="3.6958110137343997E-14"/>
    <n v="2.0533395899008801E-9"/>
    <n v="1.9696514699708599E-9"/>
    <n v="1.7704796196859699E-12"/>
    <n v="1.1328874455448899E-13"/>
    <s v="F28.A07KG$F28.A07LA"/>
    <s v="P6"/>
    <m/>
  </r>
  <r>
    <s v="A.19.07.007"/>
    <s v="Ratatouille"/>
    <x v="1"/>
    <s v="A.16.04.001"/>
    <s v="Salt"/>
    <x v="6"/>
    <x v="18"/>
    <n v="2.8560000000000001E-5"/>
    <n v="8.9964299150158706E-9"/>
    <x v="1851"/>
    <n v="1.6960734337861901E-11"/>
    <n v="2.0474583921414101E-13"/>
    <n v="4.2483963184938199E-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46285712966459E-9"/>
    <n v="2.0958650915509901E-9"/>
    <n v="1.13716961062963E-11"/>
    <n v="2.0474583921414101E-13"/>
    <n v="8.2737569550139805E-14"/>
    <n v="6.5335727853512801E-9"/>
    <n v="6.27362558304293E-9"/>
    <n v="5.58903823156565E-12"/>
    <n v="3.42102062299242E-13"/>
    <m/>
    <s v="P15"/>
    <m/>
  </r>
  <r>
    <s v="A.19.07.007"/>
    <s v="Ratatouille"/>
    <x v="1"/>
    <s v="A.04.04.005"/>
    <s v="Sunflower seed (Helianthus annuus)"/>
    <x v="10"/>
    <x v="26"/>
    <n v="2.4285710399999999E-4"/>
    <n v="3.1707559591401E-7"/>
    <x v="1852"/>
    <n v="4.21522657840915E-10"/>
    <n v="6.2053036007058598E-13"/>
    <n v="4.03465508777845E-10"/>
    <n v="2.2883287126361E-7"/>
    <n v="1.14372673047384E-7"/>
    <n v="1.8070868777013E-10"/>
    <n v="0"/>
    <n v="3.9954241509405101E-10"/>
    <n v="1.2066113924587601E-6"/>
    <n v="1.5685948101963899E-8"/>
    <n v="9.6528911396701103E-9"/>
    <n v="1.14407911504015E-8"/>
    <n v="1.61792960327635E-7"/>
    <n v="3.0144973720458099E-18"/>
    <n v="9.5362098281055094E-10"/>
    <n v="0"/>
    <n v="0"/>
    <n v="1.02449878786881E-7"/>
    <n v="8.1909523624489599E-9"/>
    <n v="7.1307124974109705E-8"/>
    <n v="4.6884915140170601E-8"/>
    <n v="0"/>
    <n v="0"/>
    <n v="0"/>
    <n v="6.1593081457579696E-8"/>
    <n v="7.3397335589941996E-9"/>
    <n v="4.5439858030810899E-8"/>
    <n v="0"/>
    <n v="1.20292971134013E-10"/>
    <n v="2.5824988448312901E-11"/>
    <n v="3.4590728187803798E-11"/>
    <n v="0"/>
    <n v="0"/>
    <n v="0"/>
    <n v="1.3652771717768399E-10"/>
    <n v="2.99026182033097E-13"/>
    <n v="2.6119825997842402E-10"/>
    <n v="1.5174117559090599E-12"/>
    <n v="0"/>
    <n v="0"/>
    <n v="0"/>
    <n v="0"/>
    <n v="0"/>
    <n v="3.0993078130752297E-8"/>
    <n v="2.5113632645959499E-8"/>
    <n v="1.92057673695971E-10"/>
    <n v="6.2053036007058598E-13"/>
    <n v="5.1052193747592799E-13"/>
    <n v="5.7249646519647202E-8"/>
    <n v="5.4865076800932901E-8"/>
    <n v="4.8756296374813199E-11"/>
    <n v="3.4125717463182898E-12"/>
    <m/>
    <s v="P11"/>
    <m/>
  </r>
  <r>
    <s v="A.19.07.007"/>
    <s v="Ratatouille"/>
    <x v="1"/>
    <s v="A.15.01"/>
    <s v="Tap water"/>
    <x v="5"/>
    <x v="8"/>
    <n v="2.1063000000000002E-3"/>
    <n v="0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19.07.007"/>
    <s v="Ratatouille"/>
    <x v="1"/>
    <s v="A.02.03.001"/>
    <s v="Tomatoes (Lycopersicum esculentum)"/>
    <x v="1"/>
    <x v="15"/>
    <n v="9.2781749999999996E-3"/>
    <n v="1.0874821322993701E-5"/>
    <x v="1853"/>
    <n v="2.2249872260179599E-8"/>
    <n v="6.23656071596792E-10"/>
    <n v="2.3416963827511199E-9"/>
    <n v="7.1977515407402999E-6"/>
    <n v="6.1379714993278598E-6"/>
    <n v="1.6184118159216501E-8"/>
    <n v="0"/>
    <n v="2.11536014750103E-9"/>
    <n v="1.5423727840952201E-6"/>
    <n v="3.6883538597145098E-8"/>
    <n v="1.0211482096409299E-8"/>
    <n v="3.0780019739995802E-7"/>
    <n v="1.3641610862611501E-6"/>
    <n v="2.13062688349122E-17"/>
    <n v="2.2423200751337801E-9"/>
    <n v="0"/>
    <n v="0"/>
    <n v="2.3424786227887E-7"/>
    <n v="4.1235375367272798E-7"/>
    <n v="4.3354950007303902E-7"/>
    <n v="6.1174428561837601E-6"/>
    <n v="1.5756853189564399E-10"/>
    <n v="0"/>
    <n v="0"/>
    <n v="1.4127047385873801E-7"/>
    <n v="3.6950119474313002E-7"/>
    <n v="5.6270422621941E-6"/>
    <n v="1.5756853189564399E-10"/>
    <n v="2.6607988878355202E-10"/>
    <n v="1.30009679631842E-9"/>
    <n v="1.46179414741145E-8"/>
    <n v="0"/>
    <n v="0"/>
    <n v="0"/>
    <n v="3.1153189646293899E-10"/>
    <n v="1.5053752378423799E-11"/>
    <n v="1.58809340686095E-9"/>
    <n v="2.0068109179872E-10"/>
    <n v="0"/>
    <n v="0"/>
    <n v="0"/>
    <n v="0"/>
    <n v="0"/>
    <n v="9.1573308327331797E-7"/>
    <n v="7.7100656814659897E-7"/>
    <n v="3.7179498394851798E-9"/>
    <n v="6.23656071596792E-10"/>
    <n v="6.2611340574899006E-11"/>
    <n v="2.7613366989801201E-6"/>
    <n v="2.6466752357417502E-6"/>
    <n v="2.3478042614779299E-9"/>
    <n v="1.63724894675193E-10"/>
    <m/>
    <s v="P6"/>
    <m/>
  </r>
  <r>
    <s v="A.02.04.004"/>
    <s v="Head cabbage (Brassica oleracea convar. capitata)"/>
    <x v="0"/>
    <s v="A.02.04.004"/>
    <s v="Head cabbage (Brassica oleracea convar. capitata)"/>
    <x v="1"/>
    <x v="44"/>
    <n v="0.26"/>
    <n v="1.20017522952837E-4"/>
    <x v="1854"/>
    <n v="2.04542180339824E-7"/>
    <n v="1.7523611902694599E-8"/>
    <n v="1.02117937412335E-7"/>
    <n v="5.9785600563295401E-5"/>
    <n v="3.08413048344942E-5"/>
    <n v="7.0795568669426604E-8"/>
    <n v="0"/>
    <n v="9.8295193342316196E-8"/>
    <n v="1.05814584707951E-4"/>
    <n v="2.2944019150382599E-6"/>
    <n v="1.8355215320306101E-7"/>
    <n v="1.59510085402008E-5"/>
    <n v="1.9235592998849299E-5"/>
    <n v="4.1289508526939902E-16"/>
    <n v="1.3948725285577401E-7"/>
    <n v="0"/>
    <n v="0"/>
    <n v="1.35604236120048E-5"/>
    <n v="1.1586397495464401E-5"/>
    <n v="2.1686926740755E-5"/>
    <n v="1.29518527150711E-5"/>
    <n v="0"/>
    <n v="0"/>
    <n v="0"/>
    <n v="8.2468771581437899E-6"/>
    <n v="1.03823178016726E-5"/>
    <n v="1.22121098746777E-5"/>
    <n v="0"/>
    <n v="1.4000970815075001E-8"/>
    <n v="3.6530377450329601E-8"/>
    <n v="2.02642204040219E-8"/>
    <n v="0"/>
    <n v="0"/>
    <n v="0"/>
    <n v="1.7935229024072599E-8"/>
    <n v="4.2298331784592198E-10"/>
    <n v="7.9439292090677605E-8"/>
    <n v="4.9768890971996397E-10"/>
    <n v="0"/>
    <n v="0"/>
    <n v="0"/>
    <n v="0"/>
    <n v="0"/>
    <n v="2.5730449663792E-5"/>
    <n v="2.16638953582809E-5"/>
    <n v="1.04467691453738E-7"/>
    <n v="1.7523611902694599E-8"/>
    <n v="1.7592658564724399E-9"/>
    <n v="3.4501472725749503E-5"/>
    <n v="3.3065631350994802E-5"/>
    <n v="2.9278920216659601E-8"/>
    <n v="2.06347821354647E-9"/>
    <m/>
    <s v="P6"/>
    <m/>
  </r>
  <r>
    <s v="A.02.04.004"/>
    <s v="Head cabbage (Brassica oleracea convar. capitata)"/>
    <x v="1"/>
    <s v="A.02.04.004"/>
    <s v="Head cabbage (Brassica oleracea convar. capitata)"/>
    <x v="1"/>
    <x v="44"/>
    <n v="0.26"/>
    <n v="1.20017522952837E-4"/>
    <x v="1854"/>
    <n v="2.04542180339824E-7"/>
    <n v="1.7523611902694599E-8"/>
    <n v="1.02117937412335E-7"/>
    <n v="5.9785600563295401E-5"/>
    <n v="3.08413048344942E-5"/>
    <n v="7.0795568669426604E-8"/>
    <n v="0"/>
    <n v="9.8295193342316196E-8"/>
    <n v="1.05814584707951E-4"/>
    <n v="2.2944019150382599E-6"/>
    <n v="1.8355215320306101E-7"/>
    <n v="1.59510085402008E-5"/>
    <n v="1.9235592998849299E-5"/>
    <n v="4.1289508526939902E-16"/>
    <n v="1.3948725285577401E-7"/>
    <n v="0"/>
    <n v="0"/>
    <n v="1.35604236120048E-5"/>
    <n v="1.1586397495464401E-5"/>
    <n v="2.1686926740755E-5"/>
    <n v="1.29518527150711E-5"/>
    <n v="0"/>
    <n v="0"/>
    <n v="0"/>
    <n v="8.2468771581437899E-6"/>
    <n v="1.03823178016726E-5"/>
    <n v="1.22121098746777E-5"/>
    <n v="0"/>
    <n v="1.4000970815075001E-8"/>
    <n v="3.6530377450329601E-8"/>
    <n v="2.02642204040219E-8"/>
    <n v="0"/>
    <n v="0"/>
    <n v="0"/>
    <n v="1.7935229024072599E-8"/>
    <n v="4.2298331784592198E-10"/>
    <n v="7.9439292090677605E-8"/>
    <n v="4.9768890971996397E-10"/>
    <n v="0"/>
    <n v="0"/>
    <n v="0"/>
    <n v="0"/>
    <n v="0"/>
    <n v="2.5730449663792E-5"/>
    <n v="2.16638953582809E-5"/>
    <n v="1.04467691453738E-7"/>
    <n v="1.7523611902694599E-8"/>
    <n v="1.7592658564724399E-9"/>
    <n v="3.4501472725749503E-5"/>
    <n v="3.3065631350994802E-5"/>
    <n v="2.9278920216659601E-8"/>
    <n v="2.06347821354647E-9"/>
    <m/>
    <s v="P6"/>
    <m/>
  </r>
  <r>
    <s v="A.06.03.004"/>
    <s v="Reindeer meat (Rangifer tarandus)"/>
    <x v="0"/>
    <s v="A.06.03.004"/>
    <s v="Reindeer meat (Rangifer tarandus)"/>
    <x v="8"/>
    <x v="89"/>
    <n v="0.05"/>
    <n v="1.0508297489390599E-5"/>
    <x v="1855"/>
    <n v="7.0766336345198803E-8"/>
    <n v="1.38469279433052E-9"/>
    <n v="1.2249878100781399E-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9425542614574602E-6"/>
    <n v="6.82613414862038E-6"/>
    <n v="6.9423619524812702E-8"/>
    <n v="1.38469279433052E-9"/>
    <n v="3.7397602749964802E-11"/>
    <n v="1.5657432279331401E-6"/>
    <n v="1.50249764502124E-6"/>
    <n v="1.3427168203861401E-9"/>
    <n v="8.51011782578493E-11"/>
    <m/>
    <s v="P9"/>
    <m/>
  </r>
  <r>
    <s v="A.06.03.004"/>
    <s v="Reindeer meat (Rangifer tarandus)"/>
    <x v="1"/>
    <s v="A.06.03.004"/>
    <s v="Reindeer meat (Rangifer tarandus)"/>
    <x v="8"/>
    <x v="89"/>
    <n v="0.05"/>
    <n v="1.0508297489390599E-5"/>
    <x v="1855"/>
    <n v="7.0766336345198803E-8"/>
    <n v="1.38469279433052E-9"/>
    <n v="1.2249878100781399E-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9425542614574602E-6"/>
    <n v="6.82613414862038E-6"/>
    <n v="6.9423619524812702E-8"/>
    <n v="1.38469279433052E-9"/>
    <n v="3.7397602749964802E-11"/>
    <n v="1.5657432279331401E-6"/>
    <n v="1.50249764502124E-6"/>
    <n v="1.3427168203861401E-9"/>
    <n v="8.51011782578493E-11"/>
    <m/>
    <s v="P9"/>
    <m/>
  </r>
  <r>
    <s v="A.02.07.007"/>
    <s v="Rhubarb (Rheum Ã— hybridum)"/>
    <x v="0"/>
    <s v="A.02.07.007"/>
    <s v="Rhubarb (Rheum Ã— hybridum)"/>
    <x v="1"/>
    <x v="14"/>
    <n v="0.09"/>
    <n v="2.3088080707369298E-5"/>
    <x v="1856"/>
    <n v="5.3859927186832202E-8"/>
    <n v="5.72693415462057E-9"/>
    <n v="1.0646709542737401E-8"/>
    <n v="9.3927256314888805E-6"/>
    <n v="6.2749463264660303E-6"/>
    <n v="1.5174627477589798E-8"/>
    <n v="0"/>
    <n v="9.7640124768889108E-9"/>
    <n v="1.8380216881865901E-5"/>
    <n v="1.92830638718181E-7"/>
    <n v="4.40755745641558E-8"/>
    <n v="6.1018415867139E-7"/>
    <n v="4.8321303348273496E-6"/>
    <n v="1.98906190968936E-17"/>
    <n v="1.17230620689989E-8"/>
    <n v="0"/>
    <n v="0"/>
    <n v="1.0341850501933401E-6"/>
    <n v="3.6874536013616801E-6"/>
    <n v="2.2317290757347201E-6"/>
    <n v="2.4393579041991202E-6"/>
    <n v="0"/>
    <n v="0"/>
    <n v="0"/>
    <n v="6.3666349484469705E-7"/>
    <n v="3.3042466550319899E-6"/>
    <n v="2.3340361765893401E-6"/>
    <n v="0"/>
    <n v="9.10624587764606E-10"/>
    <n v="1.16260530454829E-8"/>
    <n v="2.6379498443422802E-9"/>
    <n v="0"/>
    <n v="0"/>
    <n v="0"/>
    <n v="1.35672140158703E-9"/>
    <n v="1.3461745631611801E-10"/>
    <n v="8.1748317792480896E-9"/>
    <n v="9.7841839737668894E-11"/>
    <n v="0"/>
    <n v="0"/>
    <n v="0"/>
    <n v="0"/>
    <n v="0"/>
    <n v="8.4090307301690997E-6"/>
    <n v="7.0800302436729402E-6"/>
    <n v="3.4141339899725603E-8"/>
    <n v="5.72693415462057E-9"/>
    <n v="5.7494994618892099E-10"/>
    <n v="5.2863243457113402E-6"/>
    <n v="5.0668993797206701E-6"/>
    <n v="4.5439598095167696E-9"/>
    <n v="3.0774711965960901E-10"/>
    <m/>
    <s v="P6"/>
    <m/>
  </r>
  <r>
    <s v="A.02.07.007"/>
    <s v="Rhubarb (Rheum Ã— hybridum)"/>
    <x v="1"/>
    <s v="A.02.07.007"/>
    <s v="Rhubarb (Rheum Ã— hybridum)"/>
    <x v="1"/>
    <x v="14"/>
    <n v="0.09"/>
    <n v="2.3088080707369298E-5"/>
    <x v="1856"/>
    <n v="5.3859927186832202E-8"/>
    <n v="5.72693415462057E-9"/>
    <n v="1.0646709542737401E-8"/>
    <n v="9.3927256314888805E-6"/>
    <n v="6.2749463264660303E-6"/>
    <n v="1.5174627477589798E-8"/>
    <n v="0"/>
    <n v="9.7640124768889108E-9"/>
    <n v="1.8380216881865901E-5"/>
    <n v="1.92830638718181E-7"/>
    <n v="4.40755745641558E-8"/>
    <n v="6.1018415867139E-7"/>
    <n v="4.8321303348273496E-6"/>
    <n v="1.98906190968936E-17"/>
    <n v="1.17230620689989E-8"/>
    <n v="0"/>
    <n v="0"/>
    <n v="1.0341850501933401E-6"/>
    <n v="3.6874536013616801E-6"/>
    <n v="2.2317290757347201E-6"/>
    <n v="2.4393579041991202E-6"/>
    <n v="0"/>
    <n v="0"/>
    <n v="0"/>
    <n v="6.3666349484469705E-7"/>
    <n v="3.3042466550319899E-6"/>
    <n v="2.3340361765893401E-6"/>
    <n v="0"/>
    <n v="9.10624587764606E-10"/>
    <n v="1.16260530454829E-8"/>
    <n v="2.6379498443422802E-9"/>
    <n v="0"/>
    <n v="0"/>
    <n v="0"/>
    <n v="1.35672140158703E-9"/>
    <n v="1.3461745631611801E-10"/>
    <n v="8.1748317792480896E-9"/>
    <n v="9.7841839737668894E-11"/>
    <n v="0"/>
    <n v="0"/>
    <n v="0"/>
    <n v="0"/>
    <n v="0"/>
    <n v="8.4090307301690997E-6"/>
    <n v="7.0800302436729402E-6"/>
    <n v="3.4141339899725603E-8"/>
    <n v="5.72693415462057E-9"/>
    <n v="5.7494994618892099E-10"/>
    <n v="5.2863243457113402E-6"/>
    <n v="5.0668993797206701E-6"/>
    <n v="4.5439598095167696E-9"/>
    <n v="3.0774711965960901E-10"/>
    <m/>
    <s v="P6"/>
    <m/>
  </r>
  <r>
    <s v="A.19.02.001"/>
    <s v="Rice and vegetables meal"/>
    <x v="0"/>
    <s v="A.19.02.001"/>
    <s v="Rice and vegetables meal"/>
    <x v="9"/>
    <x v="105"/>
    <n v="0.24"/>
    <n v="4.1665255281334398E-4"/>
    <x v="1857"/>
    <n v="8.4138303853527304E-7"/>
    <n v="4.3656891492834002E-6"/>
    <n v="1.1457285662881001E-7"/>
    <n v="1.9909903847305601E-4"/>
    <n v="5.0206780021692297E-5"/>
    <n v="9.0324037675587203E-8"/>
    <n v="4.3521658467554496E-6"/>
    <n v="1.0509935628657E-7"/>
    <n v="3.2148515378529498E-4"/>
    <n v="3.8472488758961801E-6"/>
    <n v="1.7440011087744199E-6"/>
    <n v="6.00828430001514E-5"/>
    <n v="5.34498992643723E-5"/>
    <n v="1.8506163552669698E-15"/>
    <n v="1.9870157214994501E-7"/>
    <n v="0"/>
    <n v="0"/>
    <n v="2.1928298184889999E-5"/>
    <n v="5.1412310749178998E-6"/>
    <n v="1.3788813282744801E-4"/>
    <n v="3.1687862145895999E-5"/>
    <n v="2.45351423990389E-6"/>
    <n v="0"/>
    <n v="0"/>
    <n v="1.31448634673416E-5"/>
    <n v="4.6069449052242499E-6"/>
    <n v="3.0001457409222599E-5"/>
    <n v="2.45351423990389E-6"/>
    <n v="2.65311012104193E-8"/>
    <n v="1.6209620962826E-8"/>
    <n v="4.7583315502341798E-8"/>
    <n v="4.3521658467554496E-6"/>
    <n v="0"/>
    <n v="0"/>
    <n v="2.92776846207983E-8"/>
    <n v="1.87690347990617E-10"/>
    <n v="7.4650750787731804E-8"/>
    <n v="9.83230530049946E-10"/>
    <n v="0"/>
    <n v="6.2515232403918098E-5"/>
    <n v="5.81419615973519E-5"/>
    <n v="1.0508647577824601E-7"/>
    <n v="4.5483290416648503E-9"/>
    <n v="1.2006543238935199E-4"/>
    <n v="1.0052549466758E-4"/>
    <n v="6.16046013647003E-7"/>
    <n v="1.3523302527949401E-8"/>
    <n v="2.9913455928071301E-9"/>
    <n v="3.49728495470174E-5"/>
    <n v="3.3553105088050602E-5"/>
    <n v="2.9926511434435397E-8"/>
    <n v="1.9338257077678798E-9"/>
    <s v="F28.A0BA1$F28.A0BZV$F28.A07GG$F28.A0C02"/>
    <s v="P10"/>
    <m/>
  </r>
  <r>
    <s v="A.19.02.001"/>
    <s v="Rice and vegetables meal"/>
    <x v="1"/>
    <s v="A.02.03.008"/>
    <s v="Courgettes (Zucchini) (Cucurbita pepo var. melopepo)"/>
    <x v="1"/>
    <x v="15"/>
    <n v="0.02"/>
    <n v="1.3268775548712801E-5"/>
    <x v="1858"/>
    <n v="2.2056790528613099E-8"/>
    <n v="1.52651329065105E-9"/>
    <n v="4.2317885787855899E-9"/>
    <n v="3.8046412021264198E-6"/>
    <n v="2.60564216502939E-6"/>
    <n v="6.8314132987221502E-9"/>
    <n v="0"/>
    <n v="3.6462378051102802E-9"/>
    <n v="1.05912705857935E-5"/>
    <n v="2.6191226610385701E-8"/>
    <n v="0"/>
    <n v="2.25003225532907E-6"/>
    <n v="3.56433630526794E-6"/>
    <n v="1.16029358103418E-16"/>
    <n v="1.5922852159687201E-9"/>
    <n v="0"/>
    <n v="0"/>
    <n v="1.6914576525267299E-7"/>
    <n v="1.00931188534669E-6"/>
    <n v="9.0903882899159196E-7"/>
    <n v="1.71048403581827E-6"/>
    <n v="6.6606867171845997E-9"/>
    <n v="0"/>
    <n v="0"/>
    <n v="1.01817699196761E-7"/>
    <n v="9.0442234169653501E-7"/>
    <n v="1.59274143741891E-6"/>
    <n v="6.6606867171845997E-9"/>
    <n v="1.9601990624774299E-10"/>
    <n v="3.1822267578211398E-9"/>
    <n v="3.4531666346532699E-9"/>
    <n v="0"/>
    <n v="0"/>
    <n v="0"/>
    <n v="2.25225907874465E-10"/>
    <n v="3.6846836143192102E-11"/>
    <n v="3.32981256040875E-9"/>
    <n v="5.4352500683867998E-11"/>
    <n v="0"/>
    <n v="0"/>
    <n v="0"/>
    <n v="0"/>
    <n v="0"/>
    <n v="2.2414256606634099E-6"/>
    <n v="1.8871808149668199E-6"/>
    <n v="9.1003681394725992E-9"/>
    <n v="1.52651329065105E-9"/>
    <n v="1.53252806933075E-10"/>
    <n v="7.2227086859230096E-6"/>
    <n v="6.9221660701079098E-6"/>
    <n v="6.12500909041834E-9"/>
    <n v="4.3229796674223001E-10"/>
    <m/>
    <s v="P6"/>
    <m/>
  </r>
  <r>
    <s v="A.19.02.001"/>
    <s v="Rice and vegetables meal"/>
    <x v="1"/>
    <s v="A.02.02.002"/>
    <s v="Onions, bulb (Allium cepa)"/>
    <x v="1"/>
    <x v="20"/>
    <n v="0.01"/>
    <n v="3.7899488938827698E-6"/>
    <x v="1859"/>
    <n v="7.9183636796397701E-9"/>
    <n v="7.7611915794945699E-10"/>
    <n v="2.4071850319019602E-9"/>
    <n v="1.75412673715312E-6"/>
    <n v="1.0573124081202801E-6"/>
    <n v="2.5279839650081101E-9"/>
    <n v="0"/>
    <n v="2.27648500687034E-9"/>
    <n v="3.79471797882794E-6"/>
    <n v="5.4494494671834098E-8"/>
    <n v="1.8636377845587201E-8"/>
    <n v="4.8943140048192395E-7"/>
    <n v="3.9195037598282001E-6"/>
    <n v="6.1663516972425502E-18"/>
    <n v="3.3129711528378899E-9"/>
    <n v="0"/>
    <n v="0"/>
    <n v="3.0248650048710902E-7"/>
    <n v="5.1316047843223097E-7"/>
    <n v="5.0287028121232698E-7"/>
    <n v="4.3551421215199201E-7"/>
    <n v="9.5264869466976804E-11"/>
    <n v="0"/>
    <n v="0"/>
    <n v="1.8539228258496401E-7"/>
    <n v="4.5983189964157602E-7"/>
    <n v="4.1199296102427201E-7"/>
    <n v="9.5264869466976804E-11"/>
    <n v="2.8313048249403201E-10"/>
    <n v="1.6179270542944301E-9"/>
    <n v="6.2692642821965001E-10"/>
    <n v="0"/>
    <n v="0"/>
    <n v="0"/>
    <n v="3.9801073085649201E-10"/>
    <n v="1.8733892207619801E-11"/>
    <n v="1.8420156820964299E-9"/>
    <n v="1.77247017097958E-11"/>
    <n v="0"/>
    <n v="0"/>
    <n v="0"/>
    <n v="0"/>
    <n v="0"/>
    <n v="1.1395992468682999E-6"/>
    <n v="9.5949193104354696E-7"/>
    <n v="4.6268644372072098E-9"/>
    <n v="7.7611915794945699E-10"/>
    <n v="7.7917722825433004E-11"/>
    <n v="8.9622290986134895E-7"/>
    <n v="8.5906058609181099E-7"/>
    <n v="7.6351527742443795E-10"/>
    <n v="5.2782302206188599E-11"/>
    <m/>
    <s v="P6"/>
    <m/>
  </r>
  <r>
    <s v="A.19.02.001"/>
    <s v="Rice and vegetables meal"/>
    <x v="1"/>
    <s v="A.01.02.009"/>
    <s v="Rice"/>
    <x v="7"/>
    <x v="13"/>
    <n v="7.0000000000000007E-2"/>
    <n v="2.22960337497185E-4"/>
    <x v="1860"/>
    <n v="9.6086464210341303E-8"/>
    <n v="5.0594642187667503E-6"/>
    <n v="7.2188530815631094E-8"/>
    <n v="1.9360401404589099E-4"/>
    <n v="3.5942695438437301E-5"/>
    <n v="5.9079070310110202E-8"/>
    <n v="5.0591707475753197E-6"/>
    <n v="7.0707516951205405E-8"/>
    <n v="2.2842048962350701E-4"/>
    <n v="2.6538807200010301E-6"/>
    <n v="9.7327108622289905E-7"/>
    <n v="6.5368978345549703E-5"/>
    <n v="3.6218424662393701E-5"/>
    <n v="1.66461378884988E-15"/>
    <n v="1.2043458552164401E-7"/>
    <n v="0"/>
    <n v="0"/>
    <n v="1.36904749537953E-5"/>
    <n v="3.0625377339801199E-6"/>
    <n v="1.50678833093872E-4"/>
    <n v="2.3326944493603499E-5"/>
    <n v="2.8452237706401798E-6"/>
    <n v="0"/>
    <n v="0"/>
    <n v="8.1809754273075001E-6"/>
    <n v="2.74427319158029E-6"/>
    <n v="2.2172223048909401E-5"/>
    <n v="2.8452237706401798E-6"/>
    <n v="1.70885343382653E-8"/>
    <n v="9.6557760444491908E-9"/>
    <n v="3.2334759927395599E-8"/>
    <n v="5.0591707475753197E-6"/>
    <n v="0"/>
    <n v="0"/>
    <n v="1.83159751033243E-8"/>
    <n v="1.11803722619938E-10"/>
    <n v="5.1579571096478199E-8"/>
    <n v="7.00167028782983E-10"/>
    <n v="0"/>
    <n v="8.1324180183887995E-7"/>
    <n v="7.8591973856046104E-7"/>
    <n v="5.10544161237867E-10"/>
    <n v="4.4351088914029002E-11"/>
    <n v="3.1721600305752598E-6"/>
    <n v="2.7002132555278899E-6"/>
    <n v="1.46943858174597E-8"/>
    <n v="2.9347119143488901E-10"/>
    <n v="9.5715587979217403E-11"/>
    <n v="2.5370921618879499E-5"/>
    <n v="2.4355129611821499E-5"/>
    <n v="2.1802463921533499E-8"/>
    <n v="1.3409471875324099E-9"/>
    <s v="F28.A0BZV"/>
    <s v="P14"/>
    <m/>
  </r>
  <r>
    <s v="A.19.02.001"/>
    <s v="Rice and vegetables meal"/>
    <x v="1"/>
    <s v="A.16.04.001"/>
    <s v="Salt"/>
    <x v="6"/>
    <x v="18"/>
    <n v="2.1662999999999999E-3"/>
    <n v="6.8238676907909201E-7"/>
    <x v="1861"/>
    <n v="1.2864859522447601E-9"/>
    <n v="1.55301439597197E-11"/>
    <n v="3.2224443083869599E-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8680978291289899E-7"/>
    <n v="1.5897312842531199E-7"/>
    <n v="8.6255270570972297E-10"/>
    <n v="1.55301439597197E-11"/>
    <n v="6.27571417774747E-12"/>
    <n v="4.9557698616619297E-7"/>
    <n v="4.75859772428077E-7"/>
    <n v="4.2393324653503699E-10"/>
    <n v="2.5948728906122101E-11"/>
    <m/>
    <s v="P15"/>
    <m/>
  </r>
  <r>
    <s v="A.19.02.001"/>
    <s v="Rice and vegetables meal"/>
    <x v="1"/>
    <s v="A.02.05.010"/>
    <s v="Spinach (fresh) (Spinacia oleracea)"/>
    <x v="1"/>
    <x v="2"/>
    <n v="2.7800849999999998E-3"/>
    <n v="1.9898560139762298E-6"/>
    <x v="1862"/>
    <n v="2.9260197497168401E-9"/>
    <n v="1.86870466423102E-10"/>
    <n v="1.50805398201087E-9"/>
    <n v="9.4118110025422596E-7"/>
    <n v="5.1288562852510204E-7"/>
    <n v="1.15566508826902E-9"/>
    <n v="0"/>
    <n v="1.4426983593359201E-9"/>
    <n v="2.6182488598665E-6"/>
    <n v="5.2082156602959397E-8"/>
    <n v="1.04164313205918E-8"/>
    <n v="2.4272692214257201E-7"/>
    <n v="9.2868506974991002E-8"/>
    <n v="2.70279925260231E-17"/>
    <n v="3.16631401836582E-9"/>
    <n v="0"/>
    <n v="0"/>
    <n v="3.2555796633441998E-7"/>
    <n v="1.23556462912075E-7"/>
    <n v="2.72558161516329E-7"/>
    <n v="2.195085094914E-7"/>
    <n v="0"/>
    <n v="0"/>
    <n v="0"/>
    <n v="1.96692957518872E-7"/>
    <n v="1.10716248506571E-7"/>
    <n v="2.0547642249965899E-7"/>
    <n v="0"/>
    <n v="3.62565745892366E-10"/>
    <n v="3.8955717067126798E-10"/>
    <n v="4.0354217170539101E-10"/>
    <n v="0"/>
    <n v="0"/>
    <n v="0"/>
    <n v="4.3245622559690802E-10"/>
    <n v="4.5106619761936297E-12"/>
    <n v="9.9838154401585709E-10"/>
    <n v="7.3499277469621496E-12"/>
    <n v="0"/>
    <n v="0"/>
    <n v="0"/>
    <n v="0"/>
    <n v="0"/>
    <n v="2.74387561003311E-7"/>
    <n v="2.3102213474156699E-7"/>
    <n v="1.1140355274076099E-9"/>
    <n v="1.86870466423102E-10"/>
    <n v="1.87606774782937E-11"/>
    <n v="7.7428735271869995E-7"/>
    <n v="7.4200862248561404E-7"/>
    <n v="6.5631913404020304E-10"/>
    <n v="4.6594945196659097E-11"/>
    <m/>
    <s v="P6"/>
    <m/>
  </r>
  <r>
    <s v="A.19.02.001"/>
    <s v="Rice and vegetables meal"/>
    <x v="1"/>
    <s v="A.04.04.005"/>
    <s v="Sunflower seed (Helianthus annuus)"/>
    <x v="10"/>
    <x v="26"/>
    <n v="0.02"/>
    <n v="2.5779567749189199E-5"/>
    <x v="1863"/>
    <n v="3.4271549295062097E-8"/>
    <n v="5.0451705094979301E-11"/>
    <n v="3.2803427800922002E-8"/>
    <n v="1.86050663753435E-5"/>
    <n v="9.2989751071241198E-6"/>
    <n v="1.46923696407734E-8"/>
    <n v="0"/>
    <n v="3.2484463930125702E-8"/>
    <n v="9.8102536239560098E-5"/>
    <n v="1.2753329711142799E-6"/>
    <n v="7.8482028991648001E-7"/>
    <n v="9.30184014054764E-7"/>
    <n v="1.3154442145207801E-5"/>
    <n v="2.4509120296184299E-16"/>
    <n v="7.7533361287382406E-8"/>
    <n v="0"/>
    <n v="0"/>
    <n v="8.3296022308790106E-6"/>
    <n v="6.6595857290575004E-7"/>
    <n v="5.7975665202833798E-6"/>
    <n v="3.8119390512753401E-6"/>
    <n v="0"/>
    <n v="0"/>
    <n v="0"/>
    <n v="5.0077742872006597E-6"/>
    <n v="5.9675093568665398E-7"/>
    <n v="3.6944498842368002E-6"/>
    <n v="0"/>
    <n v="9.7803200216694503E-9"/>
    <n v="2.0996792181567399E-9"/>
    <n v="2.8123704009472699E-9"/>
    <n v="0"/>
    <n v="0"/>
    <n v="0"/>
    <n v="1.11002725532329E-8"/>
    <n v="2.4312075157604399E-11"/>
    <n v="2.12365074003054E-8"/>
    <n v="1.23371901429722E-10"/>
    <n v="0"/>
    <n v="0"/>
    <n v="0"/>
    <n v="0"/>
    <n v="0"/>
    <n v="2.5198664536905199E-6"/>
    <n v="2.04184302597776E-6"/>
    <n v="1.5615089507360599E-8"/>
    <n v="5.0451705094979301E-11"/>
    <n v="4.1507561743027601E-11"/>
    <n v="4.6546349201552297E-6"/>
    <n v="4.4607594614052196E-6"/>
    <n v="3.9640901469279899E-9"/>
    <n v="2.7745630905331401E-10"/>
    <m/>
    <s v="P11"/>
    <m/>
  </r>
  <r>
    <s v="A.19.02.001"/>
    <s v="Rice and vegetables meal"/>
    <x v="1"/>
    <s v="A.02.03.001"/>
    <s v="Tomatoes (Lycopersicum esculentum)"/>
    <x v="1"/>
    <x v="15"/>
    <n v="9.5317200000000005E-3"/>
    <n v="1.1171997930714299E-5"/>
    <x v="1864"/>
    <n v="2.28578952670972E-8"/>
    <n v="6.40698742022066E-10"/>
    <n v="2.4056879984907101E-9"/>
    <n v="7.3944447389605296E-6"/>
    <n v="6.3057040527445702E-6"/>
    <n v="1.6626382099989201E-8"/>
    <n v="0"/>
    <n v="2.1731666653343499E-9"/>
    <n v="1.58452125699462E-6"/>
    <n v="3.78914562957888E-8"/>
    <n v="1.04905316107948E-8"/>
    <n v="3.1621146373733298E-7"/>
    <n v="1.40143956210538E-6"/>
    <n v="2.1888505959319499E-17"/>
    <n v="2.30359603117576E-9"/>
    <n v="0"/>
    <n v="0"/>
    <n v="2.4064916148280799E-7"/>
    <n v="4.2362215855568799E-7"/>
    <n v="4.4539712183012102E-7"/>
    <n v="6.2846144226794398E-6"/>
    <n v="1.6187441246154E-10"/>
    <n v="0"/>
    <n v="0"/>
    <n v="1.45130976844994E-7"/>
    <n v="3.7959856630824299E-7"/>
    <n v="5.7808126351788696E-6"/>
    <n v="1.6187441246154E-10"/>
    <n v="2.73351062845437E-10"/>
    <n v="1.3356245851586299E-9"/>
    <n v="1.5017406451985101E-8"/>
    <n v="0"/>
    <n v="0"/>
    <n v="0"/>
    <n v="3.2004513906600401E-10"/>
    <n v="1.5465126775520999E-11"/>
    <n v="1.6314912887550201E-9"/>
    <n v="2.0616511073780101E-10"/>
    <n v="0"/>
    <n v="0"/>
    <n v="0"/>
    <n v="0"/>
    <n v="0"/>
    <n v="9.4075735201135505E-7"/>
    <n v="7.9207589054251497E-7"/>
    <n v="3.8195503796832499E-9"/>
    <n v="6.40698742022066E-10"/>
    <n v="6.43223227827214E-11"/>
    <n v="2.83679583974249E-6"/>
    <n v="2.7190010188452298E-6"/>
    <n v="2.4119627874247302E-9"/>
    <n v="1.6819901037363801E-10"/>
    <m/>
    <s v="P6"/>
    <m/>
  </r>
  <r>
    <s v="I.01.02.009.008"/>
    <s v="Rice, cooked, polished"/>
    <x v="0"/>
    <s v="I.01.02.009.008"/>
    <s v="Rice, cooked, polished"/>
    <x v="7"/>
    <x v="13"/>
    <n v="0.19"/>
    <n v="3.6683303669102999E-4"/>
    <x v="1865"/>
    <n v="6.8471415175642601E-7"/>
    <n v="5.16743382206554E-6"/>
    <n v="7.8939794743280197E-8"/>
    <n v="1.97268905260186E-4"/>
    <n v="3.6623084579022E-5"/>
    <n v="6.0197427110692496E-8"/>
    <n v="5.1549399934547704E-6"/>
    <n v="7.2045998278342003E-8"/>
    <n v="2.3274445082705801E-4"/>
    <n v="2.7041182328049398E-6"/>
    <n v="9.916949431382859E-7"/>
    <n v="6.6606402040542302E-5"/>
    <n v="3.69040333105149E-5"/>
    <n v="1.69612464610156E-15"/>
    <n v="1.2271439183945601E-7"/>
    <n v="0"/>
    <n v="0"/>
    <n v="1.39496333272668E-5"/>
    <n v="3.1205110548847798E-6"/>
    <n v="1.5353115789874499E-4"/>
    <n v="2.37685196042864E-5"/>
    <n v="2.8990833750038098E-6"/>
    <n v="0"/>
    <n v="0"/>
    <n v="8.3358399073424901E-6"/>
    <n v="2.79622181857036E-6"/>
    <n v="2.2591939478105301E-5"/>
    <n v="2.8990833750038098E-6"/>
    <n v="1.7412017400691099E-8"/>
    <n v="9.8385582505253394E-9"/>
    <n v="3.2946851459475999E-8"/>
    <n v="5.1549399934547704E-6"/>
    <n v="0"/>
    <n v="0"/>
    <n v="1.8662693411662199E-8"/>
    <n v="1.13920148163977E-10"/>
    <n v="5.2555963646396103E-8"/>
    <n v="7.1342107211969697E-10"/>
    <n v="0"/>
    <n v="3.2787602300321803E-5"/>
    <n v="3.1045126759933399E-5"/>
    <n v="3.3152602901947203E-8"/>
    <n v="2.7638387322727199E-9"/>
    <n v="1.10925340259964E-4"/>
    <n v="9.2872898376297901E-5"/>
    <n v="5.6914894087074802E-7"/>
    <n v="1.2493828610775501E-8"/>
    <n v="2.76362664185684E-9"/>
    <n v="2.58511888705573E-5"/>
    <n v="2.481616809275E-5"/>
    <n v="2.22151808730378E-8"/>
    <n v="1.36633109080859E-9"/>
    <s v="F28.A0BZV$F28.A07GG"/>
    <s v="P10"/>
    <m/>
  </r>
  <r>
    <s v="I.01.02.009.008"/>
    <s v="Rice, cooked, polished"/>
    <x v="1"/>
    <s v="A.01.02.009"/>
    <s v="Rice"/>
    <x v="7"/>
    <x v="13"/>
    <n v="7.0000000000000007E-2"/>
    <n v="2.2718093894523201E-4"/>
    <x v="1866"/>
    <n v="9.7905364713167198E-8"/>
    <n v="5.1552390200061798E-6"/>
    <n v="7.3555047484528202E-8"/>
    <n v="1.97268905260186E-4"/>
    <n v="3.6623084579022E-5"/>
    <n v="6.0197427110692496E-8"/>
    <n v="5.1549399934547602E-6"/>
    <n v="7.2045998278342003E-8"/>
    <n v="2.3274445082705801E-4"/>
    <n v="2.7041182328049398E-6"/>
    <n v="9.916949431382859E-7"/>
    <n v="6.6606402040542302E-5"/>
    <n v="3.6904033310514799E-5"/>
    <n v="1.69612464610156E-15"/>
    <n v="1.2271439183945601E-7"/>
    <n v="0"/>
    <n v="0"/>
    <n v="1.39496333272668E-5"/>
    <n v="3.1205110548847798E-6"/>
    <n v="1.5353115789874499E-4"/>
    <n v="2.37685196042864E-5"/>
    <n v="2.8990833750038098E-6"/>
    <n v="0"/>
    <n v="0"/>
    <n v="8.3358399073424901E-6"/>
    <n v="2.7962218185703498E-6"/>
    <n v="2.2591939478105301E-5"/>
    <n v="2.8990833750038098E-6"/>
    <n v="1.7412017400691099E-8"/>
    <n v="9.8385582505253394E-9"/>
    <n v="3.2946851459475999E-8"/>
    <n v="5.1549399934547602E-6"/>
    <n v="0"/>
    <n v="0"/>
    <n v="1.8662693411662199E-8"/>
    <n v="1.13920148163977E-10"/>
    <n v="5.2555963646396103E-8"/>
    <n v="7.1342107211969697E-10"/>
    <n v="0"/>
    <n v="8.2863633148923296E-7"/>
    <n v="8.0079706617779398E-7"/>
    <n v="5.2020867578965101E-10"/>
    <n v="4.5190647519807399E-11"/>
    <n v="3.2322084829985602E-6"/>
    <n v="2.7513278353865601E-6"/>
    <n v="1.4972548053647099E-8"/>
    <n v="2.9902655141251599E-10"/>
    <n v="9.7527467857766795E-11"/>
    <n v="2.58511888705573E-5"/>
    <n v="2.481616809275E-5"/>
    <n v="2.22151808730378E-8"/>
    <n v="1.36633109080859E-9"/>
    <s v="F28.A0BZV"/>
    <s v="P14"/>
    <m/>
  </r>
  <r>
    <s v="A.08.09.005"/>
    <s v="Rice drink"/>
    <x v="0"/>
    <s v="A.08.09.005"/>
    <s v="Rice drink"/>
    <x v="0"/>
    <x v="90"/>
    <n v="0.03"/>
    <n v="2.1829267854717099E-5"/>
    <x v="1867"/>
    <n v="4.0319711329765402E-8"/>
    <n v="2.6639440633477298E-7"/>
    <n v="5.3335754973991302E-9"/>
    <n v="1.0794352917937199E-5"/>
    <n v="2.2112340184200098E-6"/>
    <n v="3.6136041747273002E-9"/>
    <n v="2.6483356583478002E-7"/>
    <n v="4.85321325117701E-9"/>
    <n v="1.5435809769464201E-5"/>
    <n v="1.84145493209084E-7"/>
    <n v="7.8777085804434795E-8"/>
    <n v="3.4548683421799698E-6"/>
    <n v="2.3623791733110701E-6"/>
    <n v="9.5828637962469097E-17"/>
    <n v="9.0536820194318001E-9"/>
    <n v="0"/>
    <n v="0"/>
    <n v="1.01201883817722E-6"/>
    <n v="1.8392967118565999E-7"/>
    <n v="8.0931959130059502E-6"/>
    <n v="1.3562689174493099E-6"/>
    <n v="1.4893957811913099E-7"/>
    <n v="0"/>
    <n v="0"/>
    <n v="6.0582269096904902E-7"/>
    <n v="1.64815362165351E-7"/>
    <n v="1.29165638716648E-6"/>
    <n v="1.4893957811913099E-7"/>
    <n v="1.2413390143333601E-9"/>
    <n v="5.7990590391512396E-10"/>
    <n v="1.79235925647881E-9"/>
    <n v="2.6483356583478002E-7"/>
    <n v="0"/>
    <n v="0"/>
    <n v="1.35239650029685E-9"/>
    <n v="6.7146999400698599E-12"/>
    <n v="3.4530755877907799E-9"/>
    <n v="4.1026463149300698E-11"/>
    <n v="0"/>
    <n v="6.5638162247575898E-6"/>
    <n v="5.7971979462290404E-6"/>
    <n v="2.3613633982406201E-8"/>
    <n v="2.3052009469905301E-10"/>
    <n v="3.04449893230929E-6"/>
    <n v="2.6012404878405199E-6"/>
    <n v="1.18672250334527E-8"/>
    <n v="1.5608404999934801E-9"/>
    <n v="1.73891739824361E-10"/>
    <n v="1.42659977971299E-6"/>
    <n v="1.36935292277171E-6"/>
    <n v="1.2252481391790599E-9"/>
    <n v="7.5950411698696695E-11"/>
    <s v="F28.A0C0R$F28.A0BZV$F28.A0C02"/>
    <s v="P8"/>
    <m/>
  </r>
  <r>
    <s v="A.08.09.005"/>
    <s v="Rice drink"/>
    <x v="1"/>
    <s v="A.01.02.009"/>
    <s v="Rice"/>
    <x v="7"/>
    <x v="13"/>
    <n v="4.6782000000000004E-3"/>
    <n v="1.4620159415819499E-5"/>
    <x v="1868"/>
    <n v="6.3006696178658301E-9"/>
    <n v="3.3176382071963198E-7"/>
    <n v="4.7336124458981397E-9"/>
    <n v="1.26951796927972E-5"/>
    <n v="2.35686733812393E-6"/>
    <n v="3.87398689725757E-9"/>
    <n v="3.3174457695793403E-7"/>
    <n v="4.6364980486111597E-9"/>
    <n v="1.4978197510924501E-5"/>
    <n v="1.7402269673849399E-7"/>
    <n v="6.38202228930796E-8"/>
    <n v="4.2864345066451797E-6"/>
    <n v="2.3749477072832799E-6"/>
    <n v="1.09153579654336E-16"/>
    <n v="7.8972469241388198E-9"/>
    <n v="0"/>
    <n v="0"/>
    <n v="8.9772436007950998E-7"/>
    <n v="2.0081952866759201E-7"/>
    <n v="9.8804504206937206E-6"/>
    <n v="1.52961576488806E-6"/>
    <n v="1.86569618468413E-7"/>
    <n v="0"/>
    <n v="0"/>
    <n v="5.3645041206330203E-7"/>
    <n v="1.79949994657548E-7"/>
    <n v="1.4538973129346599E-6"/>
    <n v="1.86569618468413E-7"/>
    <n v="1.12054502165121E-9"/>
    <n v="6.33157388609894E-10"/>
    <n v="2.12028448699646E-9"/>
    <n v="3.3174457695793403E-7"/>
    <n v="0"/>
    <n v="0"/>
    <n v="1.20103189146887E-9"/>
    <n v="7.3312960786408805E-12"/>
    <n v="3.3822228675072202E-9"/>
    <n v="4.5911993556419602E-11"/>
    <n v="0"/>
    <n v="5.3326636118151899E-8"/>
    <n v="5.1535048765963603E-8"/>
    <n v="3.3477869247519001E-11"/>
    <n v="2.9082302146967099E-12"/>
    <n v="2.0800778228139599E-7"/>
    <n v="1.7706085618490399E-7"/>
    <n v="9.6355372251591995E-10"/>
    <n v="1.9243761697224398E-11"/>
    <n v="6.2763501820260896E-12"/>
    <n v="1.66364530462268E-6"/>
    <n v="1.5970368609720601E-6"/>
    <n v="1.4296511288448199E-9"/>
    <n v="8.7929816890263006E-11"/>
    <s v="F28.A0BZV"/>
    <s v="P14"/>
    <m/>
  </r>
  <r>
    <s v="A.08.09.005"/>
    <s v="Rice drink"/>
    <x v="1"/>
    <s v="A.16.04.001"/>
    <s v="Salt"/>
    <x v="6"/>
    <x v="18"/>
    <n v="6.7799999999999995E-5"/>
    <n v="2.13570710167393E-8"/>
    <x v="1869"/>
    <n v="4.0263928155008397E-11"/>
    <n v="4.8605629897474703E-13"/>
    <n v="1.00854786552479E-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84669864815334E-9"/>
    <n v="4.9754780534718897E-9"/>
    <n v="2.6995833193518499E-11"/>
    <n v="4.8605629897474703E-13"/>
    <n v="1.96414818469869E-13"/>
    <n v="1.5510372368586001E-8"/>
    <n v="1.48932708168876E-8"/>
    <n v="1.3268094961489899E-11"/>
    <n v="8.1213304705492404E-13"/>
    <m/>
    <s v="P15"/>
    <m/>
  </r>
  <r>
    <s v="A.08.09.005"/>
    <s v="Rice drink"/>
    <x v="1"/>
    <s v="A.04.04.005"/>
    <s v="Sunflower seed (Helianthus annuus)"/>
    <x v="10"/>
    <x v="26"/>
    <n v="6.782712E-4"/>
    <n v="8.8555467964120496E-7"/>
    <x v="1870"/>
    <n v="1.17726298408362E-9"/>
    <n v="1.73306798536767E-12"/>
    <n v="1.1268315000468699E-9"/>
    <n v="6.3910317480939199E-7"/>
    <n v="3.1942936367658097E-7"/>
    <n v="5.0469801576927101E-10"/>
    <n v="0"/>
    <n v="1.11587476286771E-9"/>
    <n v="3.3699230684092998E-6"/>
    <n v="4.3808999889320897E-8"/>
    <n v="2.69593845472744E-8"/>
    <n v="3.1952778052283E-8"/>
    <n v="4.51868623752416E-7"/>
    <n v="8.4191350232619103E-18"/>
    <n v="2.6633507428964899E-9"/>
    <n v="0"/>
    <n v="0"/>
    <n v="2.86130407882293E-7"/>
    <n v="2.2876362257951799E-8"/>
    <n v="1.9915237573095401E-7"/>
    <n v="1.3094402893819199E-7"/>
    <n v="0"/>
    <n v="0"/>
    <n v="0"/>
    <n v="1.7202219981973499E-7"/>
    <n v="2.0499008704061898E-8"/>
    <n v="1.2690815515278301E-7"/>
    <n v="0"/>
    <n v="3.3596405680038302E-10"/>
    <n v="7.2126141736513994E-11"/>
    <n v="9.6607817232373506E-11"/>
    <n v="0"/>
    <n v="0"/>
    <n v="0"/>
    <n v="3.8130578450514999E-10"/>
    <n v="8.3514479905437298E-13"/>
    <n v="7.2949588179836599E-10"/>
    <n v="4.2379517651439402E-12"/>
    <n v="0"/>
    <n v="0"/>
    <n v="0"/>
    <n v="0"/>
    <n v="0"/>
    <n v="8.6560005654350297E-8"/>
    <n v="7.0139409021093097E-8"/>
    <n v="5.36394392675353E-10"/>
    <n v="1.73306798536767E-12"/>
    <n v="1.4258274576070099E-12"/>
    <n v="1.59891499177462E-7"/>
    <n v="1.53231677669436E-7"/>
    <n v="1.3617057563899799E-10"/>
    <n v="9.5309097215513395E-12"/>
    <m/>
    <s v="P11"/>
    <m/>
  </r>
  <r>
    <s v="A.08.09.005"/>
    <s v="Rice drink"/>
    <x v="1"/>
    <s v="A.15.01"/>
    <s v="Tap water"/>
    <x v="5"/>
    <x v="8"/>
    <n v="0.03"/>
    <n v="0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01.02.009.003"/>
    <s v="Rice, mixed"/>
    <x v="0"/>
    <s v="A.01.02.009.003"/>
    <s v="Rice, mixed"/>
    <x v="7"/>
    <x v="13"/>
    <n v="22.27"/>
    <n v="5.8313632124607898E-2"/>
    <x v="1871"/>
    <n v="2.7491782884238199E-5"/>
    <n v="1.25793117074025E-3"/>
    <n v="1.9105289755899E-5"/>
    <n v="4.90628521737572E-2"/>
    <n v="9.5498101485660403E-3"/>
    <n v="1.58235883451693E-5"/>
    <n v="1.2578395528781601E-3"/>
    <n v="1.8607440164083001E-5"/>
    <n v="5.9900856182378899E-2"/>
    <n v="7.0033660575433002E-4"/>
    <n v="2.3998808974616699E-4"/>
    <n v="1.7151158035372899E-2"/>
    <n v="9.7617838584546108E-3"/>
    <n v="4.3177652183452799E-13"/>
    <n v="3.1718777831426598E-5"/>
    <n v="0"/>
    <n v="0"/>
    <n v="3.6154493296316498E-3"/>
    <n v="7.9584446100039105E-4"/>
    <n v="3.7661553123631501E-2"/>
    <n v="6.2826763310798303E-3"/>
    <n v="7.0732892841389699E-4"/>
    <n v="0"/>
    <n v="0"/>
    <n v="2.1598601473004201E-3"/>
    <n v="7.1313884389357805E-4"/>
    <n v="5.9694822289581397E-3"/>
    <n v="7.0732892841389699E-4"/>
    <n v="4.5253096793807504E-6"/>
    <n v="2.5091922285144402E-6"/>
    <n v="8.7890864372741406E-6"/>
    <n v="1.2578395528781601E-3"/>
    <n v="0"/>
    <n v="0"/>
    <n v="4.8378569739402298E-6"/>
    <n v="2.90538047512198E-8"/>
    <n v="1.35526930253515E-5"/>
    <n v="1.87836360039983E-7"/>
    <n v="0"/>
    <n v="1.6931546824945701E-3"/>
    <n v="1.6176153144020901E-3"/>
    <n v="1.42878407143393E-6"/>
    <n v="1.2073847166205701E-7"/>
    <n v="9.9030681263357896E-4"/>
    <n v="8.4297121101668999E-4"/>
    <n v="4.58739478533107E-6"/>
    <n v="9.1617862084013594E-8"/>
    <n v="2.9881152885549101E-8"/>
    <n v="6.5673184557225603E-3"/>
    <n v="6.30409460732562E-3"/>
    <n v="5.6520156823038902E-6"/>
    <n v="3.4722996726841299E-7"/>
    <s v="F28.A0BZV$F28.A07GG"/>
    <s v="P14"/>
    <m/>
  </r>
  <r>
    <s v="A.01.02.009.003"/>
    <s v="Rice, mixed"/>
    <x v="1"/>
    <s v="A.01.02.009"/>
    <s v="Rice"/>
    <x v="7"/>
    <x v="13"/>
    <n v="16.82"/>
    <n v="5.2555479526228799E-2"/>
    <x v="1872"/>
    <n v="2.2649186215095599E-5"/>
    <n v="1.1926003124499199E-3"/>
    <n v="1.7016043731802001E-5"/>
    <n v="4.5635703240326397E-2"/>
    <n v="8.4722942898134198E-3"/>
    <n v="1.39259246956909E-5"/>
    <n v="1.1925311363831499E-3"/>
    <n v="1.6666944000864998E-5"/>
    <n v="5.3842528678137498E-2"/>
    <n v="6.2556405955758196E-4"/>
    <n v="2.29416268470188E-4"/>
    <n v="1.5408561189199799E-2"/>
    <n v="8.5372882781931097E-3"/>
    <n v="3.9237730298144599E-13"/>
    <n v="2.83884455176364E-5"/>
    <n v="0"/>
    <n v="0"/>
    <n v="3.22707385634283E-3"/>
    <n v="7.2189135064673897E-4"/>
    <n v="3.5517520365258001E-2"/>
    <n v="5.4985508521601303E-3"/>
    <n v="6.7066681591880701E-4"/>
    <n v="0"/>
    <n v="0"/>
    <n v="1.9283926971085999E-3"/>
    <n v="6.4687107650390004E-4"/>
    <n v="5.2263637002821096E-3"/>
    <n v="6.7066681591880701E-4"/>
    <n v="4.0280532700543699E-6"/>
    <n v="2.2760278617729799E-6"/>
    <n v="7.6218435638635596E-6"/>
    <n v="1.1925311363831499E-3"/>
    <n v="0"/>
    <n v="0"/>
    <n v="4.3173815816359298E-6"/>
    <n v="2.6354006820529201E-8"/>
    <n v="1.2158167336676401E-5"/>
    <n v="1.65041075732176E-7"/>
    <n v="0"/>
    <n v="1.91694690392888E-4"/>
    <n v="1.85254423243304E-4"/>
    <n v="1.20343795288303E-7"/>
    <n v="1.0454293223415301E-8"/>
    <n v="7.4773115887898404E-4"/>
    <n v="6.3648541287815203E-4"/>
    <n v="3.4637124326642201E-6"/>
    <n v="6.9176066766534402E-8"/>
    <n v="2.2561764486233901E-8"/>
    <n v="5.9803504366305301E-3"/>
    <n v="5.7409112761541998E-3"/>
    <n v="5.1392052914521797E-6"/>
    <n v="3.1608367322732299E-7"/>
    <s v="F28.A0BZV"/>
    <s v="P14"/>
    <m/>
  </r>
  <r>
    <s v="A.01.02.009.003"/>
    <s v="Rice, mixed"/>
    <x v="1"/>
    <s v="A.01.02.009.007"/>
    <s v="Rice, wild"/>
    <x v="7"/>
    <x v="13"/>
    <n v="1.72"/>
    <n v="1.6187542786276199E-3"/>
    <x v="1873"/>
    <n v="1.40514593319465E-6"/>
    <n v="2.0213510705187702E-5"/>
    <n v="6.3747472516597001E-7"/>
    <n v="1.0603598800034901E-3"/>
    <n v="3.33383406698061E-4"/>
    <n v="5.8713713314862398E-7"/>
    <n v="2.02064240635555E-5"/>
    <n v="6.00389512899638E-7"/>
    <n v="1.8744465298122801E-3"/>
    <n v="2.3134625793273801E-5"/>
    <n v="3.2709215027879602E-6"/>
    <n v="5.3915946420593302E-4"/>
    <n v="3.7885893253290797E-4"/>
    <n v="1.2190118313143501E-14"/>
    <n v="1.0304048178866901E-6"/>
    <n v="0"/>
    <n v="0"/>
    <n v="1.20163371435561E-4"/>
    <n v="2.288109234342E-5"/>
    <n v="6.6336373544077397E-4"/>
    <n v="2.4260842317775399E-4"/>
    <n v="1.1343257605981E-5"/>
    <n v="0"/>
    <n v="0"/>
    <n v="7.1616029089350002E-5"/>
    <n v="2.0503247230366401E-5"/>
    <n v="2.29920872772363E-4"/>
    <n v="1.1343257605981E-5"/>
    <n v="1.53851133045583E-7"/>
    <n v="7.2141055069807994E-8"/>
    <n v="3.6114494503323297E-7"/>
    <n v="2.02064240635555E-5"/>
    <n v="0"/>
    <n v="0"/>
    <n v="1.6103508637895E-7"/>
    <n v="8.3531747975567195E-10"/>
    <n v="4.3146624807609498E-7"/>
    <n v="7.0528609648354304E-9"/>
    <n v="0"/>
    <n v="2.8781076570299401E-4"/>
    <n v="2.7236937815268002E-4"/>
    <n v="2.9387541443336098E-7"/>
    <n v="2.4483150916484298E-8"/>
    <n v="7.6600231957207299E-5"/>
    <n v="6.5203823172140904E-5"/>
    <n v="3.5483498664535799E-7"/>
    <n v="7.0866416321984503E-9"/>
    <n v="2.3113071756972201E-9"/>
    <n v="1.9398340096393201E-4"/>
    <n v="1.86128932785163E-4"/>
    <n v="1.6929839896731099E-7"/>
    <n v="1.0290754174151099E-8"/>
    <s v="F28.A0BZV$F28.A07GG"/>
    <s v="P14"/>
    <m/>
  </r>
  <r>
    <s v="A.01.06.007.002"/>
    <s v="Rice porridge"/>
    <x v="0"/>
    <s v="A.01.06.007.002"/>
    <s v="Rice porridge"/>
    <x v="7"/>
    <x v="56"/>
    <n v="6.08"/>
    <n v="1.15833903935134E-2"/>
    <x v="1874"/>
    <n v="1.5180428502636199E-5"/>
    <n v="2.15114636555138E-4"/>
    <n v="7.3117934367350598E-6"/>
    <n v="9.2782928670921902E-3"/>
    <n v="2.0097087400941902E-3"/>
    <n v="9.53143839047183E-6"/>
    <n v="2.15058289348469E-4"/>
    <n v="7.18668484027353E-6"/>
    <n v="1.49985723302849E-2"/>
    <n v="1.28545320042321E-4"/>
    <n v="2.0910964399014099E-5"/>
    <n v="1.16681021297875E-3"/>
    <n v="8.8423128629815096E-4"/>
    <n v="3.1668175110779901E-14"/>
    <n v="5.7812844553406403E-6"/>
    <n v="3.6404837817746701E-6"/>
    <n v="0.30854824565919903"/>
    <n v="5.4946601406690105E-4"/>
    <n v="2.3877446845856201E-4"/>
    <n v="2.6266988270541498E-3"/>
    <n v="1.7203102792660099E-3"/>
    <n v="1.84872789708303E-4"/>
    <n v="3.1741789776968598E-3"/>
    <n v="7.8399151084139701E-4"/>
    <n v="3.33431934533065E-4"/>
    <n v="2.13957789292873E-4"/>
    <n v="1.6836276040648099E-3"/>
    <n v="1.84872789708303E-4"/>
    <n v="5.6948233771489305E-7"/>
    <n v="7.5386302548501902E-7"/>
    <n v="9.2229625897999898E-4"/>
    <n v="6.8839860521130396E-5"/>
    <n v="1.1756218435914301E-4"/>
    <n v="1.43281222340977E-5"/>
    <n v="7.2917035117191398E-7"/>
    <n v="8.6137765796165808E-9"/>
    <n v="2.8132695713686E-6"/>
    <n v="9.2135994199911105E-4"/>
    <n v="1.45469674183427E-6"/>
    <n v="9.8831459857155008E-4"/>
    <n v="9.1133567608763801E-4"/>
    <n v="1.9731576621208699E-6"/>
    <n v="6.6589099460473795E-8"/>
    <n v="6.7779213591903295E-4"/>
    <n v="5.7679386266062005E-4"/>
    <n v="3.1295547354622198E-6"/>
    <n v="5.6347206669023098E-8"/>
    <n v="2.2769844547895398E-8"/>
    <n v="6.3899079193067596E-4"/>
    <n v="6.1295206091644197E-4"/>
    <n v="5.4627771458128897E-7"/>
    <n v="3.5749652453156103E-8"/>
    <s v="F28.A0BA1$F28.A0C03$F28.A0BZV"/>
    <s v="P15"/>
    <m/>
  </r>
  <r>
    <s v="A.01.06.007.002"/>
    <s v="Rice porridge"/>
    <x v="1"/>
    <s v="A.08.01.001.002"/>
    <s v="Cow milk, 3 - 4% fat (whole milk)"/>
    <x v="0"/>
    <x v="1"/>
    <n v="5.17"/>
    <n v="6.0024223479071001E-3"/>
    <x v="1875"/>
    <n v="8.9752146750937293E-6"/>
    <n v="1.16964884866095E-4"/>
    <n v="5.0095866082499704E-6"/>
    <n v="5.3038896479008502E-3"/>
    <n v="1.21393424088248E-3"/>
    <n v="6.9672545192988401E-6"/>
    <n v="1.1672699596838699E-4"/>
    <n v="4.9691105262771202E-6"/>
    <n v="9.4922269782530804E-3"/>
    <n v="7.3790670892089397E-5"/>
    <n v="6.12118233833686E-6"/>
    <n v="2.21400559602711E-4"/>
    <n v="3.1246413613617301E-4"/>
    <n v="7.1990132980706699E-15"/>
    <n v="3.3070111308810199E-6"/>
    <n v="2.9062187244535501E-6"/>
    <n v="0.24631580380092499"/>
    <n v="2.8992901471158402E-4"/>
    <n v="1.57348184100029E-4"/>
    <n v="4.6015946350157298E-4"/>
    <n v="1.11994442900654E-3"/>
    <n v="1.16678743313367E-4"/>
    <n v="2.53396497079091E-3"/>
    <n v="6.2586484247683998E-4"/>
    <n v="1.7731473687361701E-4"/>
    <n v="1.4099403822825501E-4"/>
    <n v="1.10320360578002E-3"/>
    <n v="1.16678743313367E-4"/>
    <n v="2.6899673430946301E-7"/>
    <n v="4.96927223170251E-7"/>
    <n v="7.3592306617087096E-4"/>
    <n v="0"/>
    <n v="9.3850554473737599E-5"/>
    <n v="1.1438220747324701E-5"/>
    <n v="3.8314349873826302E-7"/>
    <n v="5.6619583197821497E-9"/>
    <n v="1.6855658003720601E-6"/>
    <n v="7.3551922985274905E-4"/>
    <n v="1.16129260915411E-6"/>
    <n v="0"/>
    <n v="0"/>
    <n v="0"/>
    <n v="0"/>
    <n v="4.6401441728718902E-4"/>
    <n v="3.96457057803476E-4"/>
    <n v="1.80869286905505E-6"/>
    <n v="2.37888897708814E-7"/>
    <n v="2.6502973434927001E-8"/>
    <n v="2.3451828271906099E-4"/>
    <n v="2.2476545894335999E-4"/>
    <n v="1.99267286739834E-7"/>
    <n v="1.39731085379264E-8"/>
    <m/>
    <s v="P8"/>
    <m/>
  </r>
  <r>
    <s v="A.01.06.007.002"/>
    <s v="Rice porridge"/>
    <x v="1"/>
    <s v="A.01.02.009"/>
    <s v="Rice"/>
    <x v="7"/>
    <x v="13"/>
    <n v="0.97"/>
    <n v="3.03380915585946E-3"/>
    <x v="1876"/>
    <n v="1.3074432795885801E-6"/>
    <n v="6.8843853767631304E-5"/>
    <n v="9.822654028735929E-7"/>
    <n v="2.6343592632522999E-3"/>
    <n v="4.8907029712751604E-4"/>
    <n v="8.0388568854198198E-7"/>
    <n v="6.8839860521130396E-5"/>
    <n v="9.621133279696609E-7"/>
    <n v="3.1081051481385001E-3"/>
    <n v="3.6111210259536297E-5"/>
    <n v="1.32432466045832E-5"/>
    <n v="8.8947212423560096E-4"/>
    <n v="4.9282212964430795E-4"/>
    <n v="2.26503090651558E-14"/>
    <n v="1.6387468387390599E-6"/>
    <n v="0"/>
    <n v="0"/>
    <n v="1.8628554625063401E-4"/>
    <n v="4.1671783967546698E-5"/>
    <n v="2.0502786664474801E-3"/>
    <n v="3.1740846186965199E-4"/>
    <n v="3.8714804716987601E-5"/>
    <n v="0"/>
    <n v="0"/>
    <n v="1.1131808658811401E-4"/>
    <n v="3.7341175691847403E-5"/>
    <n v="3.0169623013056701E-4"/>
    <n v="3.8714804716987601E-5"/>
    <n v="2.3252275502275301E-7"/>
    <n v="1.31385618175018E-7"/>
    <n v="4.39977315344211E-7"/>
    <n v="6.8839860521130396E-5"/>
    <n v="0"/>
    <n v="0"/>
    <n v="2.4922447458916698E-7"/>
    <n v="1.5213071578159999E-9"/>
    <n v="7.0184041163722897E-7"/>
    <n v="9.5271345854486305E-9"/>
    <n v="0"/>
    <n v="1.10657368572452E-5"/>
    <n v="1.0693967031896401E-5"/>
    <n v="6.9469465655683502E-9"/>
    <n v="6.0348284869911998E-10"/>
    <n v="4.3163408580381103E-5"/>
    <n v="3.6741654544261903E-5"/>
    <n v="1.99945706636292E-7"/>
    <n v="3.9932465009270699E-9"/>
    <n v="1.3023967869329501E-9"/>
    <n v="3.4522074716953401E-4"/>
    <n v="3.31398920713514E-4"/>
    <n v="2.9666493784473698E-7"/>
    <n v="1.8246195268300501E-8"/>
    <s v="F28.A0BZV"/>
    <s v="P14"/>
    <m/>
  </r>
  <r>
    <s v="A.01.06.004.004"/>
    <s v="Rice, popped"/>
    <x v="0"/>
    <s v="A.01.06.004.004"/>
    <s v="Rice, popped"/>
    <x v="7"/>
    <x v="56"/>
    <n v="0.64"/>
    <n v="2.26672874914618E-3"/>
    <x v="1877"/>
    <n v="1.30366231851349E-6"/>
    <n v="4.84775483979797E-5"/>
    <n v="6.98896161935542E-7"/>
    <n v="1.8549078961454101E-3"/>
    <n v="3.44364707033934E-4"/>
    <n v="5.66032861225579E-7"/>
    <n v="4.8471597109556302E-5"/>
    <n v="6.7744427798143395E-7"/>
    <n v="2.1884823614432502E-3"/>
    <n v="2.5426664458470901E-5"/>
    <n v="9.3248491350853107E-6"/>
    <n v="6.2629607497382102E-4"/>
    <n v="3.4700645140703102E-4"/>
    <n v="1.59485601380056E-14"/>
    <n v="1.1538761980428001E-6"/>
    <n v="0"/>
    <n v="0"/>
    <n v="1.31167580480828E-4"/>
    <n v="2.9341981637097901E-5"/>
    <n v="1.44364443405367E-3"/>
    <n v="2.2349398976755899E-4"/>
    <n v="2.7259910206252699E-5"/>
    <n v="0"/>
    <n v="0"/>
    <n v="7.8381411630686602E-5"/>
    <n v="2.62927090501121E-5"/>
    <n v="2.12430676146882E-4"/>
    <n v="2.7259910206252699E-5"/>
    <n v="1.6372417397341099E-7"/>
    <n v="9.2511383694839206E-8"/>
    <n v="3.0979730355732798E-7"/>
    <n v="4.8471597109556302E-5"/>
    <n v="0"/>
    <n v="0"/>
    <n v="1.7548420683419099E-7"/>
    <n v="1.07118444278234E-9"/>
    <n v="4.9418063038699305E-7"/>
    <n v="6.7082563174665004E-9"/>
    <n v="0"/>
    <n v="9.7156486932560099E-5"/>
    <n v="8.9557571429531998E-5"/>
    <n v="1.9820359989838799E-7"/>
    <n v="6.1994440514875999E-9"/>
    <n v="7.1587159868391804E-5"/>
    <n v="6.09199078437309E-5"/>
    <n v="3.30537820213333E-7"/>
    <n v="5.9512884233795899E-9"/>
    <n v="2.4049091387264699E-9"/>
    <n v="2.4307720619982001E-4"/>
    <n v="2.3334496679342599E-4"/>
    <n v="2.0888803717619001E-7"/>
    <n v="1.28475307638934E-8"/>
    <s v="F28.A07LL$F28.A0BZV"/>
    <s v="P15"/>
    <m/>
  </r>
  <r>
    <s v="A.01.06.004.004"/>
    <s v="Rice, popped"/>
    <x v="1"/>
    <s v="A.01.02.009"/>
    <s v="Rice"/>
    <x v="7"/>
    <x v="13"/>
    <n v="0.68"/>
    <n v="2.1361689869340301E-3"/>
    <x v="1878"/>
    <n v="9.2059837733636998E-7"/>
    <n v="4.8474408838605301E-5"/>
    <n v="6.9163377877749101E-7"/>
    <n v="1.8549078961454101E-3"/>
    <n v="3.44364707033934E-4"/>
    <n v="5.66032861225579E-7"/>
    <n v="4.8471597109556302E-5"/>
    <n v="6.7744427798143395E-7"/>
    <n v="2.1884823614432502E-3"/>
    <n v="2.5426664458470901E-5"/>
    <n v="9.3248491350853107E-6"/>
    <n v="6.2629607497382102E-4"/>
    <n v="3.4700645140703102E-4"/>
    <n v="1.59485601380056E-14"/>
    <n v="1.1538761980428001E-6"/>
    <n v="0"/>
    <n v="0"/>
    <n v="1.31167580480828E-4"/>
    <n v="2.9341981637097901E-5"/>
    <n v="1.44364443405367E-3"/>
    <n v="2.2349398976755899E-4"/>
    <n v="2.7259910206252699E-5"/>
    <n v="0"/>
    <n v="0"/>
    <n v="7.8381411630686602E-5"/>
    <n v="2.62927090501121E-5"/>
    <n v="2.12430676146882E-4"/>
    <n v="2.7259910206252699E-5"/>
    <n v="1.6372417397341099E-7"/>
    <n v="9.2511383694839206E-8"/>
    <n v="3.0979730355732798E-7"/>
    <n v="4.8471597109556302E-5"/>
    <n v="0"/>
    <n v="0"/>
    <n v="1.7548420683419099E-7"/>
    <n v="1.07118444278234E-9"/>
    <n v="4.9418063038699305E-7"/>
    <n v="6.7082563174665004E-9"/>
    <n v="0"/>
    <n v="7.7916186146269095E-6"/>
    <n v="7.5298476427600301E-6"/>
    <n v="4.89149153584479E-9"/>
    <n v="4.24924996698566E-10"/>
    <n v="3.0392265974176399E-5"/>
    <n v="2.58705735706903E-5"/>
    <n v="1.40785987398754E-7"/>
    <n v="2.8117290489377101E-9"/>
    <n v="9.1704503546484496E-10"/>
    <n v="2.4307720619982001E-4"/>
    <n v="2.3334496679342599E-4"/>
    <n v="2.0888803717619001E-7"/>
    <n v="1.28475307638934E-8"/>
    <s v="F28.A0BZV"/>
    <s v="P14"/>
    <m/>
  </r>
  <r>
    <s v="A.01.07.001.035"/>
    <s v="Sponge cake roll"/>
    <x v="0"/>
    <s v="A.01.07.001.035"/>
    <s v="Sponge cake roll"/>
    <x v="7"/>
    <x v="29"/>
    <n v="0.04"/>
    <n v="1.4980927586607899E-4"/>
    <x v="1879"/>
    <n v="1.9145032364089201E-7"/>
    <n v="2.0252065518442998E-6"/>
    <n v="1.2828676781794199E-7"/>
    <n v="1.18305054004449E-4"/>
    <n v="3.5690089558454801E-5"/>
    <n v="1.4310808335188199E-7"/>
    <n v="2.0248209231863399E-6"/>
    <n v="1.26135477054781E-7"/>
    <n v="2.5224981623745698E-4"/>
    <n v="2.3251822049779301E-6"/>
    <n v="2.4577998758235598E-7"/>
    <n v="1.02971454835484E-5"/>
    <n v="1.8419424769672101E-5"/>
    <n v="4.0761741042854398E-16"/>
    <n v="1.1920958692352601E-7"/>
    <n v="3.3920703232434099E-6"/>
    <n v="4.2340108932739304E-3"/>
    <n v="1.03923609762454E-5"/>
    <n v="6.3982320782897298E-6"/>
    <n v="1.6984220316549101E-5"/>
    <n v="2.5264925481982599E-5"/>
    <n v="4.4474374560641097E-6"/>
    <n v="4.3543431971463699E-5"/>
    <n v="1.12744457238548E-5"/>
    <n v="6.3705507636357599E-6"/>
    <n v="5.73350076066731E-6"/>
    <n v="2.4728467718678099E-5"/>
    <n v="4.4474374560641097E-6"/>
    <n v="9.4410932065979597E-9"/>
    <n v="2.0199671306471701E-8"/>
    <n v="1.29754020860946E-5"/>
    <n v="0"/>
    <n v="1.6127197026468E-6"/>
    <n v="2.1554783770794099E-7"/>
    <n v="1.3701339322538799E-8"/>
    <n v="2.29967445749309E-10"/>
    <n v="6.2213261232780797E-8"/>
    <n v="1.2962142296209099E-5"/>
    <n v="1.9980417969745298E-8"/>
    <n v="2.0140457864548E-5"/>
    <n v="1.9072472044473002E-5"/>
    <n v="2.1205226064080199E-8"/>
    <n v="1.5973263126935699E-9"/>
    <n v="4.63866954910451E-6"/>
    <n v="3.9474582029582599E-6"/>
    <n v="2.1418026979555499E-8"/>
    <n v="3.8562865796353698E-10"/>
    <n v="1.5583211864645001E-10"/>
    <n v="6.7250944479776497E-6"/>
    <n v="6.4459785014782403E-6"/>
    <n v="5.7189872453744903E-9"/>
    <n v="3.9813233182144001E-10"/>
    <s v="F28.A07GY$F28.A0C0B$F28.A0BZV$F28.A0C03$F28.A0CQZ$F28.A07HC$F28.A07LA$F28.A0C02$F28.A07MH$F28.A0C04$F28.NEW05$F28.A07MJ$F28.A07KG$F28.A0C0R$F28.A0EKQ$F28.A0BA1"/>
    <s v="P15"/>
    <m/>
  </r>
  <r>
    <s v="A.01.07.001.035"/>
    <s v="Sponge cake roll"/>
    <x v="1"/>
    <s v="A.02.11.001"/>
    <s v="Cocoa beans (fermented beans) (Theobroma cacao)"/>
    <x v="1"/>
    <x v="33"/>
    <n v="1.45143398399999E-4"/>
    <n v="1.9348821332438E-7"/>
    <x v="1880"/>
    <n v="1.4902570087278499E-10"/>
    <n v="1.04052895349441E-12"/>
    <n v="2.0735599376398601E-10"/>
    <n v="1.45205431092114E-7"/>
    <n v="8.7446264728089E-8"/>
    <n v="6.0763762950432494E-11"/>
    <n v="0"/>
    <n v="2.04939216952757E-10"/>
    <n v="3.21309035488456E-6"/>
    <n v="4.9754215933772796E-9"/>
    <n v="8.4549067956307397E-9"/>
    <n v="0"/>
    <n v="2.62101711353211E-6"/>
    <n v="8.3729191049054699E-18"/>
    <n v="3.0247877902765898E-10"/>
    <n v="0"/>
    <n v="0"/>
    <n v="3.5274359401988801E-8"/>
    <n v="4.9479554508004699E-9"/>
    <n v="4.2993731108023499E-8"/>
    <n v="0"/>
    <n v="6.19893851313018E-8"/>
    <n v="0"/>
    <n v="0"/>
    <n v="2.10231247580774E-8"/>
    <n v="4.4337548387096702E-9"/>
    <n v="0"/>
    <n v="6.19893851313018E-8"/>
    <n v="4.5163514443861402E-11"/>
    <n v="1.5600248506571001E-11"/>
    <n v="0"/>
    <n v="0"/>
    <n v="0"/>
    <n v="0"/>
    <n v="4.7272387961480898E-11"/>
    <n v="1.8063445639187501E-13"/>
    <n v="1.57486194534885E-10"/>
    <n v="0"/>
    <n v="0"/>
    <n v="0"/>
    <n v="0"/>
    <n v="0"/>
    <n v="0"/>
    <n v="1.25163674220304E-8"/>
    <n v="1.0651294887102101E-8"/>
    <n v="5.7791548264702097E-11"/>
    <n v="1.04052895349441E-12"/>
    <n v="4.2047661133976303E-13"/>
    <n v="3.5766414810234902E-8"/>
    <n v="3.4313407243867097E-8"/>
    <n v="3.0470389657650402E-11"/>
    <n v="1.9963001998892402E-12"/>
    <m/>
    <s v="P15"/>
    <m/>
  </r>
  <r>
    <s v="A.01.07.001.035"/>
    <s v="Sponge cake roll"/>
    <x v="1"/>
    <s v="A.05.05.003"/>
    <s v="Palmfruit (Elaeis guineensis)"/>
    <x v="4"/>
    <x v="25"/>
    <n v="9.894859519999999E-4"/>
    <n v="2.85643996980311E-6"/>
    <x v="1881"/>
    <n v="1.14853842193722E-9"/>
    <n v="6.6510808615329201E-11"/>
    <n v="3.7616372085233E-10"/>
    <n v="2.34022486599362E-6"/>
    <n v="2.2337151436375599E-6"/>
    <n v="3.9414550395686002E-10"/>
    <n v="0"/>
    <n v="3.4712156167817401E-10"/>
    <n v="8.1734396635631502E-7"/>
    <n v="7.8797764816473106E-9"/>
    <n v="2.7970583028559202E-9"/>
    <n v="0"/>
    <n v="1.8347904601103801E-7"/>
    <n v="1.6044550573036501E-17"/>
    <n v="4.7904788055592005E-10"/>
    <n v="0"/>
    <n v="0"/>
    <n v="5.5865430175996899E-8"/>
    <n v="4.3508300594661199E-8"/>
    <n v="7.1935722224292406E-8"/>
    <n v="2.67884023143734E-7"/>
    <n v="1.90103138985493E-6"/>
    <n v="0"/>
    <n v="0"/>
    <n v="3.3295173269324601E-8"/>
    <n v="3.89868381402679E-8"/>
    <n v="2.6040174237303701E-7"/>
    <n v="1.90103138985493E-6"/>
    <n v="7.1527285128356305E-11"/>
    <n v="1.37175911975016E-10"/>
    <n v="1.8544230685348701E-10"/>
    <n v="0"/>
    <n v="0"/>
    <n v="0"/>
    <n v="7.48671934426641E-11"/>
    <n v="1.5883526649738699E-12"/>
    <n v="2.6350081400839701E-10"/>
    <n v="7.1652015621388903E-12"/>
    <n v="0"/>
    <n v="0"/>
    <n v="0"/>
    <n v="0"/>
    <n v="0"/>
    <n v="9.7659833068528504E-8"/>
    <n v="8.2225240209501404E-8"/>
    <n v="3.96506763066146E-10"/>
    <n v="6.6510808615329201E-11"/>
    <n v="6.6772874983226896E-12"/>
    <n v="4.1855527074096701E-7"/>
    <n v="4.0178465335702098E-7"/>
    <n v="3.5788615491422E-10"/>
    <n v="2.23648716758335E-11"/>
    <m/>
    <s v="P6"/>
    <m/>
  </r>
  <r>
    <s v="A.01.07.001.035"/>
    <s v="Sponge cake roll"/>
    <x v="1"/>
    <s v="A.04.04.006"/>
    <s v="Rape seed (Brassica napus)"/>
    <x v="10"/>
    <x v="26"/>
    <n v="4.1907640319999899E-4"/>
    <n v="4.6310566742334598E-7"/>
    <x v="1882"/>
    <n v="5.7381558366765395E-10"/>
    <n v="1.0707927711053501E-12"/>
    <n v="7.4277958442699101E-10"/>
    <n v="3.6761639453565998E-7"/>
    <n v="1.59592591047775E-7"/>
    <n v="2.0652121190141701E-10"/>
    <n v="0"/>
    <n v="7.3944861308872495E-10"/>
    <n v="1.52130450162189E-6"/>
    <n v="2.2695991389478201E-8"/>
    <n v="3.37671061252594E-9"/>
    <n v="7.6927999886524805E-9"/>
    <n v="1.7618673688137199E-7"/>
    <n v="2.6557817146899998E-18"/>
    <n v="1.37979377937532E-9"/>
    <n v="0"/>
    <n v="0"/>
    <n v="1.3879099950929599E-7"/>
    <n v="1.4134381075538301E-8"/>
    <n v="1.5411471287407999E-7"/>
    <n v="6.0576301076745505E-8"/>
    <n v="0"/>
    <n v="0"/>
    <n v="0"/>
    <n v="8.7830255581098706E-8"/>
    <n v="1.2665510251450599E-8"/>
    <n v="5.9096825215226397E-8"/>
    <n v="0"/>
    <n v="1.29815219931501E-10"/>
    <n v="4.4563832366215302E-11"/>
    <n v="3.21421596037005E-11"/>
    <n v="0"/>
    <n v="0"/>
    <n v="0"/>
    <n v="1.72499085619921E-10"/>
    <n v="5.1600226950354601E-13"/>
    <n v="5.64522757780512E-10"/>
    <n v="1.9107674187869601E-12"/>
    <n v="0"/>
    <n v="0"/>
    <n v="0"/>
    <n v="0"/>
    <n v="0"/>
    <n v="5.3481934410007E-8"/>
    <n v="4.3336310394917701E-8"/>
    <n v="3.31416449318555E-10"/>
    <n v="1.0707927711053501E-12"/>
    <n v="8.8096124753306502E-13"/>
    <n v="4.2007338477679197E-8"/>
    <n v="4.0269323633968197E-8"/>
    <n v="3.5877922447682302E-11"/>
    <n v="2.4500100907329999E-12"/>
    <m/>
    <s v="P11"/>
    <m/>
  </r>
  <r>
    <s v="A.01.07.001.035"/>
    <s v="Sponge cake roll"/>
    <x v="1"/>
    <s v="A.02.08.001"/>
    <s v="Sugar beet (root) (Beta vulgaris)"/>
    <x v="1"/>
    <x v="9"/>
    <n v="0.03"/>
    <n v="6.9415564724279103E-6"/>
    <x v="1883"/>
    <n v="1.6193278727101699E-8"/>
    <n v="1.7218337614129201E-9"/>
    <n v="3.2009908694082098E-9"/>
    <n v="2.82397381693968E-6"/>
    <n v="1.88659658802713E-6"/>
    <n v="4.5623339124124203E-9"/>
    <n v="0"/>
    <n v="2.9356032172991101E-9"/>
    <n v="5.5261117231031599E-6"/>
    <n v="5.7975575589934601E-8"/>
    <n v="1.32515601348422E-8"/>
    <n v="1.83455171076495E-7"/>
    <n v="1.45280614817973E-6"/>
    <n v="5.9802223269502901E-18"/>
    <n v="3.52460208421566E-9"/>
    <n v="0"/>
    <n v="0"/>
    <n v="3.1093333481662702E-7"/>
    <n v="1.1086528905427701E-6"/>
    <n v="6.7098143006002498E-7"/>
    <n v="7.3340616152025605E-7"/>
    <n v="0"/>
    <n v="0"/>
    <n v="0"/>
    <n v="1.91416326866319E-7"/>
    <n v="9.9343964729881694E-7"/>
    <n v="7.0174061386199497E-7"/>
    <n v="0"/>
    <n v="2.7378421278351601E-10"/>
    <n v="3.49543579605139E-9"/>
    <n v="7.93113903577513E-10"/>
    <n v="0"/>
    <n v="0"/>
    <n v="0"/>
    <n v="4.0790563519911502E-10"/>
    <n v="4.0473467112174003E-11"/>
    <n v="2.4578074361173101E-9"/>
    <n v="2.9416678870517298E-11"/>
    <n v="0"/>
    <n v="0"/>
    <n v="0"/>
    <n v="0"/>
    <n v="0"/>
    <n v="2.5282206187549899E-6"/>
    <n v="2.1286494267696499E-6"/>
    <n v="1.02647786952103E-8"/>
    <n v="1.7218337614129201E-9"/>
    <n v="1.7286181432204999E-10"/>
    <n v="1.58936203673323E-6"/>
    <n v="1.5233907326568901E-6"/>
    <n v="1.36616611947894E-9"/>
    <n v="9.2525837787042898E-11"/>
    <m/>
    <s v="P6"/>
    <m/>
  </r>
  <r>
    <s v="A.01.07.001.035"/>
    <s v="Sponge cake roll"/>
    <x v="1"/>
    <s v="A.02.08.002"/>
    <s v="Sugar cane (Saccharum officinarum)"/>
    <x v="1"/>
    <x v="9"/>
    <n v="0.03"/>
    <n v="1.9498358930391199E-5"/>
    <x v="1884"/>
    <n v="3.1765507600737398E-8"/>
    <n v="2.18896297322481E-9"/>
    <n v="6.0142984577756997E-9"/>
    <n v="4.6645439133670502E-6"/>
    <n v="3.0093991006011101E-6"/>
    <n v="8.8676296235047703E-9"/>
    <n v="0"/>
    <n v="5.0948331501299998E-9"/>
    <n v="8.0795302747728106E-6"/>
    <n v="7.3704204878422805E-8"/>
    <n v="1.6846675400782299E-8"/>
    <n v="5.5195913805068901E-6"/>
    <n v="2.1083411615640298E-6"/>
    <n v="1.57743172490099E-16"/>
    <n v="4.4808178528036596E-9"/>
    <n v="0"/>
    <n v="0"/>
    <n v="4.7352962862117702E-7"/>
    <n v="1.4094276590124301E-6"/>
    <n v="1.1885883568995899E-6"/>
    <n v="1.5929982688338401E-6"/>
    <n v="0"/>
    <n v="0"/>
    <n v="0"/>
    <n v="2.85206971872903E-7"/>
    <n v="1.262957349777E-6"/>
    <n v="1.46123477895121E-6"/>
    <n v="0"/>
    <n v="5.4541056260375105E-10"/>
    <n v="4.4437388232894499E-9"/>
    <n v="3.87848023761157E-9"/>
    <n v="0"/>
    <n v="0"/>
    <n v="0"/>
    <n v="6.3029092301348801E-10"/>
    <n v="5.1453817953877799E-11"/>
    <n v="4.3538035051267098E-9"/>
    <n v="5.9284904035925205E-11"/>
    <n v="0"/>
    <n v="0"/>
    <n v="0"/>
    <n v="0"/>
    <n v="0"/>
    <n v="3.2141205769231202E-6"/>
    <n v="2.7061467155525098E-6"/>
    <n v="1.3049587594172999E-8"/>
    <n v="2.18896297322481E-9"/>
    <n v="2.19758794092252E-10"/>
    <n v="1.1619694440100999E-5"/>
    <n v="1.11351955084858E-5"/>
    <n v="9.8482903830596105E-9"/>
    <n v="6.9970651355344096E-10"/>
    <m/>
    <s v="P6"/>
    <m/>
  </r>
  <r>
    <s v="A.01.07.001.035"/>
    <s v="Sponge cake roll"/>
    <x v="1"/>
    <s v="A.02.12.001"/>
    <s v="Coffee beans"/>
    <x v="1"/>
    <x v="70"/>
    <n v="8.9113023999999906E-6"/>
    <n v="7.3830324618183098E-8"/>
    <x v="1885"/>
    <n v="1.9943205507475099E-11"/>
    <n v="6.3884877044082305E-14"/>
    <n v="3.6529299106238598E-11"/>
    <n v="7.0435222915687594E-8"/>
    <n v="6.0087581154838394E-8"/>
    <n v="1.41368143262759E-11"/>
    <n v="0"/>
    <n v="3.6360310234161702E-11"/>
    <n v="9.57921930448865E-8"/>
    <n v="1.25168573902951E-9"/>
    <n v="2.3630078072778598E-10"/>
    <n v="9.1462157651931497E-10"/>
    <n v="3.9932089712653601E-8"/>
    <n v="9.4154722607476992E-19"/>
    <n v="7.6095737207866005E-11"/>
    <n v="0"/>
    <n v="0"/>
    <n v="8.8741047945849507E-9"/>
    <n v="3.0378734251692499E-10"/>
    <n v="6.6496247688043898E-9"/>
    <n v="3.7337412387231302E-9"/>
    <n v="5.0873964771058199E-8"/>
    <n v="0"/>
    <n v="0"/>
    <n v="5.28886747698936E-9"/>
    <n v="2.7221720430107501E-10"/>
    <n v="3.6525317024898001E-9"/>
    <n v="5.0873964771058199E-8"/>
    <n v="1.1361957151346E-11"/>
    <n v="9.5780127439267207E-13"/>
    <n v="1.81705590053717E-12"/>
    <n v="0"/>
    <n v="0"/>
    <n v="0"/>
    <n v="1.1892494485294701E-11"/>
    <n v="1.10903305455993E-14"/>
    <n v="2.4357599885730299E-11"/>
    <n v="9.9125532590952402E-14"/>
    <n v="0"/>
    <n v="0"/>
    <n v="0"/>
    <n v="0"/>
    <n v="0"/>
    <n v="7.6846164742427099E-10"/>
    <n v="6.5395264777362003E-10"/>
    <n v="3.5482010785752402E-12"/>
    <n v="6.3884877044082305E-14"/>
    <n v="2.5815808897140301E-14"/>
    <n v="2.62664005507124E-9"/>
    <n v="2.5202597437649599E-9"/>
    <n v="2.258190102624E-12"/>
    <n v="1.4317306317976299E-13"/>
    <m/>
    <s v="P15"/>
    <m/>
  </r>
  <r>
    <s v="A.01.07.001.035"/>
    <s v="Sponge cake roll"/>
    <x v="1"/>
    <s v="A.15.01"/>
    <s v="Tap water"/>
    <x v="5"/>
    <x v="8"/>
    <n v="4.9911679999999997E-5"/>
    <n v="0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01.07.001.035"/>
    <s v="Sponge cake roll"/>
    <x v="1"/>
    <s v="A.05.04.003"/>
    <s v="Strawberries (Fragaria Ã— ananassa)"/>
    <x v="4"/>
    <x v="22"/>
    <n v="2.2468991999999901E-4"/>
    <n v="1.1451850310576199E-7"/>
    <x v="1886"/>
    <n v="1.80030415929993E-10"/>
    <n v="1.51031030169831E-11"/>
    <n v="7.7066011666885304E-11"/>
    <n v="7.1093093783392497E-8"/>
    <n v="4.8671533770155099E-8"/>
    <n v="7.1962396036694394E-11"/>
    <n v="0"/>
    <n v="7.4275020554373004E-11"/>
    <n v="3.40591340953924E-7"/>
    <n v="1.37103158704599E-9"/>
    <n v="5.8164976420133203E-10"/>
    <n v="5.61690001348732E-8"/>
    <n v="8.3033410174165503E-8"/>
    <n v="3.3168263080090099E-19"/>
    <n v="8.3351320621761799E-11"/>
    <n v="0"/>
    <n v="0"/>
    <n v="7.5227065186402005E-9"/>
    <n v="9.9859866756582103E-9"/>
    <n v="1.7174461063534099E-8"/>
    <n v="3.6409939525559899E-8"/>
    <n v="0"/>
    <n v="0"/>
    <n v="0"/>
    <n v="4.6174453176264601E-9"/>
    <n v="8.9482246117084692E-9"/>
    <n v="3.5105863840820202E-8"/>
    <n v="0"/>
    <n v="6.9024058191923402E-12"/>
    <n v="3.1484494004159401E-11"/>
    <n v="3.3575496213342598E-11"/>
    <n v="0"/>
    <n v="0"/>
    <n v="0"/>
    <n v="9.8885329948784004E-12"/>
    <n v="3.6455729899552997E-13"/>
    <n v="6.2910113785839495E-11"/>
    <n v="1.1118164746596499E-12"/>
    <n v="0"/>
    <n v="0"/>
    <n v="0"/>
    <n v="0"/>
    <n v="0"/>
    <n v="2.21763432164229E-8"/>
    <n v="1.8671495646108601E-8"/>
    <n v="9.0037733929133399E-11"/>
    <n v="1.51031030169831E-11"/>
    <n v="1.51626123724405E-12"/>
    <n v="2.1249066105947399E-8"/>
    <n v="2.0363762328267E-8"/>
    <n v="1.8030285964165701E-11"/>
    <n v="1.27472987526825E-12"/>
    <m/>
    <s v="P6"/>
    <m/>
  </r>
  <r>
    <s v="A.01.07.001.035"/>
    <s v="Sponge cake roll"/>
    <x v="1"/>
    <s v="A.16.09.003"/>
    <s v="Vanilla pods (Vanilla fragrans syn. Vanilla planifolia)"/>
    <x v="6"/>
    <x v="30"/>
    <n v="3.26144E-4"/>
    <n v="3.6485653864428099E-7"/>
    <x v="1887"/>
    <n v="3.73691093677098E-10"/>
    <n v="2.3381171913395201E-12"/>
    <n v="9.0808069130461399E-11"/>
    <n v="2.3854515954644699E-7"/>
    <n v="2.1082347770922801E-7"/>
    <n v="1.58857238914236E-10"/>
    <n v="0"/>
    <n v="8.4204161602835694E-11"/>
    <n v="1.9958481532084202E-6"/>
    <n v="1.4739828761672399E-9"/>
    <n v="0"/>
    <n v="3.1013387755693101E-7"/>
    <n v="2.0890872687216499E-7"/>
    <n v="1.8512948730212099E-17"/>
    <n v="8.9610203341202201E-11"/>
    <n v="0"/>
    <n v="0"/>
    <n v="1.0261607104791401E-8"/>
    <n v="1.11182871583215E-8"/>
    <n v="1.8317942754490899E-8"/>
    <n v="1.0205418684162E-7"/>
    <n v="9.6793135687222896E-8"/>
    <n v="0"/>
    <n v="0"/>
    <n v="6.1272987168344003E-9"/>
    <n v="9.9628543499511206E-9"/>
    <n v="9.7940188955220398E-8"/>
    <n v="9.6793135687222896E-8"/>
    <n v="1.2904303441471E-11"/>
    <n v="3.5054487527605802E-11"/>
    <n v="1.1089844794515899E-10"/>
    <n v="0"/>
    <n v="0"/>
    <n v="0"/>
    <n v="1.37353851479899E-11"/>
    <n v="4.0589406610911899E-13"/>
    <n v="6.7098691408391896E-11"/>
    <n v="2.9641909803448399E-12"/>
    <n v="0"/>
    <n v="4.3931849615643599E-9"/>
    <n v="4.1387873701550397E-9"/>
    <n v="4.1008129133045998E-12"/>
    <n v="4.8422478605435796E-13"/>
    <n v="2.8124862594444299E-8"/>
    <n v="2.3933957437633301E-8"/>
    <n v="1.29860310045234E-10"/>
    <n v="2.3381171913395201E-12"/>
    <n v="9.4483059815689101E-13"/>
    <n v="9.3793331541825504E-8"/>
    <n v="8.99705894989046E-8"/>
    <n v="8.0872731804322298E-11"/>
    <n v="5.1748521434144802E-12"/>
    <s v="F28.A07KG"/>
    <s v="P15"/>
    <m/>
  </r>
  <r>
    <s v="A.01.07.001.035"/>
    <s v="Sponge cake roll"/>
    <x v="1"/>
    <s v="A.08.01.001.002"/>
    <s v="Cow milk, 3 - 4% fat (whole milk)"/>
    <x v="0"/>
    <x v="1"/>
    <n v="7.0000000000000007E-2"/>
    <n v="8.2341314401789003E-5"/>
    <x v="1888"/>
    <n v="1.2312212146203299E-7"/>
    <n v="1.60452593977935E-6"/>
    <n v="6.8721579726346707E-8"/>
    <n v="7.2758832973903405E-5"/>
    <n v="1.66527670327054E-5"/>
    <n v="9.55768957329208E-8"/>
    <n v="1.6012625765263899E-6"/>
    <n v="6.8166328263136795E-8"/>
    <n v="1.30214503526564E-4"/>
    <n v="1.01226146373439E-6"/>
    <n v="8.3970465625001401E-8"/>
    <n v="3.0371759983426302E-6"/>
    <n v="4.2863874252105899E-6"/>
    <n v="9.8756165927874801E-17"/>
    <n v="4.5365625321756298E-8"/>
    <n v="3.98675494392751E-8"/>
    <n v="3.3789636695546999E-3"/>
    <n v="3.9772503117664597E-6"/>
    <n v="2.1585046080685402E-6"/>
    <n v="6.3124740084897501E-6"/>
    <n v="1.5363413468149901E-5"/>
    <n v="1.6006006459244701E-6"/>
    <n v="3.47609671978124E-5"/>
    <n v="8.5856227336919207E-6"/>
    <n v="2.4324060605418302E-6"/>
    <n v="1.9341582044086901E-6"/>
    <n v="1.51337626190855E-5"/>
    <n v="1.6006006459244701E-6"/>
    <n v="3.6901009940683402E-9"/>
    <n v="6.8168546540442299E-9"/>
    <n v="1.009540299813E-5"/>
    <n v="0"/>
    <n v="1.2874432295485999E-6"/>
    <n v="1.56909673488891E-7"/>
    <n v="5.2559679179538201E-9"/>
    <n v="7.7670824063482298E-11"/>
    <n v="2.3122615415713299E-8"/>
    <n v="1.0089863165823999E-5"/>
    <n v="1.5930628386416999E-8"/>
    <n v="0"/>
    <n v="0"/>
    <n v="0"/>
    <n v="0"/>
    <n v="6.36535631887507E-6"/>
    <n v="5.4386035089294699E-6"/>
    <n v="2.48116742799787E-8"/>
    <n v="3.2633632529651E-9"/>
    <n v="3.6356816326803399E-10"/>
    <n v="3.2171251090105202E-6"/>
    <n v="3.0833357349422001E-6"/>
    <n v="2.7335514491340701E-9"/>
    <n v="1.9168329994188001E-10"/>
    <m/>
    <s v="P8"/>
    <m/>
  </r>
  <r>
    <s v="A.01.07.001.035"/>
    <s v="Sponge cake roll"/>
    <x v="1"/>
    <s v="A.05.04.006"/>
    <s v="Raspberries (Rubus idaeus)"/>
    <x v="4"/>
    <x v="22"/>
    <n v="1.5265535999999899E-4"/>
    <n v="1.80125376593226E-7"/>
    <x v="1889"/>
    <n v="1.8885937711287601E-10"/>
    <n v="1.02611173130269E-11"/>
    <n v="1.8075153804426101E-10"/>
    <n v="1.1953015226780901E-7"/>
    <n v="6.8472547014157499E-8"/>
    <n v="8.8740703115343196E-11"/>
    <n v="0"/>
    <n v="1.77337480955366E-10"/>
    <n v="4.5270365483286001E-7"/>
    <n v="6.3934738287004502E-9"/>
    <n v="7.9918422858755596E-10"/>
    <n v="2.3785649984512499E-8"/>
    <n v="5.0950208784854902E-8"/>
    <n v="9.9711389696265609E-19"/>
    <n v="3.8868870128006399E-10"/>
    <n v="0"/>
    <n v="0"/>
    <n v="4.0280587869131798E-8"/>
    <n v="6.78452505091375E-9"/>
    <n v="3.3443258784860001E-8"/>
    <n v="3.9021780562904202E-8"/>
    <n v="0"/>
    <n v="0"/>
    <n v="0"/>
    <n v="2.43145487902658E-8"/>
    <n v="6.0794647550776501E-9"/>
    <n v="3.8078533468813903E-8"/>
    <n v="0"/>
    <n v="4.5304497057272298E-11"/>
    <n v="2.1390709323421301E-11"/>
    <n v="2.20454967346495E-11"/>
    <n v="0"/>
    <n v="0"/>
    <n v="0"/>
    <n v="5.3538333577140002E-11"/>
    <n v="2.4768189742908898E-13"/>
    <n v="1.2250277943172099E-10"/>
    <n v="1.04868604907576E-12"/>
    <n v="0"/>
    <n v="0"/>
    <n v="0"/>
    <n v="0"/>
    <n v="0"/>
    <n v="1.5066709077054301E-8"/>
    <n v="1.2685499596934E-8"/>
    <n v="6.1172048512617203E-11"/>
    <n v="1.02611173130269E-11"/>
    <n v="1.03015482414847E-12"/>
    <n v="4.5528515248361903E-8"/>
    <n v="4.3717100490635502E-8"/>
    <n v="3.8946625484915798E-11"/>
    <n v="2.3839022647468201E-12"/>
    <m/>
    <s v="P6"/>
    <m/>
  </r>
  <r>
    <s v="A.01.07.001.035"/>
    <s v="Sponge cake roll"/>
    <x v="1"/>
    <s v="A.05.04.004"/>
    <s v="Blackberries (Rubus fruticosus)"/>
    <x v="4"/>
    <x v="22"/>
    <n v="1.37554559999999E-4"/>
    <n v="1.6230721883670099E-7"/>
    <x v="1890"/>
    <n v="1.70177244484804E-10"/>
    <n v="9.2460787299038104E-12"/>
    <n v="1.6287143985642999E-10"/>
    <n v="1.0770612641397899E-7"/>
    <n v="6.1699183550526805E-8"/>
    <n v="7.9962396152494495E-11"/>
    <n v="0"/>
    <n v="1.59795104242155E-10"/>
    <n v="4.07921818473494E-7"/>
    <n v="5.76102587801965E-9"/>
    <n v="7.2012823475245604E-10"/>
    <n v="2.1432752953670499E-8"/>
    <n v="4.59101701460653E-8"/>
    <n v="8.9847852945735694E-19"/>
    <n v="3.5023927939084902E-10"/>
    <n v="0"/>
    <n v="0"/>
    <n v="3.6295997342509001E-8"/>
    <n v="6.1133939757334298E-9"/>
    <n v="3.0135022753983597E-8"/>
    <n v="3.5161712341753602E-8"/>
    <n v="0"/>
    <n v="0"/>
    <n v="0"/>
    <n v="2.19093326329554E-8"/>
    <n v="5.4780788530465904E-9"/>
    <n v="3.4311772064524803E-8"/>
    <n v="0"/>
    <n v="4.0822937096570897E-11"/>
    <n v="1.92747218903491E-11"/>
    <n v="1.9864737165574401E-11"/>
    <n v="0"/>
    <n v="0"/>
    <n v="0"/>
    <n v="4.8242275399545298E-11"/>
    <n v="2.2318099030930499E-13"/>
    <n v="1.1038469873254E-10"/>
    <n v="9.4494911976071295E-13"/>
    <n v="0"/>
    <n v="0"/>
    <n v="0"/>
    <n v="0"/>
    <n v="0"/>
    <n v="1.35762972079212E-8"/>
    <n v="1.14306390252948E-8"/>
    <n v="5.5120856663347497E-11"/>
    <n v="9.2460787299038104E-12"/>
    <n v="9.2825101960141704E-13"/>
    <n v="4.1024795214800901E-8"/>
    <n v="3.9392567168720101E-8"/>
    <n v="3.5093991668961901E-11"/>
    <n v="2.14808459467294E-12"/>
    <m/>
    <s v="P6"/>
    <m/>
  </r>
  <r>
    <s v="A.01.07.001.035"/>
    <s v="Sponge cake roll"/>
    <x v="1"/>
    <s v="A.05.01.002"/>
    <s v="Oranges (Citrus sinensis)"/>
    <x v="4"/>
    <x v="6"/>
    <n v="9.1611519999999902E-5"/>
    <n v="7.66140570420625E-8"/>
    <x v="1891"/>
    <n v="1.04187315019856E-10"/>
    <n v="6.1579007376139101E-12"/>
    <n v="4.77136776848041E-11"/>
    <n v="3.3793834804451501E-8"/>
    <n v="2.0315307790252599E-8"/>
    <n v="3.8638681294444403E-11"/>
    <n v="0"/>
    <n v="4.5154191617671702E-11"/>
    <n v="5.8217173013518801E-8"/>
    <n v="1.44187867956613E-9"/>
    <n v="4.1592654218253902E-10"/>
    <n v="1.3175751848370799E-8"/>
    <n v="2.6898694035912301E-8"/>
    <n v="7.1185792185746503E-19"/>
    <n v="8.7658441463878399E-11"/>
    <n v="0"/>
    <n v="0"/>
    <n v="9.5759432063397398E-9"/>
    <n v="4.0715285227605903E-9"/>
    <n v="8.6924693893697101E-9"/>
    <n v="1.1202387579229101E-8"/>
    <n v="2.5150610675234399E-10"/>
    <n v="0"/>
    <n v="0"/>
    <n v="5.7465809260788901E-9"/>
    <n v="3.6484078056551099E-9"/>
    <n v="1.06688129517663E-8"/>
    <n v="2.5150610675234399E-10"/>
    <n v="1.14575190730416E-11"/>
    <n v="1.2836990427305E-11"/>
    <n v="1.43441717940976E-11"/>
    <n v="0"/>
    <n v="0"/>
    <n v="0"/>
    <n v="1.27762938164256E-11"/>
    <n v="1.48638836526689E-13"/>
    <n v="3.18405472138084E-11"/>
    <n v="3.88711750910967E-13"/>
    <n v="0"/>
    <n v="0"/>
    <n v="0"/>
    <n v="0"/>
    <n v="0"/>
    <n v="9.0418320060739593E-9"/>
    <n v="7.6128208012775697E-9"/>
    <n v="3.6710563885569402E-11"/>
    <n v="6.1579007376139101E-12"/>
    <n v="6.1821641425217504E-13"/>
    <n v="3.3778390231536997E-8"/>
    <n v="3.2389049135073398E-8"/>
    <n v="2.88380698398426E-11"/>
    <n v="1.9412696528802098E-12"/>
    <m/>
    <s v="P6"/>
    <m/>
  </r>
  <r>
    <s v="A.01.07.001.035"/>
    <s v="Sponge cake roll"/>
    <x v="1"/>
    <s v="A.05.04.008"/>
    <s v="Blueberries (Vaccinium corymbosum)"/>
    <x v="4"/>
    <x v="22"/>
    <n v="1.30873599999999E-4"/>
    <n v="1.6772760915892799E-7"/>
    <x v="1892"/>
    <n v="1.7378183689382601E-10"/>
    <n v="8.7970010537341699E-12"/>
    <n v="1.54348580667941E-10"/>
    <n v="1.15778466002246E-7"/>
    <n v="7.1819481791220703E-8"/>
    <n v="8.7948681128555097E-11"/>
    <n v="0"/>
    <n v="1.5142166122122599E-10"/>
    <n v="5.28699410087612E-7"/>
    <n v="5.4812155725669302E-9"/>
    <n v="6.8515194657086596E-10"/>
    <n v="3.6870152956620403E-8"/>
    <n v="2.9470157981232102E-8"/>
    <n v="1.1591041318189999E-18"/>
    <n v="3.3322832303986301E-10"/>
    <n v="0"/>
    <n v="0"/>
    <n v="3.5620327427309698E-8"/>
    <n v="5.8164693182294101E-9"/>
    <n v="2.79838369559779E-8"/>
    <n v="4.6330174314144398E-8"/>
    <n v="2.7657986585141599E-11"/>
    <n v="0"/>
    <n v="0"/>
    <n v="2.14268779008613E-8"/>
    <n v="5.2120111509358796E-9"/>
    <n v="4.5152934752838297E-8"/>
    <n v="2.7657986585141599E-11"/>
    <n v="4.15824892143617E-11"/>
    <n v="1.83385577532929E-11"/>
    <n v="2.80276341609004E-11"/>
    <n v="0"/>
    <n v="0"/>
    <n v="0"/>
    <n v="4.7451616658829102E-11"/>
    <n v="2.1234119503812801E-13"/>
    <n v="1.0250489727464399E-10"/>
    <n v="1.2528060927153099E-12"/>
    <n v="0"/>
    <n v="0"/>
    <n v="0"/>
    <n v="0"/>
    <n v="0"/>
    <n v="1.2916902865819901E-8"/>
    <n v="1.08754582875393E-8"/>
    <n v="5.2443662693670601E-11"/>
    <n v="8.7970010537341699E-12"/>
    <n v="8.8316630607453598E-13"/>
    <n v="3.9032240290861802E-8"/>
    <n v="3.7479288789933298E-8"/>
    <n v="3.33894930716005E-11"/>
    <n v="2.0437531406402602E-12"/>
    <m/>
    <s v="P6"/>
    <m/>
  </r>
  <r>
    <s v="A.01.07.001.035"/>
    <s v="Sponge cake roll"/>
    <x v="1"/>
    <s v="A.01.02.003"/>
    <s v="Corn grain"/>
    <x v="7"/>
    <x v="13"/>
    <n v="3.4222534860799997E-5"/>
    <n v="2.5728131548267601E-8"/>
    <x v="1893"/>
    <n v="2.7863371062235E-11"/>
    <n v="1.4077429471510199E-13"/>
    <n v="3.0856891731918098E-11"/>
    <n v="1.7205452519317799E-8"/>
    <n v="8.4618518173426396E-9"/>
    <n v="1.4933762093503699E-11"/>
    <n v="0"/>
    <n v="3.0397709126698798E-11"/>
    <n v="5.6440943643126898E-8"/>
    <n v="9.7362997415753709E-10"/>
    <n v="2.7291143215021801E-10"/>
    <n v="3.5089809651718502E-9"/>
    <n v="1.28800775828536E-8"/>
    <n v="1.5816579932668E-19"/>
    <n v="5.9191447454404994E-11"/>
    <n v="0"/>
    <n v="0"/>
    <n v="6.19910174315558E-9"/>
    <n v="1.46905932208031E-9"/>
    <n v="6.0015305544604298E-9"/>
    <n v="3.5357608996214802E-9"/>
    <n v="0"/>
    <n v="0"/>
    <n v="0"/>
    <n v="3.7375020687192497E-9"/>
    <n v="1.3163919809689E-9"/>
    <n v="3.4079577676544798E-9"/>
    <n v="0"/>
    <n v="7.0630789713802403E-12"/>
    <n v="4.6317495626683701E-12"/>
    <n v="3.2389335594551601E-12"/>
    <n v="0"/>
    <n v="0"/>
    <n v="0"/>
    <n v="8.2458605168102492E-12"/>
    <n v="5.3630784409844301E-14"/>
    <n v="2.1983628404617001E-11"/>
    <n v="1.14589420861666E-13"/>
    <n v="0"/>
    <n v="3.9010146286235001E-10"/>
    <n v="3.7699542622081501E-10"/>
    <n v="2.44901361076594E-13"/>
    <n v="2.1274637660999899E-14"/>
    <n v="1.5216437049383899E-9"/>
    <n v="1.29525700553011E-9"/>
    <n v="7.0487048136152099E-12"/>
    <n v="1.4077429471510199E-13"/>
    <n v="4.5913516502709603E-14"/>
    <n v="6.6109338611490298E-9"/>
    <n v="6.3359664927484803E-9"/>
    <n v="5.6360027940394397E-12"/>
    <n v="3.9199445105558901E-13"/>
    <s v="F28.A0BZV"/>
    <s v="P14"/>
    <m/>
  </r>
  <r>
    <s v="A.01.07.001.035"/>
    <s v="Sponge cake roll"/>
    <x v="1"/>
    <s v="A.16.10.009"/>
    <s v="Cream of tartar"/>
    <x v="6"/>
    <x v="31"/>
    <n v="4.7828352E-5"/>
    <n v="1.50659809775458E-8"/>
    <x v="1894"/>
    <n v="2.84035004233105E-11"/>
    <n v="3.4288011444220399E-13"/>
    <n v="7.1146286609393004E-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12445370179649E-9"/>
    <n v="3.5098660134178199E-9"/>
    <n v="1.90437494470927E-11"/>
    <n v="3.4288011444220399E-13"/>
    <n v="1.3855747899399701E-13"/>
    <n v="1.0941527275749301E-8"/>
    <n v="1.05062035259797E-8"/>
    <n v="9.3597509762177792E-12"/>
    <n v="5.7290538709993296E-13"/>
    <m/>
    <s v="P15"/>
    <m/>
  </r>
  <r>
    <s v="A.01.07.001.035"/>
    <s v="Sponge cake roll"/>
    <x v="1"/>
    <s v="A.16.10.002"/>
    <s v="Sodium bicarbonate"/>
    <x v="6"/>
    <x v="31"/>
    <n v="3.9801215999999998E-5"/>
    <n v="1.9914320631221199E-8"/>
    <x v="1895"/>
    <n v="5.03135013476278E-11"/>
    <n v="2.85333801528827E-13"/>
    <n v="8.5030697937753998E-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37689590165514E-9"/>
    <n v="6.5114182689365098E-9"/>
    <n v="2.6677021974383401E-11"/>
    <n v="2.5825046843224102E-13"/>
    <n v="3.43223769590057E-9"/>
    <n v="2.9207975915854599E-9"/>
    <n v="1.5847595693734501E-11"/>
    <n v="2.85333801528827E-13"/>
    <n v="1.1530307692507401E-13"/>
    <n v="9.1051870336655407E-9"/>
    <n v="8.7429246125286199E-9"/>
    <n v="7.7888836795098993E-12"/>
    <n v="4.7675343402022396E-13"/>
    <s v="F28.A0C0R"/>
    <s v="P15"/>
    <m/>
  </r>
  <r>
    <s v="A.01.07.001.035"/>
    <s v="Sponge cake roll"/>
    <x v="1"/>
    <s v="A.01.02.001"/>
    <s v="Wheat grain"/>
    <x v="7"/>
    <x v="13"/>
    <n v="8.8861092320000005E-3"/>
    <n v="6.2601432300053303E-6"/>
    <x v="1896"/>
    <n v="5.2572819747134196E-9"/>
    <n v="3.6552983727953999E-11"/>
    <n v="1.12172233549772E-8"/>
    <n v="5.28784310934959E-6"/>
    <n v="2.1498761323931598E-6"/>
    <n v="2.9587133929930902E-9"/>
    <n v="0"/>
    <n v="1.11714187466858E-8"/>
    <n v="1.9822648318554401E-5"/>
    <n v="2.97576133183292E-7"/>
    <n v="2.7229188657294701E-8"/>
    <n v="3.9828162824711998E-8"/>
    <n v="1.76326152736671E-6"/>
    <n v="2.6714363907656999E-17"/>
    <n v="1.8091022789479001E-8"/>
    <n v="0"/>
    <n v="0"/>
    <n v="1.57739231761152E-6"/>
    <n v="3.8145104263583898E-7"/>
    <n v="2.4741377228018302E-6"/>
    <n v="8.5486202630040305E-7"/>
    <n v="0"/>
    <n v="0"/>
    <n v="0"/>
    <n v="9.7256811977963293E-7"/>
    <n v="3.4180995015706701E-7"/>
    <n v="8.35498062456466E-7"/>
    <n v="0"/>
    <n v="1.35845717026904E-9"/>
    <n v="1.2026646394415301E-9"/>
    <n v="3.9759158328251998E-10"/>
    <n v="0"/>
    <n v="0"/>
    <n v="0"/>
    <n v="2.0671874511277299E-9"/>
    <n v="1.39255905619546E-11"/>
    <n v="9.0627755413986603E-9"/>
    <n v="2.7530163597502601E-11"/>
    <n v="0"/>
    <n v="1.0129244442756E-7"/>
    <n v="9.7889374676328403E-8"/>
    <n v="6.3590270400595904E-11"/>
    <n v="5.5241014406390901E-12"/>
    <n v="3.9510492806176799E-7"/>
    <n v="3.3632211294311901E-7"/>
    <n v="1.8302431766869001E-9"/>
    <n v="3.6552983727953999E-11"/>
    <n v="1.1921750522800801E-11"/>
    <n v="4.7590274816640898E-7"/>
    <n v="4.56099700676807E-7"/>
    <n v="4.04735134632825E-10"/>
    <n v="2.8358756327998201E-11"/>
    <s v="F28.A0BZV"/>
    <s v="P14"/>
    <m/>
  </r>
  <r>
    <s v="A.01.07.001.035"/>
    <s v="Sponge cake roll"/>
    <x v="1"/>
    <s v="A.09.01.001"/>
    <s v="Whole egg, chicken"/>
    <x v="14"/>
    <x v="47"/>
    <n v="7.2745919999999999E-3"/>
    <n v="8.9970894133648707E-6"/>
    <x v="1897"/>
    <n v="5.7934988578036702E-9"/>
    <n v="1.52097501306943E-8"/>
    <n v="1.5402996833545299E-8"/>
    <n v="8.4644639840742694E-6"/>
    <n v="3.72137830254928E-6"/>
    <n v="4.6021708392462197E-9"/>
    <n v="1.5163380399819999E-8"/>
    <n v="1.5371903735239199E-8"/>
    <n v="3.54063441496722E-5"/>
    <n v="4.4754031029379497E-7"/>
    <n v="4.9243329281203598E-8"/>
    <n v="1.83961811464577E-7"/>
    <n v="2.7037116253298302E-6"/>
    <n v="2.8144898557116001E-17"/>
    <n v="2.5700818751518499E-8"/>
    <n v="2.6680413107583002E-6"/>
    <n v="1.0710937301248699E-6"/>
    <n v="2.0876692741013802E-6"/>
    <n v="5.5787849274750403E-7"/>
    <n v="3.4146523597453498E-6"/>
    <n v="1.7614753770900899E-6"/>
    <n v="2.27957638505302E-7"/>
    <n v="0"/>
    <n v="4.1483084188463898E-7"/>
    <n v="1.2841820326651099E-6"/>
    <n v="5.0008082866182496E-7"/>
    <n v="1.72341975396199E-6"/>
    <n v="2.27957638505302E-7"/>
    <n v="1.7300818873721701E-9"/>
    <n v="1.7690101609475099E-9"/>
    <n v="2.5852504836926201E-7"/>
    <n v="0"/>
    <n v="0"/>
    <n v="1.5163380399819999E-8"/>
    <n v="2.7543252790936901E-9"/>
    <n v="1.8612312415539701E-11"/>
    <n v="1.2507884101631301E-8"/>
    <n v="2.57781228684734E-7"/>
    <n v="1.9851908752737399E-11"/>
    <n v="0"/>
    <n v="0"/>
    <n v="0"/>
    <n v="0"/>
    <n v="3.27719459289762E-7"/>
    <n v="2.9092051767348499E-7"/>
    <n v="1.01589787896148E-9"/>
    <n v="4.6369730874275601E-11"/>
    <n v="1.9315758570032899E-11"/>
    <n v="2.0490597000083599E-7"/>
    <n v="1.9646293809293099E-7"/>
    <n v="1.7543013959595899E-10"/>
    <n v="1.1777339736066401E-11"/>
    <m/>
    <s v="P3"/>
    <m/>
  </r>
  <r>
    <s v="A.01.04.005.005"/>
    <s v="Rusk, light"/>
    <x v="0"/>
    <s v="A.01.04.005.005"/>
    <s v="Rusk, light"/>
    <x v="7"/>
    <x v="42"/>
    <n v="0.36"/>
    <n v="4.9840872164210901E-4"/>
    <x v="1898"/>
    <n v="4.3956913056969999E-7"/>
    <n v="1.4652276338231199E-9"/>
    <n v="6.5611845475443295E-7"/>
    <n v="3.1454473280575498E-4"/>
    <n v="1.33551678354491E-4"/>
    <n v="1.89987789789242E-7"/>
    <n v="0"/>
    <n v="6.4223962752946805E-7"/>
    <n v="1.27178426236677E-3"/>
    <n v="1.8447104222641501E-5"/>
    <n v="3.8707385315418099E-6"/>
    <n v="4.9502642442636798E-6"/>
    <n v="1.27594048965301E-4"/>
    <n v="2.08272938128352E-15"/>
    <n v="1.12148437215609E-6"/>
    <n v="0"/>
    <n v="0"/>
    <n v="1.02911428610118E-4"/>
    <n v="2.0481396081920201E-5"/>
    <n v="1.37673722980076E-4"/>
    <n v="5.3478185133640303E-5"/>
    <n v="0"/>
    <n v="0"/>
    <n v="0"/>
    <n v="6.3033669978888196E-5"/>
    <n v="1.8352931808844799E-5"/>
    <n v="5.2165076566758399E-5"/>
    <n v="0"/>
    <n v="9.7144325350049402E-8"/>
    <n v="6.4575130438528004E-8"/>
    <n v="2.82683340006649E-8"/>
    <n v="0"/>
    <n v="0"/>
    <n v="0"/>
    <n v="1.3546834335457401E-7"/>
    <n v="7.47712036656641E-10"/>
    <n v="5.0429935157537303E-7"/>
    <n v="1.72422056286493E-9"/>
    <n v="0"/>
    <n v="1.3653377807660999E-4"/>
    <n v="1.28932917705808E-4"/>
    <n v="1.4941875591087899E-7"/>
    <n v="1.1531800163581201E-8"/>
    <n v="1.5837794888767798E-5"/>
    <n v="1.34814836845502E-5"/>
    <n v="7.3365361882811905E-8"/>
    <n v="1.4652276338231199E-9"/>
    <n v="4.7788378753317302E-10"/>
    <n v="3.1492415870974602E-5"/>
    <n v="3.0183582512207699E-5"/>
    <n v="2.67972229867665E-8"/>
    <n v="1.8691432738507999E-9"/>
    <s v="F28.A07GY$F28.A0C03$F28.A0BZV$F28.A0C02"/>
    <s v="P14"/>
    <m/>
  </r>
  <r>
    <s v="A.01.04.005.005"/>
    <s v="Rusk, light"/>
    <x v="1"/>
    <s v="A.16.04.001"/>
    <s v="Salt"/>
    <x v="6"/>
    <x v="18"/>
    <n v="3.5620000000000001E-3"/>
    <n v="1.12203373099742E-6"/>
    <x v="1899"/>
    <n v="2.1153408862557499E-9"/>
    <n v="2.55358781260774E-11"/>
    <n v="5.2985951283175697E-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0716726526138902E-7"/>
    <n v="2.6139605938741698E-7"/>
    <n v="1.41827666423765E-9"/>
    <n v="2.55358781260774E-11"/>
    <n v="1.0319020403977499E-11"/>
    <n v="8.1486646573603799E-7"/>
    <n v="7.8244587978987802E-7"/>
    <n v="6.97064222018097E-10"/>
    <n v="4.26669308791982E-11"/>
    <m/>
    <s v="P15"/>
    <m/>
  </r>
  <r>
    <s v="A.01.04.005.005"/>
    <s v="Rusk, light"/>
    <x v="1"/>
    <s v="A.04.04.005"/>
    <s v="Sunflower seed (Helianthus annuus)"/>
    <x v="10"/>
    <x v="26"/>
    <n v="0.05"/>
    <n v="6.5133983428241295E-5"/>
    <x v="1900"/>
    <n v="8.6589602493041502E-8"/>
    <n v="1.2746996208601E-10"/>
    <n v="8.2880285021146799E-8"/>
    <n v="4.7007075400287202E-5"/>
    <n v="2.3494547946642699E-5"/>
    <n v="3.71213578914189E-8"/>
    <n v="0"/>
    <n v="8.2074399225202399E-8"/>
    <n v="2.4786330910831102E-4"/>
    <n v="3.22222301840804E-6"/>
    <n v="1.98290647286649E-6"/>
    <n v="2.3501786665357601E-6"/>
    <n v="3.3235670397176197E-5"/>
    <n v="6.1924104032452001E-16"/>
    <n v="1.95893768210564E-7"/>
    <n v="0"/>
    <n v="0"/>
    <n v="2.1045355723118201E-5"/>
    <n v="1.68259355911437E-6"/>
    <n v="1.4647980343585799E-5"/>
    <n v="9.6311457744687305E-6"/>
    <n v="0"/>
    <n v="0"/>
    <n v="0"/>
    <n v="1.26525118888061E-5"/>
    <n v="1.5077353481624699E-6"/>
    <n v="9.3343007096740693E-6"/>
    <n v="0"/>
    <n v="2.4710701452096599E-8"/>
    <n v="5.3049947435346299E-9"/>
    <n v="7.1056616957876098E-9"/>
    <n v="0"/>
    <n v="0"/>
    <n v="0"/>
    <n v="2.8045659088057299E-8"/>
    <n v="6.1426254925137897E-11"/>
    <n v="5.3655605654160697E-8"/>
    <n v="3.1170822805928898E-10"/>
    <n v="0"/>
    <n v="0"/>
    <n v="0"/>
    <n v="0"/>
    <n v="0"/>
    <n v="6.3666288524648104E-6"/>
    <n v="5.1588673290027599E-6"/>
    <n v="3.9452677837661503E-8"/>
    <n v="1.2746996208601E-10"/>
    <n v="1.04871922796381E-10"/>
    <n v="1.17602791754892E-5"/>
    <n v="1.12704384985538E-5"/>
    <n v="1.0015566763961001E-8"/>
    <n v="7.0101387314796798E-10"/>
    <m/>
    <s v="P11"/>
    <m/>
  </r>
  <r>
    <s v="A.01.04.005.005"/>
    <s v="Rusk, light"/>
    <x v="1"/>
    <s v="A.01.02.001"/>
    <s v="Wheat grain"/>
    <x v="7"/>
    <x v="13"/>
    <n v="0.43"/>
    <n v="3.0042204260960698E-4"/>
    <x v="1901"/>
    <n v="2.5229508836920501E-7"/>
    <n v="1.7541646623025099E-9"/>
    <n v="5.3831055119606096E-7"/>
    <n v="2.5376170632897602E-4"/>
    <n v="1.03171789417771E-4"/>
    <n v="1.4198760129944001E-7"/>
    <n v="0"/>
    <n v="5.3611240436806402E-7"/>
    <n v="9.5128182838509002E-4"/>
    <n v="1.42805725808796E-5"/>
    <n v="1.30671905968833E-6"/>
    <n v="1.9113393399431499E-6"/>
    <n v="8.4618292304789906E-5"/>
    <n v="1.28201280342716E-15"/>
    <n v="8.6818173636381995E-7"/>
    <n v="0"/>
    <n v="0"/>
    <n v="7.5698495168959797E-5"/>
    <n v="1.83056995940531E-5"/>
    <n v="1.18732987580697E-4"/>
    <n v="4.1024523985266003E-5"/>
    <n v="0"/>
    <n v="0"/>
    <n v="0"/>
    <n v="4.6673197463076799E-5"/>
    <n v="1.6403337693343299E-5"/>
    <n v="4.0095254261351199E-5"/>
    <n v="0"/>
    <n v="6.5191875472399502E-8"/>
    <n v="5.7715447439541203E-8"/>
    <n v="1.90802783874995E-8"/>
    <n v="0"/>
    <n v="0"/>
    <n v="0"/>
    <n v="9.9203589072547602E-8"/>
    <n v="6.6828412824731997E-10"/>
    <n v="4.3491936842746202E-7"/>
    <n v="1.3211627398070401E-9"/>
    <n v="0"/>
    <n v="4.8609883093396801E-6"/>
    <n v="4.6976762047686701E-6"/>
    <n v="3.0516744141376398E-9"/>
    <n v="2.6509965944949401E-10"/>
    <n v="1.8960944689653199E-5"/>
    <n v="1.6139978341208799E-5"/>
    <n v="8.7832717784654895E-8"/>
    <n v="1.7541646623025099E-9"/>
    <n v="5.7212055889956503E-10"/>
    <n v="2.2838403281638001E-5"/>
    <n v="2.1888062090048998E-5"/>
    <n v="1.9423094870972102E-8"/>
    <n v="1.36092660964852E-9"/>
    <s v="F28.A0BZV"/>
    <s v="P14"/>
    <m/>
  </r>
  <r>
    <s v="A.01.04.005.006"/>
    <s v="Rusk, wholemeal"/>
    <x v="0"/>
    <s v="A.01.04.005.006"/>
    <s v="Rusk, wholemeal"/>
    <x v="7"/>
    <x v="42"/>
    <n v="1.6999999999999999E-3"/>
    <n v="2.1173149867811901E-6"/>
    <x v="1902"/>
    <n v="1.9451528068041302E-9"/>
    <n v="6.9929449115646202E-12"/>
    <n v="2.6319980247697801E-9"/>
    <n v="1.26552994357597E-6"/>
    <n v="5.4157401152646199E-7"/>
    <n v="7.7487309358897801E-10"/>
    <n v="0"/>
    <n v="2.5672700141412398E-9"/>
    <n v="5.1862705341699003E-6"/>
    <n v="7.4778408138794998E-8"/>
    <n v="1.7259947544738701E-8"/>
    <n v="2.1850586353037799E-8"/>
    <n v="5.3037109213865103E-7"/>
    <n v="8.7494401475404405E-18"/>
    <n v="4.54612361323558E-9"/>
    <n v="0"/>
    <n v="0"/>
    <n v="4.2085455938825802E-7"/>
    <n v="8.0749170669378294E-8"/>
    <n v="5.4679533996200902E-7"/>
    <n v="2.1713087355632799E-7"/>
    <n v="0"/>
    <n v="0"/>
    <n v="0"/>
    <n v="2.5748950665962597E-7"/>
    <n v="7.2357568643676602E-8"/>
    <n v="2.1172693622316E-7"/>
    <n v="0"/>
    <n v="4.0308788454305301E-10"/>
    <n v="2.5459144522775102E-10"/>
    <n v="1.17193763818174E-10"/>
    <n v="0"/>
    <n v="0"/>
    <n v="0"/>
    <n v="5.5440671710347801E-10"/>
    <n v="2.94790094474238E-12"/>
    <n v="2.0029133331941701E-9"/>
    <n v="7.0020628988540198E-12"/>
    <n v="0"/>
    <n v="6.4710670850941101E-7"/>
    <n v="6.1098251130066296E-7"/>
    <n v="7.1028184240794197E-10"/>
    <n v="5.4790469981652002E-11"/>
    <n v="7.5587454550548195E-8"/>
    <n v="6.4341724491115605E-8"/>
    <n v="3.5014350140589599E-10"/>
    <n v="6.9929449115646202E-12"/>
    <n v="2.2807480033868401E-12"/>
    <n v="1.29090880145256E-7"/>
    <n v="1.2372691554542301E-7"/>
    <n v="1.09854369401322E-10"/>
    <n v="7.6567926434928699E-12"/>
    <s v="F28.A07GY$F28.A0C03$F28.A0BZV$F28.A0C02"/>
    <s v="P14"/>
    <m/>
  </r>
  <r>
    <s v="A.01.04.005.006"/>
    <s v="Rusk, wholemeal"/>
    <x v="1"/>
    <s v="A.16.04.001"/>
    <s v="Salt"/>
    <x v="6"/>
    <x v="18"/>
    <n v="1.7E-5"/>
    <n v="5.3550178065570604E-9"/>
    <x v="1903"/>
    <n v="1.00956752011083E-11"/>
    <n v="1.2187252334174999E-13"/>
    <n v="2.52880733243679E-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4659863867051099E-9"/>
    <n v="1.2475387449708201E-9"/>
    <n v="6.7688667299382696E-12"/>
    <n v="1.2187252334174999E-13"/>
    <n v="4.92485533036546E-14"/>
    <n v="3.8890314198519503E-9"/>
    <n v="3.7343009422874504E-9"/>
    <n v="3.3268084711700301E-12"/>
    <n v="2.0363217994002501E-13"/>
    <m/>
    <s v="P15"/>
    <m/>
  </r>
  <r>
    <s v="A.01.04.005.006"/>
    <s v="Rusk, wholemeal"/>
    <x v="1"/>
    <s v="A.04.04.005"/>
    <s v="Sunflower seed (Helianthus annuus)"/>
    <x v="10"/>
    <x v="26"/>
    <n v="2.380952E-4"/>
    <n v="3.1085842736667599E-7"/>
    <x v="1904"/>
    <n v="4.1325750768717101E-10"/>
    <n v="6.0836309810841698E-13"/>
    <n v="3.9555442037043602E-10"/>
    <n v="2.24345952219226E-7"/>
    <n v="1.12130071615083E-7"/>
    <n v="1.7716538016679401E-10"/>
    <n v="0"/>
    <n v="3.9170825009220701E-10"/>
    <n v="1.1829523455477999E-6"/>
    <n v="1.5378380492121499E-8"/>
    <n v="9.4636187643824603E-9"/>
    <n v="1.12164619121583E-8"/>
    <n v="1.5862054934081801E-7"/>
    <n v="2.9553895804370698E-18"/>
    <n v="9.3492253216720598E-10"/>
    <n v="0"/>
    <n v="0"/>
    <n v="1.0044105763419699E-7"/>
    <n v="8.0303454533813306E-9"/>
    <n v="6.9908946053048704E-8"/>
    <n v="4.5965603078598601E-8"/>
    <n v="0"/>
    <n v="0"/>
    <n v="0"/>
    <n v="6.0385373978019298E-8"/>
    <n v="7.1958172147001898E-9"/>
    <n v="4.4548880422363601E-8"/>
    <n v="0"/>
    <n v="1.1793428542550301E-10"/>
    <n v="2.5318616125796899E-11"/>
    <n v="3.3912478615493899E-11"/>
    <n v="0"/>
    <n v="0"/>
    <n v="0"/>
    <n v="1.3385070311537699E-10"/>
    <n v="2.9316292356185902E-13"/>
    <n v="2.5607672546904299E-10"/>
    <n v="1.48765858422456E-12"/>
    <n v="0"/>
    <n v="0"/>
    <n v="0"/>
    <n v="0"/>
    <n v="0"/>
    <n v="3.0385370716423798E-8"/>
    <n v="2.4621208476430899E-8"/>
    <n v="1.88291836956835E-10"/>
    <n v="6.0836309810841698E-13"/>
    <n v="5.0051170340777301E-13"/>
    <n v="5.6127104431026702E-8"/>
    <n v="5.37892909813067E-8"/>
    <n v="4.7800290563542401E-11"/>
    <n v="3.3456585748218501E-12"/>
    <m/>
    <s v="P11"/>
    <m/>
  </r>
  <r>
    <s v="A.01.04.005.006"/>
    <s v="Rusk, wholemeal"/>
    <x v="1"/>
    <s v="A.01.02.001"/>
    <s v="Wheat grain"/>
    <x v="7"/>
    <x v="13"/>
    <n v="1.6392011999999999E-3"/>
    <n v="1.1547949757181899E-6"/>
    <x v="1905"/>
    <n v="9.6979934600117596E-10"/>
    <n v="6.7428492297474303E-12"/>
    <n v="2.0692167408804502E-9"/>
    <n v="9.7543689189005301E-7"/>
    <n v="3.96582963821734E-7"/>
    <n v="5.45787410173303E-10"/>
    <n v="0"/>
    <n v="2.0607672646342598E-9"/>
    <n v="3.6566407257227801E-6"/>
    <n v="5.4893220628982299E-8"/>
    <n v="5.0229090771617804E-9"/>
    <n v="7.34701437845923E-9"/>
    <n v="3.2526501037876799E-7"/>
    <n v="4.9279404778160997E-18"/>
    <n v="3.3372115389883599E-9"/>
    <n v="0"/>
    <n v="0"/>
    <n v="2.90978122414733E-7"/>
    <n v="7.0365442344352996E-8"/>
    <n v="4.5639879257586202E-7"/>
    <n v="1.5769453455510401E-7"/>
    <n v="0"/>
    <n v="0"/>
    <n v="0"/>
    <n v="1.7940752104233399E-7"/>
    <n v="6.3052936424831699E-8"/>
    <n v="1.5412250635456899E-7"/>
    <n v="0"/>
    <n v="2.5059163302142198E-10"/>
    <n v="2.2185292445774099E-10"/>
    <n v="7.3342852694139397E-11"/>
    <n v="0"/>
    <n v="0"/>
    <n v="0"/>
    <n v="3.8132956303428798E-10"/>
    <n v="2.5688233358264701E-12"/>
    <n v="1.67179044899583E-9"/>
    <n v="5.0784292683138399E-12"/>
    <n v="0"/>
    <n v="1.86851964252998E-8"/>
    <n v="1.8057439566334499E-8"/>
    <n v="1.17303585661101E-11"/>
    <n v="1.01901895126482E-12"/>
    <n v="7.2884144826002402E-8"/>
    <n v="6.2040607056415395E-8"/>
    <n v="3.3762096922161601E-10"/>
    <n v="6.7428492297474303E-12"/>
    <n v="2.1991793317937199E-12"/>
    <n v="8.7788742576834E-8"/>
    <n v="8.41357175733021E-8"/>
    <n v="7.4660608040147501E-11"/>
    <n v="5.2312779631338901E-12"/>
    <s v="F28.A0BZV"/>
    <s v="P14"/>
    <m/>
  </r>
  <r>
    <s v="A.01.04.002.003"/>
    <s v="Rye bread, wholemeal"/>
    <x v="0"/>
    <s v="A.01.04.002.003"/>
    <s v="Rye bread, wholemeal"/>
    <x v="7"/>
    <x v="42"/>
    <n v="3.68"/>
    <n v="3.2297372044750999E-3"/>
    <x v="1906"/>
    <n v="3.2556368936061399E-6"/>
    <n v="1.51347895371292E-8"/>
    <n v="3.3275375232648602E-6"/>
    <n v="1.64773985546266E-3"/>
    <n v="7.42422952086795E-4"/>
    <n v="1.0178696290130501E-6"/>
    <n v="0"/>
    <n v="3.2050710198947798E-6"/>
    <n v="8.8412637244873905E-3"/>
    <n v="8.4422544473337102E-5"/>
    <n v="1.5879006318009899E-5"/>
    <n v="1.30922492519295E-5"/>
    <n v="8.0979854888614501E-4"/>
    <n v="6.1696855647435897E-15"/>
    <n v="5.13243505006569E-6"/>
    <n v="0"/>
    <n v="0"/>
    <n v="4.5973014869046098E-4"/>
    <n v="1.3532029868144999E-4"/>
    <n v="7.0575201447972799E-4"/>
    <n v="3.4693739361101901E-4"/>
    <n v="0"/>
    <n v="0"/>
    <n v="0"/>
    <n v="2.8245763096622898E-4"/>
    <n v="1.21257564871053E-4"/>
    <n v="3.3870775624951201E-4"/>
    <n v="0"/>
    <n v="4.1622542791503598E-7"/>
    <n v="4.2664698750926098E-7"/>
    <n v="1.7499721358875899E-7"/>
    <n v="0"/>
    <n v="0"/>
    <n v="0"/>
    <n v="6.0391575081452002E-7"/>
    <n v="4.9401230132651301E-9"/>
    <n v="2.5851722142114601E-6"/>
    <n v="1.1042931855537201E-8"/>
    <n v="0"/>
    <n v="1.2801428899549001E-3"/>
    <n v="1.20966348480334E-3"/>
    <n v="1.36207552455226E-6"/>
    <n v="1.09485547691937E-7"/>
    <n v="1.6359348325166499E-4"/>
    <n v="1.39254415835389E-4"/>
    <n v="7.5781352042512604E-7"/>
    <n v="1.51347895371292E-8"/>
    <n v="4.9362094875654299E-9"/>
    <n v="1.3826097580587401E-4"/>
    <n v="1.325519891513E-4"/>
    <n v="1.17878219615689E-7"/>
    <n v="8.0447461905744394E-9"/>
    <s v="F28.A07GY$F28.A0C03$F28.A0BZV$F28.A0C02"/>
    <s v="P14"/>
    <m/>
  </r>
  <r>
    <s v="A.01.04.002.003"/>
    <s v="Rye bread, wholemeal"/>
    <x v="1"/>
    <s v="A.01.02.004"/>
    <s v="Rye grain"/>
    <x v="7"/>
    <x v="13"/>
    <n v="2.94"/>
    <n v="1.62687616146781E-3"/>
    <x v="1907"/>
    <n v="1.5021892292440899E-6"/>
    <n v="1.2075040594692201E-8"/>
    <n v="2.7611958526441699E-6"/>
    <n v="1.3876319429670899E-3"/>
    <n v="6.1241873954242403E-4"/>
    <n v="8.12463127376523E-7"/>
    <n v="0"/>
    <n v="2.7509223524866301E-6"/>
    <n v="7.4697423658960796E-3"/>
    <n v="6.6592766811650095E-5"/>
    <n v="4.9068354492794797E-6"/>
    <n v="8.7822540871203804E-8"/>
    <n v="6.2589302458400202E-4"/>
    <n v="2.7431908730655499E-15"/>
    <n v="4.0484808009181499E-6"/>
    <n v="0"/>
    <n v="0"/>
    <n v="3.4327824228588903E-4"/>
    <n v="1.2600987265488101E-4"/>
    <n v="6.2469920366344499E-4"/>
    <n v="2.9364462436287599E-4"/>
    <n v="0"/>
    <n v="0"/>
    <n v="0"/>
    <n v="2.1244650121186501E-4"/>
    <n v="1.12914695405833E-4"/>
    <n v="2.8705754292472402E-4"/>
    <n v="0"/>
    <n v="2.7949177843198899E-7"/>
    <n v="3.97292446798304E-7"/>
    <n v="1.35678902146228E-7"/>
    <n v="0"/>
    <n v="0"/>
    <n v="0"/>
    <n v="4.4872852042766E-7"/>
    <n v="4.6002283313487901E-9"/>
    <n v="2.2882754712946699E-6"/>
    <n v="9.3181324329444104E-9"/>
    <n v="0"/>
    <n v="3.3461300656094602E-5"/>
    <n v="3.23371186823732E-5"/>
    <n v="2.1006632515403401E-8"/>
    <n v="1.8248510064556801E-9"/>
    <n v="1.3052034496051899E-4"/>
    <n v="1.1110182405096199E-4"/>
    <n v="6.0460893756674797E-7"/>
    <n v="1.2075040594692201E-8"/>
    <n v="3.9382727985765797E-9"/>
    <n v="7.5262572884103205E-5"/>
    <n v="7.2120746292661506E-5"/>
    <n v="6.4110531785420198E-8"/>
    <n v="4.5103763525136401E-9"/>
    <s v="F28.A0BZV"/>
    <s v="P14"/>
    <m/>
  </r>
  <r>
    <s v="A.01.04.002.003"/>
    <s v="Rye bread, wholemeal"/>
    <x v="1"/>
    <s v="A.16.04.001"/>
    <s v="Salt"/>
    <x v="6"/>
    <x v="18"/>
    <n v="0.06"/>
    <n v="1.97027170156654E-5"/>
    <x v="1908"/>
    <n v="3.7145017767437799E-8"/>
    <n v="4.48405575131304E-10"/>
    <n v="9.3042408182347102E-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39380371260413E-6"/>
    <n v="4.5900693043711698E-6"/>
    <n v="2.4904691359461901E-8"/>
    <n v="4.48405575131304E-10"/>
    <n v="1.8120020217013599E-10"/>
    <n v="1.4308913303061201E-5"/>
    <n v="1.37396134569582E-5"/>
    <n v="1.2240326407975899E-8"/>
    <n v="7.4922387965333495E-10"/>
    <m/>
    <s v="P15"/>
    <m/>
  </r>
  <r>
    <s v="A.01.04.002.003"/>
    <s v="Rye bread, wholemeal"/>
    <x v="1"/>
    <s v="A.04.04.005"/>
    <s v="Sunflower seed (Helianthus annuus)"/>
    <x v="10"/>
    <x v="26"/>
    <n v="0.21"/>
    <n v="2.7872689867643798E-4"/>
    <x v="1909"/>
    <n v="3.7054161422662902E-7"/>
    <n v="5.4548033663225803E-10"/>
    <n v="3.5466838644705399E-7"/>
    <n v="2.0115668737819901E-4"/>
    <n v="1.0053987396897301E-4"/>
    <n v="1.58852881631789E-7"/>
    <n v="0"/>
    <n v="3.5121977119633102E-7"/>
    <n v="1.0606778183550199E-3"/>
    <n v="1.3788811638615199E-5"/>
    <n v="8.4854225468401596E-6"/>
    <n v="1.0057085051165701E-5"/>
    <n v="1.42224916205887E-4"/>
    <n v="2.6499090892080802E-15"/>
    <n v="8.3828532525614499E-7"/>
    <n v="0"/>
    <n v="0"/>
    <n v="9.0059081657576195E-5"/>
    <n v="7.2002979056483299E-6"/>
    <n v="6.2682887152743595E-5"/>
    <n v="4.1214420662231498E-5"/>
    <n v="0"/>
    <n v="0"/>
    <n v="0"/>
    <n v="5.4143708301197201E-5"/>
    <n v="6.4520297316247603E-6"/>
    <n v="3.9944135936151803E-5"/>
    <n v="0"/>
    <n v="1.0574414180349201E-7"/>
    <n v="2.2701586092753698E-8"/>
    <n v="3.0407153735542998E-8"/>
    <n v="0"/>
    <n v="0"/>
    <n v="0"/>
    <n v="1.20015377035292E-7"/>
    <n v="2.6286047054767498E-10"/>
    <n v="2.2960764524814501E-7"/>
    <n v="1.3338884423461E-9"/>
    <n v="0"/>
    <n v="0"/>
    <n v="0"/>
    <n v="0"/>
    <n v="0"/>
    <n v="2.72446213431194E-5"/>
    <n v="2.20762651938877E-5"/>
    <n v="1.68829264838178E-7"/>
    <n v="5.4548033663225803E-10"/>
    <n v="4.4877687899242301E-10"/>
    <n v="5.0325589955119401E-5"/>
    <n v="4.8229421940488498E-5"/>
    <n v="4.2859467756662202E-8"/>
    <n v="2.99983837173041E-9"/>
    <m/>
    <s v="P11"/>
    <m/>
  </r>
  <r>
    <s v="A.01.04.002.003"/>
    <s v="Rye bread, wholemeal"/>
    <x v="1"/>
    <s v="A.15.01"/>
    <s v="Tap water"/>
    <x v="5"/>
    <x v="8"/>
    <n v="0.74"/>
    <n v="0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01.04.002.003"/>
    <s v="Rye bread, wholemeal"/>
    <x v="1"/>
    <s v="A.16.10.001"/>
    <s v="Yeast"/>
    <x v="6"/>
    <x v="31"/>
    <n v="0.04"/>
    <n v="1.27488168924893E-5"/>
    <x v="1910"/>
    <n v="2.40350114965774E-8"/>
    <n v="2.9014478390849001E-10"/>
    <n v="6.0203911176812801E-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4901082846261998E-6"/>
    <n v="2.97004484400487E-6"/>
    <n v="1.6114800291416499E-8"/>
    <n v="2.9014478390849001E-10"/>
    <n v="1.1724718963950001E-10"/>
    <n v="9.2587086078631795E-6"/>
    <n v="8.8903381192082703E-6"/>
    <n v="7.9202112051608794E-9"/>
    <n v="4.8479192212862803E-10"/>
    <m/>
    <s v="P15"/>
    <m/>
  </r>
  <r>
    <s v="A.01.06.001.018"/>
    <s v="Rye flakes"/>
    <x v="0"/>
    <s v="A.01.06.001.018"/>
    <s v="Rye flakes"/>
    <x v="7"/>
    <x v="56"/>
    <n v="7.6E-3"/>
    <n v="2.1627003970778199E-5"/>
    <x v="1911"/>
    <n v="1.45134880741002E-8"/>
    <n v="7.0451389435646205E-11"/>
    <n v="8.3040930541404296E-9"/>
    <n v="3.8577481059964901E-6"/>
    <n v="1.7025820459961601E-6"/>
    <n v="2.25872437335718E-9"/>
    <n v="0"/>
    <n v="7.6478244456933498E-9"/>
    <n v="2.07665906008915E-5"/>
    <n v="1.8513419307096501E-7"/>
    <n v="1.36414668578606E-8"/>
    <n v="2.4415497382198801E-10"/>
    <n v="1.7400418334147599E-6"/>
    <n v="7.6263302013122293E-18"/>
    <n v="1.12551597136846E-8"/>
    <n v="0"/>
    <n v="0"/>
    <n v="9.5434599622761692E-7"/>
    <n v="3.5031936965345301E-7"/>
    <n v="1.73672289829041E-6"/>
    <n v="8.1635984182500198E-7"/>
    <n v="0"/>
    <n v="0"/>
    <n v="0"/>
    <n v="5.9062137610007995E-7"/>
    <n v="3.13913537771129E-7"/>
    <n v="7.9804713212495102E-7"/>
    <n v="0"/>
    <n v="7.7701359092536204E-10"/>
    <n v="1.10451059586138E-9"/>
    <n v="3.7720018657044401E-10"/>
    <n v="0"/>
    <n v="0"/>
    <n v="0"/>
    <n v="1.2475077476848299E-9"/>
    <n v="1.27890700573423E-11"/>
    <n v="6.3616223380601497E-9"/>
    <n v="2.5905289891030001E-11"/>
    <n v="0"/>
    <n v="1.6712569545901799E-5"/>
    <n v="1.6301327641148701E-5"/>
    <n v="8.1636215808152096E-9"/>
    <n v="6.1526000602502797E-10"/>
    <n v="8.4744924454794005E-7"/>
    <n v="7.2117024861737504E-7"/>
    <n v="3.9129087751111097E-9"/>
    <n v="7.0451389435646205E-11"/>
    <n v="2.8469329368101599E-11"/>
    <n v="2.0923707433200601E-7"/>
    <n v="2.0050249911273899E-7"/>
    <n v="1.7823334481678001E-10"/>
    <n v="1.25392730539451E-11"/>
    <s v="F28.A07LL$F28.A07LG$F28.A0BZV"/>
    <s v="P15"/>
    <m/>
  </r>
  <r>
    <s v="A.01.06.001.018"/>
    <s v="Rye flakes"/>
    <x v="1"/>
    <s v="A.01.02.004"/>
    <s v="Rye grain"/>
    <x v="7"/>
    <x v="13"/>
    <n v="8.1608800000000006E-3"/>
    <n v="4.5228696718911703E-6"/>
    <x v="1912"/>
    <n v="4.1762282018194702E-9"/>
    <n v="3.35697554528761E-11"/>
    <n v="7.6763857482603599E-9"/>
    <n v="3.8577481059964901E-6"/>
    <n v="1.7025820459961601E-6"/>
    <n v="2.25872437335718E-9"/>
    <n v="0"/>
    <n v="7.6478244456933498E-9"/>
    <n v="2.07665906008915E-5"/>
    <n v="1.8513419307096501E-7"/>
    <n v="1.36414668578606E-8"/>
    <n v="2.4415497382198801E-10"/>
    <n v="1.7400418334147599E-6"/>
    <n v="7.6263302013122293E-18"/>
    <n v="1.12551597136846E-8"/>
    <n v="0"/>
    <n v="0"/>
    <n v="9.5434599622761692E-7"/>
    <n v="3.50319369653452E-7"/>
    <n v="1.73672289829041E-6"/>
    <n v="8.1635984182500198E-7"/>
    <n v="0"/>
    <n v="0"/>
    <n v="0"/>
    <n v="5.9062137610007995E-7"/>
    <n v="3.13913537771129E-7"/>
    <n v="7.9804713212495102E-7"/>
    <n v="0"/>
    <n v="7.7701359092536204E-10"/>
    <n v="1.10451059586138E-9"/>
    <n v="3.7720018657044401E-10"/>
    <n v="0"/>
    <n v="0"/>
    <n v="0"/>
    <n v="1.2475077476848299E-9"/>
    <n v="1.27890700573423E-11"/>
    <n v="6.3616223380601497E-9"/>
    <n v="2.5905289891030001E-11"/>
    <n v="0"/>
    <n v="9.3025582096512199E-8"/>
    <n v="8.9900249833948294E-8"/>
    <n v="5.8400426143536594E-11"/>
    <n v="5.0732584743093701E-12"/>
    <n v="3.6285890946616302E-7"/>
    <n v="3.0887358386179701E-7"/>
    <n v="1.68087005750197E-9"/>
    <n v="3.35697554528761E-11"/>
    <n v="1.0948771038752701E-11"/>
    <n v="2.0923707433200601E-7"/>
    <n v="2.0050249911273899E-7"/>
    <n v="1.7823334481678001E-10"/>
    <n v="1.25392730539451E-11"/>
    <s v="F28.A0BZV"/>
    <s v="P14"/>
    <m/>
  </r>
  <r>
    <s v="A.16.06.001"/>
    <s v="Salad dressing, &gt; 50% oil"/>
    <x v="0"/>
    <s v="A.16.06.001"/>
    <s v="Salad dressing, &gt; 50% oil"/>
    <x v="6"/>
    <x v="98"/>
    <n v="0.02"/>
    <n v="4.6229989659742598E-5"/>
    <x v="1913"/>
    <n v="4.6537807743878698E-8"/>
    <n v="1.7420601865908999E-10"/>
    <n v="5.7797119507007697E-8"/>
    <n v="3.7685413141440901E-5"/>
    <n v="2.1253229804958399E-5"/>
    <n v="2.5541332446662E-8"/>
    <n v="0"/>
    <n v="5.7403119522241601E-8"/>
    <n v="1.7420311421833401E-4"/>
    <n v="1.91094279852195E-6"/>
    <n v="7.0478844254584795E-7"/>
    <n v="5.5269175438228902E-6"/>
    <n v="3.5756202046572101E-5"/>
    <n v="9.8858898276058594E-16"/>
    <n v="1.1617500821599E-7"/>
    <n v="0"/>
    <n v="0"/>
    <n v="1.19979407789425E-5"/>
    <n v="1.63231986021949E-6"/>
    <n v="1.13535567863427E-5"/>
    <n v="1.2691614986303299E-5"/>
    <n v="9.9807296328948206E-9"/>
    <n v="0"/>
    <n v="0"/>
    <n v="7.4311247241302502E-6"/>
    <n v="1.4626861843307899E-6"/>
    <n v="1.2349438166864499E-5"/>
    <n v="9.9807296328948206E-9"/>
    <n v="1.24275683552429E-8"/>
    <n v="5.1464884263490902E-9"/>
    <n v="7.9672756650699193E-9"/>
    <n v="0"/>
    <n v="0"/>
    <n v="0"/>
    <n v="1.5371701530498099E-8"/>
    <n v="5.9590918620884196E-11"/>
    <n v="4.1588120096493603E-8"/>
    <n v="3.8370697662895699E-10"/>
    <n v="0"/>
    <n v="2.0201040494372699E-6"/>
    <n v="1.77758883515616E-6"/>
    <n v="7.5465333421322292E-9"/>
    <n v="6.4573335844578996E-11"/>
    <n v="2.0954981880549499E-6"/>
    <n v="1.7832465589877099E-6"/>
    <n v="9.6754977375000002E-9"/>
    <n v="1.7420601865908999E-10"/>
    <n v="7.0396461486988695E-11"/>
    <n v="4.4289742808094299E-6"/>
    <n v="4.2457806019557796E-6"/>
    <n v="3.7744442175845203E-9"/>
    <n v="2.5903018743452099E-10"/>
    <s v="F28.A0C02$F28.A07JZ$F28.A0C04"/>
    <s v="P15"/>
    <m/>
  </r>
  <r>
    <s v="A.16.06.001"/>
    <s v="Salad dressing, &gt; 50% oil"/>
    <x v="1"/>
    <s v="A.02.02.001"/>
    <s v="Garlic, bulb (Allium sativum)"/>
    <x v="1"/>
    <x v="20"/>
    <n v="2.18699999999999E-4"/>
    <n v="1.16274577429316E-7"/>
    <x v="1914"/>
    <n v="2.1047820962683E-10"/>
    <n v="1.47004753475999E-11"/>
    <n v="3.3815854182764002E-11"/>
    <n v="4.72552547640589E-8"/>
    <n v="3.6731907591641E-8"/>
    <n v="8.2569774546577999E-11"/>
    <n v="0"/>
    <n v="2.9533948318424603E-11"/>
    <n v="3.6714171884041098E-7"/>
    <n v="1.0133423408208E-9"/>
    <n v="3.0963238191746799E-10"/>
    <n v="2.0217275985663001E-8"/>
    <n v="4.6551073581533102E-8"/>
    <n v="4.4635716415174902E-18"/>
    <n v="6.1605745007921599E-11"/>
    <n v="0"/>
    <n v="0"/>
    <n v="6.4723182719332503E-9"/>
    <n v="9.7197741935483795E-9"/>
    <n v="5.4114559787445803E-9"/>
    <n v="2.5651706319832698E-8"/>
    <n v="0"/>
    <n v="0"/>
    <n v="0"/>
    <n v="3.9008441928384701E-9"/>
    <n v="8.7096774193548299E-9"/>
    <n v="2.41213859794477E-8"/>
    <n v="0"/>
    <n v="7.4025420570406403E-12"/>
    <n v="3.0645161290322498E-11"/>
    <n v="4.45220711992147E-11"/>
    <n v="0"/>
    <n v="0"/>
    <n v="0"/>
    <n v="8.6112759186629198E-12"/>
    <n v="3.5483870967741902E-13"/>
    <n v="1.98221830723244E-11"/>
    <n v="7.4565061775984705E-13"/>
    <n v="0"/>
    <n v="0"/>
    <n v="0"/>
    <n v="0"/>
    <n v="0"/>
    <n v="2.1585152824976299E-8"/>
    <n v="1.8173739604357602E-8"/>
    <n v="8.7637453475000005E-11"/>
    <n v="1.47004753475999E-11"/>
    <n v="1.47583982666099E-12"/>
    <n v="4.7434169840280702E-8"/>
    <n v="4.5468038560157902E-8"/>
    <n v="4.0270981605251897E-11"/>
    <n v="2.80606603767839E-12"/>
    <m/>
    <s v="P6"/>
    <m/>
  </r>
  <r>
    <s v="A.16.06.001"/>
    <s v="Salad dressing, &gt; 50% oil"/>
    <x v="1"/>
    <s v="A.05.05.001"/>
    <s v="Olives for oil production (Olea europaea)"/>
    <x v="4"/>
    <x v="25"/>
    <n v="0.01"/>
    <n v="1.5495764079352099E-5"/>
    <x v="1915"/>
    <n v="1.4912990762837101E-8"/>
    <n v="6.8030533136393303E-10"/>
    <n v="4.89258980276124E-9"/>
    <n v="1.08698406429317E-5"/>
    <n v="9.3803950664040005E-6"/>
    <n v="7.7831756646762601E-9"/>
    <n v="0"/>
    <n v="4.6062525337742396E-9"/>
    <n v="5.65281264682516E-5"/>
    <n v="1.8089000469840499E-7"/>
    <n v="1.8089000469840499E-7"/>
    <n v="5.2417263475177304E-6"/>
    <n v="5.5958645564258499E-6"/>
    <n v="8.7242842184936996E-16"/>
    <n v="1.0997135967796599E-8"/>
    <n v="0"/>
    <n v="0"/>
    <n v="1.16216947034992E-6"/>
    <n v="4.4502434219858102E-7"/>
    <n v="7.6577830119818697E-7"/>
    <n v="8.4968685291850407E-6"/>
    <n v="0"/>
    <n v="0"/>
    <n v="0"/>
    <n v="6.9997485987683298E-7"/>
    <n v="3.9877659574467999E-7"/>
    <n v="8.2816436107824899E-6"/>
    <n v="0"/>
    <n v="1.3385846763382599E-9"/>
    <n v="1.40310283687943E-9"/>
    <n v="5.0414881514585696E-9"/>
    <n v="0"/>
    <n v="0"/>
    <n v="0"/>
    <n v="1.5469039821179801E-9"/>
    <n v="1.6246453900709201E-11"/>
    <n v="2.8050487223376799E-9"/>
    <n v="2.3805337541786999E-10"/>
    <n v="0"/>
    <n v="0"/>
    <n v="0"/>
    <n v="0"/>
    <n v="0"/>
    <n v="9.9891290573362603E-7"/>
    <n v="8.4104028280166299E-7"/>
    <n v="4.0556665969263901E-9"/>
    <n v="6.8030533136393303E-10"/>
    <n v="6.8298587533811797E-11"/>
    <n v="3.6270105306867799E-6"/>
    <n v="3.4758763453132799E-6"/>
    <n v="3.07414850123447E-9"/>
    <n v="2.1803868145318601E-10"/>
    <m/>
    <s v="P6"/>
    <m/>
  </r>
  <r>
    <s v="A.16.06.001"/>
    <s v="Salad dressing, &gt; 50% oil"/>
    <x v="1"/>
    <s v="A.04.04.006"/>
    <s v="Rape seed (Brassica napus)"/>
    <x v="10"/>
    <x v="26"/>
    <n v="0.02"/>
    <n v="2.2881996788580299E-5"/>
    <x v="1916"/>
    <n v="2.8352160783896901E-8"/>
    <n v="5.2907745409363599E-11"/>
    <n v="3.6700652272398901E-8"/>
    <n v="1.8163882998876801E-5"/>
    <n v="7.8854512322306406E-6"/>
    <n v="1.0204188892342001E-8"/>
    <n v="0"/>
    <n v="3.6536069368697602E-8"/>
    <n v="7.5167477250376799E-5"/>
    <n v="1.1214062764059E-6"/>
    <n v="1.6684287588549701E-7"/>
    <n v="3.8010034646072002E-7"/>
    <n v="8.7053660343669202E-6"/>
    <n v="1.31221863478416E-16"/>
    <n v="6.8175449037870394E-8"/>
    <n v="0"/>
    <n v="0"/>
    <n v="6.8576470305909799E-6"/>
    <n v="6.9837811352756205E-7"/>
    <n v="7.6147899132359102E-6"/>
    <n v="2.9930679415224299E-6"/>
    <n v="0"/>
    <n v="0"/>
    <n v="0"/>
    <n v="4.3396826416069298E-6"/>
    <n v="6.2580137814313303E-7"/>
    <n v="2.9199672124805701E-6"/>
    <n v="0"/>
    <n v="6.4141548128929599E-9"/>
    <n v="2.2018937379110201E-9"/>
    <n v="1.58814034153803E-9"/>
    <n v="0"/>
    <n v="0"/>
    <n v="0"/>
    <n v="8.5231596174353105E-9"/>
    <n v="2.5495611702127601E-11"/>
    <n v="2.7893003345186398E-8"/>
    <n v="9.4410794373714094E-11"/>
    <n v="0"/>
    <n v="0"/>
    <n v="0"/>
    <n v="0"/>
    <n v="0"/>
    <n v="2.6425361154091401E-6"/>
    <n v="2.14124202107624E-6"/>
    <n v="1.6375247945427201E-8"/>
    <n v="5.2907745409363599E-11"/>
    <n v="4.3528192062671999E-11"/>
    <n v="2.0755776742943098E-6"/>
    <n v="1.98970256442236E-6"/>
    <n v="1.7727239461276599E-9"/>
    <n v="1.21054711638616E-10"/>
    <m/>
    <s v="P11"/>
    <m/>
  </r>
  <r>
    <s v="A.16.06.001"/>
    <s v="Salad dressing, &gt; 50% oil"/>
    <x v="1"/>
    <s v="A.16.04.001"/>
    <s v="Salt"/>
    <x v="6"/>
    <x v="18"/>
    <n v="4.3739999999999898E-4"/>
    <n v="1.37781458152238E-7"/>
    <x v="1917"/>
    <n v="2.5975578429204499E-10"/>
    <n v="3.13570833586363E-12"/>
    <n v="6.5064725129873799E-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7718967384989201E-8"/>
    <n v="3.2098438061778799E-8"/>
    <n v="1.7415895927499999E-10"/>
    <n v="3.13570833586363E-12"/>
    <n v="1.26713630676579E-12"/>
    <n v="1.00062490767249E-7"/>
    <n v="9.6081366597443098E-8"/>
    <n v="8.5596825017045404E-11"/>
    <n v="5.2393362062215897E-12"/>
    <m/>
    <s v="P15"/>
    <m/>
  </r>
  <r>
    <s v="A.16.06.001"/>
    <s v="Salad dressing, &gt; 50% oil"/>
    <x v="1"/>
    <s v="A.04.04.005"/>
    <s v="Sunflower seed (Helianthus annuus)"/>
    <x v="10"/>
    <x v="26"/>
    <n v="9.8697463199999991E-3"/>
    <n v="1.2885996103841E-5"/>
    <x v="1918"/>
    <n v="1.7130739156891101E-8"/>
    <n v="2.5218439719823599E-11"/>
    <n v="1.6396894119708599E-8"/>
    <n v="9.2997995605228594E-6"/>
    <n v="4.6481212627734697E-6"/>
    <n v="7.3440260825611702E-9"/>
    <n v="0"/>
    <n v="1.6237459049410399E-8"/>
    <n v="4.9036853994561099E-5"/>
    <n v="6.3747910192929502E-7"/>
    <n v="3.9229483195648901E-7"/>
    <n v="4.6495533585282201E-7"/>
    <n v="6.5752883012044104E-6"/>
    <n v="1.22509590431412E-16"/>
    <n v="3.8755288730484097E-8"/>
    <n v="0"/>
    <n v="0"/>
    <n v="4.1635772538128702E-6"/>
    <n v="3.3288143770575402E-7"/>
    <n v="2.8979314284460801E-6"/>
    <n v="1.90540944055814E-6"/>
    <n v="0"/>
    <n v="0"/>
    <n v="0"/>
    <n v="2.5031513554300101E-6"/>
    <n v="2.9828778771760099E-7"/>
    <n v="1.84668211962586E-6"/>
    <n v="0"/>
    <n v="4.8887229964324802E-9"/>
    <n v="1.0495311049323001E-9"/>
    <n v="1.40577198119638E-9"/>
    <n v="0"/>
    <n v="0"/>
    <n v="0"/>
    <n v="5.5485053226709601E-9"/>
    <n v="1.21524654255319E-11"/>
    <n v="1.06151334375314E-8"/>
    <n v="6.1667823782532501E-11"/>
    <n v="0"/>
    <n v="0"/>
    <n v="0"/>
    <n v="0"/>
    <n v="0"/>
    <n v="1.25956298493317E-6"/>
    <n v="1.0206215066671099E-6"/>
    <n v="7.80525044138127E-9"/>
    <n v="2.5218439719823599E-11"/>
    <n v="2.07476821994975E-11"/>
    <n v="2.32663355838497E-6"/>
    <n v="2.22972431497216E-6"/>
    <n v="1.98146263294872E-9"/>
    <n v="1.3868738809864401E-10"/>
    <m/>
    <s v="P11"/>
    <m/>
  </r>
  <r>
    <s v="A.16.06.001"/>
    <s v="Salad dressing, &gt; 50% oil"/>
    <x v="1"/>
    <s v="A.05.04.002"/>
    <s v="Wine grapes (Vitis euvitis)"/>
    <x v="4"/>
    <x v="22"/>
    <n v="5.1029999999999999E-3"/>
    <n v="4.33564933042257E-6"/>
    <x v="1919"/>
    <n v="5.5288911005890803E-9"/>
    <n v="3.4301109144399998E-10"/>
    <n v="1.20754454172238E-9"/>
    <n v="2.10547900674796E-6"/>
    <n v="1.75227249297791E-6"/>
    <n v="2.0105528635682898E-9"/>
    <n v="0"/>
    <n v="1.07432981111981E-9"/>
    <n v="7.7368510075911107E-6"/>
    <n v="1.0997080277777799E-8"/>
    <n v="7.4657893017302099E-9"/>
    <n v="6.1065465949820698E-7"/>
    <n v="2.0907287285099801E-5"/>
    <n v="7.4508265806194601E-17"/>
    <n v="6.6856312633266797E-10"/>
    <n v="0"/>
    <n v="0"/>
    <n v="7.2910378161644502E-8"/>
    <n v="2.2679473118279499E-7"/>
    <n v="2.4963632966047E-7"/>
    <n v="1.5431256535549801E-6"/>
    <n v="1.3011914188070199E-8"/>
    <n v="0"/>
    <n v="0"/>
    <n v="4.3762058324443103E-8"/>
    <n v="2.0322580645161201E-7"/>
    <n v="1.49227271401378E-6"/>
    <n v="1.3011914188070199E-8"/>
    <n v="8.7071477937705096E-11"/>
    <n v="7.1505376344086003E-10"/>
    <n v="1.20842762218972E-9"/>
    <n v="0"/>
    <n v="0"/>
    <n v="0"/>
    <n v="9.7265896683727797E-11"/>
    <n v="8.2795698924731104E-12"/>
    <n v="9.14418789965093E-10"/>
    <n v="5.4365554578521798E-11"/>
    <n v="0"/>
    <n v="0"/>
    <n v="0"/>
    <n v="0"/>
    <n v="0"/>
    <n v="5.0365356591611404E-7"/>
    <n v="4.2405392410167898E-7"/>
    <n v="2.0448739144166602E-9"/>
    <n v="3.4301109144399998E-10"/>
    <n v="3.4436262622089897E-11"/>
    <n v="1.7265167577585E-6"/>
    <n v="1.65564099918623E-6"/>
    <n v="1.47346432260411E-9"/>
    <n v="9.8778467980479004E-11"/>
    <m/>
    <s v="P6"/>
    <m/>
  </r>
  <r>
    <s v="A.16.06.001"/>
    <s v="Salad dressing, &gt; 50% oil"/>
    <x v="1"/>
    <s v="A.02.08.001"/>
    <s v="Sugar beet (root) (Beta vulgaris)"/>
    <x v="1"/>
    <x v="9"/>
    <n v="1.0382904E-3"/>
    <n v="2.81363058132474E-7"/>
    <x v="1920"/>
    <n v="6.5636438195759299E-10"/>
    <n v="6.9791323405805794E-11"/>
    <n v="1.2974620081939699E-10"/>
    <n v="1.1446451705409399E-7"/>
    <n v="7.6469677597241199E-8"/>
    <n v="1.8492570461922201E-10"/>
    <n v="0"/>
    <n v="1.18989206810257E-10"/>
    <n v="2.2399064246900599E-7"/>
    <n v="2.34993193670136E-9"/>
    <n v="5.3712729981745505E-10"/>
    <n v="7.4360135467204404E-9"/>
    <n v="5.8886790354460401E-8"/>
    <n v="2.42397169699077E-19"/>
    <n v="1.4286317846063E-10"/>
    <n v="0"/>
    <n v="0"/>
    <n v="1.2603103397174399E-8"/>
    <n v="4.4937179280977301E-8"/>
    <n v="2.7196982097843201E-8"/>
    <n v="2.9727252278099399E-8"/>
    <n v="0"/>
    <n v="0"/>
    <n v="0"/>
    <n v="7.7587041634706406E-9"/>
    <n v="4.0267225130889998E-8"/>
    <n v="2.8443748302880502E-8"/>
    <n v="0"/>
    <n v="1.10973329516425E-11"/>
    <n v="1.4168097731238999E-10"/>
    <n v="3.2147394355188797E-11"/>
    <n v="0"/>
    <n v="0"/>
    <n v="0"/>
    <n v="1.6533694914816401E-11"/>
    <n v="1.64051657940663E-12"/>
    <n v="9.9622645047044795E-11"/>
    <n v="1.1923502689901401E-12"/>
    <n v="0"/>
    <n v="0"/>
    <n v="0"/>
    <n v="0"/>
    <n v="0"/>
    <n v="1.02476712211732E-7"/>
    <n v="8.6280838423888306E-8"/>
    <n v="4.1606367911997802E-10"/>
    <n v="6.9791323405805794E-11"/>
    <n v="7.0066315681745702E-12"/>
    <n v="6.4421828866647495E-8"/>
    <n v="6.1747804973355995E-8"/>
    <n v="5.5374998218393099E-11"/>
    <n v="3.7503624409650697E-12"/>
    <m/>
    <s v="P6"/>
    <m/>
  </r>
  <r>
    <s v="A.16.06.001"/>
    <s v="Salad dressing, &gt; 50% oil"/>
    <x v="1"/>
    <s v="A.02.08.002"/>
    <s v="Sugar cane (Saccharum officinarum)"/>
    <x v="1"/>
    <x v="9"/>
    <n v="1.3199759999999901E-3"/>
    <n v="7.9032964998708302E-7"/>
    <x v="1921"/>
    <n v="1.28755566524228E-9"/>
    <n v="8.87255356535146E-11"/>
    <n v="2.4377838217158799E-10"/>
    <n v="1.8906859657069499E-7"/>
    <n v="1.2198038544374E-7"/>
    <n v="3.5943284466037802E-10"/>
    <n v="0"/>
    <n v="2.0650956906987401E-10"/>
    <n v="3.2748870594275698E-7"/>
    <n v="2.98746261939754E-9"/>
    <n v="6.8284859871943802E-10"/>
    <n v="2.2372635253053999E-7"/>
    <n v="8.5457680732048596E-8"/>
    <n v="6.3938255905032103E-18"/>
    <n v="1.81621603023343E-10"/>
    <n v="0"/>
    <n v="0"/>
    <n v="1.9193641217844699E-8"/>
    <n v="5.7128524118673599E-8"/>
    <n v="4.8177214474342802E-8"/>
    <n v="6.4569216759834098E-8"/>
    <n v="0"/>
    <n v="0"/>
    <n v="0"/>
    <n v="1.1560333208496501E-8"/>
    <n v="5.1191623036649099E-8"/>
    <n v="5.9228429198594697E-8"/>
    <n v="0"/>
    <n v="2.2107200948589302E-11"/>
    <n v="1.80118673647469E-10"/>
    <n v="1.5720697006431899E-10"/>
    <n v="0"/>
    <n v="0"/>
    <n v="0"/>
    <n v="2.5547668209084999E-11"/>
    <n v="2.08558464223385E-12"/>
    <n v="1.7647331309282999E-10"/>
    <n v="2.4030031257246102E-12"/>
    <n v="0"/>
    <n v="0"/>
    <n v="0"/>
    <n v="0"/>
    <n v="0"/>
    <n v="1.30278389050301E-7"/>
    <n v="1.0968861503429999E-7"/>
    <n v="5.2894071919577803E-10"/>
    <n v="8.87255356535146E-11"/>
    <n v="8.9075132649139394E-12"/>
    <n v="4.7098266436608597E-7"/>
    <n v="4.5134440288933298E-7"/>
    <n v="3.9918210138613298E-10"/>
    <n v="2.8361299836799899E-11"/>
    <m/>
    <s v="P6"/>
    <m/>
  </r>
  <r>
    <s v="A.16.06.003"/>
    <s v="Salad dressing, &lt; 25% oil"/>
    <x v="0"/>
    <s v="A.16.06.003"/>
    <s v="Salad dressing, &lt; 25% oil"/>
    <x v="6"/>
    <x v="98"/>
    <n v="0.2"/>
    <n v="2.1579231146829099E-4"/>
    <x v="1922"/>
    <n v="2.6650587188569802E-7"/>
    <n v="1.4259085230984799E-9"/>
    <n v="1.84295742123258E-7"/>
    <n v="1.44268719885228E-4"/>
    <n v="9.1499180874408901E-5"/>
    <n v="1.1405199070736E-7"/>
    <n v="0"/>
    <n v="1.80845383471576E-7"/>
    <n v="6.2181862273908101E-4"/>
    <n v="5.5159753858585003E-6"/>
    <n v="2.0824655865923402E-6"/>
    <n v="2.9616241863995499E-5"/>
    <n v="4.5096717343198501E-4"/>
    <n v="4.1477113682726796E-15"/>
    <n v="3.3534153207880401E-7"/>
    <n v="0"/>
    <n v="0"/>
    <n v="3.4672798946872198E-5"/>
    <n v="1.01294640205138E-5"/>
    <n v="3.6560580804345199E-5"/>
    <n v="6.2660793752511798E-5"/>
    <n v="2.4508236098552798E-7"/>
    <n v="0"/>
    <n v="0"/>
    <n v="2.1442354157752599E-5"/>
    <n v="9.0767915275435507E-6"/>
    <n v="6.0734952828127201E-5"/>
    <n v="2.4508236098552798E-7"/>
    <n v="3.6134092523371203E-8"/>
    <n v="3.19368590783939E-8"/>
    <n v="4.5981039105595001E-8"/>
    <n v="0"/>
    <n v="0"/>
    <n v="0"/>
    <n v="4.4518860190194702E-8"/>
    <n v="3.6979521038140302E-10"/>
    <n v="1.3392154140785701E-7"/>
    <n v="2.0351866631424801E-9"/>
    <n v="0"/>
    <n v="9.3006209334599897E-6"/>
    <n v="8.1852791496940104E-6"/>
    <n v="3.4812081470896198E-8"/>
    <n v="2.8550093748448802E-10"/>
    <n v="1.7152040724449801E-5"/>
    <n v="1.4596203316158701E-5"/>
    <n v="7.9195740740277798E-8"/>
    <n v="1.4259085230984799E-9"/>
    <n v="5.7620807365275897E-10"/>
    <n v="4.5070929925152602E-5"/>
    <n v="4.3218536016062399E-5"/>
    <n v="3.8446058967164101E-8"/>
    <n v="2.5886496405447098E-9"/>
    <s v="F28.A0C02$F28.A07JZ$F28.A0C04"/>
    <s v="P15"/>
    <m/>
  </r>
  <r>
    <s v="A.16.06.003"/>
    <s v="Salad dressing, &lt; 25% oil"/>
    <x v="1"/>
    <s v="A.02.02.001"/>
    <s v="Garlic, bulb (Allium sativum)"/>
    <x v="1"/>
    <x v="20"/>
    <n v="5.1713999999999996E-3"/>
    <n v="2.74943918481008E-6"/>
    <x v="1923"/>
    <n v="4.9769868004764002E-9"/>
    <n v="3.47608770976582E-10"/>
    <n v="7.9961274952329999E-10"/>
    <n v="1.11740203240445E-6"/>
    <n v="8.6856601243444096E-7"/>
    <n v="1.95245236438122E-9"/>
    <n v="0"/>
    <n v="6.9836241579287201E-10"/>
    <n v="8.6814663228683293E-6"/>
    <n v="2.39615847339767E-8"/>
    <n v="7.3215953353817898E-9"/>
    <n v="4.7805953832765405E-7"/>
    <n v="1.10075090040942E-6"/>
    <n v="1.05546019144689E-16"/>
    <n v="1.4567350239321699E-9"/>
    <n v="0"/>
    <n v="0"/>
    <n v="1.53045023829335E-7"/>
    <n v="2.2983466056020099E-7"/>
    <n v="1.2795977799944999E-7"/>
    <n v="6.0656257001546799E-7"/>
    <n v="0"/>
    <n v="0"/>
    <n v="0"/>
    <n v="9.2239714946707198E-8"/>
    <n v="2.0594982078852999E-7"/>
    <n v="5.7037647669920397E-7"/>
    <n v="0"/>
    <n v="1.75041179669775E-10"/>
    <n v="7.2463825833001395E-10"/>
    <n v="1.0527729263814301E-9"/>
    <n v="0"/>
    <n v="0"/>
    <n v="0"/>
    <n v="2.03623009994391E-10"/>
    <n v="8.3905482543475299E-12"/>
    <n v="4.6871713552911897E-10"/>
    <n v="1.7631722015012601E-11"/>
    <n v="0"/>
    <n v="0"/>
    <n v="0"/>
    <n v="0"/>
    <n v="0"/>
    <n v="5.1040447791075699E-7"/>
    <n v="4.2973789204378198E-7"/>
    <n v="2.0722831591248899E-9"/>
    <n v="3.47608770976582E-10"/>
    <n v="3.4897842156354298E-11"/>
    <n v="1.1216326744948601E-6"/>
    <n v="1.07514135624143E-6"/>
    <n v="9.5225127697027896E-10"/>
    <n v="6.6352491574074401E-11"/>
    <m/>
    <s v="P6"/>
    <m/>
  </r>
  <r>
    <s v="A.16.06.003"/>
    <s v="Salad dressing, &lt; 25% oil"/>
    <x v="1"/>
    <s v="A.05.05.001"/>
    <s v="Olives for oil production (Olea europaea)"/>
    <x v="4"/>
    <x v="25"/>
    <n v="0.03"/>
    <n v="4.2709980132545397E-5"/>
    <x v="1924"/>
    <n v="4.1103719438159902E-8"/>
    <n v="1.8750819280563698E-9"/>
    <n v="1.3485131304435999E-8"/>
    <n v="2.9959844221050999E-5"/>
    <n v="2.5854580959669E-5"/>
    <n v="2.1452267619986399E-8"/>
    <n v="0"/>
    <n v="1.26959182648584E-8"/>
    <n v="1.55804847442539E-4"/>
    <n v="4.9857551181612596E-7"/>
    <n v="4.9857551181612596E-7"/>
    <n v="1.44474339578408E-5"/>
    <n v="1.54235223771782E-5"/>
    <n v="2.4046184733739398E-15"/>
    <n v="3.0310700156137801E-8"/>
    <n v="0"/>
    <n v="0"/>
    <n v="3.2032131319962098E-6"/>
    <n v="1.2265920361505101E-6"/>
    <n v="2.1106655898104199E-6"/>
    <n v="2.3419373463093899E-5"/>
    <n v="0"/>
    <n v="0"/>
    <n v="0"/>
    <n v="1.9292957872568898E-6"/>
    <n v="1.09912234042553E-6"/>
    <n v="2.2826162831986601E-5"/>
    <n v="0"/>
    <n v="3.6894550432860598E-9"/>
    <n v="3.8672823089046396E-9"/>
    <n v="1.3895530267795601E-8"/>
    <n v="0"/>
    <n v="0"/>
    <n v="0"/>
    <n v="4.2636321774703203E-9"/>
    <n v="4.4779058313632701E-11"/>
    <n v="7.7313757868513708E-9"/>
    <n v="6.56131242223178E-10"/>
    <n v="0"/>
    <n v="0"/>
    <n v="0"/>
    <n v="0"/>
    <n v="0"/>
    <n v="2.7532395394993701E-6"/>
    <n v="2.3181053599669401E-6"/>
    <n v="1.1178373579510199E-8"/>
    <n v="1.8750819280563698E-9"/>
    <n v="1.8824701393956501E-10"/>
    <n v="9.9968963719949897E-6"/>
    <n v="9.58033491548365E-6"/>
    <n v="8.4730782386632797E-9"/>
    <n v="6.0096602563797703E-10"/>
    <m/>
    <s v="P6"/>
    <m/>
  </r>
  <r>
    <s v="A.16.06.003"/>
    <s v="Salad dressing, &lt; 25% oil"/>
    <x v="1"/>
    <s v="A.04.04.006"/>
    <s v="Rape seed (Brassica napus)"/>
    <x v="10"/>
    <x v="26"/>
    <n v="0.06"/>
    <n v="6.2431127040447605E-5"/>
    <x v="1925"/>
    <n v="7.7355895472113901E-8"/>
    <n v="1.4435323130209001E-10"/>
    <n v="1.00133878422224E-7"/>
    <n v="4.9558248675948E-5"/>
    <n v="2.15146262015181E-5"/>
    <n v="2.7841058582809701E-8"/>
    <n v="0"/>
    <n v="9.9684831240520701E-8"/>
    <n v="2.0508657373250901E-4"/>
    <n v="3.0596393467371E-6"/>
    <n v="4.5521327865055502E-7"/>
    <n v="1.03706390824468E-6"/>
    <n v="2.3751677698704798E-5"/>
    <n v="3.58025084305308E-16"/>
    <n v="1.86009558486041E-7"/>
    <n v="0"/>
    <n v="0"/>
    <n v="1.8710370293340799E-5"/>
    <n v="1.9054513961677899E-6"/>
    <n v="2.0776155195372001E-5"/>
    <n v="8.1662717910673704E-6"/>
    <n v="0"/>
    <n v="0"/>
    <n v="0"/>
    <n v="1.1840368688828801E-5"/>
    <n v="1.70743338974854E-6"/>
    <n v="7.9668241229408204E-6"/>
    <n v="0"/>
    <n v="1.7500348316658499E-8"/>
    <n v="6.0076360009671103E-9"/>
    <n v="4.3330742651840196E-9"/>
    <n v="0"/>
    <n v="0"/>
    <n v="0"/>
    <n v="2.3254546610533301E-8"/>
    <n v="6.9562101063829697E-11"/>
    <n v="7.6103132583780301E-8"/>
    <n v="2.5758994514309599E-10"/>
    <n v="0"/>
    <n v="0"/>
    <n v="0"/>
    <n v="0"/>
    <n v="0"/>
    <n v="7.2098824877212298E-6"/>
    <n v="5.8421541562697502E-6"/>
    <n v="4.4678145628881797E-8"/>
    <n v="1.4435323130209001E-10"/>
    <n v="1.1876210426975899E-10"/>
    <n v="5.6629958767783103E-6"/>
    <n v="5.4286946510783001E-6"/>
    <n v="4.8366912604223903E-9"/>
    <n v="3.3028507743375498E-10"/>
    <m/>
    <s v="P11"/>
    <m/>
  </r>
  <r>
    <s v="A.16.06.003"/>
    <s v="Salad dressing, &lt; 25% oil"/>
    <x v="1"/>
    <s v="A.16.04.001"/>
    <s v="Salt"/>
    <x v="6"/>
    <x v="18"/>
    <n v="0.01"/>
    <n v="3.25799283350931E-6"/>
    <x v="1926"/>
    <n v="6.1422087923542903E-9"/>
    <n v="7.41472432011212E-11"/>
    <n v="1.53852638105454E-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9190611767139203E-7"/>
    <n v="7.5900257244025201E-7"/>
    <n v="4.1181785184944398E-9"/>
    <n v="7.41472432011212E-11"/>
    <n v="2.9962819829943497E-11"/>
    <n v="2.36608671583792E-6"/>
    <n v="2.2719486932876801E-6"/>
    <n v="2.0240302738598401E-9"/>
    <n v="1.2388981827551099E-10"/>
    <m/>
    <s v="P15"/>
    <m/>
  </r>
  <r>
    <s v="A.16.06.003"/>
    <s v="Salad dressing, &lt; 25% oil"/>
    <x v="1"/>
    <s v="A.04.04.005"/>
    <s v="Sunflower seed (Helianthus annuus)"/>
    <x v="10"/>
    <x v="26"/>
    <n v="0.03"/>
    <n v="3.5331280687561103E-5"/>
    <x v="1927"/>
    <n v="4.69696675879876E-8"/>
    <n v="6.91448115507224E-11"/>
    <n v="4.4957585263817002E-8"/>
    <n v="2.5498519940802298E-5"/>
    <n v="1.27443835681371E-5"/>
    <n v="2.0136110922957299E-8"/>
    <n v="0"/>
    <n v="4.4520440539051403E-8"/>
    <n v="1.3445098373111901E-4"/>
    <n v="1.7478627885045499E-6"/>
    <n v="1.07560786984895E-6"/>
    <n v="1.27483101390188E-6"/>
    <n v="1.8028358436507899E-5"/>
    <n v="3.35901135742247E-16"/>
    <n v="1.0626062379888899E-7"/>
    <n v="0"/>
    <n v="0"/>
    <n v="1.1415843636252399E-5"/>
    <n v="9.1270612038716905E-7"/>
    <n v="7.9456510685436494E-6"/>
    <n v="5.2243191156190101E-6"/>
    <n v="0"/>
    <n v="0"/>
    <n v="0"/>
    <n v="6.8632290767017302E-6"/>
    <n v="8.1785602514506802E-7"/>
    <n v="5.06329846629036E-6"/>
    <n v="0"/>
    <n v="1.3404073926361499E-8"/>
    <n v="2.8776415699548601E-9"/>
    <n v="3.8543954266409899E-9"/>
    <n v="0"/>
    <n v="0"/>
    <n v="0"/>
    <n v="1.5213088485513399E-8"/>
    <n v="3.3320060283687902E-11"/>
    <n v="2.9104948969024301E-8"/>
    <n v="1.6908302422986601E-10"/>
    <n v="0"/>
    <n v="0"/>
    <n v="0"/>
    <n v="0"/>
    <n v="0"/>
    <n v="3.45351442028383E-6"/>
    <n v="2.7983762091212E-6"/>
    <n v="2.1400712211836801E-8"/>
    <n v="6.91448115507224E-11"/>
    <n v="5.6886730175889103E-11"/>
    <n v="6.3792463264749699E-6"/>
    <n v="6.1135371292468003E-6"/>
    <n v="5.4328444531934703E-9"/>
    <n v="3.8025799458975202E-10"/>
    <m/>
    <s v="P11"/>
    <m/>
  </r>
  <r>
    <s v="A.16.06.003"/>
    <s v="Salad dressing, &lt; 25% oil"/>
    <x v="1"/>
    <s v="A.05.04.002"/>
    <s v="Wine grapes (Vitis euvitis)"/>
    <x v="4"/>
    <x v="22"/>
    <n v="0.13"/>
    <n v="1.06464278002598E-4"/>
    <x v="1928"/>
    <n v="1.3576499258113101E-7"/>
    <n v="8.4228279121248797E-9"/>
    <n v="2.9651927080071801E-8"/>
    <n v="5.1701206721255401E-5"/>
    <n v="4.3028024549791001E-5"/>
    <n v="4.9370242538732498E-8"/>
    <n v="0"/>
    <n v="2.6380765361942099E-8"/>
    <n v="1.89982674741959E-4"/>
    <n v="2.7003941570987698E-7"/>
    <n v="1.8332660396470801E-7"/>
    <n v="1.49949644165671E-5"/>
    <n v="5.1339005444522802E-4"/>
    <n v="1.8295918603521099E-15"/>
    <n v="1.6416938991057699E-8"/>
    <n v="0"/>
    <n v="0"/>
    <n v="1.7903548415248199E-6"/>
    <n v="5.5690706212664196E-6"/>
    <n v="6.1299587616626597E-6"/>
    <n v="3.7892307715072203E-5"/>
    <n v="3.1951478172928098E-7"/>
    <n v="0"/>
    <n v="0"/>
    <n v="1.07460165441132E-6"/>
    <n v="4.9903225806451601E-6"/>
    <n v="3.6643585533005201E-5"/>
    <n v="3.1951478172928098E-7"/>
    <n v="2.1380885138036401E-9"/>
    <n v="1.7558542413381101E-8"/>
    <n v="2.96736116115477E-8"/>
    <n v="0"/>
    <n v="0"/>
    <n v="0"/>
    <n v="2.3884181296781999E-9"/>
    <n v="2.0330943847072801E-10"/>
    <n v="2.2454061398031701E-8"/>
    <n v="1.33497639576148E-9"/>
    <n v="0"/>
    <n v="0"/>
    <n v="0"/>
    <n v="0"/>
    <n v="0"/>
    <n v="1.23674931186068E-5"/>
    <n v="1.04128796918301E-5"/>
    <n v="5.0213015009564798E-8"/>
    <n v="8.4228279121248797E-9"/>
    <n v="8.4560155994243203E-10"/>
    <n v="4.2395578162736501E-5"/>
    <n v="4.0655184535572901E-5"/>
    <n v="3.6181735032834403E-8"/>
    <n v="2.4255601581873101E-9"/>
    <m/>
    <s v="P6"/>
    <m/>
  </r>
  <r>
    <s v="A.16.06.003"/>
    <s v="Salad dressing, &lt; 25% oil"/>
    <x v="1"/>
    <s v="A.02.08.001"/>
    <s v="Sugar beet (root) (Beta vulgaris)"/>
    <x v="1"/>
    <x v="9"/>
    <n v="0.03"/>
    <n v="6.9090262052529701E-6"/>
    <x v="1929"/>
    <n v="1.6117392045847498E-8"/>
    <n v="1.7137647191870099E-9"/>
    <n v="3.1859900423429798E-9"/>
    <n v="2.8107398076616502E-6"/>
    <n v="1.87775541655447E-6"/>
    <n v="4.54095341342756E-9"/>
    <n v="0"/>
    <n v="2.9218460783407701E-9"/>
    <n v="5.5002146650722803E-6"/>
    <n v="5.7703884223444599E-8"/>
    <n v="1.3189459251073E-8"/>
    <n v="1.8259544375835701E-7"/>
    <n v="1.4459978520373E-6"/>
    <n v="5.9521971670551099E-18"/>
    <n v="3.50808471553325E-9"/>
    <n v="0"/>
    <n v="0"/>
    <n v="3.0947620564172798E-7"/>
    <n v="1.10345740234399E-6"/>
    <n v="6.6783700484703905E-7"/>
    <n v="7.2996919482888596E-7"/>
    <n v="0"/>
    <n v="0"/>
    <n v="0"/>
    <n v="1.9051929112522301E-7"/>
    <n v="9.8878408376963291E-7"/>
    <n v="6.9845204165962103E-7"/>
    <n v="0"/>
    <n v="2.7250117581255601E-10"/>
    <n v="3.4790551095598201E-9"/>
    <n v="7.8939712805519097E-10"/>
    <n v="0"/>
    <n v="0"/>
    <n v="0"/>
    <n v="4.0599406401938098E-10"/>
    <n v="4.02837960054295E-11"/>
    <n v="2.4462893950441E-9"/>
    <n v="2.9278823271869E-11"/>
    <n v="0"/>
    <n v="0"/>
    <n v="0"/>
    <n v="0"/>
    <n v="0"/>
    <n v="2.5163725998658599E-6"/>
    <n v="2.1186739212977002E-6"/>
    <n v="1.02166747872794E-8"/>
    <n v="1.7137647191870099E-9"/>
    <n v="1.7205173072962E-10"/>
    <n v="1.5819137977254501E-6"/>
    <n v="1.51625165545685E-6"/>
    <n v="1.35976384514054E-9"/>
    <n v="9.20922332725867E-11"/>
    <m/>
    <s v="P6"/>
    <m/>
  </r>
  <r>
    <s v="A.16.06.003"/>
    <s v="Salad dressing, &lt; 25% oil"/>
    <x v="1"/>
    <s v="A.02.08.002"/>
    <s v="Sugar cane (Saccharum officinarum)"/>
    <x v="1"/>
    <x v="9"/>
    <n v="0.03"/>
    <n v="1.94069836274606E-5"/>
    <x v="1930"/>
    <n v="3.1616644668727301E-8"/>
    <n v="2.1787048199363E-9"/>
    <n v="5.9861136066578903E-9"/>
    <n v="4.6426844269026302E-6"/>
    <n v="2.99529613145184E-6"/>
    <n v="8.8260731855492797E-9"/>
    <n v="0"/>
    <n v="5.0709571960491397E-9"/>
    <n v="8.0416671125943695E-6"/>
    <n v="7.3358804320761907E-8"/>
    <n v="1.6767726701888399E-8"/>
    <n v="5.4937248788054998E-6"/>
    <n v="2.0984608268647498E-6"/>
    <n v="1.5700393950013399E-16"/>
    <n v="4.4598193631287801E-9"/>
    <n v="0"/>
    <n v="0"/>
    <n v="4.7131052323818698E-7"/>
    <n v="1.4028226478029801E-6"/>
    <n v="1.18301826653664E-6"/>
    <n v="1.5855329893248101E-6"/>
    <n v="0"/>
    <n v="0"/>
    <n v="0"/>
    <n v="2.8387040434197102E-7"/>
    <n v="1.2570387434554901E-6"/>
    <n v="1.4543869836543801E-6"/>
    <n v="0"/>
    <n v="5.4285460107091596E-10"/>
    <n v="4.4229140973434102E-9"/>
    <n v="3.8603044871349499E-9"/>
    <n v="0"/>
    <n v="0"/>
    <n v="0"/>
    <n v="6.27337186023088E-10"/>
    <n v="5.1212689548186898E-11"/>
    <n v="4.3334002437239499E-9"/>
    <n v="5.9007076753904305E-11"/>
    <n v="0"/>
    <n v="0"/>
    <n v="0"/>
    <n v="0"/>
    <n v="0"/>
    <n v="3.1990582200129601E-6"/>
    <n v="2.69346488028672E-6"/>
    <n v="1.2988433215807399E-8"/>
    <n v="2.1787048199363E-9"/>
    <n v="2.1872893683844199E-10"/>
    <n v="1.1565240980544999E-5"/>
    <n v="1.1083012559838E-5"/>
    <n v="9.8021382673706002E-9"/>
    <n v="6.9642747377031099E-10"/>
    <m/>
    <s v="P6"/>
    <m/>
  </r>
  <r>
    <s v="A.06.09.006.001"/>
    <s v="Italian-type salami"/>
    <x v="0"/>
    <s v="A.06.09.006.001"/>
    <s v="Italian-type salami"/>
    <x v="8"/>
    <x v="36"/>
    <n v="0.95"/>
    <n v="2.69593228547087E-2"/>
    <x v="1931"/>
    <n v="3.3836798163192001E-6"/>
    <n v="5.3576081463590998E-4"/>
    <n v="2.6802972641741601E-5"/>
    <n v="2.6642054333649998E-2"/>
    <n v="4.8037269219304299E-3"/>
    <n v="2.0014411752136001E-6"/>
    <n v="5.3573620592733398E-4"/>
    <n v="2.67905014822717E-5"/>
    <n v="3.13056261102439E-2"/>
    <n v="8.8795223626567501E-4"/>
    <n v="3.4069628785928898E-5"/>
    <n v="4.2313496133868198E-4"/>
    <n v="1.1505185615038E-3"/>
    <n v="5.6965676433248699E-14"/>
    <n v="1.8754493914474899E-4"/>
    <n v="1.58140317868162E-4"/>
    <n v="6.3282340090169503E-2"/>
    <n v="1.4366090872065299E-3"/>
    <n v="1.56755037125243E-4"/>
    <n v="3.4511391478109902E-3"/>
    <n v="3.8239069300497401E-3"/>
    <n v="1.19227951452904E-4"/>
    <n v="1.09430333404278E-2"/>
    <n v="6.7113828395767598E-3"/>
    <n v="7.6876441680408096E-4"/>
    <n v="1.4021403143123299E-4"/>
    <n v="3.7843571478240602E-3"/>
    <n v="1.19227951452904E-4"/>
    <n v="4.1655549200620099E-7"/>
    <n v="5.0644299632611503E-7"/>
    <n v="1.31794945614088E-3"/>
    <n v="1.02648855655843E-7"/>
    <n v="4.0529753112695599E-4"/>
    <n v="1.3030444239092099E-4"/>
    <n v="2.3987388743528801E-6"/>
    <n v="5.3077084376979896E-9"/>
    <n v="1.26303680468791E-5"/>
    <n v="1.31710878049022E-3"/>
    <n v="1.16965673810324E-5"/>
    <n v="8.6591254631221502E-5"/>
    <n v="8.1891905575115999E-5"/>
    <n v="8.7337215232636297E-8"/>
    <n v="7.6802199346995308E-9"/>
    <n v="1.5892674003352799E-4"/>
    <n v="1.2131380090669599E-4"/>
    <n v="1.23379397091947E-6"/>
    <n v="2.46087085766254E-8"/>
    <n v="6.6462879803115095E-10"/>
    <n v="7.1750526393947104E-5"/>
    <n v="6.8803041405075601E-5"/>
    <n v="6.1107454953493804E-8"/>
    <n v="4.1263107372064498E-9"/>
    <s v="F28.A07KG$F28.A07KD$F28.A07GG$F28.A07LA$F28.A07MJ$F28.A0C04$F28.A0C0B$F28.A0BZV"/>
    <s v="P9"/>
    <m/>
  </r>
  <r>
    <s v="A.06.09.006.001"/>
    <s v="Italian-type salami"/>
    <x v="1"/>
    <s v="A.06.01.001"/>
    <s v="Beef meat (Bos spp.)"/>
    <x v="8"/>
    <x v="17"/>
    <n v="0.6"/>
    <n v="2.2881839073738398E-2"/>
    <x v="1932"/>
    <n v="8.1667194080831604E-7"/>
    <n v="5.0289530813649196E-4"/>
    <n v="2.20659695629688E-5"/>
    <n v="2.2731782510333299E-2"/>
    <n v="3.13092443609249E-3"/>
    <n v="0"/>
    <n v="5.0287987527708304E-4"/>
    <n v="2.2062642643808099E-5"/>
    <n v="2.04106018392066E-2"/>
    <n v="7.7351193742012595E-4"/>
    <n v="1.95433588550611E-5"/>
    <n v="1.7535753045775201E-4"/>
    <n v="1.24158051603522E-6"/>
    <n v="4.4175111876900399E-14"/>
    <n v="1.4152415306841501E-4"/>
    <n v="9.6871106465779092E-6"/>
    <n v="2.0203168927455401E-2"/>
    <n v="9.7859753024166492E-4"/>
    <n v="0"/>
    <n v="2.6455296983139702E-3"/>
    <n v="2.6419134729928199E-3"/>
    <n v="0"/>
    <n v="1.06825229060669E-2"/>
    <n v="5.7832189027178897E-3"/>
    <n v="4.8901096309966795E-4"/>
    <n v="0"/>
    <n v="2.6419134729928199E-3"/>
    <n v="0"/>
    <n v="0"/>
    <n v="0"/>
    <n v="1.1564137863588201E-3"/>
    <n v="1.02648855655843E-7"/>
    <n v="3.9564899652099898E-4"/>
    <n v="1.07096646346627E-4"/>
    <n v="1.7912489490830301E-6"/>
    <n v="0"/>
    <n v="9.6794176824212596E-6"/>
    <n v="1.1564137863588201E-3"/>
    <n v="1.05919760123038E-5"/>
    <n v="0"/>
    <n v="0"/>
    <n v="0"/>
    <n v="0"/>
    <n v="9.96677264772265E-5"/>
    <n v="7.60795239626165E-5"/>
    <n v="7.7374921298272996E-7"/>
    <n v="1.5432859409659099E-8"/>
    <n v="4.1680865810927601E-10"/>
    <n v="5.0388836927872599E-5"/>
    <n v="4.8315279471454497E-5"/>
    <n v="4.2922727825586002E-8"/>
    <n v="2.9101105026217202E-9"/>
    <m/>
    <s v="P9"/>
    <m/>
  </r>
  <r>
    <s v="A.06.09.006.001"/>
    <s v="Italian-type salami"/>
    <x v="1"/>
    <s v="A.02.02.001"/>
    <s v="Garlic, bulb (Allium sativum)"/>
    <x v="1"/>
    <x v="20"/>
    <n v="0.01"/>
    <n v="6.0660558693988298E-6"/>
    <x v="1933"/>
    <n v="1.09806684067594E-8"/>
    <n v="7.6692521045256904E-10"/>
    <n v="1.7641763597789799E-9"/>
    <n v="2.4653111785825601E-6"/>
    <n v="1.9163071461252199E-6"/>
    <n v="4.3076730666055602E-9"/>
    <n v="0"/>
    <n v="1.5407889196794501E-9"/>
    <n v="1.9153818725567202E-5"/>
    <n v="5.28661672237269E-8"/>
    <n v="1.6153551096138699E-8"/>
    <n v="1.05473722947426E-6"/>
    <n v="2.4285739786733401E-6"/>
    <n v="2.3286496113881099E-16"/>
    <n v="3.2139776325668999E-9"/>
    <n v="0"/>
    <n v="0"/>
    <n v="3.3766146573136497E-7"/>
    <n v="5.0708155298906997E-7"/>
    <n v="2.8231617802964801E-7"/>
    <n v="1.33825198183248E-6"/>
    <n v="0"/>
    <n v="0"/>
    <n v="0"/>
    <n v="2.0350741610704E-7"/>
    <n v="4.5438470728793302E-7"/>
    <n v="1.2584150227302499E-6"/>
    <n v="0"/>
    <n v="3.8619132992231799E-10"/>
    <n v="1.5987610071242E-9"/>
    <n v="2.3227207295590302E-9"/>
    <n v="0"/>
    <n v="0"/>
    <n v="0"/>
    <n v="4.4925109154813202E-10"/>
    <n v="1.8511969556175001E-11"/>
    <n v="1.0341251942477901E-9"/>
    <n v="3.8900664327356002E-11"/>
    <n v="0"/>
    <n v="0"/>
    <n v="0"/>
    <n v="0"/>
    <n v="0"/>
    <n v="1.1260994955274299E-6"/>
    <n v="9.4812574023721704E-7"/>
    <n v="4.5720543629097403E-9"/>
    <n v="7.6692521045256904E-10"/>
    <n v="7.6994705469919205E-11"/>
    <n v="2.4746451952888202E-6"/>
    <n v="2.37207193761307E-6"/>
    <n v="2.10094097724409E-9"/>
    <n v="1.4639273462960799E-10"/>
    <m/>
    <s v="P6"/>
    <m/>
  </r>
  <r>
    <s v="A.06.09.006.001"/>
    <s v="Italian-type salami"/>
    <x v="1"/>
    <s v="A.01.02.003"/>
    <s v="Corn grain"/>
    <x v="7"/>
    <x v="13"/>
    <n v="1.3638275199999901E-3"/>
    <n v="1.0253107780131001E-6"/>
    <x v="1934"/>
    <n v="1.1104037853775501E-9"/>
    <n v="5.61010042131517E-12"/>
    <n v="1.22970078916786E-9"/>
    <n v="6.8566719956145396E-7"/>
    <n v="3.3721950830337E-7"/>
    <n v="5.9513638610045203E-10"/>
    <n v="0"/>
    <n v="1.2114015639278E-9"/>
    <n v="2.24926974311996E-6"/>
    <n v="3.8800847408119101E-8"/>
    <n v="1.08759951068212E-8"/>
    <n v="1.3983899284267299E-7"/>
    <n v="5.1329348742521203E-7"/>
    <n v="6.3031821202587004E-18"/>
    <n v="2.3588821025475702E-9"/>
    <n v="0"/>
    <n v="0"/>
    <n v="2.47044983400096E-7"/>
    <n v="5.8544568370375698E-8"/>
    <n v="2.3917142799581199E-7"/>
    <n v="1.4090621979516899E-7"/>
    <n v="0"/>
    <n v="0"/>
    <n v="0"/>
    <n v="1.48945956169217E-7"/>
    <n v="5.2460509370659197E-8"/>
    <n v="1.3581304276349199E-7"/>
    <n v="0"/>
    <n v="2.81475978219705E-10"/>
    <n v="1.8458327371157801E-10"/>
    <n v="1.2907713416916701E-10"/>
    <n v="0"/>
    <n v="0"/>
    <n v="0"/>
    <n v="3.28611879413667E-10"/>
    <n v="2.13728001139722E-12"/>
    <n v="8.7608581683447897E-10"/>
    <n v="4.5665876682621903E-12"/>
    <n v="0"/>
    <n v="1.5546221599538599E-8"/>
    <n v="1.5023923250729599E-8"/>
    <n v="9.7597450709093506E-12"/>
    <n v="8.4783130291541299E-13"/>
    <n v="6.0640147460462803E-8"/>
    <n v="5.1618243850142002E-8"/>
    <n v="2.80903143039129E-10"/>
    <n v="5.61010042131517E-12"/>
    <n v="1.8297334665906102E-12"/>
    <n v="2.6345720939165199E-7"/>
    <n v="2.52499281650414E-7"/>
    <n v="2.2460451116706601E-10"/>
    <n v="1.56216604705478E-11"/>
    <s v="F28.A0BZV"/>
    <s v="P14"/>
    <m/>
  </r>
  <r>
    <s v="A.06.09.006.001"/>
    <s v="Italian-type salami"/>
    <x v="1"/>
    <s v="A.03.01.002"/>
    <s v="Main-crop potatoes"/>
    <x v="15"/>
    <x v="64"/>
    <n v="4.40106304E-3"/>
    <n v="1.2632309975600501E-6"/>
    <x v="1935"/>
    <n v="2.75852639365426E-9"/>
    <n v="2.7938730717603099E-10"/>
    <n v="9.7727887100588894E-10"/>
    <n v="7.0978380922497396E-7"/>
    <n v="4.2402875868626701E-7"/>
    <n v="9.7107387820414493E-10"/>
    <n v="0"/>
    <n v="9.4072179109238996E-10"/>
    <n v="2.1840016927555301E-6"/>
    <n v="2.20306827524811E-8"/>
    <n v="8.9431484440765195E-9"/>
    <n v="9.1542147242088902E-8"/>
    <n v="6.2014506546385504E-7"/>
    <n v="1.9633438416412499E-18"/>
    <n v="1.33934660511711E-9"/>
    <n v="0"/>
    <n v="0"/>
    <n v="1.1589120817165601E-7"/>
    <n v="2.2604808159147899E-7"/>
    <n v="2.1130596910351901E-7"/>
    <n v="1.56538550358318E-7"/>
    <n v="0"/>
    <n v="0"/>
    <n v="0"/>
    <n v="7.1527208695624394E-8"/>
    <n v="2.0255675005625201E-7"/>
    <n v="1.49944799934391E-7"/>
    <n v="0"/>
    <n v="9.8329123425561602E-11"/>
    <n v="7.1269967612385E-10"/>
    <n v="1.60045078654734E-10"/>
    <n v="0"/>
    <n v="0"/>
    <n v="0"/>
    <n v="1.51772130395423E-10"/>
    <n v="8.2523120393287893E-12"/>
    <n v="7.7401453884072897E-10"/>
    <n v="6.6828098169075198E-12"/>
    <n v="0"/>
    <n v="0"/>
    <n v="0"/>
    <n v="0"/>
    <n v="0"/>
    <n v="4.1023283806518502E-7"/>
    <n v="3.4539782213293001E-7"/>
    <n v="1.6655782588787001E-9"/>
    <n v="2.7938730717603099E-10"/>
    <n v="2.8048815105919298E-11"/>
    <n v="1.43214350269894E-7"/>
    <n v="1.3725974113159701E-7"/>
    <n v="1.2187425657140599E-10"/>
    <n v="8.5082648075796998E-12"/>
    <m/>
    <s v="P6"/>
    <m/>
  </r>
  <r>
    <s v="A.06.09.006.001"/>
    <s v="Italian-type salami"/>
    <x v="1"/>
    <s v="A.06.01.003"/>
    <s v="Pork / piglet meat (Sus scrofa)"/>
    <x v="8"/>
    <x v="17"/>
    <n v="0.75"/>
    <n v="4.06860053274344E-3"/>
    <x v="1936"/>
    <n v="2.9957893971534499E-6"/>
    <n v="3.2875673956496798E-5"/>
    <n v="4.7244679465789502E-6"/>
    <n v="3.9024451184431499E-3"/>
    <n v="1.66702356723233E-3"/>
    <n v="1.9909367357818299E-6"/>
    <n v="3.2856330650250701E-5"/>
    <n v="4.7215044283067801E-6"/>
    <n v="1.08514117466442E-2"/>
    <n v="1.1428938706733201E-4"/>
    <n v="1.44863239422289E-5"/>
    <n v="2.4200364677167199E-4"/>
    <n v="1.1431380263844701E-3"/>
    <n v="1.2357102825269999E-14"/>
    <n v="4.60116114547342E-5"/>
    <n v="1.4845320722158399E-4"/>
    <n v="4.3079171162714001E-2"/>
    <n v="4.5707893133331399E-4"/>
    <n v="1.55229464117399E-4"/>
    <n v="8.0425449325660897E-4"/>
    <n v="1.17892155981919E-3"/>
    <n v="1.1828629869694301E-4"/>
    <n v="2.60510434360828E-4"/>
    <n v="9.2816393685886595E-4"/>
    <n v="2.7918924742440198E-4"/>
    <n v="1.3884699877045201E-4"/>
    <n v="1.13953764792238E-3"/>
    <n v="1.1828629869694301E-4"/>
    <n v="4.1553192550532102E-7"/>
    <n v="5.0163306659373704E-7"/>
    <n v="1.6153099883885801E-4"/>
    <n v="0"/>
    <n v="9.6485346059566103E-6"/>
    <n v="2.3207796044294101E-5"/>
    <n v="6.0625213380532401E-7"/>
    <n v="5.2520145144809796E-9"/>
    <n v="2.9459871547861199E-6"/>
    <n v="1.60694896416307E-4"/>
    <n v="1.1045913687286499E-6"/>
    <n v="0"/>
    <n v="0"/>
    <n v="0"/>
    <n v="0"/>
    <n v="1.24921980102254E-4"/>
    <n v="9.5356893495695101E-5"/>
    <n v="9.6980524393168995E-7"/>
    <n v="1.9343306246027798E-8"/>
    <n v="5.2242149726041597E-10"/>
    <n v="4.1233434198034403E-5"/>
    <n v="3.9522601738774001E-5"/>
    <n v="3.50474174399265E-8"/>
    <n v="2.4410967749106099E-9"/>
    <m/>
    <s v="P9"/>
    <m/>
  </r>
  <r>
    <s v="A.06.09.006.001"/>
    <s v="Italian-type salami"/>
    <x v="1"/>
    <s v="A.16.04.001"/>
    <s v="Salt"/>
    <x v="6"/>
    <x v="18"/>
    <n v="0.05"/>
    <n v="1.52896279412188E-5"/>
    <x v="1937"/>
    <n v="2.8825136202409599E-8"/>
    <n v="3.47969998507049E-10"/>
    <n v="7.2202417703711997E-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1856791572508396E-6"/>
    <n v="3.5619682215627799E-6"/>
    <n v="1.9326444397201899E-8"/>
    <n v="3.47969998507049E-10"/>
    <n v="1.4061429557417101E-10"/>
    <n v="1.1103948783968E-5"/>
    <n v="1.0662162870533401E-5"/>
    <n v="9.4986918052077196E-9"/>
    <n v="5.8140988146294795E-10"/>
    <m/>
    <s v="P15"/>
    <m/>
  </r>
  <r>
    <s v="A.06.09.006.001"/>
    <s v="Italian-type salami"/>
    <x v="1"/>
    <s v="A.16.02.028"/>
    <s v="Pepper, black and white (Piper nigrum)"/>
    <x v="6"/>
    <x v="21"/>
    <n v="2.8524000000000002E-3"/>
    <n v="3.3191256155590798E-6"/>
    <x v="1938"/>
    <n v="3.17323587528171E-9"/>
    <n v="1.47066624163489E-10"/>
    <n v="8.1434139864354201E-10"/>
    <n v="2.0862754276953901E-6"/>
    <n v="1.8438263092922201E-6"/>
    <n v="1.38933841578863E-9"/>
    <n v="0"/>
    <n v="7.3643528795847399E-10"/>
    <n v="1.7455348779102799E-5"/>
    <n v="1.2891203750427499E-8"/>
    <n v="0"/>
    <n v="2.7123781898283898E-6"/>
    <n v="1.8270802238586699E-6"/>
    <n v="1.6191110355565899E-16"/>
    <n v="7.8371561031459999E-10"/>
    <n v="0"/>
    <n v="0"/>
    <n v="8.9746271909669504E-8"/>
    <n v="9.7238650076029097E-8"/>
    <n v="1.60205614430772E-7"/>
    <n v="8.9254857531347604E-7"/>
    <n v="8.4653631596544602E-7"/>
    <n v="0"/>
    <n v="0"/>
    <n v="5.3588313321411503E-8"/>
    <n v="8.7133431085044006E-8"/>
    <n v="8.5656824892032596E-7"/>
    <n v="8.4653631596544602E-7"/>
    <n v="1.12858844977837E-10"/>
    <n v="3.0658059085478402E-10"/>
    <n v="9.6989897995601192E-10"/>
    <n v="0"/>
    <n v="0"/>
    <n v="0"/>
    <n v="1.2012734435134899E-10"/>
    <n v="3.54988052568697E-12"/>
    <n v="5.8683375249367501E-10"/>
    <n v="2.5924310587763701E-11"/>
    <n v="0"/>
    <n v="1.9660727432298999E-7"/>
    <n v="1.8576950524787999E-7"/>
    <n v="1.99854911167373E-10"/>
    <n v="1.78831235249865E-11"/>
    <n v="2.15942374852562E-7"/>
    <n v="1.8181388484662499E-7"/>
    <n v="8.7674337925115802E-10"/>
    <n v="1.47066624163489E-10"/>
    <n v="1.4764609713691898E-11"/>
    <n v="8.2030053868813502E-7"/>
    <n v="7.8686748640684903E-7"/>
    <n v="7.0729916907454697E-10"/>
    <n v="4.5258377446390203E-11"/>
    <s v="F28.A07KG$F28.A07LA"/>
    <s v="P6"/>
    <m/>
  </r>
  <r>
    <s v="A.06.09.006.001"/>
    <s v="Italian-type salami"/>
    <x v="1"/>
    <s v="A.02.08.001"/>
    <s v="Sugar beet (root) (Beta vulgaris)"/>
    <x v="1"/>
    <x v="9"/>
    <n v="8.7055247999999995E-3"/>
    <n v="2.3590828542535799E-6"/>
    <x v="1939"/>
    <n v="5.5032738480183401E-9"/>
    <n v="5.8516393557531004E-10"/>
    <n v="1.0878543892335299E-9"/>
    <n v="9.5972542164932094E-7"/>
    <n v="6.41158460841772E-7"/>
    <n v="1.5505058196821499E-9"/>
    <n v="0"/>
    <n v="9.976625911392709E-10"/>
    <n v="1.8780449987612999E-6"/>
    <n v="1.97029566615137E-8"/>
    <n v="4.5035329512031402E-9"/>
    <n v="6.2347104763860601E-8"/>
    <n v="4.9373509937408202E-7"/>
    <n v="2.0323741529971999E-18"/>
    <n v="1.1978334222254601E-9"/>
    <n v="0"/>
    <n v="0"/>
    <n v="1.0567046481511E-7"/>
    <n v="3.76774868257083E-7"/>
    <n v="2.2803254478509099E-7"/>
    <n v="2.4924754379203602E-7"/>
    <n v="0"/>
    <n v="0"/>
    <n v="0"/>
    <n v="6.50526976951312E-8"/>
    <n v="3.3761973240255898E-7"/>
    <n v="2.3848603074408097E-7"/>
    <n v="0"/>
    <n v="9.3045363054865698E-11"/>
    <n v="1.18792128067567E-9"/>
    <n v="2.6953917595161802E-10"/>
    <n v="0"/>
    <n v="0"/>
    <n v="0"/>
    <n v="1.3862642967378699E-10"/>
    <n v="1.37548779867709E-11"/>
    <n v="8.3528404683183599E-10"/>
    <n v="9.9972366468767797E-12"/>
    <n v="0"/>
    <n v="0"/>
    <n v="0"/>
    <n v="0"/>
    <n v="0"/>
    <n v="8.5921391508743195E-7"/>
    <n v="7.2341993980099601E-7"/>
    <n v="3.4884774789001301E-9"/>
    <n v="5.8516393557531004E-10"/>
    <n v="5.8746960273548403E-11"/>
    <n v="5.4014351751682998E-7"/>
    <n v="5.1772321841857899E-7"/>
    <n v="4.6429054943605098E-10"/>
    <n v="3.1444837820719502E-11"/>
    <m/>
    <s v="P6"/>
    <m/>
  </r>
  <r>
    <s v="A.06.09.006.001"/>
    <s v="Italian-type salami"/>
    <x v="1"/>
    <s v="A.02.08.002"/>
    <s v="Sugar cane (Saccharum officinarum)"/>
    <x v="1"/>
    <x v="9"/>
    <n v="0.01"/>
    <n v="6.6265029207029903E-6"/>
    <x v="1940"/>
    <n v="1.07954843607792E-8"/>
    <n v="7.4391745413899203E-10"/>
    <n v="2.0439549009589601E-9"/>
    <n v="1.5852418132223699E-6"/>
    <n v="1.0227420677240601E-6"/>
    <n v="3.0136573959707901E-9"/>
    <n v="0"/>
    <n v="1.73147529340067E-9"/>
    <n v="2.74582241278989E-6"/>
    <n v="2.50483197400633E-8"/>
    <n v="5.7253302263001904E-9"/>
    <n v="1.87582906513261E-6"/>
    <n v="7.1651819082920498E-7"/>
    <n v="5.3608900982808298E-17"/>
    <n v="1.52280264686592E-9"/>
    <n v="0"/>
    <n v="0"/>
    <n v="1.60928695501999E-7"/>
    <n v="4.7899295178161197E-7"/>
    <n v="4.03940877620857E-7"/>
    <n v="5.4137928831790402E-7"/>
    <n v="0"/>
    <n v="0"/>
    <n v="0"/>
    <n v="9.6927379317800002E-8"/>
    <n v="4.29215125072716E-7"/>
    <n v="4.9659956333354404E-7"/>
    <n v="0"/>
    <n v="1.85357377971064E-10"/>
    <n v="1.5102013659965901E-9"/>
    <n v="1.3180986520031299E-9"/>
    <n v="0"/>
    <n v="0"/>
    <n v="0"/>
    <n v="2.1420390593648999E-10"/>
    <n v="1.7486542132592099E-11"/>
    <n v="1.47963691436211E-9"/>
    <n v="2.0147930969479301E-11"/>
    <n v="0"/>
    <n v="0"/>
    <n v="0"/>
    <n v="0"/>
    <n v="0"/>
    <n v="1.0923165106616101E-6"/>
    <n v="9.1968196803010004E-7"/>
    <n v="4.4348927320224497E-9"/>
    <n v="7.4391745413899203E-10"/>
    <n v="7.4684864305821595E-11"/>
    <n v="3.9489445968190004E-6"/>
    <n v="3.7842879917740501E-6"/>
    <n v="3.3469342327860202E-9"/>
    <n v="2.3779474325246402E-10"/>
    <m/>
    <s v="P6"/>
    <m/>
  </r>
  <r>
    <s v="A.16.05.013"/>
    <s v="Salsa"/>
    <x v="0"/>
    <s v="A.16.05.013"/>
    <s v="Salsa"/>
    <x v="6"/>
    <x v="19"/>
    <n v="0.15"/>
    <n v="2.2794114810392499E-4"/>
    <x v="1941"/>
    <n v="4.01480929132176E-7"/>
    <n v="1.0588571586809699E-9"/>
    <n v="4.0569852562078303E-8"/>
    <n v="1.01364596719458E-4"/>
    <n v="8.5291772629655994E-5"/>
    <n v="2.2117393940659401E-7"/>
    <n v="0"/>
    <n v="3.4732017199580701E-8"/>
    <n v="3.7655864421199399E-5"/>
    <n v="7.1088072470985798E-7"/>
    <n v="1.9210130135369199E-7"/>
    <n v="8.3067736858679097E-6"/>
    <n v="2.9892980064350701E-5"/>
    <n v="4.5820209082662205E-16"/>
    <n v="4.3217711224864597E-8"/>
    <n v="0"/>
    <n v="0"/>
    <n v="4.54652015909102E-6"/>
    <n v="6.3337659470366702E-6"/>
    <n v="7.0140303362479198E-6"/>
    <n v="8.2898334516799397E-5"/>
    <n v="5.7194576028297196E-7"/>
    <n v="0"/>
    <n v="0"/>
    <n v="2.73976244817154E-6"/>
    <n v="5.6755493646138804E-6"/>
    <n v="7.6304515056587597E-5"/>
    <n v="5.7194576028297196E-7"/>
    <n v="5.2083081378898997E-9"/>
    <n v="1.9969525542159899E-8"/>
    <n v="1.9599610572654401E-7"/>
    <n v="0"/>
    <n v="0"/>
    <n v="0"/>
    <n v="6.0496341700012996E-9"/>
    <n v="2.3122608522501E-10"/>
    <n v="2.5692418814094999E-8"/>
    <n v="2.7587381302594498E-9"/>
    <n v="0"/>
    <n v="7.4028104601266197E-5"/>
    <n v="7.0582635003346695E-5"/>
    <n v="8.7642288239376802E-8"/>
    <n v="3.0539538768719198E-9"/>
    <n v="1.2736834665667301E-5"/>
    <n v="1.08389101548348E-5"/>
    <n v="5.8809506824228402E-8"/>
    <n v="1.0588571586809699E-9"/>
    <n v="4.2788301899704597E-10"/>
    <n v="3.9811612117534003E-5"/>
    <n v="3.8159539735217401E-5"/>
    <n v="3.3855194661977401E-8"/>
    <n v="2.3559984666286299E-9"/>
    <s v="F28.A0BA1$F28.A07LN$F28.A0BYP"/>
    <s v="P15"/>
    <m/>
  </r>
  <r>
    <s v="A.16.05.013"/>
    <s v="Salsa"/>
    <x v="1"/>
    <s v="A.02.03.003"/>
    <s v="Chilli pepper (Capsicum frutescens)"/>
    <x v="1"/>
    <x v="15"/>
    <n v="5.4649E-3"/>
    <n v="3.59350363905651E-6"/>
    <x v="1942"/>
    <n v="5.2101643769293904E-9"/>
    <n v="3.6733711809373202E-10"/>
    <n v="1.72247224282761E-9"/>
    <n v="1.58510678977841E-6"/>
    <n v="1.09606509254151E-6"/>
    <n v="1.77480748102374E-9"/>
    <n v="0"/>
    <n v="1.59762796447763E-9"/>
    <n v="1.0538955799411501E-6"/>
    <n v="3.21991319334083E-8"/>
    <n v="0"/>
    <n v="1.6813678084871001E-6"/>
    <n v="4.5633442871315301E-6"/>
    <n v="1.34012273036631E-17"/>
    <n v="1.9575334331329901E-9"/>
    <n v="0"/>
    <n v="0"/>
    <n v="2.0831391540886199E-7"/>
    <n v="2.42878801967638E-7"/>
    <n v="3.5308666931932399E-7"/>
    <n v="5.5314154083632896E-7"/>
    <n v="2.2768586224626E-7"/>
    <n v="0"/>
    <n v="0"/>
    <n v="1.2537039733249101E-7"/>
    <n v="2.1763839107925099E-7"/>
    <n v="5.2537044188351001E-7"/>
    <n v="2.2768586224626E-7"/>
    <n v="2.4191351565697402E-10"/>
    <n v="7.6576470935292095E-10"/>
    <n v="7.6712925601385099E-10"/>
    <n v="0"/>
    <n v="0"/>
    <n v="0"/>
    <n v="2.7741573373550599E-10"/>
    <n v="8.8667492661917195E-12"/>
    <n v="1.2933577630744499E-9"/>
    <n v="1.7987718401487202E-11"/>
    <n v="0"/>
    <n v="0"/>
    <n v="0"/>
    <n v="0"/>
    <n v="0"/>
    <n v="5.3937220701057696E-7"/>
    <n v="4.5412743284798401E-7"/>
    <n v="2.1898944650001201E-9"/>
    <n v="3.6733711809373202E-10"/>
    <n v="3.68784502456319E-11"/>
    <n v="1.46902464226752E-6"/>
    <n v="1.4078951907540499E-6"/>
    <n v="1.24546243090552E-9"/>
    <n v="8.7965828104346795E-11"/>
    <m/>
    <s v="P6"/>
    <m/>
  </r>
  <r>
    <s v="A.16.05.013"/>
    <s v="Salsa"/>
    <x v="1"/>
    <s v="I.16.01.015"/>
    <s v="Coriander leaves"/>
    <x v="6"/>
    <x v="11"/>
    <n v="1.3292999999999901E-3"/>
    <n v="1.4551828744233401E-6"/>
    <x v="1943"/>
    <n v="1.38568059023881E-9"/>
    <n v="6.8537254066935605E-11"/>
    <n v="3.7117234087613802E-10"/>
    <n v="9.7226403240621409E-7"/>
    <n v="8.5927580736998895E-7"/>
    <n v="6.4747144724015902E-10"/>
    <n v="0"/>
    <n v="3.4319991175262902E-10"/>
    <n v="8.1346918847501798E-6"/>
    <n v="6.0076697326613999E-9"/>
    <n v="0"/>
    <n v="1.26404583078771E-6"/>
    <n v="8.5147165249451096E-7"/>
    <n v="7.5455206126959094E-17"/>
    <n v="3.6523389454185901E-10"/>
    <n v="0"/>
    <n v="0"/>
    <n v="4.1824330125341299E-8"/>
    <n v="4.5315992688986603E-8"/>
    <n v="7.4660399405001498E-8"/>
    <n v="4.1595316966912201E-7"/>
    <n v="3.9451014051776301E-7"/>
    <n v="0"/>
    <n v="0"/>
    <n v="2.4973687034831099E-8"/>
    <n v="4.0606671554252203E-8"/>
    <n v="3.99185308263143E-7"/>
    <n v="3.9451014051776301E-7"/>
    <n v="5.2595450367774402E-11"/>
    <n v="1.42875325839035E-10"/>
    <n v="4.52000671033349E-10"/>
    <n v="0"/>
    <n v="0"/>
    <n v="0"/>
    <n v="5.5982779009342603E-11"/>
    <n v="1.6543458781361999E-12"/>
    <n v="2.7348131650183702E-10"/>
    <n v="1.20814703633131E-11"/>
    <n v="0"/>
    <n v="0"/>
    <n v="0"/>
    <n v="0"/>
    <n v="0"/>
    <n v="1.0063532425028399E-7"/>
    <n v="8.4730471577134706E-8"/>
    <n v="4.0858749615711798E-10"/>
    <n v="6.8537254066935605E-11"/>
    <n v="6.8807305049819899E-12"/>
    <n v="3.8228351776684101E-7"/>
    <n v="3.66702758968105E-7"/>
    <n v="3.2962164684153502E-10"/>
    <n v="2.1091698618527001E-11"/>
    <m/>
    <s v="P6"/>
    <m/>
  </r>
  <r>
    <s v="A.16.05.013"/>
    <s v="Salsa"/>
    <x v="1"/>
    <s v="A.02.02.001"/>
    <s v="Garlic, bulb (Allium sativum)"/>
    <x v="1"/>
    <x v="20"/>
    <n v="4.4309999999999998E-4"/>
    <n v="2.3557963081357899E-7"/>
    <x v="1944"/>
    <n v="4.2644213390785702E-10"/>
    <n v="2.9784090656248497E-11"/>
    <n v="6.8513054359317497E-11"/>
    <n v="9.5742127965041295E-8"/>
    <n v="7.4421162569072396E-8"/>
    <n v="1.6729157339546701E-10"/>
    <n v="0"/>
    <n v="5.98376428893184E-11"/>
    <n v="7.4385228906349499E-7"/>
    <n v="2.0530955245436599E-9"/>
    <n v="6.2733474361056403E-10"/>
    <n v="4.0961476859841301E-8"/>
    <n v="9.4315412455314706E-8"/>
    <n v="9.0434777976973E-18"/>
    <n v="1.2481712671700899E-10"/>
    <n v="0"/>
    <n v="0"/>
    <n v="1.31133252231075E-8"/>
    <n v="1.9692875835213899E-8"/>
    <n v="1.0963951276551E-8"/>
    <n v="5.1971975630168603E-8"/>
    <n v="0"/>
    <n v="0"/>
    <n v="0"/>
    <n v="7.9033564784944001E-9"/>
    <n v="1.7646356033452801E-8"/>
    <n v="4.8871450057125198E-8"/>
    <n v="0"/>
    <n v="1.4998017308983501E-11"/>
    <n v="6.20890304880747E-11"/>
    <n v="9.0204525598409097E-11"/>
    <n v="0"/>
    <n v="0"/>
    <n v="0"/>
    <n v="1.7446988383902699E-11"/>
    <n v="7.1892561617770603E-13"/>
    <n v="4.0160993687000199E-11"/>
    <n v="1.5107352022377101E-12"/>
    <n v="0"/>
    <n v="0"/>
    <n v="0"/>
    <n v="0"/>
    <n v="0"/>
    <n v="4.3732881649506198E-8"/>
    <n v="3.6821143203890603E-8"/>
    <n v="1.7755901067568599E-10"/>
    <n v="2.9784090656248497E-11"/>
    <n v="2.9901446145106901E-12"/>
    <n v="9.6104621199032296E-8"/>
    <n v="9.2121115162350198E-8"/>
    <n v="8.15915498367039E-11"/>
    <n v="5.6852668554883303E-12"/>
    <m/>
    <s v="P6"/>
    <m/>
  </r>
  <r>
    <s v="A.16.05.013"/>
    <s v="Salsa"/>
    <x v="1"/>
    <s v="A.05.01.004"/>
    <s v="Limes (Citrus aurantifolia)"/>
    <x v="4"/>
    <x v="6"/>
    <n v="0.01"/>
    <n v="1.04661312509125E-5"/>
    <x v="1945"/>
    <n v="1.5526175071412702E-8"/>
    <n v="8.1330423551995996E-10"/>
    <n v="5.79754508515271E-9"/>
    <n v="4.8590072169005403E-6"/>
    <n v="3.1620047460856999E-6"/>
    <n v="6.9185408933972002E-9"/>
    <n v="0"/>
    <n v="5.4609155757934102E-9"/>
    <n v="7.7703096790691992E-6"/>
    <n v="2.1725647453217701E-7"/>
    <n v="6.2670136884281904E-8"/>
    <n v="1.8663541840730399E-6"/>
    <n v="7.2517917044541301E-6"/>
    <n v="1.07827715066702E-16"/>
    <n v="1.3208021052893201E-8"/>
    <n v="0"/>
    <n v="0"/>
    <n v="1.44146798889165E-6"/>
    <n v="5.3774679614024195E-7"/>
    <n v="9.2899644401248001E-7"/>
    <n v="1.9499182153988401E-6"/>
    <n v="8.7777245733006598E-10"/>
    <n v="0"/>
    <n v="0"/>
    <n v="8.6512448945956099E-7"/>
    <n v="4.81863162086818E-7"/>
    <n v="1.8141393220819901E-6"/>
    <n v="8.7777245733006598E-10"/>
    <n v="1.7228502055561299E-9"/>
    <n v="1.6954444591943599E-9"/>
    <n v="3.5002462286467099E-9"/>
    <n v="0"/>
    <n v="0"/>
    <n v="0"/>
    <n v="1.9230863124780901E-9"/>
    <n v="1.9631462159092499E-11"/>
    <n v="3.40291737733509E-9"/>
    <n v="1.15280423821127E-10"/>
    <n v="0"/>
    <n v="0"/>
    <n v="0"/>
    <n v="0"/>
    <n v="0"/>
    <n v="1.19419922157585E-6"/>
    <n v="1.0054626837542401E-6"/>
    <n v="4.84854471818406E-9"/>
    <n v="8.1330423551995996E-10"/>
    <n v="8.1650882273571999E-11"/>
    <n v="4.4129248124361097E-6"/>
    <n v="4.2312947813387201E-6"/>
    <n v="3.75908945983152E-9"/>
    <n v="2.5497862708573101E-10"/>
    <m/>
    <s v="P6"/>
    <m/>
  </r>
  <r>
    <s v="A.16.05.013"/>
    <s v="Salsa"/>
    <x v="1"/>
    <s v="A.02.02.002"/>
    <s v="Onions, bulb (Allium cepa)"/>
    <x v="1"/>
    <x v="20"/>
    <n v="7.68039999999999E-3"/>
    <n v="2.5209915147058E-6"/>
    <x v="1946"/>
    <n v="5.2671231738630197E-9"/>
    <n v="5.1625757137497504E-10"/>
    <n v="1.6012070900340099E-9"/>
    <n v="1.16680692639925E-6"/>
    <n v="7.0330120112348599E-7"/>
    <n v="1.6815599111070501E-9"/>
    <n v="0"/>
    <n v="1.5142682781127299E-9"/>
    <n v="2.5241638062105899E-6"/>
    <n v="3.6248551764804698E-8"/>
    <n v="1.23965129158888E-8"/>
    <n v="3.2555911496248002E-7"/>
    <n v="2.6071685917277202E-6"/>
    <n v="4.1017229362990503E-18"/>
    <n v="2.2037163029427699E-9"/>
    <n v="0"/>
    <n v="0"/>
    <n v="2.01207436404191E-7"/>
    <n v="3.4134318114370799E-7"/>
    <n v="3.3449836592261199E-7"/>
    <n v="2.8969457481104301E-7"/>
    <n v="6.3368117697692805E-11"/>
    <n v="0"/>
    <n v="0"/>
    <n v="1.2331891125049299E-7"/>
    <n v="3.0587017124651503E-7"/>
    <n v="2.7404875050877999E-7"/>
    <n v="6.3368117697692805E-11"/>
    <n v="1.8833223452539999E-10"/>
    <n v="1.0762098617932901E-9"/>
    <n v="4.1701781478835897E-10"/>
    <n v="0"/>
    <n v="0"/>
    <n v="0"/>
    <n v="2.6474807532908801E-10"/>
    <n v="1.24613773470802E-11"/>
    <n v="1.22526873964326E-9"/>
    <n v="1.1790085793296401E-11"/>
    <n v="0"/>
    <n v="0"/>
    <n v="0"/>
    <n v="0"/>
    <n v="0"/>
    <n v="7.5803661525810802E-7"/>
    <n v="6.3823314886743803E-7"/>
    <n v="3.0776895183785501E-9"/>
    <n v="5.1625757137497504E-10"/>
    <n v="5.1829173318185302E-11"/>
    <n v="5.9614797304844304E-7"/>
    <n v="5.7142840412734998E-7"/>
    <n v="5.0787374437740603E-10"/>
    <n v="3.5109638603098903E-11"/>
    <m/>
    <s v="P6"/>
    <m/>
  </r>
  <r>
    <s v="A.16.05.013"/>
    <s v="Salsa"/>
    <x v="1"/>
    <s v="A.16.04.001"/>
    <s v="Salt"/>
    <x v="6"/>
    <x v="18"/>
    <n v="8.8619999999999997E-4"/>
    <n v="2.7915392824534502E-7"/>
    <x v="1947"/>
    <n v="5.2628160960130505E-10"/>
    <n v="6.35314295208585E-12"/>
    <n v="1.3182523870620501E-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64210079940043E-8"/>
    <n v="6.5033460929008702E-8"/>
    <n v="3.5285704094537E-10"/>
    <n v="6.35314295208585E-12"/>
    <n v="2.5672981139822801E-12"/>
    <n v="2.0273292025134101E-7"/>
    <n v="1.94666911473832E-7"/>
    <n v="1.7342456865593399E-10"/>
    <n v="1.06152257566382E-11"/>
    <m/>
    <s v="P15"/>
    <m/>
  </r>
  <r>
    <s v="A.16.05.013"/>
    <s v="Salsa"/>
    <x v="1"/>
    <s v="A.02.03.001"/>
    <s v="Tomatoes (Lycopersicum esculentum)"/>
    <x v="1"/>
    <x v="15"/>
    <n v="0.16"/>
    <n v="1.86100924223959E-4"/>
    <x v="1948"/>
    <n v="3.8076228275395498E-7"/>
    <n v="1.0672632485155701E-8"/>
    <n v="4.0073473222079399E-8"/>
    <n v="1.2317519288651999E-4"/>
    <n v="1.05039166617845E-4"/>
    <n v="2.7695897318438202E-7"/>
    <n v="0"/>
    <n v="3.62001790028583E-8"/>
    <n v="2.6394640619160399E-5"/>
    <n v="6.3118835865978096E-7"/>
    <n v="1.74749193517328E-7"/>
    <n v="5.2673878044628298E-6"/>
    <n v="2.3344902081910501E-5"/>
    <n v="3.6461438805964299E-16"/>
    <n v="3.8372845492734798E-8"/>
    <n v="0"/>
    <n v="0"/>
    <n v="4.0086859703533601E-6"/>
    <n v="7.0566138409516599E-6"/>
    <n v="7.4193368575012796E-6"/>
    <n v="1.04687859745878E-4"/>
    <n v="2.6964718355776499E-9"/>
    <n v="0"/>
    <n v="0"/>
    <n v="2.4175630081460802E-6"/>
    <n v="6.3232775786539203E-6"/>
    <n v="9.6295629559210101E-5"/>
    <n v="2.6964718355776499E-9"/>
    <n v="4.5534277529072803E-9"/>
    <n v="2.22485692582267E-8"/>
    <n v="2.5015697617324799E-7"/>
    <n v="0"/>
    <n v="0"/>
    <n v="0"/>
    <n v="5.3312484072184798E-9"/>
    <n v="2.5761501246367798E-10"/>
    <n v="2.71770580860853E-8"/>
    <n v="3.4342574970908899E-9"/>
    <n v="0"/>
    <n v="0"/>
    <n v="0"/>
    <n v="0"/>
    <n v="0"/>
    <n v="1.5670949257739702E-5"/>
    <n v="1.31942429813941E-5"/>
    <n v="6.3625312158787505E-8"/>
    <n v="1.0672632485155701E-8"/>
    <n v="1.07146848686633E-9"/>
    <n v="4.7254782079699598E-5"/>
    <n v="4.52925793319253E-5"/>
    <n v="4.0177997410785297E-8"/>
    <n v="2.8018257323547398E-9"/>
    <m/>
    <s v="P6"/>
    <m/>
  </r>
  <r>
    <s v="A.16.04.006"/>
    <s v="Salt, flavoured"/>
    <x v="0"/>
    <s v="A.16.04.006"/>
    <s v="Salt, flavoured"/>
    <x v="6"/>
    <x v="18"/>
    <n v="3.0999999999999999E-3"/>
    <n v="7.1650106931598298E-6"/>
    <x v="1949"/>
    <n v="6.0081252381836598E-9"/>
    <n v="2.2223813079966299E-11"/>
    <n v="2.1876006870902902E-9"/>
    <n v="6.0312113226673003E-6"/>
    <n v="5.3303154348701801E-6"/>
    <n v="4.0164368870400597E-9"/>
    <n v="0"/>
    <n v="2.1289599581074098E-9"/>
    <n v="5.0461648447792102E-5"/>
    <n v="3.7267166640732599E-8"/>
    <n v="0"/>
    <n v="7.8412111040965194E-6"/>
    <n v="5.2819041950423003E-6"/>
    <n v="4.6806862989761895E-16"/>
    <n v="2.2656425896277499E-9"/>
    <n v="0"/>
    <n v="0"/>
    <n v="2.5944739803924203E-7"/>
    <n v="2.8110710578002199E-7"/>
    <n v="4.6313823327589102E-7"/>
    <n v="2.5802676875735898E-6"/>
    <n v="2.4472508979985501E-6"/>
    <n v="0"/>
    <n v="0"/>
    <n v="1.5491839561364399E-7"/>
    <n v="2.5189393939393899E-7"/>
    <n v="2.4762522018640401E-6"/>
    <n v="2.4472508979985501E-6"/>
    <n v="3.2626350991699898E-10"/>
    <n v="8.8629349046015704E-10"/>
    <n v="2.8038798866629E-9"/>
    <n v="0"/>
    <n v="0"/>
    <n v="0"/>
    <n v="3.4727600670355702E-10"/>
    <n v="1.0262345679012301E-11"/>
    <n v="1.6964770449666401E-9"/>
    <n v="7.4944560758203596E-11"/>
    <n v="0"/>
    <n v="8.5255762729668396E-8"/>
    <n v="8.0556128537758995E-8"/>
    <n v="8.6664051193003901E-11"/>
    <n v="7.7547452980142705E-12"/>
    <n v="2.6732692934034401E-7"/>
    <n v="2.2749235937703299E-7"/>
    <n v="1.2343227566358E-9"/>
    <n v="2.2223813079966299E-11"/>
    <n v="8.9806185436076106E-12"/>
    <n v="7.8121667842251398E-7"/>
    <n v="7.4978960774816895E-7"/>
    <n v="6.7070154331479096E-10"/>
    <n v="4.1905365141259902E-11"/>
    <s v="F28.A07KG$F28.A07LA"/>
    <s v="P15"/>
    <m/>
  </r>
  <r>
    <s v="A.16.04.006"/>
    <s v="Salt, flavoured"/>
    <x v="1"/>
    <s v="A.16.01.009"/>
    <s v="Basil, herb (Ocimum basilicum)"/>
    <x v="6"/>
    <x v="11"/>
    <n v="2.8861E-3"/>
    <n v="3.1594096847011198E-6"/>
    <x v="1950"/>
    <n v="3.00851030729575E-9"/>
    <n v="1.4880415930383101E-10"/>
    <n v="8.0586812081743904E-10"/>
    <n v="2.11092396293355E-6"/>
    <n v="1.86561040220456E-6"/>
    <n v="1.40575291046402E-9"/>
    <n v="0"/>
    <n v="7.4513598533759296E-10"/>
    <n v="1.7661576956727198E-5"/>
    <n v="1.3043508324256399E-8"/>
    <n v="0"/>
    <n v="2.7444238864337799E-6"/>
    <n v="1.8486664682648E-6"/>
    <n v="1.6382402046416601E-16"/>
    <n v="7.9297490636971301E-10"/>
    <n v="0"/>
    <n v="0"/>
    <n v="9.0806589313734802E-8"/>
    <n v="9.8387487023007796E-8"/>
    <n v="1.6209838164656201E-7"/>
    <n v="9.0309369065075801E-7"/>
    <n v="8.5653781429949299E-7"/>
    <n v="0"/>
    <n v="0"/>
    <n v="5.4221438464775601E-8"/>
    <n v="8.8162878787878801E-8"/>
    <n v="8.6668827065241602E-7"/>
    <n v="8.5653781429949299E-7"/>
    <n v="1.14192228470949E-10"/>
    <n v="3.1020272166105502E-10"/>
    <n v="9.8135796033201709E-10"/>
    <n v="0"/>
    <n v="0"/>
    <n v="0"/>
    <n v="1.2154660234624501E-10"/>
    <n v="3.5918209876543202E-12"/>
    <n v="5.9376696573832397E-10"/>
    <n v="2.62305962653712E-11"/>
    <n v="0"/>
    <n v="0"/>
    <n v="0"/>
    <n v="0"/>
    <n v="0"/>
    <n v="2.1849365028115901E-7"/>
    <n v="1.83961945398908E-7"/>
    <n v="8.8710176232532904E-10"/>
    <n v="1.4880415930383101E-10"/>
    <n v="1.4939047852575401E-11"/>
    <n v="8.2999207148640701E-7"/>
    <n v="7.9616402065587098E-7"/>
    <n v="7.1565563450639805E-10"/>
    <n v="4.5793087627270597E-11"/>
    <m/>
    <s v="P6"/>
    <m/>
  </r>
  <r>
    <s v="A.16.04.006"/>
    <s v="Salt, flavoured"/>
    <x v="1"/>
    <s v="I.16.01.013"/>
    <s v="Origano"/>
    <x v="6"/>
    <x v="11"/>
    <n v="2.4738E-3"/>
    <n v="2.7080654440295301E-6"/>
    <x v="1951"/>
    <n v="2.5787231205392099E-9"/>
    <n v="1.2754642226042601E-10"/>
    <n v="6.9074410355780504E-10"/>
    <n v="1.8093633968001901E-6"/>
    <n v="1.5990946304610501E-6"/>
    <n v="1.2049310661120099E-9"/>
    <n v="0"/>
    <n v="6.3868798743222296E-10"/>
    <n v="1.51384945343376E-5"/>
    <n v="1.11801499922198E-8"/>
    <n v="0"/>
    <n v="2.3523633312289498E-6"/>
    <n v="1.5845712585126899E-6"/>
    <n v="1.40420588969285E-16"/>
    <n v="6.7969277688832504E-10"/>
    <n v="0"/>
    <n v="0"/>
    <n v="7.78342194117727E-8"/>
    <n v="8.43321317340067E-8"/>
    <n v="1.3894146998276699E-7"/>
    <n v="7.7408030627207805E-7"/>
    <n v="7.3417526939956499E-7"/>
    <n v="0"/>
    <n v="0"/>
    <n v="4.6475518684093299E-8"/>
    <n v="7.5568181818181801E-8"/>
    <n v="7.4287566055921404E-7"/>
    <n v="7.3417526939956499E-7"/>
    <n v="9.7879052975099994E-11"/>
    <n v="2.65888047138047E-10"/>
    <n v="8.4116396599887198E-10"/>
    <n v="0"/>
    <n v="0"/>
    <n v="0"/>
    <n v="1.04182802011067E-10"/>
    <n v="3.0787037037036999E-12"/>
    <n v="5.0894311348999205E-10"/>
    <n v="2.2483368227460999E-11"/>
    <n v="0"/>
    <n v="0"/>
    <n v="0"/>
    <n v="0"/>
    <n v="0"/>
    <n v="1.8728027166956501E-7"/>
    <n v="1.57681667484778E-7"/>
    <n v="7.6037293913599599E-10"/>
    <n v="1.2754642226042601E-10"/>
    <n v="1.28048981593503E-11"/>
    <n v="7.1142177555977695E-7"/>
    <n v="6.8242630341931798E-7"/>
    <n v="6.13419115291198E-10"/>
    <n v="3.9251217966231901E-11"/>
    <m/>
    <s v="P6"/>
    <m/>
  </r>
  <r>
    <s v="A.16.04.006"/>
    <s v="Salt, flavoured"/>
    <x v="1"/>
    <s v="A.16.01.007"/>
    <s v="Rosemary, herb (Rosmarinus officinalis)"/>
    <x v="6"/>
    <x v="11"/>
    <n v="2.8861E-3"/>
    <n v="3.1594096847011198E-6"/>
    <x v="1950"/>
    <n v="3.00851030729575E-9"/>
    <n v="1.4880415930383101E-10"/>
    <n v="8.0586812081743904E-10"/>
    <n v="2.11092396293355E-6"/>
    <n v="1.86561040220456E-6"/>
    <n v="1.40575291046402E-9"/>
    <n v="0"/>
    <n v="7.4513598533759296E-10"/>
    <n v="1.7661576956727198E-5"/>
    <n v="1.3043508324256399E-8"/>
    <n v="0"/>
    <n v="2.7444238864337799E-6"/>
    <n v="1.8486664682648E-6"/>
    <n v="1.6382402046416601E-16"/>
    <n v="7.9297490636971301E-10"/>
    <n v="0"/>
    <n v="0"/>
    <n v="9.0806589313734802E-8"/>
    <n v="9.8387487023007796E-8"/>
    <n v="1.6209838164656201E-7"/>
    <n v="9.0309369065075801E-7"/>
    <n v="8.5653781429949299E-7"/>
    <n v="0"/>
    <n v="0"/>
    <n v="5.4221438464775601E-8"/>
    <n v="8.8162878787878801E-8"/>
    <n v="8.6668827065241602E-7"/>
    <n v="8.5653781429949299E-7"/>
    <n v="1.14192228470949E-10"/>
    <n v="3.1020272166105502E-10"/>
    <n v="9.8135796033201709E-10"/>
    <n v="0"/>
    <n v="0"/>
    <n v="0"/>
    <n v="1.2154660234624501E-10"/>
    <n v="3.5918209876543202E-12"/>
    <n v="5.9376696573832397E-10"/>
    <n v="2.62305962653712E-11"/>
    <n v="0"/>
    <n v="0"/>
    <n v="0"/>
    <n v="0"/>
    <n v="0"/>
    <n v="2.1849365028115901E-7"/>
    <n v="1.83961945398908E-7"/>
    <n v="8.8710176232532904E-10"/>
    <n v="1.4880415930383101E-10"/>
    <n v="1.4939047852575401E-11"/>
    <n v="8.2999207148640701E-7"/>
    <n v="7.9616402065587098E-7"/>
    <n v="7.1565563450639805E-10"/>
    <n v="4.5793087627270597E-11"/>
    <m/>
    <s v="P6"/>
    <m/>
  </r>
  <r>
    <s v="A.16.04.006"/>
    <s v="Salt, flavoured"/>
    <x v="1"/>
    <s v="A.16.04.001"/>
    <s v="Salt"/>
    <x v="6"/>
    <x v="18"/>
    <n v="1.8599999999999899E-3"/>
    <n v="5.8590194824683202E-7"/>
    <x v="1952"/>
    <n v="1.1045856396506701E-9"/>
    <n v="1.3334287847979699E-11"/>
    <n v="2.7668127284308501E-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6039615760420601E-7"/>
    <n v="1.3649541562622001E-7"/>
    <n v="7.4059365398148204E-10"/>
    <n v="1.3334287847979699E-11"/>
    <n v="5.3883711261645599E-12"/>
    <n v="4.2550579064262498E-7"/>
    <n v="4.0857645603851001E-7"/>
    <n v="3.6399198566919098E-10"/>
    <n v="2.2279756158143899E-11"/>
    <m/>
    <s v="P15"/>
    <m/>
  </r>
  <r>
    <s v="A.16.04.003"/>
    <s v="Salt, iodised"/>
    <x v="0"/>
    <s v="A.16.04.003"/>
    <s v="Salt, iodised"/>
    <x v="6"/>
    <x v="18"/>
    <n v="0.22"/>
    <n v="7.0371233999108699E-5"/>
    <x v="1953"/>
    <n v="1.3266904940750501E-7"/>
    <n v="1.6015483361498299E-9"/>
    <n v="3.3231503415669401E-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9264785811171901E-5"/>
    <n v="1.6394126801557799E-5"/>
    <n v="8.8950872204012398E-8"/>
    <n v="1.6015483361498299E-9"/>
    <n v="6.4718392988449701E-10"/>
    <n v="5.1106448187936798E-5"/>
    <n v="4.9073107676883397E-5"/>
    <n v="4.3718177203493202E-8"/>
    <n v="2.67596641168244E-9"/>
    <m/>
    <s v="P15"/>
    <m/>
  </r>
  <r>
    <s v="A.16.04.003"/>
    <s v="Salt, iodised"/>
    <x v="1"/>
    <s v="A.16.04.001"/>
    <s v="Salt"/>
    <x v="6"/>
    <x v="18"/>
    <n v="0.22"/>
    <n v="7.0371233999108699E-5"/>
    <x v="1953"/>
    <n v="1.3266904940750501E-7"/>
    <n v="1.6015483361498299E-9"/>
    <n v="3.3231503415669401E-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9264785811171901E-5"/>
    <n v="1.6394126801557799E-5"/>
    <n v="8.8950872204012398E-8"/>
    <n v="1.6015483361498299E-9"/>
    <n v="6.4718392988449701E-10"/>
    <n v="5.1106448187936798E-5"/>
    <n v="4.9073107676883397E-5"/>
    <n v="4.3718177203493202E-8"/>
    <n v="2.67596641168244E-9"/>
    <m/>
    <s v="P15"/>
    <m/>
  </r>
  <r>
    <s v="A.19.01.001.005"/>
    <s v="Sandwich, cheese and vegetable filling"/>
    <x v="0"/>
    <s v="A.19.01.001.005"/>
    <s v="Sandwich, cheese and vegetable filling"/>
    <x v="9"/>
    <x v="74"/>
    <n v="1"/>
    <n v="2.5987193893829402E-3"/>
    <x v="1954"/>
    <n v="5.0822421790311996E-6"/>
    <n v="2.8985018583616401E-5"/>
    <n v="1.8420497225103101E-6"/>
    <n v="1.7259109656874499E-3"/>
    <n v="5.4042388131723897E-4"/>
    <n v="2.23251265025475E-6"/>
    <n v="2.8928975815558099E-5"/>
    <n v="1.8058122931426699E-6"/>
    <n v="3.32230242357013E-3"/>
    <n v="3.3086318595874002E-5"/>
    <n v="3.0371758631020202E-6"/>
    <n v="6.8407960057502597E-5"/>
    <n v="1.9273875267467299E-4"/>
    <n v="3.6394600316672001E-15"/>
    <n v="1.7192570171033899E-6"/>
    <n v="7.2026124288513897E-7"/>
    <n v="6.1045552248055399E-2"/>
    <n v="1.51225168403934E-4"/>
    <n v="6.8023290437558697E-5"/>
    <n v="2.4053324382679401E-4"/>
    <n v="4.5409395853863597E-4"/>
    <n v="2.8920486087882101E-5"/>
    <n v="6.2800392273724699E-4"/>
    <n v="1.5511089565539799E-4"/>
    <n v="9.2806490993004804E-5"/>
    <n v="6.09536316358291E-5"/>
    <n v="4.38105312740099E-4"/>
    <n v="2.8920486087882101E-5"/>
    <n v="1.3656118268329899E-7"/>
    <n v="2.14673941125761E-7"/>
    <n v="1.8273149359161801E-4"/>
    <n v="0"/>
    <n v="2.3259404545823902E-5"/>
    <n v="2.8347856348670798E-6"/>
    <n v="1.9908115079474999E-7"/>
    <n v="2.4629133926074699E-9"/>
    <n v="8.8107415321170304E-7"/>
    <n v="1.8229281294717599E-4"/>
    <n v="2.8780836452010002E-7"/>
    <n v="2.75354969587347E-4"/>
    <n v="2.6414688254548698E-4"/>
    <n v="2.1179117604393901E-7"/>
    <n v="1.7936666651102001E-8"/>
    <n v="4.9757070547727005E-4"/>
    <n v="4.1659402131662501E-4"/>
    <n v="2.55299500877809E-6"/>
    <n v="5.6042768058286501E-8"/>
    <n v="1.2396623302140101E-8"/>
    <n v="9.9882748630875204E-5"/>
    <n v="9.5739606920902694E-5"/>
    <n v="8.4943343954427495E-8"/>
    <n v="5.9041394143974897E-9"/>
    <s v="F28.A0C6E$F28.A07GY$F28.A0C03$F28.A0BZV$F28.A0C04"/>
    <s v="P10"/>
    <m/>
  </r>
  <r>
    <s v="A.19.01.001.005"/>
    <s v="Sandwich, cheese and vegetable filling"/>
    <x v="1"/>
    <s v="A.08.01.001.002"/>
    <s v="Cow milk, 3 - 4% fat (whole milk)"/>
    <x v="0"/>
    <x v="1"/>
    <n v="1.19"/>
    <n v="1.3804840603835E-3"/>
    <x v="1955"/>
    <n v="2.064190101819E-6"/>
    <n v="2.6900499468941399E-5"/>
    <n v="1.1521439280611499E-6"/>
    <n v="1.2198300440343401E-3"/>
    <n v="2.7919009572465998E-4"/>
    <n v="1.6023837129489201E-6"/>
    <n v="2.6845787918771401E-5"/>
    <n v="1.1428349220046601E-6"/>
    <n v="2.1830966369085401E-3"/>
    <n v="1.6970955902003899E-5"/>
    <n v="1.40779741227663E-6"/>
    <n v="5.0919433151534299E-5"/>
    <n v="7.1862947053016193E-5"/>
    <n v="1.6556854103977899E-15"/>
    <n v="7.6057229716331002E-7"/>
    <n v="6.6839492334209102E-7"/>
    <n v="5.66496359734317E-2"/>
    <n v="6.6680143491001299E-5"/>
    <n v="3.6188166625115601E-5"/>
    <n v="1.05831074152927E-4"/>
    <n v="2.5757358332139301E-4"/>
    <n v="2.6834690395594099E-5"/>
    <n v="5.8278109219800595E-4"/>
    <n v="1.4394129385030099E-4"/>
    <n v="4.0780230669785003E-5"/>
    <n v="3.2426912186723303E-5"/>
    <n v="2.5372339779921498E-4"/>
    <n v="2.6834690395594099E-5"/>
    <n v="6.1865973849526097E-8"/>
    <n v="1.1428721122837299E-7"/>
    <n v="1.6925334533843199E-4"/>
    <n v="0"/>
    <n v="2.15844848962224E-5"/>
    <n v="2.6306515112745001E-6"/>
    <n v="8.8118339928573005E-8"/>
    <n v="1.3021814790724201E-9"/>
    <n v="3.8765961228178699E-7"/>
    <n v="1.6916046790198101E-4"/>
    <n v="2.67083161340255E-7"/>
    <n v="0"/>
    <n v="0"/>
    <n v="0"/>
    <n v="0"/>
    <n v="1.06717666589465E-4"/>
    <n v="9.1180296420673005E-5"/>
    <n v="4.1597733900388003E-7"/>
    <n v="5.4711550170028797E-8"/>
    <n v="6.0953612157000604E-9"/>
    <n v="5.3936349759703303E-5"/>
    <n v="5.1693319032154001E-5"/>
    <n v="4.5829049866197298E-8"/>
    <n v="3.2136448407936398E-9"/>
    <m/>
    <s v="P8"/>
    <m/>
  </r>
  <r>
    <s v="A.19.01.001.005"/>
    <s v="Sandwich, cheese and vegetable filling"/>
    <x v="1"/>
    <s v="A.16.04.001"/>
    <s v="Salt"/>
    <x v="6"/>
    <x v="18"/>
    <n v="5.8154249999999999E-3"/>
    <n v="1.8318649663351201E-6"/>
    <x v="1956"/>
    <n v="3.4535671739061902E-9"/>
    <n v="4.1690618767923599E-11"/>
    <n v="8.6506408124919202E-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0149022840615199E-7"/>
    <n v="4.2676282388070501E-7"/>
    <n v="2.3155198119383101E-9"/>
    <n v="4.1690618767923599E-11"/>
    <n v="1.6847133417406202E-11"/>
    <n v="1.33037473792897E-6"/>
    <n v="1.2774439445471699E-6"/>
    <n v="1.1380473619678801E-9"/>
    <n v="6.9659274707513003E-11"/>
    <m/>
    <s v="P15"/>
    <m/>
  </r>
  <r>
    <s v="A.19.01.001.005"/>
    <s v="Sandwich, cheese and vegetable filling"/>
    <x v="1"/>
    <s v="A.15.01"/>
    <s v="Tap water"/>
    <x v="5"/>
    <x v="8"/>
    <n v="0.13"/>
    <n v="0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19.01.001.005"/>
    <s v="Sandwich, cheese and vegetable filling"/>
    <x v="1"/>
    <s v="A.01.02.001"/>
    <s v="Wheat grain"/>
    <x v="7"/>
    <x v="13"/>
    <n v="0.48"/>
    <n v="3.3926328749006303E-4"/>
    <x v="1957"/>
    <n v="2.8491405076078599E-7"/>
    <n v="1.9809587371223602E-9"/>
    <n v="6.0790814716178101E-7"/>
    <n v="2.86570286189457E-4"/>
    <n v="1.16510759829932E-4"/>
    <n v="1.60345026554107E-7"/>
    <n v="0"/>
    <n v="6.0542580427916699E-7"/>
    <n v="1.07427203950834E-3"/>
    <n v="1.6126892550708999E-5"/>
    <n v="1.4756633706531101E-6"/>
    <n v="2.1584543608900501E-6"/>
    <n v="9.5558500900093805E-5"/>
    <n v="1.4477628689192E-15"/>
    <n v="9.8042802538418797E-7"/>
    <n v="0"/>
    <n v="0"/>
    <n v="8.5485472723600796E-5"/>
    <n v="2.0672423934465899E-5"/>
    <n v="1.34083848675809E-4"/>
    <n v="4.63285408555811E-5"/>
    <n v="0"/>
    <n v="0"/>
    <n v="0"/>
    <n v="5.2707525291587797E-5"/>
    <n v="1.8524107696334998E-5"/>
    <n v="4.5279126842009597E-5"/>
    <n v="0"/>
    <n v="7.3620463393060695E-8"/>
    <n v="6.5177415968586303E-8"/>
    <n v="2.1547147192459999E-8"/>
    <n v="0"/>
    <n v="0"/>
    <n v="0"/>
    <n v="1.1202951510219701E-7"/>
    <n v="7.5468586910994695E-10"/>
    <n v="4.9114962884912001E-7"/>
    <n v="1.4919744587409401E-9"/>
    <n v="0"/>
    <n v="5.4894602937654302E-6"/>
    <n v="5.3050337416975396E-6"/>
    <n v="3.44622213835031E-9"/>
    <n v="2.9937411115403801E-10"/>
    <n v="2.1412384968330201E-5"/>
    <n v="1.8226698894969199E-5"/>
    <n v="9.9188516015555793E-8"/>
    <n v="1.9809587371223602E-9"/>
    <n v="6.4608941463442398E-10"/>
    <n v="2.57911560385103E-5"/>
    <n v="2.4717946249724298E-5"/>
    <n v="2.1934286052772699E-8"/>
    <n v="1.53687935682553E-9"/>
    <s v="F28.A0BZV"/>
    <s v="P14"/>
    <m/>
  </r>
  <r>
    <s v="A.19.01.001.005"/>
    <s v="Sandwich, cheese and vegetable filling"/>
    <x v="1"/>
    <s v="A.02.08.001"/>
    <s v="Sugar beet (root) (Beta vulgaris)"/>
    <x v="1"/>
    <x v="9"/>
    <n v="0.03"/>
    <n v="6.9958666552938604E-6"/>
    <x v="1958"/>
    <n v="1.6319973645217201E-8"/>
    <n v="1.7353052511023801E-9"/>
    <n v="3.2260351660526701E-9"/>
    <n v="2.8460683623079701E-6"/>
    <n v="1.9013571688992999E-6"/>
    <n v="4.5980292481865797E-9"/>
    <n v="0"/>
    <n v="2.9585711421710999E-9"/>
    <n v="5.56934757941456E-6"/>
    <n v="5.8429171858229001E-8"/>
    <n v="1.33552392818809E-8"/>
    <n v="1.84890509667839E-7"/>
    <n v="1.4641727873318899E-6"/>
    <n v="6.0270111083202601E-18"/>
    <n v="3.5521782891322098E-9"/>
    <n v="0"/>
    <n v="0"/>
    <n v="3.1336605236925102E-7"/>
    <n v="1.11732690212207E-6"/>
    <n v="6.7623113512415105E-7"/>
    <n v="7.39144272692497E-7"/>
    <n v="0"/>
    <n v="0"/>
    <n v="0"/>
    <n v="1.92913952904072E-7"/>
    <n v="1.0012122396742201E-6"/>
    <n v="7.0723097632100495E-7"/>
    <n v="0"/>
    <n v="2.7592627857540899E-10"/>
    <n v="3.52278380626117E-9"/>
    <n v="7.9931916335000297E-10"/>
    <n v="0"/>
    <n v="0"/>
    <n v="0"/>
    <n v="4.1109705627704002E-10"/>
    <n v="4.0790128283024097E-11"/>
    <n v="2.4770371249968901E-9"/>
    <n v="2.9646832614149903E-11"/>
    <n v="0"/>
    <n v="0"/>
    <n v="0"/>
    <n v="0"/>
    <n v="0"/>
    <n v="2.5480012147460302E-6"/>
    <n v="2.1453038097001301E-6"/>
    <n v="1.03450895030572E-8"/>
    <n v="1.7353052511023801E-9"/>
    <n v="1.7421427133708099E-10"/>
    <n v="1.6017970782398499E-6"/>
    <n v="1.5353096199548001E-6"/>
    <n v="1.37685489397338E-9"/>
    <n v="9.3249752544489506E-11"/>
    <m/>
    <s v="P6"/>
    <m/>
  </r>
  <r>
    <s v="A.19.01.001.005"/>
    <s v="Sandwich, cheese and vegetable filling"/>
    <x v="1"/>
    <s v="A.02.08.002"/>
    <s v="Sugar cane (Saccharum officinarum)"/>
    <x v="1"/>
    <x v="9"/>
    <n v="0.03"/>
    <n v="1.9650912531777599E-5"/>
    <x v="1959"/>
    <n v="3.2014038392567501E-8"/>
    <n v="2.20608924452072E-9"/>
    <n v="6.0613538480688699E-9"/>
    <n v="4.7010389320170403E-6"/>
    <n v="3.0329443985641101E-6"/>
    <n v="8.9370092487160698E-9"/>
    <n v="0"/>
    <n v="5.1346947173669999E-9"/>
    <n v="8.1427438736878104E-6"/>
    <n v="7.42808606847735E-8"/>
    <n v="1.69784824422339E-8"/>
    <n v="5.5627762221791304E-6"/>
    <n v="2.1248366542511802E-6"/>
    <n v="1.5897734246016601E-16"/>
    <n v="4.5158754134446203E-9"/>
    <n v="0"/>
    <n v="0"/>
    <n v="4.7723448657702797E-7"/>
    <n v="1.4204549083334399E-6"/>
    <n v="1.19788777717687E-6"/>
    <n v="1.6054617599297E-6"/>
    <n v="0"/>
    <n v="0"/>
    <n v="0"/>
    <n v="2.8743840841866698E-7"/>
    <n v="1.2728386271087799E-6"/>
    <n v="1.47266736303666E-6"/>
    <n v="0"/>
    <n v="5.4967781124023302E-10"/>
    <n v="4.4785062805679398E-9"/>
    <n v="3.9088251569078897E-9"/>
    <n v="0"/>
    <n v="0"/>
    <n v="0"/>
    <n v="6.3522226880366903E-10"/>
    <n v="5.1856388511839302E-11"/>
    <n v="4.3878673156661796E-9"/>
    <n v="5.9748744385300806E-11"/>
    <n v="0"/>
    <n v="0"/>
    <n v="0"/>
    <n v="0"/>
    <n v="0"/>
    <n v="3.2392675993494701E-6"/>
    <n v="2.7273193910997799E-6"/>
    <n v="1.3151686524201201E-8"/>
    <n v="2.20608924452072E-9"/>
    <n v="2.2147816932761299E-10"/>
    <n v="1.1710606000411E-5"/>
    <n v="1.12223163878903E-5"/>
    <n v="9.9253426196502706E-9"/>
    <n v="7.0518096137426099E-10"/>
    <m/>
    <s v="P6"/>
    <m/>
  </r>
  <r>
    <s v="A.19.01.001.005"/>
    <s v="Sandwich, cheese and vegetable filling"/>
    <x v="1"/>
    <s v="A.16.10.001"/>
    <s v="Yeast"/>
    <x v="6"/>
    <x v="31"/>
    <n v="0.01"/>
    <n v="3.3306635751547701E-6"/>
    <x v="1960"/>
    <n v="6.2792130434657997E-9"/>
    <n v="7.5801125032588301E-11"/>
    <n v="1.5728437840894401E-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1180041528391403E-7"/>
    <n v="7.7593240705582697E-7"/>
    <n v="4.21003602170602E-9"/>
    <n v="7.5801125032588301E-11"/>
    <n v="3.0631151668011301E-11"/>
    <n v="2.4188631598708499E-6"/>
    <n v="2.32262535372214E-6"/>
    <n v="2.0691770217597801E-9"/>
    <n v="1.26653226740932E-10"/>
    <m/>
    <s v="P15"/>
    <m/>
  </r>
  <r>
    <s v="A.19.01.001.005"/>
    <s v="Sandwich, cheese and vegetable filling"/>
    <x v="1"/>
    <s v="A.02.03.001"/>
    <s v="Tomatoes (Lycopersicum esculentum)"/>
    <x v="1"/>
    <x v="15"/>
    <n v="0.24"/>
    <n v="2.8059744774427102E-4"/>
    <x v="1961"/>
    <n v="5.7410206415453598E-7"/>
    <n v="1.6091878364039501E-8"/>
    <n v="6.0421593042879603E-8"/>
    <n v="1.8571989845559301E-4"/>
    <n v="1.5837493655153999E-4"/>
    <n v="4.17590516164702E-7"/>
    <n v="0"/>
    <n v="5.4581555026904201E-8"/>
    <n v="3.9797055402856299E-5"/>
    <n v="9.5168706563052996E-7"/>
    <n v="2.6348164524600898E-7"/>
    <n v="7.9420109296871492E-6"/>
    <n v="3.5198750190734597E-5"/>
    <n v="5.49754748005722E-16"/>
    <n v="5.7857437048452697E-8"/>
    <n v="0"/>
    <n v="0"/>
    <n v="6.0441776782138201E-6"/>
    <n v="1.06397528209212E-5"/>
    <n v="1.1186655815123699E-5"/>
    <n v="1.5784524648116601E-4"/>
    <n v="4.0656601687096102E-9"/>
    <n v="0"/>
    <n v="0"/>
    <n v="3.64512972020703E-6"/>
    <n v="9.5340501792114606E-6"/>
    <n v="1.45191690991953E-4"/>
    <n v="4.0656601687096102E-9"/>
    <n v="6.8655231632064003E-9"/>
    <n v="3.3545732112040299E-8"/>
    <n v="3.7717926088945602E-7"/>
    <n v="0"/>
    <n v="0"/>
    <n v="0"/>
    <n v="8.03829805034154E-9"/>
    <n v="3.8842426656046699E-10"/>
    <n v="4.0976761227559501E-8"/>
    <n v="5.1780714824427802E-9"/>
    <n v="0"/>
    <n v="0"/>
    <n v="0"/>
    <n v="0"/>
    <n v="0"/>
    <n v="2.3628191981249801E-5"/>
    <n v="1.9893887797362699E-5"/>
    <n v="9.5932356478806598E-8"/>
    <n v="1.6091878364039501E-8"/>
    <n v="1.6155283699252E-9"/>
    <n v="7.1249357307427605E-5"/>
    <n v="6.8290806267027303E-5"/>
    <n v="6.0579191511026499E-8"/>
    <n v="4.2245096460501396E-9"/>
    <m/>
    <s v="P6"/>
    <m/>
  </r>
  <r>
    <s v="A.01.04.001.010"/>
    <s v="Wheat rolls, white"/>
    <x v="0"/>
    <s v="A.01.04.001.010"/>
    <s v="Wheat rolls, white"/>
    <x v="7"/>
    <x v="42"/>
    <n v="7.49"/>
    <n v="7.8595022758232505E-3"/>
    <x v="1962"/>
    <n v="7.2254513388795404E-6"/>
    <n v="3.0809269881551E-8"/>
    <n v="9.6222256294354999E-6"/>
    <n v="4.4862621488312498E-3"/>
    <n v="1.85291832942309E-3"/>
    <n v="2.5816453280528702E-6"/>
    <n v="0"/>
    <n v="9.3641420829017697E-6"/>
    <n v="1.7290834871931001E-2"/>
    <n v="2.5627589714843002E-4"/>
    <n v="3.45964867937482E-5"/>
    <n v="4.69711685299319E-5"/>
    <n v="1.6119256724392401E-3"/>
    <n v="2.5185537663858599E-14"/>
    <n v="1.5580191348378999E-5"/>
    <n v="0"/>
    <n v="0"/>
    <n v="1.3846490369040401E-3"/>
    <n v="3.1234659352962499E-4"/>
    <n v="2.0505769028477902E-3"/>
    <n v="7.3868961554978405E-4"/>
    <n v="0"/>
    <n v="0"/>
    <n v="0"/>
    <n v="8.5159378831142004E-4"/>
    <n v="2.7988696223859802E-4"/>
    <n v="7.2143757887307698E-4"/>
    <n v="0"/>
    <n v="1.2359559737467E-6"/>
    <n v="9.8478745972840303E-7"/>
    <n v="3.6090189457776498E-7"/>
    <n v="0"/>
    <n v="0"/>
    <n v="0"/>
    <n v="1.8176694526555799E-6"/>
    <n v="1.14028021652762E-8"/>
    <n v="7.5112707064021998E-6"/>
    <n v="2.3799121678713401E-8"/>
    <n v="0"/>
    <n v="2.5812711709717398E-3"/>
    <n v="2.4401613859159101E-3"/>
    <n v="2.71057341458916E-6"/>
    <n v="2.2100621722004601E-7"/>
    <n v="3.3302053946629098E-4"/>
    <n v="2.83474498878563E-4"/>
    <n v="1.5426498804881601E-6"/>
    <n v="3.0809269881551E-8"/>
    <n v="1.00484390563334E-8"/>
    <n v="4.5894841655395998E-4"/>
    <n v="4.3993016458437201E-4"/>
    <n v="3.9058271574933002E-7"/>
    <n v="2.7028890257356301E-8"/>
    <s v="F28.A07GY$F28.A0C03$F28.A0BZV$F28.A0C02"/>
    <s v="P14"/>
    <m/>
  </r>
  <r>
    <s v="A.01.04.001.010"/>
    <s v="Wheat rolls, white"/>
    <x v="1"/>
    <s v="A.16.04.001"/>
    <s v="Salt"/>
    <x v="6"/>
    <x v="18"/>
    <n v="0.04"/>
    <n v="1.4155769070900299E-5"/>
    <x v="1963"/>
    <n v="2.6687501689856799E-8"/>
    <n v="3.2216499717354499E-10"/>
    <n v="6.6847980559359299E-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8752746491096296E-6"/>
    <n v="3.29781730308794E-6"/>
    <n v="1.7893220482549999E-8"/>
    <n v="3.2216499717354499E-10"/>
    <n v="1.3018652277660401E-10"/>
    <n v="1.0280494421790699E-5"/>
    <n v="9.8714707756039699E-6"/>
    <n v="8.7942812073068101E-9"/>
    <n v="5.3829328281698802E-10"/>
    <m/>
    <s v="P15"/>
    <m/>
  </r>
  <r>
    <s v="A.01.04.001.010"/>
    <s v="Wheat rolls, white"/>
    <x v="1"/>
    <s v="A.04.04.005"/>
    <s v="Sunflower seed (Helianthus annuus)"/>
    <x v="10"/>
    <x v="26"/>
    <n v="0.25"/>
    <n v="3.3260963561299002E-4"/>
    <x v="1964"/>
    <n v="4.4217372586791099E-7"/>
    <n v="6.5093113317320298E-10"/>
    <n v="4.2323192824149901E-7"/>
    <n v="2.40043758990222E-4"/>
    <n v="1.19975972911807E-4"/>
    <n v="1.8956189491046499E-7"/>
    <n v="0"/>
    <n v="4.1911663593437298E-7"/>
    <n v="1.2657252110977099E-3"/>
    <n v="1.6454427744270199E-5"/>
    <n v="1.01258016887816E-5"/>
    <n v="1.2001293775669001E-5"/>
    <n v="1.6971945577897999E-4"/>
    <n v="3.1621824113653699E-15"/>
    <n v="1.00034039734656E-6"/>
    <n v="0"/>
    <n v="0"/>
    <n v="1.07469061924087E-4"/>
    <n v="8.5922401966765E-6"/>
    <n v="7.4800574878303505E-5"/>
    <n v="4.9181881991155399E-5"/>
    <n v="0"/>
    <n v="0"/>
    <n v="0"/>
    <n v="6.46106248600813E-5"/>
    <n v="7.6993188249516405E-6"/>
    <n v="4.7666029226774098E-5"/>
    <n v="0"/>
    <n v="1.26186315854276E-7"/>
    <n v="2.70901958655706E-8"/>
    <n v="3.6285383190618098E-8"/>
    <n v="0"/>
    <n v="0"/>
    <n v="0"/>
    <n v="1.4321642802765001E-7"/>
    <n v="3.1367595212765898E-10"/>
    <n v="2.73994779774005E-7"/>
    <n v="1.5917521805893099E-9"/>
    <n v="0"/>
    <n v="0"/>
    <n v="0"/>
    <n v="0"/>
    <n v="0"/>
    <n v="3.2511478513124498E-5"/>
    <n v="2.6343989606681701E-5"/>
    <n v="2.0146688577704301E-7"/>
    <n v="6.5093113317320298E-10"/>
    <n v="5.3553322231193402E-10"/>
    <n v="6.0054398109643401E-5"/>
    <n v="5.7553004513112997E-5"/>
    <n v="5.1144945180402802E-8"/>
    <n v="3.5797590848143902E-9"/>
    <m/>
    <s v="P11"/>
    <m/>
  </r>
  <r>
    <s v="A.01.04.001.010"/>
    <s v="Wheat rolls, white"/>
    <x v="1"/>
    <s v="A.15.01"/>
    <s v="Tap water"/>
    <x v="5"/>
    <x v="8"/>
    <n v="1.82"/>
    <n v="0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01.04.001.010"/>
    <s v="Wheat rolls, white"/>
    <x v="1"/>
    <s v="A.01.02.001"/>
    <s v="Wheat grain"/>
    <x v="7"/>
    <x v="13"/>
    <n v="7.02"/>
    <n v="4.94370752450673E-3"/>
    <x v="1965"/>
    <n v="4.1517363903544702E-6"/>
    <n v="2.88663140857408E-8"/>
    <n v="8.8583710414604201E-6"/>
    <n v="4.1758708719002204E-3"/>
    <n v="1.6977820509803999E-3"/>
    <n v="2.33653019210334E-6"/>
    <n v="0"/>
    <n v="8.8221986124364198E-6"/>
    <n v="1.5654174680601401E-2"/>
    <n v="2.3499931466114499E-4"/>
    <n v="2.1503205263111301E-5"/>
    <n v="3.1452760904903399E-5"/>
    <n v="1.39246802512993E-3"/>
    <n v="2.10966422029584E-14"/>
    <n v="1.42866899692795E-5"/>
    <n v="0"/>
    <n v="0"/>
    <n v="1.24568496009771E-3"/>
    <n v="3.012363008998E-4"/>
    <n v="1.9538551799031102E-3"/>
    <n v="6.7509443099958801E-4"/>
    <n v="0"/>
    <n v="0"/>
    <n v="0"/>
    <n v="7.68048294614792E-4"/>
    <n v="2.6993127161106898E-4"/>
    <n v="6.5980248475453797E-4"/>
    <n v="0"/>
    <n v="1.0727893416543199E-6"/>
    <n v="9.4975817789079999E-7"/>
    <n v="3.13982672558223E-7"/>
    <n v="0"/>
    <n v="0"/>
    <n v="0"/>
    <n v="1.63248184286309E-6"/>
    <n v="1.0997199954525E-8"/>
    <n v="7.15697868096381E-6"/>
    <n v="2.1740888654996301E-8"/>
    <n v="0"/>
    <n v="7.9991815090113297E-5"/>
    <n v="7.7304371541705202E-5"/>
    <n v="5.02179721316976E-8"/>
    <n v="4.36244680909684E-9"/>
    <n v="3.1201893216538899E-4"/>
    <n v="2.6559746308128503E-4"/>
    <n v="1.4453642084250599E-6"/>
    <n v="2.88663140857408E-8"/>
    <n v="9.4147442956848103E-9"/>
    <n v="3.7582590535100298E-4"/>
    <n v="3.6018720967176301E-4"/>
    <n v="3.1962401769437401E-7"/>
    <n v="2.23952379192222E-8"/>
    <s v="F28.A0BZV"/>
    <s v="P14"/>
    <m/>
  </r>
  <r>
    <s v="A.01.04.001.010"/>
    <s v="Wheat rolls, white"/>
    <x v="1"/>
    <s v="A.16.10.001"/>
    <s v="Yeast"/>
    <x v="6"/>
    <x v="31"/>
    <n v="0.1"/>
    <n v="3.3030127832100903E-5"/>
    <x v="1966"/>
    <n v="6.2270837276332594E-8"/>
    <n v="7.5171832673827203E-10"/>
    <n v="1.5597862130517099E-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0423075145891501E-6"/>
    <n v="7.6949070405385401E-6"/>
    <n v="4.1750847792616701E-8"/>
    <n v="7.5171832673827203E-10"/>
    <n v="3.0376855314540999E-10"/>
    <n v="2.3987820317511699E-5"/>
    <n v="2.30334318097426E-5"/>
    <n v="2.05199894837159E-8"/>
    <n v="1.2560176599063E-9"/>
    <m/>
    <s v="P15"/>
    <m/>
  </r>
  <r>
    <s v="A.19.01.001.003"/>
    <s v="Sandwich, fish filling"/>
    <x v="0"/>
    <s v="A.19.01.001.003"/>
    <s v="Sandwich, fish filling"/>
    <x v="9"/>
    <x v="74"/>
    <n v="0.04"/>
    <n v="1.7756876684662699E-4"/>
    <x v="1967"/>
    <n v="1.2130061574525801E-7"/>
    <n v="2.72269580242606E-9"/>
    <n v="3.9486307784859699E-8"/>
    <n v="1.4564136317247E-4"/>
    <n v="1.3488235576887799E-4"/>
    <n v="1.1875799306984399E-8"/>
    <n v="6.2706146801594799E-10"/>
    <n v="3.8051933789773802E-8"/>
    <n v="7.94778287700367E-5"/>
    <n v="1.1363163619685301E-6"/>
    <n v="2.7780948206335002E-7"/>
    <n v="4.8228077409089199E-7"/>
    <n v="9.1239299981407097E-6"/>
    <n v="1.4402964510105201E-16"/>
    <n v="6.9019572823911106E-8"/>
    <n v="4.2672838853575399E-6"/>
    <n v="4.4293659400825202E-8"/>
    <n v="6.5337705528676098E-6"/>
    <n v="1.14410264117659E-6"/>
    <n v="8.0141738049571901E-6"/>
    <n v="1.29871417132406E-4"/>
    <n v="6.07442622586584E-8"/>
    <n v="0"/>
    <n v="1.7154778804702399E-8"/>
    <n v="4.0118791884556097E-6"/>
    <n v="1.02521275957366E-6"/>
    <n v="1.29785109342652E-4"/>
    <n v="6.07442622586584E-8"/>
    <n v="6.3500005446005504E-9"/>
    <n v="3.6076215547106799E-9"/>
    <n v="1.25635210483687E-8"/>
    <n v="0"/>
    <n v="0"/>
    <n v="6.2706146801594799E-10"/>
    <n v="8.5445470629410605E-9"/>
    <n v="4.1695088910425197E-11"/>
    <n v="2.9355948003506199E-8"/>
    <n v="1.07661775816179E-8"/>
    <n v="8.2094933432903096E-13"/>
    <n v="8.5337527188481597E-6"/>
    <n v="8.0465609735129394E-6"/>
    <n v="9.87158057768173E-9"/>
    <n v="7.0702800044064704E-10"/>
    <n v="1.86059020694758E-5"/>
    <n v="1.55779017494838E-5"/>
    <n v="9.54653772705992E-8"/>
    <n v="2.0956343344101099E-9"/>
    <n v="4.6355293149857198E-10"/>
    <n v="4.7877488858327301E-6"/>
    <n v="4.5939151936118802E-6"/>
    <n v="4.0878585899934104E-9"/>
    <n v="2.6379306314666801E-10"/>
    <s v="F28.A07GG$F28.A0C0B$F28.A0BZV$F28.A07GY$F28.A0C03$F28.A0BA1$F28.A07LA$F28.A07JZ$F28.A0C04$F28.A0C02"/>
    <s v="P10"/>
    <m/>
  </r>
  <r>
    <s v="A.19.01.001.003"/>
    <s v="Sandwich, fish filling"/>
    <x v="1"/>
    <s v="A.07.04.001"/>
    <s v="Crab (Cancer spp.)"/>
    <x v="13"/>
    <x v="40"/>
    <n v="5.4085000000000001E-3"/>
    <n v="8.3645273119476894E-5"/>
    <x v="1968"/>
    <n v="4.0914156424225204E-9"/>
    <n v="7.6838006562847205E-11"/>
    <n v="1.09678019806877E-10"/>
    <n v="8.1476454596399699E-5"/>
    <n v="8.1476454596399699E-5"/>
    <n v="0"/>
    <n v="0"/>
    <n v="0"/>
    <n v="0"/>
    <n v="0"/>
    <n v="0"/>
    <n v="0"/>
    <n v="0"/>
    <n v="0"/>
    <n v="0"/>
    <n v="4.2639728817196701E-6"/>
    <n v="0"/>
    <n v="0"/>
    <n v="0"/>
    <n v="0"/>
    <n v="8.1476454596399699E-5"/>
    <n v="0"/>
    <n v="0"/>
    <n v="0"/>
    <n v="0"/>
    <n v="0"/>
    <n v="8.1476454596399699E-5"/>
    <n v="0"/>
    <n v="0"/>
    <n v="0"/>
    <n v="0"/>
    <n v="0"/>
    <n v="0"/>
    <n v="0"/>
    <n v="0"/>
    <n v="0"/>
    <n v="0"/>
    <n v="0"/>
    <n v="0"/>
    <n v="0"/>
    <n v="0"/>
    <n v="0"/>
    <n v="0"/>
    <n v="7.1689282105664996E-7"/>
    <n v="6.2071877542091901E-7"/>
    <n v="2.84938949155759E-9"/>
    <n v="7.6838006562847205E-11"/>
    <n v="3.3654258645119501E-11"/>
    <n v="1.45192570202054E-6"/>
    <n v="1.3941588359276099E-6"/>
    <n v="1.24202615086492E-9"/>
    <n v="7.6023761161757604E-11"/>
    <m/>
    <s v="P2"/>
    <m/>
  </r>
  <r>
    <s v="A.19.01.001.003"/>
    <s v="Sandwich, fish filling"/>
    <x v="1"/>
    <s v="A.01.02.003"/>
    <s v="Corn grain"/>
    <x v="7"/>
    <x v="13"/>
    <n v="3.2957921919999901E-4"/>
    <n v="2.4777409217765602E-7"/>
    <x v="1969"/>
    <n v="2.6833745999014599E-10"/>
    <n v="1.3557231316835701E-12"/>
    <n v="2.9716648183163699E-10"/>
    <n v="1.6569665661425699E-7"/>
    <n v="8.1491640706614105E-8"/>
    <n v="1.4381920189475E-10"/>
    <n v="0"/>
    <n v="2.9274433586512798E-10"/>
    <n v="5.4355301886536296E-7"/>
    <n v="9.3765177821505197E-9"/>
    <n v="2.62826634802703E-9"/>
    <n v="3.3793148619557502E-8"/>
    <n v="1.2404124739031899E-7"/>
    <n v="1.5232115580643601E-18"/>
    <n v="5.7004167326267395E-10"/>
    <n v="0"/>
    <n v="0"/>
    <n v="5.97002858076076E-8"/>
    <n v="1.41477370480905E-8"/>
    <n v="5.77975816867288E-8"/>
    <n v="3.4051052071830599E-8"/>
    <n v="0"/>
    <n v="0"/>
    <n v="0"/>
    <n v="3.5993915078974401E-8"/>
    <n v="1.2677478246821201E-8"/>
    <n v="3.2820247380818497E-8"/>
    <n v="0"/>
    <n v="6.8020795712647597E-11"/>
    <n v="4.4605941979556197E-11"/>
    <n v="3.1192464202546597E-11"/>
    <n v="0"/>
    <n v="0"/>
    <n v="0"/>
    <n v="7.9411542184601999E-11"/>
    <n v="5.1648985450012402E-13"/>
    <n v="2.1171275343124099E-10"/>
    <n v="1.10355039478467E-12"/>
    <n v="0"/>
    <n v="3.7568618473735601E-9"/>
    <n v="3.6306445072293199E-9"/>
    <n v="2.3585160974470901E-12"/>
    <n v="2.0488483677773299E-13"/>
    <n v="1.465414956005E-8"/>
    <n v="1.2473938423390199E-8"/>
    <n v="6.7882365765476097E-11"/>
    <n v="1.3557231316835701E-12"/>
    <n v="4.4216890949893901E-13"/>
    <n v="6.3666424155975094E-8"/>
    <n v="6.1018358168124101E-8"/>
    <n v="5.4277376232472102E-11"/>
    <n v="3.7750922202322597E-12"/>
    <s v="F28.A0BZV"/>
    <s v="P14"/>
    <m/>
  </r>
  <r>
    <s v="A.19.01.001.003"/>
    <s v="Sandwich, fish filling"/>
    <x v="1"/>
    <s v="A.09.01.001"/>
    <s v="Whole egg, chicken"/>
    <x v="14"/>
    <x v="47"/>
    <n v="2.7916812E-4"/>
    <n v="3.4527029653360199E-7"/>
    <x v="1970"/>
    <n v="2.2233001993172899E-10"/>
    <n v="5.8368597849277204E-10"/>
    <n v="5.9110197085785696E-10"/>
    <n v="3.2483038186082797E-7"/>
    <n v="1.4281078368814E-7"/>
    <n v="1.7661188161634201E-10"/>
    <n v="5.81906504043473E-10"/>
    <n v="5.8990874905255404E-10"/>
    <n v="1.3587459657307201E-6"/>
    <n v="1.71747071243219E-8"/>
    <n v="1.8897510208097602E-9"/>
    <n v="7.0596774442278698E-9"/>
    <n v="1.0375703427291501E-7"/>
    <n v="1.0800823493304901E-18"/>
    <n v="9.8628888786095098E-10"/>
    <n v="1.0238815823715299E-7"/>
    <n v="4.1104054080661498E-8"/>
    <n v="8.0115930409931903E-8"/>
    <n v="2.1409020603321001E-8"/>
    <n v="1.3103993732207501E-7"/>
    <n v="6.7597986175517598E-8"/>
    <n v="8.7480514895082593E-9"/>
    <n v="0"/>
    <n v="1.5919455860473201E-8"/>
    <n v="4.92814832497682E-8"/>
    <n v="1.9190990338092301E-8"/>
    <n v="6.61375720706304E-8"/>
    <n v="8.7480514895082593E-9"/>
    <n v="6.6393236616396003E-11"/>
    <n v="6.7887139360202603E-11"/>
    <n v="9.9210995924109705E-9"/>
    <n v="0"/>
    <n v="0"/>
    <n v="5.81906504043473E-10"/>
    <n v="1.05699372560421E-10"/>
    <n v="7.1426194979717005E-13"/>
    <n v="4.7999977041053398E-10"/>
    <n v="9.8925549341059107E-9"/>
    <n v="7.6183242234248304E-13"/>
    <n v="0"/>
    <n v="0"/>
    <n v="0"/>
    <n v="0"/>
    <n v="1.2576488872137299E-8"/>
    <n v="1.11643008966459E-8"/>
    <n v="3.8985870407806401E-11"/>
    <n v="1.77947444929935E-12"/>
    <n v="7.4125724251889003E-13"/>
    <n v="7.8634258006373401E-9"/>
    <n v="7.5394178913511399E-9"/>
    <n v="6.7322679075804604E-12"/>
    <n v="4.5196456278496002E-13"/>
    <m/>
    <s v="P3"/>
    <m/>
  </r>
  <r>
    <s v="A.19.01.001.003"/>
    <s v="Sandwich, fish filling"/>
    <x v="1"/>
    <s v="A.04.04.007"/>
    <s v="Mustard seed (Brassica nigra)"/>
    <x v="10"/>
    <x v="26"/>
    <n v="1.6155562499999999E-5"/>
    <n v="7.5175417235574302E-8"/>
    <x v="1971"/>
    <n v="3.55460411314714E-11"/>
    <n v="4.1279488432291598E-14"/>
    <n v="4.1082688584338398E-11"/>
    <n v="6.9791186599328901E-8"/>
    <n v="5.8041651075330401E-8"/>
    <n v="1.9927083189773701E-11"/>
    <n v="0"/>
    <n v="4.0863400897227798E-11"/>
    <n v="1.90496262981835E-7"/>
    <n v="1.5401547014065201E-9"/>
    <n v="1.6763588586737601E-10"/>
    <n v="1.00921614765927E-8"/>
    <n v="1.6892893393536001E-8"/>
    <n v="2.1615862075717401E-18"/>
    <n v="9.3633093166468495E-11"/>
    <n v="0"/>
    <n v="0"/>
    <n v="1.0328031999004401E-8"/>
    <n v="5.4488602823027403E-10"/>
    <n v="7.3391558532109799E-9"/>
    <n v="5.8076324830199202E-9"/>
    <n v="4.57714802358633E-8"/>
    <n v="0"/>
    <n v="0"/>
    <n v="6.1914431109847497E-9"/>
    <n v="4.8826047207446801E-10"/>
    <n v="5.5904672564079498E-9"/>
    <n v="4.57714802358633E-8"/>
    <n v="1.24891858077988E-11"/>
    <n v="1.71795351285461E-12"/>
    <n v="5.7199438691203103E-12"/>
    <n v="0"/>
    <n v="0"/>
    <n v="0"/>
    <n v="1.3789051834971701E-11"/>
    <n v="1.98920933067375E-14"/>
    <n v="2.6883354773666601E-11"/>
    <n v="1.7110219528271499E-13"/>
    <n v="0"/>
    <n v="0"/>
    <n v="0"/>
    <n v="0"/>
    <n v="0"/>
    <n v="2.0617499037983702E-9"/>
    <n v="1.67063205124046E-9"/>
    <n v="1.2776236313020801E-11"/>
    <n v="4.1279488432291598E-14"/>
    <n v="3.3961407480645301E-14"/>
    <n v="3.32248073244706E-9"/>
    <n v="3.1871735535735102E-9"/>
    <n v="2.8427216286768602E-12"/>
    <n v="1.8532627962995599E-13"/>
    <m/>
    <s v="P11"/>
    <m/>
  </r>
  <r>
    <s v="A.19.01.001.003"/>
    <s v="Sandwich, fish filling"/>
    <x v="1"/>
    <s v="A.16.04.001"/>
    <s v="Salt"/>
    <x v="6"/>
    <x v="18"/>
    <n v="4.32162649E-4"/>
    <n v="1.36131687101404E-7"/>
    <x v="1972"/>
    <n v="2.5664551402085702E-10"/>
    <n v="3.0981619133932501E-12"/>
    <n v="6.4285651505677096E-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7267327075083502E-8"/>
    <n v="3.1714096985689898E-8"/>
    <n v="1.72073610396358E-10"/>
    <n v="3.0981619133932501E-12"/>
    <n v="1.25196383853677E-12"/>
    <n v="9.8864360026320596E-8"/>
    <n v="9.4930905140126094E-8"/>
    <n v="8.4571903624498904E-11"/>
    <n v="5.17660131203094E-12"/>
    <m/>
    <s v="P15"/>
    <m/>
  </r>
  <r>
    <s v="A.19.01.001.003"/>
    <s v="Sandwich, fish filling"/>
    <x v="1"/>
    <s v="A.15.01"/>
    <s v="Tap water"/>
    <x v="5"/>
    <x v="8"/>
    <n v="6.6733318099999996E-3"/>
    <n v="0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19.01.001.003"/>
    <s v="Sandwich, fish filling"/>
    <x v="1"/>
    <s v="A.05.04.002"/>
    <s v="Wine grapes (Vitis euvitis)"/>
    <x v="4"/>
    <x v="22"/>
    <n v="1.8525044999999999E-4"/>
    <n v="1.5739388389241201E-7"/>
    <x v="1973"/>
    <n v="2.0071126090243399E-10"/>
    <n v="1.24520789819698E-11"/>
    <n v="4.3836599990028502E-11"/>
    <n v="7.64336534324148E-8"/>
    <n v="6.3611457543950705E-8"/>
    <n v="7.2987619581582301E-11"/>
    <n v="0"/>
    <n v="3.9000603754332897E-11"/>
    <n v="2.8086520296672602E-7"/>
    <n v="3.9921890459425098E-10"/>
    <n v="2.7102504952982699E-10"/>
    <n v="2.2168146279960698E-8"/>
    <n v="7.5898184946972696E-7"/>
    <n v="2.70481868887265E-18"/>
    <n v="2.4270354694597999E-11"/>
    <n v="0"/>
    <n v="0"/>
    <n v="2.64681175075736E-9"/>
    <n v="8.2331620633435097E-9"/>
    <n v="9.0623637871743103E-9"/>
    <n v="5.6018953895278099E-8"/>
    <n v="4.7236193586153295E-10"/>
    <n v="0"/>
    <n v="0"/>
    <n v="1.5886617671035301E-9"/>
    <n v="7.3775567502986801E-9"/>
    <n v="5.4172877090687002E-8"/>
    <n v="4.7236193586153295E-10"/>
    <n v="3.16089172450028E-12"/>
    <n v="2.5958070047347199E-11"/>
    <n v="4.3868657809734798E-11"/>
    <n v="0"/>
    <n v="0"/>
    <n v="0"/>
    <n v="3.5309721987681898E-12"/>
    <n v="3.0056712686402001E-13"/>
    <n v="3.3195471747891197E-11"/>
    <n v="1.9735926808094702E-12"/>
    <n v="0"/>
    <n v="0"/>
    <n v="0"/>
    <n v="0"/>
    <n v="0"/>
    <n v="1.8283764399385601E-8"/>
    <n v="1.5394117237723201E-8"/>
    <n v="7.42335514087692E-11"/>
    <n v="1.24520789819698E-11"/>
    <n v="1.2501142753400599E-12"/>
    <n v="6.2676466060612097E-8"/>
    <n v="6.0103515606055006E-8"/>
    <n v="5.3490089912082703E-11"/>
    <n v="3.5858819603555399E-12"/>
    <m/>
    <s v="P6"/>
    <m/>
  </r>
  <r>
    <s v="A.19.01.001.003"/>
    <s v="Sandwich, fish filling"/>
    <x v="1"/>
    <s v="A.02.08.001"/>
    <s v="Sugar beet (root) (Beta vulgaris)"/>
    <x v="1"/>
    <x v="9"/>
    <n v="2.6481026233200002E-4"/>
    <n v="7.17601022166768E-8"/>
    <x v="1974"/>
    <n v="1.6740212966581499E-10"/>
    <n v="1.7799893613182599E-11"/>
    <n v="3.3091055715785299E-11"/>
    <n v="2.9193546226374E-8"/>
    <n v="1.95031711599846E-8"/>
    <n v="4.7164285013273897E-11"/>
    <n v="0"/>
    <n v="3.0347543490820102E-11"/>
    <n v="5.71275827958449E-8"/>
    <n v="5.9933723033578403E-10"/>
    <n v="1.36991366933893E-10"/>
    <n v="1.89651440291786E-9"/>
    <n v="1.50187523660568E-8"/>
    <n v="6.1822066443595106E-20"/>
    <n v="3.6436468800773701E-11"/>
    <n v="0"/>
    <n v="0"/>
    <n v="3.2143522821776001E-9"/>
    <n v="1.1460980698517201E-8"/>
    <n v="6.9364408685359801E-9"/>
    <n v="7.5817723771432906E-9"/>
    <n v="0"/>
    <n v="0"/>
    <n v="0"/>
    <n v="1.9788148719135199E-9"/>
    <n v="1.02699345484584E-8"/>
    <n v="7.2544217396126997E-9"/>
    <n v="0"/>
    <n v="2.8303138024872599E-12"/>
    <n v="3.6134954892723999E-11"/>
    <n v="8.1990163180626493E-12"/>
    <n v="0"/>
    <n v="0"/>
    <n v="0"/>
    <n v="4.2168280547617399E-12"/>
    <n v="4.1840474086312E-13"/>
    <n v="2.5408208309655601E-11"/>
    <n v="3.0410238553964299E-13"/>
    <n v="0"/>
    <n v="0"/>
    <n v="0"/>
    <n v="0"/>
    <n v="0"/>
    <n v="2.61361224602574E-8"/>
    <n v="2.2005453827999101E-8"/>
    <n v="1.06114755577609E-10"/>
    <n v="1.7799893613182599E-11"/>
    <n v="1.78700288824011E-12"/>
    <n v="1.6430433530045301E-8"/>
    <n v="1.57484384266863E-8"/>
    <n v="1.4123089074931901E-11"/>
    <n v="9.5650933672510196E-13"/>
    <m/>
    <s v="P6"/>
    <m/>
  </r>
  <r>
    <s v="A.19.01.001.003"/>
    <s v="Sandwich, fish filling"/>
    <x v="1"/>
    <s v="A.02.08.002"/>
    <s v="Sugar cane (Saccharum officinarum)"/>
    <x v="1"/>
    <x v="9"/>
    <n v="3.3665262708000002E-4"/>
    <n v="2.0156923529470799E-7"/>
    <x v="1975"/>
    <n v="3.2838399881176099E-10"/>
    <n v="2.2628960425671299E-11"/>
    <n v="6.2174337096566506E-11"/>
    <n v="4.8220906845164798E-8"/>
    <n v="3.1110427168271399E-8"/>
    <n v="9.1671372368705E-11"/>
    <n v="0"/>
    <n v="5.2669131063392001E-11"/>
    <n v="8.3524195284352699E-8"/>
    <n v="7.6193592847406396E-10"/>
    <n v="1.74156783651214E-10"/>
    <n v="5.7060177099002398E-8"/>
    <n v="2.1795511980981498E-8"/>
    <n v="1.6307100902851499E-18"/>
    <n v="4.6321592053408198E-11"/>
    <n v="0"/>
    <n v="0"/>
    <n v="4.8952327460638601E-9"/>
    <n v="1.45703162222302E-8"/>
    <n v="1.2287333874391699E-8"/>
    <n v="1.6468024002478901E-8"/>
    <n v="0"/>
    <n v="0"/>
    <n v="0"/>
    <n v="2.9483994743544799E-9"/>
    <n v="1.3056142217568301E-8"/>
    <n v="1.5105885476348499E-8"/>
    <n v="0"/>
    <n v="5.6383201487966903E-12"/>
    <n v="4.5938278172925603E-11"/>
    <n v="4.0094774046982699E-11"/>
    <n v="0"/>
    <n v="0"/>
    <n v="0"/>
    <n v="6.5157924222536398E-12"/>
    <n v="5.3191690516019202E-13"/>
    <n v="4.50085489904459E-11"/>
    <n v="6.1287274553222299E-13"/>
    <n v="0"/>
    <n v="0"/>
    <n v="0"/>
    <n v="0"/>
    <n v="0"/>
    <n v="3.3226787400327198E-8"/>
    <n v="2.7975478654205901E-8"/>
    <n v="1.34903424521993E-10"/>
    <n v="2.2628960425671299E-11"/>
    <n v="2.2718123218779901E-12"/>
    <n v="1.20121541049216E-7"/>
    <n v="1.15112910348785E-7"/>
    <n v="1.01809201921062E-10"/>
    <n v="7.2333937112964799E-12"/>
    <m/>
    <s v="P6"/>
    <m/>
  </r>
  <r>
    <s v="A.19.01.001.003"/>
    <s v="Sandwich, fish filling"/>
    <x v="1"/>
    <s v="A.04.04.006"/>
    <s v="Rape seed (Brassica napus)"/>
    <x v="10"/>
    <x v="26"/>
    <n v="2.6105321087999999E-3"/>
    <n v="2.8848014475273099E-6"/>
    <x v="1976"/>
    <n v="3.5744413053467399E-9"/>
    <n v="6.6702369532064E-12"/>
    <n v="4.6269604780930302E-9"/>
    <n v="2.2899747977426298E-6"/>
    <n v="9.9414230931532008E-7"/>
    <n v="1.28647246826647E-9"/>
    <n v="0"/>
    <n v="4.6062110215127098E-9"/>
    <n v="9.4765876065100606E-6"/>
    <n v="1.4137902733455801E-7"/>
    <n v="2.1034378000800499E-8"/>
    <n v="4.7920382115548202E-8"/>
    <n v="1.09751140904494E-6"/>
    <n v="1.6543530934270902E-17"/>
    <n v="8.5950817967261397E-9"/>
    <n v="0"/>
    <n v="0"/>
    <n v="8.6456397417000197E-7"/>
    <n v="8.8046607620850995E-8"/>
    <n v="9.6001923115741504E-7"/>
    <n v="3.7734498479436199E-7"/>
    <n v="0"/>
    <n v="0"/>
    <n v="0"/>
    <n v="5.47116708475579E-7"/>
    <n v="7.8896642553191401E-8"/>
    <n v="3.68128958286549E-7"/>
    <n v="0"/>
    <n v="8.0865159015022804E-10"/>
    <n v="2.7759929787234003E-10"/>
    <n v="2.00221580243902E-10"/>
    <n v="0"/>
    <n v="0"/>
    <n v="0"/>
    <n v="1.07454010369211E-9"/>
    <n v="3.2143076595744598E-12"/>
    <n v="3.5165539602835601E-9"/>
    <n v="1.19026498774538E-11"/>
    <n v="0"/>
    <n v="0"/>
    <n v="0"/>
    <n v="0"/>
    <n v="0"/>
    <n v="3.3315239405504898E-7"/>
    <n v="2.6995275539020298E-7"/>
    <n v="2.0644762523593602E-9"/>
    <n v="6.6702369532064E-12"/>
    <n v="5.4877287428565298E-12"/>
    <n v="2.6167425572963203E-7"/>
    <n v="2.5084772500532101E-7"/>
    <n v="2.23492584720911E-10"/>
    <n v="1.5261727837465801E-11"/>
    <m/>
    <s v="P11"/>
    <m/>
  </r>
  <r>
    <s v="A.19.01.001.003"/>
    <s v="Sandwich, fish filling"/>
    <x v="1"/>
    <s v="A.04.04.005"/>
    <s v="Sunflower seed (Helianthus annuus)"/>
    <x v="10"/>
    <x v="26"/>
    <n v="4.3192019899999899E-3"/>
    <n v="5.6391743222476504E-6"/>
    <x v="1977"/>
    <n v="7.4967603277381095E-9"/>
    <n v="1.1036102802544701E-11"/>
    <n v="7.1756147944909602E-9"/>
    <n v="4.0697816809147202E-6"/>
    <n v="2.0341125249845799E-6"/>
    <n v="3.2138953770404602E-9"/>
    <n v="0"/>
    <n v="7.1058427607850898E-9"/>
    <n v="2.1459525958378202E-5"/>
    <n v="2.7897383745891701E-7"/>
    <n v="1.7167620766702499E-7"/>
    <n v="2.0347392392519201E-7"/>
    <n v="2.8774800683413899E-6"/>
    <n v="5.3612691717636701E-17"/>
    <n v="1.6960103611632801E-8"/>
    <n v="0"/>
    <n v="0"/>
    <n v="1.8220661987781701E-6"/>
    <n v="1.45675696371166E-7"/>
    <n v="1.2681938103377499E-6"/>
    <n v="8.3384597542761598E-7"/>
    <n v="0"/>
    <n v="0"/>
    <n v="0"/>
    <n v="1.0954300105703699E-6"/>
    <n v="1.3053681062620799E-7"/>
    <n v="8.0814570378800102E-7"/>
    <n v="0"/>
    <n v="2.1394047435608102E-9"/>
    <n v="4.5929618553666002E-10"/>
    <n v="6.1519444794298203E-10"/>
    <n v="0"/>
    <n v="0"/>
    <n v="0"/>
    <n v="2.4281389261893401E-9"/>
    <n v="5.3181663588455404E-12"/>
    <n v="4.6453985726657803E-9"/>
    <n v="2.6987095571113301E-11"/>
    <n v="0"/>
    <n v="0"/>
    <n v="0"/>
    <n v="0"/>
    <n v="0"/>
    <n v="5.5121041358778198E-7"/>
    <n v="4.4664475658310301E-7"/>
    <n v="3.4157365494336598E-9"/>
    <n v="1.1036102802544701E-11"/>
    <n v="9.0796082633213198E-12"/>
    <n v="1.01818222774515E-6"/>
    <n v="9.7577276924166892E-7"/>
    <n v="8.6712840126399204E-10"/>
    <n v="6.0692425442558801E-11"/>
    <m/>
    <s v="P11"/>
    <m/>
  </r>
  <r>
    <s v="A.19.01.001.003"/>
    <s v="Sandwich, fish filling"/>
    <x v="1"/>
    <s v="A.07.01.014"/>
    <s v="Tuna (Thunnus)"/>
    <x v="13"/>
    <x v="39"/>
    <n v="5.4085000000000001E-3"/>
    <n v="5.4011815076901001E-5"/>
    <x v="1978"/>
    <n v="4.9298809662970697E-9"/>
    <n v="9.9804069346805705E-11"/>
    <n v="8.8011299971504703E-11"/>
    <n v="5.1986435081232503E-5"/>
    <n v="5.1986435081232503E-5"/>
    <n v="0"/>
    <n v="0"/>
    <n v="0"/>
    <n v="0"/>
    <n v="0"/>
    <n v="0"/>
    <n v="0"/>
    <n v="0"/>
    <n v="0"/>
    <n v="0"/>
    <n v="1.2138157483118201E-7"/>
    <n v="0"/>
    <n v="0"/>
    <n v="0"/>
    <n v="0"/>
    <n v="5.1986435081232503E-5"/>
    <n v="0"/>
    <n v="0"/>
    <n v="0"/>
    <n v="0"/>
    <n v="0"/>
    <n v="5.1986435081232503E-5"/>
    <n v="0"/>
    <n v="0"/>
    <n v="0"/>
    <n v="0"/>
    <n v="0"/>
    <n v="0"/>
    <n v="0"/>
    <n v="0"/>
    <n v="0"/>
    <n v="0"/>
    <n v="0"/>
    <n v="0"/>
    <n v="0"/>
    <n v="0"/>
    <n v="0"/>
    <n v="0"/>
    <n v="5.7345429364796496E-7"/>
    <n v="4.57588912180662E-7"/>
    <n v="3.6878548154321501E-9"/>
    <n v="9.9804069346805705E-11"/>
    <n v="1.1987538809747E-11"/>
    <n v="1.45192570202054E-6"/>
    <n v="1.3941588359276099E-6"/>
    <n v="1.24202615086492E-9"/>
    <n v="7.6023761161757604E-11"/>
    <m/>
    <s v="P1"/>
    <m/>
  </r>
  <r>
    <s v="A.19.01.001.003"/>
    <s v="Sandwich, fish filling"/>
    <x v="1"/>
    <s v="A.01.02.001"/>
    <s v="Wheat grain"/>
    <x v="7"/>
    <x v="13"/>
    <n v="0.02"/>
    <n v="1.5625100287781599E-5"/>
    <x v="1979"/>
    <n v="1.3121993391830699E-8"/>
    <n v="9.1234979070350602E-11"/>
    <n v="2.7997800279054799E-8"/>
    <n v="1.3198272923473001E-5"/>
    <n v="5.3660162300987502E-6"/>
    <n v="7.3848459675387603E-9"/>
    <n v="0"/>
    <n v="2.7883473566086701E-8"/>
    <n v="4.9476642397298E-5"/>
    <n v="7.4273970313539697E-7"/>
    <n v="6.7963110090820606E-8"/>
    <n v="9.9409712453766603E-8"/>
    <n v="4.4010395906977499E-6"/>
    <n v="6.6678125379102699E-17"/>
    <n v="4.5154565160630203E-8"/>
    <n v="0"/>
    <n v="0"/>
    <n v="3.9371164924345297E-6"/>
    <n v="9.5208856683919703E-7"/>
    <n v="6.1753619085372701E-6"/>
    <n v="2.13370595566208E-6"/>
    <n v="0"/>
    <n v="0"/>
    <n v="0"/>
    <n v="2.42749628082281E-6"/>
    <n v="8.5314577547793502E-7"/>
    <n v="2.0853741737980001E-6"/>
    <n v="0"/>
    <n v="3.39066196127461E-9"/>
    <n v="3.00180921001495E-9"/>
    <n v="9.9237479624919008E-10"/>
    <n v="0"/>
    <n v="0"/>
    <n v="0"/>
    <n v="5.1596281507902604E-9"/>
    <n v="3.4757790852804699E-11"/>
    <n v="2.26203732913453E-8"/>
    <n v="6.8714333098357696E-11"/>
    <n v="0"/>
    <n v="2.5282242664819003E-7"/>
    <n v="2.44328482628753E-7"/>
    <n v="1.5871910846608799E-10"/>
    <n v="1.3787965520685299E-11"/>
    <n v="9.8616819110010098E-7"/>
    <n v="8.3944832420877395E-7"/>
    <n v="4.5682234632731701E-9"/>
    <n v="9.1234979070350602E-11"/>
    <n v="2.9756275644274401E-11"/>
    <n v="1.1878367465603E-6"/>
    <n v="1.13840902715196E-6"/>
    <n v="1.01020485255276E-9"/>
    <n v="7.0782471803182305E-11"/>
    <s v="F28.A0BZV"/>
    <s v="P14"/>
    <m/>
  </r>
  <r>
    <s v="A.19.01.001.003"/>
    <s v="Sandwich, fish filling"/>
    <x v="1"/>
    <s v="A.16.10.001"/>
    <s v="Yeast"/>
    <x v="6"/>
    <x v="31"/>
    <n v="2.5233449999999898E-4"/>
    <n v="7.9485631806392597E-8"/>
    <x v="1980"/>
    <n v="1.4985218553141499E-10"/>
    <n v="1.80897895536347E-12"/>
    <n v="3.7535607872163102E-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1759937758590701E-8"/>
    <n v="1.85174744378142E-8"/>
    <n v="1.0047168246268199E-10"/>
    <n v="1.80897895536347E-12"/>
    <n v="7.3100641609417901E-13"/>
    <n v="5.7725694047801899E-8"/>
    <n v="5.54289977130373E-8"/>
    <n v="4.9380503068732603E-11"/>
    <n v="3.02255437112213E-12"/>
    <m/>
    <s v="P15"/>
    <m/>
  </r>
  <r>
    <s v="A.19.01.001.007"/>
    <s v="Sandwich, meat and vegetable filling"/>
    <x v="0"/>
    <s v="A.19.01.001.007"/>
    <s v="Sandwich, meat and vegetable filling"/>
    <x v="9"/>
    <x v="74"/>
    <n v="0.01"/>
    <n v="9.5684912897057699E-5"/>
    <x v="1981"/>
    <n v="6.8581089417971203E-8"/>
    <n v="1.58939408954953E-6"/>
    <n v="8.0840734706971394E-8"/>
    <n v="8.4232093094939705E-5"/>
    <n v="1.7911775931316099E-5"/>
    <n v="3.1081711299208999E-8"/>
    <n v="1.58868056257776E-6"/>
    <n v="8.0378319876781802E-8"/>
    <n v="1.02797691597493E-4"/>
    <n v="2.4291954911030998E-6"/>
    <n v="1.0882289467804899E-7"/>
    <n v="9.9334583219362498E-6"/>
    <n v="5.5790248242160202E-6"/>
    <n v="1.91701504398074E-16"/>
    <n v="4.4583742845917202E-7"/>
    <n v="1.7666025080118701E-6"/>
    <n v="7.5589242609031503E-4"/>
    <n v="4.6664386671431E-6"/>
    <n v="1.0739287514049E-6"/>
    <n v="1.02538425069662E-5"/>
    <n v="1.5048055498545E-5"/>
    <n v="5.4286242065634801E-7"/>
    <n v="3.3265578238165202E-5"/>
    <n v="1.72050092314567E-5"/>
    <n v="2.5859974409854999E-6"/>
    <n v="9.6152192326655495E-7"/>
    <n v="1.46772251083819E-5"/>
    <n v="5.4280801511032199E-7"/>
    <n v="2.0675430096862099E-9"/>
    <n v="3.42118148069729E-9"/>
    <n v="5.0696006271743401E-6"/>
    <n v="2.5319180500847602E-10"/>
    <n v="1.2320584532653801E-6"/>
    <n v="3.2668498926855598E-7"/>
    <n v="7.3897753479168299E-9"/>
    <n v="3.8298974408696197E-11"/>
    <n v="3.7532317620356998E-8"/>
    <n v="5.0595632792797903E-6"/>
    <n v="3.0712507403683902E-8"/>
    <n v="2.4117118452807599E-6"/>
    <n v="2.2916584179981202E-6"/>
    <n v="2.6929861903260701E-9"/>
    <n v="1.45796479160899E-10"/>
    <n v="6.3349854231191298E-6"/>
    <n v="5.3040040809234497E-6"/>
    <n v="3.2504297354868903E-8"/>
    <n v="7.1352697176966199E-10"/>
    <n v="1.5783169517511699E-10"/>
    <n v="2.70612253371811E-6"/>
    <n v="2.5941713583777701E-6"/>
    <n v="2.3020945735671098E-9"/>
    <n v="1.5878665585364599E-10"/>
    <s v="F28.A0BA1$F28.A07GM$F28.A07GR$F28.A07KD$F28.A0C02$F28.A07MH$F28.A0C6N$F28.A0C00$F28.A0EKQ$F28.A0C03$F28.A0BZV"/>
    <s v="P10"/>
    <m/>
  </r>
  <r>
    <s v="A.19.01.001.007"/>
    <s v="Sandwich, meat and vegetable filling"/>
    <x v="1"/>
    <s v="A.06.01.003"/>
    <s v="Pork / piglet meat (Sus scrofa)"/>
    <x v="8"/>
    <x v="17"/>
    <n v="1.02559104E-3"/>
    <n v="5.5832646244072602E-6"/>
    <x v="1982"/>
    <n v="4.1110659128835001E-9"/>
    <n v="4.51146741803836E-8"/>
    <n v="6.4832992433134602E-9"/>
    <n v="5.3552526484586196E-6"/>
    <n v="2.2876253483419501E-6"/>
    <n v="2.73212534798253E-9"/>
    <n v="4.5088129722009499E-8"/>
    <n v="6.4792324624634704E-9"/>
    <n v="1.4891189941683199E-5"/>
    <n v="1.5683719417102599E-7"/>
    <n v="1.9879312150070699E-8"/>
    <n v="3.3209709066393401E-7"/>
    <n v="1.56870699203874E-6"/>
    <n v="1.69574217250499E-17"/>
    <n v="6.3140876200487202E-8"/>
    <n v="2.0371956735236001E-7"/>
    <n v="5.9116743083003903E-5"/>
    <n v="6.2724089212915898E-7"/>
    <n v="2.1301849830117499E-7"/>
    <n v="1.1036634403113501E-6"/>
    <n v="1.6178120675443E-6"/>
    <n v="1.6232208145079101E-7"/>
    <n v="3.5749361008784502E-7"/>
    <n v="1.27370205863399E-6"/>
    <n v="3.8312619686171598E-7"/>
    <n v="1.9053714666783901E-7"/>
    <n v="1.56376625982871E-6"/>
    <n v="1.6232208145079101E-7"/>
    <n v="5.7022671095736905E-10"/>
    <n v="6.8838170093273101E-10"/>
    <n v="2.2166597686454201E-7"/>
    <n v="0"/>
    <n v="1.32405040773276E-8"/>
    <n v="3.1847625644681903E-8"/>
    <n v="8.3194849553447895E-10"/>
    <n v="7.2072415587584096E-12"/>
    <n v="4.0427232245836999E-9"/>
    <n v="2.2051860910487999E-7"/>
    <n v="1.51581013270176E-9"/>
    <n v="0"/>
    <n v="0"/>
    <n v="0"/>
    <n v="0"/>
    <n v="1.7142810327597299E-7"/>
    <n v="1.3085648636753401E-7"/>
    <n v="1.3308456476451701E-9"/>
    <n v="2.6544458374167199E-11"/>
    <n v="7.1690927659520197E-13"/>
    <n v="5.6583872672669499E-8"/>
    <n v="5.4236129198911601E-8"/>
    <n v="4.8094917255794102E-11"/>
    <n v="3.3498715733891201E-12"/>
    <m/>
    <s v="P9"/>
    <m/>
  </r>
  <r>
    <s v="A.19.01.001.007"/>
    <s v="Sandwich, meat and vegetable filling"/>
    <x v="1"/>
    <s v="A.16.04.001"/>
    <s v="Salt"/>
    <x v="6"/>
    <x v="18"/>
    <n v="8.8595200000000002E-5"/>
    <n v="2.7907580798557899E-8"/>
    <x v="1983"/>
    <n v="5.2613433151601802E-11"/>
    <n v="6.3513650470394598E-13"/>
    <n v="1.3178834786982599E-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6399621839657098E-9"/>
    <n v="6.5015261540258603E-9"/>
    <n v="3.52758295124839E-11"/>
    <n v="6.3513650470394598E-13"/>
    <n v="2.5665796644987898E-13"/>
    <n v="2.0267618614592201E-8"/>
    <n v="1.9461243461302699E-8"/>
    <n v="1.7337603639117799E-11"/>
    <n v="1.0612255122483799E-12"/>
    <m/>
    <s v="P15"/>
    <m/>
  </r>
  <r>
    <s v="A.19.01.001.007"/>
    <s v="Sandwich, meat and vegetable filling"/>
    <x v="1"/>
    <s v="A.06.01.001"/>
    <s v="Beef meat (Bos spp.)"/>
    <x v="8"/>
    <x v="17"/>
    <n v="1.4707616000000001E-3"/>
    <n v="5.6439929115405699E-5"/>
    <x v="1984"/>
    <n v="2.01438819236619E-9"/>
    <n v="1.2404324430491E-6"/>
    <n v="5.4427520182414503E-8"/>
    <n v="5.6069802318578201E-5"/>
    <n v="7.7226814098855107E-6"/>
    <n v="0"/>
    <n v="1.2403943766380701E-6"/>
    <n v="5.4419314063972799E-8"/>
    <n v="5.0344420188223101E-5"/>
    <n v="1.9079305110583201E-6"/>
    <n v="4.8205294377868897E-8"/>
    <n v="4.3253370312559901E-7"/>
    <n v="3.0624599749292899E-9"/>
    <n v="1.08961529489073E-16"/>
    <n v="3.4908090829406402E-7"/>
    <n v="2.3894051368163101E-8"/>
    <n v="4.9832769931541001E-5"/>
    <n v="2.4137909134559202E-6"/>
    <n v="0"/>
    <n v="6.5254155561695704E-6"/>
    <n v="6.5164958404013796E-6"/>
    <n v="0"/>
    <n v="2.6349317187712102E-5"/>
    <n v="1.4264782820839201E-5"/>
    <n v="1.20618556948413E-6"/>
    <n v="0"/>
    <n v="6.5164958404013796E-6"/>
    <n v="0"/>
    <n v="0"/>
    <n v="0"/>
    <n v="2.8523892646845E-6"/>
    <n v="2.5319180500847602E-10"/>
    <n v="9.7590063658192903E-7"/>
    <n v="2.6416264483035599E-7"/>
    <n v="4.41826215928254E-9"/>
    <n v="0"/>
    <n v="2.3875076042347301E-8"/>
    <n v="2.8523892646845E-6"/>
    <n v="2.6125975862342899E-8"/>
    <n v="0"/>
    <n v="0"/>
    <n v="0"/>
    <n v="0"/>
    <n v="2.4583860586295299E-7"/>
    <n v="1.8765637349980399E-7"/>
    <n v="1.9085157706561601E-9"/>
    <n v="3.8066411022393098E-11"/>
    <n v="1.02809267395706E-12"/>
    <n v="1.24288190964548E-7"/>
    <n v="1.19173591762979E-7"/>
    <n v="1.05872421710032E-10"/>
    <n v="7.1780257678008798E-12"/>
    <m/>
    <s v="P9"/>
    <m/>
  </r>
  <r>
    <s v="A.19.01.001.007"/>
    <s v="Sandwich, meat and vegetable filling"/>
    <x v="1"/>
    <s v="A.02.01.003"/>
    <s v="Carrots (Daucus carota)"/>
    <x v="1"/>
    <x v="28"/>
    <n v="4.3850559999999999E-4"/>
    <n v="9.9263238176860304E-8"/>
    <x v="1985"/>
    <n v="2.6365880050953398E-10"/>
    <n v="2.9475266404135999E-11"/>
    <n v="5.0838544834966E-11"/>
    <n v="4.5517677043007103E-8"/>
    <n v="3.0262399155320003E-8"/>
    <n v="7.9022077750273901E-11"/>
    <n v="0"/>
    <n v="4.72542856070656E-11"/>
    <n v="1.04910058956243E-7"/>
    <n v="8.5933856346942498E-10"/>
    <n v="3.07974516975439E-10"/>
    <n v="2.2255232139796999E-8"/>
    <n v="4.7883065008863098E-8"/>
    <n v="5.3956232602307303E-20"/>
    <n v="5.22431465497529E-11"/>
    <n v="0"/>
    <n v="0"/>
    <n v="4.4267456283213701E-9"/>
    <n v="1.9488685023349101E-8"/>
    <n v="1.0983453708026E-8"/>
    <n v="1.06187926833105E-8"/>
    <n v="0"/>
    <n v="0"/>
    <n v="0"/>
    <n v="2.7398601443035501E-9"/>
    <n v="1.7463385105535599E-8"/>
    <n v="1.00591539054808E-8"/>
    <n v="0"/>
    <n v="3.59898020667044E-12"/>
    <n v="6.1445243889847601E-11"/>
    <n v="1.3977853653755801E-11"/>
    <n v="0"/>
    <n v="0"/>
    <n v="0"/>
    <n v="5.7862119921576502E-12"/>
    <n v="7.1147124504034098E-13"/>
    <n v="4.0232431164930599E-11"/>
    <n v="5.2417120493696797E-13"/>
    <n v="0"/>
    <n v="0"/>
    <n v="0"/>
    <n v="0"/>
    <n v="0"/>
    <n v="4.3279425654357297E-8"/>
    <n v="3.6439353403989998E-8"/>
    <n v="1.75717942928792E-10"/>
    <n v="2.9475266404135999E-11"/>
    <n v="2.9591405061448402E-12"/>
    <n v="1.04661354794958E-8"/>
    <n v="1.0029698429508601E-8"/>
    <n v="8.9187798304674304E-12"/>
    <n v="6.2511872175557796E-13"/>
    <m/>
    <s v="P6"/>
    <m/>
  </r>
  <r>
    <s v="A.19.01.001.007"/>
    <s v="Sandwich, meat and vegetable filling"/>
    <x v="1"/>
    <s v="A.02.07.003"/>
    <s v="Celery (Apium graveolens var. dulce)"/>
    <x v="1"/>
    <x v="14"/>
    <n v="5.8521599999999999E-5"/>
    <n v="1.3247364501823801E-8"/>
    <x v="1986"/>
    <n v="3.5187087371059201E-11"/>
    <n v="3.9336778148244496E-12"/>
    <n v="6.78475482505571E-12"/>
    <n v="6.0746482800676796E-9"/>
    <n v="4.0387261152604998E-9"/>
    <n v="1.05460418869689E-11"/>
    <n v="0"/>
    <n v="6.3064106834267397E-12"/>
    <n v="1.40009717235394E-8"/>
    <n v="1.14684664633547E-10"/>
    <n v="4.1101325713126301E-11"/>
    <n v="2.9701143912240599E-9"/>
    <n v="6.3903256360299303E-9"/>
    <n v="7.2008317838111699E-21"/>
    <n v="6.9722086220244801E-12"/>
    <n v="0"/>
    <n v="0"/>
    <n v="5.90779768747245E-10"/>
    <n v="2.6008995767954301E-9"/>
    <n v="1.4658177330451801E-9"/>
    <n v="1.41715120147981E-9"/>
    <n v="0"/>
    <n v="0"/>
    <n v="0"/>
    <n v="3.65653253734672E-10"/>
    <n v="2.3306093189964098E-9"/>
    <n v="1.3424635425294201E-9"/>
    <n v="0"/>
    <n v="4.8030875788743602E-13"/>
    <n v="8.2002920483207203E-12"/>
    <n v="1.8654410807607398E-12"/>
    <n v="0"/>
    <n v="0"/>
    <n v="0"/>
    <n v="7.7220994149277301E-13"/>
    <n v="9.4950750033187296E-14"/>
    <n v="5.3692957254402302E-12"/>
    <n v="6.9954266460540805E-14"/>
    <n v="0"/>
    <n v="0"/>
    <n v="0"/>
    <n v="0"/>
    <n v="0"/>
    <n v="5.7759381781533296E-9"/>
    <n v="4.86308330878087E-9"/>
    <n v="2.34507727356313E-11"/>
    <n v="3.9336778148244496E-12"/>
    <n v="3.9491773205269402E-13"/>
    <n v="1.39677804360278E-9"/>
    <n v="1.33853250588438E-9"/>
    <n v="1.19027274845904E-12"/>
    <n v="8.3426409576277306E-14"/>
    <m/>
    <s v="P6"/>
    <m/>
  </r>
  <r>
    <s v="A.19.01.001.007"/>
    <s v="Sandwich, meat and vegetable filling"/>
    <x v="1"/>
    <s v="A.06.02.001"/>
    <s v="Chicken meat (Gallus domesticus)"/>
    <x v="8"/>
    <x v="43"/>
    <n v="3.6830000000000001E-4"/>
    <n v="8.4651474395163397E-7"/>
    <x v="1987"/>
    <n v="9.9319948683684898E-10"/>
    <n v="1.0782263559729899E-9"/>
    <n v="9.9397096576581507E-10"/>
    <n v="7.6298537293565199E-7"/>
    <n v="4.4839717125604602E-7"/>
    <n v="4.9657001644373399E-10"/>
    <n v="1.0686939754841701E-9"/>
    <n v="9.9243838040846092E-10"/>
    <n v="2.70627341505425E-6"/>
    <n v="3.3235344299371702E-8"/>
    <n v="4.3601116657081597E-9"/>
    <n v="1.69726299655338E-8"/>
    <n v="2.9123702868212E-7"/>
    <n v="3.5735285360111E-18"/>
    <n v="1.65809732486982E-8"/>
    <n v="1.5314666019021201E-6"/>
    <n v="9.3934233870181493E-6"/>
    <n v="1.10868724676513E-7"/>
    <n v="4.16620632393303E-8"/>
    <n v="2.0957554379201901E-7"/>
    <n v="2.7665889640458E-7"/>
    <n v="7.7647922495710498E-8"/>
    <n v="0"/>
    <n v="4.6572222327498201E-8"/>
    <n v="6.8665122039464594E-8"/>
    <n v="3.6880144081511598E-8"/>
    <n v="2.6962096482821299E-7"/>
    <n v="7.7593516949683895E-8"/>
    <n v="1.01233162850416E-10"/>
    <n v="1.4767236414907701E-10"/>
    <n v="8.2904313417591197E-8"/>
    <n v="0"/>
    <n v="0"/>
    <n v="1.0686939754841701E-9"/>
    <n v="1.4354159115057199E-10"/>
    <n v="1.3966399493633801E-12"/>
    <n v="7.6767598458615201E-10"/>
    <n v="8.2758042238379304E-8"/>
    <n v="6.4899212415478605E-11"/>
    <n v="0"/>
    <n v="0"/>
    <n v="0"/>
    <n v="0"/>
    <n v="6.1561546439154806E-8"/>
    <n v="4.6991873026857698E-8"/>
    <n v="4.7791998263529895E-10"/>
    <n v="9.5323804888211606E-12"/>
    <n v="2.57449291454431E-13"/>
    <n v="2.1967824576826299E-8"/>
    <n v="2.1062169695652699E-8"/>
    <n v="1.8709487757815299E-11"/>
    <n v="1.2751360658999499E-12"/>
    <m/>
    <s v="P9"/>
    <m/>
  </r>
  <r>
    <s v="A.19.01.001.007"/>
    <s v="Sandwich, meat and vegetable filling"/>
    <x v="1"/>
    <s v="A.02.15.001"/>
    <s v="Cultivated mushroom (syn. Button mushroom) (Agaricus bisporus)"/>
    <x v="1"/>
    <x v="50"/>
    <n v="7.8897479999999996E-4"/>
    <n v="2.9297292537151501E-6"/>
    <x v="1988"/>
    <n v="5.7596613405432098E-10"/>
    <n v="5.3032942831630698E-11"/>
    <n v="2.8882741739588199E-11"/>
    <n v="2.5583981111748699E-6"/>
    <n v="5.2603477871674298E-9"/>
    <n v="9.2295997135799194E-12"/>
    <n v="0"/>
    <n v="7.7367666738574496E-12"/>
    <n v="1.1200723196300801E-7"/>
    <n v="1.0416672572559801E-9"/>
    <n v="5.60036159815043E-11"/>
    <n v="9.6456954857683007E-6"/>
    <n v="1.03046653405967E-8"/>
    <n v="1.1473222619934299E-19"/>
    <n v="6.80943516656671E-12"/>
    <n v="0"/>
    <n v="0"/>
    <n v="7.9410021477259099E-10"/>
    <n v="9.8181249753635102E-10"/>
    <n v="1.7434791817833399E-9"/>
    <n v="4.1105998331679402E-9"/>
    <n v="1.7535433334984301E-11"/>
    <n v="0"/>
    <n v="0"/>
    <n v="4.7327487071640504E-10"/>
    <n v="8.7978074074073995E-10"/>
    <n v="3.8897567423753202E-9"/>
    <n v="1.7535433334984301E-11"/>
    <n v="1.01672594847274E-12"/>
    <n v="3.0955248285322301E-12"/>
    <n v="5.1173489365749398E-12"/>
    <n v="0"/>
    <n v="0"/>
    <n v="0"/>
    <n v="1.0642011384311199E-12"/>
    <n v="3.5842919067215297E-14"/>
    <n v="6.3863706292429999E-12"/>
    <n v="2.50351987116098E-13"/>
    <n v="0"/>
    <n v="0"/>
    <n v="0"/>
    <n v="0"/>
    <n v="0"/>
    <n v="7.7869874865364105E-8"/>
    <n v="6.5562974712392204E-8"/>
    <n v="3.16157943886362E-10"/>
    <n v="5.3032942831630698E-11"/>
    <n v="5.3241903615541698E-12"/>
    <n v="2.9346126767490698E-7"/>
    <n v="2.8167467845512598E-7"/>
    <n v="2.5057859045437802E-10"/>
    <n v="1.5821784704176499E-11"/>
    <m/>
    <s v="P6"/>
    <m/>
  </r>
  <r>
    <s v="A.19.01.001.007"/>
    <s v="Sandwich, meat and vegetable filling"/>
    <x v="1"/>
    <s v="A.02.02.001"/>
    <s v="Garlic, bulb (Allium sativum)"/>
    <x v="1"/>
    <x v="20"/>
    <n v="1.0159999999999999E-5"/>
    <n v="5.4016904740825297E-9"/>
    <x v="1989"/>
    <n v="9.7780457695866194E-12"/>
    <n v="6.8293017618480102E-13"/>
    <n v="1.5709605784036599E-12"/>
    <n v="2.19530584546337E-9"/>
    <n v="1.7064297262508999E-9"/>
    <n v="3.8358889318391898E-12"/>
    <n v="0"/>
    <n v="1.37203893422585E-12"/>
    <n v="1.7056057903148498E-8"/>
    <n v="4.7076169102603502E-11"/>
    <n v="1.43843850035733E-11"/>
    <n v="9.3922050303766296E-10"/>
    <n v="2.1625921700428699E-9"/>
    <n v="2.0736116999459399E-19"/>
    <n v="2.8619769971672701E-12"/>
    <n v="0"/>
    <n v="0"/>
    <n v="3.0068017212090502E-10"/>
    <n v="4.5154506541587301E-10"/>
    <n v="2.5139640029284398E-10"/>
    <n v="1.1916842076337399E-9"/>
    <n v="0"/>
    <n v="0"/>
    <n v="0"/>
    <n v="1.8121891632025E-10"/>
    <n v="4.04619673436877E-10"/>
    <n v="1.12059113649377E-9"/>
    <n v="0"/>
    <n v="3.43894957931106E-13"/>
    <n v="1.42366181394457E-12"/>
    <n v="2.0683321599635201E-12"/>
    <n v="0"/>
    <n v="0"/>
    <n v="0"/>
    <n v="4.0004830056522702E-13"/>
    <n v="1.6484505214095E-14"/>
    <n v="9.2086593513861904E-13"/>
    <n v="3.46401933079106E-14"/>
    <n v="0"/>
    <n v="0"/>
    <n v="0"/>
    <n v="0"/>
    <n v="0"/>
    <n v="1.00276704481828E-9"/>
    <n v="8.4428529666334701E-10"/>
    <n v="4.0713147110471003E-12"/>
    <n v="6.8293017618480102E-13"/>
    <n v="6.8562106259148405E-14"/>
    <n v="2.20361758380087E-9"/>
    <n v="2.1122783345734099E-9"/>
    <n v="1.87084212670032E-12"/>
    <n v="1.3035953791866701E-13"/>
    <m/>
    <s v="P6"/>
    <m/>
  </r>
  <r>
    <s v="A.19.01.001.007"/>
    <s v="Sandwich, meat and vegetable filling"/>
    <x v="1"/>
    <s v="A.05.05.001"/>
    <s v="Olives for oil production (Olea europaea)"/>
    <x v="4"/>
    <x v="25"/>
    <n v="2.3749E-4"/>
    <n v="3.6361102576391897E-7"/>
    <x v="1990"/>
    <n v="3.4993614001315998E-10"/>
    <n v="1.5963492868319699E-11"/>
    <n v="1.14805542192953E-10"/>
    <n v="2.5506286013564498E-7"/>
    <n v="2.2011273885556999E-7"/>
    <n v="1.8263368444701001E-10"/>
    <n v="0"/>
    <n v="1.0808658418884E-10"/>
    <n v="1.32644314564789E-6"/>
    <n v="4.2446180660732699E-9"/>
    <n v="4.2446180660732699E-9"/>
    <n v="1.2299809704345701E-7"/>
    <n v="1.3130801688631699E-7"/>
    <n v="2.04716974103228E-17"/>
    <n v="2.5804986893443901E-10"/>
    <n v="0"/>
    <n v="0"/>
    <n v="2.7270525742484899E-8"/>
    <n v="1.04425800966056E-8"/>
    <n v="1.7969132220943399E-8"/>
    <n v="1.9938062207561099E-7"/>
    <n v="0"/>
    <n v="0"/>
    <n v="0"/>
    <n v="1.6425042063457399E-8"/>
    <n v="9.3573680063041706E-9"/>
    <n v="1.94330328785809E-7"/>
    <n v="0"/>
    <n v="3.1410141813127501E-11"/>
    <n v="3.2924072614773898E-11"/>
    <n v="1.1829947001910799E-10"/>
    <n v="0"/>
    <n v="0"/>
    <n v="0"/>
    <n v="3.6298393600719301E-11"/>
    <n v="3.8122610396054002E-13"/>
    <n v="6.5820997146312998E-11"/>
    <n v="5.58596733784773E-12"/>
    <n v="0"/>
    <n v="0"/>
    <n v="0"/>
    <n v="0"/>
    <n v="0"/>
    <n v="2.3439679672627401E-8"/>
    <n v="1.97351688095057E-8"/>
    <n v="9.5166981370725899E-11"/>
    <n v="1.5963492868319699E-11"/>
    <n v="1.60263923380759E-12"/>
    <n v="8.5108485955646906E-8"/>
    <n v="8.1562093800330098E-8"/>
    <n v="7.2135474195423895E-11"/>
    <n v="5.1163187703048803E-12"/>
    <m/>
    <s v="P6"/>
    <m/>
  </r>
  <r>
    <s v="A.19.01.001.007"/>
    <s v="Sandwich, meat and vegetable filling"/>
    <x v="1"/>
    <s v="A.02.02.002"/>
    <s v="Onions, bulb (Allium cepa)"/>
    <x v="1"/>
    <x v="20"/>
    <n v="3.353308E-4"/>
    <n v="1.10067978415122E-7"/>
    <x v="1991"/>
    <n v="2.29965708503466E-10"/>
    <n v="2.2540110464979299E-11"/>
    <n v="6.9909647214569401E-11"/>
    <n v="5.0943479516041097E-8"/>
    <n v="3.0706545806689703E-8"/>
    <n v="7.34178988385315E-11"/>
    <n v="0"/>
    <n v="6.6113847340524599E-11"/>
    <n v="1.10206482535759E-7"/>
    <n v="1.58263317823725E-9"/>
    <n v="5.4123907521683102E-10"/>
    <n v="1.42141032325999E-8"/>
    <n v="1.13830520493585E-7"/>
    <n v="1.7908364585275601E-19"/>
    <n v="9.6215555288636601E-11"/>
    <n v="0"/>
    <n v="0"/>
    <n v="8.7848355053599693E-9"/>
    <n v="1.49032448840509E-8"/>
    <n v="1.46043962089894E-8"/>
    <n v="1.2648236228197299E-8"/>
    <n v="2.76668944352657E-12"/>
    <n v="0"/>
    <n v="0"/>
    <n v="5.3841764966352001E-9"/>
    <n v="1.3354472321784099E-8"/>
    <n v="1.19651302988268E-8"/>
    <n v="2.76668944352657E-12"/>
    <n v="8.2226965873119002E-12"/>
    <n v="4.6987958169240502E-11"/>
    <n v="1.8207244081979101E-11"/>
    <n v="0"/>
    <n v="0"/>
    <n v="0"/>
    <n v="1.1559057327556299E-11"/>
    <n v="5.4407109459120598E-13"/>
    <n v="5.34959568094849E-11"/>
    <n v="5.1476210889207902E-13"/>
    <n v="0"/>
    <n v="0"/>
    <n v="0"/>
    <n v="0"/>
    <n v="0"/>
    <n v="3.3096326314227497E-8"/>
    <n v="2.7865636216373699E-8"/>
    <n v="1.3437374203810901E-10"/>
    <n v="2.2540110464979299E-11"/>
    <n v="2.2628923170831901E-12"/>
    <n v="2.6028172584854001E-8"/>
    <n v="2.4948901606524102E-8"/>
    <n v="2.2174067626825601E-11"/>
    <n v="1.5329075569616201E-12"/>
    <m/>
    <s v="P6"/>
    <m/>
  </r>
  <r>
    <s v="A.19.01.001.007"/>
    <s v="Sandwich, meat and vegetable filling"/>
    <x v="1"/>
    <s v="A.02.03.001"/>
    <s v="Tomatoes (Lycopersicum esculentum)"/>
    <x v="1"/>
    <x v="15"/>
    <n v="5.5485791999999997E-3"/>
    <n v="6.5034133756347099E-6"/>
    <x v="1992"/>
    <n v="1.33059764905803E-8"/>
    <n v="3.7296182781804298E-10"/>
    <n v="1.4003926248478899E-9"/>
    <n v="4.3044342756759303E-6"/>
    <n v="3.6706594768220499E-6"/>
    <n v="9.6785048124842692E-9"/>
    <n v="0"/>
    <n v="1.26503793202145E-9"/>
    <n v="9.2237725074994297E-7"/>
    <n v="2.2057272586744299E-8"/>
    <n v="6.1067200350617697E-9"/>
    <n v="1.8407216646046199E-7"/>
    <n v="8.1580222712742903E-7"/>
    <n v="1.2741678195011599E-17"/>
    <n v="1.3409631235269599E-9"/>
    <n v="0"/>
    <n v="0"/>
    <n v="1.4008604238279599E-7"/>
    <n v="2.4659779112491701E-7"/>
    <n v="2.5927337415770401E-7"/>
    <n v="3.6583828381130702E-6"/>
    <n v="9.4229897436803094E-11"/>
    <n v="0"/>
    <n v="0"/>
    <n v="8.4483253746209498E-8"/>
    <n v="2.2097089605734701E-7"/>
    <n v="3.36511109712105E-6"/>
    <n v="9.4229897436803094E-11"/>
    <n v="1.5912238521505899E-10"/>
    <n v="7.7749018983140797E-10"/>
    <n v="8.7418922374377993E-9"/>
    <n v="0"/>
    <n v="0"/>
    <n v="0"/>
    <n v="1.8630381522775899E-10"/>
    <n v="9.0025179875215692E-12"/>
    <n v="9.49719319258994E-10"/>
    <n v="1.2001227954718099E-10"/>
    <n v="0"/>
    <n v="0"/>
    <n v="0"/>
    <n v="0"/>
    <n v="0"/>
    <n v="5.4763113851616297E-7"/>
    <n v="4.6108108621378701E-7"/>
    <n v="2.2234263899970398E-9"/>
    <n v="3.7296182781804298E-10"/>
    <n v="3.7443137470246101E-11"/>
    <n v="1.6513479614426101E-6"/>
    <n v="1.5827775572450099E-6"/>
    <n v="1.4040452880989901E-9"/>
    <n v="9.7911555356195294E-11"/>
    <m/>
    <s v="P6"/>
    <m/>
  </r>
  <r>
    <s v="A.19.01.001.007"/>
    <s v="Sandwich, meat and vegetable filling"/>
    <x v="1"/>
    <s v="A.05.04.002"/>
    <s v="Wine grapes (Vitis euvitis)"/>
    <x v="4"/>
    <x v="22"/>
    <n v="3.6321999999999998E-4"/>
    <n v="3.0860171463768099E-7"/>
    <x v="1993"/>
    <n v="3.9353396542346898E-10"/>
    <n v="2.4414753798606599E-11"/>
    <n v="8.5950289720635798E-11"/>
    <n v="1.49863234338819E-7"/>
    <n v="1.2472279343512399E-7"/>
    <n v="1.4310660613468E-10"/>
    <n v="0"/>
    <n v="7.6468366450115496E-11"/>
    <n v="5.5069155849054299E-7"/>
    <n v="7.8274730521153304E-10"/>
    <n v="5.3139799925033203E-10"/>
    <n v="4.3465017719564701E-8"/>
    <n v="1.48813342890338E-6"/>
    <n v="5.3033298659858898E-18"/>
    <n v="4.75868114337746E-11"/>
    <n v="0"/>
    <n v="0"/>
    <n v="5.1895958369336696E-9"/>
    <n v="1.61427360886174E-8"/>
    <n v="1.7768549413928299E-8"/>
    <n v="1.09836194372768E-7"/>
    <n v="9.2615862657081899E-10"/>
    <n v="0"/>
    <n v="0"/>
    <n v="3.1148843473651299E-9"/>
    <n v="1.4465153325368299E-8"/>
    <n v="1.06216597135819E-7"/>
    <n v="9.2615862657081899E-10"/>
    <n v="6.19755089487228E-12"/>
    <n v="5.0895909848518302E-11"/>
    <n v="8.60131453912899E-11"/>
    <n v="0"/>
    <n v="0"/>
    <n v="0"/>
    <n v="6.9231665674042003E-12"/>
    <n v="5.8932106140389599E-13"/>
    <n v="6.5086261589480904E-11"/>
    <n v="3.8696172318265098E-12"/>
    <n v="0"/>
    <n v="0"/>
    <n v="0"/>
    <n v="0"/>
    <n v="0"/>
    <n v="3.5848921852253698E-8"/>
    <n v="3.0183199355714603E-8"/>
    <n v="1.4554950091993299E-10"/>
    <n v="2.4414753798606599E-11"/>
    <n v="2.4510952987645501E-12"/>
    <n v="1.2288955844660799E-7"/>
    <n v="1.17844782230927E-7"/>
    <n v="1.04877858368855E-10"/>
    <n v="7.0308279717557398E-12"/>
    <m/>
    <s v="P6"/>
    <m/>
  </r>
  <r>
    <s v="A.19.01.001.007"/>
    <s v="Sandwich, meat and vegetable filling"/>
    <x v="1"/>
    <s v="A.08.01.001.002"/>
    <s v="Cow milk, 3 - 4% fat (whole milk)"/>
    <x v="0"/>
    <x v="1"/>
    <n v="0.01"/>
    <n v="1.4417543552470601E-5"/>
    <x v="1994"/>
    <n v="2.1558054560431899E-8"/>
    <n v="2.80944296139814E-7"/>
    <n v="1.2032797580380299E-8"/>
    <n v="1.2739700001745401E-5"/>
    <n v="2.91581444512333E-6"/>
    <n v="1.6735026236226702E-8"/>
    <n v="2.8037289790347302E-7"/>
    <n v="1.19355758853957E-8"/>
    <n v="2.27998944320568E-5"/>
    <n v="1.77241811670196E-7"/>
    <n v="1.47027996099536E-8"/>
    <n v="5.3179400342037799E-7"/>
    <n v="7.50524543295286E-7"/>
    <n v="1.7291700207656801E-17"/>
    <n v="7.9432892663087798E-9"/>
    <n v="6.9806042634478203E-9"/>
    <n v="5.9163927879881599E-4"/>
    <n v="6.9639621380302603E-7"/>
    <n v="3.7794313123523099E-7"/>
    <n v="1.1052819547809199E-6"/>
    <n v="2.6900552219852899E-6"/>
    <n v="2.8025699723621802E-7"/>
    <n v="6.0864677973804E-6"/>
    <n v="1.5032986853243099E-6"/>
    <n v="4.2590187647518898E-7"/>
    <n v="3.3866122191540902E-7"/>
    <n v="2.6498445313702401E-6"/>
    <n v="2.8025699723621802E-7"/>
    <n v="6.4611783503227205E-10"/>
    <n v="1.1935964294421001E-9"/>
    <n v="1.76765349767261E-6"/>
    <n v="0"/>
    <n v="2.25424733236311E-7"/>
    <n v="2.7474082333581101E-8"/>
    <n v="9.2029313495925095E-10"/>
    <n v="1.35997645510892E-11"/>
    <n v="4.0486518490143699E-9"/>
    <n v="1.7666835013332801E-6"/>
    <n v="2.7893716568411E-9"/>
    <n v="0"/>
    <n v="0"/>
    <n v="0"/>
    <n v="0"/>
    <n v="1.11454137720664E-6"/>
    <n v="9.5227169403682401E-7"/>
    <n v="4.3443974284376597E-9"/>
    <n v="5.7139823634069197E-10"/>
    <n v="6.36589282827231E-11"/>
    <n v="5.6330217351859996E-7"/>
    <n v="5.3987633751511296E-7"/>
    <n v="4.7863089576759795E-10"/>
    <n v="3.3562766701879402E-11"/>
    <m/>
    <s v="P8"/>
    <m/>
  </r>
  <r>
    <s v="A.19.01.001.007"/>
    <s v="Sandwich, meat and vegetable filling"/>
    <x v="1"/>
    <s v="A.15.01"/>
    <s v="Tap water"/>
    <x v="5"/>
    <x v="8"/>
    <n v="2.30123999999999E-3"/>
    <n v="0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19.01.001.007"/>
    <s v="Sandwich, meat and vegetable filling"/>
    <x v="1"/>
    <s v="A.01.02.001"/>
    <s v="Wheat grain"/>
    <x v="7"/>
    <x v="13"/>
    <n v="3.95644649399999E-3"/>
    <n v="2.7872628039614898E-6"/>
    <x v="1995"/>
    <n v="2.3407493981640801E-9"/>
    <n v="1.6274830810644101E-11"/>
    <n v="4.9943504920461199E-9"/>
    <n v="2.3543564213085301E-6"/>
    <n v="9.5720969261895993E-7"/>
    <n v="1.3173359593987E-9"/>
    <n v="0"/>
    <n v="4.9739564728919196E-9"/>
    <n v="8.8258252733731002E-6"/>
    <n v="1.3249263745164699E-7"/>
    <n v="1.2123509309301E-8"/>
    <n v="1.7733069789738199E-8"/>
    <n v="7.8507361386384402E-7"/>
    <n v="1.18942890147324E-17"/>
    <n v="8.0548372543692807E-9"/>
    <n v="0"/>
    <n v="0"/>
    <n v="7.0231730690440696E-7"/>
    <n v="1.69837057014157E-7"/>
    <n v="1.10158374868967E-6"/>
    <n v="3.8061830870029998E-7"/>
    <n v="0"/>
    <n v="0"/>
    <n v="0"/>
    <n v="4.3302570643870499E-7"/>
    <n v="1.5218727832460699E-7"/>
    <n v="3.7199670785564702E-7"/>
    <n v="0"/>
    <n v="6.0483873968207295E-10"/>
    <n v="5.3547375706806195E-10"/>
    <n v="1.77023462648566E-10"/>
    <n v="0"/>
    <n v="0"/>
    <n v="0"/>
    <n v="9.2039342865632496E-10"/>
    <n v="6.2002224502617803E-12"/>
    <n v="4.03510530655557E-9"/>
    <n v="1.22575152297639E-11"/>
    <n v="0"/>
    <n v="4.5099393464682098E-8"/>
    <n v="4.3584212519391097E-8"/>
    <n v="2.83128977835357E-11"/>
    <n v="2.4595479536320899E-12"/>
    <n v="1.7591630561582399E-7"/>
    <n v="1.4974387663575701E-7"/>
    <n v="8.1489648737308399E-10"/>
    <n v="1.6274830810644101E-11"/>
    <n v="5.3080337892337602E-12"/>
    <n v="2.1189068357245101E-7"/>
    <n v="2.0307358536161701E-7"/>
    <n v="1.8020405360876299E-10"/>
    <n v="1.2626437411332101E-11"/>
    <s v="F28.A0BZV"/>
    <s v="P14"/>
    <m/>
  </r>
  <r>
    <s v="A.19.01.001.002"/>
    <s v="Sandwich, meat filling"/>
    <x v="0"/>
    <s v="A.19.01.001.002"/>
    <s v="Sandwich, meat filling"/>
    <x v="9"/>
    <x v="74"/>
    <n v="0.01"/>
    <n v="1.42776816718786E-4"/>
    <x v="1996"/>
    <n v="6.9286601759890104E-8"/>
    <n v="2.6298611812022898E-6"/>
    <n v="1.2148730583078E-7"/>
    <n v="1.3203838384576099E-4"/>
    <n v="2.76950173244847E-5"/>
    <n v="3.0548443363600502E-8"/>
    <n v="2.6290970893270101E-6"/>
    <n v="1.2103487840929501E-7"/>
    <n v="1.66326629654034E-4"/>
    <n v="4.2849513211158398E-6"/>
    <n v="2.0023593041815799E-7"/>
    <n v="3.0925230072937902E-6"/>
    <n v="9.3691462015390797E-6"/>
    <n v="3.2563035414577799E-16"/>
    <n v="6.8938867357803001E-7"/>
    <n v="2.21510374372807E-6"/>
    <n v="4.4405235867842698E-4"/>
    <n v="7.9892959011410405E-6"/>
    <n v="2.32219443004983E-6"/>
    <n v="1.6744582881374902E-5"/>
    <n v="1.9885080850708398E-5"/>
    <n v="2.1760495880126402E-6"/>
    <n v="5.7753147399556198E-5"/>
    <n v="2.5168032794918101E-5"/>
    <n v="4.4884160877990397E-6"/>
    <n v="2.0788533392408E-6"/>
    <n v="1.96160743433827E-5"/>
    <n v="2.1759976332126698E-6"/>
    <n v="4.4192958177034598E-9"/>
    <n v="7.40678484207903E-9"/>
    <n v="7.3104656867457701E-6"/>
    <n v="3.6397456480660802E-10"/>
    <n v="2.13900545924282E-6"/>
    <n v="4.7873932803538005E-7"/>
    <n v="1.2333860104507899E-8"/>
    <n v="8.2853122765847402E-11"/>
    <n v="6.1295871197070199E-8"/>
    <n v="7.3043503704806599E-6"/>
    <n v="4.4842750688508799E-8"/>
    <n v="2.6095261771072502E-6"/>
    <n v="2.4704743458448699E-6"/>
    <n v="2.7850585771102799E-9"/>
    <n v="2.0533731012634801E-10"/>
    <n v="6.7839213979858396E-6"/>
    <n v="5.6798783858707798E-6"/>
    <n v="3.4807751498127298E-8"/>
    <n v="7.64091875280898E-10"/>
    <n v="1.6901661845524301E-10"/>
    <n v="1.3449852979321701E-6"/>
    <n v="1.2895398544020201E-6"/>
    <n v="1.145348321052E-9"/>
    <n v="7.8073492904054896E-11"/>
    <s v="F28.A0C6E$F28.A0EKQ$F28.A0C0B$F28.A0BZV$F28.A07GY$F28.A0C03$F28.A0BA1$F28.A07LA$F28.A07JZ$F28.A07KG$F28.A0C04$F28.A0C02$F28.A07MH$F28.A07GZ$F28.A07GR$F28.A0C6N$F28.A07GG$F28.A0C00"/>
    <s v="P10"/>
    <m/>
  </r>
  <r>
    <s v="A.19.01.001.002"/>
    <s v="Sandwich, meat filling"/>
    <x v="1"/>
    <s v="A.08.01.001.002"/>
    <s v="Cow milk, 3 - 4% fat (whole milk)"/>
    <x v="0"/>
    <x v="1"/>
    <n v="4.5591371609599897E-3"/>
    <n v="5.2965595773183197E-6"/>
    <x v="1997"/>
    <n v="7.9197624709682199E-9"/>
    <n v="1.0321024500441199E-7"/>
    <n v="4.4204776655850597E-9"/>
    <n v="4.6801717512303796E-6"/>
    <n v="1.07118004317417E-6"/>
    <n v="6.1479310373208898E-9"/>
    <n v="1.03000330965302E-7"/>
    <n v="4.3847614218421699E-9"/>
    <n v="8.3759760306230008E-6"/>
    <n v="6.5113159650705894E-8"/>
    <n v="5.4013538300806696E-9"/>
    <n v="1.9536466886510399E-7"/>
    <n v="2.7571950404282899E-7"/>
    <n v="6.3524358369139398E-18"/>
    <n v="2.91811879643449E-9"/>
    <n v="2.5644581015118701E-9"/>
    <n v="2.17349972069449E-4"/>
    <n v="2.55834429936198E-7"/>
    <n v="1.3884461691690899E-7"/>
    <n v="4.0604640464074098E-7"/>
    <n v="9.8824308715750603E-7"/>
    <n v="1.02957752644873E-7"/>
    <n v="2.2359800188521198E-6"/>
    <n v="5.5226544108202602E-7"/>
    <n v="1.5646317658988001E-7"/>
    <n v="1.2441365839293699E-7"/>
    <n v="9.7347092311217697E-7"/>
    <n v="1.02957752644873E-7"/>
    <n v="2.37363708648545E-10"/>
    <n v="4.3849041113048398E-10"/>
    <n v="6.4938122284178796E-7"/>
    <n v="0"/>
    <n v="8.2814074772300997E-8"/>
    <n v="1.0093128096500499E-8"/>
    <n v="3.3808723380436203E-10"/>
    <n v="4.9961328655048197E-12"/>
    <n v="1.4873494675485001E-9"/>
    <n v="6.4902487618797999E-7"/>
    <n v="1.0247288735403301E-9"/>
    <n v="0"/>
    <n v="0"/>
    <n v="0"/>
    <n v="0"/>
    <n v="4.0944803005292898E-7"/>
    <n v="3.49835167336502E-7"/>
    <n v="1.5959972462386199E-9"/>
    <n v="2.0991403911066799E-10"/>
    <n v="2.3386321327942002E-11"/>
    <n v="2.06939796035011E-7"/>
    <n v="1.9833386843094999E-7"/>
    <n v="1.7583418740870699E-10"/>
    <n v="1.23299224149509E-11"/>
    <m/>
    <s v="P8"/>
    <m/>
  </r>
  <r>
    <s v="A.19.01.001.002"/>
    <s v="Sandwich, meat filling"/>
    <x v="1"/>
    <s v="A.01.02.003"/>
    <s v="Corn grain"/>
    <x v="7"/>
    <x v="13"/>
    <n v="7.8577579519999995E-6"/>
    <n v="5.9073774367038797E-9"/>
    <x v="1998"/>
    <n v="6.3976448975611002E-12"/>
    <n v="3.23228638157322E-14"/>
    <n v="7.0849803314310802E-12"/>
    <n v="3.9505045988363597E-9"/>
    <n v="1.9429064409408101E-9"/>
    <n v="3.42890695621494E-12"/>
    <n v="0"/>
    <n v="6.97954846373752E-12"/>
    <n v="1.2959275972224E-8"/>
    <n v="2.2355295137722801E-10"/>
    <n v="6.2662569704223197E-11"/>
    <n v="8.0568909330205198E-10"/>
    <n v="2.9573651531282099E-9"/>
    <n v="3.63160874099146E-20"/>
    <n v="1.3590812861089401E-11"/>
    <n v="0"/>
    <n v="0"/>
    <n v="1.4233615720071499E-9"/>
    <n v="3.3730735075556102E-10"/>
    <n v="1.3779977032764999E-9"/>
    <n v="8.11837972797143E-10"/>
    <n v="0"/>
    <n v="0"/>
    <n v="0"/>
    <n v="8.5815930119001796E-10"/>
    <n v="3.0225375175980299E-10"/>
    <n v="7.8249338799099197E-10"/>
    <n v="0"/>
    <n v="1.62173740720004E-12"/>
    <n v="1.06348542285856E-12"/>
    <n v="7.4368412615632597E-13"/>
    <n v="0"/>
    <n v="0"/>
    <n v="0"/>
    <n v="1.8933131724636299E-12"/>
    <n v="1.2314041738362299E-14"/>
    <n v="5.0476106347124802E-12"/>
    <n v="2.6310614823047701E-14"/>
    <n v="0"/>
    <n v="8.9570304606647503E-11"/>
    <n v="8.6561057510892705E-11"/>
    <n v="5.62312413525948E-14"/>
    <n v="4.8848208917489103E-15"/>
    <n v="3.4938113062706402E-10"/>
    <n v="2.9740099839144502E-10"/>
    <n v="1.6184369897136999E-12"/>
    <n v="3.23228638157322E-14"/>
    <n v="1.0542097505953601E-14"/>
    <n v="1.5179214026338E-9"/>
    <n v="1.4547867741096899E-9"/>
    <n v="1.2940697102798501E-12"/>
    <n v="9.0004949295854905E-14"/>
    <s v="F28.A0BZV"/>
    <s v="P14"/>
    <m/>
  </r>
  <r>
    <s v="A.19.01.001.002"/>
    <s v="Sandwich, meat filling"/>
    <x v="1"/>
    <s v="A.09.01.001"/>
    <s v="Whole egg, chicken"/>
    <x v="14"/>
    <x v="47"/>
    <n v="2.9122090719999998E-4"/>
    <n v="3.6017697502755199E-7"/>
    <x v="1999"/>
    <n v="2.3192888250389101E-10"/>
    <n v="6.0888600093945096E-10"/>
    <n v="6.1662217090165296E-10"/>
    <n v="3.38854588738974E-7"/>
    <n v="1.48976487657699E-7"/>
    <n v="1.8423691210375399E-10"/>
    <n v="6.0702969956999598E-10"/>
    <n v="6.1537743301169898E-10"/>
    <n v="1.4174083802779499E-6"/>
    <n v="1.7916206870753499E-8"/>
    <n v="1.9713390148643901E-9"/>
    <n v="7.36447152292109E-9"/>
    <n v="1.08236634073188E-7"/>
    <n v="1.12671375808503E-18"/>
    <n v="1.0288708634930899E-9"/>
    <n v="1.0680865826786E-7"/>
    <n v="4.2878677977156203E-8"/>
    <n v="8.3574850649681805E-8"/>
    <n v="2.2333332338816599E-8"/>
    <n v="1.3669744749639E-7"/>
    <n v="7.0516457462719194E-8"/>
    <n v="9.1257393251310603E-9"/>
    <n v="0"/>
    <n v="1.66067614662354E-8"/>
    <n v="5.1409158969007999E-8"/>
    <n v="2.0019540971675701E-8"/>
    <n v="6.8992991529313504E-8"/>
    <n v="9.1257393251310603E-9"/>
    <n v="6.9259694120414303E-11"/>
    <n v="7.0818094529171302E-11"/>
    <n v="1.03494325345009E-8"/>
    <n v="0"/>
    <n v="0"/>
    <n v="6.0702969956999598E-10"/>
    <n v="1.10262830754159E-10"/>
    <n v="7.4509945117792398E-13"/>
    <n v="5.0072325090252902E-10"/>
    <n v="1.03196554908782E-8"/>
    <n v="7.94723728371819E-13"/>
    <n v="0"/>
    <n v="0"/>
    <n v="0"/>
    <n v="0"/>
    <n v="1.31194654272649E-8"/>
    <n v="1.1646307735192E-8"/>
    <n v="4.0669043973011699E-11"/>
    <n v="1.8563013694550001E-12"/>
    <n v="7.7326023700314204E-13"/>
    <n v="8.2029208613128607E-9"/>
    <n v="7.8649242545287405E-9"/>
    <n v="7.0229264271258104E-12"/>
    <n v="4.7147765295151602E-13"/>
    <m/>
    <s v="P3"/>
    <m/>
  </r>
  <r>
    <s v="A.19.01.001.002"/>
    <s v="Sandwich, meat filling"/>
    <x v="1"/>
    <s v="A.04.04.007"/>
    <s v="Mustard seed (Brassica nigra)"/>
    <x v="10"/>
    <x v="26"/>
    <n v="8.0802622139999894E-5"/>
    <n v="3.7599253093805599E-7"/>
    <x v="2000"/>
    <n v="1.77784792706486E-10"/>
    <n v="2.0646083390330499E-13"/>
    <n v="2.0547653244358301E-10"/>
    <n v="3.4906310934625799E-7"/>
    <n v="2.90297388297167E-7"/>
    <n v="9.9666017406427903E-11"/>
    <n v="0"/>
    <n v="2.04379757254136E-10"/>
    <n v="9.5277385462767199E-7"/>
    <n v="7.7031386790088997E-9"/>
    <n v="8.3843686302137699E-10"/>
    <n v="5.0476305629654497E-8"/>
    <n v="8.4490408905861101E-8"/>
    <n v="1.08112505246075E-17"/>
    <n v="4.6830925552295496E-10"/>
    <n v="0"/>
    <n v="0"/>
    <n v="5.1656020461397398E-8"/>
    <n v="2.7252669072002998E-9"/>
    <n v="3.6707049799942003E-8"/>
    <n v="2.90470810319014E-8"/>
    <n v="2.2892769114581599E-7"/>
    <n v="0"/>
    <n v="0"/>
    <n v="3.0966723578842103E-8"/>
    <n v="2.4420521681576399E-9"/>
    <n v="2.7960921404350599E-8"/>
    <n v="2.2892769114581599E-7"/>
    <n v="6.2465108328095605E-11"/>
    <n v="8.5924057768509504E-12"/>
    <n v="2.86085033014813E-11"/>
    <n v="0"/>
    <n v="0"/>
    <n v="0"/>
    <n v="6.8966434631421501E-11"/>
    <n v="9.9491014258274103E-14"/>
    <n v="1.34458057875245E-10"/>
    <n v="8.5577373321131796E-13"/>
    <n v="0"/>
    <n v="0"/>
    <n v="0"/>
    <n v="0"/>
    <n v="0"/>
    <n v="1.03119156899551E-8"/>
    <n v="8.3557257985512204E-9"/>
    <n v="6.3900801669540704E-11"/>
    <n v="2.0646083390330499E-13"/>
    <n v="1.6985919097531501E-13"/>
    <n v="1.6617505901843398E-8"/>
    <n v="1.59407622200713E-8"/>
    <n v="1.42179736305178E-11"/>
    <n v="9.2691599847119995E-13"/>
    <m/>
    <s v="P11"/>
    <m/>
  </r>
  <r>
    <s v="A.19.01.001.002"/>
    <s v="Sandwich, meat filling"/>
    <x v="1"/>
    <s v="A.16.04.001"/>
    <s v="Salt"/>
    <x v="6"/>
    <x v="18"/>
    <n v="2.2217958362399999E-4"/>
    <n v="6.9986801562350305E-8"/>
    <x v="2001"/>
    <n v="1.3194428897561099E-10"/>
    <n v="1.5927992053692001E-12"/>
    <n v="3.30499623638897E-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9159543823329102E-8"/>
    <n v="1.6304566994848601E-8"/>
    <n v="8.8464940686119596E-11"/>
    <n v="1.5927992053692001E-12"/>
    <n v="6.4364841571119701E-13"/>
    <n v="5.08272577390212E-8"/>
    <n v="4.88050252049493E-8"/>
    <n v="4.3479348289491397E-11"/>
    <n v="2.6613478206777799E-12"/>
    <m/>
    <s v="P15"/>
    <m/>
  </r>
  <r>
    <s v="A.19.01.001.002"/>
    <s v="Sandwich, meat filling"/>
    <x v="1"/>
    <s v="A.15.01"/>
    <s v="Tap water"/>
    <x v="5"/>
    <x v="8"/>
    <n v="1.8732024396000001E-3"/>
    <n v="0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19.01.001.002"/>
    <s v="Sandwich, meat filling"/>
    <x v="1"/>
    <s v="A.05.04.002"/>
    <s v="Wine grapes (Vitis euvitis)"/>
    <x v="4"/>
    <x v="22"/>
    <n v="1.2938938462399901E-4"/>
    <n v="1.09932784403063E-7"/>
    <x v="2002"/>
    <n v="1.4018808880233799E-10"/>
    <n v="8.69723575174323E-12"/>
    <n v="3.06179590749616E-11"/>
    <n v="5.3385583582572799E-8"/>
    <n v="4.4429837264349301E-8"/>
    <n v="5.09786787715309E-11"/>
    <n v="0"/>
    <n v="2.7240225973743099E-11"/>
    <n v="1.9617213223589801E-7"/>
    <n v="2.78837046796472E-10"/>
    <n v="1.8929921291070199E-10"/>
    <n v="1.5483486304184E-8"/>
    <n v="5.3011582127694295E-7"/>
    <n v="1.8891982484940099E-18"/>
    <n v="1.6951787477656499E-11"/>
    <n v="0"/>
    <n v="0"/>
    <n v="1.8486829243657199E-9"/>
    <n v="5.7505057228507603E-9"/>
    <n v="6.3296670732044403E-9"/>
    <n v="3.9126803588278798E-8"/>
    <n v="3.2992427387315398E-10"/>
    <n v="0"/>
    <n v="0"/>
    <n v="1.1096111692101301E-9"/>
    <n v="5.1529026134607699E-9"/>
    <n v="3.7837399207805301E-8"/>
    <n v="3.2992427387315398E-10"/>
    <n v="2.2077454337961699E-12"/>
    <n v="1.8130583269584101E-11"/>
    <n v="3.0640350068150498E-11"/>
    <n v="0"/>
    <n v="0"/>
    <n v="0"/>
    <n v="2.4662305539504401E-12"/>
    <n v="2.0993306943729E-13"/>
    <n v="2.3185593674741499E-11"/>
    <n v="1.37846867561384E-12"/>
    <n v="0"/>
    <n v="0"/>
    <n v="0"/>
    <n v="0"/>
    <n v="0"/>
    <n v="1.27704144537662E-8"/>
    <n v="1.0752121553382E-8"/>
    <n v="5.1848907979628199E-11"/>
    <n v="8.69723575174323E-12"/>
    <n v="8.7315046627918398E-13"/>
    <n v="4.3776786366724701E-8"/>
    <n v="4.1979692346261097E-8"/>
    <n v="3.7360502051178899E-11"/>
    <n v="2.5045826349393801E-12"/>
    <m/>
    <s v="P6"/>
    <m/>
  </r>
  <r>
    <s v="A.19.01.001.002"/>
    <s v="Sandwich, meat filling"/>
    <x v="1"/>
    <s v="A.02.08.001"/>
    <s v="Sugar beet (root) (Beta vulgaris)"/>
    <x v="1"/>
    <x v="9"/>
    <n v="3.8978481110979202E-4"/>
    <n v="1.05626563115136E-7"/>
    <x v="2003"/>
    <n v="2.4640588667730701E-10"/>
    <n v="2.6200374972969399E-11"/>
    <n v="4.87080477471447E-11"/>
    <n v="4.2971147723896603E-8"/>
    <n v="2.8707497283869E-8"/>
    <n v="6.9422996537720805E-11"/>
    <n v="0"/>
    <n v="4.4669762429316797E-11"/>
    <n v="8.4088372833980505E-8"/>
    <n v="8.8218842827402599E-10"/>
    <n v="2.0164306931977701E-10"/>
    <n v="2.79155536420088E-9"/>
    <n v="2.2106701993175699E-8"/>
    <n v="9.0998370980510803E-20"/>
    <n v="5.3632295002266501E-11"/>
    <n v="0"/>
    <n v="0"/>
    <n v="4.7313336202134097E-9"/>
    <n v="1.6869875651207501E-8"/>
    <n v="1.02100246036794E-8"/>
    <n v="1.11599138487961E-8"/>
    <n v="0"/>
    <n v="0"/>
    <n v="0"/>
    <n v="2.91269671453685E-9"/>
    <n v="1.51167272099977E-8"/>
    <n v="1.06780733593344E-8"/>
    <n v="0"/>
    <n v="4.1660520297389597E-12"/>
    <n v="5.3188484627769801E-11"/>
    <n v="1.2068459880211901E-11"/>
    <n v="0"/>
    <n v="0"/>
    <n v="0"/>
    <n v="6.2069177845799704E-12"/>
    <n v="6.1586666411101903E-13"/>
    <n v="3.7399357522635399E-11"/>
    <n v="4.4762045799039601E-13"/>
    <n v="0"/>
    <n v="0"/>
    <n v="0"/>
    <n v="0"/>
    <n v="0"/>
    <n v="3.84708034598051E-8"/>
    <n v="3.2390707173493799E-8"/>
    <n v="1.5619455074941E-10"/>
    <n v="2.6200374972969399E-11"/>
    <n v="2.6303609879440602E-12"/>
    <n v="2.4184611931434099E-8"/>
    <n v="2.3180756075548602E-8"/>
    <n v="2.07883393901758E-11"/>
    <n v="1.4079243298838399E-12"/>
    <m/>
    <s v="P6"/>
    <m/>
  </r>
  <r>
    <s v="A.19.01.001.002"/>
    <s v="Sandwich, meat filling"/>
    <x v="1"/>
    <s v="A.02.08.002"/>
    <s v="Sugar cane (Saccharum officinarum)"/>
    <x v="1"/>
    <x v="9"/>
    <n v="4.95562629198272E-4"/>
    <n v="2.9671587913791502E-7"/>
    <x v="2004"/>
    <n v="4.8339096370433901E-10"/>
    <n v="3.3310499376868001E-11"/>
    <n v="9.1522464052871703E-11"/>
    <n v="7.0982601816549095E-8"/>
    <n v="4.5795469403321403E-8"/>
    <n v="1.3494297284201399E-10"/>
    <n v="0"/>
    <n v="7.7530519496467404E-11"/>
    <n v="1.2295008708471401E-7"/>
    <n v="1.12159223372258E-9"/>
    <n v="2.56363939136591E-10"/>
    <n v="8.3994269199572001E-8"/>
    <n v="3.2083638603096202E-8"/>
    <n v="2.4004535084463399E-18"/>
    <n v="6.8186754239056696E-11"/>
    <n v="0"/>
    <n v="0"/>
    <n v="7.2059274606534198E-9"/>
    <n v="2.14479366401107E-8"/>
    <n v="1.8087319066675701E-8"/>
    <n v="2.42414186491091E-8"/>
    <n v="0"/>
    <n v="0"/>
    <n v="0"/>
    <n v="4.3401312745160898E-9"/>
    <n v="1.9219027698207101E-8"/>
    <n v="2.2236310430598199E-8"/>
    <n v="0"/>
    <n v="8.2997741067242597E-12"/>
    <n v="6.7622504864062198E-11"/>
    <n v="5.9020693871228096E-11"/>
    <n v="0"/>
    <n v="0"/>
    <n v="0"/>
    <n v="9.5914392591829599E-12"/>
    <n v="7.8299742474177296E-13"/>
    <n v="6.6253915995149196E-11"/>
    <n v="9.0216681739346304E-13"/>
    <n v="0"/>
    <n v="0"/>
    <n v="0"/>
    <n v="0"/>
    <n v="0"/>
    <n v="4.8910814291686199E-8"/>
    <n v="4.1180732422040397E-8"/>
    <n v="1.9858183292323799E-10"/>
    <n v="3.3310499376868001E-11"/>
    <n v="3.3441749646805902E-12"/>
    <n v="1.7682246302967999E-7"/>
    <n v="1.69449610424554E-7"/>
    <n v="1.4986615793908599E-10"/>
    <n v="1.0647769591723699E-11"/>
    <m/>
    <s v="P6"/>
    <m/>
  </r>
  <r>
    <s v="A.19.01.001.002"/>
    <s v="Sandwich, meat filling"/>
    <x v="1"/>
    <s v="A.04.04.006"/>
    <s v="Rape seed (Brassica napus)"/>
    <x v="10"/>
    <x v="26"/>
    <n v="6.2239753728000002E-5"/>
    <n v="6.8778825222269503E-8"/>
    <x v="2005"/>
    <n v="8.5221072673278596E-11"/>
    <n v="1.5903037693943801E-13"/>
    <n v="1.10315011906931E-10"/>
    <n v="5.4597094199444402E-8"/>
    <n v="2.37021304176998E-8"/>
    <n v="3.0671804163160998E-11"/>
    <n v="0"/>
    <n v="1.09820307757078E-10"/>
    <n v="2.2593879493868E-7"/>
    <n v="3.3707288310856898E-9"/>
    <n v="5.0149718602514504E-10"/>
    <n v="1.1425076027103101E-9"/>
    <n v="2.61666346038654E-8"/>
    <n v="3.9442736125313698E-19"/>
    <n v="2.04922120090741E-10"/>
    <n v="0"/>
    <n v="0"/>
    <n v="2.06127511908586E-8"/>
    <n v="2.09918857402088E-9"/>
    <n v="2.2888575214210901E-8"/>
    <n v="8.9965792203540207E-9"/>
    <n v="0"/>
    <n v="0"/>
    <n v="0"/>
    <n v="1.30442407052587E-8"/>
    <n v="1.8810370444874201E-9"/>
    <n v="8.7768526679536805E-9"/>
    <n v="0"/>
    <n v="1.9279699971145499E-11"/>
    <n v="6.6184636750483502E-12"/>
    <n v="4.7736405169671802E-12"/>
    <n v="0"/>
    <n v="0"/>
    <n v="0"/>
    <n v="2.56189576060795E-11"/>
    <n v="7.6634842553191496E-14"/>
    <n v="8.3840934850589295E-11"/>
    <n v="2.8378045785610701E-13"/>
    <n v="0"/>
    <n v="0"/>
    <n v="0"/>
    <n v="0"/>
    <n v="0"/>
    <n v="7.9429488302334702E-9"/>
    <n v="6.4361564284320099E-9"/>
    <n v="4.9220805632310701E-11"/>
    <n v="1.5903037693943801E-13"/>
    <n v="1.3083726659790499E-13"/>
    <n v="6.2387821925915997E-9"/>
    <n v="5.9806583397041799E-9"/>
    <n v="5.3284628778068796E-12"/>
    <n v="3.63866883255566E-13"/>
    <m/>
    <s v="P11"/>
    <m/>
  </r>
  <r>
    <s v="A.19.01.001.002"/>
    <s v="Sandwich, meat filling"/>
    <x v="1"/>
    <s v="A.04.04.005"/>
    <s v="Sunflower seed (Helianthus annuus)"/>
    <x v="10"/>
    <x v="26"/>
    <n v="2.8357880904915199E-4"/>
    <n v="3.70242082223978E-7"/>
    <x v="2006"/>
    <n v="4.9220258056671801E-10"/>
    <n v="7.2457942382306497E-13"/>
    <n v="4.7111765143848301E-10"/>
    <n v="2.67203026122853E-7"/>
    <n v="1.3355041247031101E-7"/>
    <n v="2.1100949331376601E-10"/>
    <n v="0"/>
    <n v="4.6653674268055496E-10"/>
    <n v="1.4089331381411601E-6"/>
    <n v="1.8316130795835101E-8"/>
    <n v="1.12714651051293E-8"/>
    <n v="1.3359155962804101E-8"/>
    <n v="1.88922021413248E-7"/>
    <n v="3.5199611646795799E-18"/>
    <n v="1.1135218947093101E-9"/>
    <n v="0"/>
    <n v="0"/>
    <n v="1.19628432255429E-7"/>
    <n v="9.5643918899799308E-9"/>
    <n v="8.3263735109338495E-8"/>
    <n v="5.4746466868105799E-8"/>
    <n v="0"/>
    <n v="0"/>
    <n v="0"/>
    <n v="7.1920863741370502E-8"/>
    <n v="8.5704427299671196E-9"/>
    <n v="5.3059105998974203E-8"/>
    <n v="0"/>
    <n v="1.4046341214365899E-10"/>
    <n v="3.0155261457291699E-11"/>
    <n v="4.0390819712814902E-11"/>
    <n v="0"/>
    <n v="0"/>
    <n v="0"/>
    <n v="1.5942036202262899E-10"/>
    <n v="3.4916618529495599E-13"/>
    <n v="3.0499536670087298E-10"/>
    <n v="1.7718477717574701E-12"/>
    <n v="0"/>
    <n v="0"/>
    <n v="0"/>
    <n v="0"/>
    <n v="0"/>
    <n v="3.6189924199565797E-8"/>
    <n v="2.9324627195748401E-8"/>
    <n v="2.24261450368996E-10"/>
    <n v="7.2457942382306497E-13"/>
    <n v="5.9612504900367002E-13"/>
    <n v="6.6849131901558394E-8"/>
    <n v="6.4064723169880199E-8"/>
    <n v="5.6931636883955503E-11"/>
    <n v="3.9847837089242699E-12"/>
    <m/>
    <s v="P11"/>
    <m/>
  </r>
  <r>
    <s v="A.19.01.001.002"/>
    <s v="Sandwich, meat filling"/>
    <x v="1"/>
    <s v="A.06.01.001"/>
    <s v="Beef meat (Bos spp.)"/>
    <x v="8"/>
    <x v="17"/>
    <n v="2.1142857023999902E-3"/>
    <n v="8.1134927083472802E-5"/>
    <x v="2007"/>
    <n v="2.8957732879368198E-9"/>
    <n v="1.7831772186136799E-6"/>
    <n v="7.8241999069574906E-8"/>
    <n v="8.0602853228262306E-5"/>
    <n v="1.1101700567319099E-5"/>
    <n v="0"/>
    <n v="1.7831224964421499E-6"/>
    <n v="7.8230202406612195E-8"/>
    <n v="7.2372359870952595E-5"/>
    <n v="2.74273560086375E-6"/>
    <n v="6.92972706678712E-8"/>
    <n v="6.2178657936444698E-7"/>
    <n v="4.4024234377381398E-9"/>
    <n v="1.5663708102685201E-16"/>
    <n v="5.0181944741210602E-7"/>
    <n v="3.4348769494742397E-8"/>
    <n v="7.1636839700768502E-5"/>
    <n v="3.4699325960800799E-6"/>
    <n v="0"/>
    <n v="9.3805772550955002E-6"/>
    <n v="9.3677547640009802E-6"/>
    <n v="0"/>
    <n v="3.78783241267532E-5"/>
    <n v="2.0506264486332398E-5"/>
    <n v="1.73394580331816E-6"/>
    <n v="0"/>
    <n v="9.3677547640009802E-6"/>
    <n v="0"/>
    <n v="0"/>
    <n v="0"/>
    <n v="4.1004373788394304E-6"/>
    <n v="3.6397456480660802E-10"/>
    <n v="1.40290089358345E-6"/>
    <n v="3.79745638635786E-7"/>
    <n v="6.3514498290042597E-9"/>
    <n v="0"/>
    <n v="3.4321491613629102E-8"/>
    <n v="4.1004373788394304E-6"/>
    <n v="3.7557260963978902E-8"/>
    <n v="0"/>
    <n v="0"/>
    <n v="0"/>
    <n v="0"/>
    <n v="3.5340401155020001E-7"/>
    <n v="2.69764445478363E-7"/>
    <n v="2.7435769377601601E-9"/>
    <n v="5.4722171537744499E-11"/>
    <n v="1.47792928594926E-12"/>
    <n v="1.7866984366025399E-7"/>
    <n v="1.7131737813125E-7"/>
    <n v="1.52196350176659E-10"/>
    <n v="1.0318733676702E-11"/>
    <m/>
    <s v="P9"/>
    <m/>
  </r>
  <r>
    <s v="A.19.01.001.002"/>
    <s v="Sandwich, meat filling"/>
    <x v="1"/>
    <s v="A.01.02.001"/>
    <s v="Wheat grain"/>
    <x v="7"/>
    <x v="13"/>
    <n v="5.1563407271616197E-3"/>
    <n v="3.6325719898309699E-6"/>
    <x v="2008"/>
    <n v="3.05064190104337E-9"/>
    <n v="2.12105921472343E-11"/>
    <n v="6.5090158269323703E-9"/>
    <n v="3.0683756041836898E-6"/>
    <n v="1.2475081692549201E-6"/>
    <n v="1.71685199562364E-9"/>
    <n v="0"/>
    <n v="6.4824367965537803E-9"/>
    <n v="1.1502483952941301E-5"/>
    <n v="1.7267443994934201E-7"/>
    <n v="1.5800275550920199E-8"/>
    <n v="2.31110796299388E-8"/>
    <n v="1.0231673940555199E-6"/>
    <n v="1.5501538302187299E-17"/>
    <n v="1.0497673972932301E-8"/>
    <n v="0"/>
    <n v="0"/>
    <n v="9.1531310696948495E-7"/>
    <n v="2.2134451594162399E-7"/>
    <n v="1.4356673738320199E-6"/>
    <n v="4.9605060744054997E-7"/>
    <n v="0"/>
    <n v="0"/>
    <n v="0"/>
    <n v="5.6435189744229799E-7"/>
    <n v="1.98341987581812E-7"/>
    <n v="4.8481428423081302E-7"/>
    <n v="0"/>
    <n v="7.8827165526373396E-10"/>
    <n v="6.9786995630637699E-10"/>
    <n v="2.3071038405352899E-10"/>
    <n v="0"/>
    <n v="0"/>
    <n v="0"/>
    <n v="1.1995264256422199E-9"/>
    <n v="8.0805994940738404E-12"/>
    <n v="5.2588548492015798E-9"/>
    <n v="1.59749222159038E-11"/>
    <n v="0"/>
    <n v="5.8776945333366297E-8"/>
    <n v="5.6802246767602598E-8"/>
    <n v="3.6899512774052798E-11"/>
    <n v="3.20546917617944E-12"/>
    <n v="2.29267453153805E-7"/>
    <n v="1.9515756144079499E-7"/>
    <n v="1.0620348215589301E-9"/>
    <n v="2.12105921472343E-11"/>
    <n v="6.9178316577977403E-12"/>
    <n v="2.7615198716010998E-7"/>
    <n v="2.64660876976045E-7"/>
    <n v="2.34855571086736E-10"/>
    <n v="1.64557295446162E-11"/>
    <s v="F28.A0BZV"/>
    <s v="P14"/>
    <m/>
  </r>
  <r>
    <s v="A.19.01.001.002"/>
    <s v="Sandwich, meat filling"/>
    <x v="1"/>
    <s v="A.16.10.001"/>
    <s v="Yeast"/>
    <x v="6"/>
    <x v="31"/>
    <n v="5.0720942959999901E-5"/>
    <n v="1.5977150159774398E-8"/>
    <x v="2009"/>
    <n v="3.0121303883417699E-11"/>
    <n v="3.6361701792989401E-13"/>
    <n v="7.5449113214915602E-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3738948176592096E-9"/>
    <n v="3.7221377367091401E-9"/>
    <n v="2.0195488430178801E-11"/>
    <n v="3.6361701792989401E-13"/>
    <n v="1.46937238998658E-13"/>
    <n v="1.1603255342115199E-8"/>
    <n v="1.11416038287786E-8"/>
    <n v="9.9258154532388204E-12"/>
    <n v="6.0755389315049802E-13"/>
    <m/>
    <s v="P15"/>
    <m/>
  </r>
  <r>
    <s v="A.19.01.001.002"/>
    <s v="Sandwich, meat filling"/>
    <x v="1"/>
    <s v="A.06.02.001"/>
    <s v="Chicken meat (Gallus domesticus)"/>
    <x v="8"/>
    <x v="43"/>
    <n v="3.517096E-4"/>
    <n v="8.083827368703E-7"/>
    <x v="2010"/>
    <n v="9.4845993547540993E-10"/>
    <n v="1.02965669391452E-9"/>
    <n v="9.491966624521E-10"/>
    <n v="7.2861602042098605E-7"/>
    <n v="4.2819872317023002E-7"/>
    <n v="4.7420157984094204E-10"/>
    <n v="1.0205537079553201E-9"/>
    <n v="9.4773311376081304E-10"/>
    <n v="2.58436692994668E-6"/>
    <n v="3.1738228752088802E-8"/>
    <n v="4.1637065704630703E-9"/>
    <n v="1.62080828024054E-8"/>
    <n v="2.7811799854188699E-7"/>
    <n v="3.4125557751535401E-18"/>
    <n v="1.5834068609585501E-8"/>
    <n v="1.4624803311657699E-6"/>
    <n v="8.9702883032278001E-6"/>
    <n v="1.05874544687718E-7"/>
    <n v="3.9785358667063702E-8"/>
    <n v="2.00135027632022E-7"/>
    <n v="2.6419655115638402E-7"/>
    <n v="7.4150202991575802E-8"/>
    <n v="0"/>
    <n v="4.4474335286221799E-8"/>
    <n v="6.5572040745184104E-8"/>
    <n v="3.5218845296906898E-8"/>
    <n v="2.5747564944704E-7"/>
    <n v="7.4098248191600698E-8"/>
    <n v="9.6673025286056797E-11"/>
    <n v="1.4102033159360899E-10"/>
    <n v="7.91698151245605E-8"/>
    <n v="0"/>
    <n v="0"/>
    <n v="1.0205537079553201E-9"/>
    <n v="1.3707563292677501E-10"/>
    <n v="1.3337270647152199E-12"/>
    <n v="7.3309533931143501E-10"/>
    <n v="7.9030132860286501E-8"/>
    <n v="6.1975769858710304E-11"/>
    <n v="0"/>
    <n v="0"/>
    <n v="0"/>
    <n v="0"/>
    <n v="5.8788452005149499E-8"/>
    <n v="4.4875082447805901E-8"/>
    <n v="4.5639165333876702E-10"/>
    <n v="9.1029859591938502E-12"/>
    <n v="2.4585225989063599E-13"/>
    <n v="2.09782644441644E-8"/>
    <n v="2.01134055899814E-8"/>
    <n v="1.7866702295699499E-11"/>
    <n v="1.21769643139626E-12"/>
    <m/>
    <s v="P9"/>
    <m/>
  </r>
  <r>
    <s v="A.19.01.001.002"/>
    <s v="Sandwich, meat filling"/>
    <x v="1"/>
    <s v="A.16.02.028"/>
    <s v="Pepper, black and white (Piper nigrum)"/>
    <x v="6"/>
    <x v="21"/>
    <n v="2.8517191551999998E-5"/>
    <n v="3.3183333671311201E-8"/>
    <x v="2011"/>
    <n v="3.1724784495543003E-11"/>
    <n v="1.4703152055028099E-12"/>
    <n v="8.1414702194087407E-12"/>
    <n v="2.0857774506317499E-8"/>
    <n v="1.8433862028713901E-8"/>
    <n v="1.38900679195052E-11"/>
    <n v="0"/>
    <n v="7.3625950681405407E-12"/>
    <n v="1.7451182328588001E-7"/>
    <n v="1.2888126724400599E-10"/>
    <n v="0"/>
    <n v="2.7117307671015E-8"/>
    <n v="1.8266441145929299E-8"/>
    <n v="1.61872456685333E-18"/>
    <n v="7.8352854373979999E-12"/>
    <n v="0"/>
    <n v="0"/>
    <n v="8.9724850200740503E-10"/>
    <n v="9.7215439997055894E-10"/>
    <n v="1.6016737464690101E-9"/>
    <n v="8.9233553119054408E-9"/>
    <n v="8.4633425459651605E-9"/>
    <n v="0"/>
    <n v="0"/>
    <n v="5.3575522224627898E-10"/>
    <n v="8.7112633040078199E-10"/>
    <n v="8.5636379301017197E-9"/>
    <n v="8.4633425459651605E-9"/>
    <n v="1.12831906484731E-12"/>
    <n v="3.0650741254842302E-12"/>
    <n v="9.6966747291736804E-12"/>
    <n v="0"/>
    <n v="0"/>
    <n v="0"/>
    <n v="1.20098670926255E-12"/>
    <n v="3.54903319792911E-14"/>
    <n v="5.8669368002527996E-12"/>
    <n v="2.5918122664591202E-13"/>
    <n v="0"/>
    <n v="1.9656034575744302E-9"/>
    <n v="1.85725163570119E-9"/>
    <n v="1.9980720741718999E-12"/>
    <n v="1.78788549681012E-13"/>
    <n v="2.15890831154967E-9"/>
    <n v="1.8177048734344701E-9"/>
    <n v="8.7653410770063998E-12"/>
    <n v="1.4703152055028099E-12"/>
    <n v="1.476108552082E-13"/>
    <n v="8.20104739586956E-9"/>
    <n v="7.8667966750472795E-9"/>
    <n v="7.0713034248595198E-12"/>
    <n v="4.5247574637898802E-13"/>
    <s v="F28.A07KG$F28.A07LA"/>
    <s v="P6"/>
    <m/>
  </r>
  <r>
    <s v="A.19.01.001.002"/>
    <s v="Sandwich, meat filling"/>
    <x v="1"/>
    <s v="A.02.02.004"/>
    <s v="Spring onions, bulb (Allium cepa)"/>
    <x v="1"/>
    <x v="20"/>
    <n v="1.9184159999999901E-4"/>
    <n v="6.2969512755531595E-8"/>
    <x v="2012"/>
    <n v="1.3156259271274401E-10"/>
    <n v="1.28951198511391E-11"/>
    <n v="3.9995069278093502E-11"/>
    <n v="2.9144589819737799E-8"/>
    <n v="1.7567109487194799E-8"/>
    <n v="4.20021279936767E-11"/>
    <n v="0"/>
    <n v="3.7823505195353299E-11"/>
    <n v="6.3048750487673903E-8"/>
    <n v="9.0541901049983898E-10"/>
    <n v="3.0964101768199402E-10"/>
    <n v="8.1318396839990396E-9"/>
    <n v="6.5122050167542404E-8"/>
    <n v="1.02453139270911E-19"/>
    <n v="5.5044589019143102E-11"/>
    <n v="0"/>
    <n v="0"/>
    <n v="5.0257742476535498E-9"/>
    <n v="8.52609525802026E-9"/>
    <n v="8.3551249565099895E-9"/>
    <n v="7.2360125440172699E-9"/>
    <n v="1.58281353680976E-12"/>
    <n v="0"/>
    <n v="0"/>
    <n v="3.0802688980460201E-9"/>
    <n v="7.6400477897252004E-9"/>
    <n v="6.8452099858868299E-9"/>
    <n v="1.58281353680976E-12"/>
    <n v="4.7041765016051402E-12"/>
    <n v="2.68816496305146E-11"/>
    <n v="1.0416301861557E-11"/>
    <n v="0"/>
    <n v="0"/>
    <n v="0"/>
    <n v="6.6128970324531103E-12"/>
    <n v="3.1126120624806399E-13"/>
    <n v="3.0604853320549302E-11"/>
    <n v="2.9449363610271001E-13"/>
    <n v="0"/>
    <n v="0"/>
    <n v="0"/>
    <n v="0"/>
    <n v="0"/>
    <n v="1.8934294715079899E-8"/>
    <n v="1.5941834859091601E-8"/>
    <n v="7.6874756719568196E-11"/>
    <n v="1.28951198511391E-11"/>
    <n v="1.2945929295398599E-12"/>
    <n v="1.4890628220713701E-8"/>
    <n v="1.4273180997505E-8"/>
    <n v="1.2685707999498999E-11"/>
    <n v="8.7697115320038896E-13"/>
    <m/>
    <s v="P6"/>
    <m/>
  </r>
  <r>
    <s v="A.19.01.001.002"/>
    <s v="Sandwich, meat filling"/>
    <x v="1"/>
    <s v="A.02.03.001"/>
    <s v="Tomatoes (Lycopersicum esculentum)"/>
    <x v="1"/>
    <x v="15"/>
    <n v="7.3292740559999995E-4"/>
    <n v="8.5905413280363502E-7"/>
    <x v="2013"/>
    <n v="1.75762379461315E-9"/>
    <n v="4.92655750233343E-11"/>
    <n v="1.8498179378085499E-10"/>
    <n v="5.6858480928719203E-7"/>
    <n v="4.8486771661982102E-7"/>
    <n v="1.2784608755879699E-9"/>
    <n v="0"/>
    <n v="1.67102412362082E-10"/>
    <n v="1.2183940086439001E-7"/>
    <n v="2.91360706748396E-9"/>
    <n v="8.0665379562814302E-10"/>
    <n v="2.43146092980052E-8"/>
    <n v="1.07761606757133E-7"/>
    <n v="1.6830840483379899E-18"/>
    <n v="1.7713158408766801E-10"/>
    <n v="0"/>
    <n v="0"/>
    <n v="1.8504358666159901E-8"/>
    <n v="3.2573794616804897E-8"/>
    <n v="3.42481479695855E-8"/>
    <n v="4.8324606094291304E-7"/>
    <n v="1.24470917272497E-11"/>
    <n v="0"/>
    <n v="0"/>
    <n v="1.1159630195934799E-8"/>
    <n v="2.91886660931899E-8"/>
    <n v="4.4450697323897E-7"/>
    <n v="1.24470917272497E-11"/>
    <n v="2.10189226403323E-11"/>
    <n v="1.02700862179742E-10"/>
    <n v="1.1547410907678899E-9"/>
    <n v="0"/>
    <n v="0"/>
    <n v="0"/>
    <n v="2.4609394049608799E-11"/>
    <n v="1.1891678778707001E-12"/>
    <n v="1.25451091463683E-10"/>
    <n v="1.5852758970919501E-11"/>
    <n v="0"/>
    <n v="0"/>
    <n v="0"/>
    <n v="0"/>
    <n v="0"/>
    <n v="7.2338134702740797E-8"/>
    <n v="6.0905495282450095E-8"/>
    <n v="2.9369863469969099E-10"/>
    <n v="4.92655750233343E-11"/>
    <n v="4.9459691597430196E-12"/>
    <n v="2.1813118881370199E-7"/>
    <n v="2.0907353159408699E-7"/>
    <n v="1.85464284325489E-10"/>
    <n v="1.29334122590296E-11"/>
    <m/>
    <s v="P6"/>
    <m/>
  </r>
  <r>
    <s v="A.19.01.001.002"/>
    <s v="Sandwich, meat filling"/>
    <x v="1"/>
    <s v="A.02.03.003"/>
    <s v="Chilli pepper (Capsicum frutescens)"/>
    <x v="1"/>
    <x v="15"/>
    <n v="7.8025375999999994E-6"/>
    <n v="5.1306423282174004E-9"/>
    <x v="2014"/>
    <n v="7.4388375730886498E-12"/>
    <n v="5.2446736002524896E-13"/>
    <n v="2.45926813658416E-12"/>
    <n v="2.2631439417485E-9"/>
    <n v="1.5649122759067201E-9"/>
    <n v="2.5339900278960399E-12"/>
    <n v="0"/>
    <n v="2.2810211099284798E-12"/>
    <n v="1.5047045488416299E-9"/>
    <n v="4.5972467492136799E-11"/>
    <n v="0"/>
    <n v="2.40058108019363E-9"/>
    <n v="6.5153370385714202E-9"/>
    <n v="1.9133667573601999E-20"/>
    <n v="2.7948778962610898E-12"/>
    <n v="0"/>
    <n v="0"/>
    <n v="2.9742120763067401E-10"/>
    <n v="3.4677139281513899E-10"/>
    <n v="5.04121212359383E-10"/>
    <n v="7.89750529835384E-10"/>
    <n v="3.2507959910791797E-10"/>
    <n v="0"/>
    <n v="0"/>
    <n v="1.7899819559620599E-10"/>
    <n v="3.1073427319792902E-10"/>
    <n v="7.5010020800466596E-10"/>
    <n v="3.2507959910791797E-10"/>
    <n v="3.45393200582212E-13"/>
    <n v="1.0933242945853E-12"/>
    <n v="1.09527253272852E-12"/>
    <n v="0"/>
    <n v="0"/>
    <n v="0"/>
    <n v="3.96081665410689E-13"/>
    <n v="1.26595444636193E-14"/>
    <n v="1.8465978474702698E-12"/>
    <n v="2.56820525839111E-14"/>
    <n v="0"/>
    <n v="0"/>
    <n v="0"/>
    <n v="0"/>
    <n v="0"/>
    <n v="7.7009129638145403E-10"/>
    <n v="6.4838265475816095E-10"/>
    <n v="3.1266324915726502E-12"/>
    <n v="5.2446736002524896E-13"/>
    <n v="5.2653387010059098E-14"/>
    <n v="2.0974070900874501E-9"/>
    <n v="2.0101292178663201E-9"/>
    <n v="1.7782150536199599E-12"/>
    <n v="1.2559363964561099E-13"/>
    <m/>
    <s v="P6"/>
    <m/>
  </r>
  <r>
    <s v="A.19.01.001.002"/>
    <s v="Sandwich, meat filling"/>
    <x v="1"/>
    <s v="A.02.02.001"/>
    <s v="Garlic, bulb (Allium sativum)"/>
    <x v="1"/>
    <x v="20"/>
    <n v="1.26280112639999E-5"/>
    <n v="6.7138393849759598E-9"/>
    <x v="2015"/>
    <n v="1.2153274814788101E-11"/>
    <n v="8.4882381470346101E-13"/>
    <n v="1.9525696731674701E-12"/>
    <n v="2.7285774551610699E-9"/>
    <n v="2.1209462405827599E-9"/>
    <n v="4.7676819526297498E-12"/>
    <n v="0"/>
    <n v="1.7053270783514401E-12"/>
    <n v="2.1199221586653101E-8"/>
    <n v="5.8511652922603002E-11"/>
    <n v="1.7878560615239801E-11"/>
    <n v="1.16737077674599E-9"/>
    <n v="2.6879171538129501E-9"/>
    <n v="2.5773220378031002E-19"/>
    <n v="3.55719269267099E-12"/>
    <n v="0"/>
    <n v="0"/>
    <n v="3.7371974413427601E-10"/>
    <n v="5.6123190672000705E-10"/>
    <n v="3.1246422978613002E-10"/>
    <n v="1.48116157452065E-9"/>
    <n v="0"/>
    <n v="0"/>
    <n v="0"/>
    <n v="2.2523961776988201E-10"/>
    <n v="5.0290765686977298E-10"/>
    <n v="1.3927989659431001E-9"/>
    <n v="0"/>
    <n v="4.27432027793978E-13"/>
    <n v="1.7694899038010499E-12"/>
    <n v="2.5707600210347202E-12"/>
    <n v="0"/>
    <n v="0"/>
    <n v="0"/>
    <n v="4.97225831267889E-13"/>
    <n v="2.0488830465064801E-14"/>
    <n v="1.1445576182642101E-12"/>
    <n v="4.3054798354274799E-14"/>
    <n v="0"/>
    <n v="0"/>
    <n v="0"/>
    <n v="0"/>
    <n v="0"/>
    <n v="1.24635369459973E-9"/>
    <n v="1.04937443270613E-9"/>
    <n v="5.0602960659834303E-12"/>
    <n v="8.4882381470346101E-13"/>
    <n v="8.5216835642134895E-14"/>
    <n v="2.7389082352151502E-9"/>
    <n v="2.6253813584346601E-9"/>
    <n v="2.3252967961749298E-12"/>
    <n v="1.62025759173894E-13"/>
    <m/>
    <s v="P6"/>
    <m/>
  </r>
  <r>
    <s v="A.19.01.001.002"/>
    <s v="Sandwich, meat filling"/>
    <x v="1"/>
    <s v="A.02.02.002"/>
    <s v="Onions, bulb (Allium cepa)"/>
    <x v="1"/>
    <x v="20"/>
    <n v="2.8924440396800003E-4"/>
    <n v="9.4940717681301206E-8"/>
    <x v="2016"/>
    <n v="1.98360229031046E-10"/>
    <n v="1.9442296433300499E-11"/>
    <n v="6.0301571583019705E-11"/>
    <n v="4.3942030880173701E-8"/>
    <n v="2.6486372679670499E-8"/>
    <n v="6.3327664473809001E-11"/>
    <n v="0"/>
    <n v="5.7027449813859499E-11"/>
    <n v="9.5060186402398703E-8"/>
    <n v="1.3651230079050701E-9"/>
    <n v="4.66853547945145E-10"/>
    <n v="1.2260579157813701E-8"/>
    <n v="9.8186152460597801E-8"/>
    <n v="1.5447117415130599E-19"/>
    <n v="8.2992110900376099E-11"/>
    <n v="0"/>
    <n v="0"/>
    <n v="7.5774862008046003E-9"/>
    <n v="1.28550081998923E-8"/>
    <n v="1.2597231977443301E-8"/>
    <n v="1.0909918054265799E-8"/>
    <n v="2.38644776756982E-12"/>
    <n v="0"/>
    <n v="0"/>
    <n v="4.6441988675891402E-9"/>
    <n v="1.15190921532457E-8"/>
    <n v="1.0320695211068E-8"/>
    <n v="2.38644776756982E-12"/>
    <n v="7.0926051928624997E-12"/>
    <n v="4.0530139057716402E-11"/>
    <n v="1.5704920223230099E-11"/>
    <n v="0"/>
    <n v="0"/>
    <n v="0"/>
    <n v="9.9704311299199796E-12"/>
    <n v="4.6929634698408499E-13"/>
    <n v="4.61437068770817E-11"/>
    <n v="4.44015459873653E-13"/>
    <n v="0"/>
    <n v="0"/>
    <n v="0"/>
    <n v="0"/>
    <n v="0"/>
    <n v="2.8547712224135601E-8"/>
    <n v="2.4035905257119601E-8"/>
    <n v="1.15906003638087E-10"/>
    <n v="1.9442296433300499E-11"/>
    <n v="1.9518903109958701E-12"/>
    <n v="2.2450974576991801E-8"/>
    <n v="2.1520033873522299E-8"/>
    <n v="1.9126560919149901E-11"/>
    <n v="1.32223145816432E-12"/>
    <m/>
    <s v="P6"/>
    <m/>
  </r>
  <r>
    <s v="A.19.01.001.002"/>
    <s v="Sandwich, meat filling"/>
    <x v="1"/>
    <s v="A.02.03.002"/>
    <s v="Peppers, paprika (Capsicum annuum, var. grossum and var. longum)"/>
    <x v="1"/>
    <x v="15"/>
    <n v="1.076589051648E-4"/>
    <n v="7.0792268383053494E-8"/>
    <x v="2017"/>
    <n v="1.02640595902735E-10"/>
    <n v="7.2365664441003501E-12"/>
    <n v="3.3932821431238999E-11"/>
    <n v="3.1226712576046203E-8"/>
    <n v="2.1592557567819E-8"/>
    <n v="3.4963829216511399E-11"/>
    <n v="0"/>
    <n v="3.1473380577198103E-11"/>
    <n v="2.0761815274659401E-8"/>
    <n v="6.3432510955510303E-10"/>
    <n v="0"/>
    <n v="3.31230612529159E-8"/>
    <n v="8.9898195729587999E-8"/>
    <n v="2.6400509787498301E-19"/>
    <n v="3.85635430171805E-11"/>
    <n v="0"/>
    <n v="0"/>
    <n v="4.10379843428258E-9"/>
    <n v="4.78472907236623E-9"/>
    <n v="6.9558316249527399E-9"/>
    <n v="1.0896926327583201E-8"/>
    <n v="4.48542711686139E-9"/>
    <n v="0"/>
    <n v="0"/>
    <n v="2.4698054341144401E-9"/>
    <n v="4.2874912451135E-9"/>
    <n v="1.03498337717297E-8"/>
    <n v="4.48542711686139E-9"/>
    <n v="4.7657128657793397E-12"/>
    <n v="1.5085617343917801E-11"/>
    <n v="1.5112499006814099E-11"/>
    <n v="0"/>
    <n v="0"/>
    <n v="0"/>
    <n v="5.4651089991498899E-12"/>
    <n v="1.7467556924536399E-13"/>
    <n v="2.54792367214386E-11"/>
    <n v="3.5435928736424E-13"/>
    <n v="0"/>
    <n v="0"/>
    <n v="0"/>
    <n v="0"/>
    <n v="0"/>
    <n v="1.0625669505952599E-8"/>
    <n v="8.94634160290495E-9"/>
    <n v="4.3141071296523102E-11"/>
    <n v="7.2365664441003501E-12"/>
    <n v="7.2650800154061001E-13"/>
    <n v="2.8939886301054601E-8"/>
    <n v="2.7735631909708901E-8"/>
    <n v="2.4535695389701301E-11"/>
    <n v="1.7329328525003099E-12"/>
    <m/>
    <s v="P6"/>
    <m/>
  </r>
  <r>
    <s v="A.19.01.001.002"/>
    <s v="Sandwich, meat filling"/>
    <x v="1"/>
    <s v="A.02.05.001"/>
    <s v="Lamb's lettuce (Valerianella locusta)"/>
    <x v="1"/>
    <x v="2"/>
    <n v="1.7679999999999999E-4"/>
    <n v="9.4749953533852401E-8"/>
    <x v="2018"/>
    <n v="1.50932584109429E-10"/>
    <n v="1.18840605462079E-11"/>
    <n v="6.9956167477813398E-11"/>
    <n v="4.1974514391155098E-8"/>
    <n v="2.2288556777815601E-8"/>
    <n v="5.0134302874697099E-11"/>
    <n v="0"/>
    <n v="6.6637199222247101E-11"/>
    <n v="1.21859717209919E-7"/>
    <n v="1.7209825531097499E-9"/>
    <n v="3.47506092454855E-10"/>
    <n v="1.4637410308224001E-8"/>
    <n v="1.16014537388114E-7"/>
    <n v="9.1996539251567309E-19"/>
    <n v="1.0462645056761699E-10"/>
    <n v="0"/>
    <n v="0"/>
    <n v="1.0116200683504701E-8"/>
    <n v="7.8575952328274103E-9"/>
    <n v="1.43680197386032E-8"/>
    <n v="9.6326987362196508E-9"/>
    <n v="0"/>
    <n v="0"/>
    <n v="0"/>
    <n v="6.1562828550136697E-9"/>
    <n v="7.0410195141377901E-9"/>
    <n v="9.0912544086641993E-9"/>
    <n v="0"/>
    <n v="1.036263224171E-11"/>
    <n v="2.4773957549744001E-11"/>
    <n v="1.4997713083242999E-11"/>
    <n v="0"/>
    <n v="0"/>
    <n v="0"/>
    <n v="1.3374034387135899E-11"/>
    <n v="2.8685635057598399E-13"/>
    <n v="5.2630108932612699E-11"/>
    <n v="3.4619955192239402E-13"/>
    <n v="0"/>
    <n v="0"/>
    <n v="0"/>
    <n v="0"/>
    <n v="0"/>
    <n v="1.74497257405387E-8"/>
    <n v="1.4691893745086499E-8"/>
    <n v="7.0847287491449506E-11"/>
    <n v="1.18840605462079E-11"/>
    <n v="1.1930886207300601E-12"/>
    <n v="3.5325713402158597E-8"/>
    <n v="3.3852808648298501E-8"/>
    <n v="2.9950993743283E-11"/>
    <n v="2.12587963483631E-12"/>
    <m/>
    <s v="P6"/>
    <m/>
  </r>
  <r>
    <s v="A.19.01.001.002"/>
    <s v="Sandwich, meat filling"/>
    <x v="1"/>
    <s v="A.06.01.004"/>
    <s v="Mutton / lamb meat (Ovis aries)"/>
    <x v="8"/>
    <x v="17"/>
    <n v="8.6631999999999996E-4"/>
    <n v="2.9741409599015399E-5"/>
    <x v="2019"/>
    <n v="1.51976018741884E-8"/>
    <n v="6.3480188282259297E-7"/>
    <n v="1.5422620343731499E-8"/>
    <n v="2.9426195528275499E-5"/>
    <n v="7.6644212010000203E-6"/>
    <n v="1.39277591782211E-8"/>
    <n v="6.3477946063452601E-7"/>
    <n v="1.5412753357627499E-8"/>
    <n v="3.4570959703464799E-5"/>
    <n v="8.8823339738426205E-7"/>
    <n v="4.5498884481626003E-8"/>
    <n v="1.2177711755078801E-6"/>
    <n v="3.0952447424854599E-6"/>
    <n v="8.2264300779371704E-17"/>
    <n v="1.7951314667781801E-8"/>
    <n v="1.55242381477046E-7"/>
    <n v="0"/>
    <n v="1.6229430326579801E-6"/>
    <n v="1.3402335642208201E-6"/>
    <n v="2.6747815433108E-6"/>
    <n v="4.5253413248123597E-6"/>
    <n v="1.35780346425337E-6"/>
    <n v="1.6684132957001001E-5"/>
    <n v="1.2209596420191101E-6"/>
    <n v="9.8092208308801197E-7"/>
    <n v="1.2001179227118001E-6"/>
    <n v="4.4502934734229904E-6"/>
    <n v="1.35780346425337E-6"/>
    <n v="1.76404995681183E-9"/>
    <n v="4.2573560541537899E-9"/>
    <n v="1.9341297736214E-6"/>
    <n v="0"/>
    <n v="6.17930850259298E-7"/>
    <n v="1.6848610375228001E-8"/>
    <n v="2.1591657906849202E-9"/>
    <n v="4.8521725623582498E-11"/>
    <n v="9.79773459088208E-9"/>
    <n v="1.9324582970456698E-6"/>
    <n v="2.8060335600291401E-9"/>
    <n v="0"/>
    <n v="0"/>
    <n v="0"/>
    <n v="0"/>
    <n v="1.4480586182777201E-7"/>
    <n v="1.1053488851650101E-7"/>
    <n v="1.1241695339576701E-9"/>
    <n v="2.24221880669985E-11"/>
    <n v="6.0557553671681403E-13"/>
    <n v="1.70408208912069E-7"/>
    <n v="1.63538783599309E-7"/>
    <n v="1.45673162009667E-10"/>
    <n v="9.2614105672935603E-12"/>
    <m/>
    <s v="P9"/>
    <m/>
  </r>
  <r>
    <s v="A.19.01.001.002"/>
    <s v="Sandwich, meat filling"/>
    <x v="1"/>
    <s v="A.06.01.003"/>
    <s v="Pork / piglet meat (Sus scrofa)"/>
    <x v="8"/>
    <x v="17"/>
    <n v="2.2411415628799899E-3"/>
    <n v="1.22006588574688E-5"/>
    <x v="2020"/>
    <n v="8.9835814918024501E-9"/>
    <n v="9.8585466777719701E-8"/>
    <n v="1.41674320777785E-8"/>
    <n v="1.1702402636223999E-5"/>
    <n v="4.9989635717439397E-6"/>
    <n v="5.97029364878386E-9"/>
    <n v="9.8527461309061899E-8"/>
    <n v="1.4158545268870701E-8"/>
    <n v="3.2540518976303498E-5"/>
    <n v="3.42723698582788E-7"/>
    <n v="4.3440661007519098E-8"/>
    <n v="7.2570504593962697E-7"/>
    <n v="3.4279691443467401E-6"/>
    <n v="3.7055689007670702E-17"/>
    <n v="1.37976675351583E-7"/>
    <n v="4.45171975727582E-7"/>
    <n v="1.2918306110144899E-4"/>
    <n v="1.37065904289548E-6"/>
    <n v="4.6549218117686201E-7"/>
    <n v="2.4117468962217998E-6"/>
    <n v="3.53527451400351E-6"/>
    <n v="3.5470938134615601E-7"/>
    <n v="7.8120201599254096E-7"/>
    <n v="2.7833186045877098E-6"/>
    <n v="8.3721484502725198E-7"/>
    <n v="4.1636549269176198E-7"/>
    <n v="3.4171725598651198E-6"/>
    <n v="3.5470938134615601E-7"/>
    <n v="1.2460705411300399E-9"/>
    <n v="1.50426513192468E-9"/>
    <n v="4.8438882015537196E-7"/>
    <n v="0"/>
    <n v="2.8933407999723701E-8"/>
    <n v="6.9594053309338101E-8"/>
    <n v="1.8179900942950901E-9"/>
    <n v="1.5749404958773298E-11"/>
    <n v="8.8342377150981997E-9"/>
    <n v="4.8188156972728202E-7"/>
    <n v="3.3123778946358299E-9"/>
    <n v="0"/>
    <n v="0"/>
    <n v="0"/>
    <n v="0"/>
    <n v="3.74608038012373E-7"/>
    <n v="2.8595014867789899E-7"/>
    <n v="2.9081898908901901E-9"/>
    <n v="5.8005468657842701E-11"/>
    <n v="1.56660414719666E-12"/>
    <n v="1.2364818323240101E-7"/>
    <n v="1.18517848359332E-7"/>
    <n v="1.05097952128398E-10"/>
    <n v="7.3202047605959807E-12"/>
    <m/>
    <s v="P9"/>
    <m/>
  </r>
  <r>
    <s v="A.19.01.001.002"/>
    <s v="Sandwich, meat filling"/>
    <x v="1"/>
    <s v="A.16.02.006"/>
    <s v="Anise seed (Pimpinella anisum)"/>
    <x v="6"/>
    <x v="21"/>
    <n v="2.8847231999999999E-7"/>
    <n v="5.1163599554498903E-10"/>
    <x v="2021"/>
    <n v="5.2552243546384096E-13"/>
    <n v="7.37082958050909E-16"/>
    <n v="1.7674521563820101E-13"/>
    <n v="3.7160227013138799E-10"/>
    <n v="3.1918303520262699E-10"/>
    <n v="2.05849032854755E-13"/>
    <n v="0"/>
    <n v="1.69541881866992E-13"/>
    <n v="2.1865536940352899E-9"/>
    <n v="6.1648311067665902E-12"/>
    <n v="1.08791137178233E-12"/>
    <n v="3.3656035647738299E-10"/>
    <n v="0"/>
    <n v="1.3043652504805E-20"/>
    <n v="3.7478845784015701E-13"/>
    <n v="0"/>
    <n v="0"/>
    <n v="4.2990636929262601E-11"/>
    <n v="9.83405517497556E-12"/>
    <n v="2.95918333824697E-11"/>
    <n v="1.6207285391378901E-10"/>
    <n v="1.2711289073089099E-10"/>
    <n v="0"/>
    <n v="0"/>
    <n v="2.5665617486831401E-11"/>
    <n v="8.8120821114369495E-12"/>
    <n v="1.5759244487346699E-10"/>
    <n v="1.2711289073089099E-10"/>
    <n v="5.4153408649365098E-14"/>
    <n v="3.1005474095796598E-14"/>
    <n v="1.20690150109593E-13"/>
    <n v="0"/>
    <n v="0"/>
    <n v="0"/>
    <n v="5.7550358478681697E-14"/>
    <n v="3.5901075268817202E-16"/>
    <n v="1.0839499407497999E-13"/>
    <n v="3.23751856064208E-15"/>
    <n v="0"/>
    <n v="1.9883521439079098E-11"/>
    <n v="1.8787463246427001E-11"/>
    <n v="2.0211965323182599E-14"/>
    <n v="1.8085773846934001E-15"/>
    <n v="3.6814427105741099E-11"/>
    <n v="2.9830660720584401E-11"/>
    <n v="2.2813136528581802E-13"/>
    <n v="7.37082958050909E-16"/>
    <n v="6.0641194055651797E-16"/>
    <n v="8.3335776868780803E-11"/>
    <n v="7.9902922689431605E-11"/>
    <n v="7.1330072000084702E-14"/>
    <n v="4.7883444459584999E-15"/>
    <s v="F28.A07KG$F28.A07LA"/>
    <s v="P11"/>
    <m/>
  </r>
  <r>
    <s v="A.02.14.006"/>
    <s v="Sauerkraut"/>
    <x v="0"/>
    <s v="A.02.14.006"/>
    <s v="Sauerkraut"/>
    <x v="1"/>
    <x v="68"/>
    <n v="8.0999999999999996E-3"/>
    <n v="8.7707244302064495E-6"/>
    <x v="2022"/>
    <n v="2.0903490463645099E-8"/>
    <n v="1.83566361711111E-9"/>
    <n v="3.3127597781812001E-9"/>
    <n v="1.85755030518869E-6"/>
    <n v="9.5824537460453805E-7"/>
    <n v="2.1996321680949498E-9"/>
    <n v="0"/>
    <n v="3.0540508863550401E-9"/>
    <n v="3.2876798470824999E-6"/>
    <n v="7.1287516347564102E-8"/>
    <n v="5.7030013078051301E-9"/>
    <n v="4.9560095579450403E-7"/>
    <n v="5.9765363747863404E-7"/>
    <n v="1.2828731072812099E-17"/>
    <n v="4.3338962337237203E-9"/>
    <n v="0"/>
    <n v="0"/>
    <n v="4.21325014412118E-7"/>
    <n v="3.5999163679808798E-7"/>
    <n v="6.73817056387094E-7"/>
    <n v="4.0241659759139498E-7"/>
    <n v="0"/>
    <n v="0"/>
    <n v="0"/>
    <n v="2.5623208661666498E-7"/>
    <n v="3.2258064516128998E-7"/>
    <n v="3.7943264282658198E-7"/>
    <n v="0"/>
    <n v="4.35012902194506E-10"/>
    <n v="1.1350059737156501E-9"/>
    <n v="6.29613292184802E-10"/>
    <n v="0"/>
    <n v="0"/>
    <n v="0"/>
    <n v="5.5725107439581099E-10"/>
    <n v="1.3142174432497E-11"/>
    <n v="2.4681943457402701E-9"/>
    <n v="1.5463291786466001E-11"/>
    <n v="0"/>
    <n v="3.1112833333333298E-7"/>
    <n v="2.72111111111111E-7"/>
    <n v="1.22888888888888E-9"/>
    <n v="8.7777777777777695E-12"/>
    <n v="5.5300782846703404E-6"/>
    <n v="4.93614195695782E-6"/>
    <n v="1.65652676277777E-8"/>
    <n v="1.83566361711111E-9"/>
    <n v="1.85818442281111E-10"/>
    <n v="1.0719675070140801E-6"/>
    <n v="1.0273556346108801E-6"/>
    <n v="9.0970177888355499E-10"/>
    <n v="6.4112671767266599E-11"/>
    <s v="F28.A0CQZ"/>
    <s v="P16"/>
    <m/>
  </r>
  <r>
    <s v="A.02.14.006"/>
    <s v="Sauerkraut"/>
    <x v="1"/>
    <s v="A.02.04.004"/>
    <s v="Head cabbage (Brassica oleracea convar. capitata)"/>
    <x v="1"/>
    <x v="44"/>
    <n v="8.0999999999999996E-3"/>
    <n v="3.72896791683153E-6"/>
    <x v="2023"/>
    <n v="6.3551655571637004E-9"/>
    <n v="5.44462049911111E-10"/>
    <n v="3.17282429244309E-9"/>
    <n v="1.85755030518869E-6"/>
    <n v="9.5824537460453805E-7"/>
    <n v="2.1996321680949498E-9"/>
    <n v="0"/>
    <n v="3.0540508863550401E-9"/>
    <n v="3.2876798470824999E-6"/>
    <n v="7.1287516347564102E-8"/>
    <n v="5.7030013078051301E-9"/>
    <n v="4.9560095579450403E-7"/>
    <n v="5.9765363747863404E-7"/>
    <n v="1.2828731072812099E-17"/>
    <n v="4.3338962337237203E-9"/>
    <n v="0"/>
    <n v="0"/>
    <n v="4.21325014412118E-7"/>
    <n v="3.5999163679808798E-7"/>
    <n v="6.73817056387094E-7"/>
    <n v="4.0241659759139498E-7"/>
    <n v="0"/>
    <n v="0"/>
    <n v="0"/>
    <n v="2.5623208661666498E-7"/>
    <n v="3.2258064516128998E-7"/>
    <n v="3.7943264282658198E-7"/>
    <n v="0"/>
    <n v="4.35012902194506E-10"/>
    <n v="1.1350059737156501E-9"/>
    <n v="6.29613292184802E-10"/>
    <n v="0"/>
    <n v="0"/>
    <n v="0"/>
    <n v="5.5725107439581099E-10"/>
    <n v="1.3142174432497E-11"/>
    <n v="2.4681943457402701E-9"/>
    <n v="1.5463291786466001E-11"/>
    <n v="0"/>
    <n v="0"/>
    <n v="0"/>
    <n v="0"/>
    <n v="0"/>
    <n v="7.9945010462875296E-7"/>
    <n v="6.7310146682806204E-7"/>
    <n v="3.2458316101851802E-9"/>
    <n v="5.44462049911111E-10"/>
    <n v="5.46607343207777E-11"/>
    <n v="1.0719675070140801E-6"/>
    <n v="1.0273556346108801E-6"/>
    <n v="9.0970177888355499E-10"/>
    <n v="6.4112671767266599E-11"/>
    <m/>
    <s v="P6"/>
    <m/>
  </r>
  <r>
    <s v="A.01.07.001.021"/>
    <s v="Fruit pie"/>
    <x v="0"/>
    <s v="A.01.07.001.021"/>
    <s v="Fruit pie"/>
    <x v="7"/>
    <x v="29"/>
    <n v="2"/>
    <n v="4.5900701088380097E-3"/>
    <x v="2024"/>
    <n v="6.0896428060126299E-6"/>
    <n v="5.3616675385394702E-5"/>
    <n v="3.69052740240283E-6"/>
    <n v="3.2026849653357002E-3"/>
    <n v="9.4514092261626596E-4"/>
    <n v="3.85214327899501E-6"/>
    <n v="5.35981466699731E-5"/>
    <n v="3.6006661306902601E-6"/>
    <n v="6.86225226012148E-3"/>
    <n v="6.5464262659162197E-5"/>
    <n v="5.90223841166365E-6"/>
    <n v="1.9840226090982299E-4"/>
    <n v="1.4267998710605499E-3"/>
    <n v="9.7028529284428798E-15"/>
    <n v="3.4384771219185201E-6"/>
    <n v="1.33446368730734E-6"/>
    <n v="0.113102118920543"/>
    <n v="3.0388799191307801E-4"/>
    <n v="1.5916448356386299E-4"/>
    <n v="5.0703208193981705E-4"/>
    <n v="7.28108797181198E-4"/>
    <n v="5.3575990245407301E-5"/>
    <n v="1.1635339797300001E-3"/>
    <n v="2.8738164076233302E-4"/>
    <n v="1.8642993666798501E-4"/>
    <n v="1.4262279260053299E-4"/>
    <n v="7.1140293610170199E-4"/>
    <n v="5.3575990245407301E-5"/>
    <n v="2.7614534236448297E-7"/>
    <n v="5.0220530731775204E-7"/>
    <n v="3.38143947471933E-4"/>
    <n v="0"/>
    <n v="4.3093851101111302E-5"/>
    <n v="5.2521477844308998E-6"/>
    <n v="4.0010594887410901E-7"/>
    <n v="5.7727941584669301E-9"/>
    <n v="1.8572603734059199E-6"/>
    <n v="3.3774055507611501E-4"/>
    <n v="5.3323681532123996E-7"/>
    <n v="7.8207025504111599E-4"/>
    <n v="7.3936558135408799E-4"/>
    <n v="8.8305921496314997E-7"/>
    <n v="6.0034831798998507E-8"/>
    <n v="2.2287915131610799E-4"/>
    <n v="1.8966777538636899E-4"/>
    <n v="1.02909500785422E-6"/>
    <n v="1.8528715421574901E-8"/>
    <n v="7.4874336238107202E-9"/>
    <n v="3.8243573714509099E-4"/>
    <n v="3.66641898362821E-4"/>
    <n v="3.2534530420025002E-7"/>
    <n v="2.2339006289753898E-8"/>
    <s v="F28.A07GY$F28.A0BA1$F28.A0C03$F28.A0BZV$F28.A07MH$F28.A0EKQ"/>
    <s v="P15"/>
    <m/>
  </r>
  <r>
    <s v="A.01.07.001.021"/>
    <s v="Fruit pie"/>
    <x v="1"/>
    <s v="A.05.02.001"/>
    <s v="Apple (Malus domesticus)"/>
    <x v="4"/>
    <x v="5"/>
    <n v="1.1599999999999999"/>
    <n v="6.3301817430662095E-4"/>
    <x v="2025"/>
    <n v="1.0519349595683201E-6"/>
    <n v="7.7992736750966796E-8"/>
    <n v="2.95693895085527E-7"/>
    <n v="2.73683370686571E-4"/>
    <n v="1.8767873928557299E-4"/>
    <n v="3.7861594061342701E-7"/>
    <n v="0"/>
    <n v="2.7370650685244502E-7"/>
    <n v="6.5027065424206297E-4"/>
    <n v="3.7091100879357301E-6"/>
    <n v="5.4279659823449796E-7"/>
    <n v="9.3771552046707806E-5"/>
    <n v="1.12719131256723E-3"/>
    <n v="3.9243757082553703E-15"/>
    <n v="2.2549387416161001E-7"/>
    <n v="0"/>
    <n v="0"/>
    <n v="2.3041786368329999E-5"/>
    <n v="5.1567841993628001E-5"/>
    <n v="6.4272440762266295E-5"/>
    <n v="1.3480130156234599E-4"/>
    <n v="0"/>
    <n v="0"/>
    <n v="0"/>
    <n v="1.3931110451352501E-5"/>
    <n v="4.6208817204301003E-5"/>
    <n v="1.2753881162991899E-4"/>
    <n v="0"/>
    <n v="2.5459171289914001E-8"/>
    <n v="1.6258657905217001E-7"/>
    <n v="1.9057019027134199E-7"/>
    <n v="0"/>
    <n v="0"/>
    <n v="0"/>
    <n v="3.0593379533106099E-8"/>
    <n v="1.8825814416567101E-9"/>
    <n v="2.35430185942367E-7"/>
    <n v="5.80035993531502E-9"/>
    <n v="0"/>
    <n v="0"/>
    <n v="0"/>
    <n v="0"/>
    <n v="0"/>
    <n v="1.14519095621123E-4"/>
    <n v="9.6419990185874998E-5"/>
    <n v="4.6495672260806698E-7"/>
    <n v="7.7992736750966796E-8"/>
    <n v="7.8300044294932201E-9"/>
    <n v="2.4481570799892599E-4"/>
    <n v="2.3474154578941099E-4"/>
    <n v="2.08362296346828E-7"/>
    <n v="1.41573838035892E-8"/>
    <m/>
    <s v="P6"/>
    <m/>
  </r>
  <r>
    <s v="A.01.07.001.021"/>
    <s v="Fruit pie"/>
    <x v="1"/>
    <s v="A.08.01.001.002"/>
    <s v="Cow milk, 3 - 4% fat (whole milk)"/>
    <x v="0"/>
    <x v="1"/>
    <n v="1.89"/>
    <n v="2.2002610475191798E-3"/>
    <x v="2026"/>
    <n v="3.2899742967298601E-6"/>
    <n v="4.2874903694200902E-5"/>
    <n v="1.83632501004355E-6"/>
    <n v="1.9442053751325E-3"/>
    <n v="4.4498238705158801E-4"/>
    <n v="2.5539320358405498E-6"/>
    <n v="4.2787702620213098E-5"/>
    <n v="1.82148800901977E-6"/>
    <n v="3.4794914559358198E-3"/>
    <n v="2.7048869510287301E-5"/>
    <n v="2.2437939690300202E-6"/>
    <n v="8.11570727545768E-5"/>
    <n v="1.1453753628764001E-4"/>
    <n v="2.6388860400402202E-15"/>
    <n v="1.21222522395928E-6"/>
    <n v="1.06530988396969E-6"/>
    <n v="9.0290059092646202E-2"/>
    <n v="1.06277012952602E-4"/>
    <n v="5.76778940745289E-5"/>
    <n v="1.6867705811185701E-4"/>
    <n v="4.1052927629932801E-4"/>
    <n v="4.2770015021586099E-5"/>
    <n v="9.2885573487732503E-4"/>
    <n v="2.2941838379528001E-4"/>
    <n v="6.4996877274083197E-5"/>
    <n v="5.1683082639832497E-5"/>
    <n v="4.0439272356881798E-4"/>
    <n v="4.2770015021586099E-5"/>
    <n v="9.86040305240012E-8"/>
    <n v="1.8215472841137301E-7"/>
    <n v="2.6976156668336298E-4"/>
    <n v="0"/>
    <n v="3.4402064254715698E-5"/>
    <n v="4.19281918274868E-6"/>
    <n v="1.40445917834814E-7"/>
    <n v="2.0754598096612699E-9"/>
    <n v="6.1786468172841397E-7"/>
    <n v="2.6961353556045301E-4"/>
    <n v="4.2568595553503999E-7"/>
    <n v="0"/>
    <n v="0"/>
    <n v="0"/>
    <n v="0"/>
    <n v="1.7009013839225999E-4"/>
    <n v="1.4532616512784999E-4"/>
    <n v="6.6299840898318904E-7"/>
    <n v="8.7201073987818202E-8"/>
    <n v="9.7149878353091895E-9"/>
    <n v="8.5965533994414504E-5"/>
    <n v="8.2390517607159501E-5"/>
    <n v="7.3043851906117099E-8"/>
    <n v="5.1220131884716504E-9"/>
    <m/>
    <s v="P8"/>
    <m/>
  </r>
  <r>
    <s v="A.01.07.001.021"/>
    <s v="Fruit pie"/>
    <x v="1"/>
    <s v="A.16.04.001"/>
    <s v="Salt"/>
    <x v="6"/>
    <x v="18"/>
    <n v="0.01"/>
    <n v="3.2299716003328402E-6"/>
    <x v="2027"/>
    <n v="6.0893810933431299E-9"/>
    <n v="7.3509520131333606E-11"/>
    <n v="1.52529387605076E-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8423504208222996E-7"/>
    <n v="7.5247456911098002E-7"/>
    <n v="4.0827590297398299E-9"/>
    <n v="7.3509520131333606E-11"/>
    <n v="2.9705116635374003E-11"/>
    <n v="2.34573655825061E-6"/>
    <n v="2.2524081947804999E-6"/>
    <n v="2.0066220636032901E-9"/>
    <n v="1.2282427096970199E-10"/>
    <m/>
    <s v="P15"/>
    <m/>
  </r>
  <r>
    <s v="A.01.07.001.021"/>
    <s v="Fruit pie"/>
    <x v="1"/>
    <s v="A.15.01"/>
    <s v="Tap water"/>
    <x v="5"/>
    <x v="8"/>
    <n v="0.15"/>
    <n v="0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01.07.001.021"/>
    <s v="Fruit pie"/>
    <x v="1"/>
    <s v="A.01.02.001"/>
    <s v="Wheat grain"/>
    <x v="7"/>
    <x v="13"/>
    <n v="0.83"/>
    <n v="5.8698981282671999E-4"/>
    <x v="2028"/>
    <n v="4.9295532848562202E-7"/>
    <n v="3.4274342117107699E-9"/>
    <n v="1.0517963560344901E-6"/>
    <n v="4.9582092980507398E-4"/>
    <n v="2.01585705340646E-4"/>
    <n v="2.7742729789897301E-7"/>
    <n v="0"/>
    <n v="1.0475014321869499E-6"/>
    <n v="1.85869431396831E-3"/>
    <n v="2.7902581826200701E-5"/>
    <n v="2.5531774220052902E-6"/>
    <n v="3.7345352946005899E-6"/>
    <n v="1.6533432477273499E-4"/>
    <n v="2.50490426397594E-15"/>
    <n v="1.6963263763904601E-6"/>
    <n v="0"/>
    <n v="0"/>
    <n v="1.4790607614712699E-4"/>
    <n v="3.5767212968253098E-5"/>
    <n v="2.3199048096120601E-4"/>
    <n v="8.0157159728487095E-5"/>
    <n v="0"/>
    <n v="0"/>
    <n v="0"/>
    <n v="9.1194012279843003E-5"/>
    <n v="3.2050218548248299E-5"/>
    <n v="7.8341474512555294E-5"/>
    <n v="0"/>
    <n v="1.27377360359319E-7"/>
    <n v="1.1276928748457701E-7"/>
    <n v="3.7280650055076698E-8"/>
    <n v="0"/>
    <n v="0"/>
    <n v="0"/>
    <n v="1.9383230230247901E-7"/>
    <n v="1.30574964455826E-9"/>
    <n v="8.4978198154288E-7"/>
    <n v="2.58139869703481E-9"/>
    <n v="0"/>
    <n v="9.4978071284870799E-6"/>
    <n v="9.1787142255104205E-6"/>
    <n v="5.9626177147410897E-9"/>
    <n v="5.1797397464239705E-10"/>
    <n v="3.7047485855957699E-5"/>
    <n v="3.1535644932168802E-5"/>
    <n v="1.7161493918564999E-7"/>
    <n v="3.4274342117107699E-9"/>
    <n v="1.1178571880598499E-9"/>
    <n v="4.4623590037201799E-5"/>
    <n v="4.2766733618389497E-5"/>
    <n v="3.79504736862573E-8"/>
    <n v="2.65909268484198E-9"/>
    <s v="F28.A0BZV"/>
    <s v="P14"/>
    <m/>
  </r>
  <r>
    <s v="I.10.05.005"/>
    <s v="Cheese sauce, Sweet"/>
    <x v="0"/>
    <s v="I.10.05.005"/>
    <s v="Cheese sauce, Sweet"/>
    <x v="11"/>
    <x v="65"/>
    <n v="2.62"/>
    <n v="5.4604259615393296E-3"/>
    <x v="2029"/>
    <n v="8.2236015709453801E-6"/>
    <n v="6.6341058656904306E-5"/>
    <n v="4.0128007576865702E-6"/>
    <n v="4.0680326271817797E-3"/>
    <n v="1.3817813580855199E-3"/>
    <n v="5.83678315539294E-6"/>
    <n v="6.6322286703823706E-5"/>
    <n v="3.9458575483949896E-6"/>
    <n v="7.3843884689997396E-3"/>
    <n v="6.0337280493988803E-5"/>
    <n v="7.6698773014931E-6"/>
    <n v="9.3502649386545996E-4"/>
    <n v="6.8357844254122101E-4"/>
    <n v="2.7784706142552799E-14"/>
    <n v="2.9982573033483198E-6"/>
    <n v="1.65126387317832E-6"/>
    <n v="0.13995243537143701"/>
    <n v="2.7448296794975398E-4"/>
    <n v="4.4064332763440702E-4"/>
    <n v="5.2132838943637404E-4"/>
    <n v="9.6525899049066104E-4"/>
    <n v="7.0957586699017404E-5"/>
    <n v="1.43975564432204E-3"/>
    <n v="3.5560572064952399E-4"/>
    <n v="1.6742398946345601E-4"/>
    <n v="3.9484959506057001E-4"/>
    <n v="9.3278741324139295E-4"/>
    <n v="7.0957586699017404E-5"/>
    <n v="2.6755417385871499E-7"/>
    <n v="1.3897612317405E-6"/>
    <n v="4.1879490235056601E-4"/>
    <n v="0"/>
    <n v="5.3324283123038502E-5"/>
    <n v="6.49900179039257E-6"/>
    <n v="3.6295188316962799E-7"/>
    <n v="1.6039735780112098E-8"/>
    <n v="1.9096278001332302E-6"/>
    <n v="4.1792196855986E-4"/>
    <n v="6.5982663849423195E-7"/>
    <n v="8.0906743191078905E-4"/>
    <n v="7.6768963935113399E-4"/>
    <n v="1.0404631819668701E-6"/>
    <n v="3.7992636399422302E-8"/>
    <n v="2.2580502079925499E-4"/>
    <n v="1.9215765904153601E-4"/>
    <n v="1.04260456072608E-6"/>
    <n v="1.8771953080610199E-8"/>
    <n v="7.5857256956246905E-9"/>
    <n v="3.5752088164750398E-4"/>
    <n v="3.4263650831163899E-4"/>
    <n v="3.0375067285949201E-7"/>
    <n v="2.1364847196526802E-8"/>
    <s v="F28.A0BA1$F28.A0C04$F28.A07MH$F28.A0EKQ$F28.A0C6E$F28.A07MJ$F28.A07KG"/>
    <s v="P15"/>
    <m/>
  </r>
  <r>
    <s v="I.10.05.005"/>
    <s v="Cheese sauce, Sweet"/>
    <x v="1"/>
    <s v="A.08.01.001.002"/>
    <s v="Cow milk, 3 - 4% fat (whole milk)"/>
    <x v="0"/>
    <x v="1"/>
    <n v="3.03"/>
    <n v="3.52048921097156E-3"/>
    <x v="2030"/>
    <n v="5.2640658384923998E-6"/>
    <n v="6.8601239860636794E-5"/>
    <n v="2.93817971871322E-6"/>
    <n v="3.1107918102646101E-3"/>
    <n v="7.1198628656076899E-4"/>
    <n v="4.08637429084556E-6"/>
    <n v="6.8461715307172795E-5"/>
    <n v="2.9144400346942301E-6"/>
    <n v="5.5672994548084404E-3"/>
    <n v="4.3279070629965401E-5"/>
    <n v="3.5901433007323101E-6"/>
    <n v="1.29853954988053E-4"/>
    <n v="1.8326378190739901E-4"/>
    <n v="4.2223034595916897E-15"/>
    <n v="1.9395997702309099E-6"/>
    <n v="1.7045304497324601E-6"/>
    <n v="0.144467030060838"/>
    <n v="1.7004667600500301E-4"/>
    <n v="9.2286505744346105E-5"/>
    <n v="2.6988877701160098E-4"/>
    <n v="6.5686018921677495E-4"/>
    <n v="6.84334145743099E-5"/>
    <n v="1.4861993747840401E-3"/>
    <n v="3.6707687292854101E-4"/>
    <n v="1.0399711681859299E-4"/>
    <n v="8.2694612545376094E-5"/>
    <n v="6.4704150533620702E-4"/>
    <n v="6.84334145743099E-5"/>
    <n v="1.5776965465504801E-7"/>
    <n v="2.9145348767717301E-7"/>
    <n v="4.3162727718802001E-4"/>
    <n v="0"/>
    <n v="5.5044421288297803E-5"/>
    <n v="6.7086470094374902E-6"/>
    <n v="2.2471803471681101E-7"/>
    <n v="3.3208031728580101E-9"/>
    <n v="9.886035787970741E-7"/>
    <n v="4.3139042257857302E-4"/>
    <n v="6.8111136876824001E-7"/>
    <n v="0"/>
    <n v="0"/>
    <n v="0"/>
    <n v="0"/>
    <n v="2.7214975140234699E-4"/>
    <n v="2.3252658905238799E-4"/>
    <n v="1.0608190097935499E-6"/>
    <n v="1.3952455346395401E-7"/>
    <n v="1.5544296390416301E-8"/>
    <n v="1.3754764930460199E-4"/>
    <n v="1.3182750685397399E-4"/>
    <n v="1.16872537853283E-7"/>
    <n v="8.1953876285724308E-9"/>
    <m/>
    <s v="P8"/>
    <m/>
  </r>
  <r>
    <s v="I.10.05.005"/>
    <s v="Cheese sauce, Sweet"/>
    <x v="1"/>
    <s v="A.02.08.001"/>
    <s v="Sugar beet (root) (Beta vulgaris)"/>
    <x v="1"/>
    <x v="9"/>
    <n v="4.6500000000000004"/>
    <n v="1.26039981073771E-3"/>
    <x v="2031"/>
    <n v="2.9402635452050699E-6"/>
    <n v="3.12638664775942E-7"/>
    <n v="5.8121378137605802E-7"/>
    <n v="5.1275763274949101E-4"/>
    <n v="3.4255515919704501E-4"/>
    <n v="8.2839703495426903E-7"/>
    <n v="0"/>
    <n v="5.3302652714582096E-7"/>
    <n v="1.0033931435378101E-3"/>
    <n v="1.0526804008756499E-5"/>
    <n v="2.4061266305729199E-6"/>
    <n v="3.3310521036904497E-5"/>
    <n v="2.63790491581763E-4"/>
    <n v="1.0858474059811599E-15"/>
    <n v="6.3997286739891605E-7"/>
    <n v="0"/>
    <n v="0"/>
    <n v="5.6457124264790601E-5"/>
    <n v="2.0130152350762199E-4"/>
    <n v="1.21832167009711E-4"/>
    <n v="1.3316681796736701E-4"/>
    <n v="0"/>
    <n v="0"/>
    <n v="0"/>
    <n v="3.4756052639305801E-5"/>
    <n v="1.8038189970913301E-4"/>
    <n v="1.2741720684860601E-4"/>
    <n v="0"/>
    <n v="4.9711843639964403E-8"/>
    <n v="6.3467705453213503E-7"/>
    <n v="1.4400813678216901E-7"/>
    <n v="0"/>
    <n v="0"/>
    <n v="0"/>
    <n v="7.4064683827889602E-8"/>
    <n v="7.3488922103720902E-9"/>
    <n v="4.4627167402824698E-7"/>
    <n v="5.3412770793124597E-9"/>
    <n v="0"/>
    <n v="0"/>
    <n v="0"/>
    <n v="0"/>
    <n v="0"/>
    <n v="4.59056812695992E-4"/>
    <n v="3.8650543941898198E-4"/>
    <n v="1.86380751580668E-6"/>
    <n v="3.12638664775942E-7"/>
    <n v="3.13870525898186E-8"/>
    <n v="2.8858536529223402E-4"/>
    <n v="2.7660675220996498E-4"/>
    <n v="2.4805899444411998E-7"/>
    <n v="1.6800201640418E-8"/>
    <m/>
    <s v="P6"/>
    <m/>
  </r>
  <r>
    <s v="I.10.05.005"/>
    <s v="Cheese sauce, Sweet"/>
    <x v="1"/>
    <s v="A.02.08.002"/>
    <s v="Sugar cane (Saccharum officinarum)"/>
    <x v="1"/>
    <x v="9"/>
    <n v="5.91"/>
    <n v="3.5403771478596802E-3"/>
    <x v="2032"/>
    <n v="5.7677611537104498E-6"/>
    <n v="3.9745675600611298E-7"/>
    <n v="1.0920347141178299E-6"/>
    <n v="8.4695561995900301E-4"/>
    <n v="5.4642587320264703E-4"/>
    <n v="1.61012285120088E-6"/>
    <n v="0"/>
    <n v="9.2508456333541801E-7"/>
    <n v="1.46702522260278E-3"/>
    <n v="1.3382699722796599E-5"/>
    <n v="3.0589027937820798E-6"/>
    <n v="1.0022092248292501E-3"/>
    <n v="3.8281800509164498E-4"/>
    <n v="2.8641914178960601E-14"/>
    <n v="8.1359591268276396E-7"/>
    <n v="0"/>
    <n v="0"/>
    <n v="8.5980234643842401E-5"/>
    <n v="2.5591412556014902E-4"/>
    <n v="2.15815652589126E-4"/>
    <n v="2.8924560716588499E-4"/>
    <n v="0"/>
    <n v="0"/>
    <n v="0"/>
    <n v="5.1785909226198901E-5"/>
    <n v="2.29319059918557E-4"/>
    <n v="2.6532090405789098E-4"/>
    <n v="0"/>
    <n v="9.9031877448615E-8"/>
    <n v="8.06863358972701E-7"/>
    <n v="7.0422761477957299E-7"/>
    <n v="0"/>
    <n v="0"/>
    <n v="0"/>
    <n v="1.14443866189284E-7"/>
    <n v="9.3426283670523295E-9"/>
    <n v="7.9053352596749602E-7"/>
    <n v="1.0764542811584801E-8"/>
    <n v="0"/>
    <n v="0"/>
    <n v="0"/>
    <n v="0"/>
    <n v="0"/>
    <n v="5.8359778285073697E-4"/>
    <n v="4.9136340266895501E-4"/>
    <n v="2.3694538536467699E-6"/>
    <n v="3.9745675600611298E-7"/>
    <n v="3.9902281798327702E-8"/>
    <n v="2.10982374504994E-3"/>
    <n v="2.0218517802411701E-3"/>
    <n v="1.7881844488627901E-6"/>
    <n v="1.27047868984093E-7"/>
    <m/>
    <s v="P6"/>
    <m/>
  </r>
  <r>
    <s v="I.10.05.005"/>
    <s v="Cheese sauce, Sweet"/>
    <x v="1"/>
    <s v="A.16.09.003"/>
    <s v="Vanilla pods (Vanilla fragrans syn. Vanilla planifolia)"/>
    <x v="6"/>
    <x v="30"/>
    <n v="0.02"/>
    <n v="1.7575859370831001E-5"/>
    <x v="2033"/>
    <n v="1.8001437318365099E-8"/>
    <n v="1.12631718483661E-10"/>
    <n v="4.3744038648838501E-9"/>
    <n v="1.14911910126638E-5"/>
    <n v="1.0155782900466301E-5"/>
    <n v="7.6524666422855204E-9"/>
    <n v="0"/>
    <n v="4.0562806090013903E-9"/>
    <n v="9.6143943580312996E-5"/>
    <n v="7.1004663484422895E-8"/>
    <n v="0"/>
    <n v="1.49397608120859E-5"/>
    <n v="1.00635455746191E-5"/>
    <n v="8.9180526853280298E-16"/>
    <n v="4.3167003062868699E-9"/>
    <n v="0"/>
    <n v="0"/>
    <n v="4.9432186158070998E-7"/>
    <n v="5.3558983008851903E-7"/>
    <n v="8.8241144591287104E-7"/>
    <n v="4.9161515449270801E-6"/>
    <n v="4.6627163301546496E-6"/>
    <n v="0"/>
    <n v="0"/>
    <n v="2.9516406906208698E-7"/>
    <n v="4.79930351906158E-7"/>
    <n v="4.7179721493434397E-6"/>
    <n v="4.6627163301546496E-6"/>
    <n v="6.2162575846543602E-10"/>
    <n v="1.6886438307809201E-9"/>
    <n v="5.3421970530391599E-9"/>
    <n v="0"/>
    <n v="0"/>
    <n v="0"/>
    <n v="6.6166060408920598E-10"/>
    <n v="1.95527180406212E-11"/>
    <n v="3.2322763586552101E-9"/>
    <n v="1.4279092821636299E-10"/>
    <n v="0"/>
    <n v="2.1162838786283799E-7"/>
    <n v="1.9937355392864999E-7"/>
    <n v="1.9754424941415001E-10"/>
    <n v="2.33260633759935E-11"/>
    <n v="1.3548301247955301E-6"/>
    <n v="1.1529459542492101E-6"/>
    <n v="6.2556273643564799E-9"/>
    <n v="1.12631718483661E-10"/>
    <n v="4.5514354173748098E-11"/>
    <n v="4.5182098455087901E-6"/>
    <n v="4.3340608185871502E-6"/>
    <n v="3.8957990623090003E-9"/>
    <n v="2.4928283833271498E-10"/>
    <s v="F28.A07KG"/>
    <s v="P15"/>
    <m/>
  </r>
  <r>
    <s v="A.01.07.001.032"/>
    <s v="Scone"/>
    <x v="0"/>
    <s v="A.01.07.001.032"/>
    <s v="Scone"/>
    <x v="7"/>
    <x v="29"/>
    <n v="0.04"/>
    <n v="1.04703375928428E-4"/>
    <x v="2034"/>
    <n v="1.35457297452099E-7"/>
    <n v="1.37676104098334E-6"/>
    <n v="9.5582812099847499E-8"/>
    <n v="8.1480153126664898E-5"/>
    <n v="2.3091106492028499E-5"/>
    <n v="9.6985809320610204E-8"/>
    <n v="1.3763995141165001E-6"/>
    <n v="9.4071942977839E-8"/>
    <n v="1.77990941486978E-4"/>
    <n v="1.7958914779732101E-6"/>
    <n v="1.70518028685651E-7"/>
    <n v="5.5515280502139004E-6"/>
    <n v="1.0596837416953499E-5"/>
    <n v="2.3690368350190102E-16"/>
    <n v="9.4704572036977405E-8"/>
    <n v="1.1629167341633999E-6"/>
    <n v="2.89137601186538E-3"/>
    <n v="8.2607032267814607E-6"/>
    <n v="4.1704540584054502E-6"/>
    <n v="1.33567570533515E-5"/>
    <n v="1.6965044416837098E-5"/>
    <n v="1.46586318427967E-6"/>
    <n v="2.97402648076498E-5"/>
    <n v="7.5210663793597298E-6"/>
    <n v="5.0710012138798897E-6"/>
    <n v="3.7371019493414902E-6"/>
    <n v="1.6628864325898099E-5"/>
    <n v="1.46586318427967E-6"/>
    <n v="7.3942386166785997E-9"/>
    <n v="1.3162892165840001E-8"/>
    <n v="8.7498299753091904E-6"/>
    <n v="0"/>
    <n v="1.1014912891722101E-6"/>
    <n v="1.4066180959324699E-7"/>
    <n v="1.0876753487635701E-8"/>
    <n v="1.50541840739641E-10"/>
    <n v="4.8925850012276799E-8"/>
    <n v="8.7417021807332107E-6"/>
    <n v="1.36380861550991E-8"/>
    <n v="1.41919451352767E-5"/>
    <n v="1.34656863650157E-5"/>
    <n v="1.4410999298954899E-8"/>
    <n v="1.0872197478102399E-9"/>
    <n v="4.3487527022854801E-6"/>
    <n v="3.7007420652733702E-6"/>
    <n v="2.0079400293333299E-8"/>
    <n v="3.6152686684081599E-10"/>
    <n v="1.46092611231047E-10"/>
    <n v="4.6825249642011898E-6"/>
    <n v="4.4881155294429696E-6"/>
    <n v="3.9810885392005602E-9"/>
    <n v="2.7755676296721402E-10"/>
    <s v="F28.A07GY$F28.A0C0B$F28.A0BZV$F28.A0C03$F28.A0C0R$F28.A07MH$F28.A0EKQ$F28.A0C04"/>
    <s v="P15"/>
    <m/>
  </r>
  <r>
    <s v="A.01.07.001.032"/>
    <s v="Scone"/>
    <x v="1"/>
    <s v="A.01.02.003"/>
    <s v="Corn grain"/>
    <x v="7"/>
    <x v="13"/>
    <n v="2.5140155039999999E-4"/>
    <n v="1.89000966364372E-7"/>
    <x v="2035"/>
    <n v="2.0468661111483201E-10"/>
    <n v="1.0341395250759601E-12"/>
    <n v="2.26677259691096E-10"/>
    <n v="1.2639266659480201E-7"/>
    <n v="6.2161458079825897E-8"/>
    <n v="1.09704642244722E-10"/>
    <n v="0"/>
    <n v="2.2330406657906001E-10"/>
    <n v="4.14619805214201E-7"/>
    <n v="7.1523657150098896E-9"/>
    <n v="2.0048297837527698E-9"/>
    <n v="2.57772622208287E-8"/>
    <n v="9.4618107243444705E-8"/>
    <n v="1.16189894561344E-18"/>
    <n v="4.3482523199947699E-10"/>
    <n v="0"/>
    <n v="0"/>
    <n v="4.5539110286707203E-8"/>
    <n v="1.07918303744239E-8"/>
    <n v="4.4087736116022298E-8"/>
    <n v="2.5973989817648499E-8"/>
    <n v="0"/>
    <n v="0"/>
    <n v="0"/>
    <n v="2.7455997006682902E-8"/>
    <n v="9.6703235542258702E-9"/>
    <n v="2.5035137518917E-8"/>
    <n v="0"/>
    <n v="5.1885957928749403E-11"/>
    <n v="3.4025212505609503E-11"/>
    <n v="2.37934718103632E-11"/>
    <n v="0"/>
    <n v="0"/>
    <n v="0"/>
    <n v="6.0574768255485696E-11"/>
    <n v="3.9397614480179498E-13"/>
    <n v="1.61493538886529E-10"/>
    <n v="8.4178329224404899E-13"/>
    <n v="0"/>
    <n v="2.8657173694412399E-9"/>
    <n v="2.7694393484038401E-9"/>
    <n v="1.7990655023117301E-12"/>
    <n v="1.5628523468318499E-13"/>
    <n v="1.11781195675278E-8"/>
    <n v="9.5150642896918292E-9"/>
    <n v="5.1780364185839299E-11"/>
    <n v="1.0341395250759601E-12"/>
    <n v="3.3728446124891598E-13"/>
    <n v="4.8564462832601298E-8"/>
    <n v="4.6544529972382702E-8"/>
    <n v="4.14025391819595E-11"/>
    <n v="2.8796234161033201E-12"/>
    <s v="F28.A0BZV"/>
    <s v="P14"/>
    <m/>
  </r>
  <r>
    <s v="A.01.07.001.032"/>
    <s v="Scone"/>
    <x v="1"/>
    <s v="A.16.10.009"/>
    <s v="Cream of tartar"/>
    <x v="6"/>
    <x v="31"/>
    <n v="3.5135100000000002E-4"/>
    <n v="1.10675933020684E-7"/>
    <x v="2036"/>
    <n v="2.0865444574027099E-10"/>
    <n v="2.5188254675675002E-12"/>
    <n v="5.2264646179941201E-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02985754679546E-8"/>
    <n v="2.5783763857896802E-8"/>
    <n v="1.39896946731208E-10"/>
    <n v="2.5188254675675002E-12"/>
    <n v="1.01785461481131E-12"/>
    <n v="8.0377357552729606E-8"/>
    <n v="7.7179433551390604E-8"/>
    <n v="6.8757499009062501E-11"/>
    <n v="4.2086100031828098E-12"/>
    <m/>
    <s v="P15"/>
    <m/>
  </r>
  <r>
    <s v="A.01.07.001.032"/>
    <s v="Scone"/>
    <x v="1"/>
    <s v="A.16.10.002"/>
    <s v="Sodium bicarbonate"/>
    <x v="6"/>
    <x v="31"/>
    <n v="2.9238300000000001E-4"/>
    <n v="1.4629223411461499E-7"/>
    <x v="2037"/>
    <n v="3.69607111112471E-10"/>
    <n v="2.0960855289547699E-12"/>
    <n v="6.24642487182661E-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4191282859640102E-8"/>
    <n v="4.7833413123017803E-8"/>
    <n v="1.9597159332860901E-10"/>
    <n v="1.8971291407685601E-12"/>
    <n v="2.5213499864941201E-8"/>
    <n v="2.1456418874753299E-8"/>
    <n v="1.16417738888208E-10"/>
    <n v="2.0960855289547699E-12"/>
    <n v="8.4702586826955601E-13"/>
    <n v="6.6887451390033701E-8"/>
    <n v="6.4226241906401999E-8"/>
    <n v="5.7217778895653403E-11"/>
    <n v="3.5022698627884898E-12"/>
    <s v="F28.A0C0R"/>
    <s v="P15"/>
    <m/>
  </r>
  <r>
    <s v="A.01.07.001.032"/>
    <s v="Scone"/>
    <x v="1"/>
    <s v="A.08.01.001.002"/>
    <s v="Cow milk, 3 - 4% fat (whole milk)"/>
    <x v="0"/>
    <x v="1"/>
    <n v="0.05"/>
    <n v="5.6239308296232003E-5"/>
    <x v="2038"/>
    <n v="8.4092693896066701E-8"/>
    <n v="1.09589493017119E-6"/>
    <n v="4.6936997993198502E-8"/>
    <n v="4.9694451304562903E-5"/>
    <n v="1.1373878422291701E-5"/>
    <n v="6.5279240976067904E-8"/>
    <n v="1.0936660455171199E-6"/>
    <n v="4.6557759958825803E-8"/>
    <n v="8.8936807259809296E-5"/>
    <n v="6.9137692237417902E-7"/>
    <n v="5.7352022351977398E-8"/>
    <n v="2.0743982357050601E-6"/>
    <n v="2.9276125312650201E-6"/>
    <n v="6.74506898769024E-17"/>
    <n v="3.0984827082942098E-8"/>
    <n v="2.72296285311903E-8"/>
    <n v="2.3078400061309402E-3"/>
    <n v="2.7164711673567701E-6"/>
    <n v="1.4742636426674099E-6"/>
    <n v="4.3114343565505803E-6"/>
    <n v="1.04932469537915E-5"/>
    <n v="1.09321394538412E-6"/>
    <n v="2.3741821042274999E-5"/>
    <n v="5.8640001965373903E-6"/>
    <n v="1.66133896858784E-6"/>
    <n v="1.32103452977019E-6"/>
    <n v="1.03363948924071E-5"/>
    <n v="1.09321394538412E-6"/>
    <n v="2.52034751882868E-9"/>
    <n v="4.6559275047359197E-9"/>
    <n v="6.8951836111837202E-6"/>
    <n v="0"/>
    <n v="8.7932670526944604E-7"/>
    <n v="1.07169670123837E-7"/>
    <n v="3.5898382516770598E-9"/>
    <n v="5.3049352586405501E-11"/>
    <n v="1.5792799840844601E-8"/>
    <n v="6.8913998928980597E-6"/>
    <n v="1.08806560556549E-8"/>
    <n v="0"/>
    <n v="0"/>
    <n v="0"/>
    <n v="0"/>
    <n v="4.34755309692755E-6"/>
    <n v="3.714578782981E-6"/>
    <n v="1.6946430954071501E-8"/>
    <n v="2.2288846540699802E-9"/>
    <n v="2.4831789690597298E-10"/>
    <n v="2.1973038947415799E-6"/>
    <n v="2.1059254426285402E-6"/>
    <n v="1.86702196592726E-9"/>
    <n v="1.30920137466694E-10"/>
    <m/>
    <s v="P8"/>
    <m/>
  </r>
  <r>
    <s v="A.01.07.001.032"/>
    <s v="Scone"/>
    <x v="1"/>
    <s v="A.16.04.001"/>
    <s v="Salt"/>
    <x v="6"/>
    <x v="18"/>
    <n v="7.7999999999999999E-5"/>
    <n v="2.4570081700673599E-8"/>
    <x v="2039"/>
    <n v="4.6321333275673399E-11"/>
    <n v="5.5917981297979802E-13"/>
    <n v="1.1602763054709999E-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7262904801764099E-9"/>
    <n v="5.7240013004543902E-9"/>
    <n v="3.1057153231481498E-11"/>
    <n v="5.5917981297979802E-13"/>
    <n v="2.2596395045206199E-13"/>
    <n v="1.7843791220497099E-8"/>
    <n v="1.7133851382260101E-8"/>
    <n v="1.5264180044191901E-11"/>
    <n v="9.3431235501893899E-13"/>
    <m/>
    <s v="P15"/>
    <m/>
  </r>
  <r>
    <s v="A.01.07.001.032"/>
    <s v="Scone"/>
    <x v="1"/>
    <s v="A.01.02.001"/>
    <s v="Wheat grain"/>
    <x v="7"/>
    <x v="13"/>
    <n v="0.02"/>
    <n v="1.4086752394658601E-5"/>
    <x v="2040"/>
    <n v="1.1830085467010399E-8"/>
    <n v="8.2252563901998298E-11"/>
    <n v="2.5241315118761601E-8"/>
    <n v="1.18988550016205E-5"/>
    <n v="4.8377124362030203E-6"/>
    <n v="6.6577810510924496E-9"/>
    <n v="0"/>
    <n v="2.5138244286062E-8"/>
    <n v="4.4605487192604602E-5"/>
    <n v="6.6961428080766798E-7"/>
    <n v="6.1271894975864998E-8"/>
    <n v="8.9622465083021603E-8"/>
    <n v="3.9677412529459497E-6"/>
    <n v="6.0113421677677801E-17"/>
    <n v="4.0708934163044898E-8"/>
    <n v="0"/>
    <n v="0"/>
    <n v="3.5494930692522399E-6"/>
    <n v="8.5835198826447197E-7"/>
    <n v="5.5673750920494999E-6"/>
    <n v="1.9236348520542799E-6"/>
    <n v="0"/>
    <n v="0"/>
    <n v="0"/>
    <n v="2.1885004522912E-6"/>
    <n v="7.6915047419596001E-7"/>
    <n v="1.88006150971585E-6"/>
    <n v="0"/>
    <n v="3.05683897208728E-9"/>
    <n v="2.7062701869857801E-9"/>
    <n v="8.9467189201937899E-10"/>
    <n v="0"/>
    <n v="0"/>
    <n v="0"/>
    <n v="4.6516440131605502E-9"/>
    <n v="3.1335760059835402E-11"/>
    <n v="2.0393315355492701E-8"/>
    <n v="6.1949157348934097E-11"/>
    <n v="0"/>
    <n v="2.2793114017928801E-7"/>
    <n v="2.2027345580913001E-7"/>
    <n v="1.4309263557246399E-10"/>
    <n v="1.24304902201405E-11"/>
    <n v="8.8907634969732396E-7"/>
    <n v="7.5680158677042203E-7"/>
    <n v="4.1184652658466401E-9"/>
    <n v="8.2252563901998298E-11"/>
    <n v="2.6826662195306501E-11"/>
    <n v="1.0708899031615401E-6"/>
    <n v="1.02632852231188E-6"/>
    <n v="9.10746514498932E-10"/>
    <n v="6.3813680284217697E-11"/>
    <s v="F28.A0BZV"/>
    <s v="P14"/>
    <m/>
  </r>
  <r>
    <s v="A.01.07.001.032"/>
    <s v="Scone"/>
    <x v="1"/>
    <s v="A.02.08.001"/>
    <s v="Sugar beet (root) (Beta vulgaris)"/>
    <x v="1"/>
    <x v="9"/>
    <n v="0.01"/>
    <n v="3.3867775515945899E-6"/>
    <x v="2041"/>
    <n v="7.9006823754154796E-9"/>
    <n v="8.4008074469951399E-10"/>
    <n v="1.5617598246779299E-9"/>
    <n v="1.37781363120669E-6"/>
    <n v="9.2046834144827297E-7"/>
    <n v="2.2259575556017499E-9"/>
    <n v="0"/>
    <n v="1.43227748938273E-9"/>
    <n v="2.6961836593491502E-6"/>
    <n v="2.82862177565905E-8"/>
    <n v="6.4654212015063999E-9"/>
    <n v="8.9507570469783106E-8"/>
    <n v="7.0882247648887502E-7"/>
    <n v="2.9177437093407401E-18"/>
    <n v="1.7196493703594301E-9"/>
    <n v="0"/>
    <n v="0"/>
    <n v="1.5170402237339599E-7"/>
    <n v="5.4091049134509702E-7"/>
    <n v="3.2737108080737201E-7"/>
    <n v="3.5782803668082602E-7"/>
    <n v="0"/>
    <n v="0"/>
    <n v="0"/>
    <n v="9.3391809375109496E-8"/>
    <n v="4.8469808027923205E-7"/>
    <n v="3.4237845179393199E-7"/>
    <n v="0"/>
    <n v="1.33579007751253E-10"/>
    <n v="1.7054191713528501E-9"/>
    <n v="3.86959376497643E-10"/>
    <n v="0"/>
    <n v="0"/>
    <n v="0"/>
    <n v="1.99016698048716E-10"/>
    <n v="1.9746958826190899E-11"/>
    <n v="1.19916146815887E-9"/>
    <n v="1.4352364348955401E-11"/>
    <n v="0"/>
    <n v="0"/>
    <n v="0"/>
    <n v="0"/>
    <n v="0"/>
    <n v="1.2335159803264E-6"/>
    <n v="1.03856564769495E-6"/>
    <n v="5.0081739153330699E-9"/>
    <n v="8.4008074469951399E-10"/>
    <n v="8.4339083690990194E-11"/>
    <n v="7.7544794006149805E-7"/>
    <n v="7.4326061542002501E-7"/>
    <n v="6.66550904480658E-10"/>
    <n v="4.5143251604209201E-11"/>
    <m/>
    <s v="P6"/>
    <m/>
  </r>
  <r>
    <s v="A.01.07.001.032"/>
    <s v="Scone"/>
    <x v="1"/>
    <s v="A.02.08.002"/>
    <s v="Sugar cane (Saccharum officinarum)"/>
    <x v="1"/>
    <x v="9"/>
    <n v="0.02"/>
    <n v="9.5132272683630392E-6"/>
    <x v="2042"/>
    <n v="1.54983552297683E-8"/>
    <n v="1.0679925587922999E-9"/>
    <n v="2.9343694150283699E-9"/>
    <n v="2.2758256994620701E-6"/>
    <n v="1.46828241737835E-6"/>
    <n v="4.3265064635045502E-9"/>
    <n v="0"/>
    <n v="2.48576333139663E-9"/>
    <n v="3.9419936826443001E-6"/>
    <n v="3.5960198196451897E-8"/>
    <n v="8.2194738734747194E-9"/>
    <n v="2.6930023915713201E-6"/>
    <n v="1.02865726807095E-6"/>
    <n v="7.6962715441242397E-17"/>
    <n v="2.1861859623180199E-9"/>
    <n v="0"/>
    <n v="0"/>
    <n v="2.31034570214797E-7"/>
    <n v="6.8765816068773797E-7"/>
    <n v="5.79910914968942E-7"/>
    <n v="7.7722205359059595E-7"/>
    <n v="0"/>
    <n v="0"/>
    <n v="0"/>
    <n v="1.39152158991162E-7"/>
    <n v="6.1619546247818396E-7"/>
    <n v="7.1293479590901003E-7"/>
    <n v="0"/>
    <n v="2.6610519660339002E-10"/>
    <n v="2.1680951457565702E-9"/>
    <n v="1.8923061211445799E-9"/>
    <n v="0"/>
    <n v="0"/>
    <n v="0"/>
    <n v="3.0751822844268998E-10"/>
    <n v="2.51042595824445E-11"/>
    <n v="2.1242158057470299E-9"/>
    <n v="2.8925037624462899E-11"/>
    <n v="0"/>
    <n v="0"/>
    <n v="0"/>
    <n v="0"/>
    <n v="0"/>
    <n v="1.568165794124E-6"/>
    <n v="1.3203259217091701E-6"/>
    <n v="6.3668790273565904E-9"/>
    <n v="1.0679925587922999E-9"/>
    <n v="1.07220067077667E-10"/>
    <n v="5.6692357747769599E-6"/>
    <n v="5.43284929403827E-6"/>
    <n v="4.8049697389071599E-9"/>
    <n v="3.4138601655407398E-10"/>
    <m/>
    <s v="P6"/>
    <m/>
  </r>
  <r>
    <s v="A.01.07.001.032"/>
    <s v="Scone"/>
    <x v="1"/>
    <s v="A.09.01.001"/>
    <s v="Whole egg, chicken"/>
    <x v="14"/>
    <x v="47"/>
    <n v="2.457E-3"/>
    <n v="3.03877505276412E-6"/>
    <x v="2043"/>
    <n v="1.95675945724841E-9"/>
    <n v="5.1371068055934897E-9"/>
    <n v="5.2023760535327403E-9"/>
    <n v="2.8588803343019701E-6"/>
    <n v="1.25689887341634E-6"/>
    <n v="1.55438734598833E-9"/>
    <n v="5.1214453872269298E-9"/>
    <n v="5.1918743315752698E-9"/>
    <n v="1.19585246259508E-5"/>
    <n v="1.51157142887443E-7"/>
    <n v="1.6631978816670002E-8"/>
    <n v="6.2133267510874297E-8"/>
    <n v="9.1318103660458303E-7"/>
    <n v="9.5059648369054995E-18"/>
    <n v="8.6804746812578605E-9"/>
    <n v="9.0113335573089903E-7"/>
    <n v="3.6176287205066699E-7"/>
    <n v="7.0511217762688204E-7"/>
    <n v="1.8842396338937101E-7"/>
    <n v="1.1533019099757501E-6"/>
    <n v="5.9493989511856396E-7"/>
    <n v="7.6992897719559799E-8"/>
    <n v="0"/>
    <n v="1.40109490471844E-7"/>
    <n v="4.33733638155676E-7"/>
    <n v="1.68902750287865E-7"/>
    <n v="5.8208657413152696E-7"/>
    <n v="7.6992897719559799E-8"/>
    <n v="5.84336715691194E-10"/>
    <n v="5.9748477515275695E-10"/>
    <n v="8.73170679322329E-8"/>
    <n v="0"/>
    <n v="0"/>
    <n v="5.1214453872269298E-9"/>
    <n v="9.3027584374948005E-10"/>
    <n v="6.2863252818826403E-12"/>
    <n v="4.2245491207902996E-9"/>
    <n v="8.7065842163848097E-8"/>
    <n v="6.7050000612372198E-12"/>
    <n v="0"/>
    <n v="0"/>
    <n v="0"/>
    <n v="0"/>
    <n v="1.10687542541897E-7"/>
    <n v="9.8258666867331297E-8"/>
    <n v="3.4312042360703801E-10"/>
    <n v="1.56614183665689E-11"/>
    <n v="6.5239148541348903E-12"/>
    <n v="6.9207175920251698E-8"/>
    <n v="6.6355534288978795E-8"/>
    <n v="5.92516876530357E-11"/>
    <n v="3.9778071033420499E-12"/>
    <m/>
    <s v="P3"/>
    <m/>
  </r>
  <r>
    <s v="A.07.04.005"/>
    <s v="Shrimps (Crangon crangon)"/>
    <x v="0"/>
    <s v="A.07.04.005"/>
    <s v="Shrimps (Crangon crangon)"/>
    <x v="13"/>
    <x v="40"/>
    <n v="0.3"/>
    <n v="3.7133314326606198E-3"/>
    <x v="2044"/>
    <n v="5.9256813497488196E-7"/>
    <n v="4.2961658841832297E-9"/>
    <n v="5.4187711788047202E-6"/>
    <n v="3.5920684722504301E-3"/>
    <n v="2.1035765563121199E-3"/>
    <n v="3.6380894291265201E-7"/>
    <n v="0"/>
    <n v="5.4126388624157799E-6"/>
    <n v="3.0007656708837499E-3"/>
    <n v="3.9123756681736703E-5"/>
    <n v="5.8953652312354397E-6"/>
    <n v="2.54150721711263E-5"/>
    <n v="3.3177748290212799E-7"/>
    <n v="3.0948177024575699E-13"/>
    <n v="1.1952925092205799E-6"/>
    <n v="3.2958062731738402E-2"/>
    <n v="0"/>
    <n v="2.0193462863284501E-3"/>
    <n v="4.8224364877735798E-5"/>
    <n v="1.0587674030666501E-3"/>
    <n v="3.4299311606151401E-4"/>
    <n v="1.2273730191608099E-4"/>
    <n v="0"/>
    <n v="0"/>
    <n v="1.58962177345679E-3"/>
    <n v="4.8224364877735798E-5"/>
    <n v="3.4299311606151401E-4"/>
    <n v="1.2273730191608099E-4"/>
    <n v="3.6380894291265201E-7"/>
    <n v="0"/>
    <n v="0"/>
    <n v="0"/>
    <n v="0"/>
    <n v="0"/>
    <n v="1.53436998671376E-6"/>
    <n v="0"/>
    <n v="3.8782688757020197E-6"/>
    <n v="0"/>
    <n v="0"/>
    <n v="0"/>
    <n v="0"/>
    <n v="0"/>
    <n v="0"/>
    <n v="4.0082904518356503E-5"/>
    <n v="3.4705622203436398E-5"/>
    <n v="1.5931503785652501E-7"/>
    <n v="4.2961658841832297E-9"/>
    <n v="1.88167658579719E-9"/>
    <n v="8.1180055891839502E-5"/>
    <n v="7.7950195430250607E-5"/>
    <n v="6.9444154205704399E-8"/>
    <n v="4.2506398031460603E-9"/>
    <m/>
    <s v="P2"/>
    <m/>
  </r>
  <r>
    <s v="A.07.04.005"/>
    <s v="Shrimps (Crangon crangon)"/>
    <x v="1"/>
    <s v="A.07.04.005"/>
    <s v="Shrimps (Crangon crangon)"/>
    <x v="13"/>
    <x v="40"/>
    <n v="0.3"/>
    <n v="3.7133314326606198E-3"/>
    <x v="2044"/>
    <n v="5.9256813497488196E-7"/>
    <n v="4.2961658841832297E-9"/>
    <n v="5.4187711788047202E-6"/>
    <n v="3.5920684722504301E-3"/>
    <n v="2.1035765563121199E-3"/>
    <n v="3.6380894291265201E-7"/>
    <n v="0"/>
    <n v="5.4126388624157799E-6"/>
    <n v="3.0007656708837499E-3"/>
    <n v="3.9123756681736703E-5"/>
    <n v="5.8953652312354397E-6"/>
    <n v="2.54150721711263E-5"/>
    <n v="3.3177748290212799E-7"/>
    <n v="3.0948177024575699E-13"/>
    <n v="1.1952925092205799E-6"/>
    <n v="3.2958062731738402E-2"/>
    <n v="0"/>
    <n v="2.0193462863284501E-3"/>
    <n v="4.8224364877735798E-5"/>
    <n v="1.0587674030666501E-3"/>
    <n v="3.4299311606151401E-4"/>
    <n v="1.2273730191608099E-4"/>
    <n v="0"/>
    <n v="0"/>
    <n v="1.58962177345679E-3"/>
    <n v="4.8224364877735798E-5"/>
    <n v="3.4299311606151401E-4"/>
    <n v="1.2273730191608099E-4"/>
    <n v="3.6380894291265201E-7"/>
    <n v="0"/>
    <n v="0"/>
    <n v="0"/>
    <n v="0"/>
    <n v="0"/>
    <n v="1.53436998671376E-6"/>
    <n v="0"/>
    <n v="3.8782688757020197E-6"/>
    <n v="0"/>
    <n v="0"/>
    <n v="0"/>
    <n v="0"/>
    <n v="0"/>
    <n v="0"/>
    <n v="4.0082904518356503E-5"/>
    <n v="3.4705622203436398E-5"/>
    <n v="1.5931503785652501E-7"/>
    <n v="4.2961658841832297E-9"/>
    <n v="1.88167658579719E-9"/>
    <n v="8.1180055891839502E-5"/>
    <n v="7.7950195430250607E-5"/>
    <n v="6.9444154205704399E-8"/>
    <n v="4.2506398031460603E-9"/>
    <m/>
    <s v="P2"/>
    <m/>
  </r>
  <r>
    <s v="I.17.05.005"/>
    <s v="Simple cereals reconstituted with milk or other appropriate nutritious liquids"/>
    <x v="0"/>
    <s v="I.17.05.005"/>
    <s v="Simple cereals reconstituted with milk or other appropriate nutritious liquids"/>
    <x v="16"/>
    <x v="58"/>
    <n v="0.46"/>
    <n v="5.6092887144523003E-4"/>
    <x v="2045"/>
    <n v="8.6650898767631904E-7"/>
    <n v="9.43361501539366E-6"/>
    <n v="4.9504282262364096E-7"/>
    <n v="4.7375214647674699E-4"/>
    <n v="1.18126926116779E-4"/>
    <n v="5.8738436945578295E-7"/>
    <n v="9.4299810473964393E-6"/>
    <n v="4.9111059173827501E-7"/>
    <n v="1.0760006702454799E-3"/>
    <n v="8.1522428052035105E-6"/>
    <n v="9.5738497860061102E-7"/>
    <n v="1.7994518541754E-5"/>
    <n v="3.9093489094892997E-5"/>
    <n v="6.2621337121267402E-16"/>
    <n v="4.0035980052945402E-7"/>
    <n v="2.3478362707636099E-7"/>
    <n v="1.9899024576508498E-2"/>
    <n v="3.45177288634522E-5"/>
    <n v="1.63638932459357E-5"/>
    <n v="5.7580240735586197E-5"/>
    <n v="1.00592187584136E-4"/>
    <n v="9.4260828778380704E-6"/>
    <n v="2.04710499495732E-4"/>
    <n v="5.0561513674066898E-5"/>
    <n v="2.1207960470843801E-5"/>
    <n v="1.46631469655776E-5"/>
    <n v="9.9025357807179605E-5"/>
    <n v="9.4260828778380704E-6"/>
    <n v="3.0425541006118298E-8"/>
    <n v="5.1660179713235499E-8"/>
    <n v="5.9457061088765601E-5"/>
    <n v="0"/>
    <n v="7.58187035169378E-6"/>
    <n v="9.2405534785133004E-7"/>
    <n v="4.5432554104857501E-8"/>
    <n v="5.9074331466565903E-10"/>
    <n v="2.1091663273108501E-7"/>
    <n v="5.9420436904023299E-5"/>
    <n v="9.3816920447183302E-8"/>
    <n v="2.3519783698452501E-5"/>
    <n v="2.1373428309179E-5"/>
    <n v="6.0337739429674006E-8"/>
    <n v="1.2757903086785499E-9"/>
    <n v="4.3712458457191397E-5"/>
    <n v="3.7198834899033303E-5"/>
    <n v="2.0183257390248101E-7"/>
    <n v="3.63396799722191E-9"/>
    <n v="1.4684824906193399E-9"/>
    <n v="1.9944482812839101E-5"/>
    <n v="1.9114931969668699E-5"/>
    <n v="1.6954304888380399E-8"/>
    <n v="1.18795808606824E-9"/>
    <s v="F28.A0C0R$F28.A0C03$F28.A0BZV"/>
    <s v="P15"/>
    <m/>
  </r>
  <r>
    <s v="I.17.05.005"/>
    <s v="Simple cereals reconstituted with milk or other appropriate nutritious liquids"/>
    <x v="1"/>
    <s v="A.08.01.001.002"/>
    <s v="Cow milk, 3 - 4% fat (whole milk)"/>
    <x v="0"/>
    <x v="1"/>
    <n v="0.39"/>
    <n v="4.4999652281669302E-4"/>
    <x v="2046"/>
    <n v="6.7286424733737095E-7"/>
    <n v="8.7687584163000493E-6"/>
    <n v="3.75564467776509E-7"/>
    <n v="3.9762811755341201E-4"/>
    <n v="9.1007622533544305E-5"/>
    <n v="5.2232917404696598E-7"/>
    <n v="8.7509240869941497E-6"/>
    <n v="3.7253001017101002E-7"/>
    <n v="7.1162422209261004E-4"/>
    <n v="5.5320241384428896E-6"/>
    <n v="4.5889985877767601E-7"/>
    <n v="1.6598212554241199E-5"/>
    <n v="2.3425171808382601E-5"/>
    <n v="5.3970393352485097E-16"/>
    <n v="2.4792382534218698E-7"/>
    <n v="2.1787675787340299E-7"/>
    <n v="1.8466087322872599E-2"/>
    <n v="2.1735732829492301E-5"/>
    <n v="1.1796260178396501E-5"/>
    <n v="3.4497765487812201E-5"/>
    <n v="8.3961285892618801E-5"/>
    <n v="8.7473066262896101E-6"/>
    <n v="1.89969209046544E-4"/>
    <n v="4.6920557492258898E-5"/>
    <n v="1.32931357396244E-5"/>
    <n v="1.05702037049627E-5"/>
    <n v="8.2706240545193197E-5"/>
    <n v="8.7473066262896101E-6"/>
    <n v="2.0166457485370099E-8"/>
    <n v="3.7254213308988E-8"/>
    <n v="5.5171529366466397E-5"/>
    <n v="0"/>
    <n v="7.0358966313534897E-6"/>
    <n v="8.5751372782032798E-7"/>
    <n v="2.8723943797816301E-8"/>
    <n v="4.2447222280574499E-10"/>
    <n v="1.26365441347297E-7"/>
    <n v="5.5141254099514297E-5"/>
    <n v="8.7061123960110202E-8"/>
    <n v="0"/>
    <n v="0"/>
    <n v="0"/>
    <n v="0"/>
    <n v="3.4786768110187097E-5"/>
    <n v="2.9722050051993699E-5"/>
    <n v="1.3559617346851799E-7"/>
    <n v="1.78343293058989E-8"/>
    <n v="1.9869054856126002E-9"/>
    <n v="1.7581637153093002E-5"/>
    <n v="1.68504762096716E-5"/>
    <n v="1.4938899821887401E-8"/>
    <n v="1.0475521198869799E-9"/>
    <m/>
    <s v="P8"/>
    <m/>
  </r>
  <r>
    <s v="I.17.05.005"/>
    <s v="Simple cereals reconstituted with milk or other appropriate nutritious liquids"/>
    <x v="1"/>
    <s v="A.01.02.008"/>
    <s v="Oats, grain"/>
    <x v="7"/>
    <x v="13"/>
    <n v="0.1"/>
    <n v="5.9308300765382003E-5"/>
    <x v="2047"/>
    <n v="5.0580840859395899E-8"/>
    <n v="4.0683657538250998E-10"/>
    <n v="1.04503043112558E-7"/>
    <n v="5.2622620569123898E-5"/>
    <n v="2.3315547765363199E-5"/>
    <n v="2.8507122065279E-8"/>
    <n v="0"/>
    <n v="1.04240148594195E-7"/>
    <n v="3.5937762092119399E-4"/>
    <n v="2.5468593585054498E-6"/>
    <n v="5.3806887855749004E-7"/>
    <n v="1.2590795018324599E-7"/>
    <n v="1.6100573331562701E-5"/>
    <n v="5.1879309888134599E-17"/>
    <n v="1.54835302829679E-7"/>
    <n v="0"/>
    <n v="0"/>
    <n v="1.28977664283265E-5"/>
    <n v="4.2455695824188396E-6"/>
    <n v="2.3720360544021901E-5"/>
    <n v="1.1758924014356599E-5"/>
    <n v="0"/>
    <n v="0"/>
    <n v="0"/>
    <n v="8.00148483104317E-6"/>
    <n v="3.8043621989528801E-6"/>
    <n v="1.1509700735367101E-5"/>
    <n v="0"/>
    <n v="1.01065643929894E-8"/>
    <n v="1.3385718848167499E-8"/>
    <n v="5.0148388241220496E-9"/>
    <n v="0"/>
    <n v="0"/>
    <n v="0"/>
    <n v="1.6831890030667602E-8"/>
    <n v="1.5499253403141301E-10"/>
    <n v="8.6887767560519797E-8"/>
    <n v="3.6549846897643501E-10"/>
    <n v="0"/>
    <n v="1.1273900787343001E-6"/>
    <n v="1.0895137386334999E-6"/>
    <n v="7.0776295664316397E-10"/>
    <n v="6.1483531109294502E-11"/>
    <n v="4.3975380244123201E-6"/>
    <n v="3.74328229053839E-6"/>
    <n v="2.0370700013500201E-8"/>
    <n v="4.0683657538250998E-10"/>
    <n v="1.3268969207435E-10"/>
    <n v="1.1607520931115099E-6"/>
    <n v="1.1123325559731599E-6"/>
    <n v="9.9525582397348297E-10"/>
    <n v="6.87212951792614E-11"/>
    <s v="F28.A0BZV"/>
    <s v="P14"/>
    <m/>
  </r>
  <r>
    <s v="A.07.06.004"/>
    <s v="Snail (Helix sp.)"/>
    <x v="0"/>
    <s v="A.07.06.004"/>
    <s v="Snail (Helix sp.)"/>
    <x v="13"/>
    <x v="108"/>
    <n v="0.01"/>
    <n v="1.5844477328327499E-4"/>
    <x v="2048"/>
    <n v="1.7104804850598801E-8"/>
    <n v="2.92154963199407E-10"/>
    <n v="1.5829341276011101E-10"/>
    <n v="1.5368555015008901E-4"/>
    <n v="1.5368555015008901E-4"/>
    <n v="0"/>
    <n v="0"/>
    <n v="0"/>
    <n v="0"/>
    <n v="0"/>
    <n v="0"/>
    <n v="0"/>
    <n v="0"/>
    <n v="0"/>
    <n v="0"/>
    <n v="7.3315693225191902E-6"/>
    <n v="0"/>
    <n v="0"/>
    <n v="0"/>
    <n v="0"/>
    <n v="1.5368555015008901E-4"/>
    <n v="0"/>
    <n v="0"/>
    <n v="0"/>
    <n v="0"/>
    <n v="0"/>
    <n v="1.5368555015008901E-4"/>
    <n v="0"/>
    <n v="0"/>
    <n v="0"/>
    <n v="0"/>
    <n v="0"/>
    <n v="0"/>
    <n v="0"/>
    <n v="0"/>
    <n v="0"/>
    <n v="0"/>
    <n v="0"/>
    <n v="0"/>
    <n v="0"/>
    <n v="0"/>
    <n v="0"/>
    <n v="0"/>
    <n v="1.88678067934047E-6"/>
    <n v="1.44023929289572E-6"/>
    <n v="1.46476208228176E-8"/>
    <n v="2.92154963199407E-10"/>
    <n v="7.8904832175750006E-12"/>
    <n v="2.8724424538448501E-6"/>
    <n v="2.7581583700518499E-6"/>
    <n v="2.4571840277812E-9"/>
    <n v="1.50402929542536E-10"/>
    <m/>
    <s v="P9"/>
    <m/>
  </r>
  <r>
    <s v="A.07.06.004"/>
    <s v="Snail (Helix sp.)"/>
    <x v="1"/>
    <s v="A.07.06.004"/>
    <s v="Snail (Helix sp.)"/>
    <x v="13"/>
    <x v="108"/>
    <n v="0.01"/>
    <n v="1.5844477328327499E-4"/>
    <x v="2048"/>
    <n v="1.7104804850598801E-8"/>
    <n v="2.92154963199407E-10"/>
    <n v="1.5829341276011101E-10"/>
    <n v="1.5368555015008901E-4"/>
    <n v="1.5368555015008901E-4"/>
    <n v="0"/>
    <n v="0"/>
    <n v="0"/>
    <n v="0"/>
    <n v="0"/>
    <n v="0"/>
    <n v="0"/>
    <n v="0"/>
    <n v="0"/>
    <n v="0"/>
    <n v="7.3315693225191902E-6"/>
    <n v="0"/>
    <n v="0"/>
    <n v="0"/>
    <n v="0"/>
    <n v="1.5368555015008901E-4"/>
    <n v="0"/>
    <n v="0"/>
    <n v="0"/>
    <n v="0"/>
    <n v="0"/>
    <n v="1.5368555015008901E-4"/>
    <n v="0"/>
    <n v="0"/>
    <n v="0"/>
    <n v="0"/>
    <n v="0"/>
    <n v="0"/>
    <n v="0"/>
    <n v="0"/>
    <n v="0"/>
    <n v="0"/>
    <n v="0"/>
    <n v="0"/>
    <n v="0"/>
    <n v="0"/>
    <n v="0"/>
    <n v="0"/>
    <n v="1.88678067934047E-6"/>
    <n v="1.44023929289572E-6"/>
    <n v="1.46476208228176E-8"/>
    <n v="2.92154963199407E-10"/>
    <n v="7.8904832175750006E-12"/>
    <n v="2.8724424538448501E-6"/>
    <n v="2.7581583700518499E-6"/>
    <n v="2.4571840277812E-9"/>
    <n v="1.50402929542536E-10"/>
    <m/>
    <s v="P9"/>
    <m/>
  </r>
  <r>
    <s v="A.13.01.002.010"/>
    <s v="Soft drink, mixed flavours"/>
    <x v="0"/>
    <s v="A.13.01.002.010"/>
    <s v="Soft drink, mixed flavours"/>
    <x v="19"/>
    <x v="71"/>
    <n v="77.08"/>
    <n v="2.9141492200136E-2"/>
    <x v="2049"/>
    <n v="5.5634138569922101E-5"/>
    <n v="1.2002248772390499E-7"/>
    <n v="6.8522495926017302E-6"/>
    <n v="5.4173534845816402E-3"/>
    <n v="3.5414333672105802E-3"/>
    <n v="9.66287892739438E-6"/>
    <n v="0"/>
    <n v="5.81672646642751E-6"/>
    <n v="9.8115980983892997E-3"/>
    <n v="9.9124404879328206E-5"/>
    <n v="2.3038468733297299E-5"/>
    <n v="4.0719338709861701E-3"/>
    <n v="2.72106949514742E-3"/>
    <n v="1.1848772797482399E-13"/>
    <n v="6.0262288123789497E-6"/>
    <n v="0"/>
    <n v="0"/>
    <n v="5.9483442901906195E-4"/>
    <n v="1.78949744480226E-3"/>
    <n v="1.3371138121710199E-3"/>
    <n v="1.69588206470858E-3"/>
    <n v="2.5733880712920701E-8"/>
    <n v="0"/>
    <n v="0"/>
    <n v="3.61095817811089E-4"/>
    <n v="1.6035295858347E-3"/>
    <n v="1.57678222968408E-3"/>
    <n v="2.5733880712920701E-8"/>
    <n v="6.2754882031840105E-7"/>
    <n v="5.6420485427517304E-6"/>
    <n v="3.3932815643242402E-6"/>
    <n v="0"/>
    <n v="0"/>
    <n v="0"/>
    <n v="7.8768372293950705E-7"/>
    <n v="6.5328983126598994E-8"/>
    <n v="4.8978527918352402E-6"/>
    <n v="6.5860968526160601E-8"/>
    <n v="0"/>
    <n v="5.7907892181263004E-4"/>
    <n v="5.2924629520486796E-4"/>
    <n v="1.4959896488450201E-6"/>
    <n v="1.9238590007989098E-8"/>
    <n v="5.9964291266363396E-3"/>
    <n v="5.0751695810262003E-3"/>
    <n v="2.9813774359595899E-5"/>
    <n v="1.2002248772390499E-7"/>
    <n v="1.08309386540796E-7"/>
    <n v="1.71486306671054E-2"/>
    <n v="1.64638408813618E-2"/>
    <n v="1.4661495634086801E-5"/>
    <n v="9.0797514962543599E-7"/>
    <s v="F28.A0C0R$F28.A07MJ$F28.A0C04"/>
    <s v="P5"/>
    <m/>
  </r>
  <r>
    <s v="A.13.01.002.010"/>
    <s v="Soft drink, mixed flavours"/>
    <x v="1"/>
    <s v="A.15.03.002"/>
    <s v="Carbonated mineral water"/>
    <x v="5"/>
    <x v="53"/>
    <n v="68.75"/>
    <n v="2.0031587404824299E-2"/>
    <x v="2050"/>
    <n v="3.8061915804627703E-5"/>
    <n v="1.01749880120857E-7"/>
    <n v="8.7451075417284797E-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08351356782402E-3"/>
    <n v="4.3025095234681104E-3"/>
    <n v="2.5274829947013101E-5"/>
    <n v="1.01749880120857E-7"/>
    <n v="9.1820018943788406E-8"/>
    <n v="1.49480738370003E-2"/>
    <n v="1.43533441077259E-2"/>
    <n v="1.27870858576146E-5"/>
    <n v="7.8269073522906004E-7"/>
    <m/>
    <s v="P5"/>
    <m/>
  </r>
  <r>
    <s v="A.13.01.002.010"/>
    <s v="Soft drink, mixed flavours"/>
    <x v="1"/>
    <s v="I.16.09.009"/>
    <s v="Citric acid"/>
    <x v="6"/>
    <x v="30"/>
    <n v="0.23"/>
    <n v="7.2837440199761497E-5"/>
    <x v="2051"/>
    <n v="1.3731852354188899E-7"/>
    <n v="1.6576756514290801E-9"/>
    <n v="3.4396123319617301E-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9939932906394899E-5"/>
    <n v="1.69686697628593E-5"/>
    <n v="9.2068214051190803E-8"/>
    <n v="1.6576756514290801E-9"/>
    <n v="6.69864916562436E-10"/>
    <n v="5.2897507293366499E-5"/>
    <n v="5.07929070261397E-5"/>
    <n v="4.5250309490698198E-8"/>
    <n v="2.7697474153993E-9"/>
    <m/>
    <s v="P15"/>
    <m/>
  </r>
  <r>
    <s v="A.13.01.002.010"/>
    <s v="Soft drink, mixed flavours"/>
    <x v="1"/>
    <s v="A.05.01.003"/>
    <s v="Lemons (Citrus limon)"/>
    <x v="4"/>
    <x v="6"/>
    <n v="0.23"/>
    <n v="2.00013087742809E-4"/>
    <x v="2052"/>
    <n v="2.96713096981079E-7"/>
    <n v="1.5542657312506899E-8"/>
    <n v="1.10794033249721E-7"/>
    <n v="9.2858097564192196E-5"/>
    <n v="6.04275178248773E-5"/>
    <n v="1.3221683290495899E-7"/>
    <n v="0"/>
    <n v="1.04360872229842E-7"/>
    <n v="1.4849456732094499E-4"/>
    <n v="4.1518816515423802E-6"/>
    <n v="1.1976581687141399E-6"/>
    <n v="3.5666977054736902E-5"/>
    <n v="1.3858542528301501E-4"/>
    <n v="2.0606424396658301E-15"/>
    <n v="2.5241199545733602E-7"/>
    <n v="0"/>
    <n v="0"/>
    <n v="2.75471859112698E-5"/>
    <n v="1.0276614590557099E-5"/>
    <n v="1.77535942187641E-5"/>
    <n v="3.7263928165803099E-5"/>
    <n v="1.6774677798051999E-8"/>
    <n v="0"/>
    <n v="0"/>
    <n v="1.6532968703563901E-5"/>
    <n v="9.2086499402628408E-6"/>
    <n v="3.4669124503252498E-5"/>
    <n v="1.6774677798051999E-8"/>
    <n v="3.2924543087645002E-8"/>
    <n v="3.2400805345369201E-8"/>
    <n v="6.6891484471945101E-8"/>
    <n v="0"/>
    <n v="0"/>
    <n v="0"/>
    <n v="3.6751156863348297E-8"/>
    <n v="3.7516721978848602E-10"/>
    <n v="6.5031480654813606E-8"/>
    <n v="2.2030674918922998E-9"/>
    <n v="0"/>
    <n v="0"/>
    <n v="0"/>
    <n v="0"/>
    <n v="0"/>
    <n v="2.28217540905213E-5"/>
    <n v="1.9214902925120901E-5"/>
    <n v="9.2658153896028702E-8"/>
    <n v="1.5542657312506899E-8"/>
    <n v="1.56038986029703E-9"/>
    <n v="8.4333236088096305E-5"/>
    <n v="8.0862193878163794E-5"/>
    <n v="7.1838110180091698E-8"/>
    <n v="4.8727711595813603E-9"/>
    <m/>
    <s v="P6"/>
    <m/>
  </r>
  <r>
    <s v="A.13.01.002.010"/>
    <s v="Soft drink, mixed flavours"/>
    <x v="1"/>
    <s v="A.05.01.004"/>
    <s v="Limes (Citrus aurantifolia)"/>
    <x v="4"/>
    <x v="6"/>
    <n v="0.23"/>
    <n v="2.00013087742809E-4"/>
    <x v="2052"/>
    <n v="2.96713096981079E-7"/>
    <n v="1.5542657312506899E-8"/>
    <n v="1.10794033249721E-7"/>
    <n v="9.2858097564192196E-5"/>
    <n v="6.04275178248773E-5"/>
    <n v="1.3221683290495899E-7"/>
    <n v="0"/>
    <n v="1.04360872229842E-7"/>
    <n v="1.4849456732094499E-4"/>
    <n v="4.1518816515423802E-6"/>
    <n v="1.1976581687141399E-6"/>
    <n v="3.5666977054736902E-5"/>
    <n v="1.3858542528301501E-4"/>
    <n v="2.0606424396658301E-15"/>
    <n v="2.5241199545733602E-7"/>
    <n v="0"/>
    <n v="0"/>
    <n v="2.75471859112698E-5"/>
    <n v="1.0276614590557099E-5"/>
    <n v="1.77535942187641E-5"/>
    <n v="3.7263928165803099E-5"/>
    <n v="1.6774677798051999E-8"/>
    <n v="0"/>
    <n v="0"/>
    <n v="1.6532968703563901E-5"/>
    <n v="9.2086499402628408E-6"/>
    <n v="3.4669124503252498E-5"/>
    <n v="1.6774677798051999E-8"/>
    <n v="3.2924543087645002E-8"/>
    <n v="3.2400805345369201E-8"/>
    <n v="6.6891484471945101E-8"/>
    <n v="0"/>
    <n v="0"/>
    <n v="0"/>
    <n v="3.6751156863348297E-8"/>
    <n v="3.7516721978848602E-10"/>
    <n v="6.5031480654813606E-8"/>
    <n v="2.2030674918922998E-9"/>
    <n v="0"/>
    <n v="0"/>
    <n v="0"/>
    <n v="0"/>
    <n v="0"/>
    <n v="2.28217540905213E-5"/>
    <n v="1.9214902925120901E-5"/>
    <n v="9.2658153896028702E-8"/>
    <n v="1.5542657312506899E-8"/>
    <n v="1.56038986029703E-9"/>
    <n v="8.4333236088096305E-5"/>
    <n v="8.0862193878163794E-5"/>
    <n v="7.1838110180091698E-8"/>
    <n v="4.8727711595813603E-9"/>
    <m/>
    <s v="P6"/>
    <m/>
  </r>
  <r>
    <s v="A.13.01.002.010"/>
    <s v="Soft drink, mixed flavours"/>
    <x v="1"/>
    <s v="A.02.08.001"/>
    <s v="Sugar beet (root) (Beta vulgaris)"/>
    <x v="1"/>
    <x v="9"/>
    <n v="23.52"/>
    <n v="6.3746183462203999E-3"/>
    <x v="2053"/>
    <n v="1.48707241768125E-5"/>
    <n v="1.58120633725904E-6"/>
    <n v="2.9395561648548498E-6"/>
    <n v="2.59333124699241E-3"/>
    <n v="1.7325124804103401E-3"/>
    <n v="4.1897141621143497E-6"/>
    <n v="0"/>
    <n v="2.6958435331540701E-6"/>
    <n v="5.0747772942969296E-3"/>
    <n v="5.3240533193994502E-5"/>
    <n v="1.21692647300558E-5"/>
    <n v="1.6847182672911299E-4"/>
    <n v="1.3341510311806299E-3"/>
    <n v="5.4917992976466598E-15"/>
    <n v="3.2367370629932099E-6"/>
    <n v="0"/>
    <n v="0"/>
    <n v="2.85538459342145E-4"/>
    <n v="1.01810582161443E-3"/>
    <n v="6.1618032656267005E-4"/>
    <n v="6.7350663947316402E-4"/>
    <n v="0"/>
    <n v="0"/>
    <n v="0"/>
    <n v="1.75782770601213E-4"/>
    <n v="9.1230239596664698E-4"/>
    <n v="6.4442731384248698E-4"/>
    <n v="0"/>
    <n v="2.51423419610224E-7"/>
    <n v="3.2099528746974602E-6"/>
    <n v="7.2833786780666496E-7"/>
    <n v="0"/>
    <n v="0"/>
    <n v="0"/>
    <n v="3.7459073566500799E-7"/>
    <n v="3.7167875391233701E-8"/>
    <n v="2.2570707932698501E-6"/>
    <n v="2.7014128827981099E-8"/>
    <n v="0"/>
    <n v="0"/>
    <n v="0"/>
    <n v="0"/>
    <n v="0"/>
    <n v="2.3217331161423699E-3"/>
    <n v="1.95479612424896E-3"/>
    <n v="9.4264228563559901E-6"/>
    <n v="1.58120633725904E-6"/>
    <n v="1.5874366178755101E-7"/>
    <n v="1.45955398308561E-3"/>
    <n v="1.3989707569807099E-3"/>
    <n v="1.2545871583421899E-6"/>
    <n v="8.4968969913227597E-8"/>
    <m/>
    <s v="P6"/>
    <m/>
  </r>
  <r>
    <s v="A.13.01.002.010"/>
    <s v="Soft drink, mixed flavours"/>
    <x v="1"/>
    <s v="A.02.08.002"/>
    <s v="Sugar cane (Saccharum officinarum)"/>
    <x v="1"/>
    <x v="9"/>
    <n v="29.91"/>
    <n v="1.7905868381617999E-2"/>
    <x v="2054"/>
    <n v="2.9171121539235899E-5"/>
    <n v="2.0101836790842298E-6"/>
    <n v="5.5230923267519696E-6"/>
    <n v="4.2835763600004503E-3"/>
    <n v="2.7636122811922101E-3"/>
    <n v="8.1433832181602499E-6"/>
    <n v="0"/>
    <n v="4.6787225600991303E-6"/>
    <n v="7.4196503511835196E-3"/>
    <n v="6.7684557271526394E-5"/>
    <n v="1.5470755947777401E-5"/>
    <n v="5.0687894880026398E-3"/>
    <n v="1.9361464971121901E-3"/>
    <n v="1.4485980562723699E-13"/>
    <n v="4.1148557681565103E-6"/>
    <n v="0"/>
    <n v="0"/>
    <n v="4.3485501703794402E-4"/>
    <n v="1.2943153957614699E-3"/>
    <n v="1.0915127142005401E-3"/>
    <n v="1.46289323300049E-3"/>
    <n v="0"/>
    <n v="0"/>
    <n v="0"/>
    <n v="2.6191324706389301E-4"/>
    <n v="1.1598077642039899E-3"/>
    <n v="1.3418912699243201E-3"/>
    <n v="0"/>
    <n v="5.0086521551847402E-7"/>
    <n v="4.0808050962733102E-6"/>
    <n v="3.5617129063684599E-6"/>
    <n v="0"/>
    <n v="0"/>
    <n v="0"/>
    <n v="5.78813137551652E-7"/>
    <n v="4.7251427430533101E-8"/>
    <n v="3.9982150703316497E-6"/>
    <n v="5.4442924785302902E-8"/>
    <n v="0"/>
    <n v="0"/>
    <n v="0"/>
    <n v="0"/>
    <n v="0"/>
    <n v="2.9516135290407601E-3"/>
    <n v="2.4851274449822999E-3"/>
    <n v="1.19837879038863E-5"/>
    <n v="2.0101836790842298E-6"/>
    <n v="2.01810421931749E-7"/>
    <n v="1.0670678492576699E-2"/>
    <n v="1.0225750069035601E-2"/>
    <n v="9.0439504171893493E-6"/>
    <n v="6.4255934472108498E-7"/>
    <m/>
    <s v="P6"/>
    <m/>
  </r>
  <r>
    <s v="A.13.01.002.011"/>
    <s v="Soft drink, orange flavour"/>
    <x v="0"/>
    <s v="A.13.01.002.011"/>
    <s v="Soft drink, orange flavour"/>
    <x v="19"/>
    <x v="71"/>
    <n v="101.66"/>
    <n v="3.8360368610518898E-2"/>
    <x v="2055"/>
    <n v="7.32348910794761E-5"/>
    <n v="1.5830503396632999E-7"/>
    <n v="9.0170840690875393E-6"/>
    <n v="7.10121489924718E-3"/>
    <n v="4.6352051671967702E-3"/>
    <n v="1.26418798757251E-5"/>
    <n v="0"/>
    <n v="7.6530465632007297E-6"/>
    <n v="1.28884229529565E-2"/>
    <n v="1.2847685859837399E-4"/>
    <n v="2.9733656900623999E-5"/>
    <n v="5.3546300697385396E-3"/>
    <n v="3.4230500446983201E-3"/>
    <n v="1.5514084510184199E-13"/>
    <n v="7.8106995744588902E-6"/>
    <n v="0"/>
    <n v="0"/>
    <n v="7.6957906622665095E-4"/>
    <n v="2.3568125089129298E-3"/>
    <n v="1.7646733712055099E-3"/>
    <n v="2.2090795603622901E-3"/>
    <n v="1.0703925397860399E-6"/>
    <n v="0"/>
    <n v="0"/>
    <n v="4.6727559101979199E-4"/>
    <n v="2.1118882272138698E-3"/>
    <n v="2.05497095642332E-3"/>
    <n v="1.0703925397860399E-6"/>
    <n v="8.0985536253621096E-7"/>
    <n v="7.4307178364932499E-6"/>
    <n v="4.40130667669564E-6"/>
    <n v="0"/>
    <n v="0"/>
    <n v="0"/>
    <n v="1.0189369428691501E-6"/>
    <n v="8.6039890738342903E-8"/>
    <n v="6.4640050227308201E-6"/>
    <n v="8.4064706862410894E-8"/>
    <n v="0"/>
    <n v="7.5859413207990801E-4"/>
    <n v="6.9347268071010795E-4"/>
    <n v="1.9544696733151599E-6"/>
    <n v="2.5195073644719401E-8"/>
    <n v="7.9090588319790708E-3"/>
    <n v="6.6939530095176704E-3"/>
    <n v="3.9323218941414101E-5"/>
    <n v="1.5830503396632999E-7"/>
    <n v="1.4285590509217499E-7"/>
    <n v="2.2591500747212799E-2"/>
    <n v="2.1689399812148E-2"/>
    <n v="1.9315322589021698E-5"/>
    <n v="1.19598652714992E-6"/>
    <s v="F28.A0C0R$F28.A07MJ$F28.A0C04"/>
    <s v="P5"/>
    <m/>
  </r>
  <r>
    <s v="A.13.01.002.011"/>
    <s v="Soft drink, orange flavour"/>
    <x v="1"/>
    <s v="A.15.03.002"/>
    <s v="Carbonated mineral water"/>
    <x v="5"/>
    <x v="53"/>
    <n v="90.68"/>
    <n v="2.6420891490058801E-2"/>
    <x v="2056"/>
    <n v="5.0202199508943103E-5"/>
    <n v="1.34204169019187E-7"/>
    <n v="1.1534459689063701E-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7049584064103104E-3"/>
    <n v="5.6748441826990704E-3"/>
    <n v="3.3336526255472597E-5"/>
    <n v="1.34204169019187E-7"/>
    <n v="1.2110706496204599E-7"/>
    <n v="1.9715933083648499E-2"/>
    <n v="1.8931507499918201E-2"/>
    <n v="1.6865673253470401E-5"/>
    <n v="1.03233890394432E-6"/>
    <m/>
    <s v="P5"/>
    <m/>
  </r>
  <r>
    <s v="A.13.01.002.011"/>
    <s v="Soft drink, orange flavour"/>
    <x v="1"/>
    <s v="I.16.09.009"/>
    <s v="Citric acid"/>
    <x v="6"/>
    <x v="30"/>
    <n v="0.3"/>
    <n v="9.6069775452147595E-5"/>
    <x v="2057"/>
    <n v="1.81117838379676E-7"/>
    <n v="2.1864102742837102E-9"/>
    <n v="4.5367160552010098E-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6300002740273698E-5"/>
    <n v="2.23810212078936E-5"/>
    <n v="1.21434424739807E-7"/>
    <n v="2.1864102742837102E-9"/>
    <n v="8.8352599900450097E-10"/>
    <n v="6.9769772711873805E-5"/>
    <n v="6.6993886100064106E-5"/>
    <n v="5.9683413639868602E-8"/>
    <n v="3.6531900561965099E-9"/>
    <m/>
    <s v="P15"/>
    <m/>
  </r>
  <r>
    <s v="A.13.01.002.011"/>
    <s v="Soft drink, orange flavour"/>
    <x v="1"/>
    <s v="A.05.01.002"/>
    <s v="Oranges (Citrus sinensis)"/>
    <x v="4"/>
    <x v="6"/>
    <n v="0.51"/>
    <n v="4.2509098911041498E-4"/>
    <x v="2058"/>
    <n v="5.7808045291523503E-7"/>
    <n v="3.4166942940495898E-8"/>
    <n v="2.6473802881882799E-7"/>
    <n v="1.8750416330219001E-4"/>
    <n v="1.1271892673559601E-4"/>
    <n v="2.1438566085019901E-7"/>
    <n v="0"/>
    <n v="2.5053679074453701E-7"/>
    <n v="3.2301638387250499E-4"/>
    <n v="8.0002242113021001E-6"/>
    <n v="2.30775698402945E-6"/>
    <n v="7.31052968833429E-5"/>
    <n v="1.49246664319404E-4"/>
    <n v="3.9497241079706702E-15"/>
    <n v="4.8637045242623702E-7"/>
    <n v="0"/>
    <n v="0"/>
    <n v="5.3131857604320001E-5"/>
    <n v="2.2590764068026601E-5"/>
    <n v="4.8229927420636397E-5"/>
    <n v="6.21561394906718E-5"/>
    <n v="1.3954747185358701E-6"/>
    <n v="0"/>
    <n v="0"/>
    <n v="3.1884746274809102E-5"/>
    <n v="2.0243090402230101E-5"/>
    <n v="5.9195615340020703E-5"/>
    <n v="1.3954747185358701E-6"/>
    <n v="6.3571729569636703E-8"/>
    <n v="7.1225688452291399E-8"/>
    <n v="7.9588242828271302E-8"/>
    <n v="0"/>
    <n v="0"/>
    <n v="0"/>
    <n v="7.0888914975588394E-8"/>
    <n v="8.2471849786863697E-10"/>
    <n v="1.7666640080819201E-7"/>
    <n v="2.1567564628886002E-9"/>
    <n v="0"/>
    <n v="0"/>
    <n v="0"/>
    <n v="0"/>
    <n v="0"/>
    <n v="5.0168356294223899E-5"/>
    <n v="4.2239526912909998E-5"/>
    <n v="2.03687554417724E-7"/>
    <n v="3.4166942940495898E-8"/>
    <n v="3.43015677755415E-9"/>
    <n v="1.8741846951400001E-4"/>
    <n v="1.7970974863810101E-4"/>
    <n v="1.6000723764731099E-7"/>
    <n v="1.07710812967367E-8"/>
    <m/>
    <s v="P6"/>
    <m/>
  </r>
  <r>
    <s v="A.13.01.002.011"/>
    <s v="Soft drink, orange flavour"/>
    <x v="1"/>
    <s v="A.02.08.001"/>
    <s v="Sugar beet (root) (Beta vulgaris)"/>
    <x v="1"/>
    <x v="9"/>
    <n v="31.03"/>
    <n v="8.4078758319205797E-3"/>
    <x v="2059"/>
    <n v="1.9613911863996001E-5"/>
    <n v="2.08555019708787E-6"/>
    <n v="3.8771612499296299E-6"/>
    <n v="3.4205039316087199E-3"/>
    <n v="2.2851171664543201E-3"/>
    <n v="5.5260714497806599E-6"/>
    <n v="0"/>
    <n v="3.55571368480196E-6"/>
    <n v="6.69343559844597E-3"/>
    <n v="7.0222210649797294E-5"/>
    <n v="1.6050791005667902E-5"/>
    <n v="2.22207844200598E-4"/>
    <n v="1.7596937733294299E-3"/>
    <n v="7.2434715430170307E-15"/>
    <n v="4.2691313970753798E-6"/>
    <n v="0"/>
    <n v="0"/>
    <n v="3.7661421923558899E-4"/>
    <n v="1.3428423267041599E-3"/>
    <n v="8.1271809454803599E-4"/>
    <n v="8.8832929112093203E-4"/>
    <n v="0"/>
    <n v="0"/>
    <n v="0"/>
    <n v="2.3185069730210299E-4"/>
    <n v="1.2032916874151599E-3"/>
    <n v="8.4997478173705896E-4"/>
    <n v="0"/>
    <n v="3.3161779709886701E-7"/>
    <n v="4.2338040853496496E-6"/>
    <n v="9.6064956733215093E-7"/>
    <n v="0"/>
    <n v="0"/>
    <n v="0"/>
    <n v="4.9407073838805703E-7"/>
    <n v="4.9022994672469601E-8"/>
    <n v="2.9769893573188099E-6"/>
    <n v="3.5630594422619902E-8"/>
    <n v="0"/>
    <n v="0"/>
    <n v="0"/>
    <n v="0"/>
    <n v="0"/>
    <n v="3.0622764681994198E-3"/>
    <n v="2.57830072276402E-3"/>
    <n v="1.2433088321657901E-5"/>
    <n v="2.08555019708787E-6"/>
    <n v="2.0937676970190499E-7"/>
    <n v="1.92509543211243E-3"/>
    <n v="1.8451884926029801E-3"/>
    <n v="1.6547520925574401E-6"/>
    <n v="1.12070795425767E-7"/>
    <m/>
    <s v="P6"/>
    <m/>
  </r>
  <r>
    <s v="A.13.01.002.011"/>
    <s v="Soft drink, orange flavour"/>
    <x v="1"/>
    <s v="A.02.08.002"/>
    <s v="Sugar cane (Saccharum officinarum)"/>
    <x v="1"/>
    <x v="9"/>
    <n v="39.44"/>
    <n v="2.3617150053323599E-2"/>
    <x v="2060"/>
    <n v="3.8475584648166699E-5"/>
    <n v="2.6513547721824801E-6"/>
    <n v="7.2847458419369197E-6"/>
    <n v="5.6498720700335504E-3"/>
    <n v="3.6450980507110502E-3"/>
    <n v="1.07408085051292E-5"/>
    <n v="0"/>
    <n v="6.1710546735151903E-6"/>
    <n v="9.7862327563508107E-3"/>
    <n v="8.9273321533818299E-5"/>
    <n v="2.0405330636301299E-5"/>
    <n v="6.6855379127974202E-3"/>
    <n v="2.5537025835874901E-3"/>
    <n v="1.9106449870400601E-13"/>
    <n v="5.4273361142373802E-6"/>
    <n v="0"/>
    <n v="0"/>
    <n v="5.7355700209261301E-4"/>
    <n v="1.7071521060328201E-3"/>
    <n v="1.4396631878992501E-3"/>
    <n v="1.9294997740088599E-3"/>
    <n v="0"/>
    <n v="0"/>
    <n v="0"/>
    <n v="3.4545347508592802E-4"/>
    <n v="1.52974172580957E-3"/>
    <n v="1.76990284981555E-3"/>
    <n v="0"/>
    <n v="6.6062190893425895E-7"/>
    <n v="5.3824245908114804E-6"/>
    <n v="4.69776200538353E-6"/>
    <n v="0"/>
    <n v="0"/>
    <n v="0"/>
    <n v="7.6343221289540004E-7"/>
    <n v="6.2322811051501295E-8"/>
    <n v="5.2734915307665004E-6"/>
    <n v="7.1808118801782602E-8"/>
    <n v="0"/>
    <n v="0"/>
    <n v="0"/>
    <n v="0"/>
    <n v="0"/>
    <n v="3.8930644484317699E-3"/>
    <n v="3.2777872884418098E-3"/>
    <n v="1.58061542228154E-5"/>
    <n v="2.6513547721824801E-6"/>
    <n v="2.66180165938202E-7"/>
    <n v="1.40742135348582E-2"/>
    <n v="1.3487370097957601E-2"/>
    <n v="1.1928621920222E-5"/>
    <n v="8.4751100248352604E-7"/>
    <m/>
    <s v="P6"/>
    <m/>
  </r>
  <r>
    <s v="I.08.08.190"/>
    <s v="Soft-ripened cheese veined with blue mould (blue bavarian, blue de graven type )"/>
    <x v="0"/>
    <s v="I.08.08.190"/>
    <s v="Soft-ripened cheese veined with blue mould (blue bavarian, blue de graven type )"/>
    <x v="0"/>
    <x v="62"/>
    <n v="3.3999999999999998E-3"/>
    <n v="3.40465996011442E-5"/>
    <x v="2061"/>
    <n v="4.3965471594759899E-8"/>
    <n v="7.0287714108854105E-7"/>
    <n v="3.0005640905630199E-8"/>
    <n v="3.1930509877553001E-5"/>
    <n v="7.3081345658348699E-6"/>
    <n v="4.1944309557033203E-8"/>
    <n v="7.02720596613616E-7"/>
    <n v="2.9915070500145099E-8"/>
    <n v="5.7145164664019903E-5"/>
    <n v="4.4423506185194398E-7"/>
    <n v="3.6850780482192497E-8"/>
    <n v="1.33287704394227E-6"/>
    <n v="1.8810985611712E-6"/>
    <n v="4.3339545217283497E-17"/>
    <n v="1.9908889247265101E-8"/>
    <n v="1.74960362767389E-8"/>
    <n v="1.48287195405274E-3"/>
    <n v="1.74543248117942E-6"/>
    <n v="9.4726852935363403E-7"/>
    <n v="2.7702549015893699E-6"/>
    <n v="6.7422965081592602E-6"/>
    <n v="7.0243010567582999E-7"/>
    <n v="1.5254991883406699E-5"/>
    <n v="3.76783546818873E-6"/>
    <n v="1.06747129616837E-6"/>
    <n v="8.4881319733059796E-7"/>
    <n v="6.64151329868875E-6"/>
    <n v="7.0243010567582999E-7"/>
    <n v="1.6194158348104399E-9"/>
    <n v="2.9916044000165999E-9"/>
    <n v="4.43040867993703E-6"/>
    <n v="0"/>
    <n v="5.6499969938543499E-7"/>
    <n v="6.8860448614090396E-8"/>
    <n v="2.3066029052516601E-9"/>
    <n v="3.4086157152166401E-11"/>
    <n v="1.0147453851975701E-8"/>
    <n v="4.4279775019901402E-6"/>
    <n v="6.9912210828142496E-9"/>
    <n v="1.6564153302335499E-6"/>
    <n v="1.6181067939376699E-6"/>
    <n v="6.9980962789210804E-10"/>
    <n v="6.3934832910984597E-11"/>
    <n v="3.05347975511846E-7"/>
    <n v="2.6089137636158599E-7"/>
    <n v="1.1902231596973299E-9"/>
    <n v="1.565444749256E-10"/>
    <n v="1.7440469480909401E-11"/>
    <n v="1.5432641784588999E-7"/>
    <n v="1.4790850304737E-7"/>
    <n v="1.3112925013726001E-10"/>
    <n v="9.1951030931489105E-12"/>
    <s v="F28.A0C6E"/>
    <s v="P8"/>
    <m/>
  </r>
  <r>
    <s v="I.08.08.190"/>
    <s v="Soft-ripened cheese veined with blue mould (blue bavarian, blue de graven type )"/>
    <x v="1"/>
    <s v="A.08.01.001.002"/>
    <s v="Cow milk, 3 - 4% fat (whole milk)"/>
    <x v="0"/>
    <x v="1"/>
    <n v="0.03"/>
    <n v="3.6135820839512903E-5"/>
    <x v="2062"/>
    <n v="5.4032643938898898E-8"/>
    <n v="7.0415273685451599E-7"/>
    <n v="3.0158744863873699E-8"/>
    <n v="3.1930509877553001E-5"/>
    <n v="7.3081345658348699E-6"/>
    <n v="4.1944309557033203E-8"/>
    <n v="7.02720596613616E-7"/>
    <n v="2.9915070500145099E-8"/>
    <n v="5.7145164664019903E-5"/>
    <n v="4.4423506185194398E-7"/>
    <n v="3.6850780482192497E-8"/>
    <n v="1.33287704394227E-6"/>
    <n v="1.8810985611712E-6"/>
    <n v="4.3339545217283497E-17"/>
    <n v="1.9908889247265101E-8"/>
    <n v="1.74960362767389E-8"/>
    <n v="1.48287195405274E-3"/>
    <n v="1.74543248117942E-6"/>
    <n v="9.4726852935363403E-7"/>
    <n v="2.7702549015893699E-6"/>
    <n v="6.7422965081592602E-6"/>
    <n v="7.0243010567582999E-7"/>
    <n v="1.5254991883406699E-5"/>
    <n v="3.76783546818873E-6"/>
    <n v="1.06747129616837E-6"/>
    <n v="8.4881319733059796E-7"/>
    <n v="6.64151329868875E-6"/>
    <n v="7.0243010567582999E-7"/>
    <n v="1.6194158348104399E-9"/>
    <n v="2.9916044000165999E-9"/>
    <n v="4.43040867993703E-6"/>
    <n v="0"/>
    <n v="5.6499969938543499E-7"/>
    <n v="6.8860448614090396E-8"/>
    <n v="2.3066029052516601E-9"/>
    <n v="3.4086157152166401E-11"/>
    <n v="1.0147453851975701E-8"/>
    <n v="4.4279775019901402E-6"/>
    <n v="6.9912210828142496E-9"/>
    <n v="0"/>
    <n v="0"/>
    <n v="0"/>
    <n v="0"/>
    <n v="2.7934625186591998E-6"/>
    <n v="2.3867532774234102E-6"/>
    <n v="1.0888704206672E-8"/>
    <n v="1.43214024089995E-9"/>
    <n v="1.5955336766544201E-10"/>
    <n v="1.4118484433007399E-6"/>
    <n v="1.35313443215473E-6"/>
    <n v="1.1996301751937201E-9"/>
    <n v="8.4120996063136598E-11"/>
    <m/>
    <s v="P8"/>
    <m/>
  </r>
  <r>
    <s v="I.08.08.189"/>
    <s v="Soft-ripened cheese with bloomy rind (white mould) (brie, camembert type)"/>
    <x v="0"/>
    <s v="I.08.08.189"/>
    <s v="Soft-ripened cheese with bloomy rind (white mould) (brie, camembert type)"/>
    <x v="0"/>
    <x v="62"/>
    <n v="0.05"/>
    <n v="3.92756860257767E-4"/>
    <x v="2063"/>
    <n v="5.0457415045551605E-7"/>
    <n v="7.9488741544358004E-6"/>
    <n v="3.3964257976342601E-7"/>
    <n v="3.6107775233694498E-4"/>
    <n v="8.2642112917296701E-5"/>
    <n v="4.7431616583190101E-7"/>
    <n v="7.9465305915611794E-6"/>
    <n v="3.3828668751660602E-7"/>
    <n v="6.4621102803981304E-4"/>
    <n v="5.0235150725083298E-6"/>
    <n v="4.16717335219451E-7"/>
    <n v="1.5072488632776901E-5"/>
    <n v="2.1271907119449099E-5"/>
    <n v="4.90093820436086E-16"/>
    <n v="2.25134424990227E-7"/>
    <n v="1.9784931333187599E-7"/>
    <n v="1.6768666526971499E-2"/>
    <n v="1.97377630227952E-5"/>
    <n v="1.07119364128596E-5"/>
    <n v="3.1326697165255299E-5"/>
    <n v="7.6243482427658201E-5"/>
    <n v="7.9432456513803899E-6"/>
    <n v="1.72507053670668E-4"/>
    <n v="4.26075739863277E-5"/>
    <n v="1.20712177094185E-5"/>
    <n v="9.5985802488399198E-6"/>
    <n v="7.5103802075278498E-5"/>
    <n v="7.9432456513803899E-6"/>
    <n v="1.83127370021509E-8"/>
    <n v="3.3829769608492397E-8"/>
    <n v="5.0100108461166499E-5"/>
    <n v="0"/>
    <n v="6.3891501359506901E-6"/>
    <n v="7.7869022780524804E-7"/>
    <n v="2.6083610808471199E-8"/>
    <n v="3.85454321196431E-10"/>
    <n v="1.14749806466136E-7"/>
    <n v="5.0072616126344399E-5"/>
    <n v="7.9058380350132101E-8"/>
    <n v="2.4797511855555201E-5"/>
    <n v="2.42240105327727E-5"/>
    <n v="1.04765617822671E-8"/>
    <n v="9.5714205740268094E-10"/>
    <n v="4.5712388098685197E-6"/>
    <n v="3.9056973696484501E-6"/>
    <n v="1.7818340831939399E-8"/>
    <n v="2.3435628746214799E-9"/>
    <n v="2.6109408722890798E-10"/>
    <n v="2.31035725539877E-6"/>
    <n v="2.2142772956209201E-6"/>
    <n v="1.9630820094078101E-9"/>
    <n v="1.3765610218861099E-10"/>
    <s v="F28.A0C6E"/>
    <s v="P8"/>
    <m/>
  </r>
  <r>
    <s v="I.08.08.189"/>
    <s v="Soft-ripened cheese with bloomy rind (white mould) (brie, camembert type)"/>
    <x v="1"/>
    <s v="A.08.01.001.002"/>
    <s v="Cow milk, 3 - 4% fat (whole milk)"/>
    <x v="0"/>
    <x v="1"/>
    <n v="0.35"/>
    <n v="4.08632402602329E-4"/>
    <x v="2064"/>
    <n v="6.1101390804897598E-7"/>
    <n v="7.9627255718855998E-6"/>
    <n v="3.4104221481305801E-7"/>
    <n v="3.6107775233694498E-4"/>
    <n v="8.2642112917296701E-5"/>
    <n v="4.7431616583190101E-7"/>
    <n v="7.9465305915611896E-6"/>
    <n v="3.3828668751660602E-7"/>
    <n v="6.4621102803981304E-4"/>
    <n v="5.0235150725083298E-6"/>
    <n v="4.16717335219451E-7"/>
    <n v="1.5072488632776901E-5"/>
    <n v="2.1271907119449099E-5"/>
    <n v="4.90093820436086E-16"/>
    <n v="2.25134424990227E-7"/>
    <n v="1.9784931333187599E-7"/>
    <n v="1.6768666526971499E-2"/>
    <n v="1.97377630227952E-5"/>
    <n v="1.07119364128596E-5"/>
    <n v="3.1326697165255299E-5"/>
    <n v="7.6243482427658201E-5"/>
    <n v="7.9432456513804001E-6"/>
    <n v="1.72507053670668E-4"/>
    <n v="4.26075739863277E-5"/>
    <n v="1.20712177094185E-5"/>
    <n v="9.5985802488399198E-6"/>
    <n v="7.5103802075278498E-5"/>
    <n v="7.9432456513804001E-6"/>
    <n v="1.83127370021509E-8"/>
    <n v="3.3829769608492397E-8"/>
    <n v="5.0100108461166499E-5"/>
    <n v="0"/>
    <n v="6.3891501359506901E-6"/>
    <n v="7.7869022780524804E-7"/>
    <n v="2.6083610808471199E-8"/>
    <n v="3.85454321196431E-10"/>
    <n v="1.14749806466136E-7"/>
    <n v="5.0072616126344399E-5"/>
    <n v="7.9058380350132101E-8"/>
    <n v="0"/>
    <n v="0"/>
    <n v="0"/>
    <n v="0"/>
    <n v="3.1589134384103501E-5"/>
    <n v="2.6989970160192401E-5"/>
    <n v="1.2313204066844201E-7"/>
    <n v="1.6194980324413001E-8"/>
    <n v="1.8042671913275199E-9"/>
    <n v="1.59655158812802E-5"/>
    <n v="1.5301563966431801E-5"/>
    <n v="1.3565701548631801E-8"/>
    <n v="9.5126010512520292E-10"/>
    <m/>
    <s v="P8"/>
    <m/>
  </r>
  <r>
    <s v="A.20.02.005"/>
    <s v="Sorbet"/>
    <x v="0"/>
    <s v="A.20.02.005"/>
    <s v="Sorbet"/>
    <x v="17"/>
    <x v="73"/>
    <n v="3.11"/>
    <n v="2.9635813626723E-3"/>
    <x v="2065"/>
    <n v="4.8322417193086803E-6"/>
    <n v="1.5442766001053301E-7"/>
    <n v="1.88479114500276E-6"/>
    <n v="1.6489375945555199E-3"/>
    <n v="1.0752372455505399E-3"/>
    <n v="2.61316936000422E-6"/>
    <n v="0"/>
    <n v="1.8162194215269399E-6"/>
    <n v="2.79321251940197E-3"/>
    <n v="5.4251202181944099E-5"/>
    <n v="1.4893304137393001E-5"/>
    <n v="9.0436229025687802E-4"/>
    <n v="1.73087244355511E-3"/>
    <n v="3.6356558712961799E-14"/>
    <n v="3.2981802825754601E-6"/>
    <n v="0"/>
    <n v="0"/>
    <n v="3.5139628983243298E-4"/>
    <n v="3.4444799665325201E-4"/>
    <n v="3.5627903613949101E-4"/>
    <n v="5.9664608915939497E-4"/>
    <n v="1.68182770950828E-7"/>
    <n v="0"/>
    <n v="0"/>
    <n v="2.1145447861417501E-4"/>
    <n v="3.08652328629625E-4"/>
    <n v="5.5496225553579098E-4"/>
    <n v="1.68182770950828E-7"/>
    <n v="4.0863945186919499E-7"/>
    <n v="1.0859989340672E-6"/>
    <n v="1.1185309740678301E-6"/>
    <n v="0"/>
    <n v="0"/>
    <n v="0"/>
    <n v="4.6800130239031598E-7"/>
    <n v="1.2574724499725401E-8"/>
    <n v="1.30505141443037E-6"/>
    <n v="3.0591980206526102E-8"/>
    <n v="0"/>
    <n v="5.1462057458652802E-4"/>
    <n v="4.9007406287726899E-4"/>
    <n v="6.2046613305243197E-7"/>
    <n v="2.2185424704382401E-8"/>
    <n v="3.0121902015167799E-4"/>
    <n v="2.5736356896399602E-4"/>
    <n v="1.1741288060773599E-6"/>
    <n v="1.5442766001053301E-7"/>
    <n v="1.72046371659044E-8"/>
    <n v="4.9880417337857001E-4"/>
    <n v="4.78188152639052E-4"/>
    <n v="4.2447742017466398E-7"/>
    <n v="2.9181661605538799E-8"/>
    <s v="F28.A07KQ$F28.A07LN$F28.A0C04"/>
    <s v="P8"/>
    <m/>
  </r>
  <r>
    <s v="A.20.02.005"/>
    <s v="Sorbet"/>
    <x v="1"/>
    <s v="A.05.01.003"/>
    <s v="Lemons (Citrus limon)"/>
    <x v="4"/>
    <x v="6"/>
    <n v="2.72"/>
    <n v="2.3502791193713199E-3"/>
    <x v="2066"/>
    <n v="3.4865648250745499E-6"/>
    <n v="1.82635963243071E-7"/>
    <n v="1.3018993198714399E-6"/>
    <n v="1.09114083599517E-3"/>
    <n v="7.1006120140432204E-4"/>
    <n v="1.5536306404384399E-6"/>
    <n v="0"/>
    <n v="1.22630564654134E-6"/>
    <n v="1.7449042202841601E-3"/>
    <n v="4.8787211186242802E-5"/>
    <n v="1.4073233996031501E-5"/>
    <n v="4.19109331138545E-4"/>
    <n v="1.6284655917651199E-3"/>
    <n v="2.4213839969635101E-14"/>
    <n v="2.9659991208428002E-6"/>
    <n v="0"/>
    <n v="0"/>
    <n v="3.2369669692789799E-4"/>
    <n v="1.2075666128943699E-4"/>
    <n v="2.08615857377326E-4"/>
    <n v="4.37874507424519E-4"/>
    <n v="1.9711297599504501E-7"/>
    <n v="0"/>
    <n v="0"/>
    <n v="1.94272742667574E-4"/>
    <n v="1.0820740740740699E-4"/>
    <n v="4.0738393835334499E-4"/>
    <n v="1.9711297599504501E-7"/>
    <n v="3.8688401347633902E-7"/>
    <n v="3.8072976680384098E-7"/>
    <n v="7.8601686015826899E-7"/>
    <n v="0"/>
    <n v="0"/>
    <n v="0"/>
    <n v="4.3184912329204599E-7"/>
    <n v="4.4084499314128902E-9"/>
    <n v="7.6416064973379704E-7"/>
    <n v="2.58874235840918E-8"/>
    <n v="0"/>
    <n v="0"/>
    <n v="0"/>
    <n v="0"/>
    <n v="0"/>
    <n v="2.6816991183771901E-4"/>
    <n v="2.2578715040752099E-4"/>
    <n v="1.08879137259936E-6"/>
    <n v="1.82635963243071E-7"/>
    <n v="1.8335558678293E-8"/>
    <n v="9.9096837153842703E-4"/>
    <n v="9.5018145043978999E-4"/>
    <n v="8.4414281203673695E-7"/>
    <n v="5.7258114651802599E-8"/>
    <m/>
    <s v="P6"/>
    <m/>
  </r>
  <r>
    <s v="A.20.02.005"/>
    <s v="Sorbet"/>
    <x v="1"/>
    <s v="A.15.01"/>
    <s v="Tap water"/>
    <x v="5"/>
    <x v="8"/>
    <n v="1.1100000000000001"/>
    <n v="0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20.02.005"/>
    <s v="Sorbet"/>
    <x v="1"/>
    <s v="A.02.08.001"/>
    <s v="Sugar beet (root) (Beta vulgaris)"/>
    <x v="1"/>
    <x v="9"/>
    <n v="2.88"/>
    <n v="7.7998231359938195E-4"/>
    <x v="2067"/>
    <n v="1.81954451519527E-6"/>
    <n v="1.93472441835605E-7"/>
    <n v="3.59676720062503E-7"/>
    <n v="3.17313507428728E-4"/>
    <n v="2.1198588204288099E-4"/>
    <n v="5.1264291726949095E-7"/>
    <n v="0"/>
    <n v="3.2985665366745698E-7"/>
    <n v="6.2093702242648299E-4"/>
    <n v="6.5143781168543501E-6"/>
    <n v="1.4890007124238501E-6"/>
    <n v="2.0613790199126101E-5"/>
    <n v="1.6324337418698401E-4"/>
    <n v="6.7196278888471E-16"/>
    <n v="3.9603902944294398E-7"/>
    <n v="0"/>
    <n v="0"/>
    <n v="3.4937769768026997E-5"/>
    <n v="1.24572874971042E-4"/>
    <n v="7.5394279406818595E-5"/>
    <n v="8.2408583282839794E-5"/>
    <n v="0"/>
    <n v="0"/>
    <n v="0"/>
    <n v="2.1508338955811601E-5"/>
    <n v="1.11627033158813E-4"/>
    <n v="7.8850509928256405E-5"/>
    <n v="0"/>
    <n v="3.0763539065350397E-8"/>
    <n v="3.9276178333656498E-7"/>
    <n v="8.9117594867575297E-8"/>
    <n v="0"/>
    <n v="0"/>
    <n v="0"/>
    <n v="4.58339829599557E-8"/>
    <n v="4.5477680175812798E-9"/>
    <n v="2.7616952163669802E-7"/>
    <n v="3.3053810532223399E-9"/>
    <n v="0"/>
    <n v="0"/>
    <n v="0"/>
    <n v="0"/>
    <n v="0"/>
    <n v="2.84081441293303E-4"/>
    <n v="2.3918395122601E-4"/>
    <n v="1.15339345967684E-6"/>
    <n v="1.93472441835605E-7"/>
    <n v="1.94234763346585E-8"/>
    <n v="1.7858736487735E-4"/>
    <n v="1.7117455327104599E-4"/>
    <n v="1.5350813824893801E-7"/>
    <n v="1.03965900603869E-8"/>
    <m/>
    <s v="P6"/>
    <m/>
  </r>
  <r>
    <s v="A.20.02.005"/>
    <s v="Sorbet"/>
    <x v="1"/>
    <s v="A.02.08.002"/>
    <s v="Sugar cane (Saccharum officinarum)"/>
    <x v="1"/>
    <x v="9"/>
    <n v="3.66"/>
    <n v="2.1909171480958001E-3"/>
    <x v="2068"/>
    <n v="3.5693052717348202E-6"/>
    <n v="2.4596103352626099E-7"/>
    <n v="6.7579172544458504E-7"/>
    <n v="5.2412766040083904E-4"/>
    <n v="3.3814866771655899E-4"/>
    <n v="9.9640394735051189E-7"/>
    <n v="0"/>
    <n v="5.7247675843675803E-7"/>
    <n v="9.0784980883536095E-4"/>
    <n v="8.2817126780455004E-6"/>
    <n v="1.8929628978389699E-6"/>
    <n v="6.2020436946545103E-4"/>
    <n v="2.36902029621945E-4"/>
    <n v="1.7724682514943201E-14"/>
    <n v="5.0348343192615499E-7"/>
    <n v="0"/>
    <n v="0"/>
    <n v="5.3207769288754098E-5"/>
    <n v="1.5836918574300201E-4"/>
    <n v="1.3355475824682999E-4"/>
    <n v="1.7899594712225101E-4"/>
    <n v="0"/>
    <n v="0"/>
    <n v="0"/>
    <n v="3.2047048044585502E-5"/>
    <n v="1.41911169284467E-4"/>
    <n v="1.64190450387506E-4"/>
    <n v="0"/>
    <n v="6.1284611624346703E-8"/>
    <n v="4.9931707711201602E-7"/>
    <n v="4.3580225861414998E-7"/>
    <n v="0"/>
    <n v="0"/>
    <n v="0"/>
    <n v="7.0822123874589794E-8"/>
    <n v="5.7815661560338598E-9"/>
    <n v="4.8921156866970898E-7"/>
    <n v="6.66149973642507E-9"/>
    <n v="0"/>
    <n v="0"/>
    <n v="0"/>
    <n v="0"/>
    <n v="0"/>
    <n v="3.6115202890498599E-4"/>
    <n v="3.0407396158483598E-4"/>
    <n v="1.46630623314094E-6"/>
    <n v="2.4596103352626099E-7"/>
    <n v="2.46930170964859E-8"/>
    <n v="1.3056374587899801E-3"/>
    <n v="1.2511971327451299E-3"/>
    <n v="1.1065950912433699E-6"/>
    <n v="7.8621949911340696E-8"/>
    <m/>
    <s v="P6"/>
    <m/>
  </r>
  <r>
    <s v="A.02.05.021"/>
    <s v="Sorrel (Rumex spp.)"/>
    <x v="0"/>
    <s v="A.02.05.021"/>
    <s v="Sorrel (Rumex spp.)"/>
    <x v="1"/>
    <x v="2"/>
    <n v="3.8999999999999998E-3"/>
    <n v="2.7914392741615199E-6"/>
    <x v="2069"/>
    <n v="4.1047223462216699E-9"/>
    <n v="2.6214839440164598E-10"/>
    <n v="2.1155506144029399E-9"/>
    <n v="1.3203216056312901E-6"/>
    <n v="7.1949381088991796E-7"/>
    <n v="1.62120720922173E-9"/>
    <n v="0"/>
    <n v="2.0238674721852301E-9"/>
    <n v="3.6729706298474199E-6"/>
    <n v="7.3062662023478299E-8"/>
    <n v="1.46125324046956E-8"/>
    <n v="3.4050577459179603E-7"/>
    <n v="1.3027917391103599E-7"/>
    <n v="3.7915808635883503E-17"/>
    <n v="4.4418155098231504E-9"/>
    <n v="0"/>
    <n v="0"/>
    <n v="4.5670404635262598E-7"/>
    <n v="1.73329306606487E-7"/>
    <n v="3.82354075473837E-7"/>
    <n v="3.0793417719834498E-7"/>
    <n v="0"/>
    <n v="0"/>
    <n v="0"/>
    <n v="2.7592772678662702E-7"/>
    <n v="1.5531660692950999E-7"/>
    <n v="2.8824947717377999E-7"/>
    <n v="0"/>
    <n v="5.0861984758747605E-10"/>
    <n v="5.4648435771494297E-10"/>
    <n v="5.6610300391931395E-10"/>
    <n v="0"/>
    <n v="0"/>
    <n v="0"/>
    <n v="6.0666464508385302E-10"/>
    <n v="6.3277136156466996E-12"/>
    <n v="1.4005643790250401E-9"/>
    <n v="1.0310734460691801E-11"/>
    <n v="0"/>
    <n v="0"/>
    <n v="0"/>
    <n v="0"/>
    <n v="0"/>
    <n v="3.84920420747177E-7"/>
    <n v="3.2408589143573297E-7"/>
    <n v="1.5628078123113801E-9"/>
    <n v="2.6214839440164598E-10"/>
    <n v="2.63181313396337E-11"/>
    <n v="1.08619724778304E-6"/>
    <n v="1.04091552153761E-6"/>
    <n v="9.2070732468855905E-10"/>
    <n v="6.5365010878074003E-11"/>
    <m/>
    <s v="P6"/>
    <m/>
  </r>
  <r>
    <s v="A.02.05.021"/>
    <s v="Sorrel (Rumex spp.)"/>
    <x v="1"/>
    <s v="A.02.05.021"/>
    <s v="Sorrel (Rumex spp.)"/>
    <x v="1"/>
    <x v="2"/>
    <n v="3.8999999999999998E-3"/>
    <n v="2.7914392741615199E-6"/>
    <x v="2069"/>
    <n v="4.1047223462216699E-9"/>
    <n v="2.6214839440164598E-10"/>
    <n v="2.1155506144029399E-9"/>
    <n v="1.3203216056312901E-6"/>
    <n v="7.1949381088991796E-7"/>
    <n v="1.62120720922173E-9"/>
    <n v="0"/>
    <n v="2.0238674721852301E-9"/>
    <n v="3.6729706298474199E-6"/>
    <n v="7.3062662023478299E-8"/>
    <n v="1.46125324046956E-8"/>
    <n v="3.4050577459179603E-7"/>
    <n v="1.3027917391103599E-7"/>
    <n v="3.7915808635883503E-17"/>
    <n v="4.4418155098231504E-9"/>
    <n v="0"/>
    <n v="0"/>
    <n v="4.5670404635262598E-7"/>
    <n v="1.73329306606487E-7"/>
    <n v="3.82354075473837E-7"/>
    <n v="3.0793417719834498E-7"/>
    <n v="0"/>
    <n v="0"/>
    <n v="0"/>
    <n v="2.7592772678662702E-7"/>
    <n v="1.5531660692950999E-7"/>
    <n v="2.8824947717377999E-7"/>
    <n v="0"/>
    <n v="5.0861984758747605E-10"/>
    <n v="5.4648435771494297E-10"/>
    <n v="5.6610300391931395E-10"/>
    <n v="0"/>
    <n v="0"/>
    <n v="0"/>
    <n v="6.0666464508385302E-10"/>
    <n v="6.3277136156466996E-12"/>
    <n v="1.4005643790250401E-9"/>
    <n v="1.0310734460691801E-11"/>
    <n v="0"/>
    <n v="0"/>
    <n v="0"/>
    <n v="0"/>
    <n v="0"/>
    <n v="3.84920420747177E-7"/>
    <n v="3.2408589143573297E-7"/>
    <n v="1.5628078123113801E-9"/>
    <n v="2.6214839440164598E-10"/>
    <n v="2.63181313396337E-11"/>
    <n v="1.08619724778304E-6"/>
    <n v="1.04091552153761E-6"/>
    <n v="9.2070732468855905E-10"/>
    <n v="6.5365010878074003E-11"/>
    <m/>
    <s v="P6"/>
    <m/>
  </r>
  <r>
    <s v="A.08.05.003.002"/>
    <s v="Sour cream 10 % fat"/>
    <x v="0"/>
    <s v="A.08.05.003.002"/>
    <s v="Sour cream 10 % fat"/>
    <x v="0"/>
    <x v="72"/>
    <n v="0.36"/>
    <n v="3.3231737305468501E-4"/>
    <x v="2070"/>
    <n v="5.1432289253862499E-7"/>
    <n v="6.31692628407303E-6"/>
    <n v="2.7089402838460602E-7"/>
    <n v="2.8627482265754798E-4"/>
    <n v="6.5521500746927998E-5"/>
    <n v="3.76054119585929E-7"/>
    <n v="6.3002819229890303E-6"/>
    <n v="2.6820528500979301E-7"/>
    <n v="5.1233826026151805E-4"/>
    <n v="3.9828149953638198E-6"/>
    <n v="3.3038779173232501E-7"/>
    <n v="1.19499857923388E-5"/>
    <n v="1.6865097333733001E-5"/>
    <n v="3.8856318513907402E-16"/>
    <n v="1.7849429152323899E-7"/>
    <n v="1.56861719450793E-7"/>
    <n v="1.3294773785267E-2"/>
    <n v="1.5648775291296999E-5"/>
    <n v="8.4927904781259502E-6"/>
    <n v="2.4836879639877401E-5"/>
    <n v="6.0448447099016997E-5"/>
    <n v="6.2976775097799398E-6"/>
    <n v="1.3676950705803401E-4"/>
    <n v="3.3780745581417303E-5"/>
    <n v="9.5704752969652104E-6"/>
    <n v="7.6100835366248704E-6"/>
    <n v="5.95448694383825E-5"/>
    <n v="6.2976775097799398E-6"/>
    <n v="1.4518965800953E-8"/>
    <n v="2.6821401298021701E-8"/>
    <n v="3.9721083816486603E-5"/>
    <n v="0"/>
    <n v="5.06553729844571E-6"/>
    <n v="6.1737231227166003E-7"/>
    <n v="2.0679981001697399E-8"/>
    <n v="3.0560140227117398E-10"/>
    <n v="9.0977581098452305E-8"/>
    <n v="3.9699286950784701E-5"/>
    <n v="6.2680194688946998E-8"/>
    <n v="9.1886752698135897E-7"/>
    <n v="8.6821977332025199E-7"/>
    <n v="9.6469249861850402E-10"/>
    <n v="8.0219476931410905E-11"/>
    <n v="3.2465674455156602E-5"/>
    <n v="2.7738891927856901E-5"/>
    <n v="1.2654872712664201E-7"/>
    <n v="1.6644361084001299E-8"/>
    <n v="1.8543322698084499E-9"/>
    <n v="1.26580084149984E-5"/>
    <n v="1.21316045713769E-5"/>
    <n v="1.07553533274347E-8"/>
    <n v="7.5419162807294099E-10"/>
    <s v="F28.A0EKQ"/>
    <s v="P8"/>
    <m/>
  </r>
  <r>
    <s v="A.08.05.003.002"/>
    <s v="Sour cream 10 % fat"/>
    <x v="1"/>
    <s v="A.08.01.001.002"/>
    <s v="Cow milk, 3 - 4% fat (whole milk)"/>
    <x v="0"/>
    <x v="1"/>
    <n v="0.28000000000000003"/>
    <n v="3.2397777993795399E-4"/>
    <x v="2071"/>
    <n v="4.8443277669677403E-7"/>
    <n v="6.3131218586824003E-6"/>
    <n v="2.7038996153171799E-7"/>
    <n v="2.8627482265754901E-4"/>
    <n v="6.5521500746927998E-5"/>
    <n v="3.76054119585929E-7"/>
    <n v="6.3002819229890303E-6"/>
    <n v="2.6820528500979301E-7"/>
    <n v="5.1233826026151903E-4"/>
    <n v="3.9828149953638198E-6"/>
    <n v="3.3038779173232501E-7"/>
    <n v="1.19499857923388E-5"/>
    <n v="1.6865097333733001E-5"/>
    <n v="3.8856318513907402E-16"/>
    <n v="1.7849429152323899E-7"/>
    <n v="1.56861719450793E-7"/>
    <n v="1.3294773785267E-2"/>
    <n v="1.5648775291296999E-5"/>
    <n v="8.4927904781259502E-6"/>
    <n v="2.48368796398775E-5"/>
    <n v="6.0448447099016997E-5"/>
    <n v="6.2976775097799398E-6"/>
    <n v="1.3676950705803401E-4"/>
    <n v="3.3780745581417303E-5"/>
    <n v="9.5704752969652104E-6"/>
    <n v="7.6100835366248704E-6"/>
    <n v="5.95448694383825E-5"/>
    <n v="6.2976775097799398E-6"/>
    <n v="1.4518965800953E-8"/>
    <n v="2.6821401298021701E-8"/>
    <n v="3.9721083816486603E-5"/>
    <n v="0"/>
    <n v="5.06553729844571E-6"/>
    <n v="6.1737231227166099E-7"/>
    <n v="2.0679981001697399E-8"/>
    <n v="3.0560140227117398E-10"/>
    <n v="9.0977581098452305E-8"/>
    <n v="3.9699286950784701E-5"/>
    <n v="6.2680194688946998E-8"/>
    <n v="0"/>
    <n v="0"/>
    <n v="0"/>
    <n v="0"/>
    <n v="2.5044948865406501E-5"/>
    <n v="2.13985737729182E-5"/>
    <n v="9.7623303783410106E-8"/>
    <n v="1.2839935693372399E-8"/>
    <n v="1.43048489385224E-9"/>
    <n v="1.26580084149984E-5"/>
    <n v="1.21316045713769E-5"/>
    <n v="1.07553533274347E-8"/>
    <n v="7.5419162807294099E-10"/>
    <m/>
    <s v="P8"/>
    <m/>
  </r>
  <r>
    <s v="A.16.05.011"/>
    <s v="Soy sauce"/>
    <x v="0"/>
    <s v="A.16.05.011"/>
    <s v="Soy sauce"/>
    <x v="6"/>
    <x v="19"/>
    <n v="0.03"/>
    <n v="1.77998925056855E-5"/>
    <x v="2072"/>
    <n v="2.6016728503155299E-8"/>
    <n v="2.0216500930808E-10"/>
    <n v="8.0188035498653697E-9"/>
    <n v="8.2233860124099999E-6"/>
    <n v="6.0891835439357404E-6"/>
    <n v="2.7359727506203202E-9"/>
    <n v="0"/>
    <n v="7.5189394890321094E-9"/>
    <n v="3.3516543874149299E-5"/>
    <n v="7.0917238543491797E-7"/>
    <n v="6.8658275300708499E-8"/>
    <n v="1.5105586592415899E-7"/>
    <n v="3.6499915983603998E-6"/>
    <n v="1.57989388965893E-16"/>
    <n v="8.4079792368336594E-9"/>
    <n v="0"/>
    <n v="0"/>
    <n v="7.5902499711652897E-7"/>
    <n v="4.0036003801420601E-7"/>
    <n v="1.76493847844921E-6"/>
    <n v="1.1563315472787899E-6"/>
    <n v="4.1427309515512502E-6"/>
    <n v="0"/>
    <n v="0"/>
    <n v="4.6587620030282399E-7"/>
    <n v="3.5875388802950901E-7"/>
    <n v="1.12182250405215E-6"/>
    <n v="4.1427309515512502E-6"/>
    <n v="6.9672631472994896E-10"/>
    <n v="1.26228219862234E-9"/>
    <n v="7.7696423726802803E-10"/>
    <n v="0"/>
    <n v="0"/>
    <n v="0"/>
    <n v="9.9775220745330602E-10"/>
    <n v="1.4615899141942899E-11"/>
    <n v="6.4649761115355897E-9"/>
    <n v="4.1595270901274702E-11"/>
    <n v="0"/>
    <n v="4.1322500930445704E-6"/>
    <n v="3.7810321584251799E-6"/>
    <n v="9.4593633446522208E-9"/>
    <n v="2.5395204010531403E-10"/>
    <n v="2.4318127120637698E-6"/>
    <n v="2.0694466240104301E-6"/>
    <n v="1.1228355399074E-8"/>
    <n v="2.0216500930808E-10"/>
    <n v="8.1694659009591804E-11"/>
    <n v="3.0124436881672198E-6"/>
    <n v="2.8903398455556101E-6"/>
    <n v="2.5930370088086702E-9"/>
    <n v="1.6421736171835099E-10"/>
    <s v="F28.A0BA1$F28.A0CQZ$F28.A0C02$F28.A0C03$F28.A0BZV"/>
    <s v="P15"/>
    <m/>
  </r>
  <r>
    <s v="A.16.05.011"/>
    <s v="Soy sauce"/>
    <x v="1"/>
    <s v="A.16.04.001"/>
    <s v="Salt"/>
    <x v="6"/>
    <x v="18"/>
    <n v="4.0607999999999998E-3"/>
    <n v="1.2791562534627599E-6"/>
    <x v="2073"/>
    <n v="2.4115598739212099E-9"/>
    <n v="2.9111761340363599E-11"/>
    <n v="6.0405769503290297E-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5018103053718401E-7"/>
    <n v="2.9800031385750198E-7"/>
    <n v="1.6168831774666599E-9"/>
    <n v="2.9111761340363599E-11"/>
    <n v="1.17640308973812E-11"/>
    <n v="9.2897522292557697E-7"/>
    <n v="8.9201466273181797E-7"/>
    <n v="7.9467669645454505E-10"/>
    <n v="4.8641738605909102E-11"/>
    <m/>
    <s v="P15"/>
    <m/>
  </r>
  <r>
    <s v="A.16.05.011"/>
    <s v="Soy sauce"/>
    <x v="1"/>
    <s v="A.04.02.012"/>
    <s v="Soya beans (Glycine max)"/>
    <x v="10"/>
    <x v="24"/>
    <n v="7.1748131999999996E-3"/>
    <n v="8.6904731248904497E-6"/>
    <x v="2074"/>
    <n v="5.5450301287694201E-9"/>
    <n v="3.6992552107966802E-10"/>
    <n v="3.03455014056704E-9"/>
    <n v="6.0279655106977597E-6"/>
    <n v="5.1965923608024102E-6"/>
    <n v="1.5075664028256001E-9"/>
    <n v="0"/>
    <n v="2.8807606999675399E-9"/>
    <n v="2.52865250145052E-5"/>
    <n v="5.8562394988172901E-7"/>
    <n v="5.7353189694534302E-8"/>
    <n v="1.3451990534388001E-7"/>
    <n v="2.9179160758819201E-6"/>
    <n v="1.468980496428E-16"/>
    <n v="8.9690118333769399E-10"/>
    <n v="0"/>
    <n v="0"/>
    <n v="1.04119138203163E-7"/>
    <n v="2.4198819866792898E-7"/>
    <n v="7.3771952199139301E-7"/>
    <n v="8.0140770028401602E-7"/>
    <n v="4.1427309515512502E-6"/>
    <n v="0"/>
    <n v="0"/>
    <n v="6.2082830242236103E-8"/>
    <n v="2.1684034090909099E-7"/>
    <n v="7.7493823809983405E-7"/>
    <n v="4.1427309515512502E-6"/>
    <n v="1.32718521640664E-10"/>
    <n v="7.62956755050505E-10"/>
    <n v="6.1189112613443405E-10"/>
    <n v="0"/>
    <n v="0"/>
    <n v="0"/>
    <n v="1.3949192679866601E-10"/>
    <n v="8.8342361111111095E-12"/>
    <n v="2.7022693113237901E-9"/>
    <n v="3.0165225733977101E-11"/>
    <n v="0"/>
    <n v="0"/>
    <n v="0"/>
    <n v="0"/>
    <n v="0"/>
    <n v="5.4317283744618899E-7"/>
    <n v="4.5732739480467199E-7"/>
    <n v="2.20532532970965E-9"/>
    <n v="3.6992552107966802E-10"/>
    <n v="3.7138310428637201E-11"/>
    <n v="2.1193347767465E-6"/>
    <n v="2.0328912940020799E-6"/>
    <n v="1.8321383962341599E-9"/>
    <n v="1.1665113017086501E-10"/>
    <m/>
    <s v="P6"/>
    <m/>
  </r>
  <r>
    <s v="A.16.05.011"/>
    <s v="Soy sauce"/>
    <x v="1"/>
    <s v="A.15.01"/>
    <s v="Tap water"/>
    <x v="5"/>
    <x v="8"/>
    <n v="0.01"/>
    <n v="0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16.05.011"/>
    <s v="Soy sauce"/>
    <x v="1"/>
    <s v="A.01.02.001"/>
    <s v="Wheat grain"/>
    <x v="7"/>
    <x v="13"/>
    <n v="4.7705657999999899E-3"/>
    <n v="3.3607987946647499E-6"/>
    <x v="2075"/>
    <n v="2.8224061774085899E-9"/>
    <n v="1.9623708139055401E-11"/>
    <n v="6.02203964762334E-9"/>
    <n v="2.8388131222140302E-6"/>
    <n v="1.1541750482311699E-6"/>
    <n v="1.5884046162504799E-9"/>
    <n v="0"/>
    <n v="5.9974491443904299E-9"/>
    <n v="1.06419182642254E-5"/>
    <n v="1.59755691360205E-7"/>
    <n v="1.46181678368815E-8"/>
    <n v="2.13820094360508E-8"/>
    <n v="9.4661847151502499E-7"/>
    <n v="1.4341780806349501E-17"/>
    <n v="9.7122837850919296E-9"/>
    <n v="0"/>
    <n v="0"/>
    <n v="8.4683337185205704E-7"/>
    <n v="2.04784484509798E-7"/>
    <n v="1.32825700165648E-6"/>
    <n v="4.5893826419569299E-7"/>
    <n v="0"/>
    <n v="0"/>
    <n v="0"/>
    <n v="5.2212954953140495E-7"/>
    <n v="1.83502905011219E-7"/>
    <n v="4.4854259368855298E-7"/>
    <n v="0"/>
    <n v="7.2929660755381801E-10"/>
    <n v="6.4565836948391902E-10"/>
    <n v="2.1344963921274499E-10"/>
    <n v="0"/>
    <n v="0"/>
    <n v="0"/>
    <n v="1.1097830894342401E-9"/>
    <n v="7.4760442782348495E-12"/>
    <n v="4.8654102624779601E-9"/>
    <n v="1.4779748199999499E-11"/>
    <n v="0"/>
    <n v="5.437951060115E-8"/>
    <n v="5.2552550370706302E-8"/>
    <n v="3.4138852141654002E-11"/>
    <n v="2.9656499509979901E-12"/>
    <n v="2.1211466211052899E-7"/>
    <n v="1.8055672374725799E-7"/>
    <n v="9.825780075877771E-10"/>
    <n v="1.9623708139055401E-11"/>
    <n v="6.40026966080916E-12"/>
    <n v="2.55491499739048E-7"/>
    <n v="2.4486010430791103E-7"/>
    <n v="2.17284701428679E-10"/>
    <n v="1.5224583621107701E-11"/>
    <s v="F28.A0BZV"/>
    <s v="P14"/>
    <m/>
  </r>
  <r>
    <s v="A.11.04.016"/>
    <s v="Soybean oil"/>
    <x v="0"/>
    <s v="A.11.04.016"/>
    <s v="Soybean oil"/>
    <x v="12"/>
    <x v="97"/>
    <n v="2E-3"/>
    <n v="4.9081663818133098E-6"/>
    <x v="2076"/>
    <n v="5.0243991679445401E-9"/>
    <n v="2.2790089566498299E-10"/>
    <n v="1.6276311494386399E-9"/>
    <n v="3.26988886172474E-6"/>
    <n v="2.8189078801721201E-6"/>
    <n v="8.1778413963408102E-10"/>
    <n v="0"/>
    <n v="1.56267770766125E-9"/>
    <n v="1.37167550726553E-5"/>
    <n v="3.17673554614591E-7"/>
    <n v="3.1111418244467699E-8"/>
    <n v="7.2970745997732801E-8"/>
    <n v="1.5828327582566799E-6"/>
    <n v="7.9685309327604596E-17"/>
    <n v="4.8652686951491698E-10"/>
    <n v="0"/>
    <n v="0"/>
    <n v="5.6479754188821698E-8"/>
    <n v="1.3126725992191399E-7"/>
    <n v="4.0017827636132802E-7"/>
    <n v="4.3472612910749898E-7"/>
    <n v="2.2472374421451801E-6"/>
    <n v="0"/>
    <n v="0"/>
    <n v="3.3677026644091999E-8"/>
    <n v="1.1762572533849099E-7"/>
    <n v="4.20367686044363E-7"/>
    <n v="2.2472374421451801E-6"/>
    <n v="7.1993579738837703E-11"/>
    <n v="4.1386829285765401E-10"/>
    <n v="3.3192226703758903E-10"/>
    <n v="0"/>
    <n v="0"/>
    <n v="0"/>
    <n v="7.5667834683195505E-11"/>
    <n v="4.7921591804570498E-12"/>
    <n v="1.4658544921660299E-9"/>
    <n v="1.63632216315595E-11"/>
    <n v="0"/>
    <n v="2.02432842574718E-7"/>
    <n v="1.7812455140092801E-7"/>
    <n v="7.5589185708049702E-10"/>
    <n v="6.5300872996014397E-12"/>
    <n v="8.4507395842487897E-7"/>
    <n v="7.4423587963109601E-7"/>
    <n v="2.9400092766203701E-9"/>
    <n v="2.2790089566498299E-10"/>
    <n v="2.5906513434217099E-11"/>
    <n v="5.9077071908896599E-7"/>
    <n v="5.6667434742470499E-7"/>
    <n v="5.1071389460959502E-10"/>
    <n v="3.2516841043573199E-11"/>
    <s v="F28.A0C02"/>
    <s v="P7"/>
    <m/>
  </r>
  <r>
    <s v="A.11.04.016"/>
    <s v="Soybean oil"/>
    <x v="1"/>
    <s v="A.04.02.012"/>
    <s v="Soya beans (Glycine max)"/>
    <x v="10"/>
    <x v="24"/>
    <n v="3.8919999999999901E-3"/>
    <n v="4.7141744961490604E-6"/>
    <x v="2077"/>
    <n v="3.0079190439648801E-9"/>
    <n v="2.0066726309223901E-10"/>
    <n v="1.6461012737010201E-9"/>
    <n v="3.26988886172474E-6"/>
    <n v="2.8189078801721201E-6"/>
    <n v="8.1778413963408102E-10"/>
    <n v="0"/>
    <n v="1.56267770766125E-9"/>
    <n v="1.37167550726553E-5"/>
    <n v="3.17673554614591E-7"/>
    <n v="3.1111418244467699E-8"/>
    <n v="7.2970745997732801E-8"/>
    <n v="1.5828327582566799E-6"/>
    <n v="7.9685309327604596E-17"/>
    <n v="4.8652686951491698E-10"/>
    <n v="0"/>
    <n v="0"/>
    <n v="5.6479754188821698E-8"/>
    <n v="1.3126725992191399E-7"/>
    <n v="4.0017827636132802E-7"/>
    <n v="4.3472612910749898E-7"/>
    <n v="2.2472374421451801E-6"/>
    <n v="0"/>
    <n v="0"/>
    <n v="3.3677026644091999E-8"/>
    <n v="1.1762572533849099E-7"/>
    <n v="4.20367686044363E-7"/>
    <n v="2.2472374421451801E-6"/>
    <n v="7.1993579738837703E-11"/>
    <n v="4.1386829285765401E-10"/>
    <n v="3.3192226703758903E-10"/>
    <n v="0"/>
    <n v="0"/>
    <n v="0"/>
    <n v="7.5667834683195505E-11"/>
    <n v="4.7921591804570498E-12"/>
    <n v="1.4658544921660299E-9"/>
    <n v="1.63632216315595E-11"/>
    <n v="0"/>
    <n v="0"/>
    <n v="0"/>
    <n v="0"/>
    <n v="0"/>
    <n v="2.9464581507718802E-7"/>
    <n v="2.4807868455443301E-7"/>
    <n v="1.19628566542052E-9"/>
    <n v="2.0066726309223901E-10"/>
    <n v="2.0145793368983601E-11"/>
    <n v="1.1496398193471199E-6"/>
    <n v="1.1027482800884699E-6"/>
    <n v="9.9384923891027305E-10"/>
    <n v="6.3277772670793503E-11"/>
    <m/>
    <s v="P6"/>
    <m/>
  </r>
  <r>
    <s v="A.08.09.008"/>
    <s v="Soya drink"/>
    <x v="0"/>
    <s v="A.08.09.008"/>
    <s v="Soya drink"/>
    <x v="0"/>
    <x v="90"/>
    <n v="0.4"/>
    <n v="1.36643081914015E-4"/>
    <x v="2078"/>
    <n v="4.2873226734550402E-7"/>
    <n v="1.85182905338459E-8"/>
    <n v="1.3429303162791401E-8"/>
    <n v="1.7440563606878499E-5"/>
    <n v="1.5035172222991399E-5"/>
    <n v="4.36180460777545E-9"/>
    <n v="0"/>
    <n v="8.3348337237191904E-9"/>
    <n v="7.3160877767091702E-5"/>
    <n v="1.6943712981598401E-6"/>
    <n v="1.65938566030234E-7"/>
    <n v="3.89203116935161E-7"/>
    <n v="8.44233445440888E-6"/>
    <n v="4.25016495859995E-16"/>
    <n v="2.5949820232589501E-9"/>
    <n v="0"/>
    <n v="0"/>
    <n v="3.0124532884320602E-7"/>
    <n v="7.0013847350189104E-7"/>
    <n v="2.1344256572957001E-6"/>
    <n v="2.3186930892422601E-6"/>
    <n v="1.1986061057995399E-5"/>
    <n v="0"/>
    <n v="0"/>
    <n v="1.79622718114959E-7"/>
    <n v="6.2737879827790598E-7"/>
    <n v="2.2421096486031598E-6"/>
    <n v="1.1986061057995399E-5"/>
    <n v="3.8399121799503402E-10"/>
    <n v="2.2074439198666999E-9"/>
    <n v="1.77036946991371E-9"/>
    <n v="0"/>
    <n v="0"/>
    <n v="0"/>
    <n v="4.0358854370694199E-10"/>
    <n v="2.5559876966877601E-11"/>
    <n v="7.8184090010831903E-9"/>
    <n v="8.72763019621822E-11"/>
    <n v="0"/>
    <n v="7.6949830046902994E-5"/>
    <n v="6.7921865217935806E-5"/>
    <n v="2.7827318352502598E-7"/>
    <n v="2.6938606590524498E-9"/>
    <n v="3.6120869338489602E-5"/>
    <n v="3.08619151684206E-5"/>
    <n v="1.4079639847949E-7"/>
    <n v="1.85182905338459E-8"/>
    <n v="2.06310494859464E-9"/>
    <n v="6.1318189217440598E-6"/>
    <n v="5.8817141299152596E-6"/>
    <n v="5.3008807332123701E-9"/>
    <n v="3.3750383142516501E-10"/>
    <s v="F28.A0C0R"/>
    <s v="P8"/>
    <m/>
  </r>
  <r>
    <s v="A.08.09.008"/>
    <s v="Soya drink"/>
    <x v="1"/>
    <s v="A.04.02.012"/>
    <s v="Soya beans (Glycine max)"/>
    <x v="10"/>
    <x v="24"/>
    <n v="0.02"/>
    <n v="2.4358183226504999E-5"/>
    <x v="2079"/>
    <n v="1.5541945522644799E-8"/>
    <n v="1.03684960451822E-9"/>
    <n v="8.5054205072270397E-9"/>
    <n v="1.6895545994163499E-5"/>
    <n v="1.4565323091023E-5"/>
    <n v="4.2254982137824699E-9"/>
    <n v="0"/>
    <n v="8.0743701698529598E-9"/>
    <n v="7.08746003368701E-5"/>
    <n v="1.6414221950923499E-6"/>
    <n v="1.60752985841789E-7"/>
    <n v="3.77040519530937E-7"/>
    <n v="8.1785115027086093E-6"/>
    <n v="4.1173473036436999E-16"/>
    <n v="2.5138888350321101E-9"/>
    <n v="0"/>
    <n v="0"/>
    <n v="2.9183141231685599E-7"/>
    <n v="6.7825914620495705E-7"/>
    <n v="2.06772485550521E-6"/>
    <n v="2.2462339302034402E-6"/>
    <n v="1.16114966499331E-5"/>
    <n v="0"/>
    <n v="0"/>
    <n v="1.7400950817386701E-7"/>
    <n v="6.0777321083172097E-7"/>
    <n v="2.17204372208431E-6"/>
    <n v="1.16114966499331E-5"/>
    <n v="3.7199149243268901E-10"/>
    <n v="2.1384612973708702E-9"/>
    <n v="1.7150454239788999E-9"/>
    <n v="0"/>
    <n v="0"/>
    <n v="0"/>
    <n v="3.9097640171609999E-10"/>
    <n v="2.4761130811662701E-11"/>
    <n v="7.5740837197993396E-9"/>
    <n v="8.4548917525864096E-11"/>
    <n v="0"/>
    <n v="0"/>
    <n v="0"/>
    <n v="0"/>
    <n v="0"/>
    <n v="1.52243765190191E-6"/>
    <n v="1.28182485775685E-6"/>
    <n v="6.1812190985628899E-9"/>
    <n v="1.03684960451822E-9"/>
    <n v="1.0409350068095E-10"/>
    <n v="5.9401995804395602E-6"/>
    <n v="5.6979105633554104E-6"/>
    <n v="5.1352282102994799E-9"/>
    <n v="3.2695683669312802E-10"/>
    <m/>
    <s v="P6"/>
    <m/>
  </r>
  <r>
    <s v="A.08.09.008"/>
    <s v="Soya drink"/>
    <x v="1"/>
    <s v="A.15.01"/>
    <s v="Tap water"/>
    <x v="5"/>
    <x v="8"/>
    <n v="0.38"/>
    <n v="0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06.12.001"/>
    <s v="Textured soy protein"/>
    <x v="0"/>
    <s v="A.06.12.001"/>
    <s v="Textured soy protein"/>
    <x v="8"/>
    <x v="109"/>
    <n v="0.08"/>
    <n v="1.44380939469934E-4"/>
    <x v="2080"/>
    <n v="1.3575792774411499E-7"/>
    <n v="6.0207281937734002E-10"/>
    <n v="5.2342762806151502E-8"/>
    <n v="1.05732632969378E-4"/>
    <n v="9.1150055819180597E-5"/>
    <n v="2.6443244385529699E-8"/>
    <n v="0"/>
    <n v="5.0529554826039401E-8"/>
    <n v="4.4353453311649798E-4"/>
    <n v="1.0272049838545701E-5"/>
    <n v="1.0059950981526701E-6"/>
    <n v="2.3595264029892501E-6"/>
    <n v="5.1181273174033101E-5"/>
    <n v="2.5766434030246901E-15"/>
    <n v="1.57319618798994E-8"/>
    <n v="0"/>
    <n v="0"/>
    <n v="1.82628626610187E-6"/>
    <n v="4.2445580266293599E-6"/>
    <n v="1.2939859611776699E-5"/>
    <n v="1.40569726357234E-5"/>
    <n v="7.2664956429146704E-5"/>
    <n v="0"/>
    <n v="0"/>
    <n v="1.08895465510763E-6"/>
    <n v="3.80345576589768E-6"/>
    <n v="1.35926889690286E-5"/>
    <n v="7.2664956429146704E-5"/>
    <n v="2.3279294999228502E-9"/>
    <n v="1.3382529546677E-8"/>
    <n v="1.07327853389298E-8"/>
    <n v="0"/>
    <n v="0"/>
    <n v="0"/>
    <n v="2.4467374062144402E-9"/>
    <n v="1.5495560527731201E-10"/>
    <n v="4.7398753156691398E-8"/>
    <n v="5.2910865785624902E-10"/>
    <n v="0"/>
    <n v="2.3145200982368399E-5"/>
    <n v="2.0792477685631498E-5"/>
    <n v="6.8733817672326297E-8"/>
    <n v="1.11522172198369E-9"/>
    <n v="7.2422440498528596E-6"/>
    <n v="6.1630722731556296E-6"/>
    <n v="3.3439454311251499E-8"/>
    <n v="6.0207281937734002E-10"/>
    <n v="2.4329696739468999E-10"/>
    <n v="8.2608614683345496E-6"/>
    <n v="7.9239172329890095E-6"/>
    <n v="7.1414113750078004E-9"/>
    <n v="4.5468929073372202E-10"/>
    <s v="F28.A0C0R$F28.NEW02$F28.NEW01"/>
    <s v="P15"/>
    <m/>
  </r>
  <r>
    <s v="A.06.12.001"/>
    <s v="Textured soy protein"/>
    <x v="1"/>
    <s v="A.04.02.012"/>
    <s v="Soya beans (Glycine max)"/>
    <x v="10"/>
    <x v="24"/>
    <n v="0.11"/>
    <n v="1.3703658310051101E-4"/>
    <x v="2081"/>
    <n v="8.7437354804032305E-8"/>
    <n v="5.8332070857273499E-9"/>
    <n v="4.7850603360070502E-8"/>
    <n v="9.5052569033077301E-5"/>
    <n v="8.1942979473808805E-5"/>
    <n v="2.3772209599112501E-8"/>
    <n v="0"/>
    <n v="4.5425559389065699E-8"/>
    <n v="3.98733065124932E-4"/>
    <n v="9.2344690467734707E-6"/>
    <n v="9.04379431672606E-7"/>
    <n v="2.1211904026873001E-6"/>
    <n v="4.60114476008984E-5"/>
    <n v="2.3163763926181499E-15"/>
    <n v="1.41428748213237E-8"/>
    <n v="0"/>
    <n v="0"/>
    <n v="1.6418129058895599E-6"/>
    <n v="3.8158147916162901E-6"/>
    <n v="1.16328030853346E-5"/>
    <n v="1.26370764098928E-5"/>
    <n v="6.5325061840344005E-5"/>
    <n v="0"/>
    <n v="0"/>
    <n v="9.7895923539978801E-7"/>
    <n v="3.4192683147969001E-6"/>
    <n v="1.2219690083268099E-5"/>
    <n v="6.5325061840344005E-5"/>
    <n v="2.09278510599125E-9"/>
    <n v="1.20307588853965E-8"/>
    <n v="9.6486656077248E-9"/>
    <n v="0"/>
    <n v="0"/>
    <n v="0"/>
    <n v="2.1995922136675199E-9"/>
    <n v="1.3930352393617001E-10"/>
    <n v="4.2611000312581201E-8"/>
    <n v="4.7566333888087E-10"/>
    <n v="0"/>
    <n v="0"/>
    <n v="0"/>
    <n v="0"/>
    <n v="0"/>
    <n v="8.5650744909902501E-6"/>
    <n v="7.2114121569279997E-6"/>
    <n v="3.47748900969336E-8"/>
    <n v="5.8332070857273499E-9"/>
    <n v="5.8561911303657698E-10"/>
    <n v="3.3418939576444301E-5"/>
    <n v="3.2055846988001E-5"/>
    <n v="2.8890255107986101E-8"/>
    <n v="1.8394248579682401E-9"/>
    <m/>
    <s v="P6"/>
    <m/>
  </r>
  <r>
    <s v="A.06.12.001"/>
    <s v="Textured soy protein"/>
    <x v="1"/>
    <s v="A.15.01"/>
    <s v="Tap water"/>
    <x v="5"/>
    <x v="8"/>
    <n v="0.05"/>
    <n v="0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04.02.012"/>
    <s v="Soya beans (Glycine max)"/>
    <x v="0"/>
    <s v="A.04.02.012"/>
    <s v="Soya beans (Glycine max)"/>
    <x v="10"/>
    <x v="24"/>
    <n v="8.0000000000000004E-4"/>
    <n v="9.689978409350589E-7"/>
    <x v="2082"/>
    <n v="6.1827729577900903E-10"/>
    <n v="4.1247124993266001E-11"/>
    <n v="3.3835586304234902E-10"/>
    <n v="6.7212515143365796E-7"/>
    <n v="5.7942608019982096E-7"/>
    <n v="1.6809540383023201E-10"/>
    <n v="0"/>
    <n v="3.2120816190364802E-10"/>
    <n v="2.8194768905766301E-6"/>
    <n v="6.5297750177716499E-8"/>
    <n v="6.3949472239399197E-9"/>
    <n v="1.49991255904898E-8"/>
    <n v="3.2535102944638902E-7"/>
    <n v="1.63793030478118E-17"/>
    <n v="1.0000552302464901E-10"/>
    <n v="0"/>
    <n v="0"/>
    <n v="1.16094047664587E-8"/>
    <n v="2.69819650404756E-8"/>
    <n v="8.2256583013633699E-8"/>
    <n v="8.9357888819629899E-8"/>
    <n v="4.6191930979345899E-7"/>
    <n v="0"/>
    <n v="0"/>
    <n v="6.9223076349623804E-9"/>
    <n v="2.4177949709864601E-8"/>
    <n v="8.6406513061534106E-8"/>
    <n v="4.6191930979345899E-7"/>
    <n v="1.47982692166161E-11"/>
    <n v="8.5070563793967998E-11"/>
    <n v="6.8226570819648297E-11"/>
    <n v="0"/>
    <n v="0"/>
    <n v="0"/>
    <n v="1.5553511753997002E-11"/>
    <n v="9.8502758077226191E-13"/>
    <n v="3.0130616488510502E-10"/>
    <n v="3.3634576837737999E-12"/>
    <n v="0"/>
    <n v="0"/>
    <n v="0"/>
    <n v="0"/>
    <n v="0"/>
    <n v="6.0564401865814604E-8"/>
    <n v="5.0992535365762299E-8"/>
    <n v="2.4589633410493801E-10"/>
    <n v="4.1247124993266001E-11"/>
    <n v="4.14096472127104E-12"/>
    <n v="2.36308287635586E-7"/>
    <n v="2.2666973896988201E-7"/>
    <n v="2.04285557843838E-10"/>
    <n v="1.30067364174292E-11"/>
    <m/>
    <s v="P6"/>
    <m/>
  </r>
  <r>
    <s v="A.04.02.012"/>
    <s v="Soya beans (Glycine max)"/>
    <x v="1"/>
    <s v="A.04.02.012"/>
    <s v="Soya beans (Glycine max)"/>
    <x v="10"/>
    <x v="24"/>
    <n v="8.0000000000000004E-4"/>
    <n v="9.689978409350589E-7"/>
    <x v="2082"/>
    <n v="6.1827729577900903E-10"/>
    <n v="4.1247124993266001E-11"/>
    <n v="3.3835586304234902E-10"/>
    <n v="6.7212515143365796E-7"/>
    <n v="5.7942608019982096E-7"/>
    <n v="1.6809540383023201E-10"/>
    <n v="0"/>
    <n v="3.2120816190364802E-10"/>
    <n v="2.8194768905766301E-6"/>
    <n v="6.5297750177716499E-8"/>
    <n v="6.3949472239399197E-9"/>
    <n v="1.49991255904898E-8"/>
    <n v="3.2535102944638902E-7"/>
    <n v="1.63793030478118E-17"/>
    <n v="1.0000552302464901E-10"/>
    <n v="0"/>
    <n v="0"/>
    <n v="1.16094047664587E-8"/>
    <n v="2.69819650404756E-8"/>
    <n v="8.2256583013633699E-8"/>
    <n v="8.9357888819629899E-8"/>
    <n v="4.6191930979345899E-7"/>
    <n v="0"/>
    <n v="0"/>
    <n v="6.9223076349623804E-9"/>
    <n v="2.4177949709864601E-8"/>
    <n v="8.6406513061534106E-8"/>
    <n v="4.6191930979345899E-7"/>
    <n v="1.47982692166161E-11"/>
    <n v="8.5070563793967998E-11"/>
    <n v="6.8226570819648297E-11"/>
    <n v="0"/>
    <n v="0"/>
    <n v="0"/>
    <n v="1.5553511753997002E-11"/>
    <n v="9.8502758077226191E-13"/>
    <n v="3.0130616488510502E-10"/>
    <n v="3.3634576837737999E-12"/>
    <n v="0"/>
    <n v="0"/>
    <n v="0"/>
    <n v="0"/>
    <n v="0"/>
    <n v="6.0564401865814604E-8"/>
    <n v="5.0992535365762299E-8"/>
    <n v="2.4589633410493801E-10"/>
    <n v="4.1247124993266001E-11"/>
    <n v="4.14096472127104E-12"/>
    <n v="2.36308287635586E-7"/>
    <n v="2.2666973896988201E-7"/>
    <n v="2.04285557843838E-10"/>
    <n v="1.30067364174292E-11"/>
    <m/>
    <s v="P6"/>
    <m/>
  </r>
  <r>
    <s v="A.02.05.010"/>
    <s v="Spinach (fresh) (Spinacia oleracea)"/>
    <x v="0"/>
    <s v="A.02.05.010"/>
    <s v="Spinach (fresh) (Spinacia oleracea)"/>
    <x v="1"/>
    <x v="2"/>
    <n v="0.12"/>
    <n v="8.4673657982899401E-5"/>
    <x v="2083"/>
    <n v="1.24509911168724E-7"/>
    <n v="7.9518346301832606E-9"/>
    <n v="6.4171701970222694E-8"/>
    <n v="4.0049755370815901E-5"/>
    <n v="2.1824645596994101E-5"/>
    <n v="4.9176618679725803E-8"/>
    <n v="0"/>
    <n v="6.1390646656285505E-8"/>
    <n v="1.11413442438705E-4"/>
    <n v="2.2162340813788401E-6"/>
    <n v="4.4324681627576798E-7"/>
    <n v="1.03286751626178E-5"/>
    <n v="3.95180160863478E-6"/>
    <n v="1.15011286195513E-15"/>
    <n v="1.3473507046463501E-7"/>
    <n v="0"/>
    <n v="0"/>
    <n v="1.3853356072696299E-5"/>
    <n v="5.2576556337301E-6"/>
    <n v="1.1598073622706399E-5"/>
    <n v="9.3406700416831298E-6"/>
    <n v="0"/>
    <n v="0"/>
    <n v="0"/>
    <n v="8.3698077125276997E-6"/>
    <n v="4.7112704101951396E-6"/>
    <n v="8.7435674742713504E-6"/>
    <n v="0"/>
    <n v="1.5428135376820101E-8"/>
    <n v="1.6576692184019901E-8"/>
    <n v="1.7171791118885798E-8"/>
    <n v="0"/>
    <n v="0"/>
    <n v="0"/>
    <n v="1.84021609008768E-8"/>
    <n v="1.9194064634128299E-10"/>
    <n v="4.2483786163759702E-8"/>
    <n v="3.1275894530765098E-10"/>
    <n v="0"/>
    <n v="0"/>
    <n v="0"/>
    <n v="0"/>
    <n v="0"/>
    <n v="1.1675919429331001E-5"/>
    <n v="9.8306053735505802E-6"/>
    <n v="4.7405170306778698E-8"/>
    <n v="7.9518346301832606E-9"/>
    <n v="7.9831665063555601E-10"/>
    <n v="3.2947983182752397E-5"/>
    <n v="3.1574437486640901E-5"/>
    <n v="2.79281221822196E-8"/>
    <n v="1.9827386633015801E-9"/>
    <m/>
    <s v="P6"/>
    <m/>
  </r>
  <r>
    <s v="A.02.05.010"/>
    <s v="Spinach (fresh) (Spinacia oleracea)"/>
    <x v="1"/>
    <s v="A.02.05.010"/>
    <s v="Spinach (fresh) (Spinacia oleracea)"/>
    <x v="1"/>
    <x v="2"/>
    <n v="0.12"/>
    <n v="8.4673657982899401E-5"/>
    <x v="2083"/>
    <n v="1.24509911168724E-7"/>
    <n v="7.9518346301832606E-9"/>
    <n v="6.4171701970222694E-8"/>
    <n v="4.0049755370815901E-5"/>
    <n v="2.1824645596994101E-5"/>
    <n v="4.9176618679725803E-8"/>
    <n v="0"/>
    <n v="6.1390646656285505E-8"/>
    <n v="1.11413442438705E-4"/>
    <n v="2.2162340813788401E-6"/>
    <n v="4.4324681627576798E-7"/>
    <n v="1.03286751626178E-5"/>
    <n v="3.95180160863478E-6"/>
    <n v="1.15011286195513E-15"/>
    <n v="1.3473507046463501E-7"/>
    <n v="0"/>
    <n v="0"/>
    <n v="1.3853356072696299E-5"/>
    <n v="5.2576556337301E-6"/>
    <n v="1.1598073622706399E-5"/>
    <n v="9.3406700416831298E-6"/>
    <n v="0"/>
    <n v="0"/>
    <n v="0"/>
    <n v="8.3698077125276997E-6"/>
    <n v="4.7112704101951396E-6"/>
    <n v="8.7435674742713504E-6"/>
    <n v="0"/>
    <n v="1.5428135376820101E-8"/>
    <n v="1.6576692184019901E-8"/>
    <n v="1.7171791118885798E-8"/>
    <n v="0"/>
    <n v="0"/>
    <n v="0"/>
    <n v="1.84021609008768E-8"/>
    <n v="1.9194064634128299E-10"/>
    <n v="4.2483786163759702E-8"/>
    <n v="3.1275894530765098E-10"/>
    <n v="0"/>
    <n v="0"/>
    <n v="0"/>
    <n v="0"/>
    <n v="0"/>
    <n v="1.1675919429331001E-5"/>
    <n v="9.8306053735505802E-6"/>
    <n v="4.7405170306778698E-8"/>
    <n v="7.9518346301832606E-9"/>
    <n v="7.9831665063555601E-10"/>
    <n v="3.2947983182752397E-5"/>
    <n v="3.1574437486640901E-5"/>
    <n v="2.79281221822196E-8"/>
    <n v="1.9827386633015801E-9"/>
    <m/>
    <s v="P6"/>
    <m/>
  </r>
  <r>
    <s v="A.01.07.001.034"/>
    <s v="Sponge cake"/>
    <x v="0"/>
    <s v="A.01.07.001.034"/>
    <s v="Sponge cake"/>
    <x v="7"/>
    <x v="29"/>
    <n v="1.73"/>
    <n v="5.5049868954033798E-3"/>
    <x v="2084"/>
    <n v="6.9794927217827398E-6"/>
    <n v="6.8618175081279606E-5"/>
    <n v="5.2327833374233497E-6"/>
    <n v="4.4272223599150602E-3"/>
    <n v="1.3702916502019301E-3"/>
    <n v="5.2404463550934103E-6"/>
    <n v="6.8602124215383806E-5"/>
    <n v="5.1648750081790698E-6"/>
    <n v="1.0155059417629101E-2"/>
    <n v="1.02597083584739E-4"/>
    <n v="1.05850588756184E-5"/>
    <n v="4.3078839284801202E-4"/>
    <n v="6.7974374849720997E-4"/>
    <n v="1.62253885016113E-14"/>
    <n v="5.4390257641481103E-6"/>
    <n v="2.0930272495237699E-4"/>
    <n v="0.14235665432398301"/>
    <n v="4.6762832810858299E-4"/>
    <n v="2.8432029250556601E-4"/>
    <n v="7.7881117317459404E-4"/>
    <n v="9.5391290011639202E-4"/>
    <n v="8.5133671333793596E-5"/>
    <n v="1.46363148628305E-3"/>
    <n v="3.93784508393085E-4"/>
    <n v="2.8689639023635698E-4"/>
    <n v="2.5478577460610099E-4"/>
    <n v="9.3187814376220399E-4"/>
    <n v="8.5133671333793596E-5"/>
    <n v="4.1590450855631902E-7"/>
    <n v="8.9768864612317595E-7"/>
    <n v="4.4545026144222601E-4"/>
    <n v="0"/>
    <n v="5.4208573566038902E-5"/>
    <n v="7.78677422353859E-6"/>
    <n v="6.1662265024632804E-7"/>
    <n v="1.0195590641005299E-8"/>
    <n v="2.8527881801267199E-6"/>
    <n v="4.4490619260800399E-4"/>
    <n v="6.7231356907524998E-7"/>
    <n v="6.3348566854346997E-4"/>
    <n v="6.0190549118158999E-4"/>
    <n v="6.3402185159411997E-7"/>
    <n v="4.6470059283424597E-8"/>
    <n v="1.9307346933352E-4"/>
    <n v="1.6430345861591901E-4"/>
    <n v="8.9147388738222298E-7"/>
    <n v="1.6050865895765899E-8"/>
    <n v="6.4861373422194598E-9"/>
    <n v="2.5120539761133199E-4"/>
    <n v="2.4075965670059801E-4"/>
    <n v="2.13550627712993E-7"/>
    <n v="1.4952132618631102E-8"/>
    <s v="F28.A07GY$F28.A0C0B$F28.A0BZV$F28.A0C03$F28.A0C0R$F28.A07MH$F28.A0EKQ$F28.A0C04"/>
    <s v="P15"/>
    <m/>
  </r>
  <r>
    <s v="A.01.07.001.034"/>
    <s v="Sponge cake"/>
    <x v="1"/>
    <s v="A.01.02.003"/>
    <s v="Corn grain"/>
    <x v="7"/>
    <x v="13"/>
    <n v="2.1260160416E-3"/>
    <n v="1.5983158645172701E-6"/>
    <x v="2085"/>
    <n v="1.73096394210174E-9"/>
    <n v="8.74536062353617E-12"/>
    <n v="1.9169312583889199E-9"/>
    <n v="1.0688591072473701E-6"/>
    <n v="5.25677971502898E-7"/>
    <n v="9.2773425175451302E-10"/>
    <n v="0"/>
    <n v="1.8884053298248699E-9"/>
    <n v="3.5062964235818799E-6"/>
    <n v="6.0485085399460903E-8"/>
    <n v="1.69541527256064E-8"/>
    <n v="2.1798939944012099E-7"/>
    <n v="8.0015263830048601E-7"/>
    <n v="9.8257778966040401E-18"/>
    <n v="3.6771667360541801E-9"/>
    <n v="0"/>
    <n v="0"/>
    <n v="3.8510851995816199E-7"/>
    <n v="9.1262780431331104E-8"/>
    <n v="3.7283475010936499E-7"/>
    <n v="2.19653056748515E-7"/>
    <n v="0"/>
    <n v="0"/>
    <n v="0"/>
    <n v="2.3218587944845601E-7"/>
    <n v="8.1778584782134799E-8"/>
    <n v="2.1171350727230701E-7"/>
    <n v="0"/>
    <n v="4.3878161735594399E-10"/>
    <n v="2.8773946497417798E-10"/>
    <n v="2.0121316942439001E-10"/>
    <n v="0"/>
    <n v="0"/>
    <n v="0"/>
    <n v="5.1225988392856397E-10"/>
    <n v="3.33172012075364E-12"/>
    <n v="1.3656950553456599E-9"/>
    <n v="7.1186704298929004E-12"/>
    <n v="0"/>
    <n v="2.4234381563797299E-8"/>
    <n v="2.3420191608113499E-8"/>
    <n v="1.5214075297937799E-11"/>
    <n v="1.3216502263928399E-12"/>
    <n v="9.45294946577508E-8"/>
    <n v="8.0465610830776097E-8"/>
    <n v="4.3788864755936902E-10"/>
    <n v="8.74536062353617E-12"/>
    <n v="2.85229814238094E-12"/>
    <n v="4.1069288104834801E-7"/>
    <n v="3.9361100682383699E-7"/>
    <n v="3.5012696748992798E-10"/>
    <n v="2.43519801952767E-11"/>
    <s v="F28.A0BZV"/>
    <s v="P14"/>
    <m/>
  </r>
  <r>
    <s v="A.01.07.001.034"/>
    <s v="Sponge cake"/>
    <x v="1"/>
    <s v="A.16.10.009"/>
    <s v="Cream of tartar"/>
    <x v="6"/>
    <x v="31"/>
    <n v="2.971254E-3"/>
    <n v="9.3594812222375898E-7"/>
    <x v="2086"/>
    <n v="1.76451854847022E-9"/>
    <n v="2.1300836615839399E-11"/>
    <n v="4.41984053043068E-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5622458326136001E-7"/>
    <n v="2.1804438153820899E-7"/>
    <n v="1.18306013804682E-9"/>
    <n v="2.1300836615839399E-11"/>
    <n v="8.6076447645704203E-12"/>
    <n v="6.7972353896239902E-7"/>
    <n v="6.5267980070443401E-7"/>
    <n v="5.8145841042340297E-10"/>
    <n v="3.5590760539736399E-11"/>
    <m/>
    <s v="P15"/>
    <m/>
  </r>
  <r>
    <s v="A.01.07.001.034"/>
    <s v="Sponge cake"/>
    <x v="1"/>
    <s v="A.16.10.002"/>
    <s v="Sodium bicarbonate"/>
    <x v="6"/>
    <x v="31"/>
    <n v="2.4725820000000001E-3"/>
    <n v="1.23714287359929E-6"/>
    <x v="2087"/>
    <n v="3.12563962340046E-9"/>
    <n v="1.7725871029964299E-11"/>
    <n v="5.2823856730489798E-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5827695370679802E-7"/>
    <n v="4.0451064626376201E-7"/>
    <n v="1.65726404810006E-9"/>
    <n v="1.60433656031295E-11"/>
    <n v="2.1322185600071199E-7"/>
    <n v="1.8144952030102699E-7"/>
    <n v="9.8450459040260208E-10"/>
    <n v="1.7725871029964299E-11"/>
    <n v="7.1630050838033502E-12"/>
    <n v="5.6564406389178699E-7"/>
    <n v="5.4313913485194099E-7"/>
    <n v="4.8387098489779599E-10"/>
    <n v="2.9617486043556901E-11"/>
    <s v="F28.A0C0R"/>
    <s v="P15"/>
    <m/>
  </r>
  <r>
    <s v="A.01.07.001.034"/>
    <s v="Sponge cake"/>
    <x v="1"/>
    <s v="A.08.01.001.002"/>
    <s v="Cow milk, 3 - 4% fat (whole milk)"/>
    <x v="0"/>
    <x v="1"/>
    <n v="2.38"/>
    <n v="2.7677501502263598E-3"/>
    <x v="2088"/>
    <n v="4.1385211378812804E-6"/>
    <n v="5.3933155465513401E-5"/>
    <n v="2.3099480982690798E-6"/>
    <n v="2.44565285794661E-3"/>
    <n v="5.5975179399679002E-4"/>
    <n v="3.2126396019397699E-6"/>
    <n v="5.3823463578770399E-5"/>
    <n v="2.2912843529563201E-6"/>
    <n v="4.3769183709978596E-3"/>
    <n v="3.4025286560865898E-5"/>
    <n v="2.82251103879787E-6"/>
    <n v="1.02089022828303E-4"/>
    <n v="1.4407894173471201E-4"/>
    <n v="3.3195048569289802E-15"/>
    <n v="1.52488112694829E-6"/>
    <n v="1.3400735311472401E-6"/>
    <n v="0.11357757976008501"/>
    <n v="1.3368787258076999E-4"/>
    <n v="7.25541181440772E-5"/>
    <n v="2.12182074238517E-4"/>
    <n v="5.1641257178592997E-4"/>
    <n v="5.3801214012605403E-5"/>
    <n v="1.16842526601286E-3"/>
    <n v="2.88589741171856E-4"/>
    <n v="8.1760806083633697E-5"/>
    <n v="6.5013131010906099E-5"/>
    <n v="5.0869328558537203E-4"/>
    <n v="5.3801214012605403E-5"/>
    <n v="1.24035882289258E-7"/>
    <n v="2.29135891622253E-7"/>
    <n v="3.3933819696304397E-4"/>
    <n v="0"/>
    <n v="4.3275009852328197E-5"/>
    <n v="5.27422686322109E-6"/>
    <n v="1.7666958683119501E-7"/>
    <n v="2.6107603033992601E-9"/>
    <n v="7.7722371515940503E-7"/>
    <n v="3.3915198580272102E-4"/>
    <n v="5.3547844639152505E-7"/>
    <n v="0"/>
    <n v="0"/>
    <n v="0"/>
    <n v="0"/>
    <n v="2.13959614754802E-4"/>
    <n v="1.8280854256723001E-4"/>
    <n v="8.3399828767230202E-7"/>
    <n v="1.09691886743079E-7"/>
    <n v="1.22206676662033E-8"/>
    <n v="1.08137677524946E-4"/>
    <n v="1.03640596529015E-4"/>
    <n v="9.1883248269205906E-8"/>
    <n v="6.4430776465537804E-9"/>
    <m/>
    <s v="P8"/>
    <m/>
  </r>
  <r>
    <s v="A.01.07.001.034"/>
    <s v="Sponge cake"/>
    <x v="1"/>
    <s v="A.01.02.001"/>
    <s v="Wheat grain"/>
    <x v="7"/>
    <x v="13"/>
    <n v="0.55000000000000004"/>
    <n v="3.8890061720559102E-4"/>
    <x v="2089"/>
    <n v="3.26599588806554E-7"/>
    <n v="2.27079116406976E-9"/>
    <n v="6.9685068309210497E-7"/>
    <n v="3.2849814666471101E-4"/>
    <n v="1.33557352297602E-4"/>
    <n v="1.83804974166459E-7"/>
    <n v="0"/>
    <n v="6.9400515068479203E-7"/>
    <n v="1.23144788904911E-3"/>
    <n v="1.8486404800763099E-5"/>
    <n v="1.6915664523574101E-6"/>
    <n v="2.4742560250785299E-6"/>
    <n v="1.09539585771938E-4"/>
    <n v="1.6595838513959501E-15"/>
    <n v="1.1238736351888201E-6"/>
    <n v="0"/>
    <n v="0"/>
    <n v="9.7992781212124998E-5"/>
    <n v="2.3696989104619499E-5"/>
    <n v="1.53701545171906E-4"/>
    <n v="5.3106831176060097E-5"/>
    <n v="0"/>
    <n v="0"/>
    <n v="0"/>
    <n v="6.0419119524915097E-5"/>
    <n v="2.1234354502617701E-5"/>
    <n v="5.1903878270069201E-5"/>
    <n v="0"/>
    <n v="8.4391812224484998E-8"/>
    <n v="7.4713469546247798E-8"/>
    <n v="2.4699692395726299E-8"/>
    <n v="0"/>
    <n v="0"/>
    <n v="0"/>
    <n v="1.2842046037699701E-7"/>
    <n v="8.6510333158813196E-10"/>
    <n v="5.6300932297401598E-7"/>
    <n v="1.71026400219129E-9"/>
    <n v="0"/>
    <n v="6.2926186684242602E-6"/>
    <n v="6.0812088207542504E-6"/>
    <n v="3.9504360361162299E-9"/>
    <n v="3.4317528862179199E-10"/>
    <n v="2.4545213222551299E-5"/>
    <n v="2.0893432066626398E-5"/>
    <n v="1.13700705382942E-7"/>
    <n v="2.27079116406976E-9"/>
    <n v="7.4061822008573696E-10"/>
    <n v="2.9564638649904401E-5"/>
    <n v="2.8334408428598302E-5"/>
    <n v="2.5143473221036699E-8"/>
    <n v="1.76173889860537E-9"/>
    <s v="F28.A0BZV"/>
    <s v="P14"/>
    <m/>
  </r>
  <r>
    <s v="A.01.07.001.034"/>
    <s v="Sponge cake"/>
    <x v="1"/>
    <s v="A.02.08.001"/>
    <s v="Sugar beet (root) (Beta vulgaris)"/>
    <x v="1"/>
    <x v="9"/>
    <n v="1.29"/>
    <n v="3.5084989157352299E-4"/>
    <x v="2090"/>
    <n v="8.1846342505319004E-7"/>
    <n v="8.7027339026756104E-8"/>
    <n v="1.6178897397443499E-7"/>
    <n v="1.4273324886359499E-4"/>
    <n v="9.5355013098493994E-5"/>
    <n v="2.3059588506556399E-7"/>
    <n v="0"/>
    <n v="1.4837537871849E-7"/>
    <n v="2.7930849609522602E-4"/>
    <n v="2.9302829258013299E-6"/>
    <n v="6.6977895446887501E-7"/>
    <n v="9.2724487852906498E-6"/>
    <n v="7.3429767746012101E-5"/>
    <n v="3.02260791701405E-16"/>
    <n v="1.78145386268731E-7"/>
    <n v="0"/>
    <n v="0"/>
    <n v="1.57156290869807E-5"/>
    <n v="5.6035090686737099E-5"/>
    <n v="3.3913685341245701E-5"/>
    <n v="3.7068843748632097E-5"/>
    <n v="0"/>
    <n v="0"/>
    <n v="0"/>
    <n v="9.6748326968462792E-6"/>
    <n v="5.0211821213884002E-5"/>
    <n v="3.54683591877637E-5"/>
    <n v="0"/>
    <n v="1.3837986012385101E-8"/>
    <n v="1.7667122278959201E-7"/>
    <n v="4.0086676263587001E-8"/>
    <n v="0"/>
    <n v="0"/>
    <n v="0"/>
    <n v="2.0616939219653499E-8"/>
    <n v="2.04566679019527E-9"/>
    <n v="1.24225953630936E-7"/>
    <n v="1.48681907770524E-9"/>
    <n v="0"/>
    <n v="0"/>
    <n v="0"/>
    <n v="0"/>
    <n v="0"/>
    <n v="1.2778487555167601E-4"/>
    <n v="1.07589187460569E-4"/>
    <n v="5.1881685419482399E-7"/>
    <n v="8.7027339026756104E-8"/>
    <n v="8.7370244775781796E-9"/>
    <n v="8.0331767158251205E-5"/>
    <n v="7.69973528991318E-5"/>
    <n v="6.9050685792801805E-8"/>
    <n v="4.6765707783659604E-9"/>
    <m/>
    <s v="P6"/>
    <m/>
  </r>
  <r>
    <s v="A.01.07.001.034"/>
    <s v="Sponge cake"/>
    <x v="1"/>
    <s v="A.02.08.002"/>
    <s v="Sugar cane (Saccharum officinarum)"/>
    <x v="1"/>
    <x v="9"/>
    <n v="1.65"/>
    <n v="9.8551342825806999E-4"/>
    <x v="2091"/>
    <n v="1.60553687660176E-6"/>
    <n v="1.10637639391813E-7"/>
    <n v="3.0398311534061002E-7"/>
    <n v="2.35761926413077E-4"/>
    <n v="1.5210527384473799E-4"/>
    <n v="4.48200184537666E-7"/>
    <n v="0"/>
    <n v="2.57510209044384E-7"/>
    <n v="4.0836696094436099E-4"/>
    <n v="3.7252613866674798E-6"/>
    <n v="8.5148831695256699E-7"/>
    <n v="2.78978935786669E-4"/>
    <n v="1.06562738612427E-4"/>
    <n v="7.9728768590220405E-15"/>
    <n v="2.2647578595107399E-7"/>
    <n v="0"/>
    <n v="0"/>
    <n v="2.3933799216140601E-5"/>
    <n v="7.12372712531259E-5"/>
    <n v="6.0075301238299601E-5"/>
    <n v="8.0515554705511299E-5"/>
    <n v="0"/>
    <n v="0"/>
    <n v="0"/>
    <n v="1.44153311371998E-5"/>
    <n v="6.3834163273220802E-5"/>
    <n v="7.3855779434317602E-5"/>
    <n v="0"/>
    <n v="2.7566906285738301E-8"/>
    <n v="2.2460168559096201E-7"/>
    <n v="1.96031592660965E-7"/>
    <n v="0"/>
    <n v="0"/>
    <n v="0"/>
    <n v="3.18570486140139E-8"/>
    <n v="2.6006510963164002E-9"/>
    <n v="2.2005604849193999E-7"/>
    <n v="2.9964608421136998E-9"/>
    <n v="0"/>
    <n v="0"/>
    <n v="0"/>
    <n v="0"/>
    <n v="0"/>
    <n v="1.6245259408273401E-4"/>
    <n v="1.36777866103214E-4"/>
    <n v="6.5957057479551703E-7"/>
    <n v="1.10637639391813E-7"/>
    <n v="1.11073574616655E-8"/>
    <n v="5.8729890776225804E-4"/>
    <n v="5.6281068263581903E-4"/>
    <n v="4.9776611726858296E-7"/>
    <n v="3.5365548834561097E-8"/>
    <m/>
    <s v="P6"/>
    <m/>
  </r>
  <r>
    <s v="A.01.07.001.034"/>
    <s v="Sponge cake"/>
    <x v="1"/>
    <s v="A.09.01.001"/>
    <s v="Whole egg, chicken"/>
    <x v="14"/>
    <x v="47"/>
    <n v="0.45"/>
    <n v="5.5892868539183605E-4"/>
    <x v="2092"/>
    <n v="3.5991113921810601E-7"/>
    <n v="9.4487953326985001E-7"/>
    <n v="9.5688465188302805E-7"/>
    <n v="5.2584024786253602E-4"/>
    <n v="2.31184218242827E-4"/>
    <n v="2.8590193772082501E-7"/>
    <n v="9.41998893595309E-7"/>
    <n v="9.549530466980029E-7"/>
    <n v="2.1995581549640298E-3"/>
    <n v="2.7802671041679999E-5"/>
    <n v="3.0591570267796998E-6"/>
    <n v="1.1428310725850801E-5"/>
    <n v="1.6796342850382501E-4"/>
    <n v="1.7484533528862699E-15"/>
    <n v="1.59661910405619E-6"/>
    <n v="1.6574747164100099E-4"/>
    <n v="6.6539853390901803E-5"/>
    <n v="1.2969285835629101E-4"/>
    <n v="3.4657240606784703E-5"/>
    <n v="2.1212939727680401E-4"/>
    <n v="1.09428624262036E-4"/>
    <n v="1.4161475712971099E-5"/>
    <n v="0"/>
    <n v="2.5770651647648201E-5"/>
    <n v="7.9777597214395794E-5"/>
    <n v="3.1066660262196802E-5"/>
    <n v="1.07064484213016E-4"/>
    <n v="1.4161475712971099E-5"/>
    <n v="1.0747835777787399E-7"/>
    <n v="1.09896709733087E-7"/>
    <n v="1.6060423408846801E-5"/>
    <n v="0"/>
    <n v="0"/>
    <n v="9.41998893595309E-7"/>
    <n v="1.7110771457917399E-7"/>
    <n v="1.15625785546452E-9"/>
    <n v="7.7703075925569195E-7"/>
    <n v="1.6014214891920799E-5"/>
    <n v="1.2332656431316299E-9"/>
    <n v="0"/>
    <n v="0"/>
    <n v="0"/>
    <n v="0"/>
    <n v="2.0359007023544099E-5"/>
    <n v="1.8072936149240801E-5"/>
    <n v="6.3110906193377296E-8"/>
    <n v="2.88063967454105E-9"/>
    <n v="1.19995823636667E-9"/>
    <n v="1.2729430505756601E-5"/>
    <n v="1.2204921688716601E-5"/>
    <n v="1.0898295303903699E-8"/>
    <n v="7.3164694865811702E-10"/>
    <m/>
    <s v="P3"/>
    <m/>
  </r>
  <r>
    <s v="A.07.05.001"/>
    <s v="Squid (Loligo vulgaris)"/>
    <x v="0"/>
    <s v="A.07.05.001"/>
    <s v="Squid (Loligo vulgaris)"/>
    <x v="13"/>
    <x v="37"/>
    <n v="0.02"/>
    <n v="1.82127355983621E-4"/>
    <x v="2093"/>
    <n v="1.28601397654031E-8"/>
    <n v="2.4151726200765498E-10"/>
    <n v="3.4474000863768299E-10"/>
    <n v="1.7531032447908E-4"/>
    <n v="1.7531032447908E-4"/>
    <n v="0"/>
    <n v="0"/>
    <n v="0"/>
    <n v="0"/>
    <n v="0"/>
    <n v="0"/>
    <n v="0"/>
    <n v="0"/>
    <n v="0"/>
    <n v="0"/>
    <n v="1.4320638141348101E-4"/>
    <n v="0"/>
    <n v="0"/>
    <n v="0"/>
    <n v="0"/>
    <n v="1.7531032447908E-4"/>
    <n v="0"/>
    <n v="0"/>
    <n v="0"/>
    <n v="0"/>
    <n v="0"/>
    <n v="1.7531032447908E-4"/>
    <n v="0"/>
    <n v="0"/>
    <n v="0"/>
    <n v="0"/>
    <n v="0"/>
    <n v="0"/>
    <n v="0"/>
    <n v="0"/>
    <n v="0"/>
    <n v="0"/>
    <n v="0"/>
    <n v="0"/>
    <n v="0"/>
    <n v="0"/>
    <n v="0"/>
    <n v="0"/>
    <n v="2.2533378862832602E-6"/>
    <n v="1.95104357625138E-6"/>
    <n v="8.9562025250030801E-9"/>
    <n v="2.4151726200765498E-10"/>
    <n v="1.05782083196271E-10"/>
    <n v="4.5636936182581701E-6"/>
    <n v="4.3821207748487398E-6"/>
    <n v="3.90393724040004E-9"/>
    <n v="2.3895792544141199E-10"/>
    <m/>
    <s v="P2"/>
    <m/>
  </r>
  <r>
    <s v="A.07.05.001"/>
    <s v="Squid (Loligo vulgaris)"/>
    <x v="1"/>
    <s v="A.07.05.001"/>
    <s v="Squid (Loligo vulgaris)"/>
    <x v="13"/>
    <x v="37"/>
    <n v="0.02"/>
    <n v="1.82127355983621E-4"/>
    <x v="2093"/>
    <n v="1.28601397654031E-8"/>
    <n v="2.4151726200765498E-10"/>
    <n v="3.4474000863768299E-10"/>
    <n v="1.7531032447908E-4"/>
    <n v="1.7531032447908E-4"/>
    <n v="0"/>
    <n v="0"/>
    <n v="0"/>
    <n v="0"/>
    <n v="0"/>
    <n v="0"/>
    <n v="0"/>
    <n v="0"/>
    <n v="0"/>
    <n v="0"/>
    <n v="1.4320638141348101E-4"/>
    <n v="0"/>
    <n v="0"/>
    <n v="0"/>
    <n v="0"/>
    <n v="1.7531032447908E-4"/>
    <n v="0"/>
    <n v="0"/>
    <n v="0"/>
    <n v="0"/>
    <n v="0"/>
    <n v="1.7531032447908E-4"/>
    <n v="0"/>
    <n v="0"/>
    <n v="0"/>
    <n v="0"/>
    <n v="0"/>
    <n v="0"/>
    <n v="0"/>
    <n v="0"/>
    <n v="0"/>
    <n v="0"/>
    <n v="0"/>
    <n v="0"/>
    <n v="0"/>
    <n v="0"/>
    <n v="0"/>
    <n v="0"/>
    <n v="2.2533378862832602E-6"/>
    <n v="1.95104357625138E-6"/>
    <n v="8.9562025250030801E-9"/>
    <n v="2.4151726200765498E-10"/>
    <n v="1.05782083196271E-10"/>
    <n v="4.5636936182581701E-6"/>
    <n v="4.3821207748487398E-6"/>
    <n v="3.90393724040004E-9"/>
    <n v="2.3895792544141199E-10"/>
    <m/>
    <s v="P2"/>
    <m/>
  </r>
  <r>
    <s v="I.20.02.003.002"/>
    <s v="Pudding, cereal based"/>
    <x v="0"/>
    <s v="I.20.02.003.002"/>
    <s v="Pudding, cereal based"/>
    <x v="17"/>
    <x v="73"/>
    <n v="2.15"/>
    <n v="3.69660828878787E-3"/>
    <x v="2094"/>
    <n v="8.57586522238191E-6"/>
    <n v="5.0301424801113297E-5"/>
    <n v="2.2302412268013399E-6"/>
    <n v="2.42520196760986E-3"/>
    <n v="6.1110784490101097E-4"/>
    <n v="2.87965231432691E-6"/>
    <n v="5.0180608391657098E-5"/>
    <n v="2.1919876701108901E-6"/>
    <n v="4.2966069799400004E-3"/>
    <n v="3.71181295800411E-5"/>
    <n v="4.6988199436573296E-6"/>
    <n v="2.8803731480564102E-4"/>
    <n v="2.6840934095858602E-4"/>
    <n v="8.5784201582860895E-15"/>
    <n v="1.7662624211405999E-6"/>
    <n v="1.04483283705913E-6"/>
    <n v="8.8554532366180105E-2"/>
    <n v="1.6136613010435801E-4"/>
    <n v="1.11385020017226E-4"/>
    <n v="4.7590293826871402E-4"/>
    <n v="4.93841626573718E-4"/>
    <n v="4.6696109761181997E-5"/>
    <n v="9.1100156611156099E-4"/>
    <n v="2.2500857677310501E-4"/>
    <n v="9.8419229399254699E-5"/>
    <n v="9.9808881217770701E-5"/>
    <n v="4.8275924096796398E-4"/>
    <n v="4.6696109761181997E-5"/>
    <n v="1.5719446387345999E-7"/>
    <n v="3.5148034384864802E-7"/>
    <n v="2.6471779430494401E-4"/>
    <n v="8.2153573481482206E-6"/>
    <n v="3.3740798744872597E-5"/>
    <n v="4.1122261493181304E-6"/>
    <n v="2.1341577172774501E-7"/>
    <n v="4.0367199735016298E-9"/>
    <n v="9.3072633651542799E-7"/>
    <n v="2.6443421320304801E-4"/>
    <n v="4.1750355582972701E-7"/>
    <n v="3.2056957849841197E-5"/>
    <n v="3.0039025602114499E-5"/>
    <n v="5.0450753500005597E-8"/>
    <n v="1.88461462793586E-9"/>
    <n v="1.07265768928152E-3"/>
    <n v="8.9808900595415701E-4"/>
    <n v="5.5037197662921301E-6"/>
    <n v="1.2081640945617901E-7"/>
    <n v="2.6724510023982E-8"/>
    <n v="1.66691674046643E-4"/>
    <n v="1.5982588092989099E-4"/>
    <n v="1.4204238826286299E-7"/>
    <n v="9.6444320385306393E-9"/>
    <s v="F28.A0C04$F28.A0BA1$F28.A0BZV$F28.A0C03$F28.A07HC$F28.A07LA$F28.A0C02$F28.A0CQZ$F28.A0EKQ"/>
    <s v="P10"/>
    <m/>
  </r>
  <r>
    <s v="I.20.02.003.002"/>
    <s v="Pudding, cereal based"/>
    <x v="1"/>
    <s v="A.01.02.003"/>
    <s v="Corn grain"/>
    <x v="7"/>
    <x v="13"/>
    <n v="6.3793766400000004E-4"/>
    <n v="4.7959463569095903E-7"/>
    <x v="2095"/>
    <n v="5.1939734794361397E-10"/>
    <n v="2.6241546713907199E-12"/>
    <n v="5.75199163645489E-10"/>
    <n v="3.2072452355973602E-7"/>
    <n v="1.5773624027052901E-7"/>
    <n v="2.7837824823356302E-10"/>
    <n v="0"/>
    <n v="5.66639602534235E-10"/>
    <n v="1.0521080302235201E-6"/>
    <n v="1.8149305241146601E-8"/>
    <n v="5.0873052569880599E-9"/>
    <n v="6.5410441659197197E-8"/>
    <n v="2.4009579181570699E-7"/>
    <n v="2.9483473669488699E-18"/>
    <n v="1.10337980139204E-9"/>
    <n v="0"/>
    <n v="0"/>
    <n v="1.15556620835145E-7"/>
    <n v="2.73845370022198E-8"/>
    <n v="1.11873722911231E-7"/>
    <n v="6.5909642811138706E-8"/>
    <n v="0"/>
    <n v="0"/>
    <n v="0"/>
    <n v="6.9670272778215605E-8"/>
    <n v="2.4538685654450201E-8"/>
    <n v="6.3527281837863694E-8"/>
    <n v="0"/>
    <n v="1.3166190400498299E-10"/>
    <n v="8.63398198952879E-11"/>
    <n v="6.0376524333292096E-11"/>
    <n v="0"/>
    <n v="0"/>
    <n v="0"/>
    <n v="1.53709975522274E-10"/>
    <n v="9.9972423036649207E-13"/>
    <n v="4.0979385681769998E-10"/>
    <n v="2.1360459638931398E-12"/>
    <n v="0"/>
    <n v="7.2718288389106601E-9"/>
    <n v="7.0275209747092701E-9"/>
    <n v="4.5651732938864801E-12"/>
    <n v="3.96577655837253E-13"/>
    <n v="2.83647554021664E-8"/>
    <n v="2.41447114232905E-8"/>
    <n v="1.31393957265681E-10"/>
    <n v="2.6241546713907199E-12"/>
    <n v="8.5586767850192298E-13"/>
    <n v="1.2323352789014601E-7"/>
    <n v="1.1810789820236399E-7"/>
    <n v="1.05059969150483E-10"/>
    <n v="7.3071157769147002E-12"/>
    <s v="F28.A0BZV"/>
    <s v="P14"/>
    <m/>
  </r>
  <r>
    <s v="I.20.02.003.002"/>
    <s v="Pudding, cereal based"/>
    <x v="1"/>
    <s v="A.08.01.001.002"/>
    <s v="Cow milk, 3 - 4% fat (whole milk)"/>
    <x v="0"/>
    <x v="1"/>
    <n v="1.72"/>
    <n v="2.00257211056881E-3"/>
    <x v="2096"/>
    <n v="2.9943768620309699E-6"/>
    <n v="3.9022681639589398E-5"/>
    <n v="1.67133497872877E-6"/>
    <n v="1.7695225145435299E-3"/>
    <n v="4.0500163333281799E-4"/>
    <n v="2.3244664868421402E-6"/>
    <n v="3.8943315403034598E-5"/>
    <n v="1.65783105177964E-6"/>
    <n v="3.1668662936500001E-3"/>
    <n v="2.4618584128819899E-5"/>
    <n v="2.0421936884754299E-6"/>
    <n v="7.3865276421161905E-5"/>
    <n v="1.04246573851547E-4"/>
    <n v="2.40178754821493E-15"/>
    <n v="1.1033092768542099E-6"/>
    <n v="9.6959397847650894E-7"/>
    <n v="8.2177682691065804E-2"/>
    <n v="9.67282415754295E-5"/>
    <n v="5.2495653731735999E-5"/>
    <n v="1.5352177081372201E-4"/>
    <n v="3.7364406383323201E-4"/>
    <n v="3.8927216998823297E-5"/>
    <n v="8.4539995447563605E-4"/>
    <n v="2.08805613114957E-4"/>
    <n v="5.9157041320120099E-5"/>
    <n v="4.7039463794283897E-5"/>
    <n v="3.6805886776433401E-4"/>
    <n v="3.8927216998823297E-5"/>
    <n v="8.9744660861801402E-8"/>
    <n v="1.65788500112813E-7"/>
    <n v="2.4552404386404602E-4"/>
    <n v="0"/>
    <n v="3.1311109425023498E-5"/>
    <n v="3.8161029890055501E-6"/>
    <n v="1.2782714051878201E-7"/>
    <n v="1.8889840076568799E-9"/>
    <n v="5.6235080884147299E-7"/>
    <n v="2.4538931303355198E-4"/>
    <n v="3.8743894656339599E-7"/>
    <n v="0"/>
    <n v="0"/>
    <n v="0"/>
    <n v="0"/>
    <n v="1.5480788873264799E-4"/>
    <n v="1.3226890761397901E-4"/>
    <n v="6.0342936338314404E-7"/>
    <n v="7.9366236554769503E-8"/>
    <n v="8.8421161277390896E-9"/>
    <n v="7.8241707292629194E-5"/>
    <n v="7.4987898786581502E-5"/>
    <n v="6.6481011805683696E-8"/>
    <n v="4.6618108213859804E-9"/>
    <m/>
    <s v="P8"/>
    <m/>
  </r>
  <r>
    <s v="I.20.02.003.002"/>
    <s v="Pudding, cereal based"/>
    <x v="1"/>
    <s v="A.02.08.001"/>
    <s v="Sugar beet (root) (Beta vulgaris)"/>
    <x v="1"/>
    <x v="9"/>
    <n v="0.53"/>
    <n v="1.4387007696460799E-4"/>
    <x v="2097"/>
    <n v="3.3562044276831002E-7"/>
    <n v="3.5686572133885598E-8"/>
    <n v="6.6343449711026099E-8"/>
    <n v="5.8529428090505402E-5"/>
    <n v="3.9101431703212299E-5"/>
    <n v="9.4558523542118394E-8"/>
    <n v="0"/>
    <n v="6.0843049032006996E-8"/>
    <n v="1.14533696019878E-4"/>
    <n v="1.2015965807268E-6"/>
    <n v="2.7465064702326901E-7"/>
    <n v="3.8022754244192201E-6"/>
    <n v="3.0110729947021299E-5"/>
    <n v="1.2394555167292E-16"/>
    <n v="7.3050586729343096E-8"/>
    <n v="0"/>
    <n v="0"/>
    <n v="6.4443764145138702E-6"/>
    <n v="2.2977840391124299E-5"/>
    <n v="1.39067009492749E-5"/>
    <n v="1.5200510335592199E-5"/>
    <n v="0"/>
    <n v="0"/>
    <n v="0"/>
    <n v="3.9672776254037897E-6"/>
    <n v="2.0589941043378702E-5"/>
    <n v="1.45442130344298E-5"/>
    <n v="0"/>
    <n v="5.6744270425970103E-9"/>
    <n v="7.2446088856332403E-8"/>
    <n v="1.6438007643188999E-8"/>
    <n v="0"/>
    <n v="0"/>
    <n v="0"/>
    <n v="8.4542156162662702E-9"/>
    <n v="8.38849449915428E-10"/>
    <n v="5.0940296517490703E-8"/>
    <n v="6.0968744833451403E-10"/>
    <n v="0"/>
    <n v="0"/>
    <n v="0"/>
    <n v="0"/>
    <n v="0"/>
    <n v="5.2399673826548802E-5"/>
    <n v="4.4118197132941502E-5"/>
    <n v="2.12746882744592E-7"/>
    <n v="3.5686572133885598E-8"/>
    <n v="3.5827184622841099E-9"/>
    <n v="3.2940975047554402E-5"/>
    <n v="3.1573659715234099E-5"/>
    <n v="2.8315036481598999E-8"/>
    <n v="1.9176822167350001E-9"/>
    <m/>
    <s v="P6"/>
    <m/>
  </r>
  <r>
    <s v="I.20.02.003.002"/>
    <s v="Pudding, cereal based"/>
    <x v="1"/>
    <s v="A.02.08.002"/>
    <s v="Sugar cane (Saccharum officinarum)"/>
    <x v="1"/>
    <x v="9"/>
    <n v="0.67"/>
    <n v="4.04121238679167E-4"/>
    <x v="2098"/>
    <n v="6.5836906196622702E-7"/>
    <n v="4.5368250288163798E-8"/>
    <n v="1.2465181050463599E-7"/>
    <n v="9.6676918856239096E-5"/>
    <n v="6.2372535891690607E-5"/>
    <n v="1.8378969637353501E-7"/>
    <n v="0"/>
    <n v="1.05595054991271E-7"/>
    <n v="1.67455619944396E-4"/>
    <n v="1.52758674089777E-6"/>
    <n v="3.4916268363377602E-7"/>
    <n v="1.14398555983938E-4"/>
    <n v="4.36972898494301E-5"/>
    <n v="3.2693708474368201E-15"/>
    <n v="9.2869029000606603E-8"/>
    <n v="0"/>
    <n v="0"/>
    <n v="9.8143326191111494E-6"/>
    <n v="2.92116712704988E-5"/>
    <n v="2.4634575698636002E-5"/>
    <n v="3.3016339267993097E-5"/>
    <n v="0"/>
    <n v="0"/>
    <n v="0"/>
    <n v="5.9111741231496103E-6"/>
    <n v="2.6175940775985999E-5"/>
    <n v="3.0285420992554899E-5"/>
    <n v="0"/>
    <n v="1.1304130410922999E-8"/>
    <n v="9.2100532359950802E-8"/>
    <n v="8.0385033602661694E-8"/>
    <n v="0"/>
    <n v="0"/>
    <n v="0"/>
    <n v="1.30633531491429E-8"/>
    <n v="1.06642721679943E-9"/>
    <n v="9.0236541020644805E-8"/>
    <n v="1.22873360468459E-9"/>
    <n v="0"/>
    <n v="0"/>
    <n v="0"/>
    <n v="0"/>
    <n v="0"/>
    <n v="6.6615574851575899E-5"/>
    <n v="5.6087354153280798E-5"/>
    <n v="2.70464582257215E-7"/>
    <n v="4.5368250288163798E-8"/>
    <n v="4.5547010595223997E-9"/>
    <n v="2.40828744971352E-4"/>
    <n v="2.3078706356205499E-4"/>
    <n v="2.0411478333547701E-7"/>
    <n v="1.45020544538423E-8"/>
    <m/>
    <s v="P6"/>
    <m/>
  </r>
  <r>
    <s v="I.20.02.003.002"/>
    <s v="Pudding, cereal based"/>
    <x v="1"/>
    <s v="A.02.11.001"/>
    <s v="Cocoa beans (fermented beans) (Theobroma cacao)"/>
    <x v="1"/>
    <x v="33"/>
    <n v="2.6931041894399899E-4"/>
    <n v="3.5901317156367999E-7"/>
    <x v="2099"/>
    <n v="2.76513946744359E-10"/>
    <n v="1.9306788422899599E-12"/>
    <n v="3.8474453655295301E-10"/>
    <n v="2.6942551925504199E-7"/>
    <n v="1.6225464229594301E-7"/>
    <n v="1.12745840576893E-10"/>
    <n v="0"/>
    <n v="3.8026025974325302E-10"/>
    <n v="5.9618192705820498E-6"/>
    <n v="9.2317865538930397E-9"/>
    <n v="1.5687895669830099E-8"/>
    <n v="0"/>
    <n v="4.8632402485122404E-6"/>
    <n v="1.5535769292875401E-17"/>
    <n v="5.6124279574267301E-10"/>
    <n v="0"/>
    <n v="0"/>
    <n v="6.5450806672932504E-8"/>
    <n v="9.1808237237149105E-9"/>
    <n v="7.9773932981491396E-8"/>
    <n v="0"/>
    <n v="1.15019955876903E-7"/>
    <n v="0"/>
    <n v="0"/>
    <n v="3.9007950747485101E-8"/>
    <n v="8.2267356715542496E-9"/>
    <n v="0"/>
    <n v="1.15019955876903E-7"/>
    <n v="8.3799918769572603E-11"/>
    <n v="2.8945921807320499E-11"/>
    <n v="0"/>
    <n v="0"/>
    <n v="0"/>
    <n v="0"/>
    <n v="8.7712887714703894E-11"/>
    <n v="3.3516330513739502E-13"/>
    <n v="2.9221220872341199E-10"/>
    <n v="0"/>
    <n v="0"/>
    <n v="0"/>
    <n v="0"/>
    <n v="0"/>
    <n v="0"/>
    <n v="2.32238475276326E-8"/>
    <n v="1.9763246003350901E-8"/>
    <n v="1.0723096087151601E-10"/>
    <n v="1.9306788422899599E-12"/>
    <n v="7.8018520721136097E-13"/>
    <n v="6.6363804781005103E-8"/>
    <n v="6.3667780843706299E-8"/>
    <n v="5.65371452959501E-11"/>
    <n v="3.7040916024890502E-12"/>
    <m/>
    <s v="P15"/>
    <m/>
  </r>
  <r>
    <s v="I.20.02.003.002"/>
    <s v="Pudding, cereal based"/>
    <x v="1"/>
    <s v="A.05.02.001"/>
    <s v="Apple (Malus domesticus)"/>
    <x v="4"/>
    <x v="5"/>
    <n v="6.0963839999999998E-3"/>
    <n v="3.3259592875036702E-6"/>
    <x v="2100"/>
    <n v="5.5270022104157999E-9"/>
    <n v="4.0978391724509802E-10"/>
    <n v="1.5536139348527999E-9"/>
    <n v="1.4379677954228799E-6"/>
    <n v="9.8608834837572799E-7"/>
    <n v="1.9892970773856601E-9"/>
    <n v="0"/>
    <n v="1.43808935582808E-9"/>
    <n v="3.4166060464796E-6"/>
    <n v="1.9488143699596101E-8"/>
    <n v="2.85192346823358E-9"/>
    <n v="4.9268785177455905E-7"/>
    <n v="5.9224088138273902E-6"/>
    <n v="2.0619177085749001E-17"/>
    <n v="1.18477395355116E-9"/>
    <n v="0"/>
    <n v="0"/>
    <n v="1.2106452307844999E-7"/>
    <n v="2.7094410551971298E-7"/>
    <n v="3.3769570916023101E-7"/>
    <n v="7.0826345766449201E-7"/>
    <n v="0"/>
    <n v="0"/>
    <n v="0"/>
    <n v="7.3195854513447605E-8"/>
    <n v="2.42787096774193E-7"/>
    <n v="6.7010539708808702E-7"/>
    <n v="0"/>
    <n v="1.3376577583508801E-10"/>
    <n v="8.5425089605734701E-10"/>
    <n v="1.00128040549322E-9"/>
    <n v="0"/>
    <n v="0"/>
    <n v="0"/>
    <n v="1.60741569396035E-10"/>
    <n v="9.8913261648745498E-12"/>
    <n v="1.2369806196345401E-9"/>
    <n v="3.04758406326272E-11"/>
    <n v="0"/>
    <n v="0"/>
    <n v="0"/>
    <n v="0"/>
    <n v="0"/>
    <n v="6.0169812674778395E-7"/>
    <n v="5.0660308799347205E-7"/>
    <n v="2.44294270308978E-9"/>
    <n v="4.0978391724509802E-10"/>
    <n v="4.1139855079190097E-11"/>
    <n v="1.286293365333E-6"/>
    <n v="1.23336241528365E-6"/>
    <n v="1.09476242994036E-9"/>
    <n v="7.4384723945530796E-11"/>
    <m/>
    <s v="P6"/>
    <m/>
  </r>
  <r>
    <s v="I.20.02.003.002"/>
    <s v="Pudding, cereal based"/>
    <x v="1"/>
    <s v="A.05.04.004"/>
    <s v="Blackberries (Rubus fruticosus)"/>
    <x v="4"/>
    <x v="22"/>
    <n v="4.3094016E-4"/>
    <n v="5.0848695132057696E-7"/>
    <x v="2101"/>
    <n v="5.3314269600833698E-10"/>
    <n v="2.8966736160817499E-11"/>
    <n v="5.1025458080895597E-10"/>
    <n v="3.3742898345078902E-7"/>
    <n v="1.93295344270181E-7"/>
    <n v="2.5051156277145098E-10"/>
    <n v="0"/>
    <n v="5.0061683007332699E-10"/>
    <n v="1.277964857875E-6"/>
    <n v="1.8048528624844701E-8"/>
    <n v="2.2560660781055901E-9"/>
    <n v="6.7145967295415298E-8"/>
    <n v="1.4383046311494499E-7"/>
    <n v="2.8148138545237499E-18"/>
    <n v="1.0972531270426599E-9"/>
    <n v="0"/>
    <n v="0"/>
    <n v="1.13710537128979E-7"/>
    <n v="1.91524510568432E-8"/>
    <n v="9.4409022334158398E-8"/>
    <n v="1.10156972930808E-7"/>
    <n v="0"/>
    <n v="0"/>
    <n v="0"/>
    <n v="6.8639028108839306E-8"/>
    <n v="1.7162093189964101E-8"/>
    <n v="1.07494222971378E-7"/>
    <n v="0"/>
    <n v="1.2789283789694899E-10"/>
    <n v="6.0385142705429395E-11"/>
    <n v="6.2233582169072397E-11"/>
    <n v="0"/>
    <n v="0"/>
    <n v="0"/>
    <n v="1.5113663901396E-10"/>
    <n v="6.9919638922076198E-13"/>
    <n v="3.45820594630616E-10"/>
    <n v="2.9604000395300602E-12"/>
    <n v="0"/>
    <n v="0"/>
    <n v="0"/>
    <n v="0"/>
    <n v="0"/>
    <n v="4.2532735308732199E-8"/>
    <n v="3.5810673310014701E-8"/>
    <n v="1.72686320176081E-10"/>
    <n v="2.8966736160817499E-11"/>
    <n v="2.9080871103596802E-12"/>
    <n v="1.2852523256105399E-7"/>
    <n v="1.23411678962144E-7"/>
    <n v="1.09944813060803E-10"/>
    <n v="6.7296636252690901E-12"/>
    <m/>
    <s v="P6"/>
    <m/>
  </r>
  <r>
    <s v="I.20.02.003.002"/>
    <s v="Pudding, cereal based"/>
    <x v="1"/>
    <s v="A.05.04.008"/>
    <s v="Blueberries (Vaccinium corymbosum)"/>
    <x v="4"/>
    <x v="22"/>
    <n v="1.8450431999999999E-4"/>
    <n v="2.3646074130377601E-7"/>
    <x v="2102"/>
    <n v="2.44995932292275E-10"/>
    <n v="1.24019259610685E-11"/>
    <n v="2.17599117920678E-10"/>
    <n v="1.63223347874496E-7"/>
    <n v="1.01250402301469E-7"/>
    <n v="1.23989189618997E-10"/>
    <n v="0"/>
    <n v="2.13472775539855E-10"/>
    <n v="7.4535525226337397E-7"/>
    <n v="7.7273640519545001E-9"/>
    <n v="9.659205064943121E-10"/>
    <n v="5.1979180671711099E-8"/>
    <n v="4.1546740202911803E-8"/>
    <n v="1.63409365716581E-18"/>
    <n v="4.6978202744640903E-10"/>
    <n v="0"/>
    <n v="0"/>
    <n v="5.0217188876542899E-8"/>
    <n v="8.2000015003849693E-9"/>
    <n v="3.9451339372903098E-8"/>
    <n v="6.5315826165954697E-8"/>
    <n v="3.8991958710241597E-11"/>
    <n v="0"/>
    <n v="0"/>
    <n v="3.0207402691004498E-8"/>
    <n v="7.3478422939067999E-9"/>
    <n v="6.3656165357847598E-8"/>
    <n v="3.8991958710241597E-11"/>
    <n v="5.8622586193114097E-11"/>
    <n v="2.5853519182264701E-11"/>
    <n v="3.9513084243619099E-11"/>
    <n v="0"/>
    <n v="0"/>
    <n v="0"/>
    <n v="6.6896824604335401E-11"/>
    <n v="2.9935653789990701E-13"/>
    <n v="1.4451040063334399E-10"/>
    <n v="1.76619376427557E-12"/>
    <n v="0"/>
    <n v="0"/>
    <n v="0"/>
    <n v="0"/>
    <n v="0"/>
    <n v="1.8210123201044E-8"/>
    <n v="1.53321146207548E-8"/>
    <n v="7.3934562231076905E-11"/>
    <n v="1.24019259610685E-11"/>
    <n v="1.2450792119204599E-12"/>
    <n v="5.5027270228235999E-8"/>
    <n v="5.2837934405948003E-8"/>
    <n v="4.70721804422004E-11"/>
    <n v="2.88126316890263E-12"/>
    <m/>
    <s v="P6"/>
    <m/>
  </r>
  <r>
    <s v="I.20.02.003.002"/>
    <s v="Pudding, cereal based"/>
    <x v="1"/>
    <s v="A.05.04.006"/>
    <s v="Raspberries (Rubus idaeus)"/>
    <x v="4"/>
    <x v="22"/>
    <n v="2.6901503999999903E-4"/>
    <n v="3.1742374056988002E-7"/>
    <x v="2103"/>
    <n v="3.3281512610101202E-10"/>
    <n v="1.8082528411767801E-11"/>
    <n v="3.18527185924154E-10"/>
    <n v="2.1064054805236399E-7"/>
    <n v="1.2066490802494799E-7"/>
    <n v="1.56382218077388E-10"/>
    <n v="0"/>
    <n v="3.1251080559966702E-10"/>
    <n v="7.9777147564951596E-7"/>
    <n v="1.12668210128147E-8"/>
    <n v="1.40835262660184E-9"/>
    <n v="4.19159706020781E-8"/>
    <n v="8.9786381914569399E-8"/>
    <n v="1.7571517624796399E-18"/>
    <n v="6.8496190715088299E-10"/>
    <n v="0"/>
    <n v="0"/>
    <n v="7.0983973028120399E-8"/>
    <n v="1.1955946243568201E-8"/>
    <n v="5.8934973522970099E-8"/>
    <n v="6.8765655257705394E-8"/>
    <n v="0"/>
    <n v="0"/>
    <n v="0"/>
    <n v="4.2848016049979E-8"/>
    <n v="1.07134623655913E-8"/>
    <n v="6.7103429609378395E-8"/>
    <n v="0"/>
    <n v="7.9837295513514798E-11"/>
    <n v="3.7695515730784498E-11"/>
    <n v="3.8849406833088601E-11"/>
    <n v="0"/>
    <n v="0"/>
    <n v="0"/>
    <n v="9.4347273156918203E-11"/>
    <n v="4.3647439267224199E-13"/>
    <n v="2.15879023893663E-10"/>
    <n v="1.84803415641323E-12"/>
    <n v="0"/>
    <n v="0"/>
    <n v="0"/>
    <n v="0"/>
    <n v="0"/>
    <n v="2.6551123688235499E-8"/>
    <n v="2.2354866422569101E-8"/>
    <n v="1.07799693882374E-10"/>
    <n v="1.8082528411767801E-11"/>
    <n v="1.8153777320658501E-12"/>
    <n v="8.0232068829281104E-8"/>
    <n v="7.7039925340140995E-8"/>
    <n v="6.8633214141250299E-11"/>
    <n v="4.20100259242097E-12"/>
    <m/>
    <s v="P6"/>
    <m/>
  </r>
  <r>
    <s v="I.20.02.003.002"/>
    <s v="Pudding, cereal based"/>
    <x v="1"/>
    <s v="A.05.04.003"/>
    <s v="Strawberries (Fragaria Ã— ananassa)"/>
    <x v="4"/>
    <x v="22"/>
    <n v="1.4347468799999999E-3"/>
    <n v="7.3125249692226402E-7"/>
    <x v="2104"/>
    <n v="1.14957572445021E-9"/>
    <n v="9.6440151529428494E-11"/>
    <n v="4.9210138039618005E-10"/>
    <n v="4.5396159514084902E-7"/>
    <n v="3.1078978185378602E-7"/>
    <n v="4.5951248365290102E-10"/>
    <n v="0"/>
    <n v="4.7427963836705499E-10"/>
    <n v="2.1748299335753801E-6"/>
    <n v="8.7546574937393393E-9"/>
    <n v="3.71409711855608E-9"/>
    <n v="3.5866449948546399E-7"/>
    <n v="5.3020592193519003E-7"/>
    <n v="2.1179437853366301E-18"/>
    <n v="5.3223592409464798E-10"/>
    <n v="0"/>
    <n v="0"/>
    <n v="4.8035887443347197E-8"/>
    <n v="6.3765046632364196E-8"/>
    <n v="1.09666710578681E-7"/>
    <n v="2.3249395048645599E-7"/>
    <n v="0"/>
    <n v="0"/>
    <n v="0"/>
    <n v="2.94844791570319E-8"/>
    <n v="5.7138465949820698E-8"/>
    <n v="2.2416683674693399E-7"/>
    <n v="0"/>
    <n v="4.4074986601891399E-11"/>
    <n v="2.01042750564184E-10"/>
    <n v="2.1439474648682501E-10"/>
    <n v="0"/>
    <n v="0"/>
    <n v="0"/>
    <n v="6.3142760753036205E-11"/>
    <n v="2.3278634275852901E-12"/>
    <n v="4.0170956255927299E-10"/>
    <n v="7.0994516271603899E-12"/>
    <n v="0"/>
    <n v="0"/>
    <n v="0"/>
    <n v="0"/>
    <n v="0"/>
    <n v="1.4160599300392301E-7"/>
    <n v="1.1922595425370101E-7"/>
    <n v="5.7493170070599702E-10"/>
    <n v="9.6440151529428494E-11"/>
    <n v="9.6820145710178795E-12"/>
    <n v="1.3568490877749101E-7"/>
    <n v="1.3003184328670699E-7"/>
    <n v="1.15131540091316E-10"/>
    <n v="8.1397274581072196E-12"/>
    <m/>
    <s v="P6"/>
    <m/>
  </r>
  <r>
    <s v="I.20.02.003.002"/>
    <s v="Pudding, cereal based"/>
    <x v="1"/>
    <s v="A.01.02.009"/>
    <s v="Rice"/>
    <x v="7"/>
    <x v="13"/>
    <n v="0.13"/>
    <n v="4.2087064498441402E-4"/>
    <x v="2105"/>
    <n v="1.8137742622940099E-7"/>
    <n v="9.5504877366577006E-6"/>
    <n v="1.3626653899927601E-7"/>
    <n v="3.6545623844014199E-4"/>
    <n v="6.7847158743399694E-5"/>
    <n v="1.11520491517059E-7"/>
    <n v="9.5499337663371908E-6"/>
    <n v="1.3347090607483401E-7"/>
    <n v="4.3117749046605599E-4"/>
    <n v="5.0095927503367503E-6"/>
    <n v="1.8371932622701699E-6"/>
    <n v="1.2339362411761199E-4"/>
    <n v="6.8367638473697202E-5"/>
    <n v="3.1422049626743402E-15"/>
    <n v="2.27338109799754E-7"/>
    <n v="0"/>
    <n v="0"/>
    <n v="2.5842798269084699E-5"/>
    <n v="5.7809933634747602E-6"/>
    <n v="2.8442860457419901E-4"/>
    <n v="4.4033061147758999E-5"/>
    <n v="5.3707810856244202E-6"/>
    <n v="0"/>
    <n v="0"/>
    <n v="1.5442802264039498E-5"/>
    <n v="5.1802219225130899E-6"/>
    <n v="4.1853353471222602E-5"/>
    <n v="5.3707810856244202E-6"/>
    <n v="3.2257138419853903E-8"/>
    <n v="1.8226706764397899E-8"/>
    <n v="6.1036646332807906E-8"/>
    <n v="9.5499337663371908E-6"/>
    <n v="0"/>
    <n v="0"/>
    <n v="3.4574114579243897E-8"/>
    <n v="2.1104607832460701E-10"/>
    <n v="9.73640764948532E-8"/>
    <n v="1.3216689224128699E-9"/>
    <n v="0"/>
    <n v="1.5351142966068399E-6"/>
    <n v="1.48353985729905E-6"/>
    <n v="9.6372768737812096E-10"/>
    <n v="8.3719246241471806E-11"/>
    <n v="5.9879216772303401E-6"/>
    <n v="5.09705227040139E-6"/>
    <n v="2.7737828647313399E-8"/>
    <n v="5.5397032050646995E-10"/>
    <n v="1.8067734243712299E-10"/>
    <n v="4.7891370570434601E-5"/>
    <n v="4.5973912775117299E-5"/>
    <n v="4.1155378377650098E-8"/>
    <n v="2.5312363357627601E-9"/>
    <s v="F28.A0BZV"/>
    <s v="P14"/>
    <m/>
  </r>
  <r>
    <s v="I.20.02.003.002"/>
    <s v="Pudding, cereal based"/>
    <x v="1"/>
    <s v="A.16.04.001"/>
    <s v="Salt"/>
    <x v="6"/>
    <x v="18"/>
    <n v="0.01"/>
    <n v="3.3868912621236202E-6"/>
    <x v="2106"/>
    <n v="6.3852176330774403E-9"/>
    <n v="7.7080786527676706E-11"/>
    <n v="1.59939626108002E-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2719327234431703E-7"/>
    <n v="7.8903156387802104E-7"/>
    <n v="4.2811091223703697E-9"/>
    <n v="7.7080786527676706E-11"/>
    <n v="3.11482614776997E-11"/>
    <n v="2.4596979897793001E-6"/>
    <n v="2.3618355136161601E-6"/>
    <n v="2.1041085107070701E-9"/>
    <n v="1.2879136463030301E-10"/>
    <m/>
    <s v="P15"/>
    <m/>
  </r>
  <r>
    <s v="I.20.02.003.002"/>
    <s v="Pudding, cereal based"/>
    <x v="1"/>
    <s v="A.01.02.001.003"/>
    <s v="Wheat grain, soft"/>
    <x v="7"/>
    <x v="13"/>
    <n v="0.13"/>
    <n v="9.4626012805854005E-5"/>
    <x v="2107"/>
    <n v="7.9467132489681706E-8"/>
    <n v="5.5252140074925999E-10"/>
    <n v="1.6955540501799299E-7"/>
    <n v="7.9929083312720804E-5"/>
    <n v="3.2496733534747302E-5"/>
    <n v="4.4722818812242701E-8"/>
    <n v="0"/>
    <n v="1.6886303947754E-7"/>
    <n v="2.9963183025061101E-4"/>
    <n v="4.4980509158885097E-6"/>
    <n v="4.1158635831659499E-7"/>
    <n v="6.0202779824921399E-7"/>
    <n v="2.6652809965903899E-5"/>
    <n v="4.03804457557761E-16"/>
    <n v="2.7345721834974301E-7"/>
    <n v="0"/>
    <n v="0"/>
    <n v="2.3843279644263998E-5"/>
    <n v="5.7658730669704698E-6"/>
    <n v="3.7398151965461099E-5"/>
    <n v="1.2921778636025101E-5"/>
    <n v="0"/>
    <n v="0"/>
    <n v="0"/>
    <n v="1.4700980468901199E-5"/>
    <n v="5.1666729549738202E-6"/>
    <n v="1.2629080110872201E-5"/>
    <n v="0"/>
    <n v="2.0533936823354899E-8"/>
    <n v="1.8179034471204099E-8"/>
    <n v="6.00984751768363E-9"/>
    <n v="0"/>
    <n v="0"/>
    <n v="0"/>
    <n v="3.1246841970793997E-8"/>
    <n v="2.1049408335078499E-10"/>
    <n v="1.36989567639052E-7"/>
    <n v="4.16135784344078E-10"/>
    <n v="0"/>
    <n v="1.5310991763890399E-6"/>
    <n v="1.479659630994E-6"/>
    <n v="9.6120703954714103E-10"/>
    <n v="8.35002769836475E-11"/>
    <n v="5.9722601558426402E-6"/>
    <n v="5.0837208346461999E-6"/>
    <n v="2.76652798365532E-8"/>
    <n v="5.5252140074925999E-10"/>
    <n v="1.8020477746126299E-10"/>
    <n v="7.1935701609014703E-6"/>
    <n v="6.8942346095415104E-6"/>
    <n v="6.1178268013385503E-9"/>
    <n v="4.2866048600759598E-10"/>
    <s v="F28.A0BZV"/>
    <s v="P14"/>
    <m/>
  </r>
  <r>
    <s v="A.01.07.002.014"/>
    <s v="Sticks, salty"/>
    <x v="0"/>
    <s v="A.01.07.002.014"/>
    <s v="Sticks, salty"/>
    <x v="7"/>
    <x v="29"/>
    <n v="0.03"/>
    <n v="6.7152878809974197E-5"/>
    <x v="2108"/>
    <n v="8.1054252410355904E-8"/>
    <n v="5.4579697748444204E-7"/>
    <n v="6.9780955353503394E-8"/>
    <n v="4.7360013359565001E-5"/>
    <n v="1.5444618441525299E-5"/>
    <n v="4.8153855326833002E-8"/>
    <n v="5.4549014314361003E-7"/>
    <n v="6.8413831624074806E-8"/>
    <n v="1.2434199302060301E-4"/>
    <n v="1.5222598786211999E-6"/>
    <n v="1.42132533317971E-7"/>
    <n v="3.01580279424326E-6"/>
    <n v="9.3288660894340399E-6"/>
    <n v="1.8806493738229201E-16"/>
    <n v="8.7035169884004601E-8"/>
    <n v="1.3581379824408E-8"/>
    <n v="1.15108627579424E-3"/>
    <n v="7.6239025188880497E-6"/>
    <n v="2.9981282246063998E-6"/>
    <n v="1.2185137942069299E-5"/>
    <n v="9.2410215030807001E-6"/>
    <n v="5.4526464819725701E-7"/>
    <n v="1.1841758653773499E-5"/>
    <n v="2.9247998689498198E-6"/>
    <n v="4.6916283944747903E-6"/>
    <n v="2.68654679771934E-6"/>
    <n v="9.0365001617221395E-6"/>
    <n v="5.4526464819725701E-7"/>
    <n v="6.7020339936709999E-9"/>
    <n v="9.4565765524679692E-9"/>
    <n v="3.44214052188686E-6"/>
    <n v="0"/>
    <n v="4.3858365384346298E-7"/>
    <n v="5.3453244650073799E-8"/>
    <n v="1.00093535216185E-8"/>
    <n v="1.09067566386509E-10"/>
    <n v="4.4634204916004802E-8"/>
    <n v="3.4373716757101302E-6"/>
    <n v="5.4269679977942502E-9"/>
    <n v="1.2694448162849101E-5"/>
    <n v="1.2023721224514699E-5"/>
    <n v="1.2960296523171801E-8"/>
    <n v="1.04216154558213E-9"/>
    <n v="3.6908644729653702E-6"/>
    <n v="3.1408862143730401E-6"/>
    <n v="1.7041747428444399E-8"/>
    <n v="3.0683434083156401E-10"/>
    <n v="1.2399142132686299E-10"/>
    <n v="3.4075528145946501E-6"/>
    <n v="3.2663168730959901E-6"/>
    <n v="2.89835313190656E-9"/>
    <n v="2.0097076251956599E-10"/>
    <s v="F28.A07GY$F28.A0C03$F28.A0BZV$F28.A07MH$F28.A0EKQ$F28.A07KG$F28.A0C04"/>
    <s v="P15"/>
    <m/>
  </r>
  <r>
    <s v="A.01.07.002.014"/>
    <s v="Sticks, salty"/>
    <x v="1"/>
    <s v="A.08.01.001.002"/>
    <s v="Cow milk, 3 - 4% fat (whole milk)"/>
    <x v="0"/>
    <x v="1"/>
    <n v="0.02"/>
    <n v="2.2392951777881899E-5"/>
    <x v="2109"/>
    <n v="3.34834068258441E-8"/>
    <n v="4.3635533701243698E-7"/>
    <n v="1.8689026670170699E-8"/>
    <n v="1.9786969032937598E-5"/>
    <n v="4.5287667781457296E-6"/>
    <n v="2.5992405304383102E-8"/>
    <n v="4.3546785620783401E-7"/>
    <n v="1.853802447485E-8"/>
    <n v="3.5412200053340903E-5"/>
    <n v="2.7528734886845397E-7"/>
    <n v="2.2836004029905201E-8"/>
    <n v="8.2596854526710299E-7"/>
    <n v="1.16569510228725E-6"/>
    <n v="2.6857016765612299E-17"/>
    <n v="1.23373092545809E-8"/>
    <n v="1.0842092072271E-8"/>
    <n v="9.1891866265750798E-4"/>
    <n v="1.0816243958089701E-6"/>
    <n v="5.8701139217865702E-7"/>
    <n v="1.7166950406146601E-6"/>
    <n v="4.1781234540077703E-6"/>
    <n v="4.3528784232104199E-7"/>
    <n v="9.4533426854822594E-6"/>
    <n v="2.3348842225242901E-6"/>
    <n v="6.6149966166628901E-7"/>
    <n v="5.2599975743376599E-7"/>
    <n v="4.1156692604330296E-6"/>
    <n v="4.3528784232104199E-7"/>
    <n v="1.00353333215544E-9"/>
    <n v="1.8538627741595201E-9"/>
    <n v="2.7454732069530698E-6"/>
    <n v="0"/>
    <n v="3.5012380316600897E-7"/>
    <n v="4.2672026520912598E-8"/>
    <n v="1.42937524118848E-9"/>
    <n v="2.11227988092951E-11"/>
    <n v="6.2882602220317199E-9"/>
    <n v="2.7439666339940701E-6"/>
    <n v="4.3323791445408599E-9"/>
    <n v="0"/>
    <n v="0"/>
    <n v="0"/>
    <n v="0"/>
    <n v="1.73107653348934E-6"/>
    <n v="1.4790435032432599E-6"/>
    <n v="6.7476045253414597E-9"/>
    <n v="8.8748080460289105E-10"/>
    <n v="9.8873383394245303E-11"/>
    <n v="8.7490621145489699E-7"/>
    <n v="8.3852181531462799E-7"/>
    <n v="7.4339699611946498E-10"/>
    <n v="5.2128811926404298E-11"/>
    <m/>
    <s v="P8"/>
    <m/>
  </r>
  <r>
    <s v="A.01.07.002.014"/>
    <s v="Sticks, salty"/>
    <x v="1"/>
    <s v="A.16.04.001"/>
    <s v="Salt"/>
    <x v="6"/>
    <x v="18"/>
    <n v="5.2959999999999997E-4"/>
    <n v="1.6682455472662399E-7"/>
    <x v="2110"/>
    <n v="3.1450997567688001E-10"/>
    <n v="3.7966875506935997E-12"/>
    <n v="7.8779786074031105E-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56697876705311E-8"/>
    <n v="3.8864501137444199E-8"/>
    <n v="2.10870107069136E-10"/>
    <n v="3.7966875506935997E-12"/>
    <n v="1.5342372840950299E-12"/>
    <n v="1.2115476705609299E-7"/>
    <n v="1.16334457590319E-7"/>
    <n v="1.03639868607744E-10"/>
    <n v="6.3437413233080802E-12"/>
    <m/>
    <s v="P15"/>
    <m/>
  </r>
  <r>
    <s v="A.01.07.002.014"/>
    <s v="Sticks, salty"/>
    <x v="1"/>
    <s v="A.01.02.001"/>
    <s v="Wheat grain"/>
    <x v="7"/>
    <x v="13"/>
    <n v="0.03"/>
    <n v="2.3881014828526601E-5"/>
    <x v="2111"/>
    <n v="2.0055328477806999E-8"/>
    <n v="1.3944127384341299E-10"/>
    <n v="4.2791141900898503E-8"/>
    <n v="2.0171912217604701E-5"/>
    <n v="8.2012858030299206E-6"/>
    <n v="1.1286814984162601E-8"/>
    <n v="0"/>
    <n v="4.2616407795042902E-8"/>
    <n v="7.5618870214837398E-5"/>
    <n v="1.1351848972247499E-6"/>
    <n v="1.0387312785063E-7"/>
    <n v="1.5193533311682801E-7"/>
    <n v="6.7264394973881403E-6"/>
    <n v="1.01909189162892E-16"/>
    <n v="6.90131148162872E-8"/>
    <n v="0"/>
    <n v="0"/>
    <n v="6.0173909674671397E-6"/>
    <n v="1.45514849594514E-6"/>
    <n v="9.4382696170351393E-6"/>
    <n v="3.26110313715726E-6"/>
    <n v="0"/>
    <n v="0"/>
    <n v="0"/>
    <n v="3.71012496629248E-6"/>
    <n v="1.30392679341809E-6"/>
    <n v="3.18723404331934E-6"/>
    <n v="0"/>
    <n v="5.18220344729806E-9"/>
    <n v="4.5878905694340503E-9"/>
    <n v="1.5167209674305099E-9"/>
    <n v="0"/>
    <n v="0"/>
    <n v="0"/>
    <n v="7.8858473935720701E-9"/>
    <n v="5.3122943435552203E-11"/>
    <n v="3.4572416179615898E-8"/>
    <n v="1.05021278419401E-10"/>
    <n v="0"/>
    <n v="3.8640751154030998E-7"/>
    <n v="3.7342557866660802E-7"/>
    <n v="2.42582339507486E-10"/>
    <n v="2.10731837229984E-11"/>
    <n v="1.5072349464213401E-6"/>
    <n v="1.28299194942688E-6"/>
    <n v="6.98195917192016E-9"/>
    <n v="1.3944127384341299E-10"/>
    <n v="4.5478751932127799E-11"/>
    <n v="1.81546015296025E-6"/>
    <n v="1.7399160554254699E-6"/>
    <n v="1.54397198221676E-9"/>
    <n v="1.08182170200428E-10"/>
    <s v="F28.A0BZV"/>
    <s v="P14"/>
    <m/>
  </r>
  <r>
    <s v="A.01.07.002.014"/>
    <s v="Sticks, salty"/>
    <x v="1"/>
    <s v="A.02.08.001"/>
    <s v="Sugar beet (root) (Beta vulgaris)"/>
    <x v="1"/>
    <x v="9"/>
    <n v="8.2837384000000007E-3"/>
    <n v="2.2447842809616702E-6"/>
    <x v="2112"/>
    <n v="5.2366378762766002E-9"/>
    <n v="5.5681249261621996E-10"/>
    <n v="1.0351473787889699E-9"/>
    <n v="9.1322631448625202E-7"/>
    <n v="6.1009405918410297E-7"/>
    <n v="1.47538314955171E-9"/>
    <n v="0"/>
    <n v="9.4932541188830702E-10"/>
    <n v="1.78705291531269E-6"/>
    <n v="1.8748339984111799E-8"/>
    <n v="4.28533485351128E-9"/>
    <n v="5.9326360871571499E-8"/>
    <n v="4.6981342263396898E-7"/>
    <n v="1.9339047560177401E-18"/>
    <n v="1.1397978805933001E-9"/>
    <n v="0"/>
    <n v="0"/>
    <n v="1.0055068559850301E-7"/>
    <n v="3.58519964739648E-7"/>
    <n v="2.1698427045845399E-7"/>
    <n v="2.3717139368964501E-7"/>
    <n v="0"/>
    <n v="0"/>
    <n v="0"/>
    <n v="6.1900866668112904E-8"/>
    <n v="3.2126191196432001E-7"/>
    <n v="2.2693128055167001E-7"/>
    <n v="0"/>
    <n v="8.8537275418425302E-11"/>
    <n v="1.1303659865411201E-9"/>
    <n v="2.5647988759216099E-10"/>
    <n v="0"/>
    <n v="0"/>
    <n v="0"/>
    <n v="1.31909919864182E-10"/>
    <n v="1.3088448265213E-11"/>
    <n v="7.9481417750349496E-10"/>
    <n v="9.5128662554175305E-12"/>
    <n v="0"/>
    <n v="0"/>
    <n v="0"/>
    <n v="0"/>
    <n v="0"/>
    <n v="8.1758463340706399E-7"/>
    <n v="6.8836993430369598E-7"/>
    <n v="3.3194592529907201E-9"/>
    <n v="5.5681249261621996E-10"/>
    <n v="5.5900644921632598E-11"/>
    <n v="5.1397333306835599E-7"/>
    <n v="4.9263930705080199E-7"/>
    <n v="4.4179547373416398E-10"/>
    <n v="2.9921321979034098E-11"/>
    <m/>
    <s v="P6"/>
    <m/>
  </r>
  <r>
    <s v="A.01.07.002.014"/>
    <s v="Sticks, salty"/>
    <x v="1"/>
    <s v="A.02.08.002"/>
    <s v="Sugar cane (Saccharum officinarum)"/>
    <x v="1"/>
    <x v="9"/>
    <n v="0.01"/>
    <n v="6.3054460199733696E-6"/>
    <x v="2113"/>
    <n v="1.0272438526162901E-8"/>
    <n v="7.0787433530502495E-10"/>
    <n v="1.9449244117875501E-9"/>
    <n v="1.5084361693479701E-6"/>
    <n v="9.7318977710582102E-7"/>
    <n v="2.8676444061645999E-9"/>
    <n v="0"/>
    <n v="1.6475845748661101E-9"/>
    <n v="2.6127861424745198E-6"/>
    <n v="2.3834717935240401E-8"/>
    <n v="5.4479355280549698E-9"/>
    <n v="1.78494434461609E-6"/>
    <n v="6.8180257802153498E-7"/>
    <n v="5.1011526801128197E-17"/>
    <n v="1.4490222073073399E-9"/>
    <n v="0"/>
    <n v="0"/>
    <n v="1.5313163137411501E-7"/>
    <n v="4.5578553839771801E-7"/>
    <n v="3.8436976933057399E-7"/>
    <n v="5.1514923024556599E-7"/>
    <n v="0"/>
    <n v="0"/>
    <n v="0"/>
    <n v="9.2231206333043396E-8"/>
    <n v="4.0841946868334201E-7"/>
    <n v="4.7253910208943503E-7"/>
    <n v="0"/>
    <n v="1.7637673372916199E-10"/>
    <n v="1.4370314638858301E-9"/>
    <n v="1.2542362085496001E-9"/>
    <n v="0"/>
    <n v="0"/>
    <n v="0"/>
    <n v="2.0382563507671501E-10"/>
    <n v="1.6639311687099101E-11"/>
    <n v="1.40794787300576E-9"/>
    <n v="1.91717550965365E-11"/>
    <n v="0"/>
    <n v="0"/>
    <n v="0"/>
    <n v="0"/>
    <n v="0"/>
    <n v="1.0393933085253599E-6"/>
    <n v="8.7512298332186801E-7"/>
    <n v="4.2200202823079903E-9"/>
    <n v="7.0787433530502495E-10"/>
    <n v="7.1066350686741403E-11"/>
    <n v="3.7576165421000298E-6"/>
    <n v="3.6009376199947901E-6"/>
    <n v="3.1847738376903001E-9"/>
    <n v="2.2627348623469199E-10"/>
    <m/>
    <s v="P6"/>
    <m/>
  </r>
  <r>
    <s v="A.01.07.002.014"/>
    <s v="Sticks, salty"/>
    <x v="1"/>
    <s v="A.16.10.001"/>
    <s v="Yeast"/>
    <x v="6"/>
    <x v="31"/>
    <n v="5.2959999999999997E-4"/>
    <n v="1.6682455472662399E-7"/>
    <x v="2110"/>
    <n v="3.1450997567688001E-10"/>
    <n v="3.7966875506935997E-12"/>
    <n v="7.8779786074031105E-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56697876705311E-8"/>
    <n v="3.8864501137444199E-8"/>
    <n v="2.10870107069136E-10"/>
    <n v="3.7966875506935997E-12"/>
    <n v="1.5342372840950299E-12"/>
    <n v="1.2115476705609299E-7"/>
    <n v="1.16334457590319E-7"/>
    <n v="1.03639868607744E-10"/>
    <n v="6.3437413233080802E-12"/>
    <m/>
    <s v="P15"/>
    <m/>
  </r>
  <r>
    <s v="A.10.06.005"/>
    <s v="Sugar beet syrup"/>
    <x v="0"/>
    <s v="A.10.06.005"/>
    <s v="Sugar beet syrup"/>
    <x v="11"/>
    <x v="110"/>
    <n v="7.0000000000000007E-2"/>
    <n v="1.2522169105636899E-4"/>
    <x v="2114"/>
    <n v="2.2073344530158899E-7"/>
    <n v="4.7458594383669997E-10"/>
    <n v="1.16905733508845E-7"/>
    <n v="1.11959545679439E-4"/>
    <n v="7.4796195208636006E-5"/>
    <n v="1.8087874222047101E-7"/>
    <n v="0"/>
    <n v="1.1638521594371E-7"/>
    <n v="2.1908877277160201E-4"/>
    <n v="2.2985054126979101E-6"/>
    <n v="5.2537266575952399E-7"/>
    <n v="7.2732818849314697E-6"/>
    <n v="5.7598096460670201E-5"/>
    <n v="2.3709248675434601E-16"/>
    <n v="1.3973672336566799E-7"/>
    <n v="0"/>
    <n v="0"/>
    <n v="1.23272937921173E-5"/>
    <n v="4.3953762317767502E-5"/>
    <n v="2.6601796241252201E-5"/>
    <n v="2.9076693328301801E-5"/>
    <n v="0"/>
    <n v="0"/>
    <n v="0"/>
    <n v="7.5889106559793197E-6"/>
    <n v="3.93860066634935E-5"/>
    <n v="2.78212778891631E-5"/>
    <n v="0"/>
    <n v="1.0854476020129401E-8"/>
    <n v="1.38580393815995E-7"/>
    <n v="3.14438723843456E-8"/>
    <n v="0"/>
    <n v="0"/>
    <n v="0"/>
    <n v="1.6171867218821001E-8"/>
    <n v="1.6046150862904699E-9"/>
    <n v="9.7442477074183996E-8"/>
    <n v="1.16625656441467E-9"/>
    <n v="0"/>
    <n v="4.4028216808634801E-6"/>
    <n v="4.0416724727313501E-6"/>
    <n v="1.0787781832449599E-8"/>
    <n v="1.4532347811402801E-10"/>
    <n v="5.7087234588163901E-6"/>
    <n v="4.8580626421805196E-6"/>
    <n v="2.6358763383641999E-8"/>
    <n v="4.7458594383669997E-10"/>
    <n v="1.9177966051187799E-10"/>
    <n v="3.1506002372507398E-6"/>
    <n v="3.0198249944357901E-6"/>
    <n v="2.7081578650269001E-9"/>
    <n v="1.8341442650967801E-10"/>
    <s v="F28.A0C04"/>
    <s v="P15"/>
    <m/>
  </r>
  <r>
    <s v="A.10.06.005"/>
    <s v="Sugar beet syrup"/>
    <x v="1"/>
    <s v="A.02.08.001"/>
    <s v="Sugar beet (root) (Beta vulgaris)"/>
    <x v="1"/>
    <x v="9"/>
    <n v="1.32"/>
    <n v="3.5878660629761697E-4"/>
    <x v="2115"/>
    <n v="8.3697821121321496E-7"/>
    <n v="8.8996019022507506E-8"/>
    <n v="1.65448866603103E-7"/>
    <n v="1.4596207436726801E-4"/>
    <n v="9.7512076716443999E-5"/>
    <n v="2.3581228615409501E-7"/>
    <n v="0"/>
    <n v="1.5173183708216999E-7"/>
    <n v="2.8562684450223602E-4"/>
    <n v="2.9965700195172801E-6"/>
    <n v="6.8493029017537899E-7"/>
    <n v="9.4822045314662095E-6"/>
    <n v="7.5090851682058904E-5"/>
    <n v="3.0909835310196199E-16"/>
    <n v="1.8217528379524101E-7"/>
    <n v="0"/>
    <n v="0"/>
    <n v="1.6071138573427001E-5"/>
    <n v="5.7302682725385802E-5"/>
    <n v="3.4680860284891799E-5"/>
    <n v="3.7907392783563902E-5"/>
    <n v="0"/>
    <n v="0"/>
    <n v="0"/>
    <n v="9.8936909292767403E-6"/>
    <n v="5.1347682761295297E-5"/>
    <n v="3.6270703025871903E-5"/>
    <n v="0"/>
    <n v="1.41510205892058E-8"/>
    <n v="1.80667772678631E-7"/>
    <n v="4.0993492886257997E-8"/>
    <n v="0"/>
    <n v="0"/>
    <n v="0"/>
    <n v="2.1083323188981499E-8"/>
    <n v="2.0919426310157299E-9"/>
    <n v="1.2703611825967601E-7"/>
    <n v="1.52045300249616E-9"/>
    <n v="0"/>
    <n v="0"/>
    <n v="0"/>
    <n v="0"/>
    <n v="0"/>
    <n v="1.3067554796647701E-4"/>
    <n v="1.1002300519510499E-4"/>
    <n v="5.3055321628212197E-7"/>
    <n v="8.8996019022507506E-8"/>
    <n v="8.9346681778653999E-9"/>
    <n v="8.2148983963871102E-5"/>
    <n v="7.8739140595659294E-5"/>
    <n v="7.0612708776997694E-8"/>
    <n v="4.7823613430671698E-9"/>
    <m/>
    <s v="P6"/>
    <m/>
  </r>
  <r>
    <s v="A.02.14.007"/>
    <s v="Sun-dried tomatoes"/>
    <x v="0"/>
    <s v="A.02.14.007"/>
    <s v="Sun-dried tomatoes"/>
    <x v="1"/>
    <x v="68"/>
    <n v="2.5000000000000001E-3"/>
    <n v="4.1283374722033003E-5"/>
    <x v="2116"/>
    <n v="9.3002396775212304E-8"/>
    <n v="5.6656284478737996E-10"/>
    <n v="1.1505962417372399E-8"/>
    <n v="3.8788617054217498E-5"/>
    <n v="3.3077472128559001E-5"/>
    <n v="8.7216064361884502E-8"/>
    <n v="0"/>
    <n v="1.1399656438367601E-8"/>
    <n v="8.3118327909056607E-6"/>
    <n v="1.9876505130128E-7"/>
    <n v="5.5029583384713802E-8"/>
    <n v="1.6587324414551201E-6"/>
    <n v="7.3514515853664704E-6"/>
    <n v="1.14819287386324E-16"/>
    <n v="1.20838423242382E-8"/>
    <n v="0"/>
    <n v="0"/>
    <n v="1.2623595819160001E-6"/>
    <n v="2.2221705975190601E-6"/>
    <n v="2.33639428051873E-6"/>
    <n v="3.2966843458890103E-5"/>
    <n v="8.4913537358179098E-10"/>
    <n v="0"/>
    <n v="0"/>
    <n v="7.6130528826379098E-7"/>
    <n v="1.9912385503783302E-6"/>
    <n v="3.0324079154543302E-5"/>
    <n v="8.4913537358179098E-10"/>
    <n v="1.43390208087017E-9"/>
    <n v="7.0062097142941399E-9"/>
    <n v="7.8775952566720206E-8"/>
    <n v="0"/>
    <n v="0"/>
    <n v="0"/>
    <n v="1.6788425334882E-9"/>
    <n v="8.1124533533932096E-11"/>
    <n v="8.5582208077609597E-9"/>
    <n v="1.08146856358454E-9"/>
    <n v="0"/>
    <n v="4.3902474868822199E-8"/>
    <n v="4.1360199967753798E-8"/>
    <n v="4.0980709312996503E-11"/>
    <n v="4.8390101228613803E-12"/>
    <n v="1.7068142853920801E-6"/>
    <n v="1.52350060399932E-6"/>
    <n v="5.1127369221536303E-9"/>
    <n v="5.6656284478737996E-10"/>
    <n v="5.7351371074416998E-11"/>
    <n v="7.4404090755459095E-7"/>
    <n v="7.1314542885367002E-7"/>
    <n v="6.3261478186118E-10"/>
    <n v="4.4115597807541099E-11"/>
    <s v="F28.A07KG"/>
    <s v="P16"/>
    <m/>
  </r>
  <r>
    <s v="A.02.14.007"/>
    <s v="Sun-dried tomatoes"/>
    <x v="1"/>
    <s v="A.02.03.001"/>
    <s v="Tomatoes (Lycopersicum esculentum)"/>
    <x v="1"/>
    <x v="15"/>
    <n v="0.05"/>
    <n v="5.8604312394375698E-5"/>
    <x v="2117"/>
    <n v="1.19904357592843E-7"/>
    <n v="3.3608768513031502E-9"/>
    <n v="1.2619380334770099E-8"/>
    <n v="3.8788617054217498E-5"/>
    <n v="3.3077472128559001E-5"/>
    <n v="8.7216064361884502E-8"/>
    <n v="0"/>
    <n v="1.1399656438367601E-8"/>
    <n v="8.3118327909056607E-6"/>
    <n v="1.9876505130128E-7"/>
    <n v="5.5029583384713802E-8"/>
    <n v="1.6587324414551201E-6"/>
    <n v="7.3514515853664704E-6"/>
    <n v="1.14819287386324E-16"/>
    <n v="1.20838423242382E-8"/>
    <n v="0"/>
    <n v="0"/>
    <n v="1.2623595819160001E-6"/>
    <n v="2.2221705975190601E-6"/>
    <n v="2.33639428051873E-6"/>
    <n v="3.2966843458890103E-5"/>
    <n v="8.4913537358179098E-10"/>
    <n v="0"/>
    <n v="0"/>
    <n v="7.6130528826379098E-7"/>
    <n v="1.9912385503783302E-6"/>
    <n v="3.0324079154543302E-5"/>
    <n v="8.4913537358179098E-10"/>
    <n v="1.43390208087017E-9"/>
    <n v="7.0062097142941399E-9"/>
    <n v="7.8775952566720206E-8"/>
    <n v="0"/>
    <n v="0"/>
    <n v="0"/>
    <n v="1.6788425334882E-9"/>
    <n v="8.1124533533932096E-11"/>
    <n v="8.5582208077609597E-9"/>
    <n v="1.08146856358454E-9"/>
    <n v="0"/>
    <n v="0"/>
    <n v="0"/>
    <n v="0"/>
    <n v="0"/>
    <n v="4.9348771890663702E-6"/>
    <n v="4.1549473260991399E-6"/>
    <n v="2.0035997593735699E-8"/>
    <n v="3.3608768513031502E-9"/>
    <n v="3.3741194025171399E-10"/>
    <n v="1.48808181510918E-5"/>
    <n v="1.42629085770733E-5"/>
    <n v="1.2652295637223499E-8"/>
    <n v="8.8231195615082201E-10"/>
    <m/>
    <s v="P6"/>
    <m/>
  </r>
  <r>
    <s v="A.11.04.017"/>
    <s v="Sunflower oil"/>
    <x v="0"/>
    <s v="A.11.04.017"/>
    <s v="Sunflower oil"/>
    <x v="12"/>
    <x v="97"/>
    <n v="3.5999999999999999E-3"/>
    <n v="9.5210905662363705E-6"/>
    <x v="2118"/>
    <n v="1.27349874958431E-8"/>
    <n v="4.10221612196969E-10"/>
    <n v="1.1958969728847001E-8"/>
    <n v="6.7869363696572597E-6"/>
    <n v="3.3921702337335998E-6"/>
    <n v="5.3596249462223398E-9"/>
    <n v="0"/>
    <n v="1.1849997481781001E-8"/>
    <n v="3.57867936468244E-5"/>
    <n v="4.6522831740871698E-7"/>
    <n v="2.8629434917459499E-7"/>
    <n v="3.3932153683840302E-7"/>
    <n v="4.7986048540079597E-6"/>
    <n v="8.9406743609860994E-17"/>
    <n v="2.8283370721024701E-8"/>
    <n v="0"/>
    <n v="0"/>
    <n v="3.0385530040597499E-6"/>
    <n v="2.4293482043842598E-7"/>
    <n v="2.1148924856384498E-6"/>
    <n v="1.3905560595206301E-6"/>
    <n v="0"/>
    <n v="0"/>
    <n v="0"/>
    <n v="1.8267844228644499E-6"/>
    <n v="2.1768858800773701E-7"/>
    <n v="1.3476972228614199E-6"/>
    <n v="0"/>
    <n v="3.5677598952253101E-9"/>
    <n v="7.6594132817537003E-10"/>
    <n v="1.02592372282166E-9"/>
    <n v="0"/>
    <n v="0"/>
    <n v="0"/>
    <n v="4.0492649681962898E-9"/>
    <n v="8.8687943262411299E-12"/>
    <n v="7.74685892175256E-9"/>
    <n v="4.5004797505953303E-11"/>
    <n v="0"/>
    <n v="3.6437911663449301E-7"/>
    <n v="3.20624192521671E-7"/>
    <n v="1.3606053427448899E-9"/>
    <n v="1.1754157139282599E-11"/>
    <n v="1.52113312516478E-6"/>
    <n v="1.3396245833359701E-6"/>
    <n v="5.2920166979166603E-9"/>
    <n v="4.10221612196969E-10"/>
    <n v="4.66317241815909E-11"/>
    <n v="8.4864195477983597E-7"/>
    <n v="8.1329420976443196E-7"/>
    <n v="7.22740508959242E-10"/>
    <n v="5.0586365745124999E-11"/>
    <s v="F28.A0C02"/>
    <s v="P7"/>
    <m/>
  </r>
  <r>
    <s v="A.11.04.017"/>
    <s v="Sunflower oil"/>
    <x v="1"/>
    <s v="A.04.04.005"/>
    <s v="Sunflower seed (Helianthus annuus)"/>
    <x v="10"/>
    <x v="26"/>
    <n v="7.2028799999999896E-3"/>
    <n v="9.4041204917650099E-6"/>
    <x v="2119"/>
    <n v="1.25019077955783E-8"/>
    <n v="1.8404261791515102E-11"/>
    <n v="1.1966352212887099E-8"/>
    <n v="6.7869363696572597E-6"/>
    <n v="3.3921702337335998E-6"/>
    <n v="5.3596249462223398E-9"/>
    <n v="0"/>
    <n v="1.1849997481781001E-8"/>
    <n v="3.57867936468244E-5"/>
    <n v="4.6522831740871698E-7"/>
    <n v="2.8629434917459499E-7"/>
    <n v="3.3932153683840302E-7"/>
    <n v="4.7986048540079597E-6"/>
    <n v="8.9406743609860994E-17"/>
    <n v="2.8283370721024701E-8"/>
    <n v="0"/>
    <n v="0"/>
    <n v="3.0385530040597499E-6"/>
    <n v="2.4293482043842598E-7"/>
    <n v="2.1148924856384498E-6"/>
    <n v="1.3905560595206301E-6"/>
    <n v="0"/>
    <n v="0"/>
    <n v="0"/>
    <n v="1.8267844228644499E-6"/>
    <n v="2.1768858800773701E-7"/>
    <n v="1.3476972228614199E-6"/>
    <n v="0"/>
    <n v="3.5677598952253101E-9"/>
    <n v="7.6594132817537003E-10"/>
    <n v="1.02592372282166E-9"/>
    <n v="0"/>
    <n v="0"/>
    <n v="0"/>
    <n v="4.0492649681962898E-9"/>
    <n v="8.8687943262411299E-12"/>
    <n v="7.74685892175256E-9"/>
    <n v="4.5004797505953303E-11"/>
    <n v="0"/>
    <n v="0"/>
    <n v="0"/>
    <n v="0"/>
    <n v="0"/>
    <n v="9.1922129898425101E-7"/>
    <n v="7.4484328163992697E-7"/>
    <n v="5.6962236390303E-9"/>
    <n v="1.8404261791515102E-11"/>
    <n v="1.51415305232603E-11"/>
    <n v="1.69796282312349E-6"/>
    <n v="1.62723905489667E-6"/>
    <n v="1.4460592103256499E-9"/>
    <n v="1.01213200582846E-10"/>
    <m/>
    <s v="P11"/>
    <m/>
  </r>
  <r>
    <s v="A.02.01.010"/>
    <s v="Swedes (Brassica napus var. napobrassica)"/>
    <x v="0"/>
    <s v="A.02.01.010"/>
    <s v="Swedes (Brassica napus var. napobrassica)"/>
    <x v="1"/>
    <x v="28"/>
    <n v="0.03"/>
    <n v="1.18774533647226E-5"/>
    <x v="2120"/>
    <n v="2.0242379182076901E-8"/>
    <n v="1.73421245527242E-9"/>
    <n v="1.0106032931485399E-8"/>
    <n v="5.9166417128232499E-6"/>
    <n v="3.0521889709626002E-6"/>
    <n v="7.0062357946728302E-9"/>
    <n v="0"/>
    <n v="9.7277176380197807E-9"/>
    <n v="1.0471869142559E-5"/>
    <n v="2.27063940958908E-7"/>
    <n v="1.8165115276712599E-8"/>
    <n v="1.57858082216027E-6"/>
    <n v="1.90363751196898E-6"/>
    <n v="4.0861884157846203E-17"/>
    <n v="1.3804262077786601E-8"/>
    <n v="0"/>
    <n v="0"/>
    <n v="1.3419981940534099E-6"/>
    <n v="1.14664002831983E-6"/>
    <n v="2.1462321055292598E-6"/>
    <n v="1.28177138492074E-6"/>
    <n v="0"/>
    <n v="0"/>
    <n v="0"/>
    <n v="8.1614664626048997E-7"/>
    <n v="1.0274790919952201E-6"/>
    <n v="1.2085632327068901E-6"/>
    <n v="0"/>
    <n v="1.38559665143435E-9"/>
    <n v="3.6152042125757701E-9"/>
    <n v="2.0054349306626999E-9"/>
    <n v="0"/>
    <n v="0"/>
    <n v="0"/>
    <n v="1.77494786659406E-9"/>
    <n v="4.1860259303509E-11"/>
    <n v="7.8616560642097502E-9"/>
    <n v="4.9253447912447499E-11"/>
    <n v="0"/>
    <n v="0"/>
    <n v="0"/>
    <n v="0"/>
    <n v="0"/>
    <n v="2.54639662955825E-6"/>
    <n v="2.1439528202671598E-6"/>
    <n v="1.03385747583676E-8"/>
    <n v="1.73421245527242E-9"/>
    <n v="1.7410456116988399E-10"/>
    <n v="3.4144150223411501E-6"/>
    <n v="3.2723179472791202E-6"/>
    <n v="2.8975686290364999E-9"/>
    <n v="2.04210732295738E-10"/>
    <m/>
    <s v="P6"/>
    <m/>
  </r>
  <r>
    <s v="A.02.01.010"/>
    <s v="Swedes (Brassica napus var. napobrassica)"/>
    <x v="1"/>
    <s v="A.02.01.010"/>
    <s v="Swedes (Brassica napus var. napobrassica)"/>
    <x v="1"/>
    <x v="28"/>
    <n v="0.03"/>
    <n v="1.18774533647226E-5"/>
    <x v="2120"/>
    <n v="2.0242379182076901E-8"/>
    <n v="1.73421245527242E-9"/>
    <n v="1.0106032931485399E-8"/>
    <n v="5.9166417128232499E-6"/>
    <n v="3.0521889709626002E-6"/>
    <n v="7.0062357946728302E-9"/>
    <n v="0"/>
    <n v="9.7277176380197807E-9"/>
    <n v="1.0471869142559E-5"/>
    <n v="2.27063940958908E-7"/>
    <n v="1.8165115276712599E-8"/>
    <n v="1.57858082216027E-6"/>
    <n v="1.90363751196898E-6"/>
    <n v="4.0861884157846203E-17"/>
    <n v="1.3804262077786601E-8"/>
    <n v="0"/>
    <n v="0"/>
    <n v="1.3419981940534099E-6"/>
    <n v="1.14664002831983E-6"/>
    <n v="2.1462321055292598E-6"/>
    <n v="1.28177138492074E-6"/>
    <n v="0"/>
    <n v="0"/>
    <n v="0"/>
    <n v="8.1614664626048997E-7"/>
    <n v="1.0274790919952201E-6"/>
    <n v="1.2085632327068901E-6"/>
    <n v="0"/>
    <n v="1.38559665143435E-9"/>
    <n v="3.6152042125757701E-9"/>
    <n v="2.0054349306626999E-9"/>
    <n v="0"/>
    <n v="0"/>
    <n v="0"/>
    <n v="1.77494786659406E-9"/>
    <n v="4.1860259303509E-11"/>
    <n v="7.8616560642097502E-9"/>
    <n v="4.9253447912447499E-11"/>
    <n v="0"/>
    <n v="0"/>
    <n v="0"/>
    <n v="0"/>
    <n v="0"/>
    <n v="2.54639662955825E-6"/>
    <n v="2.1439528202671598E-6"/>
    <n v="1.03385747583676E-8"/>
    <n v="1.73421245527242E-9"/>
    <n v="1.7410456116988399E-10"/>
    <n v="3.4144150223411501E-6"/>
    <n v="3.2723179472791202E-6"/>
    <n v="2.8975686290364999E-9"/>
    <n v="2.04210732295738E-10"/>
    <m/>
    <s v="P6"/>
    <m/>
  </r>
  <r>
    <s v="A.01.06.003.002"/>
    <s v="Cereal bar with added sugar"/>
    <x v="0"/>
    <s v="A.01.06.003.002"/>
    <s v="Cereal bar with added sugar"/>
    <x v="7"/>
    <x v="56"/>
    <n v="0.6"/>
    <n v="2.78873516214167E-3"/>
    <x v="2121"/>
    <n v="3.1426645525017101E-6"/>
    <n v="2.62639116245811E-5"/>
    <n v="2.12944591904899E-6"/>
    <n v="1.7611475809060199E-3"/>
    <n v="5.6258267458906002E-4"/>
    <n v="2.0923312052034E-6"/>
    <n v="2.62583431838398E-5"/>
    <n v="2.0806949193971502E-6"/>
    <n v="4.2044510416214802E-3"/>
    <n v="4.7509943723849699E-5"/>
    <n v="1.1969761136335899E-5"/>
    <n v="1.8021425228148999E-4"/>
    <n v="4.56143041370758E-4"/>
    <n v="8.3818326422193192E-15"/>
    <n v="2.6231117280224999E-6"/>
    <n v="6.5376897607019997E-7"/>
    <n v="5.5410017658295001E-2"/>
    <n v="2.6180370228242803E-4"/>
    <n v="9.1870681660055495E-5"/>
    <n v="2.9387951850016097E-4"/>
    <n v="3.7422086664603801E-4"/>
    <n v="2.85527058858517E-5"/>
    <n v="5.7002856337429295E-4"/>
    <n v="1.40791542557195E-4"/>
    <n v="1.59085237405607E-4"/>
    <n v="8.2322809299470201E-5"/>
    <n v="3.6556518975818902E-4"/>
    <n v="2.85527058858517E-5"/>
    <n v="2.8060094387676898E-7"/>
    <n v="2.8984263645331201E-7"/>
    <n v="1.6567657697813201E-4"/>
    <n v="0"/>
    <n v="2.11121690138627E-5"/>
    <n v="2.57308708498856E-6"/>
    <n v="3.4562841300107702E-7"/>
    <n v="3.3353911878263002E-9"/>
    <n v="1.07648175274784E-6"/>
    <n v="1.6546292850335101E-4"/>
    <n v="2.6123879583334802E-7"/>
    <n v="7.8234721864285498E-4"/>
    <n v="7.5498236618052196E-4"/>
    <n v="5.8917777970588801E-7"/>
    <n v="3.59243759234337E-8"/>
    <n v="6.6981942263150997E-5"/>
    <n v="5.70009168874285E-5"/>
    <n v="3.0927425015911098E-7"/>
    <n v="5.5684407413148299E-9"/>
    <n v="2.2502008093971901E-9"/>
    <n v="1.7825842032964201E-4"/>
    <n v="1.7084499361323801E-4"/>
    <n v="1.5188131743330999E-7"/>
    <n v="1.05764229190157E-8"/>
    <s v="F28.A07GY$F28.A07LL$F28.A07LG$F28.A0BZV$F28.A07KM$F28.A07KG$F28.A0EKQ$F28.A07MJ$F28.A0C02$F28.A0C04"/>
    <s v="P15"/>
    <m/>
  </r>
  <r>
    <s v="A.01.06.003.002"/>
    <s v="Cereal bar with added sugar"/>
    <x v="1"/>
    <s v="A.08.01.001.002"/>
    <s v="Cow milk, 3 - 4% fat (whole milk)"/>
    <x v="0"/>
    <x v="1"/>
    <n v="0.93"/>
    <n v="1.0779329747265399E-3"/>
    <x v="2122"/>
    <n v="1.61179592050973E-6"/>
    <n v="2.1004904182761999E-5"/>
    <n v="8.9963656034034302E-7"/>
    <n v="9.5248838125770101E-4"/>
    <n v="2.1800194514021799E-4"/>
    <n v="1.25120042448918E-6"/>
    <n v="2.0962183382342E-5"/>
    <n v="8.92367744366157E-7"/>
    <n v="1.70464253769405E-3"/>
    <n v="1.32515495863951E-5"/>
    <n v="1.09926024934044E-6"/>
    <n v="3.97597753016971E-5"/>
    <n v="5.6113244993175801E-5"/>
    <n v="1.29282035979874E-15"/>
    <n v="5.9388295910355397E-7"/>
    <n v="5.2190745890257098E-7"/>
    <n v="4.4234129443734997E-2"/>
    <n v="5.2066320424214003E-5"/>
    <n v="2.8257057954927699E-5"/>
    <n v="8.2636814037881102E-5"/>
    <n v="2.0112297334564801E-4"/>
    <n v="2.09535180260992E-5"/>
    <n v="4.5505701540143997E-4"/>
    <n v="1.1239468206748999E-4"/>
    <n v="3.18427112760027E-5"/>
    <n v="2.5320131479765499E-5"/>
    <n v="1.98116606193522E-4"/>
    <n v="2.09535180260992E-5"/>
    <n v="4.8307238844502099E-8"/>
    <n v="8.9239678391054803E-8"/>
    <n v="1.3215926736045801E-4"/>
    <n v="0"/>
    <n v="1.6853963533386602E-5"/>
    <n v="2.0541099244776702E-6"/>
    <n v="6.8806056522509696E-8"/>
    <n v="1.0167914253065701E-9"/>
    <n v="3.0269895251971098E-7"/>
    <n v="1.32086745225482E-4"/>
    <n v="2.0854840332085399E-7"/>
    <n v="0"/>
    <n v="0"/>
    <n v="0"/>
    <n v="0"/>
    <n v="8.3329098179301401E-5"/>
    <n v="7.1196945316325802E-5"/>
    <n v="3.2481048012007899E-7"/>
    <n v="4.2720800420032301E-8"/>
    <n v="4.7594833115617896E-9"/>
    <n v="4.2115495289541103E-5"/>
    <n v="4.0364053998811101E-5"/>
    <n v="3.5785015900464203E-8"/>
    <n v="2.5093326626233801E-9"/>
    <m/>
    <s v="P8"/>
    <m/>
  </r>
  <r>
    <s v="A.01.06.003.002"/>
    <s v="Cereal bar with added sugar"/>
    <x v="1"/>
    <s v="A.01.02.003"/>
    <s v="Corn grain"/>
    <x v="7"/>
    <x v="13"/>
    <n v="0.64"/>
    <n v="4.80818267312922E-4"/>
    <x v="2123"/>
    <n v="5.20722531696747E-7"/>
    <n v="2.6308499060699099E-9"/>
    <n v="5.7666671943778601E-7"/>
    <n v="3.2154281600873499E-4"/>
    <n v="1.5813868649732299E-4"/>
    <n v="2.7908849893708499E-7"/>
    <n v="0"/>
    <n v="5.6808531957174503E-7"/>
    <n v="1.0547923652008001E-3"/>
    <n v="1.8195611146502899E-5"/>
    <n v="5.1002849425803699E-6"/>
    <n v="6.5577329023784603E-5"/>
    <n v="2.4070836914935999E-4"/>
    <n v="2.9558697427267499E-15"/>
    <n v="1.1061949505107799E-6"/>
    <n v="0"/>
    <n v="0"/>
    <n v="1.15851450520171E-4"/>
    <n v="2.7454405559820398E-5"/>
    <n v="1.1215915609758001E-4"/>
    <n v="6.6077803831162898E-5"/>
    <n v="0"/>
    <n v="0"/>
    <n v="0"/>
    <n v="6.9848028621458799E-5"/>
    <n v="2.4601293343305901E-5"/>
    <n v="6.3689364532558795E-5"/>
    <n v="0"/>
    <n v="1.31997824503585E-7"/>
    <n v="8.6560106207928195E-8"/>
    <n v="6.0530568225572003E-8"/>
    <n v="0"/>
    <n v="0"/>
    <n v="0"/>
    <n v="1.5410214918866499E-7"/>
    <n v="1.00227491398653E-9"/>
    <n v="4.1083939962483702E-7"/>
    <n v="2.1414958442564098E-9"/>
    <n v="0"/>
    <n v="7.2903820900411003E-6"/>
    <n v="7.0454509018784301E-6"/>
    <n v="4.5768208186635001E-9"/>
    <n v="3.97589478998176E-10"/>
    <n v="2.84371248764607E-5"/>
    <n v="2.42063139313296E-5"/>
    <n v="1.3172919412839801E-7"/>
    <n v="2.6308499060699099E-9"/>
    <n v="8.5805132835472399E-10"/>
    <n v="1.2354794433768501E-4"/>
    <n v="1.18409237183847E-4"/>
    <n v="1.05328017812599E-7"/>
    <n v="7.3257590586876297E-9"/>
    <s v="F28.A0BZV"/>
    <s v="P14"/>
    <m/>
  </r>
  <r>
    <s v="A.01.06.003.002"/>
    <s v="Cereal bar with added sugar"/>
    <x v="1"/>
    <s v="A.16.09.003"/>
    <s v="Vanilla pods (Vanilla fragrans syn. Vanilla planifolia)"/>
    <x v="6"/>
    <x v="30"/>
    <n v="6.0070000000000002E-3"/>
    <n v="6.7200170097754301E-6"/>
    <x v="2124"/>
    <n v="6.8827340062007203E-9"/>
    <n v="4.3064014571405699E-11"/>
    <n v="1.6725252381361599E-9"/>
    <n v="4.3935831209389296E-6"/>
    <n v="3.8829984013176301E-6"/>
    <n v="2.9258714989630898E-9"/>
    <n v="0"/>
    <n v="1.55089285330478E-9"/>
    <n v="3.6760019673282399E-5"/>
    <n v="2.7148177299403399E-8"/>
    <n v="0"/>
    <n v="5.71212164713895E-6"/>
    <n v="3.8477320518577597E-6"/>
    <n v="3.4097601986357E-16"/>
    <n v="1.6504626529097599E-9"/>
    <n v="0"/>
    <n v="0"/>
    <n v="1.89000790689028E-7"/>
    <n v="2.0477933354603299E-7"/>
    <n v="3.3738435208443799E-7"/>
    <n v="1.8796589860847099E-6"/>
    <n v="1.7827596585347199E-6"/>
    <n v="0"/>
    <n v="0"/>
    <n v="1.12854087127232E-7"/>
    <n v="1.8349828934506299E-7"/>
    <n v="1.80388636631061E-6"/>
    <n v="1.7827596585347199E-6"/>
    <n v="2.3767461849034898E-10"/>
    <n v="6.4564212917707495E-10"/>
    <n v="2.0425547512956602E-9"/>
    <n v="0"/>
    <n v="0"/>
    <n v="0"/>
    <n v="2.5298168472814301E-10"/>
    <n v="7.4758562325766604E-12"/>
    <n v="1.2358401175254101E-9"/>
    <n v="5.4595194818642799E-11"/>
    <n v="0"/>
    <n v="8.0914755642038803E-8"/>
    <n v="7.6229198551932099E-8"/>
    <n v="7.5529775713245494E-11"/>
    <n v="8.9185706001905104E-12"/>
    <n v="5.1801060146691905E-7"/>
    <n v="4.4082148476704501E-7"/>
    <n v="2.3917989674552402E-9"/>
    <n v="4.3064014571405699E-11"/>
    <n v="1.7402121158532501E-11"/>
    <n v="1.7275085317275301E-6"/>
    <n v="1.6571003333494401E-6"/>
    <n v="1.4895337640691301E-9"/>
    <n v="9.53116930726637E-11"/>
    <s v="F28.A07KG"/>
    <s v="P15"/>
    <m/>
  </r>
  <r>
    <s v="A.01.06.003.002"/>
    <s v="Cereal bar with added sugar"/>
    <x v="1"/>
    <s v="A.04.04.006"/>
    <s v="Rape seed (Brassica napus)"/>
    <x v="10"/>
    <x v="26"/>
    <n v="0.06"/>
    <n v="6.2849636355282197E-5"/>
    <x v="2125"/>
    <n v="7.7874453511142696E-8"/>
    <n v="1.45320908401484E-10"/>
    <n v="1.00805129492592E-7"/>
    <n v="4.9890464185758297E-5"/>
    <n v="2.1658850275267199E-5"/>
    <n v="2.8027692124507801E-8"/>
    <n v="0"/>
    <n v="1.00353072106889E-7"/>
    <n v="2.06461378986288E-4"/>
    <n v="3.0801497495977502E-6"/>
    <n v="4.5826481730415299E-7"/>
    <n v="1.0440159036074701E-6"/>
    <n v="2.3910897927957001E-5"/>
    <n v="3.6042511838813201E-16"/>
    <n v="1.87256480279143E-7"/>
    <n v="0"/>
    <n v="0"/>
    <n v="1.88357959363329E-5"/>
    <n v="1.9182246584179502E-6"/>
    <n v="2.0915428902061299E-5"/>
    <n v="8.2210146889461498E-6"/>
    <n v="0"/>
    <n v="0"/>
    <n v="0"/>
    <n v="1.19197410279528E-5"/>
    <n v="1.7188792311411899E-6"/>
    <n v="8.0202300161732101E-6"/>
    <n v="0"/>
    <n v="1.7617662533629599E-8"/>
    <n v="6.0479084058671801E-9"/>
    <n v="4.3621211850109598E-9"/>
    <n v="0"/>
    <n v="0"/>
    <n v="0"/>
    <n v="2.3410434303582E-8"/>
    <n v="7.0028413120567298E-11"/>
    <n v="7.6613292681543197E-8"/>
    <n v="2.5931670864330098E-10"/>
    <n v="0"/>
    <n v="0"/>
    <n v="0"/>
    <n v="0"/>
    <n v="0"/>
    <n v="7.2582141953647402E-6"/>
    <n v="5.8813172476474596E-6"/>
    <n v="4.4977647191669703E-8"/>
    <n v="1.45320908401484E-10"/>
    <n v="1.1955823032486001E-10"/>
    <n v="5.7009579741590901E-6"/>
    <n v="5.4650861017307496E-6"/>
    <n v="4.8691141949652002E-9"/>
    <n v="3.3249915537867698E-10"/>
    <m/>
    <s v="P11"/>
    <m/>
  </r>
  <r>
    <s v="A.01.06.003.002"/>
    <s v="Cereal bar with added sugar"/>
    <x v="1"/>
    <s v="A.04.04.005"/>
    <s v="Sunflower seed (Helianthus annuus)"/>
    <x v="10"/>
    <x v="26"/>
    <n v="0.09"/>
    <n v="1.176886495709E-4"/>
    <x v="2126"/>
    <n v="1.56456166933414E-7"/>
    <n v="2.3032166787839899E-10"/>
    <n v="1.4975391196419399E-7"/>
    <n v="8.4935680776106602E-5"/>
    <n v="4.2451597070912003E-5"/>
    <n v="6.7073473024911705E-8"/>
    <n v="0"/>
    <n v="1.48297780985539E-7"/>
    <n v="4.47856811325988E-4"/>
    <n v="5.8221385472378501E-6"/>
    <n v="3.5828544906079002E-6"/>
    <n v="4.2464676495589297E-6"/>
    <n v="6.0052540329220501E-5"/>
    <n v="1.1188881434675699E-15"/>
    <n v="3.5395459983582402E-7"/>
    <n v="0"/>
    <n v="0"/>
    <n v="3.8026224782056099E-5"/>
    <n v="3.0402280549450601E-6"/>
    <n v="2.6466998252562799E-5"/>
    <n v="1.7402229686542501E-5"/>
    <n v="0"/>
    <n v="0"/>
    <n v="0"/>
    <n v="2.28614458919724E-5"/>
    <n v="2.7242819753384899E-6"/>
    <n v="1.6865869203601099E-5"/>
    <n v="0"/>
    <n v="4.4649028522121697E-8"/>
    <n v="9.58543657989469E-9"/>
    <n v="1.28390079228953E-8"/>
    <n v="0"/>
    <n v="0"/>
    <n v="0"/>
    <n v="5.0674863883239802E-8"/>
    <n v="1.10989265661938E-10"/>
    <n v="9.6948711547849304E-8"/>
    <n v="5.6321628878804502E-10"/>
    <n v="0"/>
    <n v="0"/>
    <n v="0"/>
    <n v="0"/>
    <n v="0"/>
    <n v="1.15036715479133E-5"/>
    <n v="9.3214033183563406E-6"/>
    <n v="7.1285865415947897E-8"/>
    <n v="2.3032166787839899E-10"/>
    <n v="1.8948994552755201E-10"/>
    <n v="2.12492972468809E-5"/>
    <n v="2.0364218755759001E-5"/>
    <n v="1.8096828492554501E-8"/>
    <n v="1.2666410331274E-9"/>
    <m/>
    <s v="P11"/>
    <m/>
  </r>
  <r>
    <s v="A.01.06.003.002"/>
    <s v="Cereal bar with added sugar"/>
    <x v="1"/>
    <s v="A.02.08.001"/>
    <s v="Sugar beet (root) (Beta vulgaris)"/>
    <x v="1"/>
    <x v="9"/>
    <n v="0.23"/>
    <n v="6.2101259928048602E-5"/>
    <x v="2127"/>
    <n v="1.4486996040635099E-7"/>
    <n v="1.54040446685286E-8"/>
    <n v="2.8637030729060901E-8"/>
    <n v="2.5264122352437702E-5"/>
    <n v="1.6878062658973601E-5"/>
    <n v="4.0816016594931899E-8"/>
    <n v="0"/>
    <n v="2.6262792670091799E-8"/>
    <n v="4.9438263863584801E-5"/>
    <n v="5.1866700263687195E-7"/>
    <n v="1.1855245774557E-7"/>
    <n v="1.6412453474114301E-6"/>
    <n v="1.29972424184025E-5"/>
    <n v="5.3500874426159402E-17"/>
    <n v="3.1532154358208602E-8"/>
    <n v="0"/>
    <n v="0"/>
    <n v="2.7817034871702998E-6"/>
    <n v="9.9183434722527408E-6"/>
    <n v="6.0028024493586196E-6"/>
    <n v="6.56127294365606E-6"/>
    <n v="0"/>
    <n v="0"/>
    <n v="0"/>
    <n v="1.7124682506602001E-6"/>
    <n v="8.8876110141555108E-6"/>
    <n v="6.2779833941579703E-6"/>
    <n v="0"/>
    <n v="2.44935622576855E-9"/>
    <n v="3.1271223938695297E-8"/>
    <n v="7.0954364304680697E-9"/>
    <n v="0"/>
    <n v="0"/>
    <n v="0"/>
    <n v="3.64924696330475E-9"/>
    <n v="3.62087856132261E-10"/>
    <n v="2.1988287360287999E-8"/>
    <n v="2.63170490366835E-10"/>
    <n v="0"/>
    <n v="0"/>
    <n v="0"/>
    <n v="0"/>
    <n v="0"/>
    <n v="2.26182249506126E-5"/>
    <n v="1.9043540432550599E-5"/>
    <n v="9.1831809247270298E-8"/>
    <n v="1.54040446685286E-8"/>
    <n v="1.54647397964523E-9"/>
    <n v="1.42189126249982E-5"/>
    <n v="1.3628713421331099E-5"/>
    <n v="1.2222134564149301E-8"/>
    <n v="8.2776407932382402E-10"/>
    <m/>
    <s v="P6"/>
    <m/>
  </r>
  <r>
    <s v="A.01.06.003.002"/>
    <s v="Cereal bar with added sugar"/>
    <x v="1"/>
    <s v="A.02.08.002"/>
    <s v="Sugar cane (Saccharum officinarum)"/>
    <x v="1"/>
    <x v="9"/>
    <n v="0.28999999999999998"/>
    <n v="1.7443820574193099E-4"/>
    <x v="2128"/>
    <n v="2.8418382132239899E-7"/>
    <n v="1.9583123628404701E-8"/>
    <n v="5.3805729780450098E-8"/>
    <n v="4.1730418121699199E-5"/>
    <n v="2.6922992921830799E-5"/>
    <n v="7.9332491838436601E-8"/>
    <n v="0"/>
    <n v="4.5579915542428502E-8"/>
    <n v="7.2281917129561295E-5"/>
    <n v="6.5938006888304805E-7"/>
    <n v="1.5071544431612501E-7"/>
    <n v="4.9379930910161601E-5"/>
    <n v="1.8861856560751599E-5"/>
    <n v="1.41121804534659E-15"/>
    <n v="4.0086749315153798E-8"/>
    <n v="0"/>
    <n v="0"/>
    <n v="4.2363390210021002E-6"/>
    <n v="1.26091653579097E-5"/>
    <n v="1.0633470287601999E-5"/>
    <n v="1.4251443455185301E-5"/>
    <n v="0"/>
    <n v="0"/>
    <n v="0"/>
    <n v="2.5515476772280502E-6"/>
    <n v="1.1298797750630201E-5"/>
    <n v="1.3072647493972601E-5"/>
    <n v="0"/>
    <n v="4.8794075579870701E-9"/>
    <n v="3.9755029122587697E-8"/>
    <n v="3.46980551578618E-8"/>
    <n v="0"/>
    <n v="0"/>
    <n v="0"/>
    <n v="5.6387728884469996E-9"/>
    <n v="4.6032138984049001E-10"/>
    <n v="3.8950440613926902E-8"/>
    <n v="5.3038065021412902E-10"/>
    <n v="0"/>
    <n v="0"/>
    <n v="0"/>
    <n v="0"/>
    <n v="0"/>
    <n v="2.8754493056479999E-5"/>
    <n v="2.4210005530241199E-5"/>
    <n v="1.16745550419203E-7"/>
    <n v="1.9583123628404701E-8"/>
    <n v="1.9660285193392801E-9"/>
    <n v="1.03953294563752E-4"/>
    <n v="9.9618820846422105E-5"/>
    <n v="8.8105779064759799E-8"/>
    <n v="6.2597857186823E-9"/>
    <m/>
    <s v="P6"/>
    <m/>
  </r>
  <r>
    <s v="A.02.03.012"/>
    <s v="Sweet corn (Zea mays var. saccharata)"/>
    <x v="0"/>
    <s v="A.02.03.012"/>
    <s v="Sweet corn (Zea mays var. saccharata)"/>
    <x v="1"/>
    <x v="15"/>
    <n v="2.15"/>
    <n v="1.9123341908667999E-3"/>
    <x v="2129"/>
    <n v="2.4491870387906099E-6"/>
    <n v="1.4484034878375999E-7"/>
    <n v="1.9835660733117098E-6"/>
    <n v="1.07427054076426E-3"/>
    <n v="5.1514044045119199E-4"/>
    <n v="1.0505607245347501E-6"/>
    <n v="0"/>
    <n v="1.9334190136334699E-6"/>
    <n v="2.1397937144916699E-3"/>
    <n v="6.3470067724871501E-5"/>
    <n v="1.779085231682E-5"/>
    <n v="1.3423599569302401E-4"/>
    <n v="1.7502321694457901E-4"/>
    <n v="5.6463038456486002E-15"/>
    <n v="3.85863755059001E-6"/>
    <n v="0"/>
    <n v="0"/>
    <n v="4.2238172272779199E-4"/>
    <n v="9.5766664070681505E-5"/>
    <n v="3.7187638630765399E-4"/>
    <n v="1.3627143378199701E-4"/>
    <n v="4.7974333876139503E-5"/>
    <n v="0"/>
    <n v="0"/>
    <n v="2.5341794041878899E-4"/>
    <n v="8.5814416567104706E-5"/>
    <n v="1.2793374958915799E-4"/>
    <n v="4.7974333876139503E-5"/>
    <n v="5.0651330639269403E-7"/>
    <n v="3.0193961384722002E-7"/>
    <n v="2.4210780429484102E-7"/>
    <n v="0"/>
    <n v="0"/>
    <n v="0"/>
    <n v="5.6362522263187102E-7"/>
    <n v="3.4961428971783401E-9"/>
    <n v="1.3621845652295001E-6"/>
    <n v="4.1130828749200196E-9"/>
    <n v="0"/>
    <n v="0"/>
    <n v="0"/>
    <n v="0"/>
    <n v="0"/>
    <n v="2.1267346734000399E-4"/>
    <n v="1.7906160996556799E-4"/>
    <n v="8.6347135229963496E-7"/>
    <n v="1.4484034878375999E-7"/>
    <n v="1.45411049770878E-8"/>
    <n v="6.2539018276252796E-4"/>
    <n v="5.9972213926282004E-4"/>
    <n v="5.3515496195622001E-7"/>
    <n v="3.5605954701146199E-8"/>
    <m/>
    <s v="P6"/>
    <m/>
  </r>
  <r>
    <s v="A.02.03.012"/>
    <s v="Sweet corn (Zea mays var. saccharata)"/>
    <x v="1"/>
    <s v="A.02.03.012"/>
    <s v="Sweet corn (Zea mays var. saccharata)"/>
    <x v="1"/>
    <x v="15"/>
    <n v="2.15"/>
    <n v="1.9123341908667999E-3"/>
    <x v="2129"/>
    <n v="2.4491870387906099E-6"/>
    <n v="1.4484034878375999E-7"/>
    <n v="1.9835660733117098E-6"/>
    <n v="1.07427054076426E-3"/>
    <n v="5.1514044045119199E-4"/>
    <n v="1.0505607245347501E-6"/>
    <n v="0"/>
    <n v="1.9334190136334699E-6"/>
    <n v="2.1397937144916699E-3"/>
    <n v="6.3470067724871501E-5"/>
    <n v="1.779085231682E-5"/>
    <n v="1.3423599569302401E-4"/>
    <n v="1.7502321694457901E-4"/>
    <n v="5.6463038456486002E-15"/>
    <n v="3.85863755059001E-6"/>
    <n v="0"/>
    <n v="0"/>
    <n v="4.2238172272779199E-4"/>
    <n v="9.5766664070681505E-5"/>
    <n v="3.7187638630765399E-4"/>
    <n v="1.3627143378199701E-4"/>
    <n v="4.7974333876139503E-5"/>
    <n v="0"/>
    <n v="0"/>
    <n v="2.5341794041878899E-4"/>
    <n v="8.5814416567104706E-5"/>
    <n v="1.2793374958915799E-4"/>
    <n v="4.7974333876139503E-5"/>
    <n v="5.0651330639269403E-7"/>
    <n v="3.0193961384722002E-7"/>
    <n v="2.4210780429484102E-7"/>
    <n v="0"/>
    <n v="0"/>
    <n v="0"/>
    <n v="5.6362522263187102E-7"/>
    <n v="3.4961428971783401E-9"/>
    <n v="1.3621845652295001E-6"/>
    <n v="4.1130828749200196E-9"/>
    <n v="0"/>
    <n v="0"/>
    <n v="0"/>
    <n v="0"/>
    <n v="0"/>
    <n v="2.1267346734000399E-4"/>
    <n v="1.7906160996556799E-4"/>
    <n v="8.6347135229963496E-7"/>
    <n v="1.4484034878375999E-7"/>
    <n v="1.45411049770878E-8"/>
    <n v="6.2539018276252796E-4"/>
    <n v="5.9972213926282004E-4"/>
    <n v="5.3515496195622001E-7"/>
    <n v="3.5605954701146199E-8"/>
    <m/>
    <s v="P6"/>
    <m/>
  </r>
  <r>
    <s v="A.02.03.002"/>
    <s v="Peppers, paprika (Capsicum annuum, var. grossum and var. longum)"/>
    <x v="0"/>
    <s v="A.02.03.002"/>
    <s v="Peppers, paprika (Capsicum annuum, var. grossum and var. longum)"/>
    <x v="1"/>
    <x v="15"/>
    <n v="1.1599999999999999"/>
    <n v="7.6309922837107503E-4"/>
    <x v="2130"/>
    <n v="1.1064055626684E-6"/>
    <n v="7.8005951718746206E-8"/>
    <n v="3.65775958901616E-7"/>
    <n v="3.36605688949084E-4"/>
    <n v="2.32755135481788E-4"/>
    <n v="3.7688961952241702E-7"/>
    <n v="0"/>
    <n v="3.3926462566127299E-7"/>
    <n v="2.2380021967862199E-4"/>
    <n v="6.8376534993724096E-6"/>
    <n v="0"/>
    <n v="3.5704721801849598E-4"/>
    <n v="9.6904994514376104E-4"/>
    <n v="2.8458204698898499E-15"/>
    <n v="4.1569242788538401E-7"/>
    <n v="0"/>
    <n v="0"/>
    <n v="4.4236545743194703E-5"/>
    <n v="5.1576579568417403E-5"/>
    <n v="7.4979794643099804E-5"/>
    <n v="1.17462489366788E-4"/>
    <n v="4.83502796275842E-5"/>
    <n v="0"/>
    <n v="0"/>
    <n v="2.66230573485986E-5"/>
    <n v="4.6216646754281098E-5"/>
    <n v="1.11565151751324E-4"/>
    <n v="4.83502796275842E-5"/>
    <n v="5.1371595988932703E-8"/>
    <n v="1.62614127468767E-7"/>
    <n v="1.62903896064717E-7"/>
    <n v="0"/>
    <n v="0"/>
    <n v="0"/>
    <n v="5.8910677048080399E-8"/>
    <n v="1.8829004233225599E-9"/>
    <n v="2.7465126242893702E-7"/>
    <n v="3.8197857609335699E-9"/>
    <n v="0"/>
    <n v="0"/>
    <n v="0"/>
    <n v="0"/>
    <n v="0"/>
    <n v="1.1453849955822999E-4"/>
    <n v="9.6436327438761201E-5"/>
    <n v="4.6503550415060599E-7"/>
    <n v="7.8005951718746206E-8"/>
    <n v="7.8313311332422899E-9"/>
    <n v="3.1195503986376002E-4"/>
    <n v="2.9897388220645899E-4"/>
    <n v="2.6448043899538002E-7"/>
    <n v="1.8680002107100599E-8"/>
    <m/>
    <s v="P6"/>
    <m/>
  </r>
  <r>
    <s v="A.02.03.002"/>
    <s v="Peppers, paprika (Capsicum annuum, var. grossum and var. longum)"/>
    <x v="1"/>
    <s v="A.02.03.002"/>
    <s v="Peppers, paprika (Capsicum annuum, var. grossum and var. longum)"/>
    <x v="1"/>
    <x v="15"/>
    <n v="1.1599999999999999"/>
    <n v="7.6309922837107503E-4"/>
    <x v="2130"/>
    <n v="1.1064055626684E-6"/>
    <n v="7.8005951718746206E-8"/>
    <n v="3.65775958901616E-7"/>
    <n v="3.36605688949084E-4"/>
    <n v="2.32755135481788E-4"/>
    <n v="3.7688961952241702E-7"/>
    <n v="0"/>
    <n v="3.3926462566127299E-7"/>
    <n v="2.2380021967862199E-4"/>
    <n v="6.8376534993724096E-6"/>
    <n v="0"/>
    <n v="3.5704721801849598E-4"/>
    <n v="9.6904994514376104E-4"/>
    <n v="2.8458204698898499E-15"/>
    <n v="4.1569242788538401E-7"/>
    <n v="0"/>
    <n v="0"/>
    <n v="4.4236545743194703E-5"/>
    <n v="5.1576579568417403E-5"/>
    <n v="7.4979794643099804E-5"/>
    <n v="1.17462489366788E-4"/>
    <n v="4.83502796275842E-5"/>
    <n v="0"/>
    <n v="0"/>
    <n v="2.66230573485986E-5"/>
    <n v="4.6216646754281098E-5"/>
    <n v="1.11565151751324E-4"/>
    <n v="4.83502796275842E-5"/>
    <n v="5.1371595988932703E-8"/>
    <n v="1.62614127468767E-7"/>
    <n v="1.62903896064717E-7"/>
    <n v="0"/>
    <n v="0"/>
    <n v="0"/>
    <n v="5.8910677048080399E-8"/>
    <n v="1.8829004233225599E-9"/>
    <n v="2.7465126242893702E-7"/>
    <n v="3.8197857609335699E-9"/>
    <n v="0"/>
    <n v="0"/>
    <n v="0"/>
    <n v="0"/>
    <n v="0"/>
    <n v="1.1453849955822999E-4"/>
    <n v="9.6436327438761201E-5"/>
    <n v="4.6503550415060599E-7"/>
    <n v="7.8005951718746206E-8"/>
    <n v="7.8313311332422899E-9"/>
    <n v="3.1195503986376002E-4"/>
    <n v="2.9897388220645899E-4"/>
    <n v="2.6448043899538002E-7"/>
    <n v="1.8680002107100599E-8"/>
    <m/>
    <s v="P6"/>
    <m/>
  </r>
  <r>
    <s v="A.05.04.001"/>
    <s v="Table grapes (Vitis euvitis)"/>
    <x v="0"/>
    <s v="A.05.04.001"/>
    <s v="Table grapes (Vitis euvitis)"/>
    <x v="4"/>
    <x v="22"/>
    <n v="0.91"/>
    <n v="7.7205654449441399E-4"/>
    <x v="2131"/>
    <n v="9.8453916188620391E-7"/>
    <n v="6.1080575895583496E-8"/>
    <n v="2.1502953655949999E-7"/>
    <n v="3.7492627345323698E-4"/>
    <n v="3.1203018114227499E-4"/>
    <n v="3.5802261162541701E-7"/>
    <n v="0"/>
    <n v="1.91307760016573E-7"/>
    <n v="1.37771438577269E-3"/>
    <n v="1.9582690277124601E-6"/>
    <n v="1.3294459609018599E-6"/>
    <n v="1.0874032707936901E-4"/>
    <n v="3.7229966599980702E-3"/>
    <n v="1.3267815233801501E-14"/>
    <n v="1.19052187516852E-7"/>
    <n v="0"/>
    <n v="0"/>
    <n v="1.29832766285491E-5"/>
    <n v="4.03857284393114E-5"/>
    <n v="4.4453171225253603E-5"/>
    <n v="2.74787043187421E-4"/>
    <n v="2.3170539727022201E-6"/>
    <n v="0"/>
    <n v="0"/>
    <n v="7.7927851066865593E-6"/>
    <n v="3.61887694145758E-5"/>
    <n v="2.6573157264831002E-4"/>
    <n v="2.3170539727022201E-6"/>
    <n v="1.5504968058395499E-8"/>
    <n v="1.27330855347581E-7"/>
    <n v="2.1518678821944001E-7"/>
    <n v="0"/>
    <n v="0"/>
    <n v="0"/>
    <n v="1.7320305764550901E-8"/>
    <n v="1.4743572724456799E-9"/>
    <n v="1.6283212903023299E-7"/>
    <n v="9.6809679493440802E-9"/>
    <n v="0"/>
    <n v="0"/>
    <n v="0"/>
    <n v="0"/>
    <n v="0"/>
    <n v="8.9686458034092298E-5"/>
    <n v="7.5512012704525899E-5"/>
    <n v="3.6413422026855299E-7"/>
    <n v="6.1080575895583496E-8"/>
    <n v="6.1321246021346603E-9"/>
    <n v="3.0744381300708398E-4"/>
    <n v="2.9482284459347901E-4"/>
    <n v="2.62382329992232E-7"/>
    <n v="1.75896519407919E-8"/>
    <m/>
    <s v="P6"/>
    <m/>
  </r>
  <r>
    <s v="A.05.04.001"/>
    <s v="Table grapes (Vitis euvitis)"/>
    <x v="1"/>
    <s v="A.05.04.001"/>
    <s v="Table grapes (Vitis euvitis)"/>
    <x v="4"/>
    <x v="22"/>
    <n v="0.91"/>
    <n v="7.7205654449441399E-4"/>
    <x v="2131"/>
    <n v="9.8453916188620391E-7"/>
    <n v="6.1080575895583496E-8"/>
    <n v="2.1502953655949999E-7"/>
    <n v="3.7492627345323698E-4"/>
    <n v="3.1203018114227499E-4"/>
    <n v="3.5802261162541701E-7"/>
    <n v="0"/>
    <n v="1.91307760016573E-7"/>
    <n v="1.37771438577269E-3"/>
    <n v="1.9582690277124601E-6"/>
    <n v="1.3294459609018599E-6"/>
    <n v="1.0874032707936901E-4"/>
    <n v="3.7229966599980702E-3"/>
    <n v="1.3267815233801501E-14"/>
    <n v="1.19052187516852E-7"/>
    <n v="0"/>
    <n v="0"/>
    <n v="1.29832766285491E-5"/>
    <n v="4.03857284393114E-5"/>
    <n v="4.4453171225253603E-5"/>
    <n v="2.74787043187421E-4"/>
    <n v="2.3170539727022201E-6"/>
    <n v="0"/>
    <n v="0"/>
    <n v="7.7927851066865593E-6"/>
    <n v="3.61887694145758E-5"/>
    <n v="2.6573157264831002E-4"/>
    <n v="2.3170539727022201E-6"/>
    <n v="1.5504968058395499E-8"/>
    <n v="1.27330855347581E-7"/>
    <n v="2.1518678821944001E-7"/>
    <n v="0"/>
    <n v="0"/>
    <n v="0"/>
    <n v="1.7320305764550901E-8"/>
    <n v="1.4743572724456799E-9"/>
    <n v="1.6283212903023299E-7"/>
    <n v="9.6809679493440802E-9"/>
    <n v="0"/>
    <n v="0"/>
    <n v="0"/>
    <n v="0"/>
    <n v="0"/>
    <n v="8.9686458034092298E-5"/>
    <n v="7.5512012704525899E-5"/>
    <n v="3.6413422026855299E-7"/>
    <n v="6.1080575895583496E-8"/>
    <n v="6.1321246021346603E-9"/>
    <n v="3.0744381300708398E-4"/>
    <n v="2.9482284459347901E-4"/>
    <n v="2.62382329992232E-7"/>
    <n v="1.75896519407919E-8"/>
    <m/>
    <s v="P6"/>
    <m/>
  </r>
  <r>
    <s v="A.15.01"/>
    <s v="Tap water"/>
    <x v="0"/>
    <s v="A.15.01"/>
    <s v="Tap water"/>
    <x v="5"/>
    <x v="8"/>
    <n v="148.36000000000001"/>
    <n v="0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15.01"/>
    <s v="Tap water"/>
    <x v="1"/>
    <s v="A.15.01"/>
    <s v="Tap water"/>
    <x v="5"/>
    <x v="8"/>
    <n v="148.36000000000001"/>
    <n v="0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16.05.014"/>
    <s v="Tartar sauce"/>
    <x v="0"/>
    <s v="A.16.05.014"/>
    <s v="Tartar sauce"/>
    <x v="6"/>
    <x v="19"/>
    <n v="0.16"/>
    <n v="2.2301573630711201E-4"/>
    <x v="2132"/>
    <n v="2.7334257422943402E-7"/>
    <n v="1.60148996184901E-8"/>
    <n v="2.84035673564573E-7"/>
    <n v="1.6031754890023301E-4"/>
    <n v="7.9668131617221906E-5"/>
    <n v="1.1958026622224501E-7"/>
    <n v="1.4839188216840301E-8"/>
    <n v="2.8089841490012301E-7"/>
    <n v="7.1186100420733505E-4"/>
    <n v="9.7054386627357601E-6"/>
    <n v="3.8495130825016002E-6"/>
    <n v="9.2491150384598108E-6"/>
    <n v="1.09056309142799E-4"/>
    <n v="1.7670325732253E-15"/>
    <n v="5.8856329511526097E-7"/>
    <n v="2.61099874412684E-6"/>
    <n v="1.0481938090393799E-6"/>
    <n v="6.0986667329665602E-5"/>
    <n v="7.0579339701355896E-6"/>
    <n v="5.4663376932236198E-5"/>
    <n v="3.4022287330564202E-5"/>
    <n v="3.1813215547990701E-6"/>
    <n v="0"/>
    <n v="4.0596178283237702E-7"/>
    <n v="3.7415844227047502E-5"/>
    <n v="6.3246348028053702E-6"/>
    <n v="3.27602880641344E-5"/>
    <n v="3.1813215547990701E-6"/>
    <n v="6.5417759906758402E-8"/>
    <n v="2.2262608787770601E-8"/>
    <n v="2.8381820050506499E-7"/>
    <n v="0"/>
    <n v="0"/>
    <n v="1.4839188216840301E-8"/>
    <n v="7.9199171638815895E-8"/>
    <n v="2.5594661338702799E-10"/>
    <n v="2.0023214993493101E-7"/>
    <n v="2.53391893144742E-7"/>
    <n v="1.94274761087511E-11"/>
    <n v="3.0693290365397998E-5"/>
    <n v="2.8071230142441599E-5"/>
    <n v="7.3238450814407397E-8"/>
    <n v="1.6100893358499599E-9"/>
    <n v="1.41424569070375E-5"/>
    <n v="1.2035079657365599E-5"/>
    <n v="6.5299655512345694E-8"/>
    <n v="1.17571140164983E-9"/>
    <n v="4.7510369069407995E-10"/>
    <n v="1.7862440134443902E-5"/>
    <n v="1.7121545005218599E-5"/>
    <n v="1.52242016804353E-8"/>
    <n v="1.0520656379058199E-9"/>
    <s v="F28.A0BA1$F28.A07KC$F28.A07LA$F28.A07JZ$F28.A07LN$F28.A0C0B$F28.A0BZV$F28.A0C04$F28.A0C02"/>
    <s v="P15"/>
    <m/>
  </r>
  <r>
    <s v="A.16.05.014"/>
    <s v="Tartar sauce"/>
    <x v="1"/>
    <s v="A.02.03.007"/>
    <s v="Gherkins (Cucumis sativus)"/>
    <x v="1"/>
    <x v="15"/>
    <n v="6.3959999999999998E-3"/>
    <n v="6.6170551022183402E-6"/>
    <x v="2133"/>
    <n v="1.6794411633253101E-8"/>
    <n v="4.29923366818699E-10"/>
    <n v="1.5787973659311001E-9"/>
    <n v="5.0909429584963003E-6"/>
    <n v="4.2849294037608299E-6"/>
    <n v="1.34725900476022E-8"/>
    <n v="0"/>
    <n v="1.48179623193009E-9"/>
    <n v="4.7156000130634003E-7"/>
    <n v="2.99342408030105E-8"/>
    <n v="1.4461883407837799E-8"/>
    <n v="9.8615023673613901E-8"/>
    <n v="2.7911441009937701E-8"/>
    <n v="7.0337756896990805E-18"/>
    <n v="1.81984027670476E-9"/>
    <n v="0"/>
    <n v="0"/>
    <n v="1.7016919292606499E-7"/>
    <n v="2.8426006283463799E-7"/>
    <n v="2.8357524643228699E-7"/>
    <n v="4.3529384563033098E-6"/>
    <n v="0"/>
    <n v="0"/>
    <n v="0"/>
    <n v="1.03983358888919E-7"/>
    <n v="2.5471923536439598E-7"/>
    <n v="3.9262268095075201E-6"/>
    <n v="0"/>
    <n v="1.6564294088225799E-10"/>
    <n v="8.9623434665250703E-10"/>
    <n v="1.2410712760067501E-8"/>
    <n v="0"/>
    <n v="0"/>
    <n v="0"/>
    <n v="2.2435778168078499E-10"/>
    <n v="1.03774503296606E-11"/>
    <n v="1.03873716641863E-9"/>
    <n v="2.08323833501016E-10"/>
    <n v="0"/>
    <n v="0"/>
    <n v="0"/>
    <n v="0"/>
    <n v="0"/>
    <n v="6.3126949002536998E-7"/>
    <n v="5.3150086195460302E-7"/>
    <n v="2.56300481219067E-9"/>
    <n v="4.29923366818699E-10"/>
    <n v="4.3161735396999302E-11"/>
    <n v="8.9484265369667097E-7"/>
    <n v="8.5753175802866195E-7"/>
    <n v="7.5881677346015002E-10"/>
    <n v="5.3839398604014198E-11"/>
    <m/>
    <s v="P6"/>
    <m/>
  </r>
  <r>
    <s v="A.16.05.014"/>
    <s v="Tartar sauce"/>
    <x v="1"/>
    <s v="A.05.01.003"/>
    <s v="Lemons (Citrus limon)"/>
    <x v="4"/>
    <x v="6"/>
    <n v="8.3967999999999994E-3"/>
    <n v="7.2632258173224901E-6"/>
    <x v="2134"/>
    <n v="1.07747660448193E-8"/>
    <n v="5.6441221490044598E-10"/>
    <n v="4.02334713086088E-9"/>
    <n v="3.3720259968334799E-6"/>
    <n v="2.1943499422734201E-6"/>
    <n v="4.8012893809966999E-9"/>
    <n v="0"/>
    <n v="3.7897349121111999E-9"/>
    <n v="5.3923950040933798E-6"/>
    <n v="1.5077040378841001E-7"/>
    <n v="4.34914626312721E-8"/>
    <n v="1.2952017865097201E-6"/>
    <n v="5.0325568700511103E-6"/>
    <n v="7.4829660083527698E-17"/>
    <n v="9.1660267970315394E-9"/>
    <n v="0"/>
    <n v="0"/>
    <n v="1.0003416984522301E-6"/>
    <n v="3.7318244146496103E-7"/>
    <n v="6.4469963108516703E-7"/>
    <n v="1.35319307432891E-6"/>
    <n v="6.0915150220942296E-10"/>
    <n v="0"/>
    <n v="0"/>
    <n v="6.0037413791201805E-7"/>
    <n v="3.34400637196336E-7"/>
    <n v="1.25896601566286E-6"/>
    <n v="6.0915150220942296E-10"/>
    <n v="1.1956137174644699E-9"/>
    <n v="1.1765948345796999E-9"/>
    <n v="2.4290808289525199E-9"/>
    <n v="0"/>
    <n v="0"/>
    <n v="0"/>
    <n v="1.3345724240284601E-9"/>
    <n v="1.36237296635544E-11"/>
    <n v="2.3615371102020801E-9"/>
    <n v="8.00016482170995E-11"/>
    <n v="0"/>
    <n v="0"/>
    <n v="0"/>
    <n v="0"/>
    <n v="0"/>
    <n v="8.2874353562305103E-7"/>
    <n v="6.9776523415578599E-7"/>
    <n v="3.3647652919016002E-9"/>
    <n v="5.6441221490044598E-10"/>
    <n v="5.6663611598111901E-11"/>
    <n v="3.0624562848659499E-6"/>
    <n v="2.9364097162303299E-6"/>
    <n v="2.60871137192099E-9"/>
    <n v="1.7694860715157399E-10"/>
    <m/>
    <s v="P6"/>
    <m/>
  </r>
  <r>
    <s v="A.16.05.014"/>
    <s v="Tartar sauce"/>
    <x v="1"/>
    <s v="A.01.02.003"/>
    <s v="Corn grain"/>
    <x v="7"/>
    <x v="13"/>
    <n v="8.6757102080000006E-3"/>
    <n v="6.52230509557451E-6"/>
    <x v="2135"/>
    <n v="7.0636068817572496E-9"/>
    <n v="3.5687507972495803E-11"/>
    <n v="7.8224904050691494E-9"/>
    <n v="4.3617318431337098E-6"/>
    <n v="2.14515302530652E-6"/>
    <n v="3.7858385641344998E-9"/>
    <n v="0"/>
    <n v="7.7060836213039803E-9"/>
    <n v="1.43082700596416E-5"/>
    <n v="2.46823665750394E-7"/>
    <n v="6.9185421460337802E-8"/>
    <n v="8.8955719098674399E-7"/>
    <n v="3.2652116805465498E-6"/>
    <n v="4.0096405639044098E-17"/>
    <n v="1.5005546695919702E-8"/>
    <n v="0"/>
    <n v="0"/>
    <n v="1.57152620319569E-6"/>
    <n v="3.7241931401547201E-7"/>
    <n v="1.5214401886575801E-6"/>
    <n v="8.9634613726495695E-7"/>
    <n v="0"/>
    <n v="0"/>
    <n v="0"/>
    <n v="9.4748927809992003E-7"/>
    <n v="3.3371681535206701E-7"/>
    <n v="8.6394693185453204E-7"/>
    <n v="0"/>
    <n v="1.79055194424254E-9"/>
    <n v="1.17418879475727E-9"/>
    <n v="8.2109782513468705E-10"/>
    <n v="0"/>
    <n v="0"/>
    <n v="0"/>
    <n v="2.0903973522247301E-9"/>
    <n v="1.35958702550842E-11"/>
    <n v="5.5730409840937299E-9"/>
    <n v="2.9049414730441301E-11"/>
    <n v="0"/>
    <n v="9.8894113404418698E-8"/>
    <n v="9.5571619137413597E-8"/>
    <n v="6.2084624849897397E-11"/>
    <n v="5.3933056647553096E-12"/>
    <n v="3.8574991237701597E-7"/>
    <n v="3.2835891527523202E-7"/>
    <n v="1.7869079702423499E-9"/>
    <n v="3.5687507972495803E-11"/>
    <n v="1.16394757263875E-11"/>
    <n v="1.6759292266593599E-6"/>
    <n v="1.6062226074798401E-6"/>
    <n v="1.4287757225304899E-9"/>
    <n v="9.9374002374026101E-11"/>
    <s v="F28.A0BZV"/>
    <s v="P14"/>
    <m/>
  </r>
  <r>
    <s v="A.16.05.014"/>
    <s v="Tartar sauce"/>
    <x v="1"/>
    <s v="A.09.01.001"/>
    <s v="Whole egg, chicken"/>
    <x v="14"/>
    <x v="47"/>
    <n v="7.3487088000000001E-3"/>
    <n v="9.0887557881433394E-6"/>
    <x v="2136"/>
    <n v="5.85252561781221E-9"/>
    <n v="1.5364713874157401E-8"/>
    <n v="1.55599294609301E-8"/>
    <n v="8.5507037325323099E-6"/>
    <n v="3.75929337068978E-6"/>
    <n v="4.6490598160655796E-9"/>
    <n v="1.53178717077061E-8"/>
    <n v="1.5528519572218598E-8"/>
    <n v="3.5767079834652498E-5"/>
    <n v="4.5210005133081598E-7"/>
    <n v="4.9745042365273297E-8"/>
    <n v="1.8583609675617199E-7"/>
    <n v="2.7312582497717602E-6"/>
    <n v="2.8431651383580799E-17"/>
    <n v="2.59626701987532E-8"/>
    <n v="2.6952245100664102E-6"/>
    <n v="1.08200651255678E-6"/>
    <n v="2.1089393832779099E-6"/>
    <n v="5.6356240858378305E-7"/>
    <n v="3.4494423666648799E-6"/>
    <n v="1.77942207681272E-6"/>
    <n v="2.3028017297892901E-7"/>
    <n v="0"/>
    <n v="4.1905732421406701E-7"/>
    <n v="1.2972658541191001E-6"/>
    <n v="5.0517587602142495E-7"/>
    <n v="1.74097872595938E-6"/>
    <n v="2.3028017297892901E-7"/>
    <n v="1.74770873616726E-9"/>
    <n v="1.7870336284212799E-9"/>
    <n v="2.6115901729906301E-7"/>
    <n v="0"/>
    <n v="0"/>
    <n v="1.53178717077061E-8"/>
    <n v="2.78238757809899E-9"/>
    <n v="1.8801942986826799E-11"/>
    <n v="1.2635320024413499E-8"/>
    <n v="2.6040761924659398E-7"/>
    <n v="2.0054168886452802E-11"/>
    <n v="0"/>
    <n v="0"/>
    <n v="0"/>
    <n v="0"/>
    <n v="3.3105841185511402E-7"/>
    <n v="2.9388454614742599E-7"/>
    <n v="1.02624830135155E-9"/>
    <n v="4.6842166451317303E-11"/>
    <n v="1.9512556165662099E-11"/>
    <n v="2.0699364375592199E-7"/>
    <n v="1.98464590459145E-7"/>
    <n v="1.7721750039508099E-10"/>
    <n v="1.18973325458006E-11"/>
    <m/>
    <s v="P3"/>
    <m/>
  </r>
  <r>
    <s v="A.16.05.014"/>
    <s v="Tartar sauce"/>
    <x v="1"/>
    <s v="A.04.04.007"/>
    <s v="Mustard seed (Brassica nigra)"/>
    <x v="10"/>
    <x v="26"/>
    <n v="1.0402725E-3"/>
    <n v="4.84061877920958E-6"/>
    <x v="2137"/>
    <n v="2.28884441955757E-9"/>
    <n v="2.6580267093876201E-12"/>
    <n v="2.64535457433631E-9"/>
    <n v="4.4939228926043503E-6"/>
    <n v="3.7373587869974599E-6"/>
    <n v="1.2831244128784599E-9"/>
    <n v="0"/>
    <n v="2.6312344252861102E-9"/>
    <n v="1.2266241038204E-5"/>
    <n v="9.9172070401071899E-8"/>
    <n v="1.07942389552187E-8"/>
    <n v="6.4984416665521897E-7"/>
    <n v="1.0877499587357101E-6"/>
    <n v="1.39186654015679E-16"/>
    <n v="6.0291266188357798E-9"/>
    <n v="0"/>
    <n v="0"/>
    <n v="6.6503210071975795E-7"/>
    <n v="3.5085745284460301E-8"/>
    <n v="4.7257543693136098E-7"/>
    <n v="3.7395914640498198E-7"/>
    <n v="2.94727046326379E-6"/>
    <n v="0"/>
    <n v="0"/>
    <n v="3.9867308883066699E-7"/>
    <n v="3.1439570236943899E-8"/>
    <n v="3.5997566466606401E-7"/>
    <n v="2.94727046326379E-6"/>
    <n v="8.0419091215446099E-10"/>
    <n v="1.1062071009295E-10"/>
    <n v="3.6831279063105698E-10"/>
    <n v="0"/>
    <n v="0"/>
    <n v="0"/>
    <n v="8.8789055936589299E-10"/>
    <n v="1.2808713800236401E-12"/>
    <n v="1.7310455565251301E-9"/>
    <n v="1.1017438015063699E-11"/>
    <n v="0"/>
    <n v="0"/>
    <n v="0"/>
    <n v="0"/>
    <n v="0"/>
    <n v="1.32758096587419E-7"/>
    <n v="1.07573634809933E-7"/>
    <n v="8.2267437546275199E-10"/>
    <n v="2.6580267093876201E-12"/>
    <n v="2.1868083060190301E-12"/>
    <n v="2.13937790017805E-7"/>
    <n v="2.05225228184397E-7"/>
    <n v="1.83045631216354E-10"/>
    <n v="1.19333407441773E-11"/>
    <m/>
    <s v="P11"/>
    <m/>
  </r>
  <r>
    <s v="A.16.05.014"/>
    <s v="Tartar sauce"/>
    <x v="1"/>
    <s v="A.16.04.001"/>
    <s v="Salt"/>
    <x v="6"/>
    <x v="18"/>
    <n v="1.1860627600000001E-3"/>
    <n v="3.7361101173495401E-7"/>
    <x v="2138"/>
    <n v="7.0435908194647496E-10"/>
    <n v="8.5028506707577298E-12"/>
    <n v="1.76430835542248E-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227952117281701E-7"/>
    <n v="8.7038779239237503E-8"/>
    <n v="4.7225298563427998E-10"/>
    <n v="8.5028506707577298E-12"/>
    <n v="3.43599265043175E-12"/>
    <n v="2.71331490562136E-7"/>
    <n v="2.6053619307529698E-7"/>
    <n v="2.32106096312194E-10"/>
    <n v="1.4207090903793099E-11"/>
    <m/>
    <s v="P15"/>
    <m/>
  </r>
  <r>
    <s v="A.16.05.014"/>
    <s v="Tartar sauce"/>
    <x v="1"/>
    <s v="A.15.01"/>
    <s v="Tap water"/>
    <x v="5"/>
    <x v="8"/>
    <n v="0.06"/>
    <n v="0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16.05.014"/>
    <s v="Tartar sauce"/>
    <x v="1"/>
    <s v="A.05.04.002"/>
    <s v="Wine grapes (Vitis euvitis)"/>
    <x v="4"/>
    <x v="22"/>
    <n v="5.3684580000000004E-3"/>
    <n v="4.5611897576134997E-6"/>
    <x v="2139"/>
    <n v="5.8165039506341803E-9"/>
    <n v="3.6085452438786401E-10"/>
    <n v="1.2703609945847199E-9"/>
    <n v="2.2150059999232098E-6"/>
    <n v="1.84342568745977E-6"/>
    <n v="2.1151417998914499E-9"/>
    <n v="0"/>
    <n v="1.13021643526252E-9"/>
    <n v="8.1393219060377393E-6"/>
    <n v="1.1569148264526399E-8"/>
    <n v="7.8541595734250295E-9"/>
    <n v="6.4242090770535505E-7"/>
    <n v="2.1994884123847199E-5"/>
    <n v="7.8384184917380405E-17"/>
    <n v="7.0334177230366895E-10"/>
    <n v="0"/>
    <n v="0"/>
    <n v="7.6703175176348297E-8"/>
    <n v="2.3859259043232E-7"/>
    <n v="2.6262240859423602E-7"/>
    <n v="1.62339903190916E-6"/>
    <n v="1.36887938111423E-8"/>
    <n v="0"/>
    <n v="0"/>
    <n v="4.6038560083935603E-8"/>
    <n v="2.1379761051373899E-7"/>
    <n v="1.5699007230509501E-6"/>
    <n v="1.36887938111423E-8"/>
    <n v="9.1600935196256396E-11"/>
    <n v="7.5225085180760204E-10"/>
    <n v="1.27129001288759E-9"/>
    <n v="0"/>
    <n v="0"/>
    <n v="0"/>
    <n v="1.02325667485583E-10"/>
    <n v="8.7102730209301308E-12"/>
    <n v="9.6198684466753296E-10"/>
    <n v="5.7193650088477803E-11"/>
    <n v="0"/>
    <n v="0"/>
    <n v="0"/>
    <n v="0"/>
    <n v="0"/>
    <n v="5.2985361849321796E-7"/>
    <n v="4.4611320424751101E-7"/>
    <n v="2.1512482314014199E-9"/>
    <n v="3.6085452438786401E-10"/>
    <n v="3.6227636598796698E-11"/>
    <n v="1.8163301391970701E-6"/>
    <n v="1.74176742449721E-6"/>
    <n v="1.5501139193413E-9"/>
    <n v="1.03916922723407E-10"/>
    <m/>
    <s v="P6"/>
    <m/>
  </r>
  <r>
    <s v="A.16.05.014"/>
    <s v="Tartar sauce"/>
    <x v="1"/>
    <s v="A.02.08.001"/>
    <s v="Sugar beet (root) (Beta vulgaris)"/>
    <x v="1"/>
    <x v="9"/>
    <n v="7.04083227568E-3"/>
    <n v="1.9079730496238302E-6"/>
    <x v="2140"/>
    <n v="4.4509238697514503E-9"/>
    <n v="4.7326740418482E-10"/>
    <n v="8.7983211476873298E-10"/>
    <n v="7.7620429322527898E-7"/>
    <n v="5.1855451436081799E-7"/>
    <n v="1.25401416567646E-9"/>
    <n v="0"/>
    <n v="8.0688702097912703E-10"/>
    <n v="1.5189204724863899E-6"/>
    <n v="1.59353073336498E-8"/>
    <n v="3.6423559619770998E-9"/>
    <n v="5.0424933315518401E-8"/>
    <n v="3.9932182185146499E-7"/>
    <n v="1.6437384145617999E-18"/>
    <n v="9.6878067823013496E-10"/>
    <n v="0"/>
    <n v="0"/>
    <n v="8.5463890615340599E-8"/>
    <n v="3.0472702267065501E-7"/>
    <n v="1.8442758341556999E-7"/>
    <n v="2.0158579652371199E-7"/>
    <n v="0"/>
    <n v="0"/>
    <n v="0"/>
    <n v="5.2613155906687402E-8"/>
    <n v="2.7305923116850799E-7"/>
    <n v="1.92882127285622E-7"/>
    <n v="0"/>
    <n v="7.5252992823484001E-11"/>
    <n v="9.6076396151882702E-10"/>
    <n v="2.17997211334157E-10"/>
    <n v="0"/>
    <n v="0"/>
    <n v="0"/>
    <n v="1.12117932316898E-10"/>
    <n v="1.1124635343902201E-11"/>
    <n v="6.7555891361014696E-10"/>
    <n v="8.0855397081794496E-12"/>
    <n v="0"/>
    <n v="0"/>
    <n v="0"/>
    <n v="0"/>
    <n v="0"/>
    <n v="6.9491285178591003E-7"/>
    <n v="5.8508574474698404E-7"/>
    <n v="2.8214019706684199E-9"/>
    <n v="4.7326740418482E-10"/>
    <n v="4.7513217582481603E-11"/>
    <n v="4.3685590461264498E-7"/>
    <n v="4.1872287195258502E-7"/>
    <n v="3.7550773340655398E-10"/>
    <n v="2.5431876207123599E-11"/>
    <m/>
    <s v="P6"/>
    <m/>
  </r>
  <r>
    <s v="A.16.05.014"/>
    <s v="Tartar sauce"/>
    <x v="1"/>
    <s v="A.02.08.002"/>
    <s v="Sugar cane (Saccharum officinarum)"/>
    <x v="1"/>
    <x v="9"/>
    <n v="8.9509925392000003E-3"/>
    <n v="5.3593662313124797E-6"/>
    <x v="2141"/>
    <n v="8.7311444703452395E-9"/>
    <n v="6.0166367242369005E-10"/>
    <n v="1.65310466253639E-9"/>
    <n v="1.2821078544619799E-6"/>
    <n v="8.2717073646464801E-7"/>
    <n v="2.4373781878598299E-9"/>
    <n v="0"/>
    <n v="1.40037819779893E-9"/>
    <n v="2.2207592892339501E-6"/>
    <n v="2.0258516531638599E-8"/>
    <n v="4.6305180643745499E-9"/>
    <n v="1.51712827530447E-6"/>
    <n v="5.7950376571233302E-7"/>
    <n v="4.3357671016397502E-17"/>
    <n v="1.2316084638050201E-9"/>
    <n v="0"/>
    <n v="0"/>
    <n v="1.3015550232808001E-7"/>
    <n v="3.8739870509899798E-7"/>
    <n v="3.2669827884694902E-7"/>
    <n v="4.3785536818795397E-7"/>
    <n v="0"/>
    <n v="0"/>
    <n v="0"/>
    <n v="7.8392680094121901E-8"/>
    <n v="3.4713952062051498E-7"/>
    <n v="4.0163853575001101E-7"/>
    <n v="0"/>
    <n v="1.49912870198714E-10"/>
    <n v="1.22141683181292E-9"/>
    <n v="1.06604848584819E-9"/>
    <n v="0"/>
    <n v="0"/>
    <n v="0"/>
    <n v="1.73243291948851E-10"/>
    <n v="1.41427212104654E-11"/>
    <n v="1.1966969921133601E-9"/>
    <n v="1.6295192526254401E-11"/>
    <n v="0"/>
    <n v="0"/>
    <n v="0"/>
    <n v="0"/>
    <n v="0"/>
    <n v="8.8344097802402797E-7"/>
    <n v="7.4381805033364905E-7"/>
    <n v="3.58684129953915E-9"/>
    <n v="6.0166367242369005E-10"/>
    <n v="6.0403435196601798E-11"/>
    <n v="3.19381739882647E-6"/>
    <n v="3.0606468472700199E-6"/>
    <n v="2.7069249829462402E-9"/>
    <n v="1.9232302954084801E-10"/>
    <m/>
    <s v="P6"/>
    <m/>
  </r>
  <r>
    <s v="A.16.05.014"/>
    <s v="Tartar sauce"/>
    <x v="1"/>
    <s v="A.04.04.006"/>
    <s v="Rape seed (Brassica napus)"/>
    <x v="10"/>
    <x v="26"/>
    <n v="7.0000000000000007E-2"/>
    <n v="7.5938347773007499E-5"/>
    <x v="2142"/>
    <n v="9.4092148758551198E-8"/>
    <n v="1.7558462261419E-10"/>
    <n v="1.2179823821794E-7"/>
    <n v="6.0280371368870801E-5"/>
    <n v="2.616940049214E-5"/>
    <n v="3.3864581487698299E-8"/>
    <n v="0"/>
    <n v="1.21252037906217E-7"/>
    <n v="2.4945786337613103E-4"/>
    <n v="3.7216043949033599E-6"/>
    <n v="5.53700468079985E-7"/>
    <n v="1.26143677778068E-6"/>
    <n v="2.8890446909729499E-5"/>
    <n v="4.3548522431482798E-16"/>
    <n v="2.2625346058970199E-7"/>
    <n v="0"/>
    <n v="0"/>
    <n v="2.2758432750652398E-5"/>
    <n v="2.3177033259868399E-6"/>
    <n v="2.52711583692856E-5"/>
    <n v="9.9330769229459297E-6"/>
    <n v="0"/>
    <n v="0"/>
    <n v="0"/>
    <n v="1.44020791851215E-5"/>
    <n v="2.0768433423597599E-6"/>
    <n v="9.6904779646587205E-6"/>
    <n v="0"/>
    <n v="2.1286617743712902E-8"/>
    <n v="7.30741176015473E-9"/>
    <n v="5.2705519838306299E-9"/>
    <n v="0"/>
    <n v="0"/>
    <n v="0"/>
    <n v="2.82857595486015E-8"/>
    <n v="8.4612136170212701E-11"/>
    <n v="9.2568345675038797E-8"/>
    <n v="3.1332054640681601E-10"/>
    <n v="0"/>
    <n v="0"/>
    <n v="0"/>
    <n v="0"/>
    <n v="0"/>
    <n v="8.76976901923259E-6"/>
    <n v="7.1061272652487598E-6"/>
    <n v="5.4344438767235503E-8"/>
    <n v="1.7558462261419E-10"/>
    <n v="1.44456754247736E-10"/>
    <n v="6.8882073849041298E-6"/>
    <n v="6.6032141643056703E-6"/>
    <n v="5.88312850361749E-9"/>
    <n v="4.0174355747493801E-10"/>
    <m/>
    <s v="P11"/>
    <m/>
  </r>
  <r>
    <s v="A.16.05.014"/>
    <s v="Tartar sauce"/>
    <x v="1"/>
    <s v="A.04.04.005"/>
    <s v="Sunflower seed (Helianthus annuus)"/>
    <x v="10"/>
    <x v="26"/>
    <n v="0.08"/>
    <n v="1.02698429261913E-4"/>
    <x v="2143"/>
    <n v="1.3652805645221899E-7"/>
    <n v="2.00985172336825E-10"/>
    <n v="1.3067948005711699E-7"/>
    <n v="7.4117266497670796E-5"/>
    <n v="3.70444588729504E-5"/>
    <n v="5.8530201084939097E-8"/>
    <n v="0"/>
    <n v="1.2940881916625999E-7"/>
    <n v="3.9081246343742899E-4"/>
    <n v="5.0805620246865901E-6"/>
    <n v="3.1264997074994398E-6"/>
    <n v="3.7055872347188699E-6"/>
    <n v="5.2403537533015901E-5"/>
    <n v="9.7637329744932291E-16"/>
    <n v="3.0887074977667299E-7"/>
    <n v="0"/>
    <n v="0"/>
    <n v="3.3182754412734799E-5"/>
    <n v="2.65298860152831E-6"/>
    <n v="2.3095847881052401E-5"/>
    <n v="1.5185675602355199E-5"/>
    <n v="0"/>
    <n v="0"/>
    <n v="0"/>
    <n v="1.99495413731241E-5"/>
    <n v="2.37728515667311E-6"/>
    <n v="1.47176323431532E-5"/>
    <n v="0"/>
    <n v="3.8961999428244299E-8"/>
    <n v="8.3645218475535502E-9"/>
    <n v="1.12036798091413E-8"/>
    <n v="0"/>
    <n v="0"/>
    <n v="0"/>
    <n v="4.4220313028018399E-8"/>
    <n v="9.6852358234830499E-11"/>
    <n v="8.4600175388470594E-8"/>
    <n v="4.91478391536902E-10"/>
    <n v="0"/>
    <n v="0"/>
    <n v="0"/>
    <n v="0"/>
    <n v="0"/>
    <n v="1.0038427690547401E-5"/>
    <n v="8.1341189894040592E-6"/>
    <n v="6.2206053289646796E-8"/>
    <n v="2.00985172336825E-10"/>
    <n v="1.65354261753861E-10"/>
    <n v="1.8542735073695201E-5"/>
    <n v="1.7770390662036701E-5"/>
    <n v="1.5791802077633101E-8"/>
    <n v="1.1053066291027899E-9"/>
    <m/>
    <s v="P11"/>
    <m/>
  </r>
  <r>
    <s v="A.02.10.001"/>
    <s v="Tea (dried leaves and stalks, fermented or otherwise of Camellia sinensis)"/>
    <x v="0"/>
    <s v="A.02.10.001"/>
    <s v="Tea (dried leaves and stalks, fermented or otherwise of Camellia sinensis)"/>
    <x v="1"/>
    <x v="84"/>
    <n v="7.24"/>
    <n v="8.00527410303206E-3"/>
    <x v="2144"/>
    <n v="8.2079675315205298E-6"/>
    <n v="5.1925580812743197E-8"/>
    <n v="2.0059379812934598E-6"/>
    <n v="5.2976796909060802E-3"/>
    <n v="4.6820285867460801E-3"/>
    <n v="3.5279473704244298E-6"/>
    <n v="0"/>
    <n v="1.87003030227598E-6"/>
    <n v="4.4324371316056599E-2"/>
    <n v="3.2734636756668798E-5"/>
    <n v="0"/>
    <n v="6.8875425840506299E-3"/>
    <n v="4.6395052480124798E-3"/>
    <n v="4.1114090385780298E-13"/>
    <n v="1.9900892361063201E-6"/>
    <n v="0"/>
    <n v="0"/>
    <n v="2.27892729655352E-4"/>
    <n v="2.4691812731934002E-4"/>
    <n v="4.06810154916397E-4"/>
    <n v="2.2664488100732801E-3"/>
    <n v="2.1496098689417001E-3"/>
    <n v="0"/>
    <n v="0"/>
    <n v="1.3607681679228499E-4"/>
    <n v="2.2125794232648999E-4"/>
    <n v="2.1750839586856001E-3"/>
    <n v="2.1496098689417001E-3"/>
    <n v="2.8658249195729101E-7"/>
    <n v="7.7850016744506003E-7"/>
    <n v="2.4628647110220802E-6"/>
    <n v="0"/>
    <n v="0"/>
    <n v="0"/>
    <n v="3.05039394149228E-7"/>
    <n v="9.0142124651533197E-9"/>
    <n v="1.49014708760585E-6"/>
    <n v="6.5829608055753597E-8"/>
    <n v="0"/>
    <n v="0"/>
    <n v="0"/>
    <n v="0"/>
    <n v="0"/>
    <n v="6.2460505867904803E-4"/>
    <n v="5.31532228452836E-4"/>
    <n v="2.8839752124479899E-6"/>
    <n v="5.1925580812743197E-8"/>
    <n v="2.0983070378453E-8"/>
    <n v="2.0829893534469301E-3"/>
    <n v="1.9980927958187602E-3"/>
    <n v="1.7960449486481001E-6"/>
    <n v="1.14924608639022E-7"/>
    <m/>
    <s v="P15"/>
    <m/>
  </r>
  <r>
    <s v="A.02.10.001"/>
    <s v="Tea (dried leaves and stalks, fermented or otherwise of Camellia sinensis)"/>
    <x v="1"/>
    <s v="A.02.10.001"/>
    <s v="Tea (dried leaves and stalks, fermented or otherwise of Camellia sinensis)"/>
    <x v="1"/>
    <x v="84"/>
    <n v="7.24"/>
    <n v="8.00527410303206E-3"/>
    <x v="2144"/>
    <n v="8.2079675315205298E-6"/>
    <n v="5.1925580812743197E-8"/>
    <n v="2.0059379812934598E-6"/>
    <n v="5.2976796909060802E-3"/>
    <n v="4.6820285867460801E-3"/>
    <n v="3.5279473704244298E-6"/>
    <n v="0"/>
    <n v="1.87003030227598E-6"/>
    <n v="4.4324371316056599E-2"/>
    <n v="3.2734636756668798E-5"/>
    <n v="0"/>
    <n v="6.8875425840506299E-3"/>
    <n v="4.6395052480124798E-3"/>
    <n v="4.1114090385780298E-13"/>
    <n v="1.9900892361063201E-6"/>
    <n v="0"/>
    <n v="0"/>
    <n v="2.27892729655352E-4"/>
    <n v="2.4691812731934002E-4"/>
    <n v="4.06810154916397E-4"/>
    <n v="2.2664488100732801E-3"/>
    <n v="2.1496098689417001E-3"/>
    <n v="0"/>
    <n v="0"/>
    <n v="1.3607681679228499E-4"/>
    <n v="2.2125794232648999E-4"/>
    <n v="2.1750839586856001E-3"/>
    <n v="2.1496098689417001E-3"/>
    <n v="2.8658249195729101E-7"/>
    <n v="7.7850016744506003E-7"/>
    <n v="2.4628647110220802E-6"/>
    <n v="0"/>
    <n v="0"/>
    <n v="0"/>
    <n v="3.05039394149228E-7"/>
    <n v="9.0142124651533197E-9"/>
    <n v="1.49014708760585E-6"/>
    <n v="6.5829608055753597E-8"/>
    <n v="0"/>
    <n v="0"/>
    <n v="0"/>
    <n v="0"/>
    <n v="0"/>
    <n v="6.2460505867904803E-4"/>
    <n v="5.31532228452836E-4"/>
    <n v="2.8839752124479899E-6"/>
    <n v="5.1925580812743197E-8"/>
    <n v="2.0983070378453E-8"/>
    <n v="2.0829893534469301E-3"/>
    <n v="1.9980927958187602E-3"/>
    <n v="1.7960449486481001E-6"/>
    <n v="1.14924608639022E-7"/>
    <m/>
    <s v="P15"/>
    <m/>
  </r>
  <r>
    <s v="A.10.04.006"/>
    <s v="Toffee"/>
    <x v="0"/>
    <s v="A.10.04.006"/>
    <s v="Toffee"/>
    <x v="11"/>
    <x v="48"/>
    <n v="0.42"/>
    <n v="1.5658190768410101E-3"/>
    <x v="2145"/>
    <n v="2.17168776700767E-6"/>
    <n v="2.7493204434018998E-5"/>
    <n v="1.3230554482876499E-6"/>
    <n v="1.3837268627541401E-3"/>
    <n v="3.7390395835501598E-4"/>
    <n v="1.8822689064770001E-6"/>
    <n v="2.74901848630289E-5"/>
    <n v="1.31462531218023E-6"/>
    <n v="2.48007912408763E-3"/>
    <n v="1.97454466384324E-5"/>
    <n v="1.9826470216215198E-6"/>
    <n v="1.5466181958408601E-4"/>
    <n v="1.3760445880950199E-4"/>
    <n v="4.6385819274635797E-15"/>
    <n v="9.2273728354510901E-7"/>
    <n v="6.8443884231597499E-7"/>
    <n v="5.80094341073151E-2"/>
    <n v="8.2382515052919095E-5"/>
    <n v="8.2322788541060101E-5"/>
    <n v="1.41799740220676E-4"/>
    <n v="3.05576620856048E-4"/>
    <n v="2.74788209587698E-5"/>
    <n v="5.9676996658380196E-4"/>
    <n v="1.4739641054086901E-4"/>
    <n v="5.03270668376142E-5"/>
    <n v="7.3767127184450702E-5"/>
    <n v="2.9869615427870899E-4"/>
    <n v="2.74788209587698E-5"/>
    <n v="7.8077140022506006E-8"/>
    <n v="2.5974814444527497E-7"/>
    <n v="1.7340002205132099E-4"/>
    <n v="0"/>
    <n v="2.21025913549556E-5"/>
    <n v="2.6937967540366302E-6"/>
    <n v="1.08896518104886E-7"/>
    <n v="2.9859584327482101E-9"/>
    <n v="5.1941296784130698E-7"/>
    <n v="1.7322253139739701E-4"/>
    <n v="2.7349413253436E-7"/>
    <n v="6.6812642465526495E-5"/>
    <n v="6.45031855891475E-5"/>
    <n v="5.4631072698098301E-8"/>
    <n v="2.4961571793979999E-9"/>
    <n v="3.6321968592952602E-5"/>
    <n v="3.0909607022453697E-5"/>
    <n v="1.6770862745E-7"/>
    <n v="3.0195709900909098E-9"/>
    <n v="1.2202053324411301E-9"/>
    <n v="7.8957603028392002E-5"/>
    <n v="7.5671783857397598E-5"/>
    <n v="6.7079160382567803E-8"/>
    <n v="4.7137735955819397E-9"/>
    <s v="F28.A07MH$F28.A0EKQ$F28.A0C04"/>
    <s v="P15"/>
    <m/>
  </r>
  <r>
    <s v="A.10.04.006"/>
    <s v="Toffee"/>
    <x v="1"/>
    <s v="A.08.01.001.002"/>
    <s v="Cow milk, 3 - 4% fat (whole milk)"/>
    <x v="0"/>
    <x v="1"/>
    <n v="1.26"/>
    <n v="1.4592213873760699E-3"/>
    <x v="2146"/>
    <n v="2.1819233054726401E-6"/>
    <n v="2.8434797099557199E-5"/>
    <n v="1.21785764096056E-6"/>
    <n v="1.2894043041136601E-3"/>
    <n v="2.9511398973474398E-4"/>
    <n v="1.69377731465336E-6"/>
    <n v="2.8376965019900799E-5"/>
    <n v="1.2080176861775399E-6"/>
    <n v="2.30761179698136E-3"/>
    <n v="1.79389118115139E-5"/>
    <n v="1.4880925843620801E-6"/>
    <n v="5.3823675346996197E-5"/>
    <n v="7.5961724085755507E-5"/>
    <n v="1.75011912918995E-15"/>
    <n v="8.0395231970887699E-7"/>
    <n v="7.0651751464874797E-7"/>
    <n v="5.9880706175293001E-2"/>
    <n v="7.0483313996645101E-5"/>
    <n v="3.8252195896146397E-5"/>
    <n v="1.1186725822102801E-4"/>
    <n v="2.7226455733306602E-4"/>
    <n v="2.8365234538084999E-5"/>
    <n v="6.1602061066714999E-4"/>
    <n v="1.52151133461542E-4"/>
    <n v="4.3106173032485601E-5"/>
    <n v="3.4276414445732197E-5"/>
    <n v="2.68194772523115E-4"/>
    <n v="2.8365234538084999E-5"/>
    <n v="6.53945632425468E-8"/>
    <n v="1.2080569976424E-7"/>
    <n v="1.7890688381738801E-4"/>
    <n v="0"/>
    <n v="2.28155781728574E-5"/>
    <n v="2.78069342352169E-6"/>
    <n v="9.3144259998284196E-8"/>
    <n v="1.37645273787486E-9"/>
    <n v="4.0977017663380198E-7"/>
    <n v="1.7880870902090601E-4"/>
    <n v="2.8231652390643599E-7"/>
    <n v="0"/>
    <n v="0"/>
    <n v="0"/>
    <n v="0"/>
    <n v="1.1280441836826E-4"/>
    <n v="9.6380858325428997E-5"/>
    <n v="4.3970303399926101E-7"/>
    <n v="5.7832079656483602E-8"/>
    <n v="6.4430164063330003E-9"/>
    <n v="5.7012664894146199E-5"/>
    <n v="5.4641700604075101E-5"/>
    <n v="4.8442956820016697E-8"/>
    <n v="3.3969383766836698E-9"/>
    <m/>
    <s v="P8"/>
    <m/>
  </r>
  <r>
    <s v="A.10.04.006"/>
    <s v="Toffee"/>
    <x v="1"/>
    <s v="A.16.04.001"/>
    <s v="Salt"/>
    <x v="6"/>
    <x v="18"/>
    <n v="8.4239999999999998E-4"/>
    <n v="2.6535688236727498E-7"/>
    <x v="2147"/>
    <n v="5.0027039937727299E-10"/>
    <n v="6.0391419801818196E-12"/>
    <n v="1.2530984099086799E-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2643937185905198E-8"/>
    <n v="6.1819214044907398E-8"/>
    <n v="3.3541725490000001E-10"/>
    <n v="6.0391419801818196E-12"/>
    <n v="2.4404106648822701E-12"/>
    <n v="1.92712945181369E-7"/>
    <n v="1.85045594928409E-7"/>
    <n v="1.64853144477272E-10"/>
    <n v="1.0090573434204501E-11"/>
    <m/>
    <s v="P15"/>
    <m/>
  </r>
  <r>
    <s v="A.10.04.006"/>
    <s v="Toffee"/>
    <x v="1"/>
    <s v="A.02.08.001"/>
    <s v="Sugar beet (root) (Beta vulgaris)"/>
    <x v="1"/>
    <x v="9"/>
    <n v="0.6"/>
    <n v="1.62681440564023E-4"/>
    <x v="2148"/>
    <n v="3.79503634558528E-7"/>
    <n v="4.0352678513966398E-8"/>
    <n v="7.5018017635672696E-8"/>
    <n v="6.6182293622419697E-5"/>
    <n v="4.4214039304081E-5"/>
    <n v="1.06922281213647E-7"/>
    <n v="0"/>
    <n v="6.8798426147150099E-8"/>
    <n v="1.2950925623136499E-4"/>
    <n v="1.3587082654965699E-6"/>
    <n v="3.1056188925635899E-7"/>
    <n v="4.2994322135371203E-6"/>
    <n v="3.4047781356374202E-5"/>
    <n v="1.4015173497553299E-16"/>
    <n v="8.2602129184236805E-8"/>
    <n v="0"/>
    <n v="0"/>
    <n v="7.2869943546901103E-6"/>
    <n v="2.5982249087125E-5"/>
    <n v="1.57250360300958E-5"/>
    <n v="1.7188014150508699E-5"/>
    <n v="0"/>
    <n v="0"/>
    <n v="0"/>
    <n v="4.4860088548981201E-6"/>
    <n v="2.3282126073298399E-5"/>
    <n v="1.64459043758845E-5"/>
    <n v="0"/>
    <n v="6.4163722237544903E-9"/>
    <n v="8.1918591739383298E-8"/>
    <n v="1.8587317250509599E-8"/>
    <n v="0"/>
    <n v="0"/>
    <n v="0"/>
    <n v="9.5596249359857601E-9"/>
    <n v="9.4853106224549096E-10"/>
    <n v="5.7600864579105597E-8"/>
    <n v="6.89405569813252E-10"/>
    <n v="0"/>
    <n v="0"/>
    <n v="0"/>
    <n v="0"/>
    <n v="0"/>
    <n v="5.9251059032135699E-5"/>
    <n v="4.98867590544215E-5"/>
    <n v="2.4056405675594099E-7"/>
    <n v="4.0352678513966398E-8"/>
    <n v="4.05116764289408E-9"/>
    <n v="3.7248087909468299E-5"/>
    <n v="3.5701992761261303E-5"/>
    <n v="3.2017296588939497E-8"/>
    <n v="2.1684238456284698E-9"/>
    <m/>
    <s v="P6"/>
    <m/>
  </r>
  <r>
    <s v="A.10.04.006"/>
    <s v="Toffee"/>
    <x v="1"/>
    <s v="A.02.08.002"/>
    <s v="Sugar cane (Saccharum officinarum)"/>
    <x v="1"/>
    <x v="9"/>
    <n v="0.76"/>
    <n v="4.56961076673484E-4"/>
    <x v="2149"/>
    <n v="7.4445242320818495E-7"/>
    <n v="5.1300259709760699E-8"/>
    <n v="1.40950338872734E-7"/>
    <n v="1.09317661883875E-4"/>
    <n v="7.0527897145614103E-5"/>
    <n v="2.0782064761268099E-7"/>
    <n v="0"/>
    <n v="1.1940186607840001E-7"/>
    <n v="1.8935085083604501E-4"/>
    <n v="1.7273224345107101E-6"/>
    <n v="3.9481655645959101E-7"/>
    <n v="1.2935644630599101E-4"/>
    <n v="4.94108171165968E-5"/>
    <n v="3.6968490628518997E-15"/>
    <n v="1.05011881138544E-7"/>
    <n v="0"/>
    <n v="0"/>
    <n v="1.1097580555574799E-5"/>
    <n v="3.3031168564235001E-5"/>
    <n v="2.7855606578451002E-5"/>
    <n v="3.7333306185614599E-5"/>
    <n v="0"/>
    <n v="0"/>
    <n v="0"/>
    <n v="6.6840745627412003E-6"/>
    <n v="2.9598508900523501E-5"/>
    <n v="3.4245313682349398E-5"/>
    <n v="0"/>
    <n v="1.27821730437034E-8"/>
    <n v="1.04142901687027E-7"/>
    <n v="9.08955728819508E-8"/>
    <n v="0"/>
    <n v="0"/>
    <n v="0"/>
    <n v="1.47714184473671E-8"/>
    <n v="1.2058651774287301E-9"/>
    <n v="1.0203518893205401E-7"/>
    <n v="1.3893935215499101E-9"/>
    <n v="0"/>
    <n v="0"/>
    <n v="0"/>
    <n v="0"/>
    <n v="0"/>
    <n v="7.5325723802321994E-5"/>
    <n v="6.34209125593563E-5"/>
    <n v="3.0582848630834E-7"/>
    <n v="5.1300259709760699E-8"/>
    <n v="5.1502393363135697E-9"/>
    <n v="2.72317690987286E-4"/>
    <n v="2.6096303523248898E-4"/>
    <n v="2.3080328928716301E-7"/>
    <n v="1.6398233458020199E-8"/>
    <m/>
    <s v="P6"/>
    <m/>
  </r>
  <r>
    <s v="A.16.05.006"/>
    <s v="Tomato ketchup"/>
    <x v="0"/>
    <s v="A.16.05.006"/>
    <s v="Tomato ketchup"/>
    <x v="6"/>
    <x v="19"/>
    <n v="6.26"/>
    <n v="1.4296021672381301E-2"/>
    <x v="2150"/>
    <n v="2.6798996460695499E-5"/>
    <n v="4.4892819318728098E-8"/>
    <n v="3.4261389648829399E-6"/>
    <n v="8.9033366308114408E-3"/>
    <n v="7.4681762637302303E-3"/>
    <n v="1.9438434086034702E-5"/>
    <n v="0"/>
    <n v="3.1351466348621701E-6"/>
    <n v="3.6923181431143199E-3"/>
    <n v="5.3122748490042702E-5"/>
    <n v="1.46973798627021E-5"/>
    <n v="8.7081691558761002E-4"/>
    <n v="4.1754851525018996E-3"/>
    <n v="4.5408563476257902E-14"/>
    <n v="3.2295763887124901E-6"/>
    <n v="0"/>
    <n v="0"/>
    <n v="3.3357659052931E-4"/>
    <n v="6.8943580595089897E-4"/>
    <n v="6.6300660783528997E-4"/>
    <n v="7.2156713297071903E-3"/>
    <n v="1.64629678874027E-6"/>
    <n v="0"/>
    <n v="0"/>
    <n v="2.0143287547654901E-4"/>
    <n v="6.1778837158284802E-4"/>
    <n v="6.6473087198821003E-3"/>
    <n v="1.64629678874027E-6"/>
    <n v="3.7362864352806802E-7"/>
    <n v="2.1736998259396498E-6"/>
    <n v="1.6891105616567E-5"/>
    <n v="0"/>
    <n v="0"/>
    <n v="0"/>
    <n v="4.43258540203755E-7"/>
    <n v="2.5169155879301198E-8"/>
    <n v="2.4285956330963001E-6"/>
    <n v="2.38123305682814E-7"/>
    <n v="0"/>
    <n v="1.39679112164385E-3"/>
    <n v="1.3206456709540101E-3"/>
    <n v="1.9282245627453398E-6"/>
    <n v="6.8440874432344704E-8"/>
    <n v="5.4000902071682901E-4"/>
    <n v="4.5954190440481303E-4"/>
    <n v="2.4933717852674398E-6"/>
    <n v="4.4892819318728098E-8"/>
    <n v="1.81411391554597E-8"/>
    <n v="3.45588489920919E-3"/>
    <n v="3.3124996952288801E-3"/>
    <n v="2.93896602664805E-6"/>
    <n v="2.0441031643296401E-7"/>
    <s v="F28.A0BA1$F28.A07JZ$F28.A0C6N$F28.A0C04"/>
    <s v="P15"/>
    <m/>
  </r>
  <r>
    <s v="A.16.05.006"/>
    <s v="Tomato ketchup"/>
    <x v="1"/>
    <s v="A.16.04.001"/>
    <s v="Salt"/>
    <x v="6"/>
    <x v="18"/>
    <n v="0.11"/>
    <n v="3.5506225065643397E-5"/>
    <x v="2151"/>
    <n v="6.6938958716675604E-8"/>
    <n v="8.08070747737106E-10"/>
    <n v="1.6767152890361401E-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7201623729029295E-6"/>
    <n v="8.2717542792866393E-6"/>
    <n v="4.4880692134813901E-8"/>
    <n v="8.08070747737106E-10"/>
    <n v="3.2654050479827502E-10"/>
    <n v="2.57860626927404E-5"/>
    <n v="2.4760128632504002E-5"/>
    <n v="2.20582665818617E-8"/>
    <n v="1.35017478423786E-9"/>
    <m/>
    <s v="P15"/>
    <m/>
  </r>
  <r>
    <s v="A.16.05.006"/>
    <s v="Tomato ketchup"/>
    <x v="1"/>
    <s v="A.15.01"/>
    <s v="Tap water"/>
    <x v="5"/>
    <x v="8"/>
    <n v="0.45"/>
    <n v="0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16.05.006"/>
    <s v="Tomato ketchup"/>
    <x v="1"/>
    <s v="A.02.03.001"/>
    <s v="Tomatoes (Lycopersicum esculentum)"/>
    <x v="1"/>
    <x v="15"/>
    <n v="13.55"/>
    <n v="1.5886826738474202E-2"/>
    <x v="2152"/>
    <n v="3.2504429732860102E-5"/>
    <n v="9.1108770062331398E-7"/>
    <n v="3.4209412368200302E-6"/>
    <n v="1.05150630284422E-2"/>
    <n v="8.9668498303814397E-3"/>
    <n v="2.36430809733697E-5"/>
    <n v="0"/>
    <n v="3.0902907877451599E-6"/>
    <n v="2.2532240723117801E-3"/>
    <n v="5.3882484115459699E-5"/>
    <n v="1.49177666455698E-5"/>
    <n v="4.4965965517262903E-4"/>
    <n v="1.99287787606919E-3"/>
    <n v="3.1125936819569003E-14"/>
    <n v="3.27576421421573E-6"/>
    <n v="0"/>
    <n v="0"/>
    <n v="3.4220839969239202E-4"/>
    <n v="6.0240002524976702E-4"/>
    <n v="6.3336450187453496E-4"/>
    <n v="8.9368599126513192E-3"/>
    <n v="2.30188974265623E-7"/>
    <n v="0"/>
    <n v="0"/>
    <n v="2.06379440617612E-4"/>
    <n v="5.3979750896057297E-4"/>
    <n v="8.2204426918289896E-3"/>
    <n v="2.30188974265623E-7"/>
    <n v="3.88711222570515E-7"/>
    <n v="1.8992875315279399E-6"/>
    <n v="2.1355082219271201E-5"/>
    <n v="0"/>
    <n v="0"/>
    <n v="0"/>
    <n v="4.5511122579552699E-7"/>
    <n v="2.19917503650604E-8"/>
    <n v="2.3200164903829098E-6"/>
    <n v="2.9317132120166499E-7"/>
    <n v="0"/>
    <n v="0"/>
    <n v="0"/>
    <n v="0"/>
    <n v="0"/>
    <n v="1.3377776425522901E-3"/>
    <n v="1.12634933472163E-3"/>
    <n v="5.4314846348187001E-6"/>
    <n v="9.1108770062331398E-7"/>
    <n v="9.1467757495365806E-8"/>
    <n v="4.0339860674796797E-3"/>
    <n v="3.8664792417632599E-3"/>
    <n v="3.4298641246717402E-6"/>
    <n v="2.3918269157949603E-7"/>
    <m/>
    <s v="P6"/>
    <m/>
  </r>
  <r>
    <s v="A.16.05.006"/>
    <s v="Tomato ketchup"/>
    <x v="1"/>
    <s v="A.05.04.002"/>
    <s v="Wine grapes (Vitis euvitis)"/>
    <x v="4"/>
    <x v="22"/>
    <n v="0.75"/>
    <n v="6.38454313275466E-4"/>
    <x v="2153"/>
    <n v="8.1416740649027305E-7"/>
    <n v="5.05107526333091E-8"/>
    <n v="1.77819275125684E-7"/>
    <n v="3.1004632776381898E-4"/>
    <n v="2.5803422876606699E-4"/>
    <n v="2.96067797459165E-7"/>
    <n v="0"/>
    <n v="1.5820248583688101E-7"/>
    <n v="1.1393047547239501E-3"/>
    <n v="1.61939603544908E-6"/>
    <n v="1.09938904612262E-6"/>
    <n v="8.99231168311282E-5"/>
    <n v="3.0787424740275899E-3"/>
    <n v="1.09718568208106E-14"/>
    <n v="9.8450538586897195E-8"/>
    <n v="0"/>
    <n v="0"/>
    <n v="1.0736556827419901E-5"/>
    <n v="3.3397090796937899E-5"/>
    <n v="3.67606739557162E-5"/>
    <n v="2.2723591193713399E-4"/>
    <n v="1.9160942466105802E-6"/>
    <n v="0"/>
    <n v="0"/>
    <n v="6.4442653835037201E-6"/>
    <n v="2.9926403823177999E-5"/>
    <n v="2.19747465312774E-4"/>
    <n v="1.9160942466105802E-6"/>
    <n v="1.28218765900929E-8"/>
    <n v="1.05296606044515E-7"/>
    <n v="1.7794931482455701E-7"/>
    <n v="0"/>
    <n v="0"/>
    <n v="0"/>
    <n v="1.4323075170444901E-8"/>
    <n v="1.2192238594628E-9"/>
    <n v="1.3465448335427099E-7"/>
    <n v="8.00570345270222E-9"/>
    <n v="0"/>
    <n v="0"/>
    <n v="0"/>
    <n v="0"/>
    <n v="0"/>
    <n v="7.4166466669566103E-5"/>
    <n v="6.2444869561837101E-5"/>
    <n v="3.0112180927615798E-7"/>
    <n v="5.05107526333091E-8"/>
    <n v="5.0709775465206201E-9"/>
    <n v="2.54241518842081E-4"/>
    <n v="2.4380457380374101E-4"/>
    <n v="2.1697779975494999E-7"/>
    <n v="1.4545811742282299E-8"/>
    <m/>
    <s v="P6"/>
    <m/>
  </r>
  <r>
    <s v="A.16.05.006"/>
    <s v="Tomato ketchup"/>
    <x v="1"/>
    <s v="A.02.08.001"/>
    <s v="Sugar beet (root) (Beta vulgaris)"/>
    <x v="1"/>
    <x v="9"/>
    <n v="2.68"/>
    <n v="7.2507144293471797E-4"/>
    <x v="2154"/>
    <n v="1.69144831121672E-6"/>
    <n v="1.7985195320966901E-7"/>
    <n v="3.3435542557660398E-7"/>
    <n v="2.9497458940100601E-4"/>
    <n v="1.97062044478059E-4"/>
    <n v="4.7655277979260498E-7"/>
    <n v="0"/>
    <n v="3.0663469628251701E-7"/>
    <n v="5.7722296387043904E-4"/>
    <n v="6.0557649303776202E-6"/>
    <n v="1.38417484122917E-6"/>
    <n v="1.9162576309019699E-5"/>
    <n v="1.51751016410974E-4"/>
    <n v="6.2465650879530499E-16"/>
    <n v="3.6815782297872902E-7"/>
    <n v="0"/>
    <n v="0"/>
    <n v="3.2478145589895598E-5"/>
    <n v="1.15802926080414E-4"/>
    <n v="7.0086510944404902E-5"/>
    <n v="7.6607006786290693E-5"/>
    <n v="0"/>
    <n v="0"/>
    <n v="0"/>
    <n v="1.9994148700440099E-5"/>
    <n v="1.03768473453558E-4"/>
    <n v="7.3299422324060994E-5"/>
    <n v="0"/>
    <n v="2.85977813483461E-8"/>
    <n v="3.6511129548474198E-7"/>
    <n v="8.2843702959517601E-8"/>
    <n v="0"/>
    <n v="0"/>
    <n v="0"/>
    <n v="4.26072637555851E-8"/>
    <n v="4.2276044740338497E-9"/>
    <n v="2.5672714631650097E-7"/>
    <n v="3.07268173639636E-9"/>
    <n v="0"/>
    <n v="0"/>
    <n v="0"/>
    <n v="0"/>
    <n v="0"/>
    <n v="2.6408206565476798E-4"/>
    <n v="2.22345365553181E-4"/>
    <n v="1.0721943888959699E-6"/>
    <n v="1.7985195320966901E-7"/>
    <n v="1.8056060717311101E-8"/>
    <n v="1.66014787878943E-4"/>
    <n v="1.5912383931014501E-4"/>
    <n v="1.42701142528147E-7"/>
    <n v="9.6646685767767002E-9"/>
    <m/>
    <s v="P6"/>
    <m/>
  </r>
  <r>
    <s v="A.16.05.006"/>
    <s v="Tomato ketchup"/>
    <x v="1"/>
    <s v="A.02.08.002"/>
    <s v="Sugar cane (Saccharum officinarum)"/>
    <x v="1"/>
    <x v="9"/>
    <n v="3.4"/>
    <n v="2.0366762556313202E-3"/>
    <x v="2155"/>
    <n v="3.3180256507463901E-6"/>
    <n v="2.2864534025344601E-7"/>
    <n v="6.2821588765296405E-7"/>
    <n v="4.8722899530261298E-4"/>
    <n v="3.1434295131162399E-4"/>
    <n v="9.2625696154228497E-7"/>
    <n v="0"/>
    <n v="5.3217430965944802E-7"/>
    <n v="8.4393704752433701E-4"/>
    <n v="7.6986788761026194E-6"/>
    <n v="1.75969802882345E-6"/>
    <n v="5.7654188978662499E-4"/>
    <n v="2.2022409156879E-4"/>
    <n v="1.6476862234687299E-14"/>
    <n v="4.6803812357715302E-7"/>
    <n v="0"/>
    <n v="0"/>
    <n v="4.9461934432208002E-5"/>
    <n v="1.4721997155701401E-4"/>
    <n v="1.24152483440239E-4"/>
    <n v="1.6639460587315101E-4"/>
    <n v="0"/>
    <n v="0"/>
    <n v="0"/>
    <n v="2.9790931104907901E-5"/>
    <n v="1.31920601900329E-4"/>
    <n v="1.52631418306386E-4"/>
    <n v="0"/>
    <n v="5.69701658683791E-8"/>
    <n v="4.6416508076041901E-7"/>
    <n v="4.0512171491348701E-7"/>
    <n v="0"/>
    <n v="0"/>
    <n v="0"/>
    <n v="6.5836235840375004E-8"/>
    <n v="5.3745430403837996E-9"/>
    <n v="4.5477100161259902E-7"/>
    <n v="6.1925291660905696E-9"/>
    <n v="0"/>
    <n v="0"/>
    <n v="0"/>
    <n v="0"/>
    <n v="0"/>
    <n v="3.3572687245756898E-4"/>
    <n v="2.8266710954991602E-4"/>
    <n v="1.3630780566567399E-6"/>
    <n v="2.2864534025344601E-7"/>
    <n v="2.2954625027249999E-8"/>
    <n v="1.2137203878711299E-3"/>
    <n v="1.16311266886143E-3"/>
    <n v="1.02869063254736E-6"/>
    <n v="7.3086952966265496E-8"/>
    <m/>
    <s v="P6"/>
    <m/>
  </r>
  <r>
    <s v="I.02.14.014"/>
    <s v="Tomato, paste"/>
    <x v="0"/>
    <s v="I.02.14.014"/>
    <s v="Tomato, paste"/>
    <x v="1"/>
    <x v="68"/>
    <n v="0.05"/>
    <n v="2.3429041436233999E-4"/>
    <x v="2156"/>
    <n v="5.3871868882192303E-7"/>
    <n v="1.1353919409539E-8"/>
    <n v="4.87609050883587E-8"/>
    <n v="1.5546477715330399E-4"/>
    <n v="1.32574508291264E-4"/>
    <n v="3.49561985962433E-7"/>
    <n v="0"/>
    <n v="4.5689823004977398E-8"/>
    <n v="3.3313825825949899E-5"/>
    <n v="7.9665032561553105E-7"/>
    <n v="2.2055857020593299E-7"/>
    <n v="6.6481996253521497E-6"/>
    <n v="2.94646179541488E-5"/>
    <n v="4.6019570384438903E-16"/>
    <n v="4.8432040035546902E-8"/>
    <n v="0"/>
    <n v="0"/>
    <n v="5.0595372043193402E-6"/>
    <n v="8.9064597548564093E-6"/>
    <n v="9.3642682763191103E-6"/>
    <n v="1.3213110858323099E-4"/>
    <n v="3.4033345773158099E-9"/>
    <n v="0"/>
    <n v="0"/>
    <n v="3.0513115953612699E-6"/>
    <n v="7.98088410991636E-6"/>
    <n v="1.21538909251409E-4"/>
    <n v="3.4033345773158099E-9"/>
    <n v="5.7470795401276596E-9"/>
    <n v="2.8080888534890899E-8"/>
    <n v="3.1573401788741402E-7"/>
    <n v="0"/>
    <n v="0"/>
    <n v="0"/>
    <n v="6.7288008742207397E-9"/>
    <n v="3.2514713040400002E-10"/>
    <n v="3.4301348997505898E-8"/>
    <n v="4.3345260028468404E-9"/>
    <n v="0"/>
    <n v="2.9710499142384999E-5"/>
    <n v="2.72214197326288E-5"/>
    <n v="7.4019854711033096E-8"/>
    <n v="1.03768402698684E-9"/>
    <n v="3.4204558279257303E-5"/>
    <n v="3.0530952104146501E-5"/>
    <n v="1.02459247919958E-7"/>
    <n v="1.1353919409539E-8"/>
    <n v="1.1493214763313099E-9"/>
    <n v="1.4910579787394E-5"/>
    <n v="1.42914343942275E-5"/>
    <n v="1.2677600228497999E-8"/>
    <n v="8.8407658006312399E-10"/>
    <s v="F28.A0C6N$F28.A07KF"/>
    <s v="P16"/>
    <m/>
  </r>
  <r>
    <s v="I.02.14.014"/>
    <s v="Tomato, paste"/>
    <x v="1"/>
    <s v="A.02.03.001"/>
    <s v="Tomatoes (Lycopersicum esculentum)"/>
    <x v="1"/>
    <x v="15"/>
    <n v="0.2"/>
    <n v="2.34886084076658E-4"/>
    <x v="2157"/>
    <n v="4.80576665232118E-7"/>
    <n v="1.3470394420022999E-8"/>
    <n v="5.0578476381758799E-8"/>
    <n v="1.5546477715330399E-4"/>
    <n v="1.32574508291264E-4"/>
    <n v="3.49561985962433E-7"/>
    <n v="0"/>
    <n v="4.5689823004977398E-8"/>
    <n v="3.3313825825949899E-5"/>
    <n v="7.9665032561553105E-7"/>
    <n v="2.2055857020593299E-7"/>
    <n v="6.6481996253521497E-6"/>
    <n v="2.94646179541488E-5"/>
    <n v="4.6019570384438903E-16"/>
    <n v="4.8432040035546902E-8"/>
    <n v="0"/>
    <n v="0"/>
    <n v="5.0595372043193402E-6"/>
    <n v="8.9064597548564093E-6"/>
    <n v="9.3642682763191103E-6"/>
    <n v="1.3213110858323099E-4"/>
    <n v="3.4033345773158099E-9"/>
    <n v="0"/>
    <n v="0"/>
    <n v="3.0513115953612699E-6"/>
    <n v="7.98088410991636E-6"/>
    <n v="1.21538909251409E-4"/>
    <n v="3.4033345773158099E-9"/>
    <n v="5.7470795401276596E-9"/>
    <n v="2.8080888534890899E-8"/>
    <n v="3.1573401788741402E-7"/>
    <n v="0"/>
    <n v="0"/>
    <n v="0"/>
    <n v="6.7288008742207397E-9"/>
    <n v="3.2514713040400002E-10"/>
    <n v="3.4301348997505898E-8"/>
    <n v="4.3345260028468404E-9"/>
    <n v="0"/>
    <n v="0"/>
    <n v="0"/>
    <n v="0"/>
    <n v="0"/>
    <n v="1.9778987773778E-5"/>
    <n v="1.6653028883005299E-5"/>
    <n v="8.0304278355692803E-8"/>
    <n v="1.3470394420022999E-8"/>
    <n v="1.3523470565288701E-9"/>
    <n v="5.9642319149575998E-5"/>
    <n v="5.7165737576910097E-5"/>
    <n v="5.0710400913992097E-8"/>
    <n v="3.5363063202524902E-9"/>
    <m/>
    <s v="P6"/>
    <m/>
  </r>
  <r>
    <s v="I.16.08.010.009"/>
    <s v="Tomato sauce"/>
    <x v="0"/>
    <s v="I.16.08.010.009"/>
    <s v="Tomato sauce"/>
    <x v="6"/>
    <x v="27"/>
    <n v="3.09"/>
    <n v="3.9638008629503396E-3"/>
    <x v="2158"/>
    <n v="7.4394731709654401E-6"/>
    <n v="2.2137785416430901E-8"/>
    <n v="9.3581452596588995E-7"/>
    <n v="2.2280706134902599E-3"/>
    <n v="1.8579588004265001E-3"/>
    <n v="4.5425104231647898E-6"/>
    <n v="0"/>
    <n v="8.5987180385879496E-7"/>
    <n v="2.04297643055802E-3"/>
    <n v="2.0800156668550299E-5"/>
    <n v="1.03300817917665E-5"/>
    <n v="1.9495571471680599E-4"/>
    <n v="6.1382557594299905E-4"/>
    <n v="2.2620599896558501E-14"/>
    <n v="1.2645372607342001E-6"/>
    <n v="0"/>
    <n v="0"/>
    <n v="1.3268569820898001E-4"/>
    <n v="1.3134606058486101E-4"/>
    <n v="1.69374487748835E-4"/>
    <n v="1.79187145939992E-3"/>
    <n v="2.7929075476610299E-6"/>
    <n v="0"/>
    <n v="0"/>
    <n v="7.9980519844747994E-5"/>
    <n v="1.1769633689191099E-4"/>
    <n v="1.65748903614218E-3"/>
    <n v="2.7929075476610299E-6"/>
    <n v="1.51525555355315E-7"/>
    <n v="4.1411674091598501E-7"/>
    <n v="3.9768681268935001E-6"/>
    <n v="0"/>
    <n v="0"/>
    <n v="0"/>
    <n v="1.7651910921115001E-7"/>
    <n v="4.7950359474482396E-9"/>
    <n v="6.2041936904335399E-7"/>
    <n v="5.8138289656843402E-8"/>
    <n v="0"/>
    <n v="9.09029160014371E-4"/>
    <n v="8.6431575200187195E-4"/>
    <n v="1.19088232541533E-6"/>
    <n v="3.3791628993122099E-8"/>
    <n v="2.6629211542031703E-4"/>
    <n v="2.2661174379234799E-4"/>
    <n v="1.2295447330617199E-6"/>
    <n v="2.2137785416430901E-8"/>
    <n v="8.9458548589226802E-9"/>
    <n v="5.6040897402538301E-4"/>
    <n v="5.3714318043991097E-4"/>
    <n v="4.7653568932358298E-7"/>
    <n v="3.3205238255049801E-8"/>
    <s v="F28.A0BA1$F28.A07GR$F28.A07KG$F28.A07LA$F28.A0C02$F28.A0BYP$F28.A0C6N$F28.A07KF"/>
    <s v="P15"/>
    <m/>
  </r>
  <r>
    <s v="I.16.08.010.009"/>
    <s v="Tomato sauce"/>
    <x v="1"/>
    <s v="A.16.01.009"/>
    <s v="Basil, herb (Ocimum basilicum)"/>
    <x v="6"/>
    <x v="11"/>
    <n v="6.1760000000000001E-3"/>
    <n v="6.7608586718111404E-6"/>
    <x v="2159"/>
    <n v="6.4379472845218601E-9"/>
    <n v="3.1842780494801299E-10"/>
    <n v="1.72448685567669E-9"/>
    <n v="4.5171915024003404E-6"/>
    <n v="3.9922420720056097E-6"/>
    <n v="3.0081875108366998E-9"/>
    <n v="0"/>
    <n v="1.5945254306659399E-9"/>
    <n v="3.7794220326650903E-5"/>
    <n v="2.7911959880325599E-8"/>
    <n v="0"/>
    <n v="5.8728255856051499E-6"/>
    <n v="3.9559835445769103E-6"/>
    <n v="3.50568985962611E-16"/>
    <n v="1.69689651146507E-9"/>
    <n v="0"/>
    <n v="0"/>
    <n v="1.9431810942158101E-7"/>
    <n v="2.1054056333948801E-7"/>
    <n v="3.4687627076302498E-7"/>
    <n v="1.9325410184883002E-6"/>
    <n v="1.8329155403879501E-6"/>
    <n v="0"/>
    <n v="0"/>
    <n v="1.16029106392174E-7"/>
    <n v="1.88660801564027E-7"/>
    <n v="1.8546366236614499E-6"/>
    <n v="1.8329155403879501E-6"/>
    <n v="2.4436131909378901E-10"/>
    <n v="6.6380652402157803E-10"/>
    <n v="2.1000196677213299E-9"/>
    <n v="0"/>
    <n v="0"/>
    <n v="0"/>
    <n v="2.6009903194290202E-10"/>
    <n v="7.6861808044603698E-12"/>
    <n v="1.27060905041401E-9"/>
    <n v="5.6131167504567701E-11"/>
    <n v="0"/>
    <n v="0"/>
    <n v="0"/>
    <n v="0"/>
    <n v="0"/>
    <n v="4.6755718240408901E-7"/>
    <n v="3.9366237302368402E-7"/>
    <n v="1.8983196992901198E-9"/>
    <n v="3.1842780494801299E-10"/>
    <n v="3.19682476482124E-11"/>
    <n v="1.7761099870067E-6"/>
    <n v="1.7037209353697499E-6"/>
    <n v="1.5314400743950299E-9"/>
    <n v="9.7993177362538898E-11"/>
    <m/>
    <s v="P6"/>
    <m/>
  </r>
  <r>
    <s v="I.16.08.010.009"/>
    <s v="Tomato sauce"/>
    <x v="1"/>
    <s v="A.02.02.001"/>
    <s v="Garlic, bulb (Allium sativum)"/>
    <x v="1"/>
    <x v="20"/>
    <n v="0.02"/>
    <n v="9.8506418409253203E-6"/>
    <x v="2160"/>
    <n v="1.783145984438E-8"/>
    <n v="1.2454065260188899E-9"/>
    <n v="2.8648383461282601E-9"/>
    <n v="4.0034081402308402E-6"/>
    <n v="3.1118828708638501E-6"/>
    <n v="6.9952116268815596E-9"/>
    <n v="0"/>
    <n v="2.5020804501315501E-9"/>
    <n v="3.11038032312535E-5"/>
    <n v="8.5849139875299103E-8"/>
    <n v="2.6231681628563599E-8"/>
    <n v="1.71278321656317E-6"/>
    <n v="3.9437507604876296E-6"/>
    <n v="3.7814840134447199E-16"/>
    <n v="5.2191643507396903E-9"/>
    <n v="0"/>
    <n v="0"/>
    <n v="5.48326991048831E-7"/>
    <n v="8.2344753661666401E-7"/>
    <n v="4.5845201817183201E-7"/>
    <n v="2.1731815943935101E-6"/>
    <n v="0"/>
    <n v="0"/>
    <n v="0"/>
    <n v="3.30474811179292E-7"/>
    <n v="7.3787335722819595E-7"/>
    <n v="2.0435347024563601E-6"/>
    <n v="0"/>
    <n v="6.2713442721924602E-10"/>
    <n v="2.5962210717288302E-9"/>
    <n v="3.7718561279334702E-9"/>
    <n v="0"/>
    <n v="0"/>
    <n v="0"/>
    <n v="7.2953690087328103E-10"/>
    <n v="3.00615071463339E-11"/>
    <n v="1.6793114218748301E-9"/>
    <n v="6.3170620237103099E-11"/>
    <n v="0"/>
    <n v="0"/>
    <n v="0"/>
    <n v="0"/>
    <n v="0"/>
    <n v="1.82866809118043E-6"/>
    <n v="1.5396572811593E-6"/>
    <n v="7.4245392683347096E-9"/>
    <n v="1.2454065260188899E-9"/>
    <n v="1.2503136857967501E-10"/>
    <n v="4.0185656095140398E-6"/>
    <n v="3.8519973408441096E-6"/>
    <n v="3.41170894916373E-9"/>
    <n v="2.37726527417034E-10"/>
    <m/>
    <s v="P6"/>
    <m/>
  </r>
  <r>
    <s v="I.16.08.010.009"/>
    <s v="Tomato sauce"/>
    <x v="1"/>
    <s v="A.05.05.001"/>
    <s v="Olives for oil production (Olea europaea)"/>
    <x v="4"/>
    <x v="25"/>
    <n v="0.22"/>
    <n v="3.41591345893033E-4"/>
    <x v="2161"/>
    <n v="3.2874458851343599E-7"/>
    <n v="1.4996770250810801E-8"/>
    <n v="1.07853109215484E-7"/>
    <n v="2.39616676909105E-4"/>
    <n v="2.06783076932033E-4"/>
    <n v="1.7157369181693301E-7"/>
    <n v="0"/>
    <n v="1.0154104014991701E-7"/>
    <n v="1.24611595157358E-3"/>
    <n v="3.98757104503547E-6"/>
    <n v="3.98757104503547E-6"/>
    <n v="1.1554953654963E-4"/>
    <n v="1.2335622144710301E-4"/>
    <n v="1.9231965412532299E-14"/>
    <n v="2.4242279741557501E-7"/>
    <n v="0"/>
    <n v="0"/>
    <n v="2.5619067991723102E-5"/>
    <n v="9.8101947879636901E-6"/>
    <n v="1.6880951415008E-5"/>
    <n v="1.8730646271441001E-4"/>
    <n v="0"/>
    <n v="0"/>
    <n v="0"/>
    <n v="1.5430368793186398E-5"/>
    <n v="8.7907013396375094E-6"/>
    <n v="1.82562006799209E-4"/>
    <n v="0"/>
    <n v="2.9507995787794299E-8"/>
    <n v="3.0930245454280103E-8"/>
    <n v="1.1113545057485799E-7"/>
    <n v="0"/>
    <n v="0"/>
    <n v="0"/>
    <n v="3.4100223165056601E-8"/>
    <n v="3.5813968420745402E-10"/>
    <n v="6.1834986868161204E-8"/>
    <n v="5.2476904324920298E-9"/>
    <n v="0"/>
    <n v="0"/>
    <n v="0"/>
    <n v="0"/>
    <n v="0"/>
    <n v="2.20202115979644E-5"/>
    <n v="1.8540039760626498E-5"/>
    <n v="8.9403827022863794E-8"/>
    <n v="1.4996770250810801E-8"/>
    <n v="1.50558606331359E-9"/>
    <n v="7.9954457385963496E-5"/>
    <n v="7.6622828850073807E-5"/>
    <n v="6.7767069673639505E-8"/>
    <n v="4.8064830022534901E-9"/>
    <m/>
    <s v="P6"/>
    <m/>
  </r>
  <r>
    <s v="I.16.08.010.009"/>
    <s v="Tomato sauce"/>
    <x v="1"/>
    <s v="A.02.02.002"/>
    <s v="Onions, bulb (Allium cepa)"/>
    <x v="1"/>
    <x v="20"/>
    <n v="0.31"/>
    <n v="1.01177140750171E-4"/>
    <x v="2162"/>
    <n v="2.11390026345495E-7"/>
    <n v="2.0719413237867701E-8"/>
    <n v="6.4262634036453804E-8"/>
    <n v="4.6828475197921898E-5"/>
    <n v="2.8226197589617699E-5"/>
    <n v="6.7487503553052996E-8"/>
    <n v="0"/>
    <n v="6.0773443232319303E-8"/>
    <n v="1.0130445707877001E-4"/>
    <n v="1.4547945927241701E-6"/>
    <n v="4.9752001337004801E-7"/>
    <n v="1.30659465551212E-5"/>
    <n v="1.04635760186382E-4"/>
    <n v="1.6461800701164401E-16"/>
    <n v="8.8443659272811606E-8"/>
    <n v="0"/>
    <n v="0"/>
    <n v="8.0752326988390505E-6"/>
    <n v="1.36994221841792E-5"/>
    <n v="1.3424713273421699E-5"/>
    <n v="1.1626563833809E-5"/>
    <n v="2.5432076728434E-9"/>
    <n v="0"/>
    <n v="0"/>
    <n v="4.9492649094477999E-6"/>
    <n v="1.22757530864197E-5"/>
    <n v="1.0998636386077301E-5"/>
    <n v="2.5432076728434E-9"/>
    <n v="7.5585010458055795E-9"/>
    <n v="4.3192464563328701E-8"/>
    <n v="1.6736537943918701E-8"/>
    <n v="0"/>
    <n v="0"/>
    <n v="0"/>
    <n v="1.0625364315847E-8"/>
    <n v="5.0012327389117497E-10"/>
    <n v="4.9174773895317497E-8"/>
    <n v="4.7318174726349996E-10"/>
    <n v="0"/>
    <n v="0"/>
    <n v="0"/>
    <n v="0"/>
    <n v="0"/>
    <n v="3.0422941476938501E-5"/>
    <n v="2.56147649675535E-5"/>
    <n v="1.23519584960861E-7"/>
    <n v="2.0719413237867701E-8"/>
    <n v="2.0801052019371899E-9"/>
    <n v="2.3925724075311101E-5"/>
    <n v="2.29336321585302E-5"/>
    <n v="2.0382937831580099E-8"/>
    <n v="1.40908560219725E-9"/>
    <m/>
    <s v="P6"/>
    <m/>
  </r>
  <r>
    <s v="I.16.08.010.009"/>
    <s v="Tomato sauce"/>
    <x v="1"/>
    <s v="A.16.02.028"/>
    <s v="Pepper, black and white (Piper nigrum)"/>
    <x v="6"/>
    <x v="21"/>
    <n v="3.088E-3"/>
    <n v="3.5932758031294499E-6"/>
    <x v="2163"/>
    <n v="3.4353359917507799E-9"/>
    <n v="1.59213902474006E-10"/>
    <n v="8.8160364570581196E-10"/>
    <n v="2.2585957512001702E-6"/>
    <n v="1.9961210360028002E-6"/>
    <n v="1.5040937554183499E-9"/>
    <n v="0"/>
    <n v="7.97262715332971E-10"/>
    <n v="1.8897110163325401E-5"/>
    <n v="1.39559799401628E-8"/>
    <n v="0"/>
    <n v="2.9364127928025698E-6"/>
    <n v="1.97799177228845E-6"/>
    <n v="1.7528449298130501E-16"/>
    <n v="8.4844825573253604E-10"/>
    <n v="0"/>
    <n v="0"/>
    <n v="9.7159054710790703E-8"/>
    <n v="1.05270281669744E-7"/>
    <n v="1.7343813538151201E-7"/>
    <n v="9.6627050924415008E-7"/>
    <n v="9.16457770193976E-7"/>
    <n v="0"/>
    <n v="0"/>
    <n v="5.8014553196087102E-8"/>
    <n v="9.4330400782013699E-8"/>
    <n v="9.2731831183072696E-7"/>
    <n v="9.16457770193976E-7"/>
    <n v="1.2218065954689399E-10"/>
    <n v="3.3190326201078902E-10"/>
    <n v="1.05000983386066E-9"/>
    <n v="0"/>
    <n v="0"/>
    <n v="0"/>
    <n v="1.3004951597145101E-10"/>
    <n v="3.8430904022301801E-12"/>
    <n v="6.3530452520700698E-10"/>
    <n v="2.8065583752283799E-11"/>
    <n v="0"/>
    <n v="2.1284646722387901E-7"/>
    <n v="2.0111352973126299E-7"/>
    <n v="2.1636234948985E-10"/>
    <n v="1.9360217867465401E-11"/>
    <n v="2.33778591202044E-7"/>
    <n v="1.9683118651184201E-7"/>
    <n v="9.4915984964506302E-10"/>
    <n v="1.59213902474006E-10"/>
    <n v="1.59841238241062E-11"/>
    <n v="8.88054993503352E-7"/>
    <n v="8.5186046768487898E-7"/>
    <n v="7.6572003719751797E-10"/>
    <n v="4.8996588681269397E-11"/>
    <s v="F28.A07KG$F28.A07LA"/>
    <s v="P6"/>
    <m/>
  </r>
  <r>
    <s v="I.16.08.010.009"/>
    <s v="Tomato sauce"/>
    <x v="1"/>
    <s v="A.16.04.001"/>
    <s v="Salt"/>
    <x v="6"/>
    <x v="18"/>
    <n v="0.01"/>
    <n v="3.8908929380348697E-6"/>
    <x v="2164"/>
    <n v="7.3353988284758702E-9"/>
    <n v="8.8551141665723901E-11"/>
    <n v="1.8374016570740699E-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651684616812699E-6"/>
    <n v="9.0644697516939299E-7"/>
    <n v="4.9181789322469096E-9"/>
    <n v="8.8551141665723901E-11"/>
    <n v="3.5783419435690699E-11"/>
    <n v="2.8257244763536E-6"/>
    <n v="2.7132991317138E-6"/>
    <n v="2.4172198962289502E-9"/>
    <n v="1.4795674627171701E-10"/>
    <m/>
    <s v="P15"/>
    <m/>
  </r>
  <r>
    <s v="I.16.08.010.009"/>
    <s v="Tomato sauce"/>
    <x v="1"/>
    <s v="A.04.04.005"/>
    <s v="Sunflower seed (Helianthus annuus)"/>
    <x v="10"/>
    <x v="26"/>
    <n v="0.11"/>
    <n v="1.3713297481547101E-4"/>
    <x v="2165"/>
    <n v="1.8230559767685499E-7"/>
    <n v="2.68375035279827E-10"/>
    <n v="1.7449600715770099E-7"/>
    <n v="9.8968614350424298E-5"/>
    <n v="4.9465380163910898E-5"/>
    <n v="7.8155241993580104E-8"/>
    <n v="0"/>
    <n v="1.72799296612105E-7"/>
    <n v="5.2185097757880396E-4"/>
    <n v="6.7840627085244504E-6"/>
    <n v="4.1748078206304299E-6"/>
    <n v="4.94806205496356E-6"/>
    <n v="6.99743223377783E-5"/>
    <n v="1.30374900348424E-15"/>
    <n v="4.1243439704747599E-7"/>
    <n v="0"/>
    <n v="0"/>
    <n v="4.4308855139200197E-5"/>
    <n v="3.5425295371487901E-6"/>
    <n v="3.0839832201687798E-5"/>
    <n v="2.0277397472387502E-5"/>
    <n v="0"/>
    <n v="0"/>
    <n v="0"/>
    <n v="2.6638576406303301E-5"/>
    <n v="3.1743833655706001E-6"/>
    <n v="1.9652420392036901E-5"/>
    <n v="0"/>
    <n v="5.2025867627707701E-8"/>
    <n v="1.1169126656637299E-8"/>
    <n v="1.4960247709234999E-8"/>
    <n v="0"/>
    <n v="0"/>
    <n v="0"/>
    <n v="5.9047281602897901E-8"/>
    <n v="1.29326729708431E-10"/>
    <n v="1.129664183212E-7"/>
    <n v="6.5626995829792397E-10"/>
    <n v="0"/>
    <n v="0"/>
    <n v="0"/>
    <n v="0"/>
    <n v="0"/>
    <n v="1.34042892531881E-5"/>
    <n v="1.08614702536026E-5"/>
    <n v="8.3063598931815194E-8"/>
    <n v="2.68375035279827E-10"/>
    <n v="2.2079716287474301E-10"/>
    <n v="2.4760071211858601E-5"/>
    <n v="2.3728761507182101E-5"/>
    <n v="2.1086756751459802E-8"/>
    <n v="1.47591338272141E-9"/>
    <m/>
    <s v="P11"/>
    <m/>
  </r>
  <r>
    <s v="I.16.08.010.009"/>
    <s v="Tomato sauce"/>
    <x v="1"/>
    <s v="A.15.01"/>
    <s v="Tap water"/>
    <x v="5"/>
    <x v="8"/>
    <n v="0.91"/>
    <n v="0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I.16.08.010.009"/>
    <s v="Tomato sauce"/>
    <x v="1"/>
    <s v="A.02.03.001"/>
    <s v="Tomatoes (Lycopersicum esculentum)"/>
    <x v="1"/>
    <x v="15"/>
    <n v="3.19"/>
    <n v="3.7415571622314799E-3"/>
    <x v="2166"/>
    <n v="7.6552217679005492E-6"/>
    <n v="2.1457316604533899E-7"/>
    <n v="8.0567676584520099E-7"/>
    <n v="2.4764359826562801E-3"/>
    <n v="2.1118113615645698E-3"/>
    <n v="5.5682572995458898E-6"/>
    <n v="0"/>
    <n v="7.2780422551371798E-7"/>
    <n v="5.3066397743569695E-4"/>
    <n v="1.26900354412994E-5"/>
    <n v="3.5133307334470198E-6"/>
    <n v="1.05900777485237E-4"/>
    <n v="4.6934901559677098E-4"/>
    <n v="7.3305685116074593E-15"/>
    <n v="7.71485662885597E-7"/>
    <n v="0"/>
    <n v="0"/>
    <n v="8.0594590091678098E-5"/>
    <n v="1.41873148496246E-4"/>
    <n v="1.4916569100315E-4"/>
    <n v="2.10474834052676E-3"/>
    <n v="5.4212538445105201E-8"/>
    <n v="0"/>
    <n v="0"/>
    <n v="4.8605079346028798E-5"/>
    <n v="1.2712943050577401E-4"/>
    <n v="1.9360226391743199E-3"/>
    <n v="5.4212538445105201E-8"/>
    <n v="9.1546618011907797E-8"/>
    <n v="4.4730725548327999E-7"/>
    <n v="5.0294034260507102E-6"/>
    <n v="0"/>
    <n v="0"/>
    <n v="0"/>
    <n v="1.07184694245034E-7"/>
    <n v="5.1793471687537696E-9"/>
    <n v="5.46394472539014E-7"/>
    <n v="6.9045711560916896E-8"/>
    <n v="0"/>
    <n v="0"/>
    <n v="0"/>
    <n v="0"/>
    <n v="0"/>
    <n v="3.1506427320962901E-4"/>
    <n v="2.6527011906640399E-4"/>
    <n v="1.2791862447734999E-6"/>
    <n v="2.1457316604533899E-7"/>
    <n v="2.15418628782065E-8"/>
    <n v="9.5005690636556595E-4"/>
    <n v="9.1060684035810396E-4"/>
    <n v="8.07778223581158E-7"/>
    <n v="5.6330677453275603E-8"/>
    <m/>
    <s v="P6"/>
    <m/>
  </r>
  <r>
    <s v="A.02.03.001"/>
    <s v="Tomatoes (Lycopersicum esculentum)"/>
    <x v="0"/>
    <s v="A.02.03.001"/>
    <s v="Tomatoes (Lycopersicum esculentum)"/>
    <x v="1"/>
    <x v="15"/>
    <n v="7.22"/>
    <n v="8.4601185372520805E-3"/>
    <x v="2167"/>
    <n v="1.7309393062102899E-5"/>
    <n v="4.8517618225412304E-7"/>
    <n v="1.82173374512742E-6"/>
    <n v="5.5995247579468397E-3"/>
    <n v="4.7750638764787797E-3"/>
    <n v="1.25905110512816E-5"/>
    <n v="0"/>
    <n v="1.6456544034427499E-6"/>
    <n v="1.19989618169514E-3"/>
    <n v="2.86937228058528E-5"/>
    <n v="7.9440706574172904E-6"/>
    <n v="2.3945461524846199E-4"/>
    <n v="1.0612555508635001E-3"/>
    <n v="1.6575312327089801E-14"/>
    <n v="1.74442347792703E-6"/>
    <n v="0"/>
    <n v="0"/>
    <n v="1.8223422924539399E-4"/>
    <n v="3.2079254745785197E-4"/>
    <n v="3.3728187833568498E-4"/>
    <n v="4.7590935217253797E-3"/>
    <n v="1.2258118253026701E-7"/>
    <n v="0"/>
    <n v="0"/>
    <n v="1.0990203141376E-4"/>
    <n v="2.8745519713261599E-4"/>
    <n v="4.3775840667498699E-3"/>
    <n v="1.2258118253026701E-7"/>
    <n v="2.06998104394418E-7"/>
    <n v="1.0114164343555E-6"/>
    <n v="1.13720965125317E-5"/>
    <n v="0"/>
    <n v="0"/>
    <n v="0"/>
    <n v="2.4235770813435701E-7"/>
    <n v="1.1711137660958399E-8"/>
    <n v="1.2354647558083699E-6"/>
    <n v="1.56120801839064E-7"/>
    <n v="0"/>
    <n v="0"/>
    <n v="0"/>
    <n v="0"/>
    <n v="0"/>
    <n v="7.1239887101362195E-4"/>
    <n v="5.9980819599567299E-4"/>
    <n v="2.8923966126316901E-6"/>
    <n v="4.8517618225412304E-7"/>
    <n v="4.87087876947375E-8"/>
    <n v="2.1481949082916099E-3"/>
    <n v="2.0589934821863098E-3"/>
    <n v="1.8264853981895901E-6"/>
    <n v="1.2737055398993199E-7"/>
    <m/>
    <s v="P6"/>
    <m/>
  </r>
  <r>
    <s v="A.02.03.001"/>
    <s v="Tomatoes (Lycopersicum esculentum)"/>
    <x v="1"/>
    <s v="A.02.03.001"/>
    <s v="Tomatoes (Lycopersicum esculentum)"/>
    <x v="1"/>
    <x v="15"/>
    <n v="7.22"/>
    <n v="8.4601185372520805E-3"/>
    <x v="2167"/>
    <n v="1.7309393062102899E-5"/>
    <n v="4.8517618225412304E-7"/>
    <n v="1.82173374512742E-6"/>
    <n v="5.5995247579468397E-3"/>
    <n v="4.7750638764787797E-3"/>
    <n v="1.25905110512816E-5"/>
    <n v="0"/>
    <n v="1.6456544034427499E-6"/>
    <n v="1.19989618169514E-3"/>
    <n v="2.86937228058528E-5"/>
    <n v="7.9440706574172904E-6"/>
    <n v="2.3945461524846199E-4"/>
    <n v="1.0612555508635001E-3"/>
    <n v="1.6575312327089801E-14"/>
    <n v="1.74442347792703E-6"/>
    <n v="0"/>
    <n v="0"/>
    <n v="1.8223422924539399E-4"/>
    <n v="3.2079254745785197E-4"/>
    <n v="3.3728187833568498E-4"/>
    <n v="4.7590935217253797E-3"/>
    <n v="1.2258118253026701E-7"/>
    <n v="0"/>
    <n v="0"/>
    <n v="1.0990203141376E-4"/>
    <n v="2.8745519713261599E-4"/>
    <n v="4.3775840667498699E-3"/>
    <n v="1.2258118253026701E-7"/>
    <n v="2.06998104394418E-7"/>
    <n v="1.0114164343555E-6"/>
    <n v="1.13720965125317E-5"/>
    <n v="0"/>
    <n v="0"/>
    <n v="0"/>
    <n v="2.4235770813435701E-7"/>
    <n v="1.1711137660958399E-8"/>
    <n v="1.2354647558083699E-6"/>
    <n v="1.56120801839064E-7"/>
    <n v="0"/>
    <n v="0"/>
    <n v="0"/>
    <n v="0"/>
    <n v="0"/>
    <n v="7.1239887101362195E-4"/>
    <n v="5.9980819599567299E-4"/>
    <n v="2.8923966126316901E-6"/>
    <n v="4.8517618225412304E-7"/>
    <n v="4.87087876947375E-8"/>
    <n v="2.1481949082916099E-3"/>
    <n v="2.0589934821863098E-3"/>
    <n v="1.8264853981895901E-6"/>
    <n v="1.2737055398993199E-7"/>
    <m/>
    <s v="P6"/>
    <m/>
  </r>
  <r>
    <s v="A.01.04.005.009"/>
    <s v="Tortilla"/>
    <x v="0"/>
    <s v="A.01.04.005.009"/>
    <s v="Tortilla"/>
    <x v="7"/>
    <x v="42"/>
    <n v="1.23"/>
    <n v="1.34875172440627E-3"/>
    <x v="2168"/>
    <n v="1.2278981684761899E-6"/>
    <n v="5.07605530639455E-9"/>
    <n v="1.7265889861335E-6"/>
    <n v="8.0664964426894396E-4"/>
    <n v="3.3307222378437499E-4"/>
    <n v="4.5176373840551398E-7"/>
    <n v="0"/>
    <n v="1.6854024215387699E-6"/>
    <n v="3.0961831474290002E-3"/>
    <n v="4.6408148001194701E-5"/>
    <n v="4.9025745651755199E-6"/>
    <n v="8.5607650476297506E-6"/>
    <n v="2.96034972519483E-4"/>
    <n v="4.4782548458223998E-15"/>
    <n v="2.8213649197128101E-6"/>
    <n v="0"/>
    <n v="0"/>
    <n v="2.55329190069534E-4"/>
    <n v="5.1939207226345301E-5"/>
    <n v="3.6839572044462002E-4"/>
    <n v="1.3098552652844299E-4"/>
    <n v="0"/>
    <n v="0"/>
    <n v="0"/>
    <n v="1.5856630268683701E-4"/>
    <n v="4.6541589480418201E-5"/>
    <n v="1.2796433161711999E-4"/>
    <n v="0"/>
    <n v="2.25082799333338E-7"/>
    <n v="1.6375744446813801E-7"/>
    <n v="6.2923494604037398E-8"/>
    <n v="0"/>
    <n v="0"/>
    <n v="0"/>
    <n v="3.29873333196203E-7"/>
    <n v="1.8961388306836999E-9"/>
    <n v="1.34943487342352E-6"/>
    <n v="4.1980760883630602E-9"/>
    <n v="0"/>
    <n v="4.2013835525194502E-4"/>
    <n v="3.96580955214433E-4"/>
    <n v="4.64868393425841E-7"/>
    <n v="3.5546966715832503E-8"/>
    <n v="5.4867599361986103E-5"/>
    <n v="4.6704522365903901E-5"/>
    <n v="2.5416298866757402E-7"/>
    <n v="5.07605530639455E-9"/>
    <n v="1.6555547271643301E-9"/>
    <n v="6.7096125523400995E-5"/>
    <n v="6.4306810913254694E-5"/>
    <n v="5.7103047977264498E-8"/>
    <n v="3.9840431517358104E-9"/>
    <s v="F28.A07GY$F28.A0C03$F28.A0BZV$F28.A0C02"/>
    <s v="P14"/>
    <m/>
  </r>
  <r>
    <s v="A.01.04.005.009"/>
    <s v="Tortilla"/>
    <x v="1"/>
    <s v="A.04.04.006"/>
    <s v="Rape seed (Brassica napus)"/>
    <x v="10"/>
    <x v="26"/>
    <n v="0.16"/>
    <n v="1.80754173077052E-4"/>
    <x v="2169"/>
    <n v="2.23965217056517E-7"/>
    <n v="4.1793973922824202E-10"/>
    <n v="2.8991333729216402E-7"/>
    <n v="1.4348387868705801E-4"/>
    <n v="6.2290377452225198E-5"/>
    <n v="8.0607026659396796E-8"/>
    <n v="0"/>
    <n v="2.8861323018455398E-7"/>
    <n v="5.9377838910722896E-4"/>
    <n v="8.8584429955136907E-6"/>
    <n v="1.3179595444891801E-6"/>
    <n v="3.0025667971903901E-6"/>
    <n v="6.8767217014047995E-5"/>
    <n v="1.0365747203717901E-15"/>
    <n v="5.385455224409E-7"/>
    <n v="0"/>
    <n v="0"/>
    <n v="5.41713352082715E-5"/>
    <n v="5.5167719658446097E-6"/>
    <n v="6.01523139190963E-5"/>
    <n v="2.3643457593846099E-5"/>
    <n v="0"/>
    <n v="0"/>
    <n v="0"/>
    <n v="3.42809132676732E-5"/>
    <n v="4.9434588974854901E-6"/>
    <n v="2.3066005287066401E-5"/>
    <n v="0"/>
    <n v="5.0668010309802801E-8"/>
    <n v="1.73936516763378E-8"/>
    <n v="1.2545364673256101E-8"/>
    <n v="0"/>
    <n v="0"/>
    <n v="0"/>
    <n v="6.7327894627714893E-8"/>
    <n v="2.0140017730496401E-10"/>
    <n v="2.20338146223795E-7"/>
    <n v="7.4578915573858505E-10"/>
    <n v="0"/>
    <n v="0"/>
    <n v="0"/>
    <n v="0"/>
    <n v="0"/>
    <n v="2.0874464531233701E-5"/>
    <n v="1.69145391660325E-5"/>
    <n v="1.29354724968084E-7"/>
    <n v="4.1793973922824202E-10"/>
    <n v="3.4384684319831803E-10"/>
    <n v="1.6395829858760199E-5"/>
    <n v="1.5717467536790399E-5"/>
    <n v="1.40034654290359E-8"/>
    <n v="9.5626026441185701E-10"/>
    <m/>
    <s v="P11"/>
    <m/>
  </r>
  <r>
    <s v="A.01.04.005.009"/>
    <s v="Tortilla"/>
    <x v="1"/>
    <s v="A.15.01"/>
    <s v="Tap water"/>
    <x v="5"/>
    <x v="8"/>
    <n v="0.35"/>
    <n v="0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01.04.005.009"/>
    <s v="Tortilla"/>
    <x v="1"/>
    <s v="A.01.02.001"/>
    <s v="Wheat grain"/>
    <x v="7"/>
    <x v="13"/>
    <n v="1.04"/>
    <n v="7.3532370791069303E-4"/>
    <x v="2170"/>
    <n v="6.1752645796492899E-7"/>
    <n v="4.2935560006372998E-9"/>
    <n v="1.3175881072991501E-6"/>
    <n v="6.2111620439931096E-4"/>
    <n v="2.5252695204206897E-4"/>
    <n v="3.4753391781083199E-7"/>
    <n v="0"/>
    <n v="1.3122078447123699E-6"/>
    <n v="2.3283913365344301E-3"/>
    <n v="3.49536388543427E-5"/>
    <n v="3.1983721827503101E-6"/>
    <n v="4.6782623482423302E-6"/>
    <n v="2.07114750682542E-4"/>
    <n v="3.1379002686232799E-15"/>
    <n v="2.12499258702188E-6"/>
    <n v="0"/>
    <n v="0"/>
    <n v="1.85282337032879E-4"/>
    <n v="4.4805683312959298E-5"/>
    <n v="2.9061509575249901E-4"/>
    <n v="1.0041308830097201E-4"/>
    <n v="0"/>
    <n v="0"/>
    <n v="0"/>
    <n v="1.1423898300031101E-4"/>
    <n v="4.0149394465220597E-5"/>
    <n v="9.8138574576538096E-5"/>
    <n v="0"/>
    <n v="1.5956595987968299E-7"/>
    <n v="1.4126638793318299E-7"/>
    <n v="4.6701569997965902E-8"/>
    <n v="0"/>
    <n v="0"/>
    <n v="0"/>
    <n v="2.4281424332656998E-7"/>
    <n v="1.6357160708052801E-9"/>
    <n v="1.06452416026556E-6"/>
    <n v="3.2337250494325101E-9"/>
    <n v="0"/>
    <n v="1.1897928383301199E-5"/>
    <n v="1.14981998506119E-5"/>
    <n v="7.4693871529789197E-9"/>
    <n v="6.4886738289565995E-10"/>
    <n v="4.6409484582339101E-5"/>
    <n v="3.9504786720588001E-5"/>
    <n v="2.14982493149524E-7"/>
    <n v="4.2935560006372998E-9"/>
    <n v="1.40034268819831E-9"/>
    <n v="5.5900090545742199E-5"/>
    <n v="5.3574001545383503E-5"/>
    <n v="4.7540659851593997E-8"/>
    <n v="3.33105251568209E-9"/>
    <s v="F28.A0BZV"/>
    <s v="P14"/>
    <m/>
  </r>
  <r>
    <s v="A.08.06.014"/>
    <s v="Filmj�lk"/>
    <x v="0"/>
    <s v="A.08.06.014"/>
    <s v="Filmj�lk"/>
    <x v="0"/>
    <x v="0"/>
    <n v="25.08"/>
    <n v="2.7546440383584499E-2"/>
    <x v="2171"/>
    <n v="4.3534941228197799E-5"/>
    <n v="5.1817515818099397E-4"/>
    <n v="2.22218044387458E-5"/>
    <n v="2.34925889489731E-2"/>
    <n v="5.3768950761301799E-3"/>
    <n v="3.0860153093408101E-5"/>
    <n v="5.1702043548720097E-4"/>
    <n v="2.2009747333646999E-5"/>
    <n v="4.2044047183128999E-2"/>
    <n v="3.2684199985625597E-4"/>
    <n v="2.7112634331141302E-5"/>
    <n v="9.8065244284968297E-4"/>
    <n v="1.3840015533596701E-3"/>
    <n v="3.1886685334167999E-14"/>
    <n v="1.4647788378895501E-5"/>
    <n v="1.2872553243338601E-5"/>
    <n v="1.09100986530163"/>
    <n v="1.2841864403599901E-3"/>
    <n v="6.96944404262317E-4"/>
    <n v="2.0381904309228799E-3"/>
    <n v="4.9605847525044499E-3"/>
    <n v="5.1680670936065396E-4"/>
    <n v="1.12237247419821E-2"/>
    <n v="2.7721514695806999E-3"/>
    <n v="7.8538252197909899E-4"/>
    <n v="6.2450676847379896E-4"/>
    <n v="4.88643440156648E-3"/>
    <n v="5.1680670936065396E-4"/>
    <n v="1.19147081241583E-6"/>
    <n v="2.2010463577638099E-6"/>
    <n v="3.2596338233512601E-3"/>
    <n v="0"/>
    <n v="4.1569350896230001E-4"/>
    <n v="5.0663463262450298E-5"/>
    <n v="1.6970625940326199E-6"/>
    <n v="2.5078587278961199E-8"/>
    <n v="7.46589901436953E-6"/>
    <n v="3.2578451057771502E-3"/>
    <n v="5.1437287966833E-6"/>
    <n v="7.6275102989573095E-4"/>
    <n v="6.6709781144781103E-4"/>
    <n v="3.01269979363527E-6"/>
    <n v="2.1519284240251899E-8"/>
    <n v="2.2523454564262798E-3"/>
    <n v="1.92441919807659E-3"/>
    <n v="8.7794710981262295E-6"/>
    <n v="1.15472269379311E-6"/>
    <n v="1.2864654539602E-7"/>
    <n v="1.0387549482893999E-3"/>
    <n v="9.9555663624590609E-4"/>
    <n v="8.8261724302820705E-7"/>
    <n v="6.1891275462492006E-8"/>
    <s v="F28.A0CQZ"/>
    <s v="P8"/>
    <m/>
  </r>
  <r>
    <s v="A.08.06.014"/>
    <s v="Filmj�lk"/>
    <x v="1"/>
    <s v="A.08.01.001.002"/>
    <s v="Cow milk, 3 - 4% fat (whole milk)"/>
    <x v="0"/>
    <x v="1"/>
    <n v="22.89"/>
    <n v="2.6586609126251499E-2"/>
    <x v="2172"/>
    <n v="3.9754037713476499E-5"/>
    <n v="5.1807411994528698E-4"/>
    <n v="2.21890285817833E-5"/>
    <n v="2.34925889489731E-2"/>
    <n v="5.3768950761301799E-3"/>
    <n v="3.0860153093408101E-5"/>
    <n v="5.1702043548720097E-4"/>
    <n v="2.2009747333646999E-5"/>
    <n v="4.2044047183128999E-2"/>
    <n v="3.2684199985625597E-4"/>
    <n v="2.7112634331141302E-5"/>
    <n v="9.8065244284968297E-4"/>
    <n v="1.3840015533596701E-3"/>
    <n v="3.1886685334167999E-14"/>
    <n v="1.4647788378895501E-5"/>
    <n v="1.2872553243338601E-5"/>
    <n v="1.09100986530163"/>
    <n v="1.2841864403599901E-3"/>
    <n v="6.96944404262317E-4"/>
    <n v="2.0381904309228799E-3"/>
    <n v="4.9605847525044499E-3"/>
    <n v="5.1680670936065396E-4"/>
    <n v="1.12237247419821E-2"/>
    <n v="2.7721514695806999E-3"/>
    <n v="7.8538252197909899E-4"/>
    <n v="6.2450676847379896E-4"/>
    <n v="4.88643440156648E-3"/>
    <n v="5.1680670936065396E-4"/>
    <n v="1.19147081241583E-6"/>
    <n v="2.2010463577638099E-6"/>
    <n v="3.2596338233512601E-3"/>
    <n v="0"/>
    <n v="4.1569350896230001E-4"/>
    <n v="5.0663463262450298E-5"/>
    <n v="1.6970625940326199E-6"/>
    <n v="2.5078587278961199E-8"/>
    <n v="7.46589901436953E-6"/>
    <n v="3.2578451057771502E-3"/>
    <n v="5.1437287966833E-6"/>
    <n v="0"/>
    <n v="0"/>
    <n v="0"/>
    <n v="0"/>
    <n v="2.0552652289889798E-3"/>
    <n v="1.75603251824488E-3"/>
    <n v="8.0112673770401794E-6"/>
    <n v="1.0536844580862101E-6"/>
    <n v="1.1738997267386801E-7"/>
    <n v="1.0387549482893999E-3"/>
    <n v="9.9555663624590609E-4"/>
    <n v="8.8261724302820705E-7"/>
    <n v="6.1891275462492006E-8"/>
    <m/>
    <s v="P8"/>
    <m/>
  </r>
  <r>
    <s v="I.07.01.006.002"/>
    <s v="Trout (Oncorhynchus mykiss)"/>
    <x v="0"/>
    <s v="I.07.01.006.002"/>
    <s v="Trout (Oncorhynchus mykiss)"/>
    <x v="13"/>
    <x v="39"/>
    <n v="0.03"/>
    <n v="1.8334680060256501E-4"/>
    <x v="2173"/>
    <n v="4.0845826734759198E-8"/>
    <n v="4.7055630365971001E-10"/>
    <n v="2.6229841162392099E-7"/>
    <n v="1.73797537426168E-4"/>
    <n v="1.0177880185157499E-4"/>
    <n v="1.7602420126535899E-8"/>
    <n v="0"/>
    <n v="2.6188345587846899E-7"/>
    <n v="1.2433566030183401E-4"/>
    <n v="1.86242034287655E-6"/>
    <n v="2.44272365502722E-7"/>
    <n v="1.0530644930649001E-6"/>
    <n v="1.3747082223107301E-8"/>
    <n v="1.25045593335338E-14"/>
    <n v="5.6899880626738499E-8"/>
    <n v="4.0238007488865502E-5"/>
    <n v="0"/>
    <n v="9.7703430345437396E-5"/>
    <n v="2.2001826977410801E-6"/>
    <n v="5.1227076761373397E-5"/>
    <n v="1.6595273555092399E-5"/>
    <n v="5.9384839092399E-6"/>
    <n v="0"/>
    <n v="0"/>
    <n v="7.6911771532218196E-5"/>
    <n v="2.3332728550245602E-6"/>
    <n v="1.6595273555092399E-5"/>
    <n v="5.9384839092399E-6"/>
    <n v="1.7602420126535899E-8"/>
    <n v="0"/>
    <n v="0"/>
    <n v="0"/>
    <n v="0"/>
    <n v="0"/>
    <n v="7.4238486056588202E-8"/>
    <n v="0"/>
    <n v="1.87644969821881E-7"/>
    <n v="0"/>
    <n v="0"/>
    <n v="0"/>
    <n v="0"/>
    <n v="0"/>
    <n v="0"/>
    <n v="2.7037227490104599E-6"/>
    <n v="2.15744055849253E-6"/>
    <n v="1.7387500747623099E-8"/>
    <n v="4.7055630365971001E-10"/>
    <n v="5.6518857289183798E-11"/>
    <n v="6.8455404273872501E-6"/>
    <n v="6.5731811622731098E-6"/>
    <n v="5.85590586060007E-9"/>
    <n v="3.5843688816211801E-10"/>
    <m/>
    <s v="P1"/>
    <m/>
  </r>
  <r>
    <s v="I.07.01.006.002"/>
    <s v="Trout (Oncorhynchus mykiss)"/>
    <x v="1"/>
    <s v="I.07.01.006.002"/>
    <s v="Trout (Oncorhynchus mykiss)"/>
    <x v="13"/>
    <x v="39"/>
    <n v="0.03"/>
    <n v="1.8334680060256501E-4"/>
    <x v="2173"/>
    <n v="4.0845826734759198E-8"/>
    <n v="4.7055630365971001E-10"/>
    <n v="2.6229841162392099E-7"/>
    <n v="1.73797537426168E-4"/>
    <n v="1.0177880185157499E-4"/>
    <n v="1.7602420126535899E-8"/>
    <n v="0"/>
    <n v="2.6188345587846899E-7"/>
    <n v="1.2433566030183401E-4"/>
    <n v="1.86242034287655E-6"/>
    <n v="2.44272365502722E-7"/>
    <n v="1.0530644930649001E-6"/>
    <n v="1.3747082223107301E-8"/>
    <n v="1.25045593335338E-14"/>
    <n v="5.6899880626738499E-8"/>
    <n v="4.0238007488865502E-5"/>
    <n v="0"/>
    <n v="9.7703430345437396E-5"/>
    <n v="2.2001826977410801E-6"/>
    <n v="5.1227076761373397E-5"/>
    <n v="1.6595273555092399E-5"/>
    <n v="5.9384839092399E-6"/>
    <n v="0"/>
    <n v="0"/>
    <n v="7.6911771532218196E-5"/>
    <n v="2.3332728550245602E-6"/>
    <n v="1.6595273555092399E-5"/>
    <n v="5.9384839092399E-6"/>
    <n v="1.7602420126535899E-8"/>
    <n v="0"/>
    <n v="0"/>
    <n v="0"/>
    <n v="0"/>
    <n v="0"/>
    <n v="7.4238486056588202E-8"/>
    <n v="0"/>
    <n v="1.87644969821881E-7"/>
    <n v="0"/>
    <n v="0"/>
    <n v="0"/>
    <n v="0"/>
    <n v="0"/>
    <n v="0"/>
    <n v="2.7037227490104599E-6"/>
    <n v="2.15744055849253E-6"/>
    <n v="1.7387500747623099E-8"/>
    <n v="4.7055630365971001E-10"/>
    <n v="5.6518857289183798E-11"/>
    <n v="6.8455404273872501E-6"/>
    <n v="6.5731811622731098E-6"/>
    <n v="5.85590586060007E-9"/>
    <n v="3.5843688816211801E-10"/>
    <m/>
    <s v="P1"/>
    <m/>
  </r>
  <r>
    <s v="A.06.02.002"/>
    <s v="Turkey meat (Meleagris gallopavo)"/>
    <x v="0"/>
    <s v="A.06.02.002"/>
    <s v="Turkey meat (Meleagris gallopavo)"/>
    <x v="8"/>
    <x v="43"/>
    <n v="0.12"/>
    <n v="2.6833137494111398E-4"/>
    <x v="2174"/>
    <n v="3.31753180476245E-7"/>
    <n v="3.6253725568661E-7"/>
    <n v="2.9361341802768702E-7"/>
    <n v="2.3825591756778799E-4"/>
    <n v="1.43464879015884E-4"/>
    <n v="1.71795985399328E-7"/>
    <n v="3.5952716649070999E-7"/>
    <n v="2.92909467735363E-7"/>
    <n v="8.5361092339713695E-4"/>
    <n v="9.9852280001142398E-6"/>
    <n v="1.4369661364451799E-6"/>
    <n v="7.2907009295873104E-6"/>
    <n v="1.01663897503269E-4"/>
    <n v="1.8126147288535E-15"/>
    <n v="5.9400739699591496E-6"/>
    <n v="4.8841981669181999E-4"/>
    <n v="4.5956634876322799E-3"/>
    <n v="3.3731548448758501E-5"/>
    <n v="1.30566259075004E-5"/>
    <n v="6.0207939284480403E-5"/>
    <n v="9.0979357305303601E-5"/>
    <n v="2.4155866165379501E-5"/>
    <n v="0"/>
    <n v="1.6124580456365401E-5"/>
    <n v="2.08195565588877E-5"/>
    <n v="1.15515744606732E-5"/>
    <n v="8.8336432461838898E-5"/>
    <n v="2.4138059115191802E-5"/>
    <n v="3.3108390763062303E-8"/>
    <n v="4.6500774269536599E-8"/>
    <n v="2.60313330155801E-5"/>
    <n v="0"/>
    <n v="0"/>
    <n v="3.5952716649070999E-7"/>
    <n v="4.3682644121360697E-8"/>
    <n v="4.3710026957858098E-10"/>
    <n v="2.2054190214095399E-7"/>
    <n v="2.5971467422613401E-5"/>
    <n v="2.3506765425334201E-8"/>
    <n v="0"/>
    <n v="0"/>
    <n v="0"/>
    <n v="0"/>
    <n v="1.9439608609486001E-5"/>
    <n v="1.48388673174682E-5"/>
    <n v="1.5091527010720901E-7"/>
    <n v="3.0100891958998101E-9"/>
    <n v="8.1296097192914295E-11"/>
    <n v="1.06358487638407E-5"/>
    <n v="1.0196414804472601E-5"/>
    <n v="9.0419249697068296E-9"/>
    <n v="6.2265419513130199E-10"/>
    <m/>
    <s v="P9"/>
    <m/>
  </r>
  <r>
    <s v="A.06.02.002"/>
    <s v="Turkey meat (Meleagris gallopavo)"/>
    <x v="1"/>
    <s v="A.06.02.002"/>
    <s v="Turkey meat (Meleagris gallopavo)"/>
    <x v="8"/>
    <x v="43"/>
    <n v="0.12"/>
    <n v="2.6833137494111398E-4"/>
    <x v="2174"/>
    <n v="3.31753180476245E-7"/>
    <n v="3.6253725568661E-7"/>
    <n v="2.9361341802768702E-7"/>
    <n v="2.3825591756778799E-4"/>
    <n v="1.43464879015884E-4"/>
    <n v="1.71795985399328E-7"/>
    <n v="3.5952716649070999E-7"/>
    <n v="2.92909467735363E-7"/>
    <n v="8.5361092339713695E-4"/>
    <n v="9.9852280001142398E-6"/>
    <n v="1.4369661364451799E-6"/>
    <n v="7.2907009295873104E-6"/>
    <n v="1.01663897503269E-4"/>
    <n v="1.8126147288535E-15"/>
    <n v="5.9400739699591496E-6"/>
    <n v="4.8841981669181999E-4"/>
    <n v="4.5956634876322799E-3"/>
    <n v="3.3731548448758501E-5"/>
    <n v="1.30566259075004E-5"/>
    <n v="6.0207939284480403E-5"/>
    <n v="9.0979357305303601E-5"/>
    <n v="2.4155866165379501E-5"/>
    <n v="0"/>
    <n v="1.6124580456365401E-5"/>
    <n v="2.08195565588877E-5"/>
    <n v="1.15515744606732E-5"/>
    <n v="8.8336432461838898E-5"/>
    <n v="2.4138059115191802E-5"/>
    <n v="3.3108390763062303E-8"/>
    <n v="4.6500774269536599E-8"/>
    <n v="2.60313330155801E-5"/>
    <n v="0"/>
    <n v="0"/>
    <n v="3.5952716649070999E-7"/>
    <n v="4.3682644121360697E-8"/>
    <n v="4.3710026957858098E-10"/>
    <n v="2.2054190214095399E-7"/>
    <n v="2.5971467422613401E-5"/>
    <n v="2.3506765425334201E-8"/>
    <n v="0"/>
    <n v="0"/>
    <n v="0"/>
    <n v="0"/>
    <n v="1.9439608609486001E-5"/>
    <n v="1.48388673174682E-5"/>
    <n v="1.5091527010720901E-7"/>
    <n v="3.0100891958998101E-9"/>
    <n v="8.1296097192914295E-11"/>
    <n v="1.06358487638407E-5"/>
    <n v="1.0196414804472601E-5"/>
    <n v="9.0419249697068296E-9"/>
    <n v="6.2265419513130199E-10"/>
    <m/>
    <s v="P9"/>
    <m/>
  </r>
  <r>
    <s v="I.16.08.003.009"/>
    <s v="Cream sauce, tzatziki"/>
    <x v="0"/>
    <s v="I.16.08.003.009"/>
    <s v="Cream sauce, tzatziki"/>
    <x v="6"/>
    <x v="27"/>
    <n v="0.12"/>
    <n v="1.37124986738081E-4"/>
    <x v="2175"/>
    <n v="2.5499762337749601E-7"/>
    <n v="1.6034169515088499E-6"/>
    <n v="8.0163886249842002E-8"/>
    <n v="1.0053239704228201E-4"/>
    <n v="3.9751953586600097E-5"/>
    <n v="1.5876718564151199E-7"/>
    <n v="1.6025236976024799E-6"/>
    <n v="7.8290938021066897E-8"/>
    <n v="1.6877275793596399E-4"/>
    <n v="1.25954742584281E-6"/>
    <n v="1.7318507384062199E-7"/>
    <n v="9.2902326229392193E-6"/>
    <n v="1.09825640422514E-5"/>
    <n v="4.8528435610071998E-16"/>
    <n v="6.0386538513857807E-8"/>
    <n v="3.9898948291397799E-8"/>
    <n v="3.3816248710100299E-3"/>
    <n v="5.5016482933910901E-6"/>
    <n v="3.8072650647004999E-6"/>
    <n v="8.2300764836103699E-6"/>
    <n v="3.64573333967121E-5"/>
    <n v="3.15534500036338E-6"/>
    <n v="3.4788344212051697E-5"/>
    <n v="8.5923845914531192E-6"/>
    <n v="3.35477617151848E-6"/>
    <n v="3.4115764240633501E-6"/>
    <n v="3.4281919766532203E-5"/>
    <n v="3.15534500036338E-6"/>
    <n v="5.3597344820387502E-9"/>
    <n v="1.20151870634204E-8"/>
    <n v="1.01596092520996E-5"/>
    <n v="0"/>
    <n v="1.28845719303895E-6"/>
    <n v="1.5703325228176399E-7"/>
    <n v="7.2789451806148603E-9"/>
    <n v="1.3786104815829899E-10"/>
    <n v="3.0146800306265098E-8"/>
    <n v="1.00987957145926E-5"/>
    <n v="1.5943175017748998E-8"/>
    <n v="1.6435172677936099E-5"/>
    <n v="1.5023437092851899E-5"/>
    <n v="3.86069621370026E-8"/>
    <n v="9.569527963423599E-10"/>
    <n v="1.07448178696151E-5"/>
    <n v="9.1437251543156102E-6"/>
    <n v="4.96118114441358E-8"/>
    <n v="8.9325390637542105E-10"/>
    <n v="3.6096292597855101E-10"/>
    <n v="9.4125991482477904E-6"/>
    <n v="9.0223276821714101E-6"/>
    <n v="8.0116641548454806E-9"/>
    <n v="5.5503250645416903E-10"/>
    <s v="F28.A0BA1$F28.A07LN$F28.A0CQZ"/>
    <s v="P15"/>
    <m/>
  </r>
  <r>
    <s v="I.16.08.003.009"/>
    <s v="Cream sauce, tzatziki"/>
    <x v="1"/>
    <s v="A.02.03.006"/>
    <s v="Cucumbers (Cucumis sativus)"/>
    <x v="1"/>
    <x v="15"/>
    <n v="0.04"/>
    <n v="3.6738312028592098E-5"/>
    <x v="2176"/>
    <n v="9.3243644701133696E-8"/>
    <n v="2.3869619573325202E-9"/>
    <n v="8.7655836869261393E-9"/>
    <n v="2.8265240056154101E-5"/>
    <n v="2.3790201384763999E-5"/>
    <n v="7.4800679359037595E-8"/>
    <n v="0"/>
    <n v="8.22702720326292E-9"/>
    <n v="2.6181312080033501E-6"/>
    <n v="1.6619681443960399E-7"/>
    <n v="8.0293299201958994E-8"/>
    <n v="5.4751690207531304E-7"/>
    <n v="1.5496610095433E-7"/>
    <n v="3.90519713128367E-17"/>
    <n v="1.01038693036371E-8"/>
    <n v="0"/>
    <n v="0"/>
    <n v="9.4479021419598099E-7"/>
    <n v="1.5782300017699901E-6"/>
    <n v="1.5744278574197801E-6"/>
    <n v="2.41677919827684E-5"/>
    <n v="0"/>
    <n v="0"/>
    <n v="0"/>
    <n v="5.7732224163608698E-7"/>
    <n v="1.4142174432497E-6"/>
    <n v="2.17986616998782E-5"/>
    <n v="0"/>
    <n v="9.1966017411974103E-10"/>
    <n v="4.9759502632859798E-9"/>
    <n v="6.8905068921631896E-8"/>
    <n v="0"/>
    <n v="0"/>
    <n v="0"/>
    <n v="1.24564871564514E-9"/>
    <n v="5.7616266206469302E-11"/>
    <n v="5.76713500886368E-9"/>
    <n v="1.1566272125476201E-9"/>
    <n v="0"/>
    <n v="0"/>
    <n v="0"/>
    <n v="0"/>
    <n v="0"/>
    <n v="3.5048484772187199E-6"/>
    <n v="2.9509266899421299E-6"/>
    <n v="1.42299662110229E-8"/>
    <n v="2.3869619573325202E-9"/>
    <n v="2.3963670820557201E-10"/>
    <n v="4.9682234952192701E-6"/>
    <n v="4.7610710224133599E-6"/>
    <n v="4.2129991310730703E-9"/>
    <n v="2.98919775457653E-10"/>
    <m/>
    <s v="P6"/>
    <m/>
  </r>
  <r>
    <s v="I.16.08.003.009"/>
    <s v="Cream sauce, tzatziki"/>
    <x v="1"/>
    <s v="A.02.02.001"/>
    <s v="Garlic, bulb (Allium sativum)"/>
    <x v="1"/>
    <x v="20"/>
    <n v="8.7219999999999995E-4"/>
    <n v="4.6371598735184899E-7"/>
    <x v="2177"/>
    <n v="8.3941058270014199E-10"/>
    <n v="5.8627135794132203E-11"/>
    <n v="1.3486139926020401E-10"/>
    <n v="1.8845922819027E-7"/>
    <n v="1.46490945594098E-7"/>
    <n v="3.2929747306595899E-10"/>
    <n v="0"/>
    <n v="1.1778468094801001E-10"/>
    <n v="1.4642021361344599E-6"/>
    <n v="4.0413223121349197E-9"/>
    <n v="1.23484848426344E-9"/>
    <n v="8.0628752239119003E-8"/>
    <n v="1.8565087507001899E-7"/>
    <n v="1.7801221699732699E-17"/>
    <n v="2.4569058434343498E-10"/>
    <n v="0"/>
    <n v="0"/>
    <n v="2.5812327374395E-8"/>
    <n v="3.8763543903122502E-8"/>
    <n v="2.1581490190493899E-8"/>
    <n v="1.02301866722259E-7"/>
    <n v="0"/>
    <n v="0"/>
    <n v="0"/>
    <n v="1.5557001851823099E-8"/>
    <n v="3.4735165272799603E-8"/>
    <n v="9.6198778469475504E-8"/>
    <n v="0"/>
    <n v="2.9522163612944E-11"/>
    <n v="1.22216322256147E-10"/>
    <n v="1.77558987196868E-10"/>
    <n v="0"/>
    <n v="0"/>
    <n v="0"/>
    <n v="3.4342729109546397E-11"/>
    <n v="1.41513636296591E-12"/>
    <n v="7.9053077620856694E-11"/>
    <n v="2.9737378546416899E-12"/>
    <n v="0"/>
    <n v="0"/>
    <n v="0"/>
    <n v="0"/>
    <n v="0"/>
    <n v="8.6083997686073798E-8"/>
    <n v="7.2478901156473503E-8"/>
    <n v="3.49507942025126E-10"/>
    <n v="5.8627135794132203E-11"/>
    <n v="5.8858138857509098E-12"/>
    <n v="1.89172761475504E-7"/>
    <n v="1.8133161057233499E-7"/>
    <n v="1.60605167609057E-10"/>
    <n v="1.1190904426443E-11"/>
    <m/>
    <s v="P6"/>
    <m/>
  </r>
  <r>
    <s v="I.16.08.003.009"/>
    <s v="Cream sauce, tzatziki"/>
    <x v="1"/>
    <s v="A.05.01.003"/>
    <s v="Lemons (Citrus limon)"/>
    <x v="4"/>
    <x v="6"/>
    <n v="6.698496E-3"/>
    <n v="5.7941941078067102E-6"/>
    <x v="2178"/>
    <n v="8.5955039124616401E-9"/>
    <n v="4.50256402898935E-10"/>
    <n v="3.20960064103981E-9"/>
    <n v="2.6900131778397801E-6"/>
    <n v="1.75052928626605E-6"/>
    <n v="3.8301993275353603E-9"/>
    <n v="0"/>
    <n v="3.0232379179970002E-9"/>
    <n v="4.3017502340581502E-6"/>
    <n v="1.20276170290473E-7"/>
    <n v="3.4695049122252E-8"/>
    <n v="1.03323932761626E-6"/>
    <n v="4.0146915567608898E-6"/>
    <n v="5.9694905053219102E-17"/>
    <n v="7.3121419869246098E-9"/>
    <n v="0"/>
    <n v="0"/>
    <n v="7.9801649029576402E-7"/>
    <n v="2.9770401717598098E-7"/>
    <n v="5.1430519960288005E-7"/>
    <n v="1.07950152386861E-6"/>
    <n v="4.8594689654913898E-10"/>
    <n v="0"/>
    <n v="0"/>
    <n v="4.7894480770139801E-7"/>
    <n v="2.6676606929510102E-7"/>
    <n v="1.0043324623729999E-6"/>
    <n v="4.8594689654913898E-10"/>
    <n v="9.5379355277974207E-10"/>
    <n v="9.3862135492720909E-10"/>
    <n v="1.9377844198283999E-9"/>
    <n v="0"/>
    <n v="0"/>
    <n v="0"/>
    <n v="1.0646470136319699E-9"/>
    <n v="1.08682472675782E-11"/>
    <n v="1.8839018300471801E-9"/>
    <n v="6.3820827050262904E-11"/>
    <n v="0"/>
    <n v="0"/>
    <n v="0"/>
    <n v="0"/>
    <n v="0"/>
    <n v="6.6112510222904704E-7"/>
    <n v="5.5663796088171699E-7"/>
    <n v="2.6842209947529601E-9"/>
    <n v="4.50256402898935E-10"/>
    <n v="4.5203050642566998E-11"/>
    <n v="2.44305582773788E-6"/>
    <n v="2.3425029461854501E-6"/>
    <n v="2.0810835901733101E-9"/>
    <n v="1.4115967240024599E-10"/>
    <m/>
    <s v="P6"/>
    <m/>
  </r>
  <r>
    <s v="I.16.08.003.009"/>
    <s v="Cream sauce, tzatziki"/>
    <x v="1"/>
    <s v="I.16.01.014"/>
    <s v="Mint"/>
    <x v="6"/>
    <x v="11"/>
    <n v="2.6166000000000002E-3"/>
    <n v="2.8643884068427801E-6"/>
    <x v="2179"/>
    <n v="2.72757980321889E-9"/>
    <n v="1.34909034071724E-10"/>
    <n v="7.3061727761716902E-10"/>
    <n v="1.91380882208237E-6"/>
    <n v="1.6914023001311299E-6"/>
    <n v="1.27448566076025E-9"/>
    <n v="0"/>
    <n v="6.7555622439774999E-10"/>
    <n v="1.6012363488781499E-5"/>
    <n v="1.1825523675981199E-8"/>
    <n v="0"/>
    <n v="2.4881534046785002E-6"/>
    <n v="1.67604056715349E-6"/>
    <n v="1.4852636150741099E-16"/>
    <n v="7.1892801358476497E-10"/>
    <n v="0"/>
    <n v="0"/>
    <n v="8.2327196423657706E-8"/>
    <n v="8.9200200458890001E-8"/>
    <n v="1.4696186044017601E-7"/>
    <n v="8.1876405909593396E-7"/>
    <n v="7.7655550566371698E-7"/>
    <n v="0"/>
    <n v="0"/>
    <n v="4.91583160274875E-8"/>
    <n v="7.99303519061583E-8"/>
    <n v="7.8575812653376998E-7"/>
    <n v="7.7655550566371698E-7"/>
    <n v="1.0352911715362799E-10"/>
    <n v="2.8123642337351998E-10"/>
    <n v="8.89720120233102E-10"/>
    <n v="0"/>
    <n v="0"/>
    <n v="0"/>
    <n v="1.10196749835135E-10"/>
    <n v="3.2564217443249701E-12"/>
    <n v="5.3832183311420198E-10"/>
    <n v="2.3781219704088699E-11"/>
    <n v="0"/>
    <n v="0"/>
    <n v="0"/>
    <n v="0"/>
    <n v="0"/>
    <n v="1.98091017402613E-7"/>
    <n v="1.6678383504756699E-7"/>
    <n v="8.0426543477372804E-10"/>
    <n v="1.34909034071724E-10"/>
    <n v="1.35440603620972E-11"/>
    <n v="7.52488567357795E-7"/>
    <n v="7.2181933281873596E-7"/>
    <n v="6.4882870768491799E-10"/>
    <n v="4.1516992857321702E-11"/>
    <m/>
    <s v="P6"/>
    <m/>
  </r>
  <r>
    <s v="I.16.08.003.009"/>
    <s v="Cream sauce, tzatziki"/>
    <x v="1"/>
    <s v="A.16.01.005"/>
    <s v="Parsley, herb (Petroselinum crispum)"/>
    <x v="6"/>
    <x v="11"/>
    <n v="2.6166000000000002E-3"/>
    <n v="2.8643884068427801E-6"/>
    <x v="2179"/>
    <n v="2.72757980321889E-9"/>
    <n v="1.34909034071724E-10"/>
    <n v="7.3061727761716902E-10"/>
    <n v="1.91380882208237E-6"/>
    <n v="1.6914023001311299E-6"/>
    <n v="1.27448566076025E-9"/>
    <n v="0"/>
    <n v="6.7555622439774999E-10"/>
    <n v="1.6012363488781499E-5"/>
    <n v="1.1825523675981199E-8"/>
    <n v="0"/>
    <n v="2.4881534046785002E-6"/>
    <n v="1.67604056715349E-6"/>
    <n v="1.4852636150741099E-16"/>
    <n v="7.1892801358476497E-10"/>
    <n v="0"/>
    <n v="0"/>
    <n v="8.2327196423657706E-8"/>
    <n v="8.9200200458890001E-8"/>
    <n v="1.4696186044017601E-7"/>
    <n v="8.1876405909593396E-7"/>
    <n v="7.7655550566371698E-7"/>
    <n v="0"/>
    <n v="0"/>
    <n v="4.91583160274875E-8"/>
    <n v="7.99303519061583E-8"/>
    <n v="7.8575812653376998E-7"/>
    <n v="7.7655550566371698E-7"/>
    <n v="1.0352911715362799E-10"/>
    <n v="2.8123642337351998E-10"/>
    <n v="8.89720120233102E-10"/>
    <n v="0"/>
    <n v="0"/>
    <n v="0"/>
    <n v="1.10196749835135E-10"/>
    <n v="3.2564217443249701E-12"/>
    <n v="5.3832183311420198E-10"/>
    <n v="2.3781219704088699E-11"/>
    <n v="0"/>
    <n v="0"/>
    <n v="0"/>
    <n v="0"/>
    <n v="0"/>
    <n v="1.98091017402613E-7"/>
    <n v="1.6678383504756699E-7"/>
    <n v="8.0426543477372804E-10"/>
    <n v="1.34909034071724E-10"/>
    <n v="1.35440603620972E-11"/>
    <n v="7.52488567357795E-7"/>
    <n v="7.2181933281873596E-7"/>
    <n v="6.4882870768491799E-10"/>
    <n v="4.1516992857321702E-11"/>
    <m/>
    <s v="P6"/>
    <m/>
  </r>
  <r>
    <s v="I.16.08.003.009"/>
    <s v="Cream sauce, tzatziki"/>
    <x v="1"/>
    <s v="A.08.01.001.002"/>
    <s v="Cow milk, 3 - 4% fat (whole milk)"/>
    <x v="0"/>
    <x v="1"/>
    <n v="7.0000000000000007E-2"/>
    <n v="8.5064428084783304E-5"/>
    <x v="2180"/>
    <n v="1.2719389923323301E-7"/>
    <n v="1.65758929652894E-6"/>
    <n v="7.0994274489957799E-8"/>
    <n v="7.5165043939435806E-5"/>
    <n v="1.7203491515256201E-5"/>
    <n v="9.873772398104E-8"/>
    <n v="1.6542180104283601E-6"/>
    <n v="7.0420660278133105E-8"/>
    <n v="1.3452083381596501E-4"/>
    <n v="1.0457380126902701E-6"/>
    <n v="8.6747457048712196E-8"/>
    <n v="3.1376185960693499E-6"/>
    <n v="4.4281427558487399E-6"/>
    <n v="1.02022135977927E-16"/>
    <n v="4.6865914161553902E-8"/>
    <n v="4.1186011139507401E-8"/>
    <n v="3.4907095442684201E-3"/>
    <n v="4.1087821536291798E-6"/>
    <n v="2.2298886207690901E-6"/>
    <n v="6.5212341487783404E-6"/>
    <n v="1.58714976751675E-5"/>
    <n v="1.6535341890867499E-6"/>
    <n v="3.5910548864053301E-5"/>
    <n v="8.8695582879516108E-6"/>
    <n v="2.5128482817303199E-6"/>
    <n v="1.9981228460927002E-6"/>
    <n v="1.5634252031510099E-5"/>
    <n v="1.6535341890867499E-6"/>
    <n v="3.8121365066367399E-9"/>
    <n v="7.04229519161972E-9"/>
    <n v="1.04292685702219E-5"/>
    <n v="0"/>
    <n v="1.33002032829827E-6"/>
    <n v="1.62098841065046E-7"/>
    <n v="5.4297882930442697E-9"/>
    <n v="8.02394797293933E-11"/>
    <n v="2.3887304574279602E-8"/>
    <n v="1.04235455298476E-5"/>
    <n v="1.64574709860635E-8"/>
    <n v="0"/>
    <n v="0"/>
    <n v="0"/>
    <n v="0"/>
    <n v="6.57586533266713E-6"/>
    <n v="5.6184638346862402E-6"/>
    <n v="2.56322223878231E-8"/>
    <n v="3.3712861005816402E-9"/>
    <n v="3.7559174398555E-10"/>
    <n v="3.3235188126803899E-6"/>
    <n v="3.1853048836020802E-6"/>
    <n v="2.8239528643699698E-9"/>
    <n v="1.9802246783913E-10"/>
    <m/>
    <s v="P8"/>
    <m/>
  </r>
  <r>
    <s v="I.01.07.001.050"/>
    <s v="Puff pastry"/>
    <x v="0"/>
    <s v="I.01.07.001.050"/>
    <s v="Puff pastry"/>
    <x v="7"/>
    <x v="29"/>
    <n v="1.59"/>
    <n v="4.3133947177139403E-3"/>
    <x v="2181"/>
    <n v="5.2893578417705099E-6"/>
    <n v="7.3341214463612899E-5"/>
    <n v="4.1868857116327396E-6"/>
    <n v="3.8238143381282199E-3"/>
    <n v="9.6253481395451503E-4"/>
    <n v="4.65230077135877E-6"/>
    <n v="7.3334669478525405E-5"/>
    <n v="4.16047429252778E-6"/>
    <n v="7.8064508529756297E-3"/>
    <n v="7.4024807344154198E-5"/>
    <n v="6.3771405451744197E-6"/>
    <n v="1.42799440987498E-4"/>
    <n v="3.6023599824120799E-4"/>
    <n v="7.0064339513000702E-15"/>
    <n v="3.7595527412678601E-6"/>
    <n v="1.82585517447758E-6"/>
    <n v="0.15474987520427799"/>
    <n v="3.28798133088176E-4"/>
    <n v="1.3431821423771499E-4"/>
    <n v="5.1911591355393899E-4"/>
    <n v="7.8308935200502197E-4"/>
    <n v="7.3304354361803804E-5"/>
    <n v="1.59198377428851E-3"/>
    <n v="3.93204596593052E-4"/>
    <n v="2.0181767055066501E-4"/>
    <n v="1.2035821549308999E-4"/>
    <n v="7.7077155578260696E-4"/>
    <n v="7.3304354361803804E-5"/>
    <n v="2.9529317268303399E-7"/>
    <n v="4.2400851772098202E-7"/>
    <n v="4.62386520035772E-4"/>
    <n v="0"/>
    <n v="5.8962362010685699E-5"/>
    <n v="7.18615373391983E-6"/>
    <n v="4.3289643220350601E-7"/>
    <n v="4.8518128810992399E-9"/>
    <n v="1.90152349287157E-6"/>
    <n v="4.6209840255545499E-4"/>
    <n v="7.2959137647332204E-7"/>
    <n v="2.4405938782486901E-4"/>
    <n v="2.3547435279240101E-4"/>
    <n v="1.60777585916439E-7"/>
    <n v="1.38969339639508E-8"/>
    <n v="7.0745411138457197E-5"/>
    <n v="6.02200693163612E-5"/>
    <n v="3.2771372063936499E-7"/>
    <n v="6.5449850875237997E-9"/>
    <n v="2.13464596952283E-9"/>
    <n v="1.74775580622393E-4"/>
    <n v="1.6751462476567101E-4"/>
    <n v="1.48565763855931E-7"/>
    <n v="1.03798391714858E-8"/>
    <s v="F28.A07MH$F28.A0EKQ$F28.A0C03$F28.A0BZV"/>
    <s v="P14"/>
    <m/>
  </r>
  <r>
    <s v="I.01.07.001.050"/>
    <s v="Puff pastry"/>
    <x v="1"/>
    <s v="A.08.01.001.002"/>
    <s v="Cow milk, 3 - 4% fat (whole milk)"/>
    <x v="0"/>
    <x v="1"/>
    <n v="2.59"/>
    <n v="3.0104663446635198E-3"/>
    <x v="2182"/>
    <n v="4.5014462744230097E-6"/>
    <n v="5.86627912845221E-5"/>
    <n v="2.51251761550436E-6"/>
    <n v="2.6601229229366299E-3"/>
    <n v="6.0883889286558203E-4"/>
    <n v="3.4943701108215599E-6"/>
    <n v="5.85434800333618E-5"/>
    <n v="2.4922171642064601E-6"/>
    <n v="4.7607496103471997E-3"/>
    <n v="3.7009113720268897E-5"/>
    <n v="3.0700294566138202E-6"/>
    <n v="1.11041658640703E-4"/>
    <n v="1.56713858377576E-4"/>
    <n v="3.6106068504465602E-15"/>
    <n v="1.65860466556744E-6"/>
    <n v="1.45759047815903E-6"/>
    <n v="0.123537697702991"/>
    <n v="1.45411550627558E-4"/>
    <n v="7.8916708150705598E-5"/>
    <n v="2.3078925436377E-4"/>
    <n v="5.6169906347779597E-4"/>
    <n v="5.8519279304796102E-5"/>
    <n v="1.27088962105143E-3"/>
    <n v="3.1389744596056599E-4"/>
    <n v="8.8930771083946698E-5"/>
    <n v="7.0714418660053498E-5"/>
    <n v="5.5330283908965798E-4"/>
    <n v="5.8519279304796102E-5"/>
    <n v="1.3491313481887701E-7"/>
    <n v="2.4922982662537101E-7"/>
    <n v="3.6909625723712599E-4"/>
    <n v="0"/>
    <n v="4.7069985964868099E-5"/>
    <n v="5.7367470342468498E-6"/>
    <n v="1.92162520608092E-7"/>
    <n v="2.8397093670916001E-9"/>
    <n v="8.4538188411637303E-7"/>
    <n v="3.6889371640044501E-4"/>
    <n v="5.8243690855641496E-7"/>
    <n v="0"/>
    <n v="0"/>
    <n v="0"/>
    <n v="0"/>
    <n v="2.3272267523274199E-4"/>
    <n v="1.98839828396586E-4"/>
    <n v="9.0713526881721304E-7"/>
    <n v="1.19311251160324E-7"/>
    <n v="1.32923518097953E-8"/>
    <n v="1.17620746494152E-4"/>
    <n v="1.1272929666933E-4"/>
    <n v="9.9940894784228995E-8"/>
    <n v="7.0080994881050304E-9"/>
    <m/>
    <s v="P8"/>
    <m/>
  </r>
  <r>
    <s v="I.01.07.001.050"/>
    <s v="Puff pastry"/>
    <x v="1"/>
    <s v="A.16.04.001"/>
    <s v="Salt"/>
    <x v="6"/>
    <x v="18"/>
    <n v="0.02"/>
    <n v="5.0119816658899702E-6"/>
    <x v="2183"/>
    <n v="9.4489581249902503E-9"/>
    <n v="1.14065512875917E-10"/>
    <n v="2.3668149097883402E-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37207702346265E-6"/>
    <n v="1.16762288066063E-6"/>
    <n v="6.3352610905910503E-9"/>
    <n v="1.14065512875917E-10"/>
    <n v="4.6093748918497001E-11"/>
    <n v="3.6399046424273101E-6"/>
    <n v="3.4950860172197502E-6"/>
    <n v="3.1136970343991999E-9"/>
    <n v="1.90587742060337E-10"/>
    <m/>
    <s v="P15"/>
    <m/>
  </r>
  <r>
    <s v="I.01.07.001.050"/>
    <s v="Puff pastry"/>
    <x v="1"/>
    <s v="A.15.01"/>
    <s v="Tap water"/>
    <x v="5"/>
    <x v="8"/>
    <n v="0.48"/>
    <n v="0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I.01.07.001.050"/>
    <s v="Puff pastry"/>
    <x v="1"/>
    <s v="A.01.02.001"/>
    <s v="Wheat grain"/>
    <x v="7"/>
    <x v="13"/>
    <n v="0.83"/>
    <n v="5.81996567898049E-4"/>
    <x v="2184"/>
    <n v="4.8876199047491799E-7"/>
    <n v="3.3982786486634899E-9"/>
    <n v="1.04284922150847E-6"/>
    <n v="4.9160321547821705E-4"/>
    <n v="1.9987091101391399E-4"/>
    <n v="2.7506735498678102E-7"/>
    <n v="0"/>
    <n v="1.03859083254833E-6"/>
    <n v="1.84288327985091E-3"/>
    <n v="2.7665227749254101E-5"/>
    <n v="2.5314587482977601E-6"/>
    <n v="3.70276736777591E-6"/>
    <n v="1.6392790380823601E-4"/>
    <n v="2.4835962272100698E-15"/>
    <n v="1.68189652958359E-6"/>
    <n v="0"/>
    <n v="0"/>
    <n v="1.4664790905716499E-4"/>
    <n v="3.5462958190974401E-5"/>
    <n v="2.30017047577445E-4"/>
    <n v="7.9475300652631E-5"/>
    <n v="0"/>
    <n v="0"/>
    <n v="0"/>
    <n v="9.0418267915305E-5"/>
    <n v="3.17775824858638E-5"/>
    <n v="7.7675060612745499E-5"/>
    <n v="0"/>
    <n v="1.26293821352775E-7"/>
    <n v="1.1181001245026099E-7"/>
    <n v="3.6963521183744702E-8"/>
    <n v="0"/>
    <n v="0"/>
    <n v="0"/>
    <n v="1.9218346251116501E-7"/>
    <n v="1.2946422494240799E-9"/>
    <n v="8.4255328782947199E-7"/>
    <n v="2.5594399582778598E-9"/>
    <n v="0"/>
    <n v="9.4170137718708201E-6"/>
    <n v="9.1006352414177507E-6"/>
    <n v="5.9118965437511496E-9"/>
    <n v="5.1356781483255001E-10"/>
    <n v="3.6732340402275201E-5"/>
    <n v="3.1267386104350901E-5"/>
    <n v="1.70155092002534E-7"/>
    <n v="3.3982786486634899E-9"/>
    <n v="1.10834810525588E-9"/>
    <n v="4.4243998245686101E-5"/>
    <n v="4.2402937226885698E-5"/>
    <n v="3.7627646941850898E-8"/>
    <n v="2.6364730400486299E-9"/>
    <s v="F28.A0BZV"/>
    <s v="P14"/>
    <m/>
  </r>
  <r>
    <s v="A.19.07.001"/>
    <s v="Mixed vegetables, grilled"/>
    <x v="0"/>
    <s v="A.19.07.001"/>
    <s v="Mixed vegetables, grilled"/>
    <x v="9"/>
    <x v="52"/>
    <n v="2.67"/>
    <n v="3.1862649765691899E-3"/>
    <x v="2185"/>
    <n v="9.0632459487567893E-6"/>
    <n v="1.49924938910814E-7"/>
    <n v="1.3048382454262099E-6"/>
    <n v="9.0257990142768296E-4"/>
    <n v="5.4670850628326501E-4"/>
    <n v="8.4856464198750105E-7"/>
    <n v="0"/>
    <n v="1.21093102129373E-6"/>
    <n v="6.45293212121724E-3"/>
    <n v="5.4770324755538697E-5"/>
    <n v="1.0734995099046499E-5"/>
    <n v="3.3735277415086003E-4"/>
    <n v="1.3026673631965E-3"/>
    <n v="9.9555968183660498E-15"/>
    <n v="1.6157676783612701E-6"/>
    <n v="0"/>
    <n v="0"/>
    <n v="1.6939528109219401E-4"/>
    <n v="1.14786689726644E-4"/>
    <n v="2.66476683673415E-4"/>
    <n v="3.1540332193553998E-4"/>
    <n v="3.6517924999889601E-5"/>
    <n v="0"/>
    <n v="0"/>
    <n v="1.036326036818E-4"/>
    <n v="1.02857846246905E-4"/>
    <n v="3.0370013135466901E-4"/>
    <n v="3.6517924999889601E-5"/>
    <n v="1.8503308410098401E-7"/>
    <n v="3.6190723679466802E-7"/>
    <n v="3.01624321091849E-7"/>
    <n v="0"/>
    <n v="0"/>
    <n v="0"/>
    <n v="2.20691177671004E-7"/>
    <n v="4.1905048470961496E-9"/>
    <n v="9.7610506840079103E-7"/>
    <n v="9.9442703748466996E-9"/>
    <n v="0"/>
    <n v="4.9336865915121202E-4"/>
    <n v="4.5460935818294199E-4"/>
    <n v="9.9520071355196601E-7"/>
    <n v="3.3341830419124502E-8"/>
    <n v="1.33109516547979E-3"/>
    <n v="1.1144673141688299E-3"/>
    <n v="6.8297415347612303E-6"/>
    <n v="1.49924938910814E-7"/>
    <n v="3.3163297525574702E-8"/>
    <n v="4.5922125051050302E-4"/>
    <n v="4.4012625430924802E-4"/>
    <n v="3.8973905845608401E-7"/>
    <n v="2.7402096187778499E-8"/>
    <s v="F28.A07GZ$F28.A0BA1$F28.A07GR$F28.A0C02"/>
    <s v="P10"/>
    <m/>
  </r>
  <r>
    <s v="A.19.07.001"/>
    <s v="Mixed vegetables, grilled"/>
    <x v="1"/>
    <s v="A.02.03.008"/>
    <s v="Courgettes (Zucchini) (Cucurbita pepo var. melopepo)"/>
    <x v="1"/>
    <x v="15"/>
    <n v="0.59"/>
    <n v="3.4612505243764702E-4"/>
    <x v="2186"/>
    <n v="5.7536641194168004E-7"/>
    <n v="3.9820139456998902E-8"/>
    <n v="1.1038908890724899E-7"/>
    <n v="9.9246658499712594E-5"/>
    <n v="6.7969951537241198E-5"/>
    <n v="1.78202071288546E-7"/>
    <n v="0"/>
    <n v="9.5114597941658302E-8"/>
    <n v="2.7628051084523098E-4"/>
    <n v="6.8321599462170903E-7"/>
    <n v="0"/>
    <n v="5.8693624705839699E-5"/>
    <n v="9.29781415049978E-5"/>
    <n v="3.0267048764532001E-15"/>
    <n v="4.1535844950390202E-8"/>
    <n v="0"/>
    <n v="0"/>
    <n v="4.4122825540874198E-6"/>
    <n v="2.6328588343289498E-5"/>
    <n v="2.3712897335360699E-5"/>
    <n v="4.46191417149106E-5"/>
    <n v="1.7374855206439099E-7"/>
    <n v="0"/>
    <n v="0"/>
    <n v="2.6559840690784901E-6"/>
    <n v="2.3592473118279499E-5"/>
    <n v="4.15477457978188E-5"/>
    <n v="1.7374855206439099E-7"/>
    <n v="5.1133128358180997E-9"/>
    <n v="8.3010553564316995E-8"/>
    <n v="9.0078204888411294E-8"/>
    <n v="0"/>
    <n v="0"/>
    <n v="0"/>
    <n v="5.8751712912144499E-9"/>
    <n v="9.6117483074472302E-10"/>
    <n v="8.6860429799855997E-8"/>
    <n v="1.4178220198431201E-9"/>
    <n v="0"/>
    <n v="0"/>
    <n v="0"/>
    <n v="0"/>
    <n v="0"/>
    <n v="5.84691158188649E-5"/>
    <n v="4.9228397612248299E-5"/>
    <n v="2.37389304530244E-7"/>
    <n v="3.9820139456998902E-8"/>
    <n v="3.9977039057739502E-9"/>
    <n v="1.8840927811906999E-4"/>
    <n v="1.8056941917527701E-4"/>
    <n v="1.5977503612289001E-7"/>
    <n v="1.12767870598171E-8"/>
    <m/>
    <s v="P6"/>
    <m/>
  </r>
  <r>
    <s v="A.19.07.001"/>
    <s v="Mixed vegetables, grilled"/>
    <x v="1"/>
    <s v="A.02.02.001"/>
    <s v="Garlic, bulb (Allium sativum)"/>
    <x v="1"/>
    <x v="20"/>
    <n v="0.05"/>
    <n v="2.8374824862380399E-5"/>
    <x v="2187"/>
    <n v="5.1363612472720199E-8"/>
    <n v="3.5873999510809801E-9"/>
    <n v="8.2521816997444707E-9"/>
    <n v="1.15318378909822E-5"/>
    <n v="8.9637947332687694E-6"/>
    <n v="2.01497433358521E-8"/>
    <n v="0"/>
    <n v="7.2072557007513596E-9"/>
    <n v="8.9594666367227995E-5"/>
    <n v="2.4728889222499502E-7"/>
    <n v="7.5560494846526304E-8"/>
    <n v="4.9336809298346498E-6"/>
    <n v="1.13599944995263E-5"/>
    <n v="1.0892584293908901E-15"/>
    <n v="1.5033829954608E-8"/>
    <n v="0"/>
    <n v="0"/>
    <n v="1.57945873878865E-6"/>
    <n v="2.3719448957918399E-6"/>
    <n v="1.32057341374302E-6"/>
    <n v="6.2598608426587697E-6"/>
    <n v="0"/>
    <n v="0"/>
    <n v="0"/>
    <n v="9.5193440590667203E-7"/>
    <n v="2.1254480286738301E-6"/>
    <n v="5.8864122986882698E-6"/>
    <n v="0"/>
    <n v="1.8064639670062099E-9"/>
    <n v="7.4784282490375696E-9"/>
    <n v="1.0864851119808299E-8"/>
    <n v="0"/>
    <n v="0"/>
    <n v="0"/>
    <n v="2.1014348229494198E-9"/>
    <n v="8.6592327094119196E-11"/>
    <n v="4.8372652518059197E-9"/>
    <n v="1.8196329890188801E-10"/>
    <n v="0"/>
    <n v="0"/>
    <n v="0"/>
    <n v="0"/>
    <n v="0"/>
    <n v="5.2674879116094502E-6"/>
    <n v="4.43499077587823E-6"/>
    <n v="2.1386423831553499E-8"/>
    <n v="3.5873999510809801E-9"/>
    <n v="3.6015350502468001E-10"/>
    <n v="1.15754990597886E-5"/>
    <n v="1.1095698298836901E-5"/>
    <n v="9.8274453053145798E-9"/>
    <n v="6.8477249396843201E-10"/>
    <m/>
    <s v="P6"/>
    <m/>
  </r>
  <r>
    <s v="A.19.07.001"/>
    <s v="Mixed vegetables, grilled"/>
    <x v="1"/>
    <s v="A.02.06.002"/>
    <s v="Peas, with pods (Pisum sativum)"/>
    <x v="1"/>
    <x v="82"/>
    <n v="1.06"/>
    <n v="4.0588156240364999E-4"/>
    <x v="2188"/>
    <n v="6.5429511693318498E-7"/>
    <n v="7.1317511027489994E-8"/>
    <n v="3.3394620366002198E-7"/>
    <n v="2.8018249263219298E-4"/>
    <n v="1.8501479672689101E-4"/>
    <n v="2.1113771456106501E-7"/>
    <n v="0"/>
    <n v="3.2555235169004201E-7"/>
    <n v="5.2448367553593203E-3"/>
    <n v="3.3042471558763703E-5"/>
    <n v="2.6136242505764698E-6"/>
    <n v="3.51585699218039E-6"/>
    <n v="3.4588556050279998E-4"/>
    <n v="1.19883513466312E-15"/>
    <n v="0"/>
    <n v="0"/>
    <n v="0"/>
    <n v="0"/>
    <n v="4.66526234163383E-5"/>
    <n v="8.7187333747903097E-5"/>
    <n v="1.46342535467951E-4"/>
    <n v="0"/>
    <n v="0"/>
    <n v="0"/>
    <n v="0"/>
    <n v="4.1804397163120501E-5"/>
    <n v="1.4321039956377099E-4"/>
    <n v="0"/>
    <n v="0"/>
    <n v="1.47089545573942E-7"/>
    <n v="6.4048168987122806E-8"/>
    <n v="0"/>
    <n v="0"/>
    <n v="0"/>
    <n v="0"/>
    <n v="1.7031421066456499E-9"/>
    <n v="3.1936752288609201E-7"/>
    <n v="4.4816866973044403E-9"/>
    <n v="0"/>
    <n v="0"/>
    <n v="0"/>
    <n v="0"/>
    <n v="0"/>
    <n v="1.04717659682795E-4"/>
    <n v="8.8167616624459201E-5"/>
    <n v="4.25162105771284E-7"/>
    <n v="7.1317511027489994E-8"/>
    <n v="7.1598516798906404E-9"/>
    <n v="2.0981410088661401E-5"/>
    <n v="2.0108268170761999E-5"/>
    <n v="1.79952966008356E-8"/>
    <n v="1.2340002900896299E-9"/>
    <m/>
    <s v="P6"/>
    <m/>
  </r>
  <r>
    <s v="A.19.07.001"/>
    <s v="Mixed vegetables, grilled"/>
    <x v="1"/>
    <s v="A.02.03.002"/>
    <s v="Peppers, paprika (Capsicum annuum, var. grossum and var. longum)"/>
    <x v="1"/>
    <x v="15"/>
    <n v="1.02"/>
    <n v="6.7275229085239901E-4"/>
    <x v="2189"/>
    <n v="9.7541295970889808E-7"/>
    <n v="6.8770457062222501E-8"/>
    <n v="3.22470008015962E-7"/>
    <n v="2.9675334469651501E-4"/>
    <n v="2.0519815088436899E-4"/>
    <n v="3.3226786963660598E-7"/>
    <n v="0"/>
    <n v="2.9909747727829599E-7"/>
    <n v="1.9730345004208101E-4"/>
    <n v="6.02811126618101E-6"/>
    <n v="0"/>
    <n v="3.1477470417204297E-4"/>
    <n v="8.5431952530928303E-4"/>
    <n v="2.5088902848975999E-15"/>
    <n v="3.6647662945073401E-7"/>
    <n v="0"/>
    <n v="0"/>
    <n v="3.8999171250189699E-5"/>
    <n v="4.5470183652329703E-5"/>
    <n v="6.6102581077776701E-5"/>
    <n v="1.03555548050305E-4"/>
    <n v="4.2625860665913198E-5"/>
    <n v="0"/>
    <n v="0"/>
    <n v="2.34710272987656E-5"/>
    <n v="4.0744838709677401E-5"/>
    <n v="9.8356424210013096E-5"/>
    <n v="4.2625860665913198E-5"/>
    <n v="4.52894690511895E-8"/>
    <n v="1.4336146953405E-7"/>
    <n v="1.4361693105136601E-7"/>
    <n v="0"/>
    <n v="0"/>
    <n v="0"/>
    <n v="5.1935962541020699E-8"/>
    <n v="1.6599749103942601E-9"/>
    <n v="2.4213399662189302E-7"/>
    <n v="3.3675432049891001E-9"/>
    <n v="0"/>
    <n v="0"/>
    <n v="0"/>
    <n v="0"/>
    <n v="0"/>
    <n v="1.0097774326555301E-4"/>
    <n v="8.5018773173585694E-5"/>
    <n v="4.0997774485088101E-7"/>
    <n v="6.8770457062222501E-8"/>
    <n v="6.9041426913231204E-9"/>
    <n v="2.7502120289032999E-4"/>
    <n v="2.6357694606608101E-4"/>
    <n v="2.3316734522141001E-7"/>
    <n v="1.6468388046342701E-8"/>
    <m/>
    <s v="P6"/>
    <m/>
  </r>
  <r>
    <s v="A.19.07.001"/>
    <s v="Mixed vegetables, grilled"/>
    <x v="1"/>
    <s v="A.04.04.006"/>
    <s v="Rape seed (Brassica napus)"/>
    <x v="10"/>
    <x v="26"/>
    <n v="0.15"/>
    <n v="1.6751881599540901E-4"/>
    <x v="2190"/>
    <n v="2.0756581907223301E-7"/>
    <n v="3.8733695095990902E-10"/>
    <n v="2.6868502219176E-7"/>
    <n v="1.3297756318930801E-4"/>
    <n v="5.7729291119910699E-5"/>
    <n v="7.4704740903195298E-8"/>
    <n v="0"/>
    <n v="2.6748011278565E-7"/>
    <n v="5.5030017295646196E-4"/>
    <n v="8.2098015050457106E-6"/>
    <n v="1.22145463456913E-6"/>
    <n v="2.7827099438420598E-6"/>
    <n v="6.3731877263945396E-5"/>
    <n v="9.6067364250247902E-16"/>
    <n v="4.9911162073403804E-7"/>
    <n v="0"/>
    <n v="0"/>
    <n v="5.0204749248647597E-5"/>
    <n v="5.1128175471832596E-6"/>
    <n v="5.5747782945048001E-5"/>
    <n v="2.1912213448429599E-5"/>
    <n v="0"/>
    <n v="0"/>
    <n v="0"/>
    <n v="3.1770763042875401E-5"/>
    <n v="4.58148416344293E-6"/>
    <n v="2.1377043913592301E-5"/>
    <n v="0"/>
    <n v="4.6957948198092901E-8"/>
    <n v="1.6120036871373299E-8"/>
    <n v="1.1626755833729E-8"/>
    <n v="0"/>
    <n v="0"/>
    <n v="0"/>
    <n v="6.2397946335051099E-8"/>
    <n v="1.86653058510638E-10"/>
    <n v="2.04204333132044E-7"/>
    <n v="6.9118026004459797E-10"/>
    <n v="0"/>
    <n v="0"/>
    <n v="0"/>
    <n v="0"/>
    <n v="0"/>
    <n v="1.93459742770076E-5"/>
    <n v="1.56760064012125E-5"/>
    <n v="1.19882988044918E-7"/>
    <n v="3.8733695095990902E-10"/>
    <n v="3.1866935670573402E-10"/>
    <n v="1.51952785290929E-5"/>
    <n v="1.45665879099069E-5"/>
    <n v="1.29780901241198E-8"/>
    <n v="8.8624004940369495E-10"/>
    <m/>
    <s v="P11"/>
    <m/>
  </r>
  <r>
    <s v="A.19.07.001"/>
    <s v="Mixed vegetables, grilled"/>
    <x v="1"/>
    <s v="A.16.04.001"/>
    <s v="Salt"/>
    <x v="6"/>
    <x v="18"/>
    <n v="0.02"/>
    <n v="7.5652226559516302E-6"/>
    <x v="2191"/>
    <n v="1.4262516674553899E-8"/>
    <n v="1.72173615108068E-10"/>
    <n v="3.5725353705569598E-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07105070919431E-6"/>
    <n v="1.76244201579952E-6"/>
    <n v="9.5626169305625002E-9"/>
    <n v="1.72173615108068E-10"/>
    <n v="6.9575169436307197E-11"/>
    <n v="5.4941719467573096E-6"/>
    <n v="5.2755787400262702E-6"/>
    <n v="4.6998997439914702E-9"/>
    <n v="2.8767836761938899E-10"/>
    <m/>
    <s v="P15"/>
    <m/>
  </r>
  <r>
    <s v="A.19.07.001"/>
    <s v="Mixed vegetables, grilled"/>
    <x v="1"/>
    <s v="A.04.04.005"/>
    <s v="Sunflower seed (Helianthus annuus)"/>
    <x v="10"/>
    <x v="26"/>
    <n v="0.16"/>
    <n v="2.0912412943562399E-4"/>
    <x v="2192"/>
    <n v="2.7801117460417199E-7"/>
    <n v="4.0926477158881801E-10"/>
    <n v="2.66101757334078E-7"/>
    <n v="1.50924497520253E-4"/>
    <n v="7.5433385572651099E-5"/>
    <n v="1.1918465974161899E-7"/>
    <n v="0"/>
    <n v="2.6351431900110602E-7"/>
    <n v="7.9580882372125804E-4"/>
    <n v="1.0345514708376299E-5"/>
    <n v="6.3664705897700604E-6"/>
    <n v="7.5456626754439899E-6"/>
    <n v="1.06708975441002E-4"/>
    <n v="1.9881824610242801E-15"/>
    <n v="6.2895145640878701E-7"/>
    <n v="0"/>
    <n v="0"/>
    <n v="6.7569822427778701E-5"/>
    <n v="5.4022630694995103E-6"/>
    <n v="4.7029921649384998E-5"/>
    <n v="3.092249037359E-5"/>
    <n v="0"/>
    <n v="0"/>
    <n v="0"/>
    <n v="4.0623118603448203E-5"/>
    <n v="4.8408499758220497E-6"/>
    <n v="2.9969416993380801E-5"/>
    <n v="0"/>
    <n v="7.9338060670072794E-8"/>
    <n v="1.70326202852998E-8"/>
    <n v="2.2813978786246701E-8"/>
    <n v="0"/>
    <n v="0"/>
    <n v="0"/>
    <n v="9.0045529730264899E-8"/>
    <n v="1.9721981382978699E-10"/>
    <n v="1.72270775272472E-7"/>
    <n v="1.00079418453863E-9"/>
    <n v="0"/>
    <n v="0"/>
    <n v="0"/>
    <n v="0"/>
    <n v="0"/>
    <n v="2.0441183636162201E-5"/>
    <n v="1.65634524754678E-5"/>
    <n v="1.26669773172936E-7"/>
    <n v="4.0926477158881801E-10"/>
    <n v="3.3670978501100201E-10"/>
    <n v="3.7758448279208703E-5"/>
    <n v="3.61857284832648E-5"/>
    <n v="3.21567416896166E-8"/>
    <n v="2.25072854796104E-9"/>
    <m/>
    <s v="P11"/>
    <m/>
  </r>
  <r>
    <s v="I.19.07.005.002"/>
    <s v="Vegetable gratin, Broccoli"/>
    <x v="0"/>
    <s v="I.19.07.005.002"/>
    <s v="Vegetable gratin, Broccoli"/>
    <x v="9"/>
    <x v="52"/>
    <n v="0.51"/>
    <n v="1.1858840595038E-3"/>
    <x v="2193"/>
    <n v="2.48067874016327E-6"/>
    <n v="1.3118404896719199E-5"/>
    <n v="6.78103671933135E-7"/>
    <n v="6.6235034530394996E-4"/>
    <n v="1.74952887991212E-4"/>
    <n v="8.6671653100575298E-7"/>
    <n v="1.3089790779654401E-5"/>
    <n v="6.53221881099867E-7"/>
    <n v="1.26339333164923E-3"/>
    <n v="1.2020786282973899E-5"/>
    <n v="1.1490943280639699E-6"/>
    <n v="5.08442306467195E-5"/>
    <n v="7.1118089954560394E-5"/>
    <n v="4.2271130578622899E-15"/>
    <n v="5.9857850068176296E-7"/>
    <n v="3.2590400144722401E-7"/>
    <n v="2.7621907946211E-2"/>
    <n v="5.6534529384835703E-5"/>
    <n v="2.7567515160577E-5"/>
    <n v="6.88347457614952E-5"/>
    <n v="1.4154129882352801E-4"/>
    <n v="1.3528251927987299E-5"/>
    <n v="2.8415938434335697E-4"/>
    <n v="7.0184619902168894E-5"/>
    <n v="3.4355455461870197E-5"/>
    <n v="2.47023978903995E-5"/>
    <n v="1.38729020308302E-4"/>
    <n v="1.3528251927987299E-5"/>
    <n v="5.7772701004282603E-8"/>
    <n v="8.7009715734423498E-8"/>
    <n v="8.2553088657777795E-5"/>
    <n v="0"/>
    <n v="1.05244216423465E-5"/>
    <n v="1.28268456865396E-6"/>
    <n v="7.4935704882922397E-8"/>
    <n v="9.971712135228611E-10"/>
    <n v="2.5214192586628201E-7"/>
    <n v="8.2481817198459305E-5"/>
    <n v="1.3022760640480501E-7"/>
    <n v="1.7583732063878099E-4"/>
    <n v="1.6539346807856601E-4"/>
    <n v="2.3069160862826E-7"/>
    <n v="1.30741488025364E-8"/>
    <n v="2.5404787999957199E-4"/>
    <n v="2.1270309278852799E-4"/>
    <n v="1.30349910573501E-6"/>
    <n v="2.8614117064747101E-8"/>
    <n v="6.32942380729819E-9"/>
    <n v="9.3648513561497197E-5"/>
    <n v="8.9775769441631693E-5"/>
    <n v="7.97714947942386E-8"/>
    <n v="5.47821822343275E-9"/>
    <s v="F28.A07GY$F28.A0BA1$F28.A0C6E$F28.A0EKQ$F28.A07KG$F28.A07LA$F28.A0C0B$F28.A0BZV"/>
    <s v="P10"/>
    <m/>
  </r>
  <r>
    <s v="I.19.07.005.002"/>
    <s v="Vegetable gratin, Broccoli"/>
    <x v="1"/>
    <s v="A.02.04.001"/>
    <s v="Broccoli (Brassica oleracea var. italica)"/>
    <x v="1"/>
    <x v="44"/>
    <n v="0.25"/>
    <n v="1.8911609269677199E-4"/>
    <x v="2194"/>
    <n v="2.7375799719951699E-7"/>
    <n v="1.6945776345650101E-8"/>
    <n v="1.11472488200589E-7"/>
    <n v="7.3635236805428303E-5"/>
    <n v="4.2263489740218003E-5"/>
    <n v="9.55324216482268E-8"/>
    <n v="0"/>
    <n v="1.04486743223784E-7"/>
    <n v="2.0839542918373101E-4"/>
    <n v="4.1402869869592699E-6"/>
    <n v="4.7440788392241599E-7"/>
    <n v="2.7952432974399798E-5"/>
    <n v="3.7959766485197598E-5"/>
    <n v="3.8692610238397196E-15"/>
    <n v="2.5170710243058199E-7"/>
    <n v="0"/>
    <n v="0"/>
    <n v="2.6557824942471101E-5"/>
    <n v="1.1204339704632899E-5"/>
    <n v="1.86062756352957E-5"/>
    <n v="1.7266796523028501E-5"/>
    <n v="0"/>
    <n v="0"/>
    <n v="0"/>
    <n v="1.5998635352136501E-5"/>
    <n v="1.0039964157706E-5"/>
    <n v="1.6224890230375401E-5"/>
    <n v="0"/>
    <n v="3.0531141293055697E-8"/>
    <n v="3.5325799814151003E-8"/>
    <n v="2.9675480541020001E-8"/>
    <n v="0"/>
    <n v="0"/>
    <n v="0"/>
    <n v="3.5345646812459601E-8"/>
    <n v="4.09035576795433E-10"/>
    <n v="6.8154855806943997E-8"/>
    <n v="5.7720502758509697E-10"/>
    <n v="0"/>
    <n v="0"/>
    <n v="0"/>
    <n v="0"/>
    <n v="0"/>
    <n v="2.48819962286759E-5"/>
    <n v="2.0949535264504699E-5"/>
    <n v="1.01022902387447E-7"/>
    <n v="1.6945776345650101E-8"/>
    <n v="1.7012546215849599E-9"/>
    <n v="9.05988596626685E-5"/>
    <n v="8.6855554135410905E-5"/>
    <n v="7.7202673163843196E-8"/>
    <n v="5.28449035522018E-9"/>
    <m/>
    <s v="P6"/>
    <m/>
  </r>
  <r>
    <s v="I.19.07.005.002"/>
    <s v="Vegetable gratin, Broccoli"/>
    <x v="1"/>
    <s v="A.08.01.001.002"/>
    <s v="Cow milk, 3 - 4% fat (whole milk)"/>
    <x v="0"/>
    <x v="1"/>
    <n v="0.54"/>
    <n v="6.2464179998206995E-4"/>
    <x v="2195"/>
    <n v="9.3400529401780803E-7"/>
    <n v="1.21719452552232E-5"/>
    <n v="5.2132239532168397E-7"/>
    <n v="5.51949027333311E-4"/>
    <n v="1.2632800981575299E-4"/>
    <n v="7.25047014624935E-7"/>
    <n v="1.21471893582456E-5"/>
    <n v="5.1711025375044601E-7"/>
    <n v="9.8780815508621401E-4"/>
    <n v="7.6790227038906496E-6"/>
    <n v="6.3700055281354401E-7"/>
    <n v="2.3040038846232701E-5"/>
    <n v="3.2516565665192697E-5"/>
    <n v="7.4916498106296199E-16"/>
    <n v="3.4414395815957902E-7"/>
    <n v="3.0243551519116801E-7"/>
    <n v="2.5632842564616801E-2"/>
    <n v="3.0171449311562999E-5"/>
    <n v="1.6374431395088701E-5"/>
    <n v="4.7886472977135297E-5"/>
    <n v="1.1654696445318599E-4"/>
    <n v="1.21421679479651E-5"/>
    <n v="2.6369694578360302E-4"/>
    <n v="6.5130595464769298E-5"/>
    <n v="1.8452249772577501E-5"/>
    <n v="1.4672537972331401E-5"/>
    <n v="1.14804831469651E-4"/>
    <n v="1.21421679479651E-5"/>
    <n v="2.7993132533725899E-8"/>
    <n v="5.1712708161795199E-8"/>
    <n v="7.6583799349204295E-5"/>
    <n v="0"/>
    <n v="9.7665535475408796E-6"/>
    <n v="1.19031790535239E-6"/>
    <n v="3.9871810217877203E-8"/>
    <n v="5.8921142687090896E-10"/>
    <n v="1.75408325923572E-7"/>
    <n v="7.6541774141708201E-5"/>
    <n v="1.2084986088005399E-7"/>
    <n v="0"/>
    <n v="0"/>
    <n v="0"/>
    <n v="0"/>
    <n v="4.82876385619487E-5"/>
    <n v="4.12572851172837E-5"/>
    <n v="1.88221538548551E-7"/>
    <n v="2.47558969775587E-8"/>
    <n v="2.75803068690127E-9"/>
    <n v="2.44051340868101E-5"/>
    <n v="2.3390206938225498E-5"/>
    <n v="2.0736740844321501E-8"/>
    <n v="1.4541108843363E-9"/>
    <m/>
    <s v="P8"/>
    <m/>
  </r>
  <r>
    <s v="I.19.07.005.002"/>
    <s v="Vegetable gratin, Broccoli"/>
    <x v="1"/>
    <s v="A.01.02.003"/>
    <s v="Corn grain"/>
    <x v="7"/>
    <x v="13"/>
    <n v="8.4377360759999992E-3"/>
    <n v="6.3433987171287096E-6"/>
    <x v="2196"/>
    <n v="6.86985263269008E-9"/>
    <n v="3.47086020928173E-11"/>
    <n v="7.6079200333538698E-9"/>
    <n v="4.2420898398278202E-6"/>
    <n v="2.08631162593223E-6"/>
    <n v="3.6819932737096001E-9"/>
    <n v="0"/>
    <n v="7.4947062796301903E-9"/>
    <n v="1.39157951998054E-5"/>
    <n v="2.4005330964054598E-7"/>
    <n v="6.7287670126516594E-8"/>
    <n v="8.6515669865653401E-7"/>
    <n v="3.1756471495923199E-6"/>
    <n v="3.89965640007799E-17"/>
    <n v="1.4593945586093099E-8"/>
    <n v="0"/>
    <n v="0"/>
    <n v="1.5284193479464399E-6"/>
    <n v="3.6220387794533402E-7"/>
    <n v="1.4797071893289699E-6"/>
    <n v="8.71759424607071E-7"/>
    <n v="0"/>
    <n v="0"/>
    <n v="0"/>
    <n v="9.2149971262005596E-7"/>
    <n v="3.2456298614809198E-7"/>
    <n v="8.4024892716408505E-7"/>
    <n v="0"/>
    <n v="1.7414372280387701E-9"/>
    <n v="1.1419808771877301E-9"/>
    <n v="7.9857516848309297E-10"/>
    <n v="0"/>
    <n v="0"/>
    <n v="0"/>
    <n v="2.0330578971825299E-9"/>
    <n v="1.32229364727E-11"/>
    <n v="5.42017285468489E-9"/>
    <n v="2.82525912900721E-11"/>
    <n v="0"/>
    <n v="9.6181454701777304E-8"/>
    <n v="9.2950096223117994E-8"/>
    <n v="6.0381647876833399E-11"/>
    <n v="5.2453676627462904E-12"/>
    <n v="3.75168818914218E-7"/>
    <n v="3.1935205290043402E-7"/>
    <n v="1.73789320799381E-9"/>
    <n v="3.47086020928173E-11"/>
    <n v="1.1320205710848299E-11"/>
    <n v="1.62995860368489E-6"/>
    <n v="1.56216403225664E-6"/>
    <n v="1.3895845031098199E-9"/>
    <n v="9.6648180350081802E-11"/>
    <s v="F28.A0BZV"/>
    <s v="P14"/>
    <m/>
  </r>
  <r>
    <s v="I.19.07.005.002"/>
    <s v="Vegetable gratin, Broccoli"/>
    <x v="1"/>
    <s v="A.16.02.028"/>
    <s v="Pepper, black and white (Piper nigrum)"/>
    <x v="6"/>
    <x v="21"/>
    <n v="1.3445519999999999E-3"/>
    <n v="1.56455510610405E-6"/>
    <x v="2197"/>
    <n v="1.49578623004549E-9"/>
    <n v="6.9323630504932205E-11"/>
    <n v="3.8386073349774599E-10"/>
    <n v="9.8341950598047103E-7"/>
    <n v="8.6913488704651597E-7"/>
    <n v="6.5490034554250399E-10"/>
    <n v="0"/>
    <n v="3.4713768731424102E-10"/>
    <n v="8.2280269638340703E-6"/>
    <n v="6.0765999807337396E-9"/>
    <n v="0"/>
    <n v="1.2785491235065701E-6"/>
    <n v="8.6124118957707002E-7"/>
    <n v="7.6320957126619402E-17"/>
    <n v="3.6942448158733499E-10"/>
    <n v="0"/>
    <n v="0"/>
    <n v="4.2304210275098097E-8"/>
    <n v="4.5835935155316597E-8"/>
    <n v="7.5517031024444094E-8"/>
    <n v="4.2072569486568602E-7"/>
    <n v="3.9903663465992599E-7"/>
    <n v="0"/>
    <n v="0"/>
    <n v="2.5260227826717999E-8"/>
    <n v="4.1072580645161297E-8"/>
    <n v="4.0376544391471099E-7"/>
    <n v="3.9903663465992599E-7"/>
    <n v="5.3198915205666002E-11"/>
    <n v="1.4451463560334499E-10"/>
    <n v="4.57186794733493E-10"/>
    <n v="0"/>
    <n v="0"/>
    <n v="0"/>
    <n v="5.6625109066854401E-11"/>
    <n v="1.6733273596176801E-12"/>
    <n v="2.7661916126169999E-10"/>
    <n v="1.22200896260689E-11"/>
    <n v="0"/>
    <n v="9.2675888341580706E-8"/>
    <n v="8.7567227534724695E-8"/>
    <n v="9.4206745379299604E-11"/>
    <n v="8.4296695771167206E-12"/>
    <n v="1.01789984571856E-7"/>
    <n v="8.5702644263883005E-8"/>
    <n v="4.13275509766829E-10"/>
    <n v="6.9323630504932205E-11"/>
    <n v="6.9596779973930298E-12"/>
    <n v="3.8666972721014202E-7"/>
    <n v="3.7091019933505199E-7"/>
    <n v="3.3340362935686402E-10"/>
    <n v="2.13336986089955E-11"/>
    <s v="F28.A07KG$F28.A07LA"/>
    <s v="P6"/>
    <m/>
  </r>
  <r>
    <s v="I.19.07.005.002"/>
    <s v="Vegetable gratin, Broccoli"/>
    <x v="1"/>
    <s v="A.16.04.001"/>
    <s v="Salt"/>
    <x v="6"/>
    <x v="18"/>
    <n v="1.3445519999999999E-3"/>
    <n v="4.2353528834364201E-7"/>
    <x v="2198"/>
    <n v="7.9848001664709298E-10"/>
    <n v="9.6390555884822202E-12"/>
    <n v="2.0000664449662099E-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594676048336E-7"/>
    <n v="9.8669453801648099E-8"/>
    <n v="5.3535842938070397E-10"/>
    <n v="9.6390555884822202E-12"/>
    <n v="3.8951318142079701E-12"/>
    <n v="3.0758852786028099E-7"/>
    <n v="2.9535069415026299E-7"/>
    <n v="2.6312158726638802E-10"/>
    <n v="1.6105532635454101E-11"/>
    <m/>
    <s v="P15"/>
    <m/>
  </r>
  <r>
    <s v="A.16.05.004"/>
    <s v="Vinegar, wine"/>
    <x v="0"/>
    <s v="A.16.05.004"/>
    <s v="Vinegar, wine"/>
    <x v="6"/>
    <x v="19"/>
    <n v="2E-3"/>
    <n v="1.38338968607789E-6"/>
    <x v="2199"/>
    <n v="2.0764650840665799E-9"/>
    <n v="1.43379439225589E-11"/>
    <n v="3.60122434430502E-10"/>
    <n v="6.3296025936386498E-7"/>
    <n v="5.2677744497893101E-7"/>
    <n v="6.0442305903327697E-10"/>
    <n v="0"/>
    <n v="3.2297072243861698E-10"/>
    <n v="2.3258931600502301E-6"/>
    <n v="3.3060005645075102E-9"/>
    <n v="2.2444051532377899E-9"/>
    <n v="1.8357824058988899E-7"/>
    <n v="6.2852595253426496E-6"/>
    <n v="2.2399069807057E-17"/>
    <n v="2.0098699084074899E-10"/>
    <n v="0"/>
    <n v="0"/>
    <n v="2.1918704353548701E-8"/>
    <n v="6.8180234242062198E-8"/>
    <n v="7.5046996651175606E-8"/>
    <n v="4.6390261350257903E-7"/>
    <n v="3.9117106144992396E-9"/>
    <n v="0"/>
    <n v="0"/>
    <n v="1.3155981939767599E-8"/>
    <n v="6.1094819159335299E-8"/>
    <n v="4.4861493326532798E-7"/>
    <n v="3.9117106144992396E-9"/>
    <n v="2.61758892309118E-11"/>
    <n v="2.1496325259766099E-10"/>
    <n v="3.6328391720470401E-10"/>
    <n v="0"/>
    <n v="0"/>
    <n v="0"/>
    <n v="2.9240589431135102E-11"/>
    <n v="2.4890481879729199E-12"/>
    <n v="2.7489742363067902E-10"/>
    <n v="1.63436611888293E-11"/>
    <n v="0"/>
    <n v="5.8925820707070702E-8"/>
    <n v="5.1536195286195299E-8"/>
    <n v="2.3274410774410701E-10"/>
    <n v="1.6624579124579101E-12"/>
    <n v="1.7246898667119E-7"/>
    <n v="1.4676926411421499E-7"/>
    <n v="7.9633726234567903E-10"/>
    <n v="1.43379439225589E-11"/>
    <n v="5.7939474474887799E-12"/>
    <n v="5.1903461933576898E-7"/>
    <n v="4.9772757310793305E-7"/>
    <n v="4.42960654943518E-10"/>
    <n v="2.9695306631938099E-11"/>
    <s v="F28.A07JZ"/>
    <s v="P15"/>
    <m/>
  </r>
  <r>
    <s v="A.16.05.004"/>
    <s v="Vinegar, wine"/>
    <x v="1"/>
    <s v="A.05.04.002"/>
    <s v="Wine grapes (Vitis euvitis)"/>
    <x v="4"/>
    <x v="22"/>
    <n v="2E-3"/>
    <n v="1.6992550775710601E-6"/>
    <x v="2200"/>
    <n v="2.16691793085991E-9"/>
    <n v="1.3443507405212599E-10"/>
    <n v="4.7326848587982904E-10"/>
    <n v="8.2519263442992705E-7"/>
    <n v="6.8676170604660601E-7"/>
    <n v="7.8798858066560501E-10"/>
    <n v="0"/>
    <n v="4.2105812703108602E-10"/>
    <n v="3.0322755271766E-6"/>
    <n v="4.3100451803949796E-9"/>
    <n v="2.9260393108877902E-9"/>
    <n v="2.3933163217644798E-7"/>
    <n v="8.1941161219281994E-6"/>
    <n v="2.9201750266978101E-17"/>
    <n v="2.6202748435534701E-10"/>
    <n v="0"/>
    <n v="0"/>
    <n v="2.85754960461079E-8"/>
    <n v="8.8886823900762497E-8"/>
    <n v="9.7839047485977099E-8"/>
    <n v="6.0479155538114003E-7"/>
    <n v="5.0997116159397498E-9"/>
    <n v="0"/>
    <n v="0"/>
    <n v="1.71515023807341E-8"/>
    <n v="7.9649542015133403E-8"/>
    <n v="5.8486095003479899E-7"/>
    <n v="5.0997116159397498E-9"/>
    <n v="3.41256037380776E-11"/>
    <n v="2.8024838857176499E-10"/>
    <n v="4.7361458835576197E-10"/>
    <n v="0"/>
    <n v="0"/>
    <n v="0"/>
    <n v="3.8121064739850199E-11"/>
    <n v="3.2449813413572799E-12"/>
    <n v="3.5838478932592302E-10"/>
    <n v="2.1307291623955201E-11"/>
    <n v="0"/>
    <n v="0"/>
    <n v="0"/>
    <n v="0"/>
    <n v="0"/>
    <n v="1.97395087562655E-7"/>
    <n v="1.6619789304396501E-7"/>
    <n v="8.0143990374942902E-10"/>
    <n v="1.3443507405212599E-10"/>
    <n v="1.34964776100685E-11"/>
    <n v="6.7666735557848398E-7"/>
    <n v="6.4888928049626805E-7"/>
    <n v="5.7748944644488295E-10"/>
    <n v="3.8713881238674803E-11"/>
    <m/>
    <s v="P6"/>
    <m/>
  </r>
  <r>
    <s v="A.16.05.005"/>
    <s v="Vinegar, apple"/>
    <x v="0"/>
    <s v="A.16.05.005"/>
    <s v="Vinegar, apple"/>
    <x v="6"/>
    <x v="19"/>
    <n v="6.4000000000000003E-3"/>
    <n v="2.9341647151302599E-6"/>
    <x v="2201"/>
    <n v="5.7764880178664303E-9"/>
    <n v="4.5881420552188502E-11"/>
    <n v="1.24177471568732E-9"/>
    <n v="1.1579183056835001E-6"/>
    <n v="7.9404403439346301E-7"/>
    <n v="1.60187419264847E-9"/>
    <n v="0"/>
    <n v="1.1580161917549899E-9"/>
    <n v="2.7512095174316498E-6"/>
    <n v="1.5692756406214699E-8"/>
    <n v="2.2965009374948299E-9"/>
    <n v="3.9673508987721502E-7"/>
    <n v="4.7689980270074701E-6"/>
    <n v="1.6603516901918599E-17"/>
    <n v="9.54034890962529E-10"/>
    <n v="0"/>
    <n v="0"/>
    <n v="9.7486764229066001E-8"/>
    <n v="2.1817674957459901E-7"/>
    <n v="2.7192823415938002E-7"/>
    <n v="5.7032655772045399E-7"/>
    <n v="0"/>
    <n v="0"/>
    <n v="0"/>
    <n v="5.8940694020440103E-8"/>
    <n v="1.9550342130987299E-7"/>
    <n v="5.3959991906315002E-7"/>
    <n v="0"/>
    <n v="1.0771440153696399E-10"/>
    <n v="6.8788240831251597E-10"/>
    <n v="8.0627738279899198E-10"/>
    <n v="0"/>
    <n v="0"/>
    <n v="0"/>
    <n v="1.2943656059642599E-10"/>
    <n v="7.9649542015133394E-12"/>
    <n v="9.9607411779992891E-10"/>
    <n v="2.4540559157122201E-11"/>
    <n v="0"/>
    <n v="1.8856262626262599E-7"/>
    <n v="1.64915824915824E-7"/>
    <n v="7.4478114478114395E-10"/>
    <n v="5.3198653198653197E-12"/>
    <n v="5.5190075734780799E-7"/>
    <n v="4.6966164516548898E-7"/>
    <n v="2.54827923950617E-9"/>
    <n v="4.5881420552188502E-11"/>
    <n v="1.8540631831964102E-11"/>
    <n v="1.0357830258363301E-6"/>
    <n v="9.9316057198552102E-7"/>
    <n v="8.8155344093063903E-10"/>
    <n v="5.9898026780505E-11"/>
    <s v="F28.A07JZ"/>
    <s v="P15"/>
    <m/>
  </r>
  <r>
    <s v="A.16.05.005"/>
    <s v="Vinegar, apple"/>
    <x v="1"/>
    <s v="A.05.02.001"/>
    <s v="Apple (Malus domesticus)"/>
    <x v="4"/>
    <x v="5"/>
    <n v="6.4000000000000003E-3"/>
    <n v="3.49160083092264E-6"/>
    <x v="2202"/>
    <n v="5.8022614957753804E-9"/>
    <n v="4.3019223696680298E-10"/>
    <n v="1.6309880058503401E-9"/>
    <n v="1.50958238370589E-6"/>
    <n v="1.03519814854258E-6"/>
    <n v="2.08836931782319E-9"/>
    <n v="0"/>
    <n v="1.5097099981398399E-9"/>
    <n v="3.5867620375405302E-6"/>
    <n v="2.0458704648102101E-8"/>
    <n v="2.9939567777710398E-9"/>
    <n v="5.1722500606214699E-7"/>
    <n v="6.2173603907652897E-6"/>
    <n v="2.16460664795383E-17"/>
    <n v="1.2437788208103999E-9"/>
    <n v="0"/>
    <n v="0"/>
    <n v="1.2709385558752301E-7"/>
    <n v="2.8443783648244001E-7"/>
    <n v="3.54513846015192E-7"/>
    <n v="7.4353684562074004E-7"/>
    <n v="0"/>
    <n v="0"/>
    <n v="0"/>
    <n v="7.6841201093314504E-8"/>
    <n v="2.5487853444842601E-7"/>
    <n v="7.0347841300084699E-7"/>
    <n v="0"/>
    <n v="1.4042766422596801E-10"/>
    <n v="8.9679484342964996E-10"/>
    <n v="1.0511468101675699E-9"/>
    <n v="0"/>
    <n v="0"/>
    <n v="0"/>
    <n v="1.68746923444229E-10"/>
    <n v="1.03839402923433E-11"/>
    <n v="1.2985855165391599E-9"/>
    <n v="3.1993617864100098E-11"/>
    <n v="0"/>
    <n v="0"/>
    <n v="0"/>
    <n v="0"/>
    <n v="0"/>
    <n v="6.3166428020049603E-7"/>
    <n v="5.3183325774069101E-7"/>
    <n v="2.5646076919981699E-9"/>
    <n v="4.3019223696680298E-10"/>
    <n v="4.3188728352219402E-11"/>
    <n v="1.35035416701625E-6"/>
    <n v="1.29478711607001E-6"/>
    <n v="1.1492844859540099E-9"/>
    <n v="7.8089279358287999E-11"/>
    <m/>
    <s v="P6"/>
    <m/>
  </r>
  <r>
    <s v="A.18.02.001"/>
    <s v="Vitamin supplements"/>
    <x v="0"/>
    <s v="A.18.02.001"/>
    <s v="Vitamin supplements"/>
    <x v="2"/>
    <x v="3"/>
    <n v="0.14000000000000001"/>
    <n v="7.7195290074082601E-5"/>
    <x v="2203"/>
    <n v="1.9503378513870401E-7"/>
    <n v="1.10605960327996E-9"/>
    <n v="3.2961051065009801E-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8595583526047499E-5"/>
    <n v="2.5240671342621101E-5"/>
    <n v="1.03410027776524E-7"/>
    <n v="1.00107456295244E-9"/>
    <n v="1.33046258240343E-5"/>
    <n v="1.1322094361413E-5"/>
    <n v="6.1431156463186599E-8"/>
    <n v="1.10605960327996E-9"/>
    <n v="4.4695747520057697E-10"/>
    <n v="3.5295080724000699E-5"/>
    <n v="3.3890817269551699E-5"/>
    <n v="3.0192600898993399E-8"/>
    <n v="1.8480730683479601E-9"/>
    <s v="F28.A0C0R"/>
    <s v="P15"/>
    <m/>
  </r>
  <r>
    <s v="A.18.02.001"/>
    <s v="Vitamin supplements"/>
    <x v="1"/>
    <s v="A.18.02.001"/>
    <s v="Vitamin supplements"/>
    <x v="2"/>
    <x v="3"/>
    <n v="0.14000000000000001"/>
    <n v="7.7195290074082601E-5"/>
    <x v="2203"/>
    <n v="1.9503378513870401E-7"/>
    <n v="1.10605960327996E-9"/>
    <n v="3.2961051065009801E-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8595583526047499E-5"/>
    <n v="2.5240671342621101E-5"/>
    <n v="1.03410027776524E-7"/>
    <n v="1.00107456295244E-9"/>
    <n v="1.33046258240343E-5"/>
    <n v="1.1322094361413E-5"/>
    <n v="6.1431156463186599E-8"/>
    <n v="1.10605960327996E-9"/>
    <n v="4.4695747520057697E-10"/>
    <n v="3.5295080724000699E-5"/>
    <n v="3.3890817269551699E-5"/>
    <n v="3.0192600898993399E-8"/>
    <n v="1.8480730683479601E-9"/>
    <s v="F28.A0C0R"/>
    <s v="P15"/>
    <m/>
  </r>
  <r>
    <s v="I.01.07.002.016"/>
    <s v="Wafer, plain"/>
    <x v="0"/>
    <s v="I.01.07.002.016"/>
    <s v="Wafer, plain"/>
    <x v="7"/>
    <x v="29"/>
    <n v="0.91"/>
    <n v="2.15146179705363E-3"/>
    <x v="2204"/>
    <n v="1.7671040989466E-6"/>
    <n v="8.4309919331210796E-9"/>
    <n v="1.5791741796771699E-6"/>
    <n v="1.7802399788179901E-3"/>
    <n v="1.32558774170516E-3"/>
    <n v="9.7403196133922898E-7"/>
    <n v="0"/>
    <n v="1.5590699071975099E-6"/>
    <n v="4.7735540433672397E-3"/>
    <n v="3.4267896234547997E-5"/>
    <n v="8.0862348615006599E-6"/>
    <n v="1.7182079671068299E-4"/>
    <n v="2.8114990479646898E-3"/>
    <n v="1.8610406421995099E-13"/>
    <n v="2.0833031368979299E-6"/>
    <n v="0"/>
    <n v="0"/>
    <n v="1.97529114791151E-4"/>
    <n v="1.39812268479628E-4"/>
    <n v="3.4963225542720299E-4"/>
    <n v="4.2249700833733601E-4"/>
    <n v="6.70769331782675E-4"/>
    <n v="0"/>
    <n v="0"/>
    <n v="1.2049472007105101E-4"/>
    <n v="1.25282720923092E-4"/>
    <n v="4.0904096892834598E-4"/>
    <n v="6.70769331782675E-4"/>
    <n v="1.96494568013012E-7"/>
    <n v="4.4080957361828702E-7"/>
    <n v="3.3672781970792902E-7"/>
    <n v="0"/>
    <n v="0"/>
    <n v="0"/>
    <n v="2.60728412429715E-7"/>
    <n v="5.1041108524222697E-9"/>
    <n v="1.2807042323340799E-6"/>
    <n v="1.25331515812968E-8"/>
    <n v="0"/>
    <n v="1.2232627369116399E-4"/>
    <n v="1.14134164000932E-4"/>
    <n v="1.9912871946959501E-7"/>
    <n v="8.2713327840213507E-9"/>
    <n v="1.01415143146888E-4"/>
    <n v="8.6303202778618702E-5"/>
    <n v="4.68261911968889E-7"/>
    <n v="8.4309919331210796E-9"/>
    <n v="3.4069546131958402E-9"/>
    <n v="1.4748040139758901E-4"/>
    <n v="1.4143479858624801E-4"/>
    <n v="1.2568150616888901E-7"/>
    <n v="8.4259850824464704E-9"/>
    <s v="F28.A07KG$F28.A07LA$F28.A0C03$F28.A0BZV$F28.A0C02$F28.A0C04"/>
    <s v="P15"/>
    <m/>
  </r>
  <r>
    <s v="I.01.07.002.016"/>
    <s v="Wafer, plain"/>
    <x v="1"/>
    <s v="A.16.02.014"/>
    <s v="Cinnamon (Cinnamonum verum syn. C. zeylanicum)"/>
    <x v="6"/>
    <x v="21"/>
    <n v="3.6380000000000002E-3"/>
    <n v="4.2715743435527903E-6"/>
    <x v="2205"/>
    <n v="4.3775234921823697E-9"/>
    <n v="2.6080719995134599E-11"/>
    <n v="1.0303331737637301E-9"/>
    <n v="2.66087154885564E-6"/>
    <n v="2.3516477749281702E-6"/>
    <n v="1.7719861017525701E-9"/>
    <n v="0"/>
    <n v="9.3926222745509998E-10"/>
    <n v="2.2262851934643099E-5"/>
    <n v="1.6441662895826499E-8"/>
    <n v="0"/>
    <n v="3.4594137759766099E-6"/>
    <n v="2.3302895296584902E-6"/>
    <n v="2.0650420513794999E-16"/>
    <n v="9.9956436345691909E-10"/>
    <n v="0"/>
    <n v="0"/>
    <n v="1.1446393815992701E-7"/>
    <n v="1.2401984608631101E-7"/>
    <n v="2.0432899498638001E-7"/>
    <n v="1.1383717981315399E-6"/>
    <n v="1.07968697149147E-6"/>
    <n v="0"/>
    <n v="0"/>
    <n v="6.8347456129328004E-8"/>
    <n v="1.1113147605082999E-7"/>
    <n v="1.09248187125653E-6"/>
    <n v="1.07968697149147E-6"/>
    <n v="1.4394211121489701E-10"/>
    <n v="3.9101815647514501E-10"/>
    <n v="1.2370258340625299E-9"/>
    <n v="0"/>
    <n v="0"/>
    <n v="0"/>
    <n v="1.53212480279837E-10"/>
    <n v="4.5275786539227401E-12"/>
    <n v="7.4845785709297E-10"/>
    <n v="3.30643114283707E-11"/>
    <n v="0"/>
    <n v="2.5075629784989398E-7"/>
    <n v="2.3693362084272501E-7"/>
    <n v="2.5489838971634502E-10"/>
    <n v="2.2808443200077499E-11"/>
    <n v="3.1372108675489398E-7"/>
    <n v="2.6697329142375702E-7"/>
    <n v="1.44853748020679E-9"/>
    <n v="2.6080719995134599E-11"/>
    <n v="1.05391904069821E-11"/>
    <n v="1.04622541009235E-6"/>
    <n v="1.00358432041372E-6"/>
    <n v="9.0210152050666205E-10"/>
    <n v="5.7723312701573199E-11"/>
    <s v="F28.A07KG$F28.A07LA"/>
    <s v="P15"/>
    <m/>
  </r>
  <r>
    <s v="I.01.07.002.016"/>
    <s v="Wafer, plain"/>
    <x v="1"/>
    <s v="A.04.03.006"/>
    <s v="Coconuts (Cocos nucifera)"/>
    <x v="10"/>
    <x v="49"/>
    <n v="0.86"/>
    <n v="1.29757982848819E-3"/>
    <x v="2206"/>
    <n v="1.2116147972085001E-6"/>
    <n v="2.2060783025488199E-9"/>
    <n v="3.7607523447138002E-7"/>
    <n v="8.9138521790107703E-4"/>
    <n v="7.8530329319122195E-4"/>
    <n v="2.7558149809645399E-7"/>
    <n v="0"/>
    <n v="3.5849668888857202E-7"/>
    <n v="2.1820905577234801E-3"/>
    <n v="5.7739531311778299E-6"/>
    <n v="3.9563777164313803E-6"/>
    <n v="0"/>
    <n v="1.9872988190404199E-3"/>
    <n v="1.3847563127191901E-13"/>
    <n v="3.5102518661058602E-7"/>
    <n v="0"/>
    <n v="0"/>
    <n v="4.0935726570490201E-5"/>
    <n v="2.9120061558235701E-5"/>
    <n v="8.0954128838253201E-5"/>
    <n v="2.2270976604083E-4"/>
    <n v="5.1766553489326699E-4"/>
    <n v="0"/>
    <n v="0"/>
    <n v="2.4397236444368699E-5"/>
    <n v="2.6093851313164801E-5"/>
    <n v="2.17146670540421E-4"/>
    <n v="5.1766553489326699E-4"/>
    <n v="5.2412044033663201E-8"/>
    <n v="9.1811699064839401E-8"/>
    <n v="1.31357754997952E-7"/>
    <n v="0"/>
    <n v="0"/>
    <n v="0"/>
    <n v="5.4859381735964601E-8"/>
    <n v="1.06308283127708E-9"/>
    <n v="2.9653527046979198E-7"/>
    <n v="6.03895385153831E-9"/>
    <n v="0"/>
    <n v="0"/>
    <n v="0"/>
    <n v="0"/>
    <n v="0"/>
    <n v="1.10185031374896E-4"/>
    <n v="8.9282722721465197E-5"/>
    <n v="6.8279377455518702E-7"/>
    <n v="2.2060783025488199E-9"/>
    <n v="1.8149818956686001E-9"/>
    <n v="2.9600957921222199E-4"/>
    <n v="2.84159588493838E-4"/>
    <n v="2.5323952455685998E-7"/>
    <n v="1.5763563687139799E-8"/>
    <m/>
    <s v="P11"/>
    <m/>
  </r>
  <r>
    <s v="I.01.07.002.016"/>
    <s v="Wafer, plain"/>
    <x v="1"/>
    <s v="A.16.04.001"/>
    <s v="Salt"/>
    <x v="6"/>
    <x v="18"/>
    <n v="3.6380000000000002E-3"/>
    <n v="1.1459738106032101E-6"/>
    <x v="2207"/>
    <n v="2.1604744930371698E-9"/>
    <n v="2.6080719995134599E-11"/>
    <n v="5.4116476914147498E-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1372108675489398E-7"/>
    <n v="2.6697329142375702E-7"/>
    <n v="1.44853748020679E-9"/>
    <n v="2.6080719995134599E-11"/>
    <n v="1.05391904069821E-11"/>
    <n v="8.3225272384831798E-7"/>
    <n v="7.99140401649516E-7"/>
    <n v="7.11937012830387E-10"/>
    <n v="4.3577286507165401E-11"/>
    <m/>
    <s v="P15"/>
    <m/>
  </r>
  <r>
    <s v="I.01.07.002.016"/>
    <s v="Wafer, plain"/>
    <x v="1"/>
    <s v="A.01.02.001"/>
    <s v="Wheat grain"/>
    <x v="7"/>
    <x v="13"/>
    <n v="0.69"/>
    <n v="4.8359382765237501E-4"/>
    <x v="2208"/>
    <n v="4.0612315402204201E-7"/>
    <n v="2.8237049319239199E-9"/>
    <n v="8.6652649604958802E-7"/>
    <n v="4.0848399075262503E-4"/>
    <n v="1.66077163036668E-4"/>
    <n v="2.2855955240542601E-7"/>
    <n v="0"/>
    <n v="8.6298810642591197E-7"/>
    <n v="1.5312924996076301E-3"/>
    <n v="2.2987649958925699E-5"/>
    <n v="2.1034450942807799E-6"/>
    <n v="3.0767113468661098E-6"/>
    <n v="1.3621132294295901E-4"/>
    <n v="2.0636750663277201E-15"/>
    <n v="1.39752504622854E-6"/>
    <n v="0"/>
    <n v="0"/>
    <n v="1.21852992903894E-4"/>
    <n v="2.9466956744070699E-5"/>
    <n v="1.9112625503104401E-4"/>
    <n v="6.60377860736143E-5"/>
    <n v="0"/>
    <n v="0"/>
    <n v="0"/>
    <n v="7.5130539736309703E-5"/>
    <n v="2.6404696514584801E-5"/>
    <n v="6.4541926785774295E-5"/>
    <n v="0"/>
    <n v="1.04940331001286E-7"/>
    <n v="9.2905413662428297E-8"/>
    <n v="3.07138077417117E-8"/>
    <n v="0"/>
    <n v="0"/>
    <n v="0"/>
    <n v="1.5968949195511599E-7"/>
    <n v="1.0757468950386399E-9"/>
    <n v="7.0009617227489E-7"/>
    <n v="2.1266953008679001E-9"/>
    <n v="0"/>
    <n v="7.8248051383558799E-6"/>
    <n v="7.5619192160532604E-6"/>
    <n v="4.9123256664604202E-9"/>
    <n v="4.2673486242524498E-10"/>
    <n v="3.05217145144367E-5"/>
    <n v="2.59807630507136E-5"/>
    <n v="1.4138563141915601E-7"/>
    <n v="2.8237049319239199E-9"/>
    <n v="9.2095096802330695E-10"/>
    <n v="3.6763317246957302E-5"/>
    <n v="3.5233538904382497E-5"/>
    <n v="3.1265644530999001E-8"/>
    <n v="2.1907037932271E-9"/>
    <s v="F28.A0BZV"/>
    <s v="P14"/>
    <m/>
  </r>
  <r>
    <s v="I.01.07.002.016"/>
    <s v="Wafer, plain"/>
    <x v="1"/>
    <s v="A.02.08.001"/>
    <s v="Sugar beet (root) (Beta vulgaris)"/>
    <x v="1"/>
    <x v="9"/>
    <n v="0.74"/>
    <n v="2.0159059367301E-4"/>
    <x v="2209"/>
    <n v="4.7027099542808801E-7"/>
    <n v="5.0003985640421899E-8"/>
    <n v="9.2960368797545198E-8"/>
    <n v="8.2011370293554701E-5"/>
    <n v="5.4788883114688803E-5"/>
    <n v="1.3249529923020801E-7"/>
    <n v="0"/>
    <n v="8.5253213413207296E-8"/>
    <n v="1.60484488945474E-4"/>
    <n v="1.68367580788715E-6"/>
    <n v="3.8484018465992202E-7"/>
    <n v="5.3277441445000602E-6"/>
    <n v="4.2191121698231302E-5"/>
    <n v="1.73672370739186E-16"/>
    <n v="1.02358401813829E-7"/>
    <n v="0"/>
    <n v="0"/>
    <n v="9.0298531471125496E-6"/>
    <n v="3.21965246943594E-5"/>
    <n v="1.9486054081190101E-5"/>
    <n v="2.12989383708925E-5"/>
    <n v="0"/>
    <n v="0"/>
    <n v="0"/>
    <n v="5.5589450471173199E-6"/>
    <n v="2.8850602753538799E-5"/>
    <n v="2.0379335314032599E-5"/>
    <n v="0"/>
    <n v="7.9510009336598302E-9"/>
    <n v="1.0151138005874701E-7"/>
    <n v="2.30329182378008E-8"/>
    <n v="0"/>
    <n v="0"/>
    <n v="0"/>
    <n v="1.1846037627004201E-8"/>
    <n v="1.17539492699602E-9"/>
    <n v="7.1377487476886998E-8"/>
    <n v="8.5429338232002098E-10"/>
    <n v="0"/>
    <n v="0"/>
    <n v="0"/>
    <n v="0"/>
    <n v="0"/>
    <n v="7.3422365357909606E-5"/>
    <n v="6.1818369319427007E-5"/>
    <n v="2.9810069820922401E-7"/>
    <n v="5.0003985640421899E-8"/>
    <n v="5.0201011705357997E-9"/>
    <n v="4.6156858021545798E-5"/>
    <n v="4.4240977281115899E-5"/>
    <n v="3.9674997988655002E-8"/>
    <n v="2.6870542138020899E-9"/>
    <m/>
    <s v="P6"/>
    <m/>
  </r>
  <r>
    <s v="I.01.07.002.016"/>
    <s v="Wafer, plain"/>
    <x v="1"/>
    <s v="A.02.08.002"/>
    <s v="Sugar cane (Saccharum officinarum)"/>
    <x v="1"/>
    <x v="9"/>
    <n v="0.95"/>
    <n v="5.66254235349064E-4"/>
    <x v="2210"/>
    <n v="9.22506005820538E-7"/>
    <n v="6.3569942426224498E-8"/>
    <n v="1.7466197983772999E-7"/>
    <n v="1.3546359241540401E-4"/>
    <n v="8.7396328719488398E-5"/>
    <n v="2.5752592050143601E-7"/>
    <n v="0"/>
    <n v="1.4795967496327299E-7"/>
    <n v="2.3463863056649999E-4"/>
    <n v="2.1404528619273102E-6"/>
    <n v="4.8924636844052995E-7"/>
    <n v="1.60295130875688E-4"/>
    <n v="6.1228594496513599E-5"/>
    <n v="4.58103883710405E-15"/>
    <n v="1.3012798133606101E-7"/>
    <n v="0"/>
    <n v="0"/>
    <n v="1.37518320760869E-5"/>
    <n v="4.0931361669107001E-5"/>
    <n v="3.45179403858412E-5"/>
    <n v="4.6262458284369599E-5"/>
    <n v="0"/>
    <n v="0"/>
    <n v="0"/>
    <n v="8.2827306826519702E-6"/>
    <n v="3.6677699437657499E-5"/>
    <n v="4.2435898599178902E-5"/>
    <n v="0"/>
    <n v="1.5839335104100099E-8"/>
    <n v="1.2905116468805399E-7"/>
    <n v="1.12635420709281E-7"/>
    <n v="0"/>
    <n v="0"/>
    <n v="0"/>
    <n v="1.8304356070816101E-8"/>
    <n v="1.49427664375641E-9"/>
    <n v="1.26439342072678E-7"/>
    <n v="1.72170017602254E-9"/>
    <n v="0"/>
    <n v="0"/>
    <n v="0"/>
    <n v="0"/>
    <n v="0"/>
    <n v="9.3341670245311007E-5"/>
    <n v="7.8589538977515304E-5"/>
    <n v="3.7897467531185803E-7"/>
    <n v="6.3569942426224498E-8"/>
    <n v="6.3820421171949201E-9"/>
    <n v="3.3744897268834801E-4"/>
    <n v="3.2337857973739902E-4"/>
    <n v="2.8600541000724402E-7"/>
    <n v="2.0320262757262301E-8"/>
    <m/>
    <s v="P6"/>
    <m/>
  </r>
  <r>
    <s v="A.01.07.001.037"/>
    <s v="Waffles"/>
    <x v="0"/>
    <s v="A.01.07.001.037"/>
    <s v="Waffles"/>
    <x v="7"/>
    <x v="29"/>
    <n v="1.02"/>
    <n v="1.7840775061840201E-3"/>
    <x v="2211"/>
    <n v="2.1597115861577499E-6"/>
    <n v="1.2670129826009E-5"/>
    <n v="1.9165900245822299E-6"/>
    <n v="1.27836332976587E-3"/>
    <n v="4.5284237980469303E-4"/>
    <n v="1.1950719511982199E-6"/>
    <n v="1.2660710660639899E-5"/>
    <n v="1.88243277848298E-6"/>
    <n v="4.1982527878303196E-3"/>
    <n v="5.08634899389803E-5"/>
    <n v="1.4433620716988101E-5"/>
    <n v="4.3658736043059802E-5"/>
    <n v="3.7122047600963602E-4"/>
    <n v="6.2129356407663598E-15"/>
    <n v="2.9302235510258098E-6"/>
    <n v="6.7528053612331298E-5"/>
    <n v="2.59372639329713E-2"/>
    <n v="2.7453279637685597E-4"/>
    <n v="5.7508946701647901E-5"/>
    <n v="3.2959773033765499E-4"/>
    <n v="2.5586838522424798E-4"/>
    <n v="1.8017069491746102E-5"/>
    <n v="2.6655104571939302E-4"/>
    <n v="7.6287355914324295E-5"/>
    <n v="1.67185906206496E-4"/>
    <n v="5.1536763551095E-5"/>
    <n v="2.5057097605231599E-4"/>
    <n v="1.8017069491746102E-5"/>
    <n v="2.7451668158382199E-7"/>
    <n v="1.8165962366176599E-7"/>
    <n v="8.3985114065887706E-5"/>
    <n v="0"/>
    <n v="9.8722609525701295E-6"/>
    <n v="1.5852485050093601E-6"/>
    <n v="3.6324649472220402E-7"/>
    <n v="2.0466167231952299E-9"/>
    <n v="1.20731769354452E-6"/>
    <n v="8.3868141761711505E-5"/>
    <n v="1.22658044978284E-7"/>
    <n v="3.0220527718121201E-4"/>
    <n v="2.8450636744196001E-4"/>
    <n v="3.6470087722756502E-7"/>
    <n v="2.50213318603332E-8"/>
    <n v="1.1330173386646801E-4"/>
    <n v="9.6418564423699304E-5"/>
    <n v="5.2314560610400005E-7"/>
    <n v="9.4191653691526495E-9"/>
    <n v="3.8062744172273698E-9"/>
    <n v="9.0207165370468294E-5"/>
    <n v="8.6463737780631905E-5"/>
    <n v="7.6793151627958698E-8"/>
    <n v="5.3296398216970001E-9"/>
    <s v="F28.A07GY$F28.A0C0B$F28.A0BZV$F28.A0C03$F28.A0C0R$F28.A0C02"/>
    <s v="P15"/>
    <m/>
  </r>
  <r>
    <s v="A.01.07.001.037"/>
    <s v="Waffles"/>
    <x v="1"/>
    <s v="A.01.02.003"/>
    <s v="Corn grain"/>
    <x v="7"/>
    <x v="13"/>
    <n v="5.6142662716799898E-3"/>
    <n v="4.2207446576448104E-6"/>
    <x v="2212"/>
    <n v="4.5710344077754203E-9"/>
    <n v="2.3094267503949098E-11"/>
    <n v="5.0621266719147796E-9"/>
    <n v="2.8225843632302901E-6"/>
    <n v="1.38818148472332E-6"/>
    <n v="2.4499096040629E-9"/>
    <n v="0"/>
    <n v="4.9867969681534803E-9"/>
    <n v="9.2592348149044005E-6"/>
    <n v="1.5972568797849499E-7"/>
    <n v="4.4771594357608597E-8"/>
    <n v="5.7565442071613299E-7"/>
    <n v="2.1129990938475601E-6"/>
    <n v="2.5947374035995999E-17"/>
    <n v="9.7104597414212907E-9"/>
    <n v="0"/>
    <n v="0"/>
    <n v="1.01697340576534E-6"/>
    <n v="2.41001732823124E-7"/>
    <n v="9.8456150917560993E-7"/>
    <n v="5.8004771546621205E-7"/>
    <n v="0"/>
    <n v="0"/>
    <n v="0"/>
    <n v="6.1314370458220898E-7"/>
    <n v="2.1595639040547E-7"/>
    <n v="5.5908138973563997E-7"/>
    <n v="0"/>
    <n v="1.1587103703604901E-9"/>
    <n v="7.5984655883406297E-10"/>
    <n v="5.3135267486835302E-10"/>
    <n v="0"/>
    <n v="0"/>
    <n v="0"/>
    <n v="1.35274773679998E-9"/>
    <n v="8.7982233128154704E-12"/>
    <n v="3.6064524145626802E-9"/>
    <n v="1.8798593478003899E-11"/>
    <n v="0"/>
    <n v="6.3996822397565796E-8"/>
    <n v="6.1846754327761403E-8"/>
    <n v="4.0176493558218799E-11"/>
    <n v="3.4901412519029599E-12"/>
    <n v="2.4962829214428602E-7"/>
    <n v="2.12489160983645E-7"/>
    <n v="1.15635226481827E-9"/>
    <n v="2.3094267503949098E-11"/>
    <n v="7.5321921115389894E-12"/>
    <n v="1.0845351798726599E-6"/>
    <n v="1.03942630560303E-6"/>
    <n v="9.2459604533602305E-10"/>
    <n v="6.4307370397859104E-11"/>
    <s v="F28.A0BZV"/>
    <s v="P14"/>
    <m/>
  </r>
  <r>
    <s v="A.01.07.001.037"/>
    <s v="Waffles"/>
    <x v="1"/>
    <s v="A.16.10.009"/>
    <s v="Cream of tartar"/>
    <x v="6"/>
    <x v="31"/>
    <n v="7.8463241999999992E-3"/>
    <n v="2.4716003415893901E-6"/>
    <x v="2213"/>
    <n v="4.6596435673997596E-9"/>
    <n v="5.6250078188908503E-11"/>
    <n v="1.1671671864491901E-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7662379193381795E-7"/>
    <n v="5.7579961441777903E-7"/>
    <n v="3.1241601664523202E-9"/>
    <n v="5.6250078188908503E-11"/>
    <n v="2.27305950353797E-11"/>
    <n v="1.79497654965557E-6"/>
    <n v="1.72356093256193E-6"/>
    <n v="1.5354834009474299E-9"/>
    <n v="9.3986123609539695E-11"/>
    <m/>
    <s v="P15"/>
    <m/>
  </r>
  <r>
    <s v="A.01.07.001.037"/>
    <s v="Waffles"/>
    <x v="1"/>
    <s v="A.16.10.002"/>
    <s v="Sodium bicarbonate"/>
    <x v="6"/>
    <x v="31"/>
    <n v="6.5294585999999899E-3"/>
    <n v="3.2669788809639602E-6"/>
    <x v="2214"/>
    <n v="8.2540172659644406E-9"/>
    <n v="4.6809505625735001E-11"/>
    <n v="1.3949433653325299E-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2101925827182499E-6"/>
    <n v="1.0682094741603999E-6"/>
    <n v="4.3764117798065901E-9"/>
    <n v="4.2366437800767898E-11"/>
    <n v="5.6306455412674304E-7"/>
    <n v="4.7916191689311697E-7"/>
    <n v="2.5998255930617198E-9"/>
    <n v="4.6809505625735001E-11"/>
    <n v="1.8915669994476801E-11"/>
    <n v="1.4937217441189701E-6"/>
    <n v="1.4342919648592301E-6"/>
    <n v="1.27777989309611E-9"/>
    <n v="7.8212228738008501E-11"/>
    <s v="F28.A0C0R"/>
    <s v="P15"/>
    <m/>
  </r>
  <r>
    <s v="A.01.07.001.037"/>
    <s v="Waffles"/>
    <x v="1"/>
    <s v="A.08.01.001.002"/>
    <s v="Cow milk, 3 - 4% fat (whole milk)"/>
    <x v="0"/>
    <x v="1"/>
    <n v="0.43"/>
    <n v="5.0405221788879604E-4"/>
    <x v="2215"/>
    <n v="7.5369185985162502E-7"/>
    <n v="9.8221028469314397E-6"/>
    <n v="4.20679034935762E-7"/>
    <n v="4.4539307391356899E-4"/>
    <n v="1.0193988543663801E-4"/>
    <n v="5.8507380678948995E-7"/>
    <n v="9.8021261742564392E-6"/>
    <n v="4.1728006403579202E-7"/>
    <n v="7.9710786475406796E-4"/>
    <n v="6.19655685102342E-6"/>
    <n v="5.1402506436692604E-7"/>
    <n v="1.8592067775517001E-5"/>
    <n v="2.6239113428107998E-5"/>
    <n v="6.04535703951037E-16"/>
    <n v="2.77705599254395E-7"/>
    <n v="2.4404913696909898E-7"/>
    <n v="2.06843204311019E-2"/>
    <n v="2.4346731107090901E-5"/>
    <n v="1.32132823349307E-5"/>
    <n v="3.8641799046573202E-5"/>
    <n v="9.4047109755577595E-5"/>
    <n v="9.7980741671879501E-6"/>
    <n v="2.1278920235011801E-4"/>
    <n v="5.2556875152090698E-5"/>
    <n v="1.48899696164629E-5"/>
    <n v="1.1839946201524701E-5"/>
    <n v="9.2641302468532001E-5"/>
    <n v="9.7980741671879501E-6"/>
    <n v="2.25889470408233E-8"/>
    <n v="4.1729364321659398E-8"/>
    <n v="6.1798992506465299E-5"/>
    <n v="0"/>
    <n v="7.8810815685229097E-6"/>
    <n v="9.605223028667639E-7"/>
    <n v="3.2174398786855202E-8"/>
    <n v="4.7546181912294202E-10"/>
    <n v="1.4154505145264899E-7"/>
    <n v="6.1765080432303398E-5"/>
    <n v="9.7519314925597598E-8"/>
    <n v="0"/>
    <n v="0"/>
    <n v="0"/>
    <n v="0"/>
    <n v="3.89655180208264E-5"/>
    <n v="3.32924022504325E-5"/>
    <n v="1.5188462245492E-7"/>
    <n v="1.9976672675000601E-8"/>
    <n v="2.22558190114374E-9"/>
    <n v="1.9693625954400102E-5"/>
    <n v="1.8874634525625499E-5"/>
    <n v="1.6733430607214401E-8"/>
    <n v="1.1733889988261901E-9"/>
    <m/>
    <s v="P8"/>
    <m/>
  </r>
  <r>
    <s v="A.01.07.001.037"/>
    <s v="Waffles"/>
    <x v="1"/>
    <s v="A.16.04.001"/>
    <s v="Salt"/>
    <x v="6"/>
    <x v="18"/>
    <n v="2.0322000000000001E-3"/>
    <n v="6.4014512861677999E-7"/>
    <x v="2216"/>
    <n v="1.2068488908054299E-9"/>
    <n v="1.4568784819712099E-11"/>
    <n v="3.02296603586944E-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7524573735659601E-7"/>
    <n v="1.49132249266454E-7"/>
    <n v="8.0915829226944503E-10"/>
    <n v="1.4568784819712099E-11"/>
    <n v="5.8872300013933499E-12"/>
    <n v="4.6489939126018401E-7"/>
    <n v="4.46402727936269E-7"/>
    <n v="3.9769059853598398E-10"/>
    <n v="2.4342430357301099E-11"/>
    <m/>
    <s v="P15"/>
    <m/>
  </r>
  <r>
    <s v="A.01.07.001.037"/>
    <s v="Waffles"/>
    <x v="1"/>
    <s v="A.04.04.005"/>
    <s v="Sunflower seed (Helianthus annuus)"/>
    <x v="10"/>
    <x v="26"/>
    <n v="0.22"/>
    <n v="2.8666580495047202E-4"/>
    <x v="2217"/>
    <n v="3.8109565533261301E-7"/>
    <n v="5.6101711219075605E-10"/>
    <n v="3.6477031450543899E-7"/>
    <n v="2.06886181356262E-4"/>
    <n v="1.0340352523490099E-4"/>
    <n v="1.6337744723569499E-7"/>
    <n v="0"/>
    <n v="3.61223473237131E-7"/>
    <n v="1.09088883073614E-3"/>
    <n v="1.4181554799569901E-5"/>
    <n v="8.7271106458891892E-6"/>
    <n v="1.0343538407445E-5"/>
    <n v="1.4627587176472401E-4"/>
    <n v="2.7253857654593899E-15"/>
    <n v="8.6216198968899698E-7"/>
    <n v="0"/>
    <n v="0"/>
    <n v="9.2624211222753399E-5"/>
    <n v="7.40538213142456E-6"/>
    <n v="6.4468267639716806E-5"/>
    <n v="4.23883203623674E-5"/>
    <n v="0"/>
    <n v="0"/>
    <n v="0"/>
    <n v="5.5685869562176997E-5"/>
    <n v="6.6358012282398398E-6"/>
    <n v="4.1081854444484603E-5"/>
    <n v="0"/>
    <n v="1.08756024886153E-7"/>
    <n v="2.3348189506769799E-8"/>
    <n v="3.1273232842772801E-8"/>
    <n v="0"/>
    <n v="0"/>
    <n v="0"/>
    <n v="1.23433744025527E-7"/>
    <n v="2.7034745744680799E-10"/>
    <n v="2.3614750051178299E-7"/>
    <n v="1.3718812423739701E-9"/>
    <n v="0"/>
    <n v="0"/>
    <n v="0"/>
    <n v="0"/>
    <n v="0"/>
    <n v="2.8020622856936901E-5"/>
    <n v="2.27050577542299E-5"/>
    <n v="1.7363798518856E-7"/>
    <n v="5.6101711219075605E-10"/>
    <n v="4.6155927494054498E-10"/>
    <n v="5.17590007372735E-5"/>
    <n v="4.9603128110415301E-5"/>
    <n v="4.4080222908356802E-8"/>
    <n v="3.0852819933668901E-9"/>
    <m/>
    <s v="P11"/>
    <m/>
  </r>
  <r>
    <s v="A.01.07.001.037"/>
    <s v="Waffles"/>
    <x v="1"/>
    <s v="A.01.02.001"/>
    <s v="Wheat grain"/>
    <x v="7"/>
    <x v="13"/>
    <n v="0.4"/>
    <n v="2.8038385276402502E-4"/>
    <x v="2218"/>
    <n v="2.35466972715855E-7"/>
    <n v="1.6371616480819299E-9"/>
    <n v="5.0240516646780502E-7"/>
    <n v="2.36835767064371E-4"/>
    <n v="9.6290217462852604E-5"/>
    <n v="1.3251700957506999E-7"/>
    <n v="0"/>
    <n v="5.0035363632300898E-7"/>
    <n v="8.8783120502785803E-4"/>
    <n v="1.33280565071801E-5"/>
    <n v="1.2195607261471999E-6"/>
    <n v="1.78385275400418E-6"/>
    <n v="7.8974241053145496E-5"/>
    <n v="1.19650238043558E-15"/>
    <n v="8.1027390009918298E-7"/>
    <n v="0"/>
    <n v="0"/>
    <n v="7.0649395562139E-5"/>
    <n v="1.7084707017957398E-5"/>
    <n v="1.10813481656936E-4"/>
    <n v="3.8288182827338301E-5"/>
    <n v="0"/>
    <n v="0"/>
    <n v="0"/>
    <n v="4.3560089039535398E-5"/>
    <n v="1.5309232906806199E-5"/>
    <n v="3.7420895516510797E-5"/>
    <n v="0"/>
    <n v="6.08435687843878E-8"/>
    <n v="5.38658194869109E-8"/>
    <n v="1.7807621303771199E-8"/>
    <n v="0"/>
    <n v="0"/>
    <n v="0"/>
    <n v="9.2586696603768304E-8"/>
    <n v="6.2370948879581095E-10"/>
    <n v="4.0591018921954698E-7"/>
    <n v="1.23304101089794E-9"/>
    <n v="0"/>
    <n v="4.5367597483006997E-6"/>
    <n v="4.3843405826334101E-6"/>
    <n v="2.8481273284237702E-9"/>
    <n v="2.4741747721711001E-10"/>
    <n v="1.7696247179302499E-5"/>
    <n v="1.50634396581768E-5"/>
    <n v="8.1974263929757697E-8"/>
    <n v="1.6371616480819299E-9"/>
    <n v="5.3396004220043801E-10"/>
    <n v="2.1315078772051001E-5"/>
    <n v="2.0428125463220899E-5"/>
    <n v="1.8127571882603901E-8"/>
    <n v="1.27015262537907E-9"/>
    <s v="F28.A0BZV"/>
    <s v="P14"/>
    <m/>
  </r>
  <r>
    <s v="A.01.07.001.037"/>
    <s v="Waffles"/>
    <x v="1"/>
    <s v="A.09.01.001"/>
    <s v="Whole egg, chicken"/>
    <x v="14"/>
    <x v="47"/>
    <n v="0.15"/>
    <n v="1.8096406336197001E-4"/>
    <x v="2219"/>
    <n v="1.16528251106819E-7"/>
    <n v="3.05923178031563E-7"/>
    <n v="3.0981006933301802E-7"/>
    <n v="1.70251036347794E-4"/>
    <n v="7.4850399723273405E-5"/>
    <n v="9.2566328630549294E-8"/>
    <n v="3.0499051475230898E-7"/>
    <n v="3.09184674479919E-7"/>
    <n v="7.1214985332914902E-4"/>
    <n v="9.0016570190728997E-6"/>
    <n v="9.90461753882398E-7"/>
    <n v="3.7001384977464801E-6"/>
    <n v="5.4381435973269801E-5"/>
    <n v="5.6609587521053004E-16"/>
    <n v="5.16936575743655E-7"/>
    <n v="5.3663976718427299E-5"/>
    <n v="2.1543575343043698E-5"/>
    <n v="4.1990592450501102E-5"/>
    <n v="1.1220957608787699E-5"/>
    <n v="6.8681029786160397E-5"/>
    <n v="3.5429651424467302E-5"/>
    <n v="4.58505397056965E-6"/>
    <n v="0"/>
    <n v="8.3437511073079298E-6"/>
    <n v="2.5829553097727899E-5"/>
    <n v="1.0058437190769201E-5"/>
    <n v="3.4664214972896301E-5"/>
    <n v="4.58505397056965E-6"/>
    <n v="3.47982146117991E-8"/>
    <n v="3.5581203225360601E-8"/>
    <n v="5.1998753245973198E-6"/>
    <n v="0"/>
    <n v="0"/>
    <n v="3.0499051475230898E-7"/>
    <n v="5.5399459917002001E-8"/>
    <n v="3.7436103261075099E-10"/>
    <n v="2.5157886368556902E-7"/>
    <n v="5.1849144159815998E-6"/>
    <n v="3.9929380584457898E-10"/>
    <n v="0"/>
    <n v="0"/>
    <n v="0"/>
    <n v="0"/>
    <n v="6.5916256103631798E-6"/>
    <n v="5.8514655767850702E-6"/>
    <n v="2.0433386808914899E-8"/>
    <n v="9.3266327925395804E-10"/>
    <n v="3.8850988326953598E-10"/>
    <n v="4.1214014038134898E-6"/>
    <n v="3.9515814441630102E-6"/>
    <n v="3.52853566735529E-9"/>
    <n v="2.36884969828914E-10"/>
    <m/>
    <s v="P3"/>
    <m/>
  </r>
  <r>
    <s v="A.04.03.012"/>
    <s v="Walnuts (Juglans regia)"/>
    <x v="0"/>
    <s v="A.04.03.012"/>
    <s v="Walnuts (Juglans regia)"/>
    <x v="10"/>
    <x v="49"/>
    <n v="0.01"/>
    <n v="2.3624436961524899E-5"/>
    <x v="2220"/>
    <n v="2.63973468630642E-8"/>
    <n v="2.8617404713804699E-11"/>
    <n v="2.8699525088889199E-8"/>
    <n v="1.9635269936294801E-5"/>
    <n v="1.13894780362461E-5"/>
    <n v="1.5339279957048699E-8"/>
    <n v="0"/>
    <n v="2.8529968341863101E-8"/>
    <n v="4.2917479911794301E-5"/>
    <n v="9.8716821302116994E-7"/>
    <n v="0"/>
    <n v="1.2093765182449899E-5"/>
    <n v="2.7632871498141901E-5"/>
    <n v="1.4447323809163401E-16"/>
    <n v="6.0014499307359002E-8"/>
    <n v="0"/>
    <n v="0"/>
    <n v="6.60197216223402E-6"/>
    <n v="3.7774751056665898E-7"/>
    <n v="5.3212843512955E-6"/>
    <n v="7.3342659121986803E-6"/>
    <n v="0"/>
    <n v="0"/>
    <n v="0"/>
    <n v="3.9588955778979903E-6"/>
    <n v="3.3849129593810402E-7"/>
    <n v="7.09209116241007E-6"/>
    <n v="0"/>
    <n v="7.9600433859664495E-9"/>
    <n v="1.1909878931155501E-9"/>
    <n v="6.1882486779667197E-9"/>
    <n v="0"/>
    <n v="0"/>
    <n v="0"/>
    <n v="8.8127007012242999E-9"/>
    <n v="1.37903861308116E-11"/>
    <n v="1.9491884070679499E-8"/>
    <n v="2.1159318382855001E-10"/>
    <n v="0"/>
    <n v="0"/>
    <n v="0"/>
    <n v="0"/>
    <n v="0"/>
    <n v="1.4293280671930601E-6"/>
    <n v="1.1581818320404E-6"/>
    <n v="8.8572494276094207E-9"/>
    <n v="2.8617404713804699E-11"/>
    <n v="2.35440742953535E-11"/>
    <n v="2.55983895803699E-6"/>
    <n v="2.4543931375250001E-6"/>
    <n v="2.20081747840606E-9"/>
    <n v="1.4601267273073201E-10"/>
    <m/>
    <s v="P11"/>
    <m/>
  </r>
  <r>
    <s v="A.04.03.012"/>
    <s v="Walnuts (Juglans regia)"/>
    <x v="1"/>
    <s v="A.04.03.012"/>
    <s v="Walnuts (Juglans regia)"/>
    <x v="10"/>
    <x v="49"/>
    <n v="0.01"/>
    <n v="2.3624436961524899E-5"/>
    <x v="2220"/>
    <n v="2.63973468630642E-8"/>
    <n v="2.8617404713804699E-11"/>
    <n v="2.8699525088889199E-8"/>
    <n v="1.9635269936294801E-5"/>
    <n v="1.13894780362461E-5"/>
    <n v="1.5339279957048699E-8"/>
    <n v="0"/>
    <n v="2.8529968341863101E-8"/>
    <n v="4.2917479911794301E-5"/>
    <n v="9.8716821302116994E-7"/>
    <n v="0"/>
    <n v="1.2093765182449899E-5"/>
    <n v="2.7632871498141901E-5"/>
    <n v="1.4447323809163401E-16"/>
    <n v="6.0014499307359002E-8"/>
    <n v="0"/>
    <n v="0"/>
    <n v="6.60197216223402E-6"/>
    <n v="3.7774751056665898E-7"/>
    <n v="5.3212843512955E-6"/>
    <n v="7.3342659121986803E-6"/>
    <n v="0"/>
    <n v="0"/>
    <n v="0"/>
    <n v="3.9588955778979903E-6"/>
    <n v="3.3849129593810402E-7"/>
    <n v="7.09209116241007E-6"/>
    <n v="0"/>
    <n v="7.9600433859664495E-9"/>
    <n v="1.1909878931155501E-9"/>
    <n v="6.1882486779667197E-9"/>
    <n v="0"/>
    <n v="0"/>
    <n v="0"/>
    <n v="8.8127007012242999E-9"/>
    <n v="1.37903861308116E-11"/>
    <n v="1.9491884070679499E-8"/>
    <n v="2.1159318382855001E-10"/>
    <n v="0"/>
    <n v="0"/>
    <n v="0"/>
    <n v="0"/>
    <n v="0"/>
    <n v="1.4293280671930601E-6"/>
    <n v="1.1581818320404E-6"/>
    <n v="8.8572494276094207E-9"/>
    <n v="2.8617404713804699E-11"/>
    <n v="2.35440742953535E-11"/>
    <n v="2.55983895803699E-6"/>
    <n v="2.4543931375250001E-6"/>
    <n v="2.20081747840606E-9"/>
    <n v="1.4601267273073201E-10"/>
    <m/>
    <s v="P11"/>
    <m/>
  </r>
  <r>
    <s v="A.02.03.011"/>
    <s v="Watermelons (Citrullus lanatus)"/>
    <x v="0"/>
    <s v="A.02.03.011"/>
    <s v="Watermelons (Citrullus lanatus)"/>
    <x v="1"/>
    <x v="15"/>
    <n v="0.93"/>
    <n v="6.5457041535680195E-4"/>
    <x v="2221"/>
    <n v="9.9765928826860697E-7"/>
    <n v="6.2256882793539596E-8"/>
    <n v="2.5013024172723099E-7"/>
    <n v="2.34730572602389E-4"/>
    <n v="1.63093373614006E-4"/>
    <n v="3.4759853147928802E-7"/>
    <n v="0"/>
    <n v="2.2446433241868299E-7"/>
    <n v="2.9695676081515298E-4"/>
    <n v="5.5105926418083296E-6"/>
    <n v="2.0001410329526498E-6"/>
    <n v="3.1242463589834299E-4"/>
    <n v="4.65812137242307E-4"/>
    <n v="4.8900692710000598E-15"/>
    <n v="3.35014290292845E-7"/>
    <n v="0"/>
    <n v="0"/>
    <n v="3.5678297761634603E-5"/>
    <n v="4.11634881484431E-5"/>
    <n v="4.7014287330038899E-5"/>
    <n v="9.44768531334973E-5"/>
    <n v="1.6397646228775399E-5"/>
    <n v="0"/>
    <n v="0"/>
    <n v="2.14705925483154E-5"/>
    <n v="3.6885702907208198E-5"/>
    <n v="8.8339431929706895E-5"/>
    <n v="1.6397646228775399E-5"/>
    <n v="4.1470035502081898E-8"/>
    <n v="1.2978302874758399E-7"/>
    <n v="1.7634546722962101E-7"/>
    <n v="0"/>
    <n v="0"/>
    <n v="0"/>
    <n v="4.7516110459183498E-8"/>
    <n v="1.50275085918256E-9"/>
    <n v="1.7221350670343899E-7"/>
    <n v="3.23196439687786E-9"/>
    <n v="0"/>
    <n v="0"/>
    <n v="0"/>
    <n v="0"/>
    <n v="0"/>
    <n v="9.1413665050265496E-5"/>
    <n v="7.6966244268660605E-5"/>
    <n v="3.7114681942636E-7"/>
    <n v="6.2256882793539596E-8"/>
    <n v="6.2502187812227602E-9"/>
    <n v="3.2842617770414598E-4"/>
    <n v="3.1481405885677098E-4"/>
    <n v="2.78913937362958E-7"/>
    <n v="1.9415690527324799E-8"/>
    <m/>
    <s v="P6"/>
    <m/>
  </r>
  <r>
    <s v="A.02.03.011"/>
    <s v="Watermelons (Citrullus lanatus)"/>
    <x v="1"/>
    <s v="A.02.03.011"/>
    <s v="Watermelons (Citrullus lanatus)"/>
    <x v="1"/>
    <x v="15"/>
    <n v="0.93"/>
    <n v="6.5457041535680195E-4"/>
    <x v="2221"/>
    <n v="9.9765928826860697E-7"/>
    <n v="6.2256882793539596E-8"/>
    <n v="2.5013024172723099E-7"/>
    <n v="2.34730572602389E-4"/>
    <n v="1.63093373614006E-4"/>
    <n v="3.4759853147928802E-7"/>
    <n v="0"/>
    <n v="2.2446433241868299E-7"/>
    <n v="2.9695676081515298E-4"/>
    <n v="5.5105926418083296E-6"/>
    <n v="2.0001410329526498E-6"/>
    <n v="3.1242463589834299E-4"/>
    <n v="4.65812137242307E-4"/>
    <n v="4.8900692710000598E-15"/>
    <n v="3.35014290292845E-7"/>
    <n v="0"/>
    <n v="0"/>
    <n v="3.5678297761634603E-5"/>
    <n v="4.11634881484431E-5"/>
    <n v="4.7014287330038899E-5"/>
    <n v="9.44768531334973E-5"/>
    <n v="1.6397646228775399E-5"/>
    <n v="0"/>
    <n v="0"/>
    <n v="2.14705925483154E-5"/>
    <n v="3.6885702907208198E-5"/>
    <n v="8.8339431929706895E-5"/>
    <n v="1.6397646228775399E-5"/>
    <n v="4.1470035502081898E-8"/>
    <n v="1.2978302874758399E-7"/>
    <n v="1.7634546722962101E-7"/>
    <n v="0"/>
    <n v="0"/>
    <n v="0"/>
    <n v="4.7516110459183498E-8"/>
    <n v="1.50275085918256E-9"/>
    <n v="1.7221350670343899E-7"/>
    <n v="3.23196439687786E-9"/>
    <n v="0"/>
    <n v="0"/>
    <n v="0"/>
    <n v="0"/>
    <n v="0"/>
    <n v="9.1413665050265496E-5"/>
    <n v="7.6966244268660605E-5"/>
    <n v="3.7114681942636E-7"/>
    <n v="6.2256882793539596E-8"/>
    <n v="6.2502187812227602E-9"/>
    <n v="3.2842617770414598E-4"/>
    <n v="3.1481405885677098E-4"/>
    <n v="2.78913937362958E-7"/>
    <n v="1.9415690527324799E-8"/>
    <m/>
    <s v="P6"/>
    <m/>
  </r>
  <r>
    <s v="A.01.03.001.008"/>
    <s v="Wheat bran"/>
    <x v="0"/>
    <s v="A.01.03.001.008"/>
    <s v="Wheat bran"/>
    <x v="7"/>
    <x v="61"/>
    <n v="2.5000000000000001E-3"/>
    <n v="1.29640989291089E-6"/>
    <x v="2222"/>
    <n v="1.37005600275682E-9"/>
    <n v="1.02837425170068E-11"/>
    <n v="1.6118701059100799E-9"/>
    <n v="7.4443061154082598E-7"/>
    <n v="3.0266283830257601E-7"/>
    <n v="4.1653218050767698E-10"/>
    <n v="0"/>
    <n v="1.5727293562605101E-9"/>
    <n v="2.7906626397535598E-6"/>
    <n v="4.18932215318393E-8"/>
    <n v="3.8333666761160198E-9"/>
    <n v="5.60706946008366E-9"/>
    <n v="2.4823464501114199E-7"/>
    <n v="3.7608888632755598E-18"/>
    <n v="2.5468817587947302E-9"/>
    <n v="0"/>
    <n v="0"/>
    <n v="2.22067694399461E-7"/>
    <n v="5.3701259108879103E-8"/>
    <n v="3.4831287917090598E-7"/>
    <n v="1.2034877886157899E-7"/>
    <n v="0"/>
    <n v="0"/>
    <n v="0"/>
    <n v="1.3691962208419501E-7"/>
    <n v="4.8120525697189797E-8"/>
    <n v="1.17622690521191E-7"/>
    <n v="0"/>
    <n v="1.9124567070216801E-10"/>
    <n v="1.6931296078640801E-10"/>
    <n v="5.5973549019100397E-11"/>
    <n v="0"/>
    <n v="0"/>
    <n v="0"/>
    <n v="2.9102179973751501E-10"/>
    <n v="1.9604658617373601E-12"/>
    <n v="1.2758713522743799E-9"/>
    <n v="3.8757383868805198E-12"/>
    <n v="0"/>
    <n v="3.7382294581551102E-7"/>
    <n v="3.53770591738072E-7"/>
    <n v="3.8162767935207099E-10"/>
    <n v="3.17943195338708E-11"/>
    <n v="1.11158021397865E-7"/>
    <n v="9.4620183075170003E-8"/>
    <n v="5.1491691383219998E-10"/>
    <n v="1.02837425170068E-11"/>
    <n v="3.3540411814512401E-12"/>
    <n v="6.6998314156687599E-8"/>
    <n v="6.4210410951505404E-8"/>
    <n v="5.6979229064879001E-11"/>
    <n v="3.9923889342446197E-12"/>
    <s v="F28.A0C03$F28.A0BZV"/>
    <s v="P14"/>
    <m/>
  </r>
  <r>
    <s v="A.01.03.001.008"/>
    <s v="Wheat bran"/>
    <x v="1"/>
    <s v="A.01.02.001"/>
    <s v="Wheat grain"/>
    <x v="7"/>
    <x v="13"/>
    <n v="1.2509999999999999E-3"/>
    <n v="8.8131250429993296E-7"/>
    <x v="2223"/>
    <n v="7.4012816843195996E-10"/>
    <n v="5.1459847555102E-12"/>
    <n v="1.57917779882143E-9"/>
    <n v="7.4443061154082598E-7"/>
    <n v="3.0266283830257601E-7"/>
    <n v="4.1653218050767698E-10"/>
    <n v="0"/>
    <n v="1.5727293562605101E-9"/>
    <n v="2.7906626397535598E-6"/>
    <n v="4.18932215318393E-8"/>
    <n v="3.8333666761160198E-9"/>
    <n v="5.60706946008366E-9"/>
    <n v="2.4823464501114199E-7"/>
    <n v="3.7608888632755598E-18"/>
    <n v="2.5468817587947302E-9"/>
    <n v="0"/>
    <n v="0"/>
    <n v="2.22067694399461E-7"/>
    <n v="5.3701259108879103E-8"/>
    <n v="3.4831287917090598E-7"/>
    <n v="1.2034877886157899E-7"/>
    <n v="0"/>
    <n v="0"/>
    <n v="0"/>
    <n v="1.3691962208419501E-7"/>
    <n v="4.8120525697189797E-8"/>
    <n v="1.17622690521191E-7"/>
    <n v="0"/>
    <n v="1.9124567070216801E-10"/>
    <n v="1.6931296078640801E-10"/>
    <n v="5.5973549019100397E-11"/>
    <n v="0"/>
    <n v="0"/>
    <n v="0"/>
    <n v="2.9102179973751501E-10"/>
    <n v="1.9604658617373601E-12"/>
    <n v="1.2758713522743799E-9"/>
    <n v="3.8757383868805198E-12"/>
    <n v="0"/>
    <n v="1.42601046949271E-8"/>
    <n v="1.3781015349113E-8"/>
    <n v="8.9523351777705706E-12"/>
    <n v="7.7769141947449602E-13"/>
    <n v="5.5623473907491601E-8"/>
    <n v="4.7347939610815097E-8"/>
    <n v="2.5766442368163301E-10"/>
    <n v="5.1459847555102E-12"/>
    <n v="1.6783622071982E-12"/>
    <n v="6.6998314156687599E-8"/>
    <n v="6.4210410951505404E-8"/>
    <n v="5.6979229064879001E-11"/>
    <n v="3.9923889342446197E-12"/>
    <s v="F28.A0BZV"/>
    <s v="P14"/>
    <m/>
  </r>
  <r>
    <s v="A.01.04.001.004"/>
    <s v="Wheat bread, brown"/>
    <x v="0"/>
    <s v="A.01.04.001.004"/>
    <s v="Wheat bread, brown"/>
    <x v="7"/>
    <x v="42"/>
    <n v="0.16"/>
    <n v="1.6906890215877301E-4"/>
    <x v="2224"/>
    <n v="1.5834870000897001E-7"/>
    <n v="6.7008866240816299E-10"/>
    <n v="2.0163612670080801E-7"/>
    <n v="9.4754261862909796E-5"/>
    <n v="3.9597961769658903E-5"/>
    <n v="5.5668608592146302E-8"/>
    <n v="0"/>
    <n v="1.95961082627124E-7"/>
    <n v="3.7275997535645501E-4"/>
    <n v="5.4736735645128404E-6"/>
    <n v="9.1441542000565798E-7"/>
    <n v="1.2027184870402999E-6"/>
    <n v="3.5898572317137002E-5"/>
    <n v="5.7222861101016103E-16"/>
    <n v="3.3276980965666502E-7"/>
    <n v="0"/>
    <n v="0"/>
    <n v="2.99862402158661E-5"/>
    <n v="6.4167901309845196E-6"/>
    <n v="4.2534983368482899E-5"/>
    <n v="1.5816248147576102E-5"/>
    <n v="0"/>
    <n v="0"/>
    <n v="0"/>
    <n v="1.8409307719656701E-5"/>
    <n v="5.7499455229804901E-6"/>
    <n v="1.54387085270216E-5"/>
    <n v="0"/>
    <n v="2.7437863036478301E-8"/>
    <n v="2.0231289803079501E-8"/>
    <n v="7.9994557525884399E-9"/>
    <n v="0"/>
    <n v="0"/>
    <n v="0"/>
    <n v="3.9411297354294202E-8"/>
    <n v="2.3425703982513099E-10"/>
    <n v="1.5580579988455301E-7"/>
    <n v="5.0972834845167697E-10"/>
    <n v="0"/>
    <n v="5.6790970906365E-5"/>
    <n v="5.3666718308353503E-5"/>
    <n v="6.0376457874446905E-8"/>
    <n v="4.8536049573369603E-9"/>
    <n v="7.2430566742848804E-6"/>
    <n v="6.1654511291780799E-6"/>
    <n v="3.3551986105306098E-8"/>
    <n v="6.7008866240816299E-10"/>
    <n v="2.18549323383363E-10"/>
    <n v="1.0280612715213899E-5"/>
    <n v="9.8552247081101003E-6"/>
    <n v="8.7516474370709194E-9"/>
    <n v="6.0288979296379503E-10"/>
    <s v="F28.A07GY$F28.A0C03$F28.A0BZV$F28.A0C02"/>
    <s v="P14"/>
    <m/>
  </r>
  <r>
    <s v="A.01.04.001.004"/>
    <s v="Wheat bread, brown"/>
    <x v="1"/>
    <s v="A.16.04.001"/>
    <s v="Salt"/>
    <x v="6"/>
    <x v="18"/>
    <n v="2.7693000000000001E-3"/>
    <n v="8.7233240068814598E-7"/>
    <x v="2225"/>
    <n v="1.6445854902605399E-9"/>
    <n v="1.98530340523712E-11"/>
    <n v="4.11942714453954E-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3880918239426298E-7"/>
    <n v="2.0322406155574801E-7"/>
    <n v="1.10264839030694E-9"/>
    <n v="1.98530340523712E-11"/>
    <n v="8.0225893331653402E-12"/>
    <n v="6.3352321829388295E-7"/>
    <n v="6.0831762349862695E-7"/>
    <n v="5.4193709995359796E-10"/>
    <n v="3.3171682112230103E-11"/>
    <m/>
    <s v="P15"/>
    <m/>
  </r>
  <r>
    <s v="A.01.04.001.004"/>
    <s v="Wheat bread, brown"/>
    <x v="1"/>
    <s v="A.04.04.005"/>
    <s v="Sunflower seed (Helianthus annuus)"/>
    <x v="10"/>
    <x v="26"/>
    <n v="9.4519792799999999E-3"/>
    <n v="1.23405571153186E-5"/>
    <x v="2226"/>
    <n v="1.64056285047476E-8"/>
    <n v="2.41509925359157E-11"/>
    <n v="1.5702845691361102E-8"/>
    <n v="8.9061572510827394E-6"/>
    <n v="4.4513753892169199E-6"/>
    <n v="7.03316783568027E-9"/>
    <n v="0"/>
    <n v="1.5550159195467101E-8"/>
    <n v="4.6961219963045303E-5"/>
    <n v="6.1049585951958995E-7"/>
    <n v="3.7568975970436298E-7"/>
    <n v="4.4527468671619401E-7"/>
    <n v="6.2969692196719498E-6"/>
    <n v="1.1732399930204E-16"/>
    <n v="3.7114853228664698E-8"/>
    <n v="0"/>
    <n v="0"/>
    <n v="3.9873411795773998E-6"/>
    <n v="3.1879121812032498E-7"/>
    <n v="2.7752676642790499E-6"/>
    <n v="1.82475718910594E-6"/>
    <n v="0"/>
    <n v="0"/>
    <n v="0"/>
    <n v="2.3971978589038699E-6"/>
    <n v="2.8566184961315203E-7"/>
    <n v="1.7685156806998999E-6"/>
    <n v="0"/>
    <n v="4.6817929225094104E-9"/>
    <n v="1.0051065078981299E-9"/>
    <n v="1.3462684052727299E-9"/>
    <n v="0"/>
    <n v="0"/>
    <n v="0"/>
    <n v="5.3136479545155797E-9"/>
    <n v="1.16380753546099E-11"/>
    <n v="1.0165815620069799E-8"/>
    <n v="5.90575455271872E-11"/>
    <n v="0"/>
    <n v="0"/>
    <n v="0"/>
    <n v="0"/>
    <n v="0"/>
    <n v="1.2062481495920799E-6"/>
    <n v="9.7742059633199405E-7"/>
    <n v="7.4748694703175093E-9"/>
    <n v="2.41509925359157E-11"/>
    <n v="1.9869473429148399E-11"/>
    <n v="2.2281517146438002E-6"/>
    <n v="2.1353444497881598E-6"/>
    <n v="1.8975911987498301E-9"/>
    <n v="1.3281702246483899E-10"/>
    <m/>
    <s v="P11"/>
    <m/>
  </r>
  <r>
    <s v="A.01.04.001.004"/>
    <s v="Wheat bread, brown"/>
    <x v="1"/>
    <s v="A.15.01"/>
    <s v="Tap water"/>
    <x v="5"/>
    <x v="8"/>
    <n v="0.03"/>
    <n v="0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01.04.001.004"/>
    <s v="Wheat bread, brown"/>
    <x v="1"/>
    <s v="A.01.02.001"/>
    <s v="Wheat grain"/>
    <x v="7"/>
    <x v="13"/>
    <n v="0.14000000000000001"/>
    <n v="9.8543420701707095E-5"/>
    <x v="2227"/>
    <n v="8.2756980207503205E-8"/>
    <n v="5.7539515008881904E-10"/>
    <n v="1.7657480341286001E-7"/>
    <n v="8.3238055262325997E-5"/>
    <n v="3.38420608582143E-5"/>
    <n v="4.6574291978499297E-8"/>
    <n v="0"/>
    <n v="1.75853774736822E-7"/>
    <n v="3.1203624276750501E-4"/>
    <n v="4.6842650408564897E-6"/>
    <n v="4.28625559294058E-7"/>
    <n v="6.2695105540074696E-7"/>
    <n v="2.77562055873735E-5"/>
    <n v="4.2052149681062501E-16"/>
    <n v="2.8477803209404897E-7"/>
    <n v="0"/>
    <n v="0"/>
    <n v="2.4830363947743099E-5"/>
    <n v="6.00457356812526E-6"/>
    <n v="3.8946392364223302E-5"/>
    <n v="1.34567253822342E-5"/>
    <n v="0"/>
    <n v="0"/>
    <n v="0"/>
    <n v="1.5309584120878099E-5"/>
    <n v="5.3805672619296902E-6"/>
    <n v="1.31519094754064E-5"/>
    <n v="0"/>
    <n v="2.1384018147290599E-8"/>
    <n v="1.89316255512341E-8"/>
    <n v="6.2586482799745599E-9"/>
    <n v="0"/>
    <n v="0"/>
    <n v="0"/>
    <n v="3.2540425223720597E-8"/>
    <n v="2.1920829585639401E-10"/>
    <n v="1.4266077789092799E-7"/>
    <n v="4.3336332631693002E-10"/>
    <n v="0"/>
    <n v="1.5944849180584699E-6"/>
    <n v="1.5409158347560999E-6"/>
    <n v="1.0009999034184799E-9"/>
    <n v="8.6957092236265199E-11"/>
    <n v="6.2195048446639804E-6"/>
    <n v="5.2941810194033901E-6"/>
    <n v="2.8810590544033401E-8"/>
    <n v="5.7539515008881904E-10"/>
    <n v="1.8766504760437499E-10"/>
    <n v="7.49137567665862E-6"/>
    <n v="7.1796479783864402E-6"/>
    <n v="6.3710977815519601E-9"/>
    <n v="4.4640653619753402E-10"/>
    <s v="F28.A0BZV"/>
    <s v="P14"/>
    <m/>
  </r>
  <r>
    <s v="A.01.04.001.004"/>
    <s v="Wheat bread, brown"/>
    <x v="1"/>
    <s v="A.16.10.001"/>
    <s v="Yeast"/>
    <x v="6"/>
    <x v="31"/>
    <n v="1.7918999999999899E-3"/>
    <n v="5.6445037691585897E-7"/>
    <x v="2228"/>
    <n v="1.06414355252152E-9"/>
    <n v="1.2846080857416601E-11"/>
    <n v="2.6655116817608801E-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54523588608052E-7"/>
    <n v="1.31497922183131E-7"/>
    <n v="7.1347837019861101E-10"/>
    <n v="1.2846080857416601E-11"/>
    <n v="5.1910872155775697E-12"/>
    <n v="4.0992678830780602E-7"/>
    <n v="3.9361728579322899E-7"/>
    <n v="3.5066518232291602E-10"/>
    <n v="2.1464029602031199E-11"/>
    <m/>
    <s v="P15"/>
    <m/>
  </r>
  <r>
    <s v="A.01.04.001.007"/>
    <s v="Wheat bread, with bran"/>
    <x v="0"/>
    <s v="A.01.04.001.007"/>
    <s v="Wheat bread, with bran"/>
    <x v="7"/>
    <x v="42"/>
    <n v="0.56999999999999995"/>
    <n v="7.1383616280549698E-4"/>
    <x v="2229"/>
    <n v="6.8410240958422001E-7"/>
    <n v="2.3414024962720998E-9"/>
    <n v="7.0812547612379199E-7"/>
    <n v="3.2737063530033101E-4"/>
    <n v="1.3676455058576599E-4"/>
    <n v="1.9222285494884899E-7"/>
    <n v="0"/>
    <n v="6.7720821845087501E-7"/>
    <n v="1.2871425690221499E-3"/>
    <n v="1.8905419302681199E-5"/>
    <n v="3.1417074551607799E-6"/>
    <n v="4.1352053808804504E-6"/>
    <n v="1.23850545388991E-4"/>
    <n v="1.9731697881722899E-15"/>
    <n v="1.14934745535791E-6"/>
    <n v="0"/>
    <n v="0"/>
    <n v="1.0352998536960901E-4"/>
    <n v="2.2186867279226101E-5"/>
    <n v="1.4703001460109199E-4"/>
    <n v="5.46237680504028E-5"/>
    <n v="0"/>
    <n v="0"/>
    <n v="0"/>
    <n v="6.3562736406905506E-5"/>
    <n v="1.9881167309047501E-5"/>
    <n v="5.3320646869813199E-5"/>
    <n v="0"/>
    <n v="9.4668925567792606E-8"/>
    <n v="6.9952255346648805E-8"/>
    <n v="2.7601674034407901E-8"/>
    <n v="0"/>
    <n v="0"/>
    <n v="0"/>
    <n v="1.3606635524096699E-7"/>
    <n v="8.0997348296119703E-10"/>
    <n v="5.38571482055283E-7"/>
    <n v="1.76040767166384E-9"/>
    <n v="0"/>
    <n v="3.25710243472472E-4"/>
    <n v="3.0778072837794602E-4"/>
    <n v="3.44468497548154E-7"/>
    <n v="2.8074556291542701E-8"/>
    <n v="2.5308458311865902E-5"/>
    <n v="2.1543123282554701E-5"/>
    <n v="1.17236282941315E-7"/>
    <n v="2.3414024962720998E-9"/>
    <n v="7.6364809619282002E-10"/>
    <n v="3.5446825720828097E-5"/>
    <n v="3.3980035904425798E-5"/>
    <n v="3.0174774145901297E-8"/>
    <n v="2.0790532851811801E-9"/>
    <s v="F28.A07GY$F28.A0C03$F28.A0BZV$F28.A0C02"/>
    <s v="P14"/>
    <m/>
  </r>
  <r>
    <s v="A.01.04.001.007"/>
    <s v="Wheat bread, with bran"/>
    <x v="1"/>
    <s v="A.01.02.001"/>
    <s v="Wheat grain"/>
    <x v="7"/>
    <x v="13"/>
    <n v="0.48"/>
    <n v="3.4102287577816002E-4"/>
    <x v="2230"/>
    <n v="2.8639175685313003E-7"/>
    <n v="1.9912329752187699E-9"/>
    <n v="6.1106106141872296E-7"/>
    <n v="2.8805658234317902E-4"/>
    <n v="1.1711504262737399E-4"/>
    <n v="1.6117665567869101E-7"/>
    <n v="0"/>
    <n v="6.08565843870254E-7"/>
    <n v="1.07984374905856E-3"/>
    <n v="1.62105346431546E-5"/>
    <n v="1.4833168954520501E-6"/>
    <n v="2.1696491796454498E-6"/>
    <n v="9.6054114853067702E-5"/>
    <n v="1.4552716878277699E-15"/>
    <n v="9.8551301316329695E-7"/>
    <n v="0"/>
    <n v="0"/>
    <n v="8.5928842938278797E-5"/>
    <n v="2.0779641415351498E-5"/>
    <n v="1.34779274259574E-4"/>
    <n v="4.6568823729974E-5"/>
    <n v="0"/>
    <n v="0"/>
    <n v="0"/>
    <n v="5.2980892754609697E-5"/>
    <n v="1.86201829398164E-5"/>
    <n v="4.5513966932948602E-5"/>
    <n v="0"/>
    <n v="7.4002295763161903E-8"/>
    <n v="6.5515458491946805E-8"/>
    <n v="2.1658901423583099E-8"/>
    <n v="0"/>
    <n v="0"/>
    <n v="0"/>
    <n v="1.12610555933798E-7"/>
    <n v="7.5860004569622597E-10"/>
    <n v="4.9369697530979803E-7"/>
    <n v="1.4997125809620701E-9"/>
    <n v="0"/>
    <n v="5.5179313674036698E-6"/>
    <n v="5.3325482874325303E-6"/>
    <n v="3.4640959618273001E-9"/>
    <n v="3.0092681431754E-10"/>
    <n v="2.15234402554768E-5"/>
    <n v="1.83212316283619E-5"/>
    <n v="9.9702957033874799E-8"/>
    <n v="1.9912329752187699E-9"/>
    <n v="6.4944035595042795E-10"/>
    <n v="2.5924921812100401E-5"/>
    <n v="2.4846145823125201E-5"/>
    <n v="2.20480481787361E-8"/>
    <n v="1.5448503782009799E-9"/>
    <s v="F28.A0BZV"/>
    <s v="P14"/>
    <m/>
  </r>
  <r>
    <s v="A.01.04.001.007"/>
    <s v="Wheat bread, with bran"/>
    <x v="1"/>
    <s v="A.16.04.001"/>
    <s v="Salt"/>
    <x v="6"/>
    <x v="18"/>
    <n v="9.4538428000000008E-3"/>
    <n v="2.9779703843759601E-6"/>
    <x v="2231"/>
    <n v="5.6142897830080199E-9"/>
    <n v="6.7774333959543704E-11"/>
    <n v="1.4062909995496899E-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1524734393236299E-7"/>
    <n v="6.9376677540373603E-7"/>
    <n v="3.7642236469991996E-9"/>
    <n v="6.7774333959543704E-11"/>
    <n v="2.7387534180010101E-11"/>
    <n v="2.1627230404435901E-6"/>
    <n v="2.0766761221339701E-6"/>
    <n v="1.8500661360088101E-9"/>
    <n v="1.13241565774959E-10"/>
    <m/>
    <s v="P15"/>
    <m/>
  </r>
  <r>
    <s v="A.01.04.001.007"/>
    <s v="Wheat bread, with bran"/>
    <x v="1"/>
    <s v="A.04.04.005"/>
    <s v="Sunflower seed (Helianthus annuus)"/>
    <x v="10"/>
    <x v="26"/>
    <n v="0.03"/>
    <n v="4.2128222667332401E-5"/>
    <x v="2232"/>
    <n v="5.6005572859236298E-8"/>
    <n v="8.2446714656599504E-11"/>
    <n v="5.3606411251502497E-8"/>
    <n v="3.04038603993125E-5"/>
    <n v="1.5196115687518699E-5"/>
    <n v="2.4009844763852801E-8"/>
    <n v="0"/>
    <n v="5.3085169735644799E-8"/>
    <n v="1.60316322257195E-4"/>
    <n v="2.0841121893435402E-6"/>
    <n v="1.2825305780575601E-6"/>
    <n v="1.52007976421267E-6"/>
    <n v="2.1496608211178699E-5"/>
    <n v="4.0052094250128E-16"/>
    <n v="1.2670277253055501E-7"/>
    <n v="0"/>
    <n v="0"/>
    <n v="1.36119946201897E-5"/>
    <n v="1.0882902040696399E-6"/>
    <n v="9.4742152262367193E-6"/>
    <n v="6.2293603488164904E-6"/>
    <n v="0"/>
    <n v="0"/>
    <n v="0"/>
    <n v="8.1835596427161408E-6"/>
    <n v="9.7519308857833601E-7"/>
    <n v="6.0373629562242603E-6"/>
    <n v="0"/>
    <n v="1.59827156001721E-8"/>
    <n v="3.4312349412941398E-9"/>
    <n v="4.5958942223865502E-9"/>
    <n v="0"/>
    <n v="0"/>
    <n v="0"/>
    <n v="1.81397437823752E-8"/>
    <n v="3.9730088793932198E-11"/>
    <n v="3.4704085077790197E-8"/>
    <n v="2.0161078668539701E-10"/>
    <n v="0"/>
    <n v="0"/>
    <n v="0"/>
    <n v="0"/>
    <n v="0"/>
    <n v="4.1178927469159803E-6"/>
    <n v="3.3367207118062001E-6"/>
    <n v="2.5517726834543399E-8"/>
    <n v="8.2446714656599504E-11"/>
    <n v="6.7830454742334103E-11"/>
    <n v="7.6064695211038901E-6"/>
    <n v="7.2896438638463799E-6"/>
    <n v="6.4780012608401099E-9"/>
    <n v="4.5341106111532299E-10"/>
    <m/>
    <s v="P11"/>
    <m/>
  </r>
  <r>
    <s v="A.01.04.001.007"/>
    <s v="Wheat bread, with bran"/>
    <x v="1"/>
    <s v="A.15.01"/>
    <s v="Tap water"/>
    <x v="5"/>
    <x v="8"/>
    <n v="0.11"/>
    <n v="0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01.04.001.007"/>
    <s v="Wheat bread, with bran"/>
    <x v="1"/>
    <s v="A.16.10.001"/>
    <s v="Yeast"/>
    <x v="6"/>
    <x v="31"/>
    <n v="6.1171923999999997E-3"/>
    <n v="1.9269220134197398E-6"/>
    <x v="2233"/>
    <n v="3.6327757419463601E-9"/>
    <n v="4.38539807973518E-11"/>
    <n v="9.0995299970862702E-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2751298725035205E-7"/>
    <n v="4.4890791349653502E-7"/>
    <n v="2.4356741245288898E-9"/>
    <n v="4.38539807973518E-11"/>
    <n v="1.77213456458888E-11"/>
    <n v="1.3994090261693799E-6"/>
    <n v="1.3437316084396201E-6"/>
    <n v="1.1971016174174599E-9"/>
    <n v="7.3273954324973805E-11"/>
    <m/>
    <s v="P15"/>
    <m/>
  </r>
  <r>
    <s v="A.01.03.001.003"/>
    <s v="Wheat flour, white"/>
    <x v="0"/>
    <s v="A.01.03.001.003"/>
    <s v="Wheat flour, white"/>
    <x v="7"/>
    <x v="61"/>
    <n v="0.51"/>
    <n v="5.36468542799089E-4"/>
    <x v="2234"/>
    <n v="4.3898959847283202E-7"/>
    <n v="2.1073445165850301E-9"/>
    <n v="8.4769027883148496E-7"/>
    <n v="3.9670593630939597E-4"/>
    <n v="1.61288564432305E-4"/>
    <n v="2.2196936304013101E-7"/>
    <n v="0"/>
    <n v="8.3810507274174002E-7"/>
    <n v="1.4871398600007301E-3"/>
    <n v="2.2324833792644E-5"/>
    <n v="2.0427952490001001E-6"/>
    <n v="2.9879987545250498E-6"/>
    <n v="1.3228386332709901E-4"/>
    <n v="2.0041719331949999E-15"/>
    <n v="1.3572294007371999E-6"/>
    <n v="0"/>
    <n v="0"/>
    <n v="1.18339535297274E-4"/>
    <n v="2.8617318989189701E-5"/>
    <n v="1.8561540151353301E-4"/>
    <n v="6.4133680509398104E-5"/>
    <n v="0"/>
    <n v="0"/>
    <n v="0"/>
    <n v="7.2964257562722006E-5"/>
    <n v="2.56433546746447E-5"/>
    <n v="6.2680952194938799E-5"/>
    <n v="0"/>
    <n v="1.01914525927392E-7"/>
    <n v="9.0226618299675805E-8"/>
    <n v="2.9828218813063099E-8"/>
    <n v="0"/>
    <n v="0"/>
    <n v="0"/>
    <n v="1.55085072754272E-7"/>
    <n v="1.0447292645225599E-9"/>
    <n v="6.79909895653971E-7"/>
    <n v="2.0653750689742902E-9"/>
    <n v="0"/>
    <n v="8.1280805422334303E-5"/>
    <n v="7.7014546032608903E-5"/>
    <n v="8.1139317276198103E-8"/>
    <n v="6.7703580032774604E-9"/>
    <n v="2.2778501744850499E-5"/>
    <n v="1.9389567915763801E-5"/>
    <n v="1.05516773982494E-7"/>
    <n v="2.1073445165850301E-9"/>
    <n v="6.8731011890298903E-10"/>
    <n v="3.5703299322508003E-5"/>
    <n v="3.4217629960977298E-5"/>
    <n v="3.0364144174007698E-8"/>
    <n v="2.12753796756506E-9"/>
    <s v="F28.A0C03$F28.A0BZV"/>
    <s v="P14"/>
    <m/>
  </r>
  <r>
    <s v="A.01.03.001.003"/>
    <s v="Wheat flour, white"/>
    <x v="1"/>
    <s v="A.01.02.001"/>
    <s v="Wheat grain"/>
    <x v="7"/>
    <x v="13"/>
    <n v="0.67"/>
    <n v="4.6965008797238302E-4"/>
    <x v="2235"/>
    <n v="3.9441317094555898E-7"/>
    <n v="2.7422874194321001E-9"/>
    <n v="8.4154143793710799E-7"/>
    <n v="3.9670593630939597E-4"/>
    <n v="1.61288564432305E-4"/>
    <n v="2.2196936304013101E-7"/>
    <n v="0"/>
    <n v="8.3810507274173897E-7"/>
    <n v="1.4871398600007301E-3"/>
    <n v="2.2324833792644E-5"/>
    <n v="2.0427952490001001E-6"/>
    <n v="2.9879987545250498E-6"/>
    <n v="1.3228386332709901E-4"/>
    <n v="2.0041719331949999E-15"/>
    <n v="1.3572294007371999E-6"/>
    <n v="0"/>
    <n v="0"/>
    <n v="1.18339535297274E-4"/>
    <n v="2.8617318989189701E-5"/>
    <n v="1.8561540151353301E-4"/>
    <n v="6.4133680509398104E-5"/>
    <n v="0"/>
    <n v="0"/>
    <n v="0"/>
    <n v="7.2964257562722006E-5"/>
    <n v="2.56433546746447E-5"/>
    <n v="6.2680952194938799E-5"/>
    <n v="0"/>
    <n v="1.01914525927392E-7"/>
    <n v="9.0226618299675805E-8"/>
    <n v="2.9828218813063099E-8"/>
    <n v="0"/>
    <n v="0"/>
    <n v="0"/>
    <n v="1.55085072754272E-7"/>
    <n v="1.0447292645225599E-9"/>
    <n v="6.79909895653971E-7"/>
    <n v="2.0653750689742902E-9"/>
    <n v="0"/>
    <n v="7.5991880199042999E-6"/>
    <n v="7.3438820389833099E-6"/>
    <n v="4.7706857480003704E-9"/>
    <n v="4.1443057007536002E-10"/>
    <n v="2.9641664320573899E-5"/>
    <n v="2.5231644728783398E-5"/>
    <n v="1.3730897798341999E-7"/>
    <n v="2.7422874194321001E-9"/>
    <n v="8.9439665772846003E-10"/>
    <n v="3.5703299322508003E-5"/>
    <n v="3.4217629960977298E-5"/>
    <n v="3.0364144174007698E-8"/>
    <n v="2.12753796756506E-9"/>
    <s v="F28.A0BZV"/>
    <s v="P14"/>
    <m/>
  </r>
  <r>
    <s v="A.01.03.001.012"/>
    <s v="Wheat semolina, Durum"/>
    <x v="0"/>
    <s v="A.01.03.001.012"/>
    <s v="Wheat semolina, Durum"/>
    <x v="7"/>
    <x v="61"/>
    <n v="5.4000000000000003E-3"/>
    <n v="5.6547533303046697E-6"/>
    <x v="2236"/>
    <n v="4.6272571379139002E-9"/>
    <n v="2.2212883836734601E-11"/>
    <n v="8.9352479127269594E-9"/>
    <n v="4.1815577904953003E-6"/>
    <n v="1.7000941790639201E-6"/>
    <n v="2.3397122006962899E-9"/>
    <n v="0"/>
    <n v="8.8342131423099608E-9"/>
    <n v="1.5675493351559598E-5"/>
    <n v="2.35319348975752E-7"/>
    <n v="2.15324894487616E-8"/>
    <n v="3.1495594913986497E-8"/>
    <n v="1.3943643606604299E-6"/>
    <n v="2.1125372709843801E-17"/>
    <n v="1.43061463282859E-8"/>
    <n v="0"/>
    <n v="0"/>
    <n v="1.24738139880008E-6"/>
    <n v="3.01646540194465E-7"/>
    <n v="1.95651604171985E-6"/>
    <n v="6.7601380978089003E-7"/>
    <n v="0"/>
    <n v="0"/>
    <n v="0"/>
    <n v="7.6909426281221705E-7"/>
    <n v="2.7029887808526502E-7"/>
    <n v="6.6070103816644498E-7"/>
    <n v="0"/>
    <n v="1.07425032209236E-9"/>
    <n v="9.5105160807778598E-10"/>
    <n v="3.1441027052613802E-10"/>
    <n v="0"/>
    <n v="0"/>
    <n v="0"/>
    <n v="1.6347050417198299E-9"/>
    <n v="1.1012176514584801E-11"/>
    <n v="7.1667254275452698E-9"/>
    <n v="2.1770496530277501E-11"/>
    <n v="0"/>
    <n v="8.5675648893344801E-7"/>
    <n v="8.1178713366404103E-7"/>
    <n v="8.5526510499994096E-10"/>
    <n v="7.1364304543623502E-11"/>
    <n v="2.4010132621938802E-7"/>
    <n v="2.04379595442367E-7"/>
    <n v="1.1122205338775499E-9"/>
    <n v="2.2212883836734601E-11"/>
    <n v="7.24472895193469E-12"/>
    <n v="3.7633772465653597E-7"/>
    <n v="3.6067773138644899E-7"/>
    <n v="3.2005929834011601E-10"/>
    <n v="2.2425736921435301E-11"/>
    <s v="F28.A0C03$F28.A0BZV"/>
    <s v="P14"/>
    <m/>
  </r>
  <r>
    <s v="A.01.03.001.012"/>
    <s v="Wheat semolina, Durum"/>
    <x v="1"/>
    <s v="A.01.02.001.002"/>
    <s v="Wheat grain, Durum"/>
    <x v="7"/>
    <x v="13"/>
    <n v="7.0270200000000001E-3"/>
    <n v="4.9504401230741103E-6"/>
    <x v="2237"/>
    <n v="4.1573904413547202E-9"/>
    <n v="2.8905625736742799E-11"/>
    <n v="8.8704348328330805E-9"/>
    <n v="4.1815577904953003E-6"/>
    <n v="1.7000941790639201E-6"/>
    <n v="2.3397122006962899E-9"/>
    <n v="0"/>
    <n v="8.8342131423099608E-9"/>
    <n v="1.5675493351559598E-5"/>
    <n v="2.35319348975752E-7"/>
    <n v="2.15324894487616E-8"/>
    <n v="3.1495594913986497E-8"/>
    <n v="1.3943643606604299E-6"/>
    <n v="2.1125372709843801E-17"/>
    <n v="1.43061463282859E-8"/>
    <n v="0"/>
    <n v="0"/>
    <n v="1.24738139880008E-6"/>
    <n v="3.01646540194465E-7"/>
    <n v="1.95651604171985E-6"/>
    <n v="6.7601380978089003E-7"/>
    <n v="0"/>
    <n v="0"/>
    <n v="0"/>
    <n v="7.6909426281221705E-7"/>
    <n v="2.7029887808526502E-7"/>
    <n v="6.6070103816644498E-7"/>
    <n v="0"/>
    <n v="1.07425032209236E-9"/>
    <n v="9.5105160807778598E-10"/>
    <n v="3.1441027052613802E-10"/>
    <n v="0"/>
    <n v="0"/>
    <n v="0"/>
    <n v="1.6347050417198299E-9"/>
    <n v="1.1012176514584801E-11"/>
    <n v="7.1667254275452698E-9"/>
    <n v="2.1770496530277501E-11"/>
    <n v="0"/>
    <n v="8.0100752112987006E-8"/>
    <n v="7.7409648663888195E-8"/>
    <n v="5.0286361583451103E-11"/>
    <n v="4.3683878165273199E-12"/>
    <n v="3.1244385580929002E-7"/>
    <n v="2.6595916754915198E-7"/>
    <n v="1.4473325807348599E-9"/>
    <n v="2.8905625736742799E-11"/>
    <n v="9.4275657851526205E-12"/>
    <n v="3.7633772465653597E-7"/>
    <n v="3.6067773138644899E-7"/>
    <n v="3.2005929834011601E-10"/>
    <n v="2.2425736921435301E-11"/>
    <s v="F28.A0BZV"/>
    <s v="P14"/>
    <m/>
  </r>
  <r>
    <s v="A.01.06.007.004"/>
    <s v="Wheat semolina porridge"/>
    <x v="0"/>
    <s v="A.01.06.007.004"/>
    <s v="Wheat semolina porridge"/>
    <x v="7"/>
    <x v="56"/>
    <n v="1.02"/>
    <n v="1.5686842163352599E-3"/>
    <x v="2238"/>
    <n v="2.4311154816034801E-6"/>
    <n v="2.4473381134586701E-5"/>
    <n v="1.3095411155671001E-6"/>
    <n v="1.2297322773199401E-3"/>
    <n v="3.0244722072917399E-4"/>
    <n v="1.52631256397955E-6"/>
    <n v="2.44639536262899E-5"/>
    <n v="1.2910058941439901E-6"/>
    <n v="2.4322388111007601E-3"/>
    <n v="2.2113016265814599E-5"/>
    <n v="1.89118646794689E-6"/>
    <n v="4.7291467468680801E-5"/>
    <n v="1.0487785616751E-4"/>
    <n v="2.10558009334109E-15"/>
    <n v="1.09724080389562E-6"/>
    <n v="6.0909303381835098E-7"/>
    <n v="5.1623519920277298E-2"/>
    <n v="9.6002616935143807E-5"/>
    <n v="4.1498964810236703E-5"/>
    <n v="1.5171301987258501E-4"/>
    <n v="2.53818316060685E-4"/>
    <n v="2.4453840706780899E-5"/>
    <n v="5.3107510410754495E-4"/>
    <n v="1.3117041482696399E-4"/>
    <n v="5.8889006098750497E-5"/>
    <n v="3.718584805745E-5"/>
    <n v="2.4987714409806699E-4"/>
    <n v="2.4453840706780899E-5"/>
    <n v="8.6724621134012106E-8"/>
    <n v="1.3101453428079599E-7"/>
    <n v="1.54245591550199E-4"/>
    <n v="0"/>
    <n v="1.96694483002794E-5"/>
    <n v="2.3972526630052501E-6"/>
    <n v="1.2648064881538301E-7"/>
    <n v="1.49774223889717E-9"/>
    <n v="5.5572534751862903E-7"/>
    <n v="1.5415268738918801E-4"/>
    <n v="2.4338678727407398E-7"/>
    <n v="1.6576734445619801E-4"/>
    <n v="1.52874100375147E-4"/>
    <n v="3.30389298725138E-7"/>
    <n v="1.11635273957568E-8"/>
    <n v="1.1340208969805899E-4"/>
    <n v="9.6503966163667104E-5"/>
    <n v="5.2360897688E-7"/>
    <n v="9.4275082968489701E-9"/>
    <n v="3.8096457851788601E-9"/>
    <n v="5.97825048610687E-5"/>
    <n v="5.72960873587968E-5"/>
    <n v="5.0804642018788298E-8"/>
    <n v="3.5620482421685902E-9"/>
    <s v="F28.A0BA1$F28.A0C03$F28.A0BZV"/>
    <s v="P15"/>
    <m/>
  </r>
  <r>
    <s v="A.01.06.007.004"/>
    <s v="Wheat semolina porridge"/>
    <x v="1"/>
    <s v="A.08.01.001.002"/>
    <s v="Cow milk, 3 - 4% fat (whole milk)"/>
    <x v="0"/>
    <x v="1"/>
    <n v="0.86"/>
    <n v="1.0042713708680599E-3"/>
    <x v="2239"/>
    <n v="1.5016522702262599E-6"/>
    <n v="1.9569513516298299E-5"/>
    <n v="8.3815901630175598E-7"/>
    <n v="8.8739915635685897E-4"/>
    <n v="2.03104569051162E-4"/>
    <n v="1.16569842002581E-6"/>
    <n v="1.9529712083548501E-5"/>
    <n v="8.3138692197480203E-7"/>
    <n v="1.58815412303749E-3"/>
    <n v="1.2345991987703301E-5"/>
    <n v="1.02414122531686E-6"/>
    <n v="3.7042752178326401E-5"/>
    <n v="5.2278691527595302E-5"/>
    <n v="1.20447421635895E-15"/>
    <n v="5.5329938637920602E-7"/>
    <n v="4.8624240236394896E-7"/>
    <n v="4.1211346954929798E-2"/>
    <n v="4.8508317506240297E-5"/>
    <n v="2.63260842691008E-5"/>
    <n v="7.6989746546203794E-5"/>
    <n v="1.87379038298866E-4"/>
    <n v="1.95216388828978E-5"/>
    <n v="4.2396024928754799E-4"/>
    <n v="1.04714081566002E-4"/>
    <n v="2.9666708464336299E-5"/>
    <n v="2.3589855536421001E-5"/>
    <n v="1.84578114185783E-4"/>
    <n v="1.95216388828978E-5"/>
    <n v="4.50061164420045E-8"/>
    <n v="8.3141397707353099E-8"/>
    <n v="1.2312803459665599E-4"/>
    <n v="0"/>
    <n v="1.5702231455094301E-5"/>
    <n v="1.9137403142270598E-6"/>
    <n v="6.4104127369715204E-8"/>
    <n v="9.4730798901348108E-10"/>
    <n v="2.8201372361246801E-7"/>
    <n v="1.2306046833268801E-4"/>
    <n v="1.9429704425593999E-7"/>
    <n v="0"/>
    <n v="0"/>
    <n v="0"/>
    <n v="0"/>
    <n v="7.7634722773886906E-5"/>
    <n v="6.6331632439933403E-5"/>
    <n v="3.0261423835304598E-7"/>
    <n v="3.9801432749833798E-8"/>
    <n v="4.4342393655212199E-9"/>
    <n v="3.9237491737317597E-5"/>
    <n v="3.7605736899793901E-5"/>
    <n v="3.3339611847398499E-8"/>
    <n v="2.3378549614331102E-9"/>
    <m/>
    <s v="P8"/>
    <m/>
  </r>
  <r>
    <s v="A.01.06.007.004"/>
    <s v="Wheat semolina porridge"/>
    <x v="1"/>
    <s v="A.01.02.001.003"/>
    <s v="Wheat grain, soft"/>
    <x v="7"/>
    <x v="13"/>
    <n v="0.2"/>
    <n v="1.3984993347684299E-4"/>
    <x v="2240"/>
    <n v="1.1744627996827E-7"/>
    <n v="8.1658392706298503E-10"/>
    <n v="2.50589784027534E-7"/>
    <n v="1.18129007581492E-4"/>
    <n v="4.8027660558555899E-5"/>
    <n v="6.6096869669670205E-8"/>
    <n v="0"/>
    <n v="2.4956652127025598E-7"/>
    <n v="4.4283268718155801E-4"/>
    <n v="6.6477716085649901E-6"/>
    <n v="6.0829282692751599E-7"/>
    <n v="8.8975055632011899E-7"/>
    <n v="3.9390793188657097E-5"/>
    <n v="5.9679177905308801E-16"/>
    <n v="4.04148633774079E-7"/>
    <n v="0"/>
    <n v="0"/>
    <n v="3.5238524516102403E-5"/>
    <n v="8.5215147604936405E-6"/>
    <n v="5.52715781785859E-5"/>
    <n v="1.9097390126310099E-5"/>
    <n v="0"/>
    <n v="0"/>
    <n v="0"/>
    <n v="2.1726912924445101E-5"/>
    <n v="7.6359433059087392E-6"/>
    <n v="1.8664804328202E-5"/>
    <n v="0"/>
    <n v="3.0347571599109302E-8"/>
    <n v="2.6867207928197399E-8"/>
    <n v="8.8820901423634201E-9"/>
    <n v="0"/>
    <n v="0"/>
    <n v="0"/>
    <n v="4.6180417428585302E-8"/>
    <n v="3.1109398653702299E-10"/>
    <n v="2.0245999332815401E-7"/>
    <n v="6.1501652698033898E-10"/>
    <n v="0"/>
    <n v="2.26284624719188E-6"/>
    <n v="2.1868225747548401E-6"/>
    <n v="1.42058971473249E-9"/>
    <n v="1.2340695581689599E-10"/>
    <n v="8.8265389266124396E-6"/>
    <n v="7.5133464832635601E-6"/>
    <n v="4.0887145405759702E-8"/>
    <n v="8.1658392706298503E-10"/>
    <n v="2.6632873343056101E-10"/>
    <n v="1.0631540721547101E-5"/>
    <n v="1.0189145911667099E-5"/>
    <n v="9.0416751781082993E-9"/>
    <n v="6.3352706803054796E-10"/>
    <s v="F28.A0BZV"/>
    <s v="P14"/>
    <m/>
  </r>
  <r>
    <s v="A.10.01.001"/>
    <s v="White sugar"/>
    <x v="0"/>
    <s v="A.10.01.001"/>
    <s v="White sugar"/>
    <x v="11"/>
    <x v="45"/>
    <n v="1.31"/>
    <n v="1.2359237766410699E-3"/>
    <x v="2241"/>
    <n v="2.20298127922826E-6"/>
    <n v="4.1565666708543701E-9"/>
    <n v="9.7571306854776393E-7"/>
    <n v="8.9420176375845596E-4"/>
    <n v="5.8462944708095801E-4"/>
    <n v="1.60366811077003E-6"/>
    <n v="0"/>
    <n v="9.5891211346721897E-7"/>
    <n v="1.62464582574587E-3"/>
    <n v="1.57238449833126E-5"/>
    <n v="3.59402171047147E-6"/>
    <n v="6.8099916016538102E-4"/>
    <n v="4.2523558333701399E-4"/>
    <n v="1.9550163822331101E-14"/>
    <n v="9.5592490865566593E-7"/>
    <n v="0"/>
    <n v="0"/>
    <n v="9.3672498453247001E-5"/>
    <n v="3.0068327936053302E-4"/>
    <n v="2.2205069724300601E-4"/>
    <n v="2.7779528870166799E-4"/>
    <n v="0"/>
    <n v="0"/>
    <n v="0"/>
    <n v="5.6913451998133897E-5"/>
    <n v="2.6943572108519698E-4"/>
    <n v="2.58280273997627E-4"/>
    <n v="0"/>
    <n v="9.7819814200133105E-8"/>
    <n v="9.4801457418865795E-7"/>
    <n v="5.5783372238124404E-7"/>
    <n v="0"/>
    <n v="0"/>
    <n v="0"/>
    <n v="1.2397075454926399E-7"/>
    <n v="1.09770108590265E-8"/>
    <n v="8.1337251737365096E-7"/>
    <n v="1.0591830685277501E-8"/>
    <n v="0"/>
    <n v="8.6899196498734597E-5"/>
    <n v="7.9771136750314095E-5"/>
    <n v="2.1292017737581E-7"/>
    <n v="2.8682727568548301E-9"/>
    <n v="4.4928752949268101E-5"/>
    <n v="3.8244354981659297E-5"/>
    <n v="2.0812330518336099E-7"/>
    <n v="4.1565666708543701E-9"/>
    <n v="1.35566363747806E-9"/>
    <n v="2.0989406343461801E-4"/>
    <n v="2.0114810069349001E-4"/>
    <n v="1.7826968589905399E-7"/>
    <n v="1.25770186862119E-8"/>
    <s v="F28.A0C04"/>
    <s v="P14"/>
    <m/>
  </r>
  <r>
    <s v="A.10.01.001"/>
    <s v="White sugar"/>
    <x v="1"/>
    <s v="A.02.08.001"/>
    <s v="Sugar beet (root) (Beta vulgaris)"/>
    <x v="1"/>
    <x v="9"/>
    <n v="3.99"/>
    <n v="1.08062601927069E-3"/>
    <x v="2242"/>
    <n v="2.52088683558433E-6"/>
    <n v="2.6804627619643098E-7"/>
    <n v="4.9831389180077801E-7"/>
    <n v="4.3962180477036901E-4"/>
    <n v="2.9369571060715798E-4"/>
    <n v="7.1024081615366198E-7"/>
    <n v="0"/>
    <n v="4.5699969905433001E-7"/>
    <n v="8.6027681790124704E-4"/>
    <n v="9.02534117723106E-6"/>
    <n v="2.06293512622424E-6"/>
    <n v="2.8559363022177899E-5"/>
    <n v="2.2616543291339799E-4"/>
    <n v="9.3097043482896504E-16"/>
    <n v="5.4869203108953396E-7"/>
    <n v="0"/>
    <n v="0"/>
    <n v="4.8404511754109798E-5"/>
    <n v="1.7258941342893801E-4"/>
    <n v="1.04454958286425E-4"/>
    <n v="1.1417292130089499E-4"/>
    <n v="0"/>
    <n v="0"/>
    <n v="0"/>
    <n v="2.97987150499433E-5"/>
    <n v="1.54653604808997E-4"/>
    <n v="1.09243390748217E-4"/>
    <n v="0"/>
    <n v="4.2621326380412098E-8"/>
    <n v="5.4415157247610197E-7"/>
    <n v="1.2346791729714699E-7"/>
    <n v="0"/>
    <n v="0"/>
    <n v="0"/>
    <n v="6.3500663655788196E-8"/>
    <n v="6.3007024181443398E-9"/>
    <n v="3.8261889482207102E-7"/>
    <n v="4.5794381583260401E-9"/>
    <n v="0"/>
    <n v="0"/>
    <n v="0"/>
    <n v="0"/>
    <n v="0"/>
    <n v="3.93580459070691E-4"/>
    <n v="3.3137725892020098E-4"/>
    <n v="1.5979682631927201E-6"/>
    <n v="2.6804627619643098E-7"/>
    <n v="2.6910243406751599E-8"/>
    <n v="2.4742375542963397E-4"/>
    <n v="2.3715368012400601E-4"/>
    <n v="2.1267775623795499E-7"/>
    <n v="1.4403949339697101E-8"/>
    <m/>
    <s v="P6"/>
    <m/>
  </r>
  <r>
    <s v="A.10.01.001"/>
    <s v="White sugar"/>
    <x v="1"/>
    <s v="A.02.08.002"/>
    <s v="Sugar cane (Saccharum officinarum)"/>
    <x v="1"/>
    <x v="9"/>
    <n v="5.07"/>
    <n v="3.0354048226723198E-3"/>
    <x v="2243"/>
    <n v="4.9450918054249701E-6"/>
    <n v="3.4076656344762502E-7"/>
    <n v="9.3627523264373104E-7"/>
    <n v="7.2615234649991295E-4"/>
    <n v="4.6848786484653501E-4"/>
    <n v="1.3804672393687501E-6"/>
    <n v="0"/>
    <n v="7.9313757479922896E-7"/>
    <n v="1.2577799623304099E-3"/>
    <n v="1.1473893763976499E-5"/>
    <n v="2.6226042889089299E-6"/>
    <n v="8.5926176430453996E-4"/>
    <n v="3.2821577202967199E-4"/>
    <n v="2.4556650548358299E-14"/>
    <n v="6.97550812787481E-7"/>
    <n v="0"/>
    <n v="0"/>
    <n v="7.3716671414567698E-5"/>
    <n v="2.1941249151516401E-4"/>
    <n v="1.85033358119272E-4"/>
    <n v="2.4798982545090901E-4"/>
    <n v="0"/>
    <n v="0"/>
    <n v="0"/>
    <n v="4.4399563110586697E-5"/>
    <n v="1.96610742679852E-4"/>
    <n v="2.27477559056096E-4"/>
    <n v="0"/>
    <n v="8.4906727687909506E-8"/>
    <n v="6.9177853905874E-7"/>
    <n v="6.0378197262210396E-7"/>
    <n v="0"/>
    <n v="0"/>
    <n v="0"/>
    <n v="9.8120468201030205E-8"/>
    <n v="8.0100672943643608E-9"/>
    <n v="6.7777786856876099E-7"/>
    <n v="9.2291707350728295E-9"/>
    <n v="0"/>
    <n v="0"/>
    <n v="0"/>
    <n v="0"/>
    <n v="0"/>
    <n v="5.0035785753416802E-4"/>
    <n v="4.2127908407941698E-4"/>
    <n v="2.0314930737836602E-6"/>
    <n v="3.4076656344762502E-7"/>
    <n v="3.4210925431912198E-8"/>
    <n v="1.80889461863823E-3"/>
    <n v="1.73347030221987E-3"/>
    <n v="1.5331314922725501E-6"/>
    <n v="1.0892673241258899E-7"/>
    <m/>
    <s v="P6"/>
    <m/>
  </r>
  <r>
    <s v="A.07.01.009"/>
    <s v="Whitefish (Coregonus)"/>
    <x v="0"/>
    <s v="A.07.01.009"/>
    <s v="Whitefish (Coregonus)"/>
    <x v="13"/>
    <x v="39"/>
    <n v="0.02"/>
    <n v="2.6358811304176999E-4"/>
    <x v="2244"/>
    <n v="1.91416289714779E-8"/>
    <n v="3.8751695595505602E-10"/>
    <n v="3.4172826095989603E-10"/>
    <n v="2.5572401395532499E-4"/>
    <n v="2.5572401395532499E-4"/>
    <n v="0"/>
    <n v="0"/>
    <n v="0"/>
    <n v="0"/>
    <n v="0"/>
    <n v="0"/>
    <n v="0"/>
    <n v="0"/>
    <n v="0"/>
    <n v="0"/>
    <n v="8.4354906436382393E-6"/>
    <n v="0"/>
    <n v="0"/>
    <n v="0"/>
    <n v="0"/>
    <n v="2.5572401395532499E-4"/>
    <n v="0"/>
    <n v="0"/>
    <n v="0"/>
    <n v="0"/>
    <n v="0"/>
    <n v="2.5572401395532499E-4"/>
    <n v="0"/>
    <n v="0"/>
    <n v="0"/>
    <n v="0"/>
    <n v="0"/>
    <n v="0"/>
    <n v="0"/>
    <n v="0"/>
    <n v="0"/>
    <n v="0"/>
    <n v="0"/>
    <n v="0"/>
    <n v="0"/>
    <n v="0"/>
    <n v="0"/>
    <n v="0"/>
    <n v="2.2265952050674402E-6"/>
    <n v="1.77671575405267E-6"/>
    <n v="1.43191182627484E-8"/>
    <n v="3.8751695595505602E-10"/>
    <n v="4.6544941296974898E-11"/>
    <n v="5.6375038813777401E-6"/>
    <n v="5.41320801598962E-6"/>
    <n v="4.8225107087294702E-9"/>
    <n v="2.9518331966292102E-10"/>
    <m/>
    <s v="P1"/>
    <m/>
  </r>
  <r>
    <s v="A.07.01.009"/>
    <s v="Whitefish (Coregonus)"/>
    <x v="1"/>
    <s v="A.07.01.009"/>
    <s v="Whitefish (Coregonus)"/>
    <x v="13"/>
    <x v="39"/>
    <n v="0.02"/>
    <n v="2.6358811304176999E-4"/>
    <x v="2244"/>
    <n v="1.91416289714779E-8"/>
    <n v="3.8751695595505602E-10"/>
    <n v="3.4172826095989603E-10"/>
    <n v="2.5572401395532499E-4"/>
    <n v="2.5572401395532499E-4"/>
    <n v="0"/>
    <n v="0"/>
    <n v="0"/>
    <n v="0"/>
    <n v="0"/>
    <n v="0"/>
    <n v="0"/>
    <n v="0"/>
    <n v="0"/>
    <n v="0"/>
    <n v="8.4354906436382393E-6"/>
    <n v="0"/>
    <n v="0"/>
    <n v="0"/>
    <n v="0"/>
    <n v="2.5572401395532499E-4"/>
    <n v="0"/>
    <n v="0"/>
    <n v="0"/>
    <n v="0"/>
    <n v="0"/>
    <n v="2.5572401395532499E-4"/>
    <n v="0"/>
    <n v="0"/>
    <n v="0"/>
    <n v="0"/>
    <n v="0"/>
    <n v="0"/>
    <n v="0"/>
    <n v="0"/>
    <n v="0"/>
    <n v="0"/>
    <n v="0"/>
    <n v="0"/>
    <n v="0"/>
    <n v="0"/>
    <n v="0"/>
    <n v="0"/>
    <n v="2.2265952050674402E-6"/>
    <n v="1.77671575405267E-6"/>
    <n v="1.43191182627484E-8"/>
    <n v="3.8751695595505602E-10"/>
    <n v="4.6544941296974898E-11"/>
    <n v="5.6375038813777401E-6"/>
    <n v="5.41320801598962E-6"/>
    <n v="4.8225107087294702E-9"/>
    <n v="2.9518331966292102E-10"/>
    <m/>
    <s v="P1"/>
    <m/>
  </r>
  <r>
    <s v="A.14.02.001"/>
    <s v="Wine, white"/>
    <x v="0"/>
    <s v="A.14.02.001"/>
    <s v="Wine, white"/>
    <x v="18"/>
    <x v="111"/>
    <n v="5.1000000000000004E-3"/>
    <n v="7.8814170331660395E-6"/>
    <x v="2245"/>
    <n v="1.3346169663274801E-8"/>
    <n v="1.0659834303977201E-9"/>
    <n v="1.40173011083967E-9"/>
    <n v="2.3080895857703301E-6"/>
    <n v="1.9208939531156701E-6"/>
    <n v="2.2040286847648401E-9"/>
    <n v="0"/>
    <n v="1.1777127393724101E-9"/>
    <n v="8.4813694081231897E-6"/>
    <n v="1.2055331058476599E-8"/>
    <n v="8.1842233912816296E-9"/>
    <n v="6.6941805431103098E-7"/>
    <n v="2.29191988591619E-5"/>
    <n v="8.1678208051433598E-17"/>
    <n v="7.3289906210079202E-10"/>
    <n v="0"/>
    <n v="0"/>
    <n v="7.9926555425215395E-8"/>
    <n v="2.4861922416367901E-7"/>
    <n v="2.7365887328851098E-7"/>
    <n v="1.6916208801371501E-6"/>
    <n v="1.42640527557715E-8"/>
    <n v="0"/>
    <n v="0"/>
    <n v="4.7973288143362803E-8"/>
    <n v="2.2278225806451601E-7"/>
    <n v="1.63587435415202E-6"/>
    <n v="1.42640527557715E-8"/>
    <n v="9.545038008052E-11"/>
    <n v="7.8386350059737102E-10"/>
    <n v="1.32471480408695E-9"/>
    <n v="0"/>
    <n v="0"/>
    <n v="0"/>
    <n v="1.06625809360634E-10"/>
    <n v="9.0763142174432497E-12"/>
    <n v="1.0024134552692701E-9"/>
    <n v="5.9597160525066098E-11"/>
    <n v="0"/>
    <n v="1.0574445418887501E-6"/>
    <n v="1.03177710365927E-6"/>
    <n v="4.7051239741917395E-10"/>
    <n v="4.2659958924505397E-11"/>
    <n v="3.1923446262007398E-6"/>
    <n v="2.8503709361203099E-6"/>
    <n v="9.5420789109848401E-9"/>
    <n v="1.0659834303977201E-9"/>
    <n v="1.05634380631313E-10"/>
    <n v="1.32353827930621E-6"/>
    <n v="1.26920531142523E-6"/>
    <n v="1.12954967010597E-9"/>
    <n v="7.5723031911442202E-11"/>
    <s v="F28.A0C00"/>
    <s v="P13"/>
    <m/>
  </r>
  <r>
    <s v="A.14.02.001"/>
    <s v="Wine, white"/>
    <x v="1"/>
    <s v="A.05.04.002"/>
    <s v="Wine grapes (Vitis euvitis)"/>
    <x v="4"/>
    <x v="22"/>
    <n v="7.293E-3"/>
    <n v="6.1963336403628896E-6"/>
    <x v="2246"/>
    <n v="7.9016662348806907E-9"/>
    <n v="4.9021749753107796E-10"/>
    <n v="1.72577353376079E-9"/>
    <n v="3.00906494144873E-6"/>
    <n v="2.5042765610989499E-6"/>
    <n v="2.8734003593971301E-9"/>
    <n v="0"/>
    <n v="1.53538846021885E-9"/>
    <n v="1.10571927098495E-5"/>
    <n v="1.5716579750310301E-8"/>
    <n v="1.06698023471523E-8"/>
    <n v="8.7272279673141795E-7"/>
    <n v="2.9879844438611101E-5"/>
    <n v="1.06484182348535E-16"/>
    <n v="9.5548322170177394E-10"/>
    <n v="0"/>
    <n v="0"/>
    <n v="1.04200546332132E-7"/>
    <n v="3.2412580335413002E-7"/>
    <n v="3.5677008665761502E-7"/>
    <n v="2.20537240669732E-6"/>
    <n v="1.8596098407524301E-8"/>
    <n v="0"/>
    <n v="0"/>
    <n v="6.2542953431346997E-8"/>
    <n v="2.9044205495818398E-7"/>
    <n v="2.1326954543018899E-6"/>
    <n v="1.8596098407524301E-8"/>
    <n v="1.244390140309E-10"/>
    <n v="1.02192574892694E-9"/>
    <n v="1.72703559643928E-9"/>
    <n v="0"/>
    <n v="0"/>
    <n v="0"/>
    <n v="1.3900846257386301E-10"/>
    <n v="1.18328244612593E-11"/>
    <n v="1.3068501342769701E-9"/>
    <n v="7.7697038906752903E-11"/>
    <n v="0"/>
    <n v="0"/>
    <n v="0"/>
    <n v="0"/>
    <n v="0"/>
    <n v="7.1980118679722099E-7"/>
    <n v="6.0604061698482197E-7"/>
    <n v="2.9224506090222899E-9"/>
    <n v="4.9021749753107796E-10"/>
    <n v="4.9214905605115103E-11"/>
    <n v="2.4674675121169401E-6"/>
    <n v="2.3661747613296399E-6"/>
    <n v="2.10581526646126E-9"/>
    <n v="1.4117016793682701E-10"/>
    <m/>
    <s v="P6"/>
    <m/>
  </r>
  <r>
    <s v="A.16.04.015"/>
    <s v="Yeast extract"/>
    <x v="0"/>
    <s v="A.16.04.015"/>
    <s v="Yeast extract"/>
    <x v="6"/>
    <x v="18"/>
    <n v="2.0000000000000001E-4"/>
    <n v="7.3207959199095795E-8"/>
    <x v="2247"/>
    <n v="1.5552820750603801E-10"/>
    <n v="1.4337943922558901E-12"/>
    <n v="3.3289597114443598E-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207749710189101E-8"/>
    <n v="9.0158214919737297E-9"/>
    <n v="3.6755558081234803E-11"/>
    <n v="3.5389226151872E-13"/>
    <n v="1.7246898667119E-8"/>
    <n v="1.4676926411421501E-8"/>
    <n v="7.9633726234567903E-11"/>
    <n v="1.4337943922558901E-12"/>
    <n v="5.7939474474887797E-13"/>
    <n v="4.5753310821787599E-8"/>
    <n v="4.39329522622054E-8"/>
    <n v="3.9138923190235597E-11"/>
    <n v="2.39567270517676E-12"/>
    <s v="F28.A07MJ"/>
    <s v="P15"/>
    <m/>
  </r>
  <r>
    <s v="A.16.04.015"/>
    <s v="Yeast extract"/>
    <x v="1"/>
    <s v="A.16.10.001"/>
    <s v="Yeast"/>
    <x v="6"/>
    <x v="31"/>
    <n v="2.0000000000000001E-4"/>
    <n v="6.3000209488906595E-8"/>
    <x v="2248"/>
    <n v="1.1877264942480299E-10"/>
    <n v="1.4337943922558901E-12"/>
    <n v="2.9750674499256401E-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7246898667119E-8"/>
    <n v="1.4676926411421501E-8"/>
    <n v="7.9633726234567903E-11"/>
    <n v="1.4337943922558901E-12"/>
    <n v="5.7939474474887797E-13"/>
    <n v="4.5753310821787599E-8"/>
    <n v="4.39329522622054E-8"/>
    <n v="3.9138923190235597E-11"/>
    <n v="2.39567270517676E-12"/>
    <m/>
    <s v="P15"/>
    <m/>
  </r>
  <r>
    <s v="A.08.06.002.002"/>
    <s v="Yoghurt, cow milk, with fruit, 1 - 3% fat"/>
    <x v="0"/>
    <s v="A.08.06.002.002"/>
    <s v="Yoghurt, cow milk, with fruit, 1 - 3% fat"/>
    <x v="0"/>
    <x v="0"/>
    <n v="2.6"/>
    <n v="2.78924376071037E-3"/>
    <x v="2249"/>
    <n v="4.46430877221265E-6"/>
    <n v="4.76712834230825E-5"/>
    <n v="2.2253734067768501E-6"/>
    <n v="2.3311558836079799E-3"/>
    <n v="6.0823631314971304E-4"/>
    <n v="3.12290727061841E-6"/>
    <n v="4.75514163977822E-5"/>
    <n v="2.2012054036946399E-6"/>
    <n v="4.2492961625062303E-3"/>
    <n v="3.30721065740765E-5"/>
    <n v="3.2439867201588198E-6"/>
    <n v="2.1786924075824099E-4"/>
    <n v="2.42887412867315E-4"/>
    <n v="6.34413927874579E-15"/>
    <n v="1.53028709199614E-6"/>
    <n v="1.18391478820331E-6"/>
    <n v="0.10034238656381"/>
    <n v="1.3602241167632399E-4"/>
    <n v="1.15108760399535E-4"/>
    <n v="2.2818655149840401E-4"/>
    <n v="5.1700492595130201E-4"/>
    <n v="4.7604157806746302E-5"/>
    <n v="1.03226869212076E-3"/>
    <n v="2.5496038415491002E-4"/>
    <n v="8.3119008124263498E-5"/>
    <n v="1.0314553676369599E-4"/>
    <n v="5.0646108163821804E-4"/>
    <n v="4.7604157806746302E-5"/>
    <n v="1.28245272572457E-7"/>
    <n v="3.6326048845303399E-7"/>
    <n v="2.9990027077661199E-4"/>
    <n v="0"/>
    <n v="3.8232173782250603E-5"/>
    <n v="4.6596213077657903E-6"/>
    <n v="1.7978642648132499E-7"/>
    <n v="4.1687219045348604E-9"/>
    <n v="8.3584817398682901E-7"/>
    <n v="2.99632775098778E-4"/>
    <n v="4.7307915327924299E-7"/>
    <n v="8.3914120026659804E-5"/>
    <n v="7.39878177295849E-5"/>
    <n v="3.10804606053498E-7"/>
    <n v="2.4334250427864801E-9"/>
    <n v="2.33806741013982E-4"/>
    <n v="1.9976606153522099E-4"/>
    <n v="9.1136087469294995E-7"/>
    <n v="1.1986702530038399E-7"/>
    <n v="1.33542700725293E-8"/>
    <n v="1.4036701606174299E-4"/>
    <n v="1.34525958565515E-4"/>
    <n v="1.1923602084778799E-7"/>
    <n v="8.3803079669033193E-9"/>
    <s v="F28.A0C04$F28.A0CQZ"/>
    <s v="P8"/>
    <m/>
  </r>
  <r>
    <s v="A.08.06.002.002"/>
    <s v="Yoghurt, cow milk, with fruit, 1 - 3% fat"/>
    <x v="1"/>
    <s v="A.05.03.001"/>
    <s v="Apricots (Prunus armeniaca)"/>
    <x v="4"/>
    <x v="10"/>
    <n v="0.02"/>
    <n v="2.08103389800474E-5"/>
    <x v="2250"/>
    <n v="2.7156262811264601E-8"/>
    <n v="1.22495895125556E-9"/>
    <n v="6.3910131230657601E-9"/>
    <n v="1.17609107936246E-5"/>
    <n v="9.7602652271903704E-6"/>
    <n v="1.37097027705122E-8"/>
    <n v="0"/>
    <n v="5.8318550325017699E-9"/>
    <n v="3.9635576924752501E-5"/>
    <n v="1.8216164761184801E-7"/>
    <n v="2.66578020895388E-8"/>
    <n v="5.5148787919819401E-6"/>
    <n v="3.2079109186599699E-5"/>
    <n v="2.8287656263052098E-16"/>
    <n v="1.10744449934939E-8"/>
    <n v="0"/>
    <n v="0"/>
    <n v="1.2726691828234E-6"/>
    <n v="8.0992785070135798E-7"/>
    <n v="1.0567061879595201E-6"/>
    <n v="8.5301712845074105E-6"/>
    <n v="9.1436287632926306E-8"/>
    <n v="0"/>
    <n v="0"/>
    <n v="7.5964337349926504E-7"/>
    <n v="7.2575866188769399E-7"/>
    <n v="8.1834269041704896E-6"/>
    <n v="9.1436287632926306E-8"/>
    <n v="1.60610437999817E-9"/>
    <n v="2.5535952918270702E-9"/>
    <n v="9.5500030986869604E-9"/>
    <n v="0"/>
    <n v="0"/>
    <n v="0"/>
    <n v="1.70389706520218E-9"/>
    <n v="2.9567945484313399E-11"/>
    <n v="3.8707186372143901E-9"/>
    <n v="2.2767138460089101E-10"/>
    <n v="0"/>
    <n v="0"/>
    <n v="0"/>
    <n v="0"/>
    <n v="0"/>
    <n v="1.79864429836215E-6"/>
    <n v="1.51437858162731E-6"/>
    <n v="7.3026402589744204E-9"/>
    <n v="1.22495895125556E-9"/>
    <n v="1.22978554335183E-10"/>
    <n v="7.2507838880606604E-6"/>
    <n v="6.9486180651732102E-6"/>
    <n v="6.1439197817779799E-9"/>
    <n v="4.3617953622879901E-10"/>
    <m/>
    <s v="P6"/>
    <m/>
  </r>
  <r>
    <s v="A.08.06.002.002"/>
    <s v="Yoghurt, cow milk, with fruit, 1 - 3% fat"/>
    <x v="1"/>
    <s v="A.05.04.003"/>
    <s v="Strawberries (Fragaria Ã— ananassa)"/>
    <x v="4"/>
    <x v="22"/>
    <n v="0.08"/>
    <n v="3.9806521492224903E-5"/>
    <x v="2251"/>
    <n v="6.2578399355718194E-8"/>
    <n v="5.2498240768095796E-9"/>
    <n v="2.67880715040847E-8"/>
    <n v="2.4711890994800798E-5"/>
    <n v="1.6918178307761402E-5"/>
    <n v="2.5014059621623901E-8"/>
    <n v="0"/>
    <n v="2.5817925678809401E-8"/>
    <n v="1.1838922240563E-4"/>
    <n v="4.7656926047891402E-7"/>
    <n v="2.02180898384994E-7"/>
    <n v="1.95242904022301E-5"/>
    <n v="2.8862333483507701E-5"/>
    <n v="1.1529256332821701E-16"/>
    <n v="2.8972838849205301E-8"/>
    <n v="0"/>
    <n v="0"/>
    <n v="2.6148855476864998E-6"/>
    <n v="3.47111936014867E-6"/>
    <n v="5.96982614077279E-6"/>
    <n v="1.2656059946192801E-5"/>
    <n v="0"/>
    <n v="0"/>
    <n v="0"/>
    <n v="1.6050195495964501E-6"/>
    <n v="3.1103942652329698E-6"/>
    <n v="1.2202764492932E-5"/>
    <n v="0"/>
    <n v="2.3992696213989499E-9"/>
    <n v="1.0943979822115999E-8"/>
    <n v="1.16708101781089E-8"/>
    <n v="0"/>
    <n v="0"/>
    <n v="0"/>
    <n v="3.4372445544775301E-9"/>
    <n v="1.26719766361343E-10"/>
    <n v="2.18674950211457E-8"/>
    <n v="3.8646633682484798E-10"/>
    <n v="0"/>
    <n v="0"/>
    <n v="0"/>
    <n v="0"/>
    <n v="0"/>
    <n v="7.7084755644092396E-6"/>
    <n v="6.4901939212599099E-6"/>
    <n v="3.1297029681318897E-8"/>
    <n v="5.2498240768095796E-9"/>
    <n v="5.2705094715078801E-10"/>
    <n v="7.3861549330148303E-6"/>
    <n v="7.0784241917141403E-6"/>
    <n v="6.2673100527752898E-9"/>
    <n v="4.43094878124488E-10"/>
    <m/>
    <s v="P6"/>
    <m/>
  </r>
  <r>
    <s v="A.08.06.002.002"/>
    <s v="Yoghurt, cow milk, with fruit, 1 - 3% fat"/>
    <x v="1"/>
    <s v="A.02.08.001"/>
    <s v="Sugar beet (root) (Beta vulgaris)"/>
    <x v="1"/>
    <x v="9"/>
    <n v="0.61"/>
    <n v="1.6579231360005901E-4"/>
    <x v="2252"/>
    <n v="3.86760686252518E-7"/>
    <n v="4.1124321911551901E-8"/>
    <n v="7.64525483815929E-8"/>
    <n v="6.7447863388578696E-5"/>
    <n v="4.5059521506650903E-5"/>
    <n v="1.08966900688529E-7"/>
    <n v="0"/>
    <n v="7.0114022862306197E-8"/>
    <n v="1.3198579474571801E-4"/>
    <n v="1.3846901408249299E-6"/>
    <n v="3.16500603617127E-7"/>
    <n v="4.38164803174592E-6"/>
    <n v="3.4698859467012803E-5"/>
    <n v="1.42831784105768E-16"/>
    <n v="8.4181686972190395E-8"/>
    <n v="0"/>
    <n v="0"/>
    <n v="7.4263397783177801E-6"/>
    <n v="2.6479094196318001E-5"/>
    <n v="1.6025737759851301E-5"/>
    <n v="1.7516691654091402E-5"/>
    <n v="0"/>
    <n v="0"/>
    <n v="0"/>
    <n v="4.5717924817072803E-6"/>
    <n v="2.3727338126817901E-5"/>
    <n v="1.6760390898125699E-5"/>
    <n v="0"/>
    <n v="6.5390691907277599E-9"/>
    <n v="8.3485078594359301E-8"/>
    <n v="1.8942752903442E-8"/>
    <n v="0"/>
    <n v="0"/>
    <n v="0"/>
    <n v="9.7424286986329995E-9"/>
    <n v="9.6666933109258094E-10"/>
    <n v="5.8702336116671602E-8"/>
    <n v="7.0258871590901805E-10"/>
    <n v="0"/>
    <n v="0"/>
    <n v="0"/>
    <n v="0"/>
    <n v="0"/>
    <n v="6.0384086384614302E-5"/>
    <n v="5.0840717742392099E-5"/>
    <n v="2.4516423877428899E-7"/>
    <n v="4.1124321911551901E-8"/>
    <n v="4.1286360261407899E-9"/>
    <n v="3.7960363826866897E-5"/>
    <n v="3.6384703500905001E-5"/>
    <n v="3.2629546789699798E-8"/>
    <n v="2.20988949314595E-9"/>
    <m/>
    <s v="P6"/>
    <m/>
  </r>
  <r>
    <s v="A.08.06.002.002"/>
    <s v="Yoghurt, cow milk, with fruit, 1 - 3% fat"/>
    <x v="1"/>
    <s v="A.02.08.002"/>
    <s v="Sugar cane (Saccharum officinarum)"/>
    <x v="1"/>
    <x v="9"/>
    <n v="0.78"/>
    <n v="4.6569930696584502E-4"/>
    <x v="2253"/>
    <n v="7.5868820180678005E-7"/>
    <n v="5.2281248039587603E-8"/>
    <n v="1.4364565929219399E-7"/>
    <n v="1.11408086984231E-4"/>
    <n v="7.1876565640052904E-5"/>
    <n v="2.11794694355496E-7"/>
    <n v="0"/>
    <n v="1.2168512619921E-7"/>
    <n v="1.9297170920915799E-4"/>
    <n v="1.7603531279163601E-6"/>
    <n v="4.0236642923802498E-7"/>
    <n v="1.3183006271518701E-4"/>
    <n v="5.0355674613085698E-5"/>
    <n v="3.7675419951744196E-15"/>
    <n v="1.07019969021002E-7"/>
    <n v="0"/>
    <n v="0"/>
    <n v="1.1309793847981599E-5"/>
    <n v="3.3662806514323097E-5"/>
    <n v="2.8388274933900099E-5"/>
    <n v="3.8047211688026202E-5"/>
    <n v="0"/>
    <n v="0"/>
    <n v="0"/>
    <n v="6.8118906630658302E-6"/>
    <n v="3.0164505875509002E-5"/>
    <n v="3.4900169101478101E-5"/>
    <n v="0"/>
    <n v="1.3026599926854499E-8"/>
    <n v="1.06134372524939E-7"/>
    <n v="9.2633721903702497E-8"/>
    <n v="0"/>
    <n v="0"/>
    <n v="0"/>
    <n v="1.5053884641375501E-8"/>
    <n v="1.2289243134466601E-9"/>
    <n v="1.03986355069231E-7"/>
    <n v="1.41596217515691E-9"/>
    <n v="0"/>
    <n v="0"/>
    <n v="0"/>
    <n v="0"/>
    <n v="0"/>
    <n v="7.6766138654096806E-5"/>
    <n v="6.4633677863853702E-5"/>
    <n v="3.11676686253028E-7"/>
    <n v="5.2281248039587603E-8"/>
    <n v="5.2487246990256502E-9"/>
    <n v="2.7752508132751702E-4"/>
    <n v="2.6595329636425901E-4"/>
    <n v="2.35216821198256E-7"/>
    <n v="1.6711808393958299E-8"/>
    <m/>
    <s v="P6"/>
    <m/>
  </r>
  <r>
    <s v="A.08.06.002.002"/>
    <s v="Yoghurt, cow milk, with fruit, 1 - 3% fat"/>
    <x v="1"/>
    <s v="A.08.01.001.002"/>
    <s v="Cow milk, 3 - 4% fat (whole milk)"/>
    <x v="0"/>
    <x v="1"/>
    <n v="2.1"/>
    <n v="2.4452242781779899E-3"/>
    <x v="2254"/>
    <n v="3.6562593488695E-6"/>
    <n v="4.76483258910619E-5"/>
    <n v="2.0407698905758001E-6"/>
    <n v="2.1606609772046601E-3"/>
    <n v="4.9452392815250805E-4"/>
    <n v="2.83827077059564E-6"/>
    <n v="4.75514163977822E-5"/>
    <n v="2.0242810311472399E-6"/>
    <n v="3.8668761569724398E-3"/>
    <n v="3.00603205689603E-5"/>
    <n v="2.4936038814520299E-6"/>
    <n v="9.0192590951469095E-5"/>
    <n v="1.2728942541114001E-4"/>
    <n v="2.9326830194657002E-15"/>
    <n v="1.3471867584017399E-6"/>
    <n v="1.18391478820331E-6"/>
    <n v="0.10034238656381"/>
    <n v="1.18109227346886E-4"/>
    <n v="6.4099388144981905E-5"/>
    <n v="1.8745650118734601E-4"/>
    <n v="4.5623502467663599E-4"/>
    <n v="4.7531759573136698E-5"/>
    <n v="1.03226869212076E-3"/>
    <n v="2.5496038415491002E-4"/>
    <n v="7.2233220915100501E-5"/>
    <n v="5.7437152098151598E-5"/>
    <n v="4.4941526674932997E-4"/>
    <n v="4.7531759573136698E-5"/>
    <n v="1.09581983299365E-7"/>
    <n v="2.0243469055574601E-7"/>
    <n v="2.9979512336376002E-4"/>
    <n v="0"/>
    <n v="3.8232173782250603E-5"/>
    <n v="4.6596213077657903E-6"/>
    <n v="1.5608228325811201E-7"/>
    <n v="2.3065284551978398E-9"/>
    <n v="6.8665385050310095E-7"/>
    <n v="2.99630611386387E-4"/>
    <n v="4.7307915327924299E-7"/>
    <n v="0"/>
    <n v="0"/>
    <n v="0"/>
    <n v="0"/>
    <n v="1.8902690494127899E-4"/>
    <n v="1.61505866599688E-4"/>
    <n v="7.3681248316738202E-7"/>
    <n v="9.6909493279728302E-8"/>
    <n v="1.07965934968881E-8"/>
    <n v="9.5536396032046297E-5"/>
    <n v="9.1563359798524501E-5"/>
    <n v="8.1176095106468493E-8"/>
    <n v="5.6922659316812501E-9"/>
    <m/>
    <s v="P8"/>
    <m/>
  </r>
  <r>
    <s v="A.08.06.001.002"/>
    <s v="Yoghurt, cow milk, 1 - 3% fat"/>
    <x v="0"/>
    <s v="A.08.06.001.002"/>
    <s v="Yoghurt, cow milk, 1 - 3% fat"/>
    <x v="0"/>
    <x v="0"/>
    <n v="40.98"/>
    <n v="4.5005827813532601E-2"/>
    <x v="2255"/>
    <n v="7.1128103722473495E-5"/>
    <n v="8.4660310448827505E-4"/>
    <n v="3.6306349943935897E-5"/>
    <n v="3.8382578598491097E-2"/>
    <n v="8.7848596986764994E-3"/>
    <n v="5.0419826194634103E-5"/>
    <n v="8.4471649954021098E-4"/>
    <n v="3.5959887554392502E-5"/>
    <n v="6.8692256486088898E-2"/>
    <n v="5.3399984037600702E-4"/>
    <n v="4.42970683430218E-5"/>
    <n v="1.6022061062420899E-3"/>
    <n v="2.2612045235901302E-3"/>
    <n v="5.2096991470050601E-14"/>
    <n v="2.3931797809436399E-5"/>
    <n v="2.10313894181213E-5"/>
    <n v="1.78250987992958"/>
    <n v="2.0981249486506101E-3"/>
    <n v="1.1386792419294501E-3"/>
    <n v="3.3300290820867402E-3"/>
    <n v="8.1046850379511495E-3"/>
    <n v="8.4436731027594703E-4"/>
    <n v="1.8337506266876899E-2"/>
    <n v="4.52918671072031E-3"/>
    <n v="1.2831708946689599E-3"/>
    <n v="1.0203294399906001E-3"/>
    <n v="7.9835369738035893E-3"/>
    <n v="8.4436731027594703E-4"/>
    <n v="1.9466446292781899E-6"/>
    <n v="3.5961057765617099E-6"/>
    <n v="5.3256434060473604E-3"/>
    <n v="0"/>
    <n v="6.7916689877321995E-4"/>
    <n v="8.2774800383495704E-5"/>
    <n v="2.77268880596762E-6"/>
    <n v="4.0973808781340101E-8"/>
    <n v="1.21979087255924E-5"/>
    <n v="5.3227209698259803E-3"/>
    <n v="8.4039087925491906E-6"/>
    <n v="1.2461951903062799E-3"/>
    <n v="1.0899153872053801E-3"/>
    <n v="4.9221985228630296E-6"/>
    <n v="3.5158560877593098E-8"/>
    <n v="3.6799190885266298E-3"/>
    <n v="3.1441477687732099E-3"/>
    <n v="1.4344044422219401E-5"/>
    <n v="1.88660494806439E-6"/>
    <n v="2.10184843859149E-7"/>
    <n v="1.69713493620857E-3"/>
    <n v="1.6265568227902E-3"/>
    <n v="1.44203458275698E-6"/>
    <n v="1.01118984806644E-7"/>
    <s v="F28.A0CQZ"/>
    <s v="P8"/>
    <m/>
  </r>
  <r>
    <s v="A.08.06.001.002"/>
    <s v="Yoghurt, cow milk, 1 - 3% fat"/>
    <x v="1"/>
    <s v="A.08.01.001.002"/>
    <s v="Cow milk, 3 - 4% fat (whole milk)"/>
    <x v="0"/>
    <x v="1"/>
    <n v="37.39"/>
    <n v="4.3437639702980202E-2"/>
    <x v="2256"/>
    <n v="6.4950801312666306E-5"/>
    <n v="8.4643802655531895E-4"/>
    <n v="3.62528002092206E-5"/>
    <n v="3.8382578598491097E-2"/>
    <n v="8.7848596986764994E-3"/>
    <n v="5.0419826194634103E-5"/>
    <n v="8.4471649954021098E-4"/>
    <n v="3.5959887554392502E-5"/>
    <n v="6.8692256486088898E-2"/>
    <n v="5.3399984037600702E-4"/>
    <n v="4.42970683430218E-5"/>
    <n v="1.6022061062420899E-3"/>
    <n v="2.2612045235901302E-3"/>
    <n v="5.2096991470050601E-14"/>
    <n v="2.3931797809436399E-5"/>
    <n v="2.10313894181213E-5"/>
    <n v="1.78250987992958"/>
    <n v="2.0981249486506101E-3"/>
    <n v="1.1386792419294501E-3"/>
    <n v="3.3300290820867402E-3"/>
    <n v="8.1046850379511495E-3"/>
    <n v="8.4436731027594703E-4"/>
    <n v="1.8337506266876899E-2"/>
    <n v="4.52918671072031E-3"/>
    <n v="1.2831708946689599E-3"/>
    <n v="1.0203294399906001E-3"/>
    <n v="7.9835369738035893E-3"/>
    <n v="8.4436731027594703E-4"/>
    <n v="1.9466446292781899E-6"/>
    <n v="3.5961057765617099E-6"/>
    <n v="5.3256434060473604E-3"/>
    <n v="0"/>
    <n v="6.7916689877321995E-4"/>
    <n v="8.2774800383495704E-5"/>
    <n v="2.77268880596762E-6"/>
    <n v="4.0973808781340101E-8"/>
    <n v="1.21979087255924E-5"/>
    <n v="5.3227209698259803E-3"/>
    <n v="8.4039087925491906E-6"/>
    <n v="0"/>
    <n v="0"/>
    <n v="0"/>
    <n v="0"/>
    <n v="3.3579261682805499E-3"/>
    <n v="2.8690348390055498E-3"/>
    <n v="1.3088940535275201E-5"/>
    <n v="1.7215270151087499E-6"/>
    <n v="1.91793670021473E-7"/>
    <n v="1.69713493620857E-3"/>
    <n v="1.6265568227902E-3"/>
    <n v="1.44203458275698E-6"/>
    <n v="1.01118984806644E-7"/>
    <m/>
    <s v="P8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519">
  <r>
    <s v="A.08.06.006"/>
    <s v="Acidophilus milk"/>
    <x v="0"/>
    <s v="A.08.06.006"/>
    <s v="Acidophilus milk"/>
    <s v="Milk and dairy products"/>
    <s v="Fermented milk products"/>
    <n v="2.95"/>
    <x v="0"/>
    <n v="1.05393068323802E-3"/>
    <n v="5.1185821567250903E-6"/>
    <n v="6.0923985283929002E-5"/>
    <n v="2.6127089753994201E-6"/>
    <n v="2.7621203386764899E-3"/>
    <n v="6.3218367634861397E-4"/>
    <n v="3.6283551676282401E-6"/>
    <n v="6.0788219785925199E-5"/>
    <n v="2.5877765490829101E-6"/>
    <n v="4.9432916098364199E-3"/>
    <n v="3.8428158654524297E-5"/>
    <n v="3.18774396827036E-6"/>
    <n v="1.1529934242033699E-4"/>
    <n v="1.6272275684888699E-4"/>
    <n v="3.7490487866528899E-15"/>
    <n v="1.72220074534378E-6"/>
    <n v="1.5134790465771901E-6"/>
    <n v="0.128274518623374"/>
    <n v="1.5098708334255101E-4"/>
    <n v="8.1942621058964303E-5"/>
    <n v="2.39638434724069E-4"/>
    <n v="5.8323635876751504E-4"/>
    <n v="6.0763091125890099E-5"/>
    <n v="1.31961949587043E-3"/>
    <n v="3.2593325378706101E-4"/>
    <n v="9.2340654421330996E-5"/>
    <n v="7.3425830187949997E-5"/>
    <n v="5.7451819692972696E-4"/>
    <n v="6.0763091125890099E-5"/>
    <n v="1.4008612550371999E-7"/>
    <n v="2.5878607608357998E-7"/>
    <n v="3.8324855977654498E-4"/>
    <n v="0"/>
    <n v="4.8874796143349597E-5"/>
    <n v="5.9567118212877901E-6"/>
    <n v="1.99530631433003E-7"/>
    <n v="2.9485926876322499E-9"/>
    <n v="8.7779646419073104E-7"/>
    <n v="3.8303825289200702E-4"/>
    <n v="6.0476935755418002E-7"/>
    <n v="8.9679776783968697E-5"/>
    <n v="7.8433434343434306E-5"/>
    <n v="3.5421550993809001E-7"/>
    <n v="2.5301107852720702E-9"/>
    <n v="2.64817522174053E-4"/>
    <n v="2.2626188278747301E-4"/>
    <n v="1.0322385385292701E-6"/>
    <n v="1.35765498003857E-7"/>
    <n v="1.5125503634810999E-8"/>
    <n v="1.2213069303698099E-4"/>
    <n v="1.1705168975850001E-4"/>
    <n v="1.0377294062948901E-7"/>
    <n v="7.2768118964193998E-9"/>
    <s v="F28.A0CQZ"/>
    <s v="P8"/>
    <m/>
  </r>
  <r>
    <s v="A.08.06.006"/>
    <s v="Acidophilus milk"/>
    <x v="1"/>
    <s v="A.08.01.001.002"/>
    <s v="Cow milk, 3 - 4% fat (whole milk)"/>
    <s v="Milk and dairy products"/>
    <s v="Liquid milk"/>
    <n v="2.69"/>
    <x v="1"/>
    <n v="9.5569933415068397E-4"/>
    <n v="4.6740457746656898E-6"/>
    <n v="6.0912105802853697E-5"/>
    <n v="2.6088553830460999E-6"/>
    <n v="2.7621203386764899E-3"/>
    <n v="6.3218367634861397E-4"/>
    <n v="3.6283551676282401E-6"/>
    <n v="6.0788219785925199E-5"/>
    <n v="2.5877765490829101E-6"/>
    <n v="4.9432916098364199E-3"/>
    <n v="3.8428158654524297E-5"/>
    <n v="3.18774396827036E-6"/>
    <n v="1.1529934242033699E-4"/>
    <n v="1.6272275684888699E-4"/>
    <n v="3.7490487866528899E-15"/>
    <n v="1.72220074534378E-6"/>
    <n v="1.5134790465771901E-6"/>
    <n v="0.128274518623374"/>
    <n v="1.5098708334255101E-4"/>
    <n v="8.1942621058964303E-5"/>
    <n v="2.39638434724069E-4"/>
    <n v="5.8323635876751504E-4"/>
    <n v="6.0763091125890099E-5"/>
    <n v="1.31961949587043E-3"/>
    <n v="3.2593325378706101E-4"/>
    <n v="9.2340654421330996E-5"/>
    <n v="7.3425830187949997E-5"/>
    <n v="5.7451819692972696E-4"/>
    <n v="6.0763091125890099E-5"/>
    <n v="1.4008612550371999E-7"/>
    <n v="2.5878607608357998E-7"/>
    <n v="3.8324855977654498E-4"/>
    <n v="0"/>
    <n v="4.8874796143349597E-5"/>
    <n v="5.9567118212877901E-6"/>
    <n v="1.99530631433003E-7"/>
    <n v="2.9485926876322499E-9"/>
    <n v="8.7779646419073104E-7"/>
    <n v="3.8303825289200702E-4"/>
    <n v="6.0476935755418002E-7"/>
    <n v="0"/>
    <n v="0"/>
    <n v="0"/>
    <n v="0"/>
    <n v="2.41645988983823E-4"/>
    <n v="2.0646396804356899E-4"/>
    <n v="9.4191766640795802E-7"/>
    <n v="1.2388601692852001E-7"/>
    <n v="1.3802022066765099E-8"/>
    <n v="1.2213069303698099E-4"/>
    <n v="1.1705168975850001E-4"/>
    <n v="1.0377294062948901E-7"/>
    <n v="7.2768118964193998E-9"/>
    <m/>
    <s v="P8"/>
    <m/>
  </r>
  <r>
    <s v="A.02.05.022"/>
    <s v="Alfalfa spouts, fresh (Medicago sativa)"/>
    <x v="0"/>
    <s v="A.02.05.022"/>
    <s v="Alfalfa spouts, fresh (Medicago sativa)"/>
    <s v="Vegetables and vegetable products (including fungi)"/>
    <s v="Leaf vegetables"/>
    <n v="0.01"/>
    <x v="2"/>
    <n v="7.8292532737211003E-6"/>
    <n v="1.1820303262424001E-8"/>
    <n v="8.5366272023100099E-10"/>
    <n v="5.8915791068821697E-9"/>
    <n v="4.9437156723428703E-6"/>
    <n v="3.306206987364E-6"/>
    <n v="3.6360416924795902E-9"/>
    <n v="0"/>
    <n v="5.6012990569339798E-9"/>
    <n v="1.12201334999837E-4"/>
    <n v="2.9406009105805203E-7"/>
    <n v="4.9553774116885401E-8"/>
    <n v="1.5498129177246499E-6"/>
    <n v="1.83234288174112E-5"/>
    <n v="1.0800294167458001E-15"/>
    <n v="1.5063010048273601E-9"/>
    <n v="0"/>
    <n v="0"/>
    <n v="1.57760085890088E-7"/>
    <n v="5.5842674313399198E-7"/>
    <n v="1.4440291938694001E-6"/>
    <n v="2.7834996494493802E-6"/>
    <n v="0"/>
    <n v="0"/>
    <n v="0"/>
    <n v="9.5114791167814907E-8"/>
    <n v="5.0039401103230805E-7"/>
    <n v="2.7106981851638799E-6"/>
    <n v="0"/>
    <n v="1.7975514211340699E-10"/>
    <n v="1.7606455943729299E-9"/>
    <n v="1.6956409559932499E-9"/>
    <n v="0"/>
    <n v="0"/>
    <n v="0"/>
    <n v="2.0984832046627801E-10"/>
    <n v="2.0386422671686599E-11"/>
    <n v="5.2894842266278703E-9"/>
    <n v="8.1580087168151895E-11"/>
    <n v="0"/>
    <n v="0"/>
    <n v="0"/>
    <n v="0"/>
    <n v="0"/>
    <n v="1.25345880602285E-6"/>
    <n v="1.0553566208291801E-6"/>
    <n v="5.0891433888088703E-9"/>
    <n v="8.5366272023100099E-10"/>
    <n v="8.5702632823935498E-11"/>
    <n v="3.6157738222006802E-6"/>
    <n v="3.46768966552792E-6"/>
    <n v="3.0951181811355301E-9"/>
    <n v="2.04577417124253E-10"/>
    <m/>
    <s v="P6"/>
    <m/>
  </r>
  <r>
    <s v="A.02.05.022"/>
    <s v="Alfalfa spouts, fresh (Medicago sativa)"/>
    <x v="1"/>
    <s v="A.02.05.022"/>
    <s v="Alfalfa spouts, fresh (Medicago sativa)"/>
    <s v="Vegetables and vegetable products (including fungi)"/>
    <s v="Leaf vegetables"/>
    <n v="0.01"/>
    <x v="2"/>
    <n v="7.8292532737211003E-6"/>
    <n v="1.1820303262424001E-8"/>
    <n v="8.5366272023100099E-10"/>
    <n v="5.8915791068821697E-9"/>
    <n v="4.9437156723428703E-6"/>
    <n v="3.306206987364E-6"/>
    <n v="3.6360416924795902E-9"/>
    <n v="0"/>
    <n v="5.6012990569339798E-9"/>
    <n v="1.12201334999837E-4"/>
    <n v="2.9406009105805203E-7"/>
    <n v="4.9553774116885401E-8"/>
    <n v="1.5498129177246499E-6"/>
    <n v="1.83234288174112E-5"/>
    <n v="1.0800294167458001E-15"/>
    <n v="1.5063010048273601E-9"/>
    <n v="0"/>
    <n v="0"/>
    <n v="1.57760085890088E-7"/>
    <n v="5.5842674313399198E-7"/>
    <n v="1.4440291938694001E-6"/>
    <n v="2.7834996494493802E-6"/>
    <n v="0"/>
    <n v="0"/>
    <n v="0"/>
    <n v="9.5114791167814907E-8"/>
    <n v="5.0039401103230805E-7"/>
    <n v="2.7106981851638799E-6"/>
    <n v="0"/>
    <n v="1.7975514211340699E-10"/>
    <n v="1.7606455943729299E-9"/>
    <n v="1.6956409559932499E-9"/>
    <n v="0"/>
    <n v="0"/>
    <n v="0"/>
    <n v="2.0984832046627801E-10"/>
    <n v="2.0386422671686599E-11"/>
    <n v="5.2894842266278703E-9"/>
    <n v="8.1580087168151895E-11"/>
    <n v="0"/>
    <n v="0"/>
    <n v="0"/>
    <n v="0"/>
    <n v="0"/>
    <n v="1.25345880602285E-6"/>
    <n v="1.0553566208291801E-6"/>
    <n v="5.0891433888088703E-9"/>
    <n v="8.5366272023100099E-10"/>
    <n v="8.5702632823935498E-11"/>
    <n v="3.6157738222006802E-6"/>
    <n v="3.46768966552792E-6"/>
    <n v="3.0951181811355301E-9"/>
    <n v="2.04577417124253E-10"/>
    <m/>
    <s v="P6"/>
    <m/>
  </r>
  <r>
    <s v="A.18.02.011"/>
    <s v="Algae formula (e.g. Spirulina, Chlorella)"/>
    <x v="0"/>
    <s v="A.18.02.011"/>
    <s v="Algae formula (e.g. Spirulina, Chlorella)"/>
    <s v="Products for special nutritional use"/>
    <s v="Dietary supplements"/>
    <n v="1.9E-3"/>
    <x v="3"/>
    <n v="3.5191089997841802E-6"/>
    <n v="2.6716956868315701E-9"/>
    <n v="1.5151501414794001E-11"/>
    <n v="4.5152124746588798E-11"/>
    <n v="2.5539914248035499E-6"/>
    <n v="2.5539914248035499E-6"/>
    <n v="0"/>
    <n v="0"/>
    <n v="0"/>
    <n v="0"/>
    <n v="0"/>
    <n v="0"/>
    <n v="0"/>
    <n v="0"/>
    <n v="0"/>
    <n v="0"/>
    <n v="0"/>
    <n v="0"/>
    <n v="0"/>
    <n v="0"/>
    <n v="0"/>
    <n v="2.5539914248035499E-6"/>
    <n v="0"/>
    <n v="0"/>
    <n v="0"/>
    <n v="0"/>
    <n v="0"/>
    <n v="2.5539914248035499E-6"/>
    <n v="0"/>
    <n v="0"/>
    <n v="0"/>
    <n v="0"/>
    <n v="0"/>
    <n v="0"/>
    <n v="0"/>
    <n v="0"/>
    <n v="0"/>
    <n v="0"/>
    <n v="0"/>
    <n v="0"/>
    <n v="3.9172032227462398E-7"/>
    <n v="3.4576262113179602E-7"/>
    <n v="1.4165757229660801E-9"/>
    <n v="1.3713350177430701E-11"/>
    <n v="1.82255148274442E-7"/>
    <n v="1.5509718303305499E-7"/>
    <n v="8.4152269127653003E-10"/>
    <n v="1.5151501414794001E-11"/>
    <n v="6.12270513973393E-12"/>
    <n v="4.8349425649315998E-7"/>
    <n v="4.6425777081577702E-7"/>
    <n v="4.1359727258895102E-10"/>
    <n v="2.5316069429424099E-11"/>
    <s v="F28.A0C0R"/>
    <s v="P15"/>
    <m/>
  </r>
  <r>
    <s v="A.18.02.011"/>
    <s v="Algae formula (e.g. Spirulina, Chlorella)"/>
    <x v="1"/>
    <s v="A.18.02.011"/>
    <s v="Algae formula (e.g. Spirulina, Chlorella)"/>
    <s v="Products for special nutritional use"/>
    <s v="Dietary supplements"/>
    <n v="1.9E-3"/>
    <x v="3"/>
    <n v="3.5191089997841802E-6"/>
    <n v="2.6716956868315701E-9"/>
    <n v="1.5151501414794001E-11"/>
    <n v="4.5152124746588798E-11"/>
    <n v="2.5539914248035499E-6"/>
    <n v="2.5539914248035499E-6"/>
    <n v="0"/>
    <n v="0"/>
    <n v="0"/>
    <n v="0"/>
    <n v="0"/>
    <n v="0"/>
    <n v="0"/>
    <n v="0"/>
    <n v="0"/>
    <n v="0"/>
    <n v="0"/>
    <n v="0"/>
    <n v="0"/>
    <n v="0"/>
    <n v="0"/>
    <n v="2.5539914248035499E-6"/>
    <n v="0"/>
    <n v="0"/>
    <n v="0"/>
    <n v="0"/>
    <n v="0"/>
    <n v="2.5539914248035499E-6"/>
    <n v="0"/>
    <n v="0"/>
    <n v="0"/>
    <n v="0"/>
    <n v="0"/>
    <n v="0"/>
    <n v="0"/>
    <n v="0"/>
    <n v="0"/>
    <n v="0"/>
    <n v="0"/>
    <n v="0"/>
    <n v="3.9172032227462398E-7"/>
    <n v="3.4576262113179602E-7"/>
    <n v="1.4165757229660801E-9"/>
    <n v="1.3713350177430701E-11"/>
    <n v="1.82255148274442E-7"/>
    <n v="1.5509718303305499E-7"/>
    <n v="8.4152269127653003E-10"/>
    <n v="1.5151501414794001E-11"/>
    <n v="6.12270513973393E-12"/>
    <n v="4.8349425649315998E-7"/>
    <n v="4.6425777081577702E-7"/>
    <n v="4.1359727258895102E-10"/>
    <n v="2.5316069429424099E-11"/>
    <s v="F28.A0C0R"/>
    <s v="P15"/>
    <m/>
  </r>
  <r>
    <s v="I.12.04.011"/>
    <s v="Juice, Tropical"/>
    <x v="0"/>
    <s v="I.12.04.011"/>
    <s v="Juice, Tropical"/>
    <s v="Fruit and vegetable juices"/>
    <s v="Mixed fruit juice"/>
    <n v="5.65"/>
    <x v="4"/>
    <n v="7.1085212521849097E-3"/>
    <n v="1.0362969028287999E-5"/>
    <n v="1.14620150781892E-8"/>
    <n v="5.1105171889588698E-6"/>
    <n v="5.0624746484981102E-3"/>
    <n v="3.5454353092255701E-3"/>
    <n v="5.5227190459938102E-6"/>
    <n v="0"/>
    <n v="4.9540744018385503E-6"/>
    <n v="1.29294211763931E-2"/>
    <n v="1.07011439826987E-4"/>
    <n v="3.1425416600773198E-5"/>
    <n v="1.2656671553319199E-3"/>
    <n v="9.1344658595471605E-3"/>
    <n v="1.3519437769228299E-13"/>
    <n v="6.5057179684922898E-6"/>
    <n v="0"/>
    <n v="0"/>
    <n v="7.3349490474878501E-4"/>
    <n v="5.52267576100721E-4"/>
    <n v="1.0589093694652501E-3"/>
    <n v="2.4818494772833599E-3"/>
    <n v="2.35953320899983E-4"/>
    <n v="0"/>
    <n v="0"/>
    <n v="4.38690552500186E-4"/>
    <n v="4.9487491594187602E-4"/>
    <n v="2.37591651988352E-3"/>
    <n v="2.35953320899983E-4"/>
    <n v="9.0784874721084802E-7"/>
    <n v="1.74122655609178E-6"/>
    <n v="2.8736437426911801E-6"/>
    <n v="0"/>
    <n v="0"/>
    <n v="0"/>
    <n v="9.8077091421873794E-7"/>
    <n v="2.0161570649483801E-8"/>
    <n v="3.8787888991401396E-6"/>
    <n v="7.4353017830194699E-8"/>
    <n v="0"/>
    <n v="1.58595679175379E-3"/>
    <n v="1.5515915049322401E-3"/>
    <n v="6.3448845395471705E-7"/>
    <n v="5.66209922845989E-8"/>
    <n v="5.7265236180494103E-4"/>
    <n v="4.8467309222839498E-4"/>
    <n v="2.8471825382715998E-6"/>
    <n v="1.14620150781892E-8"/>
    <n v="1.03434268459407E-8"/>
    <n v="1.5917345941639299E-3"/>
    <n v="1.5268213457986901E-3"/>
    <n v="1.3585789900679001E-6"/>
    <n v="8.9478367989772197E-8"/>
    <s v="F28.A07LN$F28.A07KF$F28.A0C6N$F28.A0C04"/>
    <s v="P5"/>
    <m/>
  </r>
  <r>
    <s v="I.12.04.011"/>
    <s v="Juice, Tropical"/>
    <x v="1"/>
    <s v="A.05.02.001"/>
    <s v="Apple (Malus domesticus)"/>
    <s v="Fruit and fruit products"/>
    <s v="Pome fruits"/>
    <n v="1.74"/>
    <x v="5"/>
    <n v="7.7759544252807198E-4"/>
    <n v="1.5765542294977301E-6"/>
    <n v="1.16889145927138E-7"/>
    <n v="4.4316186727461899E-7"/>
    <n v="4.1017429041066797E-4"/>
    <n v="2.8127757093356298E-4"/>
    <n v="5.6743865873068197E-7"/>
    <n v="0"/>
    <n v="4.1020896500706899E-7"/>
    <n v="9.7457256357777803E-4"/>
    <n v="5.5589113600782599E-6"/>
    <n v="8.1349922342608697E-7"/>
    <n v="1.4053714599091799E-4"/>
    <n v="1.6893423068762999E-3"/>
    <n v="5.8815338959046602E-15"/>
    <n v="3.3795180757297398E-7"/>
    <n v="0"/>
    <n v="0"/>
    <n v="3.4533148103644301E-5"/>
    <n v="7.7285671192530594E-5"/>
    <n v="9.6326286527710506E-5"/>
    <n v="2.02029184586782E-4"/>
    <n v="0"/>
    <n v="0"/>
    <n v="0"/>
    <n v="2.0878810903568502E-5"/>
    <n v="6.9254002389486203E-5"/>
    <n v="1.91144757640509E-4"/>
    <n v="0"/>
    <n v="3.8156127250578801E-8"/>
    <n v="2.4367148988893298E-7"/>
    <n v="2.8561104159117001E-7"/>
    <n v="0"/>
    <n v="0"/>
    <n v="0"/>
    <n v="4.5850859369994503E-8"/>
    <n v="2.8214593566087E-9"/>
    <n v="3.5284354039454398E-7"/>
    <n v="8.6931058859216402E-9"/>
    <n v="0"/>
    <n v="0"/>
    <n v="0"/>
    <n v="0"/>
    <n v="0"/>
    <n v="1.7163187031432701E-4"/>
    <n v="1.44506408835439E-4"/>
    <n v="6.9683917327166798E-7"/>
    <n v="1.16889145927138E-7"/>
    <n v="1.17349713383128E-8"/>
    <n v="3.6690979454811302E-4"/>
    <n v="3.5181146275906799E-4"/>
    <n v="3.1227639749538801E-7"/>
    <n v="2.1217930929238E-8"/>
    <m/>
    <s v="P6"/>
    <m/>
  </r>
  <r>
    <s v="I.12.04.011"/>
    <s v="Juice, Tropical"/>
    <x v="1"/>
    <s v="A.05.01.002"/>
    <s v="Oranges (Citrus sinensis)"/>
    <s v="Fruit and fruit products"/>
    <s v="Citrus fruits"/>
    <n v="2.06"/>
    <x v="6"/>
    <n v="1.35311024095837E-3"/>
    <n v="2.33725993564093E-6"/>
    <n v="1.38141717913891E-7"/>
    <n v="1.07037279167357E-6"/>
    <n v="7.5810549628867196E-4"/>
    <n v="4.55738349426917E-4"/>
    <n v="8.6679114188029705E-7"/>
    <n v="0"/>
    <n v="1.01295520451913E-6"/>
    <n v="1.30600031323238E-3"/>
    <n v="3.2346022825931397E-5"/>
    <n v="9.3305835074802106E-6"/>
    <n v="2.95574916306031E-4"/>
    <n v="6.0342508950556603E-4"/>
    <n v="1.5969285707276099E-14"/>
    <n v="1.9664636065839801E-6"/>
    <n v="0"/>
    <n v="0"/>
    <n v="2.1481951423630801E-4"/>
    <n v="9.1337611409354294E-5"/>
    <n v="1.95000326495476E-4"/>
    <n v="2.5130594513798199E-4"/>
    <n v="5.6420990095507703E-6"/>
    <n v="0"/>
    <n v="0"/>
    <n v="1.2891447834012E-4"/>
    <n v="8.18456391875746E-5"/>
    <n v="2.3933613288967099E-4"/>
    <n v="5.6420990095507703E-6"/>
    <n v="2.5702937335661598E-7"/>
    <n v="2.8797539714146598E-7"/>
    <n v="3.2178637138221302E-7"/>
    <n v="0"/>
    <n v="0"/>
    <n v="0"/>
    <n v="2.8661377498227502E-7"/>
    <n v="3.3344519669011801E-9"/>
    <n v="7.1428691023983901E-7"/>
    <n v="8.7200673301149094E-9"/>
    <n v="0"/>
    <n v="0"/>
    <n v="0"/>
    <n v="0"/>
    <n v="0"/>
    <n v="2.0283766491693199E-4"/>
    <n v="1.70780301350974E-4"/>
    <n v="8.2353720477560795E-7"/>
    <n v="1.38141717913891E-7"/>
    <n v="1.38686024907333E-8"/>
    <n v="7.5775902434543202E-4"/>
    <n v="7.2659159018048603E-4"/>
    <n v="6.4693158898502703E-7"/>
    <n v="4.3548984663706599E-8"/>
    <m/>
    <s v="P6"/>
    <m/>
  </r>
  <r>
    <s v="I.12.04.011"/>
    <s v="Juice, Tropical"/>
    <x v="1"/>
    <s v="A.05.06.010"/>
    <s v="Passion fruit (Passiflora edulis)"/>
    <s v="Fruit and fruit products"/>
    <s v="Miscellaneous fruits"/>
    <n v="2.09"/>
    <x v="7"/>
    <n v="1.8282966171792501E-3"/>
    <n v="2.5902472225202E-6"/>
    <n v="1.4041877919818599E-7"/>
    <n v="5.1884232608804201E-7"/>
    <n v="1.25388271894985E-3"/>
    <n v="1.0880479961925E-3"/>
    <n v="1.24966909473891E-6"/>
    <n v="0"/>
    <n v="4.71042431260545E-7"/>
    <n v="6.8200227143099404E-3"/>
    <n v="6.67791299749661E-6"/>
    <n v="9.7725556060926094E-7"/>
    <n v="5.0904911839756901E-4"/>
    <n v="1.9087910447686701E-3"/>
    <n v="6.4248192865396797E-14"/>
    <n v="4.0598106753896197E-7"/>
    <n v="0"/>
    <n v="0"/>
    <n v="4.3238326520301399E-5"/>
    <n v="9.2843176432585506E-5"/>
    <n v="1.04455581990031E-4"/>
    <n v="1.01334563400693E-3"/>
    <n v="0"/>
    <n v="0"/>
    <n v="0"/>
    <n v="2.6019940971095499E-5"/>
    <n v="8.3194743130226995E-5"/>
    <n v="9.7883331209118202E-4"/>
    <n v="0"/>
    <n v="5.02603203264584E-8"/>
    <n v="2.9272224434709502E-7"/>
    <n v="9.0668653006536499E-7"/>
    <n v="0"/>
    <n v="0"/>
    <n v="0"/>
    <n v="5.7584717961455698E-8"/>
    <n v="3.3894154608611001E-9"/>
    <n v="3.8262117945066198E-7"/>
    <n v="2.74471183875653E-8"/>
    <n v="0"/>
    <n v="0"/>
    <n v="0"/>
    <n v="0"/>
    <n v="0"/>
    <n v="2.06181142910068E-4"/>
    <n v="1.7359536126335199E-4"/>
    <n v="8.3711199386531603E-7"/>
    <n v="1.4041877919818599E-7"/>
    <n v="1.4097205828492699E-8"/>
    <n v="5.9085738461082601E-4"/>
    <n v="5.6665325972340096E-4"/>
    <n v="5.0346613391597105E-7"/>
    <n v="3.3702688999004297E-8"/>
    <m/>
    <s v="P6"/>
    <m/>
  </r>
  <r>
    <s v="I.12.04.011"/>
    <s v="Juice, Tropical"/>
    <x v="1"/>
    <s v="A.05.06.021"/>
    <s v="Pineapples (Ananas comosus)"/>
    <s v="Fruit and fruit products"/>
    <s v="Miscellaneous fruits"/>
    <n v="5.65"/>
    <x v="8"/>
    <n v="3.9353818942637403E-3"/>
    <n v="6.4551543007299801E-6"/>
    <n v="3.7951021404915202E-7"/>
    <n v="2.8822119486513E-6"/>
    <n v="2.2268088928830698E-3"/>
    <n v="1.4113636971634E-3"/>
    <n v="2.36462126462013E-6"/>
    <n v="0"/>
    <n v="2.7288625715530499E-6"/>
    <n v="2.1420594048241E-3"/>
    <n v="5.4524685420369803E-5"/>
    <n v="1.8131758744369501E-5"/>
    <n v="7.38551130580999E-5"/>
    <n v="4.7364977549381399E-3"/>
    <n v="4.12966316939661E-14"/>
    <n v="3.3148065874002899E-6"/>
    <n v="0"/>
    <n v="0"/>
    <n v="3.8656489981846198E-4"/>
    <n v="2.5092750387185198E-4"/>
    <n v="5.9458258714066201E-4"/>
    <n v="8.4811251158325301E-4"/>
    <n v="1.4662139046884001E-4"/>
    <n v="0"/>
    <n v="0"/>
    <n v="2.3038836859838301E-4"/>
    <n v="2.24850657108721E-4"/>
    <n v="8.0950328098746099E-4"/>
    <n v="1.4662139046884001E-4"/>
    <n v="4.9493824217985997E-7"/>
    <n v="7.9114120093809395E-7"/>
    <n v="1.0785418215021799E-6"/>
    <n v="0"/>
    <n v="0"/>
    <n v="0"/>
    <n v="5.1804898023120597E-7"/>
    <n v="9.1605823266516197E-9"/>
    <n v="2.17795819465444E-6"/>
    <n v="2.3694814340753501E-8"/>
    <n v="0"/>
    <n v="0"/>
    <n v="0"/>
    <n v="0"/>
    <n v="0"/>
    <n v="5.5724633218937503E-4"/>
    <n v="4.6917665206311501E-4"/>
    <n v="2.2624648482846301E-6"/>
    <n v="3.7951021404915202E-7"/>
    <n v="3.8100556293223598E-8"/>
    <n v="2.1407809051141799E-3"/>
    <n v="2.0548415450372202E-3"/>
    <n v="1.8280681878252001E-6"/>
    <n v="1.15248820805021E-7"/>
    <m/>
    <s v="P6"/>
    <m/>
  </r>
  <r>
    <s v="I.12.04.011"/>
    <s v="Juice, Tropical"/>
    <x v="1"/>
    <s v="A.05.01.003"/>
    <s v="Lemons (Citrus limon)"/>
    <s v="Fruit and fruit products"/>
    <s v="Citrus fruits"/>
    <n v="0.09"/>
    <x v="9"/>
    <n v="6.5840785291832206E-5"/>
    <n v="1.2171502580697799E-7"/>
    <n v="6.3757715960257498E-9"/>
    <n v="4.54489496872762E-8"/>
    <n v="3.8091428576653799E-5"/>
    <n v="2.4788042612003699E-5"/>
    <n v="5.4236821336438201E-8"/>
    <n v="0"/>
    <n v="4.2809995197158498E-8"/>
    <n v="6.09141297689916E-5"/>
    <n v="1.70314821794747E-6"/>
    <n v="4.9129275517715402E-7"/>
    <n v="1.4630992284614299E-5"/>
    <n v="5.6849289048635603E-5"/>
    <n v="8.4529854015468203E-16"/>
    <n v="1.0354221924703099E-7"/>
    <n v="0"/>
    <n v="0"/>
    <n v="1.1300163283030401E-5"/>
    <n v="4.21558206504712E-6"/>
    <n v="7.28272260472979E-6"/>
    <n v="1.5286079463689198E-5"/>
    <n v="6.8811601572944396E-9"/>
    <n v="0"/>
    <n v="0"/>
    <n v="6.7820083875453796E-6"/>
    <n v="3.7774910394265201E-6"/>
    <n v="1.4221662024874501E-5"/>
    <n v="6.8811601572944396E-9"/>
    <n v="1.35060152462741E-8"/>
    <n v="1.3291172175759901E-8"/>
    <n v="2.7439633914404001E-8"/>
    <n v="0"/>
    <n v="0"/>
    <n v="0"/>
    <n v="1.50757349492529E-8"/>
    <n v="1.5389778308774701E-10"/>
    <n v="2.6676639577764798E-8"/>
    <n v="9.0372288705303104E-10"/>
    <n v="0"/>
    <n v="0"/>
    <n v="0"/>
    <n v="0"/>
    <n v="0"/>
    <n v="9.3617383807814993E-6"/>
    <n v="7.8821677546603403E-6"/>
    <n v="3.8009409451181901E-8"/>
    <n v="6.3757715960257498E-9"/>
    <n v="6.40089345726156E-10"/>
    <n v="3.4594435201163899E-5"/>
    <n v="3.3170574925168097E-5"/>
    <n v="2.9468795019358198E-8"/>
    <n v="1.99886514439153E-9"/>
    <m/>
    <s v="P6"/>
    <m/>
  </r>
  <r>
    <s v="I.12.04.011"/>
    <s v="Juice, Tropical"/>
    <x v="1"/>
    <s v="A.05.06.016"/>
    <s v="Mangoes (Mangifera indica)"/>
    <s v="Fruit and fruit products"/>
    <s v="Miscellaneous fruits"/>
    <n v="0.45"/>
    <x v="10"/>
    <n v="4.5895840902674198E-4"/>
    <n v="6.6768438276967403E-7"/>
    <n v="3.0360817123932098E-8"/>
    <n v="2.51159965683561E-7"/>
    <n v="3.2906707939143998E-4"/>
    <n v="2.5391944327180399E-4"/>
    <n v="3.3684705881744299E-7"/>
    <n v="0"/>
    <n v="2.3849668046474501E-7"/>
    <n v="1.54164981055529E-3"/>
    <n v="5.3858226356570598E-6"/>
    <n v="1.49475563953781E-6"/>
    <n v="1.9672500446922401E-4"/>
    <n v="1.17521239399428E-4"/>
    <n v="5.9401879405617001E-15"/>
    <n v="3.2742894734017003E-7"/>
    <n v="0"/>
    <n v="0"/>
    <n v="3.8183988986665E-5"/>
    <n v="2.00742003097482E-5"/>
    <n v="4.97534080123844E-5"/>
    <n v="1.37372531821207E-4"/>
    <n v="8.3682950261434498E-5"/>
    <n v="0"/>
    <n v="0"/>
    <n v="2.27572315369235E-5"/>
    <n v="1.7988052568697701E-5"/>
    <n v="1.2949120890474799E-4"/>
    <n v="8.3682950261434498E-5"/>
    <n v="4.8888857724408801E-8"/>
    <n v="6.3291296075047499E-8"/>
    <n v="2.2466690501798699E-7"/>
    <n v="0"/>
    <n v="0"/>
    <n v="0"/>
    <n v="5.1171683111919897E-8"/>
    <n v="7.3284658613212901E-10"/>
    <n v="1.8224691579627999E-7"/>
    <n v="4.3452349704136502E-9"/>
    <n v="0"/>
    <n v="0"/>
    <n v="0"/>
    <n v="0"/>
    <n v="0"/>
    <n v="4.457970657515E-5"/>
    <n v="3.7534132165049199E-5"/>
    <n v="1.8099718786277101E-7"/>
    <n v="3.0360817123932098E-8"/>
    <n v="3.04804450345788E-9"/>
    <n v="1.7459503036064601E-4"/>
    <n v="1.6750483358988799E-4"/>
    <n v="1.49840136089459E-7"/>
    <n v="9.6152407153573304E-9"/>
    <m/>
    <s v="P6"/>
    <m/>
  </r>
  <r>
    <s v="I.12.04.011"/>
    <s v="Juice, Tropical"/>
    <x v="1"/>
    <s v="A.15.01"/>
    <s v="Tap water"/>
    <s v="Drinking water (water without any additives except carbon dioxide; includes water ice for consumption)"/>
    <s v="Tap water"/>
    <n v="0.61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I.12.04.011"/>
    <s v="Juice, Tropical"/>
    <x v="1"/>
    <s v="A.02.08.001"/>
    <s v="Sugar beet (root) (Beta vulgaris)"/>
    <s v="Vegetables and vegetable products (including fungi)"/>
    <s v="Sugar plants"/>
    <n v="0.16"/>
    <x v="12"/>
    <n v="3.4277369744505403E-5"/>
    <n v="1.00216538403585E-7"/>
    <n v="1.06560395941577E-8"/>
    <n v="1.9810208284544701E-8"/>
    <n v="1.7476935044809599E-5"/>
    <n v="1.1675719451408001E-5"/>
    <n v="2.8235252381473201E-8"/>
    <n v="0"/>
    <n v="1.8167784148108699E-8"/>
    <n v="3.4199855202516499E-5"/>
    <n v="3.5879772067744398E-7"/>
    <n v="8.20109075834157E-8"/>
    <n v="1.13536254808938E-6"/>
    <n v="8.9910885618454106E-6"/>
    <n v="3.7010242989750398E-17"/>
    <n v="2.1812964877766601E-8"/>
    <n v="0"/>
    <n v="0"/>
    <n v="1.9242960622578202E-6"/>
    <n v="6.8612019130736598E-6"/>
    <n v="4.1525522648579896E-6"/>
    <n v="4.5388848046201503E-6"/>
    <n v="0"/>
    <n v="0"/>
    <n v="0"/>
    <n v="1.1846323401057801E-6"/>
    <n v="6.1481732169866097E-6"/>
    <n v="4.3429138943156402E-6"/>
    <n v="0"/>
    <n v="1.6943885507753099E-9"/>
    <n v="2.1632461319026899E-8"/>
    <n v="4.9084025116708998E-9"/>
    <n v="0"/>
    <n v="0"/>
    <n v="0"/>
    <n v="2.5244356898862201E-9"/>
    <n v="2.5048113106241699E-10"/>
    <n v="1.5210814156988901E-8"/>
    <n v="1.8205317017110101E-10"/>
    <n v="0"/>
    <n v="0"/>
    <n v="0"/>
    <n v="0"/>
    <n v="0"/>
    <n v="1.56465854137461E-5"/>
    <n v="1.3173729707288899E-5"/>
    <n v="6.3526392996075397E-8"/>
    <n v="1.06560395941577E-8"/>
    <n v="1.06980265982364E-9"/>
    <n v="9.8362020610994896E-6"/>
    <n v="9.4279205858084197E-6"/>
    <n v="8.4548930260365496E-9"/>
    <n v="5.7262147661239503E-10"/>
    <m/>
    <s v="P6"/>
    <m/>
  </r>
  <r>
    <s v="I.12.04.011"/>
    <s v="Juice, Tropical"/>
    <x v="1"/>
    <s v="A.02.08.002"/>
    <s v="Sugar cane (Saccharum officinarum)"/>
    <s v="Vegetables and vegetable products (including fungi)"/>
    <s v="Sugar plants"/>
    <n v="0.2"/>
    <x v="13"/>
    <n v="1.0428542567252201E-4"/>
    <n v="1.96589539773113E-7"/>
    <n v="1.35469966006985E-8"/>
    <n v="3.7221132453895498E-8"/>
    <n v="2.8867806952942201E-5"/>
    <n v="1.86244901739603E-5"/>
    <n v="5.4879753488427199E-8"/>
    <n v="0"/>
    <n v="3.15307696887428E-8"/>
    <n v="5.0002384922180501E-5"/>
    <n v="4.5613864882977801E-7"/>
    <n v="1.04260262589663E-7"/>
    <n v="3.4159502277379102E-5"/>
    <n v="1.30480464485624E-5"/>
    <n v="9.7623680603358809E-16"/>
    <n v="2.7730767931105699E-8"/>
    <n v="0"/>
    <n v="0"/>
    <n v="2.93056773811508E-6"/>
    <n v="8.7226289065287702E-6"/>
    <n v="7.3559044294053104E-6"/>
    <n v="9.8587058788930494E-6"/>
    <n v="0"/>
    <n v="0"/>
    <n v="0"/>
    <n v="1.76508142244438E-6"/>
    <n v="7.81615730075625E-6"/>
    <n v="9.0432514507596803E-6"/>
    <n v="0"/>
    <n v="3.37542257587526E-9"/>
    <n v="2.75012942063645E-8"/>
    <n v="2.40030367061874E-8"/>
    <n v="0"/>
    <n v="0"/>
    <n v="0"/>
    <n v="3.9007279227458702E-9"/>
    <n v="3.1843603817895798E-10"/>
    <n v="2.69447048696164E-8"/>
    <n v="3.6690085820146502E-10"/>
    <n v="0"/>
    <n v="0"/>
    <n v="0"/>
    <n v="0"/>
    <n v="0"/>
    <n v="1.98914650738319E-5"/>
    <n v="1.6747729772044898E-5"/>
    <n v="8.0760945224368403E-8"/>
    <n v="1.35469966006985E-8"/>
    <n v="1.3600374574429099E-9"/>
    <n v="7.1911659999119603E-5"/>
    <n v="6.8913205726517306E-5"/>
    <n v="6.0948841060318001E-8"/>
    <n v="4.3303253077097799E-9"/>
    <m/>
    <s v="P6"/>
    <m/>
  </r>
  <r>
    <s v="A.05.02.001"/>
    <s v="Apple (Malus domesticus)"/>
    <x v="0"/>
    <s v="A.05.02.001"/>
    <s v="Apple (Malus domesticus)"/>
    <s v="Fruit and fruit products"/>
    <s v="Pome fruits"/>
    <n v="45.06"/>
    <x v="14"/>
    <n v="2.0149974784060699E-2"/>
    <n v="4.0853541871082703E-5"/>
    <n v="3.02897009697586E-6"/>
    <n v="1.1483735580817099E-5"/>
    <n v="1.0628922389223701E-2"/>
    <n v="7.28879781394622E-3"/>
    <n v="1.47041431052519E-5"/>
    <n v="0"/>
    <n v="1.06298209184651E-5"/>
    <n v="2.5254279420009199E-2"/>
    <n v="1.4404910009276599E-4"/>
    <n v="2.10803561111366E-5"/>
    <n v="3.6417651044021401E-3"/>
    <n v="4.3776240218866197E-2"/>
    <n v="1.5240927764285101E-13"/>
    <n v="8.7574078092379299E-6"/>
    <n v="0"/>
    <n v="0"/>
    <n v="8.9486386550876196E-4"/>
    <n v="2.0027179179904699E-3"/>
    <n v="2.4961209112352801E-3"/>
    <n v="5.2352196944891998E-3"/>
    <n v="0"/>
    <n v="0"/>
    <n v="0"/>
    <n v="5.4103649561049302E-4"/>
    <n v="1.7945917960971701E-3"/>
    <n v="4.95316952223856E-3"/>
    <n v="0"/>
    <n v="9.8874679545053892E-7"/>
    <n v="6.31430446774931E-6"/>
    <n v="7.4010918420520697E-6"/>
    <n v="0"/>
    <n v="0"/>
    <n v="0"/>
    <n v="1.18814181462946E-6"/>
    <n v="7.3112999100255095E-8"/>
    <n v="9.1433000411548806E-6"/>
    <n v="2.2526606358057E-7"/>
    <n v="0"/>
    <n v="0"/>
    <n v="0"/>
    <n v="0"/>
    <n v="0"/>
    <n v="4.4475284573829302E-3"/>
    <n v="3.7446213479628999E-3"/>
    <n v="1.8057322615368698E-5"/>
    <n v="3.02897009697586E-6"/>
    <n v="3.0409048668021598E-7"/>
    <n v="9.5078014913937397E-3"/>
    <n v="9.1165556221515804E-3"/>
    <n v="8.0920761504620599E-6"/>
    <n v="5.4982417567172597E-7"/>
    <m/>
    <s v="P6"/>
    <m/>
  </r>
  <r>
    <s v="A.05.02.001"/>
    <s v="Apple (Malus domesticus)"/>
    <x v="1"/>
    <s v="A.05.02.001"/>
    <s v="Apple (Malus domesticus)"/>
    <s v="Fruit and fruit products"/>
    <s v="Pome fruits"/>
    <n v="45.06"/>
    <x v="14"/>
    <n v="2.0149974784060699E-2"/>
    <n v="4.0853541871082703E-5"/>
    <n v="3.02897009697586E-6"/>
    <n v="1.1483735580817099E-5"/>
    <n v="1.0628922389223701E-2"/>
    <n v="7.28879781394622E-3"/>
    <n v="1.47041431052519E-5"/>
    <n v="0"/>
    <n v="1.06298209184651E-5"/>
    <n v="2.5254279420009199E-2"/>
    <n v="1.4404910009276599E-4"/>
    <n v="2.10803561111366E-5"/>
    <n v="3.6417651044021401E-3"/>
    <n v="4.3776240218866197E-2"/>
    <n v="1.5240927764285101E-13"/>
    <n v="8.7574078092379299E-6"/>
    <n v="0"/>
    <n v="0"/>
    <n v="8.9486386550876196E-4"/>
    <n v="2.0027179179904699E-3"/>
    <n v="2.4961209112352801E-3"/>
    <n v="5.2352196944891998E-3"/>
    <n v="0"/>
    <n v="0"/>
    <n v="0"/>
    <n v="5.4103649561049302E-4"/>
    <n v="1.7945917960971701E-3"/>
    <n v="4.95316952223856E-3"/>
    <n v="0"/>
    <n v="9.8874679545053892E-7"/>
    <n v="6.31430446774931E-6"/>
    <n v="7.4010918420520697E-6"/>
    <n v="0"/>
    <n v="0"/>
    <n v="0"/>
    <n v="1.18814181462946E-6"/>
    <n v="7.3112999100255095E-8"/>
    <n v="9.1433000411548806E-6"/>
    <n v="2.2526606358057E-7"/>
    <n v="0"/>
    <n v="0"/>
    <n v="0"/>
    <n v="0"/>
    <n v="0"/>
    <n v="4.4475284573829302E-3"/>
    <n v="3.7446213479628999E-3"/>
    <n v="1.8057322615368698E-5"/>
    <n v="3.02897009697586E-6"/>
    <n v="3.0409048668021598E-7"/>
    <n v="9.5078014913937397E-3"/>
    <n v="9.1165556221515804E-3"/>
    <n v="8.0920761504620599E-6"/>
    <n v="5.4982417567172597E-7"/>
    <m/>
    <s v="P6"/>
    <m/>
  </r>
  <r>
    <s v="A.05.03.001"/>
    <s v="Apricots (Prunus armeniaca)"/>
    <x v="0"/>
    <s v="A.05.03.001"/>
    <s v="Apricots (Prunus armeniaca)"/>
    <s v="Fruit and fruit products"/>
    <s v="Stone fruits"/>
    <n v="0.05"/>
    <x v="15"/>
    <n v="4.8198576714316502E-5"/>
    <n v="7.1825407845946194E-8"/>
    <n v="3.2398852846562399E-9"/>
    <n v="1.69035455026816E-8"/>
    <n v="3.1106349951860001E-5"/>
    <n v="2.5814856613361401E-5"/>
    <n v="3.6260696097339099E-8"/>
    <n v="0"/>
    <n v="1.54246322153769E-8"/>
    <n v="1.04831857668163E-4"/>
    <n v="4.8179805610745802E-7"/>
    <n v="7.0507032601091406E-8"/>
    <n v="1.4586263993982E-5"/>
    <n v="8.4845809479587396E-5"/>
    <n v="7.4817822401426395E-16"/>
    <n v="2.92907214020351E-8"/>
    <n v="0"/>
    <n v="0"/>
    <n v="3.3660737394005699E-6"/>
    <n v="2.14217245600837E-6"/>
    <n v="2.7948747385094901E-6"/>
    <n v="2.2561389826120599E-5"/>
    <n v="2.41839191820973E-7"/>
    <n v="0"/>
    <n v="0"/>
    <n v="2.0091753971545202E-6"/>
    <n v="1.91955396256471E-6"/>
    <n v="2.16442880618212E-5"/>
    <n v="2.41839191820973E-7"/>
    <n v="4.2479741390879999E-9"/>
    <n v="6.7539861645795498E-9"/>
    <n v="2.5258735793671499E-8"/>
    <n v="0"/>
    <n v="0"/>
    <n v="0"/>
    <n v="4.5066253219825298E-9"/>
    <n v="7.8204050326710606E-11"/>
    <n v="1.0237636404796601E-8"/>
    <n v="6.0216643827099396E-10"/>
    <n v="0"/>
    <n v="0"/>
    <n v="0"/>
    <n v="0"/>
    <n v="0"/>
    <n v="4.75722161025998E-6"/>
    <n v="4.0053692223595699E-6"/>
    <n v="1.9314701680361201E-8"/>
    <n v="3.2398852846562399E-9"/>
    <n v="3.2526511040265202E-10"/>
    <n v="1.91775471309235E-5"/>
    <n v="1.8378350878595499E-5"/>
    <n v="1.6250010068245798E-8"/>
    <n v="1.15364817690208E-9"/>
    <m/>
    <s v="P6"/>
    <m/>
  </r>
  <r>
    <s v="A.05.03.001"/>
    <s v="Apricots (Prunus armeniaca)"/>
    <x v="1"/>
    <s v="A.05.03.001"/>
    <s v="Apricots (Prunus armeniaca)"/>
    <s v="Fruit and fruit products"/>
    <s v="Stone fruits"/>
    <n v="0.05"/>
    <x v="15"/>
    <n v="4.8198576714316502E-5"/>
    <n v="7.1825407845946194E-8"/>
    <n v="3.2398852846562399E-9"/>
    <n v="1.69035455026816E-8"/>
    <n v="3.1106349951860001E-5"/>
    <n v="2.5814856613361401E-5"/>
    <n v="3.6260696097339099E-8"/>
    <n v="0"/>
    <n v="1.54246322153769E-8"/>
    <n v="1.04831857668163E-4"/>
    <n v="4.8179805610745802E-7"/>
    <n v="7.0507032601091406E-8"/>
    <n v="1.4586263993982E-5"/>
    <n v="8.4845809479587396E-5"/>
    <n v="7.4817822401426395E-16"/>
    <n v="2.92907214020351E-8"/>
    <n v="0"/>
    <n v="0"/>
    <n v="3.3660737394005699E-6"/>
    <n v="2.14217245600837E-6"/>
    <n v="2.7948747385094901E-6"/>
    <n v="2.2561389826120599E-5"/>
    <n v="2.41839191820973E-7"/>
    <n v="0"/>
    <n v="0"/>
    <n v="2.0091753971545202E-6"/>
    <n v="1.91955396256471E-6"/>
    <n v="2.16442880618212E-5"/>
    <n v="2.41839191820973E-7"/>
    <n v="4.2479741390879999E-9"/>
    <n v="6.7539861645795498E-9"/>
    <n v="2.5258735793671499E-8"/>
    <n v="0"/>
    <n v="0"/>
    <n v="0"/>
    <n v="4.5066253219825298E-9"/>
    <n v="7.8204050326710606E-11"/>
    <n v="1.0237636404796601E-8"/>
    <n v="6.0216643827099396E-10"/>
    <n v="0"/>
    <n v="0"/>
    <n v="0"/>
    <n v="0"/>
    <n v="0"/>
    <n v="4.75722161025998E-6"/>
    <n v="4.0053692223595699E-6"/>
    <n v="1.9314701680361201E-8"/>
    <n v="3.2398852846562399E-9"/>
    <n v="3.2526511040265202E-10"/>
    <n v="1.91775471309235E-5"/>
    <n v="1.8378350878595499E-5"/>
    <n v="1.6250010068245798E-8"/>
    <n v="1.15364817690208E-9"/>
    <m/>
    <s v="P6"/>
    <m/>
  </r>
  <r>
    <s v="A.16.01"/>
    <s v="Herbs"/>
    <x v="0"/>
    <s v="A.16.01"/>
    <s v="Herbs"/>
    <s v="Herbs, spices and condiments"/>
    <s v="Herbs"/>
    <n v="3.7000000000000002E-3"/>
    <x v="16"/>
    <n v="3.6482535471950302E-6"/>
    <n v="3.8569308537452799E-9"/>
    <n v="1.9076795309385499E-10"/>
    <n v="1.0331284595213299E-9"/>
    <n v="2.70621900240953E-6"/>
    <n v="2.3917253345888498E-6"/>
    <n v="1.8021848753393401E-9"/>
    <n v="0"/>
    <n v="9.5526944518523103E-10"/>
    <n v="2.2642262825227999E-5"/>
    <n v="1.6721867156283101E-8"/>
    <n v="0"/>
    <n v="3.5183702504435E-6"/>
    <n v="2.3700030950347399E-6"/>
    <n v="2.1002351814469901E-16"/>
    <n v="1.01659927014585E-9"/>
    <n v="0"/>
    <n v="0"/>
    <n v="1.16414670476012E-7"/>
    <n v="1.2613343334781501E-7"/>
    <n v="2.0781123734183801E-7"/>
    <n v="1.15777230706067E-6"/>
    <n v="1.0980873541831899E-6"/>
    <n v="0"/>
    <n v="0"/>
    <n v="6.9512256096347903E-8"/>
    <n v="1.1302541544477E-7"/>
    <n v="1.11110030886453E-6"/>
    <n v="1.0980873541831899E-6"/>
    <n v="1.4639522031201701E-10"/>
    <n v="3.97682017305673E-10"/>
    <n v="1.2581076377216501E-9"/>
    <n v="0"/>
    <n v="0"/>
    <n v="0"/>
    <n v="1.5582357807460101E-10"/>
    <n v="4.6047391477499002E-12"/>
    <n v="7.6121332359647905E-10"/>
    <n v="3.3627804366402299E-11"/>
    <n v="0"/>
    <n v="0"/>
    <n v="0"/>
    <n v="0"/>
    <n v="0"/>
    <n v="2.8011035862939197E-7"/>
    <n v="2.3584047606665001E-7"/>
    <n v="1.1372705452353399E-9"/>
    <n v="1.9076795309385499E-10"/>
    <n v="1.9151961835878502E-11"/>
    <n v="1.0640555297805699E-6"/>
    <n v="1.02068773653952E-6"/>
    <n v="9.1747543317060203E-10"/>
    <n v="5.8707052500225702E-11"/>
    <m/>
    <s v="P6"/>
    <m/>
  </r>
  <r>
    <s v="A.16.01"/>
    <s v="Herbs"/>
    <x v="1"/>
    <s v="A.16.01.005"/>
    <s v="Parsley, herb (Petroselinum crispum)"/>
    <s v="Herbs, spices and condiments"/>
    <s v="Herbs"/>
    <n v="3.7000000000000002E-3"/>
    <x v="16"/>
    <n v="3.6482535471950302E-6"/>
    <n v="3.8569308537452799E-9"/>
    <n v="1.9076795309385499E-10"/>
    <n v="1.0331284595213299E-9"/>
    <n v="2.70621900240953E-6"/>
    <n v="2.3917253345888498E-6"/>
    <n v="1.8021848753393401E-9"/>
    <n v="0"/>
    <n v="9.5526944518523103E-10"/>
    <n v="2.2642262825227999E-5"/>
    <n v="1.6721867156283101E-8"/>
    <n v="0"/>
    <n v="3.5183702504435E-6"/>
    <n v="2.3700030950347399E-6"/>
    <n v="2.1002351814469901E-16"/>
    <n v="1.01659927014585E-9"/>
    <n v="0"/>
    <n v="0"/>
    <n v="1.16414670476012E-7"/>
    <n v="1.2613343334781501E-7"/>
    <n v="2.0781123734183801E-7"/>
    <n v="1.15777230706067E-6"/>
    <n v="1.0980873541831899E-6"/>
    <n v="0"/>
    <n v="0"/>
    <n v="6.9512256096347903E-8"/>
    <n v="1.1302541544477E-7"/>
    <n v="1.11110030886453E-6"/>
    <n v="1.0980873541831899E-6"/>
    <n v="1.4639522031201701E-10"/>
    <n v="3.97682017305673E-10"/>
    <n v="1.2581076377216501E-9"/>
    <n v="0"/>
    <n v="0"/>
    <n v="0"/>
    <n v="1.5582357807460101E-10"/>
    <n v="4.6047391477499002E-12"/>
    <n v="7.6121332359647905E-10"/>
    <n v="3.3627804366402299E-11"/>
    <n v="0"/>
    <n v="0"/>
    <n v="0"/>
    <n v="0"/>
    <n v="0"/>
    <n v="2.8011035862939197E-7"/>
    <n v="2.3584047606665001E-7"/>
    <n v="1.1372705452353399E-9"/>
    <n v="1.9076795309385499E-10"/>
    <n v="1.9151961835878502E-11"/>
    <n v="1.0640555297805699E-6"/>
    <n v="1.02068773653952E-6"/>
    <n v="9.1747543317060203E-10"/>
    <n v="5.8707052500225702E-11"/>
    <m/>
    <s v="P6"/>
    <m/>
  </r>
  <r>
    <s v="A.01.05.004"/>
    <s v="Noodle, wheat flour, without eggs"/>
    <x v="0"/>
    <s v="A.01.05.004"/>
    <s v="Noodle, wheat flour, without eggs"/>
    <s v="Grains and grain-based products"/>
    <s v="Pasta (Raw)"/>
    <n v="0.73"/>
    <x v="17"/>
    <n v="5.7366445132627105E-4"/>
    <n v="1.2654539803882301E-6"/>
    <n v="3.02012950239455E-9"/>
    <n v="1.22102274604175E-6"/>
    <n v="5.6853698699660101E-4"/>
    <n v="2.3114984190161699E-4"/>
    <n v="3.1811420328726199E-7"/>
    <n v="0"/>
    <n v="1.2011257942748101E-6"/>
    <n v="2.1312865219842701E-3"/>
    <n v="3.1994715929258699E-5"/>
    <n v="2.9276210654223601E-6"/>
    <n v="4.2822344047868302E-6"/>
    <n v="1.8958190992534899E-4"/>
    <n v="2.87226826732728E-15"/>
    <n v="1.94510604337547E-6"/>
    <n v="0"/>
    <n v="0"/>
    <n v="1.6959767092574401E-4"/>
    <n v="4.1012757372365899E-5"/>
    <n v="2.6601371811679899E-4"/>
    <n v="9.1912840581690594E-5"/>
    <n v="0"/>
    <n v="0"/>
    <n v="0"/>
    <n v="1.04568334769764E-4"/>
    <n v="3.6750636350037299E-5"/>
    <n v="8.9830870781815495E-5"/>
    <n v="0"/>
    <n v="1.46058256755595E-7"/>
    <n v="1.2930779456494599E-7"/>
    <n v="4.2748151966720501E-8"/>
    <n v="0"/>
    <n v="0"/>
    <n v="0"/>
    <n v="2.2225934104272201E-7"/>
    <n v="1.49724814759411E-9"/>
    <n v="9.744092238710631E-7"/>
    <n v="2.9599812134314299E-9"/>
    <n v="0"/>
    <n v="2.9244586626803502E-4"/>
    <n v="2.6568774102507601E-4"/>
    <n v="7.5260276732056098E-7"/>
    <n v="1.58628673143109E-8"/>
    <n v="3.2644887724124998E-5"/>
    <n v="2.7788055365515899E-5"/>
    <n v="1.5122079925424E-7"/>
    <n v="3.02012950239455E-9"/>
    <n v="9.8501481416860194E-10"/>
    <n v="5.1167992119042397E-5"/>
    <n v="4.9038813034061198E-5"/>
    <n v="4.3516210526169202E-8"/>
    <n v="3.0490696384662601E-9"/>
    <s v="F28.A0C0R$F28.A0C03$F28.A0BZV"/>
    <s v="P14"/>
    <m/>
  </r>
  <r>
    <s v="A.01.05.004"/>
    <s v="Noodle, wheat flour, without eggs"/>
    <x v="1"/>
    <s v="A.01.02.001.002"/>
    <s v="Wheat grain, Durum"/>
    <s v="Grains and grain-based products"/>
    <s v="Grains for human consumption"/>
    <n v="0.96"/>
    <x v="18"/>
    <n v="3.2687409657708899E-4"/>
    <n v="5.6525112260048797E-7"/>
    <n v="3.9300945214660299E-9"/>
    <n v="1.2060506026418599E-6"/>
    <n v="5.6853698699660101E-4"/>
    <n v="2.3114984190161699E-4"/>
    <n v="3.1811420328726199E-7"/>
    <n v="0"/>
    <n v="1.2011257942748101E-6"/>
    <n v="2.1312865219842701E-3"/>
    <n v="3.1994715929258699E-5"/>
    <n v="2.9276210654223601E-6"/>
    <n v="4.2822344047868302E-6"/>
    <n v="1.8958190992534899E-4"/>
    <n v="2.87226826732728E-15"/>
    <n v="1.94510604337547E-6"/>
    <n v="0"/>
    <n v="0"/>
    <n v="1.6959767092574401E-4"/>
    <n v="4.1012757372365899E-5"/>
    <n v="2.6601371811679899E-4"/>
    <n v="9.1912840581690594E-5"/>
    <n v="0"/>
    <n v="0"/>
    <n v="0"/>
    <n v="1.04568334769764E-4"/>
    <n v="3.6750636350037299E-5"/>
    <n v="8.9830870781815495E-5"/>
    <n v="0"/>
    <n v="1.46058256755595E-7"/>
    <n v="1.2930779456494599E-7"/>
    <n v="4.2748151966720501E-8"/>
    <n v="0"/>
    <n v="0"/>
    <n v="0"/>
    <n v="2.2225934104272201E-7"/>
    <n v="1.49724814759411E-9"/>
    <n v="9.744092238710631E-7"/>
    <n v="2.9599812134314299E-9"/>
    <n v="0"/>
    <n v="1.0890735592843499E-5"/>
    <n v="1.05248451942642E-5"/>
    <n v="6.83708271751293E-9"/>
    <n v="5.9393895090636195E-10"/>
    <n v="4.2480792395403802E-5"/>
    <n v="3.6160596447145803E-5"/>
    <n v="1.9678362606954301E-7"/>
    <n v="3.9300945214660299E-9"/>
    <n v="1.2817997776776E-9"/>
    <n v="5.1167992119042397E-5"/>
    <n v="4.9038813034061198E-5"/>
    <n v="4.3516210526169202E-8"/>
    <n v="3.0490696384662601E-9"/>
    <s v="F28.A0BZV"/>
    <s v="P14"/>
    <m/>
  </r>
  <r>
    <s v="A.02.07.001"/>
    <s v="Asparagus (Asparagus officinalis)"/>
    <x v="0"/>
    <s v="A.02.07.001"/>
    <s v="Asparagus (Asparagus officinalis)"/>
    <s v="Vegetables and vegetable products (including fungi)"/>
    <s v="Stem vegetables (Fresh)"/>
    <n v="0.06"/>
    <x v="19"/>
    <n v="3.4456652228202799E-5"/>
    <n v="6.3206472261166299E-8"/>
    <n v="3.7641820734595303E-9"/>
    <n v="3.60665484083707E-8"/>
    <n v="2.5220908932943501E-5"/>
    <n v="1.4903680528609299E-5"/>
    <n v="2.7545968550935799E-8"/>
    <n v="0"/>
    <n v="3.4785196122770001E-8"/>
    <n v="1.29842606287756E-4"/>
    <n v="9.9757950083328005E-7"/>
    <n v="1.9951590016665599E-7"/>
    <n v="6.8537947106804097E-6"/>
    <n v="4.1853074865798803E-6"/>
    <n v="8.5479104734022396E-16"/>
    <n v="6.0647449413477507E-8"/>
    <n v="0"/>
    <n v="0"/>
    <n v="6.56375407771815E-6"/>
    <n v="2.4888310692213502E-6"/>
    <n v="7.0094636757589898E-6"/>
    <n v="8.4829558862502798E-6"/>
    <n v="6.7590422399469803E-7"/>
    <n v="0"/>
    <n v="0"/>
    <n v="3.94294922761958E-6"/>
    <n v="2.2301871764237298E-6"/>
    <n v="8.0546399005713799E-6"/>
    <n v="6.7590422399469803E-7"/>
    <n v="7.7719701199893096E-9"/>
    <n v="7.8469548800094397E-9"/>
    <n v="1.1927043550937099E-8"/>
    <n v="0"/>
    <n v="0"/>
    <n v="0"/>
    <n v="8.7516488663842205E-9"/>
    <n v="9.0859477558003994E-11"/>
    <n v="2.56756911199964E-8"/>
    <n v="2.6699665883140102E-10"/>
    <n v="0"/>
    <n v="0"/>
    <n v="0"/>
    <n v="0"/>
    <n v="0"/>
    <n v="5.5270624517543398E-6"/>
    <n v="4.6535410052310401E-6"/>
    <n v="2.2440317304983999E-8"/>
    <n v="3.7641820734595303E-9"/>
    <n v="3.7790137308191998E-10"/>
    <n v="1.5540034348356299E-5"/>
    <n v="1.4899430694362299E-5"/>
    <n v="1.32201864052464E-8"/>
    <n v="9.0345091251874898E-10"/>
    <m/>
    <s v="P6"/>
    <m/>
  </r>
  <r>
    <s v="A.02.07.001"/>
    <s v="Asparagus (Asparagus officinalis)"/>
    <x v="1"/>
    <s v="A.02.07.001"/>
    <s v="Asparagus (Asparagus officinalis)"/>
    <s v="Vegetables and vegetable products (including fungi)"/>
    <s v="Stem vegetables (Fresh)"/>
    <n v="0.06"/>
    <x v="19"/>
    <n v="3.4456652228202799E-5"/>
    <n v="6.3206472261166299E-8"/>
    <n v="3.7641820734595303E-9"/>
    <n v="3.60665484083707E-8"/>
    <n v="2.5220908932943501E-5"/>
    <n v="1.4903680528609299E-5"/>
    <n v="2.7545968550935799E-8"/>
    <n v="0"/>
    <n v="3.4785196122770001E-8"/>
    <n v="1.29842606287756E-4"/>
    <n v="9.9757950083328005E-7"/>
    <n v="1.9951590016665599E-7"/>
    <n v="6.8537947106804097E-6"/>
    <n v="4.1853074865798803E-6"/>
    <n v="8.5479104734022396E-16"/>
    <n v="6.0647449413477507E-8"/>
    <n v="0"/>
    <n v="0"/>
    <n v="6.56375407771815E-6"/>
    <n v="2.4888310692213502E-6"/>
    <n v="7.0094636757589898E-6"/>
    <n v="8.4829558862502798E-6"/>
    <n v="6.7590422399469803E-7"/>
    <n v="0"/>
    <n v="0"/>
    <n v="3.94294922761958E-6"/>
    <n v="2.2301871764237298E-6"/>
    <n v="8.0546399005713799E-6"/>
    <n v="6.7590422399469803E-7"/>
    <n v="7.7719701199893096E-9"/>
    <n v="7.8469548800094397E-9"/>
    <n v="1.1927043550937099E-8"/>
    <n v="0"/>
    <n v="0"/>
    <n v="0"/>
    <n v="8.7516488663842205E-9"/>
    <n v="9.0859477558003994E-11"/>
    <n v="2.56756911199964E-8"/>
    <n v="2.6699665883140102E-10"/>
    <n v="0"/>
    <n v="0"/>
    <n v="0"/>
    <n v="0"/>
    <n v="0"/>
    <n v="5.5270624517543398E-6"/>
    <n v="4.6535410052310401E-6"/>
    <n v="2.2440317304983999E-8"/>
    <n v="3.7641820734595303E-9"/>
    <n v="3.7790137308191998E-10"/>
    <n v="1.5540034348356299E-5"/>
    <n v="1.4899430694362299E-5"/>
    <n v="1.32201864052464E-8"/>
    <n v="9.0345091251874898E-10"/>
    <m/>
    <s v="P6"/>
    <m/>
  </r>
  <r>
    <s v="A.02.03.004"/>
    <s v="Aubergines (egg plants) (Solanum melongena)"/>
    <x v="0"/>
    <s v="A.02.03.004"/>
    <s v="Aubergines (egg plants) (Solanum melongena)"/>
    <s v="Vegetables and vegetable products (including fungi)"/>
    <s v="Fruiting vegetables"/>
    <n v="0.02"/>
    <x v="20"/>
    <n v="7.7790751826417703E-6"/>
    <n v="1.60764332873063E-8"/>
    <n v="1.2300809275769499E-9"/>
    <n v="3.8744612874233899E-9"/>
    <n v="2.8067444219275098E-6"/>
    <n v="1.71960276278431E-6"/>
    <n v="4.7290445834986003E-9"/>
    <n v="0"/>
    <n v="3.4659931522159099E-9"/>
    <n v="2.46869757002509E-6"/>
    <n v="3.5862474074425601E-8"/>
    <n v="1.2852592214673E-8"/>
    <n v="1.2718792866941E-6"/>
    <n v="7.0262475497818897E-9"/>
    <n v="3.3856481550137097E-17"/>
    <n v="2.1802448631453601E-9"/>
    <n v="0"/>
    <n v="0"/>
    <n v="2.30406719099834E-7"/>
    <n v="8.1331443869197698E-7"/>
    <n v="8.4517114384316805E-7"/>
    <n v="9.1785212029253595E-7"/>
    <n v="0"/>
    <n v="0"/>
    <n v="0"/>
    <n v="1.38774004163116E-7"/>
    <n v="7.2879330943846998E-7"/>
    <n v="8.5203544918272502E-7"/>
    <n v="0"/>
    <n v="2.65382038834275E-10"/>
    <n v="2.56427275543165E-9"/>
    <n v="1.8993897892326701E-9"/>
    <n v="0"/>
    <n v="0"/>
    <n v="0"/>
    <n v="3.0668252812987602E-10"/>
    <n v="2.9691579273419101E-11"/>
    <n v="3.09586499576252E-9"/>
    <n v="3.3754049050094398E-11"/>
    <n v="0"/>
    <n v="0"/>
    <n v="0"/>
    <n v="0"/>
    <n v="0"/>
    <n v="1.8061650511982899E-6"/>
    <n v="1.5207107213522801E-6"/>
    <n v="7.3331751193072696E-9"/>
    <n v="1.2300809275769499E-9"/>
    <n v="1.2349277013212699E-10"/>
    <n v="4.7361835379888597E-6"/>
    <n v="4.5387616985051699E-6"/>
    <n v="4.0142135845004401E-9"/>
    <n v="2.84975365075354E-10"/>
    <m/>
    <s v="P6"/>
    <m/>
  </r>
  <r>
    <s v="A.02.03.004"/>
    <s v="Aubergines (egg plants) (Solanum melongena)"/>
    <x v="1"/>
    <s v="A.02.03.004"/>
    <s v="Aubergines (egg plants) (Solanum melongena)"/>
    <s v="Vegetables and vegetable products (including fungi)"/>
    <s v="Fruiting vegetables"/>
    <n v="0.02"/>
    <x v="20"/>
    <n v="7.7790751826417703E-6"/>
    <n v="1.60764332873063E-8"/>
    <n v="1.2300809275769499E-9"/>
    <n v="3.8744612874233899E-9"/>
    <n v="2.8067444219275098E-6"/>
    <n v="1.71960276278431E-6"/>
    <n v="4.7290445834986003E-9"/>
    <n v="0"/>
    <n v="3.4659931522159099E-9"/>
    <n v="2.46869757002509E-6"/>
    <n v="3.5862474074425601E-8"/>
    <n v="1.2852592214673E-8"/>
    <n v="1.2718792866941E-6"/>
    <n v="7.0262475497818897E-9"/>
    <n v="3.3856481550137097E-17"/>
    <n v="2.1802448631453601E-9"/>
    <n v="0"/>
    <n v="0"/>
    <n v="2.30406719099834E-7"/>
    <n v="8.1331443869197698E-7"/>
    <n v="8.4517114384316805E-7"/>
    <n v="9.1785212029253595E-7"/>
    <n v="0"/>
    <n v="0"/>
    <n v="0"/>
    <n v="1.38774004163116E-7"/>
    <n v="7.2879330943846998E-7"/>
    <n v="8.5203544918272502E-7"/>
    <n v="0"/>
    <n v="2.65382038834275E-10"/>
    <n v="2.56427275543165E-9"/>
    <n v="1.8993897892326701E-9"/>
    <n v="0"/>
    <n v="0"/>
    <n v="0"/>
    <n v="3.0668252812987602E-10"/>
    <n v="2.9691579273419101E-11"/>
    <n v="3.09586499576252E-9"/>
    <n v="3.3754049050094398E-11"/>
    <n v="0"/>
    <n v="0"/>
    <n v="0"/>
    <n v="0"/>
    <n v="0"/>
    <n v="1.8061650511982899E-6"/>
    <n v="1.5207107213522801E-6"/>
    <n v="7.3331751193072696E-9"/>
    <n v="1.2300809275769499E-9"/>
    <n v="1.2349277013212699E-10"/>
    <n v="4.7361835379888597E-6"/>
    <n v="4.5387616985051699E-6"/>
    <n v="4.0142135845004401E-9"/>
    <n v="2.84975365075354E-10"/>
    <m/>
    <s v="P6"/>
    <m/>
  </r>
  <r>
    <s v="A.05.06.014"/>
    <s v="Avocados (Persea americana)"/>
    <x v="0"/>
    <s v="A.05.06.014"/>
    <s v="Avocados (Persea americana)"/>
    <s v="Fruit and fruit products"/>
    <s v="Miscellaneous fruits"/>
    <n v="0.16"/>
    <x v="21"/>
    <n v="1.89799009055906E-4"/>
    <n v="2.3816400067652801E-7"/>
    <n v="1.090940625933E-8"/>
    <n v="1.15297504809906E-7"/>
    <n v="1.5048656226969399E-4"/>
    <n v="1.16669095631096E-4"/>
    <n v="1.20039253790879E-7"/>
    <n v="0"/>
    <n v="1.1077031822575E-7"/>
    <n v="3.11487853758208E-4"/>
    <n v="4.23623481111163E-6"/>
    <n v="2.3984564739381999E-6"/>
    <n v="4.0328512639623701E-5"/>
    <n v="2.7955328991321099E-4"/>
    <n v="3.6781457355951301E-15"/>
    <n v="2.57540212279725E-7"/>
    <n v="0"/>
    <n v="0"/>
    <n v="2.9623533661987001E-5"/>
    <n v="7.2131657595468799E-6"/>
    <n v="1.8872185101852399E-5"/>
    <n v="4.34184406669008E-5"/>
    <n v="5.1359237079406997E-5"/>
    <n v="0"/>
    <n v="0"/>
    <n v="1.76803077306904E-5"/>
    <n v="6.4635603345280697E-6"/>
    <n v="4.1165990486470603E-5"/>
    <n v="5.1359237079406997E-5"/>
    <n v="3.7419025037245201E-8"/>
    <n v="2.27421567325987E-8"/>
    <n v="5.9878072021035003E-8"/>
    <n v="0"/>
    <n v="0"/>
    <n v="0"/>
    <n v="3.9663512766251303E-8"/>
    <n v="2.6333023585114302E-10"/>
    <n v="6.9128883156968502E-8"/>
    <n v="1.71459206667897E-9"/>
    <n v="0"/>
    <n v="0"/>
    <n v="0"/>
    <n v="0"/>
    <n v="0"/>
    <n v="1.6018611355709399E-5"/>
    <n v="1.34869590205178E-5"/>
    <n v="6.5036848189266104E-8"/>
    <n v="1.090940625933E-8"/>
    <n v="1.0952391580570601E-9"/>
    <n v="6.2161895432769697E-5"/>
    <n v="5.9642954404292402E-5"/>
    <n v="5.3087898696383703E-8"/>
    <n v="3.4319474260989499E-9"/>
    <m/>
    <s v="P6"/>
    <m/>
  </r>
  <r>
    <s v="A.05.06.014"/>
    <s v="Avocados (Persea americana)"/>
    <x v="1"/>
    <s v="A.05.06.014"/>
    <s v="Avocados (Persea americana)"/>
    <s v="Fruit and fruit products"/>
    <s v="Miscellaneous fruits"/>
    <n v="0.16"/>
    <x v="21"/>
    <n v="1.89799009055906E-4"/>
    <n v="2.3816400067652801E-7"/>
    <n v="1.090940625933E-8"/>
    <n v="1.15297504809906E-7"/>
    <n v="1.5048656226969399E-4"/>
    <n v="1.16669095631096E-4"/>
    <n v="1.20039253790879E-7"/>
    <n v="0"/>
    <n v="1.1077031822575E-7"/>
    <n v="3.11487853758208E-4"/>
    <n v="4.23623481111163E-6"/>
    <n v="2.3984564739381999E-6"/>
    <n v="4.0328512639623701E-5"/>
    <n v="2.7955328991321099E-4"/>
    <n v="3.6781457355951301E-15"/>
    <n v="2.57540212279725E-7"/>
    <n v="0"/>
    <n v="0"/>
    <n v="2.9623533661987001E-5"/>
    <n v="7.2131657595468799E-6"/>
    <n v="1.8872185101852399E-5"/>
    <n v="4.34184406669008E-5"/>
    <n v="5.1359237079406997E-5"/>
    <n v="0"/>
    <n v="0"/>
    <n v="1.76803077306904E-5"/>
    <n v="6.4635603345280697E-6"/>
    <n v="4.1165990486470603E-5"/>
    <n v="5.1359237079406997E-5"/>
    <n v="3.7419025037245201E-8"/>
    <n v="2.27421567325987E-8"/>
    <n v="5.9878072021035003E-8"/>
    <n v="0"/>
    <n v="0"/>
    <n v="0"/>
    <n v="3.9663512766251303E-8"/>
    <n v="2.6333023585114302E-10"/>
    <n v="6.9128883156968502E-8"/>
    <n v="1.71459206667897E-9"/>
    <n v="0"/>
    <n v="0"/>
    <n v="0"/>
    <n v="0"/>
    <n v="0"/>
    <n v="1.6018611355709399E-5"/>
    <n v="1.34869590205178E-5"/>
    <n v="6.5036848189266104E-8"/>
    <n v="1.090940625933E-8"/>
    <n v="1.0952391580570601E-9"/>
    <n v="6.2161895432769697E-5"/>
    <n v="5.9642954404292402E-5"/>
    <n v="5.3087898696383703E-8"/>
    <n v="3.4319474260989499E-9"/>
    <m/>
    <s v="P6"/>
    <m/>
  </r>
  <r>
    <s v="A.06.08.007"/>
    <s v="Bacon"/>
    <x v="0"/>
    <s v="A.06.08.007"/>
    <s v="Bacon"/>
    <s v="Meat and meat products (including edible offal)"/>
    <s v="Preserved meat"/>
    <n v="0.6"/>
    <x v="22"/>
    <n v="1.8098171805351899E-3"/>
    <n v="2.8368667528525302E-6"/>
    <n v="3.3338996961535901E-5"/>
    <n v="4.7917297560910299E-6"/>
    <n v="3.9579250075863198E-3"/>
    <n v="1.6907231401672601E-3"/>
    <n v="2.0192412848631799E-6"/>
    <n v="3.3323439226233603E-5"/>
    <n v="4.7886286374425999E-6"/>
    <n v="1.1005683005426399E-2"/>
    <n v="1.15914204926978E-4"/>
    <n v="1.46922716550126E-5"/>
    <n v="2.4544413986962298E-4"/>
    <n v="1.15938967606929E-3"/>
    <n v="1.2532780041494499E-14"/>
    <n v="4.6665744703333499E-5"/>
    <n v="1.5056372184245101E-4"/>
    <n v="4.3691614789196302E-2"/>
    <n v="4.63577085098553E-4"/>
    <n v="1.5743631474555601E-4"/>
    <n v="8.1568833762200497E-4"/>
    <n v="1.19568193324203E-3"/>
    <n v="1.19967939447724E-4"/>
    <n v="2.6421403289464803E-4"/>
    <n v="9.4135936453579999E-4"/>
    <n v="2.8315839702854799E-4"/>
    <n v="1.4082094481347E-4"/>
    <n v="1.1557381121089E-3"/>
    <n v="1.19967939447724E-4"/>
    <n v="4.21439417978061E-7"/>
    <n v="5.0876463310664995E-7"/>
    <n v="1.6382743649186001E-4"/>
    <n v="0"/>
    <n v="9.7857049220240193E-6"/>
    <n v="2.3537734304209599E-5"/>
    <n v="6.1487103814746897E-7"/>
    <n v="5.3266808260364299E-9"/>
    <n v="2.9878693685787701E-6"/>
    <n v="1.6297944745250701E-4"/>
    <n v="1.120295012169E-6"/>
    <n v="7.4939284037526296E-6"/>
    <n v="7.1584020587552302E-6"/>
    <n v="6.34711638593793E-9"/>
    <n v="5.36198815737913E-10"/>
    <n v="1.00474193767515E-4"/>
    <n v="7.6695125920293598E-5"/>
    <n v="7.8001005039934404E-7"/>
    <n v="1.55577353022818E-8"/>
    <n v="4.2018128996268898E-10"/>
    <n v="3.6757821386929502E-5"/>
    <n v="3.5240512388884998E-5"/>
    <n v="3.1268301204065602E-8"/>
    <n v="2.1447385427229101E-9"/>
    <s v="F28.A07KD"/>
    <s v="P9"/>
    <m/>
  </r>
  <r>
    <s v="A.06.08.007"/>
    <s v="Bacon"/>
    <x v="1"/>
    <s v="A.06.01.003"/>
    <s v="Pork / piglet meat (Sus scrofa)"/>
    <s v="Meat and meat products (including edible offal)"/>
    <s v="Livestock meat"/>
    <n v="0.76"/>
    <x v="23"/>
    <n v="1.82752017663964E-3"/>
    <n v="3.0383796344548999E-6"/>
    <n v="3.3343057530449801E-5"/>
    <n v="4.7916342871631898E-6"/>
    <n v="3.9579250075863198E-3"/>
    <n v="1.6907231401672601E-3"/>
    <n v="2.0192412848631799E-6"/>
    <n v="3.3323439226233603E-5"/>
    <n v="4.7886286374425999E-6"/>
    <n v="1.1005683005426399E-2"/>
    <n v="1.15914204926978E-4"/>
    <n v="1.46922716550126E-5"/>
    <n v="2.4544413986962298E-4"/>
    <n v="1.15938967606929E-3"/>
    <n v="1.2532780041494499E-14"/>
    <n v="4.6665744703333499E-5"/>
    <n v="1.5056372184245101E-4"/>
    <n v="4.3691614789196302E-2"/>
    <n v="4.63577085098553E-4"/>
    <n v="1.5743631474555601E-4"/>
    <n v="8.1568833762200497E-4"/>
    <n v="1.19568193324203E-3"/>
    <n v="1.19967939447724E-4"/>
    <n v="2.6421403289464803E-4"/>
    <n v="9.4135936453579999E-4"/>
    <n v="2.8315839702854799E-4"/>
    <n v="1.4082094481347E-4"/>
    <n v="1.1557381121089E-3"/>
    <n v="1.19967939447724E-4"/>
    <n v="4.21439417978061E-7"/>
    <n v="5.0876463310664995E-7"/>
    <n v="1.6382743649186001E-4"/>
    <n v="0"/>
    <n v="9.7857049220240193E-6"/>
    <n v="2.3537734304209599E-5"/>
    <n v="6.1487103814746897E-7"/>
    <n v="5.3266808260364299E-9"/>
    <n v="2.9878693685787701E-6"/>
    <n v="1.6297944745250701E-4"/>
    <n v="1.120295012169E-6"/>
    <n v="0"/>
    <n v="0"/>
    <n v="0"/>
    <n v="0"/>
    <n v="1.26697958340837E-4"/>
    <n v="9.6712553785490303E-5"/>
    <n v="9.8359267355357308E-7"/>
    <n v="1.9618304216177299E-8"/>
    <n v="5.2984860664295097E-10"/>
    <n v="4.1819637536932799E-5"/>
    <n v="4.0084482686888802E-5"/>
    <n v="3.5545676038140202E-8"/>
    <n v="2.4758011139466001E-9"/>
    <m/>
    <s v="P9"/>
    <m/>
  </r>
  <r>
    <s v="A.06.08.007"/>
    <s v="Bacon"/>
    <x v="1"/>
    <s v="A.16.04.001"/>
    <s v="Salt"/>
    <s v="Herbs, spices and condiments"/>
    <s v="Seasoning or extracts"/>
    <n v="0.02"/>
    <x v="24"/>
    <n v="5.2845597106075699E-6"/>
    <n v="1.0709135935387401E-8"/>
    <n v="1.29278071377752E-10"/>
    <n v="2.6824695662254497E-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55506661832078E-6"/>
    <n v="1.3233450698858201E-6"/>
    <n v="7.1801749259398198E-9"/>
    <n v="1.29278071377752E-10"/>
    <n v="5.2241127160282603E-11"/>
    <n v="4.1253472702464797E-6"/>
    <n v="3.9612146407217399E-6"/>
    <n v="3.5289610094476E-9"/>
    <n v="2.1600582946226301E-10"/>
    <m/>
    <s v="P15"/>
    <m/>
  </r>
  <r>
    <s v="A.16.05.007"/>
    <s v="Barbecue sauce"/>
    <x v="0"/>
    <s v="A.16.05.007"/>
    <s v="Barbecue sauce"/>
    <s v="Herbs, spices and condiments"/>
    <s v="Condiment"/>
    <n v="8.5000000000000006E-3"/>
    <x v="25"/>
    <n v="1.6169919992948001E-5"/>
    <n v="3.4888798384572702E-8"/>
    <n v="6.0936261670875406E-11"/>
    <n v="6.0907356463637999E-9"/>
    <n v="1.20823240326705E-5"/>
    <n v="9.7703719695892308E-6"/>
    <n v="2.5134029414565802E-8"/>
    <n v="0"/>
    <n v="5.7251208297699999E-9"/>
    <n v="6.9728954406769396E-6"/>
    <n v="9.9436584869096996E-8"/>
    <n v="2.1854845835607101E-8"/>
    <n v="2.8118328816789199E-6"/>
    <n v="6.5403241729634397E-6"/>
    <n v="8.5611674033829399E-17"/>
    <n v="6.04520767082741E-9"/>
    <n v="0"/>
    <n v="0"/>
    <n v="6.1927803044879699E-7"/>
    <n v="1.3416929241497501E-6"/>
    <n v="1.2456735902956199E-6"/>
    <n v="8.7586454867391696E-6"/>
    <n v="1.1703400103715401E-7"/>
    <n v="0"/>
    <n v="0"/>
    <n v="3.7430841775323802E-7"/>
    <n v="1.2022617328838501E-6"/>
    <n v="8.0767678179149802E-6"/>
    <n v="1.1703400103715401E-7"/>
    <n v="6.8645484649936703E-10"/>
    <n v="4.230180171258E-9"/>
    <n v="2.0217394396808401E-8"/>
    <n v="0"/>
    <n v="0"/>
    <n v="0"/>
    <n v="8.2239288743545001E-10"/>
    <n v="4.89810335619348E-11"/>
    <n v="4.5629069241597803E-9"/>
    <n v="2.9083998461283598E-10"/>
    <n v="0"/>
    <n v="1.8683677577989901E-6"/>
    <n v="1.75936199238204E-6"/>
    <n v="2.8073316720870601E-9"/>
    <n v="9.28471853068011E-11"/>
    <n v="7.3299319335255702E-7"/>
    <n v="6.2376937248541503E-7"/>
    <n v="3.3844333649691301E-9"/>
    <n v="6.0936261670875406E-11"/>
    <n v="2.46242766518273E-11"/>
    <n v="4.1903373115086499E-6"/>
    <n v="4.0164166584913099E-6"/>
    <n v="3.5630039329507101E-9"/>
    <n v="2.4814335463517601E-10"/>
    <s v="F28.A0BA1$F28.A07KG$F28.A07LA$F28.A07JZ$F28.A0C04$F28.A0C6N"/>
    <s v="P15"/>
    <m/>
  </r>
  <r>
    <s v="A.16.05.007"/>
    <s v="Barbecue sauce"/>
    <x v="1"/>
    <s v="A.02.08.001"/>
    <s v="Sugar beet (root) (Beta vulgaris)"/>
    <s v="Vegetables and vegetable products (including fungi)"/>
    <s v="Sugar plants"/>
    <n v="8.9679347239999992E-3"/>
    <x v="26"/>
    <n v="1.9390396832390399E-6"/>
    <n v="5.6691585827570904E-9"/>
    <n v="6.02802484357786E-10"/>
    <n v="1.12064549535982E-9"/>
    <n v="9.8865434675626695E-7"/>
    <n v="6.60484848032288E-7"/>
    <n v="1.5972425901413401E-9"/>
    <n v="0"/>
    <n v="1.0277350532518901E-9"/>
    <n v="1.9346547559804802E-6"/>
    <n v="2.02968612771347E-8"/>
    <n v="4.6392825776307997E-9"/>
    <n v="6.4226428457557298E-8"/>
    <n v="5.0861771620413101E-7"/>
    <n v="2.0936358413249999E-18"/>
    <n v="1.23393961737303E-9"/>
    <n v="0"/>
    <n v="0"/>
    <n v="1.0885568101726E-7"/>
    <n v="3.8813196238016802E-7"/>
    <n v="2.3490611118359E-7"/>
    <n v="2.5676059217524901E-7"/>
    <n v="0"/>
    <n v="0"/>
    <n v="0"/>
    <n v="6.7013575855879704E-8"/>
    <n v="3.4779657645918101E-7"/>
    <n v="2.4567469571722699E-7"/>
    <n v="0"/>
    <n v="9.5850021844394296E-11"/>
    <n v="1.2237286949489699E-9"/>
    <n v="2.7766387334797499E-10"/>
    <n v="0"/>
    <n v="0"/>
    <n v="0"/>
    <n v="1.4280503483669299E-10"/>
    <n v="1.4169490152040701E-11"/>
    <n v="8.6046194572743703E-10"/>
    <n v="1.0298582535721599E-11"/>
    <n v="0"/>
    <n v="0"/>
    <n v="0"/>
    <n v="0"/>
    <n v="0"/>
    <n v="8.85113130050077E-7"/>
    <n v="7.4522592804231005E-7"/>
    <n v="3.5936303710168601E-9"/>
    <n v="6.02802484357786E-10"/>
    <n v="6.0517765105511201E-11"/>
    <n v="5.5642501950975798E-7"/>
    <n v="5.3332890716444899E-7"/>
    <n v="4.7828562159889498E-10"/>
    <n v="3.23926770024225E-11"/>
    <m/>
    <s v="P6"/>
    <m/>
  </r>
  <r>
    <s v="A.16.05.007"/>
    <s v="Barbecue sauce"/>
    <x v="1"/>
    <s v="A.02.08.002"/>
    <s v="Sugar cane (Saccharum officinarum)"/>
    <s v="Vegetables and vegetable products (including fungi)"/>
    <s v="Sugar plants"/>
    <n v="0.01"/>
    <x v="27"/>
    <n v="5.8998837006303803E-6"/>
    <n v="1.11219320815163E-8"/>
    <n v="7.6641298553010997E-10"/>
    <n v="2.1057626343045502E-9"/>
    <n v="1.6331783910959601E-6"/>
    <n v="1.0536690558750899E-6"/>
    <n v="3.1047882387490399E-9"/>
    <n v="0"/>
    <n v="1.78383386705549E-9"/>
    <n v="2.82885411736636E-6"/>
    <n v="2.58057630019095E-8"/>
    <n v="5.8984601147221799E-9"/>
    <n v="1.93255279353054E-6"/>
    <n v="7.3818518810749995E-7"/>
    <n v="5.5229995780614702E-17"/>
    <n v="1.5688511090366301E-9"/>
    <n v="0"/>
    <n v="0"/>
    <n v="1.65795064077243E-7"/>
    <n v="4.9347735582802503E-7"/>
    <n v="4.1615576065945E-7"/>
    <n v="5.5775021053124498E-7"/>
    <n v="0"/>
    <n v="0"/>
    <n v="0"/>
    <n v="9.9858393897402902E-8"/>
    <n v="4.4219428326546398E-7"/>
    <n v="5.1161637871222703E-7"/>
    <n v="0"/>
    <n v="1.9096245242055299E-10"/>
    <n v="1.5558687744525501E-9"/>
    <n v="1.35795701187592E-9"/>
    <n v="0"/>
    <n v="0"/>
    <n v="0"/>
    <n v="2.20681278746181E-10"/>
    <n v="1.80153226515559E-11"/>
    <n v="1.52438007567564E-9"/>
    <n v="2.07571899821134E-11"/>
    <n v="0"/>
    <n v="0"/>
    <n v="0"/>
    <n v="0"/>
    <n v="0"/>
    <n v="1.12534738017261E-6"/>
    <n v="9.4749249252654703E-7"/>
    <n v="4.5690007141841503E-9"/>
    <n v="7.6641298553010997E-10"/>
    <n v="7.6943281150439902E-11"/>
    <n v="4.0683578551654399E-6"/>
    <n v="3.8987221522287399E-6"/>
    <n v="3.4481431285831899E-9"/>
    <n v="2.4498548609861698E-10"/>
    <m/>
    <s v="P6"/>
    <m/>
  </r>
  <r>
    <s v="A.16.05.007"/>
    <s v="Barbecue sauce"/>
    <x v="1"/>
    <s v="A.02.03.003"/>
    <s v="Chilli pepper (Capsicum frutescens)"/>
    <s v="Vegetables and vegetable products (including fungi)"/>
    <s v="Fruiting vegetables"/>
    <n v="2.7582499999999902E-4"/>
    <x v="28"/>
    <n v="1.49300910228054E-7"/>
    <n v="2.62967957193461E-10"/>
    <n v="1.8540277150213799E-11"/>
    <n v="8.6936797814767997E-11"/>
    <n v="8.0003674411358098E-8"/>
    <n v="5.5320711110955903E-8"/>
    <n v="8.9578267388858799E-11"/>
    <n v="0"/>
    <n v="8.0635644440345306E-11"/>
    <n v="5.3192327094231799E-8"/>
    <n v="1.62515792887927E-9"/>
    <n v="0"/>
    <n v="8.4862170538519305E-8"/>
    <n v="2.3032158648796001E-7"/>
    <n v="6.7638813537903199E-19"/>
    <n v="9.8800830608777296E-11"/>
    <n v="0"/>
    <n v="0"/>
    <n v="1.0514041559342199E-8"/>
    <n v="1.2258604101213899E-8"/>
    <n v="1.7821027020622999E-8"/>
    <n v="2.7918217259452199E-8"/>
    <n v="1.1491784470726701E-8"/>
    <n v="0"/>
    <n v="0"/>
    <n v="6.3277077063138398E-9"/>
    <n v="1.0984667463162E-8"/>
    <n v="2.6516551470753199E-8"/>
    <n v="1.1491784470726701E-8"/>
    <n v="1.2209884070355299E-11"/>
    <n v="3.86497558889036E-11"/>
    <n v="3.8718627429599901E-11"/>
    <n v="0"/>
    <n v="0"/>
    <n v="0"/>
    <n v="1.40017557059774E-11"/>
    <n v="4.4752348923993599E-13"/>
    <n v="6.5278487255029404E-11"/>
    <n v="9.0787799009866798E-13"/>
    <n v="0"/>
    <n v="0"/>
    <n v="0"/>
    <n v="0"/>
    <n v="0"/>
    <n v="2.7223250013484601E-8"/>
    <n v="2.29207669244259E-8"/>
    <n v="1.10528580725843E-10"/>
    <n v="1.8540277150213799E-11"/>
    <n v="1.8613329683985799E-12"/>
    <n v="7.4144764214064295E-8"/>
    <n v="7.1059432192672606E-8"/>
    <n v="6.2861109078759902E-11"/>
    <n v="4.4398204060241603E-12"/>
    <m/>
    <s v="P6"/>
    <m/>
  </r>
  <r>
    <s v="A.16.05.007"/>
    <s v="Barbecue sauce"/>
    <x v="1"/>
    <s v="A.02.02.001"/>
    <s v="Garlic, bulb (Allium sativum)"/>
    <s v="Vegetables and vegetable products (including fungi)"/>
    <s v="Bulb vegetables"/>
    <n v="9.6287999999999997E-5"/>
    <x v="29"/>
    <n v="4.41919590950563E-8"/>
    <n v="9.2668156600586203E-11"/>
    <n v="6.4722422051655603E-12"/>
    <n v="1.4888253166666501E-11"/>
    <n v="2.0805276500785101E-8"/>
    <n v="1.6172116681225101E-8"/>
    <n v="3.6353353687887003E-11"/>
    <n v="0"/>
    <n v="1.3003039852238001E-11"/>
    <n v="1.6164308104117699E-7"/>
    <n v="4.4614863883380799E-10"/>
    <n v="1.36323195199219E-10"/>
    <n v="8.9011480114656007E-9"/>
    <n v="2.0495243589477099E-8"/>
    <n v="1.9651960961062402E-18"/>
    <n v="2.7123429242445101E-11"/>
    <n v="0"/>
    <n v="0"/>
    <n v="2.8495957099584299E-9"/>
    <n v="4.2793672498783104E-9"/>
    <n v="2.3825252550587899E-9"/>
    <n v="1.12937882858896E-8"/>
    <n v="0"/>
    <n v="0"/>
    <n v="0"/>
    <n v="1.71744163529963E-9"/>
    <n v="3.8346475507765797E-9"/>
    <n v="1.06200274951488E-8"/>
    <n v="0"/>
    <n v="3.25914938083369E-12"/>
    <n v="1.3492278419399E-11"/>
    <n v="1.9601925887654199E-11"/>
    <n v="0"/>
    <n v="0"/>
    <n v="0"/>
    <n v="3.7913238941756499E-12"/>
    <n v="1.56226381698305E-13"/>
    <n v="8.7271987364790708E-12"/>
    <n v="3.28290839885048E-13"/>
    <n v="0"/>
    <n v="0"/>
    <n v="0"/>
    <n v="0"/>
    <n v="0"/>
    <n v="9.5033890956164597E-9"/>
    <n v="8.0014313627086898E-9"/>
    <n v="3.8584522726112503E-11"/>
    <n v="6.4722422051655603E-12"/>
    <n v="6.4977441805914101E-13"/>
    <n v="2.0884048219391601E-8"/>
    <n v="2.0018411051122501E-8"/>
    <n v="1.7730280186586601E-11"/>
    <n v="1.23543889636935E-12"/>
    <m/>
    <s v="P6"/>
    <m/>
  </r>
  <r>
    <s v="A.16.05.007"/>
    <s v="Barbecue sauce"/>
    <x v="1"/>
    <s v="A.02.02.002"/>
    <s v="Onions, bulb (Allium cepa)"/>
    <s v="Vegetables and vegetable products (including fungi)"/>
    <s v="Bulb vegetables"/>
    <n v="1.6248599999999901E-4"/>
    <x v="30"/>
    <n v="4.0470504930167901E-8"/>
    <n v="1.11430885895045E-10"/>
    <n v="1.0921908721216799E-11"/>
    <n v="3.3875024117398397E-11"/>
    <n v="2.4684884933455099E-8"/>
    <n v="1.4878990542908E-8"/>
    <n v="3.5574962725397203E-11"/>
    <n v="0"/>
    <n v="3.2035752752125498E-11"/>
    <n v="5.3401031224406903E-8"/>
    <n v="7.6687180121557005E-10"/>
    <n v="2.6225975179041698E-10"/>
    <n v="6.88750564473121E-9"/>
    <n v="5.5157074604899599E-8"/>
    <n v="8.6775760771247295E-20"/>
    <n v="4.6621666475699203E-11"/>
    <n v="0"/>
    <n v="0"/>
    <n v="4.2567303150319601E-9"/>
    <n v="7.2214322341696501E-9"/>
    <n v="7.0766238067420302E-9"/>
    <n v="6.1287579660886402E-9"/>
    <n v="1.3406114228721501E-12"/>
    <n v="0"/>
    <n v="0"/>
    <n v="2.60892617747092E-9"/>
    <n v="6.4709677419354797E-9"/>
    <n v="5.7977560120787502E-9"/>
    <n v="1.3406114228721501E-12"/>
    <n v="3.98434345334803E-12"/>
    <n v="2.2768219832735901E-11"/>
    <n v="8.8223994393132293E-12"/>
    <n v="0"/>
    <n v="0"/>
    <n v="0"/>
    <n v="5.6009915848031703E-12"/>
    <n v="2.6363201911589001E-13"/>
    <n v="2.5921698925794901E-11"/>
    <n v="2.4943022241153599E-13"/>
    <n v="0"/>
    <n v="0"/>
    <n v="0"/>
    <n v="0"/>
    <n v="0"/>
    <n v="1.6036969098852699E-8"/>
    <n v="1.35024154245709E-8"/>
    <n v="6.5111382100314796E-11"/>
    <n v="1.0921908721216799E-11"/>
    <n v="1.0964943304748001E-12"/>
    <n v="1.2612064417055E-8"/>
    <n v="1.2089098962688999E-8"/>
    <n v="1.07445410693332E-11"/>
    <n v="7.4277703479807501E-13"/>
    <m/>
    <s v="P6"/>
    <m/>
  </r>
  <r>
    <s v="A.16.05.007"/>
    <s v="Barbecue sauce"/>
    <x v="1"/>
    <s v="A.02.03.002"/>
    <s v="Peppers, paprika (Capsicum annuum, var. grossum and var. longum)"/>
    <s v="Vegetables and vegetable products (including fungi)"/>
    <s v="Fruiting vegetables"/>
    <n v="3.18171659999999E-3"/>
    <x v="31"/>
    <n v="1.7222267179106699E-6"/>
    <n v="3.03340710476036E-9"/>
    <n v="2.1386715336693901E-10"/>
    <n v="1.0028396728291099E-9"/>
    <n v="9.2286420351894696E-7"/>
    <n v="6.3813949013154302E-7"/>
    <n v="1.0333097447670399E-9"/>
    <n v="0"/>
    <n v="9.3015415015877599E-10"/>
    <n v="6.1358800003026197E-7"/>
    <n v="1.8746639934512101E-8"/>
    <n v="0"/>
    <n v="9.7890828139014902E-7"/>
    <n v="2.6568223151167498E-6"/>
    <n v="7.8023216110886098E-18"/>
    <n v="1.13969452675332E-9"/>
    <n v="0"/>
    <n v="0"/>
    <n v="1.2128233685289199E-7"/>
    <n v="1.4140634156316601E-7"/>
    <n v="2.0557040696298199E-7"/>
    <n v="3.2204425014703301E-7"/>
    <n v="1.3256086799287001E-7"/>
    <n v="0"/>
    <n v="0"/>
    <n v="7.2991834130795495E-8"/>
    <n v="1.26711135005973E-7"/>
    <n v="3.05875653001902E-7"/>
    <n v="1.3256086799287001E-7"/>
    <n v="1.40844342719931E-10"/>
    <n v="4.4583547502101797E-10"/>
    <n v="4.4662992702609698E-10"/>
    <n v="0"/>
    <n v="0"/>
    <n v="0"/>
    <n v="1.6151407072909599E-10"/>
    <n v="5.1623055002433699E-12"/>
    <n v="7.5300515371056097E-10"/>
    <n v="1.04726202188763E-11"/>
    <n v="0"/>
    <n v="0"/>
    <n v="0"/>
    <n v="0"/>
    <n v="0"/>
    <n v="3.1402761342827599E-7"/>
    <n v="2.6439729759150502E-7"/>
    <n v="1.2749773228309801E-9"/>
    <n v="2.1386715336693901E-10"/>
    <n v="2.1470983426741699E-11"/>
    <n v="8.55280076508562E-7"/>
    <n v="8.1968993018762199E-7"/>
    <n v="7.2512003716233504E-10"/>
    <n v="5.1214539243599398E-11"/>
    <m/>
    <s v="P6"/>
    <m/>
  </r>
  <r>
    <s v="A.16.05.007"/>
    <s v="Barbecue sauce"/>
    <x v="1"/>
    <s v="A.16.02.028"/>
    <s v="Pepper, black and white (Piper nigrum)"/>
    <s v="Herbs, spices and condiments"/>
    <s v="Spices"/>
    <n v="1.8053999999999899E-5"/>
    <x v="32"/>
    <n v="1.8977316053960601E-8"/>
    <n v="2.0084700775605099E-11"/>
    <n v="9.3084449328553008E-13"/>
    <n v="5.1542979985662997E-12"/>
    <n v="1.3204885910676101E-8"/>
    <n v="1.1670326808288401E-8"/>
    <n v="8.7936880376693292E-12"/>
    <n v="0"/>
    <n v="4.6611985306416597E-12"/>
    <n v="1.10482003526126E-7"/>
    <n v="8.1593672875550296E-11"/>
    <n v="0"/>
    <n v="1.71677450004073E-8"/>
    <n v="1.1564334021015399E-8"/>
    <n v="1.0248012423201E-18"/>
    <n v="4.96045492519275E-12"/>
    <n v="0"/>
    <n v="0"/>
    <n v="5.6804066507403297E-10"/>
    <n v="6.1546297450309501E-10"/>
    <n v="1.0140065078295999E-9"/>
    <n v="5.6493030355873899E-9"/>
    <n v="5.3580727276820102E-9"/>
    <n v="0"/>
    <n v="0"/>
    <n v="3.3918223555769302E-10"/>
    <n v="5.51502932551319E-10"/>
    <n v="5.42156891249739E-9"/>
    <n v="5.3580727276820102E-9"/>
    <n v="7.1432954257112696E-13"/>
    <n v="1.9404732811990801E-12"/>
    <n v="6.1388852138991097E-12"/>
    <n v="0"/>
    <n v="0"/>
    <n v="0"/>
    <n v="7.6033483204293301E-13"/>
    <n v="2.2468637992831501E-14"/>
    <n v="3.7143095524894096E-12"/>
    <n v="1.6408550811649301E-13"/>
    <n v="0"/>
    <n v="1.2444074220401199E-9"/>
    <n v="1.1758107725933299E-9"/>
    <n v="1.2649630368166301E-12"/>
    <n v="1.13189563918141E-13"/>
    <n v="1.3667871391067699E-9"/>
    <n v="1.1507740418668401E-9"/>
    <n v="5.5492655199132E-12"/>
    <n v="9.3084449328553008E-13"/>
    <n v="9.3451221347284196E-14"/>
    <n v="5.1920158201779497E-9"/>
    <n v="4.9804044312120504E-9"/>
    <n v="4.4767841812059502E-12"/>
    <n v="2.8645868265920902E-13"/>
    <s v="F28.A07KG$F28.A07LA"/>
    <s v="P6"/>
    <m/>
  </r>
  <r>
    <s v="A.16.05.007"/>
    <s v="Barbecue sauce"/>
    <x v="1"/>
    <s v="A.16.04.001"/>
    <s v="Salt"/>
    <s v="Herbs, spices and condiments"/>
    <s v="Seasoning or extracts"/>
    <n v="2.1265299999999901E-4"/>
    <x v="33"/>
    <n v="6.23178326479139E-8"/>
    <n v="1.2628680109066299E-10"/>
    <n v="1.5245033944819601E-12"/>
    <n v="3.1632850921451902E-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8338023711294199E-8"/>
    <n v="1.56054621608401E-8"/>
    <n v="8.4671753924797903E-11"/>
    <n v="1.5245033944819601E-12"/>
    <n v="6.1605015327541598E-13"/>
    <n v="4.8647894030927998E-8"/>
    <n v="4.6712370487073803E-8"/>
    <n v="4.1615047165865899E-11"/>
    <n v="2.5472349388697702E-12"/>
    <m/>
    <s v="P15"/>
    <m/>
  </r>
  <r>
    <s v="A.16.05.007"/>
    <s v="Barbecue sauce"/>
    <x v="1"/>
    <s v="A.02.03.001"/>
    <s v="Tomatoes (Lycopersicum esculentum)"/>
    <s v="Vegetables and vegetable products (including fungi)"/>
    <s v="Fruiting vegetables"/>
    <n v="0.02"/>
    <x v="34"/>
    <n v="1.5741812807332101E-5"/>
    <n v="3.6654042689986797E-8"/>
    <n v="1.02739988818226E-9"/>
    <n v="3.8576688520572296E-9"/>
    <n v="1.1857447501771901E-5"/>
    <n v="1.01115847648677E-5"/>
    <n v="2.66614275790419E-8"/>
    <n v="0"/>
    <n v="3.4848065752703502E-9"/>
    <n v="2.5408774131831101E-6"/>
    <n v="6.0761283592493596E-8"/>
    <n v="1.6822213463206699E-8"/>
    <n v="5.0706455495818298E-7"/>
    <n v="2.2472946409370201E-6"/>
    <n v="3.5099567238275097E-17"/>
    <n v="3.6939580954656901E-9"/>
    <n v="0"/>
    <n v="0"/>
    <n v="3.8589575003423E-7"/>
    <n v="6.7930421863799205E-7"/>
    <n v="7.1422171318889498E-7"/>
    <n v="1.0077766244321901E-5"/>
    <n v="2.5957558889171198E-10"/>
    <n v="0"/>
    <n v="0"/>
    <n v="2.32726458790511E-7"/>
    <n v="6.0870967741935399E-7"/>
    <n v="9.2698890530689696E-6"/>
    <n v="2.5957558889171198E-10"/>
    <n v="4.3833526270952702E-10"/>
    <n v="2.1417562724014298E-9"/>
    <n v="2.4081336043930901E-8"/>
    <n v="0"/>
    <n v="0"/>
    <n v="0"/>
    <n v="5.1321208943214396E-10"/>
    <n v="2.4799283154121801E-11"/>
    <n v="2.61619675160768E-9"/>
    <n v="3.3059845107641302E-10"/>
    <n v="0"/>
    <n v="0"/>
    <n v="0"/>
    <n v="0"/>
    <n v="0"/>
    <n v="1.5085623474344499E-6"/>
    <n v="1.27014246790455E-6"/>
    <n v="6.1248842484194503E-9"/>
    <n v="1.02739988818226E-9"/>
    <n v="1.03144805663307E-10"/>
    <n v="4.54897682387986E-6"/>
    <n v="4.3600855745598697E-6"/>
    <n v="3.86773086252542E-9"/>
    <n v="2.6971747112356902E-10"/>
    <m/>
    <s v="P6"/>
    <m/>
  </r>
  <r>
    <s v="A.16.05.007"/>
    <s v="Barbecue sauce"/>
    <x v="1"/>
    <s v="A.05.04.002"/>
    <s v="Wine grapes (Vitis euvitis)"/>
    <s v="Fruit and fruit products"/>
    <s v="Berries and small fruits"/>
    <n v="5.0149999999999999E-4"/>
    <x v="35"/>
    <n v="3.7658860655639999E-7"/>
    <n v="5.43354671163124E-10"/>
    <n v="3.3709594818570597E-11"/>
    <n v="1.18672072834367E-10"/>
    <n v="2.06917053083304E-7"/>
    <n v="1.72205497791186E-7"/>
    <n v="1.9758813660190001E-10"/>
    <n v="0"/>
    <n v="1.0558032535304401E-10"/>
    <n v="7.6034308843953405E-7"/>
    <n v="1.0807438289840401E-9"/>
    <n v="7.3370435720511402E-10"/>
    <n v="6.0012406768244403E-8"/>
    <n v="2.0546746175734901E-6"/>
    <n v="7.3223388794447598E-18"/>
    <n v="6.5703391702103294E-11"/>
    <n v="0"/>
    <n v="0"/>
    <n v="7.1653056335615702E-9"/>
    <n v="2.2288371093116201E-8"/>
    <n v="2.4533141157108701E-8"/>
    <n v="1.51651482511821E-7"/>
    <n v="1.2787526876968901E-9"/>
    <n v="0"/>
    <n v="0"/>
    <n v="4.3007392219690803E-9"/>
    <n v="1.9972122660294701E-8"/>
    <n v="1.46653883221225E-7"/>
    <n v="1.2787526876968901E-9"/>
    <n v="8.5569951373229704E-12"/>
    <n v="7.0272283434370194E-11"/>
    <n v="1.1875885803020699E-10"/>
    <n v="0"/>
    <n v="0"/>
    <n v="0"/>
    <n v="9.5588569835174406E-12"/>
    <n v="8.1367907134533904E-13"/>
    <n v="8.9864985923475204E-11"/>
    <n v="5.3428033747067804E-12"/>
    <n v="0"/>
    <n v="0"/>
    <n v="0"/>
    <n v="0"/>
    <n v="0"/>
    <n v="4.9496818206335702E-8"/>
    <n v="4.1674121680774397E-8"/>
    <n v="2.00961055865169E-10"/>
    <n v="3.3709594818570597E-11"/>
    <n v="3.3842417607246902E-12"/>
    <n v="1.6967433941130501E-7"/>
    <n v="1.62708987084439E-7"/>
    <n v="1.4480547869605401E-10"/>
    <n v="9.7075057205977206E-12"/>
    <m/>
    <s v="P6"/>
    <m/>
  </r>
  <r>
    <s v="A.16.01.009"/>
    <s v="Basil, herb (Ocimum basilicum)"/>
    <x v="0"/>
    <s v="A.16.01.009"/>
    <s v="Basil, herb (Ocimum basilicum)"/>
    <s v="Herbs, spices and condiments"/>
    <s v="Herbs"/>
    <n v="2.0000000000000001E-4"/>
    <x v="36"/>
    <n v="1.9720289444297399E-7"/>
    <n v="2.08482748851096E-10"/>
    <n v="1.03117812483165E-11"/>
    <n v="5.5844781595747799E-11"/>
    <n v="1.4628210823835299E-7"/>
    <n v="1.29282450518316E-7"/>
    <n v="9.7415398666991598E-11"/>
    <n v="0"/>
    <n v="5.1636186226228699E-11"/>
    <n v="1.22390609866097E-6"/>
    <n v="9.0388471115044101E-10"/>
    <n v="0"/>
    <n v="1.90182175699648E-7"/>
    <n v="1.28108275407283E-7"/>
    <n v="1.1352622602416099E-17"/>
    <n v="5.4951311899775601E-11"/>
    <n v="0"/>
    <n v="0"/>
    <n v="6.2926848905952502E-9"/>
    <n v="6.81802342420622E-9"/>
    <n v="1.12330398563155E-8"/>
    <n v="6.2582286868144399E-8"/>
    <n v="5.9356073199091699E-8"/>
    <n v="0"/>
    <n v="0"/>
    <n v="3.7574192484512398E-9"/>
    <n v="6.1094819159335302E-9"/>
    <n v="6.0059476154839795E-8"/>
    <n v="5.9356073199091699E-8"/>
    <n v="7.9132551520009598E-12"/>
    <n v="2.1496325259766101E-11"/>
    <n v="6.8005818255224506E-11"/>
    <n v="0"/>
    <n v="0"/>
    <n v="0"/>
    <n v="8.4228961121406201E-12"/>
    <n v="2.4890481879729201E-13"/>
    <n v="4.1146666140350199E-11"/>
    <n v="1.8177191549406601E-12"/>
    <n v="0"/>
    <n v="0"/>
    <n v="0"/>
    <n v="0"/>
    <n v="0"/>
    <n v="1.5141100466453601E-8"/>
    <n v="1.27481338414405E-8"/>
    <n v="6.1474083526234606E-11"/>
    <n v="1.03117812483165E-11"/>
    <n v="1.03524118031776E-12"/>
    <n v="5.7516515123274097E-8"/>
    <n v="5.5172310083217499E-8"/>
    <n v="4.9593266657870298E-11"/>
    <n v="3.1733541892013801E-12"/>
    <m/>
    <s v="P6"/>
    <m/>
  </r>
  <r>
    <s v="A.16.01.009"/>
    <s v="Basil, herb (Ocimum basilicum)"/>
    <x v="1"/>
    <s v="A.16.01.009"/>
    <s v="Basil, herb (Ocimum basilicum)"/>
    <s v="Herbs, spices and condiments"/>
    <s v="Herbs"/>
    <n v="2.0000000000000001E-4"/>
    <x v="36"/>
    <n v="1.9720289444297399E-7"/>
    <n v="2.08482748851096E-10"/>
    <n v="1.03117812483165E-11"/>
    <n v="5.5844781595747799E-11"/>
    <n v="1.4628210823835299E-7"/>
    <n v="1.29282450518316E-7"/>
    <n v="9.7415398666991598E-11"/>
    <n v="0"/>
    <n v="5.1636186226228699E-11"/>
    <n v="1.22390609866097E-6"/>
    <n v="9.0388471115044101E-10"/>
    <n v="0"/>
    <n v="1.90182175699648E-7"/>
    <n v="1.28108275407283E-7"/>
    <n v="1.1352622602416099E-17"/>
    <n v="5.4951311899775601E-11"/>
    <n v="0"/>
    <n v="0"/>
    <n v="6.2926848905952502E-9"/>
    <n v="6.81802342420622E-9"/>
    <n v="1.12330398563155E-8"/>
    <n v="6.2582286868144399E-8"/>
    <n v="5.9356073199091699E-8"/>
    <n v="0"/>
    <n v="0"/>
    <n v="3.7574192484512398E-9"/>
    <n v="6.1094819159335302E-9"/>
    <n v="6.0059476154839795E-8"/>
    <n v="5.9356073199091699E-8"/>
    <n v="7.9132551520009598E-12"/>
    <n v="2.1496325259766101E-11"/>
    <n v="6.8005818255224506E-11"/>
    <n v="0"/>
    <n v="0"/>
    <n v="0"/>
    <n v="8.4228961121406201E-12"/>
    <n v="2.4890481879729201E-13"/>
    <n v="4.1146666140350199E-11"/>
    <n v="1.8177191549406601E-12"/>
    <n v="0"/>
    <n v="0"/>
    <n v="0"/>
    <n v="0"/>
    <n v="0"/>
    <n v="1.5141100466453601E-8"/>
    <n v="1.27481338414405E-8"/>
    <n v="6.1474083526234606E-11"/>
    <n v="1.03117812483165E-11"/>
    <n v="1.03524118031776E-12"/>
    <n v="5.7516515123274097E-8"/>
    <n v="5.5172310083217499E-8"/>
    <n v="4.9593266657870298E-11"/>
    <n v="3.1733541892013801E-12"/>
    <m/>
    <s v="P6"/>
    <m/>
  </r>
  <r>
    <s v="I.19.04.001.002"/>
    <s v="Haricot bean stew"/>
    <x v="0"/>
    <s v="I.19.04.001.002"/>
    <s v="Haricot bean stew"/>
    <s v="Composite food (including frozen products)"/>
    <s v="Beans-based meals"/>
    <n v="0.01"/>
    <x v="37"/>
    <n v="2.9608828604430399E-5"/>
    <n v="5.81295561665105E-8"/>
    <n v="1.59831941538187E-6"/>
    <n v="8.1666467389248298E-8"/>
    <n v="8.4017569902702496E-5"/>
    <n v="1.8260209013969599E-5"/>
    <n v="1.6282814646347901E-8"/>
    <n v="1.59753846853875E-6"/>
    <n v="8.1151972853562395E-8"/>
    <n v="1.03508602521321E-4"/>
    <n v="2.7177289977386499E-6"/>
    <n v="1.2946598631697501E-7"/>
    <n v="1.87160703687494E-6"/>
    <n v="6.19035878140975E-6"/>
    <n v="2.7551518770070398E-16"/>
    <n v="5.3808849540399497E-7"/>
    <n v="3.6811324219760298E-7"/>
    <n v="1.6561079372653299E-4"/>
    <n v="4.5683443176041502E-6"/>
    <n v="7.4331535785922901E-7"/>
    <n v="1.05711810742623E-5"/>
    <n v="1.52976724278877E-5"/>
    <n v="2.8829064561421398E-7"/>
    <n v="3.2939156724508999E-5"/>
    <n v="1.96096093549658E-5"/>
    <n v="2.4573915244177199E-6"/>
    <n v="6.6549643403099199E-7"/>
    <n v="1.4877430105467099E-5"/>
    <n v="2.8829064561421398E-7"/>
    <n v="1.5946333782491201E-9"/>
    <n v="2.3714706122359799E-9"/>
    <n v="3.8914463912739601E-6"/>
    <n v="3.1018314127749002E-10"/>
    <n v="1.2199687675744E-6"/>
    <n v="3.7687359826385102E-7"/>
    <n v="7.5519903471957798E-9"/>
    <n v="2.61871779619205E-11"/>
    <n v="3.8688529798411802E-8"/>
    <n v="3.8799680544057598E-6"/>
    <n v="3.4556857882204403E-8"/>
    <n v="3.78693960281707E-6"/>
    <n v="3.59098118021396E-6"/>
    <n v="4.5364680449160598E-9"/>
    <n v="2.2260686763592299E-10"/>
    <n v="6.9335667229414104E-6"/>
    <n v="5.80516982085323E-6"/>
    <n v="3.5575569545880103E-8"/>
    <n v="7.8094684311797704E-10"/>
    <n v="1.72744926215285E-10"/>
    <n v="2.0366887350096098E-6"/>
    <n v="1.9524685893936198E-6"/>
    <n v="1.7347039293663401E-9"/>
    <n v="1.19142741834728E-10"/>
    <s v="F28.A07GG$F28.A07KG$F28.A07LA$F28.A0C0R$F28.A07KD$F28.A0BA1$F28.A0C04$F28.A07GR$F28.A0EKQ$F28.A0C02$F28.A0BYP$F28.A0C6N$F28.A07KF"/>
    <s v="P10"/>
    <m/>
  </r>
  <r>
    <s v="I.19.04.001.002"/>
    <s v="Haricot bean stew"/>
    <x v="1"/>
    <s v="A.04.02.001"/>
    <s v="Beans (Phaseolus vulgaris)"/>
    <s v="Legumes, nuts and oilseeds"/>
    <s v="Legumes, beans, dried"/>
    <n v="1.8347999999999999E-3"/>
    <x v="38"/>
    <n v="9.8084130667788397E-7"/>
    <n v="1.5935333838655599E-9"/>
    <n v="9.4600281172055495E-11"/>
    <n v="1.39355688694371E-9"/>
    <n v="8.7173043214623803E-7"/>
    <n v="4.7961120689348796E-7"/>
    <n v="6.8657864945607798E-10"/>
    <n v="0"/>
    <n v="1.36138894321963E-9"/>
    <n v="1.0659517026291999E-5"/>
    <n v="6.0878500997566304E-8"/>
    <n v="1.1409902810612001E-8"/>
    <n v="2.5168077718676102E-7"/>
    <n v="1.83684216804767E-6"/>
    <n v="5.29392697005373E-17"/>
    <n v="2.0809815246041201E-9"/>
    <n v="0"/>
    <n v="0"/>
    <n v="2.17689932291325E-7"/>
    <n v="6.1883136820330898E-8"/>
    <n v="2.8938679406431801E-7"/>
    <n v="3.0259954707868102E-7"/>
    <n v="1.7102189158246099E-10"/>
    <n v="0"/>
    <n v="0"/>
    <n v="1.31264510339624E-7"/>
    <n v="5.5452127659574402E-8"/>
    <n v="2.92723547002706E-7"/>
    <n v="1.7102189158246099E-10"/>
    <n v="2.4768308920173998E-10"/>
    <n v="1.95109338061465E-10"/>
    <n v="2.4378622219287199E-10"/>
    <n v="0"/>
    <n v="0"/>
    <n v="0"/>
    <n v="2.8954016810801698E-10"/>
    <n v="2.2591607565011798E-12"/>
    <n v="1.06002488668248E-9"/>
    <n v="9.5647276726298594E-12"/>
    <n v="0"/>
    <n v="0"/>
    <n v="0"/>
    <n v="0"/>
    <n v="0"/>
    <n v="1.3890445567924501E-7"/>
    <n v="1.16951379861375E-7"/>
    <n v="5.6396324226967601E-10"/>
    <n v="9.4600281172055495E-11"/>
    <n v="9.4973025882351392E-12"/>
    <n v="4.0068895141887302E-7"/>
    <n v="3.8427871992302002E-7"/>
    <n v="3.4299149213981299E-10"/>
    <n v="2.2670641135846201E-11"/>
    <m/>
    <s v="P6"/>
    <m/>
  </r>
  <r>
    <s v="I.19.04.001.002"/>
    <s v="Haricot bean stew"/>
    <x v="1"/>
    <s v="A.06.01.003"/>
    <s v="Pork / piglet meat (Sus scrofa)"/>
    <s v="Meat and meat products (including edible offal)"/>
    <s v="Livestock meat"/>
    <n v="1.7054642408375E-3"/>
    <x v="39"/>
    <n v="4.1119041612554301E-6"/>
    <n v="6.8363271837366904E-9"/>
    <n v="7.5021583214766796E-8"/>
    <n v="1.07811345759416E-8"/>
    <n v="8.90529610379249E-6"/>
    <n v="3.8041120445344699E-6"/>
    <n v="4.5432749514561999E-9"/>
    <n v="7.4977442204574695E-8"/>
    <n v="1.07743718907733E-8"/>
    <n v="2.4762688984743601E-5"/>
    <n v="2.6080593127254002E-7"/>
    <n v="3.3057480693661403E-8"/>
    <n v="5.5224713411449902E-7"/>
    <n v="2.6086164708243E-6"/>
    <n v="2.81986437487535E-17"/>
    <n v="1.04997510991397E-7"/>
    <n v="3.38767036496669E-7"/>
    <n v="9.8305745107563406E-5"/>
    <n v="1.04304432292748E-6"/>
    <n v="3.5423030947068199E-7"/>
    <n v="1.8352915128535999E-6"/>
    <n v="2.6902737270327399E-6"/>
    <n v="2.6992679792974398E-7"/>
    <n v="5.9447922666399697E-7"/>
    <n v="2.1180502069142299E-6"/>
    <n v="6.37103877658415E-7"/>
    <n v="3.1684587473892999E-7"/>
    <n v="2.6004004843549201E-6"/>
    <n v="2.6992679792974398E-7"/>
    <n v="9.4823494626881208E-10"/>
    <n v="1.1447159044872901E-9"/>
    <n v="3.6861027661941001E-7"/>
    <n v="0"/>
    <n v="2.20177491357036E-8"/>
    <n v="5.2959693068871101E-8"/>
    <n v="1.38345437315112E-9"/>
    <n v="1.19849845349081E-11"/>
    <n v="6.7226795342622896E-9"/>
    <n v="3.6670230881462899E-7"/>
    <n v="2.52065382437624E-9"/>
    <n v="0"/>
    <n v="0"/>
    <n v="0"/>
    <n v="0"/>
    <n v="2.8506928064793799E-7"/>
    <n v="2.17602386796856E-7"/>
    <n v="2.2130747769920701E-9"/>
    <n v="4.4141010192075898E-11"/>
    <n v="1.19215465762824E-12"/>
    <n v="9.4093812921123106E-8"/>
    <n v="9.0189729924109304E-8"/>
    <n v="7.9977455288411399E-11"/>
    <n v="5.5705305106928402E-12"/>
    <m/>
    <s v="P9"/>
    <m/>
  </r>
  <r>
    <s v="I.19.04.001.002"/>
    <s v="Haricot bean stew"/>
    <x v="1"/>
    <s v="A.16.04.001"/>
    <s v="Salt"/>
    <s v="Herbs, spices and condiments"/>
    <s v="Seasoning or extracts"/>
    <n v="8.0512621804999896E-5"/>
    <x v="40"/>
    <n v="2.35941749784332E-8"/>
    <n v="4.7813487019585302E-11"/>
    <n v="5.7719272824914196E-13"/>
    <n v="1.19765240220114E-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9429651484745501E-9"/>
    <n v="5.9083891271129802E-9"/>
    <n v="3.2057600416233298E-11"/>
    <n v="5.7719272824914196E-13"/>
    <n v="2.3324294979885401E-13"/>
    <n v="1.8418595052606001E-8"/>
    <n v="1.7685785851320298E-8"/>
    <n v="1.57558866033519E-11"/>
    <n v="9.6440945240229104E-13"/>
    <m/>
    <s v="P15"/>
    <m/>
  </r>
  <r>
    <s v="I.19.04.001.002"/>
    <s v="Haricot bean stew"/>
    <x v="1"/>
    <s v="A.15.01"/>
    <s v="Tap water"/>
    <s v="Drinking water (water without any additives except carbon dioxide; includes water ice for consumption)"/>
    <s v="Tap water"/>
    <n v="2.2355686363999998E-3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I.19.04.001.002"/>
    <s v="Haricot bean stew"/>
    <x v="1"/>
    <s v="A.02.08.001"/>
    <s v="Sugar beet (root) (Beta vulgaris)"/>
    <s v="Vegetables and vegetable products (including fungi)"/>
    <s v="Sugar plants"/>
    <n v="1.1950926987999999E-5"/>
    <x v="41"/>
    <n v="2.5840198880136801E-9"/>
    <n v="7.55488330268578E-12"/>
    <n v="8.0331187731166599E-13"/>
    <n v="1.4934043240340099E-12"/>
    <n v="1.3175091342751101E-9"/>
    <n v="8.8018104931002795E-10"/>
    <n v="2.1285312799856102E-12"/>
    <n v="0"/>
    <n v="1.3695892044744099E-12"/>
    <n v="2.5781764082017001E-9"/>
    <n v="2.7048179394018701E-11"/>
    <n v="6.1824410043471397E-12"/>
    <n v="8.5589980393380203E-11"/>
    <n v="6.7779855431950296E-10"/>
    <n v="2.79003916165604E-21"/>
    <n v="1.6443833199811901E-12"/>
    <n v="0"/>
    <n v="0"/>
    <n v="1.45064202194151E-10"/>
    <n v="5.1723578358581098E-10"/>
    <n v="3.1304262020073298E-10"/>
    <n v="3.4216652829441801E-10"/>
    <n v="0"/>
    <n v="0"/>
    <n v="0"/>
    <n v="8.9304212943825001E-11"/>
    <n v="4.6348369160364501E-10"/>
    <n v="3.2739314476255702E-10"/>
    <n v="0"/>
    <n v="1.2773248781516899E-13"/>
    <n v="1.6307759519387499E-12"/>
    <n v="3.7002284023169601E-13"/>
    <n v="0"/>
    <n v="0"/>
    <n v="0"/>
    <n v="1.90306084664596E-13"/>
    <n v="1.8882668917185499E-14"/>
    <n v="1.14667626447155E-12"/>
    <n v="1.3724186421085399E-14"/>
    <n v="0"/>
    <n v="0"/>
    <n v="0"/>
    <n v="0"/>
    <n v="0"/>
    <n v="1.1795271396255699E-9"/>
    <n v="9.9310944266393504E-10"/>
    <n v="4.7889748874895798E-12"/>
    <n v="8.0331187731166599E-13"/>
    <n v="8.0647709256553197E-14"/>
    <n v="7.4150793768172695E-10"/>
    <n v="7.1072939603972103E-10"/>
    <n v="6.3737713521057896E-13"/>
    <n v="4.3167410303043302E-14"/>
    <m/>
    <s v="P6"/>
    <m/>
  </r>
  <r>
    <s v="I.19.04.001.002"/>
    <s v="Haricot bean stew"/>
    <x v="1"/>
    <s v="A.02.08.002"/>
    <s v="Sugar cane (Saccharum officinarum)"/>
    <s v="Vegetables and vegetable products (including fungi)"/>
    <s v="Sugar plants"/>
    <n v="1.519318372E-5"/>
    <x v="42"/>
    <n v="7.8616187874499103E-9"/>
    <n v="1.4820019281981501E-11"/>
    <n v="1.0212483892428699E-12"/>
    <n v="2.8059371892347299E-12"/>
    <n v="2.1762167822605298E-9"/>
    <n v="1.4040182596374099E-9"/>
    <n v="4.1371428298145901E-12"/>
    <n v="0"/>
    <n v="2.37696581060309E-12"/>
    <n v="3.7694595020010696E-9"/>
    <n v="3.43862831090408E-11"/>
    <n v="7.8597218534950499E-12"/>
    <n v="2.5751343789599102E-9"/>
    <n v="9.8363473551573506E-10"/>
    <n v="7.3594191765723597E-20"/>
    <n v="2.0905004198974599E-12"/>
    <n v="0"/>
    <n v="0"/>
    <n v="2.2092259047018999E-10"/>
    <n v="6.5756056366741398E-10"/>
    <n v="5.5452922676361804E-10"/>
    <n v="7.4320440135931504E-10"/>
    <n v="0"/>
    <n v="0"/>
    <n v="0"/>
    <n v="1.3306171195620599E-10"/>
    <n v="5.8922566298235301E-10"/>
    <n v="6.81730884698859E-10"/>
    <n v="0"/>
    <n v="2.5445823677618001E-13"/>
    <n v="2.0732014067897599E-12"/>
    <n v="1.80948318624864E-12"/>
    <n v="0"/>
    <n v="0"/>
    <n v="0"/>
    <n v="2.9405869252034201E-13"/>
    <n v="2.4005489973355101E-14"/>
    <n v="2.0312425888777198E-12"/>
    <n v="2.7659039231674099E-14"/>
    <n v="0"/>
    <n v="0"/>
    <n v="0"/>
    <n v="0"/>
    <n v="0"/>
    <n v="1.4995299153824501E-9"/>
    <n v="1.2625375614469401E-9"/>
    <n v="6.08821184910209E-12"/>
    <n v="1.0212483892428699E-12"/>
    <n v="1.02527231951319E-13"/>
    <n v="5.4211032235806098E-9"/>
    <n v="5.1950629663655498E-9"/>
    <n v="4.5946646030648899E-12"/>
    <n v="3.2644414668032401E-13"/>
    <m/>
    <s v="P6"/>
    <m/>
  </r>
  <r>
    <s v="I.19.04.001.002"/>
    <s v="Haricot bean stew"/>
    <x v="1"/>
    <s v="A.16.02.004"/>
    <s v="Allspice (Pimenta dioica)"/>
    <s v="Herbs, spices and condiments"/>
    <s v="Spices"/>
    <n v="1.1747306999999999E-6"/>
    <x v="43"/>
    <n v="1.23480867243771E-9"/>
    <n v="1.3068635538615901E-12"/>
    <n v="6.0567830020408501E-14"/>
    <n v="3.3537787171066698E-13"/>
    <n v="8.5921041704158201E-10"/>
    <n v="7.5936031797548499E-10"/>
    <n v="5.7218429733426997E-13"/>
    <n v="0"/>
    <n v="3.0329306595433998E-13"/>
    <n v="7.1888003400713899E-9"/>
    <n v="5.3091055972452701E-12"/>
    <n v="0"/>
    <n v="1.1170642019358499E-9"/>
    <n v="7.5246362022495497E-10"/>
    <n v="6.6681371482860902E-20"/>
    <n v="3.2276496546970898E-13"/>
    <n v="0"/>
    <n v="0"/>
    <n v="3.6961050632041901E-11"/>
    <n v="4.0046707148670799E-11"/>
    <n v="6.5978983867687494E-11"/>
    <n v="3.6758666830107997E-10"/>
    <n v="3.4863700709210101E-10"/>
    <n v="0"/>
    <n v="0"/>
    <n v="2.2069778719632899E-11"/>
    <n v="3.5884979838709599E-11"/>
    <n v="3.5276855232504099E-10"/>
    <n v="3.4863700709210101E-10"/>
    <n v="4.6479718819943503E-14"/>
    <n v="1.2626196609916299E-13"/>
    <n v="3.99442612415163E-13"/>
    <n v="0"/>
    <n v="0"/>
    <n v="0"/>
    <n v="4.9473173229211102E-14"/>
    <n v="1.4619806600955699E-15"/>
    <n v="2.41681259588599E-13"/>
    <n v="1.06766524764342E-14"/>
    <n v="0"/>
    <n v="8.0970621578508597E-11"/>
    <n v="7.6507201282602995E-11"/>
    <n v="8.2308126382725601E-14"/>
    <n v="7.3649748340674301E-15"/>
    <n v="8.8933577748637099E-11"/>
    <n v="7.4878120956245802E-11"/>
    <n v="3.6107746586316002E-13"/>
    <n v="6.0567830020408501E-14"/>
    <n v="6.0806479821175404E-15"/>
    <n v="3.37832080361621E-10"/>
    <n v="3.24063032223376E-10"/>
    <n v="2.9129366428143302E-13"/>
    <n v="1.8639182940142401E-14"/>
    <s v="F28.A07KG$F28.A07LA"/>
    <s v="P6"/>
    <m/>
  </r>
  <r>
    <s v="I.19.04.001.002"/>
    <s v="Haricot bean stew"/>
    <x v="1"/>
    <s v="A.06.01.001"/>
    <s v="Beef meat (Bos spp.)"/>
    <s v="Meat and meat products (including edible offal)"/>
    <s v="Livestock meat"/>
    <n v="1.65902909415099E-3"/>
    <x v="44"/>
    <n v="9.0573434764596901E-6"/>
    <n v="2.2722435900214898E-9"/>
    <n v="1.39921623759232E-6"/>
    <n v="6.1394613175321196E-8"/>
    <n v="6.3247118601557394E-5"/>
    <n v="8.7112371874946393E-6"/>
    <n v="0"/>
    <n v="1.39917329842162E-6"/>
    <n v="6.1385356617871702E-8"/>
    <n v="5.6788848594106001E-5"/>
    <n v="2.1521586010024602E-6"/>
    <n v="5.43759001220851E-8"/>
    <n v="4.8790096075818195E-7"/>
    <n v="3.4544756934642798E-9"/>
    <n v="1.2290934680750701E-16"/>
    <n v="3.9376564024550898E-7"/>
    <n v="2.69526525556019E-8"/>
    <n v="5.6211703622503897E-5"/>
    <n v="2.7227725775684501E-6"/>
    <n v="0"/>
    <n v="7.3607131564427903E-6"/>
    <n v="7.3506516563526399E-6"/>
    <n v="0"/>
    <n v="2.9722209109503101E-5"/>
    <n v="1.60907721016904E-5"/>
    <n v="1.3605855311420001E-6"/>
    <n v="0"/>
    <n v="7.3506516563526399E-6"/>
    <n v="0"/>
    <n v="0"/>
    <n v="0"/>
    <n v="3.2175145026600898E-6"/>
    <n v="2.8560207916066701E-10"/>
    <n v="1.1008225596112199E-6"/>
    <n v="2.9797726114241598E-7"/>
    <n v="4.98382978440296E-9"/>
    <n v="0"/>
    <n v="2.6931248258944002E-8"/>
    <n v="3.2175145026600898E-6"/>
    <n v="2.9470278574524701E-8"/>
    <n v="0"/>
    <n v="0"/>
    <n v="0"/>
    <n v="0"/>
    <n v="2.7730762048190498E-7"/>
    <n v="2.1167766641381001E-7"/>
    <n v="2.1528187778118401E-9"/>
    <n v="4.2939170696366097E-11"/>
    <n v="1.1596955329662201E-12"/>
    <n v="1.40197925258302E-7"/>
    <n v="1.3442862255123901E-7"/>
    <n v="1.1942481220965099E-10"/>
    <n v="8.0968619165384999E-12"/>
    <m/>
    <s v="P9"/>
    <m/>
  </r>
  <r>
    <s v="I.19.04.001.002"/>
    <s v="Haricot bean stew"/>
    <x v="1"/>
    <s v="A.16.02.016"/>
    <s v="Coriander seed (Coriandrum sativum)"/>
    <s v="Herbs, spices and condiments"/>
    <s v="Spices"/>
    <n v="4.3073458999999901E-6"/>
    <x v="45"/>
    <n v="6.68492679439376E-9"/>
    <n v="7.8468773286573503E-12"/>
    <n v="1.1005809005593499E-14"/>
    <n v="2.6390843319865801E-12"/>
    <n v="5.5486069328285198E-9"/>
    <n v="4.76590522802878E-9"/>
    <n v="3.0736501432300199E-12"/>
    <n v="0"/>
    <n v="2.5315272180640201E-12"/>
    <n v="3.2648689098256497E-8"/>
    <n v="9.2050634154166096E-11"/>
    <n v="1.6244229556617501E-11"/>
    <n v="5.0253759930082603E-9"/>
    <n v="0"/>
    <n v="1.9476226744249301E-19"/>
    <n v="5.5961817315613702E-12"/>
    <n v="0"/>
    <n v="0"/>
    <n v="6.4191789255776002E-10"/>
    <n v="1.4683792621179299E-10"/>
    <n v="4.41852660918955E-10"/>
    <n v="2.4200028717031E-9"/>
    <n v="1.8979955814369E-9"/>
    <n v="0"/>
    <n v="0"/>
    <n v="3.8322807627737602E-10"/>
    <n v="1.31578259408602E-10"/>
    <n v="2.3531033109058998E-9"/>
    <n v="1.8979955814369E-9"/>
    <n v="8.0859564868084102E-13"/>
    <n v="4.6296054236360005E-13"/>
    <n v="1.80209395218557E-12"/>
    <n v="0"/>
    <n v="0"/>
    <n v="0"/>
    <n v="8.5931745769119204E-13"/>
    <n v="5.3605957536837899E-15"/>
    <n v="1.61850791545404E-12"/>
    <n v="4.83412491651039E-14"/>
    <n v="0"/>
    <n v="2.9689227912119801E-10"/>
    <n v="2.8052640470287701E-10"/>
    <n v="3.0179646340332698E-13"/>
    <n v="2.7004907724913901E-14"/>
    <n v="5.4969735624812402E-10"/>
    <n v="4.4541872907979598E-10"/>
    <n v="3.4063604470795301E-12"/>
    <n v="1.1005809005593499E-14"/>
    <n v="9.0546849897666397E-15"/>
    <n v="1.24433435006539E-9"/>
    <n v="1.1930764325823001E-9"/>
    <n v="1.06507027494447E-12"/>
    <n v="7.1497521207882705E-14"/>
    <s v="F28.A07KG$F28.A07LA"/>
    <s v="P11"/>
    <m/>
  </r>
  <r>
    <s v="I.19.04.001.002"/>
    <s v="Haricot bean stew"/>
    <x v="1"/>
    <s v="A.16.04.016"/>
    <s v="Monosodium glutamate"/>
    <s v="Herbs, spices and condiments"/>
    <s v="Seasoning or extracts"/>
    <n v="7.8315379999999999E-7"/>
    <x v="46"/>
    <n v="2.2950274600394899E-10"/>
    <n v="4.6508625866551395E-13"/>
    <n v="5.61440763356946E-15"/>
    <n v="1.16496768933278E-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7534871146845897E-11"/>
    <n v="5.7471453457125599E-11"/>
    <n v="3.11827276543808E-13"/>
    <n v="5.61440763356946E-15"/>
    <n v="2.2687759802505699E-15"/>
    <n v="1.7915939616332001E-10"/>
    <n v="1.7203129254682299E-10"/>
    <n v="1.53258982121706E-13"/>
    <n v="9.38090091307732E-15"/>
    <m/>
    <s v="P15"/>
    <m/>
  </r>
  <r>
    <s v="I.19.04.001.002"/>
    <s v="Haricot bean stew"/>
    <x v="1"/>
    <s v="A.02.03.002"/>
    <s v="Peppers, paprika (Capsicum annuum, var. grossum and var. longum)"/>
    <s v="Vegetables and vegetable products (including fungi)"/>
    <s v="Fruiting vegetables"/>
    <n v="8.7869856359999902E-5"/>
    <x v="47"/>
    <n v="4.7562945839414097E-8"/>
    <n v="8.3773974896663195E-11"/>
    <n v="5.9063953233531396E-12"/>
    <n v="2.7695545858359501E-11"/>
    <n v="2.5486853544088601E-8"/>
    <n v="1.7623576322134501E-8"/>
    <n v="2.85370415605427E-11"/>
    <n v="0"/>
    <n v="2.5688180891758099E-11"/>
    <n v="1.6945534818179199E-8"/>
    <n v="5.17728247160108E-10"/>
    <n v="0"/>
    <n v="2.7034629694978699E-8"/>
    <n v="7.3373786717318504E-8"/>
    <n v="2.15477669897086E-19"/>
    <n v="3.14750830919675E-11"/>
    <n v="0"/>
    <n v="0"/>
    <n v="3.3494691256502299E-9"/>
    <n v="3.9052362242282997E-9"/>
    <n v="5.6772630634997601E-9"/>
    <n v="8.8939354315792207E-9"/>
    <n v="3.6609496991311098E-9"/>
    <n v="0"/>
    <n v="0"/>
    <n v="2.0158244076565301E-9"/>
    <n v="3.4993969080047699E-9"/>
    <n v="8.4474053073420796E-9"/>
    <n v="3.6609496991311098E-9"/>
    <n v="3.8897154334609804E-12"/>
    <n v="1.23126928244612E-11"/>
    <n v="1.23346333026204E-11"/>
    <n v="0"/>
    <n v="0"/>
    <n v="0"/>
    <n v="4.4605538391082897E-12"/>
    <n v="1.42568022177972E-13"/>
    <n v="2.0795835397434999E-11"/>
    <n v="2.8922363303680002E-13"/>
    <n v="0"/>
    <n v="0"/>
    <n v="0"/>
    <n v="0"/>
    <n v="0"/>
    <n v="8.6725389951500593E-9"/>
    <n v="7.3018924945539598E-9"/>
    <n v="3.5211204611817197E-11"/>
    <n v="5.9063953233531396E-12"/>
    <n v="5.92966774481341E-13"/>
    <n v="2.3620374445158601E-8"/>
    <n v="2.2637477022725599E-8"/>
    <n v="2.00257287243031E-11"/>
    <n v="1.41439819212014E-12"/>
    <m/>
    <s v="P6"/>
    <m/>
  </r>
  <r>
    <s v="I.19.04.001.002"/>
    <s v="Haricot bean stew"/>
    <x v="1"/>
    <s v="A.16.02.028"/>
    <s v="Pepper, black and white (Piper nigrum)"/>
    <s v="Herbs, spices and condiments"/>
    <s v="Spices"/>
    <n v="1.36230841999999E-5"/>
    <x v="48"/>
    <n v="1.4319794754243801E-8"/>
    <n v="1.5155398792393501E-11"/>
    <n v="7.0239132098898299E-13"/>
    <n v="3.8893007436778602E-12"/>
    <n v="9.9640673874229908E-9"/>
    <n v="8.8061285449667797E-9"/>
    <n v="6.6354908920849702E-12"/>
    <n v="0"/>
    <n v="3.5172205636339699E-12"/>
    <n v="8.3366879174760002E-8"/>
    <n v="6.1568487635475598E-11"/>
    <n v="0"/>
    <n v="1.29543389644775E-8"/>
    <n v="8.7261491129510703E-9"/>
    <n v="7.7328866801769404E-19"/>
    <n v="3.7430317445555298E-12"/>
    <n v="0"/>
    <n v="0"/>
    <n v="4.2862888054323398E-10"/>
    <n v="4.6441253592766799E-10"/>
    <n v="7.6514323892271499E-10"/>
    <n v="4.2628188171664296E-9"/>
    <n v="4.0430639148629499E-9"/>
    <n v="0"/>
    <n v="0"/>
    <n v="2.5593819398175899E-10"/>
    <n v="4.1614993279569899E-10"/>
    <n v="4.0909765033263703E-9"/>
    <n v="4.0430639148629499E-9"/>
    <n v="5.3901470615896402E-13"/>
    <n v="1.4642312450219001E-12"/>
    <n v="4.6322449409041003E-12"/>
    <n v="0"/>
    <n v="0"/>
    <n v="0"/>
    <n v="5.7372911471772102E-13"/>
    <n v="1.6954256521306199E-14"/>
    <n v="2.8027224868963999E-12"/>
    <n v="1.23814705498547E-13"/>
    <n v="0"/>
    <n v="9.3899784477443196E-10"/>
    <n v="8.8723657684203504E-10"/>
    <n v="9.5450858316387897E-13"/>
    <n v="8.5409934630449E-14"/>
    <n v="1.0313424326757799E-9"/>
    <n v="8.6834450357407104E-10"/>
    <n v="4.1873330799786303E-12"/>
    <n v="7.0239132098898299E-13"/>
    <n v="7.0515888833881204E-14"/>
    <n v="3.91776164207468E-9"/>
    <n v="3.7580851288609101E-9"/>
    <n v="3.3780662371661E-12"/>
    <n v="2.16154356579566E-13"/>
    <s v="F28.A07KG$F28.A07LA"/>
    <s v="P6"/>
    <m/>
  </r>
  <r>
    <s v="I.19.04.001.002"/>
    <s v="Haricot bean stew"/>
    <x v="1"/>
    <s v="A.16.02.027"/>
    <s v="Nutmeg (Myristica fragans)"/>
    <s v="Herbs, spices and condiments"/>
    <s v="Spices"/>
    <n v="1.1747306999999999E-6"/>
    <x v="43"/>
    <n v="1.23480867243771E-9"/>
    <n v="1.3068635538615901E-12"/>
    <n v="6.0567830020408501E-14"/>
    <n v="3.3537787171066698E-13"/>
    <n v="8.5921041704158201E-10"/>
    <n v="7.5936031797548499E-10"/>
    <n v="5.7218429733426997E-13"/>
    <n v="0"/>
    <n v="3.0329306595433998E-13"/>
    <n v="7.1888003400713899E-9"/>
    <n v="5.3091055972452701E-12"/>
    <n v="0"/>
    <n v="1.1170642019358499E-9"/>
    <n v="7.5246362022495497E-10"/>
    <n v="6.6681371482860902E-20"/>
    <n v="3.2276496546970898E-13"/>
    <n v="0"/>
    <n v="0"/>
    <n v="3.6961050632041901E-11"/>
    <n v="4.0046707148670799E-11"/>
    <n v="6.5978983867687494E-11"/>
    <n v="3.6758666830107997E-10"/>
    <n v="3.4863700709210101E-10"/>
    <n v="0"/>
    <n v="0"/>
    <n v="2.2069778719632899E-11"/>
    <n v="3.5884979838709599E-11"/>
    <n v="3.5276855232504099E-10"/>
    <n v="3.4863700709210101E-10"/>
    <n v="4.6479718819943503E-14"/>
    <n v="1.2626196609916299E-13"/>
    <n v="3.99442612415163E-13"/>
    <n v="0"/>
    <n v="0"/>
    <n v="0"/>
    <n v="4.9473173229211102E-14"/>
    <n v="1.4619806600955699E-15"/>
    <n v="2.41681259588599E-13"/>
    <n v="1.06766524764342E-14"/>
    <n v="0"/>
    <n v="8.0970621578508597E-11"/>
    <n v="7.6507201282602995E-11"/>
    <n v="8.2308126382725601E-14"/>
    <n v="7.3649748340674301E-15"/>
    <n v="8.8933577748637099E-11"/>
    <n v="7.4878120956245802E-11"/>
    <n v="3.6107746586316002E-13"/>
    <n v="6.0567830020408501E-14"/>
    <n v="6.0806479821175404E-15"/>
    <n v="3.37832080361621E-10"/>
    <n v="3.24063032223376E-10"/>
    <n v="2.9129366428143302E-13"/>
    <n v="1.8639182940142401E-14"/>
    <s v="F28.A07KG$F28.A07LA"/>
    <s v="P6"/>
    <m/>
  </r>
  <r>
    <s v="I.19.04.001.002"/>
    <s v="Haricot bean stew"/>
    <x v="1"/>
    <s v="A.02.02.001"/>
    <s v="Garlic, bulb (Allium sativum)"/>
    <s v="Vegetables and vegetable products (including fungi)"/>
    <s v="Bulb vegetables"/>
    <n v="4.3755545899999999E-5"/>
    <x v="49"/>
    <n v="2.0081872035919901E-8"/>
    <n v="4.2110603394040102E-11"/>
    <n v="2.94114002662885E-12"/>
    <n v="6.7655745763220697E-12"/>
    <n v="9.4544100084361006E-9"/>
    <n v="7.3489925405606097E-9"/>
    <n v="1.65198242346842E-11"/>
    <n v="0"/>
    <n v="5.9088890318018098E-12"/>
    <n v="7.3454441383294494E-8"/>
    <n v="2.02740499799717E-10"/>
    <n v="6.1948486049913702E-11"/>
    <n v="4.04489230618952E-9"/>
    <n v="9.3135237164657004E-9"/>
    <n v="8.9303161334410996E-19"/>
    <n v="1.23255281362497E-11"/>
    <n v="0"/>
    <n v="0"/>
    <n v="1.2949237276039499E-9"/>
    <n v="1.94464575154751E-9"/>
    <n v="1.0826758594594699E-9"/>
    <n v="5.1321646698251498E-9"/>
    <n v="0"/>
    <n v="0"/>
    <n v="0"/>
    <n v="7.8044612312982201E-10"/>
    <n v="1.7425545957785699E-9"/>
    <n v="4.8259918216522197E-9"/>
    <n v="0"/>
    <n v="1.4810346079264801E-12"/>
    <n v="6.1312106147764596E-12"/>
    <n v="8.9075790119813005E-12"/>
    <n v="0"/>
    <n v="0"/>
    <n v="0"/>
    <n v="1.72286730094476E-12"/>
    <n v="7.09929650132011E-14"/>
    <n v="3.9658456390456904E-12"/>
    <n v="1.4918312679814501E-13"/>
    <n v="0"/>
    <n v="0"/>
    <n v="0"/>
    <n v="0"/>
    <n v="0"/>
    <n v="4.3185649071411304E-9"/>
    <n v="3.6360397687842701E-9"/>
    <n v="1.7533720247299798E-11"/>
    <n v="2.94114002662885E-12"/>
    <n v="2.9527287277783902E-13"/>
    <n v="9.4902057415399999E-9"/>
    <n v="9.0968397265750405E-9"/>
    <n v="8.0570589120560502E-12"/>
    <n v="5.6141267174242397E-13"/>
    <m/>
    <s v="P6"/>
    <m/>
  </r>
  <r>
    <s v="I.19.04.001.002"/>
    <s v="Haricot bean stew"/>
    <x v="1"/>
    <s v="A.16.02.025"/>
    <s v="Mace (Myristica fragrans)"/>
    <s v="Herbs, spices and condiments"/>
    <s v="Spices"/>
    <n v="7.8315379999999999E-7"/>
    <x v="50"/>
    <n v="8.2320578162514005E-10"/>
    <n v="8.7124236924106002E-13"/>
    <n v="4.0378553346939003E-14"/>
    <n v="2.2358524780711099E-13"/>
    <n v="5.7280694469438804E-10"/>
    <n v="5.0624021198365697E-10"/>
    <n v="3.8145619822284698E-13"/>
    <n v="0"/>
    <n v="2.0219537730289301E-13"/>
    <n v="4.7925335600475897E-9"/>
    <n v="3.53940373149685E-12"/>
    <n v="0"/>
    <n v="7.44709467957238E-10"/>
    <n v="5.0164241348330297E-10"/>
    <n v="4.4454247655240601E-20"/>
    <n v="2.1517664364647199E-13"/>
    <n v="0"/>
    <n v="0"/>
    <n v="2.4640700421361201E-11"/>
    <n v="2.6697804765780499E-11"/>
    <n v="4.3985989245125003E-11"/>
    <n v="2.4505777886738699E-10"/>
    <n v="2.32424671394734E-10"/>
    <n v="0"/>
    <n v="0"/>
    <n v="1.4713185813088599E-11"/>
    <n v="2.3923319892473099E-11"/>
    <n v="2.3517903488336102E-10"/>
    <n v="2.32424671394734E-10"/>
    <n v="3.0986479213295599E-14"/>
    <n v="8.4174644066109099E-14"/>
    <n v="2.66295074943442E-13"/>
    <n v="0"/>
    <n v="0"/>
    <n v="0"/>
    <n v="3.2982115486140701E-14"/>
    <n v="9.7465377339705306E-16"/>
    <n v="1.61120839725733E-13"/>
    <n v="7.1177683176228497E-15"/>
    <n v="0"/>
    <n v="5.3980414385672402E-11"/>
    <n v="5.1004800855068603E-11"/>
    <n v="5.4872084255150403E-14"/>
    <n v="4.9099832227116198E-15"/>
    <n v="5.9289051832424703E-11"/>
    <n v="4.9918747304163902E-11"/>
    <n v="2.4071831057544E-13"/>
    <n v="4.0378553346939003E-14"/>
    <n v="4.0537653214116899E-15"/>
    <n v="2.2522138690774799E-10"/>
    <n v="2.1604202148225E-10"/>
    <n v="1.9419577618762199E-13"/>
    <n v="1.24261219600949E-14"/>
    <s v="F28.A07KG$F28.A07LA"/>
    <s v="P6"/>
    <m/>
  </r>
  <r>
    <s v="I.19.04.001.002"/>
    <s v="Haricot bean stew"/>
    <x v="1"/>
    <s v="A.08.01.001.002"/>
    <s v="Cow milk, 3 - 4% fat (whole milk)"/>
    <s v="Milk and dairy products"/>
    <s v="Liquid milk"/>
    <n v="1.2176355146607E-4"/>
    <x v="51"/>
    <n v="4.3248906087687103E-8"/>
    <n v="2.1151774364027601E-10"/>
    <n v="2.75649657725462E-9"/>
    <n v="1.1806029095749899E-10"/>
    <n v="1.24996093291695E-7"/>
    <n v="2.8608633983058898E-8"/>
    <n v="1.64196401828597E-10"/>
    <n v="2.7508902798342299E-9"/>
    <n v="1.1710639627751399E-10"/>
    <n v="2.23702106884756E-7"/>
    <n v="1.7390153632881199E-9"/>
    <n v="1.4425712626224201E-10"/>
    <n v="5.2177188516519803E-9"/>
    <n v="7.3638025870775501E-9"/>
    <n v="1.6965823151504201E-19"/>
    <n v="7.7935911052727002E-11"/>
    <n v="6.8490487344818799E-11"/>
    <n v="5.8048932453382999E-6"/>
    <n v="6.8327202443213497E-9"/>
    <n v="3.7082046582228899E-9"/>
    <n v="1.08445195973606E-8"/>
    <n v="2.6393588031195299E-8"/>
    <n v="2.74975311564552E-9"/>
    <n v="5.9717630439808597E-8"/>
    <n v="1.4749677205141101E-8"/>
    <n v="4.1787538700053597E-9"/>
    <n v="3.32278858081575E-9"/>
    <n v="2.5999059177709401E-8"/>
    <n v="2.74975311564552E-9"/>
    <n v="6.3394118522459204E-12"/>
    <n v="1.1711020716872401E-11"/>
    <n v="1.7343405376281002E-8"/>
    <n v="0"/>
    <n v="2.21176409036328E-9"/>
    <n v="2.6956309473547501E-10"/>
    <n v="9.0294941432932799E-12"/>
    <n v="1.33434652177064E-13"/>
    <n v="3.97235150086471E-11"/>
    <n v="1.7333888217093001E-8"/>
    <n v="2.7368035338034099E-11"/>
    <n v="0"/>
    <n v="0"/>
    <n v="0"/>
    <n v="0"/>
    <n v="1.09353688033227E-8"/>
    <n v="9.3432530978406096E-9"/>
    <n v="4.2625234988798599E-11"/>
    <n v="5.6062974203918598E-12"/>
    <n v="6.2459220683269101E-13"/>
    <n v="5.52686256528012E-9"/>
    <n v="5.2970190067876403E-9"/>
    <n v="4.6961068228810602E-12"/>
    <n v="3.2930247315248901E-13"/>
    <m/>
    <s v="P8"/>
    <m/>
  </r>
  <r>
    <s v="I.19.04.001.002"/>
    <s v="Haricot bean stew"/>
    <x v="1"/>
    <s v="A.02.02.002"/>
    <s v="Onions, bulb (Allium cepa)"/>
    <s v="Vegetables and vegetable products (including fungi)"/>
    <s v="Bulb vegetables"/>
    <n v="6.5981074609999996E-4"/>
    <x v="52"/>
    <n v="1.64339537271013E-7"/>
    <n v="4.5249003582458699E-10"/>
    <n v="4.4350853256171E-11"/>
    <n v="1.3755711222539899E-10"/>
    <n v="1.00238496518688E-7"/>
    <n v="6.0419469070141396E-8"/>
    <n v="1.4446009316694299E-10"/>
    <n v="0"/>
    <n v="1.3008833945850701E-10"/>
    <n v="2.1684683144815701E-7"/>
    <n v="3.1140544743737699E-9"/>
    <n v="1.06496438155186E-9"/>
    <n v="2.7968257192730802E-8"/>
    <n v="2.2397763836731799E-7"/>
    <n v="3.5237238566936098E-19"/>
    <n v="1.8931770455150801E-10"/>
    <n v="0"/>
    <n v="0"/>
    <n v="1.72854055432943E-8"/>
    <n v="2.9324240798210702E-8"/>
    <n v="2.8736213789467898E-8"/>
    <n v="2.4887192535180001E-8"/>
    <n v="5.4438525359443898E-12"/>
    <n v="0"/>
    <n v="0"/>
    <n v="1.05941282798327E-8"/>
    <n v="2.6276811871764199E-8"/>
    <n v="2.3543085066008399E-8"/>
    <n v="5.4438525359443898E-12"/>
    <n v="1.6179317766898199E-11"/>
    <n v="9.2455449178429695E-11"/>
    <n v="3.5825326221615901E-11"/>
    <n v="0"/>
    <n v="0"/>
    <n v="0"/>
    <n v="2.27440790989303E-11"/>
    <n v="1.07053677996076E-12"/>
    <n v="1.05260856371677E-10"/>
    <n v="1.01286720793942E-12"/>
    <n v="0"/>
    <n v="0"/>
    <n v="0"/>
    <n v="0"/>
    <n v="0"/>
    <n v="6.5121700000595096E-8"/>
    <n v="5.4829577904793503E-8"/>
    <n v="2.6439933042361098E-10"/>
    <n v="4.4350853256171E-11"/>
    <n v="4.4525604808106397E-12"/>
    <n v="5.1214108494752301E-8"/>
    <n v="4.9090490296078198E-8"/>
    <n v="4.3630612234031697E-11"/>
    <n v="3.0162122860804202E-12"/>
    <m/>
    <s v="P6"/>
    <m/>
  </r>
  <r>
    <s v="I.19.04.001.002"/>
    <s v="Haricot bean stew"/>
    <x v="1"/>
    <s v="A.06.01.002"/>
    <s v="Veal meat"/>
    <s v="Meat and meat products (including edible offal)"/>
    <s v="Livestock meat"/>
    <n v="1.4278851658499901E-4"/>
    <x v="53"/>
    <n v="7.79543073574812E-7"/>
    <n v="1.9556636630593801E-10"/>
    <n v="1.2042706885119101E-7"/>
    <n v="5.2840819805515197E-9"/>
    <n v="5.4435225248496897E-6"/>
    <n v="7.4975456428567905E-7"/>
    <n v="0"/>
    <n v="1.2042337318334001E-7"/>
    <n v="5.2832852916257103E-9"/>
    <n v="4.8876752541052896E-6"/>
    <n v="1.8523094934031301E-7"/>
    <n v="4.6799987678214698E-9"/>
    <n v="4.19924247698071E-8"/>
    <n v="2.9731814926435999E-10"/>
    <n v="1.05785024306981E-17"/>
    <n v="3.3890431367975401E-8"/>
    <n v="2.3197479116029399E-9"/>
    <n v="4.83800181881709E-6"/>
    <n v="2.34342278095052E-7"/>
    <n v="0"/>
    <n v="6.3351831280211203E-7"/>
    <n v="6.3265234446101602E-7"/>
    <n v="0"/>
    <n v="2.5581167704276798E-6"/>
    <n v="1.3848928190638201E-6"/>
    <n v="1.17102219824662E-7"/>
    <n v="0"/>
    <n v="6.3265234446101602E-7"/>
    <n v="0"/>
    <n v="0"/>
    <n v="0"/>
    <n v="2.7692348768643298E-7"/>
    <n v="2.45810621168236E-11"/>
    <n v="9.4745065571395697E-8"/>
    <n v="2.56461633159968E-8"/>
    <n v="4.289458601636E-10"/>
    <n v="0"/>
    <n v="2.3179056969129799E-9"/>
    <n v="2.7692348768643298E-7"/>
    <n v="2.5364337345491302E-9"/>
    <n v="0"/>
    <n v="0"/>
    <n v="0"/>
    <n v="0"/>
    <n v="2.3867178644380899E-8"/>
    <n v="1.8218571384891799E-8"/>
    <n v="1.85287769119802E-10"/>
    <n v="3.6956678509980202E-12"/>
    <n v="9.9812116271076605E-14"/>
    <n v="1.2066487469390699E-8"/>
    <n v="1.1569937904241E-8"/>
    <n v="1.0278597186135999E-11"/>
    <n v="6.9687680953404903E-13"/>
    <m/>
    <s v="P9"/>
    <m/>
  </r>
  <r>
    <s v="I.19.04.001.002"/>
    <s v="Haricot bean stew"/>
    <x v="1"/>
    <s v="A.16.01.009"/>
    <s v="Basil, herb (Ocimum basilicum)"/>
    <s v="Herbs, spices and condiments"/>
    <s v="Herbs"/>
    <n v="1.31493999999999E-5"/>
    <x v="54"/>
    <n v="1.2965498700942199E-8"/>
    <n v="1.3707115288713E-11"/>
    <n v="6.7796868173306402E-13"/>
    <n v="3.6716268555756303E-12"/>
    <n v="9.6176097703469996E-9"/>
    <n v="8.4999332742277407E-9"/>
    <n v="6.4047702161586898E-12"/>
    <n v="0"/>
    <n v="3.3949243358158501E-12"/>
    <n v="8.04681542686632E-8"/>
    <n v="5.9427708104008001E-11"/>
    <n v="0"/>
    <n v="1.2503907505724801E-8"/>
    <n v="8.4227347832026702E-9"/>
    <n v="7.4640087824105697E-19"/>
    <n v="3.61288390347455E-12"/>
    <n v="0"/>
    <n v="0"/>
    <n v="4.1372515350196599E-10"/>
    <n v="4.4826458607128602E-10"/>
    <n v="7.3853867143318097E-10"/>
    <n v="4.1145976147198898E-9"/>
    <n v="3.9024837446206802E-9"/>
    <n v="0"/>
    <n v="0"/>
    <n v="2.4703904332792299E-10"/>
    <n v="4.0168010752688101E-10"/>
    <n v="3.9487303787522501E-9"/>
    <n v="3.9024837446206802E-9"/>
    <n v="5.2027278647860699E-13"/>
    <n v="1.41331889685384E-12"/>
    <n v="4.4711785328262396E-12"/>
    <n v="0"/>
    <n v="0"/>
    <n v="0"/>
    <n v="5.5378015068490895E-13"/>
    <n v="1.6364745121465498E-14"/>
    <n v="2.7052698587295999E-12"/>
    <n v="1.1950958127988301E-13"/>
    <n v="0"/>
    <n v="0"/>
    <n v="0"/>
    <n v="0"/>
    <n v="0"/>
    <n v="9.9548193236792804E-10"/>
    <n v="8.3815155567319303E-10"/>
    <n v="4.0417365695993399E-12"/>
    <n v="6.7796868173306402E-13"/>
    <n v="6.8064001882351798E-14"/>
    <n v="3.7815383198099E-9"/>
    <n v="3.6274138710413001E-9"/>
    <n v="3.2606085029549999E-12"/>
    <n v="2.0863851787742299E-13"/>
    <m/>
    <s v="P6"/>
    <m/>
  </r>
  <r>
    <s v="I.19.04.001.002"/>
    <s v="Haricot bean stew"/>
    <x v="1"/>
    <s v="A.05.05.001"/>
    <s v="Olives for oil production (Olea europaea)"/>
    <s v="Fruit and fruit products"/>
    <s v="Oilfruits"/>
    <n v="4.7502207499999999E-4"/>
    <x v="55"/>
    <n v="6.4287694564760797E-7"/>
    <n v="6.9993427658655795E-10"/>
    <n v="3.19298139145098E-11"/>
    <n v="2.2963142395046701E-10"/>
    <n v="5.1017090857328199E-7"/>
    <n v="4.4026447406251302E-7"/>
    <n v="3.6529972525543698E-10"/>
    <n v="0"/>
    <n v="2.1619231757566701E-10"/>
    <n v="2.6531212910656898E-6"/>
    <n v="8.4899881314102099E-9"/>
    <n v="8.4899881314102099E-9"/>
    <n v="2.4601798508836001E-7"/>
    <n v="2.6263929700397297E-7"/>
    <n v="4.0947021696171099E-17"/>
    <n v="5.1614545536534297E-10"/>
    <n v="0"/>
    <n v="0"/>
    <n v="5.4545882877325902E-8"/>
    <n v="2.08870102566142E-8"/>
    <n v="3.5941447949563802E-8"/>
    <n v="3.9879656748977799E-7"/>
    <n v="0"/>
    <n v="0"/>
    <n v="0"/>
    <n v="3.2852994075311798E-8"/>
    <n v="1.87163938140267E-8"/>
    <n v="3.8869508617317398E-7"/>
    <n v="0"/>
    <n v="6.2825848415159001E-11"/>
    <n v="6.5853978234538694E-11"/>
    <n v="2.3661989860574001E-10"/>
    <n v="0"/>
    <n v="0"/>
    <n v="0"/>
    <n v="7.2603218019202594E-11"/>
    <n v="7.6251974797886902E-13"/>
    <n v="1.31653655492907E-10"/>
    <n v="1.11729243155781E-11"/>
    <n v="0"/>
    <n v="0"/>
    <n v="0"/>
    <n v="0"/>
    <n v="0"/>
    <n v="4.6883512044409502E-8"/>
    <n v="3.94738340071863E-8"/>
    <n v="1.90350823033427E-10"/>
    <n v="3.19298139145098E-11"/>
    <n v="3.2055623997629099E-12"/>
    <n v="1.7023205018636401E-7"/>
    <n v="1.63138637577908E-7"/>
    <n v="1.44283728297693E-10"/>
    <n v="1.0233543975037501E-11"/>
    <m/>
    <s v="P6"/>
    <m/>
  </r>
  <r>
    <s v="I.19.04.001.002"/>
    <s v="Haricot bean stew"/>
    <x v="1"/>
    <s v="A.04.04.005"/>
    <s v="Sunflower seed (Helianthus annuus)"/>
    <s v="Legumes, nuts and oilseeds"/>
    <s v="Oilseeds"/>
    <n v="2.2362921591999999E-4"/>
    <x v="56"/>
    <n v="1.78963870376067E-7"/>
    <n v="3.8814916225583499E-10"/>
    <n v="5.7140069444762998E-13"/>
    <n v="3.71521663944215E-10"/>
    <n v="2.1071533315081999E-7"/>
    <n v="1.05317368835383E-7"/>
    <n v="1.6640131785466001E-10"/>
    <n v="0"/>
    <n v="3.6790917598303299E-10"/>
    <n v="1.11107954089616E-6"/>
    <n v="1.44440340316501E-8"/>
    <n v="8.8886363271693404E-9"/>
    <n v="1.05349817334096E-8"/>
    <n v="1.4898321796444E-7"/>
    <n v="2.7758285534999402E-18"/>
    <n v="8.78119310319961E-10"/>
    <n v="0"/>
    <n v="0"/>
    <n v="9.4338545946793906E-8"/>
    <n v="7.5424446074780305E-9"/>
    <n v="6.5661478230711295E-8"/>
    <n v="4.3172864365837502E-8"/>
    <n v="0"/>
    <n v="0"/>
    <n v="0"/>
    <n v="5.6716531184754797E-8"/>
    <n v="6.7586199202127604E-9"/>
    <n v="4.1842217730416301E-8"/>
    <n v="0"/>
    <n v="1.1076893519815099E-10"/>
    <n v="2.3780329348896701E-11"/>
    <n v="3.1852053307612502E-11"/>
    <n v="0"/>
    <n v="0"/>
    <n v="0"/>
    <n v="1.2571831682466701E-10"/>
    <n v="2.75351181934594E-13"/>
    <n v="2.4051823527733102E-10"/>
    <n v="1.3972726991001801E-12"/>
    <n v="0"/>
    <n v="0"/>
    <n v="0"/>
    <n v="0"/>
    <n v="0"/>
    <n v="2.85392424070388E-8"/>
    <n v="2.31252941957129E-8"/>
    <n v="1.7685176292001399E-10"/>
    <n v="5.7140069444762998E-13"/>
    <n v="4.7010204234215501E-13"/>
    <n v="5.2716981928953003E-8"/>
    <n v="5.0521207344970999E-8"/>
    <n v="4.48960814811603E-11"/>
    <n v="3.1423859188401798E-12"/>
    <m/>
    <s v="P11"/>
    <m/>
  </r>
  <r>
    <s v="I.19.04.001.002"/>
    <s v="Haricot bean stew"/>
    <x v="1"/>
    <s v="A.02.03.001"/>
    <s v="Tomatoes (Lycopersicum esculentum)"/>
    <s v="Vegetables and vegetable products (including fungi)"/>
    <s v="Fruiting vegetables"/>
    <n v="6.7965961249999898E-3"/>
    <x v="57"/>
    <n v="6.9998589391214102E-6"/>
    <n v="1.62988298437227E-8"/>
    <n v="4.5685045168338401E-10"/>
    <n v="1.7153766296640001E-9"/>
    <n v="5.2726112872960796E-6"/>
    <n v="4.49628437787519E-6"/>
    <n v="1.18554473015946E-8"/>
    <n v="0"/>
    <n v="1.5495772155068101E-9"/>
    <n v="1.12984341076634E-6"/>
    <n v="2.70185155491941E-8"/>
    <n v="7.4802770638582097E-9"/>
    <n v="2.25474689680114E-7"/>
    <n v="9.99296947164538E-7"/>
    <n v="1.5607606474503101E-17"/>
    <n v="1.64257991832057E-9"/>
    <n v="0"/>
    <n v="0"/>
    <n v="1.7159496485613799E-7"/>
    <n v="3.0206392144374E-7"/>
    <n v="3.1759056626891598E-7"/>
    <n v="4.4812464101234796E-6"/>
    <n v="1.15424603793728E-10"/>
    <n v="0"/>
    <n v="0"/>
    <n v="1.03485691443113E-7"/>
    <n v="2.7067288430903998E-7"/>
    <n v="4.1220103775192502E-6"/>
    <n v="1.15424603793728E-10"/>
    <n v="1.94913066529433E-10"/>
    <n v="9.5236755590217804E-10"/>
    <n v="1.0708166679163E-8"/>
    <n v="0"/>
    <n v="0"/>
    <n v="0"/>
    <n v="2.2820829315182199E-10"/>
    <n v="1.10274138051831E-11"/>
    <n v="1.1633354075784499E-9"/>
    <n v="1.4700610097135999E-10"/>
    <n v="0"/>
    <n v="0"/>
    <n v="0"/>
    <n v="0"/>
    <n v="0"/>
    <n v="6.7080734361118801E-7"/>
    <n v="5.6478997792289103E-7"/>
    <n v="2.7235316721218698E-9"/>
    <n v="4.5685045168338401E-10"/>
    <n v="4.5865053712870701E-11"/>
    <n v="2.0227782196508002E-6"/>
    <n v="1.9387845833233202E-6"/>
    <n v="1.71985087000616E-9"/>
    <n v="1.1993436044431699E-10"/>
    <m/>
    <s v="P6"/>
    <m/>
  </r>
  <r>
    <s v="I.16.08.001.004"/>
    <s v="White sauce / Bechamel"/>
    <x v="0"/>
    <s v="I.16.08.001.004"/>
    <s v="White sauce / Bechamel"/>
    <s v="Herbs, spices and condiments"/>
    <s v="Savoury sauces"/>
    <n v="2.6"/>
    <x v="58"/>
    <n v="1.32581195504859E-3"/>
    <n v="5.5740262805823097E-6"/>
    <n v="6.2454752592649803E-5"/>
    <n v="2.7896638383255999E-6"/>
    <n v="2.9030351985815102E-3"/>
    <n v="6.8776946096219698E-4"/>
    <n v="3.7809561614084499E-6"/>
    <n v="6.2436092475531799E-5"/>
    <n v="2.75306790113776E-6"/>
    <n v="5.3713951767168297E-3"/>
    <n v="4.24391307985837E-5"/>
    <n v="4.0800681653594297E-6"/>
    <n v="1.4858797990673599E-4"/>
    <n v="2.1850700007963801E-4"/>
    <n v="5.4997340188033998E-15"/>
    <n v="1.9494009847336001E-6"/>
    <n v="1.55450707463804E-6"/>
    <n v="0.131751838353353"/>
    <n v="1.7404126760301499E-4"/>
    <n v="8.9211964611906705E-5"/>
    <n v="2.6502675799963199E-4"/>
    <n v="6.1600392149028897E-4"/>
    <n v="6.8590199534383203E-5"/>
    <n v="1.35539229750166E-3"/>
    <n v="3.3476878984062199E-4"/>
    <n v="1.06271942690686E-4"/>
    <n v="7.9939698681508694E-5"/>
    <n v="6.0640935548610401E-4"/>
    <n v="6.8590199534383203E-5"/>
    <n v="1.65564860479887E-7"/>
    <n v="2.8171706045629198E-7"/>
    <n v="3.9365446839704902E-4"/>
    <n v="0"/>
    <n v="5.0199714722283898E-5"/>
    <n v="6.1181888766239304E-6"/>
    <n v="2.3016663761915099E-7"/>
    <n v="3.2128114608076898E-9"/>
    <n v="9.707939853466391E-7"/>
    <n v="3.9342234297320901E-4"/>
    <n v="6.2116370026291703E-7"/>
    <n v="3.2770726324864998E-4"/>
    <n v="3.0344252523453697E-4"/>
    <n v="6.2924961614698196E-7"/>
    <n v="2.0194503490594601E-8"/>
    <n v="2.2445976270322001E-4"/>
    <n v="1.91012858781445E-4"/>
    <n v="1.0363931300797799E-6"/>
    <n v="1.8660117118014299E-8"/>
    <n v="7.5405329055342795E-9"/>
    <n v="1.49803471700376E-4"/>
    <n v="1.43587110070416E-4"/>
    <n v="1.2742737294709101E-7"/>
    <n v="8.8609007917078094E-9"/>
    <s v="F28.A0BA1$F28.A07KG$F28.A07LA$F28.A0C0B$F28.A0BZV$F28.A0EKQ"/>
    <s v="P15"/>
    <m/>
  </r>
  <r>
    <s v="I.16.08.001.004"/>
    <s v="White sauce / Bechamel"/>
    <x v="1"/>
    <s v="A.01.02.003"/>
    <s v="Corn grain"/>
    <s v="Grains and grain-based products"/>
    <s v="Grains for human consumption"/>
    <n v="0.13"/>
    <x v="59"/>
    <n v="6.2889637914508503E-5"/>
    <n v="1.06394037077801E-7"/>
    <n v="5.3753530030757702E-10"/>
    <n v="1.1782455452710899E-7"/>
    <n v="6.5697633972284193E-5"/>
    <n v="3.2310899280289701E-5"/>
    <n v="5.7023367141702102E-8"/>
    <n v="0"/>
    <n v="1.16071202751545E-7"/>
    <n v="2.15515195101854E-4"/>
    <n v="3.7177275979709302E-6"/>
    <n v="1.04209031155245E-6"/>
    <n v="1.33987610501228E-5"/>
    <n v="4.9181538330529997E-5"/>
    <n v="6.0394335920145996E-16"/>
    <n v="2.2601777226045101E-7"/>
    <n v="0"/>
    <n v="0"/>
    <n v="2.36707704619519E-5"/>
    <n v="5.6094846396653098E-6"/>
    <n v="2.29163607988646E-5"/>
    <n v="1.3501018071802299E-5"/>
    <n v="0"/>
    <n v="0"/>
    <n v="0"/>
    <n v="1.4271350469026001E-5"/>
    <n v="5.0265367000747903E-6"/>
    <n v="1.30130121111888E-5"/>
    <n v="0"/>
    <n v="2.6969797885762001E-8"/>
    <n v="1.7685962463226101E-8"/>
    <n v="1.2367606792713899E-8"/>
    <n v="0"/>
    <n v="0"/>
    <n v="0"/>
    <n v="3.14861539045059E-8"/>
    <n v="2.0478482852156499E-10"/>
    <n v="8.3942713548954897E-8"/>
    <n v="4.3755046956267202E-10"/>
    <n v="0"/>
    <n v="1.48957100026332E-6"/>
    <n v="1.43952665547574E-6"/>
    <n v="9.35136112302743E-10"/>
    <n v="8.1235489527291202E-11"/>
    <n v="5.81027386818401E-6"/>
    <n v="4.94583449948855E-6"/>
    <n v="2.69149113226538E-8"/>
    <n v="5.3753530030757702E-10"/>
    <n v="1.7531706290134999E-10"/>
    <n v="2.52433182177046E-5"/>
    <n v="2.4193377479254499E-5"/>
    <n v="2.1520622501142699E-8"/>
    <n v="1.4967992231359001E-9"/>
    <s v="F28.A0BZV"/>
    <s v="P14"/>
    <m/>
  </r>
  <r>
    <s v="I.16.08.001.004"/>
    <s v="White sauce / Bechamel"/>
    <x v="1"/>
    <s v="A.08.01.001.002"/>
    <s v="Cow milk, 3 - 4% fat (whole milk)"/>
    <s v="Milk and dairy products"/>
    <s v="Liquid milk"/>
    <n v="2.85"/>
    <x v="60"/>
    <n v="1.0132715712136699E-3"/>
    <n v="4.9556147386343196E-6"/>
    <n v="6.4581509003185694E-5"/>
    <n v="2.7660153131712601E-6"/>
    <n v="2.9285130955325001E-3"/>
    <n v="6.7026702241941496E-4"/>
    <n v="3.8469307346448803E-6"/>
    <n v="6.44501599747425E-5"/>
    <n v="2.74366667019746E-6"/>
    <n v="5.2410801990540696E-3"/>
    <n v="4.0743107489262797E-5"/>
    <n v="3.3797766974764199E-6"/>
    <n v="1.2224508449405099E-4"/>
    <n v="1.7252533052251301E-4"/>
    <n v="3.9748950520975599E-15"/>
    <n v="1.82594775660345E-6"/>
    <n v="1.60465246414249E-6"/>
    <n v="0.13600189765507401"/>
    <n v="1.60082688879801E-4"/>
    <n v="8.6878922505027097E-5"/>
    <n v="2.5407448200414701E-4"/>
    <n v="6.1837107186277695E-4"/>
    <n v="6.4423517540321596E-5"/>
    <n v="1.3991146296791299E-3"/>
    <n v="3.45567783061287E-4"/>
    <n v="9.7903343288976606E-5"/>
    <n v="7.7849072049768501E-5"/>
    <n v="6.0912771966213902E-4"/>
    <n v="6.4423517540321596E-5"/>
    <n v="1.48525046970484E-7"/>
    <n v="2.7437559549464501E-7"/>
    <n v="4.0633581760864601E-4"/>
    <n v="0"/>
    <n v="5.18190603584866E-5"/>
    <n v="6.3155498081279199E-6"/>
    <n v="2.1155054648756101E-7"/>
    <n v="3.1262187161838102E-9"/>
    <n v="9.3067575825694796E-7"/>
    <n v="4.0611284163731499E-4"/>
    <n v="6.41201238981075E-7"/>
    <n v="0"/>
    <n v="0"/>
    <n v="0"/>
    <n v="0"/>
    <n v="2.5620297324233001E-4"/>
    <n v="2.18901553891354E-4"/>
    <n v="9.986596826953801E-7"/>
    <n v="1.3134902844326199E-7"/>
    <n v="1.4633469006175701E-8"/>
    <n v="1.2948796217062601E-4"/>
    <n v="1.2410299490290299E-4"/>
    <n v="1.10024321294051E-7"/>
    <n v="7.71517396762011E-9"/>
    <m/>
    <s v="P8"/>
    <m/>
  </r>
  <r>
    <s v="I.16.08.001.004"/>
    <s v="White sauce / Bechamel"/>
    <x v="1"/>
    <s v="A.16.02.028"/>
    <s v="Pepper, black and white (Piper nigrum)"/>
    <s v="Herbs, spices and condiments"/>
    <s v="Spices"/>
    <n v="0.02"/>
    <x v="61"/>
    <n v="2.18881382327923E-5"/>
    <n v="2.31653783754614E-8"/>
    <n v="1.0736214164497199E-9"/>
    <n v="5.9448863456157002E-9"/>
    <n v="1.52303079813443E-5"/>
    <n v="1.3460371618165E-5"/>
    <n v="1.01425016476125E-8"/>
    <n v="0"/>
    <n v="5.3761531651300297E-9"/>
    <n v="1.27428207368186E-4"/>
    <n v="9.4108860586139303E-8"/>
    <n v="0"/>
    <n v="1.9801007405144602E-5"/>
    <n v="1.33381212023047E-5"/>
    <n v="1.18198965487316E-15"/>
    <n v="5.7213107897570401E-9"/>
    <n v="0"/>
    <n v="0"/>
    <n v="6.5516918006921498E-7"/>
    <n v="7.0986532683465502E-7"/>
    <n v="1.16953917768015E-6"/>
    <n v="6.5158173795637199E-6"/>
    <n v="6.1799169171966304E-6"/>
    <n v="0"/>
    <n v="0"/>
    <n v="3.9120746247174899E-7"/>
    <n v="6.3609481915933503E-7"/>
    <n v="6.2531524193373004E-6"/>
    <n v="6.1799169171966304E-6"/>
    <n v="8.2389647340573203E-10"/>
    <n v="2.2381114007458099E-9"/>
    <n v="7.0804937734609496E-9"/>
    <n v="0"/>
    <n v="0"/>
    <n v="0"/>
    <n v="8.7695825161163197E-10"/>
    <n v="2.5914974113898799E-11"/>
    <n v="4.2840262918687002E-9"/>
    <n v="1.8925364753580199E-10"/>
    <n v="0"/>
    <n v="1.4352799728938701E-6"/>
    <n v="1.35616167496763E-6"/>
    <n v="1.45898849608065E-9"/>
    <n v="1.3055106499281301E-10"/>
    <n v="1.5764308161652801E-6"/>
    <n v="1.32728470303542E-6"/>
    <n v="6.4004356804174397E-9"/>
    <n v="1.0736214164497199E-9"/>
    <n v="1.07785170729964E-10"/>
    <n v="5.9883894885748001E-6"/>
    <n v="5.7443202366242797E-6"/>
    <n v="5.1634525513508298E-9"/>
    <n v="3.3039694476289199E-10"/>
    <s v="F28.A07KG$F28.A07LA"/>
    <s v="P6"/>
    <m/>
  </r>
  <r>
    <s v="I.16.08.001.004"/>
    <s v="White sauce / Bechamel"/>
    <x v="1"/>
    <s v="A.16.04.001"/>
    <s v="Salt"/>
    <s v="Herbs, spices and condiments"/>
    <s v="Seasoning or extracts"/>
    <n v="0.02"/>
    <x v="62"/>
    <n v="6.1022261279833403E-6"/>
    <n v="1.23661331675128E-8"/>
    <n v="1.4928093694411399E-10"/>
    <n v="3.0975212261645802E-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7956781016257601E-6"/>
    <n v="1.52810287025156E-6"/>
    <n v="8.2911450406382795E-9"/>
    <n v="1.4928093694411399E-10"/>
    <n v="6.0324263244274206E-11"/>
    <n v="4.7636517095212402E-6"/>
    <n v="4.5741232577317703E-6"/>
    <n v="4.0749881268745799E-9"/>
    <n v="2.4942785937218399E-10"/>
    <m/>
    <s v="P15"/>
    <m/>
  </r>
  <r>
    <s v="A.02.01.002"/>
    <s v="Beetroot (Beta vulgaris subsp. vulgaris)"/>
    <x v="0"/>
    <s v="A.02.01.002"/>
    <s v="Beetroot (Beta vulgaris subsp. vulgaris)"/>
    <s v="Vegetables and vegetable products (including fungi)"/>
    <s v="Root vegetables"/>
    <n v="0.14000000000000001"/>
    <x v="63"/>
    <n v="5.2306618762616899E-5"/>
    <n v="1.5879080210274799E-7"/>
    <n v="9.40373342994622E-9"/>
    <n v="2.6350408654274399E-8"/>
    <n v="4.7339264521760902E-5"/>
    <n v="3.7481220064159098E-5"/>
    <n v="9.9884650131096399E-8"/>
    <n v="0"/>
    <n v="2.52068933468684E-8"/>
    <n v="2.0329327804586799E-4"/>
    <n v="6.05971554551723E-7"/>
    <n v="2.4598845283782802E-7"/>
    <n v="7.8241195775624192E-6"/>
    <n v="3.3627621455991399E-5"/>
    <n v="1.3085857109357301E-15"/>
    <n v="3.6839799905655697E-8"/>
    <n v="0"/>
    <n v="0"/>
    <n v="4.2139651069683798E-6"/>
    <n v="6.2176333318583301E-6"/>
    <n v="5.06374399130655E-6"/>
    <n v="2.8913932842688101E-5"/>
    <n v="2.9299892489394602E-6"/>
    <n v="0"/>
    <n v="0"/>
    <n v="2.5164887341291699E-6"/>
    <n v="5.5714854639585798E-6"/>
    <n v="2.6463256617131899E-5"/>
    <n v="2.9299892489394602E-6"/>
    <n v="5.2932514968069899E-9"/>
    <n v="1.9603374780594999E-8"/>
    <n v="7.4988023853694504E-8"/>
    <n v="0"/>
    <n v="0"/>
    <n v="0"/>
    <n v="5.6400640228364501E-9"/>
    <n v="2.2698644482794201E-10"/>
    <n v="1.8548512788668601E-8"/>
    <n v="7.9133009053535396E-10"/>
    <n v="0"/>
    <n v="0"/>
    <n v="0"/>
    <n v="0"/>
    <n v="0"/>
    <n v="1.38077863750077E-5"/>
    <n v="1.16255426184254E-5"/>
    <n v="5.60607212672725E-8"/>
    <n v="9.40373342994622E-9"/>
    <n v="9.440786088242971E-10"/>
    <n v="3.3390961337357398E-6"/>
    <n v="3.19985608003241E-6"/>
    <n v="2.8454307043795801E-9"/>
    <n v="1.9943669858174E-10"/>
    <m/>
    <s v="P6"/>
    <m/>
  </r>
  <r>
    <s v="A.02.01.002"/>
    <s v="Beetroot (Beta vulgaris subsp. vulgaris)"/>
    <x v="1"/>
    <s v="A.02.01.002"/>
    <s v="Beetroot (Beta vulgaris subsp. vulgaris)"/>
    <s v="Vegetables and vegetable products (including fungi)"/>
    <s v="Root vegetables"/>
    <n v="0.14000000000000001"/>
    <x v="63"/>
    <n v="5.2306618762616899E-5"/>
    <n v="1.5879080210274799E-7"/>
    <n v="9.40373342994622E-9"/>
    <n v="2.6350408654274399E-8"/>
    <n v="4.7339264521760902E-5"/>
    <n v="3.7481220064159098E-5"/>
    <n v="9.9884650131096399E-8"/>
    <n v="0"/>
    <n v="2.52068933468684E-8"/>
    <n v="2.0329327804586799E-4"/>
    <n v="6.05971554551723E-7"/>
    <n v="2.4598845283782802E-7"/>
    <n v="7.8241195775624192E-6"/>
    <n v="3.3627621455991399E-5"/>
    <n v="1.3085857109357301E-15"/>
    <n v="3.6839799905655697E-8"/>
    <n v="0"/>
    <n v="0"/>
    <n v="4.2139651069683798E-6"/>
    <n v="6.2176333318583301E-6"/>
    <n v="5.06374399130655E-6"/>
    <n v="2.8913932842688101E-5"/>
    <n v="2.9299892489394602E-6"/>
    <n v="0"/>
    <n v="0"/>
    <n v="2.5164887341291699E-6"/>
    <n v="5.5714854639585798E-6"/>
    <n v="2.6463256617131899E-5"/>
    <n v="2.9299892489394602E-6"/>
    <n v="5.2932514968069899E-9"/>
    <n v="1.9603374780594999E-8"/>
    <n v="7.4988023853694504E-8"/>
    <n v="0"/>
    <n v="0"/>
    <n v="0"/>
    <n v="5.6400640228364501E-9"/>
    <n v="2.2698644482794201E-10"/>
    <n v="1.8548512788668601E-8"/>
    <n v="7.9133009053535396E-10"/>
    <n v="0"/>
    <n v="0"/>
    <n v="0"/>
    <n v="0"/>
    <n v="0"/>
    <n v="1.38077863750077E-5"/>
    <n v="1.16255426184254E-5"/>
    <n v="5.60607212672725E-8"/>
    <n v="9.40373342994622E-9"/>
    <n v="9.440786088242971E-10"/>
    <n v="3.3390961337357398E-6"/>
    <n v="3.19985608003241E-6"/>
    <n v="2.8454307043795801E-9"/>
    <n v="1.9943669858174E-10"/>
    <m/>
    <s v="P6"/>
    <m/>
  </r>
  <r>
    <s v="A.05.04.003"/>
    <s v="Strawberries (Fragaria Ã— ananassa)"/>
    <x v="0"/>
    <s v="A.05.04.003"/>
    <s v="Strawberries (Fragaria Ã— ananassa)"/>
    <s v="Fruit and fruit products"/>
    <s v="Berries and small fruits"/>
    <n v="2.58"/>
    <x v="64"/>
    <n v="1.0071705221989401E-3"/>
    <n v="2.06735789118875E-6"/>
    <n v="1.7343468903464799E-7"/>
    <n v="8.8497838845150504E-7"/>
    <n v="8.1638909560299497E-4"/>
    <n v="5.5891377518739699E-4"/>
    <n v="8.2637162474346403E-7"/>
    <n v="0"/>
    <n v="8.5292837361993497E-7"/>
    <n v="3.9111401968068404E-3"/>
    <n v="1.57440783320234E-5"/>
    <n v="6.67930595904025E-6"/>
    <n v="6.4501003938227295E-4"/>
    <n v="9.5350430019905603E-4"/>
    <n v="3.8088380822445697E-15"/>
    <n v="9.5715498705180009E-7"/>
    <n v="0"/>
    <n v="0"/>
    <n v="8.6386106503555794E-5"/>
    <n v="1.14672891514373E-4"/>
    <n v="1.9722088305577199E-4"/>
    <n v="4.1810921452929299E-4"/>
    <n v="0"/>
    <n v="0"/>
    <n v="0"/>
    <n v="5.3023884687572099E-5"/>
    <n v="1.02755874153723E-4"/>
    <n v="4.0313401634610202E-4"/>
    <n v="0"/>
    <n v="7.9262957121886403E-8"/>
    <n v="3.6154844609643399E-7"/>
    <n v="3.8556022152514298E-7"/>
    <n v="0"/>
    <n v="0"/>
    <n v="0"/>
    <n v="1.1355379375000499E-7"/>
    <n v="4.1863504284850301E-9"/>
    <n v="7.2242081705411204E-7"/>
    <n v="1.27674123873329E-8"/>
    <n v="0"/>
    <n v="0"/>
    <n v="0"/>
    <n v="0"/>
    <n v="0"/>
    <n v="2.5465940246458099E-4"/>
    <n v="2.1441190181601999E-4"/>
    <n v="1.0339376198271299E-6"/>
    <n v="1.7343468903464799E-7"/>
    <n v="1.7411805764749399E-8"/>
    <n v="2.4401112593998699E-4"/>
    <n v="2.3384484519552401E-4"/>
    <n v="2.0704864661815001E-7"/>
    <n v="1.4638209066820301E-8"/>
    <m/>
    <s v="P6"/>
    <m/>
  </r>
  <r>
    <s v="A.05.04.003"/>
    <s v="Strawberries (Fragaria Ã— ananassa)"/>
    <x v="1"/>
    <s v="A.05.04.003"/>
    <s v="Strawberries (Fragaria Ã— ananassa)"/>
    <s v="Fruit and fruit products"/>
    <s v="Berries and small fruits"/>
    <n v="2.58"/>
    <x v="64"/>
    <n v="1.0071705221989401E-3"/>
    <n v="2.06735789118875E-6"/>
    <n v="1.7343468903464799E-7"/>
    <n v="8.8497838845150504E-7"/>
    <n v="8.1638909560299497E-4"/>
    <n v="5.5891377518739699E-4"/>
    <n v="8.2637162474346403E-7"/>
    <n v="0"/>
    <n v="8.5292837361993497E-7"/>
    <n v="3.9111401968068404E-3"/>
    <n v="1.57440783320234E-5"/>
    <n v="6.67930595904025E-6"/>
    <n v="6.4501003938227295E-4"/>
    <n v="9.5350430019905603E-4"/>
    <n v="3.8088380822445697E-15"/>
    <n v="9.5715498705180009E-7"/>
    <n v="0"/>
    <n v="0"/>
    <n v="8.6386106503555794E-5"/>
    <n v="1.14672891514373E-4"/>
    <n v="1.9722088305577199E-4"/>
    <n v="4.1810921452929299E-4"/>
    <n v="0"/>
    <n v="0"/>
    <n v="0"/>
    <n v="5.3023884687572099E-5"/>
    <n v="1.02755874153723E-4"/>
    <n v="4.0313401634610202E-4"/>
    <n v="0"/>
    <n v="7.9262957121886403E-8"/>
    <n v="3.6154844609643399E-7"/>
    <n v="3.8556022152514298E-7"/>
    <n v="0"/>
    <n v="0"/>
    <n v="0"/>
    <n v="1.1355379375000499E-7"/>
    <n v="4.1863504284850301E-9"/>
    <n v="7.2242081705411204E-7"/>
    <n v="1.27674123873329E-8"/>
    <n v="0"/>
    <n v="0"/>
    <n v="0"/>
    <n v="0"/>
    <n v="0"/>
    <n v="2.5465940246458099E-4"/>
    <n v="2.1441190181601999E-4"/>
    <n v="1.0339376198271299E-6"/>
    <n v="1.7343468903464799E-7"/>
    <n v="1.7411805764749399E-8"/>
    <n v="2.4401112593998699E-4"/>
    <n v="2.3384484519552401E-4"/>
    <n v="2.0704864661815001E-7"/>
    <n v="1.4638209066820301E-8"/>
    <m/>
    <s v="P6"/>
    <m/>
  </r>
  <r>
    <s v="A.01.07.002.003"/>
    <s v="Biscuits, cream filling"/>
    <x v="0"/>
    <s v="A.01.07.002.003"/>
    <s v="Biscuits, cream filling"/>
    <s v="Grains and grain-based products"/>
    <s v="Fine bakery wares"/>
    <n v="1.1399999999999999"/>
    <x v="65"/>
    <n v="1.6998043010018401E-3"/>
    <n v="4.9709071560125397E-6"/>
    <n v="5.0806525121554301E-5"/>
    <n v="3.2633100344315302E-6"/>
    <n v="2.8967829880891401E-3"/>
    <n v="8.1717368641737002E-4"/>
    <n v="3.5988512103308602E-6"/>
    <n v="5.07959435082594E-5"/>
    <n v="3.19864430729536E-6"/>
    <n v="5.9863495972260596E-3"/>
    <n v="5.7590414633492697E-5"/>
    <n v="5.4558016246302699E-6"/>
    <n v="2.5123724262691999E-4"/>
    <n v="3.61920820236289E-4"/>
    <n v="9.6501812424736003E-15"/>
    <n v="2.9880948097130001E-6"/>
    <n v="1.2646956338186699E-6"/>
    <n v="0.107188945892618"/>
    <n v="2.6348976754113601E-4"/>
    <n v="1.6157577983700301E-4"/>
    <n v="4.3181792602173599E-4"/>
    <n v="6.1231308312922797E-4"/>
    <n v="5.2527171627295201E-5"/>
    <n v="1.10270242492202E-3"/>
    <n v="2.7235683501072199E-4"/>
    <n v="1.6164536652370199E-4"/>
    <n v="1.44783556164318E-4"/>
    <n v="5.99324061863179E-4"/>
    <n v="5.2527171627295201E-5"/>
    <n v="2.39079283930666E-7"/>
    <n v="5.0978789838693599E-7"/>
    <n v="3.20402095698781E-4"/>
    <n v="0"/>
    <n v="4.0840830552667503E-5"/>
    <n v="4.9775564777959501E-6"/>
    <n v="3.4695911485824199E-7"/>
    <n v="5.8627996364633902E-9"/>
    <n v="1.5817506447682601E-6"/>
    <n v="3.2007937173695602E-4"/>
    <n v="5.0535827879205799E-7"/>
    <n v="6.4207114540213903E-4"/>
    <n v="6.0936796220866602E-4"/>
    <n v="6.3807109124556103E-7"/>
    <n v="5.0141628843793199E-8"/>
    <n v="1.27284646401509E-4"/>
    <n v="1.08317873525886E-4"/>
    <n v="5.87708600893333E-7"/>
    <n v="1.0581613294840799E-8"/>
    <n v="4.2760183518010499E-9"/>
    <n v="1.7210153702927399E-4"/>
    <n v="1.6494477884992199E-4"/>
    <n v="1.4627625354278001E-7"/>
    <n v="1.02480799405772E-8"/>
    <s v="F28.A07GY$F28.A0C03$F28.A0BZV$F28.A07MH$F28.A0EKQ$F28.A0C04$F28.A07MJ$F28.A07KG"/>
    <s v="P15"/>
    <m/>
  </r>
  <r>
    <s v="A.01.07.002.003"/>
    <s v="Biscuits, cream filling"/>
    <x v="1"/>
    <s v="A.08.01.001.002"/>
    <s v="Cow milk, 3 - 4% fat (whole milk)"/>
    <s v="Milk and dairy products"/>
    <s v="Liquid milk"/>
    <n v="1.79"/>
    <x v="66"/>
    <n v="6.3752920707017195E-4"/>
    <n v="3.1179687900279302E-6"/>
    <n v="4.0633330092228503E-5"/>
    <n v="1.74031878466485E-6"/>
    <n v="1.8425589789844599E-3"/>
    <n v="4.2171794360766201E-4"/>
    <n v="2.42040808267664E-6"/>
    <n v="4.0550688040154998E-5"/>
    <n v="1.72625748753687E-6"/>
    <n v="3.2975776666584501E-3"/>
    <n v="2.5634708156365601E-5"/>
    <n v="2.1264845666552499E-6"/>
    <n v="7.6914041605223596E-5"/>
    <n v="1.0854931717446101E-4"/>
    <n v="2.5009205456298399E-15"/>
    <n v="1.1488480072766999E-6"/>
    <n v="1.0096136535860999E-6"/>
    <n v="8.5569539731806796E-2"/>
    <n v="1.0072066818667201E-4"/>
    <n v="5.4662394711615802E-5"/>
    <n v="1.5985833181409901E-4"/>
    <n v="3.8906610065809902E-4"/>
    <n v="4.0533925179562301E-5"/>
    <n v="8.8029356176570902E-4"/>
    <n v="2.1742399666871E-4"/>
    <n v="6.1598728899281606E-5"/>
    <n v="4.8981002314701E-5"/>
    <n v="3.83250377443754E-4"/>
    <n v="4.0533925179562301E-5"/>
    <n v="9.3448842457641196E-8"/>
    <n v="1.7263136636271101E-7"/>
    <n v="2.55657968666746E-4"/>
    <n v="0"/>
    <n v="3.26034652505818E-5"/>
    <n v="3.9736113947865997E-6"/>
    <n v="1.33103164037191E-7"/>
    <n v="1.9669512062490398E-9"/>
    <n v="5.8556165499669899E-7"/>
    <n v="2.5551767686518302E-4"/>
    <n v="4.0343036267205701E-7"/>
    <n v="0"/>
    <n v="0"/>
    <n v="0"/>
    <n v="0"/>
    <n v="1.6119753383050299E-4"/>
    <n v="1.37728263620015E-4"/>
    <n v="6.2833571347426797E-7"/>
    <n v="8.2642052073532899E-8"/>
    <n v="9.2070715859705906E-9"/>
    <n v="8.1471108233001005E-5"/>
    <n v="7.8082999842494905E-5"/>
    <n v="6.9224993877025405E-8"/>
    <n v="4.8542255420171801E-9"/>
    <m/>
    <s v="P8"/>
    <m/>
  </r>
  <r>
    <s v="A.01.07.002.003"/>
    <s v="Biscuits, cream filling"/>
    <x v="1"/>
    <s v="A.16.04.001"/>
    <s v="Salt"/>
    <s v="Herbs, spices and condiments"/>
    <s v="Seasoning or extracts"/>
    <n v="6.6206999999999898E-3"/>
    <x v="67"/>
    <n v="1.9401921186723998E-6"/>
    <n v="3.9317904002339799E-9"/>
    <n v="4.7463612664042903E-11"/>
    <n v="9.8485145328613599E-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7093271002697395E-7"/>
    <n v="4.8585763346049203E-7"/>
    <n v="2.6361550564060198E-9"/>
    <n v="4.7463612664042903E-11"/>
    <n v="1.9179993932794401E-11"/>
    <n v="1.51459472478904E-6"/>
    <n v="1.4543344852119099E-6"/>
    <n v="1.2956353438279601E-9"/>
    <n v="7.9305151395819101E-11"/>
    <m/>
    <s v="P15"/>
    <m/>
  </r>
  <r>
    <s v="A.01.07.002.003"/>
    <s v="Biscuits, cream filling"/>
    <x v="1"/>
    <s v="A.01.02.001"/>
    <s v="Wheat grain"/>
    <s v="Grains and grain-based products"/>
    <s v="Grains for human consumption"/>
    <n v="0.66"/>
    <x v="68"/>
    <n v="2.2551758264297001E-4"/>
    <n v="3.8997910232089698E-7"/>
    <n v="2.7114580975381102E-9"/>
    <n v="8.3208066745278496E-7"/>
    <n v="3.9224609197613099E-4"/>
    <n v="1.59475327411463E-4"/>
    <n v="2.1947394082607801E-7"/>
    <n v="0"/>
    <n v="8.2868293453498202E-7"/>
    <n v="1.47042114805228E-3"/>
    <n v="2.20738537231056E-5"/>
    <n v="2.0198297524410399E-6"/>
    <n v="2.9544070986069501E-6"/>
    <n v="1.3079670272715899E-4"/>
    <n v="1.9816406473707801E-15"/>
    <n v="1.3419711671243399E-6"/>
    <n v="0"/>
    <n v="0"/>
    <n v="1.17009139511401E-4"/>
    <n v="2.8295597592442899E-5"/>
    <n v="1.8352867751764799E-4"/>
    <n v="6.3412677354637598E-5"/>
    <n v="0"/>
    <n v="0"/>
    <n v="0"/>
    <n v="7.2143979364595298E-5"/>
    <n v="2.5355067155946101E-5"/>
    <n v="6.1976280890922193E-5"/>
    <n v="0"/>
    <n v="1.0076878325168801E-7"/>
    <n v="8.92122733264771E-8"/>
    <n v="2.94928842479128E-8"/>
    <n v="0"/>
    <n v="0"/>
    <n v="0"/>
    <n v="1.5334157657841E-7"/>
    <n v="1.03298421746447E-9"/>
    <n v="6.7226621801336498E-7"/>
    <n v="2.0421557257420499E-9"/>
    <n v="0"/>
    <n v="7.5137564885708304E-6"/>
    <n v="7.2613207065252398E-6"/>
    <n v="4.71705278249209E-9"/>
    <n v="4.0977146200483901E-10"/>
    <n v="2.93084270368606E-5"/>
    <n v="2.4947985732375401E-5"/>
    <n v="1.35765324079314E-7"/>
    <n v="2.7114580975381102E-9"/>
    <n v="8.8434167871107797E-10"/>
    <n v="3.53019159738147E-5"/>
    <n v="3.3832948792606199E-5"/>
    <n v="3.0022784633011803E-8"/>
    <n v="2.1036197770869301E-9"/>
    <s v="F28.A0BZV"/>
    <s v="P14"/>
    <m/>
  </r>
  <r>
    <s v="A.01.07.002.003"/>
    <s v="Biscuits, cream filling"/>
    <x v="1"/>
    <s v="A.02.08.001"/>
    <s v="Sugar beet (root) (Beta vulgaris)"/>
    <s v="Vegetables and vegetable products (including fungi)"/>
    <s v="Sugar plants"/>
    <n v="0.66"/>
    <x v="69"/>
    <n v="1.43273284290335E-4"/>
    <n v="4.18887233889693E-7"/>
    <n v="4.4540342551445399E-8"/>
    <n v="8.2803132928754004E-8"/>
    <n v="7.3050467461848094E-5"/>
    <n v="4.8802422260649899E-5"/>
    <n v="1.1801831271224101E-7"/>
    <n v="0"/>
    <n v="7.5938093342027002E-8"/>
    <n v="1.4294928734734301E-4"/>
    <n v="1.4997103984497999E-6"/>
    <n v="3.42790948217099E-7"/>
    <n v="4.7456126983338598E-6"/>
    <n v="3.75811445628015E-5"/>
    <n v="1.54696206419831E-16"/>
    <n v="9.1174297836791206E-8"/>
    <n v="0"/>
    <n v="0"/>
    <n v="8.0432139000639607E-6"/>
    <n v="2.86785987254103E-5"/>
    <n v="1.7356926905654499E-5"/>
    <n v="1.89717279307192E-5"/>
    <n v="0"/>
    <n v="0"/>
    <n v="0"/>
    <n v="4.95155163037874E-6"/>
    <n v="2.5698266108202399E-5"/>
    <n v="1.81526045220687E-5"/>
    <n v="0"/>
    <n v="7.0822415588767202E-9"/>
    <n v="9.0419825195527099E-8"/>
    <n v="2.05162459578377E-8"/>
    <n v="0"/>
    <n v="0"/>
    <n v="0"/>
    <n v="1.05516903708083E-8"/>
    <n v="1.04696639700084E-9"/>
    <n v="6.3578486833899296E-8"/>
    <n v="7.6094974031845205E-10"/>
    <n v="0"/>
    <n v="0"/>
    <n v="0"/>
    <n v="0"/>
    <n v="0"/>
    <n v="6.5399932867252902E-5"/>
    <n v="5.50638376160411E-5"/>
    <n v="2.65528978200704E-7"/>
    <n v="4.4540342551445399E-8"/>
    <n v="4.4715840730468996E-9"/>
    <n v="4.1113568069585801E-5"/>
    <n v="3.9407024413644098E-5"/>
    <n v="3.53399429767473E-8"/>
    <n v="2.39345551368013E-9"/>
    <m/>
    <s v="P6"/>
    <m/>
  </r>
  <r>
    <s v="A.01.07.002.003"/>
    <s v="Biscuits, cream filling"/>
    <x v="1"/>
    <s v="A.02.08.002"/>
    <s v="Sugar cane (Saccharum officinarum)"/>
    <s v="Vegetables and vegetable products (including fungi)"/>
    <s v="Sugar plants"/>
    <n v="0.84"/>
    <x v="70"/>
    <n v="4.35894456053268E-4"/>
    <n v="8.2170916935464001E-7"/>
    <n v="5.6624026572610802E-8"/>
    <n v="1.5557768671938399E-7"/>
    <n v="1.2066227785958901E-4"/>
    <n v="7.7847042971670901E-5"/>
    <n v="2.29387569172845E-7"/>
    <n v="0"/>
    <n v="1.31792986544204E-7"/>
    <n v="2.0900103956484901E-4"/>
    <n v="1.90657809501482E-6"/>
    <n v="4.3578927886053199E-7"/>
    <n v="1.4278061932648101E-4"/>
    <n v="5.45385040390402E-5"/>
    <n v="4.0804955131646101E-15"/>
    <n v="1.15909657800376E-7"/>
    <n v="0"/>
    <n v="0"/>
    <n v="1.2249249805474099E-5"/>
    <n v="3.6459031145017098E-5"/>
    <n v="3.07463668998599E-5"/>
    <n v="4.1207630009238301E-5"/>
    <n v="0"/>
    <n v="0"/>
    <n v="0"/>
    <n v="7.37772513814308E-6"/>
    <n v="3.2670141710296598E-5"/>
    <n v="3.7799176123231201E-5"/>
    <n v="0"/>
    <n v="1.41086635852773E-8"/>
    <n v="1.14950498610303E-7"/>
    <n v="1.00328406977265E-7"/>
    <n v="0"/>
    <n v="0"/>
    <n v="0"/>
    <n v="1.6304346126336098E-8"/>
    <n v="1.33100577338245E-9"/>
    <n v="1.12624054578241E-7"/>
    <n v="1.53358006624451E-9"/>
    <n v="0"/>
    <n v="0"/>
    <n v="0"/>
    <n v="0"/>
    <n v="0"/>
    <n v="8.3142771797162893E-5"/>
    <n v="7.00025196429356E-5"/>
    <n v="3.3756632877415798E-7"/>
    <n v="5.6624026572610802E-8"/>
    <n v="5.6847136970583198E-9"/>
    <n v="3.00577896835136E-4"/>
    <n v="2.8804489343866099E-4"/>
    <n v="2.5475527140763602E-7"/>
    <n v="1.8099986478122E-8"/>
    <m/>
    <s v="P6"/>
    <m/>
  </r>
  <r>
    <s v="A.01.07.002.003"/>
    <s v="Biscuits, cream filling"/>
    <x v="1"/>
    <s v="A.16.09.003"/>
    <s v="Vanilla pods (Vanilla fragrans syn. Vanilla planifolia)"/>
    <s v="Herbs, spices and condiments"/>
    <s v="Flavourings or essences"/>
    <n v="4.5659999999999997E-3"/>
    <x v="71"/>
    <n v="4.6041192346469602E-6"/>
    <n v="5.2316569789100203E-9"/>
    <n v="3.2733525975201997E-11"/>
    <n v="1.2713085129565001E-9"/>
    <n v="3.3396205310816E-6"/>
    <n v="2.9515183453331601E-6"/>
    <n v="2.2239935515674098E-9"/>
    <n v="0"/>
    <n v="1.1788541315448E-9"/>
    <n v="2.7941776232430101E-5"/>
    <n v="2.0635687955564499E-8"/>
    <n v="0"/>
    <n v="4.3418590712229799E-6"/>
    <n v="2.9247119275482801E-6"/>
    <n v="2.5918037401316098E-16"/>
    <n v="1.25453845067187E-9"/>
    <n v="0"/>
    <n v="0"/>
    <n v="1.43661996052289E-7"/>
    <n v="1.5565547477462799E-7"/>
    <n v="2.5645029991968399E-7"/>
    <n v="1.4287536091997301E-6"/>
    <n v="1.3550991511352601E-6"/>
    <n v="0"/>
    <n v="0"/>
    <n v="8.57818814421418E-8"/>
    <n v="1.3947947214076199E-7"/>
    <n v="1.37115784061499E-6"/>
    <n v="1.3550991511352601E-6"/>
    <n v="1.8065961512018199E-10"/>
    <n v="4.9076110568046E-10"/>
    <n v="1.5525728307667701E-9"/>
    <n v="0"/>
    <n v="0"/>
    <n v="0"/>
    <n v="1.9229471824016999E-10"/>
    <n v="5.68249701314217E-12"/>
    <n v="9.3937838798419598E-10"/>
    <n v="4.1498528307295299E-11"/>
    <n v="0"/>
    <n v="6.1504373940660696E-8"/>
    <n v="5.7942820141188898E-8"/>
    <n v="5.7411179608236801E-11"/>
    <n v="6.7791232496204204E-12"/>
    <n v="3.9374669657032599E-7"/>
    <n v="3.35074229972753E-7"/>
    <n v="1.81803796993518E-9"/>
    <n v="3.2733525975201997E-11"/>
    <n v="1.3227582022616801E-11"/>
    <n v="1.3131020402643401E-6"/>
    <n v="1.2595838391998499E-6"/>
    <n v="1.1322142777991801E-9"/>
    <n v="7.24476761394677E-11"/>
    <s v="F28.A07KG"/>
    <s v="P15"/>
    <m/>
  </r>
  <r>
    <s v="A.01.07.002.007"/>
    <s v="Biscuit, iced"/>
    <x v="0"/>
    <s v="A.01.07.002.007"/>
    <s v="Biscuit, iced"/>
    <s v="Grains and grain-based products"/>
    <s v="Fine bakery wares"/>
    <n v="2.0499999999999998"/>
    <x v="72"/>
    <n v="2.8426003320058198E-3"/>
    <n v="7.45761027028783E-6"/>
    <n v="5.6210687447195102E-5"/>
    <n v="4.6128404580044801E-6"/>
    <n v="3.89171557823184E-3"/>
    <n v="1.29972148390509E-3"/>
    <n v="4.9571546710335096E-6"/>
    <n v="5.61916878198547E-5"/>
    <n v="4.4995712822144398E-6"/>
    <n v="8.2495092308260808E-3"/>
    <n v="8.4057376838752096E-5"/>
    <n v="9.0564958711201995E-6"/>
    <n v="6.3870854603527601E-4"/>
    <n v="6.9510852044605003E-4"/>
    <n v="2.18664333193813E-14"/>
    <n v="4.5426406633093002E-6"/>
    <n v="1.39903656344362E-6"/>
    <n v="0.118574976058037"/>
    <n v="4.04837409825813E-4"/>
    <n v="3.5515891458130203E-4"/>
    <n v="6.9575508245573196E-4"/>
    <n v="8.5867226538735304E-4"/>
    <n v="5.6168459276150099E-5"/>
    <n v="1.2198358006548201E-3"/>
    <n v="3.01287646050668E-4"/>
    <n v="2.4826148281139498E-4"/>
    <n v="3.1824907297987198E-4"/>
    <n v="8.3313782115434002E-4"/>
    <n v="5.6168459276150099E-5"/>
    <n v="3.7122007077652799E-7"/>
    <n v="1.1201682263294399E-6"/>
    <n v="3.5474950860105999E-4"/>
    <n v="0"/>
    <n v="4.5179103727956599E-5"/>
    <n v="5.5062920459490402E-6"/>
    <n v="5.3301673591676902E-7"/>
    <n v="1.2926111563419101E-8"/>
    <n v="2.54855341558876E-6"/>
    <n v="3.5408618638107901E-4"/>
    <n v="5.5903941688660803E-7"/>
    <n v="1.0998655555130301E-3"/>
    <n v="1.04130580912948E-3"/>
    <n v="1.17294394008556E-6"/>
    <n v="8.6468926626384902E-8"/>
    <n v="2.2854368047703401E-4"/>
    <n v="1.9448822915344301E-4"/>
    <n v="1.0552497138773299E-6"/>
    <n v="1.89996273404342E-8"/>
    <n v="7.6777286148501408E-9"/>
    <n v="3.2041866389731098E-4"/>
    <n v="3.0708480981780001E-4"/>
    <n v="2.7226194529142798E-7"/>
    <n v="1.9122520548813E-8"/>
    <s v="F28.A07GY$F28.A0C03$F28.A0BZV$F28.A07MH$F28.A0EKQ$F28.A0C04"/>
    <s v="P15"/>
    <m/>
  </r>
  <r>
    <s v="A.01.07.002.007"/>
    <s v="Biscuit, iced"/>
    <x v="1"/>
    <s v="A.08.01.001.002"/>
    <s v="Cow milk, 3 - 4% fat (whole milk)"/>
    <s v="Milk and dairy products"/>
    <s v="Liquid milk"/>
    <n v="1.99"/>
    <x v="73"/>
    <n v="7.0525005946393403E-4"/>
    <n v="3.4491716617648999E-6"/>
    <n v="4.4949561754913602E-5"/>
    <n v="1.92518227049007E-6"/>
    <n v="2.0382828191768902E-3"/>
    <n v="4.6651447731017501E-4"/>
    <n v="2.6775133206513601E-6"/>
    <n v="4.4858141139994802E-5"/>
    <n v="1.9096273272409199E-6"/>
    <n v="3.6478592975926699E-3"/>
    <n v="2.8357727381151099E-5"/>
    <n v="2.35236809616109E-6"/>
    <n v="8.5084152716668996E-5"/>
    <n v="1.20079851312022E-4"/>
    <n v="2.7665781331425099E-15"/>
    <n v="1.27088314772335E-6"/>
    <n v="1.1168587749875801E-6"/>
    <n v="9.4659071796087499E-2"/>
    <n v="1.11419612529343E-4"/>
    <n v="6.0468848632004503E-5"/>
    <n v="1.76839110690797E-4"/>
    <n v="4.30394227560971E-4"/>
    <n v="4.4839597662615797E-5"/>
    <n v="9.7380179589583898E-4"/>
    <n v="2.4051962620532299E-4"/>
    <n v="6.8141987437352706E-5"/>
    <n v="5.4183956455572701E-5"/>
    <n v="4.2396073542091403E-4"/>
    <n v="4.4839597662615797E-5"/>
    <n v="1.03375344955502E-7"/>
    <n v="1.9096894705757599E-7"/>
    <n v="2.8281496064039302E-4"/>
    <n v="0"/>
    <n v="3.6066733181327401E-5"/>
    <n v="4.3957039793336999E-6"/>
    <n v="1.47241904074419E-7"/>
    <n v="2.17588847661548E-9"/>
    <n v="6.4776231022270099E-7"/>
    <n v="2.82659766493525E-4"/>
    <n v="4.4628431781433301E-7"/>
    <n v="0"/>
    <n v="0"/>
    <n v="0"/>
    <n v="0"/>
    <n v="1.7832056799695599E-4"/>
    <n v="1.52358299871881E-4"/>
    <n v="6.9507999692673799E-7"/>
    <n v="9.14206149188478E-8"/>
    <n v="1.0185082834612301E-8"/>
    <n v="9.0125288831813794E-5"/>
    <n v="8.6377282281877604E-5"/>
    <n v="7.6578344186808302E-8"/>
    <n v="5.3698604145396303E-9"/>
    <m/>
    <s v="P8"/>
    <m/>
  </r>
  <r>
    <s v="A.01.07.002.007"/>
    <s v="Biscuit, iced"/>
    <x v="1"/>
    <s v="A.16.04.001"/>
    <s v="Salt"/>
    <s v="Herbs, spices and condiments"/>
    <s v="Seasoning or extracts"/>
    <n v="0.01"/>
    <x v="74"/>
    <n v="3.3154998822932501E-6"/>
    <n v="6.7188452544057401E-9"/>
    <n v="8.1108257623747794E-11"/>
    <n v="1.68296471572145E-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7563912082430796E-7"/>
    <n v="8.3025846309064704E-7"/>
    <n v="4.5047970740142198E-9"/>
    <n v="8.1108257623747794E-11"/>
    <n v="3.2775758139909499E-11"/>
    <n v="2.5882172097452701E-6"/>
    <n v="2.4852414192026001E-6"/>
    <n v="2.2140481803915099E-9"/>
    <n v="1.35520713432236E-10"/>
    <m/>
    <s v="P15"/>
    <m/>
  </r>
  <r>
    <s v="A.01.07.002.007"/>
    <s v="Biscuit, iced"/>
    <x v="1"/>
    <s v="A.01.02.001"/>
    <s v="Wheat grain"/>
    <s v="Grains and grain-based products"/>
    <s v="Grains for human consumption"/>
    <n v="1.0900000000000001"/>
    <x v="75"/>
    <n v="3.71480772937899E-4"/>
    <n v="6.4238777598616997E-7"/>
    <n v="4.4664124990060102E-9"/>
    <n v="1.3706335704271899E-6"/>
    <n v="6.4612204388448096E-4"/>
    <n v="2.6269356560603199E-4"/>
    <n v="3.6152546609580202E-7"/>
    <n v="0"/>
    <n v="1.3650367010578499E-6"/>
    <n v="2.42213125123582E-3"/>
    <n v="3.6360855533642801E-5"/>
    <n v="3.32713710765359E-6"/>
    <n v="4.8666069390307803E-6"/>
    <n v="2.1545309087379099E-4"/>
    <n v="3.2642306233651202E-15"/>
    <n v="2.2105437659508501E-6"/>
    <n v="0"/>
    <n v="0"/>
    <n v="1.92741714757152E-4"/>
    <n v="4.6609538560997502E-5"/>
    <n v="3.0231511965282898E-4"/>
    <n v="1.04455670913501E-4"/>
    <n v="0"/>
    <n v="0"/>
    <n v="0"/>
    <n v="1.18838189479906E-4"/>
    <n v="4.17657897650261E-5"/>
    <n v="1.0208958636110001E-4"/>
    <n v="0"/>
    <n v="1.65990008635434E-7"/>
    <n v="1.46953704728795E-7"/>
    <n v="4.8581752731571998E-8"/>
    <n v="0"/>
    <n v="0"/>
    <n v="0"/>
    <n v="2.5258982791176E-7"/>
    <n v="1.70156921264921E-9"/>
    <n v="1.1073813906697001E-6"/>
    <n v="3.36391326373532E-9"/>
    <n v="0"/>
    <n v="1.23769332542925E-5"/>
    <n v="1.1961111843241201E-5"/>
    <n v="7.7701010852142196E-9"/>
    <n v="6.7499047147220601E-10"/>
    <n v="4.8277908097674401E-5"/>
    <n v="4.1095230422803497E-5"/>
    <n v="2.23637584866247E-7"/>
    <n v="4.4664124990060102E-9"/>
    <n v="1.45671981092881E-9"/>
    <n v="5.8150601289935598E-5"/>
    <n v="5.5730865065821998E-5"/>
    <n v="4.9454623938906301E-8"/>
    <n v="3.4651590869385499E-9"/>
    <s v="F28.A0BZV"/>
    <s v="P14"/>
    <m/>
  </r>
  <r>
    <s v="A.01.07.002.007"/>
    <s v="Biscuit, iced"/>
    <x v="1"/>
    <s v="A.02.08.001"/>
    <s v="Sugar beet (root) (Beta vulgaris)"/>
    <s v="Vegetables and vegetable products (including fungi)"/>
    <s v="Sugar plants"/>
    <n v="2.39"/>
    <x v="76"/>
    <n v="5.1627540745828203E-4"/>
    <n v="1.5094312832058201E-6"/>
    <n v="1.6049805525837401E-7"/>
    <n v="2.9837538382233101E-7"/>
    <n v="2.6323232583583403E-4"/>
    <n v="1.75856165804861E-4"/>
    <n v="4.2527085761208902E-7"/>
    <n v="0"/>
    <n v="2.7363768671843501E-7"/>
    <n v="5.1510790679975497E-4"/>
    <n v="5.4041030807955501E-6"/>
    <n v="1.23522356132469E-6"/>
    <n v="1.7100488354176599E-5"/>
    <n v="1.3542106484130999E-4"/>
    <n v="5.57437120236633E-16"/>
    <n v="3.2854029973951998E-7"/>
    <n v="0"/>
    <n v="0"/>
    <n v="2.8983167057961801E-5"/>
    <n v="1.03341354360874E-4"/>
    <n v="6.2544490096852495E-5"/>
    <n v="6.8363314320145496E-5"/>
    <n v="0"/>
    <n v="0"/>
    <n v="0"/>
    <n v="1.7842575105238601E-5"/>
    <n v="9.2601931139499601E-5"/>
    <n v="6.54116595601228E-5"/>
    <n v="0"/>
    <n v="2.5520369443877599E-8"/>
    <n v="3.2582160956490602E-7"/>
    <n v="7.3928878603305299E-8"/>
    <n v="0"/>
    <n v="0"/>
    <n v="0"/>
    <n v="3.8022289169581102E-8"/>
    <n v="3.7726712686462801E-9"/>
    <n v="2.29100696325467E-7"/>
    <n v="2.74202995474072E-9"/>
    <n v="0"/>
    <n v="0"/>
    <n v="0"/>
    <n v="0"/>
    <n v="0"/>
    <n v="2.3566415159691399E-4"/>
    <n v="1.9841874458486101E-4"/>
    <n v="9.5681537623408303E-7"/>
    <n v="1.6049805525837401E-7"/>
    <n v="1.61130450853494E-8"/>
    <n v="1.4814990954054001E-4"/>
    <n v="1.4200049706855901E-4"/>
    <n v="1.2734504935965501E-7"/>
    <n v="8.6246520185469008E-9"/>
    <m/>
    <s v="P6"/>
    <m/>
  </r>
  <r>
    <s v="A.01.07.002.007"/>
    <s v="Biscuit, iced"/>
    <x v="1"/>
    <s v="A.02.08.002"/>
    <s v="Sugar cane (Saccharum officinarum)"/>
    <s v="Vegetables and vegetable products (including fungi)"/>
    <s v="Sugar plants"/>
    <n v="3.04"/>
    <x v="77"/>
    <n v="1.5707156363615701E-3"/>
    <n v="2.9609723705439599E-6"/>
    <n v="2.0404077798246701E-7"/>
    <n v="5.6061347375622004E-7"/>
    <n v="4.34798203833778E-4"/>
    <n v="2.8051645516953398E-4"/>
    <n v="8.2658229918558895E-7"/>
    <n v="0"/>
    <n v="4.7490694559894901E-7"/>
    <n v="7.5312084451061695E-4"/>
    <n v="6.8702227894779598E-6"/>
    <n v="1.57033663759496E-6"/>
    <n v="5.1450012320892796E-4"/>
    <n v="1.96525741239115E-4"/>
    <n v="1.4703784408415799E-14"/>
    <n v="4.1767246493752799E-7"/>
    <n v="0"/>
    <n v="0"/>
    <n v="4.4139327619266499E-5"/>
    <n v="1.3137760646139899E-4"/>
    <n v="1.10792414494527E-4"/>
    <n v="1.4848885525858499E-4"/>
    <n v="0"/>
    <n v="0"/>
    <n v="0"/>
    <n v="2.6585124160980498E-5"/>
    <n v="1.1772460446305901E-4"/>
    <n v="1.36206726545494E-4"/>
    <n v="0"/>
    <n v="5.0839597048814599E-8"/>
    <n v="4.1421620088854401E-7"/>
    <n v="3.6152650124822999E-7"/>
    <n v="0"/>
    <n v="0"/>
    <n v="0"/>
    <n v="5.8751587788393101E-8"/>
    <n v="4.7961875892357703E-9"/>
    <n v="4.05833020126472E-7"/>
    <n v="5.5261500948484697E-9"/>
    <n v="0"/>
    <n v="0"/>
    <n v="0"/>
    <n v="0"/>
    <n v="0"/>
    <n v="2.9959924908126598E-4"/>
    <n v="2.5224925589425399E-4"/>
    <n v="1.2163970051730799E-6"/>
    <n v="2.0404077798246701E-7"/>
    <n v="2.0484474092777099E-8"/>
    <n v="1.0831117394297101E-3"/>
    <n v="1.03794992529779E-3"/>
    <n v="9.1799306618529903E-7"/>
    <n v="6.5222054064493801E-8"/>
    <m/>
    <s v="P6"/>
    <m/>
  </r>
  <r>
    <s v="A.01.07.002.007"/>
    <s v="Biscuit, iced"/>
    <x v="1"/>
    <s v="A.15.01"/>
    <s v="Tap water"/>
    <s v="Drinking water (water without any additives except carbon dioxide; includes water ice for consumption)"/>
    <s v="Tap water"/>
    <n v="7.0000000000000007E-2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01.07.002.010"/>
    <s v="Biscuits, oat meal"/>
    <x v="0"/>
    <s v="A.01.07.002.010"/>
    <s v="Biscuits, oat meal"/>
    <s v="Grains and grain-based products"/>
    <s v="Fine bakery wares"/>
    <n v="0.03"/>
    <x v="78"/>
    <n v="8.0654851220970505E-5"/>
    <n v="5.67600746872086E-8"/>
    <n v="2.46579863024761E-10"/>
    <n v="3.8612301117780297E-8"/>
    <n v="7.4524115917956203E-5"/>
    <n v="6.3611653789062599E-5"/>
    <n v="2.3433898648178001E-8"/>
    <n v="0"/>
    <n v="3.7414402744241399E-8"/>
    <n v="9.4092698739552106E-5"/>
    <n v="8.9117569772246698E-7"/>
    <n v="1.8425939416524399E-7"/>
    <n v="3.0017926668267999E-6"/>
    <n v="1.0313689877541299E-5"/>
    <n v="5.1901295981898303E-16"/>
    <n v="5.4178672477730202E-8"/>
    <n v="0"/>
    <n v="0"/>
    <n v="5.0491850426215998E-6"/>
    <n v="3.3131876348343898E-6"/>
    <n v="8.2823275073479707E-6"/>
    <n v="1.02883483154239E-5"/>
    <n v="4.75910674177283E-5"/>
    <n v="0"/>
    <n v="0"/>
    <n v="3.08663656415785E-6"/>
    <n v="2.9688750946865398E-6"/>
    <n v="9.9650747124899097E-6"/>
    <n v="4.75910674177283E-5"/>
    <n v="4.8886430305778599E-9"/>
    <n v="1.0446041999823E-8"/>
    <n v="8.0992136177771194E-9"/>
    <n v="0"/>
    <n v="0"/>
    <n v="0"/>
    <n v="6.6551901690568997E-9"/>
    <n v="1.2095417052426601E-10"/>
    <n v="3.0338195997611598E-8"/>
    <n v="3.0006240704863201E-10"/>
    <n v="0"/>
    <n v="1.12790072016845E-5"/>
    <n v="1.0561833458223701E-5"/>
    <n v="1.61108421281577E-8"/>
    <n v="8.6839065216753295E-10"/>
    <n v="2.9660723559177899E-6"/>
    <n v="2.5240958701608098E-6"/>
    <n v="1.3695180712888899E-8"/>
    <n v="2.46579863024761E-10"/>
    <n v="9.9642652788355595E-11"/>
    <n v="4.1249218325464698E-6"/>
    <n v="3.95726810352337E-6"/>
    <n v="3.52015319798398E-9"/>
    <n v="2.29865068583073E-10"/>
    <s v="F28.A07GY$F28.A0C0B$F28.A0BZV$F28.A07LL$F28.A07LH$F28.A0C03$F28.A0C0R$F28.A0C02$F28.A0C04"/>
    <s v="P15"/>
    <m/>
  </r>
  <r>
    <s v="A.01.07.002.010"/>
    <s v="Biscuits, oat meal"/>
    <x v="1"/>
    <s v="A.01.02.003"/>
    <s v="Corn grain"/>
    <s v="Grains and grain-based products"/>
    <s v="Grains for human consumption"/>
    <n v="2.4495535679999899E-4"/>
    <x v="79"/>
    <n v="1.17888171390552E-7"/>
    <n v="1.9943823647086199E-10"/>
    <n v="1.0076231269970899E-12"/>
    <n v="2.2086502226311901E-10"/>
    <n v="1.23151828989807E-7"/>
    <n v="6.0567574539317504E-8"/>
    <n v="1.06891702699985E-10"/>
    <n v="0"/>
    <n v="2.1757832128216099E-10"/>
    <n v="4.0398852815742702E-7"/>
    <n v="6.9689717223173299E-9"/>
    <n v="1.9534238918616699E-9"/>
    <n v="2.5116306779269001E-8"/>
    <n v="9.2192001929510199E-8"/>
    <n v="1.13210666495668E-18"/>
    <n v="4.2367586707641298E-10"/>
    <n v="0"/>
    <n v="0"/>
    <n v="4.4371440792176303E-8"/>
    <n v="1.0515116775079699E-8"/>
    <n v="4.2957281343816602E-8"/>
    <n v="2.53079900787344E-8"/>
    <n v="0"/>
    <n v="0"/>
    <n v="0"/>
    <n v="2.6751997083434601E-8"/>
    <n v="9.4223665400149508E-9"/>
    <n v="2.43932109158679E-8"/>
    <n v="0"/>
    <n v="5.0555548751089198E-11"/>
    <n v="3.31527711593118E-11"/>
    <n v="2.3183382789584599E-11"/>
    <n v="0"/>
    <n v="0"/>
    <n v="0"/>
    <n v="5.9021569069447604E-11"/>
    <n v="3.8387419237097901E-13"/>
    <n v="1.5735267891507901E-10"/>
    <n v="8.2019910526343199E-13"/>
    <n v="0"/>
    <n v="2.7922374368914598E-9"/>
    <n v="2.69842808306015E-9"/>
    <n v="1.75293561763707E-12"/>
    <n v="1.5227792097336E-13"/>
    <n v="1.08915011170784E-8"/>
    <n v="9.2710882822638406E-9"/>
    <n v="5.0452662540048602E-11"/>
    <n v="1.0076231269970899E-12"/>
    <n v="3.2863614172971298E-13"/>
    <n v="4.7319220195867898E-8"/>
    <n v="4.5351080485911302E-8"/>
    <n v="4.0340935613191298E-11"/>
    <n v="2.80578691825452E-12"/>
    <s v="F28.A0BZV"/>
    <s v="P14"/>
    <m/>
  </r>
  <r>
    <s v="A.01.07.002.010"/>
    <s v="Biscuits, oat meal"/>
    <x v="1"/>
    <s v="A.16.10.009"/>
    <s v="Cream of tartar"/>
    <s v="Herbs, spices and condiments"/>
    <s v="Baking ingredients"/>
    <n v="3.4234199999999901E-4"/>
    <x v="80"/>
    <n v="1.00323115424433E-7"/>
    <n v="2.0330433174692999E-10"/>
    <n v="2.45424019916833E-12"/>
    <n v="5.0924527047122203E-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9521688917494201E-8"/>
    <n v="2.5122641707694301E-8"/>
    <n v="1.3630984553297201E-10"/>
    <n v="2.45424019916833E-12"/>
    <n v="9.917557785341021E-13"/>
    <n v="7.8316399666762104E-8"/>
    <n v="7.5200473716739501E-8"/>
    <n v="6.6994486213958302E-11"/>
    <n v="4.10069692617812E-12"/>
    <m/>
    <s v="P15"/>
    <m/>
  </r>
  <r>
    <s v="A.01.07.002.010"/>
    <s v="Biscuits, oat meal"/>
    <x v="1"/>
    <s v="A.16.10.002"/>
    <s v="Sodium bicarbonate"/>
    <s v="Herbs, spices and condiments"/>
    <s v="Baking ingredients"/>
    <n v="2.8488599999999901E-4"/>
    <x v="81"/>
    <n v="1.3009258482970699E-7"/>
    <n v="3.6013000569933101E-10"/>
    <n v="2.0423397461610598E-12"/>
    <n v="6.0862601315233697E-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2801762786316E-8"/>
    <n v="4.6606915350632701E-8"/>
    <n v="1.9094668067915801E-10"/>
    <n v="1.84848480382578E-12"/>
    <n v="2.45669998684043E-8"/>
    <n v="2.0906254288221099E-8"/>
    <n v="1.1343266866030499E-10"/>
    <n v="2.0423397461610598E-12"/>
    <n v="8.2530725626264396E-13"/>
    <n v="6.5172388533879004E-8"/>
    <n v="6.2579415190853203E-8"/>
    <n v="5.5750656359867399E-11"/>
    <n v="3.41246807143494E-12"/>
    <s v="F28.A0C0R"/>
    <s v="P15"/>
    <m/>
  </r>
  <r>
    <s v="A.01.07.002.010"/>
    <s v="Biscuits, oat meal"/>
    <x v="1"/>
    <s v="A.01.02.008"/>
    <s v="Oats, grain"/>
    <s v="Grains and grain-based products"/>
    <s v="Grains for human consumption"/>
    <n v="0.01"/>
    <x v="82"/>
    <n v="3.8542712772161802E-6"/>
    <n v="6.6626034123926197E-9"/>
    <n v="5.3589278259815998E-11"/>
    <n v="1.37653372268485E-8"/>
    <n v="6.9315504727865401E-6"/>
    <n v="3.0711677675570999E-6"/>
    <n v="3.7550116906437096E-9"/>
    <n v="0"/>
    <n v="1.37307082668434E-8"/>
    <n v="4.7337895590604997E-5"/>
    <n v="3.3547710090530003E-7"/>
    <n v="7.0875443853232497E-8"/>
    <n v="1.65848318115183E-8"/>
    <n v="2.1207977763465899E-6"/>
    <n v="6.8336401930149304E-18"/>
    <n v="2.03951970640329E-8"/>
    <n v="0"/>
    <n v="0"/>
    <n v="1.6989180321554099E-6"/>
    <n v="5.5923440391204098E-7"/>
    <n v="3.12449046750923E-6"/>
    <n v="1.54890756920986E-6"/>
    <n v="0"/>
    <n v="0"/>
    <n v="0"/>
    <n v="1.0539706187903901E-6"/>
    <n v="5.0111773821989497E-7"/>
    <n v="1.51607941054681E-6"/>
    <n v="0"/>
    <n v="1.3312556546751899E-9"/>
    <n v="1.76319204188481E-9"/>
    <n v="6.6056399408370004E-10"/>
    <n v="0"/>
    <n v="0"/>
    <n v="0"/>
    <n v="2.21712818628462E-9"/>
    <n v="2.0415907853403099E-11"/>
    <n v="1.14450200275063E-8"/>
    <n v="4.8144145199087203E-11"/>
    <n v="0"/>
    <n v="1.4850193982643999E-7"/>
    <n v="1.4351279712898999E-7"/>
    <n v="9.3227866717440596E-11"/>
    <n v="8.0987262610648893E-12"/>
    <n v="5.7925197267916198E-7"/>
    <n v="4.9307217789870097E-7"/>
    <n v="2.6832668875563199E-9"/>
    <n v="5.3589278259815998E-11"/>
    <n v="1.7478135598049599E-11"/>
    <n v="1.52896447056001E-7"/>
    <n v="1.4651853463138899E-7"/>
    <n v="1.31096967475138E-10"/>
    <n v="9.0520981459788197E-12"/>
    <s v="F28.A0BZV"/>
    <s v="P14"/>
    <m/>
  </r>
  <r>
    <s v="A.01.07.002.010"/>
    <s v="Biscuits, oat meal"/>
    <x v="1"/>
    <s v="A.05.05.003"/>
    <s v="Palmfruit (Elaeis guineensis)"/>
    <s v="Fruit and fruit products"/>
    <s v="Oilfruits"/>
    <n v="0.02"/>
    <x v="83"/>
    <n v="6.8596425217891597E-5"/>
    <n v="2.8989551515242501E-8"/>
    <n v="1.6787583905311401E-9"/>
    <n v="9.4945169926670007E-9"/>
    <n v="5.9068175704165902E-5"/>
    <n v="5.6379829346621201E-5"/>
    <n v="9.9483841142957498E-9"/>
    <n v="0"/>
    <n v="8.7614817250500692E-9"/>
    <n v="2.0630076073897301E-5"/>
    <n v="1.9888858908004E-7"/>
    <n v="7.0598827355738396E-8"/>
    <n v="0"/>
    <n v="4.6310816901824601E-6"/>
    <n v="4.0497062744443198E-16"/>
    <n v="1.2091352754416199E-8"/>
    <n v="0"/>
    <n v="0"/>
    <n v="1.4100649443460701E-6"/>
    <n v="1.09816624097101E-6"/>
    <n v="1.81568529652661E-6"/>
    <n v="6.7614957764644497E-6"/>
    <n v="4.7982763445857702E-5"/>
    <n v="0"/>
    <n v="0"/>
    <n v="8.4038297915362596E-7"/>
    <n v="9.8404278959810809E-7"/>
    <n v="6.5726401320117499E-6"/>
    <n v="4.7982763445857702E-5"/>
    <n v="1.80537618713399E-9"/>
    <n v="3.46237277821556E-9"/>
    <n v="4.6806351489461903E-9"/>
    <n v="0"/>
    <n v="0"/>
    <n v="0"/>
    <n v="1.88967675756724E-9"/>
    <n v="4.0090632168811798E-11"/>
    <n v="6.6508618920388698E-9"/>
    <n v="1.8085244327513999E-10"/>
    <n v="0"/>
    <n v="0"/>
    <n v="0"/>
    <n v="0"/>
    <n v="0"/>
    <n v="2.46497174812391E-6"/>
    <n v="2.0753966879802001E-6"/>
    <n v="1.00079832023907E-8"/>
    <n v="1.6787583905311401E-9"/>
    <n v="1.6853730464516401E-10"/>
    <n v="1.0564496016298401E-5"/>
    <n v="1.0141199183290201E-5"/>
    <n v="9.0331841985560401E-9"/>
    <n v="5.6449796297175996E-10"/>
    <m/>
    <s v="P6"/>
    <m/>
  </r>
  <r>
    <s v="A.01.07.002.010"/>
    <s v="Biscuits, oat meal"/>
    <x v="1"/>
    <s v="A.16.04.001"/>
    <s v="Salt"/>
    <s v="Herbs, spices and condiments"/>
    <s v="Seasoning or extracts"/>
    <n v="1.862E-4"/>
    <x v="84"/>
    <n v="5.4565797045146603E-8"/>
    <n v="1.10577336614492E-10"/>
    <n v="1.3348625791902299E-12"/>
    <n v="2.7697877958807702E-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60568626590877E-8"/>
    <n v="1.3664218489033399E-8"/>
    <n v="7.4138999124382696E-11"/>
    <n v="1.3348625791902299E-12"/>
    <n v="5.3941650736120501E-13"/>
    <n v="4.2596332375084301E-8"/>
    <n v="4.0901578556113197E-8"/>
    <n v="3.64383374901094E-11"/>
    <n v="2.2303712885195698E-12"/>
    <m/>
    <s v="P15"/>
    <m/>
  </r>
  <r>
    <s v="A.01.07.002.010"/>
    <s v="Biscuits, oat meal"/>
    <x v="1"/>
    <s v="A.01.02.001"/>
    <s v="Wheat grain"/>
    <s v="Grains and grain-based products"/>
    <s v="Grains for human consumption"/>
    <n v="8.4805720999999896E-3"/>
    <x v="85"/>
    <n v="2.9014416880861999E-6"/>
    <n v="5.0173543530201299E-9"/>
    <n v="3.4884807949324599E-11"/>
    <n v="1.07053007047357E-8"/>
    <n v="5.0465207630847896E-6"/>
    <n v="2.0517618083258501E-6"/>
    <n v="2.82368600221069E-9"/>
    <n v="0"/>
    <n v="1.06615864904507E-8"/>
    <n v="1.8917998180020999E-5"/>
    <n v="2.8399559208795802E-7"/>
    <n v="2.5986524766218401E-8"/>
    <n v="3.8010517047120301E-8"/>
    <n v="1.6827912108192601E-6"/>
    <n v="2.5495195175935599E-17"/>
    <n v="1.7265399189155501E-8"/>
    <n v="0"/>
    <n v="0"/>
    <n v="1.5054045511074299E-6"/>
    <n v="3.6404268563839398E-7"/>
    <n v="2.3612250081274598E-6"/>
    <n v="8.1584851821149196E-7"/>
    <n v="0"/>
    <n v="0"/>
    <n v="0"/>
    <n v="9.2818283532355902E-7"/>
    <n v="3.2621070157067999E-7"/>
    <n v="7.9736827143161504E-7"/>
    <n v="0"/>
    <n v="1.2964609905696201E-9"/>
    <n v="1.1477783944153499E-9"/>
    <n v="3.7944661722571202E-10"/>
    <n v="0"/>
    <n v="0"/>
    <n v="0"/>
    <n v="1.9728468068311401E-9"/>
    <n v="1.32900656195462E-11"/>
    <n v="8.6491758539467707E-9"/>
    <n v="2.6273764053299701E-11"/>
    <n v="0"/>
    <n v="9.6669741022284396E-8"/>
    <n v="9.3421977841214596E-8"/>
    <n v="6.0688188599879794E-11"/>
    <n v="5.2719969259830597E-12"/>
    <n v="3.7707344598317399E-7"/>
    <n v="3.2097331387367102E-7"/>
    <n v="1.74671600530538E-9"/>
    <n v="3.4884807949324599E-11"/>
    <n v="1.1377675226266499E-11"/>
    <n v="4.54183879923453E-7"/>
    <n v="4.3528458804545998E-7"/>
    <n v="3.8626415690417398E-10"/>
    <n v="2.7064542132776699E-11"/>
    <s v="F28.A0BZV"/>
    <s v="P14"/>
    <m/>
  </r>
  <r>
    <s v="A.01.07.002.010"/>
    <s v="Biscuits, oat meal"/>
    <x v="1"/>
    <s v="A.02.08.001"/>
    <s v="Sugar beet (root) (Beta vulgaris)"/>
    <s v="Vegetables and vegetable products (including fungi)"/>
    <s v="Sugar plants"/>
    <n v="0.01"/>
    <x v="86"/>
    <n v="2.8611987659255998E-6"/>
    <n v="8.36526950996982E-9"/>
    <n v="8.8948036455876799E-10"/>
    <n v="1.65359664171882E-9"/>
    <n v="1.45883378319559E-6"/>
    <n v="9.7459502682574395E-7"/>
    <n v="2.3568514699824302E-9"/>
    <n v="0"/>
    <n v="1.51650030243361E-9"/>
    <n v="2.8547284762407999E-6"/>
    <n v="2.9949544065696002E-8"/>
    <n v="6.8456100721590903E-9"/>
    <n v="9.4770921622194206E-8"/>
    <n v="7.5050366143112695E-7"/>
    <n v="3.0893170146421401E-18"/>
    <n v="1.82077063247972E-9"/>
    <n v="0"/>
    <n v="0"/>
    <n v="1.6062473753518199E-7"/>
    <n v="5.72717877502825E-7"/>
    <n v="3.4662161957621498E-7"/>
    <n v="3.7886954858137399E-7"/>
    <n v="0"/>
    <n v="0"/>
    <n v="0"/>
    <n v="9.8883567054603097E-8"/>
    <n v="5.1319998448710404E-7"/>
    <n v="3.6251147528403703E-7"/>
    <n v="0"/>
    <n v="1.4143391008739501E-10"/>
    <n v="1.80570364912129E-9"/>
    <n v="4.0971391077374301E-10"/>
    <n v="0"/>
    <n v="0"/>
    <n v="0"/>
    <n v="2.1071956029294801E-10"/>
    <n v="2.0908147516141301E-11"/>
    <n v="1.26967626218394E-9"/>
    <n v="1.5196332440586301E-11"/>
    <n v="0"/>
    <n v="0"/>
    <n v="0"/>
    <n v="0"/>
    <n v="0"/>
    <n v="1.30605093711824E-6"/>
    <n v="1.0996368584312E-6"/>
    <n v="5.3026716635167499E-9"/>
    <n v="8.8948036455876799E-10"/>
    <n v="8.9298510150768101E-11"/>
    <n v="8.21046930041183E-7"/>
    <n v="7.8696688066865604E-7"/>
    <n v="7.0574637647063102E-10"/>
    <n v="4.7797829134439603E-11"/>
    <m/>
    <s v="P6"/>
    <m/>
  </r>
  <r>
    <s v="A.01.07.002.010"/>
    <s v="Biscuits, oat meal"/>
    <x v="1"/>
    <s v="A.02.08.002"/>
    <s v="Sugar cane (Saccharum officinarum)"/>
    <s v="Vegetables and vegetable products (including fungi)"/>
    <s v="Sugar plants"/>
    <n v="0.02"/>
    <x v="87"/>
    <n v="8.7049074495010603E-6"/>
    <n v="1.64097115031085E-8"/>
    <n v="1.1307941725059E-9"/>
    <n v="3.1069203686642299E-9"/>
    <n v="2.40965203119112E-6"/>
    <n v="1.5546224432891501E-6"/>
    <n v="4.5809198350337003E-9"/>
    <n v="0"/>
    <n v="2.6319347136189302E-9"/>
    <n v="4.1737963880852604E-6"/>
    <n v="3.8074780791251802E-8"/>
    <n v="8.7028070380004192E-9"/>
    <n v="2.8513601390414998E-6"/>
    <n v="1.08914583221051E-6"/>
    <n v="8.1488386229582099E-17"/>
    <n v="2.3147411710423698E-9"/>
    <n v="0"/>
    <n v="0"/>
    <n v="2.4462019280520602E-7"/>
    <n v="7.2809481150424696E-7"/>
    <n v="6.1401165937053405E-7"/>
    <n v="8.2292536751113695E-7"/>
    <n v="0"/>
    <n v="0"/>
    <n v="0"/>
    <n v="1.4733478167371901E-7"/>
    <n v="6.5242986232305498E-7"/>
    <n v="7.5485779929237797E-7"/>
    <n v="0"/>
    <n v="2.8175309192502501E-10"/>
    <n v="2.2955865526181599E-9"/>
    <n v="2.0035801904905198E-9"/>
    <n v="0"/>
    <n v="0"/>
    <n v="0"/>
    <n v="3.2560135161949102E-10"/>
    <n v="2.65804758724207E-11"/>
    <n v="2.24912695740122E-9"/>
    <n v="3.0625928725798801E-11"/>
    <n v="0"/>
    <n v="0"/>
    <n v="0"/>
    <n v="0"/>
    <n v="0"/>
    <n v="1.6603793040690699E-6"/>
    <n v="1.3979655998404501E-6"/>
    <n v="6.7412732812729403E-9"/>
    <n v="1.1307941725059E-9"/>
    <n v="1.13524973586166E-10"/>
    <n v="6.0026062203365E-6"/>
    <n v="5.7523194063714598E-6"/>
    <n v="5.0875183868018702E-9"/>
    <n v="3.6146068145913398E-10"/>
    <m/>
    <s v="P6"/>
    <m/>
  </r>
  <r>
    <s v="A.01.07.002.001"/>
    <s v="Biscuits, sweet, plain"/>
    <x v="0"/>
    <s v="A.01.07.002.001"/>
    <s v="Biscuits, sweet, plain"/>
    <s v="Grains and grain-based products"/>
    <s v="Fine bakery wares"/>
    <n v="0.81"/>
    <x v="88"/>
    <n v="1.0651252471664101E-3"/>
    <n v="3.1701952194221899E-6"/>
    <n v="3.2282832889412902E-5"/>
    <n v="2.3104483282285201E-6"/>
    <n v="1.9469199908398499E-3"/>
    <n v="5.5797738620963803E-4"/>
    <n v="2.3300681607768102E-6"/>
    <n v="3.2275302933670999E-5"/>
    <n v="2.2751889022300999E-6"/>
    <n v="4.2143604234367599E-3"/>
    <n v="4.32095003836013E-5"/>
    <n v="4.0427127320893504E-6"/>
    <n v="1.47224519690331E-4"/>
    <n v="2.6210838353481398E-4"/>
    <n v="6.2542881643292399E-15"/>
    <n v="2.30089046696815E-6"/>
    <n v="8.0357666146611795E-7"/>
    <n v="6.8106928642099204E-2"/>
    <n v="2.0231866935173999E-4"/>
    <n v="1.07019241853278E-4"/>
    <n v="3.28010989464275E-4"/>
    <n v="4.03608374766998E-4"/>
    <n v="3.2261960955277701E-5"/>
    <n v="7.0064757836942201E-4"/>
    <n v="1.73053176078865E-4"/>
    <n v="1.2424034355229299E-4"/>
    <n v="9.5896988168047895E-5"/>
    <n v="3.9523592333101101E-4"/>
    <n v="3.2261960955277701E-5"/>
    <n v="1.81671996046623E-7"/>
    <n v="3.3764678582414299E-7"/>
    <n v="2.0358061314242499E-4"/>
    <n v="0"/>
    <n v="2.59499103099786E-5"/>
    <n v="3.1626963118462101E-6"/>
    <n v="2.6617033083244501E-7"/>
    <n v="3.8841738742531004E-9"/>
    <n v="1.2015054559130899E-6"/>
    <n v="2.0337611163126799E-4"/>
    <n v="3.2110027713925898E-7"/>
    <n v="3.3508952267477402E-4"/>
    <n v="3.18559433280982E-4"/>
    <n v="3.2302333439970401E-7"/>
    <n v="2.5289355416413199E-8"/>
    <n v="9.0576713335038399E-5"/>
    <n v="7.7079814862091294E-5"/>
    <n v="4.1821786816088898E-7"/>
    <n v="7.5299557419178203E-9"/>
    <n v="3.0428468744353801E-9"/>
    <n v="1.16346543397192E-4"/>
    <n v="1.11508612813698E-4"/>
    <n v="9.8885856084789199E-8"/>
    <n v="6.9272237075729501E-9"/>
    <s v="F28.A07GY$F28.A0C03$F28.A0BZV$F28.A07MH$F28.A0EKQ$F28.A0C04"/>
    <s v="P15"/>
    <m/>
  </r>
  <r>
    <s v="A.01.07.002.001"/>
    <s v="Biscuits, sweet, plain"/>
    <x v="1"/>
    <s v="A.08.01.001.002"/>
    <s v="Cow milk, 3 - 4% fat (whole milk)"/>
    <s v="Milk and dairy products"/>
    <s v="Liquid milk"/>
    <n v="1.1399999999999999"/>
    <x v="89"/>
    <n v="4.05080541203199E-4"/>
    <n v="1.9811303873018899E-6"/>
    <n v="2.5818066313056699E-5"/>
    <n v="1.1057834956266401E-6"/>
    <n v="1.1707460303441201E-3"/>
    <n v="2.6795593195919098E-4"/>
    <n v="1.53790635031303E-6"/>
    <n v="2.5765556268326501E-5"/>
    <n v="1.0968490691133801E-6"/>
    <n v="2.0952523132364599E-3"/>
    <n v="1.6288071728176801E-5"/>
    <n v="1.3511498917509901E-6"/>
    <n v="4.8870516447005703E-5"/>
    <n v="6.8971296782374095E-5"/>
    <n v="1.5890632725449801E-15"/>
    <n v="7.2996808206881004E-7"/>
    <n v="6.4149977862234905E-7"/>
    <n v="5.4370145054787503E-2"/>
    <n v="6.3997040962100496E-5"/>
    <n v="3.4732012569279797E-5"/>
    <n v="1.01572600672973E-4"/>
    <n v="2.4720923350740501E-4"/>
    <n v="2.5754905291766201E-5"/>
    <n v="5.5933091137343898E-4"/>
    <n v="1.3814932596716199E-4"/>
    <n v="3.9139299287355897E-5"/>
    <n v="3.1122105005191301E-5"/>
    <n v="2.43513973304376E-4"/>
    <n v="2.5754905291766201E-5"/>
    <n v="5.9376585821874699E-8"/>
    <n v="1.0968847629149901E-7"/>
    <n v="1.6244286091042899E-4"/>
    <n v="0"/>
    <n v="2.0715959680497699E-5"/>
    <n v="2.5247982939143801E-6"/>
    <n v="8.4572598597995305E-8"/>
    <n v="1.24978377509839E-9"/>
    <n v="3.7206080832590797E-7"/>
    <n v="1.6235372071375499E-4"/>
    <n v="2.5633616128744998E-7"/>
    <n v="0"/>
    <n v="0"/>
    <n v="0"/>
    <n v="0"/>
    <n v="1.0242351804518E-4"/>
    <n v="8.7511346848822595E-5"/>
    <n v="3.9923907492984799E-7"/>
    <n v="5.2510044730240801E-8"/>
    <n v="5.8500936107403401E-9"/>
    <n v="5.1766037146931702E-5"/>
    <n v="4.9613262395185801E-5"/>
    <n v="4.3984962059012098E-8"/>
    <n v="3.0843329025179501E-9"/>
    <m/>
    <s v="P8"/>
    <m/>
  </r>
  <r>
    <s v="A.01.07.002.001"/>
    <s v="Biscuits, sweet, plain"/>
    <x v="1"/>
    <s v="A.16.04.001"/>
    <s v="Salt"/>
    <s v="Herbs, spices and condiments"/>
    <s v="Seasoning or extracts"/>
    <n v="6.4983999999999997E-3"/>
    <x v="90"/>
    <n v="1.90435217786348E-6"/>
    <n v="3.8591609251107202E-9"/>
    <n v="4.6586847393178403E-11"/>
    <n v="9.6665891582984101E-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6038623149203095E-7"/>
    <n v="4.7688269295990797E-7"/>
    <n v="2.5874590328135801E-9"/>
    <n v="4.6586847393178403E-11"/>
    <n v="1.8825694046380499E-11"/>
    <n v="1.4866165752215201E-6"/>
    <n v="1.42746948490357E-6"/>
    <n v="1.27170189229713E-9"/>
    <n v="7.7840197536603505E-11"/>
    <m/>
    <s v="P15"/>
    <m/>
  </r>
  <r>
    <s v="A.01.07.002.001"/>
    <s v="Biscuits, sweet, plain"/>
    <x v="1"/>
    <s v="A.01.02.001"/>
    <s v="Wheat grain"/>
    <s v="Grains and grain-based products"/>
    <s v="Grains for human consumption"/>
    <n v="0.62"/>
    <x v="91"/>
    <n v="2.1337060597009799E-4"/>
    <n v="3.6897379088006198E-7"/>
    <n v="2.56541175439151E-9"/>
    <n v="7.8726259012575601E-7"/>
    <n v="3.7111867444433402E-4"/>
    <n v="1.5088556221771099E-4"/>
    <n v="2.0765249077205599E-7"/>
    <n v="0"/>
    <n v="7.8404786813778603E-7"/>
    <n v="1.3912203550348801E-3"/>
    <n v="2.08848972651985E-5"/>
    <n v="1.9110363510639102E-6"/>
    <n v="2.7952748762393398E-6"/>
    <n v="1.2375164451796901E-4"/>
    <n v="1.8749042127410402E-15"/>
    <n v="1.26968903163988E-6"/>
    <n v="0"/>
    <n v="0"/>
    <n v="1.10706716119394E-4"/>
    <n v="2.6771521465551599E-5"/>
    <n v="1.7364333492713501E-4"/>
    <n v="5.9997101932251798E-5"/>
    <n v="0"/>
    <n v="0"/>
    <n v="0"/>
    <n v="6.8258112798628601E-5"/>
    <n v="2.39893758175018E-5"/>
    <n v="5.8638073601580698E-5"/>
    <n v="0"/>
    <n v="9.5341108632411396E-8"/>
    <n v="8.4407063061580605E-8"/>
    <n v="2.7904319078064001E-8"/>
    <n v="0"/>
    <n v="0"/>
    <n v="0"/>
    <n v="1.4508219151472599E-7"/>
    <n v="9.7734494071303893E-10"/>
    <n v="6.3605617189427099E-7"/>
    <n v="1.9321597880761501E-9"/>
    <n v="0"/>
    <n v="7.1090455843358801E-6"/>
    <n v="6.8702066647609298E-6"/>
    <n v="4.46297977655556E-9"/>
    <n v="3.8770008144174599E-10"/>
    <n v="2.7729797222887499E-5"/>
    <n v="2.3604220881871099E-5"/>
    <n v="1.2845264271208201E-7"/>
    <n v="2.56541175439151E-9"/>
    <n v="8.36708684350905E-10"/>
    <n v="3.3400460908466197E-5"/>
    <n v="3.2010616205754703E-5"/>
    <n v="2.8405677619368301E-8"/>
    <n v="1.9903132221770999E-9"/>
    <s v="F28.A0BZV"/>
    <s v="P14"/>
    <m/>
  </r>
  <r>
    <s v="A.01.07.002.001"/>
    <s v="Biscuits, sweet, plain"/>
    <x v="1"/>
    <s v="A.02.08.001"/>
    <s v="Sugar beet (root) (Beta vulgaris)"/>
    <s v="Vegetables and vegetable products (including fungi)"/>
    <s v="Sugar plants"/>
    <n v="0.38"/>
    <x v="92"/>
    <n v="8.1477712797944495E-5"/>
    <n v="2.3821589563360101E-7"/>
    <n v="2.5329531994078401E-8"/>
    <n v="4.7089099108438198E-8"/>
    <n v="4.1542881054856598E-5"/>
    <n v="2.7753323060141999E-5"/>
    <n v="6.7115528451068495E-8"/>
    <n v="0"/>
    <n v="4.31850375343322E-8"/>
    <n v="8.1293459815965003E-5"/>
    <n v="8.5286642049307204E-7"/>
    <n v="1.9494089611270199E-7"/>
    <n v="2.6987701887364898E-6"/>
    <n v="2.13719237223665E-5"/>
    <n v="8.7973784785059302E-17"/>
    <n v="5.1849675188896603E-8"/>
    <n v="0"/>
    <n v="0"/>
    <n v="4.5740744715102097E-6"/>
    <n v="1.6309157998090901E-5"/>
    <n v="9.8706657872659106E-6"/>
    <n v="1.0788982797989499E-5"/>
    <n v="0"/>
    <n v="0"/>
    <n v="0"/>
    <n v="2.8158850663787599E-6"/>
    <n v="1.4614280364552999E-5"/>
    <n v="1.0323157629210201E-5"/>
    <n v="0"/>
    <n v="4.0275816008410602E-9"/>
    <n v="5.1420616097501398E-8"/>
    <n v="1.1667330752726099E-8"/>
    <n v="0"/>
    <n v="0"/>
    <n v="0"/>
    <n v="6.0006134557743E-9"/>
    <n v="5.9539660744475298E-10"/>
    <n v="3.6156284935039903E-8"/>
    <n v="4.32742536073207E-10"/>
    <n v="0"/>
    <n v="0"/>
    <n v="0"/>
    <n v="0"/>
    <n v="0"/>
    <n v="3.7192118360075402E-5"/>
    <n v="3.1314111134221399E-5"/>
    <n v="1.5100298658280999E-7"/>
    <n v="2.5329531994078401E-8"/>
    <n v="2.5429335598762101E-9"/>
    <n v="2.3380768493337498E-5"/>
    <n v="2.2410278603580998E-5"/>
    <n v="2.0097380599722799E-8"/>
    <n v="1.3611280142297999E-9"/>
    <m/>
    <s v="P6"/>
    <m/>
  </r>
  <r>
    <s v="A.01.07.002.001"/>
    <s v="Biscuits, sweet, plain"/>
    <x v="1"/>
    <s v="A.02.08.002"/>
    <s v="Sugar cane (Saccharum officinarum)"/>
    <s v="Vegetables and vegetable products (including fungi)"/>
    <s v="Sugar plants"/>
    <n v="0.48"/>
    <x v="93"/>
    <n v="2.47887688737238E-4"/>
    <n v="4.67295658333919E-7"/>
    <n v="3.22013709492216E-8"/>
    <n v="8.8475071532548906E-8"/>
    <n v="6.8619118139756402E-5"/>
    <n v="4.4270633152805502E-5"/>
    <n v="1.3044982233121399E-7"/>
    <n v="0"/>
    <n v="7.4949012020075695E-8"/>
    <n v="1.18856259633362E-4"/>
    <n v="1.0842469565901399E-6"/>
    <n v="2.4782787579203201E-7"/>
    <n v="8.1197540436228296E-5"/>
    <n v="3.1015360543544198E-5"/>
    <n v="2.3205264201328498E-15"/>
    <n v="6.5916362953118896E-8"/>
    <n v="0"/>
    <n v="0"/>
    <n v="6.9659941320129403E-6"/>
    <n v="2.0733791950390899E-5"/>
    <n v="1.74850717232843E-5"/>
    <n v="2.3434260334068199E-5"/>
    <n v="0"/>
    <n v="0"/>
    <n v="0"/>
    <n v="4.1956193918864901E-6"/>
    <n v="1.8579098235408099E-5"/>
    <n v="2.1495915525510899E-5"/>
    <n v="0"/>
    <n v="8.0234193363960708E-9"/>
    <n v="6.5370901198658404E-8"/>
    <n v="5.70555017961596E-8"/>
    <n v="0"/>
    <n v="0"/>
    <n v="0"/>
    <n v="9.2720763512887794E-9"/>
    <n v="7.5692622440551804E-10"/>
    <n v="6.4047881770272106E-8"/>
    <n v="8.7212767410925195E-10"/>
    <n v="0"/>
    <n v="0"/>
    <n v="0"/>
    <n v="0"/>
    <n v="0"/>
    <n v="4.7282247456452402E-5"/>
    <n v="3.9809551507463597E-5"/>
    <n v="1.9196972081956201E-7"/>
    <n v="3.22013709492216E-8"/>
    <n v="3.2328251023327999E-9"/>
    <n v="1.7093486530339399E-4"/>
    <n v="1.6380750407696799E-4"/>
    <n v="1.44876115183143E-7"/>
    <n v="1.02932344101403E-8"/>
    <m/>
    <s v="P6"/>
    <m/>
  </r>
  <r>
    <s v="A.01.07.002.009"/>
    <s v="Biscuits, sweet, wheat wholemeal"/>
    <x v="0"/>
    <s v="A.01.07.002.009"/>
    <s v="Biscuits, sweet, wheat wholemeal"/>
    <s v="Grains and grain-based products"/>
    <s v="Fine bakery wares"/>
    <n v="0.46"/>
    <x v="94"/>
    <n v="1.3484850014364399E-3"/>
    <n v="9.09986085146299E-7"/>
    <n v="4.2446962134976802E-9"/>
    <n v="5.9120286432710397E-7"/>
    <n v="1.2447938800188101E-3"/>
    <n v="1.07692414292941E-3"/>
    <n v="3.9310151536253601E-7"/>
    <n v="0"/>
    <n v="5.7199747960293303E-7"/>
    <n v="1.0954353956384201E-3"/>
    <n v="1.3839056214015601E-5"/>
    <n v="2.3402434335694098E-6"/>
    <n v="5.7416841132425098E-5"/>
    <n v="1.6839598432489701E-4"/>
    <n v="9.3484460755406496E-15"/>
    <n v="8.4133992425537395E-7"/>
    <n v="0"/>
    <n v="0"/>
    <n v="8.0292827047084595E-5"/>
    <n v="5.5274770201721099E-5"/>
    <n v="1.2534333694118099E-4"/>
    <n v="1.64636713852222E-4"/>
    <n v="8.1924623197660897E-4"/>
    <n v="0"/>
    <n v="0"/>
    <n v="4.8940356206907702E-5"/>
    <n v="4.9530514629188597E-5"/>
    <n v="1.59207040116709E-4"/>
    <n v="8.1924623197660897E-4"/>
    <n v="8.06679908541335E-8"/>
    <n v="1.74274032954552E-7"/>
    <n v="1.38159491553849E-7"/>
    <n v="0"/>
    <n v="0"/>
    <n v="0"/>
    <n v="1.0603869858140499E-7"/>
    <n v="2.0179098552632399E-9"/>
    <n v="4.5913310234865098E-7"/>
    <n v="4.8077688176134602E-9"/>
    <n v="0"/>
    <n v="1.6657571590571299E-4"/>
    <n v="1.5646539971361399E-4"/>
    <n v="2.1743579926533699E-7"/>
    <n v="1.32993749963093E-8"/>
    <n v="5.1058816984013398E-5"/>
    <n v="4.34505074791968E-5"/>
    <n v="2.3575275370044401E-7"/>
    <n v="4.2446962134976802E-9"/>
    <n v="1.7152770944281201E-9"/>
    <n v="7.4687162624321803E-5"/>
    <n v="7.16449513142188E-5"/>
    <n v="6.3696016817981301E-8"/>
    <n v="4.1907326334327503E-9"/>
    <s v="F28.A07GY$F28.A0C0B$F28.A0BZV$F28.A0C03$F28.A0C0R$F28.A0C02$F28.A0C04"/>
    <s v="P15"/>
    <m/>
  </r>
  <r>
    <s v="A.01.07.002.009"/>
    <s v="Biscuits, sweet, wheat wholemeal"/>
    <x v="1"/>
    <s v="A.01.02.003"/>
    <s v="Corn grain"/>
    <s v="Grains and grain-based products"/>
    <s v="Grains for human consumption"/>
    <n v="2.8111543327999898E-4"/>
    <x v="95"/>
    <n v="1.35290710976777E-7"/>
    <n v="2.2887911899751399E-10"/>
    <n v="1.1563674933633199E-12"/>
    <n v="2.5346890650196001E-10"/>
    <n v="1.41331384697826E-7"/>
    <n v="6.9508502209407202E-8"/>
    <n v="1.2267095405093599E-10"/>
    <n v="0"/>
    <n v="2.4969702585238502E-10"/>
    <n v="4.6362492993304698E-7"/>
    <n v="7.99772469084989E-9"/>
    <n v="2.24178646637459E-9"/>
    <n v="2.8823952065732501E-8"/>
    <n v="1.05801297452437E-7"/>
    <n v="1.29922717264077E-18"/>
    <n v="4.8621849507340796E-10"/>
    <n v="0"/>
    <n v="0"/>
    <n v="5.09215106234023E-8"/>
    <n v="1.2067348299019999E-8"/>
    <n v="4.9298594304094298E-8"/>
    <n v="2.90439314713095E-8"/>
    <n v="0"/>
    <n v="0"/>
    <n v="0"/>
    <n v="3.0701101414798798E-8"/>
    <n v="1.08132873149695E-8"/>
    <n v="2.7994113479638801E-8"/>
    <n v="0"/>
    <n v="5.8018510709583301E-11"/>
    <n v="3.8046751663781699E-11"/>
    <n v="2.6605691677571001E-11"/>
    <n v="0"/>
    <n v="0"/>
    <n v="0"/>
    <n v="6.7734276884461301E-11"/>
    <n v="4.4054133505431402E-13"/>
    <n v="1.80580931516829E-10"/>
    <n v="9.4127611604041499E-13"/>
    <n v="0"/>
    <n v="3.2044248680516298E-9"/>
    <n v="3.09676746674998E-9"/>
    <n v="2.0117023040501599E-12"/>
    <n v="1.74757042640856E-13"/>
    <n v="1.24992941391233E-8"/>
    <n v="1.06396775048837E-8"/>
    <n v="5.7900436534055703E-11"/>
    <n v="1.1563674933633199E-12"/>
    <n v="3.7714909598505201E-13"/>
    <n v="5.4304438415257997E-8"/>
    <n v="5.2045763795736403E-8"/>
    <n v="4.6296026108471901E-11"/>
    <n v="3.2199745109492301E-12"/>
    <s v="F28.A0BZV"/>
    <s v="P14"/>
    <m/>
  </r>
  <r>
    <s v="A.01.07.002.009"/>
    <s v="Biscuits, sweet, wheat wholemeal"/>
    <x v="1"/>
    <s v="A.16.10.009"/>
    <s v="Cream of tartar"/>
    <s v="Herbs, spices and condiments"/>
    <s v="Baking ingredients"/>
    <n v="3.9287819999999903E-4"/>
    <x v="96"/>
    <n v="1.1513271817756401E-7"/>
    <n v="2.3331592357623902E-10"/>
    <n v="2.81653279999794E-12"/>
    <n v="5.8441957230268903E-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3879652519600501E-8"/>
    <n v="2.8831222150258701E-8"/>
    <n v="1.5643177511164901E-10"/>
    <n v="2.81653279999794E-12"/>
    <n v="1.13815782203199E-12"/>
    <n v="8.9877391998522295E-8"/>
    <n v="8.6301496027305906E-8"/>
    <n v="7.6884148464590205E-11"/>
    <n v="4.7060379009948903E-12"/>
    <m/>
    <s v="P15"/>
    <m/>
  </r>
  <r>
    <s v="A.01.07.002.009"/>
    <s v="Biscuits, sweet, wheat wholemeal"/>
    <x v="1"/>
    <s v="A.16.10.002"/>
    <s v="Sodium bicarbonate"/>
    <s v="Herbs, spices and condiments"/>
    <s v="Baking ingredients"/>
    <n v="3.2694059999999902E-4"/>
    <x v="97"/>
    <n v="1.4929672830456799E-7"/>
    <n v="4.1329205415970799E-10"/>
    <n v="2.3438279944038802E-12"/>
    <n v="6.9847080557006203E-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05963087214389E-8"/>
    <n v="5.3486983807154602E-8"/>
    <n v="2.19134047827033E-10"/>
    <n v="2.1213563701048199E-12"/>
    <n v="2.8193556991835398E-8"/>
    <n v="2.3992415635529999E-8"/>
    <n v="1.30177491176826E-10"/>
    <n v="2.3438279944038802E-12"/>
    <n v="9.4713832742522508E-13"/>
    <n v="7.4793074460308703E-8"/>
    <n v="7.1817328861883896E-8"/>
    <n v="6.3980515155847795E-11"/>
    <n v="3.9162133581705696E-12"/>
    <s v="F28.A0C0R"/>
    <s v="P15"/>
    <m/>
  </r>
  <r>
    <s v="A.01.07.002.009"/>
    <s v="Biscuits, sweet, wheat wholemeal"/>
    <x v="1"/>
    <s v="A.05.05.003"/>
    <s v="Palmfruit (Elaeis guineensis)"/>
    <s v="Fruit and fruit products"/>
    <s v="Oilfruits"/>
    <n v="0.43"/>
    <x v="98"/>
    <n v="1.18083846267942E-3"/>
    <n v="4.9903442251238795E-7"/>
    <n v="2.8898626579857599E-8"/>
    <n v="1.6344132823091001E-7"/>
    <n v="1.0168164531931399E-3"/>
    <n v="9.7053849089540805E-4"/>
    <n v="1.71254326538948E-7"/>
    <n v="0"/>
    <n v="1.5082264969550399E-7"/>
    <n v="3.5513202384351898E-4"/>
    <n v="3.4237249977349801E-6"/>
    <n v="1.21530838519521E-6"/>
    <n v="0"/>
    <n v="7.9720763380998106E-5"/>
    <n v="6.9712800867220202E-15"/>
    <n v="2.0814400098673699E-7"/>
    <n v="0"/>
    <n v="0"/>
    <n v="2.4273260827671699E-5"/>
    <n v="1.89041474338582E-5"/>
    <n v="3.1255725461636698E-5"/>
    <n v="1.16394320151995E-4"/>
    <n v="8.2598899931797998E-4"/>
    <n v="0"/>
    <n v="0"/>
    <n v="1.44665927125731E-5"/>
    <n v="1.69395937352245E-5"/>
    <n v="1.1314330512963E-4"/>
    <n v="8.2598899931797998E-4"/>
    <n v="3.1078261507092297E-8"/>
    <n v="5.9602274253567897E-8"/>
    <n v="8.0573790778287895E-8"/>
    <n v="0"/>
    <n v="0"/>
    <n v="0"/>
    <n v="3.2529435612407497E-8"/>
    <n v="6.9013159662026003E-10"/>
    <n v="1.14489836855812E-7"/>
    <n v="3.1132456306649101E-9"/>
    <n v="0"/>
    <n v="0"/>
    <n v="0"/>
    <n v="0"/>
    <n v="0"/>
    <n v="4.2432727949847397E-5"/>
    <n v="3.5726471557373502E-5"/>
    <n v="1.7228028226972501E-7"/>
    <n v="2.8898626579857599E-8"/>
    <n v="2.9012493156774701E-9"/>
    <n v="1.8186025285199501E-4"/>
    <n v="1.7457350022663799E-4"/>
    <n v="1.5549981370371401E-7"/>
    <n v="9.7174292197281498E-9"/>
    <m/>
    <s v="P6"/>
    <m/>
  </r>
  <r>
    <s v="A.01.07.002.009"/>
    <s v="Biscuits, sweet, wheat wholemeal"/>
    <x v="1"/>
    <s v="A.16.04.001"/>
    <s v="Salt"/>
    <s v="Herbs, spices and condiments"/>
    <s v="Seasoning or extracts"/>
    <n v="7.3263999999999899E-3"/>
    <x v="99"/>
    <n v="2.1469970755723E-6"/>
    <n v="4.3508796937294003E-9"/>
    <n v="5.2522756177117798E-11"/>
    <n v="1.0898267082567599E-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3178839197390298E-7"/>
    <n v="5.37645168303193E-7"/>
    <n v="2.9171426594246901E-9"/>
    <n v="5.2522756177117798E-11"/>
    <n v="2.1224388289640899E-11"/>
    <n v="1.6760352820237201E-6"/>
    <n v="1.6093519072691E-6"/>
    <n v="1.43373703430471E-9"/>
    <n v="8.7758282536035299E-11"/>
    <m/>
    <s v="P15"/>
    <m/>
  </r>
  <r>
    <s v="A.01.07.002.009"/>
    <s v="Biscuits, sweet, wheat wholemeal"/>
    <x v="1"/>
    <s v="A.01.02.001"/>
    <s v="Wheat grain"/>
    <s v="Grains and grain-based products"/>
    <s v="Grains for human consumption"/>
    <n v="0.27"/>
    <x v="100"/>
    <n v="9.3363198623451E-5"/>
    <n v="1.6144947973579099E-7"/>
    <n v="1.12253066014986E-9"/>
    <n v="3.4447740932518097E-7"/>
    <n v="1.6238800259054401E-4"/>
    <n v="6.6022021405879198E-5"/>
    <n v="9.0861159869990296E-8"/>
    <n v="0"/>
    <n v="3.4307076417779802E-7"/>
    <n v="6.08747309619175E-4"/>
    <n v="9.1384696722207198E-6"/>
    <n v="8.3619983928817001E-7"/>
    <n v="1.22311038247718E-6"/>
    <n v="5.4149208203162901E-5"/>
    <n v="8.2038973277611705E-16"/>
    <n v="5.5556963299632704E-7"/>
    <n v="0"/>
    <n v="0"/>
    <n v="4.8441223096369401E-5"/>
    <n v="1.1714241821999399E-5"/>
    <n v="7.5979993095733793E-5"/>
    <n v="2.62525445764411E-5"/>
    <n v="0"/>
    <n v="0"/>
    <n v="0"/>
    <n v="2.9867261771630201E-5"/>
    <n v="1.0496876311144299E-5"/>
    <n v="2.5657883323104601E-5"/>
    <n v="0"/>
    <n v="4.1717793422189001E-8"/>
    <n v="3.6933453687359699E-8"/>
    <n v="1.22099127604415E-8"/>
    <n v="0"/>
    <n v="0"/>
    <n v="0"/>
    <n v="6.3482677951494496E-8"/>
    <n v="4.27650516379955E-10"/>
    <n v="2.7831499302466599E-7"/>
    <n v="8.4544268525758797E-10"/>
    <n v="0"/>
    <n v="3.1106591833297402E-6"/>
    <n v="3.0061519791349401E-6"/>
    <n v="1.9528372497071801E-9"/>
    <n v="1.69643421807812E-10"/>
    <n v="1.21335483589116E-5"/>
    <n v="1.0328346552358599E-5"/>
    <n v="5.6206193635293999E-8"/>
    <n v="1.12253066014986E-9"/>
    <n v="3.6611321757209298E-10"/>
    <n v="1.46148240603907E-5"/>
    <n v="1.4006678686078001E-5"/>
    <n v="1.2429288980800199E-8"/>
    <n v="8.7088850800303097E-10"/>
    <s v="F28.A0BZV"/>
    <s v="P14"/>
    <m/>
  </r>
  <r>
    <s v="A.01.07.002.009"/>
    <s v="Biscuits, sweet, wheat wholemeal"/>
    <x v="1"/>
    <s v="A.02.08.001"/>
    <s v="Sugar beet (root) (Beta vulgaris)"/>
    <s v="Vegetables and vegetable products (including fungi)"/>
    <s v="Sugar plants"/>
    <n v="0.25"/>
    <x v="101"/>
    <n v="5.4994697752422703E-5"/>
    <n v="1.60787664875677E-7"/>
    <n v="1.70965765776847E-8"/>
    <n v="3.1783547720890001E-8"/>
    <n v="2.80400382990908E-5"/>
    <n v="1.8732553491073899E-5"/>
    <n v="4.5300709542668399E-8"/>
    <n v="0"/>
    <n v="2.9148438328371299E-8"/>
    <n v="5.4870333227376798E-5"/>
    <n v="5.7565596047745804E-7"/>
    <n v="1.3157850525198999E-7"/>
    <n v="1.8215785119161601E-6"/>
    <n v="1.4425324977078E-5"/>
    <n v="5.9379326422538894E-17"/>
    <n v="3.4996775408337203E-8"/>
    <n v="0"/>
    <n v="0"/>
    <n v="3.0873454153234702E-6"/>
    <n v="1.10081295105297E-5"/>
    <n v="6.6623652400753597E-6"/>
    <n v="7.2821981331622401E-6"/>
    <n v="0"/>
    <n v="0"/>
    <n v="0"/>
    <n v="1.9006270894605599E-6"/>
    <n v="9.8641444871049002E-6"/>
    <n v="6.9677819145085101E-6"/>
    <n v="0"/>
    <n v="2.71848122885772E-9"/>
    <n v="3.4707175047220903E-8"/>
    <n v="7.8750532665898093E-9"/>
    <n v="0"/>
    <n v="0"/>
    <n v="0"/>
    <n v="4.0502109349558703E-9"/>
    <n v="4.0187255317834701E-10"/>
    <n v="2.4404268278664301E-8"/>
    <n v="2.9208656157274099E-10"/>
    <n v="0"/>
    <n v="0"/>
    <n v="0"/>
    <n v="0"/>
    <n v="0"/>
    <n v="2.5103420772953799E-5"/>
    <n v="2.1135964892423E-5"/>
    <n v="1.01921903814711E-7"/>
    <n v="1.70965765776847E-8"/>
    <n v="1.71639406320464E-9"/>
    <n v="1.57812271890737E-5"/>
    <n v="1.51261793689257E-5"/>
    <n v="1.35650515182974E-8"/>
    <n v="9.1871532931410596E-10"/>
    <m/>
    <s v="P6"/>
    <m/>
  </r>
  <r>
    <s v="A.01.07.002.009"/>
    <s v="Biscuits, sweet, wheat wholemeal"/>
    <x v="1"/>
    <s v="A.02.08.002"/>
    <s v="Sugar cane (Saccharum officinarum)"/>
    <s v="Vegetables and vegetable products (including fungi)"/>
    <s v="Sugar plants"/>
    <n v="0.32"/>
    <x v="102"/>
    <n v="1.6731579778703499E-4"/>
    <n v="3.1540874932048403E-7"/>
    <n v="2.1734835229822001E-8"/>
    <n v="5.97176780062886E-8"/>
    <n v="4.6315581679274801E-5"/>
    <n v="2.98811786185577E-5"/>
    <n v="8.8049213761721498E-8"/>
    <n v="0"/>
    <n v="5.05880457531786E-8"/>
    <n v="8.0223951434792206E-5"/>
    <n v="7.3182998907356997E-7"/>
    <n v="1.67275426073958E-7"/>
    <n v="5.4805590893356002E-5"/>
    <n v="2.0934318357763999E-5"/>
    <n v="1.5662767733575501E-15"/>
    <n v="4.44913134286855E-8"/>
    <n v="0"/>
    <n v="0"/>
    <n v="4.7018102089491498E-6"/>
    <n v="1.3994607634618399E-5"/>
    <n v="1.1801831465079001E-5"/>
    <n v="1.5817332370628102E-5"/>
    <n v="0"/>
    <n v="0"/>
    <n v="0"/>
    <n v="2.8319010489801399E-6"/>
    <n v="1.2540262323056E-5"/>
    <n v="1.45090152465215E-5"/>
    <n v="0"/>
    <n v="5.4155364233196597E-9"/>
    <n v="4.4123145210752697E-8"/>
    <n v="3.8510532127649099E-8"/>
    <n v="0"/>
    <n v="0"/>
    <n v="0"/>
    <n v="6.2583376357292301E-9"/>
    <n v="5.1089957612450503E-10"/>
    <n v="4.3230151886736302E-8"/>
    <n v="5.8865665458851404E-10"/>
    <n v="0"/>
    <n v="0"/>
    <n v="0"/>
    <n v="0"/>
    <n v="0"/>
    <n v="3.19139163168613E-5"/>
    <n v="2.6870099535583601E-5"/>
    <n v="1.2957306251673701E-7"/>
    <n v="2.1734835229822001E-8"/>
    <n v="2.1820474984384E-9"/>
    <n v="1.15375247167572E-4"/>
    <n v="1.10564519632894E-4"/>
    <n v="9.7786473042026104E-8"/>
    <n v="6.9475847546715699E-9"/>
    <m/>
    <s v="P6"/>
    <m/>
  </r>
  <r>
    <s v="A.10.03.001"/>
    <s v="Bitter chocolate"/>
    <x v="0"/>
    <s v="A.10.03.001"/>
    <s v="Bitter chocolate"/>
    <s v="Sugar and confectionary"/>
    <s v="Chocolate (Cocoa) products"/>
    <n v="0.01"/>
    <x v="103"/>
    <n v="1.06494933509029E-5"/>
    <n v="2.0467996838007798E-8"/>
    <n v="8.5310766339225596E-11"/>
    <n v="9.7482926531612201E-9"/>
    <n v="7.6140555902886101E-6"/>
    <n v="4.78572786247643E-6"/>
    <n v="8.5274731872170795E-9"/>
    <n v="0"/>
    <n v="9.4293370946267798E-9"/>
    <n v="8.9580636860128699E-5"/>
    <n v="1.9609460853214E-7"/>
    <n v="2.3276319790917701E-7"/>
    <n v="2.9584842590285801E-6"/>
    <n v="6.9163632264823506E-5"/>
    <n v="2.9997621416275499E-16"/>
    <n v="1.1921493817058899E-8"/>
    <n v="0"/>
    <n v="0"/>
    <n v="1.3129047443702599E-6"/>
    <n v="1.4333466637961501E-6"/>
    <n v="2.0688804952143098E-6"/>
    <n v="1.2068340710678701E-6"/>
    <n v="1.5920896158400101E-6"/>
    <n v="0"/>
    <n v="0"/>
    <n v="7.8719316814733699E-7"/>
    <n v="1.2843906476818501E-6"/>
    <n v="1.1220544308072299E-6"/>
    <n v="1.5920896158400101E-6"/>
    <n v="1.5849078068879499E-9"/>
    <n v="4.5191522788805797E-9"/>
    <n v="2.4234131014485299E-9"/>
    <n v="0"/>
    <n v="0"/>
    <n v="0"/>
    <n v="1.7526788409438201E-9"/>
    <n v="5.2327026387038401E-11"/>
    <n v="7.5783168322868596E-9"/>
    <n v="4.6014395009062399E-11"/>
    <n v="0"/>
    <n v="3.4561659341945998E-6"/>
    <n v="3.2390310543282499E-6"/>
    <n v="5.6485404629459702E-9"/>
    <n v="1.7878525300570199E-10"/>
    <n v="1.02619047069358E-6"/>
    <n v="8.7327712147957998E-7"/>
    <n v="4.7382067109567902E-9"/>
    <n v="8.5310766339225596E-11"/>
    <n v="3.4473987312558201E-11"/>
    <n v="1.8266149465029701E-6"/>
    <n v="1.75145731261869E-6"/>
    <n v="1.55377647688794E-9"/>
    <n v="1.0569631821617801E-10"/>
    <s v="F28.A0BA1$F28.A0C04$F28.A07HC$F28.A07LA$F28.A0C02$F28.A0CQZ"/>
    <s v="P15"/>
    <m/>
  </r>
  <r>
    <s v="A.10.03.001"/>
    <s v="Bitter chocolate"/>
    <x v="1"/>
    <s v="A.02.11.001"/>
    <s v="Cocoa beans (fermented beans) (Theobroma cacao)"/>
    <s v="Vegetables and vegetable products (including fungi)"/>
    <s v="Cocoa beans and cocoa products"/>
    <n v="3.7277559199999999E-3"/>
    <x v="104"/>
    <n v="3.4007455455981499E-6"/>
    <n v="3.8274661113396799E-9"/>
    <n v="2.6724177668973499E-11"/>
    <n v="5.3255783027137997E-9"/>
    <n v="3.7293491218804402E-6"/>
    <n v="2.2459053227047801E-6"/>
    <n v="1.56061164032901E-9"/>
    <n v="0"/>
    <n v="5.2635075908199696E-9"/>
    <n v="8.2522641222074699E-5"/>
    <n v="1.2778505604570401E-7"/>
    <n v="2.17149585912277E-7"/>
    <n v="0"/>
    <n v="6.7316269076628197E-5"/>
    <n v="2.15043874575507E-16"/>
    <n v="7.7686417131234106E-9"/>
    <n v="0"/>
    <n v="0"/>
    <n v="9.0596061229451996E-7"/>
    <n v="1.27079635911417E-7"/>
    <n v="1.1042192578344799E-6"/>
    <n v="0"/>
    <n v="1.5920896158400101E-6"/>
    <n v="0"/>
    <n v="0"/>
    <n v="5.3994241996349504E-7"/>
    <n v="1.1387328690127E-7"/>
    <n v="0"/>
    <n v="1.5920896158400101E-6"/>
    <n v="1.1599463716023201E-9"/>
    <n v="4.0066526872669301E-10"/>
    <n v="0"/>
    <n v="0"/>
    <n v="0"/>
    <n v="0"/>
    <n v="1.21410912255412E-9"/>
    <n v="4.6392820589406604E-12"/>
    <n v="4.0447591862069099E-9"/>
    <n v="0"/>
    <n v="0"/>
    <n v="0"/>
    <n v="0"/>
    <n v="0"/>
    <n v="0"/>
    <n v="3.2146114303996501E-7"/>
    <n v="2.7355999658790398E-7"/>
    <n v="1.48427547201285E-9"/>
    <n v="2.6724177668973499E-11"/>
    <n v="1.0799210948772601E-11"/>
    <n v="9.1859820023360302E-7"/>
    <n v="8.8128022630546802E-7"/>
    <n v="7.8257899899781598E-10"/>
    <n v="5.1271500945056397E-11"/>
    <m/>
    <s v="P15"/>
    <m/>
  </r>
  <r>
    <s v="A.10.03.001"/>
    <s v="Bitter chocolate"/>
    <x v="1"/>
    <s v="A.02.08.001"/>
    <s v="Sugar beet (root) (Beta vulgaris)"/>
    <s v="Vegetables and vegetable products (including fungi)"/>
    <s v="Sugar plants"/>
    <n v="0.02"/>
    <x v="105"/>
    <n v="3.7457960595561301E-6"/>
    <n v="1.0951561261922E-8"/>
    <n v="1.1644811553450199E-9"/>
    <n v="2.1648393877458701E-9"/>
    <n v="1.9098616641803498E-6"/>
    <n v="1.27591073176137E-6"/>
    <n v="3.0855196270725798E-9"/>
    <n v="0"/>
    <n v="1.9853569506674501E-9"/>
    <n v="3.7373253493439798E-6"/>
    <n v="3.9209049536443101E-8"/>
    <n v="8.9620684654727299E-9"/>
    <n v="1.24071263066576E-7"/>
    <n v="9.8253700202534904E-7"/>
    <n v="4.0444416647938601E-18"/>
    <n v="2.3836985887597701E-9"/>
    <n v="0"/>
    <n v="0"/>
    <n v="2.10285114089892E-7"/>
    <n v="7.4978515800297304E-7"/>
    <n v="4.5378668278068001E-7"/>
    <n v="4.9600470930680701E-7"/>
    <n v="0"/>
    <n v="0"/>
    <n v="0"/>
    <n v="1.2945541576457401E-7"/>
    <n v="6.7186610820244295E-7"/>
    <n v="4.7458920779435798E-7"/>
    <n v="0"/>
    <n v="1.8516105535981401E-10"/>
    <n v="2.3639733436752599E-9"/>
    <n v="5.36385228037502E-10"/>
    <n v="0"/>
    <n v="0"/>
    <n v="0"/>
    <n v="2.7586776144906601E-10"/>
    <n v="2.7372322926766199E-11"/>
    <n v="1.66222228124791E-9"/>
    <n v="1.9894585043705899E-11"/>
    <n v="0"/>
    <n v="0"/>
    <n v="0"/>
    <n v="0"/>
    <n v="0"/>
    <n v="1.7098429204216699E-6"/>
    <n v="1.4396117670356101E-6"/>
    <n v="6.9420995349463002E-9"/>
    <n v="1.1644811553450199E-9"/>
    <n v="1.1690694523935699E-10"/>
    <n v="1.0748901446083199E-6"/>
    <n v="1.0302735607591401E-6"/>
    <n v="9.2394209990318902E-10"/>
    <n v="6.2575491839065305E-11"/>
    <m/>
    <s v="P6"/>
    <m/>
  </r>
  <r>
    <s v="A.10.03.001"/>
    <s v="Bitter chocolate"/>
    <x v="1"/>
    <s v="A.02.08.002"/>
    <s v="Sugar cane (Saccharum officinarum)"/>
    <s v="Vegetables and vegetable products (including fungi)"/>
    <s v="Sugar plants"/>
    <n v="0.02"/>
    <x v="106"/>
    <n v="1.1396205119148199E-5"/>
    <n v="2.14831047108019E-8"/>
    <n v="1.48040199303364E-9"/>
    <n v="4.0674874506777901E-9"/>
    <n v="3.1546445464851202E-6"/>
    <n v="2.03526532008907E-6"/>
    <n v="5.9972035747963099E-9"/>
    <n v="0"/>
    <n v="3.4456504024436401E-9"/>
    <n v="5.4642097047115599E-6"/>
    <n v="4.9846367038466403E-8"/>
    <n v="1.1393455323077999E-8"/>
    <n v="3.7329156227781001E-6"/>
    <n v="1.42587722851066E-6"/>
    <n v="1.06682164019322E-16"/>
    <n v="3.0303900800746802E-9"/>
    <n v="0"/>
    <n v="0"/>
    <n v="3.2024945809774201E-7"/>
    <n v="9.5320000427638796E-7"/>
    <n v="8.0384574521079501E-7"/>
    <n v="1.0773493389001901E-6"/>
    <n v="0"/>
    <n v="0"/>
    <n v="0"/>
    <n v="1.92886300386211E-7"/>
    <n v="8.5414171029668399E-7"/>
    <n v="9.8823730940618199E-7"/>
    <n v="0"/>
    <n v="3.6886274175331401E-10"/>
    <n v="3.0053134251179602E-9"/>
    <n v="2.6230274079250299E-9"/>
    <n v="0"/>
    <n v="0"/>
    <n v="0"/>
    <n v="4.26267575118252E-10"/>
    <n v="3.4798365975050002E-11"/>
    <n v="2.9444899091970399E-9"/>
    <n v="4.0094552153293898E-11"/>
    <n v="0"/>
    <n v="0"/>
    <n v="0"/>
    <n v="0"/>
    <n v="0"/>
    <n v="2.1737190469318801E-6"/>
    <n v="1.8301748545538E-6"/>
    <n v="8.8254738517665907E-9"/>
    <n v="1.48040199303364E-9"/>
    <n v="1.4862350836458201E-10"/>
    <n v="7.8584329739600704E-6"/>
    <n v="7.5307649445053499E-6"/>
    <n v="6.6604272842390002E-9"/>
    <n v="4.7321353986956997E-10"/>
    <m/>
    <s v="P6"/>
    <m/>
  </r>
  <r>
    <s v="A.02.01.005"/>
    <s v="Horseradish (Armoracia rusticana)"/>
    <x v="0"/>
    <s v="A.02.01.005"/>
    <s v="Horseradish (Armoracia rusticana)"/>
    <s v="Vegetables and vegetable products (including fungi)"/>
    <s v="Root vegetables"/>
    <n v="4.1999999999999997E-3"/>
    <x v="107"/>
    <n v="1.57032022017863E-6"/>
    <n v="4.7671291553362699E-9"/>
    <n v="2.8231365550946398E-10"/>
    <n v="7.9107731485312804E-10"/>
    <n v="1.4211930735625099E-6"/>
    <n v="1.1252403450283599E-6"/>
    <n v="2.9986814192323399E-9"/>
    <n v="0"/>
    <n v="7.5674733421620699E-10"/>
    <n v="6.1031577397615897E-6"/>
    <n v="1.8192141022996601E-8"/>
    <n v="7.3849285340877598E-9"/>
    <n v="2.3489136687463999E-7"/>
    <n v="1.0095497506444799E-6"/>
    <n v="3.92856324941391E-17"/>
    <n v="1.1059839857308999E-9"/>
    <n v="0"/>
    <n v="0"/>
    <n v="1.26509317006913E-7"/>
    <n v="1.8666233019160101E-7"/>
    <n v="1.5202090610069701E-7"/>
    <n v="8.6803801243238102E-7"/>
    <n v="8.7962507830920306E-8"/>
    <n v="0"/>
    <n v="0"/>
    <n v="7.5548625327680797E-8"/>
    <n v="1.6726403823177999E-7"/>
    <n v="7.9446517363798496E-7"/>
    <n v="8.7962507830920306E-8"/>
    <n v="1.5891105279906599E-10"/>
    <n v="5.8852161600070802E-10"/>
    <n v="2.25124875043257E-9"/>
    <n v="0"/>
    <n v="0"/>
    <n v="0"/>
    <n v="1.6932286558908599E-10"/>
    <n v="6.8144608168503E-12"/>
    <n v="5.5685313589998698E-10"/>
    <n v="2.3756871910282199E-11"/>
    <n v="0"/>
    <n v="0"/>
    <n v="0"/>
    <n v="0"/>
    <n v="0"/>
    <n v="4.1452968388157501E-7"/>
    <n v="3.4901557539232801E-7"/>
    <n v="1.6830237978738001E-9"/>
    <n v="2.8231365550946398E-10"/>
    <n v="2.8342602981144E-11"/>
    <n v="1.00244487217227E-7"/>
    <n v="9.6064299757942305E-8"/>
    <n v="8.5423938230123403E-11"/>
    <n v="5.9873776557777703E-12"/>
    <m/>
    <s v="P6"/>
    <m/>
  </r>
  <r>
    <s v="A.02.01.005"/>
    <s v="Horseradish (Armoracia rusticana)"/>
    <x v="1"/>
    <s v="A.02.01.005"/>
    <s v="Horseradish (Armoracia rusticana)"/>
    <s v="Vegetables and vegetable products (including fungi)"/>
    <s v="Root vegetables"/>
    <n v="4.1999999999999997E-3"/>
    <x v="107"/>
    <n v="1.57032022017863E-6"/>
    <n v="4.7671291553362699E-9"/>
    <n v="2.8231365550946398E-10"/>
    <n v="7.9107731485312804E-10"/>
    <n v="1.4211930735625099E-6"/>
    <n v="1.1252403450283599E-6"/>
    <n v="2.9986814192323399E-9"/>
    <n v="0"/>
    <n v="7.5674733421620699E-10"/>
    <n v="6.1031577397615897E-6"/>
    <n v="1.8192141022996601E-8"/>
    <n v="7.3849285340877598E-9"/>
    <n v="2.3489136687463999E-7"/>
    <n v="1.0095497506444799E-6"/>
    <n v="3.92856324941391E-17"/>
    <n v="1.1059839857308999E-9"/>
    <n v="0"/>
    <n v="0"/>
    <n v="1.26509317006913E-7"/>
    <n v="1.8666233019160101E-7"/>
    <n v="1.5202090610069701E-7"/>
    <n v="8.6803801243238102E-7"/>
    <n v="8.7962507830920306E-8"/>
    <n v="0"/>
    <n v="0"/>
    <n v="7.5548625327680797E-8"/>
    <n v="1.6726403823177999E-7"/>
    <n v="7.9446517363798496E-7"/>
    <n v="8.7962507830920306E-8"/>
    <n v="1.5891105279906599E-10"/>
    <n v="5.8852161600070802E-10"/>
    <n v="2.25124875043257E-9"/>
    <n v="0"/>
    <n v="0"/>
    <n v="0"/>
    <n v="1.6932286558908599E-10"/>
    <n v="6.8144608168503E-12"/>
    <n v="5.5685313589998698E-10"/>
    <n v="2.3756871910282199E-11"/>
    <n v="0"/>
    <n v="0"/>
    <n v="0"/>
    <n v="0"/>
    <n v="0"/>
    <n v="4.1452968388157501E-7"/>
    <n v="3.4901557539232801E-7"/>
    <n v="1.6830237978738001E-9"/>
    <n v="2.8231365550946398E-10"/>
    <n v="2.8342602981144E-11"/>
    <n v="1.00244487217227E-7"/>
    <n v="9.6064299757942305E-8"/>
    <n v="8.5423938230123403E-11"/>
    <n v="5.9873776557777703E-12"/>
    <m/>
    <s v="P6"/>
    <m/>
  </r>
  <r>
    <s v="A.05.04.004"/>
    <s v="Blackberries (Rubus fruticosus)"/>
    <x v="0"/>
    <s v="A.05.04.004"/>
    <s v="Blackberries (Rubus fruticosus)"/>
    <s v="Fruit and fruit products"/>
    <s v="Berries and small fruits"/>
    <n v="0.02"/>
    <x v="108"/>
    <n v="1.44789551031851E-5"/>
    <n v="2.1897763530202301E-8"/>
    <n v="1.18975040536131E-9"/>
    <n v="2.09576802503589E-8"/>
    <n v="1.3859216572154599E-5"/>
    <n v="7.9392173465156306E-6"/>
    <n v="1.0289258399715299E-8"/>
    <n v="0"/>
    <n v="2.0561829030503599E-8"/>
    <n v="5.2489835211430702E-5"/>
    <n v="7.4130699877159903E-7"/>
    <n v="9.2663374846449799E-8"/>
    <n v="2.7578855057947E-6"/>
    <n v="5.9075468787465501E-6"/>
    <n v="1.1561281553585101E-16"/>
    <n v="4.5067464468048402E-8"/>
    <n v="0"/>
    <n v="0"/>
    <n v="4.6704315215897599E-6"/>
    <n v="7.8664839152174795E-7"/>
    <n v="3.8776606369538702E-6"/>
    <n v="4.5244760220892698E-6"/>
    <n v="0"/>
    <n v="0"/>
    <n v="0"/>
    <n v="2.81920997459706E-6"/>
    <n v="7.0489844683392998E-7"/>
    <n v="4.41510892508463E-6"/>
    <n v="0"/>
    <n v="5.2529409901736801E-9"/>
    <n v="2.4801982388601201E-9"/>
    <n v="2.5561191706815599E-9"/>
    <n v="0"/>
    <n v="0"/>
    <n v="0"/>
    <n v="6.2076333534268197E-9"/>
    <n v="2.87180848710119E-11"/>
    <n v="1.42038851170471E-8"/>
    <n v="1.2159247515869E-10"/>
    <n v="0"/>
    <n v="0"/>
    <n v="0"/>
    <n v="0"/>
    <n v="0"/>
    <n v="1.7469465249294901E-6"/>
    <n v="1.47085135343909E-6"/>
    <n v="7.0927431481824404E-9"/>
    <n v="1.18975040536131E-9"/>
    <n v="1.1944382684910599E-10"/>
    <n v="5.27891532859381E-6"/>
    <n v="5.0688864032304503E-6"/>
    <n v="4.5157619823045197E-9"/>
    <n v="2.7640739300617198E-10"/>
    <m/>
    <s v="P6"/>
    <m/>
  </r>
  <r>
    <s v="A.05.04.004"/>
    <s v="Blackberries (Rubus fruticosus)"/>
    <x v="1"/>
    <s v="A.05.04.004"/>
    <s v="Blackberries (Rubus fruticosus)"/>
    <s v="Fruit and fruit products"/>
    <s v="Berries and small fruits"/>
    <n v="0.02"/>
    <x v="108"/>
    <n v="1.44789551031851E-5"/>
    <n v="2.1897763530202301E-8"/>
    <n v="1.18975040536131E-9"/>
    <n v="2.09576802503589E-8"/>
    <n v="1.3859216572154599E-5"/>
    <n v="7.9392173465156306E-6"/>
    <n v="1.0289258399715299E-8"/>
    <n v="0"/>
    <n v="2.0561829030503599E-8"/>
    <n v="5.2489835211430702E-5"/>
    <n v="7.4130699877159903E-7"/>
    <n v="9.2663374846449799E-8"/>
    <n v="2.7578855057947E-6"/>
    <n v="5.9075468787465501E-6"/>
    <n v="1.1561281553585101E-16"/>
    <n v="4.5067464468048402E-8"/>
    <n v="0"/>
    <n v="0"/>
    <n v="4.6704315215897599E-6"/>
    <n v="7.8664839152174795E-7"/>
    <n v="3.8776606369538702E-6"/>
    <n v="4.5244760220892698E-6"/>
    <n v="0"/>
    <n v="0"/>
    <n v="0"/>
    <n v="2.81920997459706E-6"/>
    <n v="7.0489844683392998E-7"/>
    <n v="4.41510892508463E-6"/>
    <n v="0"/>
    <n v="5.2529409901736801E-9"/>
    <n v="2.4801982388601201E-9"/>
    <n v="2.5561191706815599E-9"/>
    <n v="0"/>
    <n v="0"/>
    <n v="0"/>
    <n v="6.2076333534268197E-9"/>
    <n v="2.87180848710119E-11"/>
    <n v="1.42038851170471E-8"/>
    <n v="1.2159247515869E-10"/>
    <n v="0"/>
    <n v="0"/>
    <n v="0"/>
    <n v="0"/>
    <n v="0"/>
    <n v="1.7469465249294901E-6"/>
    <n v="1.47085135343909E-6"/>
    <n v="7.0927431481824404E-9"/>
    <n v="1.18975040536131E-9"/>
    <n v="1.1944382684910599E-10"/>
    <n v="5.27891532859381E-6"/>
    <n v="5.0688864032304503E-6"/>
    <n v="4.5157619823045197E-9"/>
    <n v="2.7640739300617198E-10"/>
    <m/>
    <s v="P6"/>
    <m/>
  </r>
  <r>
    <s v="A.11.05"/>
    <s v="Fats of mixed origin"/>
    <x v="0"/>
    <s v="A.11.05"/>
    <s v="Fats of mixed origin"/>
    <s v="Animal and vegetable fats and oils"/>
    <s v="Fats of mixed origin"/>
    <n v="0.02"/>
    <x v="109"/>
    <n v="5.0699367597639099E-5"/>
    <n v="1.01447289912337E-7"/>
    <n v="1.02542897272793E-6"/>
    <n v="5.9491691224746698E-8"/>
    <n v="7.86381927015242E-5"/>
    <n v="3.8345611066827597E-5"/>
    <n v="6.8742984975707102E-8"/>
    <n v="1.0233664696221599E-6"/>
    <n v="5.8975146946016302E-8"/>
    <n v="1.1608919997800299E-4"/>
    <n v="1.08859008645311E-6"/>
    <n v="1.3772082527796701E-7"/>
    <n v="2.0605979004809502E-6"/>
    <n v="7.5490488261129298E-6"/>
    <n v="2.8555716605060699E-16"/>
    <n v="5.5843342006497599E-8"/>
    <n v="2.5479339816123999E-8"/>
    <n v="2.15949474632386E-3"/>
    <n v="5.3293806383233197E-6"/>
    <n v="2.09042754149189E-6"/>
    <n v="7.2414031240353803E-6"/>
    <n v="1.3784978380121499E-5"/>
    <n v="2.24892093854222E-5"/>
    <n v="2.2215724518489599E-5"/>
    <n v="5.4870691136403303E-6"/>
    <n v="3.2953233467875499E-6"/>
    <n v="1.8731668906079E-6"/>
    <n v="1.35307295870927E-5"/>
    <n v="2.24892093854222E-5"/>
    <n v="5.1832397974627396E-9"/>
    <n v="6.59811129904396E-9"/>
    <n v="6.4545627216262197E-6"/>
    <n v="0"/>
    <n v="8.22804611795911E-7"/>
    <n v="1.0028092891312699E-7"/>
    <n v="6.8849697639976996E-9"/>
    <n v="7.5593165466952004E-11"/>
    <n v="2.6525286168627699E-8"/>
    <n v="6.4485393580982304E-6"/>
    <n v="1.01812601940875E-8"/>
    <n v="2.6780514840770101E-6"/>
    <n v="2.5506292151500099E-6"/>
    <n v="3.3715795878609102E-9"/>
    <n v="9.8715008090638803E-11"/>
    <n v="7.6479193237451493E-6"/>
    <n v="6.7353347106614197E-6"/>
    <n v="2.6607083953414301E-8"/>
    <n v="2.0625031057680901E-9"/>
    <n v="2.34453946579665E-10"/>
    <n v="3.1990781820500701E-6"/>
    <n v="3.0677926050000799E-6"/>
    <n v="2.7256413953553099E-9"/>
    <n v="1.83375324060084E-10"/>
    <s v="F28.A07MH$F28.A0C02$F28.A0EKQ"/>
    <s v="P7"/>
    <m/>
  </r>
  <r>
    <s v="A.11.05"/>
    <s v="Fats of mixed origin"/>
    <x v="1"/>
    <s v="A.08.01.001.002"/>
    <s v="Cow milk, 3 - 4% fat (whole milk)"/>
    <s v="Milk and dairy products"/>
    <s v="Liquid milk"/>
    <n v="0.05"/>
    <x v="110"/>
    <n v="1.6608152584305499E-5"/>
    <n v="8.1225614204976406E-8"/>
    <n v="1.05853118366372E-6"/>
    <n v="4.5336714930874802E-8"/>
    <n v="4.8000154862219302E-5"/>
    <n v="1.09860942483921E-5"/>
    <n v="6.3053592380678701E-8"/>
    <n v="1.0563782912228801E-6"/>
    <n v="4.4970406743508602E-8"/>
    <n v="8.5904571020592501E-5"/>
    <n v="6.6780492531724704E-7"/>
    <n v="5.5396646552843902E-8"/>
    <n v="2.00367312538603E-6"/>
    <n v="2.8277976954821901E-6"/>
    <n v="6.5151007298828402E-17"/>
    <n v="2.9928421771783401E-8"/>
    <n v="2.6301254003740901E-8"/>
    <n v="2.22915586717302E-3"/>
    <n v="2.62385504395149E-6"/>
    <n v="1.4239996880552699E-6"/>
    <n v="4.16443911462846E-6"/>
    <n v="1.0135487274074401E-5"/>
    <n v="1.05594160511754E-6"/>
    <n v="2.2932360793279601E-5"/>
    <n v="5.6640713431125999E-6"/>
    <n v="1.60469681578985E-6"/>
    <n v="1.2759948111447599E-6"/>
    <n v="9.9839829704899292E-6"/>
    <n v="1.05594160511754E-6"/>
    <n v="2.4344180896364801E-9"/>
    <n v="4.4971870176192197E-9"/>
    <n v="6.6600973036574399E-6"/>
    <n v="0"/>
    <n v="8.4934669604739197E-7"/>
    <n v="1.03515797587744E-7"/>
    <n v="3.4674453080236799E-9"/>
    <n v="5.1240673206791899E-11"/>
    <n v="1.5254355731239701E-8"/>
    <n v="6.6564425885152301E-6"/>
    <n v="1.0509687942283901E-8"/>
    <n v="0"/>
    <n v="0"/>
    <n v="0"/>
    <n v="0"/>
    <n v="4.1993264126267301E-6"/>
    <n v="3.5879329009641601E-6"/>
    <n v="1.6368654624478202E-8"/>
    <n v="2.1528924408419798E-9"/>
    <n v="2.3985167747395801E-10"/>
    <n v="2.1223884047044299E-6"/>
    <n v="2.03412543494924E-6"/>
    <n v="1.8033671998194499E-9"/>
    <n v="1.26456509892229E-10"/>
    <m/>
    <s v="P8"/>
    <m/>
  </r>
  <r>
    <s v="A.11.05"/>
    <s v="Fats of mixed origin"/>
    <x v="1"/>
    <s v="A.05.05.003"/>
    <s v="Palmfruit (Elaeis guineensis)"/>
    <s v="Fruit and fruit products"/>
    <s v="Oilfruits"/>
    <n v="0.01"/>
    <x v="111"/>
    <n v="4.0008441346203101E-5"/>
    <n v="1.69079768773111E-8"/>
    <n v="9.7912546300581403E-10"/>
    <n v="5.5376183963675402E-9"/>
    <n v="3.44511486652654E-5"/>
    <n v="3.28831872558704E-5"/>
    <n v="5.8023335919039599E-9"/>
    <n v="0"/>
    <n v="5.1100801038691603E-9"/>
    <n v="1.2032364455559899E-5"/>
    <n v="1.16000541214244E-7"/>
    <n v="4.1176330025956997E-8"/>
    <n v="0"/>
    <n v="2.7010497935220998E-6"/>
    <n v="2.36196617295732E-16"/>
    <n v="7.0522068159484697E-9"/>
    <n v="0"/>
    <n v="0"/>
    <n v="8.2241167001065402E-7"/>
    <n v="6.4049867760178601E-7"/>
    <n v="1.0589872352459101E-6"/>
    <n v="3.9436006515791602E-6"/>
    <n v="2.79856504308278E-5"/>
    <n v="0"/>
    <n v="0"/>
    <n v="4.9014818225608903E-7"/>
    <n v="5.7393687943262395E-7"/>
    <n v="3.8334517633537898E-6"/>
    <n v="2.79856504308278E-5"/>
    <n v="1.0529745108633201E-9"/>
    <n v="2.0194075387444101E-9"/>
    <n v="2.7299515422962202E-9"/>
    <n v="0"/>
    <n v="0"/>
    <n v="0"/>
    <n v="1.10214229791515E-9"/>
    <n v="2.33826136065143E-11"/>
    <n v="3.8790741217799203E-9"/>
    <n v="1.05481070567563E-10"/>
    <n v="0"/>
    <n v="0"/>
    <n v="0"/>
    <n v="0"/>
    <n v="0"/>
    <n v="1.43767954804649E-6"/>
    <n v="1.2104623002935E-6"/>
    <n v="5.8370943919421598E-9"/>
    <n v="9.7912546300581403E-10"/>
    <n v="9.8298342021830497E-11"/>
    <n v="6.16167705354464E-6"/>
    <n v="5.9147917900392902E-6"/>
    <n v="5.2685488934650101E-9"/>
    <n v="3.29239950476547E-10"/>
    <m/>
    <s v="P6"/>
    <m/>
  </r>
  <r>
    <s v="A.11.05"/>
    <s v="Fats of mixed origin"/>
    <x v="1"/>
    <s v="A.04.04.006"/>
    <s v="Rape seed (Brassica napus)"/>
    <s v="Legumes, nuts and oilseeds"/>
    <s v="Oilseeds"/>
    <n v="6.5120904E-3"/>
    <x v="112"/>
    <n v="3.7790932983238101E-6"/>
    <n v="8.9166054810993694E-9"/>
    <n v="1.6639207724078699E-11"/>
    <n v="1.1542162154986699E-8"/>
    <n v="5.7124456911877097E-6"/>
    <n v="2.4799329481153302E-6"/>
    <n v="3.2091637494983299E-9"/>
    <n v="0"/>
    <n v="1.14904016972063E-8"/>
    <n v="2.3639776338733E-5"/>
    <n v="3.5267637718883498E-7"/>
    <n v="5.2471207148626102E-8"/>
    <n v="1.19539560263229E-7"/>
    <n v="2.7377918419924802E-6"/>
    <n v="4.1268586054162999E-17"/>
    <n v="2.1440820232394701E-8"/>
    <n v="0"/>
    <n v="0"/>
    <n v="2.1566939312485001E-6"/>
    <n v="2.19636244391521E-7"/>
    <n v="2.39481138652202E-6"/>
    <n v="9.4130412902566397E-7"/>
    <n v="0"/>
    <n v="0"/>
    <n v="0"/>
    <n v="1.3648073712378801E-6"/>
    <n v="1.96811242746615E-7"/>
    <n v="9.1831433413083596E-7"/>
    <n v="0"/>
    <n v="2.0172179608174499E-9"/>
    <n v="6.9248400225660796E-10"/>
    <n v="4.9946178642426195E-10"/>
    <n v="0"/>
    <n v="0"/>
    <n v="0"/>
    <n v="2.68048888197165E-9"/>
    <n v="8.0182358156028296E-12"/>
    <n v="8.7722028810330307E-9"/>
    <n v="2.9691698386026697E-11"/>
    <n v="0"/>
    <n v="0"/>
    <n v="0"/>
    <n v="0"/>
    <n v="0"/>
    <n v="8.3106371293022699E-7"/>
    <n v="6.7340935623970698E-7"/>
    <n v="5.1499293721375696E-9"/>
    <n v="1.6639207724078699E-11"/>
    <n v="1.3689387517469501E-11"/>
    <n v="6.5275826446256398E-7"/>
    <n v="6.2575099396877096E-7"/>
    <n v="5.5751235946347002E-10"/>
    <n v="3.8071070262935599E-11"/>
    <m/>
    <s v="P11"/>
    <m/>
  </r>
  <r>
    <s v="A.11.05"/>
    <s v="Fats of mixed origin"/>
    <x v="1"/>
    <s v="A.16.04.001"/>
    <s v="Salt"/>
    <s v="Herbs, spices and condiments"/>
    <s v="Seasoning or extracts"/>
    <n v="1.8100000000000001E-4"/>
    <x v="113"/>
    <n v="5.3041940199632299E-8"/>
    <n v="1.0748924772944699E-10"/>
    <n v="1.29758392499158E-12"/>
    <n v="2.6924360421827102E-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56084432937427E-8"/>
    <n v="1.3282618402336399E-8"/>
    <n v="7.2068522242283996E-11"/>
    <n v="1.29758392499158E-12"/>
    <n v="5.24352243997735E-13"/>
    <n v="4.14067462937178E-8"/>
    <n v="3.97593217972958E-8"/>
    <n v="3.5420725487163302E-11"/>
    <n v="2.1680837981849698E-12"/>
    <m/>
    <s v="P15"/>
    <m/>
  </r>
  <r>
    <s v="A.11.05"/>
    <s v="Fats of mixed origin"/>
    <x v="1"/>
    <s v="A.15.01"/>
    <s v="Tap water"/>
    <s v="Drinking water (water without any additives except carbon dioxide; includes water ice for consumption)"/>
    <s v="Tap water"/>
    <n v="2.8960000000000001E-3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11.06.001"/>
    <s v="Margarine, normal fat"/>
    <x v="0"/>
    <s v="A.11.06.001"/>
    <s v="Margarine, normal fat"/>
    <s v="Animal and vegetable fats and oils"/>
    <s v="Margarine and similar products"/>
    <n v="5.42"/>
    <x v="114"/>
    <n v="1.19410425839373E-2"/>
    <n v="1.40079931741014E-5"/>
    <n v="5.18513768615425E-6"/>
    <n v="1.21843174597081E-5"/>
    <n v="1.29745940395917E-2"/>
    <n v="9.3928684440724303E-3"/>
    <n v="6.1389719229497099E-6"/>
    <n v="4.9432966159847197E-6"/>
    <n v="1.20579491142273E-5"/>
    <n v="4.5210625703678002E-2"/>
    <n v="3.8092734489722702E-4"/>
    <n v="1.3558123439273801E-4"/>
    <n v="1.667409105297E-3"/>
    <n v="4.9798285462647699E-3"/>
    <n v="2.55251676008279E-13"/>
    <n v="2.3108394181454001E-5"/>
    <n v="1.2307608078763101E-7"/>
    <n v="1.04312808643035E-2"/>
    <n v="2.3515498762208902E-3"/>
    <n v="4.01294391995085E-4"/>
    <n v="2.3998256778584698E-3"/>
    <n v="3.4676873722007998E-3"/>
    <n v="4.2204204100730301E-3"/>
    <n v="1.0731142664312999E-4"/>
    <n v="2.65048846002811E-5"/>
    <n v="1.4518815234574301E-3"/>
    <n v="3.5959104763100898E-4"/>
    <n v="3.3747074872870699E-3"/>
    <n v="4.2204204100730301E-3"/>
    <n v="2.4250832232584599E-6"/>
    <n v="1.2652632102307201E-6"/>
    <n v="3.33517679572378E-5"/>
    <n v="0"/>
    <n v="3.9744972830789098E-6"/>
    <n v="4.8439966645290696E-7"/>
    <n v="3.0307724275104601E-6"/>
    <n v="1.4646522707695E-8"/>
    <n v="8.79057024856585E-6"/>
    <n v="3.1248031776932502E-5"/>
    <n v="4.9179830058800802E-8"/>
    <n v="1.5476092265024901E-3"/>
    <n v="1.3738552550459199E-3"/>
    <n v="5.3437632553290797E-6"/>
    <n v="5.3149547427712702E-8"/>
    <n v="4.7172333106601202E-4"/>
    <n v="4.0304360589713402E-4"/>
    <n v="1.83874162801697E-6"/>
    <n v="2.41841070169528E-7"/>
    <n v="2.69432811699468E-8"/>
    <n v="8.0436668279155695E-4"/>
    <n v="7.7127527892185998E-4"/>
    <n v="6.8651636780570503E-7"/>
    <n v="4.6275516883100399E-8"/>
    <s v="F28.A0C0R$F28.A0C02$F28.A0CQZ$F28.A07MH$F28.A0EKQ"/>
    <s v="P8"/>
    <m/>
  </r>
  <r>
    <s v="A.11.06.001"/>
    <s v="Margarine, normal fat"/>
    <x v="1"/>
    <s v="A.08.01.001.002"/>
    <s v="Cow milk, 3 - 4% fat (whole milk)"/>
    <s v="Milk and dairy products"/>
    <s v="Liquid milk"/>
    <n v="0.23"/>
    <x v="115"/>
    <n v="8.022446201317E-5"/>
    <n v="3.9235436742322102E-7"/>
    <n v="5.1131571860577998E-6"/>
    <n v="2.1899567373983001E-7"/>
    <n v="2.31861224830589E-4"/>
    <n v="5.3067521882964001E-5"/>
    <n v="3.04575749834923E-7"/>
    <n v="5.10275779714552E-6"/>
    <n v="2.1722624892793099E-7"/>
    <n v="4.1495572488367598E-4"/>
    <n v="3.2257826745852698E-6"/>
    <n v="2.6758943503658001E-7"/>
    <n v="9.6785959617352407E-6"/>
    <n v="1.36594692064979E-5"/>
    <n v="3.1470715864591602E-16"/>
    <n v="1.44567044609975E-7"/>
    <n v="1.2704627694207E-7"/>
    <n v="1.076777379541E-2"/>
    <n v="1.26743391977544E-5"/>
    <n v="6.8785259709807196E-6"/>
    <n v="2.01160174716471E-5"/>
    <n v="4.8958727328428599E-5"/>
    <n v="5.1006484169666401E-6"/>
    <n v="1.1077308556710201E-4"/>
    <n v="2.73598808777095E-5"/>
    <n v="7.7513701832582002E-6"/>
    <n v="6.16359927668413E-6"/>
    <n v="4.8226896910442802E-5"/>
    <n v="5.1006484169666401E-6"/>
    <n v="1.17592778946872E-8"/>
    <n v="2.17233317932092E-8"/>
    <n v="3.2171111171400997E-5"/>
    <n v="0"/>
    <n v="4.1027068728556499E-6"/>
    <n v="5.0002546214493603E-7"/>
    <n v="1.6749240048478399E-8"/>
    <n v="2.47514310838651E-10"/>
    <n v="7.3685045683688896E-8"/>
    <n v="3.21534573381641E-5"/>
    <n v="5.0766276189729902E-8"/>
    <n v="0"/>
    <n v="0"/>
    <n v="0"/>
    <n v="0"/>
    <n v="2.0284538003885499E-5"/>
    <n v="1.73312465223379E-5"/>
    <n v="7.9067584697474302E-8"/>
    <n v="1.03993889122852E-8"/>
    <n v="1.1585859228249201E-9"/>
    <n v="1.02520414047318E-5"/>
    <n v="9.8256936078680792E-6"/>
    <n v="8.7110328908242095E-9"/>
    <n v="6.1083888907391201E-10"/>
    <m/>
    <s v="P8"/>
    <m/>
  </r>
  <r>
    <s v="A.11.06.001"/>
    <s v="Margarine, normal fat"/>
    <x v="1"/>
    <s v="A.04.04.001"/>
    <s v="Linseed (Linum usitatissimum)"/>
    <s v="Legumes, nuts and oilseeds"/>
    <s v="Oilseeds"/>
    <n v="1.56"/>
    <x v="116"/>
    <n v="8.9118090000556301E-4"/>
    <n v="2.14173922084805E-6"/>
    <n v="3.9740991867955901E-9"/>
    <n v="2.2363871966371399E-6"/>
    <n v="1.232355301599E-3"/>
    <n v="6.0114408920496705E-4"/>
    <n v="7.9437046777258498E-7"/>
    <n v="0"/>
    <n v="2.22541748151799E-6"/>
    <n v="1.3060255951589E-2"/>
    <n v="6.2439129651831998E-5"/>
    <n v="1.44890238896832E-5"/>
    <n v="4.5721731243956798E-4"/>
    <n v="1.17247505701887E-3"/>
    <n v="2.87051839364675E-15"/>
    <n v="3.7959620800326601E-6"/>
    <n v="0"/>
    <n v="0"/>
    <n v="3.4778735681933998E-4"/>
    <n v="5.2457799355678603E-5"/>
    <n v="4.7892514508523397E-4"/>
    <n v="3.5318500033874899E-4"/>
    <n v="0"/>
    <n v="0"/>
    <n v="0"/>
    <n v="2.13063310241109E-4"/>
    <n v="4.7006288563829702E-5"/>
    <n v="3.4107449040002801E-4"/>
    <n v="0"/>
    <n v="3.2743931081285301E-7"/>
    <n v="1.6539249679866001E-7"/>
    <n v="3.0153866016107099E-7"/>
    <n v="0"/>
    <n v="0"/>
    <n v="0"/>
    <n v="4.5775221654215299E-7"/>
    <n v="1.9150710155634301E-9"/>
    <n v="1.75430456075177E-6"/>
    <n v="1.14456332085042E-8"/>
    <n v="0"/>
    <n v="0"/>
    <n v="0"/>
    <n v="0"/>
    <n v="0"/>
    <n v="1.9849079839011301E-4"/>
    <n v="1.6083671887454101E-4"/>
    <n v="1.2300062881148799E-6"/>
    <n v="3.9740991867955901E-9"/>
    <n v="3.2695657571590999E-9"/>
    <n v="1.34799634157702E-4"/>
    <n v="1.29200091926053E-4"/>
    <n v="1.1736246496057999E-7"/>
    <n v="7.7001493619894006E-9"/>
    <m/>
    <s v="P11"/>
    <m/>
  </r>
  <r>
    <s v="A.11.06.001"/>
    <s v="Margarine, normal fat"/>
    <x v="1"/>
    <s v="A.05.05.001"/>
    <s v="Olives for oil production (Olea europaea)"/>
    <s v="Fruit and fruit products"/>
    <s v="Oilfruits"/>
    <n v="2.72"/>
    <x v="117"/>
    <n v="3.6799719630916401E-3"/>
    <n v="4.0065809347863197E-6"/>
    <n v="1.8277342310629E-7"/>
    <n v="1.31446182306518E-6"/>
    <n v="2.92033281430467E-3"/>
    <n v="2.52017268913455E-3"/>
    <n v="2.0910576373382098E-6"/>
    <n v="0"/>
    <n v="1.2375333610895299E-6"/>
    <n v="1.5187061897153501E-2"/>
    <n v="4.85985980708914E-5"/>
    <n v="4.85985980708914E-5"/>
    <n v="1.4082621778098801E-3"/>
    <n v="1.5034062987079101E-3"/>
    <n v="2.3438994481630098E-13"/>
    <n v="2.9545324614312501E-6"/>
    <n v="0"/>
    <n v="0"/>
    <n v="3.1223287916855601E-4"/>
    <n v="1.1956193585339799E-4"/>
    <n v="2.05736916936842E-4"/>
    <n v="2.2828010823458698E-3"/>
    <n v="0"/>
    <n v="0"/>
    <n v="0"/>
    <n v="1.8805791360114099E-4"/>
    <n v="1.0713684003152E-4"/>
    <n v="2.2249779355018799E-3"/>
    <n v="0"/>
    <n v="3.5962926076363198E-7"/>
    <n v="3.7696295566646202E-7"/>
    <n v="1.35446542090811E-6"/>
    <n v="0"/>
    <n v="0"/>
    <n v="0"/>
    <n v="4.1559711940167898E-7"/>
    <n v="4.3648342235063999E-9"/>
    <n v="7.5361508035473299E-7"/>
    <n v="6.39563271096211E-8"/>
    <n v="0"/>
    <n v="0"/>
    <n v="0"/>
    <n v="0"/>
    <n v="0"/>
    <n v="2.6837174831475201E-4"/>
    <n v="2.2595708775315901E-4"/>
    <n v="1.0896108449009401E-6"/>
    <n v="1.8277342310629E-7"/>
    <n v="1.8349358826649301E-8"/>
    <n v="9.74446472449518E-4"/>
    <n v="9.3384218620393698E-4"/>
    <n v="8.2591245254716197E-7"/>
    <n v="5.8579103148997497E-8"/>
    <m/>
    <s v="P6"/>
    <m/>
  </r>
  <r>
    <s v="A.11.06.001"/>
    <s v="Margarine, normal fat"/>
    <x v="1"/>
    <s v="A.05.05.003"/>
    <s v="Palmfruit (Elaeis guineensis)"/>
    <s v="Fruit and fruit products"/>
    <s v="Oilfruits"/>
    <n v="2.86"/>
    <x v="118"/>
    <n v="7.8567344197468993E-3"/>
    <n v="3.3203363947808901E-6"/>
    <n v="1.9227764110781699E-7"/>
    <n v="1.0874604357036101E-6"/>
    <n v="6.7654104086685499E-3"/>
    <n v="6.4574989789922804E-3"/>
    <n v="1.13944439004474E-6"/>
    <n v="0"/>
    <n v="1.00350178334409E-6"/>
    <n v="2.3628786523049099E-3"/>
    <n v="2.2779828811144498E-5"/>
    <n v="8.0860807996584308E-6"/>
    <n v="0"/>
    <n v="5.3042383477479001E-4"/>
    <n v="4.6383563830368402E-14"/>
    <n v="1.3848906421168101E-6"/>
    <n v="0"/>
    <n v="0"/>
    <n v="1.6150266937573201E-4"/>
    <n v="1.2577915651777499E-4"/>
    <n v="2.0796064983468301E-4"/>
    <n v="7.7443214317917102E-4"/>
    <n v="5.4957357897611903E-3"/>
    <n v="0"/>
    <n v="0"/>
    <n v="9.6253789568666906E-5"/>
    <n v="1.1270795571315901E-4"/>
    <n v="7.5280144394926395E-4"/>
    <n v="5.4957357897611903E-3"/>
    <n v="2.0677988954951299E-7"/>
    <n v="3.9656502936111802E-7"/>
    <n v="5.3609947113411605E-7"/>
    <n v="0"/>
    <n v="0"/>
    <n v="0"/>
    <n v="2.1643530805307699E-7"/>
    <n v="4.5918056031287304E-9"/>
    <n v="7.6176062210506697E-7"/>
    <n v="2.0714047582825201E-8"/>
    <n v="0"/>
    <n v="0"/>
    <n v="0"/>
    <n v="0"/>
    <n v="0"/>
    <n v="2.8232707922711897E-4"/>
    <n v="2.3770685631632299E-4"/>
    <n v="1.1462706088357899E-6"/>
    <n v="1.9227764110781699E-7"/>
    <n v="1.9303525485635001E-8"/>
    <n v="1.21001115167269E-3"/>
    <n v="1.1615285844382901E-3"/>
    <n v="1.0346213959003501E-6"/>
    <n v="6.4655126873877605E-8"/>
    <m/>
    <s v="P6"/>
    <m/>
  </r>
  <r>
    <s v="A.11.06.001"/>
    <s v="Margarine, normal fat"/>
    <x v="1"/>
    <s v="A.04.04.006"/>
    <s v="Rape seed (Brassica napus)"/>
    <s v="Legumes, nuts and oilseeds"/>
    <s v="Oilseeds"/>
    <n v="3.29"/>
    <x v="119"/>
    <n v="1.9066234476079499E-3"/>
    <n v="4.4985947001822199E-6"/>
    <n v="8.3947923726622995E-9"/>
    <n v="5.823237285661E-6"/>
    <n v="2.8820359907061098E-3"/>
    <n v="1.2511726845879699E-3"/>
    <n v="1.6190833009391E-6"/>
    <n v="0"/>
    <n v="5.7971231639199898E-6"/>
    <n v="1.19267105375851E-2"/>
    <n v="1.7793184689669E-4"/>
    <n v="2.64727081276976E-5"/>
    <n v="6.0309950171303801E-5"/>
    <n v="1.3812673328091401E-3"/>
    <n v="2.0820775675316901E-14"/>
    <n v="1.08172959395214E-5"/>
    <n v="0"/>
    <n v="0"/>
    <n v="1.0880925380847299E-3"/>
    <n v="1.1081060467259799E-4"/>
    <n v="1.2082272602707601E-3"/>
    <n v="4.7490558767801299E-4"/>
    <n v="0"/>
    <n v="0"/>
    <n v="0"/>
    <n v="6.88570916368879E-4"/>
    <n v="9.9294963249516393E-5"/>
    <n v="4.6330680496957399E-4"/>
    <n v="0"/>
    <n v="1.0177242950673799E-6"/>
    <n v="3.4937116698903898E-7"/>
    <n v="2.51987838882684E-7"/>
    <n v="0"/>
    <n v="0"/>
    <n v="0"/>
    <n v="1.3523569147356999E-6"/>
    <n v="4.0453503546099297E-9"/>
    <n v="4.42574088011269E-6"/>
    <n v="1.4980018716979302E-8"/>
    <n v="0"/>
    <n v="0"/>
    <n v="0"/>
    <n v="0"/>
    <n v="0"/>
    <n v="4.1928723014901401E-4"/>
    <n v="3.3974765031990101E-4"/>
    <n v="2.5982359574974E-6"/>
    <n v="8.3947923726622995E-9"/>
    <n v="6.9065527532161303E-9"/>
    <n v="3.2932878719776898E-4"/>
    <n v="3.1570311270007998E-4"/>
    <n v="2.8127544174570999E-7"/>
    <n v="1.9207568987788201E-8"/>
    <m/>
    <s v="P11"/>
    <m/>
  </r>
  <r>
    <s v="A.11.06.001"/>
    <s v="Margarine, normal fat"/>
    <x v="1"/>
    <s v="A.16.04.001"/>
    <s v="Salt"/>
    <s v="Herbs, spices and condiments"/>
    <s v="Seasoning or extracts"/>
    <n v="7.0000000000000007E-2"/>
    <x v="120"/>
    <n v="2.0655879540946302E-5"/>
    <n v="4.1859044836783503E-8"/>
    <n v="5.0531215766274399E-10"/>
    <n v="1.0485030213772899E-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0783244972527497E-6"/>
    <n v="5.1725891751772802E-6"/>
    <n v="2.8065314136848699E-8"/>
    <n v="5.0531215766274399E-10"/>
    <n v="2.04196089891847E-10"/>
    <n v="1.6124839332922599E-5"/>
    <n v="1.5483290365769E-5"/>
    <n v="1.37937306999347E-8"/>
    <n v="8.4430693148544797E-10"/>
    <m/>
    <s v="P15"/>
    <m/>
  </r>
  <r>
    <s v="A.11.06.001"/>
    <s v="Margarine, normal fat"/>
    <x v="1"/>
    <s v="A.04.04.005"/>
    <s v="Sunflower seed (Helianthus annuus)"/>
    <s v="Legumes, nuts and oilseeds"/>
    <s v="Oilseeds"/>
    <n v="1.28"/>
    <x v="121"/>
    <n v="1.0244293715135E-3"/>
    <n v="2.2218529444388298E-6"/>
    <n v="3.27082585476784E-9"/>
    <n v="2.1266734112211998E-6"/>
    <n v="1.20618187265589E-3"/>
    <n v="6.02860263017174E-4"/>
    <n v="9.5251850058146405E-7"/>
    <n v="0"/>
    <n v="2.1059947191259901E-6"/>
    <n v="6.3600687300176904E-3"/>
    <n v="8.2680893490229897E-5"/>
    <n v="5.0880549840141503E-5"/>
    <n v="6.03046005508508E-5"/>
    <n v="8.5281338643746602E-4"/>
    <n v="1.5889465815170701E-14"/>
    <n v="5.0265520705079803E-6"/>
    <n v="0"/>
    <n v="0"/>
    <n v="5.4001501605150303E-4"/>
    <n v="4.3174646215895401E-5"/>
    <n v="3.7586104242820397E-4"/>
    <n v="2.4713116796029399E-4"/>
    <n v="0"/>
    <n v="0"/>
    <n v="0"/>
    <n v="3.2465815739193902E-4"/>
    <n v="3.8687857736943901E-5"/>
    <n v="2.3951424788829E-4"/>
    <n v="0"/>
    <n v="6.34066252757103E-7"/>
    <n v="1.3612394388924699E-7"/>
    <n v="1.82328303935114E-7"/>
    <n v="0"/>
    <n v="0"/>
    <n v="0"/>
    <n v="7.1963986933114198E-7"/>
    <n v="1.5761719818754901E-9"/>
    <n v="1.37678037519489E-6"/>
    <n v="7.9983026180885792E-9"/>
    <n v="0"/>
    <n v="0"/>
    <n v="0"/>
    <n v="0"/>
    <n v="0"/>
    <n v="1.6336503061248E-4"/>
    <n v="1.3237437561669399E-4"/>
    <n v="1.0123391942658399E-6"/>
    <n v="3.27082585476784E-9"/>
    <n v="2.6909696285166299E-9"/>
    <n v="3.0176383955086598E-4"/>
    <n v="2.89194732879631E-4"/>
    <n v="2.5699524959153002E-7"/>
    <n v="1.7987722466695099E-8"/>
    <m/>
    <s v="P11"/>
    <m/>
  </r>
  <r>
    <s v="A.11.06.001"/>
    <s v="Margarine, normal fat"/>
    <x v="1"/>
    <s v="A.15.01"/>
    <s v="Tap water"/>
    <s v="Drinking water (water without any additives except carbon dioxide; includes water ice for consumption)"/>
    <s v="Tap water"/>
    <n v="0.65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06.09.003.001"/>
    <s v="Blood sausage"/>
    <x v="0"/>
    <s v="A.06.09.003.001"/>
    <s v="Blood sausage"/>
    <s v="Meat and meat products (including edible offal)"/>
    <s v="Sausages"/>
    <n v="1.42"/>
    <x v="122"/>
    <n v="3.5777516039151398E-3"/>
    <n v="5.8495516454663701E-6"/>
    <n v="6.1083995622197002E-5"/>
    <n v="8.8000212570657306E-6"/>
    <n v="7.2553848785110496E-3"/>
    <n v="3.10141608490595E-3"/>
    <n v="3.70224615940541E-6"/>
    <n v="6.1047359497890902E-5"/>
    <n v="8.7742239985779101E-6"/>
    <n v="2.0200563067652399E-2"/>
    <n v="2.1237917893616399E-4"/>
    <n v="2.6915720897683598E-5"/>
    <n v="4.5563397202422402E-4"/>
    <n v="2.1279950362068302E-3"/>
    <n v="2.33171130962426E-14"/>
    <n v="8.5491720674014103E-5"/>
    <n v="2.7582740161527503E-4"/>
    <n v="8.0041489624505899E-2"/>
    <n v="8.4945495050195105E-4"/>
    <n v="2.8863245389774901E-4"/>
    <n v="1.4946658605988999E-3"/>
    <n v="2.1924176926727502E-3"/>
    <n v="2.21646188848472E-4"/>
    <n v="4.8403074307556097E-4"/>
    <n v="1.7245369889156599E-3"/>
    <n v="5.1885447118678904E-4"/>
    <n v="2.5817137251257999E-4"/>
    <n v="2.1191625826068399E-3"/>
    <n v="2.21646188848472E-4"/>
    <n v="7.7231127114034798E-7"/>
    <n v="9.3271571306086304E-7"/>
    <n v="3.0012819827889697E-4"/>
    <n v="0"/>
    <n v="1.7927064558354102E-5"/>
    <n v="4.3120294939536797E-5"/>
    <n v="1.12668719207025E-6"/>
    <n v="9.7661287031352702E-9"/>
    <n v="5.4749665223403001E-6"/>
    <n v="2.98572628093426E-4"/>
    <n v="2.0523407529236999E-6"/>
    <n v="2.2756885826893101E-4"/>
    <n v="2.1502531474361299E-4"/>
    <n v="2.3888901898307203E-7"/>
    <n v="1.98705156030121E-8"/>
    <n v="2.3660159919799999E-4"/>
    <n v="1.8060547453032001E-4"/>
    <n v="1.83680623247425E-6"/>
    <n v="3.6636124306072098E-8"/>
    <n v="9.8946367649673405E-10"/>
    <n v="8.4186591950319203E-5"/>
    <n v="8.0704729735260803E-5"/>
    <n v="7.1610234603635799E-8"/>
    <n v="4.9372792083153997E-9"/>
    <s v="F28.A07GG$F28.A07KG$F28.A07LA"/>
    <s v="P9"/>
    <m/>
  </r>
  <r>
    <s v="A.06.09.003.001"/>
    <s v="Blood sausage"/>
    <x v="1"/>
    <s v="A.16.02.014"/>
    <s v="Cinnamon (Cinnamonum verum syn. C. zeylanicum)"/>
    <s v="Herbs, spices and condiments"/>
    <s v="Spices"/>
    <n v="1.4155000000000001E-3"/>
    <x v="123"/>
    <n v="1.5015424038674099E-6"/>
    <n v="1.7032392806993201E-9"/>
    <n v="1.0147679811190999E-11"/>
    <n v="4.0088966670218902E-10"/>
    <n v="1.0353116210569401E-6"/>
    <n v="9.14996543543384E-7"/>
    <n v="6.8945748406563299E-10"/>
    <n v="0"/>
    <n v="3.6545510801613301E-10"/>
    <n v="8.6621954132730699E-6"/>
    <n v="6.3972440431672402E-9"/>
    <n v="0"/>
    <n v="1.34601434851426E-6"/>
    <n v="9.0668631919505005E-7"/>
    <n v="8.0348186468600501E-17"/>
    <n v="3.8891790997066201E-10"/>
    <n v="0"/>
    <n v="0"/>
    <n v="4.4536477313187897E-8"/>
    <n v="4.8254560784819499E-8"/>
    <n v="7.9501839583073596E-8"/>
    <n v="4.4292613530929198E-7"/>
    <n v="4.20092608066571E-7"/>
    <n v="0"/>
    <n v="0"/>
    <n v="2.6593134730913599E-8"/>
    <n v="4.3239858260019497E-8"/>
    <n v="4.2507094248587902E-7"/>
    <n v="4.20092608066571E-7"/>
    <n v="5.6006063338286799E-11"/>
    <n v="1.52140242025994E-10"/>
    <n v="4.8131117870135099E-10"/>
    <n v="0"/>
    <n v="0"/>
    <n v="0"/>
    <n v="5.9613047233675198E-11"/>
    <n v="1.7616238550378299E-12"/>
    <n v="2.9121552960832801E-10"/>
    <n v="1.28649073190925E-11"/>
    <n v="0"/>
    <n v="9.7566118638407005E-8"/>
    <n v="9.2187889033226494E-8"/>
    <n v="9.9177754437462205E-11"/>
    <n v="8.8744781060224703E-12"/>
    <n v="1.2206492531653401E-7"/>
    <n v="1.03875946676835E-7"/>
    <n v="5.6360769742515495E-10"/>
    <n v="1.0147679811190999E-11"/>
    <n v="4.1006663059601796E-12"/>
    <n v="4.07073135784972E-7"/>
    <n v="3.9048202461397201E-7"/>
    <n v="3.5099634477107702E-10"/>
    <n v="2.24594142740728E-11"/>
    <s v="F28.A07KG$F28.A07LA"/>
    <s v="P15"/>
    <m/>
  </r>
  <r>
    <s v="A.06.09.003.001"/>
    <s v="Blood sausage"/>
    <x v="1"/>
    <s v="A.16.02.015"/>
    <s v="Cloves (Syzygium aromaticum)"/>
    <s v="Herbs, spices and condiments"/>
    <s v="Spices"/>
    <n v="2.8310000000000002E-3"/>
    <x v="124"/>
    <n v="2.9757827489067501E-6"/>
    <n v="3.14942881886219E-9"/>
    <n v="1.4596326356992001E-10"/>
    <n v="8.08231839699856E-10"/>
    <n v="2.0706232421138899E-6"/>
    <n v="1.82999308708676E-6"/>
    <n v="1.37891496813126E-9"/>
    <n v="0"/>
    <n v="7.3091021603226695E-10"/>
    <n v="1.7324390826546099E-5"/>
    <n v="1.2794488086334399E-8"/>
    <n v="0"/>
    <n v="2.6920286970285201E-6"/>
    <n v="1.8133726383901001E-6"/>
    <n v="1.60696372937201E-16"/>
    <n v="7.7783581994132401E-10"/>
    <n v="0"/>
    <n v="0"/>
    <n v="8.9072954626375794E-8"/>
    <n v="9.6509121569638997E-8"/>
    <n v="1.5900367916614701E-7"/>
    <n v="8.8585227061858396E-7"/>
    <n v="8.4018521613314296E-7"/>
    <n v="0"/>
    <n v="0"/>
    <n v="5.3186269461827298E-8"/>
    <n v="8.64797165200391E-8"/>
    <n v="8.5014188497175804E-7"/>
    <n v="8.4018521613314296E-7"/>
    <n v="1.12012126676573E-10"/>
    <n v="3.0428048405198898E-10"/>
    <n v="9.6262235740270302E-10"/>
    <n v="0"/>
    <n v="0"/>
    <n v="0"/>
    <n v="1.1922609446735001E-10"/>
    <n v="3.5232477100756599E-12"/>
    <n v="5.8243105921665695E-10"/>
    <n v="2.5729814638185101E-11"/>
    <n v="0"/>
    <n v="1.9513223727681401E-7"/>
    <n v="1.8437577806645299E-7"/>
    <n v="1.98355508874924E-10"/>
    <n v="1.7748956212044899E-11"/>
    <n v="2.14322277102651E-7"/>
    <n v="1.80449834525591E-7"/>
    <n v="8.7016565231385099E-10"/>
    <n v="1.4596326356992001E-10"/>
    <n v="1.4653838907397901E-11"/>
    <n v="8.1414627156994496E-7"/>
    <n v="7.8096404922794498E-7"/>
    <n v="7.0199268954215497E-10"/>
    <n v="4.4918828548145599E-11"/>
    <s v="F28.A07KG$F28.A07LA"/>
    <s v="P6"/>
    <m/>
  </r>
  <r>
    <s v="A.06.09.003.001"/>
    <s v="Blood sausage"/>
    <x v="1"/>
    <s v="A.16.02.028"/>
    <s v="Pepper, black and white (Piper nigrum)"/>
    <s v="Herbs, spices and condiments"/>
    <s v="Spices"/>
    <n v="1.4155000000000001E-3"/>
    <x v="125"/>
    <n v="1.48789137445337E-6"/>
    <n v="1.57471440943109E-9"/>
    <n v="7.2981631784960003E-11"/>
    <n v="4.04115919849928E-10"/>
    <n v="1.0353116210569401E-6"/>
    <n v="9.14996543543384E-7"/>
    <n v="6.8945748406563299E-10"/>
    <n v="0"/>
    <n v="3.6545510801613301E-10"/>
    <n v="8.6621954132730699E-6"/>
    <n v="6.3972440431672402E-9"/>
    <n v="0"/>
    <n v="1.34601434851426E-6"/>
    <n v="9.0668631919505005E-7"/>
    <n v="8.0348186468600501E-17"/>
    <n v="3.8891790997066201E-10"/>
    <n v="0"/>
    <n v="0"/>
    <n v="4.4536477313187897E-8"/>
    <n v="4.8254560784819499E-8"/>
    <n v="7.9501839583073596E-8"/>
    <n v="4.4292613530929198E-7"/>
    <n v="4.20092608066571E-7"/>
    <n v="0"/>
    <n v="0"/>
    <n v="2.6593134730913599E-8"/>
    <n v="4.3239858260019497E-8"/>
    <n v="4.2507094248587902E-7"/>
    <n v="4.20092608066571E-7"/>
    <n v="5.6006063338286799E-11"/>
    <n v="1.52140242025994E-10"/>
    <n v="4.8131117870135099E-10"/>
    <n v="0"/>
    <n v="0"/>
    <n v="0"/>
    <n v="5.9613047233675198E-11"/>
    <n v="1.7616238550378299E-12"/>
    <n v="2.9121552960832801E-10"/>
    <n v="1.28649073190925E-11"/>
    <n v="0"/>
    <n v="9.7566118638407005E-8"/>
    <n v="9.2187889033226494E-8"/>
    <n v="9.9177754437462205E-11"/>
    <n v="8.8744781060224703E-12"/>
    <n v="1.07161138551325E-7"/>
    <n v="9.0224917262795604E-8"/>
    <n v="4.3508282615692498E-10"/>
    <n v="7.2981631784960003E-11"/>
    <n v="7.3269194536989507E-12"/>
    <n v="4.07073135784972E-7"/>
    <n v="3.9048202461397201E-7"/>
    <n v="3.5099634477107702E-10"/>
    <n v="2.24594142740728E-11"/>
    <s v="F28.A07KG$F28.A07LA"/>
    <s v="P6"/>
    <m/>
  </r>
  <r>
    <s v="A.06.09.003.001"/>
    <s v="Blood sausage"/>
    <x v="1"/>
    <s v="A.06.01.003"/>
    <s v="Pork / piglet meat (Sus scrofa)"/>
    <s v="Meat and meat products (including edible offal)"/>
    <s v="Livestock meat"/>
    <n v="1.39"/>
    <x v="126"/>
    <n v="3.3479521863139499E-3"/>
    <n v="5.56620379356332E-6"/>
    <n v="6.1083299535835206E-5"/>
    <n v="8.7781041724105808E-6"/>
    <n v="7.2507783234330896E-3"/>
    <n v="3.09734486433018E-3"/>
    <n v="3.6991784609369801E-6"/>
    <n v="6.1047359497890902E-5"/>
    <n v="8.7725979286590897E-6"/>
    <n v="2.0162021164465301E-2"/>
    <n v="2.1235071479413001E-4"/>
    <n v="2.6915720897683598E-5"/>
    <n v="4.4964496436117199E-4"/>
    <n v="2.1239607914607401E-3"/>
    <n v="2.2959608805887899E-14"/>
    <n v="8.5489990207807996E-5"/>
    <n v="2.7582740161527503E-4"/>
    <n v="8.0041489624505899E-2"/>
    <n v="8.4925678819840005E-4"/>
    <n v="2.8841774821156E-4"/>
    <n v="1.4943121220767101E-3"/>
    <n v="2.1904469202055298E-3"/>
    <n v="2.1977701274965899E-4"/>
    <n v="4.8403074307556097E-4"/>
    <n v="1.7245369889156599E-3"/>
    <n v="5.1873614667720001E-4"/>
    <n v="2.5797897943537798E-4"/>
    <n v="2.11727125571668E-3"/>
    <n v="2.1977701274965899E-4"/>
    <n v="7.7206207562257298E-7"/>
    <n v="9.3203877445589301E-7"/>
    <n v="3.0012605671455098E-4"/>
    <n v="0"/>
    <n v="1.7927064558354102E-5"/>
    <n v="4.3120294939536797E-5"/>
    <n v="1.12642194750053E-6"/>
    <n v="9.7582904666566808E-9"/>
    <n v="5.4736707768377796E-6"/>
    <n v="2.9857257085181502E-4"/>
    <n v="2.0523407529236999E-6"/>
    <n v="0"/>
    <n v="0"/>
    <n v="0"/>
    <n v="0"/>
    <n v="2.3210616881323801E-4"/>
    <n v="1.7717397051424401E-4"/>
    <n v="1.8019069140572401E-6"/>
    <n v="3.5940037944256697E-8"/>
    <n v="9.7066386664329602E-10"/>
    <n v="7.6612093651450504E-5"/>
    <n v="7.3433351469528503E-5"/>
    <n v="6.5118418569102004E-8"/>
    <n v="4.5355798848455103E-9"/>
    <m/>
    <s v="P9"/>
    <m/>
  </r>
  <r>
    <s v="A.06.09.003.001"/>
    <s v="Blood sausage"/>
    <x v="1"/>
    <s v="A.16.04.001"/>
    <s v="Salt"/>
    <s v="Herbs, spices and condiments"/>
    <s v="Seasoning or extracts"/>
    <n v="0.02"/>
    <x v="127"/>
    <n v="6.6369826610015101E-6"/>
    <n v="1.34498148208647E-8"/>
    <n v="1.62362876979057E-10"/>
    <n v="3.3689663802958001E-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9530388050645501E-6"/>
    <n v="1.66201514682937E-6"/>
    <n v="9.0177231588024792E-9"/>
    <n v="1.62362876979057E-10"/>
    <n v="6.5610660895363004E-11"/>
    <n v="5.1811049174592301E-6"/>
    <n v="4.9749675141721403E-6"/>
    <n v="4.43209166206229E-9"/>
    <n v="2.7128597713421698E-10"/>
    <m/>
    <s v="P15"/>
    <m/>
  </r>
  <r>
    <s v="A.07.05.007"/>
    <s v="Mussel (Mytilus edulis)"/>
    <x v="0"/>
    <s v="A.07.05.007"/>
    <s v="Mussel (Mytilus edulis)"/>
    <s v="Fish and other seafood (including amphibians, reptiles, snails and insects)"/>
    <s v="Water molluscs"/>
    <n v="0.01"/>
    <x v="128"/>
    <n v="2.8429723847175001E-5"/>
    <n v="9.98552028843066E-9"/>
    <n v="1.87531050500061E-10"/>
    <n v="2.6768047729514201E-10"/>
    <n v="2.3512207998085401E-5"/>
    <n v="2.3512207998085401E-5"/>
    <n v="0"/>
    <n v="0"/>
    <n v="0"/>
    <n v="0"/>
    <n v="0"/>
    <n v="0"/>
    <n v="0"/>
    <n v="0"/>
    <n v="0"/>
    <n v="0"/>
    <n v="7.4246329029835901E-6"/>
    <n v="0"/>
    <n v="0"/>
    <n v="0"/>
    <n v="0"/>
    <n v="2.3512207998085401E-5"/>
    <n v="0"/>
    <n v="0"/>
    <n v="0"/>
    <n v="0"/>
    <n v="0"/>
    <n v="2.3512207998085401E-5"/>
    <n v="0"/>
    <n v="0"/>
    <n v="0"/>
    <n v="0"/>
    <n v="0"/>
    <n v="0"/>
    <n v="0"/>
    <n v="0"/>
    <n v="0"/>
    <n v="0"/>
    <n v="0"/>
    <n v="0"/>
    <n v="0"/>
    <n v="0"/>
    <n v="0"/>
    <n v="0"/>
    <n v="1.74965059405524E-6"/>
    <n v="1.5149279533245999E-6"/>
    <n v="6.95422784294357E-9"/>
    <n v="1.87531050500061E-10"/>
    <n v="8.2136676364163403E-11"/>
    <n v="3.5435738682945802E-6"/>
    <n v="3.4025878957649E-6"/>
    <n v="3.0312924454870901E-9"/>
    <n v="1.8554380093097899E-10"/>
    <m/>
    <s v="P2"/>
    <m/>
  </r>
  <r>
    <s v="A.07.05.007"/>
    <s v="Mussel (Mytilus edulis)"/>
    <x v="1"/>
    <s v="A.07.05.007"/>
    <s v="Mussel (Mytilus edulis)"/>
    <s v="Fish and other seafood (including amphibians, reptiles, snails and insects)"/>
    <s v="Water molluscs"/>
    <n v="0.01"/>
    <x v="128"/>
    <n v="2.8429723847175001E-5"/>
    <n v="9.98552028843066E-9"/>
    <n v="1.87531050500061E-10"/>
    <n v="2.6768047729514201E-10"/>
    <n v="2.3512207998085401E-5"/>
    <n v="2.3512207998085401E-5"/>
    <n v="0"/>
    <n v="0"/>
    <n v="0"/>
    <n v="0"/>
    <n v="0"/>
    <n v="0"/>
    <n v="0"/>
    <n v="0"/>
    <n v="0"/>
    <n v="0"/>
    <n v="7.4246329029835901E-6"/>
    <n v="0"/>
    <n v="0"/>
    <n v="0"/>
    <n v="0"/>
    <n v="2.3512207998085401E-5"/>
    <n v="0"/>
    <n v="0"/>
    <n v="0"/>
    <n v="0"/>
    <n v="0"/>
    <n v="2.3512207998085401E-5"/>
    <n v="0"/>
    <n v="0"/>
    <n v="0"/>
    <n v="0"/>
    <n v="0"/>
    <n v="0"/>
    <n v="0"/>
    <n v="0"/>
    <n v="0"/>
    <n v="0"/>
    <n v="0"/>
    <n v="0"/>
    <n v="0"/>
    <n v="0"/>
    <n v="0"/>
    <n v="0"/>
    <n v="1.74965059405524E-6"/>
    <n v="1.5149279533245999E-6"/>
    <n v="6.95422784294357E-9"/>
    <n v="1.87531050500061E-10"/>
    <n v="8.2136676364163403E-11"/>
    <n v="3.5435738682945802E-6"/>
    <n v="3.4025878957649E-6"/>
    <n v="3.0312924454870901E-9"/>
    <n v="1.8554380093097899E-10"/>
    <m/>
    <s v="P2"/>
    <m/>
  </r>
  <r>
    <s v="A.05.04.008"/>
    <s v="Blueberries (Vaccinium corymbosum)"/>
    <x v="0"/>
    <s v="A.05.04.008"/>
    <s v="Blueberries (Vaccinium corymbosum)"/>
    <s v="Fruit and fruit products"/>
    <s v="Berries and small fruits"/>
    <n v="7.0000000000000007E-2"/>
    <x v="129"/>
    <n v="6.0787920184876897E-5"/>
    <n v="8.7904341306201494E-8"/>
    <n v="4.4498009511253697E-9"/>
    <n v="7.8074386585359799E-8"/>
    <n v="5.8564404504412798E-5"/>
    <n v="3.6328562021513897E-5"/>
    <n v="4.44872204226853E-8"/>
    <n v="0"/>
    <n v="7.65938582941496E-8"/>
    <n v="2.6743285848177098E-4"/>
    <n v="2.7725719389084602E-6"/>
    <n v="3.46571492363558E-7"/>
    <n v="1.8650087761995299E-5"/>
    <n v="1.4906936604155201E-5"/>
    <n v="5.8631147554906502E-16"/>
    <n v="1.6855740947936699E-7"/>
    <n v="0"/>
    <n v="0"/>
    <n v="1.8017886538521898E-5"/>
    <n v="2.9421538711152401E-6"/>
    <n v="1.4155108490067799E-5"/>
    <n v="2.3435265321625999E-5"/>
    <n v="1.3990283081816099E-8"/>
    <n v="0"/>
    <n v="0"/>
    <n v="1.08383915246239E-5"/>
    <n v="2.6363998407009102E-6"/>
    <n v="2.28397803731073E-5"/>
    <n v="1.3990283081816099E-8"/>
    <n v="2.10337362614824E-8"/>
    <n v="9.2762216617254392E-9"/>
    <n v="1.41772624994774E-8"/>
    <n v="0"/>
    <n v="0"/>
    <n v="0"/>
    <n v="2.4002526275845399E-8"/>
    <n v="1.07408882398926E-10"/>
    <n v="5.1850214249332598E-8"/>
    <n v="6.3370888657264402E-10"/>
    <n v="0"/>
    <n v="0"/>
    <n v="0"/>
    <n v="0"/>
    <n v="0"/>
    <n v="6.5337773983238804E-6"/>
    <n v="5.5011502597552697E-6"/>
    <n v="2.6527660814106098E-8"/>
    <n v="4.4498009511253697E-9"/>
    <n v="4.4673340889326999E-10"/>
    <n v="1.9743739816548599E-5"/>
    <n v="1.8958207903607599E-5"/>
    <n v="1.6889460069410099E-8"/>
    <n v="1.0337948823168701E-9"/>
    <m/>
    <s v="P6"/>
    <m/>
  </r>
  <r>
    <s v="A.05.04.008"/>
    <s v="Blueberries (Vaccinium corymbosum)"/>
    <x v="1"/>
    <s v="A.05.04.008"/>
    <s v="Blueberries (Vaccinium corymbosum)"/>
    <s v="Fruit and fruit products"/>
    <s v="Berries and small fruits"/>
    <n v="7.0000000000000007E-2"/>
    <x v="129"/>
    <n v="6.0787920184876897E-5"/>
    <n v="8.7904341306201494E-8"/>
    <n v="4.4498009511253697E-9"/>
    <n v="7.8074386585359799E-8"/>
    <n v="5.8564404504412798E-5"/>
    <n v="3.6328562021513897E-5"/>
    <n v="4.44872204226853E-8"/>
    <n v="0"/>
    <n v="7.65938582941496E-8"/>
    <n v="2.6743285848177098E-4"/>
    <n v="2.7725719389084602E-6"/>
    <n v="3.46571492363558E-7"/>
    <n v="1.8650087761995299E-5"/>
    <n v="1.4906936604155201E-5"/>
    <n v="5.8631147554906502E-16"/>
    <n v="1.6855740947936699E-7"/>
    <n v="0"/>
    <n v="0"/>
    <n v="1.8017886538521898E-5"/>
    <n v="2.9421538711152401E-6"/>
    <n v="1.4155108490067799E-5"/>
    <n v="2.3435265321625999E-5"/>
    <n v="1.3990283081816099E-8"/>
    <n v="0"/>
    <n v="0"/>
    <n v="1.08383915246239E-5"/>
    <n v="2.6363998407009102E-6"/>
    <n v="2.28397803731073E-5"/>
    <n v="1.3990283081816099E-8"/>
    <n v="2.10337362614824E-8"/>
    <n v="9.2762216617254392E-9"/>
    <n v="1.41772624994774E-8"/>
    <n v="0"/>
    <n v="0"/>
    <n v="0"/>
    <n v="2.4002526275845399E-8"/>
    <n v="1.07408882398926E-10"/>
    <n v="5.1850214249332598E-8"/>
    <n v="6.3370888657264402E-10"/>
    <n v="0"/>
    <n v="0"/>
    <n v="0"/>
    <n v="0"/>
    <n v="0"/>
    <n v="6.5337773983238804E-6"/>
    <n v="5.5011502597552697E-6"/>
    <n v="2.6527660814106098E-8"/>
    <n v="4.4498009511253697E-9"/>
    <n v="4.4673340889326999E-10"/>
    <n v="1.9743739816548599E-5"/>
    <n v="1.8958207903607599E-5"/>
    <n v="1.6889460069410099E-8"/>
    <n v="1.0337948823168701E-9"/>
    <m/>
    <s v="P6"/>
    <m/>
  </r>
  <r>
    <s v="A.04.02.001"/>
    <s v="Beans (Phaseolus vulgaris)"/>
    <x v="0"/>
    <s v="A.04.02.001"/>
    <s v="Beans (Phaseolus vulgaris)"/>
    <s v="Legumes, nuts and oilseeds"/>
    <s v="Legumes, beans, dried"/>
    <n v="0.44"/>
    <x v="130"/>
    <n v="2.3767279537223999E-4"/>
    <n v="3.8613742231667302E-7"/>
    <n v="2.2923089715007501E-8"/>
    <n v="3.3768006972704102E-7"/>
    <n v="2.11233567763362E-4"/>
    <n v="1.16217104090279E-4"/>
    <n v="1.6636846934171099E-7"/>
    <n v="0"/>
    <n v="3.2988528676446899E-7"/>
    <n v="2.5829634128457899E-3"/>
    <n v="1.4751788502026299E-5"/>
    <n v="2.7647933233039601E-6"/>
    <n v="6.0986087604771102E-5"/>
    <n v="4.4509484843797498E-4"/>
    <n v="1.28279917750484E-14"/>
    <n v="5.0425353490243895E-7"/>
    <n v="0"/>
    <n v="0"/>
    <n v="5.2749587909703002E-5"/>
    <n v="1.4995227071244299E-5"/>
    <n v="7.0122830085565596E-5"/>
    <n v="7.3324481486364699E-5"/>
    <n v="4.1441210484827803E-8"/>
    <n v="0"/>
    <n v="0"/>
    <n v="3.18073911581627E-5"/>
    <n v="1.34368955512572E-5"/>
    <n v="7.0931376170374502E-5"/>
    <n v="4.1441210484827803E-8"/>
    <n v="6.0017386886360195E-8"/>
    <n v="4.7277965828497703E-8"/>
    <n v="5.90731166268537E-8"/>
    <n v="0"/>
    <n v="0"/>
    <n v="0"/>
    <n v="7.0159994953577694E-8"/>
    <n v="5.4742907801418396E-10"/>
    <n v="2.5686018346361E-7"/>
    <n v="2.3176792692670701E-9"/>
    <n v="0"/>
    <n v="0"/>
    <n v="0"/>
    <n v="0"/>
    <n v="0"/>
    <n v="3.36586663369264E-5"/>
    <n v="2.8339101529522299E-5"/>
    <n v="1.36656887678819E-7"/>
    <n v="2.2923089715007501E-8"/>
    <n v="2.3013411438463799E-9"/>
    <n v="9.7093038914775997E-5"/>
    <n v="9.3116589752438895E-5"/>
    <n v="8.3112065296141797E-8"/>
    <n v="5.4934418187253203E-9"/>
    <m/>
    <s v="P6"/>
    <m/>
  </r>
  <r>
    <s v="A.04.02.001"/>
    <s v="Beans (Phaseolus vulgaris)"/>
    <x v="1"/>
    <s v="A.04.02.001"/>
    <s v="Beans (Phaseolus vulgaris)"/>
    <s v="Legumes, nuts and oilseeds"/>
    <s v="Legumes, beans, dried"/>
    <n v="0.44"/>
    <x v="130"/>
    <n v="2.3767279537223999E-4"/>
    <n v="3.8613742231667302E-7"/>
    <n v="2.2923089715007501E-8"/>
    <n v="3.3768006972704102E-7"/>
    <n v="2.11233567763362E-4"/>
    <n v="1.16217104090279E-4"/>
    <n v="1.6636846934171099E-7"/>
    <n v="0"/>
    <n v="3.2988528676446899E-7"/>
    <n v="2.5829634128457899E-3"/>
    <n v="1.4751788502026299E-5"/>
    <n v="2.7647933233039601E-6"/>
    <n v="6.0986087604771102E-5"/>
    <n v="4.4509484843797498E-4"/>
    <n v="1.28279917750484E-14"/>
    <n v="5.0425353490243895E-7"/>
    <n v="0"/>
    <n v="0"/>
    <n v="5.2749587909703002E-5"/>
    <n v="1.4995227071244299E-5"/>
    <n v="7.0122830085565596E-5"/>
    <n v="7.3324481486364699E-5"/>
    <n v="4.1441210484827803E-8"/>
    <n v="0"/>
    <n v="0"/>
    <n v="3.18073911581627E-5"/>
    <n v="1.34368955512572E-5"/>
    <n v="7.0931376170374502E-5"/>
    <n v="4.1441210484827803E-8"/>
    <n v="6.0017386886360195E-8"/>
    <n v="4.7277965828497703E-8"/>
    <n v="5.90731166268537E-8"/>
    <n v="0"/>
    <n v="0"/>
    <n v="0"/>
    <n v="7.0159994953577694E-8"/>
    <n v="5.4742907801418396E-10"/>
    <n v="2.5686018346361E-7"/>
    <n v="2.3176792692670701E-9"/>
    <n v="0"/>
    <n v="0"/>
    <n v="0"/>
    <n v="0"/>
    <n v="0"/>
    <n v="3.36586663369264E-5"/>
    <n v="2.8339101529522299E-5"/>
    <n v="1.36656887678819E-7"/>
    <n v="2.2923089715007501E-8"/>
    <n v="2.3013411438463799E-9"/>
    <n v="9.7093038914775997E-5"/>
    <n v="9.3116589752438895E-5"/>
    <n v="8.3112065296141797E-8"/>
    <n v="5.4934418187253203E-9"/>
    <m/>
    <s v="P6"/>
    <m/>
  </r>
  <r>
    <s v="A.19.10.005"/>
    <s v="Fish soup"/>
    <x v="0"/>
    <s v="A.19.10.005"/>
    <s v="Fish soup"/>
    <s v="Composite food (including frozen products)"/>
    <s v="Ready to eat soups"/>
    <n v="0.52"/>
    <x v="131"/>
    <n v="2.2069883539406498E-3"/>
    <n v="1.93985191181939E-6"/>
    <n v="2.0511762542027301E-6"/>
    <n v="2.1610050750272101E-6"/>
    <n v="2.4072991939974998E-3"/>
    <n v="1.7690373354759901E-3"/>
    <n v="3.4090000433444202E-7"/>
    <n v="2.0219047933923401E-6"/>
    <n v="2.14048580243025E-6"/>
    <n v="1.4781908730832701E-3"/>
    <n v="1.7943288162067302E-5"/>
    <n v="2.7601825041081499E-6"/>
    <n v="2.3752601715389898E-5"/>
    <n v="2.2740470106939899E-4"/>
    <n v="1.1356184189188901E-13"/>
    <n v="6.4088843110275901E-7"/>
    <n v="4.1353549288700997E-3"/>
    <n v="4.2665974589824697E-3"/>
    <n v="7.5337866840296803E-4"/>
    <n v="2.5989370822784901E-5"/>
    <n v="4.1104846522619802E-4"/>
    <n v="1.1154480038600501E-3"/>
    <n v="4.6701202717423E-5"/>
    <n v="4.3892467875366298E-5"/>
    <n v="1.08410150927072E-5"/>
    <n v="5.8965855000572495E-4"/>
    <n v="2.51078117323447E-5"/>
    <n v="1.1131864369958401E-3"/>
    <n v="4.6701202717423E-5"/>
    <n v="1.52110471443815E-7"/>
    <n v="2.6758667194552402E-8"/>
    <n v="1.2802019266238001E-5"/>
    <n v="0"/>
    <n v="1.6256469583469E-6"/>
    <n v="1.98128917522721E-7"/>
    <n v="5.8310339321690904E-7"/>
    <n v="3.0824471810451102E-10"/>
    <n v="1.50567203379559E-6"/>
    <n v="1.27416710524612E-5"/>
    <n v="2.0115510328182401E-8"/>
    <n v="1.0978808867872901E-4"/>
    <n v="1.0295101490918901E-4"/>
    <n v="1.6096763989639901E-7"/>
    <n v="7.4733996359958299E-9"/>
    <n v="2.5988404767284001E-4"/>
    <n v="2.17589458752844E-4"/>
    <n v="1.3334440095973701E-6"/>
    <n v="2.9271460810393199E-8"/>
    <n v="6.4748278099398396E-9"/>
    <n v="1.2231973981699699E-4"/>
    <n v="1.1741054480263E-4"/>
    <n v="1.04540257991171E-7"/>
    <n v="6.5710451510242598E-9"/>
    <s v="F28.A07GG$F28.A0BA1$F28.A0C0B$F28.A0BZV$F28.A0EKQ$F28.A0C02$F28.A0C6N$F28.A0C04$F28.A0C00"/>
    <s v="P10"/>
    <m/>
  </r>
  <r>
    <s v="A.19.10.005"/>
    <s v="Fish soup"/>
    <x v="1"/>
    <s v="I.07.01.017.001"/>
    <s v="Cod (Gadus morhua)"/>
    <s v="Fish and other seafood (including amphibians, reptiles, snails and insects)"/>
    <s v="Fish meat"/>
    <n v="0.08"/>
    <x v="132"/>
    <n v="5.6184755409177602E-4"/>
    <n v="7.53182993757431E-8"/>
    <n v="1.5247980276542699E-9"/>
    <n v="1.34462910667013E-9"/>
    <n v="5.33556710516878E-4"/>
    <n v="5.33556710516878E-4"/>
    <n v="0"/>
    <n v="0"/>
    <n v="0"/>
    <n v="0"/>
    <n v="0"/>
    <n v="0"/>
    <n v="0"/>
    <n v="0"/>
    <n v="0"/>
    <n v="0"/>
    <n v="1.49872575150208E-5"/>
    <n v="0"/>
    <n v="0"/>
    <n v="0"/>
    <n v="0"/>
    <n v="5.33556710516878E-4"/>
    <n v="0"/>
    <n v="0"/>
    <n v="0"/>
    <n v="0"/>
    <n v="0"/>
    <n v="5.33556710516878E-4"/>
    <n v="0"/>
    <n v="0"/>
    <n v="0"/>
    <n v="0"/>
    <n v="0"/>
    <n v="0"/>
    <n v="0"/>
    <n v="0"/>
    <n v="0"/>
    <n v="0"/>
    <n v="0"/>
    <n v="0"/>
    <n v="0"/>
    <n v="0"/>
    <n v="0"/>
    <n v="0"/>
    <n v="8.7611856072307598E-6"/>
    <n v="6.9910042279440604E-6"/>
    <n v="5.6342730167707802E-8"/>
    <n v="1.5247980276542699E-9"/>
    <n v="1.8314459173018099E-10"/>
    <n v="2.2182396581931901E-5"/>
    <n v="2.12998393469539E-5"/>
    <n v="1.8975569208035301E-8"/>
    <n v="1.16148451493995E-9"/>
    <m/>
    <s v="P1"/>
    <m/>
  </r>
  <r>
    <s v="A.19.10.005"/>
    <s v="Fish soup"/>
    <x v="1"/>
    <s v="A.07.01.001"/>
    <s v="Herring (Clupea)"/>
    <s v="Fish and other seafood (including amphibians, reptiles, snails and insects)"/>
    <s v="Fish meat"/>
    <n v="0.08"/>
    <x v="133"/>
    <n v="4.4280159473311301E-4"/>
    <n v="7.7198882386638099E-8"/>
    <n v="1.5628699077899E-9"/>
    <n v="1.3782024437597501E-9"/>
    <n v="4.1380437196176801E-4"/>
    <n v="4.1380437196176801E-4"/>
    <n v="0"/>
    <n v="0"/>
    <n v="0"/>
    <n v="0"/>
    <n v="0"/>
    <n v="0"/>
    <n v="0"/>
    <n v="0"/>
    <n v="0"/>
    <n v="0"/>
    <n v="4.5683616750518498E-5"/>
    <n v="0"/>
    <n v="0"/>
    <n v="0"/>
    <n v="0"/>
    <n v="4.1380437196176801E-4"/>
    <n v="0"/>
    <n v="0"/>
    <n v="0"/>
    <n v="0"/>
    <n v="0"/>
    <n v="4.1380437196176801E-4"/>
    <n v="0"/>
    <n v="0"/>
    <n v="0"/>
    <n v="0"/>
    <n v="0"/>
    <n v="0"/>
    <n v="0"/>
    <n v="0"/>
    <n v="0"/>
    <n v="0"/>
    <n v="0"/>
    <n v="0"/>
    <n v="0"/>
    <n v="0"/>
    <n v="0"/>
    <n v="0"/>
    <n v="8.9799390435777498E-6"/>
    <n v="7.1655589362836397E-6"/>
    <n v="5.7749522169373202E-8"/>
    <n v="1.5628699077899E-9"/>
    <n v="1.87717432734289E-10"/>
    <n v="2.27362571775464E-5"/>
    <n v="2.18316638350619E-5"/>
    <n v="1.9449360217264901E-8"/>
    <n v="1.1904850110254599E-9"/>
    <m/>
    <s v="P1"/>
    <m/>
  </r>
  <r>
    <s v="A.19.10.005"/>
    <s v="Fish soup"/>
    <x v="1"/>
    <s v="A.07.05.007"/>
    <s v="Mussel (Mytilus edulis)"/>
    <s v="Fish and other seafood (including amphibians, reptiles, snails and insects)"/>
    <s v="Water molluscs"/>
    <n v="0.02"/>
    <x v="134"/>
    <n v="4.6006615992386703E-5"/>
    <n v="1.6159143854633899E-8"/>
    <n v="3.0347354316150099E-10"/>
    <n v="4.3317596026526803E-10"/>
    <n v="3.8048808715689697E-5"/>
    <n v="3.8048808715689697E-5"/>
    <n v="0"/>
    <n v="0"/>
    <n v="0"/>
    <n v="0"/>
    <n v="0"/>
    <n v="0"/>
    <n v="0"/>
    <n v="0"/>
    <n v="0"/>
    <n v="0"/>
    <n v="1.20149684424721E-5"/>
    <n v="0"/>
    <n v="0"/>
    <n v="0"/>
    <n v="0"/>
    <n v="3.8048808715689697E-5"/>
    <n v="0"/>
    <n v="0"/>
    <n v="0"/>
    <n v="0"/>
    <n v="0"/>
    <n v="3.8048808715689697E-5"/>
    <n v="0"/>
    <n v="0"/>
    <n v="0"/>
    <n v="0"/>
    <n v="0"/>
    <n v="0"/>
    <n v="0"/>
    <n v="0"/>
    <n v="0"/>
    <n v="0"/>
    <n v="0"/>
    <n v="0"/>
    <n v="0"/>
    <n v="0"/>
    <n v="0"/>
    <n v="0"/>
    <n v="2.8313853287586398E-6"/>
    <n v="2.4515436371944601E-6"/>
    <n v="1.12537318903877E-8"/>
    <n v="3.0347354316150099E-10"/>
    <n v="1.32918298773855E-10"/>
    <n v="5.7344152576242797E-6"/>
    <n v="5.5062636395025896E-6"/>
    <n v="4.9054119642461997E-9"/>
    <n v="3.0025766149141199E-10"/>
    <m/>
    <s v="P2"/>
    <m/>
  </r>
  <r>
    <s v="A.19.10.005"/>
    <s v="Fish soup"/>
    <x v="1"/>
    <s v="I.07.01.006.001"/>
    <s v="Salmon (Salmo salar)"/>
    <s v="Fish and other seafood (including amphibians, reptiles, snails and insects)"/>
    <s v="Fish meat"/>
    <n v="0.14000000000000001"/>
    <x v="135"/>
    <n v="5.8829248083400404E-4"/>
    <n v="2.2385613356085601E-7"/>
    <n v="2.64388056497431E-9"/>
    <n v="1.3898267685884699E-6"/>
    <n v="9.2080373399447998E-4"/>
    <n v="5.3923836996958496E-4"/>
    <n v="9.3260091137594297E-8"/>
    <n v="0"/>
    <n v="1.3874952868461299E-6"/>
    <n v="7.6922705007934197E-4"/>
    <n v="1.00291243106133E-5"/>
    <n v="1.51123909806259E-6"/>
    <n v="6.5149908849735304E-6"/>
    <n v="8.5049031629448E-8"/>
    <n v="7.9333668566451302E-14"/>
    <n v="3.0640557500742799E-7"/>
    <n v="1.16289714622452E-4"/>
    <n v="0"/>
    <n v="5.1764648002775796E-4"/>
    <n v="1.2362006902700099E-5"/>
    <n v="2.7140823893165501E-4"/>
    <n v="8.7924087317293594E-5"/>
    <n v="3.1462920815073E-5"/>
    <n v="0"/>
    <n v="0"/>
    <n v="4.07489354934516E-4"/>
    <n v="1.2362006902700099E-5"/>
    <n v="8.7924087317293594E-5"/>
    <n v="3.1462920815073E-5"/>
    <n v="9.3260091137594297E-8"/>
    <n v="0"/>
    <n v="0"/>
    <n v="0"/>
    <n v="0"/>
    <n v="0"/>
    <n v="3.9332591347011201E-7"/>
    <n v="0"/>
    <n v="9.9416937337602494E-7"/>
    <n v="0"/>
    <n v="0"/>
    <n v="0"/>
    <n v="0"/>
    <n v="0"/>
    <n v="0"/>
    <n v="1.5191210857430301E-5"/>
    <n v="1.21218547458046E-5"/>
    <n v="9.7693889004537604E-8"/>
    <n v="2.64388056497431E-9"/>
    <n v="3.1755840306305099E-10"/>
    <n v="3.8462541362114098E-5"/>
    <n v="3.6932256118614901E-5"/>
    <n v="3.2902153418724502E-8"/>
    <n v="2.01392333927166E-9"/>
    <m/>
    <s v="P1"/>
    <m/>
  </r>
  <r>
    <s v="A.19.10.005"/>
    <s v="Fish soup"/>
    <x v="1"/>
    <s v="A.07.04.005"/>
    <s v="Shrimps (Crangon crangon)"/>
    <s v="Fish and other seafood (including amphibians, reptiles, snails and insects)"/>
    <s v="Crustaceans"/>
    <n v="0.04"/>
    <x v="136"/>
    <n v="2.8064581485348497E-4"/>
    <n v="7.5038055147687302E-8"/>
    <n v="5.44031839570008E-10"/>
    <n v="6.8618953087155701E-7"/>
    <n v="4.5487061521865701E-4"/>
    <n v="2.6637998961355302E-4"/>
    <n v="4.6069833847307E-8"/>
    <n v="0"/>
    <n v="6.8541298372327605E-7"/>
    <n v="3.7999279172614699E-4"/>
    <n v="4.9543173825796398E-6"/>
    <n v="7.4654156244151599E-7"/>
    <n v="3.2183600072256202E-6"/>
    <n v="4.2013627782779998E-8"/>
    <n v="3.9190278336329E-14"/>
    <n v="1.51362214622481E-7"/>
    <n v="4.1735435688420204E-3"/>
    <n v="0"/>
    <n v="2.5571374674443899E-4"/>
    <n v="6.1067450940660599E-6"/>
    <n v="1.34073774964724E-4"/>
    <n v="4.3433885217928502E-5"/>
    <n v="1.5542463197498201E-5"/>
    <n v="0"/>
    <n v="0"/>
    <n v="2.0129689610405999E-4"/>
    <n v="6.1067450940660599E-6"/>
    <n v="4.3433885217928502E-5"/>
    <n v="1.5542463197498201E-5"/>
    <n v="4.6069833847307E-8"/>
    <n v="0"/>
    <n v="0"/>
    <n v="0"/>
    <n v="0"/>
    <n v="0"/>
    <n v="1.9430025491475901E-7"/>
    <n v="0"/>
    <n v="4.9111272880851598E-7"/>
    <n v="0"/>
    <n v="0"/>
    <n v="0"/>
    <n v="0"/>
    <n v="0"/>
    <n v="0"/>
    <n v="5.07577613814049E-6"/>
    <n v="4.3948404227754402E-6"/>
    <n v="2.0174373023012101E-8"/>
    <n v="5.44031839570008E-10"/>
    <n v="2.3828036487508198E-10"/>
    <n v="1.0279988327692301E-5"/>
    <n v="9.8709848171570792E-6"/>
    <n v="8.79384827736819E-9"/>
    <n v="5.3826678340533701E-10"/>
    <m/>
    <s v="P2"/>
    <m/>
  </r>
  <r>
    <s v="A.19.10.005"/>
    <s v="Fish soup"/>
    <x v="1"/>
    <s v="A.01.02.003"/>
    <s v="Corn grain"/>
    <s v="Grains and grain-based products"/>
    <s v="Grains for human consumption"/>
    <n v="0.02"/>
    <x v="137"/>
    <n v="1.1643466184600001E-5"/>
    <n v="1.9697925032458701E-8"/>
    <n v="9.9519957495512998E-11"/>
    <n v="2.1814185322817199E-8"/>
    <n v="1.2163342085136201E-5"/>
    <n v="5.9820802860319701E-6"/>
    <n v="1.0557377480039E-8"/>
    <n v="0"/>
    <n v="2.1489567583146801E-8"/>
    <n v="3.9900752646200403E-5"/>
    <n v="6.8830473518344898E-7"/>
    <n v="1.9293390304384501E-7"/>
    <n v="2.4806633712014101E-6"/>
    <n v="9.1055314905228302E-6"/>
    <n v="1.1181482853876699E-16"/>
    <n v="4.1845212911077701E-8"/>
    <n v="0"/>
    <n v="0"/>
    <n v="4.3824360351991003E-6"/>
    <n v="1.0385469988515901E-6"/>
    <n v="4.2427636870543502E-6"/>
    <n v="2.4995953640311601E-6"/>
    <n v="0"/>
    <n v="0"/>
    <n v="0"/>
    <n v="2.64221566707965E-6"/>
    <n v="9.3061928854689605E-7"/>
    <n v="2.4092453304054201E-6"/>
    <n v="0"/>
    <n v="4.9932220967028797E-9"/>
    <n v="3.27440120044278E-9"/>
    <n v="2.2897541828933499E-9"/>
    <n v="0"/>
    <n v="0"/>
    <n v="0"/>
    <n v="5.8293858961088202E-9"/>
    <n v="3.7914119163021603E-11"/>
    <n v="1.5541258926939001E-8"/>
    <n v="8.1008640935957904E-11"/>
    <n v="0"/>
    <n v="2.7578103716710398E-7"/>
    <n v="2.6651576461049198E-7"/>
    <n v="1.73132268886595E-10"/>
    <n v="1.5040040087148199E-11"/>
    <n v="1.0757213676350001E-6"/>
    <n v="9.1567798224098197E-7"/>
    <n v="4.9830603297929099E-9"/>
    <n v="9.9519957495512998E-11"/>
    <n v="3.2458420197142598E-11"/>
    <n v="4.6735794926104204E-6"/>
    <n v="4.4791921517165698E-6"/>
    <n v="3.9843549537401701E-9"/>
    <n v="2.7711927938605302E-10"/>
    <s v="F28.A0BZV"/>
    <s v="P14"/>
    <m/>
  </r>
  <r>
    <s v="A.19.10.005"/>
    <s v="Fish soup"/>
    <x v="1"/>
    <s v="A.08.01.001.002"/>
    <s v="Cow milk, 3 - 4% fat (whole milk)"/>
    <s v="Milk and dairy products"/>
    <s v="Liquid milk"/>
    <n v="0.08"/>
    <x v="138"/>
    <n v="2.9498888802270499E-5"/>
    <n v="1.4427043279894801E-7"/>
    <n v="1.88013046737899E-6"/>
    <n v="8.0525675906296999E-8"/>
    <n v="8.5256395832395505E-5"/>
    <n v="1.9513162042527899E-5"/>
    <n v="1.11993847646788E-7"/>
    <n v="1.8763065661718399E-6"/>
    <n v="7.9875050592516595E-8"/>
    <n v="1.52581051702155E-4"/>
    <n v="1.18613452842177E-6"/>
    <n v="9.8393816433578903E-8"/>
    <n v="3.5588624575688902E-6"/>
    <n v="5.0226471217017796E-6"/>
    <n v="1.15719211387798E-16"/>
    <n v="5.3157940438696197E-8"/>
    <n v="4.6715476828518499E-8"/>
    <n v="3.9593579547677E-3"/>
    <n v="4.66041046900932E-6"/>
    <n v="2.5292643621365698E-6"/>
    <n v="7.3967484187458099E-6"/>
    <n v="1.80023401481322E-5"/>
    <n v="1.8755309377690199E-6"/>
    <n v="4.0731752528199098E-5"/>
    <n v="1.0060348968403499E-5"/>
    <n v="2.85021303182602E-6"/>
    <n v="2.2663826608748298E-6"/>
    <n v="1.77332428730549E-5"/>
    <n v="1.8755309377690199E-6"/>
    <n v="4.3239383886853502E-9"/>
    <n v="7.9877649896550192E-9"/>
    <n v="1.18294595847192E-5"/>
    <n v="0"/>
    <n v="1.5085834269703301E-6"/>
    <n v="1.8386156960075201E-7"/>
    <n v="6.1587694989028401E-9"/>
    <n v="9.1012104652086798E-11"/>
    <n v="2.7094316552182399E-8"/>
    <n v="1.1822968192311999E-5"/>
    <n v="1.86669838431618E-8"/>
    <n v="0"/>
    <n v="0"/>
    <n v="0"/>
    <n v="0"/>
    <n v="7.45871416231895E-6"/>
    <n v="6.3727758483846697E-6"/>
    <n v="2.90734999066993E-8"/>
    <n v="3.8239012071493402E-9"/>
    <n v="4.2601715795460998E-10"/>
    <n v="3.7697208782130502E-6"/>
    <n v="3.6129509113579001E-6"/>
    <n v="3.2030852454599101E-9"/>
    <n v="2.2460815582578401E-10"/>
    <m/>
    <s v="P8"/>
    <m/>
  </r>
  <r>
    <s v="A.19.10.005"/>
    <s v="Fish soup"/>
    <x v="1"/>
    <s v="A.04.04.006"/>
    <s v="Rape seed (Brassica napus)"/>
    <s v="Legumes, nuts and oilseeds"/>
    <s v="Oilseeds"/>
    <n v="0.03"/>
    <x v="139"/>
    <n v="1.57741617991778E-5"/>
    <n v="3.7218445392889002E-8"/>
    <n v="6.9453049747717196E-11"/>
    <n v="4.8177676223517098E-8"/>
    <n v="2.3844090496992601E-5"/>
    <n v="1.03513886762293E-5"/>
    <n v="1.3395241722953901E-8"/>
    <n v="0"/>
    <n v="4.79616249722315E-8"/>
    <n v="9.8673842487283206E-5"/>
    <n v="1.4720923241011399E-6"/>
    <n v="2.1901796172317799E-7"/>
    <n v="4.9896528509394397E-7"/>
    <n v="1.14277071453127E-5"/>
    <n v="1.7225755022518201E-16"/>
    <n v="8.9495267979462403E-8"/>
    <n v="0"/>
    <n v="0"/>
    <n v="9.0021696574435398E-6"/>
    <n v="9.1677484055032795E-7"/>
    <n v="9.9960861792608004E-6"/>
    <n v="3.9290598197379396E-6"/>
    <n v="0"/>
    <n v="0"/>
    <n v="0"/>
    <n v="5.6967877210562202E-6"/>
    <n v="8.2150191644100501E-7"/>
    <n v="3.8330990387321396E-6"/>
    <n v="0"/>
    <n v="8.4199886020955495E-9"/>
    <n v="2.8904697059961299E-9"/>
    <n v="2.0847834148622901E-9"/>
    <n v="0"/>
    <n v="0"/>
    <n v="0"/>
    <n v="1.11885211576735E-8"/>
    <n v="3.3468596595744601E-11"/>
    <n v="3.6615700290332499E-8"/>
    <n v="1.2393492762968099E-10"/>
    <n v="0"/>
    <n v="0"/>
    <n v="0"/>
    <n v="0"/>
    <n v="0"/>
    <n v="3.4689097194296398E-6"/>
    <n v="2.8108509909286602E-6"/>
    <n v="2.1496113685911901E-8"/>
    <n v="6.9453049747717196E-11"/>
    <n v="5.71403235077545E-11"/>
    <n v="2.7246520968270398E-6"/>
    <n v="2.6119221320198199E-6"/>
    <n v="2.3270899840231E-9"/>
    <n v="1.5891092777777601E-10"/>
    <m/>
    <s v="P11"/>
    <m/>
  </r>
  <r>
    <s v="A.19.10.005"/>
    <s v="Fish soup"/>
    <x v="1"/>
    <s v="A.16.04.001"/>
    <s v="Salt"/>
    <s v="Herbs, spices and condiments"/>
    <s v="Seasoning or extracts"/>
    <n v="2.6914859999999999E-3"/>
    <x v="140"/>
    <n v="7.8873833955882704E-7"/>
    <n v="1.5983746155488299E-9"/>
    <n v="1.9295187668176202E-11"/>
    <n v="4.0036761952652799E-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3209893152984699E-7"/>
    <n v="1.9751370979685599E-7"/>
    <n v="1.07166529644086E-9"/>
    <n v="1.9295187668176202E-11"/>
    <n v="7.7971642198258999E-12"/>
    <n v="6.1572197765244998E-7"/>
    <n v="5.9122462976197001E-7"/>
    <n v="5.2670931910797298E-10"/>
    <n v="3.2239597732826902E-11"/>
    <m/>
    <s v="P15"/>
    <m/>
  </r>
  <r>
    <s v="A.19.10.005"/>
    <s v="Fish soup"/>
    <x v="1"/>
    <s v="A.15.01"/>
    <s v="Tap water"/>
    <s v="Drinking water (water without any additives except carbon dioxide; includes water ice for consumption)"/>
    <s v="Tap water"/>
    <n v="0.1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19.10.005"/>
    <s v="Fish soup"/>
    <x v="1"/>
    <s v="A.02.03.001"/>
    <s v="Tomatoes (Lycopersicum esculentum)"/>
    <s v="Vegetables and vegetable products (including fungi)"/>
    <s v="Fruiting vegetables"/>
    <n v="0.03"/>
    <x v="141"/>
    <n v="2.89228298172998E-5"/>
    <n v="6.7345397370291699E-8"/>
    <n v="1.8876677345805999E-9"/>
    <n v="7.0877923060793204E-9"/>
    <n v="2.17859874436812E-5"/>
    <n v="1.8578269791218199E-5"/>
    <n v="4.8985713525682501E-8"/>
    <n v="0"/>
    <n v="6.4027230380865798E-9"/>
    <n v="4.6684181744231304E-6"/>
    <n v="1.11638239276218E-7"/>
    <n v="3.0907877199504997E-8"/>
    <n v="9.3164249943370396E-7"/>
    <n v="4.1290111402466102E-6"/>
    <n v="6.4489320405376601E-17"/>
    <n v="6.7870024027745902E-9"/>
    <n v="0"/>
    <n v="0"/>
    <n v="7.0901599720844805E-7"/>
    <n v="1.24810277890544E-6"/>
    <n v="1.31225757256883E-6"/>
    <n v="1.8516134170220199E-5"/>
    <n v="4.7692477824050095E-10"/>
    <n v="0"/>
    <n v="0"/>
    <n v="4.2759419413535502E-7"/>
    <n v="1.1183976473118199E-6"/>
    <n v="1.7031801024992799E-5"/>
    <n v="4.7692477824050095E-10"/>
    <n v="8.0536443683055401E-10"/>
    <n v="3.9351028331341999E-9"/>
    <n v="4.42452462557178E-8"/>
    <n v="0"/>
    <n v="0"/>
    <n v="0"/>
    <n v="9.429375196173731E-10"/>
    <n v="4.5564348594185501E-11"/>
    <n v="4.8068042951239598E-9"/>
    <n v="6.0741687475106702E-10"/>
    <n v="0"/>
    <n v="0"/>
    <n v="0"/>
    <n v="0"/>
    <n v="0"/>
    <n v="2.7717196600959699E-6"/>
    <n v="2.3336648003981902E-6"/>
    <n v="1.1253404352844499E-8"/>
    <n v="1.8876677345805999E-9"/>
    <n v="1.8951055366055299E-10"/>
    <n v="8.3579498835506797E-6"/>
    <n v="8.0108952256834105E-6"/>
    <n v="7.1062794917645599E-9"/>
    <n v="4.9555871433218696E-10"/>
    <m/>
    <s v="P6"/>
    <m/>
  </r>
  <r>
    <s v="A.19.10.005"/>
    <s v="Fish soup"/>
    <x v="1"/>
    <s v="A.02.08.001"/>
    <s v="Sugar beet (root) (Beta vulgaris)"/>
    <s v="Vegetables and vegetable products (including fungi)"/>
    <s v="Sugar plants"/>
    <n v="7.6667875872E-3"/>
    <x v="142"/>
    <n v="1.65770668856012E-6"/>
    <n v="4.8466270094307603E-9"/>
    <n v="5.15342578513576E-10"/>
    <n v="9.5805235407022507E-10"/>
    <n v="8.4521164649617599E-7"/>
    <n v="5.64655875658404E-7"/>
    <n v="1.36550053504189E-9"/>
    <n v="0"/>
    <n v="8.7862217909715697E-10"/>
    <n v="1.65395796525744E-6"/>
    <n v="1.7352013466624399E-8"/>
    <n v="3.9661745066570197E-9"/>
    <n v="5.4907891239529197E-8"/>
    <n v="4.3482296796698302E-7"/>
    <n v="1.78987267128858E-18"/>
    <n v="1.05490876472507E-9"/>
    <n v="0"/>
    <n v="0"/>
    <n v="9.30619378602127E-8"/>
    <n v="3.3181835093070002E-7"/>
    <n v="2.00823858871318E-7"/>
    <n v="2.19507498833944E-7"/>
    <n v="0"/>
    <n v="0"/>
    <n v="0"/>
    <n v="5.7290654688951799E-8"/>
    <n v="2.9733517887143599E-7"/>
    <n v="2.10030042098015E-7"/>
    <n v="0"/>
    <n v="8.1943254531370894E-11"/>
    <n v="1.0461793330661599E-9"/>
    <n v="2.3737794744436101E-10"/>
    <n v="0"/>
    <n v="0"/>
    <n v="0"/>
    <n v="1.22085619729765E-10"/>
    <n v="1.21136554355029E-11"/>
    <n v="7.3561853066417098E-10"/>
    <n v="8.8043732677179703E-12"/>
    <n v="0"/>
    <n v="0"/>
    <n v="0"/>
    <n v="0"/>
    <n v="0"/>
    <n v="7.5669310354981E-7"/>
    <n v="6.3710197170413495E-7"/>
    <n v="3.07223475297644E-9"/>
    <n v="5.15342578513576E-10"/>
    <n v="5.1737313505898202E-11"/>
    <n v="4.7569396567620702E-7"/>
    <n v="4.5594884119758E-7"/>
    <n v="4.0889172141242799E-10"/>
    <n v="2.76928614671695E-11"/>
    <m/>
    <s v="P6"/>
    <m/>
  </r>
  <r>
    <s v="A.19.10.005"/>
    <s v="Fish soup"/>
    <x v="1"/>
    <s v="A.02.08.002"/>
    <s v="Sugar cane (Saccharum officinarum)"/>
    <s v="Vegetables and vegetable products (including fungi)"/>
    <s v="Sugar plants"/>
    <n v="9.7467679679999995E-3"/>
    <x v="143"/>
    <n v="5.0434046995216504E-6"/>
    <n v="9.5073746151448803E-9"/>
    <n v="6.55153736773485E-10"/>
    <n v="1.80007161239363E-9"/>
    <n v="1.3960918537988301E-6"/>
    <n v="9.00709189839317E-7"/>
    <n v="2.65406987474233E-9"/>
    <n v="0"/>
    <n v="1.52487685601536E-9"/>
    <n v="2.4181927769630901E-6"/>
    <n v="2.20595715106497E-8"/>
    <n v="5.0421877738627901E-9"/>
    <n v="1.65200643530045E-6"/>
    <n v="6.3102373465782801E-7"/>
    <n v="4.7212323904749298E-17"/>
    <n v="1.34110288569242E-9"/>
    <n v="0"/>
    <n v="0"/>
    <n v="1.4172679458669899E-7"/>
    <n v="4.2183984325397101E-7"/>
    <n v="3.5574293080025002E-7"/>
    <n v="4.7678228515791202E-7"/>
    <n v="0"/>
    <n v="0"/>
    <n v="0"/>
    <n v="8.5362071292190804E-8"/>
    <n v="3.78001472484002E-7"/>
    <n v="4.3734564606312398E-7"/>
    <n v="0"/>
    <n v="1.6324066351800999E-10"/>
    <n v="1.3300051809622299E-9"/>
    <n v="1.16082403026209E-9"/>
    <n v="0"/>
    <n v="0"/>
    <n v="0"/>
    <n v="1.88645243669128E-10"/>
    <n v="1.5400059990088899E-11"/>
    <n v="1.3030876586089701E-9"/>
    <n v="1.77438937471715E-11"/>
    <n v="0"/>
    <n v="0"/>
    <n v="0"/>
    <n v="0"/>
    <n v="0"/>
    <n v="9.6198205824812008E-7"/>
    <n v="8.0994615013500803E-7"/>
    <n v="3.9057243910709701E-9"/>
    <n v="6.55153736773485E-10"/>
    <n v="6.5773517825322794E-11"/>
    <n v="3.4777592520823599E-6"/>
    <n v="3.33274935954732E-6"/>
    <n v="2.9475803493315698E-9"/>
    <n v="2.0942123855294699E-10"/>
    <m/>
    <s v="P6"/>
    <m/>
  </r>
  <r>
    <s v="A.19.10.005"/>
    <s v="Fish soup"/>
    <x v="1"/>
    <s v="A.05.04.002"/>
    <s v="Wine grapes (Vitis euvitis)"/>
    <s v="Fruit and fruit products"/>
    <s v="Berries and small fruits"/>
    <n v="0.06"/>
    <x v="144"/>
    <n v="4.2295269394674402E-5"/>
    <n v="6.1025033135879695E-8"/>
    <n v="3.7859785697559001E-9"/>
    <n v="1.3328250517324801E-8"/>
    <n v="2.3239185546628601E-5"/>
    <n v="1.9340675191753098E-5"/>
    <n v="2.2191439999174501E-8"/>
    <n v="0"/>
    <n v="1.18578953952384E-8"/>
    <n v="8.5395349721268198E-5"/>
    <n v="1.21380069916337E-7"/>
    <n v="8.2403511162489706E-8"/>
    <n v="6.74008949579184E-6"/>
    <n v="2.3076379623730199E-4"/>
    <n v="8.2238360405317296E-16"/>
    <n v="7.3792531260981901E-9"/>
    <n v="0"/>
    <n v="0"/>
    <n v="8.0474694876696202E-7"/>
    <n v="2.5032426455276698E-6"/>
    <n v="2.7553563657324399E-6"/>
    <n v="1.7032220824712098E-5"/>
    <n v="1.43618761889451E-7"/>
    <n v="0"/>
    <n v="0"/>
    <n v="4.8302290834755398E-7"/>
    <n v="2.2431010752688101E-6"/>
    <n v="1.64709324462473E-5"/>
    <n v="1.43618761889451E-7"/>
    <n v="9.610498253026429E-10"/>
    <n v="7.8923926722421297E-9"/>
    <n v="1.33379975016298E-8"/>
    <n v="0"/>
    <n v="0"/>
    <n v="0"/>
    <n v="1.0735705334263301E-9"/>
    <n v="9.1385599362803594E-11"/>
    <n v="1.00928804605584E-8"/>
    <n v="6.0005880189090595E-10"/>
    <n v="0"/>
    <n v="0"/>
    <n v="0"/>
    <n v="0"/>
    <n v="0"/>
    <n v="5.5590669068812199E-6"/>
    <n v="4.6804873344218304E-6"/>
    <n v="2.2570257962338499E-8"/>
    <n v="3.7859785697559001E-9"/>
    <n v="3.80089610982751E-10"/>
    <n v="1.9056396741226899E-5"/>
    <n v="1.8274106868499501E-5"/>
    <n v="1.6263335174366598E-8"/>
    <n v="1.0902655111036399E-9"/>
    <m/>
    <s v="P6"/>
    <m/>
  </r>
  <r>
    <s v="A.06.05.001"/>
    <s v="Mixed beef and pork meat"/>
    <x v="0"/>
    <s v="A.06.05.001"/>
    <s v="Mixed beef and pork meat"/>
    <s v="Meat and meat products (including edible offal)"/>
    <s v="Mixed meat"/>
    <n v="3.79"/>
    <x v="145"/>
    <n v="1.48963849160064E-2"/>
    <n v="1.0179143367446801E-5"/>
    <n v="1.6795509138620001E-3"/>
    <n v="8.2006670843472895E-5"/>
    <n v="8.2038319024274095E-2"/>
    <n v="1.41599469324107E-2"/>
    <n v="5.0420620349087102E-6"/>
    <n v="1.6794529397292199E-3"/>
    <n v="8.1988605386571698E-5"/>
    <n v="9.2268724169480301E-2"/>
    <n v="2.7447245240552801E-3"/>
    <n v="9.8721358833628805E-5"/>
    <n v="1.1694968567580199E-3"/>
    <n v="2.8989465533609902E-3"/>
    <n v="1.71515335171373E-13"/>
    <n v="5.6575148437064599E-4"/>
    <n v="4.06707726602779E-4"/>
    <n v="0.173227328999119"/>
    <n v="4.2638253904369004E-3"/>
    <n v="3.9311976802628302E-4"/>
    <n v="1.0434235239774501E-2"/>
    <n v="1.1371603719773299E-2"/>
    <n v="2.9956092787424498E-4"/>
    <n v="3.4568266993347897E-2"/>
    <n v="2.0707706985040701E-2"/>
    <n v="2.2592701000587298E-3"/>
    <n v="3.5163105315177002E-4"/>
    <n v="1.12718636710856E-2"/>
    <n v="2.9956092787424498E-4"/>
    <n v="1.05233768016246E-6"/>
    <n v="1.2703894579221101E-6"/>
    <n v="4.0797733901761701E-3"/>
    <n v="3.25828556674E-7"/>
    <n v="1.2803061849388101E-3"/>
    <n v="3.9872067354525199E-4"/>
    <n v="7.2211301905614996E-6"/>
    <n v="1.3300765671921199E-8"/>
    <n v="3.8185194621396901E-5"/>
    <n v="4.07765595459609E-3"/>
    <n v="3.6418493770399103E-5"/>
    <n v="0"/>
    <n v="0"/>
    <n v="0"/>
    <n v="0"/>
    <n v="6.3273168039852505E-4"/>
    <n v="4.8298407862032802E-4"/>
    <n v="4.9120779317612298E-6"/>
    <n v="9.7974132778668498E-8"/>
    <n v="2.64607262522835E-9"/>
    <n v="2.6436849822594901E-4"/>
    <n v="2.5345390497544799E-4"/>
    <n v="2.2500340077692799E-7"/>
    <n v="1.5419384276002401E-8"/>
    <m/>
    <s v="P9"/>
    <m/>
  </r>
  <r>
    <s v="A.06.05.001"/>
    <s v="Mixed beef and pork meat"/>
    <x v="1"/>
    <s v="A.06.01.001"/>
    <s v="Beef meat (Bos spp.)"/>
    <s v="Meat and meat products (including edible offal)"/>
    <s v="Livestock meat"/>
    <n v="1.89"/>
    <x v="146"/>
    <n v="1.0333052059384101E-2"/>
    <n v="2.5922845223124498E-6"/>
    <n v="1.59629302597989E-3"/>
    <n v="7.0041920763539106E-5"/>
    <n v="7.2155347847246601E-2"/>
    <n v="9.9381973968386897E-3"/>
    <n v="0"/>
    <n v="1.5962440389134999E-3"/>
    <n v="7.0031360438619903E-5"/>
    <n v="6.4787443519228299E-2"/>
    <n v="2.45528580449753E-3"/>
    <n v="6.2034636115732499E-5"/>
    <n v="5.5662082821976205E-4"/>
    <n v="3.9410316359555901E-6"/>
    <n v="1.4022088070831301E-13"/>
    <n v="4.49226737445534E-4"/>
    <n v="3.0748879372783702E-5"/>
    <n v="6.4129008841016605E-2"/>
    <n v="3.1062696101788502E-3"/>
    <n v="0"/>
    <n v="8.3974547766015595E-3"/>
    <n v="8.3859761344922904E-3"/>
    <n v="0"/>
    <n v="3.3908522388116903E-2"/>
    <n v="1.8357124937856899E-2"/>
    <n v="1.5522212623463999E-3"/>
    <n v="0"/>
    <n v="8.3859761344922904E-3"/>
    <n v="0"/>
    <n v="0"/>
    <n v="0"/>
    <n v="3.6706949387775301E-3"/>
    <n v="3.25828556674E-7"/>
    <n v="1.2558711995598801E-3"/>
    <n v="3.3994675810846201E-4"/>
    <n v="5.68579216976706E-6"/>
    <n v="0"/>
    <n v="3.0724460324059902E-5"/>
    <n v="3.6706949387775301E-3"/>
    <n v="3.3621107944792999E-5"/>
    <n v="0"/>
    <n v="0"/>
    <n v="0"/>
    <n v="0"/>
    <n v="3.1636584019926198E-4"/>
    <n v="2.4149203931016401E-4"/>
    <n v="2.4560389658806098E-6"/>
    <n v="4.8987066389334203E-8"/>
    <n v="1.32303631261417E-9"/>
    <n v="1.5994452060660299E-4"/>
    <n v="1.5336262323533E-4"/>
    <n v="1.36245556431836E-7"/>
    <n v="9.2372886066081205E-9"/>
    <m/>
    <s v="P9"/>
    <m/>
  </r>
  <r>
    <s v="A.06.05.001"/>
    <s v="Mixed beef and pork meat"/>
    <x v="1"/>
    <s v="A.06.01.003"/>
    <s v="Pork / piglet meat (Sus scrofa)"/>
    <s v="Meat and meat products (including edible offal)"/>
    <s v="Livestock meat"/>
    <n v="1.89"/>
    <x v="147"/>
    <n v="4.5633328566222903E-3"/>
    <n v="7.5868588451344197E-6"/>
    <n v="8.3257887882105694E-5"/>
    <n v="1.1964750079933701E-5"/>
    <n v="9.8829711770274699E-3"/>
    <n v="4.2217495355720098E-3"/>
    <n v="5.0420620349087102E-6"/>
    <n v="8.3208900815716298E-5"/>
    <n v="1.19572449479517E-5"/>
    <n v="2.7481280650251998E-2"/>
    <n v="2.8943871955775002E-4"/>
    <n v="3.6686722717896299E-5"/>
    <n v="6.1287602853826403E-4"/>
    <n v="2.8950055217250299E-3"/>
    <n v="3.1294454463059601E-14"/>
    <n v="1.1652474692511101E-4"/>
    <n v="3.75958847229995E-4"/>
    <n v="0.109098320158102"/>
    <n v="1.15755578025804E-3"/>
    <n v="3.9311976802628302E-4"/>
    <n v="2.0367804631730101E-3"/>
    <n v="2.9856275852810699E-3"/>
    <n v="2.9956092787424498E-4"/>
    <n v="6.5974460523101405E-4"/>
    <n v="2.3505820471837898E-3"/>
    <n v="7.0704883771232198E-4"/>
    <n v="3.5163105315177002E-4"/>
    <n v="2.8858875365933398E-3"/>
    <n v="2.9956092787424498E-4"/>
    <n v="1.05233768016246E-6"/>
    <n v="1.2703894579221101E-6"/>
    <n v="4.0907845139863798E-4"/>
    <n v="0"/>
    <n v="2.4434985378926401E-5"/>
    <n v="5.8773915436789898E-5"/>
    <n v="1.5353380207944301E-6"/>
    <n v="1.3300765671921199E-8"/>
    <n v="7.4607342973370503E-6"/>
    <n v="4.06961015818554E-4"/>
    <n v="2.7973858256061099E-6"/>
    <n v="0"/>
    <n v="0"/>
    <n v="0"/>
    <n v="0"/>
    <n v="3.1636584019926198E-4"/>
    <n v="2.4149203931016401E-4"/>
    <n v="2.4560389658806098E-6"/>
    <n v="4.8987066389334203E-8"/>
    <n v="1.32303631261417E-9"/>
    <n v="1.04423977619345E-4"/>
    <n v="1.00091281740117E-4"/>
    <n v="8.8757844345092495E-8"/>
    <n v="6.1820956693943002E-9"/>
    <m/>
    <s v="P9"/>
    <m/>
  </r>
  <r>
    <s v="A.06.01.001"/>
    <s v="Beef meat (Bos spp.)"/>
    <x v="0"/>
    <s v="A.06.01.001"/>
    <s v="Beef meat (Bos spp.)"/>
    <s v="Meat and meat products (including edible offal)"/>
    <s v="Livestock meat"/>
    <n v="8.4499999999999993"/>
    <x v="148"/>
    <n v="4.6143598727279002E-2"/>
    <n v="1.15761864062118E-5"/>
    <n v="7.1284557958919397E-3"/>
    <n v="3.12781380295614E-4"/>
    <n v="0.32221916602721601"/>
    <n v="4.4380323462683099E-2"/>
    <n v="0"/>
    <n v="7.1282370377243297E-3"/>
    <n v="3.12734221780133E-4"/>
    <n v="0.289316823251899"/>
    <n v="1.0964400670044699E-2"/>
    <n v="2.7702380087376899E-4"/>
    <n v="2.4856632864142499E-3"/>
    <n v="1.7599193475067499E-5"/>
    <n v="6.2617472702210596E-13"/>
    <n v="2.0060808937303301E-3"/>
    <n v="1.3731315229392101E-4"/>
    <n v="0.28637649686963401"/>
    <n v="1.3871454204148899E-2"/>
    <n v="0"/>
    <n v="3.7499935286793497E-2"/>
    <n v="3.7448675905501203E-2"/>
    <n v="0"/>
    <n v="0.15142295243651999"/>
    <n v="8.1976148194252099E-2"/>
    <n v="6.9316475571818397E-3"/>
    <n v="0"/>
    <n v="3.7448675905501203E-2"/>
    <n v="0"/>
    <n v="0"/>
    <n v="0"/>
    <n v="1.6391969510245401E-2"/>
    <n v="1.4550301388832399E-6"/>
    <n v="5.6082574976489196E-3"/>
    <n v="1.51807681841207E-3"/>
    <n v="2.5390650392607398E-5"/>
    <n v="0"/>
    <n v="1.3720410583028801E-4"/>
    <n v="1.6391969510245401E-2"/>
    <n v="1.50139465557238E-4"/>
    <n v="0"/>
    <n v="0"/>
    <n v="0"/>
    <n v="0"/>
    <n v="1.41277313781803E-3"/>
    <n v="1.07841436331877E-3"/>
    <n v="1.0967764010947E-5"/>
    <n v="2.1875816760674799E-7"/>
    <n v="5.90819211594351E-9"/>
    <n v="7.1425322693457604E-4"/>
    <n v="6.8486090127718995E-4"/>
    <n v="6.0842239526471304E-7"/>
    <n v="4.1250323364459499E-8"/>
    <m/>
    <s v="P9"/>
    <m/>
  </r>
  <r>
    <s v="A.06.01.001"/>
    <s v="Beef meat (Bos spp.)"/>
    <x v="1"/>
    <s v="A.06.01.001"/>
    <s v="Beef meat (Bos spp.)"/>
    <s v="Meat and meat products (including edible offal)"/>
    <s v="Livestock meat"/>
    <n v="8.4499999999999993"/>
    <x v="148"/>
    <n v="4.6143598727279002E-2"/>
    <n v="1.15761864062118E-5"/>
    <n v="7.1284557958919397E-3"/>
    <n v="3.12781380295614E-4"/>
    <n v="0.32221916602721601"/>
    <n v="4.4380323462683099E-2"/>
    <n v="0"/>
    <n v="7.1282370377243297E-3"/>
    <n v="3.12734221780133E-4"/>
    <n v="0.289316823251899"/>
    <n v="1.0964400670044699E-2"/>
    <n v="2.7702380087376899E-4"/>
    <n v="2.4856632864142499E-3"/>
    <n v="1.7599193475067499E-5"/>
    <n v="6.2617472702210596E-13"/>
    <n v="2.0060808937303301E-3"/>
    <n v="1.3731315229392101E-4"/>
    <n v="0.28637649686963401"/>
    <n v="1.3871454204148899E-2"/>
    <n v="0"/>
    <n v="3.7499935286793497E-2"/>
    <n v="3.7448675905501203E-2"/>
    <n v="0"/>
    <n v="0.15142295243651999"/>
    <n v="8.1976148194252099E-2"/>
    <n v="6.9316475571818397E-3"/>
    <n v="0"/>
    <n v="3.7448675905501203E-2"/>
    <n v="0"/>
    <n v="0"/>
    <n v="0"/>
    <n v="1.6391969510245401E-2"/>
    <n v="1.4550301388832399E-6"/>
    <n v="5.6082574976489196E-3"/>
    <n v="1.51807681841207E-3"/>
    <n v="2.5390650392607398E-5"/>
    <n v="0"/>
    <n v="1.3720410583028801E-4"/>
    <n v="1.6391969510245401E-2"/>
    <n v="1.50139465557238E-4"/>
    <n v="0"/>
    <n v="0"/>
    <n v="0"/>
    <n v="0"/>
    <n v="1.41277313781803E-3"/>
    <n v="1.07841436331877E-3"/>
    <n v="1.0967764010947E-5"/>
    <n v="2.1875816760674799E-7"/>
    <n v="5.90819211594351E-9"/>
    <n v="7.1425322693457604E-4"/>
    <n v="6.8486090127718995E-4"/>
    <n v="6.0842239526471304E-7"/>
    <n v="4.1250323364459499E-8"/>
    <m/>
    <s v="P9"/>
    <m/>
  </r>
  <r>
    <s v="A.01.04.001.001"/>
    <s v="Wheat bread, white"/>
    <x v="0"/>
    <s v="A.01.04.001.001"/>
    <s v="Wheat bread, white"/>
    <s v="Grains and grain-based products"/>
    <s v="Bread and rolls"/>
    <n v="13.78"/>
    <x v="149"/>
    <n v="9.6988752907995399E-3"/>
    <n v="1.39708290200317E-5"/>
    <n v="5.6687690901047601E-8"/>
    <n v="1.8937793010777201E-5"/>
    <n v="8.9030997704097597E-3"/>
    <n v="3.7105668385191098E-3"/>
    <n v="5.2057993474552104E-6"/>
    <n v="0"/>
    <n v="1.8452015059840499E-5"/>
    <n v="3.4860146704406597E-2"/>
    <n v="5.12982555783916E-4"/>
    <n v="8.1925334761136399E-5"/>
    <n v="1.0842873425766101E-4"/>
    <n v="3.3327458792365401E-3"/>
    <n v="5.2890882471785599E-14"/>
    <n v="3.1186570670221598E-5"/>
    <n v="0"/>
    <n v="0"/>
    <n v="2.8013951450759399E-3"/>
    <n v="6.0683942237411395E-4"/>
    <n v="4.0134325275136299E-3"/>
    <n v="1.48143267544606E-3"/>
    <n v="0"/>
    <n v="0"/>
    <n v="0"/>
    <n v="1.72054614524718E-3"/>
    <n v="5.4377555578753896E-4"/>
    <n v="1.4462451374843801E-3"/>
    <n v="0"/>
    <n v="2.549078415546E-6"/>
    <n v="1.91328436295615E-6"/>
    <n v="7.4343656895305398E-7"/>
    <n v="0"/>
    <n v="0"/>
    <n v="0"/>
    <n v="3.6809027950384001E-6"/>
    <n v="2.21538189394923E-8"/>
    <n v="1.47012180495005E-5"/>
    <n v="4.77403963621866E-8"/>
    <n v="0"/>
    <n v="4.8213566483318602E-3"/>
    <n v="4.55648238188033E-3"/>
    <n v="5.11835384105963E-6"/>
    <n v="4.1152865197054E-7"/>
    <n v="6.1274303083273503E-4"/>
    <n v="5.2158051237624398E-4"/>
    <n v="2.8384073991320699E-6"/>
    <n v="5.6687690901047601E-8"/>
    <n v="1.8488682446984599E-8"/>
    <n v="9.4955460561863805E-4"/>
    <n v="9.1024555802385104E-4"/>
    <n v="8.0826843238482697E-7"/>
    <n v="5.57606165191199E-8"/>
    <s v="F28.A07GY$F28.A0C03$F28.A0BZV$F28.A0C02"/>
    <s v="P14"/>
    <m/>
  </r>
  <r>
    <s v="A.01.04.001.001"/>
    <s v="Wheat bread, white"/>
    <x v="1"/>
    <s v="A.16.04.001"/>
    <s v="Salt"/>
    <s v="Herbs, spices and condiments"/>
    <s v="Seasoning or extracts"/>
    <n v="0.23"/>
    <x v="150"/>
    <n v="6.8654234546137703E-5"/>
    <n v="1.3912749037895299E-7"/>
    <n v="1.67951305692033E-9"/>
    <n v="3.4849240967578202E-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02026117965445E-5"/>
    <n v="1.71922066905685E-5"/>
    <n v="9.3281075518606398E-8"/>
    <n v="1.67951305692033E-9"/>
    <n v="6.7868938822233399E-10"/>
    <n v="5.3594353093837699E-5"/>
    <n v="5.14620278555692E-5"/>
    <n v="4.5846414860347099E-8"/>
    <n v="2.8062347085354902E-9"/>
    <m/>
    <s v="P15"/>
    <m/>
  </r>
  <r>
    <s v="A.01.04.001.001"/>
    <s v="Wheat bread, white"/>
    <x v="1"/>
    <s v="A.04.04.005"/>
    <s v="Sunflower seed (Helianthus annuus)"/>
    <s v="Legumes, nuts and oilseeds"/>
    <s v="Oilseeds"/>
    <n v="0.8"/>
    <x v="151"/>
    <n v="6.3990584975651805E-4"/>
    <n v="1.38787185918401E-6"/>
    <n v="2.0431087356550098E-9"/>
    <n v="1.32841833141853E-6"/>
    <n v="7.5343684752268996E-4"/>
    <n v="3.7657433456881202E-4"/>
    <n v="5.9498700200568601E-7"/>
    <n v="0"/>
    <n v="1.3155014662787799E-6"/>
    <n v="3.9727923645717098E-3"/>
    <n v="5.1646300739432198E-5"/>
    <n v="3.1782338916573701E-5"/>
    <n v="3.7669035789853897E-5"/>
    <n v="5.3270658759593098E-4"/>
    <n v="9.9252934437169092E-15"/>
    <n v="3.1398163343088102E-6"/>
    <n v="0"/>
    <n v="0"/>
    <n v="3.3731829380993398E-4"/>
    <n v="2.6968875984004799E-5"/>
    <n v="2.34780148279086E-4"/>
    <n v="1.54369529449663E-4"/>
    <n v="0"/>
    <n v="0"/>
    <n v="0"/>
    <n v="2.02796463927369E-4"/>
    <n v="2.4166220892166299E-5"/>
    <n v="1.4961164974927699E-4"/>
    <n v="0"/>
    <n v="3.9606703551755599E-7"/>
    <n v="8.50292957316964E-8"/>
    <n v="1.13890670756433E-7"/>
    <n v="0"/>
    <n v="0"/>
    <n v="0"/>
    <n v="4.4952026455729699E-7"/>
    <n v="9.8454974005122105E-10"/>
    <n v="8.6000054314683801E-7"/>
    <n v="4.9961088345955499E-9"/>
    <n v="0"/>
    <n v="0"/>
    <n v="0"/>
    <n v="0"/>
    <n v="0"/>
    <n v="1.0204533532666301E-4"/>
    <n v="8.26871423940551E-5"/>
    <n v="6.3235376724062996E-7"/>
    <n v="2.0431087356550098E-9"/>
    <n v="1.6809037837922101E-9"/>
    <n v="1.8849561672396999E-4"/>
    <n v="1.8064437279364999E-4"/>
    <n v="1.60531089937701E-7"/>
    <n v="1.1235961355958901E-8"/>
    <m/>
    <s v="P11"/>
    <m/>
  </r>
  <r>
    <s v="A.01.04.001.001"/>
    <s v="Wheat bread, white"/>
    <x v="1"/>
    <s v="A.15.01"/>
    <s v="Tap water"/>
    <s v="Drinking water (water without any additives except carbon dioxide; includes water ice for consumption)"/>
    <s v="Tap water"/>
    <n v="2.76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01.04.001.001"/>
    <s v="Wheat bread, white"/>
    <x v="1"/>
    <s v="A.01.02.001"/>
    <s v="Wheat grain"/>
    <s v="Grains and grain-based products"/>
    <s v="Grains for human consumption"/>
    <n v="13.32"/>
    <x v="152"/>
    <n v="4.5586108600882197E-3"/>
    <n v="7.8830348845214992E-6"/>
    <n v="5.4809395281963201E-8"/>
    <n v="1.6819672872801402E-5"/>
    <n v="7.9288597977763397E-3"/>
    <n v="3.2236331683501299E-3"/>
    <n v="4.4364447260862197E-6"/>
    <n v="0"/>
    <n v="1.6750991123035999E-5"/>
    <n v="2.9723082944829799E-2"/>
    <n v="4.4620072690941802E-4"/>
    <n v="4.0828824684521901E-5"/>
    <n v="5.9720364713882702E-5"/>
    <n v="2.6439236467859601E-3"/>
    <n v="4.0056870378032499E-14"/>
    <n v="2.71265959163072E-5"/>
    <n v="0"/>
    <n v="0"/>
    <n v="2.3652219390392598E-3"/>
    <n v="5.71967014571123E-4"/>
    <n v="3.70984742149398E-3"/>
    <n v="1.28182342267196E-3"/>
    <n v="0"/>
    <n v="0"/>
    <n v="0"/>
    <n v="1.4583179012790601E-3"/>
    <n v="5.1252715260942296E-4"/>
    <n v="1.2527881144616399E-3"/>
    <n v="0"/>
    <n v="2.0369394896196202E-6"/>
    <n v="1.80333627769982E-6"/>
    <n v="5.96168958766776E-7"/>
    <n v="0"/>
    <n v="0"/>
    <n v="0"/>
    <n v="3.0996455713169599E-6"/>
    <n v="2.0880735847050601E-8"/>
    <n v="1.35891846941171E-5"/>
    <n v="4.1280121754840199E-8"/>
    <n v="0"/>
    <n v="1.5188302183552499E-4"/>
    <n v="1.46780286678375E-4"/>
    <n v="9.5350472410484907E-8"/>
    <n v="8.2831175066593597E-9"/>
    <n v="5.9244034197481995E-4"/>
    <n v="5.0429841152111799E-4"/>
    <n v="2.7443593245284801E-6"/>
    <n v="5.4809395281963201E-8"/>
    <n v="1.7876076593917898E-8"/>
    <n v="7.1359268600766797E-4"/>
    <n v="6.8389899353859097E-4"/>
    <n v="6.0688036149629903E-7"/>
    <n v="4.2522555664791099E-8"/>
    <s v="F28.A0BZV"/>
    <s v="P14"/>
    <m/>
  </r>
  <r>
    <s v="A.01.04.001.001"/>
    <s v="Wheat bread, white"/>
    <x v="1"/>
    <s v="A.16.10.001"/>
    <s v="Yeast"/>
    <s v="Herbs, spices and condiments"/>
    <s v="Baking ingredients"/>
    <n v="0.15"/>
    <x v="153"/>
    <n v="4.4423328235736102E-5"/>
    <n v="9.0023670245205205E-8"/>
    <n v="1.08674374271315E-9"/>
    <n v="2.2549508861374098E-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30722782212935E-5"/>
    <n v="1.11243690350737E-5"/>
    <n v="6.0358342982627596E-8"/>
    <n v="1.08674374271315E-9"/>
    <n v="4.3915195708504E-10"/>
    <n v="3.4678699060718501E-5"/>
    <n v="3.3298959200662399E-5"/>
    <n v="2.96653272625775E-8"/>
    <n v="1.81579892905237E-9"/>
    <m/>
    <s v="P15"/>
    <m/>
  </r>
  <r>
    <s v="A.01.04.007.001"/>
    <s v="Breadcrumbs"/>
    <x v="0"/>
    <s v="A.01.04.007.001"/>
    <s v="Breadcrumbs"/>
    <s v="Grains and grain-based products"/>
    <s v="Bread and rolls"/>
    <n v="8.0999999999999996E-3"/>
    <x v="154"/>
    <n v="7.4470834569232798E-6"/>
    <n v="1.0152059287326501E-8"/>
    <n v="3.3319325755101999E-11"/>
    <n v="1.12924241231303E-8"/>
    <n v="5.2329752149946003E-6"/>
    <n v="2.1809599802628801E-6"/>
    <n v="3.0598128361998998E-9"/>
    <n v="0"/>
    <n v="1.0845541436677399E-8"/>
    <n v="2.0489749457995701E-5"/>
    <n v="3.0151577196334902E-7"/>
    <n v="4.8153256432105603E-8"/>
    <n v="6.3731160336919598E-8"/>
    <n v="1.9588881438669402E-6"/>
    <n v="3.1087675552501202E-17"/>
    <n v="1.8330531563888798E-8"/>
    <n v="0"/>
    <n v="0"/>
    <n v="1.6465761071566499E-6"/>
    <n v="3.5668202521100398E-7"/>
    <n v="2.3589753552279199E-6"/>
    <n v="8.7074172739901704E-7"/>
    <n v="0"/>
    <n v="0"/>
    <n v="0"/>
    <n v="1.0112854586059099E-6"/>
    <n v="3.1961497448490802E-7"/>
    <n v="8.5005954717206598E-7"/>
    <n v="0"/>
    <n v="1.49827189558901E-9"/>
    <n v="1.1245712065209699E-9"/>
    <n v="4.3696973408991702E-10"/>
    <n v="0"/>
    <n v="0"/>
    <n v="0"/>
    <n v="2.1635243445501401E-9"/>
    <n v="1.3021350812348101E-11"/>
    <n v="8.6409353671352494E-9"/>
    <n v="2.8060374179749602E-11"/>
    <n v="0"/>
    <n v="4.6820992881836499E-6"/>
    <n v="4.4245390249743097E-6"/>
    <n v="4.9488396899363903E-9"/>
    <n v="4.0324117380672502E-10"/>
    <n v="3.6015198932908201E-7"/>
    <n v="3.0656939316355099E-7"/>
    <n v="1.66833080081632E-9"/>
    <n v="3.3319325755101999E-11"/>
    <n v="1.0867093427902E-11"/>
    <n v="5.5811973858826102E-7"/>
    <n v="5.3501505852253404E-7"/>
    <n v="4.7507596037392997E-10"/>
    <n v="3.2774419218256502E-11"/>
    <s v="F28.A07GY$F28.A0C03$F28.A0BZV$F28.A0C02"/>
    <s v="P14"/>
    <m/>
  </r>
  <r>
    <s v="A.01.04.007.001"/>
    <s v="Breadcrumbs"/>
    <x v="1"/>
    <s v="A.16.04.001"/>
    <s v="Salt"/>
    <s v="Herbs, spices and condiments"/>
    <s v="Seasoning or extracts"/>
    <n v="1.3770000000000001E-4"/>
    <x v="155"/>
    <n v="4.0352901466792097E-8"/>
    <n v="8.1774969128977295E-11"/>
    <n v="9.8716743906818203E-13"/>
    <n v="2.0483339392737998E-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8744897323114E-8"/>
    <n v="1.0105063834263699E-8"/>
    <n v="5.4827820512500003E-11"/>
    <n v="9.8716743906818203E-13"/>
    <n v="3.9891328175960201E-13"/>
    <n v="3.15011545008008E-8"/>
    <n v="3.0247837632528403E-8"/>
    <n v="2.6947148616477199E-11"/>
    <n v="1.6494206575142E-12"/>
    <m/>
    <s v="P15"/>
    <m/>
  </r>
  <r>
    <s v="A.01.04.007.001"/>
    <s v="Breadcrumbs"/>
    <x v="1"/>
    <s v="A.04.04.005"/>
    <s v="Sunflower seed (Helianthus annuus)"/>
    <s v="Legumes, nuts and oilseeds"/>
    <s v="Oilseeds"/>
    <n v="4.6998791999999898E-4"/>
    <x v="156"/>
    <n v="3.7611748021013101E-7"/>
    <n v="8.1574948366148402E-10"/>
    <n v="1.20087808189636E-12"/>
    <n v="7.8080448189088704E-10"/>
    <n v="4.42847598120136E-7"/>
    <n v="2.2133910775111701E-7"/>
    <n v="3.49715527741008E-10"/>
    <n v="0"/>
    <n v="7.7321233568621303E-10"/>
    <n v="2.33508828545529E-6"/>
    <n v="3.0356147710918797E-8"/>
    <n v="1.8680706283642299E-8"/>
    <n v="2.2140730278705801E-8"/>
    <n v="3.1310896672401902E-7"/>
    <n v="5.8337900205434302E-18"/>
    <n v="1.8454899395468601E-9"/>
    <n v="0"/>
    <n v="0"/>
    <n v="1.9826558351489799E-7"/>
    <n v="1.58514970336073E-8"/>
    <n v="1.3799673468790799E-7"/>
    <n v="9.07337828837212E-8"/>
    <n v="0"/>
    <n v="0"/>
    <n v="0"/>
    <n v="1.19197683591905E-7"/>
    <n v="1.4204180367504799E-8"/>
    <n v="8.7937243791707703E-8"/>
    <n v="0"/>
    <n v="2.32796333163451E-10"/>
    <n v="4.9977671663442903E-11"/>
    <n v="6.6941522914113705E-11"/>
    <n v="0"/>
    <n v="0"/>
    <n v="0"/>
    <n v="2.6421453917480702E-10"/>
    <n v="5.7868882978723404E-13"/>
    <n v="5.05482544644355E-10"/>
    <n v="2.9365630372634501E-12"/>
    <n v="0"/>
    <n v="0"/>
    <n v="0"/>
    <n v="0"/>
    <n v="0"/>
    <n v="5.9979189758722399E-8"/>
    <n v="4.8601024127005199E-8"/>
    <n v="3.7167859244672702E-10"/>
    <n v="1.20087808189636E-12"/>
    <n v="9.8798486664273899E-13"/>
    <n v="1.10792074208808E-7"/>
    <n v="1.06177348332008E-7"/>
    <n v="9.4355363473748803E-11"/>
    <n v="6.6041613380306997E-12"/>
    <m/>
    <s v="P11"/>
    <m/>
  </r>
  <r>
    <s v="A.01.04.007.001"/>
    <s v="Breadcrumbs"/>
    <x v="1"/>
    <s v="A.15.01"/>
    <s v="Tap water"/>
    <s v="Drinking water (water without any additives except carbon dioxide; includes water ice for consumption)"/>
    <s v="Tap water"/>
    <n v="1.6199999999999999E-3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01.04.007.001"/>
    <s v="Breadcrumbs"/>
    <x v="1"/>
    <s v="A.01.02.001"/>
    <s v="Wheat grain"/>
    <s v="Grains and grain-based products"/>
    <s v="Grains for human consumption"/>
    <n v="7.8316137899999902E-3"/>
    <x v="157"/>
    <n v="2.6794148398663701E-6"/>
    <n v="4.6334116468898304E-9"/>
    <n v="3.22153198835999E-11"/>
    <n v="9.8860996211924702E-9"/>
    <n v="4.6603461575070099E-6"/>
    <n v="1.8947549625667399E-6"/>
    <n v="2.60760924767601E-9"/>
    <n v="0"/>
    <n v="9.8457305471044496E-9"/>
    <n v="1.74703373403131E-5"/>
    <n v="2.62263414433475E-7"/>
    <n v="2.3997959490644799E-8"/>
    <n v="3.5101840531637901E-8"/>
    <n v="1.5540190799560401E-6"/>
    <n v="2.3544227885120901E-17"/>
    <n v="1.5944200082874701E-8"/>
    <n v="0"/>
    <n v="0"/>
    <n v="1.3902065689626899E-6"/>
    <n v="3.3618506904673102E-7"/>
    <n v="2.1805371284967799E-6"/>
    <n v="7.5341739100080197E-7"/>
    <n v="0"/>
    <n v="0"/>
    <n v="0"/>
    <n v="8.5715555590421599E-7"/>
    <n v="3.0124809962602798E-7"/>
    <n v="7.3635130703650302E-7"/>
    <n v="0"/>
    <n v="1.1972519839719401E-9"/>
    <n v="1.05994701720269E-9"/>
    <n v="3.5041024650138098E-10"/>
    <n v="0"/>
    <n v="0"/>
    <n v="0"/>
    <n v="1.8218787689967501E-9"/>
    <n v="1.2273070725504799E-11"/>
    <n v="7.9873154889992095E-9"/>
    <n v="2.4263218382994199E-11"/>
    <n v="0"/>
    <n v="8.9272288229923897E-8"/>
    <n v="8.62730534359033E-8"/>
    <n v="5.6044149984756301E-11"/>
    <n v="4.86856822151969E-12"/>
    <n v="3.4821867729945298E-7"/>
    <n v="2.9641149223353001E-7"/>
    <n v="1.613052161229E-9"/>
    <n v="3.22153198835999E-11"/>
    <n v="1.0507022067552501E-11"/>
    <n v="4.19428394129709E-7"/>
    <n v="4.0197533163019702E-7"/>
    <n v="3.5670608800005999E-10"/>
    <n v="2.49934837989397E-11"/>
    <s v="F28.A0BZV"/>
    <s v="P14"/>
    <m/>
  </r>
  <r>
    <s v="A.01.04.007.001"/>
    <s v="Breadcrumbs"/>
    <x v="1"/>
    <s v="A.16.10.001"/>
    <s v="Yeast"/>
    <s v="Herbs, spices and condiments"/>
    <s v="Baking ingredients"/>
    <n v="8.9099999999999902E-5"/>
    <x v="158"/>
    <n v="2.61107009491007E-8"/>
    <n v="5.291321531875E-11"/>
    <n v="6.3875540175000001E-13"/>
    <n v="1.3253925489418699E-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6834933562015097E-9"/>
    <n v="6.53857071628829E-9"/>
    <n v="3.54768250375E-11"/>
    <n v="6.3875540175000001E-13"/>
    <n v="2.58120358785625E-13"/>
    <n v="2.0383099971106399E-8"/>
    <n v="1.9572130232812501E-8"/>
    <n v="1.743639028125E-11"/>
    <n v="1.06727219015625E-12"/>
    <m/>
    <s v="P15"/>
    <m/>
  </r>
  <r>
    <s v="A.06.09.004.001"/>
    <s v="Berliner-Style, Sausage"/>
    <x v="0"/>
    <s v="A.06.09.004.001"/>
    <s v="Berliner-Style, Sausage"/>
    <s v="Meat and meat products (including edible offal)"/>
    <s v="Sausages"/>
    <n v="0.51"/>
    <x v="159"/>
    <n v="1.76392698184779E-3"/>
    <n v="2.6694853576112899E-6"/>
    <n v="3.0341199640856201E-5"/>
    <n v="4.3725220462384302E-6"/>
    <n v="3.6025354466606299E-3"/>
    <n v="1.5389979379930099E-3"/>
    <n v="1.83842820257601E-6"/>
    <n v="3.0327994589198898E-5"/>
    <n v="4.3585952172984597E-6"/>
    <n v="1.00170876038915E-2"/>
    <n v="1.0550150436519E-4"/>
    <n v="1.3373144128630301E-5"/>
    <n v="2.2367695523062899E-4"/>
    <n v="1.0553568166759E-3"/>
    <n v="1.14146998614359E-14"/>
    <n v="4.2471375161708598E-5"/>
    <n v="1.37029545791081E-4"/>
    <n v="3.9764174637681102E-2"/>
    <n v="4.2194681833584898E-4"/>
    <n v="1.4341496391028901E-4"/>
    <n v="7.4246254460874996E-4"/>
    <n v="1.08832272094705E-3"/>
    <n v="1.09184018904736E-4"/>
    <n v="2.4046382804662799E-4"/>
    <n v="8.5674055190732099E-4"/>
    <n v="2.5773000343700498E-4"/>
    <n v="1.2827957744716801E-4"/>
    <n v="1.0519609743083001E-3"/>
    <n v="1.09184018904736E-4"/>
    <n v="3.8359870837870202E-7"/>
    <n v="4.6344354290746198E-7"/>
    <n v="1.4910122715485101E-4"/>
    <n v="0"/>
    <n v="8.9060677054306894E-6"/>
    <n v="2.14219268837682E-5"/>
    <n v="5.59654114978603E-7"/>
    <n v="4.8526332764762897E-9"/>
    <n v="2.71964302054487E-6"/>
    <n v="1.4832922617143E-4"/>
    <n v="1.0195916704966201E-6"/>
    <n v="1.2834396620793701E-4"/>
    <n v="1.21268662534175E-4"/>
    <n v="1.34797481421121E-7"/>
    <n v="1.1202705961217999E-8"/>
    <n v="8.5280209050385004E-5"/>
    <n v="6.5097077432263906E-5"/>
    <n v="6.6205477909456895E-7"/>
    <n v="1.32050516573352E-8"/>
    <n v="3.5664031631835599E-10"/>
    <n v="4.0228932511862198E-5"/>
    <n v="3.8563303888333602E-5"/>
    <n v="3.4204894519592099E-8"/>
    <n v="2.3674826624351399E-9"/>
    <s v="F28.A07GG$F28.A0C04"/>
    <s v="P9"/>
    <m/>
  </r>
  <r>
    <s v="A.06.09.004.001"/>
    <s v="Berliner-Style, Sausage"/>
    <x v="1"/>
    <s v="A.06.01.003"/>
    <s v="Pork / piglet meat (Sus scrofa)"/>
    <s v="Meat and meat products (including edible offal)"/>
    <s v="Livestock meat"/>
    <n v="0.69"/>
    <x v="160"/>
    <n v="1.66324435039543E-3"/>
    <n v="2.7652596266575499E-6"/>
    <n v="3.03458494036458E-5"/>
    <n v="4.3609141825944198E-6"/>
    <n v="3.6021470472962398E-3"/>
    <n v="1.53874400234352E-3"/>
    <n v="1.8377316442597901E-6"/>
    <n v="3.0327994589198898E-5"/>
    <n v="4.3581787107889901E-6"/>
    <n v="1.0016381933838501E-2"/>
    <n v="1.05494674663388E-4"/>
    <n v="1.33715830539327E-5"/>
    <n v="2.2338116109145201E-4"/>
    <n v="1.05517211425528E-3"/>
    <n v="1.1406208185943699E-14"/>
    <n v="4.2470959952701E-5"/>
    <n v="1.37029545791081E-4"/>
    <n v="3.9764174637681102E-2"/>
    <n v="4.21906131389866E-4"/>
    <n v="1.43284361176855E-4"/>
    <n v="7.4236609618607001E-4"/>
    <n v="1.0882020596847601E-3"/>
    <n v="1.09184018904736E-4"/>
    <n v="2.4046382804662799E-4"/>
    <n v="8.5674055190732099E-4"/>
    <n v="2.5770528289911603E-4"/>
    <n v="1.28162547189506E-4"/>
    <n v="1.0518487894543599E-3"/>
    <n v="1.09184018904736E-4"/>
    <n v="3.8355622003300599E-7"/>
    <n v="4.6303176977865001E-7"/>
    <n v="1.4910098485801E-4"/>
    <n v="0"/>
    <n v="8.9060677054306894E-6"/>
    <n v="2.14219268837682E-5"/>
    <n v="5.5960026788925195E-7"/>
    <n v="4.84786537709005E-9"/>
    <n v="2.7192897296192999E-6"/>
    <n v="1.48329221570835E-4"/>
    <n v="1.0195916704966201E-6"/>
    <n v="0"/>
    <n v="0"/>
    <n v="0"/>
    <n v="0"/>
    <n v="1.15309076261206E-4"/>
    <n v="8.8019060337712595E-5"/>
    <n v="8.9517750790934901E-7"/>
    <n v="1.7854814446916001E-8"/>
    <n v="4.8222050450037597E-10"/>
    <n v="3.8060469459103602E-5"/>
    <n v="3.6481287714197402E-5"/>
    <n v="3.2350474488403499E-8"/>
    <n v="2.25325130092197E-9"/>
    <m/>
    <s v="P9"/>
    <m/>
  </r>
  <r>
    <s v="A.06.09.004.001"/>
    <s v="Berliner-Style, Sausage"/>
    <x v="1"/>
    <s v="A.16.04.001"/>
    <s v="Salt"/>
    <s v="Herbs, spices and condiments"/>
    <s v="Seasoning or extracts"/>
    <n v="8.1632000000000007E-3"/>
    <x v="161"/>
    <n v="2.3922208079427501E-6"/>
    <n v="4.84782445892278E-9"/>
    <n v="5.8521751914316495E-11"/>
    <n v="1.2143035303616501E-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0394941599712903E-7"/>
    <n v="5.9905342840858101E-7"/>
    <n v="3.2503301699901202E-9"/>
    <n v="5.8521751914316495E-11"/>
    <n v="2.3648575901670199E-11"/>
    <n v="1.86746713450208E-6"/>
    <n v="1.7931673795341701E-6"/>
    <n v="1.59749428893266E-9"/>
    <n v="9.7781777134494897E-11"/>
    <m/>
    <s v="P15"/>
    <m/>
  </r>
  <r>
    <s v="A.06.09.004.001"/>
    <s v="Berliner-Style, Sausage"/>
    <x v="1"/>
    <s v="A.15.01"/>
    <s v="Tap water"/>
    <s v="Drinking water (water without any additives except carbon dioxide; includes water ice for consumption)"/>
    <s v="Tap water"/>
    <n v="0.05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06.09.004.001"/>
    <s v="Berliner-Style, Sausage"/>
    <x v="1"/>
    <s v="A.02.08.001"/>
    <s v="Sugar beet (root) (Beta vulgaris)"/>
    <s v="Vegetables and vegetable products (including fungi)"/>
    <s v="Sugar plants"/>
    <n v="1.5571304E-3"/>
    <x v="162"/>
    <n v="3.36681491391494E-7"/>
    <n v="9.8435363807984796E-10"/>
    <n v="1.04666470316408E-10"/>
    <n v="1.94581163016039E-10"/>
    <n v="1.7166312933862099E-7"/>
    <n v="1.1468203853648501E-7"/>
    <n v="2.7733419899096699E-10"/>
    <n v="0"/>
    <n v="1.7844883396412001E-10"/>
    <n v="3.35920122832708E-7"/>
    <n v="3.5242071549236802E-9"/>
    <n v="8.0553306398255597E-10"/>
    <n v="1.1151834543023999E-8"/>
    <n v="8.8312876069505305E-8"/>
    <n v="3.6352450317598199E-19"/>
    <n v="2.14252773811327E-10"/>
    <n v="0"/>
    <n v="0"/>
    <n v="1.89009504798307E-8"/>
    <n v="6.7392559874058197E-8"/>
    <n v="4.0787478736977103E-8"/>
    <n v="4.4582140247755198E-8"/>
    <n v="0"/>
    <n v="0"/>
    <n v="0"/>
    <n v="1.16357756149403E-8"/>
    <n v="6.0389001357378304E-8"/>
    <n v="4.2657261564167098E-8"/>
    <n v="0"/>
    <n v="1.6642737424832499E-11"/>
    <n v="2.1247981959077501E-10"/>
    <n v="4.8211641975359503E-11"/>
    <n v="0"/>
    <n v="0"/>
    <n v="0"/>
    <n v="2.4795682379598301E-11"/>
    <n v="2.4602926478931901E-12"/>
    <n v="1.4940468401823099E-10"/>
    <n v="1.78817491839732E-12"/>
    <n v="0"/>
    <n v="0"/>
    <n v="0"/>
    <n v="0"/>
    <n v="0"/>
    <n v="1.5368494582723599E-7"/>
    <n v="1.2939589583735299E-7"/>
    <n v="6.2397321895065495E-10"/>
    <n v="1.04666470316408E-10"/>
    <n v="1.05078877897785E-11"/>
    <n v="9.6613806842338603E-8"/>
    <n v="9.2603557017655006E-8"/>
    <n v="8.3046220138225101E-11"/>
    <n v="5.6244412621410296E-12"/>
    <m/>
    <s v="P6"/>
    <m/>
  </r>
  <r>
    <s v="A.06.09.004.001"/>
    <s v="Berliner-Style, Sausage"/>
    <x v="1"/>
    <s v="A.02.08.002"/>
    <s v="Sugar cane (Saccharum officinarum)"/>
    <s v="Vegetables and vegetable products (including fungi)"/>
    <s v="Sugar plants"/>
    <n v="1.9795759999999998E-3"/>
    <x v="163"/>
    <n v="1.0243193368548899E-6"/>
    <n v="1.9309550276502501E-9"/>
    <n v="1.3306222307590499E-10"/>
    <n v="3.6559591588461001E-10"/>
    <n v="2.8354731913688601E-7"/>
    <n v="1.8293472267312201E-7"/>
    <n v="5.3904361359707501E-10"/>
    <n v="0"/>
    <n v="3.0970365120355601E-10"/>
    <n v="4.9113679533214196E-7"/>
    <n v="4.4803157801782098E-9"/>
    <n v="1.0240721783264401E-9"/>
    <n v="3.3552376561164601E-7"/>
    <n v="1.28161401262466E-7"/>
    <n v="9.5888589543643195E-18"/>
    <n v="2.72379017820429E-10"/>
    <n v="0"/>
    <n v="0"/>
    <n v="2.8784819956920501E-8"/>
    <n v="8.5675993548933803E-8"/>
    <n v="7.2251660272809303E-8"/>
    <n v="9.6834845358222793E-8"/>
    <n v="0"/>
    <n v="0"/>
    <n v="0"/>
    <n v="1.7337101713624101E-8"/>
    <n v="7.6772387046732603E-8"/>
    <n v="8.8825233912766106E-8"/>
    <n v="0"/>
    <n v="3.3154303127484597E-11"/>
    <n v="2.7012506553479901E-10"/>
    <n v="2.3576424493479E-10"/>
    <n v="0"/>
    <n v="0"/>
    <n v="0"/>
    <n v="3.83139927109793E-11"/>
    <n v="3.12776391671873E-12"/>
    <n v="2.6465809623739601E-10"/>
    <n v="3.6037983384617698E-12"/>
    <n v="0"/>
    <n v="0"/>
    <n v="0"/>
    <n v="0"/>
    <n v="0"/>
    <n v="1.9537928892846501E-7"/>
    <n v="1.6450068016020001E-7"/>
    <n v="7.9325559945234E-10"/>
    <n v="1.3306222307590499E-10"/>
    <n v="1.33586515807145E-11"/>
    <n v="7.0633555367306596E-7"/>
    <n v="6.7688393402156905E-7"/>
    <n v="5.9865581460083805E-10"/>
    <n v="4.2533613100338998E-11"/>
    <m/>
    <s v="P6"/>
    <m/>
  </r>
  <r>
    <s v="A.16.08.002"/>
    <s v="Brown sauce (Gravy, Lyonnais sauce)"/>
    <x v="0"/>
    <s v="A.16.08.002"/>
    <s v="Brown sauce (Gravy, Lyonnais sauce)"/>
    <s v="Herbs, spices and condiments"/>
    <s v="Savoury sauces"/>
    <n v="5.64"/>
    <x v="164"/>
    <n v="5.2279221262577797E-3"/>
    <n v="8.3232478094575006E-6"/>
    <n v="9.7328928556003105E-6"/>
    <n v="7.3038800118366399E-6"/>
    <n v="5.9944928603190501E-3"/>
    <n v="3.6430682889863298E-3"/>
    <n v="4.1261725277987397E-6"/>
    <n v="9.6924297440564497E-6"/>
    <n v="7.2042821498710397E-6"/>
    <n v="1.9121176782646201E-2"/>
    <n v="2.3852194709531399E-4"/>
    <n v="3.23618055179903E-5"/>
    <n v="1.8509637475513401E-4"/>
    <n v="2.2227777402611601E-3"/>
    <n v="2.9195987349820502E-14"/>
    <n v="1.13885455487528E-4"/>
    <n v="1.04052571257915E-2"/>
    <n v="6.3919214980916697E-2"/>
    <n v="8.1451552657236604E-4"/>
    <n v="3.3326493014833298E-4"/>
    <n v="1.51017832196579E-3"/>
    <n v="2.1580241489806799E-3"/>
    <n v="7.8247339029388196E-4"/>
    <n v="5.1650025195424802E-5"/>
    <n v="3.4438651716257098E-4"/>
    <n v="5.0300699774764401E-4"/>
    <n v="2.9555823164004299E-4"/>
    <n v="2.0920398755076802E-3"/>
    <n v="7.8210374387353496E-4"/>
    <n v="7.5134607225701897E-7"/>
    <n v="1.1616051226488901E-6"/>
    <n v="5.6939676042819904E-4"/>
    <n v="4.9630747600782097E-10"/>
    <n v="1.9129638961268398E-6"/>
    <n v="7.7788168338913103E-6"/>
    <n v="1.0590316220676399E-6"/>
    <n v="1.1321852942686401E-8"/>
    <n v="5.5317347312591699E-6"/>
    <n v="5.6788106758529295E-4"/>
    <n v="4.92155540833354E-7"/>
    <n v="9.2188229128334202E-4"/>
    <n v="8.5463595613887203E-4"/>
    <n v="1.6689821313816799E-6"/>
    <n v="6.4141639667748306E-8"/>
    <n v="4.8672472728476497E-4"/>
    <n v="4.1419754025672601E-4"/>
    <n v="2.2473433880657398E-6"/>
    <n v="4.04631115438535E-8"/>
    <n v="1.6351099091557999E-8"/>
    <n v="3.2960238242506099E-4"/>
    <n v="3.1602034087584402E-4"/>
    <n v="2.8074976221133298E-7"/>
    <n v="1.91051232062973E-8"/>
    <s v="F28.A0BA1$F28.A07GM$F28.A07MJ$F28.A07KG$F28.A07LA$F28.A0C03$F28.A0BZV$F28.A0C0B$F28.A0C02$F28.A0C04$F28.A0C6N"/>
    <s v="P15"/>
    <m/>
  </r>
  <r>
    <s v="A.16.08.002"/>
    <s v="Brown sauce (Gravy, Lyonnais sauce)"/>
    <x v="1"/>
    <s v="A.02.01.003"/>
    <s v="Carrots (Daucus carota)"/>
    <s v="Vegetables and vegetable products (including fungi)"/>
    <s v="Root vegetables"/>
    <n v="0.11"/>
    <x v="165"/>
    <n v="1.9950419434907999E-5"/>
    <n v="6.8552120285545794E-8"/>
    <n v="7.6636622941466002E-9"/>
    <n v="1.32181821123876E-8"/>
    <n v="1.18347396928934E-5"/>
    <n v="7.8683192937824197E-6"/>
    <n v="2.0545989622503201E-8"/>
    <n v="0"/>
    <n v="1.22862634005875E-8"/>
    <n v="2.7276946443030001E-5"/>
    <n v="2.2343073872413301E-7"/>
    <n v="8.0074346434796098E-8"/>
    <n v="5.7864305977336001E-6"/>
    <n v="1.2449748029592101E-5"/>
    <n v="1.4028790771861599E-17"/>
    <n v="1.35833829913997E-8"/>
    <n v="0"/>
    <n v="0"/>
    <n v="1.1509678349432801E-6"/>
    <n v="5.0671196157529096E-6"/>
    <n v="2.8557326297784598E-6"/>
    <n v="2.7609196124187499E-6"/>
    <n v="0"/>
    <n v="0"/>
    <n v="0"/>
    <n v="7.1237228499443997E-7"/>
    <n v="4.5405352449223396E-6"/>
    <n v="2.6154117638656499E-6"/>
    <n v="0"/>
    <n v="9.3574621274228702E-10"/>
    <n v="1.5975957343245199E-8"/>
    <n v="3.6342860665156402E-9"/>
    <n v="0"/>
    <n v="0"/>
    <n v="0"/>
    <n v="1.50443338025318E-9"/>
    <n v="1.8498476923757599E-10"/>
    <n v="1.04605590834375E-8"/>
    <n v="1.36286167659172E-10"/>
    <n v="0"/>
    <n v="0"/>
    <n v="0"/>
    <n v="0"/>
    <n v="0"/>
    <n v="1.1252787267533399E-5"/>
    <n v="9.4743468939794003E-6"/>
    <n v="4.5687219757899503E-8"/>
    <n v="7.6636622941466002E-9"/>
    <n v="7.6938587116016597E-10"/>
    <n v="2.72122825761423E-6"/>
    <n v="2.6077532471462599E-6"/>
    <n v="2.3189109051430799E-9"/>
    <n v="1.6253284063994401E-10"/>
    <m/>
    <s v="P6"/>
    <m/>
  </r>
  <r>
    <s v="A.16.08.002"/>
    <s v="Brown sauce (Gravy, Lyonnais sauce)"/>
    <x v="1"/>
    <s v="A.06.02.001"/>
    <s v="Chicken meat (Gallus domesticus)"/>
    <s v="Meat and meat products (including edible offal)"/>
    <s v="Poultry"/>
    <n v="2.78"/>
    <x v="166"/>
    <n v="3.9031731903503399E-3"/>
    <n v="7.5062842428564103E-6"/>
    <n v="8.1488901407397201E-6"/>
    <n v="7.5121148339964E-6"/>
    <n v="5.7663995584983597E-3"/>
    <n v="3.38884248909559E-3"/>
    <n v="3.7529174544557898E-6"/>
    <n v="8.0768474560540607E-6"/>
    <n v="7.5005320437601899E-6"/>
    <n v="2.0453149404032901E-2"/>
    <n v="2.51182108455179E-4"/>
    <n v="3.2952330249014502E-5"/>
    <n v="1.2827371193662999E-4"/>
    <n v="2.2010763681475998E-3"/>
    <n v="2.70075863879943E-14"/>
    <n v="1.2531369566481899E-4"/>
    <n v="1.1574335040113799E-2"/>
    <n v="7.0992491328215598E-2"/>
    <n v="8.3791038164481404E-4"/>
    <n v="3.1486855658197001E-4"/>
    <n v="1.58390496864253E-3"/>
    <n v="2.09089950432976E-3"/>
    <n v="5.8683817787335505E-4"/>
    <n v="0"/>
    <n v="3.5197796942592599E-4"/>
    <n v="5.1894904339928698E-4"/>
    <n v="2.7872834013938601E-4"/>
    <n v="2.0377090671677002E-3"/>
    <n v="5.8642699814735202E-4"/>
    <n v="7.6508788539418603E-7"/>
    <n v="1.11606052440465E-6"/>
    <n v="6.2656430024265401E-4"/>
    <n v="0"/>
    <n v="0"/>
    <n v="8.0768474560540607E-6"/>
    <n v="1.08484146249369E-6"/>
    <n v="1.05553582978968E-8"/>
    <n v="5.8018497019872998E-6"/>
    <n v="6.2545882942611304E-4"/>
    <n v="4.9048750224346605E-7"/>
    <n v="0"/>
    <n v="0"/>
    <n v="0"/>
    <n v="0"/>
    <n v="4.6526248968754098E-4"/>
    <n v="3.5514955526930701E-4"/>
    <n v="3.6119664604607802E-6"/>
    <n v="7.2042684685663705E-8"/>
    <n v="1.94571945051396E-9"/>
    <n v="1.6602579608254701E-4"/>
    <n v="1.59181145985445E-4"/>
    <n v="1.41400327939832E-7"/>
    <n v="9.6370707856950494E-9"/>
    <m/>
    <s v="P9"/>
    <m/>
  </r>
  <r>
    <s v="A.16.08.002"/>
    <s v="Brown sauce (Gravy, Lyonnais sauce)"/>
    <x v="1"/>
    <s v="A.01.02.003"/>
    <s v="Corn grain"/>
    <s v="Grains and grain-based products"/>
    <s v="Grains for human consumption"/>
    <n v="0.22"/>
    <x v="167"/>
    <n v="1.07655438643701E-4"/>
    <n v="1.82126930771254E-7"/>
    <n v="9.2016110221133605E-10"/>
    <n v="2.01693864382838E-7"/>
    <n v="1.12462209001014E-4"/>
    <n v="5.53102887906685E-5"/>
    <n v="9.7613467117204401E-8"/>
    <n v="0"/>
    <n v="1.9869245014744801E-7"/>
    <n v="3.6892218865391897E-4"/>
    <n v="6.3640626435380098E-6"/>
    <n v="1.78386604402201E-6"/>
    <n v="2.2936202941634999E-5"/>
    <n v="8.4189705295214501E-5"/>
    <n v="1.03383942739769E-15"/>
    <n v="3.8690065996321697E-7"/>
    <n v="0"/>
    <n v="0"/>
    <n v="4.0519984875408498E-5"/>
    <n v="9.6024011184354103E-6"/>
    <n v="3.9228574940641297E-5"/>
    <n v="2.3111248066529401E-5"/>
    <n v="0"/>
    <n v="0"/>
    <n v="0"/>
    <n v="2.4429914779753401E-5"/>
    <n v="8.6045019696380896E-6"/>
    <n v="2.2275872041276899E-5"/>
    <n v="0"/>
    <n v="4.6167310192985901E-8"/>
    <n v="3.0275099522800699E-8"/>
    <n v="2.1171057401417801E-8"/>
    <n v="0"/>
    <n v="0"/>
    <n v="0"/>
    <n v="5.38984771132016E-8"/>
    <n v="3.5055378394821798E-10"/>
    <n v="1.4369441370198301E-7"/>
    <n v="7.4900554831561502E-10"/>
    <n v="0"/>
    <n v="2.5498702924999601E-6"/>
    <n v="2.4642036219895301E-6"/>
    <n v="1.60078021912561E-9"/>
    <n v="1.39060146448685E-10"/>
    <n v="9.9461151735313406E-6"/>
    <n v="8.4663547153092595E-6"/>
    <n v="4.6073354539510898E-8"/>
    <n v="9.2016110221133605E-10"/>
    <n v="3.0011041459687198E-10"/>
    <n v="4.3211896039913298E-5"/>
    <n v="4.1414591515734099E-5"/>
    <n v="3.6839328895413201E-8"/>
    <n v="2.5622436743442E-9"/>
    <s v="F28.A0BZV"/>
    <s v="P14"/>
    <m/>
  </r>
  <r>
    <s v="A.16.08.002"/>
    <s v="Brown sauce (Gravy, Lyonnais sauce)"/>
    <x v="1"/>
    <s v="A.02.02.002"/>
    <s v="Onions, bulb (Allium cepa)"/>
    <s v="Vegetables and vegetable products (including fungi)"/>
    <s v="Bulb vegetables"/>
    <n v="0.33"/>
    <x v="168"/>
    <n v="8.1986544978731194E-5"/>
    <n v="2.2574053262290401E-7"/>
    <n v="2.2125979455179699E-8"/>
    <n v="6.8625192427149903E-8"/>
    <n v="5.00074914405849E-5"/>
    <n v="3.0142372315076098E-5"/>
    <n v="7.2068986701183704E-8"/>
    <n v="0"/>
    <n v="6.4899133046936197E-8"/>
    <n v="1.08181651203636E-4"/>
    <n v="1.55355534930362E-6"/>
    <n v="5.3129485222329997E-7"/>
    <n v="1.3952946530007E-5"/>
    <n v="1.11739104461207E-4"/>
    <n v="1.75793329631332E-16"/>
    <n v="9.4447780231277101E-8"/>
    <n v="0"/>
    <n v="0"/>
    <n v="8.6234311145336192E-6"/>
    <n v="1.46294265341935E-5"/>
    <n v="1.43360686265252E-5"/>
    <n v="1.2415849308465701E-5"/>
    <n v="2.7158568668703999E-9"/>
    <n v="0"/>
    <n v="0"/>
    <n v="5.28525264916979E-6"/>
    <n v="1.31091096774193E-5"/>
    <n v="1.17452941316201E-5"/>
    <n v="2.7158568668703999E-9"/>
    <n v="8.0716204137381093E-9"/>
    <n v="4.61246451612903E-8"/>
    <n v="1.7872721126155301E-8"/>
    <n v="0"/>
    <n v="0"/>
    <n v="0"/>
    <n v="1.13466819671591E-8"/>
    <n v="5.3407483870967698E-10"/>
    <n v="5.2513071892033698E-8"/>
    <n v="5.0530434903356802E-10"/>
    <n v="0"/>
    <n v="0"/>
    <n v="0"/>
    <n v="0"/>
    <n v="0"/>
    <n v="3.2488245219928298E-5"/>
    <n v="2.7353658953310798E-5"/>
    <n v="1.3190488397429201E-7"/>
    <n v="2.2125979455179699E-8"/>
    <n v="2.221316039904E-9"/>
    <n v="2.5549955168282199E-5"/>
    <n v="2.4490513710344301E-5"/>
    <n v="2.1766661947428801E-8"/>
    <n v="1.5047433403096899E-9"/>
    <m/>
    <s v="P6"/>
    <m/>
  </r>
  <r>
    <s v="A.16.08.002"/>
    <s v="Brown sauce (Gravy, Lyonnais sauce)"/>
    <x v="1"/>
    <s v="A.06.01.001"/>
    <s v="Beef meat (Bos spp.)"/>
    <s v="Meat and meat products (including edible offal)"/>
    <s v="Livestock meat"/>
    <n v="3.2069238136799901E-3"/>
    <x v="169"/>
    <n v="1.7507957265934499E-5"/>
    <n v="4.3922750390647696E-9"/>
    <n v="2.7047023398458401E-6"/>
    <n v="1.18676548661954E-7"/>
    <n v="1.22257464624979E-4"/>
    <n v="1.6838929517078501E-5"/>
    <n v="0"/>
    <n v="2.7046193378963701E-6"/>
    <n v="1.18658655621608E-7"/>
    <n v="1.0977354860741801E-4"/>
    <n v="4.1601492660398402E-6"/>
    <n v="1.0510928928647701E-7"/>
    <n v="9.4311860791897301E-7"/>
    <n v="6.6775443566398398E-9"/>
    <n v="2.3758529165672001E-16"/>
    <n v="7.6115386593536096E-7"/>
    <n v="5.20998116471463E-8"/>
    <n v="1.08657920219766E-4"/>
    <n v="5.2631531592925803E-6"/>
    <n v="0"/>
    <n v="1.4228349816338701E-5"/>
    <n v="1.42089008118853E-5"/>
    <n v="0"/>
    <n v="5.7453398812888198E-5"/>
    <n v="3.1103662024574697E-5"/>
    <n v="2.6300287051931702E-6"/>
    <n v="0"/>
    <n v="1.42089008118853E-5"/>
    <n v="0"/>
    <n v="0"/>
    <n v="0"/>
    <n v="6.2194954361073202E-6"/>
    <n v="5.5207236095251999E-10"/>
    <n v="2.1279036597366E-6"/>
    <n v="5.7599374119582695E-7"/>
    <n v="9.63380478092739E-9"/>
    <n v="0"/>
    <n v="5.20584368762582E-8"/>
    <n v="6.2194954361073202E-6"/>
    <n v="5.69664139644225E-8"/>
    <n v="0"/>
    <n v="0"/>
    <n v="0"/>
    <n v="0"/>
    <n v="5.3603906946156105E-7"/>
    <n v="4.0917555432869E-7"/>
    <n v="4.1614253959996503E-9"/>
    <n v="8.30019494723301E-11"/>
    <n v="2.2417058473533999E-12"/>
    <n v="2.7100432820887997E-7"/>
    <n v="2.5985219452729702E-7"/>
    <n v="2.30849643065112E-10"/>
    <n v="1.5651334499057699E-11"/>
    <m/>
    <s v="P9"/>
    <m/>
  </r>
  <r>
    <s v="A.16.08.002"/>
    <s v="Brown sauce (Gravy, Lyonnais sauce)"/>
    <x v="1"/>
    <s v="A.16.04.001"/>
    <s v="Salt"/>
    <s v="Herbs, spices and condiments"/>
    <s v="Seasoning or extracts"/>
    <n v="0.09"/>
    <x v="170"/>
    <n v="2.5046305381176801E-5"/>
    <n v="5.0756222598421603E-8"/>
    <n v="6.1271671286395597E-10"/>
    <n v="1.27136328493999E-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3702778553822899E-6"/>
    <n v="6.2720276730915102E-6"/>
    <n v="3.4030621988124301E-8"/>
    <n v="6.1271671286395597E-10"/>
    <n v="2.47598153103827E-10"/>
    <n v="1.9552188487263498E-5"/>
    <n v="1.8774277708085301E-5"/>
    <n v="1.6725600610297299E-8"/>
    <n v="1.0237651318361599E-9"/>
    <m/>
    <s v="P15"/>
    <m/>
  </r>
  <r>
    <s v="A.16.08.002"/>
    <s v="Brown sauce (Gravy, Lyonnais sauce)"/>
    <x v="1"/>
    <s v="A.16.10.001"/>
    <s v="Yeast"/>
    <s v="Herbs, spices and condiments"/>
    <s v="Baking ingredients"/>
    <n v="0.03"/>
    <x v="171"/>
    <n v="7.3730013912494597E-6"/>
    <n v="1.4941353390746901E-8"/>
    <n v="1.80368366017881E-10"/>
    <n v="3.7425732562099699E-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1696241443445699E-6"/>
    <n v="1.8463269554483799E-6"/>
    <n v="1.00177578866418E-8"/>
    <n v="1.80368366017881E-10"/>
    <n v="7.2886659310529299E-11"/>
    <n v="5.7556717737261603E-6"/>
    <n v="5.5266744358010701E-6"/>
    <n v="4.92359550410507E-9"/>
    <n v="3.01370666310468E-10"/>
    <m/>
    <s v="P15"/>
    <m/>
  </r>
  <r>
    <s v="A.16.08.002"/>
    <s v="Brown sauce (Gravy, Lyonnais sauce)"/>
    <x v="1"/>
    <s v="A.05.05.003"/>
    <s v="Palmfruit (Elaeis guineensis)"/>
    <s v="Fruit and fruit products"/>
    <s v="Oilfruits"/>
    <n v="0.17"/>
    <x v="172"/>
    <n v="4.7131564873985002E-4"/>
    <n v="1.9918281799209699E-7"/>
    <n v="1.1534494653291101E-8"/>
    <n v="6.5235388311506497E-8"/>
    <n v="4.0584848938494099E-4"/>
    <n v="3.8737726871245198E-4"/>
    <n v="6.8353840566017703E-8"/>
    <n v="0"/>
    <n v="6.0198814005941204E-8"/>
    <n v="1.4174612827761899E-4"/>
    <n v="1.36653337388146E-6"/>
    <n v="4.8507385056508398E-7"/>
    <n v="0"/>
    <n v="3.1819460915673001E-5"/>
    <n v="2.7824918483474201E-15"/>
    <n v="8.307785353957E-8"/>
    <n v="0"/>
    <n v="0"/>
    <n v="9.6883426781903394E-6"/>
    <n v="7.5453339243756898E-6"/>
    <n v="1.24752986867986E-5"/>
    <n v="4.6457213451188703E-5"/>
    <n v="3.2968230064438702E-4"/>
    <n v="0"/>
    <n v="0"/>
    <n v="5.7741441737172399E-6"/>
    <n v="6.7612089739952696E-6"/>
    <n v="4.5159614920351698E-5"/>
    <n v="3.2968230064438702E-4"/>
    <n v="1.2404466357477099E-8"/>
    <n v="2.37894389825759E-8"/>
    <n v="3.2159935225964502E-8"/>
    <n v="0"/>
    <n v="0"/>
    <n v="0"/>
    <n v="1.29836828095981E-8"/>
    <n v="2.7545666190351098E-10"/>
    <n v="4.5697064786808299E-8"/>
    <n v="1.2426097476312399E-9"/>
    <n v="0"/>
    <n v="0"/>
    <n v="0"/>
    <n v="0"/>
    <n v="0"/>
    <n v="1.6936447561255799E-5"/>
    <n v="1.4259736324172099E-5"/>
    <n v="6.8763336874033002E-8"/>
    <n v="1.1534494653291101E-8"/>
    <n v="1.1579942952330799E-9"/>
    <n v="7.2587052134497702E-5"/>
    <n v="6.9678643703225996E-5"/>
    <n v="6.2065640552046496E-8"/>
    <n v="3.8785800103321497E-9"/>
    <m/>
    <s v="P6"/>
    <m/>
  </r>
  <r>
    <s v="A.16.08.002"/>
    <s v="Brown sauce (Gravy, Lyonnais sauce)"/>
    <x v="1"/>
    <s v="A.16.01.005"/>
    <s v="Parsley, herb (Petroselinum crispum)"/>
    <s v="Herbs, spices and condiments"/>
    <s v="Herbs"/>
    <n v="4.7862816000000001E-3"/>
    <x v="173"/>
    <n v="4.7193429256957499E-6"/>
    <n v="4.9892857237171203E-9"/>
    <n v="2.4677544426021099E-10"/>
    <n v="1.33644425303873E-9"/>
    <n v="3.50073681535219E-6"/>
    <n v="3.0939110705936399E-6"/>
    <n v="2.3312876509824298E-9"/>
    <n v="0"/>
    <n v="1.2357266401438599E-9"/>
    <n v="2.9289796200744099E-5"/>
    <n v="2.1631233807503301E-8"/>
    <n v="0"/>
    <n v="4.55132724099598E-6"/>
    <n v="3.06581140694807E-6"/>
    <n v="2.71684243368443E-16"/>
    <n v="1.31506226520878E-9"/>
    <n v="0"/>
    <n v="0"/>
    <n v="1.5059280953227E-7"/>
    <n v="1.63164900318236E-7"/>
    <n v="2.6882245988174898E-7"/>
    <n v="1.4976822406145999E-6"/>
    <n v="1.42047440500533E-6"/>
    <n v="0"/>
    <n v="0"/>
    <n v="8.9920333061739905E-8"/>
    <n v="1.4620850439882701E-7"/>
    <n v="1.43730782812774E-6"/>
    <n v="1.42047440500533E-6"/>
    <n v="1.8937533765063699E-10"/>
    <n v="5.1443733029216901E-10"/>
    <n v="1.6274749830396199E-9"/>
    <n v="0"/>
    <n v="0"/>
    <n v="0"/>
    <n v="2.0157176340125001E-10"/>
    <n v="5.9566427718040596E-12"/>
    <n v="9.8469765524450603E-10"/>
    <n v="4.3500578726300201E-11"/>
    <n v="0"/>
    <n v="0"/>
    <n v="0"/>
    <n v="0"/>
    <n v="0"/>
    <n v="3.6234785283169202E-7"/>
    <n v="3.05080792198121E-7"/>
    <n v="1.4711613742924001E-9"/>
    <n v="2.4677544426021099E-10"/>
    <n v="2.4774779064585899E-11"/>
    <n v="1.37645119015324E-6"/>
    <n v="1.32035106290399E-6"/>
    <n v="1.1868366984422901E-9"/>
    <n v="7.5942833830287605E-11"/>
    <m/>
    <s v="P6"/>
    <m/>
  </r>
  <r>
    <s v="A.16.08.002"/>
    <s v="Brown sauce (Gravy, Lyonnais sauce)"/>
    <x v="1"/>
    <s v="A.16.02.028"/>
    <s v="Pepper, black and white (Piper nigrum)"/>
    <s v="Herbs, spices and condiments"/>
    <s v="Spices"/>
    <n v="4.5153599999999999E-4"/>
    <x v="174"/>
    <n v="4.7462841374438698E-7"/>
    <n v="5.0232444053470899E-10"/>
    <n v="2.3280702288699101E-11"/>
    <n v="1.2891055173815399E-10"/>
    <n v="3.3025819012756501E-7"/>
    <n v="2.9187840288619199E-7"/>
    <n v="2.1993279726249299E-10"/>
    <n v="0"/>
    <n v="1.1657798491923201E-10"/>
    <n v="2.7631883208249102E-6"/>
    <n v="2.0406824346701202E-9"/>
    <n v="0"/>
    <n v="4.2937049443358301E-7"/>
    <n v="2.8922749122151601E-7"/>
    <n v="2.5630588997022901E-17"/>
    <n v="1.24062477849885E-10"/>
    <n v="0"/>
    <n v="0"/>
    <n v="1.42068688237991E-8"/>
    <n v="1.53929151243619E-8"/>
    <n v="2.53606094228065E-8"/>
    <n v="1.4129077741647199E-7"/>
    <n v="1.34007019340125E-7"/>
    <n v="0"/>
    <n v="0"/>
    <n v="8.48305028884339E-9"/>
    <n v="1.37932551319648E-8"/>
    <n v="1.35595078125258E-7"/>
    <n v="1.34007019340125E-7"/>
    <n v="1.7865597891569499E-11"/>
    <n v="4.85318236124687E-11"/>
    <n v="1.53535375758455E-10"/>
    <n v="0"/>
    <n v="0"/>
    <n v="0"/>
    <n v="1.9016204094457601E-11"/>
    <n v="5.6194743130226997E-13"/>
    <n v="9.2896005211745905E-11"/>
    <n v="4.1038281817264401E-12"/>
    <n v="0"/>
    <n v="3.1123005966451198E-8"/>
    <n v="2.9407383018373001E-8"/>
    <n v="3.1637108108565101E-11"/>
    <n v="2.8309052250660199E-12"/>
    <n v="3.4183759701102997E-8"/>
    <n v="2.87812068111435E-8"/>
    <n v="1.3878880889550899E-10"/>
    <n v="2.3280702288699101E-11"/>
    <n v="2.3372433079798002E-12"/>
    <n v="1.29853885863513E-7"/>
    <n v="1.2456142102867801E-7"/>
    <n v="1.1196572626814E-10"/>
    <n v="7.1644182858761896E-12"/>
    <s v="F28.A07KG$F28.A07LA"/>
    <s v="P6"/>
    <m/>
  </r>
  <r>
    <s v="A.16.08.002"/>
    <s v="Brown sauce (Gravy, Lyonnais sauce)"/>
    <x v="1"/>
    <s v="A.16.01.007"/>
    <s v="Rosemary, herb (Rosmarinus officinalis)"/>
    <s v="Herbs, spices and condiments"/>
    <s v="Herbs"/>
    <n v="1.5803760000000001E-3"/>
    <x v="175"/>
    <n v="1.55827360754105E-6"/>
    <n v="1.6474056634914999E-9"/>
    <n v="8.1482458010447197E-11"/>
    <n v="4.4127876279580797E-10"/>
    <n v="1.1559036654464701E-6"/>
    <n v="1.02157441010167E-6"/>
    <n v="7.6976479041872697E-10"/>
    <n v="0"/>
    <n v="4.0802294721731201E-10"/>
    <n v="9.6711591228872005E-6"/>
    <n v="7.1423885213454397E-9"/>
    <n v="0"/>
    <n v="1.5027967305175399E-6"/>
    <n v="1.0122962192753001E-6"/>
    <n v="8.9707061489580404E-17"/>
    <n v="4.34218672474599E-10"/>
    <n v="0"/>
    <n v="0"/>
    <n v="4.9724040883296799E-8"/>
    <n v="5.3875202935266598E-8"/>
    <n v="8.8762132979823004E-8"/>
    <n v="4.9451772095765301E-7"/>
    <n v="4.69024567690439E-7"/>
    <n v="0"/>
    <n v="0"/>
    <n v="2.9690676010951799E-8"/>
    <n v="4.8276392961876799E-8"/>
    <n v="4.74582773438406E-7"/>
    <n v="4.69024567690439E-7"/>
    <n v="6.2529592620493406E-11"/>
    <n v="1.6986138264363999E-10"/>
    <n v="5.3737381515459304E-10"/>
    <n v="0"/>
    <n v="0"/>
    <n v="0"/>
    <n v="6.6556714330601696E-11"/>
    <n v="1.9668160095579399E-12"/>
    <n v="3.2513601824111001E-10"/>
    <n v="1.43633986360425E-11"/>
    <n v="0"/>
    <n v="0"/>
    <n v="0"/>
    <n v="0"/>
    <n v="0"/>
    <n v="1.1964315895386E-7"/>
    <n v="1.00734223839002E-7"/>
    <n v="4.8576083113428296E-10"/>
    <n v="8.1482458010447197E-11"/>
    <n v="8.1803515779293096E-12"/>
    <n v="4.5448860052229702E-7"/>
    <n v="4.3596497360037498E-7"/>
    <n v="3.9188004193849199E-10"/>
    <n v="2.50754640005666E-11"/>
    <m/>
    <s v="P6"/>
    <m/>
  </r>
  <r>
    <s v="A.16.08.002"/>
    <s v="Brown sauce (Gravy, Lyonnais sauce)"/>
    <x v="1"/>
    <s v="A.02.08.001"/>
    <s v="Sugar beet (root) (Beta vulgaris)"/>
    <s v="Vegetables and vegetable products (including fungi)"/>
    <s v="Sugar plants"/>
    <n v="0.12"/>
    <x v="176"/>
    <n v="2.53273700141919E-5"/>
    <n v="7.4049478376209105E-8"/>
    <n v="7.8736921677129199E-9"/>
    <n v="1.46376597452114E-8"/>
    <n v="1.2913616298252999E-5"/>
    <n v="8.6271283045313693E-6"/>
    <n v="2.0862880957320202E-8"/>
    <n v="0"/>
    <n v="1.34240811032731E-8"/>
    <n v="2.52700949227521E-5"/>
    <n v="2.65113767467616E-7"/>
    <n v="6.0597432564026496E-8"/>
    <n v="8.3891347469346396E-7"/>
    <n v="6.6434685197142502E-6"/>
    <n v="2.73466758244139E-17"/>
    <n v="1.6117486163136101E-8"/>
    <n v="0"/>
    <n v="0"/>
    <n v="1.4218523401571299E-6"/>
    <n v="5.0697063657387E-6"/>
    <n v="3.0682992452239699E-6"/>
    <n v="3.3537583471332499E-6"/>
    <n v="0"/>
    <n v="0"/>
    <n v="0"/>
    <n v="8.7531866745542205E-7"/>
    <n v="4.5428531751018E-6"/>
    <n v="3.20895646197414E-6"/>
    <n v="0"/>
    <n v="1.2519748771031599E-9"/>
    <n v="1.5984113023506302E-8"/>
    <n v="3.6267930567107101E-9"/>
    <n v="0"/>
    <n v="0"/>
    <n v="0"/>
    <n v="1.8652923859488701E-9"/>
    <n v="1.85079203430073E-10"/>
    <n v="1.12391913744468E-8"/>
    <n v="1.34518139447361E-10"/>
    <n v="0"/>
    <n v="0"/>
    <n v="0"/>
    <n v="0"/>
    <n v="0"/>
    <n v="1.15611804869051E-5"/>
    <n v="9.7340002821233105E-6"/>
    <n v="4.6939320988492198E-8"/>
    <n v="7.8736921677129199E-9"/>
    <n v="7.9047161463908995E-10"/>
    <n v="7.2679184836158096E-6"/>
    <n v="6.9662414275372899E-6"/>
    <n v="6.2472764303966103E-9"/>
    <n v="4.2310702729925401E-10"/>
    <m/>
    <s v="P6"/>
    <m/>
  </r>
  <r>
    <s v="A.16.08.002"/>
    <s v="Brown sauce (Gravy, Lyonnais sauce)"/>
    <x v="1"/>
    <s v="A.02.08.002"/>
    <s v="Sugar cane (Saccharum officinarum)"/>
    <s v="Vegetables and vegetable products (including fungi)"/>
    <s v="Sugar plants"/>
    <n v="0.15"/>
    <x v="177"/>
    <n v="7.7055957991610004E-5"/>
    <n v="1.4525898725212099E-7"/>
    <n v="1.00098052459784E-8"/>
    <n v="2.7502500951321501E-8"/>
    <n v="2.13302722363238E-5"/>
    <n v="1.37615388076031E-5"/>
    <n v="4.0550364081300101E-8"/>
    <n v="0"/>
    <n v="2.3297921535157099E-8"/>
    <n v="3.69465018452626E-5"/>
    <n v="3.3703847240312899E-7"/>
    <n v="7.7037365120715196E-8"/>
    <n v="2.52402783564949E-5"/>
    <n v="9.6411335767114506E-6"/>
    <n v="7.2133629249219302E-16"/>
    <n v="2.0490120023908301E-8"/>
    <n v="0"/>
    <n v="0"/>
    <n v="2.16538124156367E-6"/>
    <n v="6.4451050783309802E-6"/>
    <n v="5.4352394790281696E-6"/>
    <n v="7.2845464374009999E-6"/>
    <n v="0"/>
    <n v="0"/>
    <n v="0"/>
    <n v="1.30420947186565E-6"/>
    <n v="5.7753179290284998E-6"/>
    <n v="6.6820114067090401E-6"/>
    <n v="0"/>
    <n v="2.4940821647248299E-9"/>
    <n v="2.0320563083618801E-8"/>
    <n v="1.7735718832956501E-8"/>
    <n v="0"/>
    <n v="0"/>
    <n v="0"/>
    <n v="2.88222755014368E-9"/>
    <n v="2.3529073044190198E-10"/>
    <n v="1.9909302120982302E-8"/>
    <n v="2.71101133589244E-10"/>
    <n v="0"/>
    <n v="0"/>
    <n v="0"/>
    <n v="0"/>
    <n v="0"/>
    <n v="1.46976999636932E-5"/>
    <n v="1.2374810319344101E-5"/>
    <n v="5.9673841885763398E-8"/>
    <n v="1.00098052459784E-8"/>
    <n v="1.0049245952816701E-9"/>
    <n v="5.3135151113058297E-5"/>
    <n v="5.0919608864662598E-5"/>
    <n v="4.5034781285057502E-8"/>
    <n v="3.19965482088269E-9"/>
    <m/>
    <s v="P6"/>
    <m/>
  </r>
  <r>
    <s v="A.16.08.002"/>
    <s v="Brown sauce (Gravy, Lyonnais sauce)"/>
    <x v="1"/>
    <s v="A.15.01"/>
    <s v="Tap water"/>
    <s v="Drinking water (water without any additives except carbon dioxide; includes water ice for consumption)"/>
    <s v="Tap water"/>
    <n v="2.88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16.08.002"/>
    <s v="Brown sauce (Gravy, Lyonnais sauce)"/>
    <x v="1"/>
    <s v="A.02.03.001"/>
    <s v="Tomatoes (Lycopersicum esculentum)"/>
    <s v="Vegetables and vegetable products (including fungi)"/>
    <s v="Fruiting vegetables"/>
    <n v="0.38"/>
    <x v="178"/>
    <n v="3.8714570739496301E-4"/>
    <n v="9.0144988126720401E-7"/>
    <n v="2.5267322217334801E-8"/>
    <n v="9.4873440238699006E-8"/>
    <n v="2.9161570888671599E-4"/>
    <n v="2.4867889642643298E-4"/>
    <n v="6.5569686074783604E-7"/>
    <n v="0"/>
    <n v="8.5703465238086895E-8"/>
    <n v="6.2488977322388398E-5"/>
    <n v="1.4943304438028401E-6"/>
    <n v="4.1371650208728203E-7"/>
    <n v="1.2470473904553199E-5"/>
    <n v="5.5268759966783101E-5"/>
    <n v="8.6321994512536998E-16"/>
    <n v="9.0847225631492101E-8"/>
    <n v="0"/>
    <n v="0"/>
    <n v="9.4905132563974107E-6"/>
    <n v="1.6706443881640698E-5"/>
    <n v="1.7565186028674299E-5"/>
    <n v="2.47847181857089E-4"/>
    <n v="6.3838629142596901E-9"/>
    <n v="0"/>
    <n v="0"/>
    <n v="5.7235497982806304E-6"/>
    <n v="1.49702795698924E-5"/>
    <n v="2.2797868319534499E-4"/>
    <n v="6.3838629142596901E-9"/>
    <n v="1.07801825262967E-8"/>
    <n v="5.2673205894066001E-8"/>
    <n v="5.9224347232747295E-7"/>
    <n v="0"/>
    <n v="0"/>
    <n v="0"/>
    <n v="1.26216630726488E-8"/>
    <n v="6.0990027877339697E-10"/>
    <n v="6.4341340764374995E-8"/>
    <n v="8.1305611222897192E-9"/>
    <n v="0"/>
    <n v="0"/>
    <n v="0"/>
    <n v="0"/>
    <n v="0"/>
    <n v="3.7100773862263801E-5"/>
    <n v="3.1237203125694398E-5"/>
    <n v="1.50632120587926E-7"/>
    <n v="2.5267322217334801E-8"/>
    <n v="2.5366880702607399E-9"/>
    <n v="1.11875097992778E-4"/>
    <n v="1.07229607842835E-4"/>
    <n v="9.5120899931442295E-8"/>
    <n v="6.63328693035142E-9"/>
    <m/>
    <s v="P6"/>
    <m/>
  </r>
  <r>
    <s v="A.02.04.001"/>
    <s v="Broccoli (Brassica oleracea var. italica)"/>
    <x v="0"/>
    <s v="A.02.04.001"/>
    <s v="Broccoli (Brassica oleracea var. italica)"/>
    <s v="Vegetables and vegetable products (including fungi)"/>
    <s v="Brassica vegetables"/>
    <n v="1.32"/>
    <x v="179"/>
    <n v="7.8289351510432703E-4"/>
    <n v="1.42816945388225E-6"/>
    <n v="8.8404504696678105E-8"/>
    <n v="5.8154137678142095E-7"/>
    <n v="3.8414803224270699E-4"/>
    <n v="2.2048460932249899E-4"/>
    <n v="4.9838356449532798E-7"/>
    <n v="0"/>
    <n v="5.4509740915108601E-7"/>
    <n v="1.0871791484943401E-3"/>
    <n v="2.1599483724933699E-5"/>
    <n v="2.47494084348199E-6"/>
    <n v="1.4582518627440899E-4"/>
    <n v="1.9803249411980299E-4"/>
    <n v="2.01855670331987E-14"/>
    <n v="1.3131320315533101E-6"/>
    <n v="0"/>
    <n v="0"/>
    <n v="1.3854964871307999E-4"/>
    <n v="5.8451975397141399E-5"/>
    <n v="9.7067171679651097E-5"/>
    <n v="9.0079236452834501E-5"/>
    <n v="0"/>
    <n v="0"/>
    <n v="0"/>
    <n v="8.3463360148232699E-5"/>
    <n v="5.2377538829151697E-5"/>
    <n v="8.4643710345115095E-5"/>
    <n v="0"/>
    <n v="1.5927806249666001E-7"/>
    <n v="1.8429134032479299E-7"/>
    <n v="1.54814161673874E-7"/>
    <n v="0"/>
    <n v="0"/>
    <n v="0"/>
    <n v="1.8439488022874299E-7"/>
    <n v="2.1338997300765499E-9"/>
    <n v="3.5555740541996698E-7"/>
    <n v="3.01122377229955E-9"/>
    <n v="0"/>
    <n v="0"/>
    <n v="0"/>
    <n v="0"/>
    <n v="0"/>
    <n v="1.29807009581201E-4"/>
    <n v="1.09291734465712E-4"/>
    <n v="5.2702688070562396E-7"/>
    <n v="8.8404504696678105E-8"/>
    <n v="8.8752836763810995E-9"/>
    <n v="4.7264564049424802E-4"/>
    <n v="4.53117171316115E-4"/>
    <n v="4.0275900868130199E-7"/>
    <n v="2.75686839539537E-8"/>
    <m/>
    <s v="P6"/>
    <m/>
  </r>
  <r>
    <s v="A.02.04.001"/>
    <s v="Broccoli (Brassica oleracea var. italica)"/>
    <x v="1"/>
    <s v="A.02.04.001"/>
    <s v="Broccoli (Brassica oleracea var. italica)"/>
    <s v="Vegetables and vegetable products (including fungi)"/>
    <s v="Brassica vegetables"/>
    <n v="1.32"/>
    <x v="179"/>
    <n v="7.8289351510432703E-4"/>
    <n v="1.42816945388225E-6"/>
    <n v="8.8404504696678105E-8"/>
    <n v="5.8154137678142095E-7"/>
    <n v="3.8414803224270699E-4"/>
    <n v="2.2048460932249899E-4"/>
    <n v="4.9838356449532798E-7"/>
    <n v="0"/>
    <n v="5.4509740915108601E-7"/>
    <n v="1.0871791484943401E-3"/>
    <n v="2.1599483724933699E-5"/>
    <n v="2.47494084348199E-6"/>
    <n v="1.4582518627440899E-4"/>
    <n v="1.9803249411980299E-4"/>
    <n v="2.01855670331987E-14"/>
    <n v="1.3131320315533101E-6"/>
    <n v="0"/>
    <n v="0"/>
    <n v="1.3854964871307999E-4"/>
    <n v="5.8451975397141399E-5"/>
    <n v="9.7067171679651097E-5"/>
    <n v="9.0079236452834501E-5"/>
    <n v="0"/>
    <n v="0"/>
    <n v="0"/>
    <n v="8.3463360148232699E-5"/>
    <n v="5.2377538829151697E-5"/>
    <n v="8.4643710345115095E-5"/>
    <n v="0"/>
    <n v="1.5927806249666001E-7"/>
    <n v="1.8429134032479299E-7"/>
    <n v="1.54814161673874E-7"/>
    <n v="0"/>
    <n v="0"/>
    <n v="0"/>
    <n v="1.8439488022874299E-7"/>
    <n v="2.1338997300765499E-9"/>
    <n v="3.5555740541996698E-7"/>
    <n v="3.01122377229955E-9"/>
    <n v="0"/>
    <n v="0"/>
    <n v="0"/>
    <n v="0"/>
    <n v="0"/>
    <n v="1.29807009581201E-4"/>
    <n v="1.09291734465712E-4"/>
    <n v="5.2702688070562396E-7"/>
    <n v="8.8404504696678105E-8"/>
    <n v="8.8752836763810995E-9"/>
    <n v="4.7264564049424802E-4"/>
    <n v="4.53117171316115E-4"/>
    <n v="4.0275900868130199E-7"/>
    <n v="2.75686839539537E-8"/>
    <m/>
    <s v="P6"/>
    <m/>
  </r>
  <r>
    <s v="A.10.01.002"/>
    <s v="Brown sugar"/>
    <x v="0"/>
    <s v="A.10.01.002"/>
    <s v="Brown sugar"/>
    <s v="Sugar and confectionary"/>
    <s v="Sugars"/>
    <n v="1.5E-3"/>
    <x v="180"/>
    <n v="9.9501827846337194E-7"/>
    <n v="2.4124508581017499E-9"/>
    <n v="4.7718123421717099E-12"/>
    <n v="1.0503706645603499E-9"/>
    <n v="9.6148640598498894E-7"/>
    <n v="6.2861280728765205E-7"/>
    <n v="1.7244286993023199E-9"/>
    <n v="0"/>
    <n v="1.0310828698099901E-9"/>
    <n v="1.74682081193621E-6"/>
    <n v="1.69054725897676E-8"/>
    <n v="3.8641080205183098E-9"/>
    <n v="7.3260090213450097E-7"/>
    <n v="4.5721255342298199E-7"/>
    <n v="2.1031419204177101E-17"/>
    <n v="1.0277614895278501E-9"/>
    <n v="0"/>
    <n v="0"/>
    <n v="1.00718168980387E-7"/>
    <n v="3.2327925789306598E-7"/>
    <n v="2.3876454367952802E-7"/>
    <n v="2.9872443543200598E-7"/>
    <n v="0"/>
    <n v="0"/>
    <n v="0"/>
    <n v="6.1193797147118403E-8"/>
    <n v="2.8968348405521101E-7"/>
    <n v="2.7773552608532202E-7"/>
    <n v="0"/>
    <n v="1.05186737298017E-10"/>
    <n v="1.01925670315722E-9"/>
    <n v="5.9998525884708103E-10"/>
    <n v="0"/>
    <n v="0"/>
    <n v="0"/>
    <n v="1.3329599656332699E-10"/>
    <n v="1.18019197207678E-11"/>
    <n v="8.74595398093509E-10"/>
    <n v="1.1389555432388999E-11"/>
    <n v="0"/>
    <n v="9.9761820563372002E-8"/>
    <n v="9.1578681406299599E-8"/>
    <n v="2.4443614423979401E-10"/>
    <n v="3.2928280539432499E-12"/>
    <n v="5.1579006141054799E-8"/>
    <n v="4.3905198586016401E-8"/>
    <n v="2.3892924978956198E-10"/>
    <n v="4.7718123421717099E-12"/>
    <n v="1.5563259269991499E-12"/>
    <n v="2.4096211170360199E-7"/>
    <n v="2.30921591183404E-7"/>
    <n v="2.04656764770075E-10"/>
    <n v="1.44386407694152E-11"/>
    <s v="F28.A0C04"/>
    <s v="P14"/>
    <m/>
  </r>
  <r>
    <s v="A.10.01.002"/>
    <s v="Brown sugar"/>
    <x v="1"/>
    <s v="A.02.08.001"/>
    <s v="Sugar beet (root) (Beta vulgaris)"/>
    <s v="Vegetables and vegetable products (including fungi)"/>
    <s v="Sugar plants"/>
    <n v="4.2839999999999996E-3"/>
    <x v="181"/>
    <n v="9.2628305832392899E-7"/>
    <n v="2.7081681698167701E-9"/>
    <n v="2.8795992861965399E-10"/>
    <n v="5.3533455024750201E-10"/>
    <n v="4.7228211978049698E-7"/>
    <n v="3.1551490683779902E-7"/>
    <n v="7.6300591683092503E-10"/>
    <n v="0"/>
    <n v="4.9095104989427305E-10"/>
    <n v="9.2418836997551496E-7"/>
    <n v="9.6958504256888598E-9"/>
    <n v="2.2161943830145899E-9"/>
    <n v="3.0681090795167099E-8"/>
    <n v="2.42967680215967E-7"/>
    <n v="1.0001339461395801E-18"/>
    <n v="5.8945537445529704E-10"/>
    <n v="0"/>
    <n v="0"/>
    <n v="5.2000572242115897E-8"/>
    <n v="1.85411399392411E-7"/>
    <n v="1.12215109864408E-7"/>
    <n v="1.2265503828156099E-7"/>
    <n v="0"/>
    <n v="0"/>
    <n v="0"/>
    <n v="3.2012516571768503E-8"/>
    <n v="1.6614310645724201E-7"/>
    <n v="1.17359283808788E-7"/>
    <n v="0"/>
    <n v="4.57877433566147E-11"/>
    <n v="5.84577596794001E-10"/>
    <n v="1.32640576680309E-10"/>
    <n v="0"/>
    <n v="0"/>
    <n v="0"/>
    <n v="6.8218245122052102E-11"/>
    <n v="6.7687932260357999E-12"/>
    <n v="4.1104435847768502E-10"/>
    <n v="4.9196530684996901E-12"/>
    <n v="0"/>
    <n v="0"/>
    <n v="0"/>
    <n v="0"/>
    <n v="0"/>
    <n v="4.2282027755920699E-7"/>
    <n v="3.5599588690017502E-7"/>
    <n v="1.7166842738312699E-9"/>
    <n v="2.8795992861965399E-10"/>
    <n v="2.8909455040766901E-11"/>
    <n v="2.6580532273506302E-7"/>
    <n v="2.54772264585955E-7"/>
    <n v="2.2847797915457501E-10"/>
    <n v="1.5474045312462001E-11"/>
    <m/>
    <s v="P6"/>
    <m/>
  </r>
  <r>
    <s v="A.10.01.002"/>
    <s v="Brown sugar"/>
    <x v="1"/>
    <s v="A.02.08.002"/>
    <s v="Sugar cane (Saccharum officinarum)"/>
    <s v="Vegetables and vegetable products (including fungi)"/>
    <s v="Sugar plants"/>
    <n v="5.4539999999999996E-3"/>
    <x v="182"/>
    <n v="2.8221385100681E-6"/>
    <n v="5.3200426357990197E-9"/>
    <n v="3.66604446940148E-10"/>
    <n v="1.0072662657228901E-9"/>
    <n v="7.8121126876289604E-7"/>
    <n v="5.0400993821869502E-7"/>
    <n v="1.4851381652224699E-9"/>
    <n v="0"/>
    <n v="8.5327550630245896E-10"/>
    <n v="1.35314839225243E-6"/>
    <n v="1.23438768024526E-8"/>
    <n v="2.8214575548463101E-9"/>
    <n v="9.2441341865425605E-7"/>
    <n v="3.5310201906140202E-7"/>
    <n v="2.6418605164491299E-17"/>
    <n v="7.5044108596619795E-10"/>
    <n v="0"/>
    <n v="0"/>
    <n v="7.9306077687870901E-8"/>
    <n v="2.3604896645336399E-7"/>
    <n v="1.99063110043717E-7"/>
    <n v="2.6679311457794301E-7"/>
    <n v="0"/>
    <n v="0"/>
    <n v="0"/>
    <n v="4.7766063412622799E-8"/>
    <n v="2.1151832460732899E-7"/>
    <n v="2.4472555019874199E-7"/>
    <n v="0"/>
    <n v="9.1344595639319405E-11"/>
    <n v="7.44231142136901E-10"/>
    <n v="6.4956242744625496E-10"/>
    <n v="0"/>
    <n v="0"/>
    <n v="0"/>
    <n v="1.05560239286433E-10"/>
    <n v="8.6174132247430606E-12"/>
    <n v="7.2916890125903697E-10"/>
    <n v="9.9289525322445498E-12"/>
    <n v="0"/>
    <n v="0"/>
    <n v="0"/>
    <n v="0"/>
    <n v="0"/>
    <n v="5.3829640378335997E-7"/>
    <n v="4.53221654330895E-7"/>
    <n v="2.18552661752469E-9"/>
    <n v="3.66604446940148E-10"/>
    <n v="3.6804894442656999E-11"/>
    <n v="1.9460501186783899E-6"/>
    <n v="1.8649069175185101E-6"/>
    <n v="1.6493778530518501E-9"/>
    <n v="1.1718586497777699E-10"/>
    <m/>
    <s v="P6"/>
    <m/>
  </r>
  <r>
    <s v="A.02.04.003"/>
    <s v="Brussels sprouts (Brassica oleracea var. gemmifera)"/>
    <x v="0"/>
    <s v="A.02.04.003"/>
    <s v="Brussels sprouts (Brassica oleracea var. gemmifera)"/>
    <s v="Vegetables and vegetable products (including fungi)"/>
    <s v="Brassica vegetables"/>
    <n v="0.01"/>
    <x v="183"/>
    <n v="4.8578761290671102E-6"/>
    <n v="1.16119074377805E-8"/>
    <n v="9.9481954798573305E-10"/>
    <n v="5.7972592010071301E-9"/>
    <n v="3.39404253293737E-6"/>
    <n v="1.75086809187002E-6"/>
    <n v="4.0190809984944904E-9"/>
    <n v="0"/>
    <n v="5.5802411256857597E-9"/>
    <n v="6.0071187329408599E-6"/>
    <n v="1.3025373357332699E-7"/>
    <n v="1.04202986858661E-8"/>
    <n v="9.05542487130699E-7"/>
    <n v="1.0920091153930599E-6"/>
    <n v="2.3440150602175301E-17"/>
    <n v="7.9187239826063101E-9"/>
    <n v="0"/>
    <n v="0"/>
    <n v="7.6982842139498099E-7"/>
    <n v="6.5776249686564299E-7"/>
    <n v="1.2311719054974E-6"/>
    <n v="7.3527970917933896E-7"/>
    <n v="0"/>
    <n v="0"/>
    <n v="0"/>
    <n v="4.6817714591686999E-7"/>
    <n v="5.89406610911987E-7"/>
    <n v="6.9328433504116297E-7"/>
    <n v="0"/>
    <n v="7.9483838919489899E-10"/>
    <n v="2.0738380754310601E-9"/>
    <n v="1.15040453386852E-9"/>
    <n v="0"/>
    <n v="0"/>
    <n v="0"/>
    <n v="1.0181871482787601E-9"/>
    <n v="2.4012861926043899E-11"/>
    <n v="4.5097871996241998E-9"/>
    <n v="2.8253915856752798E-11"/>
    <n v="0"/>
    <n v="0"/>
    <n v="0"/>
    <n v="0"/>
    <n v="0"/>
    <n v="1.4607236479636399E-6"/>
    <n v="1.2298644085253399E-6"/>
    <n v="5.9306552877457696E-9"/>
    <n v="9.9481954798573305E-10"/>
    <n v="9.9873934314507494E-11"/>
    <n v="1.95865667948252E-6"/>
    <n v="1.87714362867174E-6"/>
    <n v="1.6621711515403199E-9"/>
    <n v="1.1714414100685699E-10"/>
    <m/>
    <s v="P6"/>
    <m/>
  </r>
  <r>
    <s v="A.02.04.003"/>
    <s v="Brussels sprouts (Brassica oleracea var. gemmifera)"/>
    <x v="1"/>
    <s v="A.02.04.003"/>
    <s v="Brussels sprouts (Brassica oleracea var. gemmifera)"/>
    <s v="Vegetables and vegetable products (including fungi)"/>
    <s v="Brassica vegetables"/>
    <n v="0.01"/>
    <x v="183"/>
    <n v="4.8578761290671102E-6"/>
    <n v="1.16119074377805E-8"/>
    <n v="9.9481954798573305E-10"/>
    <n v="5.7972592010071301E-9"/>
    <n v="3.39404253293737E-6"/>
    <n v="1.75086809187002E-6"/>
    <n v="4.0190809984944904E-9"/>
    <n v="0"/>
    <n v="5.5802411256857597E-9"/>
    <n v="6.0071187329408599E-6"/>
    <n v="1.3025373357332699E-7"/>
    <n v="1.04202986858661E-8"/>
    <n v="9.05542487130699E-7"/>
    <n v="1.0920091153930599E-6"/>
    <n v="2.3440150602175301E-17"/>
    <n v="7.9187239826063101E-9"/>
    <n v="0"/>
    <n v="0"/>
    <n v="7.6982842139498099E-7"/>
    <n v="6.5776249686564299E-7"/>
    <n v="1.2311719054974E-6"/>
    <n v="7.3527970917933896E-7"/>
    <n v="0"/>
    <n v="0"/>
    <n v="0"/>
    <n v="4.6817714591686999E-7"/>
    <n v="5.89406610911987E-7"/>
    <n v="6.9328433504116297E-7"/>
    <n v="0"/>
    <n v="7.9483838919489899E-10"/>
    <n v="2.0738380754310601E-9"/>
    <n v="1.15040453386852E-9"/>
    <n v="0"/>
    <n v="0"/>
    <n v="0"/>
    <n v="1.0181871482787601E-9"/>
    <n v="2.4012861926043899E-11"/>
    <n v="4.5097871996241998E-9"/>
    <n v="2.8253915856752798E-11"/>
    <n v="0"/>
    <n v="0"/>
    <n v="0"/>
    <n v="0"/>
    <n v="0"/>
    <n v="1.4607236479636399E-6"/>
    <n v="1.2298644085253399E-6"/>
    <n v="5.9306552877457696E-9"/>
    <n v="9.9481954798573305E-10"/>
    <n v="9.9873934314507494E-11"/>
    <n v="1.95865667948252E-6"/>
    <n v="1.87714362867174E-6"/>
    <n v="1.6621711515403199E-9"/>
    <n v="1.1714414100685699E-10"/>
    <m/>
    <s v="P6"/>
    <m/>
  </r>
  <r>
    <s v="A.01.02.006"/>
    <s v="Buckwheat grain"/>
    <x v="0"/>
    <s v="A.01.02.006"/>
    <s v="Buckwheat grain"/>
    <s v="Grains and grain-based products"/>
    <s v="Grains for human consumption"/>
    <n v="0.01"/>
    <x v="184"/>
    <n v="1.0788307747423799E-5"/>
    <n v="1.5643580909982702E-8"/>
    <n v="5.5943559292517E-11"/>
    <n v="1.8181205671212298E-8"/>
    <n v="1.19436742928526E-5"/>
    <n v="6.7535562784664797E-6"/>
    <n v="9.7445848964491905E-9"/>
    <n v="0"/>
    <n v="1.7947726683047499E-8"/>
    <n v="1.54842311813569E-4"/>
    <n v="5.7681935058136003E-7"/>
    <n v="4.5383417482573E-7"/>
    <n v="1.13269850919091E-6"/>
    <n v="6.7777588282437099E-6"/>
    <n v="1.1379574223401999E-16"/>
    <n v="3.50675032474875E-8"/>
    <n v="0"/>
    <n v="0"/>
    <n v="3.8004962428021199E-6"/>
    <n v="5.9311865682443104E-7"/>
    <n v="3.4790292089108401E-6"/>
    <n v="4.07103018431523E-6"/>
    <n v="0"/>
    <n v="0"/>
    <n v="0"/>
    <n v="2.28267497061467E-6"/>
    <n v="5.3148067737733297E-7"/>
    <n v="3.9394006304744696E-6"/>
    <n v="0"/>
    <n v="4.5070400469580596E-9"/>
    <n v="1.8700246055869101E-9"/>
    <n v="3.3675202439042001E-9"/>
    <n v="0"/>
    <n v="0"/>
    <n v="0"/>
    <n v="5.0678076146084498E-9"/>
    <n v="2.1652916485743201E-11"/>
    <n v="1.2743696735937101E-8"/>
    <n v="1.1456941601618899E-10"/>
    <n v="0"/>
    <n v="1.5502591834613E-7"/>
    <n v="1.4981759292401001E-7"/>
    <n v="9.7323547895827199E-11"/>
    <n v="8.4545190286595901E-12"/>
    <n v="6.0469963640438503E-7"/>
    <n v="5.1473379592892505E-7"/>
    <n v="2.80114801124717E-9"/>
    <n v="5.5943559292517E-11"/>
    <n v="1.8245984027094698E-11"/>
    <n v="3.5160662352800301E-6"/>
    <n v="3.3702000801044102E-6"/>
    <n v="3.0005244543905499E-9"/>
    <n v="2.0677848510910301E-10"/>
    <s v="F28.A0BZV"/>
    <s v="P14"/>
    <m/>
  </r>
  <r>
    <s v="A.01.02.006"/>
    <s v="Buckwheat grain"/>
    <x v="1"/>
    <s v="A.01.02.006"/>
    <s v="Buckwheat grain"/>
    <s v="Grains and grain-based products"/>
    <s v="Grains for human consumption"/>
    <n v="0.01"/>
    <x v="184"/>
    <n v="1.0788307747423799E-5"/>
    <n v="1.5643580909982702E-8"/>
    <n v="5.5943559292517E-11"/>
    <n v="1.8181205671212298E-8"/>
    <n v="1.19436742928526E-5"/>
    <n v="6.7535562784664797E-6"/>
    <n v="9.7445848964491905E-9"/>
    <n v="0"/>
    <n v="1.7947726683047499E-8"/>
    <n v="1.54842311813569E-4"/>
    <n v="5.7681935058136003E-7"/>
    <n v="4.5383417482573E-7"/>
    <n v="1.13269850919091E-6"/>
    <n v="6.7777588282437099E-6"/>
    <n v="1.1379574223401999E-16"/>
    <n v="3.50675032474875E-8"/>
    <n v="0"/>
    <n v="0"/>
    <n v="3.8004962428021199E-6"/>
    <n v="5.9311865682443104E-7"/>
    <n v="3.4790292089108401E-6"/>
    <n v="4.07103018431523E-6"/>
    <n v="0"/>
    <n v="0"/>
    <n v="0"/>
    <n v="2.28267497061467E-6"/>
    <n v="5.3148067737733297E-7"/>
    <n v="3.9394006304744696E-6"/>
    <n v="0"/>
    <n v="4.5070400469580596E-9"/>
    <n v="1.8700246055869101E-9"/>
    <n v="3.3675202439042001E-9"/>
    <n v="0"/>
    <n v="0"/>
    <n v="0"/>
    <n v="5.0678076146084498E-9"/>
    <n v="2.1652916485743201E-11"/>
    <n v="1.2743696735937101E-8"/>
    <n v="1.1456941601618899E-10"/>
    <n v="0"/>
    <n v="1.5502591834613E-7"/>
    <n v="1.4981759292401001E-7"/>
    <n v="9.7323547895827199E-11"/>
    <n v="8.4545190286595901E-12"/>
    <n v="6.0469963640438503E-7"/>
    <n v="5.1473379592892505E-7"/>
    <n v="2.80114801124717E-9"/>
    <n v="5.5943559292517E-11"/>
    <n v="1.8245984027094698E-11"/>
    <n v="3.5160662352800301E-6"/>
    <n v="3.3702000801044102E-6"/>
    <n v="3.0005244543905499E-9"/>
    <n v="2.0677848510910301E-10"/>
    <s v="F28.A0BZV"/>
    <s v="P14"/>
    <m/>
  </r>
  <r>
    <s v="A.01.02.001.004"/>
    <s v="Bulgur wheat"/>
    <x v="0"/>
    <s v="A.01.02.001.004"/>
    <s v="Bulgur wheat"/>
    <s v="Grains and grain-based products"/>
    <s v="Grains for human consumption"/>
    <n v="0.05"/>
    <x v="185"/>
    <n v="1.7482743913138199E-5"/>
    <n v="3.0232253722520501E-8"/>
    <n v="2.1019969704761901E-10"/>
    <n v="6.4505184268405405E-8"/>
    <n v="3.0407997002187201E-5"/>
    <n v="1.2362966456644E-5"/>
    <n v="1.7014224159826E-8"/>
    <n v="0"/>
    <n v="6.4241782657803594E-8"/>
    <n v="1.13991095836456E-4"/>
    <n v="1.7112259154892E-6"/>
    <n v="1.56582763508815E-7"/>
    <n v="2.2903377251021199E-7"/>
    <n v="1.01397205116461E-5"/>
    <n v="1.5362223893955301E-16"/>
    <n v="1.040332996598E-7"/>
    <n v="0"/>
    <n v="0"/>
    <n v="9.07087065052957E-6"/>
    <n v="2.1935526302667599E-6"/>
    <n v="1.4227648381801199E-5"/>
    <n v="4.9159253395896801E-6"/>
    <n v="0"/>
    <n v="0"/>
    <n v="0"/>
    <n v="5.5927999108732096E-6"/>
    <n v="1.9655946148092701E-6"/>
    <n v="4.8045719309615299E-6"/>
    <n v="0"/>
    <n v="7.8118735194890503E-9"/>
    <n v="6.9159810521067002E-9"/>
    <n v="2.2863695882302399E-9"/>
    <n v="0"/>
    <n v="0"/>
    <n v="0"/>
    <n v="1.1887461204306099E-8"/>
    <n v="8.0079780603340794E-11"/>
    <n v="5.2115928138466003E-8"/>
    <n v="1.58313534428133E-10"/>
    <n v="0"/>
    <n v="5.8248709025641498E-7"/>
    <n v="5.6291757341300898E-7"/>
    <n v="3.6567891893211502E-10"/>
    <n v="3.1766611938566498E-11"/>
    <n v="2.2720699573723599E-6"/>
    <n v="1.9340365420564698E-6"/>
    <n v="1.05249017187301E-8"/>
    <n v="2.1019969704761901E-10"/>
    <n v="6.8556601748863504E-11"/>
    <n v="2.7367017213483099E-6"/>
    <n v="2.6228233410247202E-6"/>
    <n v="2.3274489250322199E-9"/>
    <n v="1.6307839691438799E-10"/>
    <s v="F28.A0BZV"/>
    <s v="P14"/>
    <m/>
  </r>
  <r>
    <s v="A.01.02.001.004"/>
    <s v="Bulgur wheat"/>
    <x v="1"/>
    <s v="A.01.02.001.004"/>
    <s v="Bulgur wheat"/>
    <s v="Grains and grain-based products"/>
    <s v="Grains for human consumption"/>
    <n v="0.05"/>
    <x v="185"/>
    <n v="1.7482743913138199E-5"/>
    <n v="3.0232253722520501E-8"/>
    <n v="2.1019969704761901E-10"/>
    <n v="6.4505184268405405E-8"/>
    <n v="3.0407997002187201E-5"/>
    <n v="1.2362966456644E-5"/>
    <n v="1.7014224159826E-8"/>
    <n v="0"/>
    <n v="6.4241782657803594E-8"/>
    <n v="1.13991095836456E-4"/>
    <n v="1.7112259154892E-6"/>
    <n v="1.56582763508815E-7"/>
    <n v="2.2903377251021199E-7"/>
    <n v="1.01397205116461E-5"/>
    <n v="1.5362223893955301E-16"/>
    <n v="1.040332996598E-7"/>
    <n v="0"/>
    <n v="0"/>
    <n v="9.07087065052957E-6"/>
    <n v="2.1935526302667599E-6"/>
    <n v="1.4227648381801199E-5"/>
    <n v="4.9159253395896801E-6"/>
    <n v="0"/>
    <n v="0"/>
    <n v="0"/>
    <n v="5.5927999108732096E-6"/>
    <n v="1.9655946148092701E-6"/>
    <n v="4.8045719309615299E-6"/>
    <n v="0"/>
    <n v="7.8118735194890503E-9"/>
    <n v="6.9159810521067002E-9"/>
    <n v="2.2863695882302399E-9"/>
    <n v="0"/>
    <n v="0"/>
    <n v="0"/>
    <n v="1.1887461204306099E-8"/>
    <n v="8.0079780603340794E-11"/>
    <n v="5.2115928138466003E-8"/>
    <n v="1.58313534428133E-10"/>
    <n v="0"/>
    <n v="5.8248709025641498E-7"/>
    <n v="5.6291757341300898E-7"/>
    <n v="3.6567891893211502E-10"/>
    <n v="3.1766611938566498E-11"/>
    <n v="2.2720699573723599E-6"/>
    <n v="1.9340365420564698E-6"/>
    <n v="1.05249017187301E-8"/>
    <n v="2.1019969704761901E-10"/>
    <n v="6.8556601748863504E-11"/>
    <n v="2.7367017213483099E-6"/>
    <n v="2.6228233410247202E-6"/>
    <n v="2.3274489250322199E-9"/>
    <n v="1.6307839691438799E-10"/>
    <s v="F28.A0BZV"/>
    <s v="P14"/>
    <m/>
  </r>
  <r>
    <s v="A.01.07.001.002"/>
    <s v="Buns"/>
    <x v="0"/>
    <s v="A.01.07.001.002"/>
    <s v="Buns"/>
    <s v="Grains and grain-based products"/>
    <s v="Fine bakery wares"/>
    <n v="10.74"/>
    <x v="186"/>
    <n v="1.4908499727949699E-2"/>
    <n v="3.8414325677842898E-5"/>
    <n v="3.7151451307656001E-4"/>
    <n v="2.4693899905237201E-5"/>
    <n v="2.40862379973803E-2"/>
    <n v="8.6063287509082695E-3"/>
    <n v="2.7472455787554099E-5"/>
    <n v="3.71414912424745E-4"/>
    <n v="2.4265471264062702E-5"/>
    <n v="5.1277336710724E-2"/>
    <n v="4.3897671863167998E-4"/>
    <n v="5.5623119690332399E-5"/>
    <n v="2.0694688703798599E-3"/>
    <n v="1.4662110011101299E-2"/>
    <n v="1.2461831505963499E-13"/>
    <n v="2.2935740436870901E-5"/>
    <n v="9.2473293266487199E-6"/>
    <n v="0.78375496549511303"/>
    <n v="2.0672147376619701E-3"/>
    <n v="1.2882787872302601E-3"/>
    <n v="3.3395282550056698E-3"/>
    <n v="5.3495477045809601E-3"/>
    <n v="1.9873712731285002E-3"/>
    <n v="8.0628510132186599E-3"/>
    <n v="1.9914462265542901E-3"/>
    <n v="1.26884036116972E-3"/>
    <n v="1.15439138342848E-3"/>
    <n v="5.2274822768979103E-3"/>
    <n v="1.9873712731285002E-3"/>
    <n v="1.9238928390712002E-6"/>
    <n v="4.0644110018371498E-6"/>
    <n v="2.3433937691449799E-3"/>
    <n v="0"/>
    <n v="2.9862411160069097E-4"/>
    <n v="3.6395400412027001E-5"/>
    <n v="2.7144409153404002E-6"/>
    <n v="4.6769069403033198E-8"/>
    <n v="1.223270423079E-5"/>
    <n v="2.3404174822305502E-3"/>
    <n v="3.6951297268482201E-6"/>
    <n v="3.9817915009191804E-3"/>
    <n v="3.77950203892056E-3"/>
    <n v="4.0759364601555601E-6"/>
    <n v="2.9606796881311602E-7"/>
    <n v="1.1980813694796499E-3"/>
    <n v="1.0195544389828099E-3"/>
    <n v="5.5318747808133303E-6"/>
    <n v="9.96006518146448E-8"/>
    <n v="4.0248514394153603E-8"/>
    <n v="1.5680160660129299E-3"/>
    <n v="1.50311449913812E-3"/>
    <n v="1.33405864931982E-6"/>
    <n v="9.2112157967296695E-8"/>
    <s v="F28.A07GY$F28.A0C03$F28.A0BZV$F28.A0CQZ$F28.A07HC$F28.A07LA$F28.A0C02$F28.A07MH$F28.A0C04$F28.A07MJ$F28.A07KG$F28.A0EKQ"/>
    <s v="P15"/>
    <m/>
  </r>
  <r>
    <s v="A.01.07.001.002"/>
    <s v="Buns"/>
    <x v="1"/>
    <s v="A.02.11.001"/>
    <s v="Cocoa beans (fermented beans) (Theobroma cacao)"/>
    <s v="Vegetables and vegetable products (including fungi)"/>
    <s v="Cocoa beans and cocoa products"/>
    <n v="0.12"/>
    <x v="187"/>
    <n v="1.0748342010706499E-4"/>
    <n v="1.2097028209686801E-7"/>
    <n v="8.4464008756200599E-10"/>
    <n v="1.6831937654511401E-7"/>
    <n v="1.1786921221196001E-4"/>
    <n v="7.0983724622805398E-5"/>
    <n v="4.9324442041415802E-8"/>
    <n v="0"/>
    <n v="1.66357579546964E-7"/>
    <n v="2.6081974072708E-3"/>
    <n v="4.0387540550169297E-6"/>
    <n v="6.8631951011140103E-6"/>
    <n v="0"/>
    <n v="2.1275872399711799E-3"/>
    <n v="6.7966423252007197E-15"/>
    <n v="2.4553444817231799E-7"/>
    <n v="0"/>
    <n v="0"/>
    <n v="2.8633646294926802E-5"/>
    <n v="4.0164586590136199E-6"/>
    <n v="3.4899777354338898E-5"/>
    <n v="0"/>
    <n v="5.0319329903681302E-5"/>
    <n v="0"/>
    <n v="0"/>
    <n v="1.7065333815898301E-5"/>
    <n v="3.5990609032258001E-6"/>
    <n v="0"/>
    <n v="5.0319329903681302E-5"/>
    <n v="3.6661079604139799E-8"/>
    <n v="1.26633624372759E-8"/>
    <n v="0"/>
    <n v="0"/>
    <n v="0"/>
    <n v="0"/>
    <n v="3.8372938852839599E-8"/>
    <n v="1.46628407168458E-10"/>
    <n v="1.27838012286956E-7"/>
    <n v="0"/>
    <n v="0"/>
    <n v="0"/>
    <n v="0"/>
    <n v="0"/>
    <n v="0"/>
    <n v="1.0160049501552599E-5"/>
    <n v="8.6460935237579907E-6"/>
    <n v="4.6911773307905298E-8"/>
    <n v="8.4464008756200599E-10"/>
    <n v="3.4131813499959399E-10"/>
    <n v="2.9033067879218801E-5"/>
    <n v="2.7853601960501599E-5"/>
    <n v="2.47340667475472E-8"/>
    <n v="1.6204788631511599E-9"/>
    <m/>
    <s v="P15"/>
    <m/>
  </r>
  <r>
    <s v="A.01.07.001.002"/>
    <s v="Buns"/>
    <x v="1"/>
    <s v="A.05.05.003"/>
    <s v="Palmfruit (Elaeis guineensis)"/>
    <s v="Fruit and fruit products"/>
    <s v="Oilfruits"/>
    <n v="0.8"/>
    <x v="188"/>
    <n v="2.2060890335483E-3"/>
    <n v="9.3231580920020504E-7"/>
    <n v="5.3989555046987997E-8"/>
    <n v="3.0534754179722899E-7"/>
    <n v="1.89965664010544E-3"/>
    <n v="1.8131983239625801E-3"/>
    <n v="3.1994409368069602E-7"/>
    <n v="0"/>
    <n v="2.8177282839259999E-7"/>
    <n v="6.6347166697575295E-4"/>
    <n v="6.3963382038300498E-6"/>
    <n v="2.2704871036084399E-6"/>
    <n v="0"/>
    <n v="1.4893747739369199E-4"/>
    <n v="1.30240206727466E-14"/>
    <n v="3.8886283982804901E-7"/>
    <n v="0"/>
    <n v="0"/>
    <n v="4.5348264146881797E-5"/>
    <n v="3.5317474540746698E-5"/>
    <n v="5.8393180232335202E-5"/>
    <n v="2.17452463965291E-4"/>
    <n v="1.5431452572201899E-3"/>
    <n v="0"/>
    <n v="0"/>
    <n v="2.70270596230415E-5"/>
    <n v="3.1647217763593301E-5"/>
    <n v="2.1137878935575499E-4"/>
    <n v="1.5431452572201899E-3"/>
    <n v="5.8061635066468899E-8"/>
    <n v="1.1135132176079101E-7"/>
    <n v="1.5053113685343501E-7"/>
    <n v="0"/>
    <n v="0"/>
    <n v="0"/>
    <n v="6.0772775819998199E-8"/>
    <n v="1.28933109407232E-9"/>
    <n v="2.1389443308547701E-7"/>
    <n v="5.8162883930522998E-9"/>
    <n v="0"/>
    <n v="0"/>
    <n v="0"/>
    <n v="0"/>
    <n v="0"/>
    <n v="7.92744975305828E-5"/>
    <n v="6.6745604586132296E-5"/>
    <n v="3.2186082467998801E-7"/>
    <n v="5.3989555046987997E-8"/>
    <n v="5.42022850812507E-9"/>
    <n v="3.3975850392334902E-4"/>
    <n v="3.26145104999585E-4"/>
    <n v="2.9051089083952E-7"/>
    <n v="1.8154484896503599E-8"/>
    <m/>
    <s v="P6"/>
    <m/>
  </r>
  <r>
    <s v="A.01.07.001.002"/>
    <s v="Buns"/>
    <x v="1"/>
    <s v="A.04.04.006"/>
    <s v="Rape seed (Brassica napus)"/>
    <s v="Legumes, nuts and oilseeds"/>
    <s v="Oilseeds"/>
    <n v="0.34"/>
    <x v="189"/>
    <n v="1.9741398779325601E-4"/>
    <n v="4.6578967668879298E-7"/>
    <n v="8.6920647129503204E-10"/>
    <n v="6.0294469569803499E-7"/>
    <n v="2.98409325975085E-4"/>
    <n v="1.2954786084918299E-4"/>
    <n v="1.67641749821583E-7"/>
    <n v="0"/>
    <n v="6.0024080945501297E-7"/>
    <n v="1.2349053461156599E-3"/>
    <n v="1.8423268367628599E-5"/>
    <n v="2.7410146905160398E-6"/>
    <n v="6.2445617050744599E-6"/>
    <n v="1.43018010567589E-4"/>
    <n v="2.15580709456287E-15"/>
    <n v="1.1200352808206E-6"/>
    <n v="0"/>
    <n v="0"/>
    <n v="1.12662354646318E-4"/>
    <n v="1.14734576382372E-5"/>
    <n v="1.2510124215131199E-4"/>
    <n v="4.9172271539217099E-5"/>
    <n v="0"/>
    <n v="0"/>
    <n v="0"/>
    <n v="7.1295425769246304E-5"/>
    <n v="1.02811148617021E-5"/>
    <n v="4.7971320218234902E-5"/>
    <n v="0"/>
    <n v="1.05376345714932E-7"/>
    <n v="3.61742930319148E-8"/>
    <n v="2.6091111074736001E-8"/>
    <n v="0"/>
    <n v="0"/>
    <n v="0"/>
    <n v="1.4002459258156399E-7"/>
    <n v="4.1886023510638298E-10"/>
    <n v="4.5824630824656501E-7"/>
    <n v="1.55104839177693E-9"/>
    <n v="0"/>
    <n v="0"/>
    <n v="0"/>
    <n v="0"/>
    <n v="0"/>
    <n v="4.3413482740051701E-5"/>
    <n v="3.5177863031731697E-5"/>
    <n v="2.6902434365889601E-7"/>
    <n v="8.6920647129503204E-10"/>
    <n v="7.15112426959541E-10"/>
    <n v="3.4099081943733998E-5"/>
    <n v="3.2688263912341202E-5"/>
    <n v="2.9123583208312801E-8"/>
    <n v="1.9887738160624201E-9"/>
    <m/>
    <s v="P11"/>
    <m/>
  </r>
  <r>
    <s v="A.01.07.001.002"/>
    <s v="Buns"/>
    <x v="1"/>
    <s v="A.02.08.001"/>
    <s v="Sugar beet (root) (Beta vulgaris)"/>
    <s v="Vegetables and vegetable products (including fungi)"/>
    <s v="Sugar plants"/>
    <n v="4.6399999999999997"/>
    <x v="190"/>
    <n v="1.0039873748542399E-3"/>
    <n v="2.9353518096272201E-6"/>
    <n v="3.1211639919355998E-7"/>
    <n v="5.8024285874805599E-7"/>
    <n v="5.1190106670740896E-4"/>
    <n v="3.4198291785305003E-4"/>
    <n v="8.2701319057208295E-7"/>
    <n v="0"/>
    <n v="5.3213610174106599E-7"/>
    <n v="1.0017169666489301E-3"/>
    <n v="1.0509218891988499E-5"/>
    <n v="2.4021071753116701E-6"/>
    <n v="3.3254875524596301E-5"/>
    <n v="2.6334982729344899E-4"/>
    <n v="1.08403348853666E-15"/>
    <n v="6.3890378721159996E-7"/>
    <n v="0"/>
    <n v="0"/>
    <n v="5.6362812152419901E-5"/>
    <n v="2.0096524757871699E-4"/>
    <n v="1.2162864532533499E-4"/>
    <n v="1.32944361650937E-4"/>
    <n v="0"/>
    <n v="0"/>
    <n v="0"/>
    <n v="3.4697992354004901E-5"/>
    <n v="1.80080570191972E-4"/>
    <n v="1.27204355307073E-4"/>
    <n v="0"/>
    <n v="4.9628799576976999E-8"/>
    <n v="6.3361682104582701E-7"/>
    <n v="1.43767569949278E-7"/>
    <n v="0"/>
    <n v="0"/>
    <n v="0"/>
    <n v="7.3940958135608195E-8"/>
    <n v="7.3366158226358898E-9"/>
    <n v="4.4552617335287698E-7"/>
    <n v="5.3323544299450398E-9"/>
    <n v="0"/>
    <n v="0"/>
    <n v="0"/>
    <n v="0"/>
    <n v="0"/>
    <n v="4.5828995433635502E-4"/>
    <n v="3.8585977875331602E-4"/>
    <n v="1.86069400929786E-6"/>
    <n v="3.1211639919355998E-7"/>
    <n v="3.1334620248118801E-8"/>
    <n v="2.8810328095382E-4"/>
    <n v="2.7614467824788101E-4"/>
    <n v="2.4764460975727599E-7"/>
    <n v="1.67721367588712E-8"/>
    <m/>
    <s v="P6"/>
    <m/>
  </r>
  <r>
    <s v="A.01.07.001.002"/>
    <s v="Buns"/>
    <x v="1"/>
    <s v="A.02.08.002"/>
    <s v="Sugar cane (Saccharum officinarum)"/>
    <s v="Vegetables and vegetable products (including fungi)"/>
    <s v="Sugar plants"/>
    <n v="5.9"/>
    <x v="191"/>
    <n v="3.0545298993747E-3"/>
    <n v="5.7581260590232796E-6"/>
    <n v="3.9679280107175999E-7"/>
    <n v="1.0902104607218E-6"/>
    <n v="8.4554077330071501E-4"/>
    <n v="5.4551306407489098E-4"/>
    <n v="1.6074331271093601E-6"/>
    <n v="0"/>
    <n v="9.2353920160426498E-7"/>
    <n v="1.4645745443323799E-3"/>
    <n v="1.3360343807639401E-5"/>
    <n v="3.05379287031759E-6"/>
    <n v="1.0005350256867601E-3"/>
    <n v="3.82178504316785E-4"/>
    <n v="2.8594067614621102E-14"/>
    <n v="8.1223679370281996E-7"/>
    <n v="0"/>
    <n v="0"/>
    <n v="8.5836603921289804E-5"/>
    <n v="2.5548661880911601E-4"/>
    <n v="2.1545513068257501E-4"/>
    <n v="2.8876241988773301E-4"/>
    <n v="0"/>
    <n v="0"/>
    <n v="0"/>
    <n v="5.1699400418784997E-5"/>
    <n v="2.28935980453752E-4"/>
    <n v="2.6487768320235402E-4"/>
    <n v="0"/>
    <n v="9.8866443844338402E-8"/>
    <n v="8.0551548678172005E-7"/>
    <n v="7.0305119648330703E-7"/>
    <n v="0"/>
    <n v="0"/>
    <n v="0"/>
    <n v="1.14252686725067E-7"/>
    <n v="9.3270214258936003E-9"/>
    <n v="7.89212932903205E-7"/>
    <n v="1.0746560550099E-8"/>
    <n v="0"/>
    <n v="0"/>
    <n v="0"/>
    <n v="0"/>
    <n v="0"/>
    <n v="5.8262287772773802E-4"/>
    <n v="4.9054257587249905E-4"/>
    <n v="2.3654956605752599E-6"/>
    <n v="3.9679280107175999E-7"/>
    <n v="3.9835624692890301E-8"/>
    <n v="2.1062992663111301E-3"/>
    <n v="2.0184742594273101E-3"/>
    <n v="1.7851972713386601E-6"/>
    <n v="1.2683563442464399E-7"/>
    <m/>
    <s v="P6"/>
    <m/>
  </r>
  <r>
    <s v="A.01.07.001.002"/>
    <s v="Buns"/>
    <x v="1"/>
    <s v="A.05.04.001"/>
    <s v="Table grapes (Vitis euvitis)"/>
    <s v="Fruit and fruit products"/>
    <s v="Berries and small fruits"/>
    <n v="2.23"/>
    <x v="192"/>
    <n v="1.67820798981896E-3"/>
    <n v="2.4213747696449301E-6"/>
    <n v="1.50221515927919E-7"/>
    <n v="5.2884345763972598E-7"/>
    <n v="9.2209335510576502E-4"/>
    <n v="7.6740675966424697E-4"/>
    <n v="8.8052050371600597E-7"/>
    <n v="0"/>
    <n v="4.7050214077209199E-7"/>
    <n v="3.3883495777819002E-3"/>
    <n v="4.8161651658384003E-6"/>
    <n v="3.26963825508672E-6"/>
    <n v="2.6743586707966399E-4"/>
    <n v="9.1563347898939804E-3"/>
    <n v="3.2630853397328797E-14"/>
    <n v="2.9279684778822702E-7"/>
    <n v="0"/>
    <n v="0"/>
    <n v="3.1931059395810301E-5"/>
    <n v="9.9324625857781303E-5"/>
    <n v="1.0932809115416001E-4"/>
    <n v="6.7581101814643695E-4"/>
    <n v="5.6985605515763302E-6"/>
    <n v="0"/>
    <n v="0"/>
    <n v="1.9165569002299E-5"/>
    <n v="8.9002628434886499E-5"/>
    <n v="6.5354000167548503E-4"/>
    <n v="5.6985605515763302E-6"/>
    <n v="3.8132905133832603E-8"/>
    <n v="3.1315739634497101E-7"/>
    <n v="5.2923020223720197E-7"/>
    <n v="0"/>
    <n v="0"/>
    <n v="0"/>
    <n v="4.25975451301213E-8"/>
    <n v="3.6260330103101899E-9"/>
    <n v="4.0046919836688702E-7"/>
    <n v="2.3809364264773101E-8"/>
    <n v="0"/>
    <n v="0"/>
    <n v="0"/>
    <n v="0"/>
    <n v="0"/>
    <n v="2.2057479790496201E-4"/>
    <n v="1.8571417922833201E-4"/>
    <n v="8.9555138876691697E-7"/>
    <n v="1.50221515927919E-7"/>
    <n v="1.5081341982863701E-8"/>
    <n v="7.5612704980935401E-4"/>
    <n v="7.2508705092638401E-4"/>
    <n v="6.4530287716201299E-7"/>
    <n v="4.3259974884770002E-8"/>
    <m/>
    <s v="P6"/>
    <m/>
  </r>
  <r>
    <s v="A.01.07.001.002"/>
    <s v="Buns"/>
    <x v="1"/>
    <s v="A.16.02.014"/>
    <s v="Cinnamon (Cinnamonum verum syn. C. zeylanicum)"/>
    <s v="Herbs, spices and condiments"/>
    <s v="Spices"/>
    <n v="0.04"/>
    <x v="193"/>
    <n v="4.1031409742191803E-5"/>
    <n v="4.6543013793928702E-8"/>
    <n v="2.7729726925668098E-10"/>
    <n v="1.09547809862055E-8"/>
    <n v="2.82911060154057E-5"/>
    <n v="2.5003355212692899E-5"/>
    <n v="1.8840235517594799E-8"/>
    <n v="0"/>
    <n v="9.9864900523388606E-9"/>
    <n v="2.36704663387131E-4"/>
    <n v="1.74812207021206E-7"/>
    <n v="0"/>
    <n v="3.6781422962487699E-5"/>
    <n v="2.4776268572044E-5"/>
    <n v="2.1956085639298901E-15"/>
    <n v="1.06276386727285E-8"/>
    <n v="0"/>
    <n v="0"/>
    <n v="1.2170115505260099E-6"/>
    <n v="1.3186125482649E-6"/>
    <n v="2.1724811412512902E-6"/>
    <n v="1.2103476862586E-5"/>
    <n v="1.14795239127775E-5"/>
    <n v="0"/>
    <n v="0"/>
    <n v="7.2668864006971795E-7"/>
    <n v="1.1815799120234601E-6"/>
    <n v="1.16155627478221E-5"/>
    <n v="1.14795239127775E-5"/>
    <n v="1.53043145965213E-9"/>
    <n v="4.1574108015640197E-9"/>
    <n v="1.31523932563786E-8"/>
    <n v="0"/>
    <n v="0"/>
    <n v="0"/>
    <n v="1.6289965309841E-9"/>
    <n v="4.8138440860215E-11"/>
    <n v="7.9578063782098693E-9"/>
    <n v="3.5154870228467899E-10"/>
    <n v="0"/>
    <n v="2.66610878287341E-6"/>
    <n v="2.5191423421992198E-6"/>
    <n v="2.71014862394343E-9"/>
    <n v="2.4250553729181901E-10"/>
    <n v="3.3355674491194802E-6"/>
    <n v="2.83853224489533E-6"/>
    <n v="1.5401242287491599E-8"/>
    <n v="2.7729726925668098E-10"/>
    <n v="1.1205552302917701E-10"/>
    <n v="1.11237515413563E-5"/>
    <n v="1.06703799424043E-5"/>
    <n v="9.59138736489878E-9"/>
    <n v="6.1372987354573704E-10"/>
    <s v="F28.A07KG$F28.A07LA"/>
    <s v="P15"/>
    <m/>
  </r>
  <r>
    <s v="A.01.07.001.002"/>
    <s v="Buns"/>
    <x v="1"/>
    <s v="A.08.01.001.002"/>
    <s v="Cow milk, 3 - 4% fat (whole milk)"/>
    <s v="Milk and dairy products"/>
    <s v="Liquid milk"/>
    <n v="13.12"/>
    <x v="194"/>
    <n v="4.6615504754564403E-3"/>
    <n v="2.2798279254385899E-5"/>
    <n v="2.9710688876714901E-4"/>
    <n v="1.27250387403934E-5"/>
    <n v="1.3472608924089901E-2"/>
    <n v="3.0835598726011398E-3"/>
    <n v="1.76977843892852E-5"/>
    <n v="2.9650261826022299E-4"/>
    <n v="1.2622223927227799E-5"/>
    <n v="2.4111561587129401E-2"/>
    <n v="1.87438449359293E-4"/>
    <n v="1.5548644725309701E-5"/>
    <n v="5.6238786119589099E-4"/>
    <n v="7.9370186569253996E-4"/>
    <n v="1.8286483551296099E-14"/>
    <n v="8.4002629450644402E-6"/>
    <n v="7.3821951288006997E-6"/>
    <n v="0.62567600699349202"/>
    <n v="7.3645955897702902E-4"/>
    <n v="3.99686021019384E-4"/>
    <n v="1.1688683034590101E-3"/>
    <n v="2.8448128280138801E-3"/>
    <n v="2.9638004988233698E-4"/>
    <n v="6.4366194142671E-3"/>
    <n v="1.5897827484711699E-3"/>
    <n v="4.5040381021532202E-4"/>
    <n v="3.5814424201477499E-4"/>
    <n v="2.8022888353649101E-3"/>
    <n v="2.9638004988233698E-4"/>
    <n v="6.8328868882915804E-7"/>
    <n v="1.26226346812408E-6"/>
    <n v="1.86934576828183E-3"/>
    <n v="0"/>
    <n v="2.3839331163952199E-4"/>
    <n v="2.9054653310350601E-5"/>
    <n v="9.73237164229299E-7"/>
    <n v="1.43821525806277E-8"/>
    <n v="4.2815688771392601E-6"/>
    <n v="1.8683199685113601E-3"/>
    <n v="2.9498428904457901E-6"/>
    <n v="0"/>
    <n v="0"/>
    <n v="0"/>
    <n v="0"/>
    <n v="1.17866041608236E-3"/>
    <n v="1.00705543470262E-3"/>
    <n v="4.5943285600244501E-6"/>
    <n v="6.0427050692544896E-7"/>
    <n v="6.7321196351743899E-8"/>
    <n v="5.9570868143411402E-4"/>
    <n v="5.7093516815267002E-4"/>
    <n v="5.0616630507627498E-7"/>
    <n v="3.5493616813813298E-8"/>
    <m/>
    <s v="P8"/>
    <m/>
  </r>
  <r>
    <s v="A.01.07.001.002"/>
    <s v="Buns"/>
    <x v="1"/>
    <s v="A.16.04.001"/>
    <s v="Salt"/>
    <s v="Herbs, spices and condiments"/>
    <s v="Seasoning or extracts"/>
    <n v="0.08"/>
    <x v="195"/>
    <n v="2.36150190528294E-5"/>
    <n v="4.7855727440430098E-8"/>
    <n v="5.7770264428475303E-10"/>
    <n v="1.1987104580897199E-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9490988523322501E-6"/>
    <n v="5.9136088435319397E-6"/>
    <n v="3.2085921432274303E-8"/>
    <n v="5.7770264428475303E-10"/>
    <n v="2.3344900631078702E-10"/>
    <n v="1.8434866804676101E-5"/>
    <n v="1.77014102092974E-5"/>
    <n v="1.5769806008155699E-8"/>
    <n v="9.6526145177894091E-10"/>
    <m/>
    <s v="P15"/>
    <m/>
  </r>
  <r>
    <s v="A.01.07.001.002"/>
    <s v="Buns"/>
    <x v="1"/>
    <s v="A.15.01"/>
    <s v="Tap water"/>
    <s v="Drinking water (water without any additives except carbon dioxide; includes water ice for consumption)"/>
    <s v="Tap water"/>
    <n v="2.4300000000000002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01.07.001.002"/>
    <s v="Buns"/>
    <x v="1"/>
    <s v="A.01.02.001"/>
    <s v="Wheat grain"/>
    <s v="Grains and grain-based products"/>
    <s v="Grains for human consumption"/>
    <n v="4.18"/>
    <x v="196"/>
    <n v="1.43148398958561E-3"/>
    <n v="2.4754116051745999E-6"/>
    <n v="1.7211114138283999E-8"/>
    <n v="5.2816731163178602E-6"/>
    <n v="2.4898014339320399E-3"/>
    <n v="1.0122775140102699E-3"/>
    <n v="1.3931216747794599E-6"/>
    <n v="0"/>
    <n v="5.2601058388766902E-6"/>
    <n v="9.3335708316690299E-3"/>
    <n v="1.40114876289294E-4"/>
    <n v="1.2820969072222899E-5"/>
    <n v="1.8753244916913601E-5"/>
    <n v="8.3023852796851099E-4"/>
    <n v="1.2578561842400801E-14"/>
    <n v="8.5182282361782297E-6"/>
    <n v="0"/>
    <n v="0"/>
    <n v="7.42721289767166E-4"/>
    <n v="1.79607702666201E-4"/>
    <n v="1.16495734131852E-3"/>
    <n v="4.0251510018015502E-4"/>
    <n v="0"/>
    <n v="0"/>
    <n v="0"/>
    <n v="4.5793747075105002E-4"/>
    <n v="1.6094254054712E-4"/>
    <n v="3.9339750271210602E-4"/>
    <n v="0"/>
    <n v="6.3963482662539598E-7"/>
    <n v="5.6627930933246E-7"/>
    <n v="1.8720753882160701E-7"/>
    <n v="0"/>
    <n v="0"/>
    <n v="0"/>
    <n v="9.7334322777538207E-7"/>
    <n v="6.5569183185863803E-9"/>
    <n v="4.2672430084927501E-6"/>
    <n v="1.29626842899801E-8"/>
    <n v="0"/>
    <n v="4.76939402639052E-5"/>
    <n v="4.6091591674665198E-5"/>
    <n v="2.9941725416850403E-8"/>
    <n v="2.6010445854133901E-9"/>
    <n v="1.8603668756783599E-4"/>
    <n v="1.5835857111347399E-4"/>
    <n v="8.6177709730119103E-7"/>
    <n v="1.7211114138283999E-8"/>
    <n v="5.6134024653958797E-9"/>
    <n v="2.2408065449254001E-4"/>
    <n v="2.1475631278719399E-4"/>
    <n v="1.90571107677102E-7"/>
    <n v="1.335283039036E-8"/>
    <s v="F28.A0BZV"/>
    <s v="P14"/>
    <m/>
  </r>
  <r>
    <s v="A.11.01.001"/>
    <s v="Butter"/>
    <x v="0"/>
    <s v="A.11.01.001"/>
    <s v="Butter"/>
    <s v="Animal and vegetable fats and oils"/>
    <s v="Animal fat"/>
    <n v="5.42"/>
    <x v="197"/>
    <n v="1.07931658880415E-2"/>
    <n v="4.7986048442578099E-5"/>
    <n v="7.4163307326929396E-4"/>
    <n v="3.1721569763764303E-5"/>
    <n v="3.3686406646657098E-2"/>
    <n v="7.7100175899875497E-3"/>
    <n v="4.4250877097480601E-5"/>
    <n v="7.4136403919904798E-4"/>
    <n v="3.1560135857389997E-5"/>
    <n v="6.0287645331828399E-2"/>
    <n v="4.68664077010796E-4"/>
    <n v="3.8877248792150199E-5"/>
    <n v="1.40617354011619E-3"/>
    <n v="1.9845424115385599E-3"/>
    <n v="4.5722838428488102E-14"/>
    <n v="2.1003702779519501E-5"/>
    <n v="1.8458164150307701E-5"/>
    <n v="1.5644168489855601"/>
    <n v="1.84141589222251E-3"/>
    <n v="9.9935995403005007E-4"/>
    <n v="2.9225945181488699E-3"/>
    <n v="7.1130634235770998E-3"/>
    <n v="7.41057573818604E-4"/>
    <n v="1.6093882056582898E-2"/>
    <n v="3.9750332282770997E-3"/>
    <n v="1.12617281415982E-3"/>
    <n v="8.9549044603352401E-4"/>
    <n v="7.0067380253796404E-3"/>
    <n v="7.41057573818604E-4"/>
    <n v="1.70846944037715E-6"/>
    <n v="3.1561162891336502E-6"/>
    <n v="4.6740421300994197E-3"/>
    <n v="0"/>
    <n v="5.9606970579936802E-4"/>
    <n v="7.2647166699840303E-5"/>
    <n v="2.4334457462983301E-6"/>
    <n v="3.5960595532392302E-8"/>
    <n v="1.0705474425453701E-5"/>
    <n v="4.6714772587815702E-3"/>
    <n v="7.3756766570747997E-6"/>
    <n v="1.4490216204310099E-3"/>
    <n v="1.41567873729939E-3"/>
    <n v="6.0887129056771202E-7"/>
    <n v="5.5672229570306E-8"/>
    <n v="5.2476466341219502E-4"/>
    <n v="4.4836247914871398E-4"/>
    <n v="2.04549270299562E-6"/>
    <n v="2.6903407024614202E-7"/>
    <n v="2.9972827170570301E-8"/>
    <n v="1.2720054966315101E-3"/>
    <n v="1.2191070816058799E-3"/>
    <n v="1.0808073515341099E-6"/>
    <n v="7.5788849633370196E-8"/>
    <s v="F28.A07MH$F28.A0EKQ"/>
    <s v="P8"/>
    <m/>
  </r>
  <r>
    <s v="A.11.01.001"/>
    <s v="Butter"/>
    <x v="1"/>
    <s v="A.08.01.001.002"/>
    <s v="Cow milk, 3 - 4% fat (whole milk)"/>
    <s v="Milk and dairy products"/>
    <s v="Liquid milk"/>
    <n v="30.45"/>
    <x v="198"/>
    <n v="1.0816243883393899E-2"/>
    <n v="5.28990836494191E-5"/>
    <n v="6.8938019340597696E-4"/>
    <n v="2.9526039279507E-5"/>
    <n v="3.1260634125017797E-2"/>
    <n v="7.1548159323182002E-3"/>
    <n v="4.10643525492423E-5"/>
    <n v="6.8797809828572505E-4"/>
    <n v="2.92874770028826E-5"/>
    <n v="5.5946306257754097E-2"/>
    <n v="4.3491537677639201E-4"/>
    <n v="3.6077681511907299E-5"/>
    <n v="1.3049143832684601E-3"/>
    <n v="1.8416346653834499E-3"/>
    <n v="4.2430317316498501E-14"/>
    <n v="1.9491217176953901E-5"/>
    <n v="1.7128983870992601E-5"/>
    <n v="1.45176252392012"/>
    <n v="1.70881474781678E-3"/>
    <n v="9.2739561716441302E-4"/>
    <n v="2.7121372393900198E-3"/>
    <n v="6.6008486902403296E-3"/>
    <n v="6.8769370160814004E-4"/>
    <n v="1.49349547400287E-2"/>
    <n v="3.68878938876937E-3"/>
    <n v="1.0450766291062799E-3"/>
    <n v="8.3100579677532595E-4"/>
    <n v="6.5021798293519797E-3"/>
    <n v="6.8769370160814004E-4"/>
    <n v="1.5854418267168899E-6"/>
    <n v="2.92884300796762E-6"/>
    <n v="4.33746236120011E-3"/>
    <n v="0"/>
    <n v="5.5314647185291603E-4"/>
    <n v="6.7415813216404404E-5"/>
    <n v="2.2582122793931698E-6"/>
    <n v="3.33710576983555E-8"/>
    <n v="9.9345686424542994E-6"/>
    <n v="4.33508218736067E-3"/>
    <n v="6.8445510326976298E-6"/>
    <n v="0"/>
    <n v="0"/>
    <n v="0"/>
    <n v="0"/>
    <n v="2.7348579798014902E-3"/>
    <n v="2.3366811628858998E-3"/>
    <n v="1.06602681762876E-5"/>
    <n v="1.4020951202523999E-6"/>
    <n v="1.5620606965346901E-7"/>
    <n v="1.3822290278248E-3"/>
    <n v="1.3247467881898501E-3"/>
    <n v="1.17446292388914E-6"/>
    <n v="8.23562069708893E-8"/>
    <m/>
    <s v="P8"/>
    <m/>
  </r>
  <r>
    <s v="A.01.07.001.008"/>
    <s v="Cream cake"/>
    <x v="0"/>
    <s v="A.01.07.001.008"/>
    <s v="Cream cake"/>
    <s v="Grains and grain-based products"/>
    <s v="Fine bakery wares"/>
    <n v="2.5"/>
    <x v="199"/>
    <n v="2.7997079160657001E-3"/>
    <n v="8.2434705343125704E-6"/>
    <n v="7.3998871771530404E-5"/>
    <n v="5.8225777820003499E-6"/>
    <n v="4.8834243099359102E-3"/>
    <n v="1.5394005010109101E-3"/>
    <n v="5.8110774146849902E-6"/>
    <n v="7.3975742394980298E-5"/>
    <n v="5.7321462040149696E-6"/>
    <n v="1.1208697339679E-2"/>
    <n v="1.13337884343406E-4"/>
    <n v="1.16972282158207E-5"/>
    <n v="5.3667444814825701E-4"/>
    <n v="7.8831208796512802E-4"/>
    <n v="2.0631540886012799E-14"/>
    <n v="6.0552541332719296E-6"/>
    <n v="1.74910367900918E-4"/>
    <n v="0.15409625907121899"/>
    <n v="5.2494551925653596E-4"/>
    <n v="3.3244176765343002E-4"/>
    <n v="8.7461794809861595E-4"/>
    <n v="1.05414075052838E-3"/>
    <n v="9.4453457548968994E-5"/>
    <n v="1.5845448587432399E-3"/>
    <n v="4.1828000810673603E-4"/>
    <n v="3.2208156284293003E-4"/>
    <n v="2.9790396618315201E-4"/>
    <n v="1.0286518462934401E-3"/>
    <n v="9.4453457548968994E-5"/>
    <n v="4.6960401486369501E-7"/>
    <n v="1.0493182251758E-6"/>
    <n v="4.7730406823963899E-4"/>
    <n v="0"/>
    <n v="5.86868466201201E-5"/>
    <n v="8.1363210205664507E-6"/>
    <n v="6.9183061088156697E-7"/>
    <n v="1.19711295239552E-8"/>
    <n v="3.20372874761398E-6"/>
    <n v="4.7666908463678297E-4"/>
    <n v="7.2747011191004597E-7"/>
    <n v="7.3988627067755495E-4"/>
    <n v="6.9766003279931601E-4"/>
    <n v="8.5863238688032196E-7"/>
    <n v="6.0948691389031198E-8"/>
    <n v="2.7821981711467899E-4"/>
    <n v="2.36762090437527E-4"/>
    <n v="1.28461824799733E-6"/>
    <n v="2.31293765501159E-8"/>
    <n v="9.3465557508355706E-9"/>
    <n v="3.3999895618432301E-4"/>
    <n v="3.2588529181794902E-4"/>
    <n v="2.8914248474992302E-7"/>
    <n v="2.0136330845517101E-8"/>
    <s v="F28.A07GY$F28.A0C0B$F28.A0BZV$F28.A0C03$F28.A0C0R$F28.A07MJ$F28.A07KG$F28.A0EKQ$F28.A0C04"/>
    <s v="P15"/>
    <m/>
  </r>
  <r>
    <s v="A.01.07.001.008"/>
    <s v="Cream cake"/>
    <x v="1"/>
    <s v="A.01.02.003"/>
    <s v="Corn grain"/>
    <s v="Grains and grain-based products"/>
    <s v="Grains for human consumption"/>
    <n v="9.9566985460799902E-3"/>
    <x v="200"/>
    <n v="4.7917996161345697E-6"/>
    <n v="8.1065644982955393E-9"/>
    <n v="4.0956849666936997E-11"/>
    <n v="8.9774988992897398E-9"/>
    <n v="5.0057514669950904E-6"/>
    <n v="2.4618897469043402E-6"/>
    <n v="4.3448262359493002E-9"/>
    <n v="0"/>
    <n v="8.8439043892287905E-9"/>
    <n v="1.64209186665072E-5"/>
    <n v="2.83267741198748E-7"/>
    <n v="7.9400806245103802E-8"/>
    <n v="1.0209023328125299E-6"/>
    <n v="3.7473276092558499E-6"/>
    <n v="4.6016731098414297E-17"/>
    <n v="1.72211497835221E-8"/>
    <n v="0"/>
    <n v="0"/>
    <n v="1.8035656202597299E-6"/>
    <n v="4.2740787249563699E-7"/>
    <n v="1.74608429179503E-6"/>
    <n v="1.02869368244468E-6"/>
    <n v="0"/>
    <n v="0"/>
    <n v="0"/>
    <n v="1.0873882243075299E-6"/>
    <n v="3.8299086190712598E-7"/>
    <n v="9.9151066068968099E-7"/>
    <n v="0"/>
    <n v="2.05493100996861E-9"/>
    <n v="1.3475604400435901E-9"/>
    <n v="9.423347859371E-10"/>
    <n v="0"/>
    <n v="0"/>
    <n v="0"/>
    <n v="2.3990492741946401E-9"/>
    <n v="1.5603331411031E-11"/>
    <n v="6.3959131567583901E-9"/>
    <n v="3.3338626864732098E-11"/>
    <n v="0"/>
    <n v="1.13496054103061E-7"/>
    <n v="1.09682986003213E-7"/>
    <n v="7.1251560870127102E-11"/>
    <n v="6.1896395088574003E-12"/>
    <n v="4.4270676401489998E-7"/>
    <n v="3.7684185570174698E-7"/>
    <n v="2.05074899492202E-9"/>
    <n v="4.0956849666936997E-11"/>
    <n v="1.33580707819392E-11"/>
    <n v="1.9233839875178299E-6"/>
    <n v="1.8433850275252699E-6"/>
    <n v="1.63973770655408E-9"/>
    <n v="1.1404679977014899E-10"/>
    <s v="F28.A0BZV"/>
    <s v="P14"/>
    <m/>
  </r>
  <r>
    <s v="A.01.07.001.008"/>
    <s v="Cream cake"/>
    <x v="1"/>
    <s v="A.16.10.009"/>
    <s v="Cream of tartar"/>
    <s v="Herbs, spices and condiments"/>
    <s v="Baking ingredients"/>
    <n v="0.01"/>
    <x v="201"/>
    <n v="4.07783291834782E-6"/>
    <n v="8.2637096439134906E-9"/>
    <n v="9.9757482922661405E-11"/>
    <n v="2.06992886799319E-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999678674618E-6"/>
    <n v="1.0211598286006E-6"/>
    <n v="5.5405852664926603E-9"/>
    <n v="9.9757482922661405E-11"/>
    <n v="4.0311889673265299E-11"/>
    <n v="3.1833261084097699E-6"/>
    <n v="3.0566730897472101E-6"/>
    <n v="2.7231243774208199E-9"/>
    <n v="1.6668099712605399E-10"/>
    <m/>
    <s v="P15"/>
    <m/>
  </r>
  <r>
    <s v="A.01.07.001.008"/>
    <s v="Cream cake"/>
    <x v="1"/>
    <s v="A.16.10.002"/>
    <s v="Sodium bicarbonate"/>
    <s v="Herbs, spices and condiments"/>
    <s v="Baking ingredients"/>
    <n v="0.01"/>
    <x v="202"/>
    <n v="5.2878723174333599E-6"/>
    <n v="1.4638201633916299E-8"/>
    <n v="8.3014968306270606E-11"/>
    <n v="2.4738816980467601E-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1462328549696501E-6"/>
    <n v="1.8944309378292299E-6"/>
    <n v="7.7614082938764004E-9"/>
    <n v="7.5135347922724504E-11"/>
    <n v="9.98574658936745E-7"/>
    <n v="8.4977636086344295E-7"/>
    <n v="4.6106968301582301E-9"/>
    <n v="8.3014968306270606E-11"/>
    <n v="3.3546257839990003E-11"/>
    <n v="2.6490615867186202E-6"/>
    <n v="2.5436650187406899E-6"/>
    <n v="2.2660965098816601E-9"/>
    <n v="1.38706564041961E-10"/>
    <s v="F28.A0C0R"/>
    <s v="P15"/>
    <m/>
  </r>
  <r>
    <s v="A.01.07.001.008"/>
    <s v="Cream cake"/>
    <x v="1"/>
    <s v="A.08.01.001.002"/>
    <s v="Cow milk, 3 - 4% fat (whole milk)"/>
    <s v="Milk and dairy products"/>
    <s v="Liquid milk"/>
    <n v="2.58"/>
    <x v="203"/>
    <n v="9.1610719676537698E-4"/>
    <n v="4.4804122166594598E-6"/>
    <n v="5.8388675708054902E-5"/>
    <n v="2.5007772908543198E-6"/>
    <n v="2.6476928780559202E-3"/>
    <n v="6.0599395111564001E-4"/>
    <n v="3.4780418513517502E-6"/>
    <n v="5.8269921966547202E-5"/>
    <n v="2.4805716981505699E-6"/>
    <n v="4.7385038972592103E-3"/>
    <n v="3.6836180003344903E-5"/>
    <n v="3.05568402783616E-6"/>
    <n v="1.10522790588167E-4"/>
    <n v="1.5598157631787599E-4"/>
    <n v="3.5937354476964598E-15"/>
    <n v="1.6508544483670999E-6"/>
    <n v="1.45077954663967E-6"/>
    <n v="0.12296043899300201"/>
    <n v="1.44732081237294E-4"/>
    <n v="7.8547951423077399E-5"/>
    <n v="2.2971083773685701E-4"/>
    <n v="5.5907439357691304E-4"/>
    <n v="5.8245834321531102E-5"/>
    <n v="1.2649510928383601E-3"/>
    <n v="3.1243068692188102E-4"/>
    <n v="8.8515221311295897E-5"/>
    <n v="7.0383989043407293E-5"/>
    <n v="5.5071740250580402E-4"/>
    <n v="5.8245834321531102E-5"/>
    <n v="1.34282721725431E-7"/>
    <n v="2.4806524212295898E-7"/>
    <n v="3.67371568876599E-4"/>
    <n v="0"/>
    <n v="4.6850040475495101E-5"/>
    <n v="5.7099407455260897E-6"/>
    <n v="1.9126459640505899E-7"/>
    <n v="2.8264401626586899E-9"/>
    <n v="8.4143164006174701E-7"/>
    <n v="3.6716997445922401E-4"/>
    <n v="5.7971533623691297E-7"/>
    <n v="0"/>
    <n v="0"/>
    <n v="0"/>
    <n v="0"/>
    <n v="2.31635224245813E-4"/>
    <n v="1.9791070291530499E-4"/>
    <n v="9.0289646766744297E-7"/>
    <n v="1.18753741507703E-7"/>
    <n v="1.32302401952751E-8"/>
    <n v="1.17071136118926E-4"/>
    <n v="1.12202542734431E-4"/>
    <n v="9.9473897640271998E-8"/>
    <n v="6.9753525084769497E-9"/>
    <m/>
    <s v="P8"/>
    <m/>
  </r>
  <r>
    <s v="A.01.07.001.008"/>
    <s v="Cream cake"/>
    <x v="1"/>
    <s v="A.16.04.001"/>
    <s v="Salt"/>
    <s v="Herbs, spices and condiments"/>
    <s v="Seasoning or extracts"/>
    <n v="0.02"/>
    <x v="204"/>
    <n v="6.5806878725354904E-6"/>
    <n v="1.33357336910922E-8"/>
    <n v="1.60985717465295E-10"/>
    <n v="3.3403908574392599E-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93647315889478E-6"/>
    <n v="1.6479179590112001E-6"/>
    <n v="8.9412349647541692E-9"/>
    <n v="1.60985717465295E-10"/>
    <n v="6.50541522430316E-11"/>
    <n v="5.1371588624149002E-6"/>
    <n v="4.9327699135242897E-6"/>
    <n v="4.3944987263380598E-9"/>
    <n v="2.6898493350089401E-10"/>
    <m/>
    <s v="P15"/>
    <m/>
  </r>
  <r>
    <s v="A.01.07.001.008"/>
    <s v="Cream cake"/>
    <x v="1"/>
    <s v="A.16.09.003"/>
    <s v="Vanilla pods (Vanilla fragrans syn. Vanilla planifolia)"/>
    <s v="Herbs, spices and condiments"/>
    <s v="Flavourings or essences"/>
    <n v="0.02"/>
    <x v="205"/>
    <n v="1.76115123338969E-5"/>
    <n v="2.0011947283519199E-8"/>
    <n v="1.25211113584118E-10"/>
    <n v="4.8629638840876998E-9"/>
    <n v="1.2774597089293E-5"/>
    <n v="1.12900424800887E-5"/>
    <n v="8.5071406424903703E-9"/>
    <n v="0"/>
    <n v="4.5093106888572103E-9"/>
    <n v="1.06881883736915E-4"/>
    <n v="7.8934895997701303E-8"/>
    <n v="0"/>
    <n v="1.6608324130586701E-5"/>
    <n v="1.11875035289049E-5"/>
    <n v="9.9140750293510208E-16"/>
    <n v="4.7988156412395597E-9"/>
    <n v="0"/>
    <n v="0"/>
    <n v="5.4953073246834705E-7"/>
    <n v="5.9540775860079298E-7"/>
    <n v="9.8096452109225603E-7"/>
    <n v="5.4652172387647503E-6"/>
    <n v="5.1834768383668801E-6"/>
    <n v="0"/>
    <n v="0"/>
    <n v="3.2812978683837403E-7"/>
    <n v="5.3353189149560101E-7"/>
    <n v="5.2449039633879297E-6"/>
    <n v="5.1834768383668801E-6"/>
    <n v="6.9105270254151599E-10"/>
    <n v="1.8772418404474798E-9"/>
    <n v="5.9388460995013698E-9"/>
    <n v="0"/>
    <n v="0"/>
    <n v="0"/>
    <n v="7.3555888312907202E-10"/>
    <n v="2.1736484468339301E-11"/>
    <n v="3.5932766340375698E-9"/>
    <n v="1.5873868722223501E-10"/>
    <n v="0"/>
    <n v="2.35264332881164E-7"/>
    <n v="2.2164080458606299E-7"/>
    <n v="2.1960719222154599E-10"/>
    <n v="2.59312599520138E-11"/>
    <n v="1.5061457902514999E-6"/>
    <n v="1.28171396811982E-6"/>
    <n v="6.95429386147547E-9"/>
    <n v="1.25211113584118E-10"/>
    <n v="5.0597673966802398E-11"/>
    <n v="5.0228309909428404E-6"/>
    <n v="4.8181150811022602E-6"/>
    <n v="4.3309055873318304E-9"/>
    <n v="2.7712426131167299E-10"/>
    <s v="F28.A07KG"/>
    <s v="P15"/>
    <m/>
  </r>
  <r>
    <s v="A.01.07.001.008"/>
    <s v="Cream cake"/>
    <x v="1"/>
    <s v="A.01.02.001"/>
    <s v="Wheat grain"/>
    <s v="Grains and grain-based products"/>
    <s v="Grains for human consumption"/>
    <n v="0.88"/>
    <x v="206"/>
    <n v="3.0103942293398603E-4"/>
    <n v="5.2057618986124898E-7"/>
    <n v="3.6194773437458201E-9"/>
    <n v="1.1107297312647901E-6"/>
    <n v="5.2360235416121605E-4"/>
    <n v="2.1288078726952399E-4"/>
    <n v="2.9297187261859798E-7"/>
    <n v="0"/>
    <n v="1.1061941578302401E-6"/>
    <n v="1.9628391218629799E-3"/>
    <n v="2.9465995993993901E-5"/>
    <n v="2.696234927555E-6"/>
    <n v="3.9437856580999199E-6"/>
    <n v="1.7459819961350301E-4"/>
    <n v="2.6452569682403299E-15"/>
    <n v="1.79137351957489E-6"/>
    <n v="0"/>
    <n v="0"/>
    <n v="1.56193425912516E-4"/>
    <n v="3.77712915816714E-5"/>
    <n v="2.4498917789137099E-4"/>
    <n v="8.4648458775656496E-5"/>
    <n v="0"/>
    <n v="0"/>
    <n v="0"/>
    <n v="9.6303719034016399E-5"/>
    <n v="3.3846029633806999E-5"/>
    <n v="8.2731038601700996E-5"/>
    <n v="0"/>
    <n v="1.3451446226201301E-7"/>
    <n v="1.19087882044876E-7"/>
    <n v="3.9369528311708703E-8"/>
    <n v="0"/>
    <n v="0"/>
    <n v="0"/>
    <n v="2.0469295202597901E-7"/>
    <n v="1.3789123184143601E-9"/>
    <n v="8.9739625601234905E-7"/>
    <n v="2.7260374735037798E-9"/>
    <n v="0"/>
    <n v="1.00299803273736E-5"/>
    <n v="9.6930082772821192E-6"/>
    <n v="6.2967101320817504E-9"/>
    <n v="5.4699665991031303E-10"/>
    <n v="3.9123299650863799E-5"/>
    <n v="3.3302623858511502E-5"/>
    <n v="1.81230724169242E-7"/>
    <n v="3.6194773437458201E-9"/>
    <n v="1.1804920286731099E-9"/>
    <n v="4.7123901775968801E-5"/>
    <n v="4.5163003528668698E-5"/>
    <n v="4.0076882941326499E-8"/>
    <n v="2.8080847459656399E-9"/>
    <s v="F28.A0BZV"/>
    <s v="P14"/>
    <m/>
  </r>
  <r>
    <s v="A.01.07.001.008"/>
    <s v="Cream cake"/>
    <x v="1"/>
    <s v="A.02.08.001"/>
    <s v="Sugar beet (root) (Beta vulgaris)"/>
    <s v="Vegetables and vegetable products (including fungi)"/>
    <s v="Sugar plants"/>
    <n v="1.63"/>
    <x v="207"/>
    <n v="3.5235506405836202E-4"/>
    <n v="1.03017836759668E-6"/>
    <n v="1.09539020694834E-7"/>
    <n v="2.0363952255202299E-7"/>
    <n v="1.7965458298459E-4"/>
    <n v="1.20020844828323E-4"/>
    <n v="2.9024497024520901E-7"/>
    <n v="0"/>
    <n v="1.8675618330754399E-7"/>
    <n v="3.5155825142041598E-4"/>
    <n v="3.6882699809124199E-6"/>
    <n v="8.4303313849426802E-7"/>
    <n v="1.1670987194856901E-5"/>
    <n v="9.2424115670989505E-5"/>
    <n v="3.8044770169564899E-16"/>
    <n v="2.2422690813492999E-7"/>
    <n v="0"/>
    <n v="0"/>
    <n v="1.9780848628060101E-5"/>
    <n v="7.0529893560049401E-5"/>
    <n v="4.2686262983299001E-5"/>
    <n v="4.6657577813181603E-5"/>
    <n v="0"/>
    <n v="0"/>
    <n v="0"/>
    <n v="1.2177457231836999E-5"/>
    <n v="6.3200297568353602E-5"/>
    <n v="4.4643090028132497E-5"/>
    <n v="0"/>
    <n v="1.74175087178003E-8"/>
    <n v="2.2237141737013299E-7"/>
    <n v="5.0456044157275601E-8"/>
    <n v="0"/>
    <n v="0"/>
    <n v="0"/>
    <n v="2.5949998668251301E-8"/>
    <n v="2.5748269379699601E-9"/>
    <n v="1.5635993766776101E-7"/>
    <n v="1.8714200335616202E-9"/>
    <n v="0"/>
    <n v="0"/>
    <n v="0"/>
    <n v="0"/>
    <n v="0"/>
    <n v="1.6083945900309001E-4"/>
    <n v="1.3541967804117801E-4"/>
    <n v="6.5302111685850398E-7"/>
    <n v="1.09539020694834E-7"/>
    <n v="1.09970627134362E-8"/>
    <n v="1.0111148064052499E-4"/>
    <n v="9.6914541188860599E-5"/>
    <n v="8.6912280492970304E-8"/>
    <n v="5.88627653104267E-9"/>
    <m/>
    <s v="P6"/>
    <m/>
  </r>
  <r>
    <s v="A.01.07.001.008"/>
    <s v="Cream cake"/>
    <x v="1"/>
    <s v="A.02.08.002"/>
    <s v="Sugar cane (Saccharum officinarum)"/>
    <s v="Vegetables and vegetable products (including fungi)"/>
    <s v="Sugar plants"/>
    <n v="2.0699999999999998"/>
    <x v="208"/>
    <n v="1.0720045941997999E-3"/>
    <n v="2.0208470018637601E-6"/>
    <n v="1.39256684238518E-7"/>
    <n v="3.82615545121265E-7"/>
    <n v="2.96747330496643E-4"/>
    <n v="1.9145090411588699E-4"/>
    <n v="5.6413777369897502E-7"/>
    <n v="0"/>
    <n v="3.2412132133526199E-7"/>
    <n v="5.1400074374580705E-4"/>
    <n v="4.6888884423133E-6"/>
    <n v="1.07174592967161E-6"/>
    <n v="3.5114344253549598E-4"/>
    <n v="1.3412771389662001E-4"/>
    <n v="1.0035250221648999E-14"/>
    <n v="2.8505910994873199E-7"/>
    <n v="0"/>
    <n v="0"/>
    <n v="3.0124843031645799E-5"/>
    <n v="8.9664478051438998E-5"/>
    <n v="7.5615200225384003E-5"/>
    <n v="1.0134280918817401E-4"/>
    <n v="0"/>
    <n v="0"/>
    <n v="0"/>
    <n v="1.8144197828169402E-5"/>
    <n v="8.0346380919138998E-5"/>
    <n v="9.2960325368578804E-5"/>
    <n v="0"/>
    <n v="3.4697739260965898E-8"/>
    <n v="2.82700229159933E-7"/>
    <n v="2.4673980527807602E-7"/>
    <n v="0"/>
    <n v="0"/>
    <n v="0"/>
    <n v="4.0097628474357502E-8"/>
    <n v="3.2733710744834399E-9"/>
    <n v="2.7697875540433601E-7"/>
    <n v="3.7715663820841602E-9"/>
    <n v="0"/>
    <n v="0"/>
    <n v="0"/>
    <n v="0"/>
    <n v="0"/>
    <n v="2.04474803712972E-4"/>
    <n v="1.7215869947567901E-4"/>
    <n v="8.3018411972837295E-7"/>
    <n v="1.39256684238518E-7"/>
    <n v="1.3980538443031599E-8"/>
    <n v="7.3921767493827695E-4"/>
    <n v="7.0839499060823996E-4"/>
    <n v="6.2652510843641295E-7"/>
    <n v="4.4513685342972097E-8"/>
    <m/>
    <s v="P6"/>
    <m/>
  </r>
  <r>
    <s v="A.01.07.001.008"/>
    <s v="Cream cake"/>
    <x v="1"/>
    <s v="A.09.01.001"/>
    <s v="Whole egg, chicken"/>
    <s v="Eggs and egg products"/>
    <s v="Eggs, fresh"/>
    <n v="0.38"/>
    <x v="209"/>
    <n v="2.17976967084779E-4"/>
    <n v="3.0005245778952201E-7"/>
    <n v="7.87731735362672E-7"/>
    <n v="7.9774022066202803E-7"/>
    <n v="4.3838503892537498E-4"/>
    <n v="1.9273477624673601E-4"/>
    <n v="2.38352109040822E-7"/>
    <n v="7.8533018975830503E-7"/>
    <n v="7.9612987071702496E-7"/>
    <n v="1.83373827184602E-3"/>
    <n v="2.3178665148549999E-5"/>
    <n v="2.55037281325457E-6"/>
    <n v="9.5276093124638894E-6"/>
    <n v="1.4002856274694599E-4"/>
    <n v="1.4576590405164799E-15"/>
    <n v="1.3310771302230999E-6"/>
    <n v="1.3818115312108601E-4"/>
    <n v="5.5473266524255901E-5"/>
    <n v="1.0812296888641501E-4"/>
    <n v="2.8893215827829098E-5"/>
    <n v="1.7684906102265199E-4"/>
    <n v="9.1228984281180298E-5"/>
    <n v="1.18062075067607E-5"/>
    <n v="0"/>
    <n v="2.14846014005377E-5"/>
    <n v="6.6509372765525597E-5"/>
    <n v="2.58998034549171E-5"/>
    <n v="8.9258036580566299E-5"/>
    <n v="1.18062075067607E-5"/>
    <n v="8.9603076694133398E-8"/>
    <n v="9.1619220038677297E-8"/>
    <n v="1.33893313983943E-5"/>
    <n v="0"/>
    <n v="0"/>
    <n v="7.8533018975830503E-7"/>
    <n v="1.4264990635679201E-7"/>
    <n v="9.6395463648133203E-10"/>
    <n v="6.4779875832473201E-7"/>
    <n v="1.3350808058703901E-5"/>
    <n v="1.0281548610385599E-9"/>
    <n v="0"/>
    <n v="0"/>
    <n v="0"/>
    <n v="0"/>
    <n v="1.6972995358909E-5"/>
    <n v="1.50671327451373E-5"/>
    <n v="5.2614605254468803E-8"/>
    <n v="2.4015456043672499E-9"/>
    <n v="1.00038698121096E-9"/>
    <n v="1.0612333138148801E-5"/>
    <n v="1.01750580929056E-5"/>
    <n v="9.0857434942313801E-9"/>
    <n v="6.0996296379155903E-10"/>
    <m/>
    <s v="P3"/>
    <m/>
  </r>
  <r>
    <s v="A.10.04.001"/>
    <s v="Candies, with sugar"/>
    <x v="0"/>
    <s v="A.10.04.001"/>
    <s v="Candies, with sugar"/>
    <s v="Sugar and confectionary"/>
    <s v="Confectionery (non-chocolate)"/>
    <n v="1.04"/>
    <x v="210"/>
    <n v="7.1385267204236204E-4"/>
    <n v="1.7562665569713499E-6"/>
    <n v="7.4320732322584104E-9"/>
    <n v="8.6743667660180495E-7"/>
    <n v="6.7642559787902605E-4"/>
    <n v="4.1303925882735102E-4"/>
    <n v="1.03214931207672E-6"/>
    <n v="0"/>
    <n v="8.52118276746479E-7"/>
    <n v="1.52736237541214E-3"/>
    <n v="1.9242595234374902E-5"/>
    <n v="4.8839194312637498E-6"/>
    <n v="4.1542576101376701E-4"/>
    <n v="3.8237267072443499E-4"/>
    <n v="1.2670471447262301E-14"/>
    <n v="1.1698459321647699E-6"/>
    <n v="0"/>
    <n v="0"/>
    <n v="1.1923908417475599E-4"/>
    <n v="1.7798461535547999E-4"/>
    <n v="1.8571418005516399E-4"/>
    <n v="1.9183885967982199E-4"/>
    <n v="1.6488586138029001E-6"/>
    <n v="0"/>
    <n v="0"/>
    <n v="7.2113069918037105E-5"/>
    <n v="1.5948812744879799E-4"/>
    <n v="1.79789202846713E-4"/>
    <n v="1.6488586138029001E-6"/>
    <n v="1.31323543345667E-7"/>
    <n v="5.6116192991243796E-7"/>
    <n v="3.3966383881861897E-7"/>
    <n v="0"/>
    <n v="0"/>
    <n v="0"/>
    <n v="1.5828781195977401E-7"/>
    <n v="6.4976644516177099E-9"/>
    <n v="6.8027172181378996E-7"/>
    <n v="7.0610785212976299E-9"/>
    <n v="0"/>
    <n v="7.2864058344537696E-5"/>
    <n v="6.7072753483132005E-5"/>
    <n v="1.71420654830002E-7"/>
    <n v="2.5017192215075699E-9"/>
    <n v="8.9399299241011299E-5"/>
    <n v="7.6077848053603399E-5"/>
    <n v="4.1278141993688301E-7"/>
    <n v="7.4320732322584104E-9"/>
    <n v="3.0032926594058098E-9"/>
    <n v="1.6451133866509599E-4"/>
    <n v="1.57662811678274E-4"/>
    <n v="1.39915170127744E-7"/>
    <n v="9.8133879744123799E-9"/>
    <s v="F28.A0C04$F28.A0BZV$F28.A07MJ$F28.A07KG"/>
    <s v="P15"/>
    <m/>
  </r>
  <r>
    <s v="A.10.04.001"/>
    <s v="Candies, with sugar"/>
    <x v="1"/>
    <s v="A.01.02.003"/>
    <s v="Corn grain"/>
    <s v="Grains and grain-based products"/>
    <s v="Grains for human consumption"/>
    <n v="0.48"/>
    <x v="211"/>
    <n v="2.2867772588749401E-4"/>
    <n v="3.8686733226251301E-7"/>
    <n v="1.9545723927634499E-9"/>
    <n v="4.2843069345690302E-7"/>
    <n v="2.3888809080748399E-4"/>
    <n v="1.17488082517516E-4"/>
    <n v="2.0734693906392701E-7"/>
    <n v="0"/>
    <n v="4.2205519965517401E-7"/>
    <n v="7.8365095339055801E-4"/>
    <n v="1.3518307956055699E-5"/>
    <n v="3.789222684652E-6"/>
    <n v="4.8720239267670497E-5"/>
    <n v="1.78832677592497E-4"/>
    <n v="2.1960437128734399E-15"/>
    <n v="8.2184016134641997E-7"/>
    <n v="0"/>
    <n v="0"/>
    <n v="8.6071062558864904E-5"/>
    <n v="2.03970675191876E-5"/>
    <n v="8.3327897041250197E-5"/>
    <n v="4.9092063688181299E-5"/>
    <n v="0"/>
    <n v="0"/>
    <n v="0"/>
    <n v="5.18931270527702E-5"/>
    <n v="1.8277366825130799E-5"/>
    <n v="4.7317588639615398E-5"/>
    <n v="0"/>
    <n v="9.8066903430820895E-8"/>
    <n v="6.4309253643978995E-8"/>
    <n v="4.4970781989127799E-8"/>
    <n v="0"/>
    <n v="0"/>
    <n v="0"/>
    <n v="1.1448916404342899E-7"/>
    <n v="7.4463346324607298E-10"/>
    <n v="3.0523039209249201E-7"/>
    <n v="1.5910100560065901E-9"/>
    <n v="0"/>
    <n v="5.4163407547556003E-6"/>
    <n v="5.23437076193885E-6"/>
    <n v="3.4003185047330299E-9"/>
    <n v="2.95386451925694E-10"/>
    <n v="2.1127172281800099E-5"/>
    <n v="1.7983919505092802E-5"/>
    <n v="9.7867326285052795E-8"/>
    <n v="1.9545723927634499E-9"/>
    <n v="6.3748351211776805E-10"/>
    <n v="9.1789121313215995E-5"/>
    <n v="8.7971353102945797E-5"/>
    <n v="7.8252748408799797E-8"/>
    <n v="5.4426238376850504E-9"/>
    <s v="F28.A0BZV"/>
    <s v="P14"/>
    <m/>
  </r>
  <r>
    <s v="A.10.04.001"/>
    <s v="Candies, with sugar"/>
    <x v="1"/>
    <s v="A.04.03.001"/>
    <s v="Almond, sweet (Prunus amygalus dulcis)"/>
    <s v="Legumes, nuts and oilseeds"/>
    <s v="Tree nuts"/>
    <n v="2.69542E-3"/>
    <x v="212"/>
    <n v="4.1222328679820398E-6"/>
    <n v="7.1439774921692404E-9"/>
    <n v="6.8871361619360202E-12"/>
    <n v="6.5723059759928901E-9"/>
    <n v="5.1097028192039204E-6"/>
    <n v="3.19522326304536E-6"/>
    <n v="4.4260763191281998E-9"/>
    <n v="0"/>
    <n v="6.5296061606173303E-9"/>
    <n v="1.17135134135477E-5"/>
    <n v="2.35460124923558E-7"/>
    <n v="0"/>
    <n v="5.6630693030929798E-6"/>
    <n v="1.0017078276038901E-5"/>
    <n v="1.14683268957383E-16"/>
    <n v="1.4314704746102301E-8"/>
    <n v="0"/>
    <n v="0"/>
    <n v="1.65233777033457E-6"/>
    <n v="9.0909660261748701E-8"/>
    <n v="1.16245761685022E-6"/>
    <n v="2.1608606621843501E-6"/>
    <n v="4.3137109573013603E-8"/>
    <n v="0"/>
    <n v="0"/>
    <n v="9.8581203329278104E-7"/>
    <n v="8.1462161508704E-8"/>
    <n v="2.0848119586708699E-6"/>
    <n v="4.3137109573013603E-8"/>
    <n v="2.09444497503932E-9"/>
    <n v="2.8662612382692102E-10"/>
    <n v="2.0450052202619602E-9"/>
    <n v="0"/>
    <n v="0"/>
    <n v="0"/>
    <n v="2.2128618197275499E-9"/>
    <n v="3.3188288022064599E-12"/>
    <n v="4.25808650860888E-9"/>
    <n v="5.5339003478687998E-11"/>
    <n v="0"/>
    <n v="0"/>
    <n v="0"/>
    <n v="0"/>
    <n v="0"/>
    <n v="3.4398566597085201E-7"/>
    <n v="2.7873093515342298E-7"/>
    <n v="2.1316077903720498E-9"/>
    <n v="6.8871361619360202E-12"/>
    <n v="5.6661757801055203E-12"/>
    <n v="6.7586039619634899E-7"/>
    <n v="6.4827866978325499E-7"/>
    <n v="5.8629338266898005E-10"/>
    <n v="3.7033639595451697E-11"/>
    <m/>
    <s v="P11"/>
    <m/>
  </r>
  <r>
    <s v="A.10.04.001"/>
    <s v="Candies, with sugar"/>
    <x v="1"/>
    <s v="A.16.09.003"/>
    <s v="Vanilla pods (Vanilla fragrans syn. Vanilla planifolia)"/>
    <s v="Herbs, spices and condiments"/>
    <s v="Flavourings or essences"/>
    <n v="5.39084E-3"/>
    <x v="213"/>
    <n v="5.4358454084328102E-6"/>
    <n v="6.1767467604439998E-9"/>
    <n v="3.8646780807743703E-11"/>
    <n v="1.5009681962300599E-9"/>
    <n v="3.9429172018782199E-6"/>
    <n v="3.4847050277607999E-6"/>
    <n v="2.6257541387498201E-9"/>
    <n v="0"/>
    <n v="1.3918120907790099E-9"/>
    <n v="3.2989409764527701E-5"/>
    <n v="2.4363489281291199E-8"/>
    <n v="0"/>
    <n v="5.1262084002434696E-6"/>
    <n v="3.4530560769829999E-6"/>
    <n v="3.0600086015004601E-16"/>
    <n v="1.48116865120893E-9"/>
    <n v="0"/>
    <n v="0"/>
    <n v="1.6961428707808199E-7"/>
    <n v="1.83774366980739E-7"/>
    <n v="3.0277760289510101E-7"/>
    <n v="1.6868554767013301E-6"/>
    <n v="1.5998954682229501E-6"/>
    <n v="0"/>
    <n v="0"/>
    <n v="1.0127822990660401E-7"/>
    <n v="1.6467619745845501E-7"/>
    <n v="1.6188551321727801E-6"/>
    <n v="1.5998954682229501E-6"/>
    <n v="2.13295462018064E-10"/>
    <n v="5.7941625031678804E-10"/>
    <n v="1.83304242641497E-9"/>
    <n v="0"/>
    <n v="0"/>
    <n v="0"/>
    <n v="2.2703242638585999E-10"/>
    <n v="6.7090302668259598E-12"/>
    <n v="1.10907546848022E-9"/>
    <n v="4.8995165646101599E-11"/>
    <n v="0"/>
    <n v="7.2615032679428701E-8"/>
    <n v="6.8410090348210001E-8"/>
    <n v="6.7782409872813697E-11"/>
    <n v="8.0037601355636698E-12"/>
    <n v="4.6487635605325898E-7"/>
    <n v="3.9560480987873802E-7"/>
    <n v="2.14646338367179E-9"/>
    <n v="3.8646780807743703E-11"/>
    <n v="1.5617121828910201E-11"/>
    <n v="1.5503116519357499E-6"/>
    <n v="1.4871254804450599E-6"/>
    <n v="1.3367468281495601E-9"/>
    <n v="8.5535223486572101E-11"/>
    <s v="F28.A07KG"/>
    <s v="P15"/>
    <m/>
  </r>
  <r>
    <s v="A.10.04.001"/>
    <s v="Candies, with sugar"/>
    <x v="1"/>
    <s v="A.05.01.002"/>
    <s v="Oranges (Citrus sinensis)"/>
    <s v="Fruit and fruit products"/>
    <s v="Citrus fruits"/>
    <n v="2.69542E-3"/>
    <x v="214"/>
    <n v="1.77466902839121E-6"/>
    <n v="3.06542859075825E-9"/>
    <n v="1.8117949365079001E-10"/>
    <n v="1.4038452926572399E-9"/>
    <n v="9.942917463722321E-7"/>
    <n v="5.9772272006842401E-7"/>
    <n v="1.13683818732263E-9"/>
    <n v="0"/>
    <n v="1.3285393711413601E-9"/>
    <n v="1.7128820969687899E-6"/>
    <n v="4.24233614994725E-8"/>
    <n v="1.22375081248478E-8"/>
    <n v="3.8766068991253298E-7"/>
    <n v="7.9142096843583402E-7"/>
    <n v="2.0944484708179099E-17"/>
    <n v="2.5791114075016599E-9"/>
    <n v="0"/>
    <n v="0"/>
    <n v="2.8174610395321699E-7"/>
    <n v="1.1979366143929599E-7"/>
    <n v="2.5575228793818601E-7"/>
    <n v="3.2959980937774698E-7"/>
    <n v="7.3998836637838203E-9"/>
    <n v="0"/>
    <n v="0"/>
    <n v="1.6907752605536401E-7"/>
    <n v="1.07344484269215E-7"/>
    <n v="3.1390082608005902E-7"/>
    <n v="7.3998836637838203E-9"/>
    <n v="3.3710636020293E-10"/>
    <n v="3.7769355576205398E-10"/>
    <n v="4.2203827135765001E-10"/>
    <n v="0"/>
    <n v="0"/>
    <n v="0"/>
    <n v="3.7590772294434099E-10"/>
    <n v="4.3732938035606297E-12"/>
    <n v="9.3682156753914392E-10"/>
    <n v="1.14367868543218E-11"/>
    <n v="0"/>
    <n v="0"/>
    <n v="0"/>
    <n v="0"/>
    <n v="0"/>
    <n v="2.6603133345906499E-7"/>
    <n v="2.2398656243428301E-7"/>
    <n v="1.0801085726821399E-9"/>
    <n v="1.8117949365079001E-10"/>
    <n v="1.8189337839865501E-11"/>
    <n v="9.9383733178851008E-7"/>
    <n v="9.5295974588850602E-7"/>
    <n v="8.4848183075347596E-10"/>
    <n v="5.7116583676009198E-11"/>
    <m/>
    <s v="P6"/>
    <m/>
  </r>
  <r>
    <s v="A.10.04.001"/>
    <s v="Candies, with sugar"/>
    <x v="1"/>
    <s v="A.05.01.003"/>
    <s v="Lemons (Citrus limon)"/>
    <s v="Fruit and fruit products"/>
    <s v="Citrus fruits"/>
    <n v="2.69542E-3"/>
    <x v="215"/>
    <n v="1.87098925378386E-6"/>
    <n v="3.4587604673836198E-9"/>
    <n v="1.8117949365079001E-10"/>
    <n v="1.29151704500107E-9"/>
    <n v="1.0824392997790699E-6"/>
    <n v="7.0439866632558095E-7"/>
    <n v="1.5412408802551101E-9"/>
    <n v="0"/>
    <n v="1.2165262096039801E-9"/>
    <n v="1.73098910798559E-6"/>
    <n v="4.83981471250186E-8"/>
    <n v="1.3961003978370701E-8"/>
    <n v="4.1576705404368898E-7"/>
    <n v="1.61547904423984E-6"/>
    <n v="2.40207415184763E-17"/>
    <n v="2.9423461258163498E-9"/>
    <n v="0"/>
    <n v="0"/>
    <n v="3.2111530831294202E-7"/>
    <n v="1.1979366143929599E-7"/>
    <n v="2.0695220555682899E-7"/>
    <n v="4.3438258341363901E-7"/>
    <n v="1.9554105636496299E-10"/>
    <n v="0"/>
    <n v="0"/>
    <n v="1.9272347308627199E-7"/>
    <n v="1.07344484269215E-7"/>
    <n v="4.0413516791372801E-7"/>
    <n v="1.9554105636496299E-10"/>
    <n v="3.8379872407680302E-10"/>
    <n v="3.7769355576205398E-10"/>
    <n v="7.7974860041625495E-10"/>
    <n v="0"/>
    <n v="0"/>
    <n v="0"/>
    <n v="4.2840524999699998E-10"/>
    <n v="4.3732938035606297E-12"/>
    <n v="7.5806668702135197E-10"/>
    <n v="2.5680978782075799E-11"/>
    <n v="0"/>
    <n v="0"/>
    <n v="0"/>
    <n v="0"/>
    <n v="0"/>
    <n v="2.6603133345906499E-7"/>
    <n v="2.2398656243428301E-7"/>
    <n v="1.0801085726821399E-9"/>
    <n v="1.8117949365079001E-10"/>
    <n v="1.8189337839865501E-11"/>
    <n v="9.8306568208762702E-7"/>
    <n v="9.4260402502400298E-7"/>
    <n v="8.3741101444636996E-10"/>
    <n v="5.6801497557223698E-11"/>
    <m/>
    <s v="P6"/>
    <m/>
  </r>
  <r>
    <s v="A.10.04.001"/>
    <s v="Candies, with sugar"/>
    <x v="1"/>
    <s v="A.02.08.001"/>
    <s v="Sugar beet (root) (Beta vulgaris)"/>
    <s v="Vegetables and vegetable products (including fungi)"/>
    <s v="Sugar plants"/>
    <n v="2.15"/>
    <x v="216"/>
    <n v="4.6383293226407498E-4"/>
    <n v="1.3561055359722099E-6"/>
    <n v="1.4419490550533099E-7"/>
    <n v="2.6806686352751401E-7"/>
    <n v="2.3649358422905999E-4"/>
    <n v="1.5799296240655601E-4"/>
    <n v="3.8207248697704498E-7"/>
    <n v="0"/>
    <n v="2.4584198428786497E-7"/>
    <n v="4.6278402455698399E-4"/>
    <n v="4.8551624617627597E-6"/>
    <n v="1.1097514198314799E-6"/>
    <n v="1.5363446605979E-5"/>
    <n v="1.21665197854197E-4"/>
    <n v="5.0081350050184699E-16"/>
    <n v="2.9516767290027001E-7"/>
    <n v="0"/>
    <n v="0"/>
    <n v="2.6039100775646101E-5"/>
    <n v="9.2844095854436904E-5"/>
    <n v="5.6191315370621597E-5"/>
    <n v="6.1419072228355203E-5"/>
    <n v="0"/>
    <n v="0"/>
    <n v="0"/>
    <n v="1.6030153307028399E-5"/>
    <n v="8.3195567004072104E-5"/>
    <n v="5.87672420954563E-5"/>
    <n v="0"/>
    <n v="2.2928048906867101E-8"/>
    <n v="2.9272514316247602E-7"/>
    <n v="6.6419294907702597E-8"/>
    <n v="0"/>
    <n v="0"/>
    <n v="0"/>
    <n v="3.4160042531842799E-8"/>
    <n v="3.3894490260918199E-9"/>
    <n v="2.05828994031581E-7"/>
    <n v="2.4634986983494699E-9"/>
    <n v="0"/>
    <n v="0"/>
    <n v="0"/>
    <n v="0"/>
    <n v="0"/>
    <n v="2.11725743441604E-4"/>
    <n v="1.7826366855250501E-4"/>
    <n v="8.5962351718229204E-7"/>
    <n v="1.4419490550533099E-7"/>
    <n v="1.44763063312187E-8"/>
    <n v="1.3310106575703699E-4"/>
    <n v="1.2757630130501199E-4"/>
    <n v="1.14409531812873E-7"/>
    <n v="7.7485729084299696E-9"/>
    <m/>
    <s v="P6"/>
    <m/>
  </r>
  <r>
    <s v="A.10.04.001"/>
    <s v="Candies, with sugar"/>
    <x v="1"/>
    <s v="A.02.08.002"/>
    <s v="Sugar cane (Saccharum officinarum)"/>
    <s v="Vegetables and vegetable products (including fungi)"/>
    <s v="Sugar plants"/>
    <n v="2.73"/>
    <x v="217"/>
    <n v="1.41116471720667E-3"/>
    <n v="2.6602012746332398E-6"/>
    <n v="1.8331462429904401E-7"/>
    <n v="5.0366720483409598E-7"/>
    <n v="3.9063205977648798E-4"/>
    <n v="2.5202201784155898E-4"/>
    <n v="7.4261931916602797E-7"/>
    <n v="0"/>
    <n v="4.2666661620432902E-7"/>
    <n v="6.7661996797084198E-4"/>
    <n v="6.1723559474572504E-6"/>
    <n v="1.41082421656165E-6"/>
    <n v="4.62237978704242E-4"/>
    <n v="1.7656295362407999E-4"/>
    <n v="1.3210196222808401E-14"/>
    <n v="3.7524592754031699E-7"/>
    <n v="0"/>
    <n v="0"/>
    <n v="3.9655721465802098E-5"/>
    <n v="1.18032467862128E-4"/>
    <n v="9.9538288566971596E-5"/>
    <n v="1.3340558188158601E-4"/>
    <n v="0"/>
    <n v="0"/>
    <n v="0"/>
    <n v="2.3884647449895299E-5"/>
    <n v="1.0576631716114001E-4"/>
    <n v="1.2237105323052299E-4"/>
    <n v="0"/>
    <n v="4.5675387658632899E-8"/>
    <n v="3.72140745566974E-7"/>
    <n v="3.2480318594041998E-7"/>
    <n v="0"/>
    <n v="0"/>
    <n v="0"/>
    <n v="5.2783690343148199E-8"/>
    <n v="4.3089981065649703E-9"/>
    <n v="3.64609115629932E-7"/>
    <n v="4.9648121246838402E-9"/>
    <n v="0"/>
    <n v="0"/>
    <n v="0"/>
    <n v="0"/>
    <n v="0"/>
    <n v="2.6916641040413699E-4"/>
    <n v="2.2662615792389299E-4"/>
    <n v="1.09283723678482E-6"/>
    <n v="1.8331462429904401E-7"/>
    <n v="1.8403692190409101E-8"/>
    <n v="9.7309088678589702E-4"/>
    <n v="9.3251654144121704E-4"/>
    <n v="8.2474471868238904E-7"/>
    <n v="5.8596896439357901E-8"/>
    <m/>
    <s v="P6"/>
    <m/>
  </r>
  <r>
    <s v="A.07.01.013"/>
    <s v="Mackeral (Scomber)"/>
    <x v="0"/>
    <s v="A.07.01.013"/>
    <s v="Mackeral (Scomber)"/>
    <s v="Fish and other seafood (including amphibians, reptiles, snails and insects)"/>
    <s v="Fish meat"/>
    <n v="0.23"/>
    <x v="218"/>
    <n v="2.08003992332924E-3"/>
    <n v="2.1037561745795701E-7"/>
    <n v="4.2589958778298496E-9"/>
    <n v="3.7557563156925699E-9"/>
    <n v="2.0010192373232502E-3"/>
    <n v="2.0010192373232502E-3"/>
    <n v="0"/>
    <n v="0"/>
    <n v="0"/>
    <n v="0"/>
    <n v="0"/>
    <n v="0"/>
    <n v="0"/>
    <n v="0"/>
    <n v="0"/>
    <n v="0"/>
    <n v="4.9309584823228397E-5"/>
    <n v="0"/>
    <n v="0"/>
    <n v="0"/>
    <n v="0"/>
    <n v="2.0010192373232502E-3"/>
    <n v="0"/>
    <n v="0"/>
    <n v="0"/>
    <n v="0"/>
    <n v="0"/>
    <n v="2.0010192373232502E-3"/>
    <n v="0"/>
    <n v="0"/>
    <n v="0"/>
    <n v="0"/>
    <n v="0"/>
    <n v="0"/>
    <n v="0"/>
    <n v="0"/>
    <n v="0"/>
    <n v="0"/>
    <n v="0"/>
    <n v="0"/>
    <n v="0"/>
    <n v="0"/>
    <n v="0"/>
    <n v="0"/>
    <n v="2.44713415871221E-5"/>
    <n v="1.95269521921599E-5"/>
    <n v="1.5737392833535E-7"/>
    <n v="4.2589958778298496E-9"/>
    <n v="5.11551069111514E-10"/>
    <n v="6.1958852181999194E-5"/>
    <n v="5.9493733813828801E-5"/>
    <n v="5.3001689122607699E-8"/>
    <n v="3.24420524658105E-9"/>
    <m/>
    <s v="P1"/>
    <m/>
  </r>
  <r>
    <s v="A.07.01.013"/>
    <s v="Mackeral (Scomber)"/>
    <x v="1"/>
    <s v="A.07.01.013"/>
    <s v="Mackeral (Scomber)"/>
    <s v="Fish and other seafood (including amphibians, reptiles, snails and insects)"/>
    <s v="Fish meat"/>
    <n v="0.23"/>
    <x v="218"/>
    <n v="2.08003992332924E-3"/>
    <n v="2.1037561745795701E-7"/>
    <n v="4.2589958778298496E-9"/>
    <n v="3.7557563156925699E-9"/>
    <n v="2.0010192373232502E-3"/>
    <n v="2.0010192373232502E-3"/>
    <n v="0"/>
    <n v="0"/>
    <n v="0"/>
    <n v="0"/>
    <n v="0"/>
    <n v="0"/>
    <n v="0"/>
    <n v="0"/>
    <n v="0"/>
    <n v="0"/>
    <n v="4.9309584823228397E-5"/>
    <n v="0"/>
    <n v="0"/>
    <n v="0"/>
    <n v="0"/>
    <n v="2.0010192373232502E-3"/>
    <n v="0"/>
    <n v="0"/>
    <n v="0"/>
    <n v="0"/>
    <n v="0"/>
    <n v="2.0010192373232502E-3"/>
    <n v="0"/>
    <n v="0"/>
    <n v="0"/>
    <n v="0"/>
    <n v="0"/>
    <n v="0"/>
    <n v="0"/>
    <n v="0"/>
    <n v="0"/>
    <n v="0"/>
    <n v="0"/>
    <n v="0"/>
    <n v="0"/>
    <n v="0"/>
    <n v="0"/>
    <n v="0"/>
    <n v="2.44713415871221E-5"/>
    <n v="1.95269521921599E-5"/>
    <n v="1.5737392833535E-7"/>
    <n v="4.2589958778298496E-9"/>
    <n v="5.11551069111514E-10"/>
    <n v="6.1958852181999194E-5"/>
    <n v="5.9493733813828801E-5"/>
    <n v="5.3001689122607699E-8"/>
    <n v="3.24420524658105E-9"/>
    <m/>
    <s v="P1"/>
    <m/>
  </r>
  <r>
    <s v="A.02.15.001"/>
    <s v="Cultivated mushroom (syn. Button mushroom) (Agaricus bisporus)"/>
    <x v="0"/>
    <s v="A.02.15.001"/>
    <s v="Cultivated mushroom (syn. Button mushroom) (Agaricus bisporus)"/>
    <s v="Vegetables and vegetable products (including fungi)"/>
    <s v="Fungi, cultivated"/>
    <n v="0.28000000000000003"/>
    <x v="219"/>
    <n v="1.2693014031782299E-4"/>
    <n v="2.0739823209161099E-7"/>
    <n v="1.90965022691045E-8"/>
    <n v="1.04003156098483E-8"/>
    <n v="9.2124729888050003E-4"/>
    <n v="1.89418572853565E-6"/>
    <n v="3.3234639162468199E-9"/>
    <n v="0"/>
    <n v="2.7859133296055801E-9"/>
    <n v="4.0332409350324897E-5"/>
    <n v="3.7509140695802197E-7"/>
    <n v="2.0166204675162401E-8"/>
    <n v="3.4732948219724801E-3"/>
    <n v="3.7105816602298899E-6"/>
    <n v="4.1313645839174198E-17"/>
    <n v="2.45199280233234E-9"/>
    <n v="0"/>
    <n v="0"/>
    <n v="2.8594559803037202E-7"/>
    <n v="3.5353845338289301E-7"/>
    <n v="6.2780514098124104E-7"/>
    <n v="1.4801758086608199E-6"/>
    <n v="6.3142911668015897E-9"/>
    <n v="0"/>
    <n v="0"/>
    <n v="1.70420387026975E-7"/>
    <n v="3.16798088410991E-7"/>
    <n v="1.40065296193088E-6"/>
    <n v="6.3142911668015897E-9"/>
    <n v="3.6611035227120702E-10"/>
    <n v="1.1146599407053399E-9"/>
    <n v="1.8426936232702701E-9"/>
    <n v="0"/>
    <n v="0"/>
    <n v="0"/>
    <n v="3.8320557694400798E-10"/>
    <n v="1.2906588787114399E-11"/>
    <n v="2.2996525310668201E-9"/>
    <n v="9.0148632807643103E-11"/>
    <n v="0"/>
    <n v="0"/>
    <n v="0"/>
    <n v="0"/>
    <n v="0"/>
    <n v="2.8039972188275101E-5"/>
    <n v="2.36084107068953E-5"/>
    <n v="1.13844538327606E-7"/>
    <n v="1.90965022691045E-8"/>
    <n v="1.9171746445102398E-9"/>
    <n v="1.0567174787641E-4"/>
    <n v="1.0142754388239199E-4"/>
    <n v="9.0230229847758105E-8"/>
    <n v="5.69722763573255E-9"/>
    <m/>
    <s v="P6"/>
    <m/>
  </r>
  <r>
    <s v="A.02.15.001"/>
    <s v="Cultivated mushroom (syn. Button mushroom) (Agaricus bisporus)"/>
    <x v="1"/>
    <s v="A.02.15.001"/>
    <s v="Cultivated mushroom (syn. Button mushroom) (Agaricus bisporus)"/>
    <s v="Vegetables and vegetable products (including fungi)"/>
    <s v="Fungi, cultivated"/>
    <n v="0.28000000000000003"/>
    <x v="219"/>
    <n v="1.2693014031782299E-4"/>
    <n v="2.0739823209161099E-7"/>
    <n v="1.90965022691045E-8"/>
    <n v="1.04003156098483E-8"/>
    <n v="9.2124729888050003E-4"/>
    <n v="1.89418572853565E-6"/>
    <n v="3.3234639162468199E-9"/>
    <n v="0"/>
    <n v="2.7859133296055801E-9"/>
    <n v="4.0332409350324897E-5"/>
    <n v="3.7509140695802197E-7"/>
    <n v="2.0166204675162401E-8"/>
    <n v="3.4732948219724801E-3"/>
    <n v="3.7105816602298899E-6"/>
    <n v="4.1313645839174198E-17"/>
    <n v="2.45199280233234E-9"/>
    <n v="0"/>
    <n v="0"/>
    <n v="2.8594559803037202E-7"/>
    <n v="3.5353845338289301E-7"/>
    <n v="6.2780514098124104E-7"/>
    <n v="1.4801758086608199E-6"/>
    <n v="6.3142911668015897E-9"/>
    <n v="0"/>
    <n v="0"/>
    <n v="1.70420387026975E-7"/>
    <n v="3.16798088410991E-7"/>
    <n v="1.40065296193088E-6"/>
    <n v="6.3142911668015897E-9"/>
    <n v="3.6611035227120702E-10"/>
    <n v="1.1146599407053399E-9"/>
    <n v="1.8426936232702701E-9"/>
    <n v="0"/>
    <n v="0"/>
    <n v="0"/>
    <n v="3.8320557694400798E-10"/>
    <n v="1.2906588787114399E-11"/>
    <n v="2.2996525310668201E-9"/>
    <n v="9.0148632807643103E-11"/>
    <n v="0"/>
    <n v="0"/>
    <n v="0"/>
    <n v="0"/>
    <n v="0"/>
    <n v="2.8039972188275101E-5"/>
    <n v="2.36084107068953E-5"/>
    <n v="1.13844538327606E-7"/>
    <n v="1.90965022691045E-8"/>
    <n v="1.9171746445102398E-9"/>
    <n v="1.0567174787641E-4"/>
    <n v="1.0142754388239199E-4"/>
    <n v="9.0230229847758105E-8"/>
    <n v="5.69722763573255E-9"/>
    <m/>
    <s v="P6"/>
    <m/>
  </r>
  <r>
    <s v="I.04.02.022"/>
    <s v="Beans (dry), soaked/boiled/canned"/>
    <x v="0"/>
    <s v="I.04.02.022"/>
    <s v="Beans (dry), soaked/boiled/canned"/>
    <s v="Legumes, nuts and oilseeds"/>
    <s v="Legumes, beans, dried"/>
    <n v="0.03"/>
    <x v="220"/>
    <n v="8.8802444455221699E-6"/>
    <n v="1.3671406582200001E-8"/>
    <n v="8.5256380513467999E-11"/>
    <n v="8.3959729757768504E-9"/>
    <n v="5.0931710445867001E-6"/>
    <n v="2.8021757891313399E-6"/>
    <n v="4.0114034893008298E-9"/>
    <n v="0"/>
    <n v="7.9540491995391599E-9"/>
    <n v="6.2279279769921102E-5"/>
    <n v="3.55688647642201E-7"/>
    <n v="6.6663482739132803E-8"/>
    <n v="1.4704697686080599E-6"/>
    <n v="1.0731931568275E-5"/>
    <n v="3.0930290559720901E-16"/>
    <n v="1.21583398429018E-8"/>
    <n v="0"/>
    <n v="0"/>
    <n v="1.27187490416557E-6"/>
    <n v="3.6155833154237399E-7"/>
    <n v="1.6907708918516901E-6"/>
    <n v="1.7679677047544499E-6"/>
    <n v="9.9921227259863803E-10"/>
    <n v="0"/>
    <n v="0"/>
    <n v="7.6692585068714604E-7"/>
    <n v="3.2398452611218499E-7"/>
    <n v="1.71026620005941E-6"/>
    <n v="9.9921227259863803E-10"/>
    <n v="1.44711288219024E-9"/>
    <n v="1.13994555483917E-9"/>
    <n v="1.4243450522714101E-9"/>
    <n v="0"/>
    <n v="0"/>
    <n v="0"/>
    <n v="1.6916669948321001E-9"/>
    <n v="1.31993695823483E-11"/>
    <n v="6.1932999701527196E-9"/>
    <n v="5.5882864971981698E-11"/>
    <n v="0"/>
    <n v="3.2262742260554898E-6"/>
    <n v="3.0484427787072101E-6"/>
    <n v="3.3871722016193201E-9"/>
    <n v="2.81661962417695E-10"/>
    <n v="9.2154490972017796E-7"/>
    <n v="7.8443954807016001E-7"/>
    <n v="4.2688692629068504E-9"/>
    <n v="8.5256380513467999E-11"/>
    <n v="2.7806356562384901E-11"/>
    <n v="2.3410647259703001E-6"/>
    <n v="2.2451863296134602E-6"/>
    <n v="2.003961628373E-9"/>
    <n v="1.3245545725761401E-10"/>
    <s v="F28.A07GG"/>
    <s v="P14"/>
    <m/>
  </r>
  <r>
    <s v="I.04.02.022"/>
    <s v="Beans (dry), soaked/boiled/canned"/>
    <x v="1"/>
    <s v="A.04.02.001"/>
    <s v="Beans (Phaseolus vulgaris)"/>
    <s v="Legumes, nuts and oilseeds"/>
    <s v="Legumes, beans, dried"/>
    <n v="0.01"/>
    <x v="221"/>
    <n v="5.7306620926460203E-6"/>
    <n v="9.3103759946800105E-9"/>
    <n v="5.5271147490976401E-10"/>
    <n v="8.1419935840618102E-9"/>
    <n v="5.0931710445867001E-6"/>
    <n v="2.8021757891313399E-6"/>
    <n v="4.0114034893008298E-9"/>
    <n v="0"/>
    <n v="7.9540491995391599E-9"/>
    <n v="6.2279279769921102E-5"/>
    <n v="3.55688647642201E-7"/>
    <n v="6.6663482739132803E-8"/>
    <n v="1.4704697686080599E-6"/>
    <n v="1.0731931568275E-5"/>
    <n v="3.0930290559720901E-16"/>
    <n v="1.21583398429018E-8"/>
    <n v="0"/>
    <n v="0"/>
    <n v="1.27187490416557E-6"/>
    <n v="3.6155833154237399E-7"/>
    <n v="1.6907708918516901E-6"/>
    <n v="1.7679677047544499E-6"/>
    <n v="9.9921227259863803E-10"/>
    <n v="0"/>
    <n v="0"/>
    <n v="7.6692585068714604E-7"/>
    <n v="3.2398452611218499E-7"/>
    <n v="1.71026620005941E-6"/>
    <n v="9.9921227259863803E-10"/>
    <n v="1.44711288219024E-9"/>
    <n v="1.13994555483917E-9"/>
    <n v="1.4243450522714101E-9"/>
    <n v="0"/>
    <n v="0"/>
    <n v="0"/>
    <n v="1.6916669948321001E-9"/>
    <n v="1.31993695823483E-11"/>
    <n v="6.1932999701527196E-9"/>
    <n v="5.5882864971981698E-11"/>
    <n v="0"/>
    <n v="0"/>
    <n v="0"/>
    <n v="0"/>
    <n v="0"/>
    <n v="8.1156298500191596E-7"/>
    <n v="6.8329997390121404E-7"/>
    <n v="3.2950108770061699E-9"/>
    <n v="5.5271147490976401E-10"/>
    <n v="5.5488927265031998E-11"/>
    <n v="2.3410647259703001E-6"/>
    <n v="2.2451863296134602E-6"/>
    <n v="2.003961628373E-9"/>
    <n v="1.3245545725761401E-10"/>
    <m/>
    <s v="P6"/>
    <m/>
  </r>
  <r>
    <s v="A.05.09.006.012"/>
    <s v="Canned fruit, Mixed fruit"/>
    <x v="0"/>
    <s v="A.05.09.006.012"/>
    <s v="Canned fruit, Mixed fruit"/>
    <s v="Fruit and fruit products"/>
    <s v="Other fruit products (excluding beverages)"/>
    <n v="0.11"/>
    <x v="222"/>
    <n v="2.1673041709426101E-4"/>
    <n v="3.9125317748249299E-7"/>
    <n v="2.3954277077610399E-8"/>
    <n v="3.60132173150939E-8"/>
    <n v="2.9514164559632901E-5"/>
    <n v="2.0357930394770201E-5"/>
    <n v="4.6834553169737199E-8"/>
    <n v="0"/>
    <n v="2.8426976118697999E-8"/>
    <n v="6.37431304764162E-5"/>
    <n v="4.8616291307412103E-7"/>
    <n v="1.5754278176013501E-7"/>
    <n v="2.1800094122339799E-5"/>
    <n v="6.9334974213374506E-5"/>
    <n v="7.2903061640320598E-16"/>
    <n v="2.9556081147159801E-8"/>
    <n v="0"/>
    <n v="0"/>
    <n v="3.0258327399827901E-6"/>
    <n v="7.5031797188055401E-6"/>
    <n v="6.45780387328708E-6"/>
    <n v="1.24451231870246E-5"/>
    <n v="8.2225040532842999E-8"/>
    <n v="0"/>
    <n v="0"/>
    <n v="1.8290289846113999E-6"/>
    <n v="6.7234355108392099E-6"/>
    <n v="1.1723240858786699E-5"/>
    <n v="8.2225040532842999E-8"/>
    <n v="3.35133962910276E-9"/>
    <n v="2.36565323529528E-8"/>
    <n v="1.98266811876816E-8"/>
    <n v="0"/>
    <n v="0"/>
    <n v="0"/>
    <n v="4.0180726535682297E-9"/>
    <n v="2.7391774303418998E-10"/>
    <n v="2.3654959242809799E-8"/>
    <n v="4.8002647928581896E-10"/>
    <n v="0"/>
    <n v="1.21233271872813E-4"/>
    <n v="1.16662961355554E-4"/>
    <n v="1.14691378440681E-7"/>
    <n v="4.2216389733557403E-9"/>
    <n v="7.2164107986377201E-5"/>
    <n v="6.4413605537091506E-5"/>
    <n v="2.1616651706865501E-7"/>
    <n v="2.3954277077610399E-8"/>
    <n v="2.42481596902635E-9"/>
    <n v="1.5956591172532799E-5"/>
    <n v="1.52959198068452E-5"/>
    <n v="1.35607288034186E-8"/>
    <n v="9.3978625401379607E-10"/>
    <s v="F28.A0BYP$F28.A07LN$F28.A0C04"/>
    <s v="P16"/>
    <m/>
  </r>
  <r>
    <s v="A.05.09.006.012"/>
    <s v="Canned fruit, Mixed fruit"/>
    <x v="1"/>
    <s v="A.05.01.003"/>
    <s v="Lemons (Citrus limon)"/>
    <s v="Fruit and fruit products"/>
    <s v="Citrus fruits"/>
    <n v="2.8385100799999999E-3"/>
    <x v="223"/>
    <n v="1.97031329308129E-6"/>
    <n v="3.6423735265650402E-9"/>
    <n v="1.90797656401253E-10"/>
    <n v="1.36007900465507E-9"/>
    <n v="1.13990207960579E-6"/>
    <n v="7.4179263888511503E-7"/>
    <n v="1.62305977336081E-9"/>
    <n v="0"/>
    <n v="1.28110717756235E-9"/>
    <n v="1.8228810468822299E-6"/>
    <n v="5.09674293682203E-8"/>
    <n v="1.47021430869866E-8"/>
    <n v="4.3783862026508497E-7"/>
    <n v="1.7012389724434701E-6"/>
    <n v="2.5295915638108201E-17"/>
    <n v="3.0985446190124901E-9"/>
    <n v="0"/>
    <n v="0"/>
    <n v="3.3816215635729998E-7"/>
    <n v="1.26153072810749E-7"/>
    <n v="2.17938548185919E-7"/>
    <n v="4.5744238062938498E-7"/>
    <n v="2.0592162243576E-10"/>
    <n v="0"/>
    <n v="0"/>
    <n v="2.0295446387130401E-7"/>
    <n v="1.13043013938669E-7"/>
    <n v="4.2558923945270399E-7"/>
    <n v="2.0592162243576E-10"/>
    <n v="4.0417320750871702E-10"/>
    <n v="3.9774393793235699E-10"/>
    <n v="8.2114262791974204E-10"/>
    <n v="0"/>
    <n v="0"/>
    <n v="0"/>
    <n v="4.5114773224261998E-10"/>
    <n v="4.6054561234272904E-12"/>
    <n v="7.9830970031472404E-10"/>
    <n v="2.7044288881579901E-11"/>
    <n v="0"/>
    <n v="0"/>
    <n v="0"/>
    <n v="0"/>
    <n v="0"/>
    <n v="2.8015397289453899E-7"/>
    <n v="2.35877197340029E-7"/>
    <n v="1.1374476226534899E-9"/>
    <n v="1.90797656401253E-10"/>
    <n v="1.91549438703369E-11"/>
    <n v="1.0352530766662701E-6"/>
    <n v="9.9264345685615096E-7"/>
    <n v="8.8186613055073003E-10"/>
    <n v="5.9816883222382697E-11"/>
    <m/>
    <s v="P6"/>
    <m/>
  </r>
  <r>
    <s v="A.05.09.006.012"/>
    <s v="Canned fruit, Mixed fruit"/>
    <x v="1"/>
    <s v="A.05.03.011"/>
    <s v="Peaches (Prunus persica)"/>
    <s v="Fruit and fruit products"/>
    <s v="Stone fruits"/>
    <n v="0.02"/>
    <x v="224"/>
    <n v="1.02994263274755E-5"/>
    <n v="1.8384239080234999E-8"/>
    <n v="1.1744389226021401E-9"/>
    <n v="2.8722857399909402E-9"/>
    <n v="4.1655426638629797E-6"/>
    <n v="3.3149826170629201E-6"/>
    <n v="6.4889675125279496E-9"/>
    <n v="0"/>
    <n v="2.4072850363616201E-9"/>
    <n v="1.4105333491851699E-5"/>
    <n v="1.26948001426665E-8"/>
    <n v="4.7958133872295901E-8"/>
    <n v="4.6397949403955897E-6"/>
    <n v="2.26116556520337E-5"/>
    <n v="2.0565777409284401E-16"/>
    <n v="7.7177533101218698E-10"/>
    <n v="0"/>
    <n v="0"/>
    <n v="8.15606654585431E-8"/>
    <n v="7.7652462671357101E-7"/>
    <n v="5.9715846229820797E-7"/>
    <n v="2.71029890939265E-6"/>
    <n v="0"/>
    <n v="0"/>
    <n v="0"/>
    <n v="4.9124001991392303E-8"/>
    <n v="6.9582676224611703E-7"/>
    <n v="2.5700318528254102E-6"/>
    <n v="0"/>
    <n v="9.3941425721572903E-11"/>
    <n v="2.4482793486437401E-9"/>
    <n v="3.9467467381626302E-9"/>
    <n v="0"/>
    <n v="0"/>
    <n v="0"/>
    <n v="1.08561205057318E-10"/>
    <n v="2.8348497721138099E-11"/>
    <n v="2.1873936347919699E-9"/>
    <n v="8.2981698791198894E-11"/>
    <n v="0"/>
    <n v="0"/>
    <n v="0"/>
    <n v="0"/>
    <n v="0"/>
    <n v="1.72446421143154E-6"/>
    <n v="1.45192224441085E-6"/>
    <n v="7.0014631503449001E-9"/>
    <n v="1.1744389226021401E-9"/>
    <n v="1.1790664553170801E-10"/>
    <n v="5.7731136346997898E-6"/>
    <n v="5.5325214660017497E-6"/>
    <n v="4.89380841736221E-9"/>
    <n v="3.4709405809761201E-10"/>
    <m/>
    <s v="P6"/>
    <m/>
  </r>
  <r>
    <s v="A.05.09.006.012"/>
    <s v="Canned fruit, Mixed fruit"/>
    <x v="1"/>
    <s v="A.15.01"/>
    <s v="Tap water"/>
    <s v="Drinking water (water without any additives except carbon dioxide; includes water ice for consumption)"/>
    <s v="Tap water"/>
    <n v="0.05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05.09.006.012"/>
    <s v="Canned fruit, Mixed fruit"/>
    <x v="1"/>
    <s v="A.02.08.001"/>
    <s v="Sugar beet (root) (Beta vulgaris)"/>
    <s v="Vegetables and vegetable products (including fungi)"/>
    <s v="Sugar plants"/>
    <n v="0.06"/>
    <x v="225"/>
    <n v="1.24523929549107E-5"/>
    <n v="3.6406985894312501E-8"/>
    <n v="3.8711602832597597E-9"/>
    <n v="7.19671608167433E-9"/>
    <n v="6.3490770863568203E-6"/>
    <n v="4.2415928562760697E-6"/>
    <n v="1.0257393156356201E-8"/>
    <n v="0"/>
    <n v="6.6000509671111004E-9"/>
    <n v="1.2424233223176299E-5"/>
    <n v="1.3034518816654599E-7"/>
    <n v="2.9793185866639001E-8"/>
    <n v="4.1245815243347398E-7"/>
    <n v="3.2663115256224999E-6"/>
    <n v="1.3445199923456101E-17"/>
    <n v="7.9242839282660204E-9"/>
    <n v="0"/>
    <n v="0"/>
    <n v="6.9906445294458098E-7"/>
    <n v="2.4925594642008298E-6"/>
    <n v="1.50855252177291E-6"/>
    <n v="1.6489006474384801E-6"/>
    <n v="0"/>
    <n v="0"/>
    <n v="0"/>
    <n v="4.30357040696137E-7"/>
    <n v="2.2335281097537298E-6"/>
    <n v="1.5777077058262E-6"/>
    <n v="0"/>
    <n v="6.15542913876524E-10"/>
    <n v="7.8587100158001701E-9"/>
    <n v="1.7831402266795699E-9"/>
    <n v="0"/>
    <n v="0"/>
    <n v="0"/>
    <n v="9.1708510408396695E-10"/>
    <n v="9.0995589656633498E-11"/>
    <n v="5.5258334130876003E-9"/>
    <n v="6.6136860282903796E-11"/>
    <n v="0"/>
    <n v="0"/>
    <n v="0"/>
    <n v="0"/>
    <n v="0"/>
    <n v="5.6841417946245201E-6"/>
    <n v="4.78579483255827E-6"/>
    <n v="2.3078072048454701E-8"/>
    <n v="3.8711602832597597E-9"/>
    <n v="3.8864134569334001E-10"/>
    <n v="3.5733270715250099E-6"/>
    <n v="3.4250052660763902E-6"/>
    <n v="3.0715206895015101E-9"/>
    <n v="2.0802376886988999E-10"/>
    <m/>
    <s v="P6"/>
    <m/>
  </r>
  <r>
    <s v="A.05.09.006.012"/>
    <s v="Canned fruit, Mixed fruit"/>
    <x v="1"/>
    <s v="A.02.08.002"/>
    <s v="Sugar cane (Saccharum officinarum)"/>
    <s v="Vegetables and vegetable products (including fungi)"/>
    <s v="Sugar plants"/>
    <n v="7.0000000000000007E-2"/>
    <x v="226"/>
    <n v="3.78851443276959E-5"/>
    <n v="7.14176793122311E-8"/>
    <n v="4.9213964282594598E-9"/>
    <n v="1.35218125252152E-8"/>
    <n v="1.0487189612387401E-5"/>
    <n v="6.76596459879199E-6"/>
    <n v="1.99368930813623E-8"/>
    <n v="0"/>
    <n v="1.14545992665598E-8"/>
    <n v="1.8165026966034999E-5"/>
    <n v="1.65707513134403E-7"/>
    <n v="3.7876003002149199E-8"/>
    <n v="1.2409573682948E-5"/>
    <n v="4.7401362147243504E-6"/>
    <n v="3.5465044186261801E-16"/>
    <n v="1.0074122425187401E-8"/>
    <n v="0"/>
    <n v="0"/>
    <n v="1.0646260587670199E-6"/>
    <n v="3.1687846399407702E-6"/>
    <n v="2.6722765829605699E-6"/>
    <n v="3.5815023307190502E-6"/>
    <n v="0"/>
    <n v="0"/>
    <n v="0"/>
    <n v="6.4122444731085204E-7"/>
    <n v="2.8394787240643698E-6"/>
    <n v="3.2852614274167602E-6"/>
    <n v="0"/>
    <n v="1.2262343527806199E-9"/>
    <n v="9.9907584735598408E-9"/>
    <n v="8.7199002550218599E-9"/>
    <n v="0"/>
    <n v="0"/>
    <n v="0"/>
    <n v="1.4170689660927201E-9"/>
    <n v="1.15682466535956E-10"/>
    <n v="9.7885589119434996E-9"/>
    <n v="1.3328892198769101E-10"/>
    <n v="0"/>
    <n v="0"/>
    <n v="0"/>
    <n v="0"/>
    <n v="0"/>
    <n v="7.2262353090246203E-6"/>
    <n v="6.0841690531868E-6"/>
    <n v="2.9339095526869001E-8"/>
    <n v="4.9213964282594598E-9"/>
    <n v="4.9407877499677496E-10"/>
    <n v="2.6124298772735101E-5"/>
    <n v="2.5035010675717099E-5"/>
    <n v="2.2141690703999699E-8"/>
    <n v="1.57313448365858E-9"/>
    <m/>
    <s v="P6"/>
    <m/>
  </r>
  <r>
    <s v="A.05.09.006.012"/>
    <s v="Canned fruit, Mixed fruit"/>
    <x v="1"/>
    <s v="A.05.02.002"/>
    <s v="Pear (Pyrus communis)"/>
    <s v="Fruit and fruit products"/>
    <s v="Pome fruits"/>
    <n v="0.01"/>
    <x v="227"/>
    <n v="6.6945271277737704E-6"/>
    <n v="1.29258385028556E-8"/>
    <n v="8.7688597596828399E-10"/>
    <n v="3.9258855743325399E-9"/>
    <n v="3.8377715258363204E-6"/>
    <n v="2.6861318172549498E-6"/>
    <n v="5.1018812327613097E-9"/>
    <n v="0"/>
    <n v="3.6615518236083499E-9"/>
    <n v="7.0294899851927201E-6"/>
    <n v="5.8497413668372199E-8"/>
    <n v="7.9574763030757596E-9"/>
    <n v="3.1431218319660099E-6"/>
    <n v="1.4259905258544501E-5"/>
    <n v="3.0408748933236902E-17"/>
    <n v="3.5563270228672998E-9"/>
    <n v="0"/>
    <n v="0"/>
    <n v="3.7857565290038803E-7"/>
    <n v="5.7978626393822703E-7"/>
    <n v="8.2768072733458701E-7"/>
    <n v="2.04920217065452E-6"/>
    <n v="2.5267110086000899E-9"/>
    <n v="0"/>
    <n v="0"/>
    <n v="2.2783143630284E-7"/>
    <n v="5.1953381123058503E-7"/>
    <n v="1.9362398587129198E-6"/>
    <n v="2.5267110086000899E-9"/>
    <n v="4.39805620637565E-10"/>
    <n v="1.82798933581131E-9"/>
    <n v="2.8340862763124301E-9"/>
    <n v="0"/>
    <n v="0"/>
    <n v="0"/>
    <n v="5.0416853151116798E-10"/>
    <n v="2.1166192309394199E-11"/>
    <n v="3.0317975360241299E-9"/>
    <n v="1.04419563763666E-10"/>
    <n v="0"/>
    <n v="0"/>
    <n v="0"/>
    <n v="0"/>
    <n v="0"/>
    <n v="1.28755821521404E-6"/>
    <n v="1.0840668082588399E-6"/>
    <n v="5.2275897278618696E-9"/>
    <n v="8.7688597596828399E-10"/>
    <n v="8.8034108841642003E-11"/>
    <n v="3.0498300572524201E-6"/>
    <n v="2.9243285022599599E-6"/>
    <n v="2.5963675422325001E-9"/>
    <n v="1.76299641882543E-10"/>
    <m/>
    <s v="P6"/>
    <m/>
  </r>
  <r>
    <s v="A.05.09.006.012"/>
    <s v="Canned fruit, Mixed fruit"/>
    <x v="1"/>
    <s v="A.05.06.021"/>
    <s v="Pineapples (Ananas comosus)"/>
    <s v="Fruit and fruit products"/>
    <s v="Miscellaneous fruits"/>
    <n v="2.5368000000000001E-3"/>
    <x v="228"/>
    <n v="1.76820346960118E-6"/>
    <n v="2.90036050834073E-9"/>
    <n v="1.7051744792771599E-10"/>
    <n v="1.29500447597212E-9"/>
    <n v="1.0005258234973E-6"/>
    <n v="6.3413875787533304E-7"/>
    <n v="1.0624461962607801E-9"/>
    <n v="0"/>
    <n v="1.2261031830527401E-9"/>
    <n v="9.6244709496241391E-7"/>
    <n v="2.4498445266453101E-8"/>
    <n v="8.1467668407220604E-9"/>
    <n v="3.3183785123235501E-8"/>
    <n v="2.1281522325056801E-6"/>
    <n v="1.8554958427427101E-17"/>
    <n v="1.48937324670865E-9"/>
    <n v="0"/>
    <n v="0"/>
    <n v="1.73687183467849E-7"/>
    <n v="1.12744047435727E-7"/>
    <n v="2.6715145360581499E-7"/>
    <n v="3.8106479266461103E-7"/>
    <n v="6.5878346323300406E-8"/>
    <n v="0"/>
    <n v="0"/>
    <n v="1.0351562406312001E-7"/>
    <n v="1.01027479091995E-7"/>
    <n v="3.6371730839691599E-7"/>
    <n v="6.5878346323300406E-8"/>
    <n v="2.2238032815477699E-10"/>
    <n v="3.55467056064427E-10"/>
    <n v="4.8459881204157598E-10"/>
    <n v="0"/>
    <n v="0"/>
    <n v="0"/>
    <n v="2.32764196431194E-10"/>
    <n v="4.1159343333775801E-12"/>
    <n v="9.7857675313485606E-10"/>
    <n v="1.06462991533162E-11"/>
    <n v="0"/>
    <n v="0"/>
    <n v="0"/>
    <n v="0"/>
    <n v="0"/>
    <n v="2.5037592906447101E-7"/>
    <n v="2.1080540753696601E-7"/>
    <n v="1.01654637391577E-9"/>
    <n v="1.7051744792771599E-10"/>
    <n v="1.7118932200610901E-11"/>
    <n v="9.6187265322239809E-7"/>
    <n v="9.2325930418888103E-7"/>
    <n v="8.2136793816418301E-10"/>
    <n v="5.1782360718770502E-11"/>
    <m/>
    <s v="P6"/>
    <m/>
  </r>
  <r>
    <s v="A.05.09.006.012"/>
    <s v="Canned fruit, Mixed fruit"/>
    <x v="1"/>
    <s v="A.05.03.006"/>
    <s v="Sweet cherry (Prunus avium)"/>
    <s v="Fruit and fruit products"/>
    <s v="Stone fruits"/>
    <n v="7.9274999999999897E-4"/>
    <x v="229"/>
    <n v="6.03481521005923E-7"/>
    <n v="9.8233211568894805E-10"/>
    <n v="5.3286702477411498E-11"/>
    <n v="8.1261634974788704E-10"/>
    <n v="5.7164138525331499E-7"/>
    <n v="3.4003608121846699E-7"/>
    <n v="4.8987837513977602E-10"/>
    <n v="0"/>
    <n v="7.9489717383034102E-10"/>
    <n v="2.0222093958079798E-6"/>
    <n v="3.3201758377185503E-8"/>
    <n v="4.1502197971481903E-9"/>
    <n v="1.5493265498473299E-7"/>
    <n v="1.1399176905245699E-6"/>
    <n v="1.15685149530733E-17"/>
    <n v="2.01848770943759E-9"/>
    <n v="0"/>
    <n v="0"/>
    <n v="2.2219689661544599E-7"/>
    <n v="3.5232514823664697E-8"/>
    <n v="1.34359862445538E-7"/>
    <n v="1.7836643894076699E-7"/>
    <n v="1.48567242789798E-9"/>
    <n v="0"/>
    <n v="0"/>
    <n v="1.3323140983877301E-7"/>
    <n v="3.1571087216248501E-8"/>
    <n v="1.73747911735547E-7"/>
    <n v="1.48567242789798E-9"/>
    <n v="2.6810256333289599E-10"/>
    <n v="1.11083455020133E-10"/>
    <n v="1.1069235678674601E-10"/>
    <n v="0"/>
    <n v="0"/>
    <n v="0"/>
    <n v="2.9661549593169498E-10"/>
    <n v="1.28622947918049E-12"/>
    <n v="4.9216066829867401E-10"/>
    <n v="4.83478012079068E-12"/>
    <n v="0"/>
    <n v="0"/>
    <n v="0"/>
    <n v="0"/>
    <n v="0"/>
    <n v="7.8242477832647406E-8"/>
    <n v="6.5876689855301999E-8"/>
    <n v="3.1767074184868E-10"/>
    <n v="5.3286702477411498E-11"/>
    <n v="5.3496663126909297E-12"/>
    <n v="2.0615415941555299E-7"/>
    <n v="1.9756874993215301E-7"/>
    <n v="1.74782998700491E-10"/>
    <n v="1.2369509604855001E-11"/>
    <m/>
    <s v="P6"/>
    <m/>
  </r>
  <r>
    <s v="A.05.09.006.012"/>
    <s v="Canned fruit, Mixed fruit"/>
    <x v="1"/>
    <s v="A.05.04.001"/>
    <s v="Table grapes (Vitis euvitis)"/>
    <s v="Fruit and fruit products"/>
    <s v="Berries and small fruits"/>
    <n v="4.7565000000000003E-3"/>
    <x v="230"/>
    <n v="3.5717720978774001E-6"/>
    <n v="5.1534725690676E-9"/>
    <n v="3.1972021486446903E-10"/>
    <n v="1.1255507765436999E-9"/>
    <n v="1.9625143828329698E-6"/>
    <n v="1.63329102740534E-6"/>
    <n v="1.8740338419679699E-9"/>
    <n v="0"/>
    <n v="1.0013814906116799E-9"/>
    <n v="7.2115092725077599E-6"/>
    <n v="1.02503649502743E-8"/>
    <n v="6.9588529911189E-9"/>
    <n v="5.6919045422363796E-7"/>
    <n v="1.9487656666975701E-5"/>
    <n v="6.9449062572440698E-17"/>
    <n v="6.2316686466810404E-10"/>
    <n v="0"/>
    <n v="0"/>
    <n v="6.7959673471656294E-8"/>
    <n v="2.1139508894198801E-7"/>
    <n v="2.3268571468352501E-7"/>
    <n v="1.4383455165851901E-6"/>
    <n v="1.2128389150608699E-8"/>
    <n v="0"/>
    <n v="0"/>
    <n v="4.0790560536981E-8"/>
    <n v="1.89426523297491E-7"/>
    <n v="1.39094555442026E-6"/>
    <n v="1.2128389150608699E-8"/>
    <n v="8.1159217090083098E-11"/>
    <n v="6.6650073012080101E-10"/>
    <n v="1.1263738947570899E-9"/>
    <n v="0"/>
    <n v="0"/>
    <n v="0"/>
    <n v="9.0661422217548805E-11"/>
    <n v="7.7173768750829594E-12"/>
    <n v="8.5232862521437602E-10"/>
    <n v="5.0674066304671602E-11"/>
    <n v="0"/>
    <n v="0"/>
    <n v="0"/>
    <n v="0"/>
    <n v="0"/>
    <n v="4.6945486699588399E-7"/>
    <n v="3.9526013913181202E-7"/>
    <n v="1.90602445109208E-9"/>
    <n v="3.1972021486446903E-10"/>
    <n v="3.2097997876145599E-11"/>
    <n v="1.6092841384045301E-6"/>
    <n v="1.5432209313402501E-6"/>
    <n v="1.3734142760075399E-9"/>
    <n v="9.2071288055878498E-11"/>
    <m/>
    <s v="P6"/>
    <m/>
  </r>
  <r>
    <s v="A.05.09.006.001"/>
    <s v="Canned fruit, Mandarin (Citrus reticulata)"/>
    <x v="0"/>
    <s v="A.05.09.006.001"/>
    <s v="Canned fruit, Mandarin (Citrus reticulata)"/>
    <s v="Fruit and fruit products"/>
    <s v="Other fruit products (excluding beverages)"/>
    <n v="0.02"/>
    <x v="231"/>
    <n v="3.8038610347434998E-5"/>
    <n v="7.1037247265120702E-8"/>
    <n v="4.2378900790095998E-9"/>
    <n v="9.2653605984459093E-9"/>
    <n v="8.2851676788300505E-6"/>
    <n v="5.7350238391383797E-6"/>
    <n v="1.2532476172109201E-8"/>
    <n v="0"/>
    <n v="7.9731723434535297E-9"/>
    <n v="1.40844459932133E-5"/>
    <n v="2.2945149461230299E-7"/>
    <n v="6.2831906946147495E-8"/>
    <n v="5.52238995325715E-6"/>
    <n v="5.2178555919745699E-6"/>
    <n v="1.9130216463351699E-16"/>
    <n v="1.39494124535665E-8"/>
    <n v="0"/>
    <n v="0"/>
    <n v="1.4824420127055599E-6"/>
    <n v="1.55825723910367E-6"/>
    <n v="1.5911426250565101E-6"/>
    <n v="3.46481658040522E-6"/>
    <n v="1.88509221559074E-7"/>
    <n v="0"/>
    <n v="0"/>
    <n v="8.92318055659865E-7"/>
    <n v="1.3963202867383499E-6"/>
    <n v="3.2578762751810899E-6"/>
    <n v="1.88509221559074E-7"/>
    <n v="1.71881938184902E-9"/>
    <n v="4.9129787866719702E-9"/>
    <n v="5.9006780035882798E-9"/>
    <n v="0"/>
    <n v="0"/>
    <n v="0"/>
    <n v="1.97400417387031E-9"/>
    <n v="5.6887122793043899E-11"/>
    <n v="5.8283612639432702E-9"/>
    <n v="1.13919782846897E-10"/>
    <n v="0"/>
    <n v="1.74193723945225E-5"/>
    <n v="1.67594840138033E-5"/>
    <n v="1.65881130124124E-8"/>
    <n v="6.06456457689697E-10"/>
    <n v="1.27669708547327E-5"/>
    <n v="1.13957845179149E-5"/>
    <n v="3.8243272177709102E-8"/>
    <n v="4.2378900790095998E-9"/>
    <n v="4.2898825563663901E-10"/>
    <n v="4.32787586335923E-6"/>
    <n v="4.1483179765782903E-6"/>
    <n v="3.6733859028897702E-9"/>
    <n v="2.5674354166604002E-10"/>
    <s v="F28.A0BYP$F28.A07LN$F28.A0C04"/>
    <s v="P16"/>
    <m/>
  </r>
  <r>
    <s v="A.05.09.006.001"/>
    <s v="Canned fruit, Mandarin (Citrus reticulata)"/>
    <x v="1"/>
    <s v="A.05.01.003"/>
    <s v="Lemons (Citrus limon)"/>
    <s v="Fruit and fruit products"/>
    <s v="Citrus fruits"/>
    <n v="4.7872000000000002E-4"/>
    <x v="232"/>
    <n v="3.3229699845345501E-7"/>
    <n v="6.1429306414061204E-10"/>
    <n v="3.2178379325116897E-11"/>
    <n v="2.2937985166798299E-10"/>
    <n v="1.9224660408776199E-7"/>
    <n v="1.2510470707473401E-7"/>
    <n v="2.7373204702633598E-10"/>
    <n v="0"/>
    <n v="2.16061106269754E-10"/>
    <n v="3.0743227614800698E-7"/>
    <n v="8.5957516794002199E-9"/>
    <n v="2.47954375367314E-9"/>
    <n v="7.3842296974792404E-8"/>
    <n v="2.8691711423767002E-7"/>
    <n v="4.2662031815913597E-18"/>
    <n v="5.2257530824539499E-10"/>
    <n v="0"/>
    <n v="0"/>
    <n v="5.7031676100782601E-8"/>
    <n v="2.12759501688865E-8"/>
    <n v="3.6755741162477498E-8"/>
    <n v="7.7148507591313194E-8"/>
    <n v="3.4729064302793297E-11"/>
    <n v="0"/>
    <n v="0"/>
    <n v="3.4228647496813197E-8"/>
    <n v="1.90649143767423E-8"/>
    <n v="7.1776416136876601E-8"/>
    <n v="3.4729064302793297E-11"/>
    <n v="6.8164562550566295E-11"/>
    <n v="6.7080254288537795E-11"/>
    <n v="1.3848723018723199E-10"/>
    <n v="0"/>
    <n v="0"/>
    <n v="0"/>
    <n v="7.6086903443086295E-11"/>
    <n v="7.7671873386727996E-13"/>
    <n v="1.34636414514569E-10"/>
    <n v="4.5610695782309701E-12"/>
    <n v="0"/>
    <n v="0"/>
    <n v="0"/>
    <n v="0"/>
    <n v="0"/>
    <n v="4.7248488158997101E-8"/>
    <n v="3.9781127679003602E-8"/>
    <n v="1.91832655361463E-10"/>
    <n v="3.2178379325116897E-11"/>
    <n v="3.2305168807460102E-12"/>
    <n v="1.7459735526522301E-7"/>
    <n v="1.67411163699716E-7"/>
    <n v="1.48728361752812E-10"/>
    <n v="1.0088228517482999E-11"/>
    <m/>
    <s v="P6"/>
    <m/>
  </r>
  <r>
    <s v="A.05.09.006.001"/>
    <s v="Canned fruit, Mandarin (Citrus reticulata)"/>
    <x v="1"/>
    <s v="A.05.01.005"/>
    <s v="Mandarins (Citrus reticulata)"/>
    <s v="Fruit and fruit products"/>
    <s v="Citrus fruits"/>
    <n v="0.01"/>
    <x v="233"/>
    <n v="7.7627138343144307E-6"/>
    <n v="1.3719933197217401E-8"/>
    <n v="7.0390204773693202E-10"/>
    <n v="4.61840542719769E-9"/>
    <n v="4.9061802695287002E-6"/>
    <n v="3.52642680354079E-6"/>
    <n v="6.5436194029725703E-9"/>
    <n v="0"/>
    <n v="4.3397568050524702E-9"/>
    <n v="7.9871289765529908E-6"/>
    <n v="1.6481937569005E-7"/>
    <n v="4.7544050679822299E-8"/>
    <n v="3.0216146083160001E-6"/>
    <n v="3.4154912485197201E-6"/>
    <n v="1.1736342520085399E-16"/>
    <n v="1.0020128462116199E-8"/>
    <n v="0"/>
    <n v="0"/>
    <n v="1.0915819040901801E-6"/>
    <n v="4.6541140994439199E-7"/>
    <n v="7.6304644328005298E-7"/>
    <n v="2.3976660197192898E-6"/>
    <n v="1.8847449249477101E-7"/>
    <n v="0"/>
    <n v="0"/>
    <n v="6.5526223067494105E-7"/>
    <n v="4.1704500199123799E-7"/>
    <n v="2.2656450783798399E-6"/>
    <n v="1.8847449249477101E-7"/>
    <n v="1.30204625453814E-9"/>
    <n v="1.4673805625617599E-9"/>
    <n v="3.7741925858726598E-9"/>
    <n v="0"/>
    <n v="0"/>
    <n v="0"/>
    <n v="1.45611243600736E-9"/>
    <n v="1.6990722303346699E-11"/>
    <n v="2.7950419167767499E-9"/>
    <n v="7.16117299650137E-11"/>
    <n v="0"/>
    <n v="0"/>
    <n v="0"/>
    <n v="0"/>
    <n v="0"/>
    <n v="1.0335606784780599E-6"/>
    <n v="8.7021216797820503E-7"/>
    <n v="4.1963393360320096E-9"/>
    <n v="7.0390204773693202E-10"/>
    <n v="7.0667556766319104E-11"/>
    <n v="3.51165693249861E-6"/>
    <n v="3.3660748627954299E-6"/>
    <n v="2.9799744582128999E-9"/>
    <n v="2.0798106537889401E-10"/>
    <m/>
    <s v="P6"/>
    <m/>
  </r>
  <r>
    <s v="A.05.09.006.001"/>
    <s v="Canned fruit, Mandarin (Citrus reticulata)"/>
    <x v="1"/>
    <s v="A.15.01"/>
    <s v="Tap water"/>
    <s v="Drinking water (water without any additives except carbon dioxide; includes water ice for consumption)"/>
    <s v="Tap water"/>
    <n v="4.4692999999999998E-3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05.09.006.001"/>
    <s v="Canned fruit, Mandarin (Citrus reticulata)"/>
    <x v="1"/>
    <s v="A.02.08.001"/>
    <s v="Sugar beet (root) (Beta vulgaris)"/>
    <s v="Vegetables and vegetable products (including fungi)"/>
    <s v="Sugar plants"/>
    <n v="0.01"/>
    <x v="234"/>
    <n v="2.3569684100411599E-6"/>
    <n v="6.8910542711285596E-9"/>
    <n v="7.3272683659175996E-10"/>
    <n v="1.3621825557514401E-9"/>
    <n v="1.2017428440979101E-6"/>
    <n v="8.0284170333352795E-7"/>
    <n v="1.9415024667503701E-9"/>
    <n v="0"/>
    <n v="1.2492467665026399E-9"/>
    <n v="2.3516383824413598E-6"/>
    <n v="2.4671522334850898E-8"/>
    <n v="5.6392051051087701E-9"/>
    <n v="7.8069399132338006E-8"/>
    <n v="6.1824206087309304E-7"/>
    <n v="2.5448852763497701E-18"/>
    <n v="1.4998953983181399E-9"/>
    <n v="0"/>
    <n v="0"/>
    <n v="1.3231776720660799E-7"/>
    <n v="4.7178754626062998E-7"/>
    <n v="2.8553633438820202E-7"/>
    <n v="3.1210119624246799E-7"/>
    <n v="0"/>
    <n v="0"/>
    <n v="0"/>
    <n v="8.1457271195379402E-8"/>
    <n v="4.2275851851851797E-7"/>
    <n v="2.9862591361962998E-7"/>
    <n v="0"/>
    <n v="1.16508947981722E-10"/>
    <n v="1.48748367626886E-9"/>
    <n v="3.3750984249978801E-10"/>
    <n v="0"/>
    <n v="0"/>
    <n v="0"/>
    <n v="1.73584356635067E-10"/>
    <n v="1.7223495198902601E-11"/>
    <n v="1.04592063878462E-9"/>
    <n v="1.25182758840449E-11"/>
    <n v="0"/>
    <n v="0"/>
    <n v="0"/>
    <n v="0"/>
    <n v="0"/>
    <n v="1.0758849882617299E-6"/>
    <n v="9.0584735625691295E-7"/>
    <n v="4.3681794318425203E-9"/>
    <n v="7.3272683659175996E-10"/>
    <n v="7.35613932158998E-11"/>
    <n v="6.76353457269268E-7"/>
    <n v="6.4827935045072196E-7"/>
    <n v="5.8137237253566896E-10"/>
    <n v="3.9374396032906899E-11"/>
    <m/>
    <s v="P6"/>
    <m/>
  </r>
  <r>
    <s v="A.05.09.006.001"/>
    <s v="Canned fruit, Mandarin (Citrus reticulata)"/>
    <x v="1"/>
    <s v="A.02.08.002"/>
    <s v="Sugar cane (Saccharum officinarum)"/>
    <s v="Vegetables and vegetable products (including fungi)"/>
    <s v="Sugar plants"/>
    <n v="0.01"/>
    <x v="235"/>
    <n v="7.1708376625727498E-6"/>
    <n v="1.3517820604191301E-8"/>
    <n v="9.3151380274443906E-10"/>
    <n v="2.5593863833105801E-9"/>
    <n v="1.9849979611156701E-6"/>
    <n v="1.2806506251893199E-6"/>
    <n v="3.7736222553599996E-9"/>
    <n v="0"/>
    <n v="2.1681076656286599E-9"/>
    <n v="3.4382463580709701E-6"/>
    <n v="3.1364844908001697E-8"/>
    <n v="7.16910740754326E-9"/>
    <n v="2.3488636488340102E-6"/>
    <n v="8.9720516834408603E-7"/>
    <n v="6.7127650974721696E-17"/>
    <n v="1.9068132848867598E-9"/>
    <n v="0"/>
    <n v="0"/>
    <n v="2.0151066530798299E-7"/>
    <n v="5.9978233272976603E-7"/>
    <n v="5.0580410622577998E-7"/>
    <n v="6.7790085685214398E-7"/>
    <n v="0"/>
    <n v="0"/>
    <n v="0"/>
    <n v="1.21369906292731E-7"/>
    <n v="5.3745185185185095E-7"/>
    <n v="6.2182886704473999E-7"/>
    <n v="0"/>
    <n v="2.3209961677859E-10"/>
    <n v="1.8910342935528099E-9"/>
    <n v="1.6504883450285999E-9"/>
    <n v="0"/>
    <n v="0"/>
    <n v="0"/>
    <n v="2.6822047778479998E-10"/>
    <n v="2.1896186556927199E-11"/>
    <n v="1.85276229386732E-9"/>
    <n v="2.5228707419607799E-11"/>
    <n v="0"/>
    <n v="0"/>
    <n v="0"/>
    <n v="0"/>
    <n v="0"/>
    <n v="1.36776990644021E-6"/>
    <n v="1.1516014882951499E-6"/>
    <n v="5.5532556341903598E-9"/>
    <n v="9.3151380274443906E-10"/>
    <n v="9.3518416014970994E-11"/>
    <n v="4.9447642043396499E-6"/>
    <n v="4.73858554908827E-6"/>
    <n v="4.1909427146409496E-9"/>
    <n v="2.9776030166695599E-10"/>
    <m/>
    <s v="P6"/>
    <m/>
  </r>
  <r>
    <s v="A.05.09.006.008"/>
    <s v="Canned fruit, Peach (Prunus persica)"/>
    <x v="0"/>
    <s v="A.05.09.006.008"/>
    <s v="Canned fruit, Peach (Prunus persica)"/>
    <s v="Fruit and fruit products"/>
    <s v="Other fruit products (excluding beverages)"/>
    <n v="0.12"/>
    <x v="236"/>
    <n v="2.17524556752396E-4"/>
    <n v="4.0342963413686798E-7"/>
    <n v="2.60845533740109E-8"/>
    <n v="3.0339401807415301E-8"/>
    <n v="2.8121024714377199E-5"/>
    <n v="2.06031570006505E-5"/>
    <n v="4.6309523821749E-8"/>
    <n v="0"/>
    <n v="2.2482944702705401E-8"/>
    <n v="7.5380915124808505E-5"/>
    <n v="2.99213989392022E-7"/>
    <n v="2.4074447271226698E-7"/>
    <n v="2.6479648241850899E-5"/>
    <n v="9.2043251823977401E-5"/>
    <n v="1.04546619006948E-15"/>
    <n v="1.8190595606966301E-8"/>
    <n v="0"/>
    <n v="0"/>
    <n v="1.8406480427614801E-6"/>
    <n v="6.8452663674247201E-6"/>
    <n v="5.2736772840683896E-6"/>
    <n v="1.4161219259946E-5"/>
    <n v="2.13760176537514E-10"/>
    <n v="0"/>
    <n v="0"/>
    <n v="1.1141213968186399E-6"/>
    <n v="6.1338937224901497E-6"/>
    <n v="1.33549281211651E-5"/>
    <n v="2.13760176537514E-10"/>
    <n v="2.0080535621716498E-9"/>
    <n v="2.1582218653205999E-8"/>
    <n v="2.27192516063712E-8"/>
    <n v="0"/>
    <n v="0"/>
    <n v="0"/>
    <n v="2.4420756402568498E-9"/>
    <n v="2.4989937387922801E-10"/>
    <n v="1.93174992090417E-8"/>
    <n v="4.7347047952762195E-10"/>
    <n v="0"/>
    <n v="1.07081915510478E-4"/>
    <n v="1.03061575301714E-4"/>
    <n v="1.00744112398443E-7"/>
    <n v="3.7295445395229599E-9"/>
    <n v="7.8581729699451401E-5"/>
    <n v="7.0141967808128998E-5"/>
    <n v="2.35390407895953E-7"/>
    <n v="2.60845533740109E-8"/>
    <n v="2.6404571242661499E-9"/>
    <n v="2.4749029559891101E-5"/>
    <n v="2.3717856641902199E-5"/>
    <n v="2.0985590020722798E-8"/>
    <n v="1.48645544092079E-9"/>
    <s v="F28.A0BYP$F28.A07LN$F28.A0C04"/>
    <s v="P16"/>
    <m/>
  </r>
  <r>
    <s v="A.05.09.006.008"/>
    <s v="Canned fruit, Peach (Prunus persica)"/>
    <x v="1"/>
    <s v="A.05.01.003"/>
    <s v="Lemons (Citrus limon)"/>
    <s v="Fruit and fruit products"/>
    <s v="Citrus fruits"/>
    <n v="2.94656E-3"/>
    <x v="237"/>
    <n v="2.0453146803204601E-6"/>
    <n v="3.7810230846301802E-9"/>
    <n v="1.9806050589951599E-10"/>
    <n v="1.4118513864697799E-9"/>
    <n v="1.18329326901077E-6"/>
    <n v="7.7002950718192397E-7"/>
    <n v="1.68484270656317E-9"/>
    <n v="0"/>
    <n v="1.3298734401951101E-9"/>
    <n v="1.8922703200339899E-6"/>
    <n v="5.2907541085506099E-8"/>
    <n v="1.52617906977421E-8"/>
    <n v="4.5450526105874801E-7"/>
    <n v="1.76599785287464E-6"/>
    <n v="2.6258822791506199E-17"/>
    <n v="3.21649294005588E-9"/>
    <n v="0"/>
    <n v="0"/>
    <n v="3.5103454113369398E-7"/>
    <n v="1.3095517991651499E-7"/>
    <n v="2.2623453517653201E-7"/>
    <n v="4.7485525260749498E-7"/>
    <n v="2.13760176537514E-10"/>
    <n v="0"/>
    <n v="0"/>
    <n v="2.10680070956321E-7"/>
    <n v="1.17346077260055E-7"/>
    <n v="4.4178959878900998E-7"/>
    <n v="2.13760176537514E-10"/>
    <n v="4.19558350244395E-10"/>
    <n v="4.1288434591501101E-10"/>
    <n v="8.52400010403766E-10"/>
    <n v="0"/>
    <n v="0"/>
    <n v="0"/>
    <n v="4.6832099391974501E-10"/>
    <n v="4.7807661105948603E-12"/>
    <n v="8.2869793104957104E-10"/>
    <n v="2.8073749115207698E-11"/>
    <n v="0"/>
    <n v="0"/>
    <n v="0"/>
    <n v="0"/>
    <n v="0"/>
    <n v="2.9081823460430799E-7"/>
    <n v="2.4485603186381398E-7"/>
    <n v="1.18074538139595E-9"/>
    <n v="1.9806050589951599E-10"/>
    <n v="1.9884090533361799E-11"/>
    <n v="1.0746607267929E-6"/>
    <n v="1.0304291412747199E-6"/>
    <n v="9.1543499667105604E-10"/>
    <n v="6.2093855741299294E-11"/>
    <m/>
    <s v="P6"/>
    <m/>
  </r>
  <r>
    <s v="A.05.09.006.008"/>
    <s v="Canned fruit, Peach (Prunus persica)"/>
    <x v="1"/>
    <s v="A.05.03.011"/>
    <s v="Peaches (Prunus persica)"/>
    <s v="Fruit and fruit products"/>
    <s v="Stone fruits"/>
    <n v="7.0000000000000007E-2"/>
    <x v="238"/>
    <n v="3.86736688184658E-5"/>
    <n v="6.9031609243305903E-8"/>
    <n v="4.4099409516689201E-9"/>
    <n v="1.0785244141616E-8"/>
    <n v="1.5641338877454999E-5"/>
    <n v="1.24475418139804E-5"/>
    <n v="2.4365646451961201E-8"/>
    <n v="0"/>
    <n v="9.0391970666891694E-9"/>
    <n v="5.29646000362814E-5"/>
    <n v="4.7668140032653298E-8"/>
    <n v="1.80079640123356E-7"/>
    <n v="1.74221250004741E-5"/>
    <n v="8.4905280577727394E-5"/>
    <n v="7.7223142263681902E-16"/>
    <n v="2.8979656346688E-9"/>
    <n v="0"/>
    <n v="0"/>
    <n v="3.0625493733984602E-7"/>
    <n v="2.9157989278286601E-6"/>
    <n v="2.2422907712303398E-6"/>
    <n v="1.01769942410561E-5"/>
    <n v="0"/>
    <n v="0"/>
    <n v="0"/>
    <n v="1.8445739827126999E-7"/>
    <n v="2.6127837514934198E-6"/>
    <n v="9.6503006642157406E-6"/>
    <n v="0"/>
    <n v="3.52743878268131E-10"/>
    <n v="9.1931280145139106E-9"/>
    <n v="1.4819774559179101E-8"/>
    <n v="0"/>
    <n v="0"/>
    <n v="0"/>
    <n v="4.0764018863071599E-10"/>
    <n v="1.0644674543121299E-10"/>
    <n v="8.2135193085360595E-9"/>
    <n v="3.1159082409118101E-10"/>
    <n v="0"/>
    <n v="0"/>
    <n v="0"/>
    <n v="0"/>
    <n v="0"/>
    <n v="6.4752497548615504E-6"/>
    <n v="5.4518725844677298E-6"/>
    <n v="2.6290033882644399E-8"/>
    <n v="4.4099409516689201E-9"/>
    <n v="4.4273170328188401E-10"/>
    <n v="2.1677662197956001E-5"/>
    <n v="2.07742544200176E-5"/>
    <n v="1.83759289087003E-8"/>
    <n v="1.3033153716450301E-9"/>
    <m/>
    <s v="P6"/>
    <m/>
  </r>
  <r>
    <s v="A.05.09.006.008"/>
    <s v="Canned fruit, Peach (Prunus persica)"/>
    <x v="1"/>
    <s v="A.15.01"/>
    <s v="Tap water"/>
    <s v="Drinking water (water without any additives except carbon dioxide; includes water ice for consumption)"/>
    <s v="Tap water"/>
    <n v="0.04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05.09.006.008"/>
    <s v="Canned fruit, Peach (Prunus persica)"/>
    <x v="1"/>
    <s v="A.02.08.001"/>
    <s v="Sugar beet (root) (Beta vulgaris)"/>
    <s v="Vegetables and vegetable products (including fungi)"/>
    <s v="Sugar plants"/>
    <n v="0.04"/>
    <x v="239"/>
    <n v="8.3550065905678408E-6"/>
    <n v="2.44274821868462E-8"/>
    <n v="2.5973778531478699E-9"/>
    <n v="4.8286791551275504E-9"/>
    <n v="4.25995076549644E-6"/>
    <n v="2.8459217755986698E-6"/>
    <n v="6.8822585131803998E-9"/>
    <n v="0"/>
    <n v="4.4283431729120396E-9"/>
    <n v="8.3361126522636494E-6"/>
    <n v="8.7455873752427998E-8"/>
    <n v="1.9989914000554901E-8"/>
    <n v="2.7674123314234998E-7"/>
    <n v="2.1915510072834301E-6"/>
    <n v="9.0211362891240898E-18"/>
    <n v="5.3168450984422096E-9"/>
    <n v="0"/>
    <n v="0"/>
    <n v="4.6904142302065198E-7"/>
    <n v="1.67239749228822E-6"/>
    <n v="1.0121722232239599E-6"/>
    <n v="1.1063396269636E-6"/>
    <n v="0"/>
    <n v="0"/>
    <n v="0"/>
    <n v="2.8875059792387301E-7"/>
    <n v="1.4985988753151E-6"/>
    <n v="1.0585723023597E-6"/>
    <n v="0"/>
    <n v="4.1300215314740298E-10"/>
    <n v="5.2728478946272202E-9"/>
    <n v="1.19640846540577E-9"/>
    <n v="0"/>
    <n v="0"/>
    <n v="0"/>
    <n v="6.1532366642119503E-10"/>
    <n v="6.1054028253578302E-11"/>
    <n v="3.70759056125994E-9"/>
    <n v="4.4374916977319702E-11"/>
    <n v="0"/>
    <n v="0"/>
    <n v="0"/>
    <n v="0"/>
    <n v="0"/>
    <n v="3.8138085047405598E-6"/>
    <n v="3.21105730536404E-6"/>
    <n v="1.5484368728212899E-8"/>
    <n v="2.5973778531478699E-9"/>
    <n v="2.6076120601016499E-10"/>
    <n v="2.3975449008836698E-6"/>
    <n v="2.2980275096051102E-6"/>
    <n v="2.06085494545289E-9"/>
    <n v="1.3957477620534599E-10"/>
    <m/>
    <s v="P6"/>
    <m/>
  </r>
  <r>
    <s v="A.05.09.006.008"/>
    <s v="Canned fruit, Peach (Prunus persica)"/>
    <x v="1"/>
    <s v="A.02.08.002"/>
    <s v="Sugar cane (Saccharum officinarum)"/>
    <s v="Vegetables and vegetable products (including fungi)"/>
    <s v="Sugar plants"/>
    <n v="0.05"/>
    <x v="240"/>
    <n v="2.5419261316973301E-5"/>
    <n v="4.7918113690865998E-8"/>
    <n v="3.3020399967935E-9"/>
    <n v="9.0725399667092297E-9"/>
    <n v="7.0364418024149698E-6"/>
    <n v="4.5396639038894599E-6"/>
    <n v="1.33767761500442E-8"/>
    <n v="0"/>
    <n v="7.6855310229091107E-9"/>
    <n v="1.21879321162294E-5"/>
    <n v="1.11182434521435E-7"/>
    <n v="2.54131278906137E-8"/>
    <n v="8.3262767471757092E-6"/>
    <n v="3.1804223860918999E-6"/>
    <n v="2.3795480835203099E-16"/>
    <n v="6.7592919337993996E-9"/>
    <n v="0"/>
    <n v="0"/>
    <n v="7.1431714126729005E-7"/>
    <n v="2.1261147673913099E-6"/>
    <n v="1.79297975443755E-6"/>
    <n v="2.4030301393188099E-6"/>
    <n v="0"/>
    <n v="0"/>
    <n v="0"/>
    <n v="4.3023332966718002E-7"/>
    <n v="1.90516501842156E-6"/>
    <n v="2.20426555580072E-6"/>
    <n v="0"/>
    <n v="8.2274918051172696E-10"/>
    <n v="6.7033583981499401E-9"/>
    <n v="5.8506685713825601E-9"/>
    <n v="0"/>
    <n v="0"/>
    <n v="0"/>
    <n v="9.5079079128520105E-10"/>
    <n v="7.7617834083841401E-11"/>
    <n v="6.5676914081961502E-9"/>
    <n v="8.9430989343913294E-11"/>
    <n v="0"/>
    <n v="0"/>
    <n v="0"/>
    <n v="0"/>
    <n v="0"/>
    <n v="4.8484852550436999E-6"/>
    <n v="4.0822091562295199E-6"/>
    <n v="1.96852394054607E-8"/>
    <n v="3.3020399967935E-9"/>
    <n v="3.3150507186089099E-10"/>
    <n v="1.7528252538327498E-5"/>
    <n v="1.6797388256854301E-5"/>
    <n v="1.4856098135361001E-8"/>
    <n v="1.0555038719392201E-9"/>
    <m/>
    <s v="P6"/>
    <m/>
  </r>
  <r>
    <s v="A.05.09.006.003"/>
    <s v="Canned fruit, Pear (Pyrus communis)"/>
    <x v="0"/>
    <s v="A.05.09.006.003"/>
    <s v="Canned fruit, Pear (Pyrus communis)"/>
    <s v="Fruit and fruit products"/>
    <s v="Other fruit products (excluding beverages)"/>
    <n v="0.02"/>
    <x v="241"/>
    <n v="3.7940046420824303E-5"/>
    <n v="7.2020131276019905E-8"/>
    <n v="4.5098402445075396E-9"/>
    <n v="8.2857220517210506E-9"/>
    <n v="6.8623029207321303E-6"/>
    <n v="4.6374191453976898E-6"/>
    <n v="1.07073464989849E-8"/>
    <n v="0"/>
    <n v="6.9809701452919098E-9"/>
    <n v="1.2471933708193001E-5"/>
    <n v="1.18527565231838E-7"/>
    <n v="2.3007276309890399E-8"/>
    <n v="5.3375102182875403E-6"/>
    <n v="1.4112733432812399E-5"/>
    <n v="1.04318081745278E-16"/>
    <n v="7.2058362371079998E-9"/>
    <n v="0"/>
    <n v="0"/>
    <n v="7.38054546087748E-7"/>
    <n v="1.6531664463289299E-6"/>
    <n v="1.58512867576717E-6"/>
    <n v="2.88375401961337E-6"/>
    <n v="2.1992329348896202E-9"/>
    <n v="0"/>
    <n v="0"/>
    <n v="4.46108464087394E-7"/>
    <n v="1.4813663549492099E-6"/>
    <n v="2.7077450934261799E-6"/>
    <n v="2.1992329348896202E-9"/>
    <n v="8.1794665413594703E-10"/>
    <n v="5.2122149525991004E-9"/>
    <n v="4.6771848922499203E-9"/>
    <n v="0"/>
    <n v="0"/>
    <n v="0"/>
    <n v="9.8011454837766394E-10"/>
    <n v="6.0351962609042201E-11"/>
    <n v="5.8063321456673198E-9"/>
    <n v="1.3417148863788301E-10"/>
    <n v="0"/>
    <n v="1.8547097368384301E-5"/>
    <n v="1.7844572811224299E-5"/>
    <n v="1.7659145130970901E-8"/>
    <n v="6.4572172987909098E-10"/>
    <n v="1.35862417117209E-5"/>
    <n v="1.21270648078346E-5"/>
    <n v="4.0697385900342902E-8"/>
    <n v="4.5098402445075396E-9"/>
    <n v="4.5651691375235898E-10"/>
    <n v="3.4743721387338999E-6"/>
    <n v="3.3309896563676501E-6"/>
    <n v="2.9562537457210501E-9"/>
    <n v="2.0251326279769399E-10"/>
    <s v="F28.A0BYP$F28.A07LN$F28.A0C04"/>
    <s v="P16"/>
    <m/>
  </r>
  <r>
    <s v="A.05.09.006.003"/>
    <s v="Canned fruit, Pear (Pyrus communis)"/>
    <x v="1"/>
    <s v="A.05.01.003"/>
    <s v="Lemons (Citrus limon)"/>
    <s v="Fruit and fruit products"/>
    <s v="Citrus fruits"/>
    <n v="5.0944E-4"/>
    <x v="242"/>
    <n v="3.5362087001196597E-7"/>
    <n v="6.5371293991434201E-10"/>
    <n v="3.4243302062557501E-11"/>
    <n v="2.4409941434186398E-10"/>
    <n v="2.0458328456398201E-7"/>
    <n v="1.33132816619637E-7"/>
    <n v="2.91297739883641E-10"/>
    <n v="0"/>
    <n v="2.2992599009455101E-10"/>
    <n v="3.2716055055322603E-7"/>
    <n v="9.1473507176505008E-9"/>
    <n v="2.6386588608607198E-9"/>
    <n v="7.8580840096169404E-8"/>
    <n v="3.0532890766468602E-7"/>
    <n v="4.5399702306774399E-18"/>
    <n v="5.5610955262477904E-10"/>
    <n v="0"/>
    <n v="0"/>
    <n v="6.0691462802437198E-8"/>
    <n v="2.2641251784002199E-8"/>
    <n v="3.9114398349374399E-8"/>
    <n v="8.2099213960809302E-8"/>
    <n v="3.6957667359656998E-11"/>
    <n v="0"/>
    <n v="0"/>
    <n v="3.6425138245271798E-8"/>
    <n v="2.0288331342094699E-8"/>
    <n v="7.6382389364911399E-8"/>
    <n v="3.6957667359656998E-11"/>
    <n v="7.25387590778754E-11"/>
    <n v="7.1384869537000099E-11"/>
    <n v="1.47374111268765E-10"/>
    <n v="0"/>
    <n v="0"/>
    <n v="0"/>
    <n v="8.0969485482214902E-11"/>
    <n v="8.2656164727052805E-13"/>
    <n v="1.4327618442994301E-10"/>
    <n v="4.8537585351228001E-12"/>
    <n v="0"/>
    <n v="0"/>
    <n v="0"/>
    <n v="0"/>
    <n v="0"/>
    <n v="5.0280476703959498E-8"/>
    <n v="4.2333927316158998E-8"/>
    <n v="2.04142772283054E-10"/>
    <n v="3.4243302062557501E-11"/>
    <n v="3.4378227768366701E-12"/>
    <n v="1.8580146362448901E-7"/>
    <n v="1.7815412607616899E-7"/>
    <n v="1.58272427747645E-10"/>
    <n v="1.07356014704766E-11"/>
    <m/>
    <s v="P6"/>
    <m/>
  </r>
  <r>
    <s v="A.05.09.006.003"/>
    <s v="Canned fruit, Pear (Pyrus communis)"/>
    <x v="1"/>
    <s v="A.05.02.002"/>
    <s v="Pear (Pyrus communis)"/>
    <s v="Fruit and fruit products"/>
    <s v="Pome fruits"/>
    <n v="0.01"/>
    <x v="243"/>
    <n v="5.7289537216263002E-6"/>
    <n v="1.1061502804112301E-8"/>
    <n v="7.5040986160526505E-10"/>
    <n v="3.3596423380587199E-9"/>
    <n v="3.2842372651648201E-6"/>
    <n v="2.2987022948040602E-6"/>
    <n v="4.3660203204588499E-9"/>
    <n v="0"/>
    <n v="3.1334343033373298E-9"/>
    <n v="6.0156037974256101E-6"/>
    <n v="5.0060141567068297E-8"/>
    <n v="6.8097436325452702E-9"/>
    <n v="2.6897791543873601E-6"/>
    <n v="1.2203152775653E-5"/>
    <n v="2.6022796240277601E-17"/>
    <n v="3.0433864176081199E-9"/>
    <n v="0"/>
    <n v="0"/>
    <n v="3.2397245603843298E-7"/>
    <n v="4.9616180667286101E-7"/>
    <n v="7.0830164590858704E-7"/>
    <n v="1.7536390812774101E-6"/>
    <n v="2.16227526752997E-9"/>
    <n v="0"/>
    <n v="0"/>
    <n v="1.94970567748625E-7"/>
    <n v="4.4459976105137401E-7"/>
    <n v="1.65696969073653E-6"/>
    <n v="2.16227526752997E-9"/>
    <n v="3.7637102651963302E-10"/>
    <n v="1.5643324925881601E-9"/>
    <n v="2.4253168013510501E-9"/>
    <n v="0"/>
    <n v="0"/>
    <n v="0"/>
    <n v="4.3145066556602001E-10"/>
    <n v="1.81133235983893E-11"/>
    <n v="2.5945115234746798E-9"/>
    <n v="8.9358790698243797E-11"/>
    <n v="0"/>
    <n v="0"/>
    <n v="0"/>
    <n v="0"/>
    <n v="0"/>
    <n v="1.10184950902036E-6"/>
    <n v="9.2770832907676497E-7"/>
    <n v="4.4735974707341199E-9"/>
    <n v="7.5040986160526505E-10"/>
    <n v="7.5336663195522298E-11"/>
    <n v="2.6099431555570302E-6"/>
    <n v="2.50254309774547E-6"/>
    <n v="2.2218850129193598E-9"/>
    <n v="1.5087137152587099E-10"/>
    <m/>
    <s v="P6"/>
    <m/>
  </r>
  <r>
    <s v="A.05.09.006.003"/>
    <s v="Canned fruit, Pear (Pyrus communis)"/>
    <x v="1"/>
    <s v="A.15.01"/>
    <s v="Tap water"/>
    <s v="Drinking water (water without any additives except carbon dioxide; includes water ice for consumption)"/>
    <s v="Tap water"/>
    <n v="4.7561000000000001E-3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05.09.006.003"/>
    <s v="Canned fruit, Pear (Pyrus communis)"/>
    <x v="1"/>
    <s v="A.02.08.001"/>
    <s v="Sugar beet (root) (Beta vulgaris)"/>
    <s v="Vegetables and vegetable products (including fungi)"/>
    <s v="Sugar plants"/>
    <n v="0.01"/>
    <x v="244"/>
    <n v="2.4950856898299501E-6"/>
    <n v="7.2948669258720199E-9"/>
    <n v="7.75664296876401E-10"/>
    <n v="1.44200583567943E-9"/>
    <n v="1.2721644296929099E-6"/>
    <n v="8.4988786300755101E-7"/>
    <n v="2.05527363070334E-9"/>
    <n v="0"/>
    <n v="1.32245206040442E-9"/>
    <n v="2.4894433250303202E-6"/>
    <n v="2.6117262353520998E-8"/>
    <n v="5.9696599665191002E-9"/>
    <n v="8.2644230511904702E-8"/>
    <n v="6.5447076522696902E-7"/>
    <n v="2.6940143992716301E-18"/>
    <n v="1.58778858835874E-9"/>
    <n v="0"/>
    <n v="0"/>
    <n v="1.40071528350137E-7"/>
    <n v="4.9943408248493505E-7"/>
    <n v="3.0226863407391298E-7"/>
    <n v="3.3039018478393298E-7"/>
    <n v="0"/>
    <n v="0"/>
    <n v="0"/>
    <n v="8.6230630341218297E-8"/>
    <n v="4.4753197595501202E-7"/>
    <n v="3.1612525671132001E-7"/>
    <n v="0"/>
    <n v="1.2333631948900799E-10"/>
    <n v="1.5746495450268901E-9"/>
    <n v="3.57287766187445E-10"/>
    <n v="0"/>
    <n v="0"/>
    <n v="0"/>
    <n v="1.83756321202001E-10"/>
    <n v="1.8232784205574499E-11"/>
    <n v="1.1072111138238499E-9"/>
    <n v="1.3251841172991501E-11"/>
    <n v="0"/>
    <n v="0"/>
    <n v="0"/>
    <n v="0"/>
    <n v="0"/>
    <n v="1.1389313605895299E-6"/>
    <n v="9.5892960047243311E-7"/>
    <n v="4.6241527652928701E-9"/>
    <n v="7.75664296876401E-10"/>
    <n v="7.7872057493439398E-11"/>
    <n v="7.1598746309463301E-7"/>
    <n v="6.8626822634996695E-7"/>
    <n v="6.1544052987579095E-10"/>
    <n v="4.1681717781566501E-11"/>
    <m/>
    <s v="P6"/>
    <m/>
  </r>
  <r>
    <s v="A.05.09.006.003"/>
    <s v="Canned fruit, Pear (Pyrus communis)"/>
    <x v="1"/>
    <s v="A.02.08.002"/>
    <s v="Sugar cane (Saccharum officinarum)"/>
    <s v="Vegetables and vegetable products (including fungi)"/>
    <s v="Sugar plants"/>
    <n v="0.01"/>
    <x v="245"/>
    <n v="7.5910454971547402E-6"/>
    <n v="1.4309958760379401E-8"/>
    <n v="9.8610008908271204E-10"/>
    <n v="2.7093652645231498E-9"/>
    <n v="2.1013179413104002E-6"/>
    <n v="1.3556961709664299E-6"/>
    <n v="3.9947548079391198E-9"/>
    <n v="0"/>
    <n v="2.2951577914556001E-9"/>
    <n v="3.6397260351838999E-6"/>
    <n v="3.3202810593598203E-8"/>
    <n v="7.5892138499653003E-9"/>
    <n v="2.4865059932921E-6"/>
    <n v="9.4978098426771201E-7"/>
    <n v="7.10613008750519E-17"/>
    <n v="2.0185516785163501E-9"/>
    <n v="0"/>
    <n v="0"/>
    <n v="2.1331909889674001E-7"/>
    <n v="6.3492930538713996E-7"/>
    <n v="5.3544399743530402E-7"/>
    <n v="7.1762553959121896E-7"/>
    <n v="0"/>
    <n v="0"/>
    <n v="0"/>
    <n v="1.2848212775227901E-7"/>
    <n v="5.6894628660073604E-7"/>
    <n v="6.58267756613423E-7"/>
    <n v="0"/>
    <n v="2.4570054904943E-10"/>
    <n v="2.0018480454470299E-9"/>
    <n v="1.7472062134426499E-9"/>
    <n v="0"/>
    <n v="0"/>
    <n v="0"/>
    <n v="2.8393807612742599E-10"/>
    <n v="2.3179293157807701E-11"/>
    <n v="1.9613333239388399E-9"/>
    <n v="2.6707098231524799E-11"/>
    <n v="0"/>
    <n v="0"/>
    <n v="0"/>
    <n v="0"/>
    <n v="0"/>
    <n v="1.44792060258433E-6"/>
    <n v="1.2190848131825099E-6"/>
    <n v="5.87867389558858E-9"/>
    <n v="9.8610008908271204E-10"/>
    <n v="9.8998552776718406E-11"/>
    <n v="5.2345251439393602E-6"/>
    <n v="5.0162645130057802E-6"/>
    <n v="4.4365300568517597E-9"/>
    <n v="3.15208920290831E-10"/>
    <m/>
    <s v="P6"/>
    <m/>
  </r>
  <r>
    <s v="I.04.02.024"/>
    <s v="Peas (dry), soaked/boiled/canned"/>
    <x v="0"/>
    <s v="I.04.02.024"/>
    <s v="Peas (dry), soaked/boiled/canned"/>
    <s v="Legumes, nuts and oilseeds"/>
    <s v="Legumes, beans, dried"/>
    <n v="0.04"/>
    <x v="246"/>
    <n v="8.2954055499249896E-6"/>
    <n v="1.43911241460343E-8"/>
    <n v="1.2947517488425899E-10"/>
    <n v="4.41227635860387E-9"/>
    <n v="3.3800784363885401E-6"/>
    <n v="2.23199001106153E-6"/>
    <n v="2.5471328682662202E-9"/>
    <n v="0"/>
    <n v="3.9274134280317799E-9"/>
    <n v="6.3272902787828001E-5"/>
    <n v="3.9861928756331599E-7"/>
    <n v="3.1530360399044501E-8"/>
    <n v="4.2414757228587E-8"/>
    <n v="4.1727101273541401E-6"/>
    <n v="1.44625624156296E-17"/>
    <n v="0"/>
    <n v="0"/>
    <n v="0"/>
    <n v="0"/>
    <n v="5.6281006328802202E-7"/>
    <n v="1.0518145654245501E-6"/>
    <n v="1.7654538076759599E-6"/>
    <n v="0"/>
    <n v="0"/>
    <n v="0"/>
    <n v="0"/>
    <n v="5.0432180851063805E-7"/>
    <n v="1.72766820255089E-6"/>
    <n v="0"/>
    <n v="0"/>
    <n v="1.77446562253743E-9"/>
    <n v="7.7266724572878904E-10"/>
    <n v="0"/>
    <n v="0"/>
    <n v="0"/>
    <n v="0"/>
    <n v="2.0546444050433401E-11"/>
    <n v="3.8528006059507398E-9"/>
    <n v="5.4066378030600697E-11"/>
    <n v="0"/>
    <n v="4.8996030224051704E-6"/>
    <n v="4.6295381004993802E-6"/>
    <n v="5.1439518136532297E-9"/>
    <n v="4.27747830985082E-10"/>
    <n v="1.39951036662728E-6"/>
    <n v="1.19129438830057E-6"/>
    <n v="6.4829469776234696E-9"/>
    <n v="1.2947517488425899E-10"/>
    <n v="4.2228310152577102E-11"/>
    <n v="2.5311649967654299E-7"/>
    <n v="2.4258305006349798E-7"/>
    <n v="2.17092486491469E-10"/>
    <n v="1.4886789434429901E-11"/>
    <s v="F28.A07GG"/>
    <s v="P14"/>
    <m/>
  </r>
  <r>
    <s v="I.04.02.024"/>
    <s v="Peas (dry), soaked/boiled/canned"/>
    <x v="1"/>
    <s v="A.04.02.003"/>
    <s v="Peas (Pisum sativum)"/>
    <s v="Legumes, nuts and oilseeds"/>
    <s v="Legumes, beans, dried"/>
    <n v="0.02"/>
    <x v="247"/>
    <n v="3.5382136081856202E-6"/>
    <n v="7.8933155137690694E-9"/>
    <n v="8.6036346845328699E-10"/>
    <n v="4.0286755653460202E-9"/>
    <n v="3.3800784363885401E-6"/>
    <n v="2.23199001106153E-6"/>
    <n v="2.5471328682662202E-9"/>
    <n v="0"/>
    <n v="3.9274134280317799E-9"/>
    <n v="6.3272902787828001E-5"/>
    <n v="3.9861928756331599E-7"/>
    <n v="3.1530360399044501E-8"/>
    <n v="4.2414757228587E-8"/>
    <n v="4.1727101273541401E-6"/>
    <n v="1.44625624156296E-17"/>
    <n v="0"/>
    <n v="0"/>
    <n v="0"/>
    <n v="0"/>
    <n v="5.6281006328802202E-7"/>
    <n v="1.0518145654245501E-6"/>
    <n v="1.7654538076759599E-6"/>
    <n v="0"/>
    <n v="0"/>
    <n v="0"/>
    <n v="0"/>
    <n v="5.0432180851063805E-7"/>
    <n v="1.72766820255089E-6"/>
    <n v="0"/>
    <n v="0"/>
    <n v="1.77446562253743E-9"/>
    <n v="7.7266724572878904E-10"/>
    <n v="0"/>
    <n v="0"/>
    <n v="0"/>
    <n v="0"/>
    <n v="2.0546444050433401E-11"/>
    <n v="3.8528006059507398E-9"/>
    <n v="5.4066378030600697E-11"/>
    <n v="0"/>
    <n v="0"/>
    <n v="0"/>
    <n v="0"/>
    <n v="0"/>
    <n v="1.26329771741856E-6"/>
    <n v="1.0636405470605901E-6"/>
    <n v="5.1290901590113798E-9"/>
    <n v="8.6036346845328699E-10"/>
    <n v="8.6375347879812395E-11"/>
    <n v="2.5311649967654299E-7"/>
    <n v="2.4258305006349798E-7"/>
    <n v="2.17092486491469E-10"/>
    <n v="1.4886789434430001E-11"/>
    <m/>
    <s v="P6"/>
    <m/>
  </r>
  <r>
    <s v="A.05.09.006.011"/>
    <s v="Canned fruit, Pineapple (Ananas comosus)"/>
    <x v="0"/>
    <s v="A.05.09.006.011"/>
    <s v="Canned fruit, Pineapple (Ananas comosus)"/>
    <s v="Fruit and fruit products"/>
    <s v="Other fruit products (excluding beverages)"/>
    <n v="0.16"/>
    <x v="248"/>
    <n v="3.1788033708707899E-4"/>
    <n v="5.7995643102807097E-7"/>
    <n v="3.5376184028523998E-8"/>
    <n v="8.3366322156065897E-8"/>
    <n v="6.2136755293503497E-5"/>
    <n v="3.9883487891451602E-5"/>
    <n v="8.4058396534309195E-8"/>
    <n v="0"/>
    <n v="7.2338194818056597E-8"/>
    <n v="8.1103687310799894E-5"/>
    <n v="1.37368282909017E-6"/>
    <n v="4.10604155325263E-7"/>
    <n v="2.00508953715403E-5"/>
    <n v="9.1533939689286405E-5"/>
    <n v="1.2362591617908301E-15"/>
    <n v="8.3512501828495503E-8"/>
    <n v="0"/>
    <n v="0"/>
    <n v="9.2369055733639898E-6"/>
    <n v="1.24180071109441E-5"/>
    <n v="1.6065305030255801E-5"/>
    <n v="2.1984100187779502E-5"/>
    <n v="2.4324373911599698E-6"/>
    <n v="0"/>
    <n v="0"/>
    <n v="5.5357101895548301E-6"/>
    <n v="1.11275050195474E-5"/>
    <n v="2.07878352911893E-5"/>
    <n v="2.4324373911599698E-6"/>
    <n v="1.1202839161117E-8"/>
    <n v="3.9152332476185603E-8"/>
    <n v="3.3703224897006501E-8"/>
    <n v="0"/>
    <n v="0"/>
    <n v="0"/>
    <n v="1.23346182300654E-8"/>
    <n v="4.5334279709267498E-10"/>
    <n v="5.8847271173098298E-8"/>
    <n v="7.0296261780010397E-10"/>
    <n v="0"/>
    <n v="1.48624141047823E-4"/>
    <n v="1.43003361023719E-4"/>
    <n v="1.41211098439622E-7"/>
    <n v="5.1746860461657201E-9"/>
    <n v="1.06573483979881E-4"/>
    <n v="9.5127377713717995E-5"/>
    <n v="3.1923929341927201E-7"/>
    <n v="3.5376184028523998E-8"/>
    <n v="3.58101960988659E-9"/>
    <n v="4.1542821327882797E-5"/>
    <n v="3.9866110458189498E-5"/>
    <n v="3.5447642634866698E-8"/>
    <n v="2.2724216819569798E-9"/>
    <s v="F28.A0BYP$F28.A07LN$F28.A0C04"/>
    <s v="P16"/>
    <m/>
  </r>
  <r>
    <s v="A.05.09.006.011"/>
    <s v="Canned fruit, Pineapple (Ananas comosus)"/>
    <x v="1"/>
    <s v="A.05.01.003"/>
    <s v="Lemons (Citrus limon)"/>
    <s v="Fruit and fruit products"/>
    <s v="Citrus fruits"/>
    <n v="2.3976959999999999E-3"/>
    <x v="249"/>
    <n v="1.6643281751417401E-6"/>
    <n v="3.0767213041395601E-9"/>
    <n v="1.61167219657243E-10"/>
    <n v="1.14886186669643E-9"/>
    <n v="9.6287791116897603E-7"/>
    <n v="6.2659394997966098E-7"/>
    <n v="1.3710023275126501E-9"/>
    <n v="0"/>
    <n v="1.08215418252541E-9"/>
    <n v="1.53979181732739E-6"/>
    <n v="4.3052304935434399E-8"/>
    <n v="1.2418934115990701E-8"/>
    <n v="3.6984329062347798E-7"/>
    <n v="1.43704047697861E-6"/>
    <n v="2.1367518181168301E-17"/>
    <n v="2.6173477738108898E-9"/>
    <n v="0"/>
    <n v="0"/>
    <n v="2.8564635206413402E-7"/>
    <n v="1.06561791059781E-7"/>
    <n v="1.8409319343730701E-7"/>
    <n v="3.8640263213916501E-7"/>
    <n v="1.7394246858821501E-10"/>
    <n v="0"/>
    <n v="0"/>
    <n v="1.71436102917193E-7"/>
    <n v="9.5487694145758597E-8"/>
    <n v="3.5949621044812E-7"/>
    <n v="1.7394246858821501E-10"/>
    <n v="3.4140603895647201E-10"/>
    <n v="3.35975220142484E-10"/>
    <n v="6.9362106841369903E-10"/>
    <n v="0"/>
    <n v="0"/>
    <n v="0"/>
    <n v="3.8108552815398197E-10"/>
    <n v="3.8902393911234997E-12"/>
    <n v="6.7433404189489903E-10"/>
    <n v="2.2844373085407099E-11"/>
    <n v="0"/>
    <n v="0"/>
    <n v="0"/>
    <n v="0"/>
    <n v="0"/>
    <n v="2.36646705934313E-7"/>
    <n v="1.99246011679972E-7"/>
    <n v="9.6080462573019499E-10"/>
    <n v="1.61167219657243E-10"/>
    <n v="1.61802251898755E-11"/>
    <n v="8.7448065744068602E-7"/>
    <n v="8.3848821348211105E-7"/>
    <n v="7.4491435089670804E-10"/>
    <n v="5.05274589811477E-11"/>
    <m/>
    <s v="P6"/>
    <m/>
  </r>
  <r>
    <s v="A.05.09.006.011"/>
    <s v="Canned fruit, Pineapple (Ananas comosus)"/>
    <x v="1"/>
    <s v="A.05.06.021"/>
    <s v="Pineapples (Ananas comosus)"/>
    <s v="Fruit and fruit products"/>
    <s v="Miscellaneous fruits"/>
    <n v="0.09"/>
    <x v="250"/>
    <n v="6.5283008894215705E-5"/>
    <n v="1.0708284658277799E-7"/>
    <n v="6.2955945178610599E-9"/>
    <n v="4.7812251347977502E-8"/>
    <n v="3.6939943483426903E-5"/>
    <n v="2.34127389083111E-5"/>
    <n v="3.9226076451349898E-8"/>
    <n v="0"/>
    <n v="4.5268379109397598E-8"/>
    <n v="3.5534056651757899E-5"/>
    <n v="9.0449557854619896E-7"/>
    <n v="3.00782947927321E-7"/>
    <n v="1.22516292756316E-6"/>
    <n v="7.85725079219812E-5"/>
    <n v="6.8505889558215897E-16"/>
    <n v="5.4988449340402302E-8"/>
    <n v="0"/>
    <n v="0"/>
    <n v="6.4126228333328301E-6"/>
    <n v="4.16256996327271E-6"/>
    <n v="9.8633732043206596E-6"/>
    <n v="1.40691140338093E-5"/>
    <n v="2.4322634486913902E-6"/>
    <n v="0"/>
    <n v="0"/>
    <n v="3.8218516831251398E-6"/>
    <n v="3.72998805256869E-6"/>
    <n v="1.34286357239258E-5"/>
    <n v="2.4322634486913902E-6"/>
    <n v="8.2103995328667597E-9"/>
    <n v="1.3124032036815701E-8"/>
    <n v="1.7891644881667401E-8"/>
    <n v="0"/>
    <n v="0"/>
    <n v="0"/>
    <n v="8.5937774510192702E-9"/>
    <n v="1.5196247621576101E-10"/>
    <n v="3.61295721769988E-8"/>
    <n v="3.93067005163828E-10"/>
    <n v="0"/>
    <n v="0"/>
    <n v="0"/>
    <n v="0"/>
    <n v="0"/>
    <n v="9.2440119505591301E-6"/>
    <n v="7.7830473312489207E-6"/>
    <n v="3.7531430692585699E-8"/>
    <n v="6.2955945178610599E-9"/>
    <n v="6.3204004647951098E-10"/>
    <n v="3.5512847958376599E-5"/>
    <n v="3.40872226546557E-5"/>
    <n v="3.0325339438843099E-8"/>
    <n v="1.9118321921003001E-9"/>
    <m/>
    <s v="P6"/>
    <m/>
  </r>
  <r>
    <s v="A.05.09.006.011"/>
    <s v="Canned fruit, Pineapple (Ananas comosus)"/>
    <x v="1"/>
    <s v="A.15.01"/>
    <s v="Tap water"/>
    <s v="Drinking water (water without any additives except carbon dioxide; includes water ice for consumption)"/>
    <s v="Tap water"/>
    <n v="0.03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05.09.006.011"/>
    <s v="Canned fruit, Pineapple (Ananas comosus)"/>
    <x v="1"/>
    <s v="A.02.08.001"/>
    <s v="Sugar beet (root) (Beta vulgaris)"/>
    <s v="Vegetables and vegetable products (including fungi)"/>
    <s v="Sugar plants"/>
    <n v="0.08"/>
    <x v="251"/>
    <n v="1.79238350848313E-5"/>
    <n v="5.2403808124935198E-8"/>
    <n v="5.5721047958684699E-9"/>
    <n v="1.03588726012227E-8"/>
    <n v="9.13879051591146E-6"/>
    <n v="6.1053012965599797E-6"/>
    <n v="1.4764376935463E-8"/>
    <n v="0"/>
    <n v="9.5000395116288608E-9"/>
    <n v="1.7883302282062501E-5"/>
    <n v="1.8761740536602101E-7"/>
    <n v="4.28839783693763E-8"/>
    <n v="5.9368764946470399E-7"/>
    <n v="4.7014922620036498E-6"/>
    <n v="1.93528703264682E-17"/>
    <n v="1.14061256185789E-8"/>
    <n v="0"/>
    <n v="0"/>
    <n v="1.00622555147564E-6"/>
    <n v="3.58776220259358E-6"/>
    <n v="2.17139362008335E-6"/>
    <n v="2.37340914175887E-6"/>
    <n v="0"/>
    <n v="0"/>
    <n v="0"/>
    <n v="6.1945110895264901E-7"/>
    <n v="3.2149153694008101E-6"/>
    <n v="2.2709348182065198E-6"/>
    <n v="0"/>
    <n v="8.8600558269472301E-10"/>
    <n v="1.1311739262706499E-8"/>
    <n v="2.5666320900618002E-9"/>
    <n v="0"/>
    <n v="0"/>
    <n v="0"/>
    <n v="1.32004203721133E-9"/>
    <n v="1.30978033568181E-10"/>
    <n v="7.9538227841881293E-9"/>
    <n v="9.5196656661225305E-11"/>
    <n v="0"/>
    <n v="0"/>
    <n v="0"/>
    <n v="0"/>
    <n v="0"/>
    <n v="8.1816900972008806E-6"/>
    <n v="6.8886195319417899E-6"/>
    <n v="3.3218318677393803E-8"/>
    <n v="5.5721047958684699E-9"/>
    <n v="5.5940600433808596E-10"/>
    <n v="5.1434070034643103E-6"/>
    <n v="4.9299142563295399E-6"/>
    <n v="4.4211125120783703E-9"/>
    <n v="2.9942708525581601E-10"/>
    <m/>
    <s v="P6"/>
    <m/>
  </r>
  <r>
    <s v="A.05.09.006.011"/>
    <s v="Canned fruit, Pineapple (Ananas comosus)"/>
    <x v="1"/>
    <s v="A.02.08.002"/>
    <s v="Sugar cane (Saccharum officinarum)"/>
    <s v="Vegetables and vegetable products (including fungi)"/>
    <s v="Sugar plants"/>
    <n v="0.11"/>
    <x v="252"/>
    <n v="5.4531452834281598E-5"/>
    <n v="1.0279780848298601E-7"/>
    <n v="7.0838029514972697E-9"/>
    <n v="1.94631456481933E-8"/>
    <n v="1.5095143382996099E-5"/>
    <n v="9.7388537366008597E-6"/>
    <n v="2.8696940819983499E-8"/>
    <n v="0"/>
    <n v="1.6487622014504599E-8"/>
    <n v="2.61465365596519E-5"/>
    <n v="2.3851754024251699E-7"/>
    <n v="5.4518294912575397E-8"/>
    <n v="1.7862201503888902E-5"/>
    <n v="6.8228990283229404E-6"/>
    <n v="5.1047987770104099E-16"/>
    <n v="1.45005790957032E-8"/>
    <n v="0"/>
    <n v="0"/>
    <n v="1.53241083649138E-6"/>
    <n v="4.5611131540180498E-6"/>
    <n v="3.8464450124145103E-6"/>
    <n v="5.1551743800721901E-6"/>
    <n v="0"/>
    <n v="0"/>
    <n v="0"/>
    <n v="9.2297129455984203E-7"/>
    <n v="4.0871139034322201E-6"/>
    <n v="4.7287685386087901E-6"/>
    <n v="0"/>
    <n v="1.7650280065990999E-9"/>
    <n v="1.43805859565208E-8"/>
    <n v="1.2551326856863601E-8"/>
    <n v="0"/>
    <n v="0"/>
    <n v="0"/>
    <n v="2.0397132136808898E-9"/>
    <n v="1.6651204791760901E-10"/>
    <n v="1.40895421700165E-8"/>
    <n v="1.9185458288964199E-10"/>
    <n v="0"/>
    <n v="0"/>
    <n v="0"/>
    <n v="0"/>
    <n v="0"/>
    <n v="1.04013622467691E-5"/>
    <n v="8.7574848571212892E-6"/>
    <n v="4.2230365815297497E-8"/>
    <n v="7.0838029514972697E-9"/>
    <n v="7.1117146029874602E-10"/>
    <n v="3.7603023338956499E-5"/>
    <n v="3.6035114240559398E-5"/>
    <n v="3.1870501847705198E-8"/>
    <n v="2.2643521733899399E-9"/>
    <m/>
    <s v="P6"/>
    <m/>
  </r>
  <r>
    <s v="A.05.09.006.007"/>
    <s v="Canned fruit, Sour cherry (Prunus cerasus)"/>
    <x v="0"/>
    <s v="A.05.09.006.007"/>
    <s v="Canned fruit, Sour cherry (Prunus cerasus)"/>
    <s v="Fruit and fruit products"/>
    <s v="Other fruit products (excluding beverages)"/>
    <n v="0.03"/>
    <x v="253"/>
    <n v="5.4944476611524303E-5"/>
    <n v="9.9337827329839706E-8"/>
    <n v="6.2775163202441599E-9"/>
    <n v="2.7917102199741E-8"/>
    <n v="1.95031869563693E-5"/>
    <n v="1.18266064490574E-5"/>
    <n v="1.6939287843057199E-8"/>
    <n v="0"/>
    <n v="2.6270292049775901E-8"/>
    <n v="5.5162399565201297E-5"/>
    <n v="6.5742758544812199E-7"/>
    <n v="9.5665230939174294E-8"/>
    <n v="6.3168829478588902E-6"/>
    <n v="3.0244605492127002E-5"/>
    <n v="1.5220498143317001E-16"/>
    <n v="3.9968048860451702E-8"/>
    <n v="0"/>
    <n v="0"/>
    <n v="3.46388345848737E-6"/>
    <n v="2.23435566555086E-6"/>
    <n v="5.8444943755843902E-6"/>
    <n v="7.9604020131595002E-6"/>
    <n v="5.1443587229271397E-11"/>
    <n v="0"/>
    <n v="0"/>
    <n v="2.13742986675492E-6"/>
    <n v="2.0021573237753798E-6"/>
    <n v="7.6869678149398692E-6"/>
    <n v="5.1443587229271397E-11"/>
    <n v="2.9482107452844699E-9"/>
    <n v="7.0446276206911802E-9"/>
    <n v="6.9464494770816103E-9"/>
    <n v="0"/>
    <n v="0"/>
    <n v="0"/>
    <n v="4.5369850238936502E-9"/>
    <n v="8.15693724501084E-11"/>
    <n v="2.1408404306169901E-8"/>
    <n v="2.4333334726230598E-10"/>
    <n v="0"/>
    <n v="2.48317392078837E-5"/>
    <n v="2.3890331404079499E-5"/>
    <n v="2.3671210394404399E-8"/>
    <n v="8.6448986831854997E-10"/>
    <n v="1.89115022821442E-5"/>
    <n v="1.68803866923125E-5"/>
    <n v="5.6649125097462202E-8"/>
    <n v="6.2775163202441599E-9"/>
    <n v="6.3545319150453995E-10"/>
    <n v="2.4491772607320701E-6"/>
    <n v="2.3471520660748101E-6"/>
    <n v="2.0782039949156899E-9"/>
    <n v="1.46867090142017E-10"/>
    <s v="F28.A0BYP$F28.A07LN$F28.A0C04"/>
    <s v="P16"/>
    <m/>
  </r>
  <r>
    <s v="A.05.09.006.007"/>
    <s v="Canned fruit, Sour cherry (Prunus cerasus)"/>
    <x v="1"/>
    <s v="A.05.01.003"/>
    <s v="Lemons (Citrus limon)"/>
    <s v="Fruit and fruit products"/>
    <s v="Citrus fruits"/>
    <n v="7.0912000000000004E-4"/>
    <x v="254"/>
    <n v="4.9222603514228398E-7"/>
    <n v="9.0994213244358101E-10"/>
    <n v="4.76652998559218E-11"/>
    <n v="3.3977657172209301E-10"/>
    <n v="2.8477170765941301E-7"/>
    <n v="1.8531552866150499E-7"/>
    <n v="4.0547474345612399E-10"/>
    <n v="0"/>
    <n v="3.2004773495573202E-10"/>
    <n v="4.55394334187155E-7"/>
    <n v="1.2732744466277301E-8"/>
    <n v="3.6729070575799901E-9"/>
    <n v="1.0938137038512E-7"/>
    <n v="4.2500556494029198E-7"/>
    <n v="6.3194560497369398E-18"/>
    <n v="7.7408214109077298E-10"/>
    <n v="0"/>
    <n v="0"/>
    <n v="8.4480076363191406E-8"/>
    <n v="3.1515712282254297E-8"/>
    <n v="5.4445670064204698E-8"/>
    <n v="1.1427880536253299E-7"/>
    <n v="5.1443587229271397E-11"/>
    <n v="0"/>
    <n v="0"/>
    <n v="5.0702328110252699E-8"/>
    <n v="2.8240541616885698E-8"/>
    <n v="1.0632121534713801E-7"/>
    <n v="5.1443587229271397E-11"/>
    <n v="1.00971036505384E-10"/>
    <n v="9.93648686520052E-11"/>
    <n v="2.0513883829873399E-10"/>
    <n v="0"/>
    <n v="0"/>
    <n v="0"/>
    <n v="1.1270626873655E-10"/>
    <n v="1.1505405843916299E-12"/>
    <n v="1.9943468887987E-10"/>
    <n v="6.7562367549196802E-12"/>
    <n v="0"/>
    <n v="0"/>
    <n v="0"/>
    <n v="0"/>
    <n v="0"/>
    <n v="6.9988402246214895E-8"/>
    <n v="5.8927124957668502E-8"/>
    <n v="2.8415853227339698E-10"/>
    <n v="4.76652998559218E-11"/>
    <n v="4.7853111014259097E-12"/>
    <n v="2.5862816795971602E-7"/>
    <n v="2.4798338152310998E-7"/>
    <n v="2.2030885671405901E-10"/>
    <n v="1.4943525664934701E-11"/>
    <m/>
    <s v="P6"/>
    <m/>
  </r>
  <r>
    <s v="A.05.09.006.007"/>
    <s v="Canned fruit, Sour cherry (Prunus cerasus)"/>
    <x v="1"/>
    <s v="A.05.03.007"/>
    <s v="Sour cherry (Prunus cerasus)"/>
    <s v="Fruit and fruit products"/>
    <s v="Stone fruits"/>
    <n v="0.01"/>
    <x v="255"/>
    <n v="1.0894396991956901E-5"/>
    <n v="1.4669130041885001E-8"/>
    <n v="9.3096288781097302E-10"/>
    <n v="2.1056272995663801E-8"/>
    <n v="1.44979489222705E-5"/>
    <n v="8.5550482733326395E-6"/>
    <n v="8.0680935914483404E-9"/>
    <n v="0"/>
    <n v="2.08881738458343E-8"/>
    <n v="4.6130544946939699E-5"/>
    <n v="5.6168909913013201E-7"/>
    <n v="7.3019582886917195E-8"/>
    <n v="2.6125258861011502E-6"/>
    <n v="2.7574793068934499E-5"/>
    <n v="4.2680752433984999E-17"/>
    <n v="3.4147665621779403E-8"/>
    <n v="0"/>
    <n v="0"/>
    <n v="2.8849088590945401E-6"/>
    <n v="6.1554125551278E-7"/>
    <n v="4.6178492293165801E-6"/>
    <n v="6.37964957834666E-6"/>
    <n v="0"/>
    <n v="0"/>
    <n v="0"/>
    <n v="1.7862830030072E-6"/>
    <n v="5.5157307845479804E-7"/>
    <n v="6.2171921918706403E-6"/>
    <n v="0"/>
    <n v="2.3308516208720902E-9"/>
    <n v="1.9407200908594701E-9"/>
    <n v="3.7965218797167603E-9"/>
    <n v="0"/>
    <n v="0"/>
    <n v="0"/>
    <n v="3.7698405779683104E-9"/>
    <n v="2.2471495788899199E-11"/>
    <n v="1.6915198642185199E-8"/>
    <n v="1.80663129891815E-10"/>
    <n v="0"/>
    <n v="0"/>
    <n v="0"/>
    <n v="0"/>
    <n v="0"/>
    <n v="1.3669609813713799E-6"/>
    <n v="1.1509204093294599E-6"/>
    <n v="5.5499713334647903E-9"/>
    <n v="9.3096288781097302E-10"/>
    <n v="9.34631074497249E-11"/>
    <n v="1.24012568935029E-6"/>
    <n v="1.1884283092948501E-6"/>
    <n v="1.05106511697187E-9"/>
    <n v="7.4636042379773602E-11"/>
    <m/>
    <s v="P6"/>
    <m/>
  </r>
  <r>
    <s v="A.05.09.006.007"/>
    <s v="Canned fruit, Sour cherry (Prunus cerasus)"/>
    <x v="1"/>
    <s v="A.15.01"/>
    <s v="Tap water"/>
    <s v="Drinking water (water without any additives except carbon dioxide; includes water ice for consumption)"/>
    <s v="Tap water"/>
    <n v="8.2822999999999994E-3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05.09.006.007"/>
    <s v="Canned fruit, Sour cherry (Prunus cerasus)"/>
    <x v="1"/>
    <s v="A.02.08.001"/>
    <s v="Sugar beet (root) (Beta vulgaris)"/>
    <s v="Vegetables and vegetable products (including fungi)"/>
    <s v="Sugar plants"/>
    <n v="0.02"/>
    <x v="256"/>
    <n v="3.49133823305562E-6"/>
    <n v="1.0207604455094101E-8"/>
    <n v="1.08537611623485E-9"/>
    <n v="2.0177784381986601E-9"/>
    <n v="1.78012175302203E-6"/>
    <n v="1.1892361060074099E-6"/>
    <n v="2.87591541866231E-9"/>
    <n v="0"/>
    <n v="1.85048852578198E-9"/>
    <n v="3.4834429515307898E-6"/>
    <n v="3.6545517041463603E-8"/>
    <n v="8.3532610380488301E-9"/>
    <n v="1.15642906736137E-7"/>
    <n v="9.1579171583875299E-7"/>
    <n v="3.7696963719191801E-18"/>
    <n v="2.22177018895254E-9"/>
    <n v="0"/>
    <n v="0"/>
    <n v="1.9600011506005501E-7"/>
    <n v="6.9885107119890203E-7"/>
    <n v="4.2296023863920901E-7"/>
    <n v="4.6231032812386998E-7"/>
    <n v="0"/>
    <n v="0"/>
    <n v="0"/>
    <n v="1.2066130546053501E-7"/>
    <n v="6.2622518518518503E-7"/>
    <n v="4.4234961536169902E-7"/>
    <n v="0"/>
    <n v="1.7258277321356599E-10"/>
    <n v="2.2033849108367598E-9"/>
    <n v="4.9994773461198504E-10"/>
    <n v="0"/>
    <n v="0"/>
    <n v="0"/>
    <n v="2.5712762988188999E-10"/>
    <n v="2.5512877914951898E-11"/>
    <n v="1.54930490344032E-9"/>
    <n v="1.8543114544815201E-11"/>
    <n v="0"/>
    <n v="0"/>
    <n v="0"/>
    <n v="0"/>
    <n v="0"/>
    <n v="1.5936905975855699E-6"/>
    <n v="1.3418166721024799E-6"/>
    <n v="6.4705117787186003E-9"/>
    <n v="1.08537611623485E-9"/>
    <n v="1.08965272303766E-10"/>
    <n v="1.0018711639764001E-6"/>
    <n v="9.6028545494572193E-7"/>
    <n v="8.6117725771326397E-10"/>
    <n v="5.8324640112915597E-11"/>
    <m/>
    <s v="P6"/>
    <m/>
  </r>
  <r>
    <s v="A.05.09.006.007"/>
    <s v="Canned fruit, Sour cherry (Prunus cerasus)"/>
    <x v="1"/>
    <s v="A.02.08.002"/>
    <s v="Sugar cane (Saccharum officinarum)"/>
    <s v="Vegetables and vegetable products (including fungi)"/>
    <s v="Sugar plants"/>
    <n v="0.02"/>
    <x v="257"/>
    <n v="1.0622042954720001E-5"/>
    <n v="2.0023723568775301E-8"/>
    <n v="1.37983595379791E-9"/>
    <n v="3.7911766212675496E-9"/>
    <n v="2.94034457341733E-6"/>
    <n v="1.8970065410558399E-6"/>
    <n v="5.5898040894904804E-9"/>
    <n v="0"/>
    <n v="3.2115819432039498E-9"/>
    <n v="5.0930173325436299E-6"/>
    <n v="4.6460224810248602E-8"/>
    <n v="1.0619479956628201E-8"/>
    <n v="3.4793327846364798E-6"/>
    <n v="1.32901514241343E-6"/>
    <n v="9.9435076577529002E-17"/>
    <n v="2.82453090862905E-9"/>
    <n v="0"/>
    <n v="0"/>
    <n v="2.9849440796958E-7"/>
    <n v="8.8844762655692703E-7"/>
    <n v="7.4923923756439096E-7"/>
    <n v="1.00416330132643E-6"/>
    <n v="0"/>
    <n v="0"/>
    <n v="0"/>
    <n v="1.7978323017693301E-7"/>
    <n v="7.9611851851851803E-7"/>
    <n v="9.21104792360391E-7"/>
    <n v="0"/>
    <n v="3.4380531469342002E-10"/>
    <n v="2.80115775034293E-9"/>
    <n v="2.4448410244541302E-9"/>
    <n v="0"/>
    <n v="0"/>
    <n v="0"/>
    <n v="3.9731054730689598E-10"/>
    <n v="3.24344581618655E-11"/>
    <n v="2.7444660716644299E-9"/>
    <n v="3.7370866070756E-11"/>
    <n v="0"/>
    <n v="0"/>
    <n v="0"/>
    <n v="0"/>
    <n v="0"/>
    <n v="2.0260548881494101E-6"/>
    <n v="1.70584819389175E-6"/>
    <n v="8.2259455116081807E-9"/>
    <n v="1.37983595379791E-9"/>
    <n v="1.38527279337684E-10"/>
    <n v="7.32459724386141E-6"/>
    <n v="7.0191882197724697E-6"/>
    <n v="6.2079739676767E-9"/>
    <n v="4.4106739872591899E-10"/>
    <m/>
    <s v="P6"/>
    <m/>
  </r>
  <r>
    <s v="A.07.01.003"/>
    <s v="Sardine and pilchard (Sardina)"/>
    <x v="0"/>
    <s v="A.07.01.003"/>
    <s v="Sardine and pilchard (Sardina)"/>
    <s v="Fish and other seafood (including amphibians, reptiles, snails and insects)"/>
    <s v="Fish meat"/>
    <n v="0.03"/>
    <x v="258"/>
    <n v="1.8194630438180001E-4"/>
    <n v="3.1720413724163398E-8"/>
    <n v="6.4217095558266404E-10"/>
    <n v="5.6629254673354203E-10"/>
    <n v="1.7003157356287299E-4"/>
    <n v="1.7003157356287299E-4"/>
    <n v="0"/>
    <n v="0"/>
    <n v="0"/>
    <n v="0"/>
    <n v="0"/>
    <n v="0"/>
    <n v="0"/>
    <n v="0"/>
    <n v="0"/>
    <n v="0"/>
    <n v="4.3926250606344303E-5"/>
    <n v="0"/>
    <n v="0"/>
    <n v="0"/>
    <n v="0"/>
    <n v="1.7003157356287299E-4"/>
    <n v="0"/>
    <n v="0"/>
    <n v="0"/>
    <n v="0"/>
    <n v="0"/>
    <n v="1.7003157356287299E-4"/>
    <n v="0"/>
    <n v="0"/>
    <n v="0"/>
    <n v="0"/>
    <n v="0"/>
    <n v="0"/>
    <n v="0"/>
    <n v="0"/>
    <n v="0"/>
    <n v="0"/>
    <n v="0"/>
    <n v="0"/>
    <n v="0"/>
    <n v="0"/>
    <n v="0"/>
    <n v="0"/>
    <n v="3.6897863398260502E-6"/>
    <n v="2.9442718210015798E-6"/>
    <n v="2.3728824549697401E-8"/>
    <n v="6.4217095558266404E-10"/>
    <n v="7.7131617006415502E-11"/>
    <n v="9.3421492891402605E-6"/>
    <n v="8.9704589979256598E-6"/>
    <n v="7.9915891744659795E-9"/>
    <n v="4.8916092972712604E-10"/>
    <m/>
    <s v="P1"/>
    <m/>
  </r>
  <r>
    <s v="A.07.01.003"/>
    <s v="Sardine and pilchard (Sardina)"/>
    <x v="1"/>
    <s v="A.07.01.003"/>
    <s v="Sardine and pilchard (Sardina)"/>
    <s v="Fish and other seafood (including amphibians, reptiles, snails and insects)"/>
    <s v="Fish meat"/>
    <n v="0.03"/>
    <x v="258"/>
    <n v="1.8194630438180001E-4"/>
    <n v="3.1720413724163398E-8"/>
    <n v="6.4217095558266404E-10"/>
    <n v="5.6629254673354203E-10"/>
    <n v="1.7003157356287299E-4"/>
    <n v="1.7003157356287299E-4"/>
    <n v="0"/>
    <n v="0"/>
    <n v="0"/>
    <n v="0"/>
    <n v="0"/>
    <n v="0"/>
    <n v="0"/>
    <n v="0"/>
    <n v="0"/>
    <n v="0"/>
    <n v="4.3926250606344303E-5"/>
    <n v="0"/>
    <n v="0"/>
    <n v="0"/>
    <n v="0"/>
    <n v="1.7003157356287299E-4"/>
    <n v="0"/>
    <n v="0"/>
    <n v="0"/>
    <n v="0"/>
    <n v="0"/>
    <n v="1.7003157356287299E-4"/>
    <n v="0"/>
    <n v="0"/>
    <n v="0"/>
    <n v="0"/>
    <n v="0"/>
    <n v="0"/>
    <n v="0"/>
    <n v="0"/>
    <n v="0"/>
    <n v="0"/>
    <n v="0"/>
    <n v="0"/>
    <n v="0"/>
    <n v="0"/>
    <n v="0"/>
    <n v="0"/>
    <n v="3.6897863398260502E-6"/>
    <n v="2.9442718210015798E-6"/>
    <n v="2.3728824549697401E-8"/>
    <n v="6.4217095558266404E-10"/>
    <n v="7.7131617006415502E-11"/>
    <n v="9.3421492891402605E-6"/>
    <n v="8.9704589979256598E-6"/>
    <n v="7.9915891744659795E-9"/>
    <n v="4.8916092972712604E-10"/>
    <m/>
    <s v="P1"/>
    <m/>
  </r>
  <r>
    <s v="A.07.01.014"/>
    <s v="Tuna (Thunnus)"/>
    <x v="0"/>
    <s v="A.07.01.014"/>
    <s v="Tuna (Thunnus)"/>
    <s v="Fish and other seafood (including amphibians, reptiles, snails and insects)"/>
    <s v="Fish meat"/>
    <n v="0.25"/>
    <x v="259"/>
    <n v="2.5204452052119898E-3"/>
    <n v="2.3079335502753401E-7"/>
    <n v="4.6723472975152399E-9"/>
    <n v="4.1202664607164602E-9"/>
    <n v="2.43375526718463E-3"/>
    <n v="2.43375526718463E-3"/>
    <n v="0"/>
    <n v="0"/>
    <n v="0"/>
    <n v="0"/>
    <n v="0"/>
    <n v="0"/>
    <n v="0"/>
    <n v="0"/>
    <n v="0"/>
    <n v="0"/>
    <n v="5.6825024955635298E-6"/>
    <n v="0"/>
    <n v="0"/>
    <n v="0"/>
    <n v="0"/>
    <n v="2.43375526718463E-3"/>
    <n v="0"/>
    <n v="0"/>
    <n v="0"/>
    <n v="0"/>
    <n v="0"/>
    <n v="2.43375526718463E-3"/>
    <n v="0"/>
    <n v="0"/>
    <n v="0"/>
    <n v="0"/>
    <n v="0"/>
    <n v="0"/>
    <n v="0"/>
    <n v="0"/>
    <n v="0"/>
    <n v="0"/>
    <n v="0"/>
    <n v="0"/>
    <n v="0"/>
    <n v="0"/>
    <n v="0"/>
    <n v="0"/>
    <n v="2.6846376472527401E-5"/>
    <n v="2.14221156631494E-5"/>
    <n v="1.7264765448228101E-7"/>
    <n v="4.6723472975152399E-9"/>
    <n v="5.6119900649495401E-10"/>
    <n v="6.7972189655468704E-5"/>
    <n v="6.5267822364217695E-5"/>
    <n v="5.81457005452524E-8"/>
    <n v="3.5590674542214999E-9"/>
    <m/>
    <s v="P1"/>
    <m/>
  </r>
  <r>
    <s v="A.07.01.014"/>
    <s v="Tuna (Thunnus)"/>
    <x v="1"/>
    <s v="A.07.01.014"/>
    <s v="Tuna (Thunnus)"/>
    <s v="Fish and other seafood (including amphibians, reptiles, snails and insects)"/>
    <s v="Fish meat"/>
    <n v="0.25"/>
    <x v="259"/>
    <n v="2.5204452052119898E-3"/>
    <n v="2.3079335502753401E-7"/>
    <n v="4.6723472975152399E-9"/>
    <n v="4.1202664607164602E-9"/>
    <n v="2.43375526718463E-3"/>
    <n v="2.43375526718463E-3"/>
    <n v="0"/>
    <n v="0"/>
    <n v="0"/>
    <n v="0"/>
    <n v="0"/>
    <n v="0"/>
    <n v="0"/>
    <n v="0"/>
    <n v="0"/>
    <n v="0"/>
    <n v="5.6825024955635298E-6"/>
    <n v="0"/>
    <n v="0"/>
    <n v="0"/>
    <n v="0"/>
    <n v="2.43375526718463E-3"/>
    <n v="0"/>
    <n v="0"/>
    <n v="0"/>
    <n v="0"/>
    <n v="0"/>
    <n v="2.43375526718463E-3"/>
    <n v="0"/>
    <n v="0"/>
    <n v="0"/>
    <n v="0"/>
    <n v="0"/>
    <n v="0"/>
    <n v="0"/>
    <n v="0"/>
    <n v="0"/>
    <n v="0"/>
    <n v="0"/>
    <n v="0"/>
    <n v="0"/>
    <n v="0"/>
    <n v="0"/>
    <n v="0"/>
    <n v="2.6846376472527401E-5"/>
    <n v="2.14221156631494E-5"/>
    <n v="1.7264765448228101E-7"/>
    <n v="4.6723472975152399E-9"/>
    <n v="5.6119900649495401E-10"/>
    <n v="6.7972189655468704E-5"/>
    <n v="6.5267822364217695E-5"/>
    <n v="5.81457005452524E-8"/>
    <n v="3.5590674542214999E-9"/>
    <m/>
    <s v="P1"/>
    <m/>
  </r>
  <r>
    <s v="I.19.07.004.001"/>
    <s v="Mixed vegetables, boiled, Broccoli-Carrots-Cauliflower"/>
    <x v="0"/>
    <s v="I.19.07.004.001"/>
    <s v="Mixed vegetables, boiled, Broccoli-Carrots-Cauliflower"/>
    <s v="Composite food (including frozen products)"/>
    <s v="Vegetable-based meals"/>
    <n v="12.59"/>
    <x v="260"/>
    <n v="1.06919770430608E-2"/>
    <n v="3.9414632911664198E-5"/>
    <n v="7.0711646566896003E-7"/>
    <n v="3.68754050727097E-6"/>
    <n v="2.3847893404728899E-3"/>
    <n v="1.4042080908457401E-3"/>
    <n v="3.2650211585810099E-6"/>
    <n v="0"/>
    <n v="3.23547113223966E-6"/>
    <n v="6.5443846430899696E-3"/>
    <n v="1.19526873291522E-4"/>
    <n v="1.5490509472128601E-5"/>
    <n v="9.4791178445567995E-4"/>
    <n v="1.43855949867758E-3"/>
    <n v="1.05285267604043E-13"/>
    <n v="7.2665887735700903E-6"/>
    <n v="0"/>
    <n v="0"/>
    <n v="7.5740528167924097E-4"/>
    <n v="4.7048607255407299E-4"/>
    <n v="5.9815496979454105E-4"/>
    <n v="5.58743016445035E-4"/>
    <n v="0"/>
    <n v="0"/>
    <n v="0"/>
    <n v="4.56893361585152E-4"/>
    <n v="4.2159229634831398E-4"/>
    <n v="5.2572243291228095E-4"/>
    <n v="0"/>
    <n v="8.5795641054274201E-7"/>
    <n v="1.48338030196629E-6"/>
    <n v="9.2368444607198399E-7"/>
    <n v="0"/>
    <n v="0"/>
    <n v="0"/>
    <n v="1.0071238793403399E-6"/>
    <n v="1.7175982443820199E-8"/>
    <n v="2.1910438454012501E-6"/>
    <n v="2.0127425054243999E-8"/>
    <n v="0"/>
    <n v="1.68537267876466E-3"/>
    <n v="1.59247534835006E-3"/>
    <n v="1.76942413660226E-6"/>
    <n v="1.47137330197255E-7"/>
    <n v="6.2780703178610302E-3"/>
    <n v="5.25635157181846E-3"/>
    <n v="3.22122705573736E-5"/>
    <n v="7.0711646566896003E-7"/>
    <n v="1.5641369545704701E-7"/>
    <n v="2.54409146978793E-3"/>
    <n v="2.4389420320466001E-3"/>
    <n v="2.16791705910739E-6"/>
    <n v="1.4851834937701101E-7"/>
    <s v="F28.A07GG"/>
    <s v="P10"/>
    <m/>
  </r>
  <r>
    <s v="I.19.07.004.001"/>
    <s v="Mixed vegetables, boiled, Broccoli-Carrots-Cauliflower"/>
    <x v="1"/>
    <s v="A.02.04.001"/>
    <s v="Broccoli (Brassica oleracea var. italica)"/>
    <s v="Vegetables and vegetable products (including fungi)"/>
    <s v="Brassica vegetables"/>
    <n v="3.85"/>
    <x v="261"/>
    <n v="2.2925382941575202E-3"/>
    <n v="4.1820925839892803E-6"/>
    <n v="2.5887391897243598E-7"/>
    <n v="1.70292108720665E-6"/>
    <n v="1.12489637166595E-3"/>
    <n v="6.4564260706238396E-4"/>
    <n v="1.4594109987384499E-6"/>
    <n v="0"/>
    <n v="1.5962026257918199E-6"/>
    <n v="3.1835744995291201E-3"/>
    <n v="6.3249525788758293E-5"/>
    <n v="7.2473414966285499E-6"/>
    <n v="4.2701825642557298E-4"/>
    <n v="5.7989633008605896E-4"/>
    <n v="5.9109169408211302E-14"/>
    <n v="3.84522979120562E-6"/>
    <n v="0"/>
    <n v="0"/>
    <n v="4.0571338143538201E-4"/>
    <n v="1.71164263570689E-4"/>
    <n v="2.8424070948078901E-4"/>
    <n v="2.6377801717909701E-4"/>
    <n v="0"/>
    <n v="0"/>
    <n v="0"/>
    <n v="2.4440482084384899E-4"/>
    <n v="1.53376559139785E-4"/>
    <n v="2.4786122707874902E-4"/>
    <n v="0"/>
    <n v="4.6641216289056998E-7"/>
    <n v="5.39658263639984E-7"/>
    <n v="4.5334057220790103E-7"/>
    <n v="0"/>
    <n v="0"/>
    <n v="0"/>
    <n v="5.3996145837873095E-7"/>
    <n v="6.2486746316208698E-9"/>
    <n v="1.0411747600028901E-6"/>
    <n v="8.81773277858135E-9"/>
    <n v="0"/>
    <n v="0"/>
    <n v="0"/>
    <n v="0"/>
    <n v="0"/>
    <n v="3.8011240938088699E-4"/>
    <n v="3.2003775949549298E-4"/>
    <n v="1.54328690014379E-6"/>
    <n v="2.5887391897243598E-7"/>
    <n v="2.5989393585542E-8"/>
    <n v="1.3840429247332299E-3"/>
    <n v="1.32685792759964E-3"/>
    <n v="1.17939468510703E-6"/>
    <n v="8.0729067829285595E-8"/>
    <m/>
    <s v="P6"/>
    <m/>
  </r>
  <r>
    <s v="I.19.07.004.001"/>
    <s v="Mixed vegetables, boiled, Broccoli-Carrots-Cauliflower"/>
    <x v="1"/>
    <s v="A.02.01.003"/>
    <s v="Carrots (Daucus carota)"/>
    <s v="Vegetables and vegetable products (including fungi)"/>
    <s v="Root vegetables"/>
    <n v="4.4000000000000004"/>
    <x v="262"/>
    <n v="7.7037529800363003E-4"/>
    <n v="2.64710525340398E-6"/>
    <n v="2.9592842109986298E-7"/>
    <n v="5.1041337838137505E-7"/>
    <n v="4.5699245308875199E-4"/>
    <n v="3.0383114703489301E-4"/>
    <n v="7.9337293784010705E-7"/>
    <n v="0"/>
    <n v="4.7442781137810798E-7"/>
    <n v="1.0532854115292501E-3"/>
    <n v="8.6276643200092493E-6"/>
    <n v="3.0920301549758401E-6"/>
    <n v="2.23440074062126E-4"/>
    <n v="4.8074068716497299E-4"/>
    <n v="5.4171461942265098E-16"/>
    <n v="5.2451542455228598E-7"/>
    <n v="0"/>
    <n v="0"/>
    <n v="4.4444037466478803E-5"/>
    <n v="1.95664246395513E-4"/>
    <n v="1.10272662831081E-4"/>
    <n v="1.0661150639567799E-4"/>
    <n v="0"/>
    <n v="0"/>
    <n v="0"/>
    <n v="2.7507893412098899E-5"/>
    <n v="1.7533045878136201E-4"/>
    <n v="1.00992794841432E-4"/>
    <n v="0"/>
    <n v="3.6133364005157802E-8"/>
    <n v="6.1690346608256903E-7"/>
    <n v="1.4033610775237901E-7"/>
    <n v="0"/>
    <n v="0"/>
    <n v="0"/>
    <n v="5.8092929696066699E-8"/>
    <n v="7.1430927651666002E-9"/>
    <n v="4.0392916787941897E-7"/>
    <n v="5.26262103745545E-9"/>
    <n v="0"/>
    <n v="0"/>
    <n v="0"/>
    <n v="0"/>
    <n v="0"/>
    <n v="4.3452065621383802E-4"/>
    <n v="3.6584708585465198E-4"/>
    <n v="1.7641887505565299E-6"/>
    <n v="2.9592842109986298E-7"/>
    <n v="2.97094440399431E-8"/>
    <n v="1.05078844920291E-4"/>
    <n v="1.0069706511408399E-4"/>
    <n v="8.9543565007343903E-8"/>
    <n v="6.2761229633240803E-9"/>
    <m/>
    <s v="P6"/>
    <m/>
  </r>
  <r>
    <s v="I.19.07.004.001"/>
    <s v="Mixed vegetables, boiled, Broccoli-Carrots-Cauliflower"/>
    <x v="1"/>
    <s v="A.02.04.002"/>
    <s v="Cauliflower (Brassica oleracea var. botrytis)"/>
    <s v="Vegetables and vegetable products (including fungi)"/>
    <s v="Brassica vegetables"/>
    <n v="4.1500000000000004"/>
    <x v="263"/>
    <n v="2.4723452191894799E-3"/>
    <n v="4.5100998454786299E-6"/>
    <n v="2.7917775575458798E-7"/>
    <n v="1.83648352541893E-6"/>
    <n v="1.2131235380711299E-3"/>
    <n v="6.9628124291041301E-4"/>
    <n v="1.5738746064826401E-6"/>
    <n v="0"/>
    <n v="1.72139498859902E-6"/>
    <n v="3.4332666171392502E-3"/>
    <n v="6.8210272909445204E-5"/>
    <n v="7.8157604375405893E-6"/>
    <n v="4.6050988438051999E-4"/>
    <n v="6.2537839519084804E-4"/>
    <n v="6.3745182695129806E-14"/>
    <n v="4.14681644149625E-6"/>
    <n v="0"/>
    <n v="0"/>
    <n v="4.3753403880286202E-4"/>
    <n v="1.8458891169387999E-4"/>
    <n v="3.0653409845967402E-4"/>
    <n v="2.8446648911471302E-4"/>
    <n v="0"/>
    <n v="0"/>
    <n v="0"/>
    <n v="2.6357382640022897E-4"/>
    <n v="1.6540609318996399E-4"/>
    <n v="2.6730132332021902E-4"/>
    <n v="0"/>
    <n v="5.0299350899963403E-7"/>
    <n v="5.81984401964688E-7"/>
    <n v="4.8889669551832399E-7"/>
    <n v="0"/>
    <n v="0"/>
    <n v="0"/>
    <n v="5.8231137668294498E-7"/>
    <n v="6.7387667595911303E-9"/>
    <n v="1.12283552549331E-6"/>
    <n v="9.5093196631759593E-9"/>
    <n v="0"/>
    <n v="0"/>
    <n v="0"/>
    <n v="0"/>
    <n v="0"/>
    <n v="4.0992514737154498E-4"/>
    <n v="3.4513876024023799E-4"/>
    <n v="1.6643290099589899E-6"/>
    <n v="2.7917775575458798E-7"/>
    <n v="2.8027777396172701E-8"/>
    <n v="1.4925953109868101E-3"/>
    <n v="1.43092521603883E-3"/>
    <n v="1.27189622903699E-6"/>
    <n v="8.7060759423739403E-8"/>
    <m/>
    <s v="P6"/>
    <m/>
  </r>
  <r>
    <s v="A.16.02.009"/>
    <s v="Capers (Capparis spinosa)"/>
    <x v="0"/>
    <s v="A.16.02.009"/>
    <s v="Capers (Capparis spinosa)"/>
    <s v="Herbs, spices and condiments"/>
    <s v="Spices"/>
    <n v="2E-3"/>
    <x v="264"/>
    <n v="1.9720289444297399E-6"/>
    <n v="2.0848274885109598E-9"/>
    <n v="1.03117812483165E-10"/>
    <n v="5.5844781595747795E-10"/>
    <n v="1.46282108238353E-6"/>
    <n v="1.2928245051831601E-6"/>
    <n v="9.7415398666991601E-10"/>
    <n v="0"/>
    <n v="5.1636186226228705E-10"/>
    <n v="1.2239060986609699E-5"/>
    <n v="9.0388471115044097E-9"/>
    <n v="0"/>
    <n v="1.9018217569964799E-6"/>
    <n v="1.28108275407283E-6"/>
    <n v="1.1352622602416101E-16"/>
    <n v="5.4951311899775596E-10"/>
    <n v="0"/>
    <n v="0"/>
    <n v="6.2926848905952502E-8"/>
    <n v="6.8180234242062198E-8"/>
    <n v="1.1233039856315501E-7"/>
    <n v="6.2582286868144399E-7"/>
    <n v="5.9356073199091704E-7"/>
    <n v="0"/>
    <n v="0"/>
    <n v="3.75741924845123E-8"/>
    <n v="6.1094819159335299E-8"/>
    <n v="6.00594761548398E-7"/>
    <n v="5.9356073199091704E-7"/>
    <n v="7.9132551520009698E-11"/>
    <n v="2.1496325259766099E-10"/>
    <n v="6.8005818255224498E-10"/>
    <n v="0"/>
    <n v="0"/>
    <n v="0"/>
    <n v="8.4228961121406194E-11"/>
    <n v="2.4890481879729199E-12"/>
    <n v="4.1146666140350199E-10"/>
    <n v="1.8177191549406599E-11"/>
    <n v="0"/>
    <n v="0"/>
    <n v="0"/>
    <n v="0"/>
    <n v="0"/>
    <n v="1.5141100466453601E-7"/>
    <n v="1.27481338414405E-7"/>
    <n v="6.14740835262346E-10"/>
    <n v="1.03117812483165E-10"/>
    <n v="1.03524118031776E-11"/>
    <n v="5.7516515123274096E-7"/>
    <n v="5.5172310083217503E-7"/>
    <n v="4.9593266657870299E-10"/>
    <n v="3.17335418920138E-11"/>
    <m/>
    <s v="P6"/>
    <m/>
  </r>
  <r>
    <s v="A.16.02.009"/>
    <s v="Capers (Capparis spinosa)"/>
    <x v="1"/>
    <s v="A.16.02.009"/>
    <s v="Capers (Capparis spinosa)"/>
    <s v="Herbs, spices and condiments"/>
    <s v="Spices"/>
    <n v="2E-3"/>
    <x v="264"/>
    <n v="1.9720289444297399E-6"/>
    <n v="2.0848274885109598E-9"/>
    <n v="1.03117812483165E-10"/>
    <n v="5.5844781595747795E-10"/>
    <n v="1.46282108238353E-6"/>
    <n v="1.2928245051831601E-6"/>
    <n v="9.7415398666991601E-10"/>
    <n v="0"/>
    <n v="5.1636186226228705E-10"/>
    <n v="1.2239060986609699E-5"/>
    <n v="9.0388471115044097E-9"/>
    <n v="0"/>
    <n v="1.9018217569964799E-6"/>
    <n v="1.28108275407283E-6"/>
    <n v="1.1352622602416101E-16"/>
    <n v="5.4951311899775596E-10"/>
    <n v="0"/>
    <n v="0"/>
    <n v="6.2926848905952502E-8"/>
    <n v="6.8180234242062198E-8"/>
    <n v="1.1233039856315501E-7"/>
    <n v="6.2582286868144399E-7"/>
    <n v="5.9356073199091704E-7"/>
    <n v="0"/>
    <n v="0"/>
    <n v="3.75741924845123E-8"/>
    <n v="6.1094819159335299E-8"/>
    <n v="6.00594761548398E-7"/>
    <n v="5.9356073199091704E-7"/>
    <n v="7.9132551520009698E-11"/>
    <n v="2.1496325259766099E-10"/>
    <n v="6.8005818255224498E-10"/>
    <n v="0"/>
    <n v="0"/>
    <n v="0"/>
    <n v="8.4228961121406194E-11"/>
    <n v="2.4890481879729199E-12"/>
    <n v="4.1146666140350199E-10"/>
    <n v="1.8177191549406599E-11"/>
    <n v="0"/>
    <n v="0"/>
    <n v="0"/>
    <n v="0"/>
    <n v="0"/>
    <n v="1.5141100466453601E-7"/>
    <n v="1.27481338414405E-7"/>
    <n v="6.14740835262346E-10"/>
    <n v="1.03117812483165E-10"/>
    <n v="1.03524118031776E-11"/>
    <n v="5.7516515123274096E-7"/>
    <n v="5.5172310083217503E-7"/>
    <n v="4.9593266657870299E-10"/>
    <n v="3.17335418920138E-11"/>
    <m/>
    <s v="P6"/>
    <m/>
  </r>
  <r>
    <s v="A.15.03.002"/>
    <s v="Carbonated mineral water"/>
    <x v="0"/>
    <s v="A.15.03.002"/>
    <s v="Carbonated mineral water"/>
    <s v="Drinking water (water without any additives except carbon dioxide; includes water ice for consumption)"/>
    <s v="Bottled water"/>
    <n v="3.68"/>
    <x v="265"/>
    <n v="9.9799592111321001E-4"/>
    <n v="2.0361242896577001E-6"/>
    <n v="5.4431154608E-9"/>
    <n v="4.6782001128847898E-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7194283927748199E-4"/>
    <n v="2.3016298475842499E-4"/>
    <n v="1.3520784249600001E-6"/>
    <n v="5.4431154608E-9"/>
    <n v="4.9119169883074203E-9"/>
    <n v="7.9964803609314402E-4"/>
    <n v="7.6783293635478503E-4"/>
    <n v="6.8404586469769899E-7"/>
    <n v="4.1870084140540498E-8"/>
    <m/>
    <s v="P5"/>
    <m/>
  </r>
  <r>
    <s v="A.15.03.002"/>
    <s v="Carbonated mineral water"/>
    <x v="1"/>
    <s v="A.15.03.002"/>
    <s v="Carbonated mineral water"/>
    <s v="Drinking water (water without any additives except carbon dioxide; includes water ice for consumption)"/>
    <s v="Bottled water"/>
    <n v="3.68"/>
    <x v="265"/>
    <n v="9.9799592111321001E-4"/>
    <n v="2.0361242896577001E-6"/>
    <n v="5.4431154608E-9"/>
    <n v="4.6782001128847898E-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7194283927748199E-4"/>
    <n v="2.3016298475842499E-4"/>
    <n v="1.3520784249600001E-6"/>
    <n v="5.4431154608E-9"/>
    <n v="4.9119169883074203E-9"/>
    <n v="7.9964803609314402E-4"/>
    <n v="7.6783293635478503E-4"/>
    <n v="6.8404586469769899E-7"/>
    <n v="4.1870084140540498E-8"/>
    <m/>
    <s v="P5"/>
    <m/>
  </r>
  <r>
    <s v="A.02.01.003"/>
    <s v="Carrots (Daucus carota)"/>
    <x v="0"/>
    <s v="A.02.01.003"/>
    <s v="Carrots (Daucus carota)"/>
    <s v="Vegetables and vegetable products (including fungi)"/>
    <s v="Root vegetables"/>
    <n v="9.7899999999999991"/>
    <x v="266"/>
    <n v="1.71293558594153E-3"/>
    <n v="5.8858595285165804E-6"/>
    <n v="6.5799919170183405E-7"/>
    <n v="1.13490819557142E-6"/>
    <n v="1.0161263444336799E-3"/>
    <n v="6.7557096550498598E-4"/>
    <n v="1.76407102054159E-6"/>
    <n v="0"/>
    <n v="1.0548940018921599E-6"/>
    <n v="2.3419884674872201E-3"/>
    <n v="1.9183680052566102E-5"/>
    <n v="6.8751535764293E-6"/>
    <n v="4.9682077706575899E-4"/>
    <n v="1.0689307312797399E-3"/>
    <n v="1.20450675331682E-15"/>
    <n v="1.1662642070937799E-6"/>
    <n v="0"/>
    <n v="0"/>
    <n v="9.8821669849143799E-5"/>
    <n v="4.3506100392347698E-4"/>
    <n v="2.45192140518246E-4"/>
    <n v="2.37051530142819E-4"/>
    <n v="0"/>
    <n v="0"/>
    <n v="0"/>
    <n v="6.1164019202039602E-5"/>
    <n v="3.89848665870171E-4"/>
    <n v="2.2455828043277599E-4"/>
    <n v="0"/>
    <n v="8.0342821485330297E-8"/>
    <n v="1.3716897502839299E-6"/>
    <n v="3.1203844877233397E-7"/>
    <n v="0"/>
    <n v="0"/>
    <n v="0"/>
    <n v="1.2917008998843E-7"/>
    <n v="1.5882723424340301E-8"/>
    <n v="8.9813970885804498E-7"/>
    <n v="1.17014796213514E-8"/>
    <n v="0"/>
    <n v="0"/>
    <n v="0"/>
    <n v="0"/>
    <n v="0"/>
    <n v="9.6616012582979296E-4"/>
    <n v="8.1346389739834297E-4"/>
    <n v="3.9226876808967596E-6"/>
    <n v="6.5799919170183405E-7"/>
    <n v="6.6059184486361106E-8"/>
    <n v="2.336436451948E-4"/>
    <n v="2.2390072303820799E-4"/>
    <n v="1.99100827078214E-7"/>
    <n v="1.3955009192898599E-8"/>
    <m/>
    <s v="P6"/>
    <m/>
  </r>
  <r>
    <s v="A.02.01.003"/>
    <s v="Carrots (Daucus carota)"/>
    <x v="1"/>
    <s v="A.02.01.003"/>
    <s v="Carrots (Daucus carota)"/>
    <s v="Vegetables and vegetable products (including fungi)"/>
    <s v="Root vegetables"/>
    <n v="9.7899999999999991"/>
    <x v="266"/>
    <n v="1.71293558594153E-3"/>
    <n v="5.8858595285165804E-6"/>
    <n v="6.5799919170183405E-7"/>
    <n v="1.13490819557142E-6"/>
    <n v="1.0161263444336799E-3"/>
    <n v="6.7557096550498598E-4"/>
    <n v="1.76407102054159E-6"/>
    <n v="0"/>
    <n v="1.0548940018921599E-6"/>
    <n v="2.3419884674872201E-3"/>
    <n v="1.9183680052566102E-5"/>
    <n v="6.8751535764293E-6"/>
    <n v="4.9682077706575899E-4"/>
    <n v="1.0689307312797399E-3"/>
    <n v="1.20450675331682E-15"/>
    <n v="1.1662642070937799E-6"/>
    <n v="0"/>
    <n v="0"/>
    <n v="9.8821669849143799E-5"/>
    <n v="4.3506100392347698E-4"/>
    <n v="2.45192140518246E-4"/>
    <n v="2.37051530142819E-4"/>
    <n v="0"/>
    <n v="0"/>
    <n v="0"/>
    <n v="6.1164019202039602E-5"/>
    <n v="3.89848665870171E-4"/>
    <n v="2.2455828043277599E-4"/>
    <n v="0"/>
    <n v="8.0342821485330297E-8"/>
    <n v="1.3716897502839299E-6"/>
    <n v="3.1203844877233397E-7"/>
    <n v="0"/>
    <n v="0"/>
    <n v="0"/>
    <n v="1.2917008998843E-7"/>
    <n v="1.5882723424340301E-8"/>
    <n v="8.9813970885804498E-7"/>
    <n v="1.17014796213514E-8"/>
    <n v="0"/>
    <n v="0"/>
    <n v="0"/>
    <n v="0"/>
    <n v="0"/>
    <n v="9.6616012582979296E-4"/>
    <n v="8.1346389739834297E-4"/>
    <n v="3.9226876808967596E-6"/>
    <n v="6.5799919170183405E-7"/>
    <n v="6.6059184486361106E-8"/>
    <n v="2.336436451948E-4"/>
    <n v="2.2390072303820799E-4"/>
    <n v="1.99100827078214E-7"/>
    <n v="1.3955009192898599E-8"/>
    <m/>
    <s v="P6"/>
    <m/>
  </r>
  <r>
    <s v="A.02.04.002"/>
    <s v="Cauliflower (Brassica oleracea var. botrytis)"/>
    <x v="0"/>
    <s v="A.02.04.002"/>
    <s v="Cauliflower (Brassica oleracea var. botrytis)"/>
    <s v="Vegetables and vegetable products (including fungi)"/>
    <s v="Brassica vegetables"/>
    <n v="0.26"/>
    <x v="267"/>
    <n v="1.57209684716433E-4"/>
    <n v="2.8678493975844198E-7"/>
    <n v="1.7752151528583199E-8"/>
    <n v="1.16776975066889E-7"/>
    <n v="7.7139214807861095E-5"/>
    <n v="4.4274623876271401E-5"/>
    <n v="1.0007839065025499E-7"/>
    <n v="0"/>
    <n v="1.09458809121655E-7"/>
    <n v="2.1831205376927901E-4"/>
    <n v="4.3373050880132203E-6"/>
    <n v="4.9698287466818204E-7"/>
    <n v="2.9282566678126199E-5"/>
    <n v="3.9766105304927001E-5"/>
    <n v="4.0533821878556702E-15"/>
    <n v="2.6368473960859998E-7"/>
    <n v="0"/>
    <n v="0"/>
    <n v="2.78215953658184E-5"/>
    <n v="1.1737505096095599E-5"/>
    <n v="1.9491666697533301E-5"/>
    <n v="1.8088447648413601E-5"/>
    <n v="0"/>
    <n v="0"/>
    <n v="0"/>
    <n v="1.6759940248744101E-5"/>
    <n v="1.05177220230983E-5"/>
    <n v="1.6996961604428901E-5"/>
    <n v="0"/>
    <n v="3.1983984417098603E-8"/>
    <n v="3.7006799710901598E-8"/>
    <n v="3.1087606522255303E-8"/>
    <n v="0"/>
    <n v="0"/>
    <n v="0"/>
    <n v="3.7027591140823401E-8"/>
    <n v="4.2849978612622899E-10"/>
    <n v="7.1398046511111099E-8"/>
    <n v="6.04671683595127E-10"/>
    <n v="0"/>
    <n v="0"/>
    <n v="0"/>
    <n v="0"/>
    <n v="0"/>
    <n v="2.60660213126486E-5"/>
    <n v="2.1946431776455701E-5"/>
    <n v="1.05830139290112E-7"/>
    <n v="1.7752151528583199E-8"/>
    <n v="1.7822098684095501E-9"/>
    <n v="9.49100620852576E-5"/>
    <n v="9.0988629063705996E-5"/>
    <n v="8.0876409818074694E-8"/>
    <n v="5.5359560768242E-9"/>
    <m/>
    <s v="P6"/>
    <m/>
  </r>
  <r>
    <s v="A.02.04.002"/>
    <s v="Cauliflower (Brassica oleracea var. botrytis)"/>
    <x v="1"/>
    <s v="A.02.04.002"/>
    <s v="Cauliflower (Brassica oleracea var. botrytis)"/>
    <s v="Vegetables and vegetable products (including fungi)"/>
    <s v="Brassica vegetables"/>
    <n v="0.26"/>
    <x v="267"/>
    <n v="1.57209684716433E-4"/>
    <n v="2.8678493975844198E-7"/>
    <n v="1.7752151528583199E-8"/>
    <n v="1.16776975066889E-7"/>
    <n v="7.7139214807861095E-5"/>
    <n v="4.4274623876271401E-5"/>
    <n v="1.0007839065025499E-7"/>
    <n v="0"/>
    <n v="1.09458809121655E-7"/>
    <n v="2.1831205376927901E-4"/>
    <n v="4.3373050880132203E-6"/>
    <n v="4.9698287466818204E-7"/>
    <n v="2.9282566678126199E-5"/>
    <n v="3.9766105304927001E-5"/>
    <n v="4.0533821878556702E-15"/>
    <n v="2.6368473960859998E-7"/>
    <n v="0"/>
    <n v="0"/>
    <n v="2.78215953658184E-5"/>
    <n v="1.1737505096095599E-5"/>
    <n v="1.9491666697533301E-5"/>
    <n v="1.8088447648413601E-5"/>
    <n v="0"/>
    <n v="0"/>
    <n v="0"/>
    <n v="1.6759940248744101E-5"/>
    <n v="1.05177220230983E-5"/>
    <n v="1.6996961604428901E-5"/>
    <n v="0"/>
    <n v="3.1983984417098603E-8"/>
    <n v="3.7006799710901598E-8"/>
    <n v="3.1087606522255303E-8"/>
    <n v="0"/>
    <n v="0"/>
    <n v="0"/>
    <n v="3.7027591140823401E-8"/>
    <n v="4.2849978612622899E-10"/>
    <n v="7.1398046511111099E-8"/>
    <n v="6.04671683595127E-10"/>
    <n v="0"/>
    <n v="0"/>
    <n v="0"/>
    <n v="0"/>
    <n v="0"/>
    <n v="2.60660213126486E-5"/>
    <n v="2.1946431776455701E-5"/>
    <n v="1.05830139290112E-7"/>
    <n v="1.7752151528583199E-8"/>
    <n v="1.7822098684095501E-9"/>
    <n v="9.49100620852576E-5"/>
    <n v="9.0988629063705996E-5"/>
    <n v="8.0876409818074694E-8"/>
    <n v="5.5359560768242E-9"/>
    <m/>
    <s v="P6"/>
    <m/>
  </r>
  <r>
    <s v="A.19.11.008"/>
    <s v="Prepared meat salad"/>
    <x v="0"/>
    <s v="A.19.11.008"/>
    <s v="Prepared meat salad"/>
    <s v="Composite food (including frozen products)"/>
    <s v="Prepared salads"/>
    <n v="0.36"/>
    <x v="268"/>
    <n v="5.2431054066782101E-4"/>
    <n v="1.4010706030341699E-6"/>
    <n v="7.5062870484493104E-6"/>
    <n v="8.8026556619449697E-7"/>
    <n v="7.2411352135556795E-4"/>
    <n v="2.7624741200282002E-4"/>
    <n v="2.8070208712415901E-7"/>
    <n v="7.4860610870448099E-6"/>
    <n v="8.6977503236472199E-7"/>
    <n v="1.7807905269883E-3"/>
    <n v="2.84598714106437E-5"/>
    <n v="3.5894622494760099E-6"/>
    <n v="3.66902376427085E-5"/>
    <n v="2.7583850437711699E-4"/>
    <n v="4.6579966771028998E-15"/>
    <n v="8.0611308554834699E-6"/>
    <n v="4.9201797025293103E-4"/>
    <n v="3.74458821653127E-3"/>
    <n v="9.0904628236560399E-5"/>
    <n v="2.52336142776281E-5"/>
    <n v="1.5346839963844799E-4"/>
    <n v="1.7618869238069599E-4"/>
    <n v="2.8441774613917999E-5"/>
    <n v="1.4723561271883599E-4"/>
    <n v="1.0264079948948E-4"/>
    <n v="5.45976550805089E-5"/>
    <n v="2.2464117652595799E-5"/>
    <n v="1.7228659306774599E-4"/>
    <n v="2.8424375356905701E-5"/>
    <n v="7.4541101265528101E-8"/>
    <n v="8.4903615693648605E-8"/>
    <n v="4.3952651605884303E-5"/>
    <n v="1.3864958730732499E-9"/>
    <n v="5.4531708414383897E-6"/>
    <n v="2.0297787176313599E-6"/>
    <n v="1.2482737565875099E-7"/>
    <n v="8.7680907458431601E-10"/>
    <n v="5.6200447146893205E-7"/>
    <n v="4.3868231698388998E-5"/>
    <n v="1.7522627880378499E-7"/>
    <n v="6.3485256464323295E-5"/>
    <n v="5.7645634369629398E-5"/>
    <n v="1.63446184867379E-7"/>
    <n v="3.5491787020000701E-9"/>
    <n v="1.7957438994668399E-4"/>
    <n v="1.50349721978932E-4"/>
    <n v="9.2138165730336997E-7"/>
    <n v="2.02259614044943E-8"/>
    <n v="4.4739693120505601E-9"/>
    <n v="4.1800480721561902E-5"/>
    <n v="4.0067772316438898E-5"/>
    <n v="3.5540673739267498E-8"/>
    <n v="2.4673858157245099E-9"/>
    <s v="F28.A07GY$F28.A07GG$F28.A07KG$F28.A07LA$F28.A0C0R$F28.A07KD$F28.A0BA1$F28.A0C04$F28.A07JZ$F28.A0EKQ$F28.A0C03$F28.A0BZV$F28.A0C02"/>
    <s v="P10"/>
    <m/>
  </r>
  <r>
    <s v="A.19.11.008"/>
    <s v="Prepared meat salad"/>
    <x v="1"/>
    <s v="A.02.01.003"/>
    <s v="Carrots (Daucus carota)"/>
    <s v="Vegetables and vegetable products (including fungi)"/>
    <s v="Root vegetables"/>
    <n v="0.02"/>
    <x v="269"/>
    <n v="4.2206133692484301E-6"/>
    <n v="1.45025520045581E-8"/>
    <n v="1.62128699306864E-9"/>
    <n v="2.7963740974331399E-9"/>
    <n v="2.5036997709432399E-6"/>
    <n v="1.66458322909974E-6"/>
    <n v="4.3466092915041598E-9"/>
    <n v="0"/>
    <n v="2.5992219229182501E-9"/>
    <n v="5.7705776665670703E-6"/>
    <n v="4.7267916648915101E-8"/>
    <n v="1.6940137935405101E-8"/>
    <n v="1.22414901705224E-6"/>
    <n v="2.63380793315702E-6"/>
    <n v="2.9678625093217798E-18"/>
    <n v="2.8736342130637298E-9"/>
    <n v="0"/>
    <n v="0"/>
    <n v="2.4349313795561899E-7"/>
    <n v="1.0719750962431901E-6"/>
    <n v="6.0414485798491196E-7"/>
    <n v="5.8408667875951899E-7"/>
    <n v="0"/>
    <n v="0"/>
    <n v="0"/>
    <n v="1.5070600393838001E-7"/>
    <n v="9.6057347670250804E-7"/>
    <n v="5.53303748458853E-7"/>
    <n v="0"/>
    <n v="1.9796190193441301E-10"/>
    <n v="3.3797955661754901E-9"/>
    <n v="7.6885182339425399E-10"/>
    <n v="0"/>
    <n v="0"/>
    <n v="0"/>
    <n v="3.1827058366151398E-10"/>
    <n v="3.9134474976768797E-11"/>
    <n v="2.2129848277835602E-9"/>
    <n v="2.88320364964089E-11"/>
    <n v="0"/>
    <n v="0"/>
    <n v="0"/>
    <n v="0"/>
    <n v="0"/>
    <n v="2.3805847560056102E-6"/>
    <n v="2.00434659011022E-6"/>
    <n v="9.66536523921811E-9"/>
    <n v="1.62128699306864E-9"/>
    <n v="1.62767519977427E-10"/>
    <n v="5.7568976944750497E-7"/>
    <n v="5.5168355003846799E-7"/>
    <n v="4.9057747383585103E-10"/>
    <n v="3.43846545374666E-11"/>
    <m/>
    <s v="P6"/>
    <m/>
  </r>
  <r>
    <s v="A.19.11.008"/>
    <s v="Prepared meat salad"/>
    <x v="1"/>
    <s v="A.06.02.001"/>
    <s v="Chicken meat (Gallus domesticus)"/>
    <s v="Meat and meat products (including edible offal)"/>
    <s v="Poultry"/>
    <n v="0.12"/>
    <x v="270"/>
    <n v="1.65164547782301E-4"/>
    <n v="3.1763182980499802E-7"/>
    <n v="3.4482399047789203E-7"/>
    <n v="3.1787855391945001E-7"/>
    <n v="2.44007818501632E-4"/>
    <n v="1.43400410363723E-4"/>
    <n v="1.5880640801743601E-7"/>
    <n v="3.4177547152757999E-7"/>
    <n v="3.1738842288551302E-7"/>
    <n v="8.6548431424784598E-4"/>
    <n v="1.06288850970204E-5"/>
    <n v="1.3943928333508001E-6"/>
    <n v="5.4279604289014696E-6"/>
    <n v="9.3139547042948094E-5"/>
    <n v="1.1428382946194899E-15"/>
    <n v="5.3027059948500598E-6"/>
    <n v="4.8977324847059901E-4"/>
    <n v="3.00407954101345E-3"/>
    <n v="3.5456558681178903E-5"/>
    <n v="1.3323806098919E-5"/>
    <n v="6.70236587304759E-5"/>
    <n v="8.8477362968325196E-5"/>
    <n v="2.48323242508085E-5"/>
    <n v="0"/>
    <n v="1.48941077719248E-5"/>
    <n v="2.1959564665745102E-5"/>
    <n v="1.1794516412196601E-5"/>
    <n v="8.6226585441482901E-5"/>
    <n v="2.4814924993796101E-5"/>
    <n v="3.2375041650023599E-8"/>
    <n v="4.7226608408433898E-8"/>
    <n v="2.65133531768349E-5"/>
    <n v="0"/>
    <n v="0"/>
    <n v="3.4177547152757999E-7"/>
    <n v="4.5905559612685099E-8"/>
    <n v="4.46654784435994E-10"/>
    <n v="2.4550790743764002E-7"/>
    <n v="2.6466574676728398E-5"/>
    <n v="2.0755201614212999E-8"/>
    <n v="0"/>
    <n v="0"/>
    <n v="0"/>
    <n v="0"/>
    <n v="1.96877937415872E-5"/>
    <n v="1.50283148685686E-5"/>
    <n v="1.52842002635629E-7"/>
    <n v="3.04851895031143E-9"/>
    <n v="8.2334002997832896E-11"/>
    <n v="7.0254570301834801E-6"/>
    <n v="6.7358225500095603E-6"/>
    <n v="5.9834191519324603E-9"/>
    <n v="4.07797030938942E-10"/>
    <m/>
    <s v="P9"/>
    <m/>
  </r>
  <r>
    <s v="A.19.11.008"/>
    <s v="Prepared meat salad"/>
    <x v="1"/>
    <s v="A.06.01.003"/>
    <s v="Pork / piglet meat (Sus scrofa)"/>
    <s v="Meat and meat products (including edible offal)"/>
    <s v="Livestock meat"/>
    <n v="7.6232999699999996E-3"/>
    <x v="271"/>
    <n v="1.8379909773862001E-5"/>
    <n v="3.0557880702967899E-8"/>
    <n v="3.3534097014525202E-7"/>
    <n v="4.8190880184612901E-8"/>
    <n v="3.98060199066647E-5"/>
    <n v="1.7004101605047599E-5"/>
    <n v="2.0308105542060402E-8"/>
    <n v="3.35143663069785E-7"/>
    <n v="4.81606514783132E-8"/>
    <n v="1.1068740210103399E-4"/>
    <n v="1.16578336879666E-6"/>
    <n v="1.4776451217558901E-7"/>
    <n v="2.4685041527814599E-6"/>
    <n v="1.16603241437715E-5"/>
    <n v="1.2604586768606101E-16"/>
    <n v="4.6933116697757801E-7"/>
    <n v="1.51426378655342E-6"/>
    <n v="4.3941946467391298E-4"/>
    <n v="4.6623315606881596E-6"/>
    <n v="1.5833834816934401E-6"/>
    <n v="8.2036183461739407E-6"/>
    <n v="1.2025326085118799E-5"/>
    <n v="1.2065529732535E-6"/>
    <n v="2.6572785065067101E-6"/>
    <n v="9.4675289532301895E-6"/>
    <n v="2.8478075676656998E-6"/>
    <n v="1.41627780257989E-6"/>
    <n v="1.16235992873331E-5"/>
    <n v="1.2065529732535E-6"/>
    <n v="4.2385406063361397E-9"/>
    <n v="5.1167960672404399E-9"/>
    <n v="1.64766087931256E-6"/>
    <n v="0"/>
    <n v="9.8417722463211494E-8"/>
    <n v="2.36725940606574E-7"/>
    <n v="6.1839394979986802E-9"/>
    <n v="5.3572001134746398E-11"/>
    <n v="3.0049884051919199E-8"/>
    <n v="1.63913240327614E-6"/>
    <n v="1.12671375708889E-8"/>
    <n v="0"/>
    <n v="0"/>
    <n v="0"/>
    <n v="0"/>
    <n v="1.2742387594970401E-6"/>
    <n v="9.7266669626904193E-7"/>
    <n v="9.8922818063700193E-9"/>
    <n v="1.9730707546689901E-10"/>
    <n v="5.3288438116239102E-12"/>
    <n v="4.2059243696985202E-7"/>
    <n v="4.0314147254541001E-7"/>
    <n v="3.5749335453754299E-10"/>
    <n v="2.4899862487996301E-11"/>
    <m/>
    <s v="P9"/>
    <m/>
  </r>
  <r>
    <s v="A.19.11.008"/>
    <s v="Prepared meat salad"/>
    <x v="1"/>
    <s v="A.16.04.001"/>
    <s v="Salt"/>
    <s v="Herbs, spices and condiments"/>
    <s v="Seasoning or extracts"/>
    <n v="1.826249004E-3"/>
    <x v="272"/>
    <n v="5.3518116276136005E-7"/>
    <n v="1.08454216357244E-9"/>
    <n v="1.30923279039905E-11"/>
    <n v="2.7166069836297601E-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57485657564575E-7"/>
    <n v="1.3401861120319899E-7"/>
    <n v="7.2715506610344202E-10"/>
    <n v="1.30923279039905E-11"/>
    <n v="5.2905953776023601E-12"/>
    <n v="4.1778469158995998E-7"/>
    <n v="4.0116255155816E-7"/>
    <n v="3.5738709746900202E-10"/>
    <n v="2.1875474458695199E-11"/>
    <m/>
    <s v="P15"/>
    <m/>
  </r>
  <r>
    <s v="A.19.11.008"/>
    <s v="Prepared meat salad"/>
    <x v="1"/>
    <s v="A.15.01"/>
    <s v="Tap water"/>
    <s v="Drinking water (water without any additives except carbon dioxide; includes water ice for consumption)"/>
    <s v="Tap water"/>
    <n v="0.04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19.11.008"/>
    <s v="Prepared meat salad"/>
    <x v="1"/>
    <s v="A.02.08.001"/>
    <s v="Sugar beet (root) (Beta vulgaris)"/>
    <s v="Vegetables and vegetable products (including fungi)"/>
    <s v="Sugar plants"/>
    <n v="1.01796408E-4"/>
    <x v="273"/>
    <n v="2.2010338031893201E-8"/>
    <n v="6.4351492051186296E-11"/>
    <n v="6.8425038238602204E-12"/>
    <n v="1.27206195829811E-11"/>
    <n v="1.12223677302241E-8"/>
    <n v="7.4972652162797807E-9"/>
    <n v="1.8130546595736399E-11"/>
    <n v="0"/>
    <n v="1.1665978847587699E-11"/>
    <n v="2.1960564047358099E-8"/>
    <n v="2.30392797815218E-10"/>
    <n v="5.26612109291928E-11"/>
    <n v="7.2904407947476003E-10"/>
    <n v="5.7733980172918096E-9"/>
    <n v="2.37651828281687E-20"/>
    <n v="1.40066386078067E-11"/>
    <n v="0"/>
    <n v="0"/>
    <n v="1.2356375976171501E-9"/>
    <n v="4.4057456723624803E-9"/>
    <n v="2.6664554405980601E-9"/>
    <n v="2.9145290196464701E-9"/>
    <n v="0"/>
    <n v="0"/>
    <n v="0"/>
    <n v="7.60681418778365E-10"/>
    <n v="3.94789249563699E-9"/>
    <n v="2.7886913018644198E-9"/>
    <n v="0"/>
    <n v="1.08800835763987E-12"/>
    <n v="1.3890732855019001E-11"/>
    <n v="3.1518053830775001E-12"/>
    <n v="0"/>
    <n v="0"/>
    <n v="0"/>
    <n v="1.6210019405901999E-12"/>
    <n v="1.6084006463706199E-13"/>
    <n v="9.7672360461467694E-12"/>
    <n v="1.1690079621368901E-13"/>
    <n v="0"/>
    <n v="0"/>
    <n v="0"/>
    <n v="0"/>
    <n v="0"/>
    <n v="1.0047055435361801E-8"/>
    <n v="8.4591742645219596E-9"/>
    <n v="4.0791851714778798E-11"/>
    <n v="6.8425038238602204E-12"/>
    <n v="6.8694647067870296E-13"/>
    <n v="6.3160660788305701E-9"/>
    <n v="6.0538985510914598E-9"/>
    <n v="5.42909374067103E-12"/>
    <n v="3.6769426471472299E-13"/>
    <m/>
    <s v="P6"/>
    <m/>
  </r>
  <r>
    <s v="A.19.11.008"/>
    <s v="Prepared meat salad"/>
    <x v="1"/>
    <s v="A.02.08.002"/>
    <s v="Sugar cane (Saccharum officinarum)"/>
    <s v="Vegetables and vegetable products (including fungi)"/>
    <s v="Sugar plants"/>
    <n v="1.2941352E-4"/>
    <x v="274"/>
    <n v="6.6964224150251001E-8"/>
    <n v="1.2623495490444201E-10"/>
    <n v="8.6988580722731495E-12"/>
    <n v="2.3900600114494799E-11"/>
    <n v="1.8536725367486602E-8"/>
    <n v="1.1959240964404801E-8"/>
    <n v="3.5239632865379897E-11"/>
    <n v="0"/>
    <n v="2.0246678914628398E-11"/>
    <n v="3.21077551381973E-8"/>
    <n v="2.9289779014516598E-10"/>
    <n v="6.6948066318895194E-11"/>
    <n v="2.1934652446512799E-8"/>
    <n v="8.3784699680680407E-9"/>
    <n v="6.2686554598954798E-19"/>
    <n v="1.7806604783188099E-11"/>
    <n v="0"/>
    <n v="0"/>
    <n v="1.8817892686066798E-9"/>
    <n v="5.6010135022170502E-9"/>
    <n v="4.7234062656591096E-9"/>
    <n v="6.3305163310038397E-9"/>
    <n v="0"/>
    <n v="0"/>
    <n v="0"/>
    <n v="1.13340198070603E-9"/>
    <n v="5.0189458987783496E-9"/>
    <n v="5.8068930849204198E-9"/>
    <n v="0"/>
    <n v="2.1674414474992601E-12"/>
    <n v="1.7659254088294201E-11"/>
    <n v="1.54129373295864E-11"/>
    <n v="0"/>
    <n v="0"/>
    <n v="0"/>
    <n v="2.50475286727167E-12"/>
    <n v="2.0447557365393301E-13"/>
    <n v="1.7301854452963701E-11"/>
    <n v="2.3559602073903202E-13"/>
    <n v="0"/>
    <n v="0"/>
    <n v="0"/>
    <n v="0"/>
    <n v="0"/>
    <n v="1.2772796556095699E-8"/>
    <n v="1.0754127177701499E-8"/>
    <n v="5.1858579506337399E-11"/>
    <n v="8.6988580722731495E-12"/>
    <n v="8.7331333756008101E-13"/>
    <n v="4.6176236882029502E-8"/>
    <n v="4.4250856008144603E-8"/>
    <n v="3.9136742532725097E-11"/>
    <n v="2.7806078623063599E-12"/>
    <m/>
    <s v="P6"/>
    <m/>
  </r>
  <r>
    <s v="A.19.11.008"/>
    <s v="Prepared meat salad"/>
    <x v="1"/>
    <s v="A.16.02.004"/>
    <s v="Allspice (Pimenta dioica)"/>
    <s v="Herbs, spices and condiments"/>
    <s v="Spices"/>
    <n v="5.25096E-6"/>
    <x v="275"/>
    <n v="5.5195041268807501E-9"/>
    <n v="5.8415841577861697E-12"/>
    <n v="2.7073375431830002E-13"/>
    <n v="1.49911446873555E-12"/>
    <n v="3.8406074953763103E-9"/>
    <n v="3.3942848818682902E-9"/>
    <n v="2.55762180892213E-12"/>
    <n v="0"/>
    <n v="1.35569774213239E-12"/>
    <n v="3.2133409839124203E-8"/>
    <n v="2.3731312314312599E-11"/>
    <n v="0"/>
    <n v="4.9931949865591403E-9"/>
    <n v="3.3634571491631499E-9"/>
    <n v="2.9806083590191601E-19"/>
    <n v="1.44273570366623E-12"/>
    <n v="0"/>
    <n v="0"/>
    <n v="1.6521318326559999E-10"/>
    <n v="1.7900584139784899E-10"/>
    <n v="2.9492121481959401E-10"/>
    <n v="1.6430854252657499E-9"/>
    <n v="1.55838183062751E-9"/>
    <n v="0"/>
    <n v="0"/>
    <n v="9.8650290884237595E-11"/>
    <n v="1.60403225806451E-10"/>
    <n v="1.57684953455008E-9"/>
    <n v="1.55838183062751E-9"/>
    <n v="2.07760931364755E-13"/>
    <n v="5.6438172043010697E-13"/>
    <n v="1.7854791571272601E-12"/>
    <n v="0"/>
    <n v="0"/>
    <n v="0"/>
    <n v="2.2114145284502901E-13"/>
    <n v="6.5349462365591403E-15"/>
    <n v="1.0802974901816601E-12"/>
    <n v="4.7723852869136102E-14"/>
    <n v="0"/>
    <n v="3.61932734952688E-10"/>
    <n v="3.4198157385935002E-10"/>
    <n v="3.6791128325039598E-13"/>
    <n v="3.2920896895513697E-14"/>
    <n v="3.97526564526647E-10"/>
    <n v="3.3469970438025299E-10"/>
    <n v="1.61398976816458E-12"/>
    <n v="2.7073375431830002E-13"/>
    <n v="2.7180050141006701E-14"/>
    <n v="1.5100846012585299E-9"/>
    <n v="1.44853796677286E-9"/>
    <n v="1.3020612974490501E-12"/>
    <n v="8.3315779566644596E-14"/>
    <s v="F28.A07KG$F28.A07LA"/>
    <s v="P6"/>
    <m/>
  </r>
  <r>
    <s v="A.19.11.008"/>
    <s v="Prepared meat salad"/>
    <x v="1"/>
    <s v="A.06.01.001"/>
    <s v="Beef meat (Bos spp.)"/>
    <s v="Meat and meat products (including edible offal)"/>
    <s v="Livestock meat"/>
    <n v="7.4157382728000003E-3"/>
    <x v="276"/>
    <n v="4.0485660501722499E-5"/>
    <n v="1.01567620574309E-8"/>
    <n v="6.2543938750794302E-6"/>
    <n v="2.74429414332225E-7"/>
    <n v="2.8270997760766297E-4"/>
    <n v="3.893859079536E-5"/>
    <n v="0"/>
    <n v="6.25420194013829E-6"/>
    <n v="2.74388038199886E-7"/>
    <n v="2.5384198473208102E-4"/>
    <n v="9.6199909711390699E-6"/>
    <n v="2.4305628218030199E-7"/>
    <n v="2.1808814810941602E-6"/>
    <n v="1.5441252780193101E-8"/>
    <n v="5.4939575828941004E-16"/>
    <n v="1.7601035082368699E-6"/>
    <n v="1.20476378512422E-7"/>
    <n v="2.5126218907331102E-4"/>
    <n v="1.21705935614935E-5"/>
    <n v="0"/>
    <n v="3.29018475093524E-5"/>
    <n v="3.28568733424958E-5"/>
    <n v="0"/>
    <n v="1.32856093014029E-4"/>
    <n v="7.1924570180291299E-5"/>
    <n v="6.0817174528642598E-6"/>
    <n v="0"/>
    <n v="3.28568733424958E-5"/>
    <n v="0"/>
    <n v="0"/>
    <n v="0"/>
    <n v="1.43820536510095E-5"/>
    <n v="1.27662032973982E-9"/>
    <n v="4.9205960375566598E-6"/>
    <n v="1.3319364848201999E-6"/>
    <n v="2.2277353307195102E-8"/>
    <n v="0"/>
    <n v="1.2038070287750599E-7"/>
    <n v="1.43820536510095E-5"/>
    <n v="1.3172998201518499E-7"/>
    <n v="0"/>
    <n v="0"/>
    <n v="0"/>
    <n v="0"/>
    <n v="1.2395447082856201E-6"/>
    <n v="9.4618363105030302E-7"/>
    <n v="9.6229419130179295E-9"/>
    <n v="1.91934941139948E-10"/>
    <n v="5.1837539069884999E-12"/>
    <n v="6.2667443492737199E-7"/>
    <n v="6.0088607531211897E-7"/>
    <n v="5.3382014441300704E-10"/>
    <n v="3.6192378431300898E-11"/>
    <m/>
    <s v="P9"/>
    <m/>
  </r>
  <r>
    <s v="A.19.11.008"/>
    <s v="Prepared meat salad"/>
    <x v="1"/>
    <s v="A.16.02.016"/>
    <s v="Coriander seed (Coriandrum sativum)"/>
    <s v="Herbs, spices and condiments"/>
    <s v="Spices"/>
    <n v="1.9253519999999999E-5"/>
    <x v="277"/>
    <n v="2.9881132075879002E-8"/>
    <n v="3.5074965673142397E-11"/>
    <n v="4.9195158393333301E-14"/>
    <n v="1.1796513246728199E-11"/>
    <n v="2.48018657042037E-8"/>
    <n v="2.13032465365636E-8"/>
    <n v="1.3738990524462399E-11"/>
    <n v="0"/>
    <n v="1.13157408425313E-11"/>
    <n v="1.4593724375074301E-7"/>
    <n v="4.1145957785742699E-10"/>
    <n v="7.2610513739545997E-11"/>
    <n v="2.2463061810035799E-8"/>
    <n v="0"/>
    <n v="8.7057303929303602E-19"/>
    <n v="2.5014521562396801E-11"/>
    <n v="0"/>
    <n v="0"/>
    <n v="2.8693258609016498E-9"/>
    <n v="6.5635475179211397E-10"/>
    <n v="1.9750489609056702E-9"/>
    <n v="1.08172352005426E-8"/>
    <n v="8.4839009300616095E-9"/>
    <n v="0"/>
    <n v="0"/>
    <n v="1.7130013707903E-9"/>
    <n v="5.8814516129032196E-10"/>
    <n v="1.0518199074421399E-8"/>
    <n v="8.4839009300616095E-9"/>
    <n v="3.6143631960900899E-12"/>
    <n v="2.06939964157706E-12"/>
    <n v="8.0552276867952705E-12"/>
    <n v="0"/>
    <n v="0"/>
    <n v="0"/>
    <n v="3.8410859592229401E-12"/>
    <n v="2.3961469534050099E-14"/>
    <n v="7.2346115784090602E-12"/>
    <n v="2.1608183536532601E-13"/>
    <n v="0"/>
    <n v="1.32708669482652E-9"/>
    <n v="1.25393243748428E-9"/>
    <n v="1.3490080385847799E-12"/>
    <n v="1.2070995528354999E-13"/>
    <n v="2.4571068328806302E-9"/>
    <n v="1.9909890238238001E-9"/>
    <n v="1.52261811606666E-11"/>
    <n v="4.9195158393333301E-14"/>
    <n v="4.0473777261346E-14"/>
    <n v="5.5620832066612396E-9"/>
    <n v="5.3329640780072898E-9"/>
    <n v="4.7607859494286004E-12"/>
    <n v="3.1958867165193098E-13"/>
    <s v="F28.A07KG$F28.A07LA"/>
    <s v="P11"/>
    <m/>
  </r>
  <r>
    <s v="A.19.11.008"/>
    <s v="Prepared meat salad"/>
    <x v="1"/>
    <s v="A.16.04.016"/>
    <s v="Monosodium glutamate"/>
    <s v="Herbs, spices and condiments"/>
    <s v="Seasoning or extracts"/>
    <n v="3.5006399999999998E-6"/>
    <x v="278"/>
    <n v="1.0258604284002199E-9"/>
    <n v="2.0789014374122199E-12"/>
    <n v="2.50959900065333E-14"/>
    <n v="5.2073200589538503E-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0187591675031702E-10"/>
    <n v="2.5689317836439301E-10"/>
    <n v="1.3938450370288901E-12"/>
    <n v="2.50959900065333E-14"/>
    <n v="1.0141262096288499E-14"/>
    <n v="8.0082934997591396E-10"/>
    <n v="7.6896725003583298E-10"/>
    <n v="6.8505640038333304E-13"/>
    <n v="4.193193849325E-14"/>
    <m/>
    <s v="P15"/>
    <m/>
  </r>
  <r>
    <s v="A.19.11.008"/>
    <s v="Prepared meat salad"/>
    <x v="1"/>
    <s v="A.02.03.002"/>
    <s v="Peppers, paprika (Capsicum annuum, var. grossum and var. longum)"/>
    <s v="Vegetables and vegetable products (including fungi)"/>
    <s v="Fruiting vegetables"/>
    <n v="0.02"/>
    <x v="279"/>
    <n v="1.32684823462231E-5"/>
    <n v="2.3370156902018399E-8"/>
    <n v="1.6476881466156701E-9"/>
    <n v="7.7261375384814397E-9"/>
    <n v="7.1099857324287198E-6"/>
    <n v="4.9163925232272303E-6"/>
    <n v="7.9608868937156008E-9"/>
    <n v="0"/>
    <n v="7.1661493764423403E-9"/>
    <n v="4.7272414610619102E-6"/>
    <n v="1.4442898744703901E-7"/>
    <n v="0"/>
    <n v="7.5417638776119098E-6"/>
    <n v="2.0468849785320001E-5"/>
    <n v="6.0111113989612397E-17"/>
    <n v="8.7805029100111301E-9"/>
    <n v="0"/>
    <n v="0"/>
    <n v="9.3439065176827802E-7"/>
    <n v="1.0894312155086301E-6"/>
    <n v="1.5837678554907399E-6"/>
    <n v="2.4811126220143899E-6"/>
    <n v="1.0212833876466699E-6"/>
    <n v="0"/>
    <n v="0"/>
    <n v="5.6234806515940998E-7"/>
    <n v="9.7621552401433609E-7"/>
    <n v="2.3565455464068101E-6"/>
    <n v="1.0212833876466699E-6"/>
    <n v="1.0851014303226799E-9"/>
    <n v="3.4348323993097002E-9"/>
    <n v="3.4409530640832102E-9"/>
    <n v="0"/>
    <n v="0"/>
    <n v="0"/>
    <n v="1.24434638822436E-9"/>
    <n v="3.97717435709544E-11"/>
    <n v="5.8013474560100504E-9"/>
    <n v="8.0683788636977502E-11"/>
    <n v="0"/>
    <n v="0"/>
    <n v="0"/>
    <n v="0"/>
    <n v="0"/>
    <n v="2.4193503687217699E-6"/>
    <n v="2.0369855135785599E-6"/>
    <n v="9.8227567392176204E-9"/>
    <n v="1.6476881466156701E-9"/>
    <n v="1.6541803793369599E-10"/>
    <n v="6.5893000487168397E-6"/>
    <n v="6.3151043094173198E-6"/>
    <n v="5.5865132690852498E-9"/>
    <n v="3.9457012410540102E-10"/>
    <m/>
    <s v="P6"/>
    <m/>
  </r>
  <r>
    <s v="A.19.11.008"/>
    <s v="Prepared meat salad"/>
    <x v="1"/>
    <s v="A.16.02.028"/>
    <s v="Pepper, black and white (Piper nigrum)"/>
    <s v="Herbs, spices and condiments"/>
    <s v="Spices"/>
    <n v="2.1510575999999999E-4"/>
    <x v="280"/>
    <n v="2.26106679547325E-7"/>
    <n v="2.3930069927490398E-10"/>
    <n v="1.10906177118643E-11"/>
    <n v="6.1411276628341797E-11"/>
    <n v="1.57330620335066E-7"/>
    <n v="1.3904699886702399E-7"/>
    <n v="1.0477306682983101E-10"/>
    <n v="0"/>
    <n v="5.5536205408472297E-11"/>
    <n v="1.3163462576055199E-6"/>
    <n v="9.721540387219799E-10"/>
    <n v="0"/>
    <n v="2.0454640721163201E-7"/>
    <n v="1.3778413971886499E-7"/>
    <n v="1.2210072564429499E-17"/>
    <n v="5.9101718545991399E-11"/>
    <n v="0"/>
    <n v="0"/>
    <n v="6.7679638291600396E-9"/>
    <n v="7.3329805518084003E-9"/>
    <n v="1.20814578770152E-8"/>
    <n v="6.7309051896551099E-8"/>
    <n v="6.3839166180531295E-8"/>
    <n v="0"/>
    <n v="0"/>
    <n v="4.0412126153836597E-9"/>
    <n v="6.57092375366569E-9"/>
    <n v="6.4595696317443504E-8"/>
    <n v="6.3839166180531295E-8"/>
    <n v="8.51093381772542E-12"/>
    <n v="2.3119916911045899E-11"/>
    <n v="7.3142216101059698E-11"/>
    <n v="0"/>
    <n v="0"/>
    <n v="0"/>
    <n v="9.0590673480152595E-12"/>
    <n v="2.6770430107526802E-13"/>
    <n v="4.4254424457931501E-11"/>
    <n v="1.9550093014503398E-12"/>
    <n v="0"/>
    <n v="1.48265871423276E-8"/>
    <n v="1.4009287130546E-8"/>
    <n v="1.50714985823833E-11"/>
    <n v="1.34860569240503E-12"/>
    <n v="1.6284689615364301E-8"/>
    <n v="1.3710985092723901E-8"/>
    <n v="6.6117147286070903E-11"/>
    <n v="1.10906177118643E-11"/>
    <n v="1.1134317043777399E-12"/>
    <n v="6.1860668490716799E-8"/>
    <n v="5.9339408457030898E-8"/>
    <n v="5.3338986576619297E-11"/>
    <n v="3.41303382308674E-12"/>
    <s v="F28.A07KG$F28.A07LA"/>
    <s v="P6"/>
    <m/>
  </r>
  <r>
    <s v="A.19.11.008"/>
    <s v="Prepared meat salad"/>
    <x v="1"/>
    <s v="A.16.02.027"/>
    <s v="Nutmeg (Myristica fragans)"/>
    <s v="Herbs, spices and condiments"/>
    <s v="Spices"/>
    <n v="5.25096E-6"/>
    <x v="275"/>
    <n v="5.5195041268807501E-9"/>
    <n v="5.8415841577861697E-12"/>
    <n v="2.7073375431830002E-13"/>
    <n v="1.49911446873555E-12"/>
    <n v="3.8406074953763103E-9"/>
    <n v="3.3942848818682902E-9"/>
    <n v="2.55762180892213E-12"/>
    <n v="0"/>
    <n v="1.35569774213239E-12"/>
    <n v="3.2133409839124203E-8"/>
    <n v="2.3731312314312599E-11"/>
    <n v="0"/>
    <n v="4.9931949865591403E-9"/>
    <n v="3.3634571491631499E-9"/>
    <n v="2.9806083590191601E-19"/>
    <n v="1.44273570366623E-12"/>
    <n v="0"/>
    <n v="0"/>
    <n v="1.6521318326559999E-10"/>
    <n v="1.7900584139784899E-10"/>
    <n v="2.9492121481959401E-10"/>
    <n v="1.6430854252657499E-9"/>
    <n v="1.55838183062751E-9"/>
    <n v="0"/>
    <n v="0"/>
    <n v="9.8650290884237595E-11"/>
    <n v="1.60403225806451E-10"/>
    <n v="1.57684953455008E-9"/>
    <n v="1.55838183062751E-9"/>
    <n v="2.07760931364755E-13"/>
    <n v="5.6438172043010697E-13"/>
    <n v="1.7854791571272601E-12"/>
    <n v="0"/>
    <n v="0"/>
    <n v="0"/>
    <n v="2.2114145284502901E-13"/>
    <n v="6.5349462365591403E-15"/>
    <n v="1.0802974901816601E-12"/>
    <n v="4.7723852869136102E-14"/>
    <n v="0"/>
    <n v="3.61932734952688E-10"/>
    <n v="3.4198157385935002E-10"/>
    <n v="3.6791128325039598E-13"/>
    <n v="3.2920896895513697E-14"/>
    <n v="3.97526564526647E-10"/>
    <n v="3.3469970438025299E-10"/>
    <n v="1.61398976816458E-12"/>
    <n v="2.7073375431830002E-13"/>
    <n v="2.7180050141006701E-14"/>
    <n v="1.5100846012585299E-9"/>
    <n v="1.44853796677286E-9"/>
    <n v="1.3020612974490501E-12"/>
    <n v="8.3315779566644596E-14"/>
    <s v="F28.A07KG$F28.A07LA"/>
    <s v="P6"/>
    <m/>
  </r>
  <r>
    <s v="A.19.11.008"/>
    <s v="Prepared meat salad"/>
    <x v="1"/>
    <s v="A.02.02.001"/>
    <s v="Garlic, bulb (Allium sativum)"/>
    <s v="Vegetables and vegetable products (including fungi)"/>
    <s v="Bulb vegetables"/>
    <n v="9.3725351999999996E-4"/>
    <x v="281"/>
    <n v="4.3015816319310301E-7"/>
    <n v="9.0201848585296903E-10"/>
    <n v="6.2999873183407901E-11"/>
    <n v="1.4492011140650299E-10"/>
    <n v="2.0251556408829899E-7"/>
    <n v="1.5741705389382799E-7"/>
    <n v="3.5385830745032699E-10"/>
    <n v="0"/>
    <n v="1.2656971660238399E-10"/>
    <n v="1.5734104632923E-6"/>
    <n v="4.3427465747569299E-9"/>
    <n v="1.32695034228684E-9"/>
    <n v="8.6642492374824798E-8"/>
    <n v="1.99497748395386E-7"/>
    <n v="1.91289356780267E-17"/>
    <n v="2.6401555263327299E-10"/>
    <n v="0"/>
    <n v="0"/>
    <n v="2.77375541057602E-8"/>
    <n v="4.1654744291304897E-8"/>
    <n v="2.31911575875784E-8"/>
    <n v="1.09932108103655E-7"/>
    <n v="0"/>
    <n v="0"/>
    <n v="0"/>
    <n v="1.67173294499744E-8"/>
    <n v="3.7325906810035801E-8"/>
    <n v="1.0337381763381799E-7"/>
    <n v="0"/>
    <n v="3.17240905345651E-11"/>
    <n v="1.3133189433160701E-10"/>
    <n v="1.90802322584154E-10"/>
    <n v="0"/>
    <n v="0"/>
    <n v="0"/>
    <n v="3.6904200578226097E-11"/>
    <n v="1.52068509226071E-12"/>
    <n v="8.4949295192594699E-11"/>
    <n v="3.1955357393031098E-12"/>
    <n v="0"/>
    <n v="0"/>
    <n v="0"/>
    <n v="0"/>
    <n v="0"/>
    <n v="9.25046203244033E-8"/>
    <n v="7.7884780136020304E-8"/>
    <n v="3.7557618542880601E-10"/>
    <n v="6.2999873183407901E-11"/>
    <n v="6.3248105738189803E-12"/>
    <n v="2.0328231664874599E-7"/>
    <n v="1.9485632916325399E-7"/>
    <n v="1.7258399297383399E-10"/>
    <n v="1.20255842302996E-11"/>
    <m/>
    <s v="P6"/>
    <m/>
  </r>
  <r>
    <s v="A.19.11.008"/>
    <s v="Prepared meat salad"/>
    <x v="1"/>
    <s v="A.16.02.025"/>
    <s v="Mace (Myristica fragrans)"/>
    <s v="Herbs, spices and condiments"/>
    <s v="Spices"/>
    <n v="3.5006399999999998E-6"/>
    <x v="282"/>
    <n v="3.6796694179205001E-9"/>
    <n v="3.8943894385241102E-12"/>
    <n v="1.80489169545533E-13"/>
    <n v="9.994096458237031E-13"/>
    <n v="2.5604049969175399E-9"/>
    <n v="2.26285658791219E-9"/>
    <n v="1.70508120594808E-12"/>
    <n v="0"/>
    <n v="9.0379849475492598E-13"/>
    <n v="2.1422273226082801E-8"/>
    <n v="1.58208748762084E-11"/>
    <n v="0"/>
    <n v="3.32879665770609E-9"/>
    <n v="2.24230476610876E-9"/>
    <n v="1.9870722393461101E-19"/>
    <n v="9.6182380244415292E-13"/>
    <n v="0"/>
    <n v="0"/>
    <n v="1.10142122177066E-10"/>
    <n v="1.1933722759856599E-10"/>
    <n v="1.9661414321306301E-10"/>
    <n v="1.0953902835105E-9"/>
    <n v="1.03892122041834E-9"/>
    <n v="0"/>
    <n v="0"/>
    <n v="6.5766860589491704E-11"/>
    <n v="1.06935483870967E-10"/>
    <n v="1.0512330230333899E-9"/>
    <n v="1.03892122041834E-9"/>
    <n v="1.3850728757650301E-13"/>
    <n v="3.7625448028673798E-13"/>
    <n v="1.1903194380848399E-12"/>
    <n v="0"/>
    <n v="0"/>
    <n v="0"/>
    <n v="1.47427635230019E-13"/>
    <n v="4.3566308243727599E-15"/>
    <n v="7.2019832678777797E-13"/>
    <n v="3.1815901912757402E-14"/>
    <n v="0"/>
    <n v="2.41288489968458E-10"/>
    <n v="2.2798771590623399E-10"/>
    <n v="2.4527418883359702E-13"/>
    <n v="2.1947264597009101E-14"/>
    <n v="2.6501770968443103E-10"/>
    <n v="2.2313313625350199E-10"/>
    <n v="1.0759931787763901E-12"/>
    <n v="1.80489169545533E-13"/>
    <n v="1.8120033427337801E-14"/>
    <n v="1.0067230675056901E-9"/>
    <n v="9.6569197784857409E-10"/>
    <n v="8.6804086496603604E-13"/>
    <n v="5.5543853044429703E-14"/>
    <s v="F28.A07KG$F28.A07LA"/>
    <s v="P6"/>
    <m/>
  </r>
  <r>
    <s v="A.19.11.008"/>
    <s v="Prepared meat salad"/>
    <x v="1"/>
    <s v="A.08.01.001.002"/>
    <s v="Cow milk, 3 - 4% fat (whole milk)"/>
    <s v="Milk and dairy products"/>
    <s v="Liquid milk"/>
    <n v="5.4427413721823902E-4"/>
    <x v="283"/>
    <n v="1.93319435603582E-7"/>
    <n v="9.4546878799144999E-10"/>
    <n v="1.2321337364641E-8"/>
    <n v="5.2772083457611999E-10"/>
    <n v="5.5872336189984797E-7"/>
    <n v="1.2787849393880901E-7"/>
    <n v="7.3394586363145999E-10"/>
    <n v="1.22962776266921E-8"/>
    <n v="5.2345699537551397E-10"/>
    <n v="9.99931997322946E-7"/>
    <n v="7.7732710245943096E-9"/>
    <n v="6.4481876545661397E-10"/>
    <n v="2.33228202695907E-8"/>
    <n v="3.29156570375157E-8"/>
    <n v="7.5835984141405898E-19"/>
    <n v="3.4836780165992699E-10"/>
    <n v="3.0614745100996301E-10"/>
    <n v="2.59474467088853E-5"/>
    <n v="3.0541757948542297E-8"/>
    <n v="1.65754026281445E-8"/>
    <n v="4.84742065776922E-8"/>
    <n v="1.1797740112545399E-7"/>
    <n v="1.22911945862401E-8"/>
    <n v="2.66933424600393E-7"/>
    <n v="6.5929974433381198E-8"/>
    <n v="1.8678723064991199E-8"/>
    <n v="1.4852621052910499E-8"/>
    <n v="1.16213886110055E-7"/>
    <n v="1.22911945862401E-8"/>
    <n v="2.83367056463828E-11"/>
    <n v="5.2347402977949102E-11"/>
    <n v="7.7523748970412096E-8"/>
    <n v="0"/>
    <n v="9.8864231333479097E-9"/>
    <n v="1.2049272466721E-9"/>
    <n v="4.0361176026698899E-11"/>
    <n v="5.9644310070016598E-13"/>
    <n v="1.77561196255282E-10"/>
    <n v="7.7481207967431905E-8"/>
    <n v="1.22333109059466E-10"/>
    <n v="0"/>
    <n v="0"/>
    <n v="0"/>
    <n v="0"/>
    <n v="4.8880295859719499E-8"/>
    <n v="4.1763655522612203E-8"/>
    <n v="1.9053167157100901E-10"/>
    <n v="2.50597379489451E-11"/>
    <n v="2.7918813174714702E-12"/>
    <n v="2.4704669977368702E-8"/>
    <n v="2.36772861421614E-8"/>
    <n v="2.0991252788980099E-11"/>
    <n v="1.4719578831342299E-12"/>
    <m/>
    <s v="P8"/>
    <m/>
  </r>
  <r>
    <s v="A.19.11.008"/>
    <s v="Prepared meat salad"/>
    <x v="1"/>
    <s v="A.02.02.002"/>
    <s v="Onions, bulb (Allium cepa)"/>
    <s v="Vegetables and vegetable products (including fungi)"/>
    <s v="Bulb vegetables"/>
    <n v="1.5752880000000002E-5"/>
    <x v="284"/>
    <n v="3.9235811559417001E-9"/>
    <n v="1.0803129954570501E-11"/>
    <n v="1.0588697946671199E-12"/>
    <n v="3.2841548805342199E-12"/>
    <n v="2.39317867490446E-9"/>
    <n v="1.4425055238209099E-9"/>
    <n v="3.44896248795376E-12"/>
    <n v="0"/>
    <n v="3.1058390803755599E-12"/>
    <n v="5.1771847220950397E-9"/>
    <n v="7.4347571236492599E-11"/>
    <n v="2.5425860682054001E-11"/>
    <n v="6.6773783538750101E-10"/>
    <n v="5.3474316396614501E-9"/>
    <n v="8.4128364679921198E-21"/>
    <n v="4.5199310549321903E-12"/>
    <n v="0"/>
    <n v="0"/>
    <n v="4.1268639664377602E-10"/>
    <n v="7.0011173524492203E-10"/>
    <n v="6.8607268092482105E-10"/>
    <n v="5.9417789094960998E-10"/>
    <n v="1.2997114133608001E-13"/>
    <n v="0"/>
    <n v="0"/>
    <n v="2.5293318195141799E-10"/>
    <n v="6.2735483870967699E-10"/>
    <n v="5.6208753201848295E-10"/>
    <n v="1.2997114133608001E-13"/>
    <n v="3.8627872123984299E-13"/>
    <n v="2.2073596176821902E-12"/>
    <n v="8.55324149031723E-13"/>
    <n v="0"/>
    <n v="0"/>
    <n v="0"/>
    <n v="5.4301138754362905E-13"/>
    <n v="2.5558900836320099E-14"/>
    <n v="2.5130867433143502E-12"/>
    <n v="2.4182048681254E-14"/>
    <n v="0"/>
    <n v="0"/>
    <n v="0"/>
    <n v="0"/>
    <n v="0"/>
    <n v="1.5547705634819899E-9"/>
    <n v="1.3090477326872099E-9"/>
    <n v="6.3124933154881502E-12"/>
    <n v="1.0588697946671199E-12"/>
    <n v="1.06304196107048E-13"/>
    <n v="1.2227289570433001E-9"/>
    <n v="1.17202789943357E-9"/>
    <n v="1.04167415112858E-12"/>
    <n v="7.2011604051609996E-14"/>
    <m/>
    <s v="P6"/>
    <m/>
  </r>
  <r>
    <s v="A.19.11.008"/>
    <s v="Prepared meat salad"/>
    <x v="1"/>
    <s v="A.06.01.002"/>
    <s v="Veal meat"/>
    <s v="Meat and meat products (including edible offal)"/>
    <s v="Livestock meat"/>
    <n v="6.38254188E-4"/>
    <x v="285"/>
    <n v="3.4845003179182998E-6"/>
    <n v="8.74167302189202E-10"/>
    <n v="5.3830015803183895E-7"/>
    <n v="2.3619458584505198E-8"/>
    <n v="2.4332146114070801E-5"/>
    <n v="3.3513478679679699E-6"/>
    <n v="0"/>
    <n v="5.3828363866781797E-7"/>
    <n v="2.3615897443486299E-8"/>
    <n v="2.1847549614815302E-5"/>
    <n v="8.2796874700560098E-7"/>
    <n v="2.09192509652466E-8"/>
    <n v="1.87703056342416E-7"/>
    <n v="1.32899030310622E-9"/>
    <n v="4.7285129369223697E-17"/>
    <n v="1.5148774054852199E-7"/>
    <n v="1.0369102887930401E-8"/>
    <n v="2.1625513005266401E-5"/>
    <n v="1.0474927816102799E-6"/>
    <n v="0"/>
    <n v="2.8317803559499899E-6"/>
    <n v="2.8279095410301398E-6"/>
    <n v="0"/>
    <n v="1.1434594189838501E-5"/>
    <n v="6.1903692456419097E-6"/>
    <n v="5.2343832693783503E-7"/>
    <n v="0"/>
    <n v="2.8279095410301398E-6"/>
    <n v="0"/>
    <n v="0"/>
    <n v="0"/>
    <n v="1.2378276628864401E-6"/>
    <n v="1.09875543333426E-10"/>
    <n v="4.23503488512538E-7"/>
    <n v="1.1463646751188701E-7"/>
    <n v="1.9173565089298E-9"/>
    <n v="0"/>
    <n v="1.03608683234908E-8"/>
    <n v="1.2378276628864401E-6"/>
    <n v="1.13376726110657E-8"/>
    <n v="0"/>
    <n v="0"/>
    <n v="0"/>
    <n v="0"/>
    <n v="1.0668453661294299E-7"/>
    <n v="8.1435676788911603E-8"/>
    <n v="8.2822272724916395E-10"/>
    <n v="1.6519364020091199E-11"/>
    <n v="4.4615283320234399E-13"/>
    <n v="5.3936313269306699E-8"/>
    <n v="5.1716773161418E-8"/>
    <n v="4.59445749400379E-11"/>
    <n v="3.1149881856249302E-12"/>
    <m/>
    <s v="P9"/>
    <m/>
  </r>
  <r>
    <s v="A.19.11.008"/>
    <s v="Prepared meat salad"/>
    <x v="1"/>
    <s v="A.02.04.004"/>
    <s v="Head cabbage (Brassica oleracea convar. capitata)"/>
    <s v="Vegetables and vegetable products (including fungi)"/>
    <s v="Brassica vegetables"/>
    <n v="0.02"/>
    <x v="286"/>
    <n v="7.9170251508850492E-6"/>
    <n v="1.8924270770220801E-8"/>
    <n v="1.62128699306864E-9"/>
    <n v="9.4479656708305397E-9"/>
    <n v="5.5313720198952202E-6"/>
    <n v="2.8534417821557302E-6"/>
    <n v="6.5500157894383197E-9"/>
    <n v="0"/>
    <n v="9.0942848615905797E-9"/>
    <n v="9.7899799890901103E-6"/>
    <n v="2.1227838201274599E-7"/>
    <n v="1.6982270561019699E-8"/>
    <n v="1.4757895128103001E-6"/>
    <n v="1.7796797204919301E-6"/>
    <n v="3.8201110305707298E-17"/>
    <n v="1.2905379895977301E-8"/>
    <n v="0"/>
    <n v="0"/>
    <n v="1.2546122651383001E-6"/>
    <n v="1.0719750962431901E-6"/>
    <n v="2.00647745679712E-6"/>
    <n v="1.1983072017165901E-6"/>
    <n v="0"/>
    <n v="0"/>
    <n v="0"/>
    <n v="7.6300221348073696E-7"/>
    <n v="9.6057347670250804E-7"/>
    <n v="1.1298660919724799E-6"/>
    <n v="0"/>
    <n v="1.29537175320141E-9"/>
    <n v="3.3797955661754901E-9"/>
    <n v="1.8748484700614099E-9"/>
    <n v="0"/>
    <n v="0"/>
    <n v="0"/>
    <n v="1.6593698659786301E-9"/>
    <n v="3.9134474976768797E-11"/>
    <n v="7.3497342739821399E-9"/>
    <n v="4.6046246653032297E-11"/>
    <n v="0"/>
    <n v="0"/>
    <n v="0"/>
    <n v="0"/>
    <n v="0"/>
    <n v="2.3805847560056102E-6"/>
    <n v="2.00434659011022E-6"/>
    <n v="9.66536523921811E-9"/>
    <n v="1.62128699306864E-9"/>
    <n v="1.62767519977427E-10"/>
    <n v="3.1920810208863701E-6"/>
    <n v="3.0592367786190901E-6"/>
    <n v="2.7088897415643601E-9"/>
    <n v="1.9091328926252701E-10"/>
    <m/>
    <s v="P6"/>
    <m/>
  </r>
  <r>
    <s v="A.19.11.008"/>
    <s v="Prepared meat salad"/>
    <x v="1"/>
    <s v="A.02.05.002"/>
    <s v="Lettuce, excluding Iceberg-type lettuce (Lactuca sativa)"/>
    <s v="Vegetables and vegetable products (including fungi)"/>
    <s v="Leaf vegetables"/>
    <n v="0.06"/>
    <x v="287"/>
    <n v="2.45192050977233E-5"/>
    <n v="5.2245894499417901E-8"/>
    <n v="4.11371326599506E-9"/>
    <n v="2.42155964346277E-8"/>
    <n v="1.45296395969383E-5"/>
    <n v="7.7152696538592696E-6"/>
    <n v="1.7354181764318201E-8"/>
    <n v="0"/>
    <n v="2.3066722807700901E-8"/>
    <n v="4.21822098034335E-5"/>
    <n v="5.9572472992260797E-7"/>
    <n v="1.2029057046514201E-7"/>
    <n v="5.0667958759237096E-6"/>
    <n v="4.0158878326654901E-5"/>
    <n v="3.1844955894773302E-16"/>
    <n v="3.6216848273405901E-8"/>
    <n v="0"/>
    <n v="0"/>
    <n v="3.50176177505933E-6"/>
    <n v="2.7199368113633299E-6"/>
    <n v="4.9735452941319001E-6"/>
    <n v="3.3343957163837198E-6"/>
    <n v="0"/>
    <n v="0"/>
    <n v="0"/>
    <n v="2.13102098827396E-6"/>
    <n v="2.4372759856630798E-6"/>
    <n v="3.14697267992222E-6"/>
    <n v="0"/>
    <n v="3.5870650067457801E-9"/>
    <n v="8.5756006902960302E-9"/>
    <n v="5.1915160672764197E-9"/>
    <n v="0"/>
    <n v="0"/>
    <n v="0"/>
    <n v="4.6294734417009102E-9"/>
    <n v="9.9296429045532902E-11"/>
    <n v="1.82181146305197E-8"/>
    <n v="1.1983830643467399E-10"/>
    <n v="0"/>
    <n v="0"/>
    <n v="0"/>
    <n v="0"/>
    <n v="0"/>
    <n v="6.0402896794172399E-6"/>
    <n v="5.0856555271453496E-6"/>
    <n v="2.4524061054732501E-8"/>
    <n v="4.11371326599506E-9"/>
    <n v="4.1299221486809802E-10"/>
    <n v="1.2228131562285601E-5"/>
    <n v="1.17182799167187E-5"/>
    <n v="1.0367651680367199E-8"/>
    <n v="7.3588141205872497E-10"/>
    <m/>
    <s v="P6"/>
    <m/>
  </r>
  <r>
    <s v="A.19.11.008"/>
    <s v="Prepared meat salad"/>
    <x v="1"/>
    <s v="A.01.02.001.002"/>
    <s v="Wheat grain, Durum"/>
    <s v="Grains and grain-based products"/>
    <s v="Grains for human consumption"/>
    <n v="0.04"/>
    <x v="288"/>
    <n v="1.2393826274095201E-5"/>
    <n v="2.1432179203271801E-8"/>
    <n v="1.4901428179805599E-10"/>
    <n v="4.5728865650221102E-8"/>
    <n v="2.15567667215613E-5"/>
    <n v="8.7643255119103605E-6"/>
    <n v="1.20616843370295E-8"/>
    <n v="0"/>
    <n v="4.5542135591236301E-8"/>
    <n v="8.0810303325960006E-5"/>
    <n v="1.2131183078397901E-6"/>
    <n v="1.11004289606255E-7"/>
    <n v="1.62366090900583E-7"/>
    <n v="7.1882271520766398E-6"/>
    <n v="1.0890552139378599E-16"/>
    <n v="7.3751045551579902E-8"/>
    <n v="0"/>
    <n v="0"/>
    <n v="6.4305005870941996E-6"/>
    <n v="1.5550482440105001E-6"/>
    <n v="1.00862314982742E-5"/>
    <n v="3.4849863921824402E-6"/>
    <n v="0"/>
    <n v="0"/>
    <n v="0"/>
    <n v="3.9648347436495397E-6"/>
    <n v="1.39344477630516E-6"/>
    <n v="3.4060459919556498E-6"/>
    <n v="0"/>
    <n v="5.5379752604505702E-9"/>
    <n v="4.9028612499625996E-9"/>
    <n v="1.62084782661635E-9"/>
    <n v="0"/>
    <n v="0"/>
    <n v="0"/>
    <n v="8.4272314310740994E-9"/>
    <n v="5.6769972367987999E-11"/>
    <n v="3.6945902924081401E-8"/>
    <n v="1.12231263712886E-10"/>
    <n v="0"/>
    <n v="4.1293539729286998E-7"/>
    <n v="3.99062220792076E-7"/>
    <n v="2.5923625123500699E-10"/>
    <n v="2.25199128717616E-11"/>
    <n v="1.6107105654680501E-6"/>
    <n v="1.37107270054939E-6"/>
    <n v="7.4612889202043506E-9"/>
    <n v="1.4901428179805599E-10"/>
    <n v="4.8600987135618698E-11"/>
    <n v="1.94009623814937E-6"/>
    <n v="1.85936584084342E-6"/>
    <n v="1.6499696948029699E-9"/>
    <n v="1.15609158977383E-10"/>
    <s v="F28.A0BZV"/>
    <s v="P14"/>
    <m/>
  </r>
  <r>
    <s v="A.19.11.008"/>
    <s v="Prepared meat salad"/>
    <x v="1"/>
    <s v="A.09.01.001"/>
    <s v="Whole egg, chicken"/>
    <s v="Eggs and egg products"/>
    <s v="Eggs, fresh"/>
    <n v="1.51632E-3"/>
    <x v="289"/>
    <n v="8.7727664030769797E-7"/>
    <n v="1.2076001221875899E-9"/>
    <n v="3.1703287714519802E-9"/>
    <n v="3.21060922160878E-9"/>
    <n v="1.7643375777406399E-6"/>
    <n v="7.7568616187980405E-7"/>
    <n v="9.5927904780994392E-10"/>
    <n v="3.1606634389743301E-9"/>
    <n v="3.2041281589150201E-9"/>
    <n v="7.38011805487249E-6"/>
    <n v="9.3285551039108098E-8"/>
    <n v="1.02643069268592E-8"/>
    <n v="3.8345102235282403E-8"/>
    <n v="5.6356315401882801E-7"/>
    <n v="5.8665382993473901E-18"/>
    <n v="5.3570929461477002E-9"/>
    <n v="5.5612801382249698E-7"/>
    <n v="2.2325937246555501E-7"/>
    <n v="4.35154943906876E-7"/>
    <n v="1.16284503120298E-7"/>
    <n v="7.1175203587075101E-7"/>
    <n v="3.6716290670174199E-7"/>
    <n v="4.7515616878356897E-8"/>
    <n v="0"/>
    <n v="8.6467571262624295E-8"/>
    <n v="2.6767561669036002E-7"/>
    <n v="1.0423712589194E-7"/>
    <n v="3.5923057146402802E-7"/>
    <n v="4.7515616878356897E-8"/>
    <n v="3.6061923025513701E-10"/>
    <n v="3.6873346123713002E-10"/>
    <n v="5.3887104781035202E-8"/>
    <n v="0"/>
    <n v="0"/>
    <n v="3.1606634389743301E-9"/>
    <n v="5.7411309214253604E-10"/>
    <n v="3.8795607453904299E-12"/>
    <n v="2.6071503145448698E-9"/>
    <n v="5.37320625925463E-8"/>
    <n v="4.13794289493497E-12"/>
    <n v="0"/>
    <n v="0"/>
    <n v="0"/>
    <n v="0"/>
    <n v="6.8310026254427994E-8"/>
    <n v="6.0639634409553005E-8"/>
    <n v="2.1175431856891401E-10"/>
    <n v="9.6653324776539494E-12"/>
    <n v="4.02618745283753E-12"/>
    <n v="4.2710714282212398E-8"/>
    <n v="4.0950844018341199E-8"/>
    <n v="3.6566755808730598E-11"/>
    <n v="2.4548752409196602E-12"/>
    <m/>
    <s v="P3"/>
    <m/>
  </r>
  <r>
    <s v="A.19.11.008"/>
    <s v="Prepared meat salad"/>
    <x v="1"/>
    <s v="A.10.07"/>
    <s v="Honey"/>
    <s v="Sugar and confectionary"/>
    <s v="Honey"/>
    <n v="2.2644000000000002E-3"/>
    <x v="290"/>
    <n v="1.256193469983E-6"/>
    <n v="3.7280060028241698E-9"/>
    <n v="3.9362468698734802E-10"/>
    <n v="5.1784105345061597E-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8582474126965E-6"/>
    <n v="1.0584658946340201E-6"/>
    <n v="3.5521204560927999E-9"/>
    <n v="3.9362468698734802E-10"/>
    <n v="3.9845386430051901E-11"/>
    <n v="2.0622823490536799E-7"/>
    <n v="1.9772757534897599E-7"/>
    <n v="1.75885546731368E-10"/>
    <n v="1.1938718915009599E-11"/>
    <m/>
    <s v="P16"/>
    <m/>
  </r>
  <r>
    <s v="A.19.11.008"/>
    <s v="Prepared meat salad"/>
    <x v="1"/>
    <s v="A.04.04.007"/>
    <s v="Mustard seed (Brassica nigra)"/>
    <s v="Legumes, nuts and oilseeds"/>
    <s v="Oilseeds"/>
    <n v="4.2457500000000001E-4"/>
    <x v="291"/>
    <n v="1.6530242645511301E-6"/>
    <n v="9.3416496104016698E-10"/>
    <n v="1.08484237556818E-12"/>
    <n v="1.0796703925162201E-9"/>
    <n v="1.8341418350744499E-6"/>
    <n v="1.52535908330696E-6"/>
    <n v="5.2369215527457998E-10"/>
    <n v="0"/>
    <n v="1.07390741956155E-9"/>
    <n v="5.0063221788478499E-6"/>
    <n v="4.0475915484197703E-8"/>
    <n v="4.4055418214092799E-9"/>
    <n v="2.65226262404936E-7"/>
    <n v="4.43952367029038E-7"/>
    <n v="5.6807397704646499E-17"/>
    <n v="2.4607172007259599E-9"/>
    <n v="0"/>
    <n v="0"/>
    <n v="2.7142503926912502E-7"/>
    <n v="1.43198347588249E-8"/>
    <n v="1.92876112879205E-7"/>
    <n v="1.5262703242169201E-7"/>
    <n v="1.2028938157456E-6"/>
    <n v="0"/>
    <n v="0"/>
    <n v="1.6271373768919199E-7"/>
    <n v="1.2831691247582199E-8"/>
    <n v="1.4691983862458501E-7"/>
    <n v="1.2028938157456E-6"/>
    <n v="3.2822107335143401E-10"/>
    <n v="4.5148543278529897E-11"/>
    <n v="1.5032253864461501E-10"/>
    <n v="0"/>
    <n v="0"/>
    <n v="0"/>
    <n v="3.6238210107714399E-10"/>
    <n v="5.2277260638297796E-13"/>
    <n v="7.0650590798243695E-10"/>
    <n v="4.4966378955953401E-12"/>
    <n v="0"/>
    <n v="0"/>
    <n v="0"/>
    <n v="0"/>
    <n v="0"/>
    <n v="5.4183657511472901E-8"/>
    <n v="4.3904915298085199E-8"/>
    <n v="3.3576488176136299E-10"/>
    <n v="1.08484237556818E-12"/>
    <n v="8.9252011999551104E-13"/>
    <n v="8.7316195705269296E-8"/>
    <n v="8.3760265946077303E-8"/>
    <n v="7.47079240042234E-11"/>
    <n v="4.8704528346746702E-12"/>
    <m/>
    <s v="P11"/>
    <m/>
  </r>
  <r>
    <s v="A.19.11.008"/>
    <s v="Prepared meat salad"/>
    <x v="1"/>
    <s v="A.05.04.002"/>
    <s v="Wine grapes (Vitis euvitis)"/>
    <s v="Fruit and fruit products"/>
    <s v="Berries and small fruits"/>
    <n v="0.02"/>
    <x v="292"/>
    <n v="1.40162960274268E-5"/>
    <n v="2.02231819718287E-8"/>
    <n v="1.25464140899583E-9"/>
    <n v="4.41686995855976E-9"/>
    <n v="7.70127034818838E-6"/>
    <n v="6.4093368534509201E-6"/>
    <n v="7.3540562988464104E-9"/>
    <n v="0"/>
    <n v="3.9296066557942503E-9"/>
    <n v="2.8299299618827901E-5"/>
    <n v="4.0224332794801101E-8"/>
    <n v="2.7307829520486599E-8"/>
    <n v="2.2336088876233398E-6"/>
    <n v="7.64731783664225E-5"/>
    <n v="2.7253099950612498E-16"/>
    <n v="2.4454223310782401E-9"/>
    <n v="0"/>
    <n v="0"/>
    <n v="2.6668636049653499E-7"/>
    <n v="8.2955352809770297E-7"/>
    <n v="9.1310189143809303E-7"/>
    <n v="5.6443345201562303E-6"/>
    <n v="4.7594047999811202E-8"/>
    <n v="0"/>
    <n v="0"/>
    <n v="1.6006972335966301E-7"/>
    <n v="7.4334480286738295E-7"/>
    <n v="5.4583282792240602E-6"/>
    <n v="4.7594047999811202E-8"/>
    <n v="3.1848381725273402E-10"/>
    <n v="2.6154724545333801E-9"/>
    <n v="4.4201000270602903E-9"/>
    <n v="0"/>
    <n v="0"/>
    <n v="0"/>
    <n v="3.5577223217121098E-10"/>
    <n v="3.0284417894597101E-11"/>
    <n v="3.3446955730333E-9"/>
    <n v="1.9885443269513701E-10"/>
    <n v="0"/>
    <n v="0"/>
    <n v="0"/>
    <n v="0"/>
    <n v="0"/>
    <n v="1.8422279493254601E-6"/>
    <n v="1.5510740792240601E-6"/>
    <n v="7.47959338108287E-9"/>
    <n v="1.25464140899583E-9"/>
    <n v="1.2595849561262099E-10"/>
    <n v="6.3151293694031902E-6"/>
    <n v="6.0558850947518403E-6"/>
    <n v="5.3895322918994802E-9"/>
    <n v="3.6130480715289299E-10"/>
    <m/>
    <s v="P6"/>
    <m/>
  </r>
  <r>
    <s v="A.19.11.008"/>
    <s v="Prepared meat salad"/>
    <x v="1"/>
    <s v="A.05.05.001"/>
    <s v="Olives for oil production (Olea europaea)"/>
    <s v="Fruit and fruit products"/>
    <s v="Oilfruits"/>
    <n v="0.02"/>
    <x v="293"/>
    <n v="2.6752723672439099E-5"/>
    <n v="2.91271112102578E-8"/>
    <n v="1.3287293849164E-9"/>
    <n v="9.5558972413719197E-9"/>
    <n v="2.12302858815839E-5"/>
    <n v="1.8321194899159399E-5"/>
    <n v="1.5201606891552099E-8"/>
    <n v="0"/>
    <n v="8.9966413811584594E-9"/>
    <n v="1.1040716462128601E-4"/>
    <n v="3.5330292678811698E-7"/>
    <n v="3.5330292678811698E-7"/>
    <n v="1.02378086787496E-5"/>
    <n v="1.0929489050494599E-5"/>
    <n v="1.7039720650482E-15"/>
    <n v="2.1478911066354002E-8"/>
    <n v="0"/>
    <n v="0"/>
    <n v="2.2698759723236599E-6"/>
    <n v="8.6919342421854397E-7"/>
    <n v="1.49566978858361E-6"/>
    <n v="1.6595546696458099E-5"/>
    <n v="0"/>
    <n v="0"/>
    <n v="0"/>
    <n v="1.3671466650957901E-6"/>
    <n v="7.7886524822694999E-7"/>
    <n v="1.6175182985836698E-5"/>
    <n v="0"/>
    <n v="2.6144390050325499E-9"/>
    <n v="2.7404517993170401E-9"/>
    <n v="9.8467160872025292E-9"/>
    <n v="0"/>
    <n v="0"/>
    <n v="0"/>
    <n v="3.0213151094428302E-9"/>
    <n v="3.1731547149986797E-11"/>
    <n v="5.4786439142256797E-9"/>
    <n v="4.6495081033996702E-10"/>
    <n v="0"/>
    <n v="0"/>
    <n v="0"/>
    <n v="0"/>
    <n v="0"/>
    <n v="1.95101356645177E-6"/>
    <n v="1.6426667352679501E-6"/>
    <n v="7.9212717206785996E-9"/>
    <n v="1.3287293849164E-9"/>
    <n v="1.3339648540239499E-10"/>
    <n v="7.0840477787563502E-6"/>
    <n v="6.7888620380117196E-6"/>
    <n v="6.0042325980271197E-9"/>
    <n v="4.2585937481105998E-10"/>
    <m/>
    <s v="P6"/>
    <m/>
  </r>
  <r>
    <s v="A.19.11.008"/>
    <s v="Prepared meat salad"/>
    <x v="1"/>
    <s v="A.04.04.006"/>
    <s v="Rape seed (Brassica napus)"/>
    <s v="Legumes, nuts and oilseeds"/>
    <s v="Oilseeds"/>
    <n v="0.04"/>
    <x v="294"/>
    <n v="2.35382897499552E-5"/>
    <n v="5.5537565979979203E-8"/>
    <n v="1.0363821734509E-10"/>
    <n v="7.1890989636468701E-8"/>
    <n v="3.5580281100680603E-5"/>
    <n v="1.5446398298525801E-5"/>
    <n v="1.9988452315863399E-8"/>
    <n v="0"/>
    <n v="7.1568596788066194E-8"/>
    <n v="1.4724164267974999E-4"/>
    <n v="2.1966641463753502E-6"/>
    <n v="3.26819789800398E-7"/>
    <n v="7.4455870335515504E-7"/>
    <n v="1.7052486552916201E-5"/>
    <n v="2.57043650270477E-16"/>
    <n v="1.3354532404125999E-7"/>
    <n v="0"/>
    <n v="0"/>
    <n v="1.34330863644498E-5"/>
    <n v="1.3680163869922599E-6"/>
    <n v="1.4916213986420899E-5"/>
    <n v="5.8629643628176E-6"/>
    <n v="0"/>
    <n v="0"/>
    <n v="0"/>
    <n v="8.50077752018478E-6"/>
    <n v="1.2258496131527999E-6"/>
    <n v="5.7197711651882804E-6"/>
    <n v="0"/>
    <n v="1.2564352637600999E-8"/>
    <n v="4.3131745647969001E-9"/>
    <n v="3.1109251134654501E-9"/>
    <n v="0"/>
    <n v="0"/>
    <n v="0"/>
    <n v="1.6695571925511101E-8"/>
    <n v="4.9942021276595698E-11"/>
    <n v="5.4638146470406401E-8"/>
    <n v="1.84936370871966E-10"/>
    <n v="0"/>
    <n v="0"/>
    <n v="0"/>
    <n v="0"/>
    <n v="0"/>
    <n v="5.1763258886203701E-6"/>
    <n v="4.1943670865526401E-6"/>
    <n v="3.2076617374581802E-8"/>
    <n v="1.0363821734509E-10"/>
    <n v="8.5265100501365797E-11"/>
    <n v="4.0657406294818599E-6"/>
    <n v="3.8975243648767302E-6"/>
    <n v="3.4724962895340301E-9"/>
    <n v="2.3712774790115699E-10"/>
    <m/>
    <s v="P11"/>
    <m/>
  </r>
  <r>
    <s v="A.19.11.008"/>
    <s v="Prepared meat salad"/>
    <x v="1"/>
    <s v="A.04.04.005"/>
    <s v="Sunflower seed (Helianthus annuus)"/>
    <s v="Legumes, nuts and oilseeds"/>
    <s v="Oilseeds"/>
    <n v="0.02"/>
    <x v="295"/>
    <n v="1.5384790110051099E-5"/>
    <n v="3.3367591906398499E-8"/>
    <n v="4.9120974721553901E-11"/>
    <n v="3.1938194056195799E-8"/>
    <n v="1.8114333170615201E-5"/>
    <n v="9.0537023538349998E-6"/>
    <n v="1.43048389814674E-8"/>
    <n v="0"/>
    <n v="3.16276432788736E-8"/>
    <n v="9.5514952243374397E-5"/>
    <n v="1.24169437916386E-6"/>
    <n v="7.6411961794699504E-7"/>
    <n v="9.0564918182169899E-7"/>
    <n v="1.2807476355347199E-5"/>
    <n v="2.3862659869471901E-16"/>
    <n v="7.5488316454414994E-8"/>
    <n v="0"/>
    <n v="0"/>
    <n v="8.1098979678354803E-6"/>
    <n v="6.4839303575016101E-7"/>
    <n v="5.6446480441690198E-6"/>
    <n v="3.7113941228605599E-6"/>
    <n v="0"/>
    <n v="0"/>
    <n v="0"/>
    <n v="4.87568762462521E-6"/>
    <n v="5.8101084139265003E-7"/>
    <n v="3.59700388781713E-6"/>
    <n v="0"/>
    <n v="9.5223511603563603E-9"/>
    <n v="2.04429740490006E-9"/>
    <n v="2.73819041621102E-9"/>
    <n v="0"/>
    <n v="0"/>
    <n v="0"/>
    <n v="1.08074882001159E-8"/>
    <n v="2.3670812056737599E-11"/>
    <n v="2.0676366462157601E-8"/>
    <n v="1.20117804543389E-10"/>
    <n v="0"/>
    <n v="0"/>
    <n v="0"/>
    <n v="0"/>
    <n v="0"/>
    <n v="2.45340164698896E-6"/>
    <n v="1.9879867186969601E-6"/>
    <n v="1.5203220892571799E-8"/>
    <n v="4.9120974721553901E-11"/>
    <n v="4.0412744966581897E-11"/>
    <n v="4.5318627749166104E-6"/>
    <n v="4.3431010375192196E-6"/>
    <n v="3.85953203235916E-9"/>
    <n v="2.7013803235561602E-10"/>
    <m/>
    <s v="P11"/>
    <m/>
  </r>
  <r>
    <s v="A.19.11.008"/>
    <s v="Prepared meat salad"/>
    <x v="1"/>
    <s v="A.02.03.003"/>
    <s v="Chilli pepper (Capsicum frutescens)"/>
    <s v="Vegetables and vegetable products (including fungi)"/>
    <s v="Fruiting vegetables"/>
    <n v="9.3635999999999996E-5"/>
    <x v="296"/>
    <n v="5.0684093284198697E-8"/>
    <n v="8.9271341030606301E-11"/>
    <n v="6.2939812969724399E-12"/>
    <n v="2.9512966555546503E-11"/>
    <n v="2.7159336743159302E-8"/>
    <n v="1.8780060203337101E-8"/>
    <n v="3.0409682390005202E-11"/>
    <n v="0"/>
    <n v="2.7373875474725499E-11"/>
    <n v="1.8057524661635E-8"/>
    <n v="5.5170230337547197E-10"/>
    <n v="0"/>
    <n v="2.8808680143369098E-8"/>
    <n v="7.8188677865989802E-8"/>
    <n v="2.2961761785317098E-19"/>
    <n v="3.35405223416422E-11"/>
    <n v="0"/>
    <n v="0"/>
    <n v="3.56926600362756E-9"/>
    <n v="4.1615033213859002E-9"/>
    <n v="6.0498130557529398E-9"/>
    <n v="9.4775679916833807E-9"/>
    <n v="3.9011863707095804E-9"/>
    <n v="0"/>
    <n v="0"/>
    <n v="2.1481056423036401E-9"/>
    <n v="3.7290322580645099E-9"/>
    <n v="9.0017359322593907E-9"/>
    <n v="3.9011863707095804E-9"/>
    <n v="4.1449640344848803E-12"/>
    <n v="1.31206690561529E-11"/>
    <n v="1.31440492993674E-11"/>
    <n v="0"/>
    <n v="0"/>
    <n v="0"/>
    <n v="4.7532616596932801E-12"/>
    <n v="1.5192353643966499E-13"/>
    <n v="2.2160487383710401E-11"/>
    <n v="3.0820289488218498E-13"/>
    <n v="0"/>
    <n v="0"/>
    <n v="0"/>
    <n v="0"/>
    <n v="0"/>
    <n v="9.2416432095083797E-9"/>
    <n v="7.7810529565323907E-9"/>
    <n v="3.7521813413740701E-11"/>
    <n v="6.2939812969724399E-12"/>
    <n v="6.3187808874819104E-13"/>
    <n v="2.5170376658925399E-8"/>
    <n v="2.4122980124329101E-8"/>
    <n v="2.1339845226860301E-11"/>
    <n v="1.50721299207279E-12"/>
    <m/>
    <s v="P6"/>
    <m/>
  </r>
  <r>
    <s v="A.02.01.004"/>
    <s v="Celeriac (Apium graveolens var. rapaceum)"/>
    <x v="0"/>
    <s v="A.02.01.004"/>
    <s v="Celeriac (Apium graveolens var. rapaceum)"/>
    <s v="Vegetables and vegetable products (including fungi)"/>
    <s v="Root vegetables"/>
    <n v="8.0000000000000004E-4"/>
    <x v="297"/>
    <n v="2.9910861336735902E-7"/>
    <n v="9.0802460101643204E-10"/>
    <n v="5.3774029620850398E-11"/>
    <n v="1.5068139330535699E-10"/>
    <n v="2.7070344258333597E-7"/>
    <n v="2.14331494291117E-7"/>
    <n v="5.7117741318711297E-10"/>
    <n v="0"/>
    <n v="1.44142349374515E-10"/>
    <n v="1.16250623614506E-6"/>
    <n v="3.4651697186660302E-9"/>
    <n v="1.40665305411195E-9"/>
    <n v="4.47412127380267E-8"/>
    <n v="1.9229519059895001E-7"/>
    <n v="7.4829776179312698E-18"/>
    <n v="2.1066361632969599E-10"/>
    <n v="0"/>
    <n v="0"/>
    <n v="2.4097012763221599E-8"/>
    <n v="3.5554729560305002E-8"/>
    <n v="2.8956363066799398E-8"/>
    <n v="1.65340573796644E-7"/>
    <n v="1.67547633963657E-8"/>
    <n v="0"/>
    <n v="0"/>
    <n v="1.4390214348129601E-8"/>
    <n v="3.1859816806053298E-8"/>
    <n v="1.5132669974056801E-7"/>
    <n v="1.67547633963657E-8"/>
    <n v="3.02687719617269E-11"/>
    <n v="1.12099355428706E-10"/>
    <n v="4.2880928579667999E-10"/>
    <n v="0"/>
    <n v="0"/>
    <n v="0"/>
    <n v="3.2251974397921102E-11"/>
    <n v="1.2979925365429101E-12"/>
    <n v="1.0606726398095E-10"/>
    <n v="4.5251184591013802E-12"/>
    <n v="0"/>
    <n v="0"/>
    <n v="0"/>
    <n v="0"/>
    <n v="0"/>
    <n v="7.8958035025062003E-8"/>
    <n v="6.6479157217586296E-8"/>
    <n v="3.2057596149977098E-10"/>
    <n v="5.3774029620850398E-11"/>
    <n v="5.3985910440274302E-12"/>
    <n v="1.9094188041376599E-8"/>
    <n v="1.8297961858655599E-8"/>
    <n v="1.6271226329547301E-11"/>
    <n v="1.14045288681481E-12"/>
    <m/>
    <s v="P6"/>
    <m/>
  </r>
  <r>
    <s v="A.02.01.004"/>
    <s v="Celeriac (Apium graveolens var. rapaceum)"/>
    <x v="1"/>
    <s v="A.02.01.004"/>
    <s v="Celeriac (Apium graveolens var. rapaceum)"/>
    <s v="Vegetables and vegetable products (including fungi)"/>
    <s v="Root vegetables"/>
    <n v="8.0000000000000004E-4"/>
    <x v="297"/>
    <n v="2.9910861336735902E-7"/>
    <n v="9.0802460101643204E-10"/>
    <n v="5.3774029620850398E-11"/>
    <n v="1.5068139330535699E-10"/>
    <n v="2.7070344258333597E-7"/>
    <n v="2.14331494291117E-7"/>
    <n v="5.7117741318711297E-10"/>
    <n v="0"/>
    <n v="1.44142349374515E-10"/>
    <n v="1.16250623614506E-6"/>
    <n v="3.4651697186660302E-9"/>
    <n v="1.40665305411195E-9"/>
    <n v="4.47412127380267E-8"/>
    <n v="1.9229519059895001E-7"/>
    <n v="7.4829776179312698E-18"/>
    <n v="2.1066361632969599E-10"/>
    <n v="0"/>
    <n v="0"/>
    <n v="2.4097012763221599E-8"/>
    <n v="3.5554729560305002E-8"/>
    <n v="2.8956363066799398E-8"/>
    <n v="1.65340573796644E-7"/>
    <n v="1.67547633963657E-8"/>
    <n v="0"/>
    <n v="0"/>
    <n v="1.4390214348129601E-8"/>
    <n v="3.1859816806053298E-8"/>
    <n v="1.5132669974056801E-7"/>
    <n v="1.67547633963657E-8"/>
    <n v="3.02687719617269E-11"/>
    <n v="1.12099355428706E-10"/>
    <n v="4.2880928579667999E-10"/>
    <n v="0"/>
    <n v="0"/>
    <n v="0"/>
    <n v="3.2251974397921102E-11"/>
    <n v="1.2979925365429101E-12"/>
    <n v="1.0606726398095E-10"/>
    <n v="4.5251184591013802E-12"/>
    <n v="0"/>
    <n v="0"/>
    <n v="0"/>
    <n v="0"/>
    <n v="0"/>
    <n v="7.8958035025062003E-8"/>
    <n v="6.6479157217586296E-8"/>
    <n v="3.2057596149977098E-10"/>
    <n v="5.3774029620850398E-11"/>
    <n v="5.3985910440274302E-12"/>
    <n v="1.9094188041376599E-8"/>
    <n v="1.8297961858655599E-8"/>
    <n v="1.6271226329547301E-11"/>
    <n v="1.14045288681481E-12"/>
    <m/>
    <s v="P6"/>
    <m/>
  </r>
  <r>
    <s v="A.01.06.003.001"/>
    <s v="Cereal bar with fruits"/>
    <x v="0"/>
    <s v="A.01.06.003.001"/>
    <s v="Cereal bar with fruits"/>
    <s v="Grains and grain-based products"/>
    <s v="Breakfast cereals"/>
    <n v="0.01"/>
    <x v="298"/>
    <n v="3.4896015755599698E-5"/>
    <n v="6.6877151034547697E-8"/>
    <n v="5.0132899167512602E-7"/>
    <n v="4.54360878511095E-8"/>
    <n v="3.7189439074693798E-5"/>
    <n v="1.2989435896796801E-5"/>
    <n v="4.2937448002877099E-8"/>
    <n v="5.0121219068737701E-7"/>
    <n v="4.4231242371855602E-8"/>
    <n v="9.5397730330443198E-5"/>
    <n v="1.0602734558863799E-6"/>
    <n v="2.4776266080511303E-7"/>
    <n v="4.6998128584906296E-6"/>
    <n v="1.1367968836127199E-5"/>
    <n v="1.96340468718809E-16"/>
    <n v="5.9396141977731097E-8"/>
    <n v="1.24789663386397E-8"/>
    <n v="1.0576515106875399E-3"/>
    <n v="5.9931850587214801E-6"/>
    <n v="1.9904320974460398E-6"/>
    <n v="6.4653999287369099E-6"/>
    <n v="8.6265804312468199E-6"/>
    <n v="5.4589860097564001E-7"/>
    <n v="1.0880551868902299E-5"/>
    <n v="2.6873910886645602E-6"/>
    <n v="3.6357427044028401E-6"/>
    <n v="1.7835731489899E-6"/>
    <n v="8.4165429142726907E-6"/>
    <n v="5.4589860097564001E-7"/>
    <n v="6.5172636135157203E-9"/>
    <n v="6.2791295155459103E-9"/>
    <n v="3.1634816044401099E-6"/>
    <n v="0"/>
    <n v="4.0298340255193898E-7"/>
    <n v="4.9114394067719198E-8"/>
    <n v="7.9239117166149007E-9"/>
    <n v="7.2310948325546195E-11"/>
    <n v="2.3682783621746901E-8"/>
    <n v="3.1583568790507899E-6"/>
    <n v="4.9864558565426501E-9"/>
    <n v="1.7828040938647301E-5"/>
    <n v="1.7146091844407799E-5"/>
    <n v="1.42829424874915E-8"/>
    <n v="9.3889160480675E-10"/>
    <n v="1.40498164227684E-6"/>
    <n v="1.1956243595498499E-6"/>
    <n v="6.4871908639999997E-9"/>
    <n v="1.1680098774857101E-10"/>
    <n v="4.71991513208E-11"/>
    <n v="3.7190368707280401E-6"/>
    <n v="3.5648636548452102E-6"/>
    <n v="3.1695696801791198E-9"/>
    <n v="2.1875472312633601E-10"/>
    <s v="F28.A07GY$F28.A07KG$F28.A07LL$F28.A07LG$F28.A0BZV$F28.A07KM$F28.A0EKQ$F28.A07MJ$F28.A0C02$F28.A0C04"/>
    <s v="P15"/>
    <m/>
  </r>
  <r>
    <s v="A.01.06.003.001"/>
    <s v="Cereal bar with fruits"/>
    <x v="1"/>
    <s v="A.05.04.008"/>
    <s v="Blueberries (Vaccinium corymbosum)"/>
    <s v="Fruit and fruit products"/>
    <s v="Berries and small fruits"/>
    <n v="9.5759999999999997E-4"/>
    <x v="299"/>
    <n v="8.7931287566522898E-7"/>
    <n v="1.27155887061659E-9"/>
    <n v="6.4367513456158002E-11"/>
    <n v="1.129366051271E-9"/>
    <n v="8.4714915035386305E-7"/>
    <n v="5.2550197872812304E-7"/>
    <n v="6.4351906762482497E-10"/>
    <n v="0"/>
    <n v="1.1079498293425599E-9"/>
    <n v="3.8684849740505097E-6"/>
    <n v="4.0105965086083701E-8"/>
    <n v="5.0132456357604701E-9"/>
    <n v="2.69778308774724E-7"/>
    <n v="2.15632666044396E-7"/>
    <n v="8.4811460571870794E-18"/>
    <n v="2.4382262132544098E-9"/>
    <n v="0"/>
    <n v="0"/>
    <n v="2.6063335572943499E-7"/>
    <n v="4.2559011283685103E-8"/>
    <n v="2.0475727930647901E-7"/>
    <n v="3.3899713099681402E-7"/>
    <n v="2.02373037449353E-10"/>
    <n v="0"/>
    <n v="0"/>
    <n v="1.56780116676433E-7"/>
    <n v="3.8136200716845799E-8"/>
    <n v="3.30383288297395E-7"/>
    <n v="2.02373037449353E-10"/>
    <n v="3.0425839643497801E-10"/>
    <n v="1.3418292844816101E-10"/>
    <n v="2.0507774274168499E-10"/>
    <n v="0"/>
    <n v="0"/>
    <n v="0"/>
    <n v="3.4720270637084001E-10"/>
    <n v="1.55369706624186E-12"/>
    <n v="7.5002666412629697E-10"/>
    <n v="9.1667617791837501E-12"/>
    <n v="0"/>
    <n v="0"/>
    <n v="0"/>
    <n v="0"/>
    <n v="0"/>
    <n v="9.4512767924999202E-8"/>
    <n v="7.95755511894508E-8"/>
    <n v="3.8372942591522598E-10"/>
    <n v="6.4367513456158002E-11"/>
    <n v="6.4621134797008301E-12"/>
    <n v="2.8559826659104098E-7"/>
    <n v="2.7423534574765401E-7"/>
    <n v="2.4431037707654301E-10"/>
    <n v="1.4954108448740701E-11"/>
    <m/>
    <s v="P6"/>
    <m/>
  </r>
  <r>
    <s v="A.01.06.003.001"/>
    <s v="Cereal bar with fruits"/>
    <x v="1"/>
    <s v="A.08.01.001.002"/>
    <s v="Cow milk, 3 - 4% fat (whole milk)"/>
    <s v="Milk and dairy products"/>
    <s v="Liquid milk"/>
    <n v="0.02"/>
    <x v="300"/>
    <n v="6.2906088249127799E-6"/>
    <n v="3.0765526926193702E-8"/>
    <n v="4.0093596031221798E-7"/>
    <n v="1.71720206440192E-8"/>
    <n v="1.8180841983520498E-5"/>
    <n v="4.1611624820671597E-6"/>
    <n v="2.38825771053654E-8"/>
    <n v="4.0012051716652798E-7"/>
    <n v="1.7033275440157001E-8"/>
    <n v="3.2537758177459702E-5"/>
    <n v="2.52942013580167E-7"/>
    <n v="2.0982383916992699E-8"/>
    <n v="7.58923894804827E-7"/>
    <n v="1.0710745248738999E-6"/>
    <n v="2.4677007233980899E-17"/>
    <n v="1.13358781572854E-8"/>
    <n v="9.9620291722604993E-9"/>
    <n v="8.4432916297963304E-4"/>
    <n v="9.9382791740309309E-7"/>
    <n v="5.3936312054469896E-7"/>
    <n v="1.57734927544255E-6"/>
    <n v="3.8389812092245797E-6"/>
    <n v="3.9995511517771599E-7"/>
    <n v="8.68600589078227E-6"/>
    <n v="2.1453594549456402E-6"/>
    <n v="6.0780510652679702E-7"/>
    <n v="4.8330385807723004E-7"/>
    <n v="3.7815964817961201E-6"/>
    <n v="3.9995511517771599E-7"/>
    <n v="9.2207557947571302E-10"/>
    <n v="1.7033829739168201E-9"/>
    <n v="2.5226205419594102E-6"/>
    <n v="0"/>
    <n v="3.2170392188082401E-7"/>
    <n v="3.92082976428517E-8"/>
    <n v="1.3133514967323E-9"/>
    <n v="1.9408241189554001E-11"/>
    <n v="5.7778361737822603E-9"/>
    <n v="2.5212362589568598E-6"/>
    <n v="3.9807158190060303E-9"/>
    <n v="0"/>
    <n v="0"/>
    <n v="0"/>
    <n v="0"/>
    <n v="1.5905634088960699E-6"/>
    <n v="1.3589881388330101E-6"/>
    <n v="6.1998950641864996E-9"/>
    <n v="8.1544314569017901E-10"/>
    <n v="9.0847737057378903E-11"/>
    <n v="8.0388924419823302E-7"/>
    <n v="7.7045820401259895E-7"/>
    <n v="6.83054756641788E-10"/>
    <n v="4.7897466804793998E-11"/>
    <m/>
    <s v="P8"/>
    <m/>
  </r>
  <r>
    <s v="A.01.06.003.001"/>
    <s v="Cereal bar with fruits"/>
    <x v="1"/>
    <s v="A.01.02.003"/>
    <s v="Corn grain"/>
    <s v="Grains and grain-based products"/>
    <s v="Grains for human consumption"/>
    <n v="0.01"/>
    <x v="301"/>
    <n v="5.8751976502511603E-6"/>
    <n v="9.9394116005242201E-9"/>
    <n v="5.0216955257196E-11"/>
    <n v="1.1007259206049E-8"/>
    <n v="6.1375227706944496E-6"/>
    <n v="3.0185087054741302E-6"/>
    <n v="5.32716618746899E-9"/>
    <n v="0"/>
    <n v="1.0843459753969699E-8"/>
    <n v="2.01335929072621E-5"/>
    <n v="3.4731293059064798E-7"/>
    <n v="9.7352866907984897E-8"/>
    <n v="1.25172241482722E-6"/>
    <n v="4.5945765950833497E-6"/>
    <n v="5.6420846462635296E-17"/>
    <n v="2.11147516273625E-8"/>
    <n v="0"/>
    <n v="0"/>
    <n v="2.21134132123236E-6"/>
    <n v="5.2404230755602104E-7"/>
    <n v="2.1408637985930602E-6"/>
    <n v="1.26127534331299E-6"/>
    <n v="0"/>
    <n v="0"/>
    <n v="0"/>
    <n v="1.3332403798462499E-6"/>
    <n v="4.6958286910994703E-7"/>
    <n v="1.21568545651792E-6"/>
    <n v="0"/>
    <n v="2.51953896413868E-9"/>
    <n v="1.6522360209424E-9"/>
    <n v="1.1553912023878899E-9"/>
    <n v="0"/>
    <n v="0"/>
    <n v="0"/>
    <n v="2.9414603672336199E-9"/>
    <n v="1.91311539267015E-11"/>
    <n v="7.8419919362383599E-9"/>
    <n v="4.0876296571073901E-11"/>
    <n v="0"/>
    <n v="1.39156852079925E-7"/>
    <n v="1.34481671451536E-7"/>
    <n v="8.7361124532704701E-11"/>
    <n v="7.5890810158033704E-12"/>
    <n v="5.4280018950141202E-7"/>
    <n v="4.6204360835130002E-7"/>
    <n v="2.5144114198039201E-9"/>
    <n v="5.0216955257196E-11"/>
    <n v="1.6378252923115099E-11"/>
    <n v="2.3582499247143198E-6"/>
    <n v="2.2601636649741898E-6"/>
    <n v="2.0104728687186002E-9"/>
    <n v="1.39832118140356E-10"/>
    <s v="F28.A0BZV"/>
    <s v="P14"/>
    <m/>
  </r>
  <r>
    <s v="A.01.06.003.001"/>
    <s v="Cereal bar with fruits"/>
    <x v="1"/>
    <s v="A.16.09.003"/>
    <s v="Vanilla pods (Vanilla fragrans syn. Vanilla planifolia)"/>
    <s v="Herbs, spices and condiments"/>
    <s v="Flavourings or essences"/>
    <n v="1.1466E-4"/>
    <x v="302"/>
    <n v="1.15617238599347E-7"/>
    <n v="1.31375775120854E-10"/>
    <n v="8.2199432508030305E-13"/>
    <n v="3.1924711803677797E-11"/>
    <n v="8.3863532653047896E-8"/>
    <n v="7.4117628882150804E-8"/>
    <n v="5.5848248055786298E-11"/>
    <n v="0"/>
    <n v="2.9603025563496902E-11"/>
    <n v="7.0166536636233796E-7"/>
    <n v="5.1819710490254702E-10"/>
    <n v="0"/>
    <n v="1.09031441328608E-7"/>
    <n v="7.3444474290995699E-8"/>
    <n v="6.5084585379651998E-18"/>
    <n v="3.1503587112141299E-11"/>
    <n v="0"/>
    <n v="0"/>
    <n v="3.6075962477782602E-9"/>
    <n v="3.9087728290974197E-9"/>
    <n v="6.43990174962572E-9"/>
    <n v="3.5878425061507197E-8"/>
    <n v="3.4028836765039298E-8"/>
    <n v="0"/>
    <n v="0"/>
    <n v="2.15412845513709E-9"/>
    <n v="3.5025659824046898E-9"/>
    <n v="3.4432097679569598E-8"/>
    <n v="3.4028836765039298E-8"/>
    <n v="4.53666917864215E-12"/>
    <n v="1.23238432714239E-11"/>
    <n v="3.8987735605720197E-11"/>
    <n v="0"/>
    <n v="0"/>
    <n v="0"/>
    <n v="4.8288463410902097E-12"/>
    <n v="1.42697132616487E-13"/>
    <n v="2.35893836982627E-11"/>
    <n v="1.0420983915274801E-12"/>
    <n v="0"/>
    <n v="1.54447908804997E-9"/>
    <n v="1.45504243482013E-9"/>
    <n v="1.4416920398336399E-12"/>
    <n v="1.7023527634723499E-13"/>
    <n v="9.8876470058593195E-9"/>
    <n v="8.4142819116679605E-9"/>
    <n v="4.5654015250277798E-11"/>
    <n v="8.2199432508030305E-13"/>
    <n v="3.32167007164532E-13"/>
    <n v="3.2974218120173003E-8"/>
    <n v="3.1630285370708602E-8"/>
    <n v="2.84318197749571E-11"/>
    <n v="1.8192839566691499E-12"/>
    <s v="F28.A07KG"/>
    <s v="P15"/>
    <m/>
  </r>
  <r>
    <s v="A.01.06.003.001"/>
    <s v="Cereal bar with fruits"/>
    <x v="1"/>
    <s v="A.04.04.006"/>
    <s v="Rape seed (Brassica napus)"/>
    <s v="Legumes, nuts and oilseeds"/>
    <s v="Oilseeds"/>
    <n v="1.0856008799999899E-3"/>
    <x v="303"/>
    <n v="6.2999540213115495E-7"/>
    <n v="1.4864466188759099E-9"/>
    <n v="2.77384640541272E-12"/>
    <n v="1.92414119321136E-9"/>
    <n v="9.5229575887115903E-7"/>
    <n v="4.13418307401721E-7"/>
    <n v="5.3498504727752E-10"/>
    <n v="0"/>
    <n v="1.9155124434453002E-9"/>
    <n v="3.9408792599580198E-6"/>
    <n v="5.8793069800046297E-8"/>
    <n v="8.7472355505400798E-9"/>
    <n v="1.9927894707446799E-8"/>
    <n v="4.5640478715158198E-7"/>
    <n v="6.8796976984157202E-18"/>
    <n v="3.57430131992785E-9"/>
    <n v="0"/>
    <n v="0"/>
    <n v="3.5953260563674502E-7"/>
    <n v="3.6614556240087E-8"/>
    <n v="3.9922808022479601E-7"/>
    <n v="1.5692051676952901E-7"/>
    <n v="0"/>
    <n v="0"/>
    <n v="0"/>
    <n v="2.2752081009906301E-7"/>
    <n v="3.2809504352030898E-8"/>
    <n v="1.5308799295062701E-7"/>
    <n v="0"/>
    <n v="3.3628120294755701E-10"/>
    <n v="1.1544084864603401E-10"/>
    <n v="8.3262995683928294E-11"/>
    <n v="0"/>
    <n v="0"/>
    <n v="0"/>
    <n v="4.4685207212397402E-10"/>
    <n v="1.33668351063829E-12"/>
    <n v="1.4623739202373399E-9"/>
    <n v="4.9497675733379296E-12"/>
    <n v="0"/>
    <n v="0"/>
    <n v="0"/>
    <n v="0"/>
    <n v="0"/>
    <n v="1.3854283996013299E-7"/>
    <n v="1.12261001434203E-7"/>
    <n v="8.58521229731454E-10"/>
    <n v="2.77384640541272E-12"/>
    <n v="2.28209533694831E-12"/>
    <n v="1.08818352142014E-7"/>
    <n v="1.0431609329523E-7"/>
    <n v="9.29403418669402E-11"/>
    <n v="6.3466544291192104E-12"/>
    <m/>
    <s v="P11"/>
    <m/>
  </r>
  <r>
    <s v="A.01.06.003.001"/>
    <s v="Cereal bar with fruits"/>
    <x v="1"/>
    <s v="A.04.04.005"/>
    <s v="Sunflower seed (Helianthus annuus)"/>
    <s v="Legumes, nuts and oilseeds"/>
    <s v="Oilseeds"/>
    <n v="1.7205879600000001E-3"/>
    <x v="304"/>
    <n v="1.37693583272329E-6"/>
    <n v="2.9863932246687599E-9"/>
    <n v="4.3963180354481802E-12"/>
    <n v="2.8584623848534201E-9"/>
    <n v="1.62122942530187E-6"/>
    <n v="8.1030466458311503E-7"/>
    <n v="1.28028040902886E-9"/>
    <n v="0"/>
    <n v="2.8306681484604398E-9"/>
    <n v="8.5485703323851892E-6"/>
    <n v="1.11131414321007E-7"/>
    <n v="6.8388562659081502E-8"/>
    <n v="8.1055432112273594E-8"/>
    <n v="1.14626673450115E-6"/>
    <n v="2.13570358798055E-17"/>
    <n v="6.75619018098478E-9"/>
    <n v="0"/>
    <n v="0"/>
    <n v="7.2583434884477304E-7"/>
    <n v="5.8031055232229203E-8"/>
    <n v="5.0519494250688402E-7"/>
    <n v="3.3216907871799E-7"/>
    <n v="0"/>
    <n v="0"/>
    <n v="0"/>
    <n v="4.3637312901174502E-7"/>
    <n v="5.2000361460348102E-8"/>
    <n v="3.2193117411102097E-7"/>
    <n v="0"/>
    <n v="8.5224864497194595E-10"/>
    <n v="1.82964234767891E-10"/>
    <n v="2.45067529289025E-10"/>
    <n v="0"/>
    <n v="0"/>
    <n v="0"/>
    <n v="9.6726816927788893E-10"/>
    <n v="2.1185332446808499E-12"/>
    <n v="1.85053092493364E-9"/>
    <n v="1.07505210042346E-11"/>
    <n v="0"/>
    <n v="0"/>
    <n v="0"/>
    <n v="0"/>
    <n v="0"/>
    <n v="2.1957898779486301E-7"/>
    <n v="1.7792443890173701E-7"/>
    <n v="1.3606854217733601E-9"/>
    <n v="4.3963180354481802E-12"/>
    <n v="3.61693310374382E-12"/>
    <n v="4.0560086937362502E-7"/>
    <n v="3.8870672923844299E-7"/>
    <n v="3.4542739386653999E-10"/>
    <n v="2.4177303289227299E-11"/>
    <m/>
    <s v="P11"/>
    <m/>
  </r>
  <r>
    <s v="A.01.06.003.001"/>
    <s v="Cereal bar with fruits"/>
    <x v="1"/>
    <s v="A.02.08.001"/>
    <s v="Sugar beet (root) (Beta vulgaris)"/>
    <s v="Vegetables and vegetable products (including fungi)"/>
    <s v="Sugar plants"/>
    <n v="4.374279E-3"/>
    <x v="305"/>
    <n v="9.4580311159713797E-7"/>
    <n v="2.7652388313954101E-9"/>
    <n v="2.9402826064483001E-10"/>
    <n v="5.4661593863727705E-10"/>
    <n v="4.8223477092234195E-7"/>
    <n v="3.22163919506895E-7"/>
    <n v="7.7908514446061199E-10"/>
    <n v="0"/>
    <n v="5.0129712128395699E-10"/>
    <n v="9.4366428077220498E-7"/>
    <n v="9.9001762148066894E-9"/>
    <n v="2.2628974205272402E-9"/>
    <n v="3.1327649664423998E-8"/>
    <n v="2.4808786677110601E-7"/>
    <n v="1.02121029826926E-18"/>
    <n v="6.0187727962580301E-10"/>
    <n v="0"/>
    <n v="0"/>
    <n v="5.3096407830688701E-8"/>
    <n v="1.8931867197078301E-7"/>
    <n v="1.1457987828258E-7"/>
    <n v="1.2523981283828901E-7"/>
    <n v="0"/>
    <n v="0"/>
    <n v="0"/>
    <n v="3.2687133281288299E-8"/>
    <n v="1.6964432809773101E-7"/>
    <n v="1.1983245812787601E-7"/>
    <n v="0"/>
    <n v="4.6752652712938601E-11"/>
    <n v="5.9689670997349796E-10"/>
    <n v="1.35435781774175E-10"/>
    <n v="0"/>
    <n v="0"/>
    <n v="0"/>
    <n v="6.9655844317050703E-11"/>
    <n v="6.9114355891668204E-12"/>
    <n v="4.1970651385560501E-10"/>
    <n v="5.0233275221343902E-12"/>
    <n v="0"/>
    <n v="0"/>
    <n v="0"/>
    <n v="0"/>
    <n v="0"/>
    <n v="4.3173059311424102E-7"/>
    <n v="3.63497976693233E-7"/>
    <n v="1.7528608703665701E-9"/>
    <n v="2.9402826064483001E-10"/>
    <n v="2.9518679291846599E-11"/>
    <n v="2.7140677902152399E-7"/>
    <n v="2.6014121539700901E-7"/>
    <n v="2.3329281656823002E-10"/>
    <n v="1.5800138061473199E-11"/>
    <m/>
    <s v="P6"/>
    <m/>
  </r>
  <r>
    <s v="A.01.06.003.001"/>
    <s v="Cereal bar with fruits"/>
    <x v="1"/>
    <s v="A.02.08.002"/>
    <s v="Sugar cane (Saccharum officinarum)"/>
    <s v="Vegetables and vegetable products (including fungi)"/>
    <s v="Sugar plants"/>
    <n v="5.5610099999999999E-3"/>
    <x v="306"/>
    <n v="2.8775101715940298E-6"/>
    <n v="5.4244243304189002E-9"/>
    <n v="3.73797395577307E-10"/>
    <n v="1.0270292952599299E-9"/>
    <n v="7.9653899481172598E-7"/>
    <n v="5.13898846082425E-7"/>
    <n v="1.5142772622265899E-9"/>
    <n v="0"/>
    <n v="8.7001716598882199E-10"/>
    <n v="1.3796977889255001E-6"/>
    <n v="1.25860693687581E-8"/>
    <n v="2.8768158557161501E-9"/>
    <n v="9.4255083704996398E-7"/>
    <n v="3.6003004382483399E-7"/>
    <n v="2.6936950404434799E-17"/>
    <n v="7.6516508681131004E-10"/>
    <n v="0"/>
    <n v="0"/>
    <n v="8.0862099575179193E-8"/>
    <n v="2.40680356240708E-7"/>
    <n v="2.02968820239129E-7"/>
    <n v="2.7202771875670802E-7"/>
    <n v="0"/>
    <n v="0"/>
    <n v="0"/>
    <n v="4.8703255646906797E-8"/>
    <n v="2.1566841186736399E-7"/>
    <n v="2.4952717856815298E-7"/>
    <n v="0"/>
    <n v="9.3136818811186506E-11"/>
    <n v="7.5883330101480097E-10"/>
    <n v="6.6230714240060505E-10"/>
    <n v="0"/>
    <n v="0"/>
    <n v="0"/>
    <n v="1.0763137995494101E-10"/>
    <n v="8.7864908538556E-12"/>
    <n v="7.43475532011463E-10"/>
    <n v="1.0123763168562E-11"/>
    <n v="0"/>
    <n v="0"/>
    <n v="0"/>
    <n v="0"/>
    <n v="0"/>
    <n v="5.4885802794340004E-7"/>
    <n v="4.6211407259821199E-7"/>
    <n v="2.2284076595747999E-9"/>
    <n v="3.73797395577307E-10"/>
    <n v="3.7527023477183699E-11"/>
    <n v="1.98423252117193E-6"/>
    <n v="1.90149725291339E-6"/>
    <n v="1.6817394086175E-9"/>
    <n v="1.1948510579392501E-10"/>
    <m/>
    <s v="P6"/>
    <m/>
  </r>
  <r>
    <s v="A.01.06.003.001"/>
    <s v="Cereal bar with fruits"/>
    <x v="1"/>
    <s v="A.05.04.009"/>
    <s v="Cranberries (Vaccinium macrocarpon)"/>
    <s v="Fruit and fruit products"/>
    <s v="Berries and small fruits"/>
    <n v="2.5704E-3"/>
    <x v="307"/>
    <n v="2.36026087678561E-6"/>
    <n v="3.4131317053392799E-9"/>
    <n v="1.7277595717179201E-10"/>
    <n v="3.03145624288533E-9"/>
    <n v="2.2739266667393102E-6"/>
    <n v="1.4105579429018E-6"/>
    <n v="1.72734065520347E-9"/>
    <n v="0"/>
    <n v="2.97397059455109E-9"/>
    <n v="1.0383828088240799E-5"/>
    <n v="1.0765285365211899E-7"/>
    <n v="1.3456606706514901E-8"/>
    <n v="7.2414177618478596E-7"/>
    <n v="5.7880347201390496E-7"/>
    <n v="2.2765181521923201E-17"/>
    <n v="6.5447124671565996E-9"/>
    <n v="0"/>
    <n v="0"/>
    <n v="6.9959479695795701E-7"/>
    <n v="1.1423734607726E-7"/>
    <n v="5.4961164445423401E-7"/>
    <n v="9.0993966741250204E-7"/>
    <n v="5.4321183736405296E-10"/>
    <n v="0"/>
    <n v="0"/>
    <n v="4.2083083949989901E-7"/>
    <n v="1.02365591397849E-7"/>
    <n v="8.8681830016669198E-7"/>
    <n v="5.4321183736405296E-10"/>
    <n v="8.16693590430731E-10"/>
    <n v="3.60175228992433E-10"/>
    <n v="5.5047183578031397E-10"/>
    <n v="0"/>
    <n v="0"/>
    <n v="0"/>
    <n v="9.319651592059401E-10"/>
    <n v="4.1704500199123803E-12"/>
    <n v="2.0132294668653201E-9"/>
    <n v="2.4605518459914201E-11"/>
    <n v="0"/>
    <n v="0"/>
    <n v="0"/>
    <n v="0"/>
    <n v="0"/>
    <n v="2.5369216653552399E-7"/>
    <n v="2.1359753214010499E-7"/>
    <n v="1.0300105642987601E-9"/>
    <n v="1.7277595717179201E-10"/>
    <n v="1.7345673024460099E-11"/>
    <n v="7.6660587348121595E-7"/>
    <n v="7.3610540174370301E-7"/>
    <n v="6.5578048583703696E-10"/>
    <n v="4.01399753097777E-11"/>
    <m/>
    <s v="P6"/>
    <m/>
  </r>
  <r>
    <s v="A.01.06.003.001"/>
    <s v="Cereal bar with fruits"/>
    <x v="1"/>
    <s v="A.05.02.001"/>
    <s v="Apple (Malus domesticus)"/>
    <s v="Fruit and fruit products"/>
    <s v="Pome fruits"/>
    <n v="1.04958E-3"/>
    <x v="308"/>
    <n v="4.6932929448305697E-7"/>
    <n v="9.5155275323998905E-10"/>
    <n v="7.0550182511815296E-11"/>
    <n v="2.6747693612193798E-10"/>
    <n v="2.4756679348281799E-7"/>
    <n v="1.6976926136676999E-7"/>
    <n v="3.4248604196888498E-10"/>
    <n v="0"/>
    <n v="2.47587721851189E-10"/>
    <n v="5.8821776552527997E-7"/>
    <n v="3.3551636288367198E-9"/>
    <n v="4.9099955543952102E-10"/>
    <n v="8.4823284666048201E-8"/>
    <n v="1.01962767483428E-6"/>
    <n v="3.5498872586865399E-18"/>
    <n v="2.0397583980409099E-10"/>
    <n v="0"/>
    <n v="0"/>
    <n v="2.0842995148055002E-8"/>
    <n v="4.6646916314881097E-8"/>
    <n v="5.8139162890722702E-8"/>
    <n v="1.21937719129158E-7"/>
    <n v="0"/>
    <n v="0"/>
    <n v="0"/>
    <n v="1.2601716850550101E-8"/>
    <n v="4.1799283154121797E-8"/>
    <n v="1.1536826136209799E-7"/>
    <n v="0"/>
    <n v="2.3029698096608101E-11"/>
    <n v="1.4707155183857599E-10"/>
    <n v="1.7238479203369999E-10"/>
    <n v="0"/>
    <n v="0"/>
    <n v="0"/>
    <n v="2.7673968110717801E-11"/>
    <n v="1.70293375813089E-12"/>
    <n v="2.1296396663268399E-10"/>
    <n v="5.2468533496565899E-12"/>
    <n v="0"/>
    <n v="0"/>
    <n v="0"/>
    <n v="0"/>
    <n v="0"/>
    <n v="1.03590968002005E-7"/>
    <n v="8.7218992290542802E-8"/>
    <n v="4.2058764708866299E-10"/>
    <n v="7.0550182511815296E-11"/>
    <n v="7.0828164849878903E-12"/>
    <n v="2.21453863533894E-7"/>
    <n v="2.1234104082574401E-7"/>
    <n v="1.8847906418243999E-10"/>
    <n v="1.2806397785761199E-11"/>
    <m/>
    <s v="P6"/>
    <m/>
  </r>
  <r>
    <s v="A.01.06.003.001"/>
    <s v="Cereal bar with fruits"/>
    <x v="1"/>
    <s v="A.05.02.002"/>
    <s v="Pear (Pyrus communis)"/>
    <s v="Fruit and fruit products"/>
    <s v="Pome fruits"/>
    <n v="7.9505999999999999E-4"/>
    <x v="309"/>
    <n v="4.07999171070701E-7"/>
    <n v="7.87767574005281E-10"/>
    <n v="5.3441974987941698E-11"/>
    <n v="2.3926380900016702E-10"/>
    <n v="2.3389368231907699E-7"/>
    <n v="1.63706791220533E-7"/>
    <n v="3.10935077883536E-10"/>
    <n v="0"/>
    <n v="2.23153940577341E-10"/>
    <n v="4.2841354322245801E-7"/>
    <n v="3.5651354951507399E-9"/>
    <n v="4.84969837824724E-10"/>
    <n v="1.9155813062524801E-7"/>
    <n v="8.6907251460607103E-7"/>
    <n v="1.8532667238863699E-18"/>
    <n v="2.1674099599454601E-10"/>
    <n v="0"/>
    <n v="0"/>
    <n v="2.30723618894756E-8"/>
    <n v="3.5335179105270101E-8"/>
    <n v="5.0443152177651197E-8"/>
    <n v="1.24888998285583E-7"/>
    <n v="1.5399086109714099E-10"/>
    <n v="0"/>
    <n v="0"/>
    <n v="1.3885228244092201E-8"/>
    <n v="3.1663082437275899E-8"/>
    <n v="1.18004489678068E-7"/>
    <n v="1.5399086109714099E-10"/>
    <n v="2.68040333883947E-11"/>
    <n v="1.11407141908934E-10"/>
    <n v="1.72723902586208E-10"/>
    <n v="0"/>
    <n v="0"/>
    <n v="0"/>
    <n v="3.0726642675491502E-11"/>
    <n v="1.2899774326297599E-12"/>
    <n v="1.84773451200187E-10"/>
    <n v="6.36386926903194E-12"/>
    <n v="0"/>
    <n v="0"/>
    <n v="0"/>
    <n v="0"/>
    <n v="0"/>
    <n v="7.8470469158782197E-8"/>
    <n v="6.6068648421767696E-8"/>
    <n v="3.1859640493751E-10"/>
    <n v="5.3441974987941698E-11"/>
    <n v="5.3652547443305597E-12"/>
    <n v="1.8587244647991901E-7"/>
    <n v="1.7822373142839999E-7"/>
    <n v="1.5823609118423299E-10"/>
    <n v="1.0744613678495799E-11"/>
    <m/>
    <s v="P6"/>
    <m/>
  </r>
  <r>
    <s v="A.19.10.002"/>
    <s v="Grain soup"/>
    <x v="0"/>
    <s v="A.19.10.002"/>
    <s v="Grain soup"/>
    <s v="Composite food (including frozen products)"/>
    <s v="Ready to eat soups"/>
    <n v="0.35"/>
    <x v="310"/>
    <n v="2.00450750360889E-4"/>
    <n v="9.6655653455821596E-7"/>
    <n v="1.56302118865145E-7"/>
    <n v="4.80658965161532E-8"/>
    <n v="4.8948524904166898E-5"/>
    <n v="3.2932588022356497E-5"/>
    <n v="3.7730943313488403E-8"/>
    <n v="1.36390783526942E-7"/>
    <n v="4.2137057034388099E-8"/>
    <n v="1.68982861981428E-4"/>
    <n v="1.07468095464529E-6"/>
    <n v="2.89429579045376E-7"/>
    <n v="1.6734860722123999E-5"/>
    <n v="2.8741846243970899E-5"/>
    <n v="1.3694439960455699E-15"/>
    <n v="6.4034097093379398E-8"/>
    <n v="1.6944701019275199E-7"/>
    <n v="1.15936843889117E-4"/>
    <n v="5.9520987614313399E-6"/>
    <n v="4.8402952850584298E-6"/>
    <n v="1.0991085301285501E-5"/>
    <n v="1.5247891369216001E-5"/>
    <n v="1.04046059805138E-5"/>
    <n v="1.19200195175782E-6"/>
    <n v="3.20546254903955E-7"/>
    <n v="3.63819161535609E-6"/>
    <n v="4.3372930836042102E-6"/>
    <n v="1.47059294251611E-5"/>
    <n v="1.04046059805138E-5"/>
    <n v="5.7582685800635003E-9"/>
    <n v="1.5261836175605499E-8"/>
    <n v="3.7619603034462202E-7"/>
    <n v="8.0526006001710594E-8"/>
    <n v="4.41482204354751E-8"/>
    <n v="6.3359059708141897E-9"/>
    <n v="7.8472920966642994E-9"/>
    <n v="1.7655488432664199E-10"/>
    <n v="3.2296275235308802E-8"/>
    <n v="3.6268450546919601E-7"/>
    <n v="5.4753404282773696E-10"/>
    <n v="1.33396467709311E-5"/>
    <n v="1.257287340894E-5"/>
    <n v="1.5612285748149801E-8"/>
    <n v="1.1044954091438601E-9"/>
    <n v="1.7678101054751299E-4"/>
    <n v="1.48010948525926E-4"/>
    <n v="9.0704905374531797E-7"/>
    <n v="1.99113353382022E-8"/>
    <n v="4.4043742338631003E-9"/>
    <n v="7.2326868718341196E-6"/>
    <n v="6.9343404036656196E-6"/>
    <n v="6.1642517512593798E-9"/>
    <n v="4.1996983875812899E-10"/>
    <s v="F28.A07GG$F28.A0BA1$F28.A07KG$F28.A07LA$F28.A0BZV$F28.A07GY$F28.A0C0B$F28.A0C03$F28.A0C02$F28.A07MH$F28.A0C0R$F28.A0EKQ$F28.A0C04"/>
    <s v="P10"/>
    <m/>
  </r>
  <r>
    <s v="A.19.10.002"/>
    <s v="Grain soup"/>
    <x v="1"/>
    <s v="A.01.02.002.001"/>
    <s v="Barley grain, whole"/>
    <s v="Grains and grain-based products"/>
    <s v="Grains for human consumption"/>
    <n v="1.0320128E-3"/>
    <x v="311"/>
    <n v="3.0865175957273899E-7"/>
    <n v="5.3938201672642699E-10"/>
    <n v="4.2451815637820904E-12"/>
    <n v="1.2298947298595099E-9"/>
    <n v="5.8983138663766703E-7"/>
    <n v="2.45652122450938E-7"/>
    <n v="3.0819572802287702E-10"/>
    <n v="0"/>
    <n v="1.22708802744193E-9"/>
    <n v="3.1887068371621202E-6"/>
    <n v="3.0149326698873E-8"/>
    <n v="2.31986531026667E-9"/>
    <n v="1.18155502912445E-10"/>
    <n v="1.7749899630501501E-7"/>
    <n v="4.5287273537751704E-19"/>
    <n v="1.8329163382898001E-9"/>
    <n v="0"/>
    <n v="0"/>
    <n v="1.5290034491529099E-7"/>
    <n v="4.4300868726202902E-8"/>
    <n v="2.7909670248088798E-7"/>
    <n v="1.13533470515284E-7"/>
    <n v="0"/>
    <n v="0"/>
    <n v="0"/>
    <n v="9.4837283221736905E-8"/>
    <n v="3.96970411368736E-8"/>
    <n v="1.11117798092327E-7"/>
    <n v="0"/>
    <n v="1.2019128352334301E-10"/>
    <n v="1.3967477437048101E-10"/>
    <n v="4.8329670129053197E-11"/>
    <n v="0"/>
    <n v="0"/>
    <n v="0"/>
    <n v="1.9956542653684399E-10"/>
    <n v="1.6172868611318801E-12"/>
    <n v="1.02233224351973E-9"/>
    <n v="3.57307052421677E-12"/>
    <n v="0"/>
    <n v="1.1763877357717699E-8"/>
    <n v="1.1368652467850601E-8"/>
    <n v="7.3852314095519602E-12"/>
    <n v="6.4155675407501995E-13"/>
    <n v="4.5886600362108197E-8"/>
    <n v="3.9059696028767498E-8"/>
    <n v="2.1256033840453099E-10"/>
    <n v="4.2451815637820904E-12"/>
    <n v="1.38456537239392E-12"/>
    <n v="1.31193604675627E-8"/>
    <n v="1.2571288625182801E-8"/>
    <n v="1.1240718889466501E-11"/>
    <n v="7.8058029111268402E-13"/>
    <s v="F28.A0BZV"/>
    <s v="P14"/>
    <m/>
  </r>
  <r>
    <s v="A.19.10.002"/>
    <s v="Grain soup"/>
    <x v="1"/>
    <s v="A.02.01.003"/>
    <s v="Carrots (Daucus carota)"/>
    <s v="Vegetables and vegetable products (including fungi)"/>
    <s v="Root vegetables"/>
    <n v="0.03"/>
    <x v="312"/>
    <n v="5.3663570162042704E-6"/>
    <n v="1.84394695495138E-8"/>
    <n v="2.0614076839935401E-9"/>
    <n v="3.5554883721473001E-9"/>
    <n v="3.18336356752403E-6"/>
    <n v="2.1164572797924799E-6"/>
    <n v="5.5265562674165397E-9"/>
    <n v="0"/>
    <n v="3.30481652367227E-9"/>
    <n v="7.3370804760655302E-6"/>
    <n v="6.0099443838759599E-8"/>
    <n v="2.15387717641896E-8"/>
    <n v="1.55646113297215E-6"/>
    <n v="3.3487913828857702E-6"/>
    <n v="3.7735296760585702E-18"/>
    <n v="3.6537218105872598E-9"/>
    <n v="0"/>
    <n v="0"/>
    <n v="3.0959270488649502E-7"/>
    <n v="1.3629775048419701E-6"/>
    <n v="7.6814830305775599E-7"/>
    <n v="7.42645054737799E-7"/>
    <n v="0"/>
    <n v="0"/>
    <n v="0"/>
    <n v="1.91617225001314E-7"/>
    <n v="1.2213343808841E-6"/>
    <n v="7.0350567390706403E-7"/>
    <n v="0"/>
    <n v="2.51701387558285E-10"/>
    <n v="4.29728763644408E-9"/>
    <n v="9.7756724341417399E-10"/>
    <n v="0"/>
    <n v="0"/>
    <n v="0"/>
    <n v="4.0466951844668198E-10"/>
    <n v="4.9758067369352597E-11"/>
    <n v="2.8137300478306001E-9"/>
    <n v="3.6658890025625097E-11"/>
    <n v="0"/>
    <n v="0"/>
    <n v="0"/>
    <n v="0"/>
    <n v="0"/>
    <n v="3.0268272856119298E-6"/>
    <n v="2.5484540861079699E-6"/>
    <n v="1.2289161794246699E-8"/>
    <n v="2.0614076839935401E-9"/>
    <n v="2.0695300574204699E-10"/>
    <n v="7.3196868870785904E-7"/>
    <n v="7.0144565030380803E-7"/>
    <n v="6.2375148785058603E-10"/>
    <n v="4.3718842732982101E-11"/>
    <m/>
    <s v="P6"/>
    <m/>
  </r>
  <r>
    <s v="A.19.10.002"/>
    <s v="Grain soup"/>
    <x v="1"/>
    <s v="A.02.07.006"/>
    <s v="Leek (Allium porrum)"/>
    <s v="Vegetables and vegetable products (including fungi)"/>
    <s v="Stem vegetables (Fresh)"/>
    <n v="7.2297599999999996E-4"/>
    <x v="313"/>
    <n v="2.4110433058277602E-7"/>
    <n v="5.7376286463202398E-10"/>
    <n v="4.8596666048954998E-11"/>
    <n v="3.1386900504089202E-10"/>
    <n v="1.83452061239559E-7"/>
    <n v="9.4400288254725304E-8"/>
    <n v="2.0740476380425201E-10"/>
    <n v="0"/>
    <n v="3.03557183236144E-10"/>
    <n v="3.2613604720499599E-7"/>
    <n v="8.0247772541444297E-9"/>
    <n v="1.6049554508288801E-9"/>
    <n v="3.2847809973892601E-8"/>
    <n v="1.04197791346191E-7"/>
    <n v="4.28753522104199E-19"/>
    <n v="4.87863144910879E-10"/>
    <n v="0"/>
    <n v="0"/>
    <n v="4.7721400378283997E-8"/>
    <n v="3.2131520198238802E-8"/>
    <n v="6.4925780506539802E-8"/>
    <n v="3.8666174425179199E-8"/>
    <n v="7.18573131743349E-12"/>
    <n v="0"/>
    <n v="0"/>
    <n v="2.90006957926571E-8"/>
    <n v="2.87923536439665E-8"/>
    <n v="3.6600053086784101E-8"/>
    <n v="7.18573131743349E-12"/>
    <n v="4.9708565579331498E-11"/>
    <n v="1.0130642948803001E-10"/>
    <n v="5.6389768736890799E-11"/>
    <n v="0"/>
    <n v="0"/>
    <n v="0"/>
    <n v="6.3147946268728195E-11"/>
    <n v="1.1730218151245601E-12"/>
    <n v="2.3782337181882699E-10"/>
    <n v="1.41284333346452E-12"/>
    <n v="0"/>
    <n v="0"/>
    <n v="0"/>
    <n v="0"/>
    <n v="0"/>
    <n v="7.1355955412848996E-8"/>
    <n v="6.0078543960677096E-8"/>
    <n v="2.8971090792657299E-10"/>
    <n v="4.8596666048954998E-11"/>
    <n v="4.8788146983084699E-12"/>
    <n v="9.0392795655887805E-8"/>
    <n v="8.6625498367374206E-8"/>
    <n v="7.6647192901197299E-11"/>
    <n v="5.4330071064393499E-12"/>
    <m/>
    <s v="P6"/>
    <m/>
  </r>
  <r>
    <s v="A.19.10.002"/>
    <s v="Grain soup"/>
    <x v="1"/>
    <s v="A.02.02.002"/>
    <s v="Onions, bulb (Allium cepa)"/>
    <s v="Vegetables and vegetable products (including fungi)"/>
    <s v="Bulb vegetables"/>
    <n v="0.02"/>
    <x v="314"/>
    <n v="4.3188240245497599E-6"/>
    <n v="1.18913857860381E-8"/>
    <n v="1.16553529194959E-9"/>
    <n v="3.6149849932157899E-9"/>
    <n v="2.6342560903998602E-6"/>
    <n v="1.5878166563189701E-6"/>
    <n v="3.7963945336490701E-9"/>
    <n v="0"/>
    <n v="3.4187065090774401E-9"/>
    <n v="5.6987096401602302E-6"/>
    <n v="8.1836991274371204E-8"/>
    <n v="2.7987140725308701E-8"/>
    <n v="7.3500256295329104E-7"/>
    <n v="5.8861064209246299E-6"/>
    <n v="9.2603055240875206E-18"/>
    <n v="4.9752473705783397E-9"/>
    <n v="0"/>
    <n v="0"/>
    <n v="4.5425845766716E-7"/>
    <n v="7.7063765521100204E-7"/>
    <n v="7.55184373459E-7"/>
    <n v="6.54032540247935E-7"/>
    <n v="1.4306381476278901E-10"/>
    <n v="0"/>
    <n v="0"/>
    <n v="2.7841246539869699E-7"/>
    <n v="6.9055157562723996E-7"/>
    <n v="6.1870955147827496E-7"/>
    <n v="1.4306381476278901E-10"/>
    <n v="4.2519059888353199E-10"/>
    <n v="2.42971850683658E-9"/>
    <n v="9.4148542792896095E-10"/>
    <n v="0"/>
    <n v="0"/>
    <n v="0"/>
    <n v="5.97711767112577E-10"/>
    <n v="2.81335827107394E-11"/>
    <n v="2.7662431262234402E-9"/>
    <n v="2.6618033030685499E-11"/>
    <n v="0"/>
    <n v="0"/>
    <n v="0"/>
    <n v="0"/>
    <n v="0"/>
    <n v="1.71139074109891E-6"/>
    <n v="1.4409149632728799E-6"/>
    <n v="6.9483838111656598E-9"/>
    <n v="1.16553529194959E-9"/>
    <n v="1.1701277425148E-10"/>
    <n v="1.34590084550547E-6"/>
    <n v="1.29009240495789E-6"/>
    <n v="1.1466074412233801E-9"/>
    <n v="7.9265709886868194E-11"/>
    <m/>
    <s v="P6"/>
    <m/>
  </r>
  <r>
    <s v="A.19.10.002"/>
    <s v="Grain soup"/>
    <x v="1"/>
    <s v="A.05.05.003"/>
    <s v="Palmfruit (Elaeis guineensis)"/>
    <s v="Fruit and fruit products"/>
    <s v="Oilfruits"/>
    <n v="4.7535672000000003E-3"/>
    <x v="315"/>
    <n v="1.30561617063484E-5"/>
    <n v="5.51766759237483E-9"/>
    <n v="3.1952307927187899E-10"/>
    <n v="1.80711966820686E-9"/>
    <n v="1.12426216270442E-5"/>
    <n v="1.07309406661882E-5"/>
    <n v="1.8935055478552098E-9"/>
    <n v="0"/>
    <n v="1.6675988847248901E-9"/>
    <n v="3.9265837597149397E-6"/>
    <n v="3.7855056911904602E-8"/>
    <n v="1.34372848629826E-8"/>
    <n v="0"/>
    <n v="8.8144755692839202E-7"/>
    <n v="7.7079264428736302E-17"/>
    <n v="2.30138314509405E-9"/>
    <n v="0"/>
    <n v="0"/>
    <n v="2.6838185621710501E-7"/>
    <n v="2.0901724801295799E-7"/>
    <n v="3.4558478468798699E-7"/>
    <n v="1.2869356085816299E-6"/>
    <n v="9.1327021295445704E-6"/>
    <n v="0"/>
    <n v="0"/>
    <n v="1.5995259280990599E-7"/>
    <n v="1.87295791962174E-7"/>
    <n v="1.2509901518716199E-6"/>
    <n v="9.1327021295445704E-6"/>
    <n v="3.4362262122464398E-10"/>
    <n v="6.5900371245950397E-10"/>
    <n v="8.9087921417106798E-10"/>
    <n v="0"/>
    <n v="0"/>
    <n v="0"/>
    <n v="3.59667799614302E-10"/>
    <n v="7.6305693021626793E-12"/>
    <n v="1.2658783321904199E-9"/>
    <n v="3.4422183617996603E-11"/>
    <n v="0"/>
    <n v="0"/>
    <n v="0"/>
    <n v="0"/>
    <n v="0"/>
    <n v="4.6916540683948199E-7"/>
    <n v="3.95016426541452E-7"/>
    <n v="1.90484921961722E-9"/>
    <n v="3.1952307927187899E-10"/>
    <n v="3.2078206641378197E-11"/>
    <n v="2.01077195927829E-6"/>
    <n v="1.93020461361871E-6"/>
    <n v="1.71931282490239E-9"/>
    <n v="1.07442576840597E-10"/>
    <m/>
    <s v="P6"/>
    <m/>
  </r>
  <r>
    <s v="A.19.10.002"/>
    <s v="Grain soup"/>
    <x v="1"/>
    <s v="A.01.02.003"/>
    <s v="Corn grain"/>
    <s v="Grains and grain-based products"/>
    <s v="Grains for human consumption"/>
    <n v="1.0878719104E-5"/>
    <x v="316"/>
    <n v="5.2355348296756797E-9"/>
    <n v="8.8572570182047303E-12"/>
    <n v="4.4749578472151502E-14"/>
    <n v="9.8088425927380299E-12"/>
    <n v="5.4692992724295304E-9"/>
    <n v="2.6898682226483799E-9"/>
    <n v="4.74717035549811E-12"/>
    <n v="0"/>
    <n v="9.6628768248619201E-12"/>
    <n v="1.7941545661527799E-8"/>
    <n v="3.0949919528687502E-10"/>
    <n v="8.6753562315260399E-11"/>
    <n v="1.11544099280362E-9"/>
    <n v="4.0943415393256104E-9"/>
    <n v="5.0278020308352202E-20"/>
    <n v="1.8815880613017599E-11"/>
    <n v="0"/>
    <n v="0"/>
    <n v="1.97058128029414E-9"/>
    <n v="4.66987140988503E-10"/>
    <n v="1.9077770060461899E-9"/>
    <n v="1.12395384510068E-9"/>
    <n v="0"/>
    <n v="0"/>
    <n v="0"/>
    <n v="1.1880836799961399E-9"/>
    <n v="4.18456980173095E-10"/>
    <n v="1.08332756247914E-9"/>
    <n v="0"/>
    <n v="2.2452238693466101E-12"/>
    <n v="1.47234863394237E-12"/>
    <n v="1.0295978522091201E-12"/>
    <n v="0"/>
    <n v="0"/>
    <n v="0"/>
    <n v="2.6212085311042898E-12"/>
    <n v="1.7048247340385299E-14"/>
    <n v="6.98819416134138E-12"/>
    <n v="3.6425885075859703E-14"/>
    <n v="0"/>
    <n v="1.2400613378876299E-10"/>
    <n v="1.19839963989538E-10"/>
    <n v="7.7849672041426002E-14"/>
    <n v="6.7628189464860703E-15"/>
    <n v="4.83702756377518E-10"/>
    <n v="4.1173855729753199E-10"/>
    <n v="2.24065458699163E-12"/>
    <n v="4.4749578472151502E-14"/>
    <n v="1.45950687505025E-14"/>
    <n v="2.10149519265859E-9"/>
    <n v="2.01408808574022E-9"/>
    <n v="1.79158240367355E-12"/>
    <n v="1.2460788017912301E-13"/>
    <s v="F28.A0BZV"/>
    <s v="P14"/>
    <m/>
  </r>
  <r>
    <s v="A.19.10.002"/>
    <s v="Grain soup"/>
    <x v="1"/>
    <s v="A.16.10.009"/>
    <s v="Cream of tartar"/>
    <s v="Herbs, spices and condiments"/>
    <s v="Baking ingredients"/>
    <n v="1.5203759999999901E-5"/>
    <x v="317"/>
    <n v="4.4554526449147099E-9"/>
    <n v="9.0289542820942594E-12"/>
    <n v="1.0899532914602199E-13"/>
    <n v="2.2616105746240701E-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31108854039598E-9"/>
    <n v="1.1157223334845701E-9"/>
    <n v="6.0536603078803696E-12"/>
    <n v="1.0899532914602199E-13"/>
    <n v="4.4044893222116003E-14"/>
    <n v="3.47811178469931E-9"/>
    <n v="3.3397303114301398E-9"/>
    <n v="2.9752939742138802E-12"/>
    <n v="1.8211616424029099E-13"/>
    <m/>
    <s v="P15"/>
    <m/>
  </r>
  <r>
    <s v="A.19.10.002"/>
    <s v="Grain soup"/>
    <x v="1"/>
    <s v="A.16.10.002"/>
    <s v="Sodium bicarbonate"/>
    <s v="Herbs, spices and condiments"/>
    <s v="Baking ingredients"/>
    <n v="1.2652079999999901E-5"/>
    <x v="318"/>
    <n v="5.7775453713844803E-9"/>
    <n v="1.5993743611509101E-11"/>
    <n v="9.0702406771864604E-14"/>
    <n v="2.70297066492717E-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3449805427907699E-9"/>
    <n v="2.0698610025393701E-9"/>
    <n v="8.4801382998362894E-12"/>
    <n v="8.2093109583440701E-14"/>
    <n v="1.0910457084414099E-9"/>
    <n v="9.2846823555709001E-10"/>
    <n v="5.0376613750892597E-12"/>
    <n v="9.0702406771864604E-14"/>
    <n v="3.66527433107119E-14"/>
    <n v="2.8943727439106101E-9"/>
    <n v="2.77921613328801E-9"/>
    <n v="2.4759439365835799E-12"/>
    <n v="1.51551213598564E-13"/>
    <s v="F28.A0C0R"/>
    <s v="P15"/>
    <m/>
  </r>
  <r>
    <s v="A.19.10.002"/>
    <s v="Grain soup"/>
    <x v="1"/>
    <s v="A.08.01.001.002"/>
    <s v="Cow milk, 3 - 4% fat (whole milk)"/>
    <s v="Milk and dairy products"/>
    <s v="Liquid milk"/>
    <n v="2.2554583039999898E-3"/>
    <x v="319"/>
    <n v="8.0111086774248004E-7"/>
    <n v="3.9179988230693099E-9"/>
    <n v="5.1059311429897898E-8"/>
    <n v="2.1868618351440399E-9"/>
    <n v="2.3153355268293901E-6"/>
    <n v="5.2992525518744196E-7"/>
    <n v="3.0414531568128902E-9"/>
    <n v="5.0955464507569602E-8"/>
    <n v="2.1691925929840501E-9"/>
    <n v="4.1436929895734198E-6"/>
    <n v="3.2212239169162999E-8"/>
    <n v="2.6721127087855401E-9"/>
    <n v="9.66491792511081E-8"/>
    <n v="1.3640165299111401E-7"/>
    <n v="3.1426240652908601E-18"/>
    <n v="1.4436273880584E-9"/>
    <n v="1.2686673192997599E-9"/>
    <n v="1.07525565051213E-4"/>
    <n v="1.2656427501014299E-7"/>
    <n v="6.8688050640924601E-8"/>
    <n v="2.0087589006939699E-7"/>
    <n v="4.8889537616601396E-7"/>
    <n v="5.0934400516075099E-8"/>
    <n v="1.10616538240674E-6"/>
    <n v="2.7321215202009699E-7"/>
    <n v="7.7404157508513394E-8"/>
    <n v="6.1548887222836704E-8"/>
    <n v="4.8158741439873298E-7"/>
    <n v="5.0934400516075099E-8"/>
    <n v="1.17426593857261E-10"/>
    <n v="2.1692631831247099E-10"/>
    <n v="3.21256461433544E-7"/>
    <n v="0"/>
    <n v="4.09690882372868E-8"/>
    <n v="4.99318813514142E-9"/>
    <n v="1.6725569598785001E-10"/>
    <n v="2.4716451735392301E-12"/>
    <n v="7.3580912113332303E-10"/>
    <n v="3.2108017258961201E-7"/>
    <n v="5.0694532004131605E-10"/>
    <n v="0"/>
    <n v="0"/>
    <n v="0"/>
    <n v="0"/>
    <n v="2.0255871381699401E-7"/>
    <n v="1.7306753566374299E-7"/>
    <n v="7.8955844386836999E-10"/>
    <n v="1.0384692232831199E-10"/>
    <n v="1.1569485798934001E-11"/>
    <n v="1.02375529605025E-7"/>
    <n v="9.81180768912943E-8"/>
    <n v="8.6987222388052204E-11"/>
    <n v="6.0997563610525702E-12"/>
    <m/>
    <s v="P8"/>
    <m/>
  </r>
  <r>
    <s v="A.19.10.002"/>
    <s v="Grain soup"/>
    <x v="1"/>
    <s v="A.16.04.001"/>
    <s v="Salt"/>
    <s v="Herbs, spices and condiments"/>
    <s v="Seasoning or extracts"/>
    <n v="1.3779071999999999E-3"/>
    <x v="320"/>
    <n v="4.0379486907758401E-7"/>
    <n v="8.1828844402756396E-10"/>
    <n v="9.8781780820450907E-12"/>
    <n v="2.0496834298690901E-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8823129255468E-7"/>
    <n v="1.01117212880839E-7"/>
    <n v="5.4863942370720004E-10"/>
    <n v="9.8781780820450907E-12"/>
    <n v="3.9917609521581999E-12"/>
    <n v="3.1521908202589501E-7"/>
    <n v="3.0267765619674498E-7"/>
    <n v="2.6964902032036299E-10"/>
    <n v="1.6505073346532699E-11"/>
    <m/>
    <s v="P15"/>
    <m/>
  </r>
  <r>
    <s v="A.19.10.002"/>
    <s v="Grain soup"/>
    <x v="1"/>
    <s v="A.01.02.001"/>
    <s v="Wheat grain"/>
    <s v="Grains and grain-based products"/>
    <s v="Grains for human consumption"/>
    <n v="1.38354215999999E-3"/>
    <x v="321"/>
    <n v="4.7334859640528602E-7"/>
    <n v="8.1854398467561804E-10"/>
    <n v="5.6911965339453697E-12"/>
    <n v="1.7464900581978E-9"/>
    <n v="8.2330226719529603E-7"/>
    <n v="3.3472965392236403E-7"/>
    <n v="4.6066333551487E-10"/>
    <n v="0"/>
    <n v="1.73935840979702E-9"/>
    <n v="3.0863304687737298E-6"/>
    <n v="4.6331765153892502E-8"/>
    <n v="4.2395079225783999E-9"/>
    <n v="6.20113268750934E-9"/>
    <n v="2.7453484967669798E-7"/>
    <n v="4.1593511602048097E-18"/>
    <n v="2.8167212548580799E-9"/>
    <n v="0"/>
    <n v="0"/>
    <n v="2.4559553763041601E-7"/>
    <n v="5.9390852136065802E-8"/>
    <n v="3.8521626954750899E-7"/>
    <n v="1.33099607881304E-7"/>
    <n v="0"/>
    <n v="0"/>
    <n v="0"/>
    <n v="1.5142611485591601E-7"/>
    <n v="5.3218845774121101E-8"/>
    <n v="1.3008469329232599E-7"/>
    <n v="0"/>
    <n v="2.1150795230529699E-10"/>
    <n v="1.8725149439042599E-10"/>
    <n v="6.1903888819146397E-11"/>
    <n v="0"/>
    <n v="0"/>
    <n v="0"/>
    <n v="3.2185525932528298E-10"/>
    <n v="2.1681751982049298E-12"/>
    <n v="1.4110486064011299E-9"/>
    <n v="4.2863688724057498E-12"/>
    <n v="0"/>
    <n v="1.57709480826903E-8"/>
    <n v="1.5241099714712199E-8"/>
    <n v="9.9008258584306001E-12"/>
    <n v="8.60087023431823E-13"/>
    <n v="6.1516723610451293E-8"/>
    <n v="5.2364404988566397E-8"/>
    <n v="2.8496370367357399E-10"/>
    <n v="5.6911965339453697E-12"/>
    <n v="1.8561829523656E-12"/>
    <n v="7.4096716454597997E-8"/>
    <n v="7.1013437779643005E-8"/>
    <n v="6.3016119628743003E-11"/>
    <n v="4.4153784249759298E-12"/>
    <s v="F28.A0BZV"/>
    <s v="P14"/>
    <m/>
  </r>
  <r>
    <s v="A.19.10.002"/>
    <s v="Grain soup"/>
    <x v="1"/>
    <s v="A.02.08.001"/>
    <s v="Sugar beet (root) (Beta vulgaris)"/>
    <s v="Vegetables and vegetable products (including fungi)"/>
    <s v="Sugar plants"/>
    <n v="2.7906023039999902E-3"/>
    <x v="322"/>
    <n v="6.0338180128732995E-7"/>
    <n v="1.7641037194934999E-9"/>
    <n v="1.8757741369413599E-10"/>
    <n v="3.4871751384955199E-10"/>
    <n v="3.0764509140930401E-7"/>
    <n v="2.05526756761883E-7"/>
    <n v="4.9702289203408299E-10"/>
    <n v="0"/>
    <n v="3.1980605298463499E-10"/>
    <n v="6.02017318997123E-7"/>
    <n v="6.3158876137177199E-9"/>
    <n v="1.44363145456405E-9"/>
    <n v="1.9985696233012699E-8"/>
    <n v="1.5826941368072101E-7"/>
    <n v="6.5148835070161796E-19"/>
    <n v="3.8397187816529698E-10"/>
    <n v="0"/>
    <n v="0"/>
    <n v="3.3873229857181797E-8"/>
    <n v="1.2077718915320401E-7"/>
    <n v="7.3097045782266704E-8"/>
    <n v="7.98976266166513E-8"/>
    <n v="0"/>
    <n v="0"/>
    <n v="0"/>
    <n v="2.0852988445848601E-8"/>
    <n v="1.08225801977894E-7"/>
    <n v="7.6447966338140496E-8"/>
    <n v="0"/>
    <n v="2.9826186299236597E-11"/>
    <n v="3.80794488440738E-10"/>
    <n v="8.64022172941081E-11"/>
    <n v="0"/>
    <n v="0"/>
    <n v="0"/>
    <n v="4.4437439778813099E-11"/>
    <n v="4.4091993398401298E-12"/>
    <n v="2.6775474645518898E-10"/>
    <n v="3.20466741079269E-12"/>
    <n v="0"/>
    <n v="0"/>
    <n v="0"/>
    <n v="0"/>
    <n v="0"/>
    <n v="2.7542559307531301E-7"/>
    <n v="2.31896111624218E-7"/>
    <n v="1.11825002096034E-9"/>
    <n v="1.8757741369413599E-10"/>
    <n v="1.8831650757270901E-11"/>
    <n v="1.7314587909428799E-7"/>
    <n v="1.65958932901228E-7"/>
    <n v="1.48830806499071E-10"/>
    <n v="1.00798101076463E-11"/>
    <m/>
    <s v="P6"/>
    <m/>
  </r>
  <r>
    <s v="A.19.10.002"/>
    <s v="Grain soup"/>
    <x v="1"/>
    <s v="A.02.08.002"/>
    <s v="Sugar cane (Saccharum officinarum)"/>
    <s v="Vegetables and vegetable products (including fungi)"/>
    <s v="Sugar plants"/>
    <n v="3.5476857599999901E-3"/>
    <x v="323"/>
    <n v="1.83572801703634E-6"/>
    <n v="3.4605499636261499E-9"/>
    <n v="2.3846669892963598E-10"/>
    <n v="6.5520062109158098E-10"/>
    <n v="5.08157699622599E-7"/>
    <n v="3.27845412672707E-7"/>
    <n v="9.6604391646356796E-10"/>
    <n v="0"/>
    <n v="5.5503361992409697E-10"/>
    <n v="8.8018798723154598E-7"/>
    <n v="8.0293721956830799E-9"/>
    <n v="1.8352850732989801E-9"/>
    <n v="6.0130698967961499E-7"/>
    <n v="2.29683719261346E-7"/>
    <n v="1.7184618507724201E-17"/>
    <n v="4.8814249255614501E-10"/>
    <n v="0"/>
    <n v="0"/>
    <n v="5.15865497790087E-8"/>
    <n v="1.5354373981468899E-7"/>
    <n v="1.2948539802776099E-7"/>
    <n v="1.7354201200114E-7"/>
    <n v="0"/>
    <n v="0"/>
    <n v="0"/>
    <n v="3.1070587271767303E-8"/>
    <n v="1.3758719255381E-7"/>
    <n v="1.59187632847129E-7"/>
    <n v="0"/>
    <n v="5.9417293949866394E-11"/>
    <n v="4.8410308491155403E-10"/>
    <n v="4.2252353760214698E-10"/>
    <n v="0"/>
    <n v="0"/>
    <n v="0"/>
    <n v="6.8664202005623995E-11"/>
    <n v="5.6054041410811596E-12"/>
    <n v="4.7430548728117598E-10"/>
    <n v="6.4585264962155998E-12"/>
    <n v="0"/>
    <n v="0"/>
    <n v="0"/>
    <n v="0"/>
    <n v="0"/>
    <n v="3.5014787061999201E-7"/>
    <n v="2.9480894924703999E-7"/>
    <n v="1.4216284670138099E-9"/>
    <n v="2.3846669892963598E-10"/>
    <n v="2.3940630713699499E-11"/>
    <n v="1.26585520613891E-6"/>
    <n v="1.2130736551165999E-6"/>
    <n v="1.07287758014877E-9"/>
    <n v="7.6226370453785199E-11"/>
    <m/>
    <s v="P6"/>
    <m/>
  </r>
  <r>
    <s v="A.19.10.002"/>
    <s v="Grain soup"/>
    <x v="1"/>
    <s v="A.09.01.001"/>
    <s v="Whole egg, chicken"/>
    <s v="Eggs and egg products"/>
    <s v="Eggs, fresh"/>
    <n v="4.2527999999999902E-4"/>
    <x v="324"/>
    <n v="2.4604846575264902E-7"/>
    <n v="3.3869379811908902E-10"/>
    <n v="8.8917736356646402E-10"/>
    <n v="9.0047476110964801E-10"/>
    <n v="4.9484111866990002E-7"/>
    <n v="2.17555536380343E-7"/>
    <n v="2.6904755820183901E-10"/>
    <n v="8.8646654223844797E-10"/>
    <n v="8.9865702716008597E-10"/>
    <n v="2.0698906605308701E-6"/>
    <n v="2.61636588226178E-8"/>
    <n v="2.8788147949342398E-9"/>
    <n v="1.07545934094524E-8"/>
    <n v="1.58061713979323E-7"/>
    <n v="1.6453792127957499E-18"/>
    <n v="1.5024958373810899E-9"/>
    <n v="1.5597639134116201E-7"/>
    <n v="6.2617221907084994E-8"/>
    <n v="1.22047255556027E-7"/>
    <n v="3.2614140476284901E-8"/>
    <n v="1.9962402778774401E-7"/>
    <n v="1.0297763068621199E-7"/>
    <n v="1.33266339202989E-8"/>
    <n v="0"/>
    <n v="2.4251430243331699E-8"/>
    <n v="7.5074579419961804E-8"/>
    <n v="2.9235230623697001E-8"/>
    <n v="1.00752860499249E-7"/>
    <n v="1.33266339202989E-8"/>
    <n v="1.0114233555114E-10"/>
    <n v="1.0341812176514601E-10"/>
    <n v="1.5113635592275101E-8"/>
    <n v="0"/>
    <n v="0"/>
    <n v="8.8646654223844797E-10"/>
    <n v="1.61020639328359E-10"/>
    <n v="1.0880945933573599E-12"/>
    <n v="7.3122354501005299E-10"/>
    <n v="1.5070151141815699E-8"/>
    <n v="1.1605626479621301E-12"/>
    <n v="0"/>
    <n v="0"/>
    <n v="0"/>
    <n v="0"/>
    <n v="1.9158810782343501E-8"/>
    <n v="1.70075074665603E-8"/>
    <n v="5.93904166673183E-11"/>
    <n v="2.7108213280156399E-12"/>
    <n v="1.12921876644952E-12"/>
    <n v="1.1979010083583401E-8"/>
    <n v="1.14854219057456E-8"/>
    <n v="1.0255823249932E-11"/>
    <n v="6.88515183113271E-13"/>
    <m/>
    <s v="P3"/>
    <m/>
  </r>
  <r>
    <s v="A.19.10.002"/>
    <s v="Grain soup"/>
    <x v="1"/>
    <s v="A.16.01.005"/>
    <s v="Parsley, herb (Petroselinum crispum)"/>
    <s v="Herbs, spices and condiments"/>
    <s v="Herbs"/>
    <n v="7.5132799999999998E-3"/>
    <x v="325"/>
    <n v="7.4082028138025599E-6"/>
    <n v="7.8319463364398302E-9"/>
    <n v="3.8737649908675702E-10"/>
    <n v="2.0978874033384998E-9"/>
    <n v="5.4952921909252704E-6"/>
    <n v="4.8566762491512802E-6"/>
    <n v="3.6595458324836698E-9"/>
    <n v="0"/>
    <n v="1.93978562624899E-9"/>
    <n v="4.5977746064737703E-5"/>
    <n v="3.3955694612961902E-8"/>
    <n v="0"/>
    <n v="7.1444596852032796E-6"/>
    <n v="4.8125667172601803E-6"/>
    <n v="4.26477161731407E-16"/>
    <n v="2.0643229633517302E-9"/>
    <n v="0"/>
    <n v="0"/>
    <n v="2.36393517674057E-7"/>
    <n v="2.561285951631E-7"/>
    <n v="4.2198486845829401E-7"/>
    <n v="2.3509912214034598E-6"/>
    <n v="2.2297939882263598E-6"/>
    <n v="0"/>
    <n v="0"/>
    <n v="1.4115271445501799E-7"/>
    <n v="2.2951124144672499E-7"/>
    <n v="2.2562183050231701E-6"/>
    <n v="2.2297939882263598E-6"/>
    <n v="2.9727250834212901E-10"/>
    <n v="8.0753955323847801E-10"/>
    <n v="2.5547337709030599E-9"/>
    <n v="0"/>
    <n v="0"/>
    <n v="0"/>
    <n v="3.1641788450711902E-10"/>
    <n v="9.3504579848665899E-12"/>
    <n v="1.54573211889485E-9"/>
    <n v="6.8285164862163002E-11"/>
    <n v="0"/>
    <n v="0"/>
    <n v="0"/>
    <n v="0"/>
    <n v="0"/>
    <n v="5.6879663656298398E-7"/>
    <n v="4.7890149514109303E-7"/>
    <n v="2.3093600113799401E-9"/>
    <n v="3.8737649908675702E-10"/>
    <n v="3.8890284276289101E-11"/>
    <n v="2.1606884137269598E-6"/>
    <n v="2.0726250695101799E-6"/>
    <n v="1.8630404925762198E-9"/>
    <n v="1.1921149281321499E-10"/>
    <m/>
    <s v="P6"/>
    <m/>
  </r>
  <r>
    <s v="A.19.10.002"/>
    <s v="Grain soup"/>
    <x v="1"/>
    <s v="A.01.02.009"/>
    <s v="Rice"/>
    <s v="Grains and grain-based products"/>
    <s v="Grains for human consumption"/>
    <n v="1.3200336800000001E-3"/>
    <x v="326"/>
    <n v="1.1801635252758201E-6"/>
    <n v="1.77784107180873E-9"/>
    <n v="9.3612803461886199E-8"/>
    <n v="1.33566924386574E-9"/>
    <n v="3.58216082427952E-6"/>
    <n v="6.6503019657465102E-7"/>
    <n v="1.0931112778972E-9"/>
    <n v="9.3607373507294599E-8"/>
    <n v="1.30826676529883E-9"/>
    <n v="4.2263531230200698E-6"/>
    <n v="4.9103463036902703E-8"/>
    <n v="1.8007961114097699E-8"/>
    <n v="1.2094903843114501E-6"/>
    <n v="6.7013188017885299E-7"/>
    <n v="3.0799538590972303E-17"/>
    <n v="2.2283425076182401E-9"/>
    <n v="0"/>
    <n v="0"/>
    <n v="2.5330819346359701E-7"/>
    <n v="5.6664644829837898E-8"/>
    <n v="2.78793709736349E-6"/>
    <n v="4.3160709826668398E-7"/>
    <n v="5.26437903559181E-8"/>
    <n v="0"/>
    <n v="0"/>
    <n v="1.5136860578287299E-7"/>
    <n v="5.0775950934928903E-8"/>
    <n v="4.1024184950093098E-7"/>
    <n v="5.26437903559181E-8"/>
    <n v="3.1618083205846901E-10"/>
    <n v="1.78656123659935E-10"/>
    <n v="5.9827432217879803E-10"/>
    <n v="9.3607373507294599E-8"/>
    <n v="0"/>
    <n v="0"/>
    <n v="3.3889157100872501E-10"/>
    <n v="2.0686498529045098E-12"/>
    <n v="9.5435169474920206E-10"/>
    <n v="1.29548496880032E-11"/>
    <n v="0"/>
    <n v="1.50470171683692E-8"/>
    <n v="1.4541490332075201E-8"/>
    <n v="9.4463500793812502E-12"/>
    <n v="8.2060660779643701E-13"/>
    <n v="5.8692932818937003E-8"/>
    <n v="4.9960731386796103E-8"/>
    <n v="2.7188306746406501E-10"/>
    <n v="5.4299545915587799E-12"/>
    <n v="1.7709789294490501E-12"/>
    <n v="4.6942581199516899E-7"/>
    <n v="4.5063110698230199E-7"/>
    <n v="4.0340037636808698E-10"/>
    <n v="2.4810893029665199E-11"/>
    <s v="F28.A0BZV"/>
    <s v="P14"/>
    <m/>
  </r>
  <r>
    <s v="A.19.10.002"/>
    <s v="Grain soup"/>
    <x v="1"/>
    <s v="A.03.02.002"/>
    <s v="Cassava root (Manihot esculenta)"/>
    <s v="Starchy roots and tubers"/>
    <s v="Other starchy roots and tubers"/>
    <n v="1.2474879999999999E-3"/>
    <x v="327"/>
    <n v="1.0405719455835001E-6"/>
    <n v="2.6756664528007999E-9"/>
    <n v="7.9192756360611599E-11"/>
    <n v="3.0961398418948402E-10"/>
    <n v="5.5954541662618499E-7"/>
    <n v="4.32933066771119E-7"/>
    <n v="1.7422559363410799E-9"/>
    <n v="0"/>
    <n v="2.7360118297473199E-10"/>
    <n v="1.59082601497512E-6"/>
    <n v="6.2446304712616101E-9"/>
    <n v="2.5349490031854001E-9"/>
    <n v="2.77531439605621E-8"/>
    <n v="3.4653783340618899E-7"/>
    <n v="5.4973471559134601E-18"/>
    <n v="3.7963982850023698E-10"/>
    <n v="0"/>
    <n v="0"/>
    <n v="4.3875706714090201E-8"/>
    <n v="6.40736718936868E-8"/>
    <n v="5.5602074517244197E-8"/>
    <n v="3.7694614751702102E-7"/>
    <n v="1.90478159841418E-8"/>
    <n v="0"/>
    <n v="0"/>
    <n v="2.61736387315112E-8"/>
    <n v="5.7415018307525503E-8"/>
    <n v="3.30296593747939E-7"/>
    <n v="1.90478159841418E-8"/>
    <n v="5.5683190176140701E-11"/>
    <n v="2.02015805156108E-10"/>
    <n v="1.48455694100883E-9"/>
    <n v="0"/>
    <n v="0"/>
    <n v="0"/>
    <n v="5.8764501521355196E-11"/>
    <n v="2.33913037549178E-12"/>
    <n v="2.0367060262726799E-10"/>
    <n v="8.8269484506176402E-12"/>
    <n v="0"/>
    <n v="0"/>
    <n v="0"/>
    <n v="0"/>
    <n v="0"/>
    <n v="1.16281120729473E-7"/>
    <n v="9.7903537036580497E-8"/>
    <n v="4.7211068601554999E-10"/>
    <n v="7.9192756360611599E-11"/>
    <n v="7.9504792230499494E-12"/>
    <n v="5.3114309062677602E-7"/>
    <n v="5.0973534177580504E-7"/>
    <n v="4.61299830444173E-10"/>
    <n v="2.8062321991701398E-11"/>
    <m/>
    <s v="P6"/>
    <m/>
  </r>
  <r>
    <s v="A.19.10.002"/>
    <s v="Grain soup"/>
    <x v="1"/>
    <s v="A.02.07.003"/>
    <s v="Celery (Apium graveolens var. dulce)"/>
    <s v="Vegetables and vegetable products (including fungi)"/>
    <s v="Stem vegetables (Fresh)"/>
    <n v="8.1912330240000008E-3"/>
    <x v="328"/>
    <n v="1.4333344780979901E-6"/>
    <n v="4.9251153777783502E-9"/>
    <n v="5.5059450907983001E-10"/>
    <n v="9.4965803707929594E-10"/>
    <n v="8.5026485265056304E-7"/>
    <n v="5.6529805627687998E-7"/>
    <n v="1.47612311654204E-9"/>
    <n v="0"/>
    <n v="8.8270449633966804E-10"/>
    <n v="1.95970756011364E-6"/>
    <n v="1.6052343276545299E-8"/>
    <n v="5.7529277482423698E-9"/>
    <n v="4.15725118357192E-7"/>
    <n v="8.94450021598216E-7"/>
    <n v="1.0078960778212301E-18"/>
    <n v="9.7589583187992898E-10"/>
    <n v="0"/>
    <n v="0"/>
    <n v="8.2691087592846294E-8"/>
    <n v="3.6404634366719901E-7"/>
    <n v="2.05169623217487E-7"/>
    <n v="1.9835779817302799E-7"/>
    <n v="0"/>
    <n v="0"/>
    <n v="0"/>
    <n v="5.1180265189682097E-8"/>
    <n v="3.2621397945041802E-7"/>
    <n v="1.8790381163678001E-7"/>
    <n v="0"/>
    <n v="6.7228526891335706E-11"/>
    <n v="1.14778992769591E-9"/>
    <n v="2.6110466195479398E-10"/>
    <n v="0"/>
    <n v="0"/>
    <n v="0"/>
    <n v="1.0808575934726101E-10"/>
    <n v="1.3290199162794799E-11"/>
    <n v="7.5153708138273899E-10"/>
    <n v="9.79145644687222E-12"/>
    <n v="0"/>
    <n v="0"/>
    <n v="0"/>
    <n v="0"/>
    <n v="0"/>
    <n v="8.0845458000929603E-7"/>
    <n v="6.8068283501047599E-7"/>
    <n v="3.2823905031718501E-9"/>
    <n v="5.5059450907983001E-10"/>
    <n v="5.5276396553635198E-11"/>
    <n v="1.95506179563737E-7"/>
    <n v="1.87353586810641E-7"/>
    <n v="1.6660175806445701E-10"/>
    <n v="1.1677144185992E-11"/>
    <m/>
    <s v="P6"/>
    <m/>
  </r>
  <r>
    <s v="A.19.10.002"/>
    <s v="Grain soup"/>
    <x v="1"/>
    <s v="A.02.02.001"/>
    <s v="Garlic, bulb (Allium sativum)"/>
    <s v="Vegetables and vegetable products (including fungi)"/>
    <s v="Bulb vegetables"/>
    <n v="5.5789647999999999E-3"/>
    <x v="329"/>
    <n v="2.5604995870135298E-6"/>
    <n v="5.3692296418614803E-9"/>
    <n v="3.7500427301110198E-10"/>
    <n v="8.6263127648638901E-10"/>
    <n v="1.20546594853094E-6"/>
    <n v="9.3701883626254201E-7"/>
    <n v="2.1063276897087E-9"/>
    <n v="0"/>
    <n v="7.5340127148381403E-10"/>
    <n v="9.3656640421680502E-6"/>
    <n v="2.5850028576995299E-8"/>
    <n v="7.8986198429708E-9"/>
    <n v="5.1573603601234397E-7"/>
    <n v="1.18750251903787E-6"/>
    <n v="1.13864239004592E-16"/>
    <n v="1.5715422170871901E-9"/>
    <n v="0"/>
    <n v="0"/>
    <n v="1.65106702393747E-7"/>
    <n v="2.4794823086307599E-7"/>
    <n v="1.38044455519732E-7"/>
    <n v="6.5436655975438699E-7"/>
    <n v="0"/>
    <n v="0"/>
    <n v="0"/>
    <n v="9.9509247563467006E-8"/>
    <n v="2.22180995619275E-7"/>
    <n v="6.1532859307979995E-7"/>
    <n v="0"/>
    <n v="1.88836404054638E-10"/>
    <n v="7.8174794754930102E-10"/>
    <n v="1.1357433381047601E-9"/>
    <n v="0"/>
    <n v="0"/>
    <n v="0"/>
    <n v="2.1967080582216699E-10"/>
    <n v="9.0518183400445404E-12"/>
    <n v="5.0565734622612605E-10"/>
    <n v="1.90213010954752E-11"/>
    <n v="0"/>
    <n v="0"/>
    <n v="0"/>
    <n v="0"/>
    <n v="0"/>
    <n v="5.5063012260248497E-7"/>
    <n v="4.6360609756322501E-7"/>
    <n v="2.23560250616672E-9"/>
    <n v="3.7500427301110198E-10"/>
    <n v="3.7648186755280297E-11"/>
    <n v="1.2100300130596599E-6"/>
    <n v="1.1598746531877601E-6"/>
    <n v="1.0272994459860401E-9"/>
    <n v="7.1581818247294306E-11"/>
    <m/>
    <s v="P6"/>
    <m/>
  </r>
  <r>
    <s v="A.19.10.002"/>
    <s v="Grain soup"/>
    <x v="1"/>
    <s v="A.05.05.001"/>
    <s v="Olives for oil production (Olea europaea)"/>
    <s v="Fruit and fruit products"/>
    <s v="Oilfruits"/>
    <n v="8.3684472000000003E-3"/>
    <x v="330"/>
    <n v="1.1325540556718899E-5"/>
    <n v="1.23307175505155E-8"/>
    <n v="5.6250640951665395E-10"/>
    <n v="4.0454087250372603E-9"/>
    <n v="8.9876629657085699E-6"/>
    <n v="7.7561237658858506E-6"/>
    <n v="6.4354724208861999E-9"/>
    <n v="0"/>
    <n v="3.8086524603674496E-9"/>
    <n v="4.6739944537270298E-5"/>
    <n v="1.4956782251926499E-7"/>
    <n v="1.4956782251926499E-7"/>
    <n v="4.3340901966762899E-6"/>
    <n v="4.6269072645157997E-6"/>
    <n v="7.2136224208456498E-16"/>
    <n v="9.0929163465610195E-9"/>
    <n v="0"/>
    <n v="0"/>
    <n v="9.6093290156312402E-7"/>
    <n v="3.6796572558935201E-7"/>
    <n v="6.3317922531805098E-7"/>
    <n v="7.0255851132380499E-6"/>
    <n v="0"/>
    <n v="0"/>
    <n v="0"/>
    <n v="5.7877004196312297E-7"/>
    <n v="3.2972605200945601E-7"/>
    <n v="6.8476276719132696E-6"/>
    <n v="0"/>
    <n v="1.1068007634328599E-9"/>
    <n v="1.16014722003327E-9"/>
    <n v="4.16852443742006E-9"/>
    <n v="0"/>
    <n v="0"/>
    <n v="0"/>
    <n v="1.2790483401087901E-9"/>
    <n v="1.3433283600385201E-11"/>
    <n v="2.3193378216778401E-9"/>
    <n v="1.96833014980434E-10"/>
    <n v="0"/>
    <n v="0"/>
    <n v="0"/>
    <n v="0"/>
    <n v="0"/>
    <n v="8.2594518390372698E-7"/>
    <n v="6.95409146344838E-7"/>
    <n v="3.3534037592500899E-9"/>
    <n v="5.6250640951665395E-10"/>
    <n v="5.6472280132920497E-11"/>
    <n v="2.9989720451041001E-6"/>
    <n v="2.8740076444882299E-6"/>
    <n v="2.5418413703792401E-9"/>
    <n v="1.80283984536887E-10"/>
    <m/>
    <s v="P6"/>
    <m/>
  </r>
  <r>
    <s v="A.19.10.002"/>
    <s v="Grain soup"/>
    <x v="1"/>
    <s v="A.02.02.004"/>
    <s v="Spring onions, bulb (Allium cepa)"/>
    <s v="Vegetables and vegetable products (including fungi)"/>
    <s v="Bulb vegetables"/>
    <n v="0.01"/>
    <x v="331"/>
    <n v="3.66189080017564E-6"/>
    <n v="1.0082595624111299E-8"/>
    <n v="9.8824655475867092E-10"/>
    <n v="3.0651122190166001E-9"/>
    <n v="2.2335612861067101E-6"/>
    <n v="1.3462950037067699E-6"/>
    <n v="3.2189276843841699E-9"/>
    <n v="0"/>
    <n v="2.8986895143050902E-9"/>
    <n v="4.8318830046219704E-6"/>
    <n v="6.9388825235340799E-8"/>
    <n v="2.3730036825455802E-8"/>
    <n v="6.2320185033813E-7"/>
    <n v="4.9907749954886802E-6"/>
    <n v="7.8517270934666008E-18"/>
    <n v="4.2184660619086502E-9"/>
    <n v="0"/>
    <n v="0"/>
    <n v="3.8516152952232602E-7"/>
    <n v="6.5341651427446E-7"/>
    <n v="6.4031382012473098E-7"/>
    <n v="5.5454811970466895E-7"/>
    <n v="1.21302480522462E-10"/>
    <n v="0"/>
    <n v="0"/>
    <n v="2.3606334499910399E-7"/>
    <n v="5.8551227080844296E-7"/>
    <n v="5.2459808541870201E-7"/>
    <n v="1.21302480522462E-10"/>
    <n v="3.6051516188717597E-10"/>
    <n v="2.0601357676593302E-9"/>
    <n v="7.9827675483765699E-10"/>
    <n v="0"/>
    <n v="0"/>
    <n v="0"/>
    <n v="5.0679425897063599E-10"/>
    <n v="2.3854203625529101E-11"/>
    <n v="2.3454718685887501E-9"/>
    <n v="2.2569183120166601E-11"/>
    <n v="0"/>
    <n v="0"/>
    <n v="0"/>
    <n v="0"/>
    <n v="0"/>
    <n v="1.4510723230935999E-6"/>
    <n v="1.22173842181367E-6"/>
    <n v="5.8914701338981896E-9"/>
    <n v="9.8824655475867092E-10"/>
    <n v="9.9214045096268302E-11"/>
    <n v="1.1411768333438599E-6"/>
    <n v="1.0938573746551899E-6"/>
    <n v="9.7219780582899799E-10"/>
    <n v="6.7208659615246601E-11"/>
    <m/>
    <s v="P6"/>
    <m/>
  </r>
  <r>
    <s v="A.19.10.002"/>
    <s v="Grain soup"/>
    <x v="1"/>
    <s v="A.15.01"/>
    <s v="Tap water"/>
    <s v="Drinking water (water without any additives except carbon dioxide; includes water ice for consumption)"/>
    <s v="Tap water"/>
    <n v="0.26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19.10.002"/>
    <s v="Grain soup"/>
    <x v="1"/>
    <s v="A.01.02.001.003"/>
    <s v="Wheat grain, soft"/>
    <s v="Grains and grain-based products"/>
    <s v="Grains for human consumption"/>
    <n v="0.02"/>
    <x v="332"/>
    <n v="5.5224002913950004E-6"/>
    <n v="9.5496798212155399E-9"/>
    <n v="6.6397292896029297E-11"/>
    <n v="2.0375717345641001E-8"/>
    <n v="9.6051931172784607E-6"/>
    <n v="3.9051792957609103E-6"/>
    <n v="5.3744055810068099E-9"/>
    <n v="0"/>
    <n v="2.02925147809653E-8"/>
    <n v="3.6007188802360203E-5"/>
    <n v="5.4053726012874605E-7"/>
    <n v="4.9460925763414597E-8"/>
    <n v="7.2346548020942301E-8"/>
    <n v="3.2029065795614699E-6"/>
    <n v="4.85257635357227E-17"/>
    <n v="3.2861747973344302E-8"/>
    <n v="0"/>
    <n v="0"/>
    <n v="2.86528127235486E-6"/>
    <n v="6.9289327492076698E-7"/>
    <n v="4.4941898113876104E-6"/>
    <n v="1.5528287586152101E-6"/>
    <n v="0"/>
    <n v="0"/>
    <n v="0"/>
    <n v="1.76663800665235E-6"/>
    <n v="6.2088653403141298E-7"/>
    <n v="1.5176547550771399E-6"/>
    <n v="0"/>
    <n v="2.4675927768951301E-9"/>
    <n v="2.1846007678883001E-9"/>
    <n v="7.2221203622337396E-10"/>
    <n v="0"/>
    <n v="0"/>
    <n v="0"/>
    <n v="3.75497802546163E-9"/>
    <n v="2.52953773123909E-11"/>
    <n v="1.6462233741346499E-8"/>
    <n v="5.0007636844733698E-11"/>
    <n v="0"/>
    <n v="1.83994394298053E-7"/>
    <n v="1.7781283000497499E-7"/>
    <n v="1.15509635015023E-10"/>
    <n v="1.0034348606704601E-11"/>
    <n v="7.1769510878859801E-7"/>
    <n v="6.1091805819994204E-7"/>
    <n v="3.3245765428583702E-9"/>
    <n v="6.6397292896029297E-11"/>
    <n v="2.1655467777598699E-11"/>
    <n v="8.6446169197031001E-7"/>
    <n v="8.2849010742916904E-7"/>
    <n v="7.3518806233533401E-10"/>
    <n v="5.1512748291385901E-11"/>
    <s v="F28.A0BZV"/>
    <s v="P14"/>
    <m/>
  </r>
  <r>
    <s v="I.17.05.006"/>
    <s v="Cereals with an added high protein food reconstituted with water or other protein-free liquid"/>
    <x v="0"/>
    <s v="I.17.05.006"/>
    <s v="Cereals with an added high protein food reconstituted with water or other protein-free liquid"/>
    <s v="Food for infants and small children"/>
    <s v="Cereal-based food for infants and young children"/>
    <n v="10.67"/>
    <x v="333"/>
    <n v="6.8786296404908399E-3"/>
    <n v="2.2706662297532401E-5"/>
    <n v="2.1656704866739799E-4"/>
    <n v="1.11828734728981E-5"/>
    <n v="1.0719498527157501E-2"/>
    <n v="2.6425507047881298E-3"/>
    <n v="1.33997679777707E-5"/>
    <n v="2.1648199850527201E-4"/>
    <n v="1.0964653161902901E-5"/>
    <n v="2.3633913068397999E-2"/>
    <n v="1.79583328367641E-4"/>
    <n v="2.03800434715673E-5"/>
    <n v="4.12722167178073E-4"/>
    <n v="8.4963090354657402E-4"/>
    <n v="1.4221725434022599E-14"/>
    <n v="8.7310050092960903E-6"/>
    <n v="5.3898760294794097E-6"/>
    <n v="0.45681752561076899"/>
    <n v="7.54100711070749E-4"/>
    <n v="3.6305004791068298E-4"/>
    <n v="1.25139120945145E-3"/>
    <n v="2.2743406519775398E-3"/>
    <n v="2.1639250908506299E-4"/>
    <n v="4.6994938614520303E-3"/>
    <n v="1.1607295362100101E-3"/>
    <n v="4.63096594777026E-4"/>
    <n v="3.2531707781081502E-4"/>
    <n v="2.2391116494280801E-3"/>
    <n v="2.1639250908506299E-4"/>
    <n v="6.6844903506306798E-7"/>
    <n v="1.1461866281045001E-6"/>
    <n v="1.364927761985E-3"/>
    <n v="0"/>
    <n v="1.7405532820192701E-4"/>
    <n v="2.1213335151672499E-5"/>
    <n v="9.9298291226682694E-7"/>
    <n v="1.31011303382924E-8"/>
    <n v="4.5838505840712699E-6"/>
    <n v="1.3641008003617699E-3"/>
    <n v="2.1537343850360899E-6"/>
    <n v="7.5355012856915301E-4"/>
    <n v="6.7828504658530803E-4"/>
    <n v="2.1894047643915601E-6"/>
    <n v="3.67063003845295E-8"/>
    <n v="1.02305570152179E-3"/>
    <n v="8.7060946642234004E-4"/>
    <n v="4.7237326101429297E-6"/>
    <n v="8.5050162125896005E-8"/>
    <n v="3.4368677435160101E-8"/>
    <n v="2.7986890556197198E-3"/>
    <n v="2.68718442269505E-3"/>
    <n v="2.3937569452271601E-6"/>
    <n v="1.4714533317545401E-7"/>
    <s v="F28.A0C0R$F28.A07KG$F28.A0C03$F28.A0BZV"/>
    <s v="P15"/>
    <m/>
  </r>
  <r>
    <s v="I.17.05.006"/>
    <s v="Cereals with an added high protein food reconstituted with water or other protein-free liquid"/>
    <x v="1"/>
    <s v="A.08.01.001.002"/>
    <s v="Cow milk, 3 - 4% fat (whole milk)"/>
    <s v="Milk and dairy products"/>
    <s v="Liquid milk"/>
    <n v="8.89"/>
    <x v="334"/>
    <n v="3.1583971819394898E-3"/>
    <n v="1.54467963672691E-5"/>
    <n v="2.01302456158664E-4"/>
    <n v="8.6217507907160602E-6"/>
    <n v="9.1282611404206494E-3"/>
    <n v="2.0892419514156402E-3"/>
    <n v="1.1990995836255101E-5"/>
    <n v="2.00893037387753E-4"/>
    <n v="8.5520894156277802E-6"/>
    <n v="1.6336600573115801E-2"/>
    <n v="1.2699746004263401E-4"/>
    <n v="1.05348630122015E-5"/>
    <n v="3.8104151082567802E-4"/>
    <n v="5.3776651118595301E-4"/>
    <n v="1.2389864363818001E-14"/>
    <n v="5.6915326677106103E-6"/>
    <n v="5.0017487559326602E-6"/>
    <n v="0.42392190059937102"/>
    <n v="4.9898243254733695E-4"/>
    <n v="2.70804147481557E-4"/>
    <n v="7.9195760619579596E-4"/>
    <n v="1.9274807526919601E-3"/>
    <n v="2.0080999213889199E-4"/>
    <n v="4.3610813025139698E-3"/>
    <n v="1.07714490685112E-3"/>
    <n v="3.0516759014168803E-4"/>
    <n v="2.42657838987909E-4"/>
    <n v="1.89866895300118E-3"/>
    <n v="2.0080999213889199E-4"/>
    <n v="4.62956924013105E-7"/>
    <n v="8.5523677188069199E-7"/>
    <n v="1.2665606513750599E-3"/>
    <n v="0"/>
    <n v="1.6152152972273901E-4"/>
    <n v="1.96857538325067E-5"/>
    <n v="6.5940925300387697E-7"/>
    <n v="9.7445153538599597E-9"/>
    <n v="2.9009436124388099E-6"/>
    <n v="1.26586562873799E-3"/>
    <n v="1.9986430526499802E-6"/>
    <n v="0"/>
    <n v="0"/>
    <n v="0"/>
    <n v="0"/>
    <n v="7.9859217576179096E-4"/>
    <n v="6.82322558506711E-4"/>
    <n v="3.1128514972187399E-6"/>
    <n v="4.0941877091132699E-7"/>
    <n v="4.5612951733902102E-8"/>
    <n v="4.03617772799975E-4"/>
    <n v="3.86832672017131E-4"/>
    <n v="3.42949033795262E-7"/>
    <n v="2.4048423354380001E-8"/>
    <m/>
    <s v="P8"/>
    <m/>
  </r>
  <r>
    <s v="I.17.05.006"/>
    <s v="Cereals with an added high protein food reconstituted with water or other protein-free liquid"/>
    <x v="1"/>
    <s v="A.01.02.008"/>
    <s v="Oats, grain"/>
    <s v="Grains and grain-based products"/>
    <s v="Grains for human consumption"/>
    <n v="1.93"/>
    <x v="335"/>
    <n v="5.7068592546462597E-4"/>
    <n v="9.8650399023062491E-7"/>
    <n v="7.9347416564755395E-9"/>
    <n v="2.0381762594330399E-6"/>
    <n v="1.026325863426E-3"/>
    <n v="4.5473504422121301E-4"/>
    <n v="5.5598897111187999E-7"/>
    <n v="0"/>
    <n v="2.0330488932807898E-6"/>
    <n v="7.0091254122061604E-3"/>
    <n v="4.9672699722529797E-5"/>
    <n v="1.0494232335745699E-5"/>
    <n v="2.4556471016922198E-6"/>
    <n v="3.1401771039630698E-4"/>
    <n v="1.01182869532207E-15"/>
    <n v="3.0198320446005701E-6"/>
    <n v="0"/>
    <n v="0"/>
    <n v="2.5155173046600602E-4"/>
    <n v="8.2803513399480101E-5"/>
    <n v="4.6263031473585902E-4"/>
    <n v="2.2934030482466E-4"/>
    <n v="0"/>
    <n v="0"/>
    <n v="0"/>
    <n v="1.5605704807352099E-4"/>
    <n v="7.4198420306656704E-5"/>
    <n v="2.2447957584103499E-4"/>
    <n v="0"/>
    <n v="1.9711349063812101E-7"/>
    <n v="2.6106851589379198E-7"/>
    <n v="9.7806964579966594E-8"/>
    <n v="0"/>
    <n v="0"/>
    <n v="0"/>
    <n v="3.2828095374164203E-7"/>
    <n v="3.0228986050860101E-9"/>
    <n v="1.6946165374939801E-6"/>
    <n v="7.1285034400818896E-9"/>
    <n v="0"/>
    <n v="2.19880648941646E-5"/>
    <n v="2.1249343275268599E-5"/>
    <n v="1.3803862668214299E-8"/>
    <n v="1.19914473034152E-9"/>
    <n v="8.5767431591991794E-5"/>
    <n v="7.3007147636016301E-5"/>
    <n v="3.97300173458386E-7"/>
    <n v="7.9347416564755395E-9"/>
    <n v="2.5879148798196199E-9"/>
    <n v="2.2638741311283401E-5"/>
    <n v="2.16943903321275E-5"/>
    <n v="1.9410982992144599E-8"/>
    <n v="1.3403065420879501E-9"/>
    <s v="F28.A0BZV"/>
    <s v="P14"/>
    <m/>
  </r>
  <r>
    <s v="I.17.05.006"/>
    <s v="Cereals with an added high protein food reconstituted with water or other protein-free liquid"/>
    <x v="1"/>
    <s v="A.15"/>
    <s v="Drinking water (water without any additives except carbon dioxide"/>
    <s v="Drinking water (water without any additives except carbon dioxide; includes water ice for consumption)"/>
    <s v="Drinking water (water without any additives except carbon dioxide; includes water ice for consumption)"/>
    <n v="10.67"/>
    <x v="336"/>
    <n v="2.22658816610149E-3"/>
    <n v="1.9836195548439001E-6"/>
    <n v="0"/>
    <n v="1.21416299623183E-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31884667863297E-3"/>
    <n v="2.22658816610149E-3"/>
    <n v="1.9836195548439001E-6"/>
    <n v="1.21416299623183E-7"/>
    <m/>
    <m/>
    <m/>
  </r>
  <r>
    <s v="A.17.05.002"/>
    <s v="Cereals with an added high protein food which are or have to be reconstituted with water or other protein-free liquid"/>
    <x v="0"/>
    <s v="A.17.05.002"/>
    <s v="Cereals with an added high protein food which are or have to be reconstituted with water or other protein-free liquid"/>
    <s v="Food for infants and small children"/>
    <s v="Cereal-based food for infants and young children"/>
    <n v="0.03"/>
    <x v="337"/>
    <n v="3.92637460044096E-5"/>
    <n v="1.8607381069552999E-7"/>
    <n v="2.71205082611078E-6"/>
    <n v="1.3773936063507301E-7"/>
    <n v="1.3427892353972599E-4"/>
    <n v="3.3102188795410697E-5"/>
    <n v="1.67853600164099E-7"/>
    <n v="2.7117844786648601E-6"/>
    <n v="1.3734987880605601E-7"/>
    <n v="2.9605269293296702E-4"/>
    <n v="2.2495694138858499E-6"/>
    <n v="2.5529275386546898E-7"/>
    <n v="5.1700075511228499E-6"/>
    <n v="1.06429907001042E-5"/>
    <n v="1.7814993652174999E-16"/>
    <n v="1.09369850753561E-7"/>
    <n v="6.7516847865362299E-8"/>
    <n v="5.7223726872754404E-3"/>
    <n v="9.4463217161310107E-6"/>
    <n v="4.5477845349748501E-6"/>
    <n v="1.5675683345308099E-5"/>
    <n v="2.8489766917405E-5"/>
    <n v="2.7106634800487999E-6"/>
    <n v="5.8868703167279997E-5"/>
    <n v="1.45400003785789E-5"/>
    <n v="5.8010281063083701E-6"/>
    <n v="4.0751185241413698E-6"/>
    <n v="2.8048467118936301E-5"/>
    <n v="2.7106634800487999E-6"/>
    <n v="8.37339700565628E-9"/>
    <n v="1.4357827113607801E-8"/>
    <n v="1.70979108886948E-5"/>
    <n v="0"/>
    <n v="2.1803223395288899E-6"/>
    <n v="2.6573106956798599E-7"/>
    <n v="1.2438704685179699E-8"/>
    <n v="1.64112684424805E-10"/>
    <n v="5.7420085513949097E-8"/>
    <n v="1.7087551867114199E-5"/>
    <n v="2.6978979854370899E-8"/>
    <n v="2.55339385822287E-6"/>
    <n v="2.4184659176449899E-6"/>
    <n v="2.5238985283281102E-9"/>
    <n v="2.1873906385969899E-10"/>
    <n v="3.2038536591402001E-6"/>
    <n v="2.7264452175284502E-6"/>
    <n v="1.47930830992821E-8"/>
    <n v="2.6634744592322001E-10"/>
    <n v="1.07630711403743E-10"/>
    <n v="1.0607918858338899E-6"/>
    <n v="1.01664607382544E-6"/>
    <n v="9.0322890382075299E-10"/>
    <n v="6.31120537530775E-11"/>
    <s v="F28.A07KG$F28.A0C03$F28.A0BZV"/>
    <s v="P15"/>
    <m/>
  </r>
  <r>
    <s v="A.17.05.002"/>
    <s v="Cereals with an added high protein food which are or have to be reconstituted with water or other protein-free liquid"/>
    <x v="1"/>
    <s v="A.08.01.001.002"/>
    <s v="Cow milk, 3 - 4% fat (whole milk)"/>
    <s v="Milk and dairy products"/>
    <s v="Liquid milk"/>
    <n v="0.11"/>
    <x v="338"/>
    <n v="3.9563993840502903E-5"/>
    <n v="1.93495916164304E-7"/>
    <n v="2.52163634804437E-6"/>
    <n v="1.08001266315965E-7"/>
    <n v="1.1434612138057E-4"/>
    <n v="2.6171108614772199E-5"/>
    <n v="1.5020646805281401E-7"/>
    <n v="2.5165077208333398E-6"/>
    <n v="1.07128645788479E-7"/>
    <n v="2.0464214195271301E-4"/>
    <n v="1.59084701430769E-6"/>
    <n v="1.31966067380207E-7"/>
    <n v="4.7731564837660999E-6"/>
    <n v="6.7363886524001599E-6"/>
    <n v="1.5520293653306299E-16"/>
    <n v="7.1295581409443399E-8"/>
    <n v="6.2654930831069405E-8"/>
    <n v="5.31030218747489E-3"/>
    <n v="6.2505558201198503E-6"/>
    <n v="3.39225658008083E-6"/>
    <n v="9.9205400868009705E-6"/>
    <n v="2.4144789978682799E-5"/>
    <n v="2.5154674458061198E-6"/>
    <n v="5.4629542724149098E-5"/>
    <n v="1.34929687449308E-5"/>
    <n v="3.8227138517368901E-6"/>
    <n v="3.0396788921816199E-6"/>
    <n v="2.37838759454453E-5"/>
    <n v="2.5154674458061198E-6"/>
    <n v="5.7992785058227003E-9"/>
    <n v="1.07132131982466E-8"/>
    <n v="1.5865704951919601E-5"/>
    <n v="0"/>
    <n v="2.0233163971907E-6"/>
    <n v="2.4659566182131801E-7"/>
    <n v="8.2601592267744901E-9"/>
    <n v="1.2206569447420001E-10"/>
    <n v="3.63389746769266E-8"/>
    <n v="1.5856998677898999E-5"/>
    <n v="2.50362119991034E-8"/>
    <n v="0"/>
    <n v="0"/>
    <n v="0"/>
    <n v="0"/>
    <n v="1.0003648718908501E-5"/>
    <n v="8.5471851533943403E-6"/>
    <n v="3.8993461039860499E-8"/>
    <n v="5.1286272110257801E-9"/>
    <n v="5.7137542794382903E-10"/>
    <n v="5.05596039924585E-6"/>
    <n v="4.84570007233633E-6"/>
    <n v="4.2959870716292196E-9"/>
    <n v="3.0124509954198902E-10"/>
    <m/>
    <s v="P8"/>
    <m/>
  </r>
  <r>
    <s v="A.17.05.002"/>
    <s v="Cereals with an added high protein food which are or have to be reconstituted with water or other protein-free liquid"/>
    <x v="1"/>
    <s v="A.01.02.008"/>
    <s v="Oats, grain"/>
    <s v="Grains and grain-based products"/>
    <s v="Grains for human consumption"/>
    <n v="0.02"/>
    <x v="339"/>
    <n v="7.1487571509544103E-6"/>
    <n v="1.23575457881927E-8"/>
    <n v="9.9395374279685694E-11"/>
    <n v="2.5531428863722001E-8"/>
    <n v="1.28563786629269E-5"/>
    <n v="5.6962862655484704E-6"/>
    <n v="6.96465420949689E-9"/>
    <n v="0"/>
    <n v="2.5467200373389802E-8"/>
    <n v="8.7800545232740094E-5"/>
    <n v="6.2223028728024404E-7"/>
    <n v="1.3145710294653E-7"/>
    <n v="3.0760921191722703E-8"/>
    <n v="3.9335758121146703E-6"/>
    <n v="1.26747783648869E-17"/>
    <n v="3.78282431022697E-8"/>
    <n v="0"/>
    <n v="0"/>
    <n v="3.1510891573850198E-6"/>
    <n v="1.0372469025878799E-6"/>
    <n v="5.7951872004266896E-6"/>
    <n v="2.8728554025273202E-6"/>
    <n v="0"/>
    <n v="0"/>
    <n v="0"/>
    <n v="1.95486499419824E-6"/>
    <n v="9.2945430067314797E-7"/>
    <n v="2.8119669706770802E-6"/>
    <n v="0"/>
    <n v="2.46916283173028E-9"/>
    <n v="3.2703021690351502E-9"/>
    <n v="1.2251892087314501E-9"/>
    <n v="0"/>
    <n v="0"/>
    <n v="0"/>
    <n v="4.1122458271106697E-9"/>
    <n v="3.7866656694091203E-11"/>
    <n v="2.1227791942954799E-8"/>
    <n v="8.9295946630187695E-11"/>
    <n v="0"/>
    <n v="2.7543580301167302E-7"/>
    <n v="2.6618212910803202E-7"/>
    <n v="1.72915534722271E-10"/>
    <n v="1.50212123403587E-11"/>
    <n v="1.07437473495261E-6"/>
    <n v="9.1453169851497601E-7"/>
    <n v="4.9768223279270503E-9"/>
    <n v="9.9395374279685694E-11"/>
    <n v="3.2417787398751298E-11"/>
    <n v="2.83586569453036E-7"/>
    <n v="2.71757057782925E-7"/>
    <n v="2.4315371604647998E-10"/>
    <n v="1.6789490593133801E-11"/>
    <s v="F28.A0BZV"/>
    <s v="P14"/>
    <m/>
  </r>
  <r>
    <s v="A.02.16.006"/>
    <s v="Cantharelle (Cantharellus cibarius)"/>
    <x v="0"/>
    <s v="A.02.16.006"/>
    <s v="Cantharelle (Cantharellus cibarius)"/>
    <s v="Vegetables and vegetable products (including fungi)"/>
    <s v="Fungi, wild, edible"/>
    <n v="0.02"/>
    <x v="340"/>
    <n v="7.3718666499263603E-6"/>
    <n v="1.2045303870156901E-8"/>
    <n v="1.1090893609300401E-9"/>
    <n v="6.0403100162794205E-10"/>
    <n v="1.5993438339199199E-7"/>
    <n v="1.10010786768173E-7"/>
    <n v="1.9302060759617199E-10"/>
    <n v="0"/>
    <n v="1.6180066856209799E-10"/>
    <n v="2.3424313772628E-6"/>
    <n v="2.1784611808544E-8"/>
    <n v="1.1712156886313999E-9"/>
    <n v="0"/>
    <n v="2.15503686708177E-7"/>
    <n v="2.3994197689066302E-18"/>
    <n v="1.4240718492954499E-10"/>
    <n v="0"/>
    <n v="0"/>
    <n v="1.6607188903559001E-8"/>
    <n v="2.05328563210761E-8"/>
    <n v="3.6461755812004499E-8"/>
    <n v="8.5965860059498796E-8"/>
    <n v="3.6672229585436899E-10"/>
    <n v="0"/>
    <n v="0"/>
    <n v="9.8976993521474796E-9"/>
    <n v="1.83990442054958E-8"/>
    <n v="8.1347320914676605E-8"/>
    <n v="3.6672229585436899E-10"/>
    <n v="2.1263008843628699E-11"/>
    <n v="6.4737377760077801E-11"/>
    <n v="1.0702022099246501E-10"/>
    <n v="0"/>
    <n v="0"/>
    <n v="0"/>
    <n v="2.22558677211409E-11"/>
    <n v="7.4959068985353305E-13"/>
    <n v="1.3355954509891699E-10"/>
    <n v="5.2356650521862404E-12"/>
    <n v="0"/>
    <n v="0"/>
    <n v="0"/>
    <n v="0"/>
    <n v="0"/>
    <n v="1.6285094723918999E-6"/>
    <n v="1.3711326176127099E-6"/>
    <n v="6.6118792059327903E-9"/>
    <n v="1.1090893609300401E-9"/>
    <n v="1.11345940283065E-10"/>
    <n v="6.13721872566268E-6"/>
    <n v="5.8907232455454703E-6"/>
    <n v="5.2404040566279797E-9"/>
    <n v="3.3088439278277699E-10"/>
    <m/>
    <s v="P6"/>
    <m/>
  </r>
  <r>
    <s v="A.02.16.006"/>
    <s v="Cantharelle (Cantharellus cibarius)"/>
    <x v="1"/>
    <s v="A.02.16.006"/>
    <s v="Cantharelle (Cantharellus cibarius)"/>
    <s v="Vegetables and vegetable products (including fungi)"/>
    <s v="Fungi, wild, edible"/>
    <n v="0.02"/>
    <x v="340"/>
    <n v="7.3718666499263603E-6"/>
    <n v="1.2045303870156901E-8"/>
    <n v="1.1090893609300401E-9"/>
    <n v="6.0403100162794205E-10"/>
    <n v="1.5993438339199199E-7"/>
    <n v="1.10010786768173E-7"/>
    <n v="1.9302060759617199E-10"/>
    <n v="0"/>
    <n v="1.6180066856209799E-10"/>
    <n v="2.3424313772628E-6"/>
    <n v="2.1784611808544E-8"/>
    <n v="1.1712156886313999E-9"/>
    <n v="0"/>
    <n v="2.15503686708177E-7"/>
    <n v="2.3994197689066302E-18"/>
    <n v="1.4240718492954499E-10"/>
    <n v="0"/>
    <n v="0"/>
    <n v="1.6607188903559001E-8"/>
    <n v="2.05328563210761E-8"/>
    <n v="3.6461755812004499E-8"/>
    <n v="8.5965860059498796E-8"/>
    <n v="3.6672229585436899E-10"/>
    <n v="0"/>
    <n v="0"/>
    <n v="9.8976993521474796E-9"/>
    <n v="1.83990442054958E-8"/>
    <n v="8.1347320914676605E-8"/>
    <n v="3.6672229585436899E-10"/>
    <n v="2.1263008843628699E-11"/>
    <n v="6.4737377760077801E-11"/>
    <n v="1.0702022099246501E-10"/>
    <n v="0"/>
    <n v="0"/>
    <n v="0"/>
    <n v="2.22558677211409E-11"/>
    <n v="7.4959068985353305E-13"/>
    <n v="1.3355954509891699E-10"/>
    <n v="5.2356650521862404E-12"/>
    <n v="0"/>
    <n v="0"/>
    <n v="0"/>
    <n v="0"/>
    <n v="0"/>
    <n v="1.6285094723918999E-6"/>
    <n v="1.3711326176127099E-6"/>
    <n v="6.6118792059327903E-9"/>
    <n v="1.1090893609300401E-9"/>
    <n v="1.11345940283065E-10"/>
    <n v="6.13721872566268E-6"/>
    <n v="5.8907232455454703E-6"/>
    <n v="5.2404040566279797E-9"/>
    <n v="3.3088439278277699E-10"/>
    <m/>
    <s v="P6"/>
    <m/>
  </r>
  <r>
    <s v="A.01.03.008.003"/>
    <s v="Chapatti flour"/>
    <x v="0"/>
    <s v="A.01.03.008.003"/>
    <s v="Chapatti flour"/>
    <s v="Grains and grain-based products"/>
    <s v="Grain milling products"/>
    <n v="0.04"/>
    <x v="341"/>
    <n v="1.8189251111571601E-5"/>
    <n v="2.8145674365545199E-8"/>
    <n v="1.5549018685714199E-10"/>
    <n v="4.8666556173573097E-8"/>
    <n v="2.27207720504534E-5"/>
    <n v="9.2375746652634393E-6"/>
    <n v="1.2712981677909201E-8"/>
    <n v="0"/>
    <n v="4.80012839970269E-8"/>
    <n v="8.5173834504628004E-5"/>
    <n v="1.27862331576335E-6"/>
    <n v="1.1699821189991401E-7"/>
    <n v="1.7113340732984201E-7"/>
    <n v="7.5763713862458303E-6"/>
    <n v="1.1478611605278699E-16"/>
    <n v="7.7733396483064404E-8"/>
    <n v="0"/>
    <n v="0"/>
    <n v="6.7777296983752799E-6"/>
    <n v="1.6390165156020901E-6"/>
    <n v="1.06308598910232E-5"/>
    <n v="3.6731659454528101E-6"/>
    <n v="0"/>
    <n v="0"/>
    <n v="0"/>
    <n v="4.1789247706649799E-6"/>
    <n v="1.4686869109947599E-6"/>
    <n v="3.5899629836036901E-6"/>
    <n v="0"/>
    <n v="5.8370104913690201E-9"/>
    <n v="5.1676020942408303E-9"/>
    <n v="1.7083690922993599E-9"/>
    <n v="0"/>
    <n v="0"/>
    <n v="0"/>
    <n v="8.8822784434707193E-9"/>
    <n v="5.9835392670156994E-11"/>
    <n v="3.8940878721696998E-8"/>
    <n v="1.1829143918899001E-10"/>
    <n v="0"/>
    <n v="5.8718229157277797E-6"/>
    <n v="5.56125286361534E-6"/>
    <n v="5.9080854902814498E-9"/>
    <n v="4.9270734249835603E-10"/>
    <n v="1.68070928353571E-6"/>
    <n v="1.43065716809657E-6"/>
    <n v="7.7855437371428707E-9"/>
    <n v="1.5549018685714199E-10"/>
    <n v="5.0713102663542799E-11"/>
    <n v="2.0448560283785198E-6"/>
    <n v="1.9597664145963E-6"/>
    <n v="1.73906346021168E-9"/>
    <n v="1.2185173138430201E-10"/>
    <s v="F28.A0C03$F28.A0BZV"/>
    <s v="P14"/>
    <m/>
  </r>
  <r>
    <s v="A.01.03.008.003"/>
    <s v="Chapatti flour"/>
    <x v="1"/>
    <s v="A.01.02.001.002"/>
    <s v="Wheat grain, Durum"/>
    <s v="Grains and grain-based products"/>
    <s v="Grains for human consumption"/>
    <n v="0.04"/>
    <x v="342"/>
    <n v="1.30630583539683E-5"/>
    <n v="2.2589457153374901E-8"/>
    <n v="1.5706063774439999E-10"/>
    <n v="4.8198096958820302E-8"/>
    <n v="2.27207720504534E-5"/>
    <n v="9.2375746652634393E-6"/>
    <n v="1.2712981677909201E-8"/>
    <n v="0"/>
    <n v="4.80012839970269E-8"/>
    <n v="8.5173834504628004E-5"/>
    <n v="1.27862331576335E-6"/>
    <n v="1.1699821189991401E-7"/>
    <n v="1.7113340732984201E-7"/>
    <n v="7.5763713862458303E-6"/>
    <n v="1.1478611605278699E-16"/>
    <n v="7.7733396483064404E-8"/>
    <n v="0"/>
    <n v="0"/>
    <n v="6.7777296983752799E-6"/>
    <n v="1.6390165156020901E-6"/>
    <n v="1.06308598910232E-5"/>
    <n v="3.6731659454528101E-6"/>
    <n v="0"/>
    <n v="0"/>
    <n v="0"/>
    <n v="4.1789247706649799E-6"/>
    <n v="1.4686869109947599E-6"/>
    <n v="3.5899629836036901E-6"/>
    <n v="0"/>
    <n v="5.8370104913690201E-9"/>
    <n v="5.1676020942408303E-9"/>
    <n v="1.7083690922993599E-9"/>
    <n v="0"/>
    <n v="0"/>
    <n v="0"/>
    <n v="8.8822784434707193E-9"/>
    <n v="5.9835392670156994E-11"/>
    <n v="3.8940878721696998E-8"/>
    <n v="1.1829143918899001E-10"/>
    <n v="0"/>
    <n v="4.3523275798455098E-7"/>
    <n v="4.2061046861427301E-7"/>
    <n v="2.7323428636602401E-10"/>
    <n v="2.37359254086834E-11"/>
    <n v="1.69768444729943E-6"/>
    <n v="1.44510680549434E-6"/>
    <n v="7.8641777288880096E-9"/>
    <n v="1.5706063774439999E-10"/>
    <n v="5.1225305000444601E-11"/>
    <n v="2.0448560283785198E-6"/>
    <n v="1.9597664145963E-6"/>
    <n v="1.73906346021168E-9"/>
    <n v="1.2185173138430201E-10"/>
    <s v="F28.A0BZV"/>
    <s v="P14"/>
    <m/>
  </r>
  <r>
    <s v="A.02.05.013"/>
    <s v="Beet leaves (Beta vulgaris)"/>
    <x v="0"/>
    <s v="A.02.05.013"/>
    <s v="Beet leaves (Beta vulgaris)"/>
    <s v="Vegetables and vegetable products (including fungi)"/>
    <s v="Leaf vegetables"/>
    <n v="5.1000000000000004E-3"/>
    <x v="343"/>
    <n v="1.1027179265761E-6"/>
    <n v="3.2240097259723498E-9"/>
    <n v="3.4280943883292102E-10"/>
    <n v="6.3730303600893105E-10"/>
    <n v="5.6224061878630603E-7"/>
    <n v="3.7561298433071299E-7"/>
    <n v="9.0834037717967303E-10"/>
    <n v="0"/>
    <n v="5.8446553558842001E-10"/>
    <n v="1.1002242499708499E-6"/>
    <n v="1.1542679078201E-8"/>
    <n v="2.63832664644594E-9"/>
    <n v="3.6525108089484603E-8"/>
    <n v="2.89247238352341E-7"/>
    <n v="1.1906356501661701E-18"/>
    <n v="7.0173258863725796E-10"/>
    <n v="0"/>
    <n v="0"/>
    <n v="6.1905443145376096E-8"/>
    <n v="2.20727856419537E-7"/>
    <n v="1.3358941650524699E-7"/>
    <n v="1.4601790271614401E-7"/>
    <n v="0"/>
    <n v="0"/>
    <n v="0"/>
    <n v="3.8110138775914902E-8"/>
    <n v="1.9778941244909799E-7"/>
    <n v="1.3971343310570001E-7"/>
    <n v="0"/>
    <n v="5.45092182816841E-11"/>
    <n v="6.9592571046904895E-10"/>
    <n v="1.5790544842893899E-10"/>
    <n v="0"/>
    <n v="0"/>
    <n v="0"/>
    <n v="8.1212196573871605E-11"/>
    <n v="8.0580871738521504E-12"/>
    <n v="4.8933852199724497E-10"/>
    <n v="5.8567298434520097E-12"/>
    <n v="0"/>
    <n v="0"/>
    <n v="0"/>
    <n v="0"/>
    <n v="0"/>
    <n v="5.0335747328476996E-7"/>
    <n v="4.2380462726211299E-7"/>
    <n v="2.04367175456104E-9"/>
    <n v="3.4280943883292102E-10"/>
    <n v="3.4416017905674803E-11"/>
    <n v="3.16434908017932E-7"/>
    <n v="3.0330031498327899E-7"/>
    <n v="2.7199759423163697E-10"/>
    <n v="1.84214825148358E-11"/>
    <m/>
    <s v="P6"/>
    <m/>
  </r>
  <r>
    <s v="A.02.05.013"/>
    <s v="Beet leaves (Beta vulgaris)"/>
    <x v="1"/>
    <s v="A.02.05.013"/>
    <s v="Beet leaves (Beta vulgaris)"/>
    <s v="Vegetables and vegetable products (including fungi)"/>
    <s v="Leaf vegetables"/>
    <n v="5.1000000000000004E-3"/>
    <x v="343"/>
    <n v="1.1027179265761E-6"/>
    <n v="3.2240097259723498E-9"/>
    <n v="3.4280943883292102E-10"/>
    <n v="6.3730303600893105E-10"/>
    <n v="5.6224061878630603E-7"/>
    <n v="3.7561298433071299E-7"/>
    <n v="9.0834037717967303E-10"/>
    <n v="0"/>
    <n v="5.8446553558842001E-10"/>
    <n v="1.1002242499708499E-6"/>
    <n v="1.1542679078201E-8"/>
    <n v="2.63832664644594E-9"/>
    <n v="3.6525108089484603E-8"/>
    <n v="2.89247238352341E-7"/>
    <n v="1.1906356501661701E-18"/>
    <n v="7.0173258863725796E-10"/>
    <n v="0"/>
    <n v="0"/>
    <n v="6.1905443145376096E-8"/>
    <n v="2.20727856419537E-7"/>
    <n v="1.3358941650524699E-7"/>
    <n v="1.4601790271614401E-7"/>
    <n v="0"/>
    <n v="0"/>
    <n v="0"/>
    <n v="3.8110138775914902E-8"/>
    <n v="1.9778941244909799E-7"/>
    <n v="1.3971343310570001E-7"/>
    <n v="0"/>
    <n v="5.45092182816841E-11"/>
    <n v="6.9592571046904895E-10"/>
    <n v="1.5790544842893899E-10"/>
    <n v="0"/>
    <n v="0"/>
    <n v="0"/>
    <n v="8.1212196573871605E-11"/>
    <n v="8.0580871738521504E-12"/>
    <n v="4.8933852199724497E-10"/>
    <n v="5.8567298434520097E-12"/>
    <n v="0"/>
    <n v="0"/>
    <n v="0"/>
    <n v="0"/>
    <n v="0"/>
    <n v="5.0335747328476996E-7"/>
    <n v="4.2380462726211299E-7"/>
    <n v="2.04367175456104E-9"/>
    <n v="3.4280943883292102E-10"/>
    <n v="3.4416017905674803E-11"/>
    <n v="3.16434908017932E-7"/>
    <n v="3.0330031498327899E-7"/>
    <n v="2.7199759423163697E-10"/>
    <n v="1.84214825148358E-11"/>
    <m/>
    <s v="P6"/>
    <m/>
  </r>
  <r>
    <s v="I.16.08.001.001"/>
    <s v="Cheese sauce"/>
    <x v="0"/>
    <s v="I.16.08.001.001"/>
    <s v="Cheese sauce"/>
    <s v="Herbs, spices and condiments"/>
    <s v="Savoury sauces"/>
    <n v="0.59"/>
    <x v="344"/>
    <n v="3.3025189237789201E-4"/>
    <n v="1.46619112623568E-6"/>
    <n v="1.7853693218920001E-5"/>
    <n v="7.6789482840973998E-7"/>
    <n v="8.1105155362116695E-4"/>
    <n v="1.8563041794267599E-4"/>
    <n v="1.0654072723002199E-6"/>
    <n v="1.7849468543743298E-5"/>
    <n v="7.5985834547809801E-7"/>
    <n v="1.45151689592257E-3"/>
    <n v="1.1283801557497201E-5"/>
    <n v="9.3602898534501496E-7"/>
    <n v="3.3855769964867702E-5"/>
    <n v="4.7780881558204799E-5"/>
    <n v="1.10084698354357E-15"/>
    <n v="5.0569613879600202E-7"/>
    <n v="4.4440841874677E-7"/>
    <n v="3.7665718673700603E-2"/>
    <n v="4.4334892584869399E-5"/>
    <n v="2.40611131915811E-5"/>
    <n v="7.0365914934550399E-5"/>
    <n v="1.71257837062018E-4"/>
    <n v="1.78420899228785E-5"/>
    <n v="3.8748472589262401E-4"/>
    <n v="9.5704980032645901E-5"/>
    <n v="2.7114325969846E-5"/>
    <n v="2.1560296564919402E-5"/>
    <n v="1.68697891137777E-4"/>
    <n v="1.78420899228785E-5"/>
    <n v="4.1134004242915699E-8"/>
    <n v="7.5988307288481297E-8"/>
    <n v="1.12534684125595E-4"/>
    <n v="0"/>
    <n v="1.43512861441712E-5"/>
    <n v="1.74909119978602E-6"/>
    <n v="5.8588913144998202E-8"/>
    <n v="8.65806115256387E-10"/>
    <n v="2.5775060415586201E-7"/>
    <n v="1.12472930941618E-4"/>
    <n v="1.7758065069019501E-7"/>
    <n v="8.6455012508791798E-5"/>
    <n v="8.0671889158342604E-5"/>
    <n v="1.4778219917316501E-7"/>
    <n v="5.0520652567356602E-9"/>
    <n v="5.08179869226661E-5"/>
    <n v="4.3245563671253502E-5"/>
    <n v="2.3464077435015399E-7"/>
    <n v="4.2246751767819804E-9"/>
    <n v="1.7071866154025701E-9"/>
    <n v="2.1599859921145898E-5"/>
    <n v="2.0704021605619499E-5"/>
    <n v="1.8360880412149E-8"/>
    <n v="1.2772310595032E-9"/>
    <s v="F28.A0BA1$F28.A0C6E$F28.A0EKQ"/>
    <s v="P15"/>
    <m/>
  </r>
  <r>
    <s v="I.16.08.001.001"/>
    <s v="Cheese sauce"/>
    <x v="1"/>
    <s v="A.08.01.001.002"/>
    <s v="Cow milk, 3 - 4% fat (whole milk)"/>
    <s v="Milk and dairy products"/>
    <s v="Liquid milk"/>
    <n v="0.82"/>
    <x v="345"/>
    <n v="2.8967794619331203E-4"/>
    <n v="1.41673006565599E-6"/>
    <n v="1.8462808413444301E-5"/>
    <n v="7.9075902040652395E-7"/>
    <n v="8.3721450696378505E-4"/>
    <n v="1.9161849594082699E-4"/>
    <n v="1.09977524882603E-6"/>
    <n v="1.8425257851605899E-5"/>
    <n v="7.8436990500964998E-7"/>
    <n v="1.49834002159749E-3"/>
    <n v="1.1647795156126201E-5"/>
    <n v="9.6622346874324003E-7"/>
    <n v="3.4947891576637601E-5"/>
    <n v="4.9322200318146802E-5"/>
    <n v="1.1363581765611099E-15"/>
    <n v="5.2200891746684103E-7"/>
    <n v="4.58744174190214E-7"/>
    <n v="3.8880741856723203E-2"/>
    <n v="4.5765050410187702E-5"/>
    <n v="2.4837278133245001E-5"/>
    <n v="7.2635783158245501E-5"/>
    <n v="1.7678228341885699E-4"/>
    <n v="1.84176412107133E-5"/>
    <n v="3.99984233179482E-4"/>
    <n v="9.87922374530538E-5"/>
    <n v="2.79889816462926E-5"/>
    <n v="2.2255790002497399E-5"/>
    <n v="1.7413975859383401E-4"/>
    <n v="1.84176412107133E-5"/>
    <n v="4.24609076055904E-8"/>
    <n v="7.84395430074646E-8"/>
    <n v="1.1616483522642101E-4"/>
    <n v="0"/>
    <n v="1.48142308584993E-5"/>
    <n v="1.80551349655331E-6"/>
    <n v="6.0478878085159398E-8"/>
    <n v="8.9373534478078701E-10"/>
    <n v="2.6606513977379302E-7"/>
    <n v="1.1610109000425101E-4"/>
    <n v="1.83309058776975E-7"/>
    <n v="0"/>
    <n v="0"/>
    <n v="0"/>
    <n v="0"/>
    <n v="7.3244284361559695E-5"/>
    <n v="6.2580412153298795E-5"/>
    <n v="2.85500643704785E-7"/>
    <n v="3.7550561838379803E-8"/>
    <n v="4.1834720008132898E-9"/>
    <n v="3.7018513105441298E-5"/>
    <n v="3.5479038099186299E-5"/>
    <n v="3.1454173125175903E-8"/>
    <n v="2.2056433960615E-9"/>
    <m/>
    <s v="P8"/>
    <m/>
  </r>
  <r>
    <s v="I.16.08.001.001"/>
    <s v="Cheese sauce"/>
    <x v="1"/>
    <s v="A.16.04.001"/>
    <s v="Salt"/>
    <s v="Herbs, spices and condiments"/>
    <s v="Seasoning or extracts"/>
    <n v="5.8929999999999998E-3"/>
    <x v="346"/>
    <n v="1.7269400751184101E-6"/>
    <n v="3.4996361153018402E-9"/>
    <n v="4.22467517678198E-11"/>
    <n v="8.7660362412059195E-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0817986922666103E-7"/>
    <n v="4.3245563671253502E-7"/>
    <n v="2.3464077435015401E-9"/>
    <n v="4.22467517678198E-11"/>
    <n v="1.7071866154025699E-11"/>
    <n v="1.34812130336397E-6"/>
    <n v="1.2944844384058799E-6"/>
    <n v="1.1532283718002901E-9"/>
    <n v="7.0588496258033405E-11"/>
    <m/>
    <s v="P15"/>
    <m/>
  </r>
  <r>
    <s v="A.08.08.069"/>
    <s v="Cheese, Feta"/>
    <x v="0"/>
    <s v="A.08.08.069"/>
    <s v="Cheese, Feta"/>
    <s v="Milk and dairy products"/>
    <s v="Cheese"/>
    <n v="0.1"/>
    <x v="347"/>
    <n v="1.8609144950745799E-4"/>
    <n v="6.05657027577116E-7"/>
    <n v="1.02696401154086E-5"/>
    <n v="4.06707535968639E-7"/>
    <n v="4.4428893426922902E-4"/>
    <n v="1.08151725304501E-4"/>
    <n v="5.2986709339233302E-7"/>
    <n v="1.02650358661461E-5"/>
    <n v="4.0307766848688798E-7"/>
    <n v="5.9693982096204802E-4"/>
    <n v="6.1167139999490503E-6"/>
    <n v="6.8389844683291503E-7"/>
    <n v="2.8073120864633599E-5"/>
    <n v="3.0574964031167498E-5"/>
    <n v="2.2398742853854298E-15"/>
    <n v="2.46641041130384E-7"/>
    <n v="2.84487087604195E-7"/>
    <n v="5.8301791714917499E-2"/>
    <n v="2.3413660614311499E-5"/>
    <n v="1.15065054983043E-5"/>
    <n v="3.0220201810753999E-5"/>
    <n v="9.80308351592818E-5"/>
    <n v="1.0319434489604899E-5"/>
    <n v="2.0394929439574201E-4"/>
    <n v="6.6849002301230302E-5"/>
    <n v="1.4137349581783099E-5"/>
    <n v="1.03027426475753E-5"/>
    <n v="9.5316897473264698E-5"/>
    <n v="1.0319434489604899E-5"/>
    <n v="2.5807542413001699E-8"/>
    <n v="3.6623404693994402E-8"/>
    <n v="5.0071347593763799E-5"/>
    <n v="0"/>
    <n v="7.5536775702126696E-6"/>
    <n v="1.35567914796673E-6"/>
    <n v="3.1162074244032603E-8"/>
    <n v="4.1166809834449701E-10"/>
    <n v="1.10696709929502E-7"/>
    <n v="4.9996347451422702E-5"/>
    <n v="1.10789982806331E-7"/>
    <n v="4.8718097948045701E-5"/>
    <n v="4.7591376292284399E-5"/>
    <n v="2.05826361144737E-8"/>
    <n v="1.8804362620877799E-9"/>
    <n v="8.9808228091719592E-6"/>
    <n v="7.6732757753407798E-6"/>
    <n v="3.50065635205097E-8"/>
    <n v="4.6042492625176401E-9"/>
    <n v="5.1295498473263005E-10"/>
    <n v="2.36146120370517E-5"/>
    <n v="2.2675072135331802E-5"/>
    <n v="2.0200734549798999E-8"/>
    <n v="1.23647623492994E-9"/>
    <s v="F28.A0C6E"/>
    <s v="P8"/>
    <m/>
  </r>
  <r>
    <s v="A.08.08.069"/>
    <s v="Cheese, Feta"/>
    <x v="1"/>
    <s v="A.08.01.005"/>
    <s v="Goat milk"/>
    <s v="Milk and dairy products"/>
    <s v="Liquid milk"/>
    <n v="0.11"/>
    <x v="348"/>
    <n v="6.4145304243287901E-5"/>
    <n v="2.1233809433445501E-7"/>
    <n v="2.9524070092199802E-6"/>
    <n v="1.17642751941719E-7"/>
    <n v="1.2756810983967899E-4"/>
    <n v="3.1053465681490503E-5"/>
    <n v="1.5214005651859E-7"/>
    <n v="2.9473865358241401E-6"/>
    <n v="1.15735172139799E-7"/>
    <n v="1.71398562454449E-4"/>
    <n v="1.75628421780715E-6"/>
    <n v="1.9636688077380699E-7"/>
    <n v="8.0605990601423303E-6"/>
    <n v="8.7789500683550405E-6"/>
    <n v="6.4313222055621296E-16"/>
    <n v="7.0817724681001503E-8"/>
    <n v="8.1684411292293693E-8"/>
    <n v="1.6740118413194099E-2"/>
    <n v="6.7227342357924101E-6"/>
    <n v="3.3038481133745198E-6"/>
    <n v="8.6770876486323503E-6"/>
    <n v="2.8147467520981899E-5"/>
    <n v="2.9630059425598202E-6"/>
    <n v="5.85596983908566E-5"/>
    <n v="1.9194267987481899E-5"/>
    <n v="4.0592389888288196E-6"/>
    <n v="2.9582132354424101E-6"/>
    <n v="2.7368218086382899E-5"/>
    <n v="2.9630059425598202E-6"/>
    <n v="7.4100864354163402E-9"/>
    <n v="1.0515631050750801E-8"/>
    <n v="1.43769215863282E-5"/>
    <n v="0"/>
    <n v="2.1688777181798699E-6"/>
    <n v="3.89254408822131E-7"/>
    <n v="8.9475262680885892E-9"/>
    <n v="1.1820173120782501E-10"/>
    <n v="3.17842038411441E-8"/>
    <n v="1.43553868919926E-5"/>
    <n v="3.1810985162214001E-8"/>
    <n v="0"/>
    <n v="0"/>
    <n v="0"/>
    <n v="0"/>
    <n v="9.7926891911210992E-6"/>
    <n v="8.3669399054315892E-6"/>
    <n v="3.81711568627638E-8"/>
    <n v="5.0204733958492399E-9"/>
    <n v="5.5932611535246004E-10"/>
    <n v="2.5749372965201099E-5"/>
    <n v="2.4724898656365799E-5"/>
    <n v="2.2026880953100899E-8"/>
    <n v="1.34825368656761E-9"/>
    <m/>
    <s v="P8"/>
    <m/>
  </r>
  <r>
    <s v="A.08.08.069"/>
    <s v="Cheese, Feta"/>
    <x v="1"/>
    <s v="A.08.01.002"/>
    <s v="Sheep milk"/>
    <s v="Milk and dairy products"/>
    <s v="Liquid milk"/>
    <n v="0.27"/>
    <x v="349"/>
    <n v="1.59257307086783E-4"/>
    <n v="5.2718423420968205E-7"/>
    <n v="7.3301139539254898E-6"/>
    <n v="2.9207855654495898E-7"/>
    <n v="3.1672082442954898E-4"/>
    <n v="7.7098259623010996E-5"/>
    <n v="3.7772703687374199E-7"/>
    <n v="7.3176493303219996E-6"/>
    <n v="2.8734249634708899E-7"/>
    <n v="4.2554125850759899E-4"/>
    <n v="4.3604297821418997E-6"/>
    <n v="4.8753156605910695E-7"/>
    <n v="2.00125218044913E-5"/>
    <n v="2.17960139628125E-5"/>
    <n v="1.5967420648292199E-15"/>
    <n v="1.7582331644938299E-7"/>
    <n v="2.0280267631190099E-7"/>
    <n v="4.1561673301723299E-2"/>
    <n v="1.6690926378519099E-5"/>
    <n v="8.2026573849298599E-6"/>
    <n v="2.1543114162121702E-5"/>
    <n v="6.9883367638299898E-5"/>
    <n v="7.3564285470450798E-6"/>
    <n v="1.4538959600488501E-4"/>
    <n v="4.7654734313748298E-5"/>
    <n v="1.00781105929543E-5"/>
    <n v="7.3445294121328903E-6"/>
    <n v="6.7948679386881802E-5"/>
    <n v="7.3564285470450798E-6"/>
    <n v="1.83974559775854E-8"/>
    <n v="2.6107773643243499E-8"/>
    <n v="3.56944260074356E-5"/>
    <n v="0"/>
    <n v="5.3847998520327899E-6"/>
    <n v="9.6642473914460296E-7"/>
    <n v="2.2214547975943999E-8"/>
    <n v="2.9346636713667102E-10"/>
    <n v="7.89125060883578E-8"/>
    <n v="3.5640960559430002E-5"/>
    <n v="7.8978997644117494E-8"/>
    <n v="0"/>
    <n v="0"/>
    <n v="0"/>
    <n v="0"/>
    <n v="2.43128835089903E-5"/>
    <n v="2.0773092179002501E-5"/>
    <n v="9.4769768762723906E-8"/>
    <n v="1.24646236034877E-8"/>
    <n v="1.38867173466817E-9"/>
    <n v="6.3929477706706295E-5"/>
    <n v="6.1385955284770297E-5"/>
    <n v="5.4687428573215997E-8"/>
    <n v="3.3473884632023401E-9"/>
    <m/>
    <s v="P8"/>
    <m/>
  </r>
  <r>
    <s v="A.05.03.006"/>
    <s v="Sweet cherry (Prunus avium)"/>
    <x v="0"/>
    <s v="A.05.03.006"/>
    <s v="Sweet cherry (Prunus avium)"/>
    <s v="Fruit and fruit products"/>
    <s v="Stone fruits"/>
    <n v="0.11"/>
    <x v="350"/>
    <n v="8.5412332585133399E-5"/>
    <n v="1.3903205724415001E-7"/>
    <n v="7.54180765432427E-9"/>
    <n v="1.1501173691796E-7"/>
    <n v="8.0905914128567694E-5"/>
    <n v="4.8126204115688401E-5"/>
    <n v="6.9333779489981504E-8"/>
    <n v="0"/>
    <n v="1.12503895179772E-7"/>
    <n v="2.8620863350319102E-4"/>
    <n v="4.6991325006877596E-6"/>
    <n v="5.8739156258596995E-7"/>
    <n v="2.19280276118412E-5"/>
    <n v="1.6133555960499101E-4"/>
    <n v="1.6373224569345E-15"/>
    <n v="2.8568189340762898E-7"/>
    <n v="0"/>
    <n v="0"/>
    <n v="3.1448113276888203E-5"/>
    <n v="4.9865508208327796E-6"/>
    <n v="1.9016305980938898E-5"/>
    <n v="2.52446729096867E-5"/>
    <n v="2.1027114022094499E-7"/>
    <n v="0"/>
    <n v="0"/>
    <n v="1.8856593104901201E-5"/>
    <n v="4.4683393070489801E-6"/>
    <n v="2.45910005635173E-5"/>
    <n v="2.1027114022094499E-7"/>
    <n v="3.7945263457522498E-8"/>
    <n v="1.5721934598876E-8"/>
    <n v="1.56665814335829E-8"/>
    <n v="0"/>
    <n v="0"/>
    <n v="0"/>
    <n v="4.1980774069424301E-8"/>
    <n v="1.8204345325014301E-10"/>
    <n v="6.9656798464977897E-8"/>
    <n v="6.8427919211947604E-10"/>
    <n v="0"/>
    <n v="0"/>
    <n v="0"/>
    <n v="0"/>
    <n v="0"/>
    <n v="1.10738644122649E-5"/>
    <n v="9.3237017997664806E-6"/>
    <n v="4.4960778600342903E-8"/>
    <n v="7.54180765432427E-9"/>
    <n v="7.5715239392484701E-10"/>
    <n v="2.91775423354464E-5"/>
    <n v="2.7962426669678502E-5"/>
    <n v="2.47374991538255E-8"/>
    <n v="1.7506893442633001E-9"/>
    <m/>
    <s v="P6"/>
    <m/>
  </r>
  <r>
    <s v="A.05.03.006"/>
    <s v="Sweet cherry (Prunus avium)"/>
    <x v="1"/>
    <s v="A.05.03.006"/>
    <s v="Sweet cherry (Prunus avium)"/>
    <s v="Fruit and fruit products"/>
    <s v="Stone fruits"/>
    <n v="0.11"/>
    <x v="350"/>
    <n v="8.5412332585133399E-5"/>
    <n v="1.3903205724415001E-7"/>
    <n v="7.54180765432427E-9"/>
    <n v="1.1501173691796E-7"/>
    <n v="8.0905914128567694E-5"/>
    <n v="4.8126204115688401E-5"/>
    <n v="6.9333779489981504E-8"/>
    <n v="0"/>
    <n v="1.12503895179772E-7"/>
    <n v="2.8620863350319102E-4"/>
    <n v="4.6991325006877596E-6"/>
    <n v="5.8739156258596995E-7"/>
    <n v="2.19280276118412E-5"/>
    <n v="1.6133555960499101E-4"/>
    <n v="1.6373224569345E-15"/>
    <n v="2.8568189340762898E-7"/>
    <n v="0"/>
    <n v="0"/>
    <n v="3.1448113276888203E-5"/>
    <n v="4.9865508208327796E-6"/>
    <n v="1.9016305980938898E-5"/>
    <n v="2.52446729096867E-5"/>
    <n v="2.1027114022094499E-7"/>
    <n v="0"/>
    <n v="0"/>
    <n v="1.8856593104901201E-5"/>
    <n v="4.4683393070489801E-6"/>
    <n v="2.45910005635173E-5"/>
    <n v="2.1027114022094499E-7"/>
    <n v="3.7945263457522498E-8"/>
    <n v="1.5721934598876E-8"/>
    <n v="1.56665814335829E-8"/>
    <n v="0"/>
    <n v="0"/>
    <n v="0"/>
    <n v="4.1980774069424301E-8"/>
    <n v="1.8204345325014301E-10"/>
    <n v="6.9656798464977897E-8"/>
    <n v="6.8427919211947604E-10"/>
    <n v="0"/>
    <n v="0"/>
    <n v="0"/>
    <n v="0"/>
    <n v="0"/>
    <n v="1.10738644122649E-5"/>
    <n v="9.3237017997664806E-6"/>
    <n v="4.4960778600342903E-8"/>
    <n v="7.54180765432427E-9"/>
    <n v="7.5715239392484701E-10"/>
    <n v="2.91775423354464E-5"/>
    <n v="2.7962426669678502E-5"/>
    <n v="2.47374991538255E-8"/>
    <n v="1.7506893442633001E-9"/>
    <m/>
    <s v="P6"/>
    <m/>
  </r>
  <r>
    <s v="A.10.04.016"/>
    <s v="Chewing gum with added sugar"/>
    <x v="0"/>
    <s v="A.10.04.016"/>
    <s v="Chewing gum with added sugar"/>
    <s v="Sugar and confectionary"/>
    <s v="Confectionery (non-chocolate)"/>
    <n v="7.0000000000000007E-2"/>
    <x v="351"/>
    <n v="5.0054189712167903E-5"/>
    <n v="1.3306823046951499E-7"/>
    <n v="5.03261831681818E-10"/>
    <n v="4.6213436343764502E-8"/>
    <n v="3.7147398278660101E-5"/>
    <n v="2.3129866224306898E-5"/>
    <n v="5.89088007917351E-8"/>
    <n v="0"/>
    <n v="4.4915933299485398E-8"/>
    <n v="8.0641536849502599E-5"/>
    <n v="9.5646151452109596E-7"/>
    <n v="2.36231454046547E-7"/>
    <n v="2.4371585923806599E-5"/>
    <n v="2.0511671376523099E-5"/>
    <n v="7.3464204987068802E-16"/>
    <n v="5.8147697771859698E-8"/>
    <n v="0"/>
    <n v="0"/>
    <n v="5.8967225783404998E-6"/>
    <n v="1.03682564091684E-5"/>
    <n v="9.9128884129436696E-6"/>
    <n v="1.0840701373318899E-5"/>
    <n v="1.28829504888622E-7"/>
    <n v="0"/>
    <n v="0"/>
    <n v="3.5683033325792998E-6"/>
    <n v="9.2907681728816099E-6"/>
    <n v="1.01419652139573E-5"/>
    <n v="1.28829504888622E-7"/>
    <n v="6.4515520255237298E-9"/>
    <n v="3.2689739867546401E-8"/>
    <n v="1.9767508898664999E-8"/>
    <n v="0"/>
    <n v="0"/>
    <n v="0"/>
    <n v="7.8247728769252502E-9"/>
    <n v="3.7851277741369501E-10"/>
    <n v="3.63109465675592E-8"/>
    <n v="4.0170107758724001E-10"/>
    <n v="0"/>
    <n v="1.12377335923951E-5"/>
    <n v="1.0064427371225999E-5"/>
    <n v="3.5808337259427898E-8"/>
    <n v="3.8907608365630201E-10"/>
    <n v="6.0536614321587704E-6"/>
    <n v="5.1516011704089498E-6"/>
    <n v="2.7951437908333301E-8"/>
    <n v="5.03261831681818E-10"/>
    <n v="2.03367555406856E-10"/>
    <n v="1.2210685868248501E-5"/>
    <n v="1.1708294946226001E-5"/>
    <n v="1.03996545100185E-8"/>
    <n v="7.0505940521590498E-10"/>
    <s v="F28.A0C04$F28.A0C0R$F28.A07MJ$F28.A0BZV$F28.A07KG"/>
    <s v="P15"/>
    <m/>
  </r>
  <r>
    <s v="A.10.04.016"/>
    <s v="Chewing gum with added sugar"/>
    <x v="1"/>
    <s v="A.01.02.003"/>
    <s v="Corn grain"/>
    <s v="Grains and grain-based products"/>
    <s v="Grains for human consumption"/>
    <n v="0.02"/>
    <x v="352"/>
    <n v="9.2708835763120793E-6"/>
    <n v="1.5684089838503801E-8"/>
    <n v="7.9240831281043697E-11"/>
    <n v="1.7369120950204498E-8"/>
    <n v="9.6848246546463199E-6"/>
    <n v="4.7631151236824901E-6"/>
    <n v="8.4061065611265001E-9"/>
    <n v="0"/>
    <n v="1.7110650386235299E-8"/>
    <n v="3.1770198540998999E-5"/>
    <n v="5.4804926331559396E-7"/>
    <n v="1.5361986926270401E-7"/>
    <n v="1.97517998006881E-6"/>
    <n v="7.2501024188769497E-6"/>
    <n v="8.9030383311395402E-17"/>
    <n v="3.3318437222559698E-8"/>
    <n v="0"/>
    <n v="0"/>
    <n v="3.4894294893648299E-6"/>
    <n v="8.2692285632400903E-7"/>
    <n v="3.3782180976752399E-6"/>
    <n v="1.9902542112822202E-6"/>
    <n v="0"/>
    <n v="0"/>
    <n v="0"/>
    <n v="2.1038128547495398E-6"/>
    <n v="7.4098751533283398E-7"/>
    <n v="1.9183147536001101E-6"/>
    <n v="0"/>
    <n v="3.9757560158870702E-9"/>
    <n v="2.6071782946896001E-9"/>
    <n v="1.8231722505498099E-9"/>
    <n v="0"/>
    <n v="0"/>
    <n v="0"/>
    <n v="4.6415351844023997E-9"/>
    <n v="3.0188380254300598E-11"/>
    <n v="1.2374425266209701E-8"/>
    <n v="6.4501555368955094E-11"/>
    <n v="0"/>
    <n v="2.1958528908791999E-7"/>
    <n v="2.1220799595086799E-7"/>
    <n v="1.3785320304990599E-10"/>
    <n v="1.1975339509761901E-11"/>
    <n v="8.5652222472083098E-7"/>
    <n v="7.2909079067679E-7"/>
    <n v="3.9676649065508803E-9"/>
    <n v="7.9240831281043697E-11"/>
    <n v="2.58443860228433E-11"/>
    <n v="3.7212468068948401E-6"/>
    <n v="3.5664696660019202E-6"/>
    <n v="3.1724651677765299E-9"/>
    <n v="2.20650838436549E-10"/>
    <s v="F28.A0BZV"/>
    <s v="P14"/>
    <m/>
  </r>
  <r>
    <s v="A.10.04.016"/>
    <s v="Chewing gum with added sugar"/>
    <x v="1"/>
    <s v="A.04.03.001"/>
    <s v="Almond, sweet (Prunus amygalus dulcis)"/>
    <s v="Legumes, nuts and oilseeds"/>
    <s v="Tree nuts"/>
    <n v="2.106E-4"/>
    <x v="353"/>
    <n v="3.2208050767487702E-7"/>
    <n v="5.5817707809945799E-10"/>
    <n v="5.3810941363636297E-13"/>
    <n v="5.1351093282089695E-10"/>
    <n v="3.9923403911982001E-7"/>
    <n v="2.49650896408483E-7"/>
    <n v="3.4582056703905101E-10"/>
    <n v="0"/>
    <n v="5.1017468796180496E-10"/>
    <n v="9.1520650766602395E-7"/>
    <n v="1.8397096670983102E-8"/>
    <n v="0"/>
    <n v="4.42469965805471E-7"/>
    <n v="7.82659728329462E-7"/>
    <n v="8.9604946325340399E-18"/>
    <n v="1.1184441829210801E-9"/>
    <n v="0"/>
    <n v="0"/>
    <n v="1.2910134021134401E-7"/>
    <n v="7.1030022969052203E-9"/>
    <n v="9.0825761517187494E-8"/>
    <n v="1.6883352333069599E-7"/>
    <n v="3.3704117636868E-9"/>
    <n v="0"/>
    <n v="0"/>
    <n v="7.7023994112776395E-8"/>
    <n v="6.36484526112185E-9"/>
    <n v="1.6289164527089801E-7"/>
    <n v="3.3704117636868E-9"/>
    <n v="1.6364429726843299E-10"/>
    <n v="2.2394825918762001E-11"/>
    <n v="1.59781443851855E-10"/>
    <n v="0"/>
    <n v="0"/>
    <n v="0"/>
    <n v="1.7289650564090999E-10"/>
    <n v="2.5930851063829698E-13"/>
    <n v="3.3269509713255399E-10"/>
    <n v="4.3237766777020599E-12"/>
    <n v="0"/>
    <n v="0"/>
    <n v="0"/>
    <n v="0"/>
    <n v="0"/>
    <n v="2.68764724063268E-8"/>
    <n v="2.17779548060454E-8"/>
    <n v="1.6654792227272699E-10"/>
    <n v="5.3810941363636297E-13"/>
    <n v="4.4271268273227199E-13"/>
    <n v="5.2806686690367702E-8"/>
    <n v="5.06516564603488E-8"/>
    <n v="4.5808588787679501E-11"/>
    <n v="2.8935321763592001E-12"/>
    <m/>
    <s v="P11"/>
    <m/>
  </r>
  <r>
    <s v="A.10.04.016"/>
    <s v="Chewing gum with added sugar"/>
    <x v="1"/>
    <s v="A.16.09.003"/>
    <s v="Vanilla pods (Vanilla fragrans syn. Vanilla planifolia)"/>
    <s v="Herbs, spices and condiments"/>
    <s v="Flavourings or essences"/>
    <n v="4.2119999999999999E-4"/>
    <x v="354"/>
    <n v="4.2471638669147998E-7"/>
    <n v="4.8260488819905796E-10"/>
    <n v="3.0195709900909098E-12"/>
    <n v="1.1727445152371399E-10"/>
    <n v="3.08070119949971E-7"/>
    <n v="2.7226884079157401E-7"/>
    <n v="2.05156829592684E-10"/>
    <n v="0"/>
    <n v="1.08745808192437E-10"/>
    <n v="2.5775462437800098E-6"/>
    <n v="1.9035812016828201E-9"/>
    <n v="0"/>
    <n v="4.0052366202345999E-7"/>
    <n v="2.6979602800773901E-7"/>
    <n v="2.3908623200688401E-17"/>
    <n v="1.15727462860927E-10"/>
    <n v="0"/>
    <n v="0"/>
    <n v="1.32523943795936E-8"/>
    <n v="1.4358757331378299E-8"/>
    <n v="2.36567819374006E-8"/>
    <n v="1.3179829614431201E-7"/>
    <n v="1.25003890157287E-7"/>
    <n v="0"/>
    <n v="0"/>
    <n v="7.9131249372383092E-9"/>
    <n v="1.2866568914956E-8"/>
    <n v="1.26485256782092E-7"/>
    <n v="1.25003890157287E-7"/>
    <n v="1.6665315350114E-11"/>
    <n v="4.5271260997067399E-11"/>
    <n v="1.4322025324550199E-10"/>
    <n v="0"/>
    <n v="0"/>
    <n v="0"/>
    <n v="1.7738619212168101E-11"/>
    <n v="5.2419354838709599E-13"/>
    <n v="8.6654878891577597E-11"/>
    <n v="3.8281165403050398E-12"/>
    <n v="0"/>
    <n v="5.6735966499794798E-9"/>
    <n v="5.3450538421964003E-9"/>
    <n v="5.2960115748991198E-12"/>
    <n v="6.2535407637760003E-13"/>
    <n v="3.6321968592952599E-8"/>
    <n v="3.0909607022453699E-8"/>
    <n v="1.6770862745E-10"/>
    <n v="3.0195709900909098E-12"/>
    <n v="1.22020533244113E-12"/>
    <n v="1.2112978084961499E-7"/>
    <n v="1.1619288503525601E-7"/>
    <n v="1.0444341958147501E-10"/>
    <n v="6.6830839224581197E-12"/>
    <s v="F28.A07KG"/>
    <s v="P15"/>
    <m/>
  </r>
  <r>
    <s v="A.10.04.016"/>
    <s v="Chewing gum with added sugar"/>
    <x v="1"/>
    <s v="A.05.01.002"/>
    <s v="Oranges (Citrus sinensis)"/>
    <s v="Fruit and fruit products"/>
    <s v="Citrus fruits"/>
    <n v="2.106E-4"/>
    <x v="355"/>
    <n v="1.3865939162697801E-7"/>
    <n v="2.3950970951231601E-10"/>
    <n v="1.4156013297688799E-11"/>
    <n v="1.09685992770557E-10"/>
    <n v="7.76865355996438E-8"/>
    <n v="4.6701591902712799E-8"/>
    <n v="8.8824050519083101E-11"/>
    <n v="0"/>
    <n v="1.03802150151876E-10"/>
    <n v="1.3383182198753E-7"/>
    <n v="3.3146448166849401E-9"/>
    <n v="9.5614754327450204E-10"/>
    <n v="3.02889127837514E-8"/>
    <n v="6.1835727253113298E-8"/>
    <n v="1.6364457040247999E-18"/>
    <n v="2.01512514717502E-10"/>
    <n v="0"/>
    <n v="0"/>
    <n v="2.20135375906343E-8"/>
    <n v="9.3597825567502902E-9"/>
    <n v="1.99825748268477E-8"/>
    <n v="2.5752468949163199E-8"/>
    <n v="5.7817167624818101E-10"/>
    <n v="0"/>
    <n v="0"/>
    <n v="1.3210455879699501E-8"/>
    <n v="8.3870967741935402E-9"/>
    <n v="2.45258675725714E-8"/>
    <n v="5.7817167624818101E-10"/>
    <n v="2.6338974801232101E-11"/>
    <n v="2.9510155316606897E-11"/>
    <n v="3.2974920401244003E-11"/>
    <n v="0"/>
    <n v="0"/>
    <n v="0"/>
    <n v="2.93706236698096E-11"/>
    <n v="3.41696535244922E-13"/>
    <n v="7.3196244786988197E-11"/>
    <n v="8.9358515983415205E-13"/>
    <n v="0"/>
    <n v="0"/>
    <n v="0"/>
    <n v="0"/>
    <n v="0"/>
    <n v="2.0785702720347499E-8"/>
    <n v="1.7500638137529599E-8"/>
    <n v="8.4391621864814801E-11"/>
    <n v="1.4156013297688799E-11"/>
    <n v="1.42117909234022E-12"/>
    <n v="7.7651031035853401E-8"/>
    <n v="7.4457161586735704E-8"/>
    <n v="6.6294037128418597E-11"/>
    <n v="4.4626635263400604E-12"/>
    <m/>
    <s v="P6"/>
    <m/>
  </r>
  <r>
    <s v="A.10.04.016"/>
    <s v="Chewing gum with added sugar"/>
    <x v="1"/>
    <s v="A.05.01.003"/>
    <s v="Lemons (Citrus limon)"/>
    <s v="Fruit and fruit products"/>
    <s v="Citrus fruits"/>
    <n v="2.106E-4"/>
    <x v="356"/>
    <n v="1.46185135098382E-7"/>
    <n v="2.70241726495682E-10"/>
    <n v="1.4156013297688799E-11"/>
    <n v="1.00909501924459E-10"/>
    <n v="8.4573727483461699E-8"/>
    <n v="5.5036454106657697E-8"/>
    <n v="1.2042105845535201E-10"/>
    <n v="0"/>
    <n v="9.5050277783276795E-11"/>
    <n v="1.3524656867640799E-7"/>
    <n v="3.7814699692548499E-9"/>
    <n v="1.09080864497736E-9"/>
    <n v="3.2484934289127803E-8"/>
    <n v="1.2622147447036499E-7"/>
    <n v="1.8768014497893099E-18"/>
    <n v="2.29892964397727E-10"/>
    <n v="0"/>
    <n v="0"/>
    <n v="2.5089553364858001E-8"/>
    <n v="9.3597825567502902E-9"/>
    <n v="1.6169700636734901E-8"/>
    <n v="3.3939412806505997E-8"/>
    <n v="1.5278118612483801E-11"/>
    <n v="0"/>
    <n v="0"/>
    <n v="1.5057973685722001E-8"/>
    <n v="8.3870967741935402E-9"/>
    <n v="3.1576105528129597E-8"/>
    <n v="1.5278118612483801E-11"/>
    <n v="2.9987167599325801E-11"/>
    <n v="2.9510155316606897E-11"/>
    <n v="6.0923735539419896E-11"/>
    <n v="0"/>
    <n v="0"/>
    <n v="0"/>
    <n v="3.3472388588556897E-11"/>
    <n v="3.41696535244922E-13"/>
    <n v="5.9229672662032895E-11"/>
    <n v="2.00651999744201E-12"/>
    <n v="0"/>
    <n v="0"/>
    <n v="0"/>
    <n v="0"/>
    <n v="0"/>
    <n v="2.0785702720347499E-8"/>
    <n v="1.7500638137529599E-8"/>
    <n v="8.4391621864814801E-11"/>
    <n v="1.4156013297688799E-11"/>
    <n v="1.42117909234022E-12"/>
    <n v="7.6809414728559603E-8"/>
    <n v="7.3648042854195305E-8"/>
    <n v="6.54290461755146E-11"/>
    <n v="4.4380450488426003E-12"/>
    <m/>
    <s v="P6"/>
    <m/>
  </r>
  <r>
    <s v="A.10.04.016"/>
    <s v="Chewing gum with added sugar"/>
    <x v="1"/>
    <s v="A.16.10.007"/>
    <s v="Gum"/>
    <s v="Herbs, spices and condiments"/>
    <s v="Baking ingredients"/>
    <n v="0.01"/>
    <x v="357"/>
    <n v="6.4113360818330398E-6"/>
    <n v="1.77482406296504E-8"/>
    <n v="1.00652366336363E-10"/>
    <n v="2.9994837319695599E-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6022224662492202E-6"/>
    <n v="2.2969225989444299E-6"/>
    <n v="9.4104006400292698E-9"/>
    <n v="9.1098638212176005E-11"/>
    <n v="1.21073228643175E-6"/>
    <n v="1.03032023408179E-6"/>
    <n v="5.5902875816666698E-9"/>
    <n v="1.00652366336363E-10"/>
    <n v="4.0673511081371202E-11"/>
    <n v="3.2118824196894899E-6"/>
    <n v="3.0840932488068098E-6"/>
    <n v="2.7475524079545402E-9"/>
    <n v="1.6817622390340901E-10"/>
    <s v="F28.A0C0R"/>
    <s v="P15"/>
    <m/>
  </r>
  <r>
    <s v="A.10.04.016"/>
    <s v="Chewing gum with added sugar"/>
    <x v="1"/>
    <s v="A.02.08.001"/>
    <s v="Sugar beet (root) (Beta vulgaris)"/>
    <s v="Vegetables and vegetable products (including fungi)"/>
    <s v="Sugar plants"/>
    <n v="0.13"/>
    <x v="358"/>
    <n v="2.7795030218364798E-5"/>
    <n v="8.1264161575702004E-8"/>
    <n v="8.6408305169092906E-9"/>
    <n v="1.6063815339544401E-8"/>
    <n v="1.4171797349554501E-5"/>
    <n v="9.4676743691822405E-6"/>
    <n v="2.2895563429046499E-8"/>
    <n v="0"/>
    <n v="1.47319970336509E-8"/>
    <n v="2.7732174781876999E-5"/>
    <n v="2.9094395406778797E-7"/>
    <n v="6.6501475215494403E-8"/>
    <n v="9.2064929626062602E-7"/>
    <n v="7.2907454724569998E-6"/>
    <n v="3.0011078153219E-17"/>
    <n v="1.7687822095125601E-8"/>
    <n v="0"/>
    <n v="0"/>
    <n v="1.56038423012636E-6"/>
    <n v="5.5636507681209901E-6"/>
    <n v="3.3672454025901099E-6"/>
    <n v="3.68051694871707E-6"/>
    <n v="0"/>
    <n v="0"/>
    <n v="0"/>
    <n v="9.6060146785826893E-7"/>
    <n v="4.9854659685863799E-6"/>
    <n v="3.5216069327375798E-6"/>
    <n v="0"/>
    <n v="1.3739555082986E-9"/>
    <n v="1.7541454333915E-8"/>
    <n v="3.9801535868329002E-9"/>
    <n v="0"/>
    <n v="0"/>
    <n v="0"/>
    <n v="2.0470288942153599E-9"/>
    <n v="2.03111576497963E-10"/>
    <n v="1.2334232243919799E-8"/>
    <n v="1.47624319017827E-10"/>
    <n v="0"/>
    <n v="0"/>
    <n v="0"/>
    <n v="0"/>
    <n v="0"/>
    <n v="1.2687592940500101E-5"/>
    <n v="1.0682389519148001E-5"/>
    <n v="5.1512645986283002E-8"/>
    <n v="8.6408305169092906E-9"/>
    <n v="8.67487717964471E-10"/>
    <n v="7.9760359549182601E-6"/>
    <n v="7.6449663300345404E-6"/>
    <n v="6.8559521603724701E-9"/>
    <n v="4.6433058792900799E-10"/>
    <m/>
    <s v="P6"/>
    <m/>
  </r>
  <r>
    <s v="A.10.04.016"/>
    <s v="Chewing gum with added sugar"/>
    <x v="1"/>
    <s v="A.02.08.002"/>
    <s v="Sugar cane (Saccharum officinarum)"/>
    <s v="Vegetables and vegetable products (including fungi)"/>
    <s v="Sugar plants"/>
    <n v="0.16"/>
    <x v="359"/>
    <n v="8.4563564226436795E-5"/>
    <n v="1.5941165379190199E-7"/>
    <n v="1.09850663190065E-8"/>
    <n v="3.0182085411720398E-8"/>
    <n v="2.34084929087527E-5"/>
    <n v="1.5102333435891599E-5"/>
    <n v="4.4501209338903897E-8"/>
    <n v="0"/>
    <n v="2.5567851408651102E-8"/>
    <n v="4.0546220735769901E-5"/>
    <n v="3.69876324306362E-7"/>
    <n v="8.4543159841454295E-8"/>
    <n v="2.7699453170447901E-5"/>
    <n v="1.0580474757301199E-5"/>
    <n v="7.9161650168135E-16"/>
    <n v="2.2486484183842502E-8"/>
    <n v="0"/>
    <n v="0"/>
    <n v="2.3763555793521998E-6"/>
    <n v="7.0730553670738702E-6"/>
    <n v="5.9647979825376801E-6"/>
    <n v="7.9942839797889894E-6"/>
    <n v="0"/>
    <n v="0"/>
    <n v="0"/>
    <n v="1.4312793496233799E-6"/>
    <n v="6.3380104712041804E-6"/>
    <n v="7.3330436150641097E-6"/>
    <n v="0"/>
    <n v="2.7370820222062902E-9"/>
    <n v="2.2300407213496201E-8"/>
    <n v="1.9463720103201401E-8"/>
    <n v="0"/>
    <n v="0"/>
    <n v="0"/>
    <n v="3.1630446354105202E-9"/>
    <n v="2.5821524141942901E-10"/>
    <n v="2.1849076859112299E-8"/>
    <n v="2.9751467270876102E-10"/>
    <n v="0"/>
    <n v="0"/>
    <n v="0"/>
    <n v="0"/>
    <n v="0"/>
    <n v="1.6129705310989701E-5"/>
    <n v="1.3580495194722899E-5"/>
    <n v="6.5487898567096298E-8"/>
    <n v="1.09850663190065E-8"/>
    <n v="1.10283497565601E-9"/>
    <n v="5.8312139397705903E-5"/>
    <n v="5.5880735595822197E-5"/>
    <n v="4.94225458859022E-8"/>
    <n v="3.5113990274133298E-9"/>
    <m/>
    <s v="P6"/>
    <m/>
  </r>
  <r>
    <s v="A.06.02.001"/>
    <s v="Chicken meat (Gallus domesticus)"/>
    <x v="0"/>
    <s v="A.06.02.001"/>
    <s v="Chicken meat (Gallus domesticus)"/>
    <s v="Meat and meat products (including edible offal)"/>
    <s v="Poultry"/>
    <n v="10.06"/>
    <x v="360"/>
    <n v="1.4107125028477999E-2"/>
    <n v="2.7129744223254801E-5"/>
    <n v="2.94522959788082E-5"/>
    <n v="2.7150817558766799E-5"/>
    <n v="2.0841329751139101E-2"/>
    <n v="1.22481945750399E-2"/>
    <n v="1.35640601043412E-5"/>
    <n v="2.9191914204624999E-5"/>
    <n v="2.7108954217820301E-5"/>
    <n v="7.3923221388732696E-2"/>
    <n v="9.0784016903331397E-4"/>
    <n v="1.1909864618659701E-4"/>
    <n v="4.63615936036547E-4"/>
    <n v="7.9552861244928906E-3"/>
    <n v="9.7612731824144704E-14"/>
    <n v="4.5291763555220998E-4"/>
    <n v="4.1832781577833197E-2"/>
    <n v="0.256586090959594"/>
    <n v="3.0284350552895098E-3"/>
    <n v="1.1380202411258001E-3"/>
    <n v="5.7246615346479898E-3"/>
    <n v="7.5570770988297497E-3"/>
    <n v="2.1209921115492702E-3"/>
    <n v="0"/>
    <n v="1.2721437096967899E-3"/>
    <n v="1.8756223927603199E-3"/>
    <n v="1.0073997108423301E-3"/>
    <n v="7.3648324530580303E-3"/>
    <n v="2.1195059966573498E-3"/>
    <n v="2.7652348309096898E-6"/>
    <n v="4.0337450042056996E-6"/>
    <n v="2.2645730770431498E-3"/>
    <n v="0"/>
    <n v="0"/>
    <n v="2.9191914204624999E-5"/>
    <n v="3.9209108592237401E-6"/>
    <n v="3.8149923656205503E-8"/>
    <n v="2.0969456170871698E-5"/>
    <n v="2.2605776061112299E-3"/>
    <n v="1.77275467462242E-6"/>
    <n v="0"/>
    <n v="0"/>
    <n v="0"/>
    <n v="0"/>
    <n v="1.68158464741197E-3"/>
    <n v="1.28360667991337E-3"/>
    <n v="1.3054625037485399E-5"/>
    <n v="2.6038177418324E-7"/>
    <n v="7.0323570644013404E-9"/>
    <n v="6.0006219275114301E-4"/>
    <n v="5.7532377352477698E-4"/>
    <n v="5.1105908142804596E-7"/>
    <n v="3.4830983882088697E-8"/>
    <m/>
    <s v="P9"/>
    <m/>
  </r>
  <r>
    <s v="A.06.02.001"/>
    <s v="Chicken meat (Gallus domesticus)"/>
    <x v="1"/>
    <s v="A.06.02.001"/>
    <s v="Chicken meat (Gallus domesticus)"/>
    <s v="Meat and meat products (including edible offal)"/>
    <s v="Poultry"/>
    <n v="10.06"/>
    <x v="360"/>
    <n v="1.4107125028477999E-2"/>
    <n v="2.7129744223254801E-5"/>
    <n v="2.94522959788082E-5"/>
    <n v="2.7150817558766799E-5"/>
    <n v="2.0841329751139101E-2"/>
    <n v="1.22481945750399E-2"/>
    <n v="1.35640601043412E-5"/>
    <n v="2.9191914204624999E-5"/>
    <n v="2.7108954217820301E-5"/>
    <n v="7.3923221388732696E-2"/>
    <n v="9.0784016903331397E-4"/>
    <n v="1.1909864618659701E-4"/>
    <n v="4.63615936036547E-4"/>
    <n v="7.9552861244928906E-3"/>
    <n v="9.7612731824144704E-14"/>
    <n v="4.5291763555220998E-4"/>
    <n v="4.1832781577833197E-2"/>
    <n v="0.256586090959594"/>
    <n v="3.0284350552895098E-3"/>
    <n v="1.1380202411258001E-3"/>
    <n v="5.7246615346479898E-3"/>
    <n v="7.5570770988297497E-3"/>
    <n v="2.1209921115492702E-3"/>
    <n v="0"/>
    <n v="1.2721437096967899E-3"/>
    <n v="1.8756223927603199E-3"/>
    <n v="1.0073997108423301E-3"/>
    <n v="7.3648324530580303E-3"/>
    <n v="2.1195059966573498E-3"/>
    <n v="2.7652348309096898E-6"/>
    <n v="4.0337450042056996E-6"/>
    <n v="2.2645730770431498E-3"/>
    <n v="0"/>
    <n v="0"/>
    <n v="2.9191914204624999E-5"/>
    <n v="3.9209108592237401E-6"/>
    <n v="3.8149923656205503E-8"/>
    <n v="2.0969456170871698E-5"/>
    <n v="2.2605776061112299E-3"/>
    <n v="1.77275467462242E-6"/>
    <n v="0"/>
    <n v="0"/>
    <n v="0"/>
    <n v="0"/>
    <n v="1.68158464741197E-3"/>
    <n v="1.28360667991337E-3"/>
    <n v="1.3054625037485399E-5"/>
    <n v="2.6038177418324E-7"/>
    <n v="7.0323570644013404E-9"/>
    <n v="6.0006219275114301E-4"/>
    <n v="5.7532377352477698E-4"/>
    <n v="5.1105908142804596E-7"/>
    <n v="3.4830983882088697E-8"/>
    <m/>
    <s v="P9"/>
    <m/>
  </r>
  <r>
    <s v="A.04.02.005"/>
    <s v="Chick pea (Cicer arietinum)"/>
    <x v="0"/>
    <s v="A.04.02.005"/>
    <s v="Chick pea (Cicer arietinum)"/>
    <s v="Legumes, nuts and oilseeds"/>
    <s v="Legumes, beans, dried"/>
    <n v="0.03"/>
    <x v="361"/>
    <n v="2.2740968438871101E-5"/>
    <n v="2.8013470025410001E-8"/>
    <n v="1.6808203434755799E-9"/>
    <n v="9.3989100866524496E-9"/>
    <n v="1.43597587294662E-5"/>
    <n v="1.1687527981739501E-5"/>
    <n v="9.9539308485509099E-9"/>
    <n v="0"/>
    <n v="8.7018447195599107E-9"/>
    <n v="2.8197078677483E-4"/>
    <n v="1.7764159566814301E-6"/>
    <n v="6.1598235093716796E-8"/>
    <n v="1.8496420727259699E-6"/>
    <n v="5.0787912380147697E-5"/>
    <n v="1.3243026087846E-15"/>
    <n v="0"/>
    <n v="0"/>
    <n v="0"/>
    <n v="0"/>
    <n v="1.09951507539938E-6"/>
    <n v="2.2962500358562602E-6"/>
    <n v="7.7141635004668608E-6"/>
    <n v="3.2498301177436802E-6"/>
    <n v="0"/>
    <n v="0"/>
    <n v="0"/>
    <n v="9.8525145067698195E-7"/>
    <n v="7.45244641331885E-6"/>
    <n v="3.2498301177436802E-6"/>
    <n v="0"/>
    <n v="3.4666254746041902E-9"/>
    <n v="6.48730537394673E-9"/>
    <n v="0"/>
    <n v="0"/>
    <n v="0"/>
    <n v="0"/>
    <n v="4.0139873916469597E-11"/>
    <n v="8.4111722925137908E-9"/>
    <n v="2.5053255312965E-10"/>
    <n v="0"/>
    <n v="0"/>
    <n v="0"/>
    <n v="0"/>
    <n v="0"/>
    <n v="2.4679993760319401E-6"/>
    <n v="2.0779458161548099E-6"/>
    <n v="1.00202756147762E-8"/>
    <n v="1.6808203434755799E-9"/>
    <n v="1.6874431239179499E-10"/>
    <n v="9.3592963430601998E-6"/>
    <n v="8.9754946409768305E-6"/>
    <n v="8.0392635620829205E-9"/>
    <n v="5.2832105470073902E-10"/>
    <m/>
    <s v="P6"/>
    <m/>
  </r>
  <r>
    <s v="A.04.02.005"/>
    <s v="Chick pea (Cicer arietinum)"/>
    <x v="1"/>
    <s v="A.04.02.005"/>
    <s v="Chick pea (Cicer arietinum)"/>
    <s v="Legumes, nuts and oilseeds"/>
    <s v="Legumes, beans, dried"/>
    <n v="0.03"/>
    <x v="361"/>
    <n v="2.2740968438871101E-5"/>
    <n v="2.8013470025410001E-8"/>
    <n v="1.6808203434755799E-9"/>
    <n v="9.3989100866524496E-9"/>
    <n v="1.43597587294662E-5"/>
    <n v="1.1687527981739501E-5"/>
    <n v="9.9539308485509099E-9"/>
    <n v="0"/>
    <n v="8.7018447195599107E-9"/>
    <n v="2.8197078677483E-4"/>
    <n v="1.7764159566814301E-6"/>
    <n v="6.1598235093716796E-8"/>
    <n v="1.8496420727259699E-6"/>
    <n v="5.0787912380147697E-5"/>
    <n v="1.3243026087846E-15"/>
    <n v="0"/>
    <n v="0"/>
    <n v="0"/>
    <n v="0"/>
    <n v="1.09951507539938E-6"/>
    <n v="2.2962500358562602E-6"/>
    <n v="7.7141635004668608E-6"/>
    <n v="3.2498301177436802E-6"/>
    <n v="0"/>
    <n v="0"/>
    <n v="0"/>
    <n v="9.8525145067698195E-7"/>
    <n v="7.45244641331885E-6"/>
    <n v="3.2498301177436802E-6"/>
    <n v="0"/>
    <n v="3.4666254746041902E-9"/>
    <n v="6.48730537394673E-9"/>
    <n v="0"/>
    <n v="0"/>
    <n v="0"/>
    <n v="0"/>
    <n v="4.0139873916469597E-11"/>
    <n v="8.4111722925137908E-9"/>
    <n v="2.5053255312965E-10"/>
    <n v="0"/>
    <n v="0"/>
    <n v="0"/>
    <n v="0"/>
    <n v="0"/>
    <n v="2.4679993760319401E-6"/>
    <n v="2.0779458161548099E-6"/>
    <n v="1.00202756147762E-8"/>
    <n v="1.6808203434755799E-9"/>
    <n v="1.6874431239179499E-10"/>
    <n v="9.3592963430601998E-6"/>
    <n v="8.9754946409768305E-6"/>
    <n v="8.0392635620829205E-9"/>
    <n v="5.2832105470073902E-10"/>
    <m/>
    <s v="P6"/>
    <m/>
  </r>
  <r>
    <s v="A.02.03.003"/>
    <s v="Chilli pepper (Capsicum frutescens)"/>
    <x v="0"/>
    <s v="A.02.03.003"/>
    <s v="Chilli pepper (Capsicum frutescens)"/>
    <s v="Vegetables and vegetable products (including fungi)"/>
    <s v="Fruiting vegetables"/>
    <n v="2.0000000000000001E-4"/>
    <x v="362"/>
    <n v="1.0825770704472299E-7"/>
    <n v="1.90677391239707E-10"/>
    <n v="1.3443507405212599E-11"/>
    <n v="6.3037649099804604E-11"/>
    <n v="5.8010459103676699E-8"/>
    <n v="4.0112905727150101E-8"/>
    <n v="6.4952971912523404E-11"/>
    <n v="0"/>
    <n v="5.8468698950671806E-11"/>
    <n v="3.8569619935996998E-8"/>
    <n v="1.17839784564798E-9"/>
    <n v="0"/>
    <n v="6.1533342183282401E-8"/>
    <n v="1.6700559158013901E-7"/>
    <n v="4.9044730200600498E-19"/>
    <n v="7.1640228847114903E-11"/>
    <n v="0"/>
    <n v="0"/>
    <n v="7.6237045658241705E-9"/>
    <n v="8.8886823900762504E-9"/>
    <n v="1.2921980981146E-8"/>
    <n v="2.0243427723703202E-8"/>
    <n v="8.3326634429270502E-9"/>
    <n v="0"/>
    <n v="0"/>
    <n v="4.5882046270742999E-9"/>
    <n v="7.9649542015133393E-9"/>
    <n v="1.9227083455635401E-8"/>
    <n v="8.3326634429270502E-9"/>
    <n v="8.8533556206691501E-12"/>
    <n v="2.80248388571765E-11"/>
    <n v="2.80747774346777E-11"/>
    <n v="0"/>
    <n v="0"/>
    <n v="0"/>
    <n v="1.01526371474503E-11"/>
    <n v="3.2449813413572798E-13"/>
    <n v="4.7333263667201597E-11"/>
    <n v="6.5830000188428697E-13"/>
    <n v="0"/>
    <n v="0"/>
    <n v="0"/>
    <n v="0"/>
    <n v="0"/>
    <n v="1.9739508756265501E-8"/>
    <n v="1.6619789304396501E-8"/>
    <n v="8.01439903749429E-11"/>
    <n v="1.3443507405212599E-11"/>
    <n v="1.3496477610068501E-12"/>
    <n v="5.3762178347912099E-8"/>
    <n v="5.1525012013176898E-8"/>
    <n v="4.5580428952241397E-11"/>
    <n v="3.21930238812592E-12"/>
    <m/>
    <s v="P6"/>
    <m/>
  </r>
  <r>
    <s v="A.02.03.003"/>
    <s v="Chilli pepper (Capsicum frutescens)"/>
    <x v="1"/>
    <s v="A.02.03.003"/>
    <s v="Chilli pepper (Capsicum frutescens)"/>
    <s v="Vegetables and vegetable products (including fungi)"/>
    <s v="Fruiting vegetables"/>
    <n v="2.0000000000000001E-4"/>
    <x v="362"/>
    <n v="1.0825770704472299E-7"/>
    <n v="1.90677391239707E-10"/>
    <n v="1.3443507405212599E-11"/>
    <n v="6.3037649099804604E-11"/>
    <n v="5.8010459103676699E-8"/>
    <n v="4.0112905727150101E-8"/>
    <n v="6.4952971912523404E-11"/>
    <n v="0"/>
    <n v="5.8468698950671806E-11"/>
    <n v="3.8569619935996998E-8"/>
    <n v="1.17839784564798E-9"/>
    <n v="0"/>
    <n v="6.1533342183282401E-8"/>
    <n v="1.6700559158013901E-7"/>
    <n v="4.9044730200600498E-19"/>
    <n v="7.1640228847114903E-11"/>
    <n v="0"/>
    <n v="0"/>
    <n v="7.6237045658241705E-9"/>
    <n v="8.8886823900762504E-9"/>
    <n v="1.2921980981146E-8"/>
    <n v="2.0243427723703202E-8"/>
    <n v="8.3326634429270502E-9"/>
    <n v="0"/>
    <n v="0"/>
    <n v="4.5882046270742999E-9"/>
    <n v="7.9649542015133393E-9"/>
    <n v="1.9227083455635401E-8"/>
    <n v="8.3326634429270502E-9"/>
    <n v="8.8533556206691501E-12"/>
    <n v="2.80248388571765E-11"/>
    <n v="2.80747774346777E-11"/>
    <n v="0"/>
    <n v="0"/>
    <n v="0"/>
    <n v="1.01526371474503E-11"/>
    <n v="3.2449813413572798E-13"/>
    <n v="4.7333263667201597E-11"/>
    <n v="6.5830000188428697E-13"/>
    <n v="0"/>
    <n v="0"/>
    <n v="0"/>
    <n v="0"/>
    <n v="0"/>
    <n v="1.9739508756265501E-8"/>
    <n v="1.6619789304396501E-8"/>
    <n v="8.01439903749429E-11"/>
    <n v="1.3443507405212599E-11"/>
    <n v="1.3496477610068501E-12"/>
    <n v="5.3762178347912099E-8"/>
    <n v="5.1525012013176898E-8"/>
    <n v="4.5580428952241397E-11"/>
    <n v="3.21930238812592E-12"/>
    <m/>
    <s v="P6"/>
    <m/>
  </r>
  <r>
    <s v="A.02.04.005"/>
    <s v="Chinese cabbage (Brassica pekinensis)"/>
    <x v="0"/>
    <s v="A.02.04.005"/>
    <s v="Chinese cabbage (Brassica pekinensis)"/>
    <s v="Vegetables and vegetable products (including fungi)"/>
    <s v="Brassica vegetables"/>
    <n v="0.05"/>
    <x v="363"/>
    <n v="1.6608684603432101E-5"/>
    <n v="3.9700170023763297E-8"/>
    <n v="3.4012073735187901E-9"/>
    <n v="1.98203591602E-8"/>
    <n v="1.1603956227475E-5"/>
    <n v="5.9860760438258798E-6"/>
    <n v="1.37409120624203E-8"/>
    <n v="0"/>
    <n v="1.9078391956736399E-8"/>
    <n v="2.0537851884243699E-5"/>
    <n v="4.4532695397367199E-7"/>
    <n v="3.5626156317893703E-8"/>
    <n v="3.0959763411360298E-6"/>
    <n v="3.7334906242492401E-6"/>
    <n v="8.0139974356085999E-17"/>
    <n v="2.7073475237829699E-8"/>
    <n v="0"/>
    <n v="0"/>
    <n v="2.6319809542287799E-6"/>
    <n v="2.2488366446892899E-6"/>
    <n v="4.2092769201465399E-6"/>
    <n v="2.5138617084104402E-6"/>
    <n v="0"/>
    <n v="0"/>
    <n v="0"/>
    <n v="1.60065970158065E-6"/>
    <n v="2.01513341298287E-6"/>
    <n v="2.37028292926235E-6"/>
    <n v="0"/>
    <n v="2.7174880063014802E-9"/>
    <n v="7.0902842308656702E-9"/>
    <n v="3.9331398252532098E-9"/>
    <n v="0"/>
    <n v="0"/>
    <n v="0"/>
    <n v="3.4810993042503701E-9"/>
    <n v="8.2098027936339306E-11"/>
    <n v="1.5418596777093501E-8"/>
    <n v="9.6597847456195497E-11"/>
    <n v="0"/>
    <n v="0"/>
    <n v="0"/>
    <n v="0"/>
    <n v="0"/>
    <n v="4.9940957153351701E-6"/>
    <n v="4.2048066940123301E-6"/>
    <n v="2.0276429564860501E-8"/>
    <n v="3.4012073735187901E-9"/>
    <n v="3.4146088353473499E-10"/>
    <n v="6.6964883771497002E-6"/>
    <n v="6.4178018655939396E-6"/>
    <n v="5.6828283964824502E-9"/>
    <n v="4.0050631992885098E-10"/>
    <m/>
    <s v="P6"/>
    <m/>
  </r>
  <r>
    <s v="A.02.04.005"/>
    <s v="Chinese cabbage (Brassica pekinensis)"/>
    <x v="1"/>
    <s v="A.02.04.005"/>
    <s v="Chinese cabbage (Brassica pekinensis)"/>
    <s v="Vegetables and vegetable products (including fungi)"/>
    <s v="Brassica vegetables"/>
    <n v="0.05"/>
    <x v="363"/>
    <n v="1.6608684603432101E-5"/>
    <n v="3.9700170023763297E-8"/>
    <n v="3.4012073735187901E-9"/>
    <n v="1.98203591602E-8"/>
    <n v="1.1603956227475E-5"/>
    <n v="5.9860760438258798E-6"/>
    <n v="1.37409120624203E-8"/>
    <n v="0"/>
    <n v="1.9078391956736399E-8"/>
    <n v="2.0537851884243699E-5"/>
    <n v="4.4532695397367199E-7"/>
    <n v="3.5626156317893703E-8"/>
    <n v="3.0959763411360298E-6"/>
    <n v="3.7334906242492401E-6"/>
    <n v="8.0139974356085999E-17"/>
    <n v="2.7073475237829699E-8"/>
    <n v="0"/>
    <n v="0"/>
    <n v="2.6319809542287799E-6"/>
    <n v="2.2488366446892899E-6"/>
    <n v="4.2092769201465399E-6"/>
    <n v="2.5138617084104402E-6"/>
    <n v="0"/>
    <n v="0"/>
    <n v="0"/>
    <n v="1.60065970158065E-6"/>
    <n v="2.01513341298287E-6"/>
    <n v="2.37028292926235E-6"/>
    <n v="0"/>
    <n v="2.7174880063014802E-9"/>
    <n v="7.0902842308656702E-9"/>
    <n v="3.9331398252532098E-9"/>
    <n v="0"/>
    <n v="0"/>
    <n v="0"/>
    <n v="3.4810993042503701E-9"/>
    <n v="8.2098027936339306E-11"/>
    <n v="1.5418596777093501E-8"/>
    <n v="9.6597847456195497E-11"/>
    <n v="0"/>
    <n v="0"/>
    <n v="0"/>
    <n v="0"/>
    <n v="0"/>
    <n v="4.9940957153351701E-6"/>
    <n v="4.2048066940123301E-6"/>
    <n v="2.0276429564860501E-8"/>
    <n v="3.4012073735187901E-9"/>
    <n v="3.4146088353473499E-10"/>
    <n v="6.6964883771497002E-6"/>
    <n v="6.4178018655939396E-6"/>
    <n v="5.6828283964824502E-9"/>
    <n v="4.0050631992885098E-10"/>
    <m/>
    <s v="P6"/>
    <m/>
  </r>
  <r>
    <s v="A.20.01.001"/>
    <s v="Potato crisps"/>
    <x v="0"/>
    <s v="A.20.01.001"/>
    <s v="Potato crisps"/>
    <s v="Snacks, desserts, and other foods"/>
    <s v="Snack food"/>
    <n v="2.77"/>
    <x v="364"/>
    <n v="3.6207191770382401E-3"/>
    <n v="8.0892566529643602E-6"/>
    <n v="2.2053409032954098E-8"/>
    <n v="4.1660545711510601E-6"/>
    <n v="2.4205723148074702E-3"/>
    <n v="1.2592793402838899E-3"/>
    <n v="2.2046319432934999E-6"/>
    <n v="0"/>
    <n v="4.0131682879613102E-6"/>
    <n v="1.16506728051775E-2"/>
    <n v="1.46917166550735E-4"/>
    <n v="8.7116330922945795E-5"/>
    <n v="1.61039629447711E-4"/>
    <n v="1.7958909262742E-3"/>
    <n v="2.66133082421591E-14"/>
    <n v="8.9317707700634693E-6"/>
    <n v="0"/>
    <n v="0"/>
    <n v="9.3957355703013596E-4"/>
    <n v="2.2988818772586101E-4"/>
    <n v="7.4723247213594397E-4"/>
    <n v="5.03878097915534E-4"/>
    <n v="0"/>
    <n v="0"/>
    <n v="0"/>
    <n v="5.6619663157940502E-4"/>
    <n v="2.0599778531288899E-4"/>
    <n v="4.8708492339159798E-4"/>
    <n v="0"/>
    <n v="1.07626525472742E-6"/>
    <n v="7.2480702239720296E-7"/>
    <n v="4.0355966616887E-7"/>
    <n v="0"/>
    <n v="0"/>
    <n v="0"/>
    <n v="1.2501986112082501E-6"/>
    <n v="8.3925023645991907E-9"/>
    <n v="2.7371152825492401E-6"/>
    <n v="1.7461891839206101E-8"/>
    <n v="0"/>
    <n v="1.9617494715425498E-3"/>
    <n v="1.79822221250778E-3"/>
    <n v="4.3599220259052403E-6"/>
    <n v="1.2308272037654099E-7"/>
    <n v="2.6527716450156402E-4"/>
    <n v="2.2574803140942899E-4"/>
    <n v="1.2248584224869699E-6"/>
    <n v="2.2053409032954098E-8"/>
    <n v="8.9117584547021998E-9"/>
    <n v="3.5210841441311701E-4"/>
    <n v="3.3746959283714002E-4"/>
    <n v="2.9984426127863902E-7"/>
    <n v="2.0891804358509199E-8"/>
    <s v="F28.A07GR$F28.A07GV$F28.A07KV$F28.A0C02"/>
    <s v="P15"/>
    <m/>
  </r>
  <r>
    <s v="A.20.01.001"/>
    <s v="Potato crisps"/>
    <x v="1"/>
    <s v="A.03.01.002"/>
    <s v="Main-crop potatoes"/>
    <s v="Starchy roots and tubers"/>
    <s v="Potatoes and potatoes products"/>
    <n v="3.48"/>
    <x v="365"/>
    <n v="7.1649912812227201E-4"/>
    <n v="2.1798958560475599E-6"/>
    <n v="2.20782818879801E-7"/>
    <n v="7.7228413184999696E-7"/>
    <n v="5.6089903217112504E-4"/>
    <n v="3.3508417248845102E-4"/>
    <n v="7.6738070292996196E-7"/>
    <n v="0"/>
    <n v="7.4339529207091902E-7"/>
    <n v="1.7258838815501899E-3"/>
    <n v="1.7409510435901001E-5"/>
    <n v="7.0672270086331101E-6"/>
    <n v="7.2340198696586001E-5"/>
    <n v="4.9006297763284695E-4"/>
    <n v="1.5515113845695799E-15"/>
    <n v="1.05840427012861E-6"/>
    <n v="0"/>
    <n v="0"/>
    <n v="9.1581782587578199E-5"/>
    <n v="1.7863206872419999E-4"/>
    <n v="1.6698227266068701E-4"/>
    <n v="1.2370290819865899E-4"/>
    <n v="0"/>
    <n v="0"/>
    <n v="0"/>
    <n v="5.6523608470423001E-5"/>
    <n v="1.60068296275083E-4"/>
    <n v="1.1849226774294501E-4"/>
    <n v="0"/>
    <n v="7.7703533733538995E-8"/>
    <n v="5.6320326467158897E-7"/>
    <n v="1.2647390452483299E-7"/>
    <n v="0"/>
    <n v="0"/>
    <n v="0"/>
    <n v="1.1993629601427E-7"/>
    <n v="6.52130095935524E-9"/>
    <n v="6.1165667641277204E-7"/>
    <n v="5.28101868452036E-9"/>
    <n v="0"/>
    <n v="0"/>
    <n v="0"/>
    <n v="0"/>
    <n v="0"/>
    <n v="3.2418209438564899E-4"/>
    <n v="2.7294691937241602E-4"/>
    <n v="1.31620533078998E-6"/>
    <n v="2.20782818879801E-7"/>
    <n v="2.2165274893541999E-8"/>
    <n v="1.13173602180519E-4"/>
    <n v="1.08468036261404E-4"/>
    <n v="9.6309822327617901E-8"/>
    <n v="6.7235648855361198E-9"/>
    <m/>
    <s v="P6"/>
    <m/>
  </r>
  <r>
    <s v="A.20.01.001"/>
    <s v="Potato crisps"/>
    <x v="1"/>
    <s v="A.16.04.001"/>
    <s v="Salt"/>
    <s v="Herbs, spices and condiments"/>
    <s v="Seasoning or extracts"/>
    <n v="0.04"/>
    <x v="366"/>
    <n v="1.21564214603936E-5"/>
    <n v="2.4634932148822001E-8"/>
    <n v="2.97386879383775E-10"/>
    <n v="6.1706617745770295E-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5772223697938202E-6"/>
    <n v="3.0441779993089599E-6"/>
    <n v="1.6517030242627302E-8"/>
    <n v="2.97386879383775E-10"/>
    <n v="1.2017371249522601E-10"/>
    <n v="9.4898085808240296E-6"/>
    <n v="9.11224346108467E-6"/>
    <n v="8.1179019061947594E-9"/>
    <n v="4.9689246496247603E-10"/>
    <m/>
    <s v="P15"/>
    <m/>
  </r>
  <r>
    <s v="A.20.01.001"/>
    <s v="Potato crisps"/>
    <x v="1"/>
    <s v="A.04.04.005"/>
    <s v="Sunflower seed (Helianthus annuus)"/>
    <s v="Legumes, nuts and oilseeds"/>
    <s v="Oilseeds"/>
    <n v="1.83"/>
    <x v="367"/>
    <n v="1.4612620442825399E-3"/>
    <n v="3.1692857174615801E-6"/>
    <n v="4.6655570485732198E-9"/>
    <n v="3.0335201457677799E-6"/>
    <n v="1.72051664860965E-3"/>
    <n v="8.5992928829410999E-4"/>
    <n v="1.35868725563797E-6"/>
    <n v="0"/>
    <n v="3.0040237366210002E-6"/>
    <n v="9.0721013011101897E-3"/>
    <n v="1.17937316914432E-4"/>
    <n v="7.2576810408881499E-5"/>
    <n v="8.6019423428272104E-5"/>
    <n v="1.21646632467791E-3"/>
    <n v="2.2664982033198101E-14"/>
    <n v="7.1699523251577698E-6"/>
    <n v="0"/>
    <n v="0"/>
    <n v="7.7028584716666397E-4"/>
    <n v="6.1584989209559601E-5"/>
    <n v="5.3613405716137E-4"/>
    <n v="3.5251175507206099E-4"/>
    <n v="0"/>
    <n v="0"/>
    <n v="0"/>
    <n v="4.6309746279789998E-4"/>
    <n v="5.5184964095744697E-5"/>
    <n v="3.4164686140046498E-4"/>
    <n v="0"/>
    <n v="9.0444199910584605E-7"/>
    <n v="1.9416931811465701E-7"/>
    <n v="2.6007593841747E-7"/>
    <n v="0"/>
    <n v="0"/>
    <n v="0"/>
    <n v="1.0265055413751201E-6"/>
    <n v="2.2482763150118198E-9"/>
    <n v="1.96386101524311E-6"/>
    <n v="1.14089036877487E-8"/>
    <n v="0"/>
    <n v="0"/>
    <n v="0"/>
    <n v="0"/>
    <n v="0"/>
    <n v="2.3302642938125299E-4"/>
    <n v="1.8882087540939501E-4"/>
    <n v="1.44401642675934E-6"/>
    <n v="4.6655570485732198E-9"/>
    <n v="3.8384410773570104E-9"/>
    <n v="4.3044065050690201E-4"/>
    <n v="4.1251188057903499E-4"/>
    <n v="3.6658203506426202E-7"/>
    <n v="2.5657968069420501E-8"/>
    <m/>
    <s v="P11"/>
    <m/>
  </r>
  <r>
    <s v="A.16.01.002"/>
    <s v="Chives, herb (Allium schoenoprasum)"/>
    <x v="0"/>
    <s v="A.16.01.002"/>
    <s v="Chives, herb (Allium schoenoprasum)"/>
    <s v="Herbs, spices and condiments"/>
    <s v="Herbs"/>
    <n v="4.4000000000000003E-3"/>
    <x v="368"/>
    <n v="4.3384636777454401E-6"/>
    <n v="4.5866204747241197E-9"/>
    <n v="2.2685918746296299E-10"/>
    <n v="1.2285851951064501E-9"/>
    <n v="3.2182063812437699E-6"/>
    <n v="2.8442139114029598E-6"/>
    <n v="2.14313877067381E-9"/>
    <n v="0"/>
    <n v="1.13599609697703E-9"/>
    <n v="2.6925934170541501E-5"/>
    <n v="1.9885463645309699E-8"/>
    <n v="0"/>
    <n v="4.1840078653922704E-6"/>
    <n v="2.8183820589602401E-6"/>
    <n v="2.4975769725315602E-16"/>
    <n v="1.2089288617950601E-9"/>
    <n v="0"/>
    <n v="0"/>
    <n v="1.38439067593095E-7"/>
    <n v="1.4999651533253601E-7"/>
    <n v="2.47126876838943E-7"/>
    <n v="1.3768103110991699E-6"/>
    <n v="1.3058336103800099E-6"/>
    <n v="0"/>
    <n v="0"/>
    <n v="8.2663223465927194E-8"/>
    <n v="1.3440860215053701E-7"/>
    <n v="1.32130847540647E-6"/>
    <n v="1.3058336103800099E-6"/>
    <n v="1.7409161334402099E-10"/>
    <n v="4.7291915571485405E-10"/>
    <n v="1.49612800161493E-9"/>
    <n v="0"/>
    <n v="0"/>
    <n v="0"/>
    <n v="1.85303714467093E-10"/>
    <n v="5.4759060135404203E-12"/>
    <n v="9.05226655087705E-10"/>
    <n v="3.9989821408694601E-11"/>
    <n v="0"/>
    <n v="0"/>
    <n v="0"/>
    <n v="0"/>
    <n v="0"/>
    <n v="3.3310421026198E-7"/>
    <n v="2.8045894451169201E-7"/>
    <n v="1.35242983757716E-9"/>
    <n v="2.2685918746296299E-10"/>
    <n v="2.2775305966990701E-11"/>
    <n v="1.26536333271203E-6"/>
    <n v="1.2137908218307801E-6"/>
    <n v="1.09105186647314E-9"/>
    <n v="6.9813792162430504E-11"/>
    <m/>
    <s v="P6"/>
    <m/>
  </r>
  <r>
    <s v="A.16.01.002"/>
    <s v="Chives, herb (Allium schoenoprasum)"/>
    <x v="1"/>
    <s v="A.16.01.002"/>
    <s v="Chives, herb (Allium schoenoprasum)"/>
    <s v="Herbs, spices and condiments"/>
    <s v="Herbs"/>
    <n v="4.4000000000000003E-3"/>
    <x v="368"/>
    <n v="4.3384636777454401E-6"/>
    <n v="4.5866204747241197E-9"/>
    <n v="2.2685918746296299E-10"/>
    <n v="1.2285851951064501E-9"/>
    <n v="3.2182063812437699E-6"/>
    <n v="2.8442139114029598E-6"/>
    <n v="2.14313877067381E-9"/>
    <n v="0"/>
    <n v="1.13599609697703E-9"/>
    <n v="2.6925934170541501E-5"/>
    <n v="1.9885463645309699E-8"/>
    <n v="0"/>
    <n v="4.1840078653922704E-6"/>
    <n v="2.8183820589602401E-6"/>
    <n v="2.4975769725315602E-16"/>
    <n v="1.2089288617950601E-9"/>
    <n v="0"/>
    <n v="0"/>
    <n v="1.38439067593095E-7"/>
    <n v="1.4999651533253601E-7"/>
    <n v="2.47126876838943E-7"/>
    <n v="1.3768103110991699E-6"/>
    <n v="1.3058336103800099E-6"/>
    <n v="0"/>
    <n v="0"/>
    <n v="8.2663223465927194E-8"/>
    <n v="1.3440860215053701E-7"/>
    <n v="1.32130847540647E-6"/>
    <n v="1.3058336103800099E-6"/>
    <n v="1.7409161334402099E-10"/>
    <n v="4.7291915571485405E-10"/>
    <n v="1.49612800161493E-9"/>
    <n v="0"/>
    <n v="0"/>
    <n v="0"/>
    <n v="1.85303714467093E-10"/>
    <n v="5.4759060135404203E-12"/>
    <n v="9.05226655087705E-10"/>
    <n v="3.9989821408694601E-11"/>
    <n v="0"/>
    <n v="0"/>
    <n v="0"/>
    <n v="0"/>
    <n v="0"/>
    <n v="3.3310421026198E-7"/>
    <n v="2.8045894451169201E-7"/>
    <n v="1.35242983757716E-9"/>
    <n v="2.2685918746296299E-10"/>
    <n v="2.2775305966990701E-11"/>
    <n v="1.26536333271203E-6"/>
    <n v="1.2137908218307801E-6"/>
    <n v="1.09105186647314E-9"/>
    <n v="6.9813792162430504E-11"/>
    <m/>
    <s v="P6"/>
    <m/>
  </r>
  <r>
    <s v="I.10.03.002.002"/>
    <s v="Bitter-sweet chocolate, plain"/>
    <x v="0"/>
    <s v="I.10.03.002.002"/>
    <s v="Bitter-sweet chocolate, plain"/>
    <s v="Sugar and confectionary"/>
    <s v="Chocolate (Cocoa) products"/>
    <n v="0.23"/>
    <x v="369"/>
    <n v="1.9031370940853301E-4"/>
    <n v="3.6444915002614701E-7"/>
    <n v="1.6581832146439301E-9"/>
    <n v="1.9784309218929799E-7"/>
    <n v="1.5729582902409401E-4"/>
    <n v="9.9103426170900303E-5"/>
    <n v="1.8248186771623499E-7"/>
    <n v="0"/>
    <n v="1.9323971866391899E-7"/>
    <n v="1.75730842122695E-3"/>
    <n v="3.9744170859323601E-6"/>
    <n v="4.5595483352223697E-6"/>
    <n v="6.4616636063057902E-5"/>
    <n v="1.34809062629436E-3"/>
    <n v="6.0326402909183998E-15"/>
    <n v="2.4162310769798698E-7"/>
    <n v="0"/>
    <n v="0"/>
    <n v="2.64880676080072E-5"/>
    <n v="3.0999101802904999E-5"/>
    <n v="4.2520777016968799E-5"/>
    <n v="2.6358618512405502E-5"/>
    <n v="3.0929264083807497E-5"/>
    <n v="0"/>
    <n v="0"/>
    <n v="1.5889608379333199E-5"/>
    <n v="2.7777618246754601E-5"/>
    <n v="2.4506935461004901E-5"/>
    <n v="3.0929264083807497E-5"/>
    <n v="3.1815725577361797E-8"/>
    <n v="9.7736064201544002E-8"/>
    <n v="5.2930077937329703E-8"/>
    <n v="0"/>
    <n v="0"/>
    <n v="0"/>
    <n v="3.5349269620763902E-8"/>
    <n v="1.13168074338629E-9"/>
    <n v="1.5575376196691801E-7"/>
    <n v="1.0050063328505401E-9"/>
    <n v="0"/>
    <n v="4.0333591087419999E-5"/>
    <n v="3.8132152008691902E-5"/>
    <n v="5.7843441584970802E-8"/>
    <n v="1.7498334047472301E-9"/>
    <n v="1.99460383085231E-5"/>
    <n v="1.6973865394809E-5"/>
    <n v="9.2096404390277805E-8"/>
    <n v="1.6581832146439301E-9"/>
    <n v="6.7007002230207697E-10"/>
    <n v="3.7654770773749299E-5"/>
    <n v="3.61042658341323E-5"/>
    <n v="3.2027436334663399E-8"/>
    <n v="2.1834700983299899E-9"/>
    <s v="F28.A07HC$F28.A07LA$F28.A0C02$F28.A0CQZ$F28.A0C04"/>
    <s v="P15"/>
    <m/>
  </r>
  <r>
    <s v="I.10.03.002.002"/>
    <s v="Bitter-sweet chocolate, plain"/>
    <x v="1"/>
    <s v="A.02.11.001"/>
    <s v="Cocoa beans (fermented beans) (Theobroma cacao)"/>
    <s v="Vegetables and vegetable products (including fungi)"/>
    <s v="Cocoa beans and cocoa products"/>
    <n v="7.0000000000000007E-2"/>
    <x v="370"/>
    <n v="6.6065726461095596E-5"/>
    <n v="7.4355556968436603E-8"/>
    <n v="5.1916622049579995E-10"/>
    <n v="1.03459137026481E-7"/>
    <n v="7.2449454291865896E-5"/>
    <n v="4.3630834685467398E-5"/>
    <n v="3.03177466116017E-8"/>
    <n v="0"/>
    <n v="1.02253299477555E-7"/>
    <n v="1.60315382868958E-3"/>
    <n v="2.4824593446747802E-6"/>
    <n v="4.21852942293492E-6"/>
    <n v="0"/>
    <n v="1.3077421287677601E-3"/>
    <n v="4.1776221138417304E-15"/>
    <n v="1.5092012957505601E-7"/>
    <n v="0"/>
    <n v="0"/>
    <n v="1.7599948362454999E-5"/>
    <n v="2.4687552633175899E-6"/>
    <n v="2.1451486582285801E-5"/>
    <n v="0"/>
    <n v="3.0929264083807497E-5"/>
    <n v="0"/>
    <n v="0"/>
    <n v="1.04893729165426E-5"/>
    <n v="2.2121976851172998E-6"/>
    <n v="0"/>
    <n v="3.0929264083807497E-5"/>
    <n v="2.2534088089892698E-8"/>
    <n v="7.7836585217090201E-9"/>
    <n v="0"/>
    <n v="0"/>
    <n v="0"/>
    <n v="0"/>
    <n v="2.3586298977412301E-8"/>
    <n v="9.0126572356630806E-11"/>
    <n v="7.8576873927786996E-8"/>
    <n v="0"/>
    <n v="0"/>
    <n v="0"/>
    <n v="0"/>
    <n v="0"/>
    <n v="0"/>
    <n v="6.2449729505457499E-6"/>
    <n v="5.3144052276030899E-6"/>
    <n v="2.8834776378326999E-8"/>
    <n v="5.1916622049579995E-10"/>
    <n v="2.09794501520633E-10"/>
    <n v="1.7845456712526101E-5"/>
    <n v="1.7120486548025101E-5"/>
    <n v="1.5203033978507698E-8"/>
    <n v="9.9604304740480597E-10"/>
    <m/>
    <s v="P15"/>
    <m/>
  </r>
  <r>
    <s v="I.10.03.002.002"/>
    <s v="Bitter-sweet chocolate, plain"/>
    <x v="1"/>
    <s v="A.02.08.001"/>
    <s v="Sugar beet (root) (Beta vulgaris)"/>
    <s v="Vegetables and vegetable products (including fungi)"/>
    <s v="Sugar plants"/>
    <n v="0.38"/>
    <x v="371"/>
    <n v="8.1812414586328994E-5"/>
    <n v="2.39194461225985E-7"/>
    <n v="2.5433583020625799E-8"/>
    <n v="4.72825361250626E-8"/>
    <n v="4.1713534796919598E-5"/>
    <n v="2.7867330762897201E-5"/>
    <n v="6.7391231911923495E-8"/>
    <n v="0"/>
    <n v="4.3362437080758297E-8"/>
    <n v="8.1627404712673594E-5"/>
    <n v="8.5636990514414495E-7"/>
    <n v="1.9574169260437601E-7"/>
    <n v="2.7098564499678101E-6"/>
    <n v="2.1459717314570398E-5"/>
    <n v="8.8335171747056206E-17"/>
    <n v="5.2062668146319397E-8"/>
    <n v="0"/>
    <n v="0"/>
    <n v="4.59286428351211E-6"/>
    <n v="1.6376154286542801E-5"/>
    <n v="9.9112134337092495E-6"/>
    <n v="1.08333027931554E-5"/>
    <n v="0"/>
    <n v="0"/>
    <n v="0"/>
    <n v="2.8274524230857298E-6"/>
    <n v="1.4674314275741701E-5"/>
    <n v="1.03655640640698E-5"/>
    <n v="0"/>
    <n v="4.0441264781869498E-9"/>
    <n v="5.1631846525757803E-8"/>
    <n v="1.17152589079787E-8"/>
    <n v="0"/>
    <n v="0"/>
    <n v="0"/>
    <n v="6.0252633383751103E-9"/>
    <n v="5.9784243345614304E-10"/>
    <n v="3.6304811112488102E-8"/>
    <n v="4.34520196438968E-10"/>
    <n v="0"/>
    <n v="0"/>
    <n v="0"/>
    <n v="0"/>
    <n v="0"/>
    <n v="3.7344899631191801E-5"/>
    <n v="3.14427461761044E-5"/>
    <n v="1.51623290809881E-7"/>
    <n v="2.5433583020625799E-8"/>
    <n v="2.5533796607914901E-9"/>
    <n v="2.34768142064508E-5"/>
    <n v="2.2502337647327299E-5"/>
    <n v="2.0179938504180099E-8"/>
    <n v="1.36671938351275E-9"/>
    <m/>
    <s v="P6"/>
    <m/>
  </r>
  <r>
    <s v="I.10.03.002.002"/>
    <s v="Bitter-sweet chocolate, plain"/>
    <x v="1"/>
    <s v="A.02.08.002"/>
    <s v="Sugar cane (Saccharum officinarum)"/>
    <s v="Vegetables and vegetable products (including fungi)"/>
    <s v="Sugar plants"/>
    <n v="0.48"/>
    <x v="372"/>
    <n v="2.4890598502820798E-4"/>
    <n v="4.6921525925517399E-7"/>
    <n v="3.23336507601665E-8"/>
    <n v="8.88385177272503E-8"/>
    <n v="6.8900998187318603E-5"/>
    <n v="4.4452492210703999E-5"/>
    <n v="1.3098569634300601E-7"/>
    <n v="0"/>
    <n v="7.5256894599241594E-8"/>
    <n v="1.1934450852123399E-4"/>
    <n v="1.08870092790277E-6"/>
    <n v="2.4884592637777802E-7"/>
    <n v="8.1531091306314996E-5"/>
    <n v="3.1142768349738503E-5"/>
    <n v="2.3300588961454998E-15"/>
    <n v="6.6187140369501805E-8"/>
    <n v="0"/>
    <n v="0"/>
    <n v="6.9946096958744599E-6"/>
    <n v="2.08189641650675E-5"/>
    <n v="1.75568985403959E-5"/>
    <n v="2.3530525785980601E-5"/>
    <n v="0"/>
    <n v="0"/>
    <n v="0"/>
    <n v="4.2128545506264999E-6"/>
    <n v="1.86554191972076E-5"/>
    <n v="2.1584218462869901E-5"/>
    <n v="0"/>
    <n v="8.0563786906615803E-9"/>
    <n v="6.5639437916101106E-8"/>
    <n v="5.7289879736243701E-8"/>
    <n v="0"/>
    <n v="0"/>
    <n v="0"/>
    <n v="9.3101650559203194E-9"/>
    <n v="7.6003559692327497E-10"/>
    <n v="6.4310983664453993E-8"/>
    <n v="8.7571028194395899E-10"/>
    <n v="0"/>
    <n v="0"/>
    <n v="0"/>
    <n v="0"/>
    <n v="0"/>
    <n v="4.7476477905971203E-5"/>
    <n v="3.9973084915886299E-5"/>
    <n v="1.92758312038774E-7"/>
    <n v="3.23336507601665E-8"/>
    <n v="3.2461052044138198E-9"/>
    <n v="1.71637047570786E-4"/>
    <n v="1.6448040790161699E-4"/>
    <n v="1.4547125087339301E-7"/>
    <n v="1.0335517923594899E-8"/>
    <m/>
    <s v="P6"/>
    <m/>
  </r>
  <r>
    <s v="A.01.07.001.006"/>
    <s v="Chocolate cake"/>
    <x v="0"/>
    <s v="A.01.07.001.006"/>
    <s v="Chocolate cake"/>
    <s v="Grains and grain-based products"/>
    <s v="Fine bakery wares"/>
    <n v="1.69"/>
    <x v="373"/>
    <n v="1.88303714549109E-3"/>
    <n v="5.2209539715098E-6"/>
    <n v="4.1085710790852897E-5"/>
    <n v="3.4087334354148301E-6"/>
    <n v="2.8683876240135002E-3"/>
    <n v="9.5982433435717602E-4"/>
    <n v="3.5039079307119699E-6"/>
    <n v="4.1070025159791803E-5"/>
    <n v="3.3447599865052201E-6"/>
    <n v="7.3402402094786398E-3"/>
    <n v="6.5046102964960993E-5"/>
    <n v="9.7082055601503792E-6"/>
    <n v="4.0482843833575998E-4"/>
    <n v="1.3797920871290201E-3"/>
    <n v="1.6932309783284E-14"/>
    <n v="3.5005435049117599E-6"/>
    <n v="7.7973580672807398E-5"/>
    <n v="8.5773337649312997E-2"/>
    <n v="3.0927961633498297E-4"/>
    <n v="2.35806507760112E-4"/>
    <n v="5.2183352429718605E-4"/>
    <n v="6.2110364949821695E-4"/>
    <n v="6.84625766734787E-5"/>
    <n v="8.8207227772514499E-4"/>
    <n v="2.2982947172437801E-4"/>
    <n v="1.8945492986226201E-4"/>
    <n v="2.11305422328761E-4"/>
    <n v="6.0388650589205696E-4"/>
    <n v="6.84625766734787E-5"/>
    <n v="2.8428888308258702E-7"/>
    <n v="7.4404650118103096E-7"/>
    <n v="2.6391699754532802E-4"/>
    <n v="0"/>
    <n v="3.2669343619449797E-5"/>
    <n v="4.4190410898955E-6"/>
    <n v="4.0788599910937898E-7"/>
    <n v="8.5293029163240293E-9"/>
    <n v="1.9114781109786998E-6"/>
    <n v="2.6347647531150002E-4"/>
    <n v="4.0481817691282099E-7"/>
    <n v="5.83284398235711E-4"/>
    <n v="5.5149708302600802E-4"/>
    <n v="6.5860326426654699E-7"/>
    <n v="4.4545560199854201E-8"/>
    <n v="1.88680114039417E-4"/>
    <n v="1.6056476022177101E-4"/>
    <n v="8.7118854452177798E-7"/>
    <n v="1.5685631061060101E-8"/>
    <n v="6.3385463452322003E-9"/>
    <n v="2.20304534465533E-4"/>
    <n v="2.1115096788613399E-4"/>
    <n v="1.87254232009506E-7"/>
    <n v="1.3089342364526701E-8"/>
    <s v="F28.A07GY$F28.A0C0B$F28.A0BZV$F28.A0C03$F28.A0C0R$F28.A07MJ$F28.A07KG$F28.A07MH$F28.A07HC$F28.A07LA$F28.A0C02$F28.A0EKQ$F28.A0BA1$F28.A0C04$F28.A0CQZ"/>
    <s v="P15"/>
    <m/>
  </r>
  <r>
    <s v="A.01.07.001.006"/>
    <s v="Chocolate cake"/>
    <x v="1"/>
    <s v="A.01.02.003"/>
    <s v="Corn grain"/>
    <s v="Grains and grain-based products"/>
    <s v="Grains for human consumption"/>
    <n v="2.0776388934399901E-3"/>
    <x v="374"/>
    <n v="9.9989260556368191E-7"/>
    <n v="1.6915761400117601E-9"/>
    <n v="8.5463613693823494E-12"/>
    <n v="1.8733118003580102E-9"/>
    <n v="1.0445373926498799E-6"/>
    <n v="5.1371625502746403E-7"/>
    <n v="9.06623810218777E-10"/>
    <n v="0"/>
    <n v="1.8454349746443401E-9"/>
    <n v="3.4265112205272299E-6"/>
    <n v="5.9108757149539599E-8"/>
    <n v="1.65683637464618E-8"/>
    <n v="2.1302908622155901E-7"/>
    <n v="7.8194529556353003E-7"/>
    <n v="9.6021939236752494E-18"/>
    <n v="3.59349340691729E-9"/>
    <n v="0"/>
    <n v="0"/>
    <n v="3.7634543841825298E-7"/>
    <n v="8.9186110752443101E-8"/>
    <n v="3.6435095619986E-7"/>
    <n v="2.14654887279331E-7"/>
    <n v="0"/>
    <n v="0"/>
    <n v="0"/>
    <n v="2.2690252764350701E-7"/>
    <n v="7.99177264278662E-8"/>
    <n v="2.0689600095609E-7"/>
    <n v="0"/>
    <n v="4.2879721324169398E-10"/>
    <n v="2.8119200039434399E-10"/>
    <n v="1.96634596582738E-10"/>
    <n v="0"/>
    <n v="0"/>
    <n v="0"/>
    <n v="5.0060349384667796E-10"/>
    <n v="3.2559073729871401E-12"/>
    <n v="1.3346188871789699E-9"/>
    <n v="6.9566862456955098E-12"/>
    <n v="0"/>
    <n v="2.36829321652333E-8"/>
    <n v="2.2887268969153302E-8"/>
    <n v="1.48678814967603E-11"/>
    <n v="1.2915762911229199E-12"/>
    <n v="9.2378491429616E-8"/>
    <n v="7.8634628984554599E-8"/>
    <n v="4.2792456282714902E-10"/>
    <n v="8.5463613693823494E-12"/>
    <n v="2.7873945635130201E-12"/>
    <n v="4.0134763154600597E-7"/>
    <n v="3.84654452582509E-7"/>
    <n v="3.42159885469077E-10"/>
    <n v="2.37978548590399E-11"/>
    <s v="F28.A0BZV"/>
    <s v="P14"/>
    <m/>
  </r>
  <r>
    <s v="A.01.07.001.006"/>
    <s v="Chocolate cake"/>
    <x v="1"/>
    <s v="A.16.10.009"/>
    <s v="Cream of tartar"/>
    <s v="Herbs, spices and condiments"/>
    <s v="Baking ingredients"/>
    <n v="2.9036435999999998E-3"/>
    <x v="375"/>
    <n v="8.5091099553726595E-7"/>
    <n v="1.72436721678687E-9"/>
    <n v="2.08161395539485E-11"/>
    <n v="4.31926778027246E-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5039423467314303E-7"/>
    <n v="2.13082817210975E-7"/>
    <n v="1.15613979762577E-9"/>
    <n v="2.08161395539485E-11"/>
    <n v="8.4117792123185703E-12"/>
    <n v="6.64256540732472E-7"/>
    <n v="6.3782817832629096E-7"/>
    <n v="5.6822741916109699E-10"/>
    <n v="3.4780898590406001E-11"/>
    <m/>
    <s v="P15"/>
    <m/>
  </r>
  <r>
    <s v="A.01.07.001.006"/>
    <s v="Chocolate cake"/>
    <x v="1"/>
    <s v="A.16.10.002"/>
    <s v="Sodium bicarbonate"/>
    <s v="Herbs, spices and condiments"/>
    <s v="Baking ingredients"/>
    <n v="2.4163188E-3"/>
    <x v="376"/>
    <n v="1.1034068310293101E-6"/>
    <n v="3.0545162037285099E-9"/>
    <n v="1.7322521726712399E-11"/>
    <n v="5.1621858488975901E-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4784893639461299E-7"/>
    <n v="3.95306072505291E-7"/>
    <n v="1.6195532750737E-9"/>
    <n v="1.5678301436358901E-11"/>
    <n v="2.08370027455272E-7"/>
    <n v="1.7732066607067101E-7"/>
    <n v="9.6210234907319907E-10"/>
    <n v="1.7322521726712399E-11"/>
    <n v="7.0000120717895801E-12"/>
    <n v="5.5277292550464504E-7"/>
    <n v="5.3078009245334702E-7"/>
    <n v="4.72860579581612E-10"/>
    <n v="2.8943544980827401E-11"/>
    <s v="F28.A0C0R"/>
    <s v="P15"/>
    <m/>
  </r>
  <r>
    <s v="A.01.07.001.006"/>
    <s v="Chocolate cake"/>
    <x v="1"/>
    <s v="A.08.01.001.002"/>
    <s v="Cow milk, 3 - 4% fat (whole milk)"/>
    <s v="Milk and dairy products"/>
    <s v="Liquid milk"/>
    <n v="1.44"/>
    <x v="377"/>
    <n v="5.0997152730162696E-4"/>
    <n v="2.49412150580002E-6"/>
    <n v="3.2503360123239203E-5"/>
    <n v="1.3921135200784E-6"/>
    <n v="1.4738973622468201E-3"/>
    <n v="3.3734006443477202E-4"/>
    <n v="1.93612965951526E-6"/>
    <n v="3.2437253201316401E-5"/>
    <n v="1.3808656257189299E-6"/>
    <n v="2.63779400286589E-3"/>
    <n v="2.0505682132605901E-5"/>
    <n v="1.70101474601328E-6"/>
    <n v="6.1524979300343498E-5"/>
    <n v="8.68306274490661E-5"/>
    <n v="2.00053308330153E-15"/>
    <n v="9.1898499144971995E-7"/>
    <n v="8.076088298292E-7"/>
    <n v="6.8448674011453603E-2"/>
    <n v="8.0568344816779803E-5"/>
    <n v="4.3725471096697201E-5"/>
    <n v="1.2787366715600999E-4"/>
    <n v="3.1122124504024502E-4"/>
    <n v="3.2423844275852901E-5"/>
    <n v="7.0416327156292097E-4"/>
    <n v="1.73921518298316E-4"/>
    <n v="4.9273974444198001E-5"/>
    <n v="3.9180819140797701E-5"/>
    <n v="3.0656913935301998E-4"/>
    <n v="3.2423844275852901E-5"/>
    <n v="7.4751475515453398E-8"/>
    <n v="1.3809105620233699E-7"/>
    <n v="2.0450558704122499E-4"/>
    <n v="0"/>
    <n v="2.6080121168997E-5"/>
    <n v="3.1785660161596699E-6"/>
    <n v="1.0647170843304399E-7"/>
    <n v="1.5734010295597201E-9"/>
    <n v="4.68401711194176E-7"/>
    <n v="2.0439336500728899E-4"/>
    <n v="3.2271148667401E-7"/>
    <n v="0"/>
    <n v="0"/>
    <n v="0"/>
    <n v="0"/>
    <n v="1.2894491987682199E-4"/>
    <n v="1.10171412026256E-4"/>
    <n v="5.02617479960193E-7"/>
    <n v="6.6106921922780697E-8"/>
    <n v="7.3649086294426402E-9"/>
    <n v="6.5170262061368605E-5"/>
    <n v="6.2460050840599195E-5"/>
    <n v="5.5374366324563803E-8"/>
    <n v="3.8829857300272497E-9"/>
    <m/>
    <s v="P8"/>
    <m/>
  </r>
  <r>
    <s v="A.01.07.001.006"/>
    <s v="Chocolate cake"/>
    <x v="1"/>
    <s v="A.02.11.001"/>
    <s v="Cocoa beans (fermented beans) (Theobroma cacao)"/>
    <s v="Vegetables and vegetable products (including fungi)"/>
    <s v="Cocoa beans and cocoa products"/>
    <n v="0.04"/>
    <x v="378"/>
    <n v="3.4762627562932498E-5"/>
    <n v="3.9124591109283999E-8"/>
    <n v="2.7317616763025501E-10"/>
    <n v="5.4438384940062203E-8"/>
    <n v="3.81216332824091E-5"/>
    <n v="2.2957780647790799E-5"/>
    <n v="1.59526669948464E-8"/>
    <n v="0"/>
    <n v="5.3803894352277902E-8"/>
    <n v="8.4355145183551497E-4"/>
    <n v="1.30622660586149E-6"/>
    <n v="2.2197162590668901E-6"/>
    <n v="0"/>
    <n v="6.8811099197525598E-4"/>
    <n v="2.19819154986012E-15"/>
    <n v="7.9411527537756695E-8"/>
    <n v="0"/>
    <n v="0"/>
    <n v="9.2607844161246499E-6"/>
    <n v="1.29901575839442E-6"/>
    <n v="1.1287396335078099E-5"/>
    <n v="0"/>
    <n v="1.6274436772811898E-5"/>
    <n v="0"/>
    <n v="0"/>
    <n v="5.5193242184540099E-6"/>
    <n v="1.16401965652492E-6"/>
    <n v="0"/>
    <n v="1.6274436772811898E-5"/>
    <n v="1.18570422774439E-8"/>
    <n v="4.0956247174025196E-9"/>
    <n v="0"/>
    <n v="0"/>
    <n v="0"/>
    <n v="0"/>
    <n v="1.24106972080688E-8"/>
    <n v="4.7423023043608099E-11"/>
    <n v="4.1345774121165501E-8"/>
    <n v="0"/>
    <n v="0"/>
    <n v="0"/>
    <n v="0"/>
    <n v="0"/>
    <n v="0"/>
    <n v="3.2859953329696498E-6"/>
    <n v="2.7963469039344902E-6"/>
    <n v="1.5172354044884301E-8"/>
    <n v="2.7317616763025501E-10"/>
    <n v="1.10390190372121E-10"/>
    <n v="9.3899666077734296E-6"/>
    <n v="9.0085000112072202E-6"/>
    <n v="7.9995700695532807E-9"/>
    <n v="5.2410039741213495E-10"/>
    <m/>
    <s v="P15"/>
    <m/>
  </r>
  <r>
    <s v="A.01.07.001.006"/>
    <s v="Chocolate cake"/>
    <x v="1"/>
    <s v="A.16.09.003"/>
    <s v="Vanilla pods (Vanilla fragrans syn. Vanilla planifolia)"/>
    <s v="Herbs, spices and condiments"/>
    <s v="Flavourings or essences"/>
    <n v="5.9223499999999998E-4"/>
    <x v="379"/>
    <n v="5.9717927177642201E-7"/>
    <n v="6.7857432564712604E-10"/>
    <n v="4.2457161094883404E-12"/>
    <n v="1.6489561917888601E-10"/>
    <n v="4.3316692186270502E-7"/>
    <n v="3.8282796041357501E-7"/>
    <n v="2.8846404314772799E-10"/>
    <n v="0"/>
    <n v="1.5290378374845199E-10"/>
    <n v="3.6242001417024198E-6"/>
    <n v="2.6765608095409001E-9"/>
    <n v="0"/>
    <n v="5.6316270412740697E-7"/>
    <n v="3.7935102242916297E-7"/>
    <n v="3.3617102234709698E-17"/>
    <n v="1.62720451014818E-10"/>
    <n v="0"/>
    <n v="0"/>
    <n v="1.86337411809084E-8"/>
    <n v="2.0189360513173801E-8"/>
    <n v="3.3262996796525303E-8"/>
    <n v="1.85317103316777E-7"/>
    <n v="1.7576372005531999E-7"/>
    <n v="0"/>
    <n v="0"/>
    <n v="1.11263759430326E-8"/>
    <n v="1.8091245112414399E-8"/>
    <n v="1.7784661930280701E-7"/>
    <n v="1.7576372005531999E-7"/>
    <n v="2.3432533324726402E-11"/>
    <n v="6.3654380951087903E-11"/>
    <n v="2.01377128871914E-10"/>
    <n v="0"/>
    <n v="0"/>
    <n v="0"/>
    <n v="2.4941669394868001E-11"/>
    <n v="7.3705072680207101E-13"/>
    <n v="1.21842479108151E-10"/>
    <n v="5.3825845186314202E-12"/>
    <n v="0"/>
    <n v="7.9774513580261103E-9"/>
    <n v="7.5154984858337808E-9"/>
    <n v="7.4465418211310006E-12"/>
    <n v="8.7928910594370303E-13"/>
    <n v="5.1071085160606101E-8"/>
    <n v="4.3460947566341099E-8"/>
    <n v="2.3580939928264602E-10"/>
    <n v="4.2457161094883404E-12"/>
    <n v="1.7156892332817601E-12"/>
    <n v="1.70316466670161E-7"/>
    <n v="1.6337486531067099E-7"/>
    <n v="1.4685434139561899E-10"/>
    <n v="9.3968570912084203E-12"/>
    <s v="F28.A07KG"/>
    <s v="P15"/>
    <m/>
  </r>
  <r>
    <s v="A.01.07.001.006"/>
    <s v="Chocolate cake"/>
    <x v="1"/>
    <s v="A.02.08.001"/>
    <s v="Sugar beet (root) (Beta vulgaris)"/>
    <s v="Vegetables and vegetable products (including fungi)"/>
    <s v="Sugar plants"/>
    <n v="1.45"/>
    <x v="380"/>
    <n v="3.1254151424585402E-4"/>
    <n v="9.13775733044836E-7"/>
    <n v="9.7161911063951902E-8"/>
    <n v="1.8062974320746599E-7"/>
    <n v="1.5935492670515701E-4"/>
    <n v="1.06459365594636E-4"/>
    <n v="2.5744940758863399E-7"/>
    <n v="0"/>
    <n v="1.6565409803801899E-7"/>
    <n v="3.1183473561873502E-4"/>
    <n v="3.2715223998908199E-6"/>
    <n v="7.4777654854647401E-7"/>
    <n v="1.0352250847799299E-5"/>
    <n v="8.1980865357622607E-5"/>
    <n v="3.3745988892504802E-16"/>
    <n v="1.98890904521098E-7"/>
    <n v="0"/>
    <n v="0"/>
    <n v="1.75457571464275E-5"/>
    <n v="6.2560530502849898E-5"/>
    <n v="3.7863026904268499E-5"/>
    <n v="4.1385612151611401E-5"/>
    <n v="0"/>
    <n v="0"/>
    <n v="0"/>
    <n v="1.0801493468168501E-5"/>
    <n v="5.6059125347294901E-5"/>
    <n v="3.9598746779173502E-5"/>
    <n v="0"/>
    <n v="1.5449457392075499E-8"/>
    <n v="1.9724507066640799E-7"/>
    <n v="4.4754879530150898E-8"/>
    <n v="0"/>
    <n v="0"/>
    <n v="0"/>
    <n v="2.30178382709715E-8"/>
    <n v="2.2838902919268299E-9"/>
    <n v="1.3869240624274201E-7"/>
    <n v="1.6599632323788501E-9"/>
    <n v="0"/>
    <n v="0"/>
    <n v="0"/>
    <n v="0"/>
    <n v="0"/>
    <n v="1.4266577437066001E-4"/>
    <n v="1.20118243076153E-4"/>
    <n v="5.79234498141541E-7"/>
    <n v="9.7161911063951902E-8"/>
    <n v="9.7544749126826707E-9"/>
    <n v="8.9686621509137796E-5"/>
    <n v="8.5963905575064199E-5"/>
    <n v="7.7091827314660505E-8"/>
    <n v="5.2211702567646199E-9"/>
    <m/>
    <s v="P6"/>
    <m/>
  </r>
  <r>
    <s v="A.01.07.001.006"/>
    <s v="Chocolate cake"/>
    <x v="1"/>
    <s v="A.02.08.002"/>
    <s v="Sugar cane (Saccharum officinarum)"/>
    <s v="Vegetables and vegetable products (including fungi)"/>
    <s v="Sugar plants"/>
    <n v="1.84"/>
    <x v="381"/>
    <n v="9.50875901401052E-4"/>
    <n v="1.792506044179E-6"/>
    <n v="1.23521695585889E-7"/>
    <n v="3.39382781870268E-7"/>
    <n v="2.6321704860320598E-4"/>
    <n v="1.6981834966959999E-4"/>
    <n v="5.0039432385157596E-7"/>
    <n v="0"/>
    <n v="2.8749797832538302E-7"/>
    <n v="4.55922412249484E-4"/>
    <n v="4.15907828033302E-6"/>
    <n v="9.5064646407612004E-7"/>
    <n v="3.1146679710942999E-4"/>
    <n v="1.18972261447734E-4"/>
    <n v="8.9013402105971996E-15"/>
    <n v="2.5284951164543298E-7"/>
    <n v="0"/>
    <n v="0"/>
    <n v="2.67209557004401E-5"/>
    <n v="7.9533046641892997E-5"/>
    <n v="6.7071234641119206E-5"/>
    <n v="8.9891811619754094E-5"/>
    <n v="0"/>
    <n v="0"/>
    <n v="0"/>
    <n v="1.6094035938286102E-5"/>
    <n v="7.1267826457242507E-5"/>
    <n v="8.2456487274071405E-5"/>
    <n v="0"/>
    <n v="3.0777148041027999E-8"/>
    <n v="2.5075716716437198E-7"/>
    <n v="2.1886000864617599E-7"/>
    <n v="0"/>
    <n v="0"/>
    <n v="0"/>
    <n v="3.5566889196085597E-8"/>
    <n v="2.90350404085062E-9"/>
    <n v="2.4568217817259702E-7"/>
    <n v="3.3454069158492299E-9"/>
    <n v="0"/>
    <n v="0"/>
    <n v="0"/>
    <n v="0"/>
    <n v="0"/>
    <n v="1.81370643695335E-4"/>
    <n v="1.52706023307823E-4"/>
    <n v="7.3637937509475005E-7"/>
    <n v="1.23521695585889E-7"/>
    <n v="1.24008396661889E-8"/>
    <n v="6.5569147445044597E-4"/>
    <n v="6.2835152842362796E-4"/>
    <n v="5.5573234523268E-7"/>
    <n v="3.9483963878696001E-8"/>
    <m/>
    <s v="P6"/>
    <m/>
  </r>
  <r>
    <s v="A.01.07.001.006"/>
    <s v="Chocolate cake"/>
    <x v="1"/>
    <s v="A.15.01"/>
    <s v="Tap water"/>
    <s v="Drinking water (water without any additives except carbon dioxide; includes water ice for consumption)"/>
    <s v="Tap water"/>
    <n v="0.02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01.07.001.006"/>
    <s v="Chocolate cake"/>
    <x v="1"/>
    <s v="A.01.02.001"/>
    <s v="Wheat grain"/>
    <s v="Grains and grain-based products"/>
    <s v="Grains for human consumption"/>
    <n v="0.52"/>
    <x v="382"/>
    <n v="1.7703535797092301E-4"/>
    <n v="3.06140608512376E-7"/>
    <n v="2.12854336808305E-9"/>
    <n v="6.5319828767586303E-7"/>
    <n v="3.07920236160151E-4"/>
    <n v="1.25190999943075E-4"/>
    <n v="1.7229099045880999E-7"/>
    <n v="0"/>
    <n v="6.5053100623224604E-7"/>
    <n v="1.1543070445446E-3"/>
    <n v="1.73283721378591E-5"/>
    <n v="1.58560267928123E-6"/>
    <n v="2.3192627029962501E-6"/>
    <n v="1.02677763823754E-4"/>
    <n v="1.55562354502718E-15"/>
    <n v="1.0534714995355099E-6"/>
    <n v="0"/>
    <n v="0"/>
    <n v="9.1854278750696494E-5"/>
    <n v="2.22125529640403E-5"/>
    <n v="1.4407331233993101E-4"/>
    <n v="4.9780092105482801E-5"/>
    <n v="0"/>
    <n v="0"/>
    <n v="0"/>
    <n v="5.66343212026981E-5"/>
    <n v="1.9904183690351502E-5"/>
    <n v="4.86524950500257E-5"/>
    <n v="0"/>
    <n v="7.9105307028321494E-8"/>
    <n v="7.0033238910496102E-8"/>
    <n v="2.31524445199927E-8"/>
    <n v="0"/>
    <n v="0"/>
    <n v="0"/>
    <n v="1.203758952328E-7"/>
    <n v="8.1091118738469196E-10"/>
    <n v="5.2774107084223996E-7"/>
    <n v="1.6031289698217401E-9"/>
    <n v="0"/>
    <n v="5.8984339671926901E-6"/>
    <n v="5.7002673386071797E-6"/>
    <n v="3.7029712633905599E-9"/>
    <n v="3.2167796680023701E-10"/>
    <n v="2.30076422921298E-5"/>
    <n v="1.95846174520984E-5"/>
    <n v="1.06578220938415E-7"/>
    <n v="2.12854336808305E-9"/>
    <n v="6.9422412134969102E-10"/>
    <n v="2.7712638891566901E-5"/>
    <n v="2.6559473237142101E-5"/>
    <n v="2.3568425851760701E-8"/>
    <n v="1.65137935546644E-9"/>
    <s v="F28.A0BZV"/>
    <s v="P14"/>
    <m/>
  </r>
  <r>
    <s v="A.01.07.001.006"/>
    <s v="Chocolate cake"/>
    <x v="1"/>
    <s v="A.09.01.001"/>
    <s v="Whole egg, chicken"/>
    <s v="Eggs and egg products"/>
    <s v="Eggs, fresh"/>
    <n v="0.17"/>
    <x v="383"/>
    <n v="9.6918553144059903E-5"/>
    <n v="1.3341157309051401E-7"/>
    <n v="3.5024718931572203E-7"/>
    <n v="3.5469723707696099E-7"/>
    <n v="1.9491804230914301E-4"/>
    <n v="8.5695181028519607E-5"/>
    <n v="1.05977901500423E-7"/>
    <n v="3.4917939610620299E-7"/>
    <n v="3.5398123121261402E-7"/>
    <n v="8.1533045683254495E-4"/>
    <n v="1.03058718544991E-5"/>
    <n v="1.1339658788005799E-6"/>
    <n v="4.2362370751159496E-6"/>
    <n v="6.2260549276281201E-5"/>
    <n v="6.4811528976485597E-16"/>
    <n v="5.9183349190373803E-7"/>
    <n v="6.1439140159541395E-5"/>
    <n v="2.4664939610865499E-5"/>
    <n v="4.8074444957461197E-5"/>
    <n v="1.2846718215980601E-5"/>
    <n v="7.8631955240181998E-5"/>
    <n v="4.0562914878503097E-5"/>
    <n v="5.2493644855089303E-6"/>
    <n v="0"/>
    <n v="9.5526445315073106E-6"/>
    <n v="2.95718958987378E-5"/>
    <n v="1.1515764766970901E-5"/>
    <n v="3.96865773368773E-5"/>
    <n v="5.2493644855089303E-6"/>
    <n v="3.9839991658724399E-8"/>
    <n v="4.0736424426358102E-8"/>
    <n v="5.9532648979100499E-6"/>
    <n v="0"/>
    <n v="0"/>
    <n v="3.4917939610620299E-7"/>
    <n v="6.3426070722686596E-8"/>
    <n v="4.28600736645457E-10"/>
    <n v="2.8802914007392599E-7"/>
    <n v="5.9361363618312102E-6"/>
    <n v="4.5714592175756197E-10"/>
    <n v="0"/>
    <n v="0"/>
    <n v="0"/>
    <n v="0"/>
    <n v="7.5466604325516003E-6"/>
    <n v="6.6992615101403804E-6"/>
    <n v="2.3393900207473099E-8"/>
    <n v="1.0677932095193501E-9"/>
    <n v="4.4479955886995699E-10"/>
    <n v="4.7185351139971996E-6"/>
    <n v="4.5241106053999696E-6"/>
    <n v="4.0397713826180204E-9"/>
    <n v="2.71206305476981E-10"/>
    <m/>
    <s v="P3"/>
    <m/>
  </r>
  <r>
    <s v="I.10.03.006.001"/>
    <s v="Chocolate coated biscuit"/>
    <x v="0"/>
    <s v="I.10.03.006.001"/>
    <s v="Chocolate coated biscuit"/>
    <s v="Sugar and confectionary"/>
    <s v="Chocolate (Cocoa) products"/>
    <n v="0.11"/>
    <x v="384"/>
    <n v="1.14183536686256E-4"/>
    <n v="3.5223901498566001E-7"/>
    <n v="3.3547966175772999E-6"/>
    <n v="2.3097742664727399E-7"/>
    <n v="2.1325084824803101E-4"/>
    <n v="7.0363931948433603E-5"/>
    <n v="2.6706116614365198E-7"/>
    <n v="3.3539901082316598E-6"/>
    <n v="2.2840340051714501E-7"/>
    <n v="7.8740857058899496E-4"/>
    <n v="4.0236230185968399E-6"/>
    <n v="1.4445630646118099E-6"/>
    <n v="2.83401290505955E-5"/>
    <n v="3.6307021674285701E-4"/>
    <n v="1.97629083608423E-15"/>
    <n v="2.1073579373245099E-7"/>
    <n v="8.3506208425124996E-8"/>
    <n v="7.0775467371162002E-3"/>
    <n v="1.9892385081703401E-5"/>
    <n v="1.5789535237702799E-5"/>
    <n v="3.2189076296007401E-5"/>
    <n v="4.3288948618069997E-5"/>
    <n v="1.12975278447989E-5"/>
    <n v="7.2810007454830795E-5"/>
    <n v="1.7983367714918201E-5"/>
    <n v="1.21033623114651E-5"/>
    <n v="1.4148593570612E-5"/>
    <n v="4.2131524962328003E-5"/>
    <n v="1.12975278447989E-5"/>
    <n v="2.0132048378955E-8"/>
    <n v="4.9806141083652998E-8"/>
    <n v="2.1164676049470199E-5"/>
    <n v="0"/>
    <n v="2.6966669427715099E-6"/>
    <n v="3.2866158273007501E-7"/>
    <n v="2.6333654683316498E-8"/>
    <n v="5.7406103588973298E-10"/>
    <n v="1.1790870438097899E-7"/>
    <n v="2.1134546735537799E-5"/>
    <n v="3.3368150114308598E-8"/>
    <n v="2.2132808595837799E-5"/>
    <n v="2.0945838274736701E-5"/>
    <n v="2.7418548731306601E-8"/>
    <n v="1.3549361498466499E-9"/>
    <n v="9.7013805002544402E-6"/>
    <n v="8.2557711064246098E-6"/>
    <n v="4.4793971006944398E-8"/>
    <n v="8.0650934564393903E-10"/>
    <n v="3.2590954392124399E-10"/>
    <n v="1.52482004230796E-5"/>
    <n v="1.4617995356661099E-5"/>
    <n v="1.29653291037567E-8"/>
    <n v="8.9318043636092695E-10"/>
    <s v="F28.A07GY$F28.A0C03$F28.A0BZV$F28.A07MH$F28.A07HC$F28.A07LA$F28.A0C02$F28.A0EKQ$F28.A07KG$F28.A0C04$F28.A0CQZ"/>
    <s v="P15"/>
    <m/>
  </r>
  <r>
    <s v="I.10.03.006.001"/>
    <s v="Chocolate coated biscuit"/>
    <x v="1"/>
    <s v="A.08.01.001.002"/>
    <s v="Cow milk, 3 - 4% fat (whole milk)"/>
    <s v="Milk and dairy products"/>
    <s v="Liquid milk"/>
    <n v="0.15"/>
    <x v="385"/>
    <n v="5.44317027548586E-5"/>
    <n v="2.6620952968990101E-7"/>
    <n v="3.4692392458135499E-6"/>
    <n v="1.4858694117075499E-7"/>
    <n v="1.5731612221075701E-4"/>
    <n v="3.6005920196713199E-5"/>
    <n v="2.0665238837788699E-7"/>
    <n v="3.4621833375294499E-6"/>
    <n v="1.4738639955300601E-7"/>
    <n v="2.8154438317812801E-4"/>
    <n v="2.18866963128993E-6"/>
    <n v="1.8155744797466601E-7"/>
    <n v="6.5668556105376104E-6"/>
    <n v="9.2678485960452495E-6"/>
    <n v="2.1352647414984799E-16"/>
    <n v="9.8087668061478907E-8"/>
    <n v="8.6199957084E-8"/>
    <n v="7.3058546963780096E-3"/>
    <n v="8.59944518809201E-6"/>
    <n v="4.6670288793277702E-6"/>
    <n v="1.3648568730177099E-5"/>
    <n v="3.32181335508328E-5"/>
    <n v="3.4607521387153699E-6"/>
    <n v="7.5158717372728496E-5"/>
    <n v="1.8563476350883399E-5"/>
    <n v="5.2592472067774E-6"/>
    <n v="4.18195641715186E-6"/>
    <n v="3.2721592037444697E-5"/>
    <n v="3.4607521387153699E-6"/>
    <n v="7.9785828775058101E-9"/>
    <n v="1.47391195819926E-8"/>
    <n v="2.1827860438474901E-5"/>
    <n v="0"/>
    <n v="2.78365619898994E-6"/>
    <n v="3.3926356926975502E-7"/>
    <n v="1.1364235207197499E-8"/>
    <n v="1.6793662502755499E-10"/>
    <n v="4.9994757253396097E-8"/>
    <n v="2.1815882443495301E-5"/>
    <n v="3.4444542053479802E-8"/>
    <n v="0"/>
    <n v="0"/>
    <n v="0"/>
    <n v="0"/>
    <n v="1.37629086620222E-5"/>
    <n v="1.1759122285172901E-5"/>
    <n v="5.3646770072337802E-8"/>
    <n v="7.0559082840936503E-9"/>
    <n v="7.8609195979172395E-10"/>
    <n v="6.9559340925372003E-6"/>
    <n v="6.66666027297247E-6"/>
    <n v="5.9103712396762496E-9"/>
    <n v="4.1444965795745598E-10"/>
    <m/>
    <s v="P8"/>
    <m/>
  </r>
  <r>
    <s v="I.10.03.006.001"/>
    <s v="Chocolate coated biscuit"/>
    <x v="1"/>
    <s v="A.16.04.001"/>
    <s v="Salt"/>
    <s v="Herbs, spices and condiments"/>
    <s v="Seasoning or extracts"/>
    <n v="3.0600000000000001E-4"/>
    <x v="386"/>
    <n v="8.9673114370649205E-8"/>
    <n v="1.8172215361994901E-10"/>
    <n v="2.1937054201515101E-12"/>
    <n v="4.5518531983862402E-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6387754960691999E-8"/>
    <n v="2.2455697409474899E-8"/>
    <n v="1.2183960113888899E-10"/>
    <n v="2.1937054201515101E-12"/>
    <n v="8.86473959465784E-13"/>
    <n v="7.0002565557335098E-8"/>
    <n v="6.7217416961174196E-8"/>
    <n v="5.9882552481060602E-11"/>
    <n v="3.6653792389204499E-12"/>
    <m/>
    <s v="P15"/>
    <m/>
  </r>
  <r>
    <s v="I.10.03.006.001"/>
    <s v="Chocolate coated biscuit"/>
    <x v="1"/>
    <s v="A.01.02.001"/>
    <s v="Wheat grain"/>
    <s v="Grains and grain-based products"/>
    <s v="Grains for human consumption"/>
    <n v="0.03"/>
    <x v="387"/>
    <n v="1.0047304786847499E-5"/>
    <n v="1.73744275528282E-8"/>
    <n v="1.2080142755813701E-10"/>
    <n v="3.70710255722149E-8"/>
    <n v="1.7475426932778201E-5"/>
    <n v="7.104976923338E-6"/>
    <n v="9.7780472387432507E-9"/>
    <n v="0"/>
    <n v="3.69196490905704E-8"/>
    <n v="6.5510499298392793E-5"/>
    <n v="9.8343877926116391E-7"/>
    <n v="8.9987862154616296E-8"/>
    <n v="1.3162534041136799E-7"/>
    <n v="5.8272810572600403E-6"/>
    <n v="8.8286453449888997E-17"/>
    <n v="5.9787769863628495E-8"/>
    <n v="0"/>
    <n v="0"/>
    <n v="5.2130147624853497E-6"/>
    <n v="1.2606311658960299E-6"/>
    <n v="8.1766066243542301E-6"/>
    <n v="2.8251743800426302E-6"/>
    <n v="0"/>
    <n v="0"/>
    <n v="0"/>
    <n v="3.2141731066693899E-6"/>
    <n v="1.1296240613313299E-6"/>
    <n v="2.76117975533726E-6"/>
    <n v="0"/>
    <n v="4.4894711377443499E-9"/>
    <n v="3.9746031787584098E-9"/>
    <n v="1.31397292224048E-9"/>
    <n v="0"/>
    <n v="0"/>
    <n v="0"/>
    <n v="6.8317048201874799E-9"/>
    <n v="4.6021721017202602E-11"/>
    <n v="2.9950940015949599E-8"/>
    <n v="9.0982533416118106E-11"/>
    <n v="0"/>
    <n v="3.3475439320552403E-7"/>
    <n v="3.23507823374499E-7"/>
    <n v="2.1015508611750599E-10"/>
    <n v="1.8256220749903699E-11"/>
    <n v="1.3057549474029899E-6"/>
    <n v="1.1114876877158301E-6"/>
    <n v="6.04864407698777E-9"/>
    <n v="1.2080142755813701E-10"/>
    <n v="3.9399368677116903E-11"/>
    <n v="1.57277807429377E-6"/>
    <n v="1.5073323524192E-6"/>
    <n v="1.3375811509797301E-9"/>
    <n v="9.3720892217498597E-11"/>
    <s v="F28.A0BZV"/>
    <s v="P14"/>
    <m/>
  </r>
  <r>
    <s v="I.10.03.006.001"/>
    <s v="Chocolate coated biscuit"/>
    <x v="1"/>
    <s v="A.02.08.001"/>
    <s v="Sugar beet (root) (Beta vulgaris)"/>
    <s v="Vegetables and vegetable products (including fungi)"/>
    <s v="Sugar plants"/>
    <n v="0.13"/>
    <x v="388"/>
    <n v="2.7698519696773302E-5"/>
    <n v="8.0981994348008603E-8"/>
    <n v="8.61082763317003E-9"/>
    <n v="1.6008038202948799E-8"/>
    <n v="1.41225897198686E-5"/>
    <n v="9.4348004998447994E-6"/>
    <n v="2.2816064944917899E-8"/>
    <n v="0"/>
    <n v="1.4680844266173001E-8"/>
    <n v="2.76358825083288E-5"/>
    <n v="2.8993373200505302E-7"/>
    <n v="6.6270567315440697E-8"/>
    <n v="9.1745259731527699E-7"/>
    <n v="7.26543038401097E-6"/>
    <n v="2.99068730207426E-17"/>
    <n v="1.7626406046184199E-8"/>
    <n v="0"/>
    <n v="0"/>
    <n v="1.55496622932731E-6"/>
    <n v="5.5443325362872398E-6"/>
    <n v="3.3555535782755602E-6"/>
    <n v="3.6677373759784698E-6"/>
    <n v="0"/>
    <n v="0"/>
    <n v="0"/>
    <n v="9.5726604609487298E-7"/>
    <n v="4.9681553228621301E-6"/>
    <n v="3.5093791308877999E-6"/>
    <n v="0"/>
    <n v="1.36918482945034E-9"/>
    <n v="1.7480546506366699E-8"/>
    <n v="3.9663336091008398E-9"/>
    <n v="0"/>
    <n v="0"/>
    <n v="0"/>
    <n v="2.0399211549993399E-9"/>
    <n v="2.0240632796845699E-10"/>
    <n v="1.22914050486284E-8"/>
    <n v="1.4711173457679299E-10"/>
    <n v="0"/>
    <n v="0"/>
    <n v="0"/>
    <n v="0"/>
    <n v="0"/>
    <n v="1.2643538798345599E-5"/>
    <n v="1.06452978888732E-5"/>
    <n v="5.1333782632163901E-8"/>
    <n v="8.61082763317003E-9"/>
    <n v="8.6447560783264998E-10"/>
    <n v="7.9483413856303605E-6"/>
    <n v="7.61842130805526E-6"/>
    <n v="6.8321467709267398E-9"/>
    <n v="4.6271832894314399E-10"/>
    <m/>
    <s v="P6"/>
    <m/>
  </r>
  <r>
    <s v="I.10.03.006.001"/>
    <s v="Chocolate coated biscuit"/>
    <x v="1"/>
    <s v="A.02.08.002"/>
    <s v="Sugar cane (Saccharum officinarum)"/>
    <s v="Vegetables and vegetable products (including fungi)"/>
    <s v="Sugar plants"/>
    <n v="0.16"/>
    <x v="389"/>
    <n v="8.4269940739539506E-5"/>
    <n v="1.5885814110512501E-7"/>
    <n v="1.09469237276211E-8"/>
    <n v="3.0077286504040803E-8"/>
    <n v="2.3327213419486201E-5"/>
    <n v="1.5049894778128099E-5"/>
    <n v="4.4346691250921603E-8"/>
    <n v="0"/>
    <n v="2.5479074146815499E-8"/>
    <n v="4.0405435247104E-5"/>
    <n v="3.6859203151363199E-7"/>
    <n v="8.4249607203115901E-8"/>
    <n v="2.7603274513605999E-5"/>
    <n v="1.05437369977272E-5"/>
    <n v="7.8886783327273504E-16"/>
    <n v="2.2408406113759799E-8"/>
    <n v="0"/>
    <n v="0"/>
    <n v="2.3681043447016701E-6"/>
    <n v="7.0484961470493101E-6"/>
    <n v="5.9440868784316501E-6"/>
    <n v="7.9665260493036095E-6"/>
    <n v="0"/>
    <n v="0"/>
    <n v="0"/>
    <n v="1.42630962965941E-6"/>
    <n v="6.3160034904013902E-6"/>
    <n v="7.3075816580673598E-6"/>
    <n v="0"/>
    <n v="2.7275782651847399E-9"/>
    <n v="2.2222975244004899E-8"/>
    <n v="1.9396137741731999E-8"/>
    <n v="0"/>
    <n v="0"/>
    <n v="0"/>
    <n v="3.1520618415375698E-9"/>
    <n v="2.5731866072005599E-10"/>
    <n v="2.1773212008907101E-8"/>
    <n v="2.9648163565074499E-10"/>
    <n v="0"/>
    <n v="0"/>
    <n v="0"/>
    <n v="0"/>
    <n v="0"/>
    <n v="1.6073699389770998E-5"/>
    <n v="1.3533340697519E-5"/>
    <n v="6.5260510030405003E-8"/>
    <n v="1.09469237276211E-8"/>
    <n v="1.0990056875460901E-9"/>
    <n v="5.8109666691463899E-5"/>
    <n v="5.5686705263892197E-5"/>
    <n v="4.9250939823798303E-8"/>
    <n v="3.4992066696792502E-9"/>
    <m/>
    <s v="P6"/>
    <m/>
  </r>
  <r>
    <s v="I.10.03.006.001"/>
    <s v="Chocolate coated biscuit"/>
    <x v="1"/>
    <s v="A.02.11.001"/>
    <s v="Cocoa beans (fermented beans) (Theobroma cacao)"/>
    <s v="Vegetables and vegetable products (including fungi)"/>
    <s v="Cocoa beans and cocoa products"/>
    <n v="0.02"/>
    <x v="390"/>
    <n v="1.6970568333516701E-5"/>
    <n v="1.9100010370015701E-8"/>
    <n v="1.33360310910467E-10"/>
    <n v="2.65759637967274E-8"/>
    <n v="1.86103821246881E-5"/>
    <n v="1.1207627632977299E-5"/>
    <n v="7.7878412627978206E-9"/>
    <n v="0"/>
    <n v="2.6266215465492301E-8"/>
    <n v="4.1180855878330001E-4"/>
    <n v="6.3767929606872901E-7"/>
    <n v="1.08363058538418E-6"/>
    <n v="0"/>
    <n v="3.3592496968819398E-4"/>
    <n v="1.0731225607018901E-15"/>
    <n v="3.8767459453653598E-8"/>
    <n v="0"/>
    <n v="0"/>
    <n v="4.5209693792937303E-6"/>
    <n v="6.3415907368447598E-7"/>
    <n v="5.5103294612914797E-6"/>
    <n v="0"/>
    <n v="7.9449242104184405E-6"/>
    <n v="0"/>
    <n v="0"/>
    <n v="2.6944473237685899E-6"/>
    <n v="5.6825609879032199E-7"/>
    <n v="0"/>
    <n v="7.9449242104184405E-6"/>
    <n v="5.7884216559429799E-9"/>
    <n v="1.99941960685483E-9"/>
    <n v="0"/>
    <n v="0"/>
    <n v="0"/>
    <n v="0"/>
    <n v="6.0587072900294702E-9"/>
    <n v="2.3151174395161299E-11"/>
    <n v="2.01843570010677E-8"/>
    <n v="0"/>
    <n v="0"/>
    <n v="0"/>
    <n v="0"/>
    <n v="0"/>
    <n v="0"/>
    <n v="1.6041712681477799E-6"/>
    <n v="1.3651326020027399E-6"/>
    <n v="7.40690474656681E-9"/>
    <n v="1.33360310910467E-10"/>
    <n v="5.3890755687801E-11"/>
    <n v="4.5840340946084897E-6"/>
    <n v="4.3978080985366699E-6"/>
    <n v="3.9052643606511398E-9"/>
    <n v="2.5585757554730698E-10"/>
    <m/>
    <s v="P15"/>
    <m/>
  </r>
  <r>
    <s v="A.10.05.002"/>
    <s v="Chocolate sauce"/>
    <x v="0"/>
    <s v="A.10.05.002"/>
    <s v="Chocolate sauce"/>
    <s v="Sugar and confectionary"/>
    <s v="Dessert sauces"/>
    <n v="0.55000000000000004"/>
    <x v="391"/>
    <n v="5.10602658515237E-4"/>
    <n v="1.61235599591534E-6"/>
    <n v="1.29853500376948E-5"/>
    <n v="8.4928482289536397E-7"/>
    <n v="8.3321286762671196E-4"/>
    <n v="2.9056240228758699E-4"/>
    <n v="1.1166713903875699E-6"/>
    <n v="1.29814128382937E-5"/>
    <n v="8.36919531691642E-7"/>
    <n v="2.89539311350607E-3"/>
    <n v="1.3633431777659299E-5"/>
    <n v="5.3889006862866897E-6"/>
    <n v="1.5755346189709601E-4"/>
    <n v="1.35979977858103E-3"/>
    <n v="8.5845568251815206E-15"/>
    <n v="6.9771337212691796E-7"/>
    <n v="3.2320565390655999E-7"/>
    <n v="2.7393210209932399E-2"/>
    <n v="6.7244160557773398E-5"/>
    <n v="7.8537109444425199E-5"/>
    <n v="1.1489327130457801E-4"/>
    <n v="1.78776647934486E-4"/>
    <n v="4.2351492896854199E-5"/>
    <n v="2.8180666460842001E-4"/>
    <n v="6.9603520880173105E-5"/>
    <n v="4.0791404032241003E-5"/>
    <n v="7.0375140458969003E-5"/>
    <n v="1.7310553852110399E-4"/>
    <n v="4.2351492896854199E-5"/>
    <n v="7.0412061151602703E-8"/>
    <n v="2.47709329038687E-7"/>
    <n v="8.1952177131857702E-5"/>
    <n v="0"/>
    <n v="1.04372838743859E-5"/>
    <n v="1.2720644819538699E-6"/>
    <n v="8.9210538839614099E-8"/>
    <n v="2.8579889381075599E-9"/>
    <n v="4.2085447364314602E-7"/>
    <n v="8.1800444106202303E-5"/>
    <n v="1.2914937680373101E-7"/>
    <n v="1.07033371570876E-4"/>
    <n v="9.9313367117834494E-5"/>
    <n v="2.0569816603375999E-7"/>
    <n v="5.8249051473848896E-9"/>
    <n v="4.73599837399088E-5"/>
    <n v="4.0302839925763497E-5"/>
    <n v="2.1867421224012301E-7"/>
    <n v="3.9371994011346799E-9"/>
    <n v="1.59101796908042E-9"/>
    <n v="8.3900331044038705E-5"/>
    <n v="8.0424049184052001E-5"/>
    <n v="7.1312227253887697E-8"/>
    <n v="4.9493680872560304E-9"/>
    <s v="F28.A0BA1$F28.A0C04$F28.A07HC$F28.A07LA$F28.A0C02$F28.A0CQZ$F28.A0EKQ"/>
    <s v="P15"/>
    <m/>
  </r>
  <r>
    <s v="A.10.05.002"/>
    <s v="Chocolate sauce"/>
    <x v="1"/>
    <s v="A.02.11.001"/>
    <s v="Cocoa beans (fermented beans) (Theobroma cacao)"/>
    <s v="Vegetables and vegetable products (including fungi)"/>
    <s v="Cocoa beans and cocoa products"/>
    <n v="7.0000000000000007E-2"/>
    <x v="392"/>
    <n v="6.2746730605159906E-5"/>
    <n v="7.06200983779773E-8"/>
    <n v="4.9308445879168799E-10"/>
    <n v="9.8261578996876002E-8"/>
    <n v="6.88097540805755E-5"/>
    <n v="4.1438918131013699E-5"/>
    <n v="2.8794650132454299E-8"/>
    <n v="0"/>
    <n v="9.7116320057196195E-8"/>
    <n v="1.52261492903816E-3"/>
    <n v="2.3577460823093601E-6"/>
    <n v="4.0065998427598097E-6"/>
    <n v="0"/>
    <n v="1.2420440590043299E-3"/>
    <n v="3.9677476263240402E-15"/>
    <n v="1.4333823633829799E-7"/>
    <n v="0"/>
    <n v="0"/>
    <n v="1.67157659155387E-5"/>
    <n v="2.34473046366454E-6"/>
    <n v="2.0373811380875701E-5"/>
    <n v="0"/>
    <n v="2.9375446320496399E-5"/>
    <n v="0"/>
    <n v="0"/>
    <n v="9.9624100402338299E-6"/>
    <n v="2.10106177028348E-6"/>
    <n v="0"/>
    <n v="2.9375446320496399E-5"/>
    <n v="2.1402025385160499E-8"/>
    <n v="7.3926247472937297E-9"/>
    <n v="0"/>
    <n v="0"/>
    <n v="0"/>
    <n v="0"/>
    <n v="2.24013755268393E-8"/>
    <n v="8.5598812863400996E-11"/>
    <n v="7.4629345717493598E-8"/>
    <n v="0"/>
    <n v="0"/>
    <n v="0"/>
    <n v="0"/>
    <n v="0"/>
    <n v="0"/>
    <n v="5.9312393332290999E-6"/>
    <n v="5.0474212728052203E-6"/>
    <n v="2.7386181041032701E-8"/>
    <n v="4.9308445879168799E-10"/>
    <n v="1.9925489016019299E-10"/>
    <n v="1.6948940469553499E-5"/>
    <n v="1.62603912013409E-5"/>
    <n v="1.44392672044902E-8"/>
    <n v="9.4600404951961805E-10"/>
    <m/>
    <s v="P15"/>
    <m/>
  </r>
  <r>
    <s v="A.10.05.002"/>
    <s v="Chocolate sauce"/>
    <x v="1"/>
    <s v="A.02.08.001"/>
    <s v="Sugar beet (root) (Beta vulgaris)"/>
    <s v="Vegetables and vegetable products (including fungi)"/>
    <s v="Sugar plants"/>
    <n v="0.78"/>
    <x v="393"/>
    <n v="1.6830674759610699E-4"/>
    <n v="4.9207741900183304E-7"/>
    <n v="5.2322665937211E-8"/>
    <n v="9.7270932700652898E-8"/>
    <n v="8.5814230125164206E-5"/>
    <n v="5.7329438675092297E-5"/>
    <n v="1.3863909428589501E-7"/>
    <n v="0"/>
    <n v="8.9206397217407201E-8"/>
    <n v="1.67926140199716E-4"/>
    <n v="1.7617477029957E-6"/>
    <n v="4.0268518925616201E-7"/>
    <n v="5.5747911591724197E-6"/>
    <n v="4.4147520199834702E-5"/>
    <n v="1.8172554288080999E-16"/>
    <n v="1.07104751658884E-7"/>
    <n v="0"/>
    <n v="0"/>
    <n v="9.44856662178773E-6"/>
    <n v="3.3689474635804599E-5"/>
    <n v="2.0389620648565901E-5"/>
    <n v="2.22865682190058E-5"/>
    <n v="0"/>
    <n v="0"/>
    <n v="0"/>
    <n v="5.8167128267573697E-6"/>
    <n v="3.0188402596858601E-5"/>
    <n v="2.1324323251476301E-5"/>
    <n v="0"/>
    <n v="8.3196881286606494E-9"/>
    <n v="1.06218453581539E-7"/>
    <n v="2.4100952575695101E-8"/>
    <n v="0"/>
    <n v="0"/>
    <n v="0"/>
    <n v="1.2395337321598E-8"/>
    <n v="1.2298978835757199E-9"/>
    <n v="7.4687255122952097E-8"/>
    <n v="8.9390688928138402E-10"/>
    <n v="0"/>
    <n v="0"/>
    <n v="0"/>
    <n v="0"/>
    <n v="0"/>
    <n v="7.6826953806583397E-5"/>
    <n v="6.4684881520100804E-5"/>
    <n v="3.1192360065478599E-7"/>
    <n v="5.2322665937211E-8"/>
    <n v="5.2528828082978903E-9"/>
    <n v="4.8297147358196902E-5"/>
    <n v="4.6292427400913797E-5"/>
    <n v="4.1514724061151798E-8"/>
    <n v="2.8116526749477602E-9"/>
    <m/>
    <s v="P6"/>
    <m/>
  </r>
  <r>
    <s v="A.10.05.002"/>
    <s v="Chocolate sauce"/>
    <x v="1"/>
    <s v="A.02.08.002"/>
    <s v="Sugar cane (Saccharum officinarum)"/>
    <s v="Vegetables and vegetable products (including fungi)"/>
    <s v="Sugar plants"/>
    <n v="0.99"/>
    <x v="394"/>
    <n v="5.1205623265277995E-4"/>
    <n v="9.6528252597129599E-7"/>
    <n v="6.6517674913623497E-8"/>
    <n v="1.8276104006385201E-7"/>
    <n v="1.4174502695793299E-4"/>
    <n v="9.1448888586831594E-5"/>
    <n v="2.6946737417020999E-7"/>
    <n v="0"/>
    <n v="1.54820551724651E-7"/>
    <n v="2.45518802668627E-4"/>
    <n v="2.2397054677664898E-6"/>
    <n v="5.1193267834662704E-7"/>
    <n v="1.6772800161334099E-4"/>
    <n v="6.4067758891929097E-5"/>
    <n v="4.7934611941297698E-15"/>
    <n v="1.3616200407485901E-7"/>
    <n v="0"/>
    <n v="0"/>
    <n v="1.43895032871153E-5"/>
    <n v="4.2829345211966603E-5"/>
    <n v="3.61185341631838E-5"/>
    <n v="4.8407644295667903E-5"/>
    <n v="0"/>
    <n v="0"/>
    <n v="0"/>
    <n v="8.6668001561451195E-6"/>
    <n v="3.8378441047120399E-5"/>
    <n v="4.4403647383566102E-5"/>
    <n v="0"/>
    <n v="1.65738036419525E-8"/>
    <n v="1.3503525553616401E-7"/>
    <n v="1.17858314992093E-7"/>
    <n v="0"/>
    <n v="0"/>
    <n v="0"/>
    <n v="1.9153127408205301E-8"/>
    <n v="1.5635661167345301E-9"/>
    <n v="1.3230232294206501E-7"/>
    <n v="1.8015352576464099E-9"/>
    <n v="0"/>
    <n v="0"/>
    <n v="0"/>
    <n v="0"/>
    <n v="0"/>
    <n v="9.76699150621048E-5"/>
    <n v="8.2233728800128195E-5"/>
    <n v="3.9654769676951799E-7"/>
    <n v="6.6517674913623497E-8"/>
    <n v="6.6779768336159198E-9"/>
    <n v="3.5309645106678501E-4"/>
    <n v="3.3837361526582E-4"/>
    <n v="2.99267455031567E-7"/>
    <n v="2.1262511505585201E-8"/>
    <m/>
    <s v="P6"/>
    <m/>
  </r>
  <r>
    <s v="A.10.05.002"/>
    <s v="Chocolate sauce"/>
    <x v="1"/>
    <s v="A.08.01.001.002"/>
    <s v="Cow milk, 3 - 4% fat (whole milk)"/>
    <s v="Milk and dairy products"/>
    <s v="Liquid milk"/>
    <n v="0.59"/>
    <x v="395"/>
    <n v="2.10674564369735E-4"/>
    <n v="1.03034764411235E-6"/>
    <n v="1.3427477551047599E-5"/>
    <n v="5.7509663519365701E-7"/>
    <n v="6.0888239459179895E-4"/>
    <n v="1.3935870399529101E-4"/>
    <n v="7.99835384418336E-7"/>
    <n v="1.3400168091141801E-5"/>
    <n v="5.7045001255416095E-7"/>
    <n v="1.0897002532500001E-3"/>
    <n v="8.4711114623383697E-6"/>
    <n v="7.0270695797275095E-7"/>
    <n v="2.5416611551904402E-5"/>
    <n v="3.58706391091581E-5"/>
    <n v="8.2644111145153599E-16"/>
    <n v="3.7964229838558099E-7"/>
    <n v="3.33631642742255E-7"/>
    <n v="2.82768621521883E-2"/>
    <n v="3.3283624746811602E-5"/>
    <n v="1.8063448804485298E-5"/>
    <n v="5.2825947489651201E-5"/>
    <n v="1.28568746903159E-4"/>
    <n v="1.33946287239822E-5"/>
    <n v="2.9089720217643399E-4"/>
    <n v="7.1848795747275494E-5"/>
    <n v="2.0355593489157901E-5"/>
    <n v="1.6186005614495401E-5"/>
    <n v="1.26646913454449E-4"/>
    <n v="1.33946287239822E-5"/>
    <n v="3.0880615283642399E-8"/>
    <n v="5.7046857621086801E-8"/>
    <n v="8.4483393982905E-5"/>
    <n v="0"/>
    <n v="1.0773970450979E-5"/>
    <n v="1.31309882008141E-6"/>
    <n v="4.3984574806597602E-8"/>
    <n v="6.4998839883336096E-10"/>
    <n v="1.9350163915623099E-7"/>
    <n v="8.4437033888573403E-5"/>
    <n v="1.3331548573288299E-7"/>
    <n v="0"/>
    <n v="0"/>
    <n v="0"/>
    <n v="0"/>
    <n v="5.3268493177410001E-5"/>
    <n v="4.5512961002825102E-5"/>
    <n v="2.0763653060300999E-7"/>
    <n v="2.73094599057266E-8"/>
    <n v="3.0425206782437199E-9"/>
    <n v="2.69225159339529E-5"/>
    <n v="2.5802899371618999E-5"/>
    <n v="2.28757290910041E-8"/>
    <n v="1.6041019612523301E-9"/>
    <m/>
    <s v="P8"/>
    <m/>
  </r>
  <r>
    <s v="I.10.03.004.001"/>
    <s v="Chocolate spread"/>
    <x v="0"/>
    <s v="I.10.03.004.001"/>
    <s v="Chocolate spread"/>
    <s v="Sugar and confectionary"/>
    <s v="Chocolate (Cocoa) products"/>
    <n v="0.28000000000000003"/>
    <x v="396"/>
    <n v="7.4866784472390395E-4"/>
    <n v="8.6431618560850199E-7"/>
    <n v="4.9003179324206598E-8"/>
    <n v="3.8548779846888202E-7"/>
    <n v="6.3571347910721797E-4"/>
    <n v="5.2490145370038296E-4"/>
    <n v="2.76252294536176E-7"/>
    <n v="0"/>
    <n v="3.75749842599476E-7"/>
    <n v="1.43773517744115E-3"/>
    <n v="9.5166709223609098E-6"/>
    <n v="3.6928413810517199E-6"/>
    <n v="6.0632225544160901E-5"/>
    <n v="7.4772600702394305E-4"/>
    <n v="7.3347693461869304E-15"/>
    <n v="5.7856222773873295E-7"/>
    <n v="0"/>
    <n v="0"/>
    <n v="6.0581230628503703E-5"/>
    <n v="3.8644046018126597E-5"/>
    <n v="8.0220343724312699E-5"/>
    <n v="8.8363462167644007E-5"/>
    <n v="3.6790439656863102E-4"/>
    <n v="0"/>
    <n v="0"/>
    <n v="3.7436706737337502E-5"/>
    <n v="3.4628085827343003E-5"/>
    <n v="8.4932264567071599E-5"/>
    <n v="3.6790439656863102E-4"/>
    <n v="6.4067618198152604E-8"/>
    <n v="1.2183956124435501E-7"/>
    <n v="9.0345115093668397E-8"/>
    <n v="0"/>
    <n v="0"/>
    <n v="0"/>
    <n v="7.7785014171652804E-8"/>
    <n v="1.4107738670399E-9"/>
    <n v="2.9384741290957001E-7"/>
    <n v="2.7066416512133902E-9"/>
    <n v="0"/>
    <n v="4.1502537983576501E-5"/>
    <n v="3.8145944677023999E-5"/>
    <n v="9.8003473227627905E-8"/>
    <n v="1.5973985508027501E-9"/>
    <n v="1.47625858754599E-4"/>
    <n v="1.31770683491137E-4"/>
    <n v="4.4221107426804502E-7"/>
    <n v="4.9003179324206598E-8"/>
    <n v="4.9604373938489798E-9"/>
    <n v="5.6143846033401899E-5"/>
    <n v="5.3849762855359901E-5"/>
    <n v="4.7849343576652997E-8"/>
    <n v="3.1801199247537098E-9"/>
    <s v="F28.A0CQZ$F28.A07HC$F28.A07LA$F28.A0C02$F28.A0C04"/>
    <s v="P16"/>
    <m/>
  </r>
  <r>
    <s v="I.10.03.004.001"/>
    <s v="Chocolate spread"/>
    <x v="1"/>
    <s v="A.02.11.001"/>
    <s v="Cocoa beans (fermented beans) (Theobroma cacao)"/>
    <s v="Vegetables and vegetable products (including fungi)"/>
    <s v="Cocoa beans and cocoa products"/>
    <n v="0.04"/>
    <x v="397"/>
    <n v="3.2045545636648801E-5"/>
    <n v="3.6066573725994203E-8"/>
    <n v="2.5182444367279798E-10"/>
    <n v="5.0183426031994999E-8"/>
    <n v="3.5142008091403798E-5"/>
    <n v="2.1163377426895801E-5"/>
    <n v="1.4705790501139099E-8"/>
    <n v="0"/>
    <n v="4.9598527866571401E-8"/>
    <n v="7.7761862211706695E-4"/>
    <n v="1.2041306208559901E-6"/>
    <n v="2.0462210041966899E-6"/>
    <n v="0"/>
    <n v="6.34327544904449E-4"/>
    <n v="2.02637868790595E-15"/>
    <n v="7.3204642692219397E-8"/>
    <n v="0"/>
    <n v="0"/>
    <n v="8.5369521938707408E-6"/>
    <n v="1.1974833804778901E-6"/>
    <n v="1.04051620873556E-5"/>
    <n v="0"/>
    <n v="1.50024104296995E-5"/>
    <n v="0"/>
    <n v="0"/>
    <n v="5.08792828751891E-6"/>
    <n v="1.07303870967741E-6"/>
    <n v="0"/>
    <n v="1.50024104296995E-5"/>
    <n v="1.0930283930051901E-8"/>
    <n v="3.7755065710872104E-9"/>
    <n v="0"/>
    <n v="0"/>
    <n v="0"/>
    <n v="0"/>
    <n v="1.14406646345651E-8"/>
    <n v="4.3716391875746703E-11"/>
    <n v="3.8114146840130601E-8"/>
    <n v="0"/>
    <n v="0"/>
    <n v="0"/>
    <n v="0"/>
    <n v="0"/>
    <n v="0"/>
    <n v="3.02915863347387E-6"/>
    <n v="2.5777816180237802E-6"/>
    <n v="1.39864675959989E-8"/>
    <n v="2.5182444367279798E-10"/>
    <n v="1.01761982088495E-10"/>
    <n v="8.6560373755195899E-6"/>
    <n v="8.3043865917291901E-6"/>
    <n v="7.3743156288561701E-9"/>
    <n v="4.8313618333514497E-10"/>
    <m/>
    <s v="P15"/>
    <m/>
  </r>
  <r>
    <s v="I.10.03.004.001"/>
    <s v="Chocolate spread"/>
    <x v="1"/>
    <s v="A.05.05.003"/>
    <s v="Palmfruit (Elaeis guineensis)"/>
    <s v="Fruit and fruit products"/>
    <s v="Oilfruits"/>
    <n v="0.24"/>
    <x v="398"/>
    <n v="6.5773239009944402E-4"/>
    <n v="2.7796444122948499E-7"/>
    <n v="1.6096666336419399E-8"/>
    <n v="9.1037562592953302E-8"/>
    <n v="5.6637138540831201E-4"/>
    <n v="5.4059435009566397E-4"/>
    <n v="9.5389438157141905E-8"/>
    <n v="0"/>
    <n v="8.4008901302435899E-8"/>
    <n v="1.9781015119835601E-4"/>
    <n v="1.9070303830497701E-6"/>
    <n v="6.7693229359124696E-7"/>
    <n v="0"/>
    <n v="4.4404827498722299E-5"/>
    <n v="3.8830346896797803E-15"/>
    <n v="1.15937154471766E-7"/>
    <n v="0"/>
    <n v="0"/>
    <n v="1.3520316592216199E-5"/>
    <n v="1.05296960316234E-5"/>
    <n v="1.7409581125539198E-5"/>
    <n v="6.4832165285215302E-5"/>
    <n v="4.6007962637371799E-4"/>
    <n v="0"/>
    <n v="0"/>
    <n v="8.0579578851499098E-6"/>
    <n v="9.4354306934594092E-6"/>
    <n v="6.3021335143337106E-5"/>
    <n v="4.6007962637371799E-4"/>
    <n v="1.7310732896363001E-8"/>
    <n v="3.3198737625134903E-8"/>
    <n v="4.4879967635643899E-8"/>
    <n v="0"/>
    <n v="0"/>
    <n v="0"/>
    <n v="1.8119043467966101E-8"/>
    <n v="3.8440643565945698E-10"/>
    <n v="6.3771359434209498E-8"/>
    <n v="1.73409196460075E-9"/>
    <n v="0"/>
    <n v="0"/>
    <n v="0"/>
    <n v="0"/>
    <n v="0"/>
    <n v="2.36352223059909E-5"/>
    <n v="1.9899807018422399E-5"/>
    <n v="9.5960900161698606E-8"/>
    <n v="1.6096666336419399E-8"/>
    <n v="1.6160090537235299E-9"/>
    <n v="1.01296987312739E-4"/>
    <n v="9.7238232985357399E-5"/>
    <n v="8.6614102910644496E-8"/>
    <n v="5.41265223679385E-9"/>
    <m/>
    <s v="P6"/>
    <m/>
  </r>
  <r>
    <s v="I.10.03.004.001"/>
    <s v="Chocolate spread"/>
    <x v="1"/>
    <s v="A.04.04.006"/>
    <s v="Rape seed (Brassica napus)"/>
    <s v="Legumes, nuts and oilseeds"/>
    <s v="Oilseeds"/>
    <n v="0.1"/>
    <x v="399"/>
    <n v="5.8857812198755899E-5"/>
    <n v="1.38872435642094E-7"/>
    <n v="2.5914876560319298E-10"/>
    <n v="1.79764392900042E-7"/>
    <n v="8.8968974604741196E-5"/>
    <n v="3.8623928070370797E-5"/>
    <n v="4.9981395634451798E-8"/>
    <n v="0"/>
    <n v="1.7895824521781499E-7"/>
    <n v="3.6817972098833398E-4"/>
    <n v="5.4927884380957197E-6"/>
    <n v="8.1721730912694397E-7"/>
    <n v="1.8617791181328399E-6"/>
    <n v="4.2639973494899502E-5"/>
    <n v="6.4274112755074896E-16"/>
    <n v="3.33931890801771E-7"/>
    <n v="0"/>
    <n v="0"/>
    <n v="3.3589614321489098E-5"/>
    <n v="3.4207434969044101E-6"/>
    <n v="3.7298195019920298E-5"/>
    <n v="1.46604217664273E-5"/>
    <n v="0"/>
    <n v="0"/>
    <n v="0"/>
    <n v="2.12563092791137E-5"/>
    <n v="3.0652535541586001E-6"/>
    <n v="1.4302365237098499E-5"/>
    <n v="0"/>
    <n v="3.1417333875936001E-8"/>
    <n v="1.07851513942617E-8"/>
    <n v="7.7789103642541104E-9"/>
    <n v="0"/>
    <n v="0"/>
    <n v="0"/>
    <n v="4.1747503636895503E-8"/>
    <n v="1.24880700354609E-10"/>
    <n v="1.3662342498139299E-7"/>
    <n v="4.6243589917242802E-10"/>
    <n v="0"/>
    <n v="0"/>
    <n v="0"/>
    <n v="0"/>
    <n v="0"/>
    <n v="1.29434729654713E-5"/>
    <n v="1.04880716864073E-5"/>
    <n v="8.0208016022407798E-8"/>
    <n v="2.5914876560319298E-10"/>
    <n v="2.13206538186445E-10"/>
    <n v="1.0166439489060599E-5"/>
    <n v="9.7458124419777196E-6"/>
    <n v="8.6830239852349205E-9"/>
    <n v="5.9294114403986402E-10"/>
    <m/>
    <s v="P11"/>
    <m/>
  </r>
  <r>
    <s v="I.10.03.004.001"/>
    <s v="Chocolate spread"/>
    <x v="1"/>
    <s v="A.02.08.001"/>
    <s v="Sugar beet (root) (Beta vulgaris)"/>
    <s v="Vegetables and vegetable products (including fungi)"/>
    <s v="Sugar plants"/>
    <n v="0.34"/>
    <x v="400"/>
    <n v="7.4410437023333795E-5"/>
    <n v="2.1755334423732499E-7"/>
    <n v="2.3132479797879601E-8"/>
    <n v="4.3004649042901998E-8"/>
    <n v="3.7939503065901501E-5"/>
    <n v="2.5346034232407102E-5"/>
    <n v="6.1294010737400006E-8"/>
    <n v="0"/>
    <n v="3.9439220928644E-8"/>
    <n v="7.4242165916534999E-5"/>
    <n v="7.7888984474557902E-7"/>
    <n v="1.7803196451327501E-7"/>
    <n v="2.4646822090775899E-6"/>
    <n v="1.9518149560167401E-5"/>
    <n v="8.0343047781504801E-17"/>
    <n v="4.73522986573212E-8"/>
    <n v="0"/>
    <n v="0"/>
    <n v="4.1773249237665899E-6"/>
    <n v="1.4894521856916501E-5"/>
    <n v="9.0144964766396193E-6"/>
    <n v="9.8531598085787597E-6"/>
    <n v="0"/>
    <n v="0"/>
    <n v="0"/>
    <n v="2.5716386874572198E-6"/>
    <n v="1.334665580764E-5"/>
    <n v="9.4277397373098404E-6"/>
    <n v="0"/>
    <n v="3.6782341670406102E-9"/>
    <n v="4.6960455619474397E-8"/>
    <n v="1.0655320950885E-8"/>
    <n v="0"/>
    <n v="0"/>
    <n v="0"/>
    <n v="5.4801276854635501E-9"/>
    <n v="5.4375264401496696E-10"/>
    <n v="3.3020133614064502E-8"/>
    <n v="3.9520698510090599E-10"/>
    <n v="0"/>
    <n v="0"/>
    <n v="0"/>
    <n v="0"/>
    <n v="0"/>
    <n v="3.3966120132260103E-5"/>
    <n v="2.8597963964366901E-5"/>
    <n v="1.37905174772394E-7"/>
    <n v="2.3132479797879601E-8"/>
    <n v="2.3223626561650899E-9"/>
    <n v="2.1352749626699498E-5"/>
    <n v="2.0466438826559698E-5"/>
    <n v="1.83541587275308E-8"/>
    <n v="1.24306545809294E-9"/>
    <m/>
    <s v="P6"/>
    <m/>
  </r>
  <r>
    <s v="I.10.03.004.001"/>
    <s v="Chocolate spread"/>
    <x v="1"/>
    <s v="A.02.08.002"/>
    <s v="Sugar cane (Saccharum officinarum)"/>
    <s v="Vegetables and vegetable products (including fungi)"/>
    <s v="Sugar plants"/>
    <n v="0.44"/>
    <x v="401"/>
    <n v="2.2638621800030899E-4"/>
    <n v="4.2676301238306997E-7"/>
    <n v="2.94082639632284E-8"/>
    <n v="8.0800853538119601E-8"/>
    <n v="6.2667180920963E-5"/>
    <n v="4.0430653329324401E-5"/>
    <n v="1.19134766501776E-7"/>
    <n v="0"/>
    <n v="6.8448027655258796E-8"/>
    <n v="1.08546815056159E-4"/>
    <n v="9.9020072005663403E-7"/>
    <n v="2.2633159315580199E-7"/>
    <n v="7.4154566464855297E-5"/>
    <n v="2.8325126629470301E-5"/>
    <n v="2.1192468359351599E-15"/>
    <n v="6.01988593677609E-8"/>
    <n v="0"/>
    <n v="0"/>
    <n v="6.3617724389305402E-6"/>
    <n v="1.8935368546800799E-5"/>
    <n v="1.59684382837357E-5"/>
    <n v="2.1401601651495799E-5"/>
    <n v="0"/>
    <n v="0"/>
    <n v="0"/>
    <n v="3.8316965684599401E-6"/>
    <n v="1.69675702928058E-5"/>
    <n v="1.9631386468058601E-5"/>
    <n v="0"/>
    <n v="7.3274778923072701E-9"/>
    <n v="5.9700710289502196E-8"/>
    <n v="5.2106578319966599E-8"/>
    <n v="0"/>
    <n v="0"/>
    <n v="0"/>
    <n v="8.4678279460800298E-9"/>
    <n v="6.9127138229949901E-10"/>
    <n v="5.8492447925771898E-8"/>
    <n v="7.9648040110731096E-10"/>
    <n v="0"/>
    <n v="0"/>
    <n v="0"/>
    <n v="0"/>
    <n v="0"/>
    <n v="4.3181043942716001E-5"/>
    <n v="3.6356520374096897E-5"/>
    <n v="1.7531850528076399E-7"/>
    <n v="2.94082639632284E-8"/>
    <n v="2.95241386170398E-9"/>
    <n v="1.56108187048559E-4"/>
    <n v="1.49599044296887E-4"/>
    <n v="1.3230974060053001E-7"/>
    <n v="9.4004120211568602E-9"/>
    <m/>
    <s v="P6"/>
    <m/>
  </r>
  <r>
    <s v="A.14.04.001"/>
    <s v="Cider"/>
    <x v="0"/>
    <s v="A.14.04.001"/>
    <s v="Cider"/>
    <s v="Alcoholic beverages"/>
    <s v="Wine-like drinks (e.g. Cider, Perry)"/>
    <n v="2.21"/>
    <x v="402"/>
    <n v="2.1207643937487201E-3"/>
    <n v="4.4474717457413204E-6"/>
    <n v="2.66633397283806E-7"/>
    <n v="6.3924000832320599E-7"/>
    <n v="5.7164707966609403E-4"/>
    <n v="3.9200775318891699E-4"/>
    <n v="7.90821511090504E-7"/>
    <n v="0"/>
    <n v="5.7169540456659201E-7"/>
    <n v="1.35823130048973E-3"/>
    <n v="7.7472808983953004E-6"/>
    <n v="1.1337484241554E-6"/>
    <n v="1.9586222483588999E-4"/>
    <n v="2.3543835361191198E-3"/>
    <n v="8.1969098360231993E-15"/>
    <n v="4.7099286421278698E-7"/>
    <n v="0"/>
    <n v="0"/>
    <n v="4.8127768430733299E-5"/>
    <n v="1.07710622703853E-4"/>
    <n v="1.3424693276976001E-4"/>
    <n v="2.8156175576174702E-4"/>
    <n v="0"/>
    <n v="0"/>
    <n v="0"/>
    <n v="2.9098145736964399E-5"/>
    <n v="9.6517137096774198E-5"/>
    <n v="2.6639247035517799E-4"/>
    <n v="0"/>
    <n v="5.3177001153151601E-8"/>
    <n v="3.3959733422938998E-7"/>
    <n v="3.9804717570796101E-7"/>
    <n v="0"/>
    <n v="0"/>
    <n v="0"/>
    <n v="6.3900908642509094E-8"/>
    <n v="3.9321796594982001E-9"/>
    <n v="4.9174700648263899E-7"/>
    <n v="1.21153097819462E-8"/>
    <n v="0"/>
    <n v="4.5812229711827398E-4"/>
    <n v="4.4700225696767799E-4"/>
    <n v="2.03842576881895E-7"/>
    <n v="1.8481799851704799E-8"/>
    <n v="1.04765339342613E-3"/>
    <n v="9.3888121424806604E-4"/>
    <n v="3.14846510656013E-6"/>
    <n v="2.66633397283806E-7"/>
    <n v="2.8383946065607401E-8"/>
    <n v="3.5758790556021501E-4"/>
    <n v="3.4287316934406399E-4"/>
    <n v="3.0434255120878798E-7"/>
    <n v="2.06788578393009E-8"/>
    <s v="F28.A0C00"/>
    <s v="P12"/>
    <m/>
  </r>
  <r>
    <s v="A.14.04.001"/>
    <s v="Cider"/>
    <x v="1"/>
    <s v="A.05.02.001"/>
    <s v="Apple (Malus domesticus)"/>
    <s v="Fruit and fruit products"/>
    <s v="Pome fruits"/>
    <n v="3.16"/>
    <x v="403"/>
    <n v="1.4128373243671301E-3"/>
    <n v="2.8644903731452301E-6"/>
    <n v="2.1237952172449299E-7"/>
    <n v="8.0519456851010402E-7"/>
    <n v="7.4525841497209201E-4"/>
    <n v="5.1106195971295802E-4"/>
    <n v="1.03099693297724E-6"/>
    <n v="0"/>
    <n v="7.45321416323854E-7"/>
    <n v="1.77073117693476E-3"/>
    <n v="1.0100158800870901E-5"/>
    <n v="1.47807201963964E-6"/>
    <n v="2.5534630793419799E-4"/>
    <n v="3.0694185359775202E-3"/>
    <n v="1.06863417121487E-14"/>
    <n v="6.1403514149222595E-7"/>
    <n v="0"/>
    <n v="0"/>
    <n v="6.2744349954141194E-5"/>
    <n v="1.4042273774724501E-4"/>
    <n v="1.75018223462798E-4"/>
    <n v="3.6707310380790697E-4"/>
    <n v="0"/>
    <n v="0"/>
    <n v="0"/>
    <n v="3.7935360368190599E-5"/>
    <n v="1.2582974910394201E-4"/>
    <n v="3.4729685024082499E-4"/>
    <n v="0"/>
    <n v="6.9327053355219906E-8"/>
    <n v="4.4273430240276103E-7"/>
    <n v="5.1893557721926804E-7"/>
    <n v="0"/>
    <n v="0"/>
    <n v="0"/>
    <n v="8.3307851267271197E-8"/>
    <n v="5.1263971857161798E-9"/>
    <n v="6.4109239363662502E-7"/>
    <n v="1.5794774234241E-8"/>
    <n v="0"/>
    <n v="0"/>
    <n v="0"/>
    <n v="0"/>
    <n v="0"/>
    <n v="3.1184327886832499E-4"/>
    <n v="2.6255818494665898E-4"/>
    <n v="1.26610874914407E-6"/>
    <n v="2.1237952172449299E-7"/>
    <n v="2.13216341048042E-8"/>
    <n v="6.6664980793625897E-4"/>
    <n v="6.39217179707511E-4"/>
    <n v="5.6738469102390995E-7"/>
    <n v="3.8551518081446299E-8"/>
    <m/>
    <s v="P6"/>
    <m/>
  </r>
  <r>
    <s v="A.16.02.014"/>
    <s v="Cinnamon (Cinnamonum verum syn. C. zeylanicum)"/>
    <x v="0"/>
    <s v="A.16.02.014"/>
    <s v="Cinnamon (Cinnamonum verum syn. C. zeylanicum)"/>
    <s v="Herbs, spices and condiments"/>
    <s v="Spices"/>
    <n v="0.09"/>
    <x v="404"/>
    <n v="9.4303864149638695E-5"/>
    <n v="1.06971368459321E-7"/>
    <n v="6.3732160735774396E-10"/>
    <n v="2.51777402824617E-8"/>
    <n v="6.5022397111947995E-5"/>
    <n v="5.7466049255391603E-5"/>
    <n v="4.3301144707477703E-8"/>
    <n v="0"/>
    <n v="2.2952284777558601E-8"/>
    <n v="5.4402626085480398E-4"/>
    <n v="4.01776754106371E-7"/>
    <n v="0"/>
    <n v="8.4535977098493901E-5"/>
    <n v="5.6944128418537599E-5"/>
    <n v="5.04624074677399E-15"/>
    <n v="2.4425858139450201E-8"/>
    <n v="0"/>
    <n v="0"/>
    <n v="2.7970984338695899E-6"/>
    <n v="3.0306114120596601E-6"/>
    <n v="4.9930862161322799E-6"/>
    <n v="2.7817826512890201E-5"/>
    <n v="2.63837745369962E-5"/>
    <n v="0"/>
    <n v="0"/>
    <n v="1.6701728559365701E-6"/>
    <n v="2.71566471163245E-6"/>
    <n v="2.66964371508263E-5"/>
    <n v="2.63837745369962E-5"/>
    <n v="3.5174419150644301E-9"/>
    <n v="9.5551165779660403E-9"/>
    <n v="3.0228586214447301E-8"/>
    <n v="0"/>
    <n v="0"/>
    <n v="0"/>
    <n v="3.7439773218464998E-9"/>
    <n v="1.10638191955396E-10"/>
    <n v="1.82896930993856E-8"/>
    <n v="8.0797616437112499E-10"/>
    <n v="0"/>
    <n v="6.1276071684594698E-6"/>
    <n v="5.7898292723799598E-6"/>
    <n v="6.22882541115534E-9"/>
    <n v="5.5735860376220199E-10"/>
    <n v="7.6662464575343997E-6"/>
    <n v="6.5238937898768703E-6"/>
    <n v="3.5397191311265398E-8"/>
    <n v="6.3732160735774396E-10"/>
    <n v="2.5754096404087599E-10"/>
    <n v="2.5566090972295298E-5"/>
    <n v="2.4524091831990201E-5"/>
    <n v="2.2044207029423299E-8"/>
    <n v="1.4105559371000101E-9"/>
    <s v="F28.A07KG$F28.A07LA"/>
    <s v="P15"/>
    <m/>
  </r>
  <r>
    <s v="A.16.02.014"/>
    <s v="Cinnamon (Cinnamonum verum syn. C. zeylanicum)"/>
    <x v="1"/>
    <s v="A.16.02.014"/>
    <s v="Cinnamon (Cinnamonum verum syn. C. zeylanicum)"/>
    <s v="Herbs, spices and condiments"/>
    <s v="Spices"/>
    <n v="0.09"/>
    <x v="404"/>
    <n v="9.4303864149638695E-5"/>
    <n v="1.06971368459321E-7"/>
    <n v="6.3732160735774396E-10"/>
    <n v="2.51777402824617E-8"/>
    <n v="6.5022397111947995E-5"/>
    <n v="5.7466049255391603E-5"/>
    <n v="4.3301144707477703E-8"/>
    <n v="0"/>
    <n v="2.2952284777558601E-8"/>
    <n v="5.4402626085480398E-4"/>
    <n v="4.01776754106371E-7"/>
    <n v="0"/>
    <n v="8.4535977098493901E-5"/>
    <n v="5.6944128418537599E-5"/>
    <n v="5.04624074677399E-15"/>
    <n v="2.4425858139450201E-8"/>
    <n v="0"/>
    <n v="0"/>
    <n v="2.7970984338695899E-6"/>
    <n v="3.0306114120596601E-6"/>
    <n v="4.9930862161322799E-6"/>
    <n v="2.7817826512890201E-5"/>
    <n v="2.63837745369962E-5"/>
    <n v="0"/>
    <n v="0"/>
    <n v="1.6701728559365701E-6"/>
    <n v="2.71566471163245E-6"/>
    <n v="2.66964371508263E-5"/>
    <n v="2.63837745369962E-5"/>
    <n v="3.5174419150644301E-9"/>
    <n v="9.5551165779660403E-9"/>
    <n v="3.0228586214447301E-8"/>
    <n v="0"/>
    <n v="0"/>
    <n v="0"/>
    <n v="3.7439773218464998E-9"/>
    <n v="1.10638191955396E-10"/>
    <n v="1.82896930993856E-8"/>
    <n v="8.0797616437112499E-10"/>
    <n v="0"/>
    <n v="6.1276071684594698E-6"/>
    <n v="5.7898292723799598E-6"/>
    <n v="6.22882541115534E-9"/>
    <n v="5.5735860376220199E-10"/>
    <n v="7.6662464575343997E-6"/>
    <n v="6.5238937898768703E-6"/>
    <n v="3.5397191311265398E-8"/>
    <n v="6.3732160735774396E-10"/>
    <n v="2.5754096404087599E-10"/>
    <n v="2.5566090972295298E-5"/>
    <n v="2.4524091831990201E-5"/>
    <n v="2.2044207029423299E-8"/>
    <n v="1.4105559371000101E-9"/>
    <s v="F28.A07KG$F28.A07LA"/>
    <s v="P15"/>
    <m/>
  </r>
  <r>
    <s v="A.05.04.016"/>
    <s v="Cloudberry (Rubus chamaemorus)"/>
    <x v="0"/>
    <s v="A.05.04.016"/>
    <s v="Cloudberry (Rubus chamaemorus)"/>
    <s v="Fruit and fruit products"/>
    <s v="Berries and small fruits"/>
    <n v="0.03"/>
    <x v="405"/>
    <n v="2.29045617451517E-5"/>
    <n v="3.4640529878286198E-8"/>
    <n v="1.8820910367297602E-9"/>
    <n v="3.3153392486443503E-8"/>
    <n v="2.19241844079282E-5"/>
    <n v="1.2559213881493601E-5"/>
    <n v="1.62767929487022E-8"/>
    <n v="0"/>
    <n v="3.25271871668984E-8"/>
    <n v="8.3034767566105E-5"/>
    <n v="1.17268903760478E-6"/>
    <n v="1.46586129700598E-7"/>
    <n v="4.3627567323305996E-6"/>
    <n v="9.3452718985821196E-6"/>
    <n v="1.82890329661234E-16"/>
    <n v="7.12931641302461E-8"/>
    <n v="0"/>
    <n v="0"/>
    <n v="7.3882532544922804E-6"/>
    <n v="1.24441553461067E-6"/>
    <n v="6.13415242004002E-6"/>
    <n v="7.15736319878528E-6"/>
    <n v="0"/>
    <n v="0"/>
    <n v="0"/>
    <n v="4.4597671914529798E-6"/>
    <n v="1.11509358821186E-6"/>
    <n v="6.98435310182879E-6"/>
    <n v="0"/>
    <n v="8.30973715959679E-9"/>
    <n v="3.9234774400047198E-9"/>
    <n v="4.0435783491007803E-9"/>
    <n v="0"/>
    <n v="0"/>
    <n v="0"/>
    <n v="9.8199849658729497E-9"/>
    <n v="4.5429738779001997E-11"/>
    <n v="2.24694227840293E-8"/>
    <n v="1.92349678217137E-10"/>
    <n v="0"/>
    <n v="0"/>
    <n v="0"/>
    <n v="0"/>
    <n v="0"/>
    <n v="2.7635312258771699E-6"/>
    <n v="2.32677050261552E-6"/>
    <n v="1.1220158652492E-8"/>
    <n v="1.8820910367297602E-9"/>
    <n v="1.8895068654095999E-10"/>
    <n v="8.3508265085099797E-6"/>
    <n v="8.0185773610425203E-6"/>
    <n v="7.1435782770919002E-9"/>
    <n v="4.3725463300411501E-10"/>
    <m/>
    <s v="P6"/>
    <m/>
  </r>
  <r>
    <s v="A.05.04.016"/>
    <s v="Cloudberry (Rubus chamaemorus)"/>
    <x v="1"/>
    <s v="A.05.04.016"/>
    <s v="Cloudberry (Rubus chamaemorus)"/>
    <s v="Fruit and fruit products"/>
    <s v="Berries and small fruits"/>
    <n v="0.03"/>
    <x v="405"/>
    <n v="2.29045617451517E-5"/>
    <n v="3.4640529878286198E-8"/>
    <n v="1.8820910367297602E-9"/>
    <n v="3.3153392486443503E-8"/>
    <n v="2.19241844079282E-5"/>
    <n v="1.2559213881493601E-5"/>
    <n v="1.62767929487022E-8"/>
    <n v="0"/>
    <n v="3.25271871668984E-8"/>
    <n v="8.3034767566105E-5"/>
    <n v="1.17268903760478E-6"/>
    <n v="1.46586129700598E-7"/>
    <n v="4.3627567323305996E-6"/>
    <n v="9.3452718985821196E-6"/>
    <n v="1.82890329661234E-16"/>
    <n v="7.12931641302461E-8"/>
    <n v="0"/>
    <n v="0"/>
    <n v="7.3882532544922804E-6"/>
    <n v="1.24441553461067E-6"/>
    <n v="6.13415242004002E-6"/>
    <n v="7.15736319878528E-6"/>
    <n v="0"/>
    <n v="0"/>
    <n v="0"/>
    <n v="4.4597671914529798E-6"/>
    <n v="1.11509358821186E-6"/>
    <n v="6.98435310182879E-6"/>
    <n v="0"/>
    <n v="8.30973715959679E-9"/>
    <n v="3.9234774400047198E-9"/>
    <n v="4.0435783491007803E-9"/>
    <n v="0"/>
    <n v="0"/>
    <n v="0"/>
    <n v="9.8199849658729497E-9"/>
    <n v="4.5429738779001997E-11"/>
    <n v="2.24694227840293E-8"/>
    <n v="1.92349678217137E-10"/>
    <n v="0"/>
    <n v="0"/>
    <n v="0"/>
    <n v="0"/>
    <n v="0"/>
    <n v="2.7635312258771699E-6"/>
    <n v="2.32677050261552E-6"/>
    <n v="1.1220158652492E-8"/>
    <n v="1.8820910367297602E-9"/>
    <n v="1.8895068654095999E-10"/>
    <n v="8.3508265085099797E-6"/>
    <n v="8.0185773610425203E-6"/>
    <n v="7.1435782770919002E-9"/>
    <n v="4.3725463300411501E-10"/>
    <m/>
    <s v="P6"/>
    <m/>
  </r>
  <r>
    <s v="A.02.11.003"/>
    <s v="Cocoa beverage-preparation, powder"/>
    <x v="0"/>
    <s v="A.02.11.003"/>
    <s v="Cocoa beverage-preparation, powder"/>
    <s v="Vegetables and vegetable products (including fungi)"/>
    <s v="Cocoa beans and cocoa products"/>
    <n v="1.29"/>
    <x v="406"/>
    <n v="1.11998423367485E-3"/>
    <n v="2.3898985082303399E-6"/>
    <n v="9.2243162225782806E-9"/>
    <n v="1.0085781807063601E-6"/>
    <n v="8.1847414296063598E-4"/>
    <n v="5.1970110065580402E-4"/>
    <n v="1.05684640083763E-6"/>
    <n v="0"/>
    <n v="9.7904402769183301E-7"/>
    <n v="7.5586405982540602E-3"/>
    <n v="1.9378535476248001E-5"/>
    <n v="1.9494055392091301E-5"/>
    <n v="3.9567010212538599E-4"/>
    <n v="5.6428818731954497E-3"/>
    <n v="2.85960129124844E-14"/>
    <n v="1.1781103651602E-6"/>
    <n v="0"/>
    <n v="0"/>
    <n v="1.2704336958681099E-4"/>
    <n v="1.8488743597513499E-4"/>
    <n v="2.1752456377194701E-4"/>
    <n v="1.6140297474647001E-4"/>
    <n v="1.2761579888027099E-4"/>
    <n v="0"/>
    <n v="0"/>
    <n v="7.6347231109410803E-5"/>
    <n v="1.6567359427998901E-4"/>
    <n v="1.50064476386132E-4"/>
    <n v="1.2761579888027099E-4"/>
    <n v="1.4981154302010801E-7"/>
    <n v="5.8292560950366697E-7"/>
    <n v="3.2410924831385899E-7"/>
    <n v="0"/>
    <n v="0"/>
    <n v="0"/>
    <n v="1.6934708606374199E-7"/>
    <n v="6.7496649521477198E-9"/>
    <n v="7.96793273889918E-7"/>
    <n v="6.1540027860251799E-9"/>
    <n v="0"/>
    <n v="2.8541185609299701E-4"/>
    <n v="2.6427165644298602E-4"/>
    <n v="6.0640180516226897E-7"/>
    <n v="1.1243318154487699E-8"/>
    <n v="1.1095792257491E-4"/>
    <n v="9.4424006067880399E-5"/>
    <n v="5.1232357773009298E-7"/>
    <n v="9.2243162225782806E-9"/>
    <n v="3.7275360903419001E-9"/>
    <n v="2.5195018746242099E-4"/>
    <n v="2.4158747050818201E-4"/>
    <n v="2.1432672450034301E-7"/>
    <n v="1.4563298769700399E-8"/>
    <s v="F28.A0CQZ$F28.A07HC$F28.A07LA$F28.A0C02$F28.A0C04"/>
    <s v="P15"/>
    <m/>
  </r>
  <r>
    <s v="A.02.11.003"/>
    <s v="Cocoa beverage-preparation, powder"/>
    <x v="1"/>
    <s v="A.02.11.001"/>
    <s v="Cocoa beans (fermented beans) (Theobroma cacao)"/>
    <s v="Vegetables and vegetable products (including fungi)"/>
    <s v="Cocoa beans and cocoa products"/>
    <n v="0.3"/>
    <x v="407"/>
    <n v="2.72590723080028E-4"/>
    <n v="3.06795007407963E-7"/>
    <n v="2.14210761047201E-9"/>
    <n v="4.2687793629109102E-7"/>
    <n v="2.9893032575374498E-4"/>
    <n v="1.8002315894460601E-4"/>
    <n v="1.25092645062795E-7"/>
    <n v="0"/>
    <n v="4.2190258603028402E-7"/>
    <n v="6.6146984946627097E-3"/>
    <n v="1.0242760112237E-5"/>
    <n v="1.7405878166031599E-5"/>
    <n v="0"/>
    <n v="5.3958140109598403E-3"/>
    <n v="1.7237092419438199E-14"/>
    <n v="6.2270453156103503E-7"/>
    <n v="0"/>
    <n v="0"/>
    <n v="7.2618328856459806E-5"/>
    <n v="1.0186216339143E-5"/>
    <n v="8.8509981677870899E-5"/>
    <n v="0"/>
    <n v="1.2761579888027099E-4"/>
    <n v="0"/>
    <n v="0"/>
    <n v="4.3279714023279301E-5"/>
    <n v="9.1276460410557103E-6"/>
    <n v="0"/>
    <n v="1.2761579888027099E-4"/>
    <n v="9.2976853436859104E-8"/>
    <n v="3.2115791625936699E-8"/>
    <n v="0"/>
    <n v="0"/>
    <n v="0"/>
    <n v="0"/>
    <n v="9.7318331870923506E-8"/>
    <n v="3.71867060931899E-10"/>
    <n v="3.2421238709842898E-7"/>
    <n v="0"/>
    <n v="0"/>
    <n v="0"/>
    <n v="0"/>
    <n v="0"/>
    <n v="0"/>
    <n v="2.5767092612035902E-5"/>
    <n v="2.19275203851074E-5"/>
    <n v="1.18973830514793E-7"/>
    <n v="2.14210761047201E-9"/>
    <n v="8.6562334104355901E-10"/>
    <n v="7.3631309447954295E-5"/>
    <n v="7.0640043750313703E-5"/>
    <n v="6.2728531830374798E-8"/>
    <n v="4.1097269197637096E-9"/>
    <m/>
    <s v="P15"/>
    <m/>
  </r>
  <r>
    <s v="A.02.11.003"/>
    <s v="Cocoa beverage-preparation, powder"/>
    <x v="1"/>
    <s v="A.02.08.001"/>
    <s v="Sugar beet (root) (Beta vulgaris)"/>
    <s v="Vegetables and vegetable products (including fungi)"/>
    <s v="Sugar plants"/>
    <n v="2.3199999999999998"/>
    <x v="408"/>
    <n v="5.0096582562588604E-4"/>
    <n v="1.4646707514881E-6"/>
    <n v="1.55738661191909E-7"/>
    <n v="2.8952738856745498E-7"/>
    <n v="2.5542645948020801E-4"/>
    <n v="1.7064134378888399E-4"/>
    <n v="4.1265991604584402E-7"/>
    <n v="0"/>
    <n v="2.6552326078079802E-7"/>
    <n v="4.9983294592085203E-4"/>
    <n v="5.2438503219948601E-6"/>
    <n v="1.19859435931311E-6"/>
    <n v="1.6593392098863701E-5"/>
    <n v="1.3140530146372599E-4"/>
    <n v="5.4090693288819304E-16"/>
    <n v="3.1879779693686902E-7"/>
    <n v="0"/>
    <n v="0"/>
    <n v="2.8123702978469101E-5"/>
    <n v="1.00276879666936E-4"/>
    <n v="6.0689801735814098E-5"/>
    <n v="6.63360750989889E-5"/>
    <n v="0"/>
    <n v="0"/>
    <n v="0"/>
    <n v="1.73134730799859E-5"/>
    <n v="8.98559222803955E-5"/>
    <n v="6.3471948428502797E-5"/>
    <n v="0"/>
    <n v="2.47635908355035E-8"/>
    <n v="3.1615972654213201E-7"/>
    <n v="7.1736598668208794E-8"/>
    <n v="0"/>
    <n v="0"/>
    <n v="0"/>
    <n v="3.68947798226561E-8"/>
    <n v="3.66079683364574E-9"/>
    <n v="2.22306966065253E-7"/>
    <n v="2.6607180592435999E-9"/>
    <n v="0"/>
    <n v="0"/>
    <n v="0"/>
    <n v="0"/>
    <n v="0"/>
    <n v="2.28675789258298E-4"/>
    <n v="1.9253485400355601E-4"/>
    <n v="9.2844206406516404E-7"/>
    <n v="1.55738661191909E-7"/>
    <n v="1.5635230378819598E-8"/>
    <n v="1.4375668621282201E-4"/>
    <n v="1.3778962783344499E-4"/>
    <n v="1.2356877137709499E-7"/>
    <n v="8.3688974078364402E-9"/>
    <m/>
    <s v="P6"/>
    <m/>
  </r>
  <r>
    <s v="A.02.11.003"/>
    <s v="Cocoa beverage-preparation, powder"/>
    <x v="1"/>
    <s v="A.02.08.002"/>
    <s v="Sugar cane (Saccharum officinarum)"/>
    <s v="Vegetables and vegetable products (including fungi)"/>
    <s v="Sugar plants"/>
    <n v="2.95"/>
    <x v="409"/>
    <n v="1.52413778426382E-3"/>
    <n v="2.87316797747113E-6"/>
    <n v="1.9799017215747301E-7"/>
    <n v="5.4398909512259705E-7"/>
    <n v="4.2190473924877398E-4"/>
    <n v="2.72198046886454E-4"/>
    <n v="8.0207090629764805E-7"/>
    <n v="0"/>
    <n v="4.6082410020018302E-7"/>
    <n v="7.3078787061305603E-4"/>
    <n v="6.6664938562713201E-6"/>
    <n v="1.52377002429058E-6"/>
    <n v="4.9924318548682405E-4"/>
    <n v="1.9069798559899099E-4"/>
    <n v="1.4267759783972001E-14"/>
    <n v="4.0528684538500997E-7"/>
    <n v="0"/>
    <n v="0"/>
    <n v="4.2830424195915497E-5"/>
    <n v="1.2748174741406001E-4"/>
    <n v="1.07506986772018E-4"/>
    <n v="1.4408558086677901E-4"/>
    <n v="0"/>
    <n v="0"/>
    <n v="0"/>
    <n v="2.5796771417489001E-5"/>
    <n v="1.1423361023850999E-4"/>
    <n v="1.3216766523045499E-4"/>
    <n v="0"/>
    <n v="4.93320044730289E-8"/>
    <n v="4.0193307306142601E-7"/>
    <n v="3.50805828763193E-7"/>
    <n v="0"/>
    <n v="0"/>
    <n v="0"/>
    <n v="5.7009373791685797E-8"/>
    <n v="4.6539618986059899E-9"/>
    <n v="3.9379848634439E-7"/>
    <n v="5.3622781655003403E-9"/>
    <n v="0"/>
    <n v="0"/>
    <n v="0"/>
    <n v="0"/>
    <n v="0"/>
    <n v="2.9071496144239702E-4"/>
    <n v="2.4476908045013097E-4"/>
    <n v="1.1803260840671099E-6"/>
    <n v="1.9799017215747301E-7"/>
    <n v="1.9877029446205799E-8"/>
    <n v="1.05099324691801E-3"/>
    <n v="1.00717065692723E-3"/>
    <n v="8.9077098710636998E-7"/>
    <n v="6.3287965476208695E-8"/>
    <m/>
    <s v="P6"/>
    <m/>
  </r>
  <r>
    <s v="A.13.05.002"/>
    <s v="Cocoa drink"/>
    <x v="0"/>
    <s v="A.13.05.002"/>
    <s v="Cocoa drink"/>
    <s v="Non-alcoholic beverages (excepting milk based beverages)"/>
    <s v="Cocoa beverage"/>
    <n v="0.27"/>
    <x v="410"/>
    <n v="1.63613825055855E-4"/>
    <n v="6.5806645898977704E-7"/>
    <n v="6.5222771082737498E-6"/>
    <n v="3.3624329123875198E-7"/>
    <n v="3.45684493232979E-4"/>
    <n v="9.9673142288009601E-5"/>
    <n v="4.6666015061773799E-7"/>
    <n v="6.5216970866818399E-6"/>
    <n v="3.3328565126687402E-7"/>
    <n v="7.8410796428443499E-4"/>
    <n v="5.1252274944825899E-6"/>
    <n v="9.7820292586817397E-7"/>
    <n v="4.3803830169032402E-5"/>
    <n v="1.8289369914608599E-4"/>
    <n v="1.7706297915335101E-15"/>
    <n v="2.4571028336430301E-7"/>
    <n v="1.6237441931309599E-7"/>
    <n v="1.37620012125322E-2"/>
    <n v="2.2484084593952499E-5"/>
    <n v="2.2942719157007499E-5"/>
    <n v="3.8349111472988597E-5"/>
    <n v="7.5394874917413695E-5"/>
    <n v="9.9696850036347093E-6"/>
    <n v="1.41576092408277E-4"/>
    <n v="3.4967925679705101E-5"/>
    <n v="1.3702920401972399E-5"/>
    <n v="2.0558344868141099E-5"/>
    <n v="7.3558868055596197E-5"/>
    <n v="9.9696850036347093E-6"/>
    <n v="2.2056154637708701E-8"/>
    <n v="7.2381686418407401E-8"/>
    <n v="4.11427748088211E-5"/>
    <n v="0"/>
    <n v="5.2435589780843299E-6"/>
    <n v="6.3906905429875098E-7"/>
    <n v="2.97578416988145E-8"/>
    <n v="8.3296715603635103E-10"/>
    <n v="1.40472935798493E-7"/>
    <n v="4.1094955300753199E-5"/>
    <n v="6.48830081085671E-8"/>
    <n v="1.5276182485022201E-5"/>
    <n v="1.428887914054E-5"/>
    <n v="2.5050830581196301E-8"/>
    <n v="8.8200949876419701E-10"/>
    <n v="2.8978389248713E-5"/>
    <n v="2.45263033242424E-5"/>
    <n v="1.4407827393939301E-7"/>
    <n v="5.8002159191919197E-10"/>
    <n v="5.2341676957818103E-10"/>
    <n v="2.62131153189019E-5"/>
    <n v="2.51255003030634E-5"/>
    <n v="2.2277203851448801E-8"/>
    <n v="1.5522137035360101E-9"/>
    <s v="F28.NEW05$F28.A0CQZ$F28.A07HC$F28.A07LA$F28.A0C02$F28.A0BA1$F28.A0C04$F28.A07MJ$F28.A07KG"/>
    <s v="P5"/>
    <m/>
  </r>
  <r>
    <s v="A.13.05.002"/>
    <s v="Cocoa drink"/>
    <x v="1"/>
    <s v="A.02.11.001"/>
    <s v="Cocoa beans (fermented beans) (Theobroma cacao)"/>
    <s v="Vegetables and vegetable products (including fungi)"/>
    <s v="Cocoa beans and cocoa products"/>
    <n v="5.8875362111999903E-3"/>
    <x v="411"/>
    <n v="5.3710631743256E-6"/>
    <n v="6.0450163077343297E-9"/>
    <n v="4.2207582019110298E-11"/>
    <n v="8.4111019540164799E-9"/>
    <n v="5.8900524794225304E-6"/>
    <n v="3.5471337711271698E-6"/>
    <n v="2.4647959097218098E-9"/>
    <n v="0"/>
    <n v="8.31306882851886E-9"/>
    <n v="1.30334455598914E-4"/>
    <n v="2.01820924133709E-7"/>
    <n v="3.4296130909386902E-7"/>
    <n v="0"/>
    <n v="1.06317843844114E-4"/>
    <n v="3.3963559463948202E-16"/>
    <n v="1.22696228989833E-8"/>
    <n v="0"/>
    <n v="0"/>
    <n v="1.4308543867337999E-6"/>
    <n v="2.0070679899411901E-7"/>
    <n v="1.7439797575601199E-6"/>
    <n v="0"/>
    <n v="2.51451153613447E-6"/>
    <n v="0"/>
    <n v="0"/>
    <n v="8.5277325493403898E-7"/>
    <n v="1.7984898005865099E-7"/>
    <n v="0"/>
    <n v="2.51451153613447E-6"/>
    <n v="1.83199394284878E-9"/>
    <n v="6.3280196687303096E-10"/>
    <n v="0"/>
    <n v="0"/>
    <n v="0"/>
    <n v="0"/>
    <n v="1.91753740770282E-9"/>
    <n v="7.3271806690561506E-12"/>
    <n v="6.3882042401469898E-9"/>
    <n v="0"/>
    <n v="0"/>
    <n v="0"/>
    <n v="0"/>
    <n v="0"/>
    <n v="0"/>
    <n v="5.0770870216780002E-7"/>
    <n v="4.3205467858180902E-7"/>
    <n v="2.34423223419403E-9"/>
    <n v="4.2207582019110298E-11"/>
    <n v="1.7056037701439999E-11"/>
    <n v="1.4508139168667699E-6"/>
    <n v="1.39187472461662E-6"/>
    <n v="1.23598816381848E-9"/>
    <n v="8.0977087796186794E-11"/>
    <m/>
    <s v="P15"/>
    <m/>
  </r>
  <r>
    <s v="A.13.05.002"/>
    <s v="Cocoa drink"/>
    <x v="1"/>
    <s v="A.16.09.003"/>
    <s v="Vanilla pods (Vanilla fragrans syn. Vanilla planifolia)"/>
    <s v="Herbs, spices and condiments"/>
    <s v="Flavourings or essences"/>
    <n v="5.4319999999999998E-6"/>
    <x v="412"/>
    <n v="5.4773490325454001E-9"/>
    <n v="6.22390729510277E-12"/>
    <n v="3.8941855693670003E-14"/>
    <n v="1.5124283491852199E-12"/>
    <n v="3.9730220597536702E-9"/>
    <n v="3.51131135607747E-9"/>
    <n v="2.64580222779549E-12"/>
    <n v="0"/>
    <n v="1.4024388179043699E-12"/>
    <n v="3.3241289639632102E-8"/>
    <n v="2.45495087548459E-11"/>
    <n v="0"/>
    <n v="5.16534789200246E-9"/>
    <n v="3.4794207600618198E-9"/>
    <n v="3.0833722988162298E-19"/>
    <n v="1.4924776311978999E-12"/>
    <n v="0"/>
    <n v="0"/>
    <n v="1.70909321628567E-10"/>
    <n v="1.8517751620144E-10"/>
    <n v="3.05089362497531E-10"/>
    <n v="1.6997349113387999E-9"/>
    <n v="1.6121109480873299E-9"/>
    <n v="0"/>
    <n v="0"/>
    <n v="1.0205150678793501E-10"/>
    <n v="1.65933528836754E-10"/>
    <n v="1.6312153723654501E-9"/>
    <n v="1.6121109480873299E-9"/>
    <n v="2.1492400992834599E-13"/>
    <n v="5.8384019405524699E-13"/>
    <n v="1.8470380238118902E-12"/>
    <n v="0"/>
    <n v="0"/>
    <n v="0"/>
    <n v="2.2876585840573898E-13"/>
    <n v="6.7602548785344401E-15"/>
    <n v="1.11754345237191E-12"/>
    <n v="4.9369252248188399E-14"/>
    <n v="0"/>
    <n v="7.3169461070010806E-11"/>
    <n v="6.8932413273529996E-11"/>
    <n v="6.8299940348651499E-14"/>
    <n v="8.0648702347652401E-15"/>
    <n v="4.6842576779895199E-10"/>
    <n v="3.9862532133420798E-10"/>
    <n v="2.1628520045308602E-12"/>
    <n v="3.8941855693670003E-14"/>
    <n v="1.57363612673795E-14"/>
    <n v="1.5621485507481199E-9"/>
    <n v="1.4984799418601899E-9"/>
    <n v="1.34695312242775E-12"/>
    <n v="8.6188299778709698E-14"/>
    <s v="F28.A07KG"/>
    <s v="P15"/>
    <m/>
  </r>
  <r>
    <s v="A.13.05.002"/>
    <s v="Cocoa drink"/>
    <x v="1"/>
    <s v="A.02.08.001"/>
    <s v="Sugar beet (root) (Beta vulgaris)"/>
    <s v="Vegetables and vegetable products (including fungi)"/>
    <s v="Sugar plants"/>
    <n v="0.13"/>
    <x v="413"/>
    <n v="2.9013608688485301E-5"/>
    <n v="8.4826912071404395E-8"/>
    <n v="9.0196583127110207E-9"/>
    <n v="1.6768078632909199E-8"/>
    <n v="1.47931115556339E-5"/>
    <n v="9.8827523186486905E-6"/>
    <n v="2.3899341458310199E-8"/>
    <n v="0"/>
    <n v="1.5377871287647101E-8"/>
    <n v="2.8947997569379701E-5"/>
    <n v="3.0369940119820602E-7"/>
    <n v="6.9417005988161498E-8"/>
    <n v="9.6101203025087401E-7"/>
    <n v="7.6103833859281103E-6"/>
    <n v="3.1326811700378597E-17"/>
    <n v="1.8463284435663001E-8"/>
    <n v="0"/>
    <n v="0"/>
    <n v="1.628793964277E-6"/>
    <n v="5.80757009427528E-6"/>
    <n v="3.5148708132830402E-6"/>
    <n v="3.8418766837986604E-6"/>
    <n v="0"/>
    <n v="0"/>
    <n v="0"/>
    <n v="1.0027157687927099E-6"/>
    <n v="5.2040367506689902E-6"/>
    <n v="3.6759997991869798E-6"/>
    <n v="0"/>
    <n v="1.4341919098481799E-9"/>
    <n v="1.8310499678279702E-8"/>
    <n v="4.1546498701822398E-9"/>
    <n v="0"/>
    <n v="0"/>
    <n v="0"/>
    <n v="2.1367739068528099E-9"/>
    <n v="2.1201631206429199E-10"/>
    <n v="1.28749846640404E-8"/>
    <n v="1.5409640468954699E-10"/>
    <n v="0"/>
    <n v="0"/>
    <n v="0"/>
    <n v="0"/>
    <n v="0"/>
    <n v="1.3243837257325201E-5"/>
    <n v="1.11507225187961E-5"/>
    <n v="5.3771042571739701E-8"/>
    <n v="9.0196583127110207E-9"/>
    <n v="9.0551976354602202E-10"/>
    <n v="8.3257180964814097E-6"/>
    <n v="7.98013385104054E-6"/>
    <n v="7.1565280413544597E-9"/>
    <n v="4.8468758171615005E-10"/>
    <m/>
    <s v="P6"/>
    <m/>
  </r>
  <r>
    <s v="A.13.05.002"/>
    <s v="Cocoa drink"/>
    <x v="1"/>
    <s v="A.02.08.002"/>
    <s v="Sugar cane (Saccharum officinarum)"/>
    <s v="Vegetables and vegetable products (including fungi)"/>
    <s v="Sugar plants"/>
    <n v="0.17"/>
    <x v="414"/>
    <n v="8.82709657983517E-5"/>
    <n v="1.6640051502612199E-7"/>
    <n v="1.14666691524635E-8"/>
    <n v="3.1505316189924697E-8"/>
    <n v="2.4434758584755701E-5"/>
    <n v="1.57644438286121E-5"/>
    <n v="4.6452213355401899E-8"/>
    <n v="0"/>
    <n v="2.668878680642E-8"/>
    <n v="4.2323831741953199E-5"/>
    <n v="3.86092292480026E-7"/>
    <n v="8.8249666852577498E-8"/>
    <n v="2.89138413903001E-5"/>
    <n v="1.10443396511908E-5"/>
    <n v="8.2632223209295505E-16"/>
    <n v="2.34723275263344E-8"/>
    <n v="0"/>
    <n v="0"/>
    <n v="2.4805387992875402E-6"/>
    <n v="7.3831493990131297E-6"/>
    <n v="6.2263042425789503E-6"/>
    <n v="8.3447661438761292E-6"/>
    <n v="0"/>
    <n v="0"/>
    <n v="0"/>
    <n v="1.49402891983348E-6"/>
    <n v="6.6158789621873097E-6"/>
    <n v="7.6545359465913195E-6"/>
    <n v="0"/>
    <n v="2.8570800649143301E-9"/>
    <n v="2.3278092644733098E-8"/>
    <n v="2.0317040645754399E-8"/>
    <n v="0"/>
    <n v="0"/>
    <n v="0"/>
    <n v="3.3017175586798999E-9"/>
    <n v="2.6953580957059398E-10"/>
    <n v="2.28069752475419E-8"/>
    <n v="3.1055819062759699E-10"/>
    <n v="0"/>
    <n v="0"/>
    <n v="0"/>
    <n v="0"/>
    <n v="0"/>
    <n v="1.6836857325826199E-5"/>
    <n v="1.41758857709465E-5"/>
    <n v="6.8358992522395203E-8"/>
    <n v="1.14666691524635E-8"/>
    <n v="1.1511850204975601E-9"/>
    <n v="6.0868636622513997E-5"/>
    <n v="5.8330636198793E-5"/>
    <n v="5.1589309148325603E-8"/>
    <n v="3.6653443630071999E-9"/>
    <m/>
    <s v="P6"/>
    <m/>
  </r>
  <r>
    <s v="A.13.05.002"/>
    <s v="Cocoa drink"/>
    <x v="1"/>
    <s v="A.08.01.001.002"/>
    <s v="Cow milk, 3 - 4% fat (whole milk)"/>
    <s v="Milk and dairy products"/>
    <s v="Liquid milk"/>
    <n v="0.22"/>
    <x v="415"/>
    <n v="7.7175166144453005E-5"/>
    <n v="3.7744115365233599E-7"/>
    <n v="4.9188083715903796E-6"/>
    <n v="2.1067174626877801E-7"/>
    <n v="2.2304828352503699E-4"/>
    <n v="5.10504491450477E-5"/>
    <n v="2.92998962002671E-7"/>
    <n v="4.90880425879278E-6"/>
    <n v="2.08969576501457E-7"/>
    <n v="3.9918344363882902E-4"/>
    <n v="3.1031721199470002E-6"/>
    <n v="2.5741848046370398E-7"/>
    <n v="9.3107168642567804E-6"/>
    <n v="1.31402789000126E-5"/>
    <n v="3.027452805026E-16"/>
    <n v="1.3907211599568901E-7"/>
    <n v="1.2221730485931901E-7"/>
    <n v="1.03584955363145E-2"/>
    <n v="1.2192593241663301E-5"/>
    <n v="6.6170762797041298E-6"/>
    <n v="1.93514166574806E-5"/>
    <n v="4.7097828031207802E-5"/>
    <n v="4.9067750552097101E-6"/>
    <n v="1.06562650199778E-4"/>
    <n v="2.63199440599931E-5"/>
    <n v="7.4567440744184204E-6"/>
    <n v="5.9293236288432703E-6"/>
    <n v="4.6393814159623997E-5"/>
    <n v="4.9067750552097101E-6"/>
    <n v="1.1312313008871201E-8"/>
    <n v="2.0897637681593701E-8"/>
    <n v="3.0948301645163399E-5"/>
    <n v="0"/>
    <n v="3.9467648222140102E-6"/>
    <n v="4.8101971828938297E-7"/>
    <n v="1.6112608936192599E-8"/>
    <n v="2.3810640274492298E-10"/>
    <n v="7.0884310100661807E-8"/>
    <n v="3.09313188262207E-5"/>
    <n v="4.88366727698892E-8"/>
    <n v="0"/>
    <n v="0"/>
    <n v="0"/>
    <n v="0"/>
    <n v="1.95135317997688E-5"/>
    <n v="1.66724936046604E-5"/>
    <n v="7.6062261217363494E-8"/>
    <n v="1.00041127975983E-8"/>
    <n v="1.1145485908270501E-9"/>
    <n v="9.8623659028103208E-6"/>
    <n v="9.4522233947448993E-6"/>
    <n v="8.3799304323011802E-9"/>
    <n v="5.87621176493939E-10"/>
    <m/>
    <s v="P8"/>
    <m/>
  </r>
  <r>
    <s v="A.02.11.002"/>
    <s v="Cocoa powder"/>
    <x v="0"/>
    <s v="A.02.11.002"/>
    <s v="Cocoa powder"/>
    <s v="Vegetables and vegetable products (including fungi)"/>
    <s v="Cocoa beans and cocoa products"/>
    <n v="7.7999999999999996E-3"/>
    <x v="416"/>
    <n v="7.8099843552644605E-6"/>
    <n v="1.1515634784097901E-8"/>
    <n v="5.5917981297979799E-11"/>
    <n v="6.4936647260413298E-9"/>
    <n v="4.4198081704174502E-6"/>
    <n v="2.6617166617721799E-6"/>
    <n v="1.84954635603995E-9"/>
    <n v="0"/>
    <n v="6.2380037627665696E-9"/>
    <n v="9.7801045704684497E-5"/>
    <n v="1.5144343323997399E-7"/>
    <n v="2.5735308834103298E-7"/>
    <n v="0"/>
    <n v="7.97793358420895E-5"/>
    <n v="2.5485752145613198E-16"/>
    <n v="9.2069433551438593E-9"/>
    <n v="0"/>
    <n v="0"/>
    <n v="1.0736919460832599E-6"/>
    <n v="1.50607410231345E-7"/>
    <n v="1.30865658810948E-6"/>
    <n v="0"/>
    <n v="1.8868522259933599E-6"/>
    <n v="0"/>
    <n v="0"/>
    <n v="6.3990842404862304E-7"/>
    <n v="1.34956011730205E-7"/>
    <n v="0"/>
    <n v="1.8868522259933599E-6"/>
    <n v="1.37470112958182E-9"/>
    <n v="4.7484522645812896E-10"/>
    <n v="0"/>
    <n v="0"/>
    <n v="0"/>
    <n v="0"/>
    <n v="1.4388916790223501E-9"/>
    <n v="5.4982078853046597E-12"/>
    <n v="4.7936138758589199E-9"/>
    <n v="0"/>
    <n v="0"/>
    <n v="2.912907712406E-6"/>
    <n v="2.7318665310019099E-6"/>
    <n v="4.9228956725936901E-9"/>
    <n v="1.2578348117506E-10"/>
    <n v="6.7262904801764099E-7"/>
    <n v="5.7240013004543904E-7"/>
    <n v="3.1057153231481499E-9"/>
    <n v="5.5917981297979799E-11"/>
    <n v="2.25963950452062E-11"/>
    <n v="1.9220855966938098E-6"/>
    <n v="1.84400103244491E-6"/>
    <n v="1.63747743231616E-9"/>
    <n v="1.07281087054498E-10"/>
    <s v="F28.A0CQZ$F28.A07HC$F28.A07LA$F28.A0C02"/>
    <s v="P15"/>
    <m/>
  </r>
  <r>
    <s v="A.02.11.002"/>
    <s v="Cocoa powder"/>
    <x v="1"/>
    <s v="A.02.11.001"/>
    <s v="Cocoa beans (fermented beans) (Theobroma cacao)"/>
    <s v="Vegetables and vegetable products (including fungi)"/>
    <s v="Cocoa beans and cocoa products"/>
    <n v="4.4179199999999901E-3"/>
    <x v="417"/>
    <n v="4.0303662802067201E-6"/>
    <n v="4.5360907327349299E-9"/>
    <n v="3.1671944607175698E-11"/>
    <n v="6.3115663686278398E-9"/>
    <n v="4.4198081704174502E-6"/>
    <n v="2.6617166617721799E-6"/>
    <n v="1.84954635603995E-9"/>
    <n v="0"/>
    <n v="6.2380037627665696E-9"/>
    <n v="9.7801045704684497E-5"/>
    <n v="1.5144343323997399E-7"/>
    <n v="2.5735308834103298E-7"/>
    <n v="0"/>
    <n v="7.97793358420895E-5"/>
    <n v="2.5485752145613198E-16"/>
    <n v="9.2069433551438593E-9"/>
    <n v="0"/>
    <n v="0"/>
    <n v="1.0736919460832599E-6"/>
    <n v="1.50607410231345E-7"/>
    <n v="1.30865658810948E-6"/>
    <n v="0"/>
    <n v="1.8868522259933599E-6"/>
    <n v="0"/>
    <n v="0"/>
    <n v="6.3990842404862304E-7"/>
    <n v="1.34956011730205E-7"/>
    <n v="0"/>
    <n v="1.8868522259933599E-6"/>
    <n v="1.37470112958182E-9"/>
    <n v="4.7484522645812896E-10"/>
    <n v="0"/>
    <n v="0"/>
    <n v="0"/>
    <n v="0"/>
    <n v="1.4388916790223501E-9"/>
    <n v="5.4982078853046597E-12"/>
    <n v="4.7936138758589199E-9"/>
    <n v="0"/>
    <n v="0"/>
    <n v="0"/>
    <n v="0"/>
    <n v="0"/>
    <n v="0"/>
    <n v="3.8097709279719099E-7"/>
    <n v="3.2420743365773598E-7"/>
    <n v="1.75907715903111E-9"/>
    <n v="3.1671944607175698E-11"/>
    <n v="1.27985981536048E-11"/>
    <n v="1.08866928196737E-6"/>
    <n v="1.0444421847768E-6"/>
    <n v="9.2746721766387303E-10"/>
    <n v="6.0764007707667695E-11"/>
    <m/>
    <s v="P15"/>
    <m/>
  </r>
  <r>
    <s v="A.02.14.009"/>
    <s v="Coconut milk (Cocos nucifera)"/>
    <x v="0"/>
    <s v="A.02.14.009"/>
    <s v="Coconut milk (Cocos nucifera)"/>
    <s v="Vegetables and vegetable products (including fungi)"/>
    <s v="Vegetable products"/>
    <n v="0.04"/>
    <x v="418"/>
    <n v="9.2919479689368504E-5"/>
    <n v="1.2548599136813699E-7"/>
    <n v="9.2236431131385406E-9"/>
    <n v="2.4028124186731102E-8"/>
    <n v="5.4781010096869998E-5"/>
    <n v="4.8261634554262702E-5"/>
    <n v="1.69361489584493E-8"/>
    <n v="0"/>
    <n v="2.2031788658042099E-8"/>
    <n v="1.34102655590818E-4"/>
    <n v="3.5484432367265198E-7"/>
    <n v="2.4314332712538998E-7"/>
    <n v="0"/>
    <n v="1.2213152572542699E-4"/>
    <n v="8.5101646320091106E-15"/>
    <n v="2.1572619677550299E-8"/>
    <n v="0"/>
    <n v="0"/>
    <n v="2.5157478557487102E-6"/>
    <n v="1.7896038146105101E-6"/>
    <n v="4.9751205878352603E-6"/>
    <n v="1.3686861412041299E-5"/>
    <n v="3.1813676426634203E-5"/>
    <n v="0"/>
    <n v="0"/>
    <n v="1.4993576617096301E-6"/>
    <n v="1.6036249014972401E-6"/>
    <n v="1.33449755644216E-5"/>
    <n v="3.1813676426634203E-5"/>
    <n v="3.22103693862728E-9"/>
    <n v="5.6423839126754702E-9"/>
    <n v="8.0727281071465608E-9"/>
    <n v="0"/>
    <n v="0"/>
    <n v="0"/>
    <n v="3.3714406346812899E-9"/>
    <n v="6.5332866357295E-11"/>
    <n v="1.82238849371255E-8"/>
    <n v="3.7113021987802998E-10"/>
    <n v="0"/>
    <n v="2.7081538045935798E-6"/>
    <n v="2.39193083375208E-6"/>
    <n v="9.7513856906481901E-9"/>
    <n v="9.3888927692996194E-11"/>
    <n v="2.7786936566183E-5"/>
    <n v="2.4802589833109001E-5"/>
    <n v="8.3235357092661105E-8"/>
    <n v="9.2236431131385406E-9"/>
    <n v="9.3368032109150804E-10"/>
    <n v="1.8191578031524601E-5"/>
    <n v="1.7463324468244501E-5"/>
    <n v="1.5563099626378899E-8"/>
    <n v="9.6876627990447194E-10"/>
    <s v="F28.A07MJ"/>
    <s v="P16"/>
    <m/>
  </r>
  <r>
    <s v="A.02.14.009"/>
    <s v="Coconut milk (Cocos nucifera)"/>
    <x v="1"/>
    <s v="A.04.03.006"/>
    <s v="Coconuts (Cocos nucifera)"/>
    <s v="Legumes, nuts and oilseeds"/>
    <s v="Tree nuts"/>
    <n v="0.04"/>
    <x v="419"/>
    <n v="5.4622781118761598E-5"/>
    <n v="5.7115012662394597E-8"/>
    <n v="1.03993604629629E-10"/>
    <n v="1.7728028601444599E-8"/>
    <n v="4.2019524790212797E-5"/>
    <n v="3.7018867413781099E-5"/>
    <n v="1.2990796076083201E-8"/>
    <n v="0"/>
    <n v="1.6899383345657299E-8"/>
    <n v="1.02862832413412E-4"/>
    <n v="2.7218172554436399E-7"/>
    <n v="1.86501983874589E-7"/>
    <n v="0"/>
    <n v="9.3680431664390496E-5"/>
    <n v="6.5276830984160799E-15"/>
    <n v="1.6547179866302699E-8"/>
    <n v="0"/>
    <n v="0"/>
    <n v="1.9296929575345198E-6"/>
    <n v="1.3727074714342E-6"/>
    <n v="3.8161436327145397E-6"/>
    <n v="1.04984448330998E-5"/>
    <n v="2.4402535895429599E-5"/>
    <n v="0"/>
    <n v="0"/>
    <n v="1.1500754791522699E-6"/>
    <n v="1.23005319148936E-6"/>
    <n v="1.02362028477098E-5"/>
    <n v="2.4402535895429599E-5"/>
    <n v="2.4706817426970599E-9"/>
    <n v="4.3279649330181197E-9"/>
    <n v="6.1921494003681001E-9"/>
    <n v="0"/>
    <n v="0"/>
    <n v="0"/>
    <n v="2.58604821410212E-9"/>
    <n v="5.0113278171788799E-11"/>
    <n v="1.39785481051815E-8"/>
    <n v="2.8467374820189801E-10"/>
    <n v="0"/>
    <n v="0"/>
    <n v="0"/>
    <n v="0"/>
    <n v="0"/>
    <n v="5.1940761013176699E-6"/>
    <n v="4.2087500503611097E-6"/>
    <n v="3.2186611759259198E-8"/>
    <n v="1.03993604629629E-10"/>
    <n v="8.5557484269722202E-11"/>
    <n v="1.39537672400899E-5"/>
    <n v="1.33951636546194E-5"/>
    <n v="1.1937604827051999E-8"/>
    <n v="7.4308777151763505E-10"/>
    <m/>
    <s v="P11"/>
    <m/>
  </r>
  <r>
    <s v="A.04.03.006"/>
    <s v="Coconuts (Cocos nucifera)"/>
    <x v="0"/>
    <s v="A.04.03.006"/>
    <s v="Coconuts (Cocos nucifera)"/>
    <s v="Legumes, nuts and oilseeds"/>
    <s v="Tree nuts"/>
    <n v="0.03"/>
    <x v="420"/>
    <n v="3.8786200843543197E-5"/>
    <n v="4.0555868942093397E-8"/>
    <n v="7.3843124663299597E-11"/>
    <n v="1.25882070413206E-8"/>
    <n v="2.9836959863320598E-5"/>
    <n v="2.6286124527230299E-5"/>
    <n v="9.2244227665554595E-9"/>
    <n v="0"/>
    <n v="1.19998078302087E-8"/>
    <n v="7.3040193040481893E-5"/>
    <n v="1.9326908767154999E-7"/>
    <n v="1.32430155625937E-7"/>
    <n v="0"/>
    <n v="6.6520011673240398E-5"/>
    <n v="4.6351361558777597E-15"/>
    <n v="1.1749717398922601E-8"/>
    <n v="0"/>
    <n v="0"/>
    <n v="1.37022423765965E-6"/>
    <n v="9.7472348708718397E-7"/>
    <n v="2.70974326745578E-6"/>
    <n v="7.4546696726434097E-6"/>
    <n v="1.7327599198474599E-5"/>
    <n v="0"/>
    <n v="0"/>
    <n v="8.1663836234645498E-7"/>
    <n v="8.7342843326885799E-7"/>
    <n v="7.2684585331403798E-6"/>
    <n v="1.7327599198474599E-5"/>
    <n v="1.75436615144828E-9"/>
    <n v="3.0731741170570901E-9"/>
    <n v="4.3968824980500799E-9"/>
    <n v="0"/>
    <n v="0"/>
    <n v="0"/>
    <n v="1.8362848498169901E-9"/>
    <n v="3.55841213553979E-11"/>
    <n v="9.9257995144900599E-9"/>
    <n v="2.0213934454631099E-10"/>
    <n v="0"/>
    <n v="0"/>
    <n v="0"/>
    <n v="0"/>
    <n v="0"/>
    <n v="3.6881768876678298E-6"/>
    <n v="2.9885227630328199E-6"/>
    <n v="2.2854866826599299E-8"/>
    <n v="7.3843124663299597E-11"/>
    <n v="6.0752120279974703E-11"/>
    <n v="9.9082032736756195E-6"/>
    <n v="9.5115535532801308E-6"/>
    <n v="8.4765793489386705E-9"/>
    <n v="5.2764709083193204E-10"/>
    <m/>
    <s v="P11"/>
    <m/>
  </r>
  <r>
    <s v="A.04.03.006"/>
    <s v="Coconuts (Cocos nucifera)"/>
    <x v="1"/>
    <s v="A.04.03.006"/>
    <s v="Coconuts (Cocos nucifera)"/>
    <s v="Legumes, nuts and oilseeds"/>
    <s v="Tree nuts"/>
    <n v="0.03"/>
    <x v="420"/>
    <n v="3.8786200843543197E-5"/>
    <n v="4.0555868942093397E-8"/>
    <n v="7.3843124663299597E-11"/>
    <n v="1.25882070413206E-8"/>
    <n v="2.9836959863320598E-5"/>
    <n v="2.6286124527230299E-5"/>
    <n v="9.2244227665554595E-9"/>
    <n v="0"/>
    <n v="1.19998078302087E-8"/>
    <n v="7.3040193040481893E-5"/>
    <n v="1.9326908767154999E-7"/>
    <n v="1.32430155625937E-7"/>
    <n v="0"/>
    <n v="6.6520011673240398E-5"/>
    <n v="4.6351361558777597E-15"/>
    <n v="1.1749717398922601E-8"/>
    <n v="0"/>
    <n v="0"/>
    <n v="1.37022423765965E-6"/>
    <n v="9.7472348708718397E-7"/>
    <n v="2.70974326745578E-6"/>
    <n v="7.4546696726434097E-6"/>
    <n v="1.7327599198474599E-5"/>
    <n v="0"/>
    <n v="0"/>
    <n v="8.1663836234645498E-7"/>
    <n v="8.7342843326885799E-7"/>
    <n v="7.2684585331403798E-6"/>
    <n v="1.7327599198474599E-5"/>
    <n v="1.75436615144828E-9"/>
    <n v="3.0731741170570901E-9"/>
    <n v="4.3968824980500799E-9"/>
    <n v="0"/>
    <n v="0"/>
    <n v="0"/>
    <n v="1.8362848498169901E-9"/>
    <n v="3.55841213553979E-11"/>
    <n v="9.9257995144900599E-9"/>
    <n v="2.0213934454631099E-10"/>
    <n v="0"/>
    <n v="0"/>
    <n v="0"/>
    <n v="0"/>
    <n v="0"/>
    <n v="3.6881768876678298E-6"/>
    <n v="2.9885227630328199E-6"/>
    <n v="2.2854866826599299E-8"/>
    <n v="7.3843124663299597E-11"/>
    <n v="6.0752120279974703E-11"/>
    <n v="9.9082032736756195E-6"/>
    <n v="9.5115535532801308E-6"/>
    <n v="8.4765793489386705E-9"/>
    <n v="5.2764709083193204E-10"/>
    <m/>
    <s v="P11"/>
    <m/>
  </r>
  <r>
    <s v="I.07.01.017.001"/>
    <s v="Cod (Gadus morhua)"/>
    <x v="0"/>
    <s v="I.07.01.017.001"/>
    <s v="Cod (Gadus morhua)"/>
    <s v="Fish and other seafood (including amphibians, reptiles, snails and insects)"/>
    <s v="Fish meat"/>
    <n v="2.57"/>
    <x v="421"/>
    <n v="1.7457740778000299E-2"/>
    <n v="2.3402920182985498E-6"/>
    <n v="4.7378561162600302E-8"/>
    <n v="4.17803480959301E-8"/>
    <n v="1.6578687002781999E-2"/>
    <n v="1.6578687002781999E-2"/>
    <n v="0"/>
    <n v="0"/>
    <n v="0"/>
    <n v="0"/>
    <n v="0"/>
    <n v="0"/>
    <n v="0"/>
    <n v="0"/>
    <n v="0"/>
    <n v="0"/>
    <n v="4.6568442767952901E-4"/>
    <n v="0"/>
    <n v="0"/>
    <n v="0"/>
    <n v="0"/>
    <n v="1.6578687002781999E-2"/>
    <n v="0"/>
    <n v="0"/>
    <n v="0"/>
    <n v="0"/>
    <n v="0"/>
    <n v="1.6578687002781999E-2"/>
    <n v="0"/>
    <n v="0"/>
    <n v="0"/>
    <n v="0"/>
    <n v="0"/>
    <n v="0"/>
    <n v="0"/>
    <n v="0"/>
    <n v="0"/>
    <n v="0"/>
    <n v="0"/>
    <n v="0"/>
    <n v="0"/>
    <n v="0"/>
    <n v="0"/>
    <n v="0"/>
    <n v="2.7222777090526898E-4"/>
    <n v="2.17224652310964E-4"/>
    <n v="1.7506826733146001E-6"/>
    <n v="4.7378561162600302E-8"/>
    <n v="5.69067317999919E-9"/>
    <n v="6.8925196263987395E-4"/>
    <n v="6.61829122907303E-4"/>
    <n v="5.8960934498394804E-7"/>
    <n v="3.6089674915930901E-8"/>
    <m/>
    <s v="P1"/>
    <m/>
  </r>
  <r>
    <s v="I.07.01.017.001"/>
    <s v="Cod (Gadus morhua)"/>
    <x v="1"/>
    <s v="I.07.01.017.001"/>
    <s v="Cod (Gadus morhua)"/>
    <s v="Fish and other seafood (including amphibians, reptiles, snails and insects)"/>
    <s v="Fish meat"/>
    <n v="2.57"/>
    <x v="421"/>
    <n v="1.7457740778000299E-2"/>
    <n v="2.3402920182985498E-6"/>
    <n v="4.7378561162600302E-8"/>
    <n v="4.17803480959301E-8"/>
    <n v="1.6578687002781999E-2"/>
    <n v="1.6578687002781999E-2"/>
    <n v="0"/>
    <n v="0"/>
    <n v="0"/>
    <n v="0"/>
    <n v="0"/>
    <n v="0"/>
    <n v="0"/>
    <n v="0"/>
    <n v="0"/>
    <n v="0"/>
    <n v="4.6568442767952901E-4"/>
    <n v="0"/>
    <n v="0"/>
    <n v="0"/>
    <n v="0"/>
    <n v="1.6578687002781999E-2"/>
    <n v="0"/>
    <n v="0"/>
    <n v="0"/>
    <n v="0"/>
    <n v="0"/>
    <n v="1.6578687002781999E-2"/>
    <n v="0"/>
    <n v="0"/>
    <n v="0"/>
    <n v="0"/>
    <n v="0"/>
    <n v="0"/>
    <n v="0"/>
    <n v="0"/>
    <n v="0"/>
    <n v="0"/>
    <n v="0"/>
    <n v="0"/>
    <n v="0"/>
    <n v="0"/>
    <n v="0"/>
    <n v="0"/>
    <n v="2.7222777090526898E-4"/>
    <n v="2.17224652310964E-4"/>
    <n v="1.7506826733146001E-6"/>
    <n v="4.7378561162600302E-8"/>
    <n v="5.69067317999919E-9"/>
    <n v="6.8925196263987395E-4"/>
    <n v="6.61829122907303E-4"/>
    <n v="5.8960934498394804E-7"/>
    <n v="3.6089674915930901E-8"/>
    <m/>
    <s v="P1"/>
    <m/>
  </r>
  <r>
    <s v="A.13.03.002"/>
    <s v="Coffee drink, cafÃ© amÃ©ricano"/>
    <x v="0"/>
    <s v="A.13.03.002"/>
    <s v="Coffee drink, cafÃ© amÃ©ricano"/>
    <s v="Non-alcoholic beverages (excepting milk based beverages)"/>
    <s v="Coffee (Beverage)"/>
    <n v="0.52"/>
    <x v="422"/>
    <n v="3.9095813954406999E-4"/>
    <n v="3.7933400329704298E-7"/>
    <n v="1.1151961535353499E-9"/>
    <n v="1.90846703683908E-7"/>
    <n v="3.6340742846071298E-4"/>
    <n v="3.1001922682977401E-4"/>
    <n v="7.2938270488447294E-8"/>
    <n v="0"/>
    <n v="1.8759941820653299E-7"/>
    <n v="4.9423559832734003E-4"/>
    <n v="6.4580174070883997E-6"/>
    <n v="1.2191834640792701E-6"/>
    <n v="4.7189497154773504E-6"/>
    <n v="2.0602785701279901E-4"/>
    <n v="4.8578714177099904E-15"/>
    <n v="3.9261260248490898E-7"/>
    <n v="0"/>
    <n v="0"/>
    <n v="4.5785552594208398E-5"/>
    <n v="1.5673774054089201E-6"/>
    <n v="3.4308445936949697E-5"/>
    <n v="1.9264073370312102E-5"/>
    <n v="2.6248197915383398E-4"/>
    <n v="0"/>
    <n v="0"/>
    <n v="2.7287678660191001E-5"/>
    <n v="1.4044926686217001E-6"/>
    <n v="1.88450763471271E-5"/>
    <n v="2.6248197915383398E-4"/>
    <n v="5.8621517185996599E-8"/>
    <n v="4.9417334636689403E-9"/>
    <n v="9.3750198387816807E-9"/>
    <n v="0"/>
    <n v="0"/>
    <n v="0"/>
    <n v="6.1358801179028003E-8"/>
    <n v="5.72200716845878E-11"/>
    <n v="1.25671963139009E-7"/>
    <n v="5.1143381681061595E-10"/>
    <n v="0"/>
    <n v="2.1717909788231499E-5"/>
    <n v="2.07795006481038E-5"/>
    <n v="1.7728225343995701E-8"/>
    <n v="1.5022271973499601E-9"/>
    <n v="5.5716181390566799E-5"/>
    <n v="4.7156242989393899E-5"/>
    <n v="2.7701647515151498E-7"/>
    <n v="1.1151961535353499E-9"/>
    <n v="1.00636317037454E-9"/>
    <n v="1.3552033604663199E-5"/>
    <n v="1.30031690767985E-5"/>
    <n v="1.1651032313085E-8"/>
    <n v="7.3869510965106397E-10"/>
    <s v="F28.NEW05$F28.A07HC$F28.A07LA"/>
    <s v="P5"/>
    <m/>
  </r>
  <r>
    <s v="A.13.03.002"/>
    <s v="Coffee drink, cafÃ© amÃ©ricano"/>
    <x v="1"/>
    <s v="A.02.12.001"/>
    <s v="Coffee beans"/>
    <s v="Vegetables and vegetable products (including fungi)"/>
    <s v="Coffee beans and coffee products (Solid)"/>
    <n v="0.03"/>
    <x v="423"/>
    <n v="2.37997401083902E-4"/>
    <n v="7.5028398879991598E-8"/>
    <n v="2.4034150555516398E-10"/>
    <n v="1.37426996032413E-7"/>
    <n v="2.6498458325260302E-4"/>
    <n v="2.2605568623004299E-4"/>
    <n v="5.3184155564492801E-8"/>
    <n v="0"/>
    <n v="1.3679124244226301E-7"/>
    <n v="3.60380123780352E-4"/>
    <n v="4.7089710260019497E-6"/>
    <n v="8.8898794255780399E-7"/>
    <n v="3.4409008342022302E-6"/>
    <n v="1.5022864573849899E-4"/>
    <n v="3.54219790874686E-15"/>
    <n v="2.86280022645246E-7"/>
    <n v="0"/>
    <n v="0"/>
    <n v="3.3385298766610199E-5"/>
    <n v="1.1428793581106699E-6"/>
    <n v="2.5016575162359101E-5"/>
    <n v="1.40467201658525E-5"/>
    <n v="1.9139310979967E-4"/>
    <n v="0"/>
    <n v="0"/>
    <n v="1.9897265689722599E-5"/>
    <n v="1.02410923753665E-6"/>
    <n v="1.3741201503113501E-5"/>
    <n v="1.9139310979967E-4"/>
    <n v="4.2744856281455797E-8"/>
    <n v="3.6033473172585998E-9"/>
    <n v="6.8359519657783101E-9"/>
    <n v="0"/>
    <n v="0"/>
    <n v="0"/>
    <n v="4.4740792526374599E-8"/>
    <n v="4.1722968936678601E-11"/>
    <n v="9.1635806455528097E-8"/>
    <n v="3.7292049142440698E-10"/>
    <n v="0"/>
    <n v="0"/>
    <n v="0"/>
    <n v="0"/>
    <n v="0"/>
    <n v="2.89103208535422E-6"/>
    <n v="2.46023740202622E-6"/>
    <n v="1.3348698920540901E-8"/>
    <n v="2.4034150555516398E-10"/>
    <n v="9.7121739362224405E-11"/>
    <n v="9.8816911700669594E-6"/>
    <n v="9.4814774518322999E-6"/>
    <n v="8.4955443949578403E-9"/>
    <n v="5.3863185078723399E-10"/>
    <m/>
    <s v="P15"/>
    <m/>
  </r>
  <r>
    <s v="A.13.03.002"/>
    <s v="Coffee drink, cafÃ© amÃ©ricano"/>
    <x v="1"/>
    <s v="A.15.01"/>
    <s v="Tap water"/>
    <s v="Drinking water (water without any additives except carbon dioxide; includes water ice for consumption)"/>
    <s v="Tap water"/>
    <n v="0.49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13.01.003"/>
    <s v="Cola beverages, caffeinic"/>
    <x v="0"/>
    <s v="A.13.01.003"/>
    <s v="Cola beverages, caffeinic"/>
    <s v="Non-alcoholic beverages (excepting milk based beverages)"/>
    <s v="Soft drinks"/>
    <n v="41.64"/>
    <x v="424"/>
    <n v="1.39184537656256E-2"/>
    <n v="3.0152942816457601E-5"/>
    <n v="6.4837282622895606E-8"/>
    <n v="3.7681755388882298E-6"/>
    <n v="3.0139982427795299E-3"/>
    <n v="1.9816543230244798E-3"/>
    <n v="5.2510716393801202E-6"/>
    <n v="0"/>
    <n v="3.2082856589799198E-6"/>
    <n v="5.9086089388138497E-3"/>
    <n v="5.5196901215232003E-5"/>
    <n v="1.1763486587459199E-5"/>
    <n v="2.3463255717505699E-3"/>
    <n v="1.59169604152342E-3"/>
    <n v="6.9331764984524995E-14"/>
    <n v="3.3556736795767001E-6"/>
    <n v="0"/>
    <n v="0"/>
    <n v="3.33793776422901E-4"/>
    <n v="9.65268914416823E-4"/>
    <n v="7.3572528816093804E-4"/>
    <n v="9.5373958179003195E-4"/>
    <n v="2.54706819888392E-5"/>
    <n v="0"/>
    <n v="0"/>
    <n v="2.0244573316718201E-4"/>
    <n v="8.6495639714364203E-4"/>
    <n v="8.8878151072482501E-4"/>
    <n v="2.54706819888392E-5"/>
    <n v="3.5591290673994498E-7"/>
    <n v="3.04336510106096E-6"/>
    <n v="1.8517936315792101E-6"/>
    <n v="0"/>
    <n v="0"/>
    <n v="0"/>
    <n v="4.4227779719732201E-7"/>
    <n v="3.5238964328074301E-8"/>
    <n v="2.6949644254979398E-6"/>
    <n v="3.5804471956583797E-8"/>
    <n v="0"/>
    <n v="3.3284704681220401E-4"/>
    <n v="3.0364210661753502E-4"/>
    <n v="8.7761396813649102E-7"/>
    <n v="1.11796481472615E-8"/>
    <n v="3.2393277075396299E-3"/>
    <n v="2.7416545909386002E-3"/>
    <n v="1.6105682783838301E-5"/>
    <n v="6.4837282622895606E-8"/>
    <n v="5.8509754622085898E-8"/>
    <n v="9.2613009931720308E-3"/>
    <n v="8.8915027450450299E-3"/>
    <n v="7.9185744251025898E-6"/>
    <n v="4.9020047713896498E-7"/>
    <s v="F28.A0C0R$F28.A07MJ$F28.A07KG$F28.A0C04"/>
    <s v="P5"/>
    <m/>
  </r>
  <r>
    <s v="A.13.01.003"/>
    <s v="Cola beverages, caffeinic"/>
    <x v="1"/>
    <s v="I.16.09.011"/>
    <s v="Caffeine"/>
    <s v="Herbs, spices and condiments"/>
    <s v="Flavourings or essences"/>
    <n v="0.08"/>
    <x v="425"/>
    <n v="2.4403629622852698E-5"/>
    <n v="4.9453843131603198E-8"/>
    <n v="5.9699470628115397E-10"/>
    <n v="1.2387407343953399E-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1811601856230002E-6"/>
    <n v="6.1110905576292203E-6"/>
    <n v="3.3157413127192002E-8"/>
    <n v="5.9699470628115397E-10"/>
    <n v="2.4124490745006898E-10"/>
    <n v="1.9050489040111001E-5"/>
    <n v="1.82925390652235E-5"/>
    <n v="1.62964300044111E-8"/>
    <n v="9.9749582694527096E-10"/>
    <m/>
    <s v="P15"/>
    <m/>
  </r>
  <r>
    <s v="A.13.01.003"/>
    <s v="Cola beverages, caffeinic"/>
    <x v="1"/>
    <s v="I.16.09.012"/>
    <s v="Caramel color"/>
    <s v="Herbs, spices and condiments"/>
    <s v="Flavourings or essences"/>
    <n v="0.04"/>
    <x v="426"/>
    <n v="1.22018148114263E-5"/>
    <n v="2.4726921565801599E-8"/>
    <n v="2.9849735314057699E-10"/>
    <n v="6.1937036719766997E-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5905800928115001E-6"/>
    <n v="3.0555452788146102E-6"/>
    <n v="1.6578706563596001E-8"/>
    <n v="2.9849735314057699E-10"/>
    <n v="1.20622453725034E-10"/>
    <n v="9.5252445200555107E-6"/>
    <n v="9.1462695326117501E-6"/>
    <n v="8.1482150022055897E-9"/>
    <n v="4.9874791347263496E-10"/>
    <m/>
    <s v="P15"/>
    <m/>
  </r>
  <r>
    <s v="A.13.01.003"/>
    <s v="Cola beverages, caffeinic"/>
    <x v="1"/>
    <s v="A.15.03.002"/>
    <s v="Carbonated mineral water"/>
    <s v="Drinking water (water without any additives except carbon dioxide; includes water ice for consumption)"/>
    <s v="Bottled water"/>
    <n v="37.06"/>
    <x v="427"/>
    <n v="1.0055471947449801E-2"/>
    <n v="2.0515304965712002E-5"/>
    <n v="5.4843004530271899E-8"/>
    <n v="4.71359742103928E-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7400047773886399E-3"/>
    <n v="2.3190449856729601E-3"/>
    <n v="1.3623088416806399E-5"/>
    <n v="5.4843004530271899E-8"/>
    <n v="4.9490827005619101E-8"/>
    <n v="8.0569852287560705E-3"/>
    <n v="7.7364269617768398E-3"/>
    <n v="6.8922165489056097E-6"/>
    <n v="4.2186891509830901E-7"/>
    <m/>
    <s v="P5"/>
    <m/>
  </r>
  <r>
    <s v="A.13.01.003"/>
    <s v="Cola beverages, caffeinic"/>
    <x v="1"/>
    <s v="A.04.03.001"/>
    <s v="Almond, sweet (Prunus amygalus dulcis)"/>
    <s v="Legumes, nuts and oilseeds"/>
    <s v="Tree nuts"/>
    <n v="0.04"/>
    <x v="428"/>
    <n v="6.3678038605232396E-5"/>
    <n v="1.1035632607625E-7"/>
    <n v="1.0638877919915799E-10"/>
    <n v="1.0152545163455201E-7"/>
    <n v="7.8931943876769204E-5"/>
    <n v="4.9358092279765403E-5"/>
    <n v="6.8371648993503306E-8"/>
    <n v="0"/>
    <n v="1.00865847827829E-7"/>
    <n v="1.8094406192921799E-4"/>
    <n v="3.63726150488315E-6"/>
    <n v="0"/>
    <n v="8.7480052014381405E-5"/>
    <n v="1.5473844336346199E-4"/>
    <n v="1.7715655233270301E-15"/>
    <n v="2.2112586810046699E-7"/>
    <n v="0"/>
    <n v="0"/>
    <n v="2.5524426129704699E-5"/>
    <n v="1.4043235889703699E-6"/>
    <n v="1.7957020715079501E-5"/>
    <n v="3.3379814550472598E-5"/>
    <n v="6.6635889254194105E-7"/>
    <n v="0"/>
    <n v="0"/>
    <n v="1.52282946461126E-5"/>
    <n v="1.25838370406189E-6"/>
    <n v="3.2205055037048901E-5"/>
    <n v="6.6635889254194105E-7"/>
    <n v="3.2353860698407803E-8"/>
    <n v="4.4276463661437E-9"/>
    <n v="3.1590141928951802E-8"/>
    <n v="0"/>
    <n v="0"/>
    <n v="0"/>
    <n v="3.4183100493698197E-8"/>
    <n v="5.1267484239558701E-11"/>
    <n v="6.5776632655968806E-8"/>
    <n v="8.5484719392284904E-10"/>
    <n v="0"/>
    <n v="0"/>
    <n v="0"/>
    <n v="0"/>
    <n v="0"/>
    <n v="5.3137057557986304E-6"/>
    <n v="4.3056857333392002E-6"/>
    <n v="3.2927931903316503E-8"/>
    <n v="1.0638877919915799E-10"/>
    <n v="8.7528039202263696E-11"/>
    <n v="1.0440328283008099E-5"/>
    <n v="1.00142605921278E-5"/>
    <n v="9.0567451794308102E-9"/>
    <n v="5.7207576752107601E-10"/>
    <m/>
    <s v="P11"/>
    <m/>
  </r>
  <r>
    <s v="A.13.01.003"/>
    <s v="Cola beverages, caffeinic"/>
    <x v="1"/>
    <s v="A.16.09.003"/>
    <s v="Vanilla pods (Vanilla fragrans syn. Vanilla planifolia)"/>
    <s v="Herbs, spices and condiments"/>
    <s v="Flavourings or essences"/>
    <n v="0.08"/>
    <x v="429"/>
    <n v="8.3970019369552997E-5"/>
    <n v="9.5415065393634801E-8"/>
    <n v="5.9699470628115501E-10"/>
    <n v="2.3186150274803E-8"/>
    <n v="6.0908066535636003E-5"/>
    <n v="5.3829851052113401E-5"/>
    <n v="4.05612392045699E-8"/>
    <n v="0"/>
    <n v="2.1499965403759701E-8"/>
    <n v="5.0960267792386597E-4"/>
    <n v="3.7635409272055301E-7"/>
    <n v="0"/>
    <n v="7.9186913224765595E-5"/>
    <n v="5.3340955064432299E-5"/>
    <n v="4.7269368834584301E-15"/>
    <n v="2.28802975409572E-8"/>
    <n v="0"/>
    <n v="0"/>
    <n v="2.6201103786367099E-6"/>
    <n v="2.8388476852304399E-6"/>
    <n v="4.6771457371335397E-6"/>
    <n v="2.6057637112436699E-5"/>
    <n v="2.4714325622198599E-5"/>
    <n v="0"/>
    <n v="0"/>
    <n v="1.56449168215463E-6"/>
    <n v="2.5438294232649E-6"/>
    <n v="2.5007204324495199E-5"/>
    <n v="2.4714325622198599E-5"/>
    <n v="3.2948737006592499E-9"/>
    <n v="8.9505109337098597E-9"/>
    <n v="2.8315854570200799E-8"/>
    <n v="0"/>
    <n v="0"/>
    <n v="0"/>
    <n v="3.5070749457964301E-9"/>
    <n v="1.03637495021903E-10"/>
    <n v="1.71324019675221E-8"/>
    <n v="7.5685099541926395E-10"/>
    <n v="0"/>
    <n v="1.1217180111769001E-6"/>
    <n v="1.05676232122064E-6"/>
    <n v="1.0470662504686799E-9"/>
    <n v="1.23637786418635E-10"/>
    <n v="7.1811601856230104E-6"/>
    <n v="6.1110905576292203E-6"/>
    <n v="3.3157413127192002E-8"/>
    <n v="5.9699470628115501E-10"/>
    <n v="2.4124490745006898E-10"/>
    <n v="2.3948381467938101E-5"/>
    <n v="2.2972315438589599E-5"/>
    <n v="2.0649346811404101E-8"/>
    <n v="1.3213021771745301E-9"/>
    <s v="F28.A07KG"/>
    <s v="P15"/>
    <m/>
  </r>
  <r>
    <s v="A.13.01.003"/>
    <s v="Cola beverages, caffeinic"/>
    <x v="1"/>
    <s v="A.05.01.002"/>
    <s v="Oranges (Citrus sinensis)"/>
    <s v="Fruit and fruit products"/>
    <s v="Citrus fruits"/>
    <n v="0.04"/>
    <x v="430"/>
    <n v="2.74141336796255E-5"/>
    <n v="4.7353093916657799E-8"/>
    <n v="2.798763476169E-9"/>
    <n v="2.16858478413333E-8"/>
    <n v="1.5359284697894599E-5"/>
    <n v="9.2332994429725197E-6"/>
    <n v="1.75612655322092E-8"/>
    <n v="0"/>
    <n v="2.0522562425136501E-8"/>
    <n v="2.64596823590863E-5"/>
    <n v="6.5533329577510701E-7"/>
    <n v="1.8903845070435699E-7"/>
    <n v="5.9883740605041502E-6"/>
    <n v="1.2225445916090999E-5"/>
    <n v="3.2353914699317302E-16"/>
    <n v="3.9840727351844901E-8"/>
    <n v="0"/>
    <n v="0"/>
    <n v="4.35226244100797E-6"/>
    <n v="1.8505081207428E-6"/>
    <n v="3.9507239368252199E-6"/>
    <n v="5.0914807721932103E-6"/>
    <n v="1.14309427125432E-7"/>
    <n v="0"/>
    <n v="0"/>
    <n v="2.6118187827417E-6"/>
    <n v="1.6581999203504499E-6"/>
    <n v="4.8489713127549196E-6"/>
    <n v="1.14309427125432E-7"/>
    <n v="5.2074379363191901E-9"/>
    <n v="5.8344071271590099E-9"/>
    <n v="6.5194204687310396E-9"/>
    <n v="0"/>
    <n v="0"/>
    <n v="0"/>
    <n v="5.8068205412598899E-9"/>
    <n v="6.7556293051314895E-11"/>
    <n v="1.4471516252107E-8"/>
    <n v="1.76669338718321E-10"/>
    <n v="0"/>
    <n v="0"/>
    <n v="0"/>
    <n v="0"/>
    <n v="0"/>
    <n v="4.1095091094406402E-6"/>
    <n v="3.4600240759144099E-6"/>
    <n v="1.6684936924188199E-8"/>
    <n v="2.798763476169E-9"/>
    <n v="2.8097911842073401E-10"/>
    <n v="1.5352265145547199E-5"/>
    <n v="1.47208101607386E-5"/>
    <n v="1.3106891460260301E-8"/>
    <n v="8.8230629777602999E-10"/>
    <m/>
    <s v="P6"/>
    <m/>
  </r>
  <r>
    <s v="A.13.01.003"/>
    <s v="Cola beverages, caffeinic"/>
    <x v="1"/>
    <s v="A.05.01.003"/>
    <s v="Lemons (Citrus limon)"/>
    <s v="Fruit and fruit products"/>
    <s v="Citrus fruits"/>
    <n v="0.04"/>
    <x v="431"/>
    <n v="2.8902036771820501E-5"/>
    <n v="5.3429073422560903E-8"/>
    <n v="2.798763476169E-9"/>
    <n v="1.99506614217924E-8"/>
    <n v="1.6720940744159001E-5"/>
    <n v="1.0881172147296001E-5"/>
    <n v="2.3808261060441099E-8"/>
    <n v="0"/>
    <n v="1.87922432866733E-8"/>
    <n v="2.67393897369757E-5"/>
    <n v="7.4762857406387597E-7"/>
    <n v="2.1566208867227101E-7"/>
    <n v="6.4225460729825804E-6"/>
    <n v="2.4955052331967601E-5"/>
    <n v="3.7105950942762402E-16"/>
    <n v="4.5451782126372001E-8"/>
    <n v="0"/>
    <n v="0"/>
    <n v="4.9604167581858399E-6"/>
    <n v="1.8505081207428E-6"/>
    <n v="3.19688648286794E-6"/>
    <n v="6.71010876918145E-6"/>
    <n v="3.0206131809849699E-9"/>
    <n v="0"/>
    <n v="0"/>
    <n v="2.97708866829004E-6"/>
    <n v="1.6581999203504499E-6"/>
    <n v="6.2428629454745702E-6"/>
    <n v="3.0206131809849699E-9"/>
    <n v="5.9287164871802898E-9"/>
    <n v="5.8344071271590198E-9"/>
    <n v="1.20451374461018E-8"/>
    <n v="0"/>
    <n v="0"/>
    <n v="0"/>
    <n v="6.6177741339847197E-9"/>
    <n v="6.7556293051314895E-11"/>
    <n v="1.1710206896952099E-8"/>
    <n v="3.9670596268514802E-10"/>
    <n v="0"/>
    <n v="0"/>
    <n v="0"/>
    <n v="0"/>
    <n v="0"/>
    <n v="4.1095091094406402E-6"/>
    <n v="3.4600240759144099E-6"/>
    <n v="1.6684936924188199E-8"/>
    <n v="2.798763476169E-9"/>
    <n v="2.8097911842073401E-10"/>
    <n v="1.5185870488219001E-5"/>
    <n v="1.456084054861E-5"/>
    <n v="1.2935875437931499E-8"/>
    <n v="8.7743901669838003E-10"/>
    <m/>
    <s v="P6"/>
    <m/>
  </r>
  <r>
    <s v="A.13.01.003"/>
    <s v="Cola beverages, caffeinic"/>
    <x v="1"/>
    <s v="I.16.09.013"/>
    <s v="Phosphoric acid"/>
    <s v="Herbs, spices and condiments"/>
    <s v="Flavourings or essences"/>
    <n v="0.12"/>
    <x v="432"/>
    <n v="3.6605444434279098E-5"/>
    <n v="7.4180764697404801E-8"/>
    <n v="8.9549205942173205E-10"/>
    <n v="1.8581111015930099E-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7717402784345E-5"/>
    <n v="9.1666358364438398E-6"/>
    <n v="4.9736119690787997E-8"/>
    <n v="8.9549205942173205E-10"/>
    <n v="3.6186736117510398E-10"/>
    <n v="2.8575733560166498E-5"/>
    <n v="2.7438808597835201E-5"/>
    <n v="2.4444645006616701E-8"/>
    <n v="1.4962437404179E-9"/>
    <m/>
    <s v="P15"/>
    <m/>
  </r>
  <r>
    <s v="A.13.01.003"/>
    <s v="Cola beverages, caffeinic"/>
    <x v="1"/>
    <s v="A.02.08.001"/>
    <s v="Sugar beet (root) (Beta vulgaris)"/>
    <s v="Vegetables and vegetable products (including fungi)"/>
    <s v="Sugar plants"/>
    <n v="12.71"/>
    <x v="433"/>
    <n v="2.7476561994637799E-3"/>
    <n v="8.0333057958027905E-6"/>
    <n v="8.5418261292677796E-7"/>
    <n v="1.58797603233321E-6"/>
    <n v="1.4009420583151501E-3"/>
    <n v="9.3591962198335404E-4"/>
    <n v="2.26332320209065E-6"/>
    <n v="0"/>
    <n v="1.45632016450365E-6"/>
    <n v="2.7414426739385701E-3"/>
    <n v="2.8761039394829299E-5"/>
    <n v="6.5739518616752799E-6"/>
    <n v="9.1010073618523696E-5"/>
    <n v="7.2072100079506498E-4"/>
    <n v="2.9667219028889899E-15"/>
    <n v="1.74851596320889E-6"/>
    <n v="0"/>
    <n v="0"/>
    <n v="1.54250575364348E-4"/>
    <n v="5.4999039053314595E-4"/>
    <n v="3.3286643809545398E-4"/>
    <n v="3.63834654322204E-4"/>
    <n v="0"/>
    <n v="0"/>
    <n v="0"/>
    <n v="9.4959514619662595E-5"/>
    <n v="4.9283437967810703E-4"/>
    <n v="3.4812572768558401E-4"/>
    <n v="0"/>
    <n v="1.3582130836E-7"/>
    <n v="1.7340468914600001E-6"/>
    <n v="3.9345500227064598E-7"/>
    <n v="0"/>
    <n v="0"/>
    <n v="0"/>
    <n v="2.02357456980063E-7"/>
    <n v="2.0078437690589499E-8"/>
    <n v="1.2192909820346299E-6"/>
    <n v="1.4593287798368601E-8"/>
    <n v="0"/>
    <n v="0"/>
    <n v="0"/>
    <n v="0"/>
    <n v="0"/>
    <n v="1.25422218020128E-3"/>
    <n v="1.05599934796907E-3"/>
    <n v="5.09224274926225E-6"/>
    <n v="8.5418261292677796E-7"/>
    <n v="8.5754826942008204E-8"/>
    <n v="7.8846486103825698E-4"/>
    <n v="7.5573722951134995E-4"/>
    <n v="6.7773984444988799E-7"/>
    <n v="4.5901040887548202E-8"/>
    <m/>
    <s v="P6"/>
    <m/>
  </r>
  <r>
    <s v="A.13.01.003"/>
    <s v="Cola beverages, caffeinic"/>
    <x v="1"/>
    <s v="A.02.08.002"/>
    <s v="Sugar cane (Saccharum officinarum)"/>
    <s v="Vegetables and vegetable products (including fungi)"/>
    <s v="Sugar plants"/>
    <n v="16.16"/>
    <x v="434"/>
    <n v="8.3594656911724595E-3"/>
    <n v="1.5758515654309E-5"/>
    <n v="1.08592022875357E-6"/>
    <n v="2.9836266930721001E-6"/>
    <n v="2.3140284488103002E-3"/>
    <n v="1.49292948291452E-3"/>
    <n v="4.3991326061910702E-6"/>
    <n v="0"/>
    <n v="2.5274901620193899E-6"/>
    <n v="4.0081652689067998E-3"/>
    <n v="3.65638377627581E-5"/>
    <n v="8.3574486314875807E-6"/>
    <n v="2.7382080043665902E-3"/>
    <n v="1.0459246430665999E-3"/>
    <n v="7.8254636579076606E-14"/>
    <n v="2.2228839899248001E-6"/>
    <n v="0"/>
    <n v="0"/>
    <n v="2.34912791547292E-4"/>
    <n v="6.9920141391500903E-4"/>
    <n v="5.8964548793474499E-4"/>
    <n v="7.90268755413262E-4"/>
    <n v="0"/>
    <n v="0"/>
    <n v="0"/>
    <n v="1.4148801232670601E-4"/>
    <n v="6.2653911964320296E-4"/>
    <n v="7.2490235094461097E-4"/>
    <n v="0"/>
    <n v="2.70572124860903E-7"/>
    <n v="2.2044894950409002E-6"/>
    <n v="1.9240709862892701E-6"/>
    <n v="0"/>
    <n v="0"/>
    <n v="0"/>
    <n v="3.1268032930304398E-7"/>
    <n v="2.5525667837315599E-8"/>
    <n v="2.1598735821785498E-6"/>
    <n v="2.94105827004838E-8"/>
    <n v="0"/>
    <n v="0"/>
    <n v="0"/>
    <n v="0"/>
    <n v="0"/>
    <n v="1.5944895344629699E-3"/>
    <n v="1.3424893414547901E-3"/>
    <n v="6.47375552658503E-6"/>
    <n v="1.08592022875357E-6"/>
    <n v="1.0901989794724499E-7"/>
    <n v="5.7644014077826199E-3"/>
    <n v="5.5240468668031504E-3"/>
    <n v="4.8856275215329104E-6"/>
    <n v="3.4711663310546001E-7"/>
    <m/>
    <s v="P6"/>
    <m/>
  </r>
  <r>
    <s v="A.18.02.003"/>
    <s v="Combination of vitamins and minerals supplements"/>
    <x v="0"/>
    <s v="A.18.02.003"/>
    <s v="Combination of vitamins and minerals supplements"/>
    <s v="Products for special nutritional use"/>
    <s v="Dietary supplements"/>
    <n v="0.08"/>
    <x v="435"/>
    <n v="3.9671411897887902E-5"/>
    <n v="1.09820754285024E-7"/>
    <n v="6.2280645289232195E-10"/>
    <n v="1.85598996984662E-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6101766931393701E-5"/>
    <n v="1.4212663531785899E-5"/>
    <n v="5.8228717875606E-8"/>
    <n v="5.6369086781965095E-10"/>
    <n v="7.4916458317021E-6"/>
    <n v="6.3753105236219101E-6"/>
    <n v="3.4591011678261502E-8"/>
    <n v="6.2280645289232195E-10"/>
    <n v="2.5167540600695799E-10"/>
    <n v="1.9874158648481999E-5"/>
    <n v="1.90834378424801E-5"/>
    <n v="1.7001024731156301E-8"/>
    <n v="1.0406236960200099E-9"/>
    <s v="F28.A0C0R"/>
    <s v="P15"/>
    <m/>
  </r>
  <r>
    <s v="A.18.02.003"/>
    <s v="Combination of vitamins and minerals supplements"/>
    <x v="1"/>
    <s v="A.18.02.003"/>
    <s v="Combination of vitamins and minerals supplements"/>
    <s v="Products for special nutritional use"/>
    <s v="Dietary supplements"/>
    <n v="0.08"/>
    <x v="435"/>
    <n v="3.9671411897887902E-5"/>
    <n v="1.09820754285024E-7"/>
    <n v="6.2280645289232195E-10"/>
    <n v="1.85598996984662E-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6101766931393701E-5"/>
    <n v="1.4212663531785899E-5"/>
    <n v="5.8228717875606E-8"/>
    <n v="5.6369086781965095E-10"/>
    <n v="7.4916458317021E-6"/>
    <n v="6.3753105236219101E-6"/>
    <n v="3.4591011678261502E-8"/>
    <n v="6.2280645289232195E-10"/>
    <n v="2.5167540600695799E-10"/>
    <n v="1.9874158648481999E-5"/>
    <n v="1.90834378424801E-5"/>
    <n v="1.7001024731156301E-8"/>
    <n v="1.0406236960200099E-9"/>
    <s v="F28.A0C0R"/>
    <s v="P15"/>
    <m/>
  </r>
  <r>
    <s v="A.05.06.015"/>
    <s v="Bananas (Musa Ã— paradisica)"/>
    <x v="0"/>
    <s v="A.05.06.015"/>
    <s v="Bananas (Musa Ã— paradisica)"/>
    <s v="Fruit and fruit products"/>
    <s v="Miscellaneous fruits"/>
    <n v="18.82"/>
    <x v="436"/>
    <n v="9.8831818439595199E-3"/>
    <n v="1.93010291760555E-5"/>
    <n v="1.2653432475008199E-6"/>
    <n v="1.03345975259201E-5"/>
    <n v="5.4607154065739599E-3"/>
    <n v="2.5657005857108099E-3"/>
    <n v="6.63968210366826E-6"/>
    <n v="0"/>
    <n v="9.8796787332374804E-6"/>
    <n v="5.90640247805617E-3"/>
    <n v="2.24032351137321E-4"/>
    <n v="4.0855850042954897E-5"/>
    <n v="1.6321830876734899E-3"/>
    <n v="2.6760991585134501E-2"/>
    <n v="3.8306494299224698E-13"/>
    <n v="1.3619957779038E-5"/>
    <n v="0"/>
    <n v="0"/>
    <n v="1.58777030260448E-3"/>
    <n v="8.3662945260114697E-4"/>
    <n v="2.0905354319407199E-3"/>
    <n v="8.6100420936911098E-4"/>
    <n v="8.4776010058492196E-5"/>
    <n v="0"/>
    <n v="0"/>
    <n v="9.4632735061662596E-4"/>
    <n v="7.4968538430904004E-4"/>
    <n v="7.8491184072665204E-4"/>
    <n v="8.4776010058492196E-5"/>
    <n v="2.0322094718087601E-6"/>
    <n v="2.6377819077540301E-6"/>
    <n v="1.96969072410546E-6"/>
    <n v="0"/>
    <n v="0"/>
    <n v="0"/>
    <n v="2.1277769587104699E-6"/>
    <n v="3.05427378792572E-8"/>
    <n v="7.6576389448378104E-6"/>
    <n v="6.3720091809943403E-8"/>
    <n v="0"/>
    <n v="0"/>
    <n v="0"/>
    <n v="0"/>
    <n v="0"/>
    <n v="1.8579417826659699E-3"/>
    <n v="1.56430442869772E-3"/>
    <n v="7.5433928060607501E-6"/>
    <n v="1.2653432475008199E-6"/>
    <n v="1.2703289620924799E-7"/>
    <n v="5.9952047164247603E-3"/>
    <n v="5.75317682955099E-3"/>
    <n v="5.1179542663265302E-6"/>
    <n v="3.27885896473385E-7"/>
    <m/>
    <s v="P6"/>
    <m/>
  </r>
  <r>
    <s v="A.05.06.015"/>
    <s v="Bananas (Musa Ã— paradisica)"/>
    <x v="1"/>
    <s v="A.05.06.015"/>
    <s v="Bananas (Musa Ã— paradisica)"/>
    <s v="Fruit and fruit products"/>
    <s v="Miscellaneous fruits"/>
    <n v="18.82"/>
    <x v="436"/>
    <n v="9.8831818439595199E-3"/>
    <n v="1.93010291760555E-5"/>
    <n v="1.2653432475008199E-6"/>
    <n v="1.03345975259201E-5"/>
    <n v="5.4607154065739599E-3"/>
    <n v="2.5657005857108099E-3"/>
    <n v="6.63968210366826E-6"/>
    <n v="0"/>
    <n v="9.8796787332374804E-6"/>
    <n v="5.90640247805617E-3"/>
    <n v="2.24032351137321E-4"/>
    <n v="4.0855850042954897E-5"/>
    <n v="1.6321830876734899E-3"/>
    <n v="2.6760991585134501E-2"/>
    <n v="3.8306494299224698E-13"/>
    <n v="1.3619957779038E-5"/>
    <n v="0"/>
    <n v="0"/>
    <n v="1.58777030260448E-3"/>
    <n v="8.3662945260114697E-4"/>
    <n v="2.0905354319407199E-3"/>
    <n v="8.6100420936911098E-4"/>
    <n v="8.4776010058492196E-5"/>
    <n v="0"/>
    <n v="0"/>
    <n v="9.4632735061662596E-4"/>
    <n v="7.4968538430904004E-4"/>
    <n v="7.8491184072665204E-4"/>
    <n v="8.4776010058492196E-5"/>
    <n v="2.0322094718087601E-6"/>
    <n v="2.6377819077540301E-6"/>
    <n v="1.96969072410546E-6"/>
    <n v="0"/>
    <n v="0"/>
    <n v="0"/>
    <n v="2.1277769587104699E-6"/>
    <n v="3.05427378792572E-8"/>
    <n v="7.6576389448378104E-6"/>
    <n v="6.3720091809943403E-8"/>
    <n v="0"/>
    <n v="0"/>
    <n v="0"/>
    <n v="0"/>
    <n v="0"/>
    <n v="1.8579417826659699E-3"/>
    <n v="1.56430442869772E-3"/>
    <n v="7.5433928060607501E-6"/>
    <n v="1.2653432475008199E-6"/>
    <n v="1.2703289620924799E-7"/>
    <n v="5.9952047164247603E-3"/>
    <n v="5.75317682955099E-3"/>
    <n v="5.1179542663265302E-6"/>
    <n v="3.27885896473385E-7"/>
    <m/>
    <s v="P6"/>
    <m/>
  </r>
  <r>
    <s v="A.02.05.020"/>
    <s v="Nettle (Urtica dioica)"/>
    <x v="0"/>
    <s v="A.02.05.020"/>
    <s v="Nettle (Urtica dioica)"/>
    <s v="Vegetables and vegetable products (including fungi)"/>
    <s v="Leaf vegetables"/>
    <n v="2.5000000000000001E-3"/>
    <x v="437"/>
    <n v="1.3362148870918299E-6"/>
    <n v="2.6312322732190199E-9"/>
    <n v="1.6804384256515699E-10"/>
    <n v="1.35612218871983E-9"/>
    <n v="8.4636000360980499E-7"/>
    <n v="4.61213981339691E-7"/>
    <n v="1.03923539052675E-9"/>
    <n v="0"/>
    <n v="1.2973509437084799E-9"/>
    <n v="2.35446835246629E-6"/>
    <n v="4.6835039758639902E-8"/>
    <n v="9.3670079517279808E-9"/>
    <n v="2.1827293243063801E-7"/>
    <n v="8.3512290968613297E-8"/>
    <n v="2.43050055358228E-17"/>
    <n v="2.8473176345020199E-9"/>
    <n v="0"/>
    <n v="0"/>
    <n v="2.9275900407219598E-7"/>
    <n v="1.11108529875953E-7"/>
    <n v="2.4509876632938302E-7"/>
    <n v="1.97393703332272E-7"/>
    <n v="0"/>
    <n v="0"/>
    <n v="0"/>
    <n v="1.7687674794014499E-7"/>
    <n v="9.9561927518916698E-8"/>
    <n v="1.84775305880628E-7"/>
    <n v="0"/>
    <n v="3.26038363838125E-10"/>
    <n v="3.50310485714707E-10"/>
    <n v="3.6288654097391901E-10"/>
    <n v="0"/>
    <n v="0"/>
    <n v="0"/>
    <n v="3.8888759300246902E-10"/>
    <n v="4.0562266766965996E-12"/>
    <n v="8.9779767886220805E-10"/>
    <n v="6.6094451671101299E-12"/>
    <n v="0"/>
    <n v="0"/>
    <n v="0"/>
    <n v="0"/>
    <n v="0"/>
    <n v="2.4674385945331802E-7"/>
    <n v="2.07747366304957E-7"/>
    <n v="1.0017998796867801E-9"/>
    <n v="1.6804384256515699E-10"/>
    <n v="1.68705970125857E-11"/>
    <n v="6.9628028704041403E-7"/>
    <n v="6.6725353944718699E-7"/>
    <n v="5.90197003005487E-10"/>
    <n v="4.1900647998765399E-11"/>
    <m/>
    <s v="P6"/>
    <m/>
  </r>
  <r>
    <s v="A.02.05.020"/>
    <s v="Nettle (Urtica dioica)"/>
    <x v="1"/>
    <s v="A.02.05.020"/>
    <s v="Nettle (Urtica dioica)"/>
    <s v="Vegetables and vegetable products (including fungi)"/>
    <s v="Leaf vegetables"/>
    <n v="2.5000000000000001E-3"/>
    <x v="437"/>
    <n v="1.3362148870918299E-6"/>
    <n v="2.6312322732190199E-9"/>
    <n v="1.6804384256515699E-10"/>
    <n v="1.35612218871983E-9"/>
    <n v="8.4636000360980499E-7"/>
    <n v="4.61213981339691E-7"/>
    <n v="1.03923539052675E-9"/>
    <n v="0"/>
    <n v="1.2973509437084799E-9"/>
    <n v="2.35446835246629E-6"/>
    <n v="4.6835039758639902E-8"/>
    <n v="9.3670079517279808E-9"/>
    <n v="2.1827293243063801E-7"/>
    <n v="8.3512290968613297E-8"/>
    <n v="2.43050055358228E-17"/>
    <n v="2.8473176345020199E-9"/>
    <n v="0"/>
    <n v="0"/>
    <n v="2.9275900407219598E-7"/>
    <n v="1.11108529875953E-7"/>
    <n v="2.4509876632938302E-7"/>
    <n v="1.97393703332272E-7"/>
    <n v="0"/>
    <n v="0"/>
    <n v="0"/>
    <n v="1.7687674794014499E-7"/>
    <n v="9.9561927518916698E-8"/>
    <n v="1.84775305880628E-7"/>
    <n v="0"/>
    <n v="3.26038363838125E-10"/>
    <n v="3.50310485714707E-10"/>
    <n v="3.6288654097391901E-10"/>
    <n v="0"/>
    <n v="0"/>
    <n v="0"/>
    <n v="3.8888759300246902E-10"/>
    <n v="4.0562266766965996E-12"/>
    <n v="8.9779767886220805E-10"/>
    <n v="6.6094451671101299E-12"/>
    <n v="0"/>
    <n v="0"/>
    <n v="0"/>
    <n v="0"/>
    <n v="0"/>
    <n v="2.4674385945331802E-7"/>
    <n v="2.07747366304957E-7"/>
    <n v="1.0017998796867801E-9"/>
    <n v="1.6804384256515699E-10"/>
    <n v="1.68705970125857E-11"/>
    <n v="6.9628028704041403E-7"/>
    <n v="6.6725353944718699E-7"/>
    <n v="5.90197003005487E-10"/>
    <n v="4.1900647998765399E-11"/>
    <m/>
    <s v="P6"/>
    <m/>
  </r>
  <r>
    <s v="A.05.03.011"/>
    <s v="Peaches (Prunus persica)"/>
    <x v="0"/>
    <s v="A.05.03.011"/>
    <s v="Peaches (Prunus persica)"/>
    <s v="Fruit and fruit products"/>
    <s v="Stone fruits"/>
    <n v="0.92"/>
    <x v="438"/>
    <n v="5.4243464945436101E-4"/>
    <n v="9.6823337183059895E-7"/>
    <n v="6.1853577571383194E-8"/>
    <n v="1.5127321260101999E-7"/>
    <n v="2.19384517430062E-4"/>
    <n v="1.7458850392831199E-4"/>
    <n v="3.4175115254614101E-7"/>
    <n v="0"/>
    <n v="1.2678325698122701E-7"/>
    <n v="7.4287842689630898E-4"/>
    <n v="6.6859058420667803E-7"/>
    <n v="2.5257866514474498E-6"/>
    <n v="2.44361720935818E-4"/>
    <n v="1.1908765709089701E-3"/>
    <n v="1.0831273417629201E-14"/>
    <n v="4.0646698934903698E-8"/>
    <n v="0"/>
    <n v="0"/>
    <n v="4.2955140966684404E-6"/>
    <n v="4.08968276767408E-5"/>
    <n v="3.14502410975378E-5"/>
    <n v="1.4274193455911501E-4"/>
    <n v="0"/>
    <n v="0"/>
    <n v="0"/>
    <n v="2.5871888348685801E-6"/>
    <n v="3.6646754281162799E-5"/>
    <n v="1.3535456081228099E-4"/>
    <n v="0"/>
    <n v="4.9475653022137101E-9"/>
    <n v="1.28942283581869E-7"/>
    <n v="2.07861303662058E-7"/>
    <n v="0"/>
    <n v="0"/>
    <n v="0"/>
    <n v="5.71753778679082E-9"/>
    <n v="1.4930159151584799E-9"/>
    <n v="1.15202348342629E-7"/>
    <n v="4.3703549366486103E-9"/>
    <n v="0"/>
    <n v="0"/>
    <n v="0"/>
    <n v="0"/>
    <n v="0"/>
    <n v="9.0821479787577604E-5"/>
    <n v="7.64676505895287E-5"/>
    <n v="3.6874249971511198E-7"/>
    <n v="6.1853577571383194E-8"/>
    <n v="6.2097293483925503E-9"/>
    <n v="3.0404964035177798E-4"/>
    <n v="2.9137849493651898E-4"/>
    <n v="2.5773971956934502E-7"/>
    <n v="1.82802262714002E-8"/>
    <m/>
    <s v="P6"/>
    <m/>
  </r>
  <r>
    <s v="A.05.03.011"/>
    <s v="Peaches (Prunus persica)"/>
    <x v="1"/>
    <s v="A.05.03.011"/>
    <s v="Peaches (Prunus persica)"/>
    <s v="Fruit and fruit products"/>
    <s v="Stone fruits"/>
    <n v="0.92"/>
    <x v="438"/>
    <n v="5.4243464945436101E-4"/>
    <n v="9.6823337183059895E-7"/>
    <n v="6.1853577571383194E-8"/>
    <n v="1.5127321260101999E-7"/>
    <n v="2.19384517430062E-4"/>
    <n v="1.7458850392831199E-4"/>
    <n v="3.4175115254614101E-7"/>
    <n v="0"/>
    <n v="1.2678325698122701E-7"/>
    <n v="7.4287842689630898E-4"/>
    <n v="6.6859058420667803E-7"/>
    <n v="2.5257866514474498E-6"/>
    <n v="2.44361720935818E-4"/>
    <n v="1.1908765709089701E-3"/>
    <n v="1.0831273417629201E-14"/>
    <n v="4.0646698934903698E-8"/>
    <n v="0"/>
    <n v="0"/>
    <n v="4.2955140966684404E-6"/>
    <n v="4.08968276767408E-5"/>
    <n v="3.14502410975378E-5"/>
    <n v="1.4274193455911501E-4"/>
    <n v="0"/>
    <n v="0"/>
    <n v="0"/>
    <n v="2.5871888348685801E-6"/>
    <n v="3.6646754281162799E-5"/>
    <n v="1.3535456081228099E-4"/>
    <n v="0"/>
    <n v="4.9475653022137101E-9"/>
    <n v="1.28942283581869E-7"/>
    <n v="2.07861303662058E-7"/>
    <n v="0"/>
    <n v="0"/>
    <n v="0"/>
    <n v="5.71753778679082E-9"/>
    <n v="1.4930159151584799E-9"/>
    <n v="1.15202348342629E-7"/>
    <n v="4.3703549366486103E-9"/>
    <n v="0"/>
    <n v="0"/>
    <n v="0"/>
    <n v="0"/>
    <n v="0"/>
    <n v="9.0821479787577604E-5"/>
    <n v="7.64676505895287E-5"/>
    <n v="3.6874249971511198E-7"/>
    <n v="6.1853577571383194E-8"/>
    <n v="6.2097293483925503E-9"/>
    <n v="3.0404964035177798E-4"/>
    <n v="2.9137849493651898E-4"/>
    <n v="2.5773971956934502E-7"/>
    <n v="1.82802262714002E-8"/>
    <m/>
    <s v="P6"/>
    <m/>
  </r>
  <r>
    <s v="A.05.09.007.002"/>
    <s v="Fruit compote, Apple (Malus domesticus)"/>
    <x v="0"/>
    <s v="A.05.09.007.002"/>
    <s v="Fruit compote, Apple (Malus domesticus)"/>
    <s v="Fruit and fruit products"/>
    <s v="Other fruit products (excluding beverages)"/>
    <n v="0.45"/>
    <x v="439"/>
    <n v="5.6223488156806399E-4"/>
    <n v="1.3930631068120601E-6"/>
    <n v="1.02842487585805E-7"/>
    <n v="1.7734833608636301E-7"/>
    <n v="1.5439711514878701E-4"/>
    <n v="1.05386438240609E-4"/>
    <n v="2.1990246008112901E-7"/>
    <n v="0"/>
    <n v="1.5552228424088E-7"/>
    <n v="3.58244318700166E-4"/>
    <n v="2.1545064165263199E-6"/>
    <n v="3.3754071099412803E-7"/>
    <n v="5.9346545099627902E-5"/>
    <n v="5.7984819647509097E-4"/>
    <n v="2.3296820662944001E-15"/>
    <n v="1.3098236160441099E-7"/>
    <n v="0"/>
    <n v="0"/>
    <n v="1.33153034271849E-5"/>
    <n v="3.1366336599223697E-5"/>
    <n v="3.6466386328083103E-5"/>
    <n v="7.3249088794295297E-5"/>
    <n v="0"/>
    <n v="0"/>
    <n v="0"/>
    <n v="8.0552575719698393E-6"/>
    <n v="2.81066893290047E-5"/>
    <n v="6.9224491339634696E-5"/>
    <n v="0"/>
    <n v="1.4614519261288299E-8"/>
    <n v="9.8893906898349898E-8"/>
    <n v="1.06394033921491E-7"/>
    <n v="0"/>
    <n v="0"/>
    <n v="0"/>
    <n v="1.7672282715123499E-8"/>
    <n v="1.14508734303352E-9"/>
    <n v="1.3357650669627499E-7"/>
    <n v="3.1284074864476399E-9"/>
    <n v="0"/>
    <n v="6.2762844778253596E-5"/>
    <n v="5.7609926699638897E-5"/>
    <n v="1.3619635110558299E-7"/>
    <n v="4.0083033540960298E-9"/>
    <n v="3.0982092908437002E-4"/>
    <n v="2.7654582963795702E-4"/>
    <n v="9.2806400610932701E-7"/>
    <n v="1.02842487585805E-7"/>
    <n v="1.0410420877428099E-8"/>
    <n v="1.27960116056046E-4"/>
    <n v="1.2269268698985699E-4"/>
    <n v="1.08900289516018E-7"/>
    <n v="7.40732761395905E-9"/>
    <s v="F28.A0BA1$F28.A0C04"/>
    <s v="P16"/>
    <m/>
  </r>
  <r>
    <s v="A.05.09.007.002"/>
    <s v="Fruit compote, Apple (Malus domesticus)"/>
    <x v="1"/>
    <s v="A.05.02.001"/>
    <s v="Apple (Malus domesticus)"/>
    <s v="Fruit and fruit products"/>
    <s v="Pome fruits"/>
    <n v="0.59"/>
    <x v="440"/>
    <n v="2.63533268415316E-4"/>
    <n v="5.3430674385483001E-7"/>
    <n v="3.9614659479362502E-8"/>
    <n v="1.5019107486049699E-7"/>
    <n v="1.3901132318937701E-4"/>
    <n v="9.5327201711791195E-5"/>
    <n v="1.9230946605644601E-7"/>
    <n v="0"/>
    <n v="1.39023074685361E-7"/>
    <n v="3.3029037844222402E-4"/>
    <n v="1.8839591893564501E-6"/>
    <n v="2.7570134478386998E-7"/>
    <n v="4.7629154430660399E-5"/>
    <n v="5.7253151864674202E-4"/>
    <n v="1.9932985278874799E-15"/>
    <n v="1.14534550417397E-7"/>
    <n v="0"/>
    <n v="0"/>
    <n v="1.1703558033771499E-5"/>
    <n v="2.61927274995619E-5"/>
    <n v="3.2645743190606898E-5"/>
    <n v="6.8469294465436597E-5"/>
    <n v="0"/>
    <n v="0"/>
    <n v="0"/>
    <n v="7.0759947616901502E-6"/>
    <n v="2.34707311827957E-5"/>
    <n v="6.4780475767305299E-5"/>
    <n v="0"/>
    <n v="1.29314144276929E-8"/>
    <n v="8.2582202309836694E-8"/>
    <n v="9.6795849318916994E-8"/>
    <n v="0"/>
    <n v="0"/>
    <n v="0"/>
    <n v="1.5539220227605001E-8"/>
    <n v="9.5621497411389898E-10"/>
    <n v="1.1958147688867001E-7"/>
    <n v="2.94616259497257E-9"/>
    <n v="0"/>
    <n v="0"/>
    <n v="0"/>
    <n v="0"/>
    <n v="0"/>
    <n v="5.8167403349378E-5"/>
    <n v="4.8974369118667397E-5"/>
    <n v="2.3616432768055999E-7"/>
    <n v="3.9614659479362502E-8"/>
    <n v="3.9770749446412797E-9"/>
    <n v="1.24348642086293E-4"/>
    <n v="1.19231697584857E-4"/>
    <n v="1.0583295011782299E-7"/>
    <n v="7.1909252304943398E-9"/>
    <m/>
    <s v="P6"/>
    <m/>
  </r>
  <r>
    <s v="A.05.09.007.002"/>
    <s v="Fruit compote, Apple (Malus domesticus)"/>
    <x v="1"/>
    <s v="A.02.08.001"/>
    <s v="Sugar beet (root) (Beta vulgaris)"/>
    <s v="Vegetables and vegetable products (including fungi)"/>
    <s v="Sugar plants"/>
    <n v="0.05"/>
    <x v="441"/>
    <n v="1.13795968446716E-5"/>
    <n v="3.3270458401615298E-8"/>
    <n v="3.5376528434423199E-9"/>
    <n v="6.5767060123751304E-9"/>
    <n v="5.8020926451723299E-6"/>
    <n v="3.8761719822394601E-6"/>
    <n v="9.3737002373183895E-9"/>
    <n v="0"/>
    <n v="6.0314446734826896E-9"/>
    <n v="1.13538631246106E-5"/>
    <n v="1.19115715135958E-7"/>
    <n v="2.7226449173933302E-8"/>
    <n v="3.7692413875680699E-7"/>
    <n v="2.9849128970854098E-6"/>
    <n v="1.22868717024067E-17"/>
    <n v="7.2415925768562396E-9"/>
    <n v="0"/>
    <n v="0"/>
    <n v="6.3883878960092702E-7"/>
    <n v="2.2778209711724999E-6"/>
    <n v="1.37858800143459E-6"/>
    <n v="1.50684488296431E-6"/>
    <n v="0"/>
    <n v="0"/>
    <n v="0"/>
    <n v="3.9328100551602902E-7"/>
    <n v="2.0411056350591399E-6"/>
    <n v="1.44178534166429E-6"/>
    <n v="0"/>
    <n v="5.6251278174986898E-10"/>
    <n v="7.1816679752080904E-9"/>
    <n v="1.6295194803604201E-9"/>
    <n v="0"/>
    <n v="0"/>
    <n v="0"/>
    <n v="8.3807656845696704E-10"/>
    <n v="8.3156155502409494E-11"/>
    <n v="5.0497728990277999E-9"/>
    <n v="6.0439050495513196E-11"/>
    <n v="0"/>
    <n v="0"/>
    <n v="0"/>
    <n v="0"/>
    <n v="0"/>
    <n v="5.1944427279952699E-6"/>
    <n v="4.3734899768280397E-6"/>
    <n v="2.10898545215066E-8"/>
    <n v="3.5376528434423199E-9"/>
    <n v="3.5515919286957501E-10"/>
    <n v="3.2654785000235601E-6"/>
    <n v="3.1299348856041701E-6"/>
    <n v="2.8069036427902899E-9"/>
    <n v="1.9010214602286299E-10"/>
    <m/>
    <s v="P6"/>
    <m/>
  </r>
  <r>
    <s v="A.05.09.007.002"/>
    <s v="Fruit compote, Apple (Malus domesticus)"/>
    <x v="1"/>
    <s v="A.02.08.002"/>
    <s v="Sugar cane (Saccharum officinarum)"/>
    <s v="Vegetables and vegetable products (including fungi)"/>
    <s v="Sugar plants"/>
    <n v="7.0000000000000007E-2"/>
    <x v="442"/>
    <n v="3.4621270820189102E-5"/>
    <n v="6.5264917441811101E-8"/>
    <n v="4.4974092505099E-9"/>
    <n v="1.2356883990357799E-8"/>
    <n v="9.5836993142378004E-6"/>
    <n v="6.1830645465785896E-6"/>
    <n v="1.8219293787364499E-8"/>
    <n v="0"/>
    <n v="1.04677648820356E-8"/>
    <n v="1.66000771333312E-5"/>
    <n v="1.5143151203391801E-7"/>
    <n v="3.4612917036324198E-8"/>
    <n v="1.13404665302106E-5"/>
    <n v="4.3317649312631898E-6"/>
    <n v="3.2409666670450802E-16"/>
    <n v="9.2062186101579997E-9"/>
    <n v="0"/>
    <n v="0"/>
    <n v="9.7290660381246803E-7"/>
    <n v="2.8957881284892801E-6"/>
    <n v="2.4420551360416098E-6"/>
    <n v="3.2729494458944199E-6"/>
    <n v="0"/>
    <n v="0"/>
    <n v="0"/>
    <n v="5.8598180476366197E-7"/>
    <n v="2.5948525111498898E-6"/>
    <n v="3.0022302306650399E-6"/>
    <n v="0"/>
    <n v="1.12059205184554E-9"/>
    <n v="9.1300366133051801E-9"/>
    <n v="7.9686651222138502E-9"/>
    <n v="0"/>
    <n v="0"/>
    <n v="0"/>
    <n v="1.29498591906156E-9"/>
    <n v="1.05716213417217E-10"/>
    <n v="8.9452569085773394E-9"/>
    <n v="1.2180584097955699E-10"/>
    <n v="0"/>
    <n v="0"/>
    <n v="0"/>
    <n v="0"/>
    <n v="0"/>
    <n v="6.6036821050529698E-6"/>
    <n v="5.56000691680629E-6"/>
    <n v="2.6811479535860301E-8"/>
    <n v="4.4974092505099E-9"/>
    <n v="4.5151299748818899E-10"/>
    <n v="2.3873643319795801E-5"/>
    <n v="2.2878199356804201E-5"/>
    <n v="2.0234144118586201E-8"/>
    <n v="1.43760611083396E-9"/>
    <m/>
    <s v="P6"/>
    <m/>
  </r>
  <r>
    <s v="A.01.07.002.002"/>
    <s v="Biscuits, chocolate filling"/>
    <x v="0"/>
    <s v="A.01.07.002.002"/>
    <s v="Biscuits, chocolate filling"/>
    <s v="Grains and grain-based products"/>
    <s v="Fine bakery wares"/>
    <n v="11.59"/>
    <x v="443"/>
    <n v="1.77031729207506E-2"/>
    <n v="4.8754944346842702E-5"/>
    <n v="4.5461913382512998E-4"/>
    <n v="3.2233541690949903E-5"/>
    <n v="2.8057021881469E-2"/>
    <n v="8.5823102871883904E-3"/>
    <n v="3.4271825455846503E-5"/>
    <n v="4.54511688967297E-4"/>
    <n v="3.1569922044275297E-5"/>
    <n v="7.9804374660779998E-2"/>
    <n v="5.8117570299123203E-4"/>
    <n v="1.1689915416933999E-4"/>
    <n v="2.8366359260146301E-3"/>
    <n v="2.3349711919091298E-2"/>
    <n v="1.6571590598816501E-13"/>
    <n v="3.0741307805898902E-5"/>
    <n v="1.1316237259438301E-5"/>
    <n v="0.95910471331941105"/>
    <n v="2.7828441608783901E-3"/>
    <n v="1.7803487491832399E-3"/>
    <n v="4.5081035948105501E-3"/>
    <n v="5.7625813642487598E-3"/>
    <n v="9.19395651801736E-4"/>
    <n v="9.8667552360386691E-3"/>
    <n v="2.4369931245077198E-3"/>
    <n v="1.70232777453248E-3"/>
    <n v="1.5953229415694701E-3"/>
    <n v="5.6278556828359199E-3"/>
    <n v="9.19395651801736E-4"/>
    <n v="2.63171476635819E-6"/>
    <n v="5.6164327695709501E-6"/>
    <n v="2.8674148726152899E-3"/>
    <n v="0"/>
    <n v="3.6543537911254301E-4"/>
    <n v="4.4538154927376998E-5"/>
    <n v="3.67066405241184E-6"/>
    <n v="6.4674399562457901E-8"/>
    <n v="1.6513199980991002E-5"/>
    <n v="2.8640153284145899E-3"/>
    <n v="4.5218422764415601E-6"/>
    <n v="6.6208182392023E-3"/>
    <n v="6.2733294914676403E-3"/>
    <n v="6.9656055963102896E-6"/>
    <n v="5.1250439913778901E-7"/>
    <n v="1.2924381524712901E-3"/>
    <n v="1.09985105271702E-3"/>
    <n v="5.9675462815368898E-6"/>
    <n v="1.07444857833124E-7"/>
    <n v="4.3418349461428299E-8"/>
    <n v="1.82327235954405E-3"/>
    <n v="1.7476820893776201E-3"/>
    <n v="1.5499670131489301E-6"/>
    <n v="1.07696898075432E-7"/>
    <s v="F28.A07GY$F28.A0C03$F28.A0BZV$F28.A07MH$F28.A07HC$F28.A07LA$F28.A0C02$F28.A0EKQ$F28.A07KG$F28.A0C04$F28.A0CQZ"/>
    <s v="P15"/>
    <m/>
  </r>
  <r>
    <s v="A.01.07.002.002"/>
    <s v="Biscuits, chocolate filling"/>
    <x v="1"/>
    <s v="A.08.01.001.002"/>
    <s v="Cow milk, 3 - 4% fat (whole milk)"/>
    <s v="Milk and dairy products"/>
    <s v="Liquid milk"/>
    <n v="16.059999999999999"/>
    <x v="444"/>
    <n v="5.7044806466549801E-3"/>
    <n v="2.7898945526476599E-5"/>
    <n v="3.6357870753166599E-4"/>
    <n v="1.5572015706941599E-5"/>
    <n v="1.6486840005716499E-2"/>
    <n v="3.7734457040997202E-3"/>
    <n v="2.1657315322208299E-5"/>
    <n v="3.6283924339194402E-4"/>
    <n v="1.5446198102910399E-5"/>
    <n v="2.9506048933416601E-2"/>
    <n v="2.29374113278139E-4"/>
    <n v="1.9027347957346498E-5"/>
    <n v="6.8821107633539405E-4"/>
    <n v="9.7127703666315297E-4"/>
    <n v="2.2377724335062401E-14"/>
    <n v="1.0279656446762101E-5"/>
    <n v="9.0338159940123599E-6"/>
    <n v="0.76565869913084295"/>
    <n v="9.0122789045144196E-4"/>
    <n v="4.8910790168379796E-4"/>
    <n v="1.43037958093064E-3"/>
    <n v="3.4812837072566499E-3"/>
    <n v="3.6268925275187203E-4"/>
    <n v="7.8766863239800398E-3"/>
    <n v="1.9454653486620801E-3"/>
    <n v="5.5117279799515395E-4"/>
    <n v="4.3827196724372203E-4"/>
    <n v="3.42924580820102E-3"/>
    <n v="3.6268925275187203E-4"/>
    <n v="8.3616108460619703E-7"/>
    <n v="1.54467007550494E-6"/>
    <n v="2.2875750918530898E-3"/>
    <n v="0"/>
    <n v="2.9172912311037098E-4"/>
    <n v="3.5555060140786402E-5"/>
    <n v="1.19097982467041E-6"/>
    <n v="1.7599876153952098E-8"/>
    <n v="5.23948564443458E-6"/>
    <n v="2.2863197895735699E-3"/>
    <n v="3.6098121789774498E-6"/>
    <n v="0"/>
    <n v="0"/>
    <n v="0"/>
    <n v="0"/>
    <n v="1.4423624860271001E-3"/>
    <n v="1.2323642675578499E-3"/>
    <n v="5.6222191506931003E-6"/>
    <n v="7.3946413972125799E-7"/>
    <n v="8.2382989033403105E-8"/>
    <n v="7.2898677428833803E-4"/>
    <n v="6.9867067499740202E-4"/>
    <n v="6.1941105357520495E-7"/>
    <n v="4.3434614997783703E-8"/>
    <m/>
    <s v="P8"/>
    <m/>
  </r>
  <r>
    <s v="A.01.07.002.002"/>
    <s v="Biscuits, chocolate filling"/>
    <x v="1"/>
    <s v="A.16.04.001"/>
    <s v="Salt"/>
    <s v="Herbs, spices and condiments"/>
    <s v="Seasoning or extracts"/>
    <n v="7.0000000000000007E-2"/>
    <x v="445"/>
    <n v="1.9292958389084301E-5"/>
    <n v="3.90970913943412E-8"/>
    <n v="4.7197053080989797E-10"/>
    <n v="9.793204458886299E-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6772630460197196E-6"/>
    <n v="4.8312901671749202E-6"/>
    <n v="2.6213501910942899E-8"/>
    <n v="4.7197053080989797E-10"/>
    <n v="1.90722774970087E-10"/>
    <n v="1.50608863526754E-5"/>
    <n v="1.44616682219094E-5"/>
    <n v="1.28835894833982E-8"/>
    <n v="7.8859767091854303E-10"/>
    <m/>
    <s v="P15"/>
    <m/>
  </r>
  <r>
    <s v="A.01.07.002.002"/>
    <s v="Biscuits, chocolate filling"/>
    <x v="1"/>
    <s v="A.01.02.001"/>
    <s v="Wheat grain"/>
    <s v="Grains and grain-based products"/>
    <s v="Grains for human consumption"/>
    <n v="6.32"/>
    <x v="446"/>
    <n v="2.1616538528357798E-3"/>
    <n v="3.7380669798682901E-6"/>
    <n v="2.59901413213766E-8"/>
    <n v="7.9757434413309401E-6"/>
    <n v="3.7597967574986798E-3"/>
    <n v="1.52861897458789E-3"/>
    <n v="2.1037237284280201E-6"/>
    <n v="0"/>
    <n v="7.9431751494638598E-6"/>
    <n v="1.4094428925351499E-2"/>
    <n v="2.11584526529032E-4"/>
    <n v="1.9360675630107499E-5"/>
    <n v="2.8318880562229899E-5"/>
    <n v="1.25372573204634E-3"/>
    <n v="1.8994621572840599E-14"/>
    <n v="1.2863197227514601E-5"/>
    <n v="0"/>
    <n v="0"/>
    <n v="1.12156779208765E-3"/>
    <n v="2.7122181267271399E-4"/>
    <n v="1.75917756927165E-3"/>
    <n v="6.0782958346665905E-4"/>
    <n v="0"/>
    <n v="0"/>
    <n v="0"/>
    <n v="6.9152173912433298E-4"/>
    <n v="2.43035944090141E-4"/>
    <n v="5.9406129137341802E-4"/>
    <n v="0"/>
    <n v="9.6589909313829902E-7"/>
    <n v="8.5512646994679602E-7"/>
    <n v="2.8269816534292999E-7"/>
    <n v="0"/>
    <n v="0"/>
    <n v="0"/>
    <n v="1.46982512816042E-6"/>
    <n v="9.9014643888576302E-9"/>
    <n v="6.44387388011596E-6"/>
    <n v="1.9574676798614401E-8"/>
    <n v="0"/>
    <n v="7.2021615664898396E-5"/>
    <n v="6.9601942775284503E-5"/>
    <n v="4.5214369548500498E-8"/>
    <n v="3.9277826998848497E-9"/>
    <n v="2.8093008750047901E-4"/>
    <n v="2.39133946217663E-4"/>
    <n v="1.3013514619929599E-6"/>
    <n v="2.59901413213766E-8"/>
    <n v="8.4766809514603994E-9"/>
    <n v="3.3837948147082201E-4"/>
    <n v="3.2429898925494098E-4"/>
    <n v="2.8777741989880202E-7"/>
    <n v="2.0163828215738699E-8"/>
    <s v="F28.A0BZV"/>
    <s v="P14"/>
    <m/>
  </r>
  <r>
    <s v="A.01.07.002.002"/>
    <s v="Biscuits, chocolate filling"/>
    <x v="1"/>
    <s v="A.02.08.001"/>
    <s v="Sugar beet (root) (Beta vulgaris)"/>
    <s v="Vegetables and vegetable products (including fungi)"/>
    <s v="Sugar plants"/>
    <n v="8.81"/>
    <x v="447"/>
    <n v="1.90567722957647E-3"/>
    <n v="5.5716169789632701E-6"/>
    <n v="5.9243087096281197E-7"/>
    <n v="1.10136405221336E-6"/>
    <n v="9.7164389817335905E-4"/>
    <n v="6.4912077161457496E-4"/>
    <n v="1.5697609803722899E-6"/>
    <n v="0"/>
    <n v="1.01005219539813E-6"/>
    <n v="1.9013677478767301E-3"/>
    <n v="1.9947640423272201E-5"/>
    <n v="4.55946066817651E-6"/>
    <n v="6.3121370494149202E-5"/>
    <n v="4.9986661371999904E-4"/>
    <n v="2.0576134590363501E-15"/>
    <n v="1.21270887430838E-6"/>
    <n v="0"/>
    <n v="0"/>
    <n v="1.06982747396954E-4"/>
    <n v="3.81453896571715E-4"/>
    <n v="2.3086439696950699E-4"/>
    <n v="2.52342857235182E-4"/>
    <n v="0"/>
    <n v="0"/>
    <n v="0"/>
    <n v="6.5860563187505498E-5"/>
    <n v="3.41812507506689E-4"/>
    <n v="2.41447700920379E-4"/>
    <n v="0"/>
    <n v="9.4200859148044394E-8"/>
    <n v="1.20267363752353E-6"/>
    <n v="2.7288648370071097E-7"/>
    <n v="0"/>
    <n v="0"/>
    <n v="0"/>
    <n v="1.40347980244823E-7"/>
    <n v="1.3925694750272499E-8"/>
    <n v="8.45657131756439E-7"/>
    <n v="1.0121388646598E-8"/>
    <n v="0"/>
    <n v="0"/>
    <n v="0"/>
    <n v="0"/>
    <n v="0"/>
    <n v="8.6988417623201902E-4"/>
    <n v="7.3240382558233E-4"/>
    <n v="3.5317995958296299E-6"/>
    <n v="5.9243087096281197E-7"/>
    <n v="5.9476517135422098E-8"/>
    <n v="5.4685136091444698E-4"/>
    <n v="5.2415263237957097E-4"/>
    <n v="4.7005640276134502E-7"/>
    <n v="3.1835339679807798E-8"/>
    <m/>
    <s v="P6"/>
    <m/>
  </r>
  <r>
    <s v="A.01.07.002.002"/>
    <s v="Biscuits, chocolate filling"/>
    <x v="1"/>
    <s v="A.02.08.002"/>
    <s v="Sugar cane (Saccharum officinarum)"/>
    <s v="Vegetables and vegetable products (including fungi)"/>
    <s v="Sugar plants"/>
    <n v="11.2"/>
    <x v="448"/>
    <n v="5.7978299549274201E-3"/>
    <n v="1.09295495048477E-5"/>
    <n v="7.5315589100121605E-7"/>
    <n v="2.0693380240416102E-6"/>
    <n v="1.60492834742227E-3"/>
    <n v="1.0354431247653201E-3"/>
    <n v="3.0510828971767902E-6"/>
    <n v="0"/>
    <n v="1.75297784732999E-6"/>
    <n v="2.77992176998913E-3"/>
    <n v="2.53593855970826E-5"/>
    <n v="5.7964309936188899E-6"/>
    <n v="1.89912429538448E-3"/>
    <n v="7.2541636633211904E-4"/>
    <n v="5.42746501788076E-14"/>
    <n v="1.5417137720565199E-6"/>
    <n v="0"/>
    <n v="0"/>
    <n v="1.6292720969795401E-4"/>
    <n v="4.8494138882642702E-4"/>
    <n v="4.0895727059995498E-4"/>
    <n v="5.4810247829793898E-4"/>
    <n v="0"/>
    <n v="0"/>
    <n v="0"/>
    <n v="9.8131084741118405E-5"/>
    <n v="4.3454538962187301E-4"/>
    <n v="5.0276665040232995E-4"/>
    <n v="0"/>
    <n v="1.8765926297699501E-7"/>
    <n v="1.5289560005214E-6"/>
    <n v="1.3344676336783901E-6"/>
    <n v="0"/>
    <n v="0"/>
    <n v="0"/>
    <n v="2.1686402534843001E-7"/>
    <n v="1.7703701058668902E-8"/>
    <n v="1.49801198021961E-6"/>
    <n v="2.0398140703274899E-8"/>
    <n v="0"/>
    <n v="0"/>
    <n v="0"/>
    <n v="0"/>
    <n v="0"/>
    <n v="1.10588158708395E-3"/>
    <n v="9.3110315965250299E-4"/>
    <n v="4.4899680313954703E-6"/>
    <n v="7.5315589100121605E-7"/>
    <n v="7.5612348127600796E-8"/>
    <n v="3.9979850852860403E-3"/>
    <n v="3.8312836705095901E-3"/>
    <n v="3.38849857627544E-6"/>
    <n v="2.4074782858402E-7"/>
    <m/>
    <s v="P6"/>
    <m/>
  </r>
  <r>
    <s v="A.01.07.002.002"/>
    <s v="Biscuits, chocolate filling"/>
    <x v="1"/>
    <s v="A.02.11.001"/>
    <s v="Cocoa beans (fermented beans) (Theobroma cacao)"/>
    <s v="Vegetables and vegetable products (including fungi)"/>
    <s v="Cocoa beans and cocoa products"/>
    <n v="0.84"/>
    <x v="449"/>
    <n v="7.6825888553744E-4"/>
    <n v="8.6465888426619703E-7"/>
    <n v="6.0372311534584196E-9"/>
    <n v="1.20309584966776E-6"/>
    <n v="8.4249337733145605E-4"/>
    <n v="5.0737013313952397E-4"/>
    <n v="3.5255615084398801E-7"/>
    <n v="0"/>
    <n v="1.18907351976842E-6"/>
    <n v="1.86426039604577E-2"/>
    <n v="2.8867788968534699E-5"/>
    <n v="4.9056036869274099E-5"/>
    <n v="0"/>
    <n v="1.52073482611156E-2"/>
    <n v="4.8580337813534798E-14"/>
    <n v="1.7550057611305599E-6"/>
    <n v="0"/>
    <n v="0"/>
    <n v="2.0466461868724799E-4"/>
    <n v="2.8708428240442399E-5"/>
    <n v="2.4945302288521798E-4"/>
    <n v="0"/>
    <n v="3.5966730751854701E-4"/>
    <n v="0"/>
    <n v="0"/>
    <n v="1.21977829935694E-4"/>
    <n v="2.5724995685282199E-5"/>
    <n v="0"/>
    <n v="3.5966730751854701E-4"/>
    <n v="2.62042277136513E-7"/>
    <n v="9.0513873707474596E-8"/>
    <n v="0"/>
    <n v="0"/>
    <n v="0"/>
    <n v="0"/>
    <n v="2.7427812781276599E-7"/>
    <n v="1.0480553797707501E-9"/>
    <n v="9.1374733657589305E-7"/>
    <n v="0"/>
    <n v="0"/>
    <n v="0"/>
    <n v="0"/>
    <n v="0"/>
    <n v="0"/>
    <n v="7.2620952136551601E-5"/>
    <n v="6.1799654013597696E-5"/>
    <n v="3.3531112653668999E-7"/>
    <n v="6.0372311534584196E-9"/>
    <n v="2.4396385018945799E-9"/>
    <n v="2.0751956302100699E-4"/>
    <n v="1.99089098384317E-4"/>
    <n v="1.7679160688551801E-7"/>
    <n v="1.1582691397439599E-8"/>
    <m/>
    <s v="P15"/>
    <m/>
  </r>
  <r>
    <s v="A.06.08.002"/>
    <s v="Ham, beef"/>
    <x v="0"/>
    <s v="A.06.08.002"/>
    <s v="Ham, beef"/>
    <s v="Meat and meat products (including edible offal)"/>
    <s v="Preserved meat"/>
    <n v="6.3E-3"/>
    <x v="450"/>
    <n v="3.3588943453915399E-5"/>
    <n v="9.5602198920449295E-9"/>
    <n v="5.0477250443364404E-6"/>
    <n v="2.21561079862625E-7"/>
    <n v="2.2816598344469301E-4"/>
    <n v="3.1426064046113702E-5"/>
    <n v="0"/>
    <n v="5.0475619870541204E-6"/>
    <n v="2.21449618124975E-7"/>
    <n v="2.04867569853955E-4"/>
    <n v="7.7639803137939203E-6"/>
    <n v="1.96162781821027E-7"/>
    <n v="1.7601181681699501E-6"/>
    <n v="1.24621304703303E-8"/>
    <n v="4.4339936125073101E-16"/>
    <n v="1.4205220180755101E-6"/>
    <n v="9.7232547707566199E-8"/>
    <n v="2.02785501090233E-4"/>
    <n v="9.8224883060814999E-6"/>
    <n v="0"/>
    <n v="2.6554005831859399E-5"/>
    <n v="2.6517708651628E-5"/>
    <n v="0"/>
    <n v="1.07223810689956E-4"/>
    <n v="5.8047969965168198E-5"/>
    <n v="4.9083553944857802E-6"/>
    <n v="0"/>
    <n v="2.6517708651628E-5"/>
    <n v="0"/>
    <n v="0"/>
    <n v="0"/>
    <n v="1.16072854697435E-5"/>
    <n v="1.0303185458307601E-9"/>
    <n v="3.9712522477761504E-6"/>
    <n v="1.07496240676237E-6"/>
    <n v="1.79793237893252E-8"/>
    <n v="0"/>
    <n v="9.7155331029480897E-8"/>
    <n v="1.16072854697435E-5"/>
    <n v="1.06314963306169E-7"/>
    <n v="8.4363040197501795E-7"/>
    <n v="7.9712970026819002E-7"/>
    <n v="8.8570321237211699E-10"/>
    <n v="7.3651084169007505E-11"/>
    <n v="1.0530484457417201E-6"/>
    <n v="8.0382514273473604E-7"/>
    <n v="8.1751178132022392E-9"/>
    <n v="1.63057282323033E-10"/>
    <n v="4.4038298565379198E-12"/>
    <n v="5.8592671386917004E-7"/>
    <n v="5.6192456479877296E-7"/>
    <n v="4.9939886647056496E-10"/>
    <n v="3.3406823624813802E-11"/>
    <s v="F28.A07GG"/>
    <s v="P9"/>
    <m/>
  </r>
  <r>
    <s v="A.06.08.002"/>
    <s v="Ham, beef"/>
    <x v="1"/>
    <s v="A.06.01.001"/>
    <s v="Beef meat (Bos spp.)"/>
    <s v="Meat and meat products (including edible offal)"/>
    <s v="Livestock meat"/>
    <n v="5.9849999999999999E-3"/>
    <x v="451"/>
    <n v="3.2674653445033203E-5"/>
    <n v="8.1971907148729507E-9"/>
    <n v="5.0477168914723296E-6"/>
    <n v="2.2148301144913701E-7"/>
    <n v="2.2816598344469301E-4"/>
    <n v="3.1426064046113702E-5"/>
    <n v="0"/>
    <n v="5.0475619870541204E-6"/>
    <n v="2.21449618124975E-7"/>
    <n v="2.04867569853955E-4"/>
    <n v="7.7639803137939203E-6"/>
    <n v="1.96162781821027E-7"/>
    <n v="1.7601181681699501E-6"/>
    <n v="1.24621304703303E-8"/>
    <n v="4.4339936125073101E-16"/>
    <n v="1.4205220180755101E-6"/>
    <n v="9.7232547707566199E-8"/>
    <n v="2.02785501090233E-4"/>
    <n v="9.8224883060814999E-6"/>
    <n v="0"/>
    <n v="2.6554005831859399E-5"/>
    <n v="2.6517708651628E-5"/>
    <n v="0"/>
    <n v="1.07223810689956E-4"/>
    <n v="5.8047969965168198E-5"/>
    <n v="4.9083553944857802E-6"/>
    <n v="0"/>
    <n v="2.6517708651628E-5"/>
    <n v="0"/>
    <n v="0"/>
    <n v="0"/>
    <n v="1.16072854697435E-5"/>
    <n v="1.0303185458307601E-9"/>
    <n v="3.9712522477761504E-6"/>
    <n v="1.07496240676237E-6"/>
    <n v="1.79793237893252E-8"/>
    <n v="0"/>
    <n v="9.7155331029480897E-8"/>
    <n v="1.16072854697435E-5"/>
    <n v="1.06314963306169E-7"/>
    <n v="0"/>
    <n v="0"/>
    <n v="0"/>
    <n v="0"/>
    <n v="1.00039602345463E-6"/>
    <n v="7.6363388559799899E-7"/>
    <n v="7.7663619225421303E-9"/>
    <n v="1.5490441820688199E-10"/>
    <n v="4.1836383637110199E-12"/>
    <n v="5.0576845555583002E-7"/>
    <n v="4.8495551332142105E-7"/>
    <n v="4.3082879233081799E-10"/>
    <n v="2.92096857983566E-11"/>
    <m/>
    <s v="P9"/>
    <m/>
  </r>
  <r>
    <s v="A.06.08.002"/>
    <s v="Ham, beef"/>
    <x v="1"/>
    <s v="A.16.04.001"/>
    <s v="Salt"/>
    <s v="Herbs, spices and condiments"/>
    <s v="Seasoning or extracts"/>
    <n v="3.1500000000000001E-4"/>
    <x v="452"/>
    <n v="9.2310558910962398E-8"/>
    <n v="1.87066922844065E-10"/>
    <n v="2.2582261678030298E-12"/>
    <n v="4.6857312336328898E-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7163865400712399E-8"/>
    <n v="2.3116159097988898E-8"/>
    <n v="1.2542311881944399E-10"/>
    <n v="2.2582261678030298E-12"/>
    <n v="9.1254672297948303E-13"/>
    <n v="7.2061464544315602E-8"/>
    <n v="6.9194399812973497E-8"/>
    <n v="6.1643804024621204E-11"/>
    <n v="3.7731845106534102E-12"/>
    <m/>
    <s v="P15"/>
    <m/>
  </r>
  <r>
    <s v="A.06.08.001"/>
    <s v="Ham, pork"/>
    <x v="0"/>
    <s v="A.06.08.001"/>
    <s v="Ham, pork"/>
    <s v="Meat and meat products (including edible offal)"/>
    <s v="Preserved meat"/>
    <n v="3.52"/>
    <x v="453"/>
    <n v="1.0865584964353201E-2"/>
    <n v="1.6895910216568299E-5"/>
    <n v="1.9144636805087801E-4"/>
    <n v="2.7558053766581302E-5"/>
    <n v="2.2727826050694601E-2"/>
    <n v="9.7087391388043197E-3"/>
    <n v="1.1595208243912299E-5"/>
    <n v="1.9135514914836701E-4"/>
    <n v="2.7498024465992E-5"/>
    <n v="6.31985821957146E-2"/>
    <n v="6.65620970921715E-4"/>
    <n v="8.4368297485331998E-5"/>
    <n v="1.4094283508219001E-3"/>
    <n v="6.6576316711830404E-3"/>
    <n v="7.19677215128468E-14"/>
    <n v="2.6797145628342401E-4"/>
    <n v="8.6459093414385899E-4"/>
    <n v="0.25089293478260799"/>
    <n v="2.6620260189399699E-3"/>
    <n v="9.0405582944117597E-4"/>
    <n v="4.6839752177009596E-3"/>
    <n v="6.8660348386074301E-3"/>
    <n v="6.88898969586828E-4"/>
    <n v="1.51721181383478E-3"/>
    <n v="5.4056233625834997E-3"/>
    <n v="1.6259971525794501E-3"/>
    <n v="8.0864441137222E-4"/>
    <n v="6.6366630802305801E-3"/>
    <n v="6.88898969586828E-4"/>
    <n v="2.4200564094448499E-6"/>
    <n v="2.9215091392156001E-6"/>
    <n v="9.4075594453693601E-4"/>
    <n v="0"/>
    <n v="5.6193030142028903E-5"/>
    <n v="1.3516211900633799E-4"/>
    <n v="3.5308102027804601E-6"/>
    <n v="3.0587713261286702E-8"/>
    <n v="1.7157418379856999E-5"/>
    <n v="9.3588648709588297E-4"/>
    <n v="6.4331360784335802E-6"/>
    <n v="5.1498377735471803E-4"/>
    <n v="4.87043243521679E-4"/>
    <n v="5.3193510332828997E-7"/>
    <n v="4.4281566863939903E-8"/>
    <n v="5.8910538764636805E-4"/>
    <n v="4.4968275127846101E-4"/>
    <n v="4.5733944795000003E-6"/>
    <n v="9.1218902511000001E-8"/>
    <n v="2.4636282454574901E-9"/>
    <n v="2.2956848876167901E-4"/>
    <n v="2.2011983074879401E-4"/>
    <n v="1.9537238982778999E-7"/>
    <n v="1.32841054799132E-8"/>
    <s v="F28.A07GG$F28.A07KD"/>
    <s v="P9"/>
    <m/>
  </r>
  <r>
    <s v="A.06.08.001"/>
    <s v="Ham, pork"/>
    <x v="1"/>
    <s v="A.06.01.003"/>
    <s v="Pork / piglet meat (Sus scrofa)"/>
    <s v="Meat and meat products (including edible offal)"/>
    <s v="Livestock meat"/>
    <n v="4.3499999999999996"/>
    <x v="454"/>
    <n v="1.0494276824140799E-2"/>
    <n v="1.7447466456666499E-5"/>
    <n v="1.91467804492968E-4"/>
    <n v="2.7515283985535202E-5"/>
    <n v="2.2727826050694601E-2"/>
    <n v="9.7087391388043197E-3"/>
    <n v="1.1595208243912299E-5"/>
    <n v="1.9135514914836701E-4"/>
    <n v="2.7498024465992E-5"/>
    <n v="6.31985821957146E-2"/>
    <n v="6.65620970921715E-4"/>
    <n v="8.4368297485331998E-5"/>
    <n v="1.4094283508219001E-3"/>
    <n v="6.6576316711830404E-3"/>
    <n v="7.19677215128468E-14"/>
    <n v="2.6797145628342401E-4"/>
    <n v="8.6459093414385899E-4"/>
    <n v="0.25089293478260799"/>
    <n v="2.6620260189399699E-3"/>
    <n v="9.0405582944117597E-4"/>
    <n v="4.6839752177009596E-3"/>
    <n v="6.8660348386074301E-3"/>
    <n v="6.88898969586828E-4"/>
    <n v="1.51721181383478E-3"/>
    <n v="5.4056233625834997E-3"/>
    <n v="1.6259971525794501E-3"/>
    <n v="8.0864441137222E-4"/>
    <n v="6.6366630802305801E-3"/>
    <n v="6.88898969586828E-4"/>
    <n v="2.4200564094448499E-6"/>
    <n v="2.9215091392156001E-6"/>
    <n v="9.4075594453693601E-4"/>
    <n v="0"/>
    <n v="5.6193030142028903E-5"/>
    <n v="1.3516211900633799E-4"/>
    <n v="3.5308102027804601E-6"/>
    <n v="3.0587713261286702E-8"/>
    <n v="1.7157418379856999E-5"/>
    <n v="9.3588648709588297E-4"/>
    <n v="6.4331360784335802E-6"/>
    <n v="0"/>
    <n v="0"/>
    <n v="0"/>
    <n v="0"/>
    <n v="7.2754515374326401E-4"/>
    <n v="5.5535819782889903E-4"/>
    <n v="5.64814218218249E-6"/>
    <n v="1.12655344601084E-7"/>
    <n v="3.0425808831400101E-9"/>
    <n v="2.4014336947281799E-4"/>
    <n v="2.3017948750758899E-4"/>
    <n v="2.0411603057175301E-7"/>
    <n v="1.42169386600403E-8"/>
    <m/>
    <s v="P9"/>
    <m/>
  </r>
  <r>
    <s v="A.06.08.001"/>
    <s v="Ham, pork"/>
    <x v="1"/>
    <s v="A.16.04.001"/>
    <s v="Salt"/>
    <s v="Herbs, spices and condiments"/>
    <s v="Seasoning or extracts"/>
    <n v="0.18"/>
    <x v="455"/>
    <n v="5.1641164099332602E-5"/>
    <n v="1.04650581408194E-7"/>
    <n v="1.26331623901666E-9"/>
    <n v="2.62133193012948E-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51962424155985E-5"/>
    <n v="1.29318398611035E-5"/>
    <n v="7.0165276185277805E-8"/>
    <n v="1.26331623901666E-9"/>
    <n v="5.1050470959823604E-10"/>
    <n v="4.03132421650771E-5"/>
    <n v="3.8709324238229098E-5"/>
    <n v="3.4485305222916601E-8"/>
    <n v="2.11082722053125E-9"/>
    <m/>
    <s v="P15"/>
    <m/>
  </r>
  <r>
    <s v="A.06.09.004.007"/>
    <s v="Wiener, sausage"/>
    <x v="0"/>
    <s v="A.06.09.004.007"/>
    <s v="Wiener, sausage"/>
    <s v="Meat and meat products (including edible offal)"/>
    <s v="Sausages"/>
    <n v="0.17"/>
    <x v="456"/>
    <n v="9.8573149949228293E-4"/>
    <n v="3.8615942290056901E-7"/>
    <n v="1.33132150151298E-4"/>
    <n v="6.03487205081678E-6"/>
    <n v="6.1588456684409801E-3"/>
    <n v="9.1454056628651305E-4"/>
    <n v="1.16864138914898E-7"/>
    <n v="1.3312781489815701E-4"/>
    <n v="6.0306650130570296E-6"/>
    <n v="5.9543865848820402E-3"/>
    <n v="2.0847045969983599E-4"/>
    <n v="5.93316877247907E-6"/>
    <n v="6.2430355387823997E-5"/>
    <n v="7.1321166590281002E-5"/>
    <n v="1.2294347332219599E-14"/>
    <n v="3.9570279312124403E-5"/>
    <n v="1.10125561670703E-5"/>
    <n v="7.7349808844345896E-3"/>
    <n v="2.8188329439102899E-4"/>
    <n v="9.2989958883433505E-6"/>
    <n v="7.3699400767555001E-4"/>
    <n v="7.5795144702636404E-4"/>
    <n v="7.27792347568924E-6"/>
    <n v="2.8029928163390001E-3"/>
    <n v="1.562447183645E-3"/>
    <n v="1.4379705636958601E-4"/>
    <n v="8.3182974359275101E-6"/>
    <n v="7.5565231111075998E-4"/>
    <n v="7.27792347568924E-6"/>
    <n v="2.4150325212858899E-8"/>
    <n v="3.0016609261074898E-8"/>
    <n v="3.1105329740714399E-4"/>
    <n v="2.6791023682467401E-8"/>
    <n v="1.03814548753296E-4"/>
    <n v="2.92782319144474E-5"/>
    <n v="5.0262391030152296E-7"/>
    <n v="3.1576372320809301E-10"/>
    <n v="2.69669712187612E-6"/>
    <n v="3.1100421500206198E-4"/>
    <n v="2.8276004467213298E-6"/>
    <n v="3.5931344617961099E-5"/>
    <n v="3.3948002165407902E-5"/>
    <n v="3.7841902006451E-8"/>
    <n v="3.1342629038862599E-9"/>
    <n v="2.79977166129743E-5"/>
    <n v="2.13715414933441E-5"/>
    <n v="2.1735432281132901E-7"/>
    <n v="4.3352531411282696E-9"/>
    <n v="1.1708595253493599E-10"/>
    <n v="1.6552444580832201E-5"/>
    <n v="1.5871389547017901E-5"/>
    <n v="1.4099059167890799E-8"/>
    <n v="9.5568890333758309E-10"/>
    <s v="F28.A07GG$F28.A07KG$F28.A07LA$F28.A0C0R$F28.A0C04"/>
    <s v="P9"/>
    <m/>
  </r>
  <r>
    <s v="A.06.09.004.007"/>
    <s v="Wiener, sausage"/>
    <x v="1"/>
    <s v="A.06.01.001"/>
    <s v="Beef meat (Bos spp.)"/>
    <s v="Meat and meat products (including edible offal)"/>
    <s v="Livestock meat"/>
    <n v="0.09"/>
    <x v="457"/>
    <n v="5.1617244661657897E-4"/>
    <n v="1.29493767815978E-7"/>
    <n v="7.9740474740831898E-5"/>
    <n v="3.4988413295960098E-6"/>
    <n v="3.6044144770333401E-3"/>
    <n v="4.9644806159918498E-4"/>
    <n v="0"/>
    <n v="7.9738027663843805E-5"/>
    <n v="3.4983138040673202E-6"/>
    <n v="3.2363616324745902E-3"/>
    <n v="1.22650197982838E-4"/>
    <n v="3.0988491797780701E-6"/>
    <n v="2.78051763495193E-5"/>
    <n v="1.96868449905571E-7"/>
    <n v="7.0045282503159401E-15"/>
    <n v="2.24404622003486E-5"/>
    <n v="1.53601512944605E-6"/>
    <n v="3.2034704947123301E-3"/>
    <n v="1.5516913834578099E-4"/>
    <n v="0"/>
    <n v="4.1948252582875499E-4"/>
    <n v="4.18909127112933E-4"/>
    <n v="0"/>
    <n v="1.6938504578937E-3"/>
    <n v="9.1700322785217398E-4"/>
    <n v="7.7538934486251796E-5"/>
    <n v="0"/>
    <n v="4.18909127112933E-4"/>
    <n v="0"/>
    <n v="0"/>
    <n v="0"/>
    <n v="1.83364177054655E-4"/>
    <n v="1.62762872295052E-8"/>
    <n v="6.2735202144211202E-5"/>
    <n v="1.6981541256521701E-5"/>
    <n v="2.84025401048541E-7"/>
    <n v="0"/>
    <n v="1.5347953117144301E-6"/>
    <n v="1.83364177054655E-4"/>
    <n v="1.67949309130434E-6"/>
    <n v="0"/>
    <n v="0"/>
    <n v="0"/>
    <n v="0"/>
    <n v="1.5803591119359401E-5"/>
    <n v="1.2063380311333E-5"/>
    <n v="1.2268782105408301E-7"/>
    <n v="2.4470769880412601E-9"/>
    <n v="6.6090336767870394E-11"/>
    <n v="7.9897937269607196E-6"/>
    <n v="7.6610047060611599E-6"/>
    <n v="6.8059467618949799E-9"/>
    <n v="4.61435191923394E-10"/>
    <m/>
    <s v="P9"/>
    <m/>
  </r>
  <r>
    <s v="A.06.09.004.007"/>
    <s v="Wiener, sausage"/>
    <x v="1"/>
    <s v="A.16.02.016"/>
    <s v="Coriander seed (Coriandrum sativum)"/>
    <s v="Herbs, spices and condiments"/>
    <s v="Spices"/>
    <n v="3.3500000000000001E-4"/>
    <x v="458"/>
    <n v="5.1991424141764599E-7"/>
    <n v="6.1028391174718798E-10"/>
    <n v="8.5596701599326605E-13"/>
    <n v="2.0525243891267401E-10"/>
    <n v="4.3153797388260702E-7"/>
    <n v="3.7066404427599898E-7"/>
    <n v="2.3905040874057898E-10"/>
    <n v="0"/>
    <n v="1.96887279949225E-10"/>
    <n v="2.5392227840155399E-6"/>
    <n v="7.1591562780332204E-9"/>
    <n v="1.2633805196529201E-9"/>
    <n v="3.9084415246469201E-7"/>
    <n v="0"/>
    <n v="1.5147462290696301E-17"/>
    <n v="4.3523806158058E-10"/>
    <n v="0"/>
    <n v="0"/>
    <n v="4.9924593705569298E-8"/>
    <n v="1.14201892355454E-8"/>
    <n v="3.43646980865525E-8"/>
    <n v="1.88213573008042E-7"/>
    <n v="1.4761491984689701E-7"/>
    <n v="0"/>
    <n v="0"/>
    <n v="2.9805223108021301E-8"/>
    <n v="1.0233382209188599E-8"/>
    <n v="1.8301051911189101E-7"/>
    <n v="1.4761491984689701E-7"/>
    <n v="6.2887808083414396E-11"/>
    <n v="3.6006344810108202E-11"/>
    <n v="1.4015625584705601E-10"/>
    <n v="0"/>
    <n v="0"/>
    <n v="0"/>
    <n v="6.6832651709385404E-11"/>
    <n v="4.1691557148546399E-13"/>
    <n v="1.2587801496905601E-10"/>
    <n v="3.7596976992977997E-12"/>
    <n v="0"/>
    <n v="2.30905331994817E-8"/>
    <n v="2.1817691858799599E-8"/>
    <n v="2.34719517743199E-11"/>
    <n v="2.10028270259097E-12"/>
    <n v="4.27522234383641E-8"/>
    <n v="3.4642045869065602E-8"/>
    <n v="2.6492665698653201E-10"/>
    <n v="8.5596701599326605E-13"/>
    <n v="7.0422007936994898E-13"/>
    <n v="9.6776998399851895E-8"/>
    <n v="9.2790459413782103E-8"/>
    <n v="8.2834894245757797E-11"/>
    <n v="5.5606561814877E-12"/>
    <s v="F28.A07KG$F28.A07LA"/>
    <s v="P11"/>
    <m/>
  </r>
  <r>
    <s v="A.06.09.004.007"/>
    <s v="Wiener, sausage"/>
    <x v="1"/>
    <s v="A.16.04.016"/>
    <s v="Monosodium glutamate"/>
    <s v="Herbs, spices and condiments"/>
    <s v="Seasoning or extracts"/>
    <n v="1.6750000000000001E-4"/>
    <x v="459"/>
    <n v="4.9085773389162502E-8"/>
    <n v="9.9472093893272996E-11"/>
    <n v="1.20080280351431E-12"/>
    <n v="2.4916189893127199E-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4444277633712099E-8"/>
    <n v="1.22919258695655E-8"/>
    <n v="6.6693245721450603E-11"/>
    <n v="1.20080280351431E-12"/>
    <n v="4.8524309872718495E-13"/>
    <n v="3.8318397813247103E-8"/>
    <n v="3.6793847519597002E-8"/>
    <n v="3.2778848171822302E-11"/>
    <n v="2.0063758905855398E-12"/>
    <m/>
    <s v="P15"/>
    <m/>
  </r>
  <r>
    <s v="A.06.09.004.007"/>
    <s v="Wiener, sausage"/>
    <x v="1"/>
    <s v="A.02.02.002"/>
    <s v="Onions, bulb (Allium cepa)"/>
    <s v="Vegetables and vegetable products (including fungi)"/>
    <s v="Bulb vegetables"/>
    <n v="1.5074999999999999E-3"/>
    <x v="460"/>
    <n v="3.7547410966008202E-7"/>
    <n v="1.0338248248266299E-9"/>
    <n v="1.0133043706679E-10"/>
    <n v="3.1428306966125201E-10"/>
    <n v="2.29019509601957E-7"/>
    <n v="1.3804314367658599E-7"/>
    <n v="3.3005462814357102E-10"/>
    <n v="0"/>
    <n v="2.9721882053733399E-10"/>
    <n v="4.9543994295381405E-7"/>
    <n v="7.1148236791629502E-9"/>
    <n v="2.43317317075966E-9"/>
    <n v="6.3900365320287904E-8"/>
    <n v="5.1173202593999495E-7"/>
    <n v="8.0508141847701001E-19"/>
    <n v="4.3254287884566402E-10"/>
    <n v="0"/>
    <n v="0"/>
    <n v="3.9492762145112002E-8"/>
    <n v="6.6998443515199698E-8"/>
    <n v="6.5654951126026904E-8"/>
    <n v="5.6860914995006501E-8"/>
    <n v="1.24378206121129E-11"/>
    <n v="0"/>
    <n v="0"/>
    <n v="2.42048928063797E-8"/>
    <n v="6.0035842293906806E-8"/>
    <n v="5.3789970755687999E-8"/>
    <n v="1.24378206121129E-11"/>
    <n v="3.6965632460163698E-11"/>
    <n v="2.11237222885968E-10"/>
    <n v="8.1851772797439097E-11"/>
    <n v="0"/>
    <n v="0"/>
    <n v="0"/>
    <n v="5.1964445023514497E-11"/>
    <n v="2.4459046860480498E-12"/>
    <n v="2.4049432646896197E-10"/>
    <n v="2.3141443588086998E-12"/>
    <n v="0"/>
    <n v="0"/>
    <n v="0"/>
    <n v="0"/>
    <n v="0"/>
    <n v="1.4878654725035101E-7"/>
    <n v="1.2527166188188899E-7"/>
    <n v="6.0408532745113198E-10"/>
    <n v="1.0133043706679E-10"/>
    <n v="1.0172969998589101E-11"/>
    <n v="1.1701123240593301E-7"/>
    <n v="1.1215930410160601E-7"/>
    <n v="9.9684869231933299E-11"/>
    <n v="6.8912791253283301E-12"/>
    <m/>
    <s v="P6"/>
    <m/>
  </r>
  <r>
    <s v="A.06.09.004.007"/>
    <s v="Wiener, sausage"/>
    <x v="1"/>
    <s v="A.02.03.002"/>
    <s v="Peppers, paprika (Capsicum annuum, var. grossum and var. longum)"/>
    <s v="Vegetables and vegetable products (including fungi)"/>
    <s v="Fruiting vegetables"/>
    <n v="6.8339999999999998E-3"/>
    <x v="461"/>
    <n v="3.6991658497181999E-6"/>
    <n v="6.5154464586608101E-9"/>
    <n v="4.5936464803611501E-10"/>
    <n v="2.1539964697403199E-9"/>
    <n v="1.9822173875726302E-6"/>
    <n v="1.3706579886967099E-6"/>
    <n v="2.2194430502509199E-9"/>
    <n v="0"/>
    <n v="1.9978754431444498E-9"/>
    <n v="1.3179239132130101E-6"/>
    <n v="4.0265854385791497E-8"/>
    <n v="0"/>
    <n v="2.1025943024027598E-6"/>
    <n v="5.7065810642933797E-6"/>
    <n v="1.6758584309545199E-17"/>
    <n v="2.4479466197059098E-9"/>
    <n v="0"/>
    <n v="0"/>
    <n v="2.6050198501421198E-7"/>
    <n v="3.0372627726890498E-7"/>
    <n v="4.4154409012575902E-7"/>
    <n v="6.9171792531893903E-7"/>
    <n v="2.8472710984481698E-7"/>
    <n v="0"/>
    <n v="0"/>
    <n v="1.56778952107128E-7"/>
    <n v="2.7216248506570999E-7"/>
    <n v="6.5698944167906202E-7"/>
    <n v="2.8472710984481698E-7"/>
    <n v="3.0251916155826402E-10"/>
    <n v="9.5760874374972297E-10"/>
    <n v="9.5931514494293709E-10"/>
    <n v="0"/>
    <n v="0"/>
    <n v="0"/>
    <n v="3.4691561132837701E-10"/>
    <n v="1.1088101243417801E-11"/>
    <n v="1.61737761950828E-9"/>
    <n v="2.24941110643861E-11"/>
    <n v="0"/>
    <n v="0"/>
    <n v="0"/>
    <n v="0"/>
    <n v="0"/>
    <n v="6.7449901420159202E-7"/>
    <n v="5.6789820053123104E-7"/>
    <n v="2.7385201511117901E-9"/>
    <n v="4.5936464803611501E-10"/>
    <n v="4.6117463993604299E-11"/>
    <n v="1.83705363414815E-6"/>
    <n v="1.76060966049025E-6"/>
    <n v="1.55748325729808E-9"/>
    <n v="1.1000356260226201E-10"/>
    <m/>
    <s v="P6"/>
    <m/>
  </r>
  <r>
    <s v="A.06.09.004.007"/>
    <s v="Wiener, sausage"/>
    <x v="1"/>
    <s v="A.16.02.028"/>
    <s v="Pepper, black and white (Piper nigrum)"/>
    <s v="Herbs, spices and condiments"/>
    <s v="Spices"/>
    <n v="3.3500000000000001E-4"/>
    <x v="462"/>
    <n v="3.5213254005078197E-7"/>
    <n v="3.7268055609990598E-10"/>
    <n v="1.7272233590930099E-11"/>
    <n v="9.5640291875468598E-11"/>
    <n v="2.4502253129924099E-7"/>
    <n v="2.1654810461817999E-7"/>
    <n v="1.6317079276721E-10"/>
    <n v="0"/>
    <n v="8.6490611928933095E-11"/>
    <n v="2.0500427152571299E-6"/>
    <n v="1.51400689117698E-9"/>
    <n v="0"/>
    <n v="3.1855514429691102E-7"/>
    <n v="2.145813613072E-7"/>
    <n v="1.9015642859047099E-17"/>
    <n v="9.2043447432124198E-11"/>
    <n v="0"/>
    <n v="0"/>
    <n v="1.0540247191747E-8"/>
    <n v="1.14201892355454E-8"/>
    <n v="1.8815341759328601E-8"/>
    <n v="1.0482533050414099E-7"/>
    <n v="9.94214226084787E-8"/>
    <n v="0"/>
    <n v="0"/>
    <n v="6.2936772411558201E-9"/>
    <n v="1.0233382209188599E-8"/>
    <n v="1.00599622559356E-7"/>
    <n v="9.94214226084787E-8"/>
    <n v="1.32547023796016E-11"/>
    <n v="3.6006344810108202E-11"/>
    <n v="1.13909745577501E-10"/>
    <n v="0"/>
    <n v="0"/>
    <n v="0"/>
    <n v="1.41083509878355E-11"/>
    <n v="4.1691557148546399E-13"/>
    <n v="6.8920665785086602E-11"/>
    <n v="3.0446795845256101E-12"/>
    <n v="0"/>
    <n v="2.30905331994817E-8"/>
    <n v="2.1817691858799599E-8"/>
    <n v="2.34719517743199E-11"/>
    <n v="2.10028270259097E-12"/>
    <n v="2.5361343281309801E-8"/>
    <n v="2.1353124184412899E-8"/>
    <n v="1.02969089906443E-10"/>
    <n v="1.7272233590930099E-11"/>
    <n v="1.7340289770322499E-12"/>
    <n v="9.6340162831484102E-8"/>
    <n v="9.2413619389389494E-8"/>
    <n v="8.3068721651932805E-11"/>
    <n v="5.3153682669123199E-12"/>
    <s v="F28.A07KG$F28.A07LA"/>
    <s v="P6"/>
    <m/>
  </r>
  <r>
    <s v="A.06.09.004.007"/>
    <s v="Wiener, sausage"/>
    <x v="1"/>
    <s v="A.06.01.003"/>
    <s v="Pork / piglet meat (Sus scrofa)"/>
    <s v="Meat and meat products (including edible offal)"/>
    <s v="Livestock meat"/>
    <n v="0.04"/>
    <x v="463"/>
    <n v="1.02980585744428E-4"/>
    <n v="1.7121239944143501E-7"/>
    <n v="1.8788780769083501E-6"/>
    <n v="2.7000813007300202E-7"/>
    <n v="2.2302869255496599E-4"/>
    <n v="9.5272085929159098E-5"/>
    <n v="1.13784051707105E-7"/>
    <n v="1.8777725873573601E-6"/>
    <n v="2.69838762001051E-7"/>
    <n v="6.2016917618951204E-4"/>
    <n v="6.5317542712053798E-6"/>
    <n v="8.2790809113337896E-7"/>
    <n v="1.3830753615966901E-5"/>
    <n v="6.5331496458329703E-5"/>
    <n v="7.0622094692948395E-16"/>
    <n v="2.6296102145288901E-6"/>
    <n v="8.4842512084911295E-6"/>
    <n v="2.46201828063241E-3"/>
    <n v="2.6122524047271999E-5"/>
    <n v="8.8715211559267907E-6"/>
    <n v="4.59639591764555E-5"/>
    <n v="6.7376561650720005E-5"/>
    <n v="6.7601818205889503E-6"/>
    <n v="1.4888435278136801E-5"/>
    <n v="5.3045509425866702E-5"/>
    <n v="1.5955948370469401E-5"/>
    <n v="7.9352466623051605E-6"/>
    <n v="6.5125731181245295E-5"/>
    <n v="6.7601818205889503E-6"/>
    <n v="2.3748070567939599E-8"/>
    <n v="2.86688380205518E-8"/>
    <n v="9.2316602501000292E-6"/>
    <n v="0"/>
    <n v="5.5142352881988505E-7"/>
    <n v="1.3263490585374801E-6"/>
    <n v="3.4647923713838597E-8"/>
    <n v="3.0015795094940399E-10"/>
    <n v="1.6836615082950699E-7"/>
    <n v="9.1838761494954398E-6"/>
    <n v="6.3128515917050302E-8"/>
    <n v="0"/>
    <n v="0"/>
    <n v="0"/>
    <n v="0"/>
    <n v="7.13941773630844E-6"/>
    <n v="5.4497430808027603E-6"/>
    <n v="5.5425352316889003E-8"/>
    <n v="1.10548955098771E-9"/>
    <n v="2.9856917896408797E-11"/>
    <n v="2.35653254296312E-6"/>
    <n v="2.25875673446651E-6"/>
    <n v="2.0029954174405602E-9"/>
    <n v="1.39511154054527E-10"/>
    <m/>
    <s v="P9"/>
    <m/>
  </r>
  <r>
    <s v="A.06.09.004.007"/>
    <s v="Wiener, sausage"/>
    <x v="1"/>
    <s v="A.16.04.001"/>
    <s v="Salt"/>
    <s v="Herbs, spices and condiments"/>
    <s v="Seasoning or extracts"/>
    <n v="2.5125E-3"/>
    <x v="464"/>
    <n v="7.3628660083743801E-7"/>
    <n v="1.4920814083990899E-9"/>
    <n v="1.8012042052714599E-11"/>
    <n v="3.7374284839690899E-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16664164505682E-7"/>
    <n v="1.8437888804348199E-7"/>
    <n v="1.0003986858217599E-9"/>
    <n v="1.8012042052714599E-11"/>
    <n v="7.2786464809077799E-12"/>
    <n v="5.7477596719870699E-7"/>
    <n v="5.5190771279395499E-7"/>
    <n v="4.9168272257733599E-10"/>
    <n v="3.0095638358783103E-11"/>
    <m/>
    <s v="P15"/>
    <m/>
  </r>
  <r>
    <s v="A.06.09.004.007"/>
    <s v="Wiener, sausage"/>
    <x v="1"/>
    <s v="A.15.01"/>
    <s v="Tap water"/>
    <s v="Drinking water (water without any additives except carbon dioxide; includes water ice for consumption)"/>
    <s v="Tap water"/>
    <n v="0.02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06.09.004.007"/>
    <s v="Wiener, sausage"/>
    <x v="1"/>
    <s v="A.06.01.002"/>
    <s v="Veal meat"/>
    <s v="Meat and meat products (including edible offal)"/>
    <s v="Livestock meat"/>
    <n v="0.06"/>
    <x v="465"/>
    <n v="3.3345548428362598E-4"/>
    <n v="8.3655002009170506E-8"/>
    <n v="5.1513595497013699E-5"/>
    <n v="2.2603062942231199E-6"/>
    <n v="2.3285082008471999E-3"/>
    <n v="3.2071322265907703E-4"/>
    <n v="0"/>
    <n v="5.1512014646955799E-5"/>
    <n v="2.25996550447002E-6"/>
    <n v="2.0907402991918898E-3"/>
    <n v="7.9233948719913006E-5"/>
    <n v="2.0019051011693901E-6"/>
    <n v="1.7962579378259201E-5"/>
    <n v="1.27180101792982E-7"/>
    <n v="4.5250349475210101E-15"/>
    <n v="1.4496890021183301E-5"/>
    <n v="9.9228982913316191E-7"/>
    <n v="2.0694921090898401E-3"/>
    <n v="1.0024169347303401E-4"/>
    <n v="0"/>
    <n v="2.7099228119522299E-4"/>
    <n v="2.70621856644813E-4"/>
    <n v="0"/>
    <n v="1.09425392316716E-3"/>
    <n v="5.92398446366962E-4"/>
    <n v="5.0091366014264502E-5"/>
    <n v="0"/>
    <n v="2.70621856644813E-4"/>
    <n v="0"/>
    <n v="0"/>
    <n v="0"/>
    <n v="1.18456130041066E-4"/>
    <n v="1.05147364529622E-8"/>
    <n v="4.0527923080265403E-5"/>
    <n v="1.0970341599388101E-5"/>
    <n v="1.8348485719510799E-7"/>
    <n v="0"/>
    <n v="9.9150180777498501E-7"/>
    <n v="1.18456130041066E-4"/>
    <n v="1.0849788394999301E-6"/>
    <n v="0"/>
    <n v="0"/>
    <n v="0"/>
    <n v="0"/>
    <n v="1.0209367362920999E-5"/>
    <n v="7.7931326055479494E-6"/>
    <n v="7.9258253813151297E-8"/>
    <n v="1.5808500579124199E-9"/>
    <n v="4.2695392591864699E-11"/>
    <n v="5.1615318756620902E-6"/>
    <n v="4.94912901900082E-6"/>
    <n v="4.3967481960192102E-9"/>
    <n v="2.9809436051246402E-10"/>
    <m/>
    <s v="P9"/>
    <m/>
  </r>
  <r>
    <s v="A.06.09.004.007"/>
    <s v="Wiener, sausage"/>
    <x v="1"/>
    <s v="A.02.08.001"/>
    <s v="Sugar beet (root) (Beta vulgaris)"/>
    <s v="Vegetables and vegetable products (including fungi)"/>
    <s v="Sugar plants"/>
    <n v="1.02242E-3"/>
    <x v="466"/>
    <n v="2.21066835782341E-7"/>
    <n v="6.4633176941738299E-10"/>
    <n v="6.8724554206187397E-11"/>
    <n v="1.2776301374044099E-10"/>
    <n v="1.12714912443038E-7"/>
    <n v="7.5300828909687794E-8"/>
    <n v="1.8209909185020399E-10"/>
    <n v="0"/>
    <n v="1.1717044174437501E-10"/>
    <n v="2.20566917187293E-7"/>
    <n v="2.31401293002633E-9"/>
    <n v="5.2891724114887599E-10"/>
    <n v="7.3223531397746797E-9"/>
    <n v="5.7986698320823699E-8"/>
    <n v="2.3869209832213601E-19"/>
    <n v="1.40679496720491E-10"/>
    <n v="0"/>
    <n v="0"/>
    <n v="1.2410463368763799E-8"/>
    <n v="4.4250308815777102E-8"/>
    <n v="2.67812727888814E-8"/>
    <n v="2.9272867469615799E-8"/>
    <n v="0"/>
    <n v="0"/>
    <n v="0"/>
    <n v="7.6401113896609703E-9"/>
    <n v="3.9651735505138602E-8"/>
    <n v="2.8008982014888199E-8"/>
    <n v="0"/>
    <n v="1.09277088148155E-11"/>
    <n v="1.39515365666228E-10"/>
    <n v="3.1656017369159998E-11"/>
    <n v="0"/>
    <n v="0"/>
    <n v="0"/>
    <n v="1.6280975298246599E-11"/>
    <n v="1.6154410761352701E-12"/>
    <n v="9.8099900325573206E-11"/>
    <n v="1.1741250444200401E-12"/>
    <n v="0"/>
    <n v="0"/>
    <n v="0"/>
    <n v="0"/>
    <n v="0"/>
    <n v="1.00910342712904E-7"/>
    <n v="8.4962024903005795E-8"/>
    <n v="4.09704093195745E-10"/>
    <n v="6.8724554206187397E-11"/>
    <n v="6.8995343190431601E-12"/>
    <n v="6.3437133069743998E-8"/>
    <n v="6.0803981969647998E-8"/>
    <n v="5.45285843714335E-11"/>
    <n v="3.6930376770232196E-12"/>
    <m/>
    <s v="P6"/>
    <m/>
  </r>
  <r>
    <s v="A.06.09.004.007"/>
    <s v="Wiener, sausage"/>
    <x v="1"/>
    <s v="A.02.08.002"/>
    <s v="Sugar cane (Saccharum officinarum)"/>
    <s v="Vegetables and vegetable products (including fungi)"/>
    <s v="Sugar plants"/>
    <n v="1.2998E-3"/>
    <x v="467"/>
    <n v="6.7257345716658003E-7"/>
    <n v="1.26787521415686E-9"/>
    <n v="8.7369354626476798E-11"/>
    <n v="2.4005219878742502E-10"/>
    <n v="1.86178659174553E-7"/>
    <n v="1.2011589983437099E-7"/>
    <n v="3.5393886819878501E-10"/>
    <n v="0"/>
    <n v="2.0335304420460801E-10"/>
    <n v="3.2248299967908102E-7"/>
    <n v="2.94179887565601E-9"/>
    <n v="6.7241117157851796E-10"/>
    <n v="2.20306666953942E-7"/>
    <n v="8.4151449280529898E-8"/>
    <n v="6.2960951581968803E-18"/>
    <n v="1.7884549386484399E-10"/>
    <n v="0"/>
    <n v="0"/>
    <n v="1.8900263985825901E-8"/>
    <n v="5.6255307406689203E-8"/>
    <n v="4.74408196616839E-8"/>
    <n v="6.3582268120353998E-8"/>
    <n v="0"/>
    <n v="0"/>
    <n v="0"/>
    <n v="1.1383632054222E-8"/>
    <n v="5.0409152608105401E-8"/>
    <n v="5.8323115172043601E-8"/>
    <n v="0"/>
    <n v="2.17692895878231E-11"/>
    <n v="1.77365536954445E-10"/>
    <n v="1.5480404165651601E-10"/>
    <n v="0"/>
    <n v="0"/>
    <n v="0"/>
    <n v="2.5157168871380001E-11"/>
    <n v="2.0537062173672599E-12"/>
    <n v="1.73775896196644E-10"/>
    <n v="2.3662729192173498E-12"/>
    <n v="0"/>
    <n v="0"/>
    <n v="0"/>
    <n v="0"/>
    <n v="0"/>
    <n v="1.2828706740696899E-7"/>
    <n v="1.0801201068927301E-7"/>
    <n v="5.2085579344675404E-10"/>
    <n v="8.7369354626476798E-11"/>
    <n v="8.7713607987835707E-12"/>
    <n v="4.6378363481081402E-7"/>
    <n v="4.4444554664293499E-7"/>
    <n v="3.9308055251132998E-10"/>
    <n v="2.7927793784032901E-11"/>
    <m/>
    <s v="P6"/>
    <m/>
  </r>
  <r>
    <s v="A.20.01.002"/>
    <s v="Corn chips"/>
    <x v="0"/>
    <s v="A.20.01.002"/>
    <s v="Corn chips"/>
    <s v="Snacks, desserts, and other foods"/>
    <s v="Snack food"/>
    <n v="0.09"/>
    <x v="468"/>
    <n v="1.5301483904478101E-4"/>
    <n v="1.80314942124154E-7"/>
    <n v="6.7942522133707801E-10"/>
    <n v="6.9853649321992397E-8"/>
    <n v="1.07717656611722E-4"/>
    <n v="8.8663465877863903E-5"/>
    <n v="3.8513131993006001E-8"/>
    <n v="0"/>
    <n v="6.5591572895482999E-8"/>
    <n v="1.2889112818161399E-4"/>
    <n v="2.0471831912160999E-6"/>
    <n v="5.8149771609744197E-7"/>
    <n v="6.59951831488656E-6"/>
    <n v="3.0136558795073799E-5"/>
    <n v="7.2242941321603099E-16"/>
    <n v="1.2445768876133801E-7"/>
    <n v="0"/>
    <n v="0"/>
    <n v="1.3190543120848701E-5"/>
    <n v="3.9421059518442496E-6"/>
    <n v="1.29635499527743E-5"/>
    <n v="1.3719936118808799E-5"/>
    <n v="6.3901521467446098E-5"/>
    <n v="0"/>
    <n v="0"/>
    <n v="7.9421131419659393E-6"/>
    <n v="3.5324350658549301E-6"/>
    <n v="1.3287396202596899E-5"/>
    <n v="6.3901521467446098E-5"/>
    <n v="1.5244846358278601E-8"/>
    <n v="1.2428938194674701E-8"/>
    <n v="1.08393474400526E-8"/>
    <n v="0"/>
    <n v="0"/>
    <n v="0"/>
    <n v="1.7560928781707299E-8"/>
    <n v="1.43914021201497E-10"/>
    <n v="4.74855309625435E-8"/>
    <n v="4.01199130030642E-10"/>
    <n v="0"/>
    <n v="4.5059487839908901E-5"/>
    <n v="4.1553381319565997E-5"/>
    <n v="8.9964086300967196E-8"/>
    <n v="3.02262545265205E-9"/>
    <n v="8.1727045436750206E-6"/>
    <n v="6.9548842075875403E-6"/>
    <n v="3.7735649103558002E-8"/>
    <n v="6.7942522133707801E-10"/>
    <n v="2.74554988371226E-10"/>
    <n v="1.65267660706551E-5"/>
    <n v="1.5843107639763999E-5"/>
    <n v="1.41020747266234E-8"/>
    <n v="9.6489598548610391E-10"/>
    <s v="F28.A07GR$F28.A0C03$F28.A0BZV$F28.A0C02"/>
    <s v="P15"/>
    <m/>
  </r>
  <r>
    <s v="A.20.01.002"/>
    <s v="Corn chips"/>
    <x v="1"/>
    <s v="A.01.02.003"/>
    <s v="Corn grain"/>
    <s v="Grains and grain-based products"/>
    <s v="Grains for human consumption"/>
    <n v="7.0000000000000007E-2"/>
    <x v="469"/>
    <n v="3.6008131938585103E-5"/>
    <n v="6.0917038984770094E-8"/>
    <n v="3.0777156073682699E-10"/>
    <n v="6.7461703481018305E-8"/>
    <n v="3.7615879985550498E-5"/>
    <n v="1.8499949481671299E-5"/>
    <n v="3.2649336134070702E-8"/>
    <n v="0"/>
    <n v="6.6457803249391803E-8"/>
    <n v="1.2339552011011301E-4"/>
    <n v="2.12862452859779E-6"/>
    <n v="5.9665990574331998E-7"/>
    <n v="7.6716033309375202E-6"/>
    <n v="2.8159413535751201E-5"/>
    <n v="3.4579420207699299E-16"/>
    <n v="1.29408882510705E-7"/>
    <n v="0"/>
    <n v="0"/>
    <n v="1.35529517126587E-5"/>
    <n v="3.21177016931015E-6"/>
    <n v="1.3121006425883201E-5"/>
    <n v="7.7301516776983592E-6"/>
    <n v="0"/>
    <n v="0"/>
    <n v="0"/>
    <n v="8.1712136954747493E-6"/>
    <n v="2.8779971183246001E-6"/>
    <n v="7.4507386678719402E-6"/>
    <n v="0"/>
    <n v="1.5441844997543701E-8"/>
    <n v="1.0126286157068E-8"/>
    <n v="7.0812049794589198E-9"/>
    <n v="0"/>
    <n v="0"/>
    <n v="0"/>
    <n v="1.8027732733542899E-8"/>
    <n v="1.17251734450261E-10"/>
    <n v="4.8062294600305099E-8"/>
    <n v="2.50524181093557E-10"/>
    <n v="0"/>
    <n v="8.5286973956321703E-7"/>
    <n v="8.2421631700192699E-7"/>
    <n v="5.3542213994150801E-10"/>
    <n v="4.6512244655799303E-11"/>
    <n v="3.32673418042715E-6"/>
    <n v="2.8317902139313302E-6"/>
    <n v="1.5410419111315199E-8"/>
    <n v="3.0777156073682699E-10"/>
    <n v="1.0037965142395401E-10"/>
    <n v="1.44533306772482E-5"/>
    <n v="1.38521759259806E-5"/>
    <n v="1.2321861599442599E-8"/>
    <n v="8.5700833554672704E-10"/>
    <s v="F28.A0BZV"/>
    <s v="P14"/>
    <m/>
  </r>
  <r>
    <s v="A.20.01.002"/>
    <s v="Corn chips"/>
    <x v="1"/>
    <s v="A.05.05.002"/>
    <s v="Palm nuts (palmoil kernels)"/>
    <s v="Fruit and fruit products"/>
    <s v="Oilfruits"/>
    <n v="0.03"/>
    <x v="470"/>
    <n v="9.7583807476634294E-5"/>
    <n v="5.1834738083878102E-8"/>
    <n v="1.04698237812806E-10"/>
    <n v="1.0425807128126999E-8"/>
    <n v="8.8321390973492293E-5"/>
    <n v="8.5262829049408102E-5"/>
    <n v="1.2219969706834399E-8"/>
    <n v="0"/>
    <n v="9.8696220762656905E-9"/>
    <n v="2.66514027948394E-5"/>
    <n v="2.53188326550975E-7"/>
    <n v="7.9954208384518404E-8"/>
    <n v="0"/>
    <n v="6.9293647266582601E-6"/>
    <n v="4.9805891923893998E-16"/>
    <n v="1.53924837206027E-8"/>
    <n v="0"/>
    <n v="0"/>
    <n v="1.79503502558159E-6"/>
    <n v="1.3820085745030999E-6"/>
    <n v="1.9644956881017901E-6"/>
    <n v="8.2862166485624102E-6"/>
    <n v="7.4893635036743395E-5"/>
    <n v="0"/>
    <n v="0"/>
    <n v="1.0698208536649601E-6"/>
    <n v="1.2383877068557899E-6"/>
    <n v="8.0609854521439598E-6"/>
    <n v="7.4893635036743395E-5"/>
    <n v="2.29827250386638E-9"/>
    <n v="4.35729007967778E-9"/>
    <n v="5.56440712329032E-9"/>
    <n v="0"/>
    <n v="0"/>
    <n v="0"/>
    <n v="2.4055884663055101E-9"/>
    <n v="5.0452832501532198E-11"/>
    <n v="7.1959549014717802E-9"/>
    <n v="2.17625875986853E-10"/>
    <n v="0"/>
    <n v="0"/>
    <n v="0"/>
    <n v="0"/>
    <n v="0"/>
    <n v="5.2292697883714902E-6"/>
    <n v="4.2372674284801204E-6"/>
    <n v="3.2404699734768701E-8"/>
    <n v="1.04698237812806E-10"/>
    <n v="8.61371991733482E-11"/>
    <n v="8.4268941080697006E-6"/>
    <n v="8.0837109987460697E-6"/>
    <n v="7.2100686422749901E-9"/>
    <n v="4.7004785268805004E-10"/>
    <m/>
    <s v="P11"/>
    <m/>
  </r>
  <r>
    <s v="A.20.01.002"/>
    <s v="Corn chips"/>
    <x v="1"/>
    <s v="A.16.04.001"/>
    <s v="Salt"/>
    <s v="Herbs, spices and condiments"/>
    <s v="Seasoning or extracts"/>
    <n v="7.6679999999999901E-4"/>
    <x v="471"/>
    <n v="2.24710274834685E-7"/>
    <n v="4.5537433789469702E-10"/>
    <n v="5.4971676999090897E-12"/>
    <n v="1.1406408603014899E-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6124609489734203E-8"/>
    <n v="5.6271335861390102E-8"/>
    <n v="3.05315706383333E-10"/>
    <n v="5.4971676999090897E-12"/>
    <n v="2.2213994513671901E-12"/>
    <n v="1.75418193690733E-7"/>
    <n v="1.6843893897329499E-7"/>
    <n v="1.5005863151136299E-10"/>
    <n v="9.1850091516477201E-12"/>
    <m/>
    <s v="P15"/>
    <m/>
  </r>
  <r>
    <s v="A.20.01.004"/>
    <s v="Corn curls"/>
    <x v="0"/>
    <s v="A.20.01.004"/>
    <s v="Corn curls"/>
    <s v="Snacks, desserts, and other foods"/>
    <s v="Snack food"/>
    <n v="0.56000000000000005"/>
    <x v="472"/>
    <n v="1.0129151317048899E-3"/>
    <n v="1.19363412392046E-6"/>
    <n v="4.4976035778651598E-9"/>
    <n v="4.6241148142727301E-7"/>
    <n v="7.1306054376773901E-4"/>
    <n v="5.8692716848726797E-4"/>
    <n v="2.54946085024124E-7"/>
    <n v="0"/>
    <n v="4.3419773606868998E-7"/>
    <n v="8.5322296120223602E-4"/>
    <n v="1.35517760545291E-5"/>
    <n v="3.8493510783915102E-6"/>
    <n v="4.3686952225305403E-5"/>
    <n v="1.9949553005189699E-4"/>
    <n v="4.7822792142469599E-15"/>
    <n v="8.2387484109618595E-7"/>
    <n v="0"/>
    <n v="0"/>
    <n v="8.7317679814069205E-5"/>
    <n v="2.60956309488281E-5"/>
    <n v="8.5815048983154098E-5"/>
    <n v="9.0822112335776998E-5"/>
    <n v="4.2301007168591001E-4"/>
    <n v="0"/>
    <n v="0"/>
    <n v="5.2574551784844997E-5"/>
    <n v="2.3383725083828401E-5"/>
    <n v="8.7958819932683897E-5"/>
    <n v="4.2301007168591001E-4"/>
    <n v="1.0091658856888601E-7"/>
    <n v="8.2276069739396395E-8"/>
    <n v="7.1753426715841206E-8"/>
    <n v="0"/>
    <n v="0"/>
    <n v="0"/>
    <n v="1.162484017944E-7"/>
    <n v="9.5267028119301094E-10"/>
    <n v="3.1434083876613301E-7"/>
    <n v="2.6558252269634001E-9"/>
    <n v="0"/>
    <n v="2.9828111668671998E-4"/>
    <n v="2.7507167915768999E-4"/>
    <n v="5.9553690931626104E-7"/>
    <n v="2.00089290527671E-8"/>
    <n v="5.4101001908834597E-5"/>
    <n v="4.6039374331917498E-5"/>
    <n v="2.4979936730524299E-7"/>
    <n v="4.4976035778651598E-9"/>
    <n v="1.81747668358417E-9"/>
    <n v="1.09402535960674E-4"/>
    <n v="1.04876909728015E-4"/>
    <n v="9.3351762274831101E-8"/>
    <n v="6.38733962223195E-9"/>
    <s v="F28.A07GR$F28.A0C03$F28.A0BZV$F28.A0C02"/>
    <s v="P15"/>
    <m/>
  </r>
  <r>
    <s v="A.20.01.004"/>
    <s v="Corn curls"/>
    <x v="1"/>
    <s v="A.01.02.003"/>
    <s v="Corn grain"/>
    <s v="Grains and grain-based products"/>
    <s v="Grains for human consumption"/>
    <n v="0.5"/>
    <x v="473"/>
    <n v="2.3836369029767599E-4"/>
    <n v="4.0325363834988599E-7"/>
    <n v="2.0373610358634999E-9"/>
    <n v="4.46577473747586E-7"/>
    <n v="2.4900652948181302E-4"/>
    <n v="1.22464454315288E-4"/>
    <n v="2.1612940821145401E-7"/>
    <n v="0"/>
    <n v="4.39931937003016E-7"/>
    <n v="8.1684358382751101E-4"/>
    <n v="1.40908947667741E-5"/>
    <n v="3.9497205028078904E-6"/>
    <n v="5.0783853035783603E-5"/>
    <n v="1.8640738537750799E-4"/>
    <n v="2.2890602109321998E-15"/>
    <n v="8.5665034901452797E-7"/>
    <n v="0"/>
    <n v="0"/>
    <n v="8.97167226049242E-5"/>
    <n v="2.1261013796841801E-5"/>
    <n v="8.6857366481198997E-5"/>
    <n v="5.1171426598848303E-5"/>
    <n v="0"/>
    <n v="0"/>
    <n v="0"/>
    <n v="5.4091132913706097E-5"/>
    <n v="1.9051530219895199E-5"/>
    <n v="4.9321791181687403E-5"/>
    <n v="0"/>
    <n v="1.02220664068247E-7"/>
    <n v="6.7033161884816695E-8"/>
    <n v="4.6875582258390003E-8"/>
    <n v="0"/>
    <n v="0"/>
    <n v="0"/>
    <n v="1.19338512461481E-7"/>
    <n v="7.7617345340314096E-10"/>
    <n v="3.1815885157948398E-7"/>
    <n v="1.6583995086474901E-9"/>
    <n v="0"/>
    <n v="5.6457574309114398E-6"/>
    <n v="5.4560798449423304E-6"/>
    <n v="3.5443437432747699E-9"/>
    <n v="3.0789795758064302E-10"/>
    <n v="2.2022043166207899E-5"/>
    <n v="1.8745653528841199E-5"/>
    <n v="1.02012633553776E-7"/>
    <n v="2.0373610358634999E-9"/>
    <n v="6.6448501646843002E-10"/>
    <n v="9.5676977722629201E-5"/>
    <n v="9.1697502608603906E-5"/>
    <n v="8.1567252841380596E-8"/>
    <n v="5.6731537705205899E-9"/>
    <s v="F28.A0BZV"/>
    <s v="P14"/>
    <m/>
  </r>
  <r>
    <s v="A.20.01.004"/>
    <s v="Corn curls"/>
    <x v="1"/>
    <s v="A.05.05.002"/>
    <s v="Palm nuts (palmoil kernels)"/>
    <s v="Fruit and fruit products"/>
    <s v="Oilfruits"/>
    <n v="0.21"/>
    <x v="474"/>
    <n v="6.4597731709884702E-4"/>
    <n v="3.4313136478060201E-7"/>
    <n v="6.9307284185942302E-10"/>
    <n v="6.9015906341123002E-8"/>
    <n v="5.8466272897945602E-4"/>
    <n v="5.6441591060875796E-4"/>
    <n v="8.0892757214256402E-8"/>
    <n v="0"/>
    <n v="6.5334117969646097E-8"/>
    <n v="1.7642477906443E-4"/>
    <n v="1.6760354011120799E-6"/>
    <n v="5.2927433719329105E-7"/>
    <n v="0"/>
    <n v="4.5870442556751899E-5"/>
    <n v="3.2970097470746698E-15"/>
    <n v="1.01893906319483E-7"/>
    <n v="0"/>
    <n v="0"/>
    <n v="1.18826262256809E-5"/>
    <n v="9.1485074650205694E-6"/>
    <n v="1.3004408076166801E-5"/>
    <n v="5.4852420067948297E-5"/>
    <n v="4.9577476714463898E-4"/>
    <n v="0"/>
    <n v="0"/>
    <n v="7.08191269327513E-6"/>
    <n v="8.1977777777777701E-6"/>
    <n v="5.3361452993065699E-5"/>
    <n v="4.9577476714463898E-4"/>
    <n v="1.5213916574890098E-8"/>
    <n v="2.88440329218107E-8"/>
    <n v="3.6834807717555597E-8"/>
    <n v="0"/>
    <n v="0"/>
    <n v="0"/>
    <n v="1.5924318016388602E-8"/>
    <n v="3.3398353909465001E-10"/>
    <n v="4.7635194418193499E-8"/>
    <n v="1.4406219959693099E-9"/>
    <n v="0"/>
    <n v="0"/>
    <n v="0"/>
    <n v="0"/>
    <n v="0"/>
    <n v="3.4616292965276098E-5"/>
    <n v="2.8049516780079601E-5"/>
    <n v="2.1450998415973599E-7"/>
    <n v="6.9307284185942302E-10"/>
    <n v="5.7020399452779802E-10"/>
    <n v="5.57836652224332E-5"/>
    <n v="5.3511889710009202E-5"/>
    <n v="4.7728623406609099E-8"/>
    <n v="3.1115843769490599E-9"/>
    <m/>
    <s v="P11"/>
    <m/>
  </r>
  <r>
    <s v="A.20.01.004"/>
    <s v="Corn curls"/>
    <x v="1"/>
    <s v="A.16.04.001"/>
    <s v="Salt"/>
    <s v="Herbs, spices and condiments"/>
    <s v="Seasoning or extracts"/>
    <n v="5.0759999999999902E-3"/>
    <x v="475"/>
    <n v="1.48751872073665E-6"/>
    <n v="3.0144498424015098E-9"/>
    <n v="3.6389701675454503E-11"/>
    <n v="7.55072118791128E-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3772628817147999E-7"/>
    <n v="3.72500392321878E-7"/>
    <n v="2.0211039718333301E-9"/>
    <n v="3.6389701675454503E-11"/>
    <n v="1.4705038621726499E-11"/>
    <n v="1.16121902865697E-6"/>
    <n v="1.1150183284147699E-6"/>
    <n v="9.9334587056818095E-10"/>
    <n v="6.0802173257386301E-11"/>
    <m/>
    <s v="P15"/>
    <m/>
  </r>
  <r>
    <s v="I.08.08.187"/>
    <s v="Cheese, Cottage"/>
    <x v="0"/>
    <s v="I.08.08.187"/>
    <s v="Cheese, Cottage"/>
    <s v="Milk and dairy products"/>
    <s v="Cheese"/>
    <n v="0.25"/>
    <x v="476"/>
    <n v="2.0993160720216499E-4"/>
    <n v="5.0857210561914998E-7"/>
    <n v="6.0787904147779103E-6"/>
    <n v="2.6485457872092602E-7"/>
    <n v="2.7569531595180802E-4"/>
    <n v="6.3100103188849801E-5"/>
    <n v="3.6215674976853599E-7"/>
    <n v="6.06745014884433E-6"/>
    <n v="2.5829355199417198E-7"/>
    <n v="4.9340440499011796E-4"/>
    <n v="3.8356269976209003E-6"/>
    <n v="3.1817805625618802E-7"/>
    <n v="1.15083648574277E-5"/>
    <n v="1.6241834663691599E-5"/>
    <n v="3.7420353316332198E-16"/>
    <n v="1.7189789741293501E-7"/>
    <n v="1.51064773713833E-7"/>
    <n v="1.28034551736377E-2"/>
    <n v="1.5070462739763401E-5"/>
    <n v="8.1789328605412608E-6"/>
    <n v="2.3919013610792299E-5"/>
    <n v="5.8214528148342703E-5"/>
    <n v="6.0649419837326298E-6"/>
    <n v="1.3171508451528699E-4"/>
    <n v="3.2532352093349301E-5"/>
    <n v="9.2167910063194993E-6"/>
    <n v="7.3288470343730699E-6"/>
    <n v="5.7344342896551897E-5"/>
    <n v="6.0649419837326298E-6"/>
    <n v="1.39824062298889E-8"/>
    <n v="2.58301957415722E-8"/>
    <n v="3.8253160550672699E-5"/>
    <n v="0"/>
    <n v="4.8783364635291501E-6"/>
    <n v="5.9455684265759205E-7"/>
    <n v="1.99157363655431E-8"/>
    <n v="2.9430766692065401E-10"/>
    <n v="8.7615434471766706E-8"/>
    <n v="3.8232169204941802E-5"/>
    <n v="6.0363799786060097E-8"/>
    <n v="1.1999267524603601E-4"/>
    <n v="1.17217559807896E-4"/>
    <n v="5.0695032749948898E-8"/>
    <n v="4.6315145135221999E-9"/>
    <n v="2.2119766578990501E-5"/>
    <n v="1.8899278234664298E-5"/>
    <n v="8.6221165951015405E-8"/>
    <n v="1.13402659335809E-8"/>
    <n v="1.26340812739646E-9"/>
    <n v="1.1179587269247799E-5"/>
    <n v="1.0714665970755099E-5"/>
    <n v="9.4991571496492101E-9"/>
    <n v="6.6610408583605099E-10"/>
    <s v="F28.A0C6E"/>
    <s v="P8"/>
    <m/>
  </r>
  <r>
    <s v="I.08.08.187"/>
    <s v="Cheese, Cottage"/>
    <x v="1"/>
    <s v="A.08.01.001.002"/>
    <s v="Cow milk, 3 - 4% fat (whole milk)"/>
    <s v="Milk and dairy products"/>
    <s v="Liquid milk"/>
    <n v="0.27"/>
    <x v="477"/>
    <n v="9.5391147950439194E-5"/>
    <n v="4.6653019007750101E-7"/>
    <n v="6.0798155748183098E-6"/>
    <n v="2.6039749211148E-7"/>
    <n v="2.7569531595180802E-4"/>
    <n v="6.3100103188849801E-5"/>
    <n v="3.6215674976853599E-7"/>
    <n v="6.06745014884433E-6"/>
    <n v="2.5829355199417198E-7"/>
    <n v="4.9340440499011796E-4"/>
    <n v="3.8356269976209003E-6"/>
    <n v="3.1817805625618802E-7"/>
    <n v="1.15083648574277E-5"/>
    <n v="1.6241834663691599E-5"/>
    <n v="3.7420353316332198E-16"/>
    <n v="1.7189789741293501E-7"/>
    <n v="1.51064773713833E-7"/>
    <n v="1.28034551736377E-2"/>
    <n v="1.5070462739763401E-5"/>
    <n v="8.1789328605412608E-6"/>
    <n v="2.3919013610792299E-5"/>
    <n v="5.8214528148342703E-5"/>
    <n v="6.0649419837326298E-6"/>
    <n v="1.3171508451528699E-4"/>
    <n v="3.2532352093349301E-5"/>
    <n v="9.2167910063194993E-6"/>
    <n v="7.3288470343730699E-6"/>
    <n v="5.7344342896551897E-5"/>
    <n v="6.0649419837326298E-6"/>
    <n v="1.39824062298889E-8"/>
    <n v="2.58301957415722E-8"/>
    <n v="3.8253160550672699E-5"/>
    <n v="0"/>
    <n v="4.8783364635291501E-6"/>
    <n v="5.9455684265759205E-7"/>
    <n v="1.99157363655431E-8"/>
    <n v="2.9430766692065401E-10"/>
    <n v="8.7615434471766706E-8"/>
    <n v="3.8232169204941802E-5"/>
    <n v="6.0363799786060097E-8"/>
    <n v="0"/>
    <n v="0"/>
    <n v="0"/>
    <n v="0"/>
    <n v="2.4119393477731199E-5"/>
    <n v="2.0607772987078E-5"/>
    <n v="9.4015559352987205E-8"/>
    <n v="1.23654259739766E-8"/>
    <n v="1.3776202221131001E-9"/>
    <n v="1.21902219583879E-5"/>
    <n v="1.16832717745113E-5"/>
    <n v="1.03578809559775E-8"/>
    <n v="7.2631989519563098E-10"/>
    <m/>
    <s v="P8"/>
    <m/>
  </r>
  <r>
    <s v="A.02.03.008"/>
    <s v="Courgettes (Zucchini) (Cucurbita pepo var. melopepo)"/>
    <x v="0"/>
    <s v="A.02.03.008"/>
    <s v="Courgettes (Zucchini) (Cucurbita pepo var. melopepo)"/>
    <s v="Vegetables and vegetable products (including fungi)"/>
    <s v="Fruiting vegetables"/>
    <n v="0.04"/>
    <x v="478"/>
    <n v="2.2266975469208101E-5"/>
    <n v="4.3025710447405997E-8"/>
    <n v="2.9777368902545902E-9"/>
    <n v="8.2548596464780892E-9"/>
    <n v="7.4216323769592004E-6"/>
    <n v="5.0827705498074499E-6"/>
    <n v="1.3325892094594701E-8"/>
    <n v="0"/>
    <n v="7.1126382517685703E-9"/>
    <n v="2.0660165444438899E-5"/>
    <n v="5.10906666561025E-8"/>
    <n v="0"/>
    <n v="4.38908989000585E-6"/>
    <n v="6.9528747443419801E-6"/>
    <n v="2.2633599202385601E-16"/>
    <n v="3.10603678096695E-9"/>
    <n v="0"/>
    <n v="0"/>
    <n v="3.29949033596957E-7"/>
    <n v="1.9688431494018899E-6"/>
    <n v="1.7732426388555099E-6"/>
    <n v="3.33660469570842E-6"/>
    <n v="1.2992859396415801E-8"/>
    <n v="0"/>
    <n v="0"/>
    <n v="1.9861361236477101E-7"/>
    <n v="1.7642373556352E-6"/>
    <n v="3.10692672241106E-6"/>
    <n v="1.2992859396415801E-8"/>
    <n v="3.8237184676538499E-10"/>
    <n v="6.2075018068646099E-9"/>
    <n v="6.7360184409647699E-9"/>
    <n v="0"/>
    <n v="0"/>
    <n v="0"/>
    <n v="4.3934337069075798E-10"/>
    <n v="7.1876336711063899E-11"/>
    <n v="6.4953942815220197E-9"/>
    <n v="1.06024262844717E-10"/>
    <n v="0"/>
    <n v="0"/>
    <n v="0"/>
    <n v="0"/>
    <n v="0"/>
    <n v="4.3723011895128001E-6"/>
    <n v="3.6812833309238399E-6"/>
    <n v="1.7751893868049801E-8"/>
    <n v="2.9777368902545902E-9"/>
    <n v="2.9894697906301899E-10"/>
    <n v="1.4089183653594201E-5"/>
    <n v="1.3502921588476801E-5"/>
    <n v="1.19479244847613E-8"/>
    <n v="8.4327441564650404E-10"/>
    <m/>
    <s v="P6"/>
    <m/>
  </r>
  <r>
    <s v="A.02.03.008"/>
    <s v="Courgettes (Zucchini) (Cucurbita pepo var. melopepo)"/>
    <x v="1"/>
    <s v="A.02.03.008"/>
    <s v="Courgettes (Zucchini) (Cucurbita pepo var. melopepo)"/>
    <s v="Vegetables and vegetable products (including fungi)"/>
    <s v="Fruiting vegetables"/>
    <n v="0.04"/>
    <x v="478"/>
    <n v="2.2266975469208101E-5"/>
    <n v="4.3025710447405997E-8"/>
    <n v="2.9777368902545902E-9"/>
    <n v="8.2548596464780892E-9"/>
    <n v="7.4216323769592004E-6"/>
    <n v="5.0827705498074499E-6"/>
    <n v="1.3325892094594701E-8"/>
    <n v="0"/>
    <n v="7.1126382517685703E-9"/>
    <n v="2.0660165444438899E-5"/>
    <n v="5.10906666561025E-8"/>
    <n v="0"/>
    <n v="4.38908989000585E-6"/>
    <n v="6.9528747443419801E-6"/>
    <n v="2.2633599202385601E-16"/>
    <n v="3.10603678096695E-9"/>
    <n v="0"/>
    <n v="0"/>
    <n v="3.29949033596957E-7"/>
    <n v="1.9688431494018899E-6"/>
    <n v="1.7732426388555099E-6"/>
    <n v="3.33660469570842E-6"/>
    <n v="1.2992859396415801E-8"/>
    <n v="0"/>
    <n v="0"/>
    <n v="1.9861361236477101E-7"/>
    <n v="1.7642373556352E-6"/>
    <n v="3.10692672241106E-6"/>
    <n v="1.2992859396415801E-8"/>
    <n v="3.8237184676538499E-10"/>
    <n v="6.2075018068646099E-9"/>
    <n v="6.7360184409647699E-9"/>
    <n v="0"/>
    <n v="0"/>
    <n v="0"/>
    <n v="4.3934337069075798E-10"/>
    <n v="7.1876336711063899E-11"/>
    <n v="6.4953942815220197E-9"/>
    <n v="1.06024262844717E-10"/>
    <n v="0"/>
    <n v="0"/>
    <n v="0"/>
    <n v="0"/>
    <n v="0"/>
    <n v="4.3723011895128001E-6"/>
    <n v="3.6812833309238399E-6"/>
    <n v="1.7751893868049801E-8"/>
    <n v="2.9777368902545902E-9"/>
    <n v="2.9894697906301899E-10"/>
    <n v="1.4089183653594201E-5"/>
    <n v="1.3502921588476801E-5"/>
    <n v="1.19479244847613E-8"/>
    <n v="8.4327441564650404E-10"/>
    <m/>
    <s v="P6"/>
    <m/>
  </r>
  <r>
    <s v="A.01.03.001.007"/>
    <s v="Couscous"/>
    <x v="0"/>
    <s v="A.01.03.001.007"/>
    <s v="Couscous"/>
    <s v="Grains and grain-based products"/>
    <s v="Grain milling products"/>
    <n v="0.43"/>
    <x v="479"/>
    <n v="2.4467360218994103E-4"/>
    <n v="3.67952632411153E-7"/>
    <n v="1.76633561472108E-9"/>
    <n v="7.1051767661573205E-7"/>
    <n v="3.3251128059975498E-4"/>
    <n v="1.3518897046112E-4"/>
    <n v="1.8605044795907101E-7"/>
    <n v="0"/>
    <n v="7.0248354135331402E-7"/>
    <n v="1.2464920083629001E-3"/>
    <n v="1.8712246009294001E-5"/>
    <n v="1.71223166098115E-6"/>
    <n v="2.50448304741959E-6"/>
    <n v="1.1087778823473799E-4"/>
    <n v="1.67985834103832E-15"/>
    <n v="1.1376035617344401E-6"/>
    <n v="0"/>
    <n v="0"/>
    <n v="9.9189920860140096E-5"/>
    <n v="2.3986485992500601E-5"/>
    <n v="1.5557925709527899E-4"/>
    <n v="5.37556166518359E-5"/>
    <n v="0"/>
    <n v="0"/>
    <n v="0"/>
    <n v="6.1157236379919596E-5"/>
    <n v="2.1493766342557899E-5"/>
    <n v="5.2537967738642797E-5"/>
    <n v="0"/>
    <n v="8.54227941308264E-8"/>
    <n v="7.5626214909000197E-8"/>
    <n v="2.5001438919245101E-8"/>
    <n v="0"/>
    <n v="0"/>
    <n v="0"/>
    <n v="1.29989323132314E-7"/>
    <n v="8.7567196210421304E-10"/>
    <n v="5.6988738862739596E-7"/>
    <n v="1.73115763150021E-9"/>
    <n v="0"/>
    <n v="6.8128006731115294E-5"/>
    <n v="6.45521102213591E-5"/>
    <n v="6.8009414090180504E-8"/>
    <n v="5.6747837724133199E-9"/>
    <n v="1.9092501755297199E-5"/>
    <n v="1.6251962644991201E-5"/>
    <n v="8.8442129119818697E-8"/>
    <n v="1.76633561472108E-9"/>
    <n v="5.7609011332606605E-10"/>
    <n v="2.9925818327317902E-5"/>
    <n v="2.86805588624706E-5"/>
    <n v="2.5450641242082601E-8"/>
    <n v="1.78326137667858E-9"/>
    <s v="F28.A0C03$F28.A0BZV"/>
    <s v="P14"/>
    <m/>
  </r>
  <r>
    <s v="A.01.03.001.007"/>
    <s v="Couscous"/>
    <x v="1"/>
    <s v="A.01.02.001.002"/>
    <s v="Wheat grain, Durum"/>
    <s v="Grains and grain-based products"/>
    <s v="Grains for human consumption"/>
    <n v="0.56000000000000005"/>
    <x v="480"/>
    <n v="1.91173708894309E-4"/>
    <n v="3.3058952879957701E-7"/>
    <n v="2.2985325354365501E-9"/>
    <n v="7.0536383652194896E-7"/>
    <n v="3.3251128059975498E-4"/>
    <n v="1.3518897046112E-4"/>
    <n v="1.8605044795907101E-7"/>
    <n v="0"/>
    <n v="7.0248354135331402E-7"/>
    <n v="1.2464920083629001E-3"/>
    <n v="1.8712246009294001E-5"/>
    <n v="1.71223166098115E-6"/>
    <n v="2.50448304741959E-6"/>
    <n v="1.1087778823473799E-4"/>
    <n v="1.67985834103832E-15"/>
    <n v="1.1376035617344401E-6"/>
    <n v="0"/>
    <n v="0"/>
    <n v="9.9189920860140096E-5"/>
    <n v="2.3986485992500601E-5"/>
    <n v="1.5557925709527899E-4"/>
    <n v="5.37556166518359E-5"/>
    <n v="0"/>
    <n v="0"/>
    <n v="0"/>
    <n v="6.1157236379919596E-5"/>
    <n v="2.1493766342557899E-5"/>
    <n v="5.2537967738642797E-5"/>
    <n v="0"/>
    <n v="8.54227941308264E-8"/>
    <n v="7.5626214909000197E-8"/>
    <n v="2.5001438919245101E-8"/>
    <n v="0"/>
    <n v="0"/>
    <n v="0"/>
    <n v="1.29989323132314E-7"/>
    <n v="8.7567196210421304E-10"/>
    <n v="5.6988738862739596E-7"/>
    <n v="1.73115763150021E-9"/>
    <n v="0"/>
    <n v="6.3694931402438098E-6"/>
    <n v="6.1555005807914004E-6"/>
    <n v="3.9986969748025699E-9"/>
    <n v="3.4736772748459802E-10"/>
    <n v="2.4845072534168301E-5"/>
    <n v="2.1148678989926998E-5"/>
    <n v="1.1508974262362E-7"/>
    <n v="2.2985325354365501E-9"/>
    <n v="7.4966606447121001E-10"/>
    <n v="2.9925818327317902E-5"/>
    <n v="2.86805588624706E-5"/>
    <n v="2.5450641242082601E-8"/>
    <n v="1.78326137667858E-9"/>
    <s v="F28.A0BZV"/>
    <s v="P14"/>
    <m/>
  </r>
  <r>
    <s v="A.08.01.001.002"/>
    <s v="Cow milk, 3 - 4% fat (whole milk)"/>
    <x v="0"/>
    <s v="A.08.01.001.002"/>
    <s v="Cow milk, 3 - 4% fat (whole milk)"/>
    <s v="Milk and dairy products"/>
    <s v="Liquid milk"/>
    <n v="326.64"/>
    <x v="481"/>
    <n v="0.116017454259215"/>
    <n v="5.6740741830657896E-4"/>
    <n v="7.3944463455081202E-3"/>
    <n v="3.1670290985442502E-4"/>
    <n v="0.33530856264081299"/>
    <n v="7.6744158056129705E-2"/>
    <n v="4.4046544206352502E-4"/>
    <n v="7.37940715924026E-3"/>
    <n v="3.1414403744782802E-4"/>
    <n v="0.600092610448272"/>
    <n v="4.6649997333410402E-3"/>
    <n v="3.8697729172068802E-4"/>
    <n v="1.3996803918731201E-2"/>
    <n v="1.97537858665837E-2"/>
    <n v="4.5511708607352604E-13"/>
    <n v="2.0906716062083801E-4"/>
    <n v="1.8372931714407201E-4"/>
    <n v="15.5719299629268"/>
    <n v="1.83291296849066E-2"/>
    <n v="9.9474530857941203E-3"/>
    <n v="2.9090991429911499E-2"/>
    <n v="7.0802181353150001E-2"/>
    <n v="7.37635665678406E-3"/>
    <n v="0.16019566931871301"/>
    <n v="3.9566781111553602E-2"/>
    <n v="1.12097259752863E-2"/>
    <n v="8.9135542851934996E-3"/>
    <n v="6.97438370537488E-2"/>
    <n v="7.37635665678406E-3"/>
    <n v="1.70058041030466E-5"/>
    <n v="3.14154260362964E-5"/>
    <n v="4.65245926882428E-2"/>
    <n v="0"/>
    <n v="5.9331729377301197E-3"/>
    <n v="7.2311711075506702E-4"/>
    <n v="2.4222090649631999E-5"/>
    <n v="3.5794543853108301E-7"/>
    <n v="1.0656040816817401E-4"/>
    <n v="4.6499062410586101E-2"/>
    <n v="7.3416187257021294E-5"/>
    <n v="0"/>
    <n v="0"/>
    <n v="0"/>
    <n v="0"/>
    <n v="2.9334699180017802E-2"/>
    <n v="2.5063765467575602E-2"/>
    <n v="1.1434442389305E-4"/>
    <n v="1.5039186267858999E-5"/>
    <n v="1.6755012864361001E-6"/>
    <n v="1.4826098111343999E-2"/>
    <n v="1.420953073551E-2"/>
    <n v="1.2597552350002701E-5"/>
    <n v="8.83371120160938E-7"/>
    <m/>
    <s v="P8"/>
    <m/>
  </r>
  <r>
    <s v="A.08.01.001.002"/>
    <s v="Cow milk, 3 - 4% fat (whole milk)"/>
    <x v="1"/>
    <s v="A.08.01.001.002"/>
    <s v="Cow milk, 3 - 4% fat (whole milk)"/>
    <s v="Milk and dairy products"/>
    <s v="Liquid milk"/>
    <n v="326.64"/>
    <x v="481"/>
    <n v="0.116017454259215"/>
    <n v="5.6740741830657896E-4"/>
    <n v="7.3944463455081202E-3"/>
    <n v="3.1670290985442502E-4"/>
    <n v="0.33530856264081299"/>
    <n v="7.6744158056129705E-2"/>
    <n v="4.4046544206352502E-4"/>
    <n v="7.37940715924026E-3"/>
    <n v="3.1414403744782802E-4"/>
    <n v="0.600092610448272"/>
    <n v="4.6649997333410402E-3"/>
    <n v="3.8697729172068802E-4"/>
    <n v="1.3996803918731201E-2"/>
    <n v="1.97537858665837E-2"/>
    <n v="4.5511708607352604E-13"/>
    <n v="2.0906716062083801E-4"/>
    <n v="1.8372931714407201E-4"/>
    <n v="15.5719299629268"/>
    <n v="1.83291296849066E-2"/>
    <n v="9.9474530857941203E-3"/>
    <n v="2.9090991429911499E-2"/>
    <n v="7.0802181353150001E-2"/>
    <n v="7.37635665678406E-3"/>
    <n v="0.16019566931871301"/>
    <n v="3.9566781111553602E-2"/>
    <n v="1.12097259752863E-2"/>
    <n v="8.9135542851934996E-3"/>
    <n v="6.97438370537488E-2"/>
    <n v="7.37635665678406E-3"/>
    <n v="1.70058041030466E-5"/>
    <n v="3.14154260362964E-5"/>
    <n v="4.65245926882428E-2"/>
    <n v="0"/>
    <n v="5.9331729377301197E-3"/>
    <n v="7.2311711075506702E-4"/>
    <n v="2.4222090649631999E-5"/>
    <n v="3.5794543853108301E-7"/>
    <n v="1.0656040816817401E-4"/>
    <n v="4.6499062410586101E-2"/>
    <n v="7.3416187257021294E-5"/>
    <n v="0"/>
    <n v="0"/>
    <n v="0"/>
    <n v="0"/>
    <n v="2.9334699180017802E-2"/>
    <n v="2.5063765467575602E-2"/>
    <n v="1.1434442389305E-4"/>
    <n v="1.5039186267858999E-5"/>
    <n v="1.6755012864361001E-6"/>
    <n v="1.4826098111343999E-2"/>
    <n v="1.420953073551E-2"/>
    <n v="1.2597552350002701E-5"/>
    <n v="8.83371120160938E-7"/>
    <m/>
    <s v="P8"/>
    <m/>
  </r>
  <r>
    <s v="A.01.07.002.006"/>
    <s v="Butter biscuits"/>
    <x v="0"/>
    <s v="A.01.07.002.006"/>
    <s v="Butter biscuits"/>
    <s v="Grains and grain-based products"/>
    <s v="Fine bakery wares"/>
    <n v="0.02"/>
    <x v="482"/>
    <n v="2.4648533846553899E-5"/>
    <n v="7.2321199986607298E-8"/>
    <n v="7.2618622501272395E-7"/>
    <n v="5.3879540083527E-8"/>
    <n v="4.4728017853749697E-5"/>
    <n v="1.29514675140011E-5"/>
    <n v="5.2814616148342002E-8"/>
    <n v="7.2601009653913499E-7"/>
    <n v="5.3063257795870003E-8"/>
    <n v="9.88242821202199E-5"/>
    <n v="1.02659565644007E-6"/>
    <n v="9.65125559868421E-8"/>
    <n v="3.2865960548103101E-6"/>
    <n v="6.2055300797831502E-6"/>
    <n v="1.4348766484741901E-16"/>
    <n v="5.4964080751496803E-8"/>
    <n v="2.4255597461258702E-7"/>
    <n v="1.52941473820744E-3"/>
    <n v="4.8171269128063603E-6"/>
    <n v="2.45857464520608E-6"/>
    <n v="7.8030170998816808E-6"/>
    <n v="9.2520358490051004E-6"/>
    <n v="7.4361683769247797E-7"/>
    <n v="1.57328718816425E-5"/>
    <n v="3.9207746275154104E-6"/>
    <n v="2.9585874074048501E-6"/>
    <n v="2.20307617271041E-6"/>
    <n v="9.0606320983158106E-6"/>
    <n v="7.4361683769247797E-7"/>
    <n v="4.30881639132003E-9"/>
    <n v="7.7575582170342996E-9"/>
    <n v="4.5931034131239697E-6"/>
    <n v="0"/>
    <n v="5.8269895857935399E-7"/>
    <n v="7.2293557351538797E-8"/>
    <n v="6.3374973514292197E-9"/>
    <n v="8.9096108527649204E-11"/>
    <n v="2.85824802193468E-8"/>
    <n v="4.5884545362447599E-6"/>
    <n v="7.2118995568639701E-9"/>
    <n v="7.7641415627174408E-6"/>
    <n v="7.3800609970080296E-6"/>
    <n v="7.4948036438437808E-9"/>
    <n v="5.8877442169550195E-10"/>
    <n v="2.1186231113698502E-6"/>
    <n v="1.8029256215434301E-6"/>
    <n v="9.7822719377777805E-9"/>
    <n v="1.7612847358911499E-10"/>
    <n v="7.1173323420254006E-11"/>
    <n v="2.6231983901630501E-6"/>
    <n v="2.5140797140013202E-6"/>
    <n v="2.2295082566437798E-9"/>
    <n v="1.5633454254121599E-10"/>
    <s v="F28.A07GY$F28.A0C03$F28.A0BZV$F28.A07MH$F28.A0EKQ$F28.A0C04"/>
    <s v="P15"/>
    <m/>
  </r>
  <r>
    <s v="A.01.07.002.006"/>
    <s v="Butter biscuits"/>
    <x v="1"/>
    <s v="A.08.01.001.002"/>
    <s v="Cow milk, 3 - 4% fat (whole milk)"/>
    <s v="Milk and dairy products"/>
    <s v="Liquid milk"/>
    <n v="0.03"/>
    <x v="483"/>
    <n v="9.0959855614260206E-6"/>
    <n v="4.4485803600131101E-8"/>
    <n v="5.7973843352228804E-7"/>
    <n v="2.4830100898965699E-8"/>
    <n v="2.6288818901239499E-5"/>
    <n v="6.0168856320763798E-6"/>
    <n v="3.4533315067967102E-8"/>
    <n v="5.7855933317035E-7"/>
    <n v="2.4629480512899201E-8"/>
    <n v="4.7048383840247599E-5"/>
    <n v="3.6574471047881902E-7"/>
    <n v="3.0339743968408302E-8"/>
    <n v="1.09737562476103E-6"/>
    <n v="1.5487337846983899E-6"/>
    <n v="3.5682031381534599E-17"/>
    <n v="1.6391256699415301E-8"/>
    <n v="1.4404722346511901E-8"/>
    <n v="1.22086845475726E-3"/>
    <n v="1.4370380735549799E-6"/>
    <n v="7.7989894037137102E-7"/>
    <n v="2.2807881771205599E-6"/>
    <n v="5.5510235370861399E-6"/>
    <n v="5.7832016806822102E-7"/>
    <n v="1.2559640309554999E-5"/>
    <n v="3.10210969548324E-6"/>
    <n v="8.7886349747799001E-7"/>
    <n v="6.9883933927697804E-7"/>
    <n v="5.4680473631316399E-6"/>
    <n v="5.7832016806822102E-7"/>
    <n v="1.33328687109564E-9"/>
    <n v="2.46302820085799E-9"/>
    <n v="3.64761514588973E-6"/>
    <n v="0"/>
    <n v="4.6517186331685201E-7"/>
    <n v="5.6693734926749103E-8"/>
    <n v="1.8990572429243299E-9"/>
    <n v="2.80635923400157E-11"/>
    <n v="8.3545354473280505E-9"/>
    <n v="3.6456135243369499E-6"/>
    <n v="5.7559664925311998E-9"/>
    <n v="0"/>
    <n v="0"/>
    <n v="0"/>
    <n v="0"/>
    <n v="2.2998953208717102E-6"/>
    <n v="1.9650461239966998E-6"/>
    <n v="8.9648168493419E-9"/>
    <n v="1.17910035193843E-9"/>
    <n v="1.3136243685818501E-10"/>
    <n v="1.1623938416349E-6"/>
    <n v="1.1140538053529299E-6"/>
    <n v="9.8767168282208693E-10"/>
    <n v="6.9257949208331099E-11"/>
    <m/>
    <s v="P8"/>
    <m/>
  </r>
  <r>
    <s v="A.01.07.002.006"/>
    <s v="Butter biscuits"/>
    <x v="1"/>
    <s v="A.09.01.001"/>
    <s v="Whole egg, chicken"/>
    <s v="Eggs and egg products"/>
    <s v="Eggs, fresh"/>
    <n v="4.8868000000000002E-4"/>
    <x v="484"/>
    <n v="2.82728941506783E-7"/>
    <n v="3.8918567829391601E-10"/>
    <n v="1.02173437271364E-9"/>
    <n v="1.0347159665610001E-9"/>
    <n v="5.6861116881021095E-7"/>
    <n v="2.4998833596300401E-7"/>
    <n v="3.0915669850939301E-10"/>
    <n v="1.01861942687425E-9"/>
    <n v="1.0326272480074E-9"/>
    <n v="2.3784663468496599E-6"/>
    <n v="3.0064091406689399E-8"/>
    <n v="3.3079834790925098E-9"/>
    <n v="1.2357869420925499E-8"/>
    <n v="1.8162527837522399E-7"/>
    <n v="1.8906694735445501E-18"/>
    <n v="1.72648529395079E-9"/>
    <n v="1.7922907947845899E-7"/>
    <n v="7.1952088039772203E-8"/>
    <n v="1.40241847359668E-7"/>
    <n v="3.7476199604850701E-8"/>
    <n v="2.29383629371978E-7"/>
    <n v="1.18329356103598E-7"/>
    <n v="1.53133452411862E-8"/>
    <n v="0"/>
    <n v="2.7866791128929999E-8"/>
    <n v="8.6266566664190498E-8"/>
    <n v="3.35935677699121E-8"/>
    <n v="1.15772921060885E-7"/>
    <n v="1.53133452411862E-8"/>
    <n v="1.16220458373615E-10"/>
    <n v="1.1883551482362599E-10"/>
    <n v="1.73667500028993E-8"/>
    <n v="0"/>
    <n v="0"/>
    <n v="1.01861942687425E-9"/>
    <n v="1.85025315149978E-10"/>
    <n v="1.2503058358772499E-12"/>
    <n v="8.4023307462263095E-10"/>
    <n v="1.73167829664751E-8"/>
    <n v="1.33357730155694E-12"/>
    <n v="0"/>
    <n v="0"/>
    <n v="0"/>
    <n v="0"/>
    <n v="2.2014972848748199E-8"/>
    <n v="1.9542956990121E-8"/>
    <n v="6.82442363078092E-11"/>
    <n v="3.11494583938742E-12"/>
    <n v="1.2975607289046099E-12"/>
    <n v="1.37648199954044E-8"/>
    <n v="1.3197648553658199E-8"/>
    <n v="1.1784743476713599E-11"/>
    <n v="7.9115782468913003E-13"/>
    <m/>
    <s v="P3"/>
    <m/>
  </r>
  <r>
    <s v="A.01.07.002.006"/>
    <s v="Butter biscuits"/>
    <x v="1"/>
    <s v="A.16.04.001"/>
    <s v="Salt"/>
    <s v="Herbs, spices and condiments"/>
    <s v="Seasoning or extracts"/>
    <n v="5.7000000000000003E-5"/>
    <x v="485"/>
    <n v="1.6703815421983601E-8"/>
    <n v="3.3850205086069002E-11"/>
    <n v="4.0863140179292902E-13"/>
    <n v="8.4789422322880895E-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9153661201289097E-9"/>
    <n v="4.1829240272551304E-9"/>
    <n v="2.26956119768518E-11"/>
    <n v="4.0863140179292902E-13"/>
    <n v="1.6512750225342999E-13"/>
    <n v="1.30396935842094E-8"/>
    <n v="1.2520891394728501E-8"/>
    <n v="1.1154593109217099E-11"/>
    <n v="6.8276672097537803E-13"/>
    <m/>
    <s v="P15"/>
    <m/>
  </r>
  <r>
    <s v="A.01.07.002.006"/>
    <s v="Butter biscuits"/>
    <x v="1"/>
    <s v="A.01.02.001"/>
    <s v="Wheat grain"/>
    <s v="Grains and grain-based products"/>
    <s v="Grains for human consumption"/>
    <n v="0.01"/>
    <x v="486"/>
    <n v="4.9908180640549801E-6"/>
    <n v="8.6304346014048899E-9"/>
    <n v="6.0005937872016098E-11"/>
    <n v="1.8414365643714599E-8"/>
    <n v="8.6806042280467198E-6"/>
    <n v="3.5292695828345602E-6"/>
    <n v="4.8570692166306298E-9"/>
    <n v="0"/>
    <n v="1.8339172097276799E-8"/>
    <n v="3.2541163050181998E-5"/>
    <n v="4.8850553741077396E-7"/>
    <n v="4.4699853096410699E-8"/>
    <n v="6.5382522034405297E-8"/>
    <n v="2.8945971264821101E-6"/>
    <n v="4.3854708903212802E-17"/>
    <n v="2.9698500062978798E-8"/>
    <n v="0"/>
    <n v="0"/>
    <n v="2.5894713852868399E-6"/>
    <n v="6.2619587325554698E-7"/>
    <n v="4.0615823754962202E-6"/>
    <n v="1.4033545940081E-6"/>
    <n v="0"/>
    <n v="0"/>
    <n v="0"/>
    <n v="1.59658271965276E-6"/>
    <n v="5.6112044876589298E-7"/>
    <n v="1.3715664144158901E-6"/>
    <n v="0"/>
    <n v="2.2300640945658201E-9"/>
    <n v="1.9743126901022099E-9"/>
    <n v="6.52692431962595E-10"/>
    <n v="0"/>
    <n v="0"/>
    <n v="0"/>
    <n v="3.39352657734803E-9"/>
    <n v="2.2860462727499301E-11"/>
    <n v="1.4877591119033799E-8"/>
    <n v="4.5193938167483498E-11"/>
    <n v="0"/>
    <n v="1.66283227997515E-7"/>
    <n v="1.60696696578182E-7"/>
    <n v="1.04390761731571E-10"/>
    <n v="9.0684495228280094E-12"/>
    <n v="6.4861030067076699E-7"/>
    <n v="5.5211153115296301E-7"/>
    <n v="3.0045552277847701E-9"/>
    <n v="6.0005937872016098E-11"/>
    <n v="1.9570928231770501E-11"/>
    <n v="7.8124923951847599E-7"/>
    <n v="7.4874025348927602E-7"/>
    <n v="6.6441939525790898E-10"/>
    <n v="4.6554168683201903E-11"/>
    <s v="F28.A0BZV"/>
    <s v="P14"/>
    <m/>
  </r>
  <r>
    <s v="A.01.07.002.006"/>
    <s v="Butter biscuits"/>
    <x v="1"/>
    <s v="A.02.08.001"/>
    <s v="Sugar beet (root) (Beta vulgaris)"/>
    <s v="Vegetables and vegetable products (including fungi)"/>
    <s v="Sugar plants"/>
    <n v="8.2922839999999901E-3"/>
    <x v="487"/>
    <n v="1.79295102334514E-6"/>
    <n v="5.2420400522597899E-9"/>
    <n v="5.5738690680062996E-10"/>
    <n v="1.03621524875456E-9"/>
    <n v="9.1416840927682099E-7"/>
    <n v="6.10723439246632E-7"/>
    <n v="1.4769051718119499E-9"/>
    <n v="0"/>
    <n v="9.503047469237829E-10"/>
    <n v="1.7888964596951501E-6"/>
    <n v="1.8767680987706102E-8"/>
    <n v="4.2897556543328198E-9"/>
    <n v="5.9387562629157599E-8"/>
    <n v="4.7029808757515799E-7"/>
    <n v="1.93589979445147E-18"/>
    <n v="1.1409737092226101E-9"/>
    <n v="0"/>
    <n v="0"/>
    <n v="1.0065441484457E-7"/>
    <n v="3.5888981806706397E-7"/>
    <n v="2.1720811393250999E-7"/>
    <n v="2.3741606243267499E-7"/>
    <n v="0"/>
    <n v="0"/>
    <n v="0"/>
    <n v="6.1964724315548801E-8"/>
    <n v="3.2159332945510902E-7"/>
    <n v="2.2716538547597399E-7"/>
    <n v="0"/>
    <n v="8.8628611492101406E-11"/>
    <n v="1.1315320851198299E-9"/>
    <n v="2.5674447520002299E-10"/>
    <n v="0"/>
    <n v="0"/>
    <n v="0"/>
    <n v="1.3204599965771901E-10"/>
    <n v="1.3101950459282199E-11"/>
    <n v="7.9563411696890203E-10"/>
    <n v="9.5226798378783506E-12"/>
    <n v="0"/>
    <n v="0"/>
    <n v="0"/>
    <n v="0"/>
    <n v="0"/>
    <n v="8.1842806313720104E-7"/>
    <n v="6.8908006466109396E-7"/>
    <n v="3.3228836454114599E-9"/>
    <n v="5.5738690680062996E-10"/>
    <n v="5.5958312671164902E-11"/>
    <n v="5.1450355388207299E-7"/>
    <n v="4.9314751943741299E-7"/>
    <n v="4.4225123503637301E-10"/>
    <n v="2.9952189159618097E-11"/>
    <m/>
    <s v="P6"/>
    <m/>
  </r>
  <r>
    <s v="A.01.07.002.006"/>
    <s v="Butter biscuits"/>
    <x v="1"/>
    <s v="A.02.08.002"/>
    <s v="Sugar cane (Saccharum officinarum)"/>
    <s v="Vegetables and vegetable products (including fungi)"/>
    <s v="Sugar plants"/>
    <n v="0.01"/>
    <x v="488"/>
    <n v="5.4548718899152098E-6"/>
    <n v="1.0283035692131899E-8"/>
    <n v="7.0860458662727599E-10"/>
    <n v="1.9469308182251702E-9"/>
    <n v="1.5099922894843599E-6"/>
    <n v="9.7419373089548095E-7"/>
    <n v="2.8706027011823799E-9"/>
    <n v="0"/>
    <n v="1.64928424210126E-9"/>
    <n v="2.6154815227703399E-6"/>
    <n v="2.3859306104947399E-8"/>
    <n v="5.4535556811308499E-9"/>
    <n v="1.7867857137727199E-6"/>
    <n v="6.8250593341850697E-7"/>
    <n v="5.1064150880062399E-17"/>
    <n v="1.45051703531577E-9"/>
    <n v="0"/>
    <n v="0"/>
    <n v="1.5328960372981799E-7"/>
    <n v="4.5625573201186398E-7"/>
    <n v="3.8476628961431298E-7"/>
    <n v="5.1568066412836397E-7"/>
    <n v="0"/>
    <n v="0"/>
    <n v="0"/>
    <n v="9.2326353108421897E-8"/>
    <n v="4.0884079891409698E-7"/>
    <n v="4.7302657887296202E-7"/>
    <n v="0"/>
    <n v="1.7655868600034399E-10"/>
    <n v="1.43851392210515E-9"/>
    <n v="1.25553009307688E-9"/>
    <n v="0"/>
    <n v="0"/>
    <n v="0"/>
    <n v="2.0403590395086401E-10"/>
    <n v="1.66564769927965E-11"/>
    <n v="1.40940032825755E-9"/>
    <n v="1.9191532900040399E-11"/>
    <n v="0"/>
    <n v="0"/>
    <n v="0"/>
    <n v="0"/>
    <n v="0"/>
    <n v="1.040465558641E-6"/>
    <n v="8.7602577027688305E-7"/>
    <n v="4.2243737038651597E-9"/>
    <n v="7.0860458662727599E-10"/>
    <n v="7.1139663553119305E-11"/>
    <n v="3.7614929426297901E-6"/>
    <n v="3.6046523887428501E-6"/>
    <n v="3.1880592870844301E-9"/>
    <n v="2.26506912570798E-10"/>
    <m/>
    <s v="P6"/>
    <m/>
  </r>
  <r>
    <s v="A.08.08.113"/>
    <s v="Cheese, Mascarpone"/>
    <x v="0"/>
    <s v="A.08.08.113"/>
    <s v="Cheese, Mascarpone"/>
    <s v="Milk and dairy products"/>
    <s v="Cheese"/>
    <n v="0.09"/>
    <x v="489"/>
    <n v="9.1829024091810406E-5"/>
    <n v="2.7091021997403499E-7"/>
    <n v="3.6405896067865299E-6"/>
    <n v="1.57217073890283E-7"/>
    <n v="1.65233076188598E-4"/>
    <n v="3.7817922737338497E-5"/>
    <n v="2.17052196262847E-7"/>
    <n v="3.6364181569546898E-6"/>
    <n v="1.54803638967652E-7"/>
    <n v="2.95713140283359E-4"/>
    <n v="2.2988147105107902E-6"/>
    <n v="1.90694349773097E-7"/>
    <n v="6.8973334593248104E-6"/>
    <n v="9.7342542624027807E-6"/>
    <n v="2.24272221280777E-16"/>
    <n v="1.03023942506358E-7"/>
    <n v="9.0537980952981794E-8"/>
    <n v="7.6735227687102997E-3"/>
    <n v="9.0322133674263892E-6"/>
    <n v="4.9018977047962302E-6"/>
    <n v="1.43354346977698E-5"/>
    <n v="3.4889840371824799E-5"/>
    <n v="3.63491493287717E-6"/>
    <n v="7.8941089440584999E-5"/>
    <n v="1.9497685673318799E-5"/>
    <n v="5.5239194953452903E-6"/>
    <n v="4.3924139088994301E-6"/>
    <n v="3.4368310343246097E-5"/>
    <n v="3.63491493287717E-6"/>
    <n v="8.3801060816245999E-9"/>
    <n v="1.5480867660731801E-8"/>
    <n v="2.2926350307775301E-5"/>
    <n v="0"/>
    <n v="2.9237440533550001E-6"/>
    <n v="3.5633705179984498E-7"/>
    <n v="1.19361417979805E-8"/>
    <n v="1.76388057168477E-10"/>
    <n v="5.2510749808680502E-8"/>
    <n v="2.29137695186659E-5"/>
    <n v="3.6177968039278603E-8"/>
    <n v="4.4138596740929399E-5"/>
    <n v="4.3117786920809697E-5"/>
    <n v="1.8647868319713202E-8"/>
    <n v="1.70367525345153E-9"/>
    <n v="8.1366254651097904E-6"/>
    <n v="6.9519878524587497E-6"/>
    <n v="3.1715946549581797E-8"/>
    <n v="4.1714498318409901E-9"/>
    <n v="4.6473721616776302E-10"/>
    <n v="4.1123451343640201E-6"/>
    <n v="3.9413265812034603E-6"/>
    <n v="3.4942088418928799E-9"/>
    <n v="2.4502245301155601E-10"/>
    <s v="F28.A0C6E"/>
    <s v="P8"/>
    <m/>
  </r>
  <r>
    <s v="A.08.08.113"/>
    <s v="Cheese, Mascarpone"/>
    <x v="1"/>
    <s v="A.08.01.001.002"/>
    <s v="Cow milk, 3 - 4% fat (whole milk)"/>
    <s v="Milk and dairy products"/>
    <s v="Liquid milk"/>
    <n v="0.16"/>
    <x v="490"/>
    <n v="5.7170985160182703E-5"/>
    <n v="2.7960655833134098E-7"/>
    <n v="3.6438291547259401E-6"/>
    <n v="1.5606459799591599E-7"/>
    <n v="1.65233076188598E-4"/>
    <n v="3.7817922737338497E-5"/>
    <n v="2.17052196262847E-7"/>
    <n v="3.6364181569546898E-6"/>
    <n v="1.54803638967652E-7"/>
    <n v="2.95713140283359E-4"/>
    <n v="2.2988147105107902E-6"/>
    <n v="1.90694349773097E-7"/>
    <n v="6.8973334593248104E-6"/>
    <n v="9.7342542624027807E-6"/>
    <n v="2.24272221280777E-16"/>
    <n v="1.03023942506358E-7"/>
    <n v="9.0537980952981794E-8"/>
    <n v="7.6735227687102997E-3"/>
    <n v="9.0322133674263892E-6"/>
    <n v="4.9018977047962302E-6"/>
    <n v="1.43354346977698E-5"/>
    <n v="3.4889840371824799E-5"/>
    <n v="3.63491493287717E-6"/>
    <n v="7.8941089440585094E-5"/>
    <n v="1.9497685673318799E-5"/>
    <n v="5.5239194953452903E-6"/>
    <n v="4.3924139088994301E-6"/>
    <n v="3.4368310343246097E-5"/>
    <n v="3.63491493287717E-6"/>
    <n v="8.3801060816245999E-9"/>
    <n v="1.5480867660731801E-8"/>
    <n v="2.2926350307775399E-5"/>
    <n v="0"/>
    <n v="2.9237440533550001E-6"/>
    <n v="3.5633705179984498E-7"/>
    <n v="1.19361417979805E-8"/>
    <n v="1.76388057168477E-10"/>
    <n v="5.2510749808680502E-8"/>
    <n v="2.29137695186659E-5"/>
    <n v="3.6177968039278603E-8"/>
    <n v="0"/>
    <n v="0"/>
    <n v="0"/>
    <n v="0"/>
    <n v="1.4455528801314001E-5"/>
    <n v="1.2350901618678199E-5"/>
    <n v="5.6346550639987003E-8"/>
    <n v="7.4109977712487002E-9"/>
    <n v="8.2565213824364798E-10"/>
    <n v="7.3059923657111199E-6"/>
    <n v="7.0021608041660601E-6"/>
    <n v="6.2078114285069E-9"/>
    <n v="4.3530689002033E-10"/>
    <m/>
    <s v="P8"/>
    <m/>
  </r>
  <r>
    <s v="I.16.08.003.002"/>
    <s v="Cream sauce, unspecified"/>
    <x v="0"/>
    <s v="I.16.08.003.002"/>
    <s v="Cream sauce, unspecified"/>
    <s v="Herbs, spices and condiments"/>
    <s v="Savoury sauces"/>
    <n v="1.71"/>
    <x v="491"/>
    <n v="1.14019689093347E-3"/>
    <n v="3.1554077129705701E-6"/>
    <n v="1.50440579270162E-5"/>
    <n v="1.3340806060911101E-6"/>
    <n v="1.1576802646135001E-3"/>
    <n v="4.3567677486020201E-4"/>
    <n v="1.4730335887389401E-6"/>
    <n v="1.50317882315045E-5"/>
    <n v="1.2924761747768699E-6"/>
    <n v="2.4661829323177902E-3"/>
    <n v="2.8806533475251999E-5"/>
    <n v="4.3306023649291598E-6"/>
    <n v="8.0523942710456398E-5"/>
    <n v="3.0737098355207697E-4"/>
    <n v="5.0283148934329E-15"/>
    <n v="1.5994451493836501E-6"/>
    <n v="3.7425502179676002E-7"/>
    <n v="3.1719885962036398E-2"/>
    <n v="1.5686629686911699E-4"/>
    <n v="5.5136727952887797E-5"/>
    <n v="1.9375395554628499E-4"/>
    <n v="3.29980309658004E-4"/>
    <n v="1.50285996683217E-5"/>
    <n v="3.2631718576305502E-4"/>
    <n v="8.0597189155829198E-5"/>
    <n v="9.7148208427675603E-5"/>
    <n v="4.9406530324311003E-5"/>
    <n v="3.1585036475050899E-4"/>
    <n v="1.50285996683217E-5"/>
    <n v="1.55206405309447E-7"/>
    <n v="1.7394558990589301E-7"/>
    <n v="9.5115481792777698E-5"/>
    <n v="0"/>
    <n v="1.20858216949279E-5"/>
    <n v="1.4729832682882701E-6"/>
    <n v="2.01805632099709E-7"/>
    <n v="2.0022675801510898E-9"/>
    <n v="7.0972144888749395E-7"/>
    <n v="9.47243559949133E-5"/>
    <n v="1.49548135208959E-7"/>
    <n v="4.5095253878602102E-4"/>
    <n v="4.1807461951284499E-4"/>
    <n v="8.5812096796521397E-7"/>
    <n v="2.67615913106696E-8"/>
    <n v="1.4759033534387001E-4"/>
    <n v="1.2559779776573899E-4"/>
    <n v="6.8146561225231496E-7"/>
    <n v="1.22696955117298E-8"/>
    <n v="4.9581705281885197E-9"/>
    <n v="1.67801282373081E-4"/>
    <n v="1.6084769879468199E-4"/>
    <n v="1.4278754401409501E-7"/>
    <n v="9.8846694753834104E-9"/>
    <s v="F28.A0BA1$F28.A0C0B$F28.A0BZV$F28.A0EKQ$F28.A0C02$F28.A0C6N$F28.A0C04"/>
    <s v="P15"/>
    <m/>
  </r>
  <r>
    <s v="I.16.08.003.002"/>
    <s v="Cream sauce, unspecified"/>
    <x v="1"/>
    <s v="A.05.02.001"/>
    <s v="Apple (Malus domesticus)"/>
    <s v="Fruit and fruit products"/>
    <s v="Pome fruits"/>
    <n v="0.1"/>
    <x v="492"/>
    <n v="4.2857521008817001E-5"/>
    <n v="8.6892492312671194E-8"/>
    <n v="6.4423976187259902E-9"/>
    <n v="2.44250647551126E-8"/>
    <n v="2.2606939684985599E-5"/>
    <n v="1.5502739273268099E-5"/>
    <n v="3.1274635765225903E-8"/>
    <n v="0"/>
    <n v="2.26088507908929E-8"/>
    <n v="5.3714003238442901E-5"/>
    <n v="3.0638188879573403E-7"/>
    <n v="4.4836373970107498E-8"/>
    <n v="7.7457677314094493E-6"/>
    <n v="9.3108857701954494E-5"/>
    <n v="3.2416337432263601E-16"/>
    <n v="1.8626365203398801E-8"/>
    <n v="0"/>
    <n v="0"/>
    <n v="1.9033099210828899E-6"/>
    <n v="4.2596343749723398E-6"/>
    <n v="5.3090664152312599E-6"/>
    <n v="1.11349289736991E-5"/>
    <n v="0"/>
    <n v="0"/>
    <n v="0"/>
    <n v="1.15074501212306E-6"/>
    <n v="3.8169653524492203E-6"/>
    <n v="1.05350289086958E-5"/>
    <n v="0"/>
    <n v="2.1029920390740201E-9"/>
    <n v="1.34300632771361E-8"/>
    <n v="1.57415804490157E-8"/>
    <n v="0"/>
    <n v="0"/>
    <n v="0"/>
    <n v="2.5270906454044798E-9"/>
    <n v="1.5550599584052299E-10"/>
    <n v="1.94471297261218E-8"/>
    <n v="4.7912442352606399E-10"/>
    <n v="0"/>
    <n v="0"/>
    <n v="0"/>
    <n v="0"/>
    <n v="0"/>
    <n v="9.4595673861775501E-6"/>
    <n v="7.9645354304529302E-6"/>
    <n v="3.8406603067480101E-8"/>
    <n v="6.4423976187259902E-9"/>
    <n v="6.4677820002970598E-10"/>
    <n v="2.0222397622422801E-5"/>
    <n v="1.9390246305095899E-5"/>
    <n v="1.7211253479965101E-8"/>
    <n v="1.1694357641899599E-9"/>
    <m/>
    <s v="P6"/>
    <m/>
  </r>
  <r>
    <s v="I.16.08.003.002"/>
    <s v="Cream sauce, unspecified"/>
    <x v="1"/>
    <s v="A.02.04.001"/>
    <s v="Broccoli (Brassica oleracea var. italica)"/>
    <s v="Vegetables and vegetable products (including fungi)"/>
    <s v="Brassica vegetables"/>
    <n v="0.06"/>
    <x v="493"/>
    <n v="3.39259511569838E-5"/>
    <n v="6.18883746020671E-8"/>
    <n v="3.8309257268495597E-9"/>
    <n v="2.5200546388256301E-8"/>
    <n v="1.66466922097072E-5"/>
    <n v="9.5544923318786196E-6"/>
    <n v="2.1596981122341801E-8"/>
    <n v="0"/>
    <n v="2.3621281466603799E-8"/>
    <n v="4.7111881729912401E-5"/>
    <n v="9.3599322989732396E-7"/>
    <n v="1.0724922425906801E-7"/>
    <n v="6.3191967381980797E-6"/>
    <n v="8.5815511220690794E-6"/>
    <n v="8.7472248528341099E-16"/>
    <n v="5.6903336540234601E-8"/>
    <n v="0"/>
    <n v="0"/>
    <n v="6.00391818858131E-6"/>
    <n v="2.53296115511748E-6"/>
    <n v="4.20631422002719E-6"/>
    <n v="3.9034986459812699E-6"/>
    <n v="0"/>
    <n v="0"/>
    <n v="0"/>
    <n v="3.61680589397827E-6"/>
    <n v="2.2697311827956899E-6"/>
    <n v="3.6679552551046402E-6"/>
    <n v="0"/>
    <n v="6.9021644251589604E-9"/>
    <n v="7.9860911987255997E-9"/>
    <n v="6.70872549845729E-9"/>
    <n v="0"/>
    <n v="0"/>
    <n v="0"/>
    <n v="7.9905780026860901E-9"/>
    <n v="9.2470529669454401E-11"/>
    <n v="1.5407744395704E-8"/>
    <n v="1.3048853854431199E-10"/>
    <n v="0"/>
    <n v="0"/>
    <n v="0"/>
    <n v="0"/>
    <n v="0"/>
    <n v="5.6250641778520098E-6"/>
    <n v="4.73605410418004E-6"/>
    <n v="2.2838212181198E-8"/>
    <n v="3.8309257268495597E-9"/>
    <n v="3.8460203680337901E-10"/>
    <n v="2.0481652491185098E-5"/>
    <n v="1.9635404720925099E-5"/>
    <n v="1.7453181298527199E-8"/>
    <n v="1.19466288484906E-9"/>
    <m/>
    <s v="P6"/>
    <m/>
  </r>
  <r>
    <s v="I.16.08.003.002"/>
    <s v="Cream sauce, unspecified"/>
    <x v="1"/>
    <s v="A.01.02.003"/>
    <s v="Corn grain"/>
    <s v="Grains and grain-based products"/>
    <s v="Grains for human consumption"/>
    <n v="0.2"/>
    <x v="494"/>
    <n v="9.6289165106611298E-5"/>
    <n v="1.6289794856936099E-7"/>
    <n v="8.2301038769389202E-10"/>
    <n v="1.8039900309008501E-7"/>
    <n v="1.00588436099289E-4"/>
    <n v="4.9470622167871597E-5"/>
    <n v="8.7307426083551395E-8"/>
    <n v="0"/>
    <n v="1.7771447851328901E-7"/>
    <n v="3.2997134173924999E-4"/>
    <n v="5.6921441810343702E-6"/>
    <n v="1.5955252628656901E-6"/>
    <n v="2.05145960091729E-5"/>
    <n v="7.5300946571566003E-5"/>
    <n v="9.2468654229244702E-16"/>
    <n v="3.4605164398942102E-7"/>
    <n v="0"/>
    <n v="0"/>
    <n v="3.6241880233273898E-5"/>
    <n v="8.5885785090062698E-6"/>
    <n v="3.5086817507268399E-5"/>
    <n v="2.0671159849740601E-5"/>
    <n v="0"/>
    <n v="0"/>
    <n v="0"/>
    <n v="2.1850601580413101E-5"/>
    <n v="7.6960376665848904E-6"/>
    <n v="1.9923982920873598E-5"/>
    <n v="0"/>
    <n v="4.1292960297279301E-8"/>
    <n v="2.7078651049094902E-8"/>
    <n v="1.89358147371771E-8"/>
    <n v="0"/>
    <n v="0"/>
    <n v="0"/>
    <n v="4.82078697289449E-8"/>
    <n v="3.1354227530531002E-10"/>
    <n v="1.28523141052265E-7"/>
    <n v="6.6992545677347203E-10"/>
    <n v="0"/>
    <n v="2.2806546950922399E-6"/>
    <n v="2.2040327214619701E-6"/>
    <n v="1.4317696603227E-9"/>
    <n v="1.24378160266131E-10"/>
    <n v="8.8960031948145598E-6"/>
    <n v="7.5724760151840796E-6"/>
    <n v="4.1208924492454901E-8"/>
    <n v="8.2301038769389202E-10"/>
    <n v="2.6842472266515998E-10"/>
    <n v="3.8649579108843103E-5"/>
    <n v="3.7042034202093599E-5"/>
    <n v="3.2949828333031801E-8"/>
    <n v="2.29172169386478E-9"/>
    <s v="F28.A0BZV"/>
    <s v="P14"/>
    <m/>
  </r>
  <r>
    <s v="I.16.08.003.002"/>
    <s v="Cream sauce, unspecified"/>
    <x v="1"/>
    <s v="A.08.01.001.002"/>
    <s v="Cow milk, 3 - 4% fat (whole milk)"/>
    <s v="Milk and dairy products"/>
    <s v="Liquid milk"/>
    <n v="0.69"/>
    <x v="495"/>
    <n v="2.4394998270362299E-4"/>
    <n v="1.1930879777152299E-6"/>
    <n v="1.55483075336165E-5"/>
    <n v="6.6593143139095699E-7"/>
    <n v="7.0505355059629498E-4"/>
    <n v="1.6136999514372501E-4"/>
    <n v="9.2616699494943101E-7"/>
    <n v="1.5516684626069098E-5"/>
    <n v="6.6055088858111904E-7"/>
    <n v="1.2618151542296899E-3"/>
    <n v="9.8090982217062307E-6"/>
    <n v="8.13697423587953E-7"/>
    <n v="2.9431089448416102E-5"/>
    <n v="4.1536299440921403E-5"/>
    <n v="9.5697501711852297E-16"/>
    <n v="4.3960566574229801E-7"/>
    <n v="3.8632776443536502E-7"/>
    <n v="3.2743108089844E-2"/>
    <n v="3.8540673885285499E-5"/>
    <n v="2.0916516602775001E-5"/>
    <n v="6.1169648148821205E-5"/>
    <n v="1.4887579654944701E-4"/>
    <n v="1.55102703324081E-5"/>
    <n v="3.3684354659412199E-4"/>
    <n v="8.3197098483436599E-5"/>
    <n v="2.3570698695677002E-5"/>
    <n v="1.8742536867275199E-5"/>
    <n v="1.4665041524641799E-4"/>
    <n v="1.55102703324081E-5"/>
    <n v="3.57581162531835E-8"/>
    <n v="6.6057238431196796E-8"/>
    <n v="9.7827293781430603E-5"/>
    <n v="0"/>
    <n v="1.24756869108934E-5"/>
    <n v="1.5204988575878901E-6"/>
    <n v="5.0931807052247603E-8"/>
    <n v="7.5265212545863705E-10"/>
    <n v="2.2406464523377699E-7"/>
    <n v="9.7773611248637996E-5"/>
    <n v="1.5437226860279599E-7"/>
    <n v="0"/>
    <n v="0"/>
    <n v="0"/>
    <n v="0"/>
    <n v="6.1682092606448494E-5"/>
    <n v="5.2701597284161003E-5"/>
    <n v="2.4043210057550201E-7"/>
    <n v="3.1622907547373203E-8"/>
    <n v="3.5230777339136399E-9"/>
    <n v="3.1174846930735101E-5"/>
    <n v="2.9878390275736801E-5"/>
    <n v="2.6488882190302401E-8"/>
    <n v="1.85746507592432E-9"/>
    <m/>
    <s v="P8"/>
    <m/>
  </r>
  <r>
    <s v="I.16.08.003.002"/>
    <s v="Cream sauce, unspecified"/>
    <x v="1"/>
    <s v="A.04.04.006"/>
    <s v="Rape seed (Brassica napus)"/>
    <s v="Legumes, nuts and oilseeds"/>
    <s v="Oilseeds"/>
    <n v="0.22"/>
    <x v="496"/>
    <n v="1.30449201794252E-4"/>
    <n v="3.07789190661045E-7"/>
    <n v="5.7436300052649301E-10"/>
    <n v="3.9841986456530902E-7"/>
    <n v="1.97185917859972E-4"/>
    <n v="8.56039393704304E-5"/>
    <n v="1.10776002734514E-7"/>
    <n v="0"/>
    <n v="3.9663316339946202E-7"/>
    <n v="8.1601318373117696E-4"/>
    <n v="1.21739126992122E-5"/>
    <n v="1.8112352750737999E-6"/>
    <n v="4.1263443339942697E-6"/>
    <n v="9.4504880476261997E-5"/>
    <n v="1.4245359097989799E-15"/>
    <n v="7.4010818583666501E-7"/>
    <n v="0"/>
    <n v="0"/>
    <n v="7.4446164631780998E-5"/>
    <n v="7.5815468167111203E-6"/>
    <n v="8.2665657912744895E-5"/>
    <n v="3.2492548498735099E-5"/>
    <n v="0"/>
    <n v="0"/>
    <n v="0"/>
    <n v="4.7111309016864001E-5"/>
    <n v="6.7936585560928398E-6"/>
    <n v="3.1698971797473398E-5"/>
    <n v="0"/>
    <n v="6.9631642317584902E-8"/>
    <n v="2.3903613438104399E-8"/>
    <n v="1.7240746978825501E-8"/>
    <n v="0"/>
    <n v="0"/>
    <n v="0"/>
    <n v="9.2526859611182695E-8"/>
    <n v="2.7677868191489299E-10"/>
    <n v="3.0280460773899201E-7"/>
    <n v="1.02491736737244E-9"/>
    <n v="0"/>
    <n v="0"/>
    <n v="0"/>
    <n v="0"/>
    <n v="0"/>
    <n v="2.86871980747341E-5"/>
    <n v="2.32451823936747E-5"/>
    <n v="1.7776861348993199E-7"/>
    <n v="5.7436300052649301E-10"/>
    <n v="4.7253918697856897E-10"/>
    <n v="2.2532334568588498E-5"/>
    <n v="2.1600080030146799E-5"/>
    <n v="1.9244574436597499E-8"/>
    <n v="1.31416197886821E-9"/>
    <m/>
    <s v="P11"/>
    <m/>
  </r>
  <r>
    <s v="I.16.08.003.002"/>
    <s v="Cream sauce, unspecified"/>
    <x v="1"/>
    <s v="A.16.04.001"/>
    <s v="Salt"/>
    <s v="Herbs, spices and condiments"/>
    <s v="Seasoning or extracts"/>
    <n v="0.02"/>
    <x v="497"/>
    <n v="6.5227102479280498E-6"/>
    <n v="1.32182423016231E-8"/>
    <n v="1.59567390130046E-10"/>
    <n v="3.31096111834117E-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9194123111470399E-6"/>
    <n v="1.6333993599434399E-6"/>
    <n v="8.8624602873413603E-9"/>
    <n v="1.59567390130046E-10"/>
    <n v="6.4481007719091797E-11"/>
    <n v="5.0918991154336103E-6"/>
    <n v="4.8893108879846099E-6"/>
    <n v="4.3557820142817401E-9"/>
    <n v="2.6661510411502502E-10"/>
    <m/>
    <s v="P15"/>
    <m/>
  </r>
  <r>
    <s v="I.16.08.003.002"/>
    <s v="Cream sauce, unspecified"/>
    <x v="1"/>
    <s v="A.15.01"/>
    <s v="Tap water"/>
    <s v="Drinking water (water without any additives except carbon dioxide; includes water ice for consumption)"/>
    <s v="Tap water"/>
    <n v="0.82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I.16.08.003.002"/>
    <s v="Cream sauce, unspecified"/>
    <x v="1"/>
    <s v="A.02.03.001"/>
    <s v="Tomatoes (Lycopersicum esculentum)"/>
    <s v="Vegetables and vegetable products (including fungi)"/>
    <s v="Fruiting vegetables"/>
    <n v="0.23"/>
    <x v="498"/>
    <n v="2.39186088701993E-4"/>
    <n v="5.5693313174517705E-7"/>
    <n v="1.5610639244339201E-8"/>
    <n v="5.8614642133294098E-8"/>
    <n v="1.8016581220029899E-4"/>
    <n v="1.5363862091924199E-4"/>
    <n v="4.0510217342136198E-7"/>
    <n v="0"/>
    <n v="5.2949254626739902E-8"/>
    <n v="3.8606896027085099E-5"/>
    <n v="9.2322618397748503E-7"/>
    <n v="2.5560203839422599E-7"/>
    <n v="7.7044994184770404E-6"/>
    <n v="3.4146106417699998E-5"/>
    <n v="5.33313939481311E-16"/>
    <n v="5.6127169055902601E-8"/>
    <n v="0"/>
    <n v="0"/>
    <n v="5.8634222263409397E-6"/>
    <n v="1.0321563410988201E-5"/>
    <n v="1.08521108804012E-5"/>
    <n v="1.5312477160887099E-4"/>
    <n v="3.9440736965571502E-9"/>
    <n v="0"/>
    <n v="0"/>
    <n v="3.53611951157498E-6"/>
    <n v="9.2489275967741892E-6"/>
    <n v="1.40849629737196E-4"/>
    <n v="3.9440736965571502E-9"/>
    <n v="6.66020478777508E-9"/>
    <n v="3.2542523025686902E-8"/>
    <n v="3.65899445607901E-7"/>
    <n v="0"/>
    <n v="0"/>
    <n v="0"/>
    <n v="7.7979070039936494E-9"/>
    <n v="3.7680816135005899E-10"/>
    <n v="3.9751321906231699E-8"/>
    <n v="5.0232175551645199E-9"/>
    <n v="0"/>
    <n v="0"/>
    <n v="0"/>
    <n v="0"/>
    <n v="0"/>
    <n v="2.2921574018329102E-5"/>
    <n v="1.9298946869123199E-5"/>
    <n v="9.3063430817163802E-8"/>
    <n v="1.5610639244339201E-8"/>
    <n v="1.56721483977009E-9"/>
    <n v="6.91185943713582E-5"/>
    <n v="6.62485209136279E-5"/>
    <n v="5.8767527506651102E-8"/>
    <n v="4.09817266678403E-9"/>
    <m/>
    <s v="P6"/>
    <m/>
  </r>
  <r>
    <s v="I.16.08.003.002"/>
    <s v="Cream sauce, unspecified"/>
    <x v="1"/>
    <s v="A.02.08.001"/>
    <s v="Sugar beet (root) (Beta vulgaris)"/>
    <s v="Vegetables and vegetable products (including fungi)"/>
    <s v="Sugar plants"/>
    <n v="0.06"/>
    <x v="499"/>
    <n v="1.3708906824001899E-5"/>
    <n v="4.0080647886321197E-8"/>
    <n v="4.26178131513723E-9"/>
    <n v="7.9229036988880608E-9"/>
    <n v="6.9897333396426999E-6"/>
    <n v="4.6695925403727197E-6"/>
    <n v="1.12924196615711E-8"/>
    <n v="0"/>
    <n v="7.2660318437918099E-9"/>
    <n v="1.36779056228727E-5"/>
    <n v="1.4349772336950701E-7"/>
    <n v="3.2799479627315901E-8"/>
    <n v="4.5407741315139198E-7"/>
    <n v="3.5959000430727699E-6"/>
    <n v="1.48018933909446E-17"/>
    <n v="8.7238870804100698E-9"/>
    <n v="0"/>
    <n v="0"/>
    <n v="7.6960384113238603E-7"/>
    <n v="2.7440722093931402E-6"/>
    <n v="1.6607736388484599E-6"/>
    <n v="1.8152836502687E-6"/>
    <n v="0"/>
    <n v="0"/>
    <n v="0"/>
    <n v="4.7378239614820002E-7"/>
    <n v="2.4589031888307102E-6"/>
    <n v="1.7369069553938E-6"/>
    <n v="0"/>
    <n v="6.7765452656873896E-10"/>
    <n v="8.6516964051451092E-9"/>
    <n v="1.96306872985725E-9"/>
    <n v="0"/>
    <n v="0"/>
    <n v="0"/>
    <n v="1.0096239563825501E-9"/>
    <n v="1.00177537322732E-10"/>
    <n v="6.0834199225218397E-9"/>
    <n v="7.2810427564672298E-11"/>
    <n v="0"/>
    <n v="0"/>
    <n v="0"/>
    <n v="0"/>
    <n v="0"/>
    <n v="6.25770247687156E-6"/>
    <n v="5.2687074424886497E-6"/>
    <n v="2.5406774467802501E-8"/>
    <n v="4.26178131513723E-9"/>
    <n v="4.2785736166185102E-10"/>
    <n v="3.9338951198052102E-6"/>
    <n v="3.77060684114058E-6"/>
    <n v="3.3814537569475699E-9"/>
    <n v="2.2901449343440501E-10"/>
    <m/>
    <s v="P6"/>
    <m/>
  </r>
  <r>
    <s v="I.16.08.003.002"/>
    <s v="Cream sauce, unspecified"/>
    <x v="1"/>
    <s v="A.02.08.002"/>
    <s v="Sugar cane (Saccharum officinarum)"/>
    <s v="Vegetables and vegetable products (including fungi)"/>
    <s v="Sugar plants"/>
    <n v="0.08"/>
    <x v="500"/>
    <n v="4.1707960508701498E-5"/>
    <n v="7.8624109825551796E-8"/>
    <n v="5.4179919733723704E-9"/>
    <n v="1.4886236619018299E-8"/>
    <n v="1.15454038241833E-5"/>
    <n v="7.4486870592014703E-6"/>
    <n v="2.1948633535910102E-8"/>
    <n v="0"/>
    <n v="1.2610430350226299E-8"/>
    <n v="1.9997976536281101E-5"/>
    <n v="1.82428298385874E-7"/>
    <n v="4.1697896773914099E-8"/>
    <n v="1.3661766855665399E-5"/>
    <n v="5.2184416229096798E-6"/>
    <n v="3.90436591600527E-16"/>
    <n v="1.1090655921360101E-8"/>
    <n v="0"/>
    <n v="0"/>
    <n v="1.17205259221168E-6"/>
    <n v="3.4885321665941599E-6"/>
    <n v="2.9419237584629799E-6"/>
    <n v="3.9428953069145403E-6"/>
    <n v="0"/>
    <n v="0"/>
    <n v="0"/>
    <n v="7.0592746577195003E-7"/>
    <n v="3.1259975008725998E-6"/>
    <n v="3.6167620925569199E-6"/>
    <n v="0"/>
    <n v="1.3499680380734E-9"/>
    <n v="1.09988800956628E-8"/>
    <n v="9.5997854021739392E-9"/>
    <n v="0"/>
    <n v="0"/>
    <n v="0"/>
    <n v="1.56005889708844E-9"/>
    <n v="1.2735545373925399E-10"/>
    <n v="1.0776277503527301E-8"/>
    <n v="1.46738495871215E-10"/>
    <n v="0"/>
    <n v="0"/>
    <n v="0"/>
    <n v="0"/>
    <n v="0"/>
    <n v="7.9554015761014592E-6"/>
    <n v="6.6980946516566103E-6"/>
    <n v="3.2299569113720099E-8"/>
    <n v="5.4179919733723704E-9"/>
    <n v="5.4393399844298298E-10"/>
    <n v="2.87603819614912E-5"/>
    <n v="2.7561178797843399E-5"/>
    <n v="2.4375907175921401E-8"/>
    <n v="1.73187227034906E-9"/>
    <m/>
    <s v="P6"/>
    <m/>
  </r>
  <r>
    <s v="I.16.08.003.002"/>
    <s v="Cream sauce, unspecified"/>
    <x v="1"/>
    <s v="A.02.05.005"/>
    <s v="Cress (Lepidium sativum)"/>
    <s v="Vegetables and vegetable products (including fungi)"/>
    <s v="Leaf vegetables"/>
    <n v="0.04"/>
    <x v="501"/>
    <n v="1.4606123639686301E-5"/>
    <n v="3.4913396559040399E-8"/>
    <n v="2.9911131801227802E-9"/>
    <n v="1.7430556566595701E-8"/>
    <n v="1.0204830991431E-5"/>
    <n v="5.26431616352189E-6"/>
    <n v="1.2084127388648999E-8"/>
    <n v="0"/>
    <n v="1.67780506656683E-8"/>
    <n v="1.8061538952509099E-5"/>
    <n v="3.91632492586451E-7"/>
    <n v="3.1330599406916103E-8"/>
    <n v="2.7226848064073601E-6"/>
    <n v="3.2833320017483599E-6"/>
    <n v="7.0477247408527095E-17"/>
    <n v="2.3809141790675501E-8"/>
    <n v="0"/>
    <n v="0"/>
    <n v="2.31463479213887E-6"/>
    <n v="1.97768738838001E-6"/>
    <n v="3.70175125829251E-6"/>
    <n v="2.21075755261969E-6"/>
    <n v="0"/>
    <n v="0"/>
    <n v="0"/>
    <n v="1.4076631632536999E-6"/>
    <n v="1.77216248506571E-6"/>
    <n v="2.08449051520248E-6"/>
    <n v="0"/>
    <n v="2.3898319919448499E-9"/>
    <n v="6.2353865215275004E-9"/>
    <n v="3.4589088751767301E-9"/>
    <n v="0"/>
    <n v="0"/>
    <n v="0"/>
    <n v="3.0613722913011301E-9"/>
    <n v="7.2199212354528904E-11"/>
    <n v="1.35595284186538E-8"/>
    <n v="8.4950743358759797E-11"/>
    <n v="0"/>
    <n v="0"/>
    <n v="0"/>
    <n v="0"/>
    <n v="0"/>
    <n v="4.3919420007252899E-6"/>
    <n v="3.6978200212817199E-6"/>
    <n v="1.78316371384729E-8"/>
    <n v="2.9911131801227802E-9"/>
    <n v="3.0028987858522098E-10"/>
    <n v="5.8890718635332896E-6"/>
    <n v="5.6439874548827101E-6"/>
    <n v="4.9976320319184303E-9"/>
    <n v="3.5221602234217199E-10"/>
    <m/>
    <s v="P6"/>
    <m/>
  </r>
  <r>
    <s v="I.16.08.003.002"/>
    <s v="Cream sauce, unspecified"/>
    <x v="1"/>
    <s v="A.02.05.010"/>
    <s v="Spinach (fresh) (Spinacia oleracea)"/>
    <s v="Vegetables and vegetable products (including fungi)"/>
    <s v="Leaf vegetables"/>
    <n v="0.04"/>
    <x v="502"/>
    <n v="1.9210226945764499E-5"/>
    <n v="3.7828173899160597E-8"/>
    <n v="2.4158991070222398E-9"/>
    <n v="1.94964262583496E-8"/>
    <n v="1.2167779227896699E-5"/>
    <n v="6.6306889241282001E-6"/>
    <n v="1.4940671515446901E-8"/>
    <n v="0"/>
    <n v="1.8651495577319401E-8"/>
    <n v="3.3849249716066897E-5"/>
    <n v="6.7332863259406197E-7"/>
    <n v="1.34665726518812E-7"/>
    <n v="3.1380226403823098E-6"/>
    <n v="1.2006228023393601E-6"/>
    <n v="3.4942334258631002E-16"/>
    <n v="4.0934746704181702E-8"/>
    <n v="0"/>
    <n v="0"/>
    <n v="4.2088790979443303E-6"/>
    <n v="1.59736289061462E-6"/>
    <n v="3.5236869240109998E-6"/>
    <n v="2.8378503153267398E-6"/>
    <n v="0"/>
    <n v="0"/>
    <n v="0"/>
    <n v="2.5428862544363E-6"/>
    <n v="1.43136200716845E-6"/>
    <n v="2.6564406625234401E-6"/>
    <n v="0"/>
    <n v="4.6873231415551904E-9"/>
    <n v="5.0362737289260502E-9"/>
    <n v="5.2170746449656501E-9"/>
    <n v="0"/>
    <n v="0"/>
    <n v="0"/>
    <n v="5.5908813695592998E-9"/>
    <n v="5.8314748440196394E-11"/>
    <n v="1.29072781099304E-8"/>
    <n v="9.5021349389475505E-11"/>
    <n v="0"/>
    <n v="0"/>
    <n v="0"/>
    <n v="0"/>
    <n v="0"/>
    <n v="3.54733776981658E-6"/>
    <n v="2.9867007864198499E-6"/>
    <n v="1.4402476150305001E-8"/>
    <n v="2.4158991070222398E-9"/>
    <n v="2.4254182501113999E-10"/>
    <n v="1.0010143174665201E-5"/>
    <n v="9.5928372352164402E-6"/>
    <n v="8.4850262334086798E-9"/>
    <n v="6.0238885601905001E-10"/>
    <m/>
    <s v="P6"/>
    <m/>
  </r>
  <r>
    <s v="A.08.05.001.003"/>
    <s v="Cream 30 % fat"/>
    <x v="0"/>
    <s v="A.08.05.001.003"/>
    <s v="Cream 30 % fat"/>
    <s v="Milk and dairy products"/>
    <s v="Cream and cream products"/>
    <n v="1.43"/>
    <x v="503"/>
    <n v="1.0360635346079001E-3"/>
    <n v="5.1015322776081496E-6"/>
    <n v="7.4932099909322603E-5"/>
    <n v="3.20370486428613E-6"/>
    <n v="3.40180015405264E-3"/>
    <n v="7.7859117775540396E-4"/>
    <n v="4.4686464218679797E-6"/>
    <n v="7.48661716641326E-5"/>
    <n v="3.1870800631163702E-6"/>
    <n v="6.0881091690329304E-3"/>
    <n v="4.7327741011298298E-5"/>
    <n v="3.9259940164441202E-6"/>
    <n v="1.4200153241535201E-4"/>
    <n v="2.00407741677779E-4"/>
    <n v="4.6172914921214902E-15"/>
    <n v="2.12104544425001E-6"/>
    <n v="1.8639858595982599E-6"/>
    <n v="0.15798163139521801"/>
    <n v="1.85954201988449E-4"/>
    <n v="1.00919723532187E-4"/>
    <n v="2.9513633158788799E-4"/>
    <n v="7.1830814440732298E-4"/>
    <n v="7.4835223454389104E-5"/>
    <n v="1.62523034984563E-3"/>
    <n v="4.0141617923677498E-4"/>
    <n v="1.1372583881929E-4"/>
    <n v="9.0430527934382896E-5"/>
    <n v="7.0757094231385697E-4"/>
    <n v="7.4835223454389104E-5"/>
    <n v="1.7252868987871E-7"/>
    <n v="3.18718377748027E-7"/>
    <n v="4.7200514453798499E-4"/>
    <n v="0"/>
    <n v="6.01937166609494E-5"/>
    <n v="7.3362275015916202E-6"/>
    <n v="2.4573995681601998E-7"/>
    <n v="3.6314576590215298E-9"/>
    <n v="1.08108546369189E-6"/>
    <n v="4.7174613265417898E-4"/>
    <n v="7.4482797323736996E-7"/>
    <n v="3.6396304616448298E-6"/>
    <n v="3.43901491954984E-6"/>
    <n v="3.8211429841544496E-9"/>
    <n v="3.1774901526441802E-10"/>
    <n v="1.2859640180453301E-4"/>
    <n v="1.09873635827104E-4"/>
    <n v="5.0125898305017796E-7"/>
    <n v="6.59282451899902E-8"/>
    <n v="7.3450024263865302E-9"/>
    <n v="1.5041495642685601E-4"/>
    <n v="1.4415970610584701E-4"/>
    <n v="1.2780572970583999E-7"/>
    <n v="8.9620497281132208E-9"/>
    <s v="F28.A0EKQ"/>
    <s v="P8"/>
    <m/>
  </r>
  <r>
    <s v="A.08.05.001.003"/>
    <s v="Cream 30 % fat"/>
    <x v="1"/>
    <s v="A.08.01.001.002"/>
    <s v="Cow milk, 3 - 4% fat (whole milk)"/>
    <s v="Milk and dairy products"/>
    <s v="Liquid milk"/>
    <n v="3.31"/>
    <x v="504"/>
    <n v="1.17702986963255E-3"/>
    <n v="5.7565086552042303E-6"/>
    <n v="7.5018748460143695E-5"/>
    <n v="3.21304054703126E-6"/>
    <n v="3.40180015405264E-3"/>
    <n v="7.7859117775540396E-4"/>
    <n v="4.4686464218679797E-6"/>
    <n v="7.48661716641326E-5"/>
    <n v="3.1870800631163702E-6"/>
    <n v="6.0881091690329304E-3"/>
    <n v="4.7327741011298298E-5"/>
    <n v="3.9259940164441202E-6"/>
    <n v="1.4200153241535201E-4"/>
    <n v="2.00407741677779E-4"/>
    <n v="4.6172914921214902E-15"/>
    <n v="2.1210454442499999E-6"/>
    <n v="1.8639858595982599E-6"/>
    <n v="0.15798163139521801"/>
    <n v="1.85954201988449E-4"/>
    <n v="1.00919723532187E-4"/>
    <n v="2.9513633158788799E-4"/>
    <n v="7.1830814440732298E-4"/>
    <n v="7.4835223454388996E-5"/>
    <n v="1.62523034984563E-3"/>
    <n v="4.0141617923677498E-4"/>
    <n v="1.1372583881929E-4"/>
    <n v="9.0430527934382896E-5"/>
    <n v="7.0757094231385697E-4"/>
    <n v="7.4835223454388996E-5"/>
    <n v="1.7252868987871E-7"/>
    <n v="3.18718377748027E-7"/>
    <n v="4.7200514453798499E-4"/>
    <n v="0"/>
    <n v="6.01937166609494E-5"/>
    <n v="7.3362275015916202E-6"/>
    <n v="2.4573995681601998E-7"/>
    <n v="3.6314576590215298E-9"/>
    <n v="1.08108546369189E-6"/>
    <n v="4.7174613265417898E-4"/>
    <n v="7.4482797323736996E-7"/>
    <n v="0"/>
    <n v="0"/>
    <n v="0"/>
    <n v="0"/>
    <n v="2.9760881560477598E-4"/>
    <n v="2.5427898577129899E-4"/>
    <n v="1.16005650363041E-6"/>
    <n v="1.5257679601112001E-7"/>
    <n v="1.6998434186780198E-8"/>
    <n v="1.5041495642685601E-4"/>
    <n v="1.4415970610584701E-4"/>
    <n v="1.2780572970583999E-7"/>
    <n v="8.9620497281132208E-9"/>
    <m/>
    <s v="P8"/>
    <m/>
  </r>
  <r>
    <s v="A.08.05.004.005"/>
    <s v="Creme fraiche, &gt;30% fat"/>
    <x v="0"/>
    <s v="A.08.05.004.005"/>
    <s v="Creme fraiche, &gt;30% fat"/>
    <s v="Milk and dairy products"/>
    <s v="Cream and cream products"/>
    <n v="0.72"/>
    <x v="505"/>
    <n v="6.7280886623137504E-4"/>
    <n v="3.32170592029553E-6"/>
    <n v="5.0016991872834602E-5"/>
    <n v="2.13765657703958E-6"/>
    <n v="2.2711927839055199E-3"/>
    <n v="5.1982203082209897E-4"/>
    <n v="2.9834667080842102E-6"/>
    <n v="4.9983979405622303E-5"/>
    <n v="2.1278361200776898E-6"/>
    <n v="4.0646919237345199E-3"/>
    <n v="3.15981007101062E-5"/>
    <n v="2.6211678746564498E-6"/>
    <n v="9.4806526286106898E-5"/>
    <n v="1.3380110415808099E-4"/>
    <n v="3.0827087551282402E-15"/>
    <n v="1.41610408876528E-6"/>
    <n v="1.2444796995432099E-6"/>
    <n v="0.105475549698881"/>
    <n v="1.24151279489459E-4"/>
    <n v="6.7378487112766604E-5"/>
    <n v="1.9704611564915099E-4"/>
    <n v="4.7957440188099601E-4"/>
    <n v="4.9963317007050597E-5"/>
    <n v="1.0850759232155999E-3"/>
    <n v="2.6800325955049698E-4"/>
    <n v="7.59284181236407E-5"/>
    <n v="6.0375434531231103E-5"/>
    <n v="4.72405769154302E-4"/>
    <n v="4.9963317007050597E-5"/>
    <n v="1.15187811665652E-7"/>
    <n v="2.1279053643907599E-7"/>
    <n v="3.1513158612913802E-4"/>
    <n v="0"/>
    <n v="4.0187997156133401E-5"/>
    <n v="4.8979911247444403E-6"/>
    <n v="1.6406690321678501E-7"/>
    <n v="2.4245223283920499E-9"/>
    <n v="7.2178064340348605E-7"/>
    <n v="3.1495865829834103E-4"/>
    <n v="4.9728021678533698E-7"/>
    <n v="1.82248414065182E-6"/>
    <n v="1.7220292599463901E-6"/>
    <n v="1.9133735034839998E-9"/>
    <n v="1.5910751026230001E-10"/>
    <n v="6.4392499541762898E-5"/>
    <n v="5.5017387309193403E-5"/>
    <n v="2.5099706044205399E-7"/>
    <n v="3.3012467212251499E-8"/>
    <n v="3.67788724053296E-9"/>
    <n v="1.00423701616086E-4"/>
    <n v="9.6247418840135699E-5"/>
    <n v="8.5328778265788997E-8"/>
    <n v="5.98346221110148E-9"/>
    <s v="F28.A0EKQ"/>
    <s v="P8"/>
    <m/>
  </r>
  <r>
    <s v="A.08.05.004.005"/>
    <s v="Creme fraiche, &gt;30% fat"/>
    <x v="1"/>
    <s v="A.08.01.001.002"/>
    <s v="Cow milk, 3 - 4% fat (whole milk)"/>
    <s v="Milk and dairy products"/>
    <s v="Liquid milk"/>
    <n v="2.21"/>
    <x v="506"/>
    <n v="7.8583738764488901E-4"/>
    <n v="3.8433007014283302E-6"/>
    <n v="5.00858464473058E-5"/>
    <n v="2.1451684914881501E-6"/>
    <n v="2.2711927839055199E-3"/>
    <n v="5.1982203082209897E-4"/>
    <n v="2.9834667080842102E-6"/>
    <n v="4.9983979405622303E-5"/>
    <n v="2.1278361200776898E-6"/>
    <n v="4.0646919237345199E-3"/>
    <n v="3.15981007101062E-5"/>
    <n v="2.6211678746564498E-6"/>
    <n v="9.4806526286106898E-5"/>
    <n v="1.3380110415808099E-4"/>
    <n v="3.0827087551282402E-15"/>
    <n v="1.41610408876528E-6"/>
    <n v="1.2444796995432099E-6"/>
    <n v="0.105475549698881"/>
    <n v="1.24151279489459E-4"/>
    <n v="6.7378487112766604E-5"/>
    <n v="1.9704611564915099E-4"/>
    <n v="4.7957440188099601E-4"/>
    <n v="4.9963317007050597E-5"/>
    <n v="1.0850759232155999E-3"/>
    <n v="2.6800325955049698E-4"/>
    <n v="7.59284181236407E-5"/>
    <n v="6.0375434531231103E-5"/>
    <n v="4.72405769154302E-4"/>
    <n v="4.9963317007050597E-5"/>
    <n v="1.15187811665652E-7"/>
    <n v="2.1279053643907599E-7"/>
    <n v="3.1513158612913802E-4"/>
    <n v="0"/>
    <n v="4.0187997156133401E-5"/>
    <n v="4.8979911247444403E-6"/>
    <n v="1.6406690321678501E-7"/>
    <n v="2.4245223283920499E-9"/>
    <n v="7.2178064340348605E-7"/>
    <n v="3.1495865829834103E-4"/>
    <n v="4.9728021678533698E-7"/>
    <n v="0"/>
    <n v="0"/>
    <n v="0"/>
    <n v="0"/>
    <n v="1.98696855728868E-4"/>
    <n v="1.69767937982653E-4"/>
    <n v="7.7450521507833797E-7"/>
    <n v="1.01867041683518E-7"/>
    <n v="1.13489091993588E-8"/>
    <n v="1.00423701616086E-4"/>
    <n v="9.6247418840135699E-5"/>
    <n v="8.5328778265788997E-8"/>
    <n v="5.98346221110148E-9"/>
    <m/>
    <s v="P8"/>
    <m/>
  </r>
  <r>
    <s v="A.01.04.005.002"/>
    <s v="Crisp bread, rye, light"/>
    <x v="0"/>
    <s v="A.01.04.005.002"/>
    <s v="Crisp bread, rye, light"/>
    <s v="Grains and grain-based products"/>
    <s v="Bread and rolls"/>
    <n v="0.06"/>
    <x v="507"/>
    <n v="3.93313203075454E-5"/>
    <n v="5.5151604137294799E-8"/>
    <n v="2.29533132979591E-10"/>
    <n v="6.9130539838300799E-8"/>
    <n v="3.3844290838169598E-5"/>
    <n v="1.49368699970252E-5"/>
    <n v="1.9815945083697102E-8"/>
    <n v="0"/>
    <n v="6.7094892592125395E-8"/>
    <n v="1.8218673503365699E-4"/>
    <n v="1.62419507500869E-6"/>
    <n v="1.1967753184274499E-7"/>
    <n v="2.1419884649214502E-9"/>
    <n v="1.5265507301819802E-5"/>
    <n v="6.6906322100171602E-17"/>
    <n v="9.8742294290258596E-8"/>
    <n v="0"/>
    <n v="0"/>
    <n v="8.3725434033301293E-6"/>
    <n v="3.0733760491946701E-6"/>
    <n v="1.52363900545203E-5"/>
    <n v="7.1619813311244498E-6"/>
    <n v="0"/>
    <n v="0"/>
    <n v="0"/>
    <n v="5.1815621649583399E-6"/>
    <n v="2.7539851691847401E-6"/>
    <n v="7.0013226628821904E-6"/>
    <n v="0"/>
    <n v="6.8167939517906099E-9"/>
    <n v="9.6899478175018606E-9"/>
    <n v="3.3092033144046799E-9"/>
    <n v="0"/>
    <n v="0"/>
    <n v="0"/>
    <n v="1.09444717165144E-8"/>
    <n v="1.121993957816E-10"/>
    <n v="5.5810952580660898E-8"/>
    <n v="2.27268899168481E-10"/>
    <n v="0"/>
    <n v="2.1461597570612201E-5"/>
    <n v="2.0301613501417898E-5"/>
    <n v="2.20813812331448E-8"/>
    <n v="1.83867732031703E-9"/>
    <n v="2.48104703760034E-6"/>
    <n v="2.1119224862377902E-6"/>
    <n v="1.1492945516734701E-8"/>
    <n v="2.29533132979591E-10"/>
    <n v="7.4862199169991804E-11"/>
    <n v="2.06673743490115E-6"/>
    <n v="1.9809143228644099E-6"/>
    <n v="1.76133230371807E-9"/>
    <n v="1.22107726688413E-10"/>
    <s v="F28.A07GY$F28.A0C03$F28.A0BZV"/>
    <s v="P14"/>
    <m/>
  </r>
  <r>
    <s v="A.01.04.005.002"/>
    <s v="Crisp bread, rye, light"/>
    <x v="1"/>
    <s v="A.01.02.004"/>
    <s v="Rye grain"/>
    <s v="Grains and grain-based products"/>
    <s v="Grains for human consumption"/>
    <n v="7.0000000000000007E-2"/>
    <x v="508"/>
    <n v="2.0194362695544198E-5"/>
    <n v="3.6638338736850897E-8"/>
    <n v="2.9450978542309298E-10"/>
    <n v="6.7345462874122802E-8"/>
    <n v="3.3844290838169598E-5"/>
    <n v="1.49368699970252E-5"/>
    <n v="1.9815945083697102E-8"/>
    <n v="0"/>
    <n v="6.7094892592125395E-8"/>
    <n v="1.8218673503365699E-4"/>
    <n v="1.62419507500869E-6"/>
    <n v="1.1967753184274499E-7"/>
    <n v="2.1419884649214502E-9"/>
    <n v="1.5265507301819802E-5"/>
    <n v="6.6906322100171602E-17"/>
    <n v="9.8742294290258596E-8"/>
    <n v="0"/>
    <n v="0"/>
    <n v="8.3725434033301293E-6"/>
    <n v="3.0733760491946701E-6"/>
    <n v="1.52363900545203E-5"/>
    <n v="7.1619813311244498E-6"/>
    <n v="0"/>
    <n v="0"/>
    <n v="0"/>
    <n v="5.1815621649583399E-6"/>
    <n v="2.7539851691847401E-6"/>
    <n v="7.0013226628821904E-6"/>
    <n v="0"/>
    <n v="6.8167939517906099E-9"/>
    <n v="9.6899478175018606E-9"/>
    <n v="3.3092033144046799E-9"/>
    <n v="0"/>
    <n v="0"/>
    <n v="0"/>
    <n v="1.09444717165144E-8"/>
    <n v="1.121993957816E-10"/>
    <n v="5.5810952580660898E-8"/>
    <n v="2.27268899168481E-10"/>
    <n v="0"/>
    <n v="8.1611986302851998E-7"/>
    <n v="7.8870110702013499E-7"/>
    <n v="5.1235097605325496E-10"/>
    <n v="4.4508047333324603E-11"/>
    <n v="3.1833862988889199E-6"/>
    <n v="2.7097693051024599E-6"/>
    <n v="1.47463892209139E-8"/>
    <n v="2.9450978542309298E-10"/>
    <n v="9.6054325262991597E-11"/>
    <n v="1.83565131865729E-6"/>
    <n v="1.7590222863964099E-6"/>
    <n v="1.5636534561866401E-9"/>
    <n v="1.10007909401156E-10"/>
    <s v="F28.A0BZV"/>
    <s v="P14"/>
    <m/>
  </r>
  <r>
    <s v="A.01.04.005.002"/>
    <s v="Crisp bread, rye, light"/>
    <x v="1"/>
    <s v="A.16.04.001"/>
    <s v="Salt"/>
    <s v="Herbs, spices and condiments"/>
    <s v="Seasoning or extracts"/>
    <n v="7.8120000000000002E-4"/>
    <x v="509"/>
    <n v="2.2893018609918601E-7"/>
    <n v="4.6392596865328302E-10"/>
    <n v="5.6004008961515098E-12"/>
    <n v="1.1620613459409501E-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73663861937668E-8"/>
    <n v="5.7328074563012397E-8"/>
    <n v="3.1104933467222199E-10"/>
    <n v="5.6004008961515098E-12"/>
    <n v="2.26311587298911E-12"/>
    <n v="1.78712432069902E-7"/>
    <n v="1.7160211153617401E-7"/>
    <n v="1.5287663398106E-10"/>
    <n v="9.3574975864204492E-12"/>
    <m/>
    <s v="P15"/>
    <m/>
  </r>
  <r>
    <s v="A.01.04.005.001"/>
    <s v="Crisp bread, rye wholemeal"/>
    <x v="0"/>
    <s v="A.01.04.005.001"/>
    <s v="Crisp bread, rye wholemeal"/>
    <s v="Grains and grain-based products"/>
    <s v="Bread and rolls"/>
    <n v="3.48"/>
    <x v="510"/>
    <n v="2.2617001372667298E-3"/>
    <n v="3.2000450199775E-6"/>
    <n v="1.4311267436367301E-8"/>
    <n v="3.5772162459077599E-6"/>
    <n v="1.7412619151939901E-3"/>
    <n v="7.6849011203659098E-4"/>
    <n v="1.0195146547110699E-6"/>
    <n v="0"/>
    <n v="3.45197899797442E-6"/>
    <n v="9.3733629900694705E-3"/>
    <n v="8.3563548147054195E-5"/>
    <n v="6.1573140739934604E-6"/>
    <n v="1.10203607296334E-7"/>
    <n v="7.85398240662688E-4"/>
    <n v="3.4422771957549901E-15"/>
    <n v="5.0802127096897198E-6"/>
    <n v="0"/>
    <n v="0"/>
    <n v="4.3076071622353201E-4"/>
    <n v="1.58122759644193E-4"/>
    <n v="7.8390018138763096E-4"/>
    <n v="3.6847825793863903E-4"/>
    <n v="0"/>
    <n v="0"/>
    <n v="0"/>
    <n v="2.6658726289151697E-4"/>
    <n v="1.4169035223814499E-4"/>
    <n v="3.6021249690692799E-4"/>
    <n v="0"/>
    <n v="3.5071864110655097E-7"/>
    <n v="4.9854012824532504E-7"/>
    <n v="1.70255885359193E-7"/>
    <n v="0"/>
    <n v="0"/>
    <n v="0"/>
    <n v="5.6308438764483302E-7"/>
    <n v="5.7725699059985004E-9"/>
    <n v="2.87142923585213E-6"/>
    <n v="1.16928045714531E-8"/>
    <n v="0"/>
    <n v="1.3292231548795101E-3"/>
    <n v="1.25719764326292E-3"/>
    <n v="1.3711774915504701E-6"/>
    <n v="1.1415539329078699E-7"/>
    <n v="1.5469194889812399E-4"/>
    <n v="1.31677231574729E-4"/>
    <n v="7.1657897396544297E-7"/>
    <n v="1.4311267436367301E-8"/>
    <n v="4.6676178697548099E-9"/>
    <n v="1.0885089924403099E-4"/>
    <n v="1.0433515039249199E-4"/>
    <n v="9.2773899750519894E-8"/>
    <n v="6.4142367727972298E-9"/>
    <s v="F28.A07GY$F28.A0C03$F28.A0BZV"/>
    <s v="P14"/>
    <m/>
  </r>
  <r>
    <s v="A.01.04.005.001"/>
    <s v="Crisp bread, rye wholemeal"/>
    <x v="1"/>
    <s v="A.01.02.004"/>
    <s v="Rye grain"/>
    <s v="Grains and grain-based products"/>
    <s v="Grains for human consumption"/>
    <n v="3.68"/>
    <x v="511"/>
    <n v="1.0389839406446601E-3"/>
    <n v="1.8850134630832599E-6"/>
    <n v="1.5152294827546799E-8"/>
    <n v="3.4648706402076E-6"/>
    <n v="1.7412619151939901E-3"/>
    <n v="7.6849011203659098E-4"/>
    <n v="1.0195146547110699E-6"/>
    <n v="0"/>
    <n v="3.45197899797442E-6"/>
    <n v="9.3733629900694705E-3"/>
    <n v="8.3563548147054195E-5"/>
    <n v="6.1573140739934604E-6"/>
    <n v="1.10203607296334E-7"/>
    <n v="7.85398240662688E-4"/>
    <n v="3.4422771957549901E-15"/>
    <n v="5.0802127096897198E-6"/>
    <n v="0"/>
    <n v="0"/>
    <n v="4.3076071622353201E-4"/>
    <n v="1.58122759644193E-4"/>
    <n v="7.8390018138763096E-4"/>
    <n v="3.6847825793863903E-4"/>
    <n v="0"/>
    <n v="0"/>
    <n v="0"/>
    <n v="2.6658726289151697E-4"/>
    <n v="1.4169035223814499E-4"/>
    <n v="3.6021249690692799E-4"/>
    <n v="0"/>
    <n v="3.5071864110655097E-7"/>
    <n v="4.9854012824532504E-7"/>
    <n v="1.70255885359193E-7"/>
    <n v="0"/>
    <n v="0"/>
    <n v="0"/>
    <n v="5.6308438764483302E-7"/>
    <n v="5.7725699059985004E-9"/>
    <n v="2.87142923585213E-6"/>
    <n v="1.16928045714531E-8"/>
    <n v="0"/>
    <n v="4.1988719530864197E-5"/>
    <n v="4.0578046285332599E-5"/>
    <n v="2.63600512736361E-8"/>
    <n v="2.2899037273892298E-9"/>
    <n v="1.63782699720631E-4"/>
    <n v="1.3941548110723499E-4"/>
    <n v="7.5869002721267596E-7"/>
    <n v="1.5152294827546799E-8"/>
    <n v="4.9419188355831198E-9"/>
    <n v="9.4442804136074204E-5"/>
    <n v="9.0500301215506196E-5"/>
    <n v="8.0448729885885598E-8"/>
    <n v="5.6598196702148601E-9"/>
    <s v="F28.A0BZV"/>
    <s v="P14"/>
    <m/>
  </r>
  <r>
    <s v="A.01.04.005.001"/>
    <s v="Crisp bread, rye wholemeal"/>
    <x v="1"/>
    <s v="A.16.04.001"/>
    <s v="Salt"/>
    <s v="Herbs, spices and condiments"/>
    <s v="Seasoning or extracts"/>
    <n v="0.05"/>
    <x v="512"/>
    <n v="1.4273674022539E-5"/>
    <n v="2.8925534722968399E-8"/>
    <n v="3.4918198490682299E-10"/>
    <n v="7.2453900155254196E-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2002579606941598E-6"/>
    <n v="3.57437462745836E-6"/>
    <n v="1.9393758785987899E-8"/>
    <n v="3.4918198490682299E-10"/>
    <n v="1.4110405795190701E-10"/>
    <n v="1.1142624057605701E-5"/>
    <n v="1.06992993950807E-5"/>
    <n v="9.5317759369804297E-9"/>
    <n v="5.8343494360063397E-10"/>
    <m/>
    <s v="P15"/>
    <m/>
  </r>
  <r>
    <s v="A.01.04.005.003"/>
    <s v="Crisp bread, wheat, wholemeal"/>
    <x v="0"/>
    <s v="A.01.04.005.003"/>
    <s v="Crisp bread, wheat, wholemeal"/>
    <s v="Grains and grain-based products"/>
    <s v="Bread and rolls"/>
    <n v="0.23"/>
    <x v="513"/>
    <n v="1.60054730514738E-4"/>
    <n v="2.26059982017151E-7"/>
    <n v="9.4487026246258491E-10"/>
    <n v="3.0030877945413702E-7"/>
    <n v="1.3806776031717301E-4"/>
    <n v="5.6134150809815097E-5"/>
    <n v="7.7253224640628305E-8"/>
    <n v="0"/>
    <n v="2.9169034217240901E-7"/>
    <n v="5.1757750755854605E-4"/>
    <n v="7.7698353341492601E-6"/>
    <n v="7.1096532469339604E-7"/>
    <n v="1.0399297265519801E-6"/>
    <n v="4.6039484323298098E-5"/>
    <n v="6.9752303855358102E-16"/>
    <n v="4.7236405217354197E-7"/>
    <n v="0"/>
    <n v="0"/>
    <n v="4.1186362743830702E-5"/>
    <n v="9.9598437469259502E-6"/>
    <n v="6.4600754417144096E-5"/>
    <n v="2.2320799409272699E-5"/>
    <n v="0"/>
    <n v="0"/>
    <n v="0"/>
    <n v="2.5394153963538199E-5"/>
    <n v="8.9247985041136805E-6"/>
    <n v="2.1815198342163101E-5"/>
    <n v="0"/>
    <n v="3.5469875922419597E-8"/>
    <n v="3.1402068810770303E-8"/>
    <n v="1.03812799074382E-8"/>
    <n v="0"/>
    <n v="0"/>
    <n v="0"/>
    <n v="5.3975115303312803E-8"/>
    <n v="3.6360290201944598E-10"/>
    <n v="2.3663280006279901E-7"/>
    <n v="7.1882390427807102E-10"/>
    <n v="0"/>
    <n v="8.8094150284485107E-5"/>
    <n v="8.3317926346601601E-5"/>
    <n v="9.0928390359794599E-8"/>
    <n v="7.5698091764162102E-9"/>
    <n v="1.0213199006035801E-5"/>
    <n v="8.6937024209466196E-6"/>
    <n v="4.7310566042902503E-8"/>
    <n v="9.4487026246258491E-10"/>
    <n v="3.0816930375173998E-10"/>
    <n v="1.2426016659220801E-5"/>
    <n v="1.19089509373748E-5"/>
    <n v="1.0567800973826E-8"/>
    <n v="7.4045880156016601E-10"/>
    <s v="F28.A07GY$F28.A0C03$F28.A0BZV"/>
    <s v="P14"/>
    <m/>
  </r>
  <r>
    <s v="A.01.04.005.003"/>
    <s v="Crisp bread, wheat, wholemeal"/>
    <x v="1"/>
    <s v="A.01.02.001"/>
    <s v="Wheat grain"/>
    <s v="Grains and grain-based products"/>
    <s v="Grains for human consumption"/>
    <n v="0.23"/>
    <x v="514"/>
    <n v="7.9380542431389697E-5"/>
    <n v="1.3726979651138099E-7"/>
    <n v="9.5441345211345709E-10"/>
    <n v="2.9288631935029102E-7"/>
    <n v="1.3806776031717301E-4"/>
    <n v="5.6134150809815097E-5"/>
    <n v="7.7253224640628305E-8"/>
    <n v="0"/>
    <n v="2.9169034217240901E-7"/>
    <n v="5.1757750755854605E-4"/>
    <n v="7.7698353341492601E-6"/>
    <n v="7.1096532469339604E-7"/>
    <n v="1.0399297265519801E-6"/>
    <n v="4.6039484323298098E-5"/>
    <n v="6.9752303855358102E-16"/>
    <n v="4.7236405217354197E-7"/>
    <n v="0"/>
    <n v="0"/>
    <n v="4.1186362743830702E-5"/>
    <n v="9.9598437469259502E-6"/>
    <n v="6.4600754417144096E-5"/>
    <n v="2.2320799409272699E-5"/>
    <n v="0"/>
    <n v="0"/>
    <n v="0"/>
    <n v="2.5394153963538199E-5"/>
    <n v="8.9247985041136805E-6"/>
    <n v="2.1815198342163101E-5"/>
    <n v="0"/>
    <n v="3.5469875922419597E-8"/>
    <n v="3.1402068810770303E-8"/>
    <n v="1.03812799074382E-8"/>
    <n v="0"/>
    <n v="0"/>
    <n v="0"/>
    <n v="5.3975115303312803E-8"/>
    <n v="3.6360290201944598E-10"/>
    <n v="2.3663280006279901E-7"/>
    <n v="7.1882390427807102E-10"/>
    <n v="0"/>
    <n v="2.6447874208743698E-6"/>
    <n v="2.5559318688015502E-6"/>
    <n v="1.6603681369914199E-9"/>
    <n v="1.44236562602502E-10"/>
    <n v="1.03163523159968E-5"/>
    <n v="8.78150881539818E-6"/>
    <n v="4.7788402759935898E-8"/>
    <n v="9.5441345211345709E-10"/>
    <n v="3.1128181371963298E-10"/>
    <n v="1.2426016659220801E-5"/>
    <n v="1.19089509373748E-5"/>
    <n v="1.0567800973826E-8"/>
    <n v="7.4045880156016601E-10"/>
    <s v="F28.A0BZV"/>
    <s v="P14"/>
    <m/>
  </r>
  <r>
    <s v="A.02.05.002"/>
    <s v="Lettuce, excluding Iceberg-type lettuce (Lactuca sativa)"/>
    <x v="0"/>
    <s v="A.02.05.002"/>
    <s v="Lettuce, excluding Iceberg-type lettuce (Lactuca sativa)"/>
    <s v="Vegetables and vegetable products (including fungi)"/>
    <s v="Leaf vegetables"/>
    <n v="0.28000000000000003"/>
    <x v="515"/>
    <n v="1.10216230757903E-4"/>
    <n v="2.3485041792140299E-7"/>
    <n v="1.8491544435869901E-8"/>
    <n v="1.0885148005173299E-7"/>
    <n v="6.5312154462707897E-5"/>
    <n v="3.4680893493083001E-5"/>
    <n v="7.8008748420979497E-8"/>
    <n v="0"/>
    <n v="1.0368718046402801E-7"/>
    <n v="1.8961316857719801E-4"/>
    <n v="2.6778410653874098E-6"/>
    <n v="5.4071790743399598E-7"/>
    <n v="2.27757442069708E-5"/>
    <n v="1.8051809522324699E-4"/>
    <n v="1.4314619880150501E-15"/>
    <n v="1.62798283660359E-7"/>
    <n v="0"/>
    <n v="0"/>
    <n v="1.5740762488869598E-5"/>
    <n v="1.22263826275498E-5"/>
    <n v="2.23565736996027E-5"/>
    <n v="1.4988435646685601E-5"/>
    <n v="0"/>
    <n v="0"/>
    <n v="0"/>
    <n v="9.5791482659177699E-6"/>
    <n v="1.0955794504181599E-5"/>
    <n v="1.41459507229837E-5"/>
    <n v="0"/>
    <n v="1.6124208878362101E-8"/>
    <n v="3.8548165848046302E-8"/>
    <n v="2.3336373694570899E-8"/>
    <n v="0"/>
    <n v="0"/>
    <n v="0"/>
    <n v="2.08099369903908E-8"/>
    <n v="4.46347183503694E-10"/>
    <n v="8.1892211353856101E-8"/>
    <n v="5.3868493627743498E-10"/>
    <n v="0"/>
    <n v="0"/>
    <n v="0"/>
    <n v="0"/>
    <n v="0"/>
    <n v="2.71516942942432E-5"/>
    <n v="2.2860520188197501E-5"/>
    <n v="1.10238058760734E-7"/>
    <n v="1.8491544435869901E-8"/>
    <n v="1.8564404952649299E-9"/>
    <n v="5.4966650208901798E-5"/>
    <n v="5.2674817076622803E-5"/>
    <n v="4.6603610739689798E-8"/>
    <n v="3.3078590924404401E-9"/>
    <m/>
    <s v="P6"/>
    <m/>
  </r>
  <r>
    <s v="A.02.05.002"/>
    <s v="Lettuce, excluding Iceberg-type lettuce (Lactuca sativa)"/>
    <x v="1"/>
    <s v="A.02.05.002"/>
    <s v="Lettuce, excluding Iceberg-type lettuce (Lactuca sativa)"/>
    <s v="Vegetables and vegetable products (including fungi)"/>
    <s v="Leaf vegetables"/>
    <n v="0.28000000000000003"/>
    <x v="515"/>
    <n v="1.10216230757903E-4"/>
    <n v="2.3485041792140299E-7"/>
    <n v="1.8491544435869901E-8"/>
    <n v="1.0885148005173299E-7"/>
    <n v="6.5312154462707897E-5"/>
    <n v="3.4680893493083001E-5"/>
    <n v="7.8008748420979497E-8"/>
    <n v="0"/>
    <n v="1.0368718046402801E-7"/>
    <n v="1.8961316857719801E-4"/>
    <n v="2.6778410653874098E-6"/>
    <n v="5.4071790743399598E-7"/>
    <n v="2.27757442069708E-5"/>
    <n v="1.8051809522324699E-4"/>
    <n v="1.4314619880150501E-15"/>
    <n v="1.62798283660359E-7"/>
    <n v="0"/>
    <n v="0"/>
    <n v="1.5740762488869598E-5"/>
    <n v="1.22263826275498E-5"/>
    <n v="2.23565736996027E-5"/>
    <n v="1.4988435646685601E-5"/>
    <n v="0"/>
    <n v="0"/>
    <n v="0"/>
    <n v="9.5791482659177699E-6"/>
    <n v="1.0955794504181599E-5"/>
    <n v="1.41459507229837E-5"/>
    <n v="0"/>
    <n v="1.6124208878362101E-8"/>
    <n v="3.8548165848046302E-8"/>
    <n v="2.3336373694570899E-8"/>
    <n v="0"/>
    <n v="0"/>
    <n v="0"/>
    <n v="2.08099369903908E-8"/>
    <n v="4.46347183503694E-10"/>
    <n v="8.1892211353856101E-8"/>
    <n v="5.3868493627743498E-10"/>
    <n v="0"/>
    <n v="0"/>
    <n v="0"/>
    <n v="0"/>
    <n v="0"/>
    <n v="2.71516942942432E-5"/>
    <n v="2.2860520188197501E-5"/>
    <n v="1.10238058760734E-7"/>
    <n v="1.8491544435869901E-8"/>
    <n v="1.8564404952649299E-9"/>
    <n v="5.4966650208901798E-5"/>
    <n v="5.2674817076622803E-5"/>
    <n v="4.6603610739689798E-8"/>
    <n v="3.3078590924404401E-9"/>
    <m/>
    <s v="P6"/>
    <m/>
  </r>
  <r>
    <s v="A.01.07.001.012"/>
    <s v="Croissant"/>
    <x v="0"/>
    <s v="A.01.07.001.012"/>
    <s v="Croissant"/>
    <s v="Grains and grain-based products"/>
    <s v="Fine bakery wares"/>
    <n v="0.02"/>
    <x v="516"/>
    <n v="2.4618155884043599E-5"/>
    <n v="6.7010007784382302E-8"/>
    <n v="6.1351749751445295E-7"/>
    <n v="5.4221272123986202E-8"/>
    <n v="4.2132410170969898E-5"/>
    <n v="1.2855224357472701E-5"/>
    <n v="4.6736831286822303E-8"/>
    <n v="6.1332839115333603E-7"/>
    <n v="5.33897303189404E-8"/>
    <n v="1.0184044741645701E-4"/>
    <n v="1.1137699674932E-6"/>
    <n v="1.0726768971516299E-7"/>
    <n v="2.8129376785722998E-6"/>
    <n v="6.7129175842792303E-6"/>
    <n v="1.3767321628477801E-16"/>
    <n v="6.0888093877655295E-8"/>
    <n v="1.2522352243911301E-6"/>
    <n v="1.27989742385246E-3"/>
    <n v="5.2690543798232397E-6"/>
    <n v="2.3693283064868799E-6"/>
    <n v="8.5244041358294006E-6"/>
    <n v="8.6528989952673308E-6"/>
    <n v="7.1174799575171605E-7"/>
    <n v="1.3161789397826699E-5"/>
    <n v="3.4431869599845201E-6"/>
    <n v="3.2379512998482101E-6"/>
    <n v="2.1231743371434499E-6"/>
    <n v="8.4732021085125194E-6"/>
    <n v="7.1174799575171605E-7"/>
    <n v="4.6446561701557999E-9"/>
    <n v="7.4791656944486505E-9"/>
    <n v="3.94425938267461E-6"/>
    <n v="0"/>
    <n v="4.8747368140099103E-7"/>
    <n v="6.6442896922449705E-8"/>
    <n v="6.93293892345929E-9"/>
    <n v="8.5255793585563798E-11"/>
    <n v="3.12249235744667E-8"/>
    <n v="3.9399946751878099E-6"/>
    <n v="6.0411309270270599E-9"/>
    <n v="7.8097759354995002E-6"/>
    <n v="7.4168372720144804E-6"/>
    <n v="7.6316004255186593E-9"/>
    <n v="6.0628927034639102E-10"/>
    <n v="2.2747321827339401E-6"/>
    <n v="1.93577277260453E-6"/>
    <n v="1.0503070922666599E-8"/>
    <n v="1.89106361116734E-10"/>
    <n v="7.6417673567009602E-11"/>
    <n v="2.5146808524924301E-6"/>
    <n v="2.4103214819519299E-6"/>
    <n v="2.13850514937462E-9"/>
    <n v="1.4883486113236601E-10"/>
    <s v="F28.A07GY$F28.A0C03$F28.A0BZV$F28.A07MH$F28.A0EKQ$F28.A0C04"/>
    <s v="P15"/>
    <m/>
  </r>
  <r>
    <s v="A.01.07.001.012"/>
    <s v="Croissant"/>
    <x v="1"/>
    <s v="A.08.01.001.002"/>
    <s v="Cow milk, 3 - 4% fat (whole milk)"/>
    <s v="Milk and dairy products"/>
    <s v="Liquid milk"/>
    <n v="0.02"/>
    <x v="517"/>
    <n v="7.6095100262561397E-6"/>
    <n v="3.7215886748635999E-8"/>
    <n v="4.8499696846509301E-7"/>
    <n v="2.0772339673108401E-8"/>
    <n v="2.1992672443958001E-5"/>
    <n v="5.0335998485186398E-6"/>
    <n v="2.8889844368702E-8"/>
    <n v="4.8401055793382705E-7"/>
    <n v="2.0604504881712301E-8"/>
    <n v="3.9359687428459798E-5"/>
    <n v="3.0597432489793798E-7"/>
    <n v="2.5381591072518399E-8"/>
    <n v="9.18041345030346E-7"/>
    <n v="1.29563807935689E-6"/>
    <n v="2.9850836253131203E-17"/>
    <n v="1.37125802756424E-8"/>
    <n v="1.20506874577793E-8"/>
    <n v="1.0213528467561399E-3"/>
    <n v="1.2021957989029701E-6"/>
    <n v="6.5244703458962804E-7"/>
    <n v="1.9080593723858502E-6"/>
    <n v="4.6438694274728501E-6"/>
    <n v="4.8381047744444001E-7"/>
    <n v="1.05071306694935E-5"/>
    <n v="2.5951596636687402E-6"/>
    <n v="7.3523869960066595E-7"/>
    <n v="5.8463427883197696E-7"/>
    <n v="4.5744533072093401E-6"/>
    <n v="4.8381047744444001E-7"/>
    <n v="1.1153997271613301E-9"/>
    <n v="2.0605175396125102E-9"/>
    <n v="3.0515180391535402E-6"/>
    <n v="0"/>
    <n v="3.8915298775901902E-7"/>
    <n v="4.7428785087404001E-8"/>
    <n v="1.5887113092780099E-9"/>
    <n v="2.34774105391868E-11"/>
    <n v="6.9892284702778602E-9"/>
    <n v="3.0498435247018798E-6"/>
    <n v="4.8153203894096496E-9"/>
    <n v="0"/>
    <n v="0"/>
    <n v="0"/>
    <n v="0"/>
    <n v="1.9240440065924101E-6"/>
    <n v="1.6439162179435601E-6"/>
    <n v="7.4997770431731297E-9"/>
    <n v="9.86410531266392E-10"/>
    <n v="1.09895049150571E-10"/>
    <n v="9.7243421646246604E-7"/>
    <n v="9.3199395979394202E-7"/>
    <n v="8.2626533676089804E-10"/>
    <n v="5.7939742245601203E-11"/>
    <m/>
    <s v="P8"/>
    <m/>
  </r>
  <r>
    <s v="A.01.07.001.012"/>
    <s v="Croissant"/>
    <x v="1"/>
    <s v="A.16.04.001"/>
    <s v="Salt"/>
    <s v="Herbs, spices and condiments"/>
    <s v="Seasoning or extracts"/>
    <n v="1.428E-4"/>
    <x v="518"/>
    <n v="4.1847453372969597E-8"/>
    <n v="8.4803671689309806E-11"/>
    <n v="1.0237291960706999E-12"/>
    <n v="2.1241981592469098E-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2314285648322901E-8"/>
    <n v="1.04793254577549E-8"/>
    <n v="5.6858480531481502E-11"/>
    <n v="1.0237291960706999E-12"/>
    <n v="4.1368784775069901E-13"/>
    <n v="3.2667863926756401E-8"/>
    <n v="3.1368127915214597E-8"/>
    <n v="2.79451911578282E-11"/>
    <n v="1.71051031149621E-12"/>
    <m/>
    <s v="P15"/>
    <m/>
  </r>
  <r>
    <s v="A.01.07.001.012"/>
    <s v="Croissant"/>
    <x v="1"/>
    <s v="A.01.02.001"/>
    <s v="Wheat grain"/>
    <s v="Grains and grain-based products"/>
    <s v="Grains for human consumption"/>
    <n v="0.01"/>
    <x v="519"/>
    <n v="4.9861878670999303E-6"/>
    <n v="8.6224277753696899E-9"/>
    <n v="5.9950267778004599E-11"/>
    <n v="1.8397281843295801E-8"/>
    <n v="8.6725508574872503E-6"/>
    <n v="3.52599532737858E-6"/>
    <n v="4.8525631042441101E-9"/>
    <n v="0"/>
    <n v="1.83221580571508E-8"/>
    <n v="3.2510973211134597E-5"/>
    <n v="4.8805232977571003E-7"/>
    <n v="4.4658383116731597E-8"/>
    <n v="6.5321863851607997E-8"/>
    <n v="2.8919116840097301E-6"/>
    <n v="4.3814023000216102E-17"/>
    <n v="2.9670947484865099E-8"/>
    <n v="0"/>
    <n v="0"/>
    <n v="2.5870690211113699E-6"/>
    <n v="6.2561492436331998E-7"/>
    <n v="4.0578142705269797E-6"/>
    <n v="1.4020526414855601E-6"/>
    <n v="0"/>
    <n v="0"/>
    <n v="0"/>
    <n v="1.59510150107253E-6"/>
    <n v="5.6059987314884004E-7"/>
    <n v="1.3702939531572E-6"/>
    <n v="0"/>
    <n v="2.2279951680195699E-9"/>
    <n v="1.9724810351533199E-9"/>
    <n v="6.52086901071211E-10"/>
    <n v="0"/>
    <n v="0"/>
    <n v="0"/>
    <n v="3.3903782565269401E-9"/>
    <n v="2.2839254091248999E-11"/>
    <n v="1.4863788536728901E-8"/>
    <n v="4.5152009803795503E-11"/>
    <n v="0"/>
    <n v="1.6612895988233501E-7"/>
    <n v="1.6054761132890401E-7"/>
    <n v="1.04293913924077E-10"/>
    <n v="9.0600363314776608E-12"/>
    <n v="6.4800855694846704E-7"/>
    <n v="5.5159931349694204E-7"/>
    <n v="3.0017677724441002E-9"/>
    <n v="5.9950267778004599E-11"/>
    <n v="1.95527714384065E-11"/>
    <n v="7.8052444093765596E-7"/>
    <n v="7.4804561489549504E-7"/>
    <n v="6.6380298475740197E-10"/>
    <n v="4.6510978375056897E-11"/>
    <s v="F28.A0BZV"/>
    <s v="P14"/>
    <m/>
  </r>
  <r>
    <s v="A.01.07.001.012"/>
    <s v="Croissant"/>
    <x v="1"/>
    <s v="A.02.08.001"/>
    <s v="Sugar beet (root) (Beta vulgaris)"/>
    <s v="Vegetables and vegetable products (including fungi)"/>
    <s v="Sugar plants"/>
    <n v="6.8486880000000003E-3"/>
    <x v="520"/>
    <n v="1.48081784924052E-6"/>
    <n v="4.3294581808137499E-9"/>
    <n v="4.6035193921995397E-10"/>
    <n v="8.5582150099567401E-10"/>
    <n v="7.5502168215575502E-7"/>
    <n v="5.0440316439802801E-7"/>
    <n v="1.21979212570703E-9"/>
    <n v="0"/>
    <n v="7.8486707843097798E-10"/>
    <n v="1.4774691408008501E-6"/>
    <n v="1.5500432880534601E-8"/>
    <n v="3.5429560869793301E-9"/>
    <n v="4.9048837151207103E-8"/>
    <n v="3.8842433143859199E-7"/>
    <n v="1.5988808018951399E-18"/>
    <n v="9.4234265862920201E-10"/>
    <n v="0"/>
    <n v="0"/>
    <n v="8.3131581491062701E-8"/>
    <n v="2.96411023828668E-7"/>
    <n v="1.7939455563656699E-7"/>
    <n v="1.9608452119945599E-7"/>
    <n v="0"/>
    <n v="0"/>
    <n v="0"/>
    <n v="5.1177343159400698E-8"/>
    <n v="2.6560744618964502E-7"/>
    <n v="1.87618375048982E-7"/>
    <n v="0"/>
    <n v="7.3199339046107994E-11"/>
    <n v="9.3454471807467705E-10"/>
    <n v="2.12048068586254E-10"/>
    <n v="0"/>
    <n v="0"/>
    <n v="0"/>
    <n v="1.0905823453512E-10"/>
    <n v="1.08210441040225E-11"/>
    <n v="6.5712291441965997E-10"/>
    <n v="7.8648853721748399E-12"/>
    <n v="0"/>
    <n v="0"/>
    <n v="0"/>
    <n v="0"/>
    <n v="0"/>
    <n v="6.7594868372465199E-7"/>
    <n v="5.6911875785774595E-7"/>
    <n v="2.7444059257649299E-9"/>
    <n v="4.6035193921995397E-10"/>
    <n v="4.62165821251727E-11"/>
    <n v="4.2493410927912098E-7"/>
    <n v="4.0729592698474599E-7"/>
    <n v="3.65260129341781E-10"/>
    <n v="2.47378404395227E-11"/>
    <m/>
    <s v="P6"/>
    <m/>
  </r>
  <r>
    <s v="A.01.07.001.012"/>
    <s v="Croissant"/>
    <x v="1"/>
    <s v="A.02.08.002"/>
    <s v="Sugar cane (Saccharum officinarum)"/>
    <s v="Vegetables and vegetable products (including fungi)"/>
    <s v="Sugar plants"/>
    <n v="8.7067199999999994E-3"/>
    <x v="521"/>
    <n v="4.5052383220352404E-6"/>
    <n v="8.49287158378512E-9"/>
    <n v="5.8524427397556396E-10"/>
    <n v="1.60799144501188E-9"/>
    <n v="1.2471191378737199E-6"/>
    <n v="8.0459725142784701E-7"/>
    <n v="2.3708621499643999E-9"/>
    <n v="0"/>
    <n v="1.3621618841645999E-9"/>
    <n v="2.1601547799398801E-6"/>
    <n v="1.9705661722304701E-8"/>
    <n v="4.5041512508125201E-9"/>
    <n v="1.47572585267058E-6"/>
    <n v="5.6368911100151999E-7"/>
    <n v="4.2174440402966499E-17"/>
    <n v="1.1979978753215201E-9"/>
    <n v="0"/>
    <n v="0"/>
    <n v="1.2660355935580101E-7"/>
    <n v="3.76826596479434E-7"/>
    <n v="3.17782684539757E-7"/>
    <n v="4.2590629749872902E-7"/>
    <n v="0"/>
    <n v="0"/>
    <n v="0"/>
    <n v="7.6253344267684505E-8"/>
    <n v="3.3766608493309998E-7"/>
    <n v="3.9067782222706199E-7"/>
    <n v="0"/>
    <n v="1.4582174876141799E-10"/>
    <n v="1.1880843729127599E-9"/>
    <n v="1.0369560282902199E-9"/>
    <n v="0"/>
    <n v="0"/>
    <n v="0"/>
    <n v="1.68515483425005E-10"/>
    <n v="1.37567664232003E-11"/>
    <n v="1.16403913750826E-9"/>
    <n v="1.5850496808130599E-11"/>
    <n v="0"/>
    <n v="0"/>
    <n v="0"/>
    <n v="0"/>
    <n v="0"/>
    <n v="8.5933187839176003E-7"/>
    <n v="7.2351925966187898E-7"/>
    <n v="3.4889564193866101E-9"/>
    <n v="5.8524427397556396E-10"/>
    <n v="5.8755025768568097E-11"/>
    <n v="3.1066581388521399E-6"/>
    <n v="2.9771218109455098E-6"/>
    <n v="2.6330530144341001E-9"/>
    <n v="1.87074535078716E-10"/>
    <m/>
    <s v="P6"/>
    <m/>
  </r>
  <r>
    <s v="A.01.07.001.012"/>
    <s v="Croissant"/>
    <x v="1"/>
    <s v="A.09.01.001"/>
    <s v="Whole egg, chicken"/>
    <s v="Eggs and egg products"/>
    <s v="Eggs, fresh"/>
    <n v="2.6928E-3"/>
    <x v="522"/>
    <n v="1.55793667367084E-6"/>
    <n v="2.1445510242077801E-9"/>
    <n v="5.6301185210021004E-9"/>
    <n v="5.7016517040915597E-9"/>
    <n v="3.1332490696818699E-6"/>
    <n v="1.3775243330629E-6"/>
    <n v="1.7035629813908799E-9"/>
    <n v="5.6129540654150002E-9"/>
    <n v="5.6901421245689399E-9"/>
    <n v="1.3106192557086E-5"/>
    <n v="1.6566379909129301E-7"/>
    <n v="1.82281613990757E-8"/>
    <n v="6.8096240436826405E-8"/>
    <n v="1.00081965623476E-6"/>
    <n v="1.04182588981762E-17"/>
    <n v="9.5135458777741806E-9"/>
    <n v="9.87615751042802E-7"/>
    <n v="3.9648150665772799E-7"/>
    <n v="7.7278228405114696E-7"/>
    <n v="2.0650714229340599E-7"/>
    <n v="1.2639850969404601E-6"/>
    <n v="6.5203669091382601E-7"/>
    <n v="8.4381959698506598E-8"/>
    <n v="0"/>
    <n v="1.5355589578452699E-7"/>
    <n v="4.7535935727537897E-7"/>
    <n v="1.8511246478435599E-7"/>
    <n v="6.3794982776612698E-7"/>
    <n v="8.4381959698506598E-8"/>
    <n v="6.4041591697730799E-10"/>
    <n v="6.5482580485606099E-10"/>
    <n v="9.5696947711809901E-8"/>
    <n v="0"/>
    <n v="0"/>
    <n v="5.6129540654150002E-9"/>
    <n v="1.01955506391884E-9"/>
    <n v="6.8896282942830998E-12"/>
    <n v="4.6299820400749402E-9"/>
    <n v="9.5421611631587401E-8"/>
    <n v="7.3484835835977204E-12"/>
    <n v="0"/>
    <n v="0"/>
    <n v="0"/>
    <n v="0"/>
    <n v="1.21310303034929E-7"/>
    <n v="1.07688619511741E-7"/>
    <n v="3.7604992946236502E-10"/>
    <n v="1.7164455587096699E-11"/>
    <n v="7.1500195031397797E-12"/>
    <n v="7.5849036759484698E-8"/>
    <n v="7.2723721096199494E-8"/>
    <n v="6.4938113354535905E-11"/>
    <n v="4.3595600194869596E-12"/>
    <m/>
    <s v="P3"/>
    <m/>
  </r>
  <r>
    <s v="A.01.07.001.012"/>
    <s v="Croissant"/>
    <x v="1"/>
    <s v="A.16.10.001"/>
    <s v="Yeast"/>
    <s v="Herbs, spices and condiments"/>
    <s v="Baking ingredients"/>
    <n v="3.0600000000000001E-4"/>
    <x v="386"/>
    <n v="8.9673114370649205E-8"/>
    <n v="1.8172215361994901E-10"/>
    <n v="2.1937054201515101E-12"/>
    <n v="4.5518531983862297E-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6387754960691999E-8"/>
    <n v="2.2455697409474899E-8"/>
    <n v="1.2183960113888899E-10"/>
    <n v="2.1937054201515101E-12"/>
    <n v="8.86473959465784E-13"/>
    <n v="7.0002565557335098E-8"/>
    <n v="6.7217416961174196E-8"/>
    <n v="5.9882552481060602E-11"/>
    <n v="3.6653792389204499E-12"/>
    <m/>
    <s v="P15"/>
    <m/>
  </r>
  <r>
    <s v="A.02.03.006"/>
    <s v="Cucumbers (Cucumis sativus)"/>
    <x v="0"/>
    <s v="A.02.03.006"/>
    <s v="Cucumbers (Cucumis sativus)"/>
    <s v="Vegetables and vegetable products (including fungi)"/>
    <s v="Fruiting vegetables"/>
    <n v="7.99"/>
    <x v="523"/>
    <n v="7.0897024855472897E-3"/>
    <n v="2.0984874661006099E-5"/>
    <n v="5.3719583415859299E-7"/>
    <n v="1.9727314991846199E-6"/>
    <n v="6.3612112304575596E-3"/>
    <n v="5.3540849440144199E-3"/>
    <n v="1.6834207692531601E-5"/>
    <n v="0"/>
    <n v="1.8515270959915699E-6"/>
    <n v="5.8922144691059102E-4"/>
    <n v="3.74032925380831E-5"/>
    <n v="1.8070344904174301E-5"/>
    <n v="1.2322098306709699E-4"/>
    <n v="3.4875773203145899E-5"/>
    <n v="8.7888104963267805E-15"/>
    <n v="2.2739183094741701E-6"/>
    <n v="0"/>
    <n v="0"/>
    <n v="2.12629013906475E-4"/>
    <n v="3.5518730396625199E-4"/>
    <n v="3.5433161537870399E-4"/>
    <n v="5.43906329720614E-3"/>
    <n v="0"/>
    <n v="0"/>
    <n v="0"/>
    <n v="1.2992880017266301E-4"/>
    <n v="3.1827558741537201E-4"/>
    <n v="4.9058805564263803E-3"/>
    <n v="0"/>
    <n v="2.06973392626159E-7"/>
    <n v="1.11985854831334E-6"/>
    <n v="1.5507375751592099E-5"/>
    <n v="0"/>
    <n v="0"/>
    <n v="0"/>
    <n v="2.8033848583718899E-7"/>
    <n v="1.2966783190996601E-8"/>
    <n v="1.2979180050501999E-6"/>
    <n v="2.60303821913191E-7"/>
    <n v="0"/>
    <n v="0"/>
    <n v="0"/>
    <n v="0"/>
    <n v="0"/>
    <n v="7.8878090014599105E-4"/>
    <n v="6.6411847070903501E-4"/>
    <n v="3.2025137833875298E-6"/>
    <n v="5.3719583415859299E-7"/>
    <n v="5.39312497059535E-8"/>
    <n v="1.1181196066414E-3"/>
    <n v="1.0714990708238299E-3"/>
    <n v="9.4815318508695703E-7"/>
    <n v="6.7273153487089005E-8"/>
    <m/>
    <s v="P6"/>
    <m/>
  </r>
  <r>
    <s v="A.02.03.006"/>
    <s v="Cucumbers (Cucumis sativus)"/>
    <x v="1"/>
    <s v="A.02.03.006"/>
    <s v="Cucumbers (Cucumis sativus)"/>
    <s v="Vegetables and vegetable products (including fungi)"/>
    <s v="Fruiting vegetables"/>
    <n v="7.99"/>
    <x v="523"/>
    <n v="7.0897024855472897E-3"/>
    <n v="2.0984874661006099E-5"/>
    <n v="5.3719583415859299E-7"/>
    <n v="1.9727314991846199E-6"/>
    <n v="6.3612112304575596E-3"/>
    <n v="5.3540849440144199E-3"/>
    <n v="1.6834207692531601E-5"/>
    <n v="0"/>
    <n v="1.8515270959915699E-6"/>
    <n v="5.8922144691059102E-4"/>
    <n v="3.74032925380831E-5"/>
    <n v="1.8070344904174301E-5"/>
    <n v="1.2322098306709699E-4"/>
    <n v="3.4875773203145899E-5"/>
    <n v="8.7888104963267805E-15"/>
    <n v="2.2739183094741701E-6"/>
    <n v="0"/>
    <n v="0"/>
    <n v="2.12629013906475E-4"/>
    <n v="3.5518730396625199E-4"/>
    <n v="3.5433161537870399E-4"/>
    <n v="5.43906329720614E-3"/>
    <n v="0"/>
    <n v="0"/>
    <n v="0"/>
    <n v="1.2992880017266301E-4"/>
    <n v="3.1827558741537201E-4"/>
    <n v="4.9058805564263803E-3"/>
    <n v="0"/>
    <n v="2.06973392626159E-7"/>
    <n v="1.11985854831334E-6"/>
    <n v="1.5507375751592099E-5"/>
    <n v="0"/>
    <n v="0"/>
    <n v="0"/>
    <n v="2.8033848583718899E-7"/>
    <n v="1.2966783190996601E-8"/>
    <n v="1.2979180050501999E-6"/>
    <n v="2.60303821913191E-7"/>
    <n v="0"/>
    <n v="0"/>
    <n v="0"/>
    <n v="0"/>
    <n v="0"/>
    <n v="7.8878090014599105E-4"/>
    <n v="6.6411847070903501E-4"/>
    <n v="3.2025137833875298E-6"/>
    <n v="5.3719583415859299E-7"/>
    <n v="5.39312497059535E-8"/>
    <n v="1.1181196066414E-3"/>
    <n v="1.0714990708238299E-3"/>
    <n v="9.4815318508695703E-7"/>
    <n v="6.7273153487089005E-8"/>
    <m/>
    <s v="P6"/>
    <m/>
  </r>
  <r>
    <s v="A.06.09.001.002"/>
    <s v="Bratwurst"/>
    <x v="0"/>
    <s v="A.06.09.001.002"/>
    <s v="Bratwurst"/>
    <s v="Meat and meat products (including edible offal)"/>
    <s v="Sausages"/>
    <n v="10.11"/>
    <x v="524"/>
    <n v="3.0054710382835501E-2"/>
    <n v="3.1263390205341897E-5"/>
    <n v="2.4031325381442502E-3"/>
    <n v="1.3275787062996599E-4"/>
    <n v="0.12844928577457199"/>
    <n v="2.6890537282367E-2"/>
    <n v="1.6189635213756398E-5"/>
    <n v="2.4028707949711701E-3"/>
    <n v="1.32596285342905E-4"/>
    <n v="0.17610073442579699"/>
    <n v="4.2346958574757398E-3"/>
    <n v="2.02002204074055E-4"/>
    <n v="2.73845506493704E-3"/>
    <n v="9.3171364582266408E-3"/>
    <n v="2.9138232952772499E-13"/>
    <n v="9.6989348882526802E-4"/>
    <n v="1.42083827611362E-3"/>
    <n v="0.428261600390279"/>
    <n v="7.9563753996966004E-3"/>
    <n v="1.2768115637944201E-3"/>
    <n v="1.7910374884795199E-2"/>
    <n v="2.0763469809153699E-2"/>
    <n v="9.7498089294671697E-4"/>
    <n v="4.7544624682127598E-2"/>
    <n v="3.2022648542057497E-2"/>
    <n v="4.3976287105569698E-3"/>
    <n v="1.1421447660968E-3"/>
    <n v="2.0447043392701199E-2"/>
    <n v="9.7498089294671697E-4"/>
    <n v="3.4344239848025399E-6"/>
    <n v="4.1234003595760403E-6"/>
    <n v="6.2253200992512499E-3"/>
    <n v="4.3697520701004498E-7"/>
    <n v="1.76091202526398E-3"/>
    <n v="6.4138734361057304E-4"/>
    <n v="1.26518333825351E-5"/>
    <n v="4.3184860740851102E-8"/>
    <n v="6.5558229747791401E-5"/>
    <n v="6.2186036131441098E-3"/>
    <n v="5.3865165804293303E-5"/>
    <n v="1.36196798754816E-3"/>
    <n v="1.2868966122225099E-3"/>
    <n v="1.4296322767503101E-6"/>
    <n v="1.1893162446333401E-7"/>
    <n v="1.6903767661811801E-3"/>
    <n v="1.2903179818987401E-3"/>
    <n v="1.3122880783036901E-5"/>
    <n v="2.61743173080096E-7"/>
    <n v="7.0691255486003697E-9"/>
    <n v="6.1220609452927602E-4"/>
    <n v="5.8695850634721302E-4"/>
    <n v="5.21241931798199E-7"/>
    <n v="3.55845370493667E-8"/>
    <s v="F28.A07GG$F28.A07KG$F28.A07LA"/>
    <s v="P9"/>
    <m/>
  </r>
  <r>
    <s v="A.06.09.001.002"/>
    <s v="Bratwurst"/>
    <x v="1"/>
    <s v="A.16.02.010"/>
    <s v="Caraway (Carum carvi)"/>
    <s v="Herbs, spices and condiments"/>
    <s v="Spices"/>
    <n v="0.01"/>
    <x v="525"/>
    <n v="1.52938841669486E-5"/>
    <n v="1.3533968629802699E-8"/>
    <n v="5.21410062930499E-10"/>
    <n v="6.2271992354661198E-9"/>
    <n v="1.3027165301723601E-5"/>
    <n v="1.11895176518171E-5"/>
    <n v="7.2163966523958201E-9"/>
    <n v="0"/>
    <n v="5.9435861892493203E-9"/>
    <n v="7.66534510223009E-5"/>
    <n v="2.1611890007200599E-7"/>
    <n v="3.8138629424471701E-8"/>
    <n v="1.17987099386871E-5"/>
    <n v="0"/>
    <n v="4.57267974327112E-16"/>
    <n v="1.3138862665547E-8"/>
    <n v="0"/>
    <n v="0"/>
    <n v="1.5071117124926899E-6"/>
    <n v="3.4474994543327501E-7"/>
    <n v="1.0373932993417801E-6"/>
    <n v="5.6817463954418802E-6"/>
    <n v="4.456163949014E-6"/>
    <n v="0"/>
    <n v="0"/>
    <n v="8.9975295751972901E-7"/>
    <n v="3.0892289833822001E-7"/>
    <n v="5.5246778469452203E-6"/>
    <n v="4.456163949014E-6"/>
    <n v="1.8984421324380901E-9"/>
    <n v="1.0869509385974399E-9"/>
    <n v="4.2310035813602801E-9"/>
    <n v="0"/>
    <n v="0"/>
    <n v="0"/>
    <n v="2.0175281297666899E-9"/>
    <n v="1.2585747710075601E-11"/>
    <n v="3.7999754554644004E-9"/>
    <n v="1.13496856308145E-10"/>
    <n v="0"/>
    <n v="6.9705150206877104E-7"/>
    <n v="6.5862727163837196E-7"/>
    <n v="7.0856567492095403E-10"/>
    <n v="6.3402832665768002E-11"/>
    <n v="7.6560217453599596E-7"/>
    <n v="6.4460301362552098E-7"/>
    <n v="3.1084062964622901E-9"/>
    <n v="5.21410062930499E-10"/>
    <n v="5.2346452662177402E-11"/>
    <n v="2.9214809167697299E-6"/>
    <n v="2.8011362298675699E-6"/>
    <n v="2.5006000060236498E-9"/>
    <n v="1.67863760888856E-10"/>
    <s v="F28.A07KG$F28.A07LA"/>
    <s v="P6"/>
    <m/>
  </r>
  <r>
    <s v="A.06.09.001.002"/>
    <s v="Bratwurst"/>
    <x v="1"/>
    <s v="A.09.01.001"/>
    <s v="Whole egg, chicken"/>
    <s v="Eggs and egg products"/>
    <s v="Eggs, fresh"/>
    <n v="0.51"/>
    <x v="526"/>
    <n v="2.9342178328370697E-4"/>
    <n v="4.0390472636046101E-7"/>
    <n v="1.0603764867018501E-6"/>
    <n v="1.07384904595333E-6"/>
    <n v="5.9011611000327105E-4"/>
    <n v="2.5944292419257401E-4"/>
    <n v="3.2084904116034099E-7"/>
    <n v="1.0571437332449401E-6"/>
    <n v="1.0716813318187001E-6"/>
    <n v="2.46842022346046E-3"/>
    <n v="3.1201118874996897E-5"/>
    <n v="3.43309180282514E-6"/>
    <n v="1.2825245493971301E-5"/>
    <n v="1.8849436773695001E-4"/>
    <n v="1.96217481511068E-15"/>
    <n v="1.79178117055972E-6"/>
    <n v="1.8600754431645299E-4"/>
    <n v="7.4673324460876699E-5"/>
    <n v="1.4554581049951699E-4"/>
    <n v="3.8893553875833498E-5"/>
    <n v="2.3805894517806199E-4"/>
    <n v="1.2280458625031599E-4"/>
    <n v="1.5892497756902302E-5"/>
    <n v="0"/>
    <n v="2.8920716442639299E-5"/>
    <n v="8.9529178348238795E-5"/>
    <n v="3.48640804488464E-5"/>
    <n v="1.20151466534011E-4"/>
    <n v="1.5892497756902302E-5"/>
    <n v="1.2061592976047601E-7"/>
    <n v="1.23329887952589E-7"/>
    <n v="1.8023562527894799E-5"/>
    <n v="0"/>
    <n v="0"/>
    <n v="1.0571437332449401E-6"/>
    <n v="1.9202299430189001E-7"/>
    <n v="1.2975925494501499E-9"/>
    <n v="8.7201078819802999E-7"/>
    <n v="1.7971705732284001E-5"/>
    <n v="1.38401335174285E-9"/>
    <n v="0"/>
    <n v="0"/>
    <n v="0"/>
    <n v="0"/>
    <n v="2.2847581707750599E-5"/>
    <n v="2.0282073918988999E-5"/>
    <n v="7.0825241340889298E-8"/>
    <n v="3.2327534569123401E-9"/>
    <n v="1.3466346280823299E-9"/>
    <n v="1.4285407104436401E-5"/>
    <n v="1.36967851721438E-5"/>
    <n v="1.22304438592304E-8"/>
    <n v="8.210795065477E-10"/>
    <m/>
    <s v="P3"/>
    <m/>
  </r>
  <r>
    <s v="A.06.09.001.002"/>
    <s v="Bratwurst"/>
    <x v="1"/>
    <s v="A.16.02.027"/>
    <s v="Nutmeg (Myristica fragans)"/>
    <s v="Herbs, spices and condiments"/>
    <s v="Spices"/>
    <n v="0.01"/>
    <x v="527"/>
    <n v="1.0630093027700099E-5"/>
    <n v="1.1250391629202199E-8"/>
    <n v="5.21410062930499E-10"/>
    <n v="2.8871662916639601E-9"/>
    <n v="7.39668166201821E-6"/>
    <n v="6.5371024692333999E-6"/>
    <n v="4.9257609258970898E-9"/>
    <n v="0"/>
    <n v="2.61095793843614E-9"/>
    <n v="6.1886199925743004E-5"/>
    <n v="4.57044784769664E-8"/>
    <n v="0"/>
    <n v="9.6164666231648893E-6"/>
    <n v="6.47773089183159E-6"/>
    <n v="5.7403968557987303E-16"/>
    <n v="2.7785856105562001E-9"/>
    <n v="0"/>
    <n v="0"/>
    <n v="3.1818646515050299E-7"/>
    <n v="3.4474994543327501E-7"/>
    <n v="5.6799304381466895E-7"/>
    <n v="3.1644420443442899E-6"/>
    <n v="3.00131016327547E-6"/>
    <n v="0"/>
    <n v="0"/>
    <n v="1.8999202558831201E-7"/>
    <n v="3.0892289833822001E-7"/>
    <n v="3.0368773820313999E-6"/>
    <n v="3.00131016327547E-6"/>
    <n v="4.00129790133352E-10"/>
    <n v="1.0869509385974399E-9"/>
    <n v="3.4386801971663001E-9"/>
    <n v="0"/>
    <n v="0"/>
    <n v="0"/>
    <n v="4.2589953046233402E-10"/>
    <n v="1.2585747710075601E-11"/>
    <n v="2.0805606000537298E-9"/>
    <n v="9.1912060209997204E-11"/>
    <n v="0"/>
    <n v="6.9705150206877104E-7"/>
    <n v="6.5862727163837196E-7"/>
    <n v="7.0856567492095403E-10"/>
    <n v="6.3402832665768002E-11"/>
    <n v="7.6560217453599596E-7"/>
    <n v="6.4460301362552098E-7"/>
    <n v="3.1084062964622901E-9"/>
    <n v="5.21410062930499E-10"/>
    <n v="5.2346452662177402E-11"/>
    <n v="2.9082938289507901E-6"/>
    <n v="2.7897602732028501E-6"/>
    <n v="2.50765873192188E-9"/>
    <n v="1.60459067899873E-10"/>
    <s v="F28.A07KG$F28.A07LA"/>
    <s v="P6"/>
    <m/>
  </r>
  <r>
    <s v="A.06.09.001.002"/>
    <s v="Bratwurst"/>
    <x v="1"/>
    <s v="A.16.02.028"/>
    <s v="Pepper, black and white (Piper nigrum)"/>
    <s v="Herbs, spices and condiments"/>
    <s v="Spices"/>
    <n v="0.03"/>
    <x v="528"/>
    <n v="3.1890279083100401E-5"/>
    <n v="3.3751174887606697E-8"/>
    <n v="1.5642301887914901E-9"/>
    <n v="8.6614988749918808E-9"/>
    <n v="2.2190044986054601E-5"/>
    <n v="1.9611307407700199E-5"/>
    <n v="1.47772827776912E-8"/>
    <n v="0"/>
    <n v="7.8328738153084207E-9"/>
    <n v="1.85658599777229E-4"/>
    <n v="1.3711343543089901E-7"/>
    <n v="0"/>
    <n v="2.88493998694946E-5"/>
    <n v="1.9433192675494701E-5"/>
    <n v="1.72211905673962E-15"/>
    <n v="8.3357568316686192E-9"/>
    <n v="0"/>
    <n v="0"/>
    <n v="9.5455939545151104E-7"/>
    <n v="1.0342498362998199E-6"/>
    <n v="1.703979131444E-6"/>
    <n v="9.4933261330328692E-6"/>
    <n v="9.0039304898264198E-6"/>
    <n v="0"/>
    <n v="0"/>
    <n v="5.6997607676493796E-7"/>
    <n v="9.26768695014663E-7"/>
    <n v="9.1106321460941994E-6"/>
    <n v="9.0039304898264198E-6"/>
    <n v="1.2003893704000501E-9"/>
    <n v="3.26085281579233E-9"/>
    <n v="1.03160405914989E-8"/>
    <n v="0"/>
    <n v="0"/>
    <n v="0"/>
    <n v="1.2776985913870001E-9"/>
    <n v="3.7757243130226998E-11"/>
    <n v="6.24168180016122E-9"/>
    <n v="2.75736180629991E-10"/>
    <n v="0"/>
    <n v="2.09115450620631E-6"/>
    <n v="1.9758818149151101E-6"/>
    <n v="2.1256970247628598E-9"/>
    <n v="1.9020849799730399E-10"/>
    <n v="2.2968065236079802E-6"/>
    <n v="1.9338090408765599E-6"/>
    <n v="9.3252188893868702E-9"/>
    <n v="1.5642301887914901E-9"/>
    <n v="1.5703935798653201E-10"/>
    <n v="8.7248814868523795E-6"/>
    <n v="8.3692808196085699E-6"/>
    <n v="7.5229761957656505E-9"/>
    <n v="4.81377203699621E-10"/>
    <s v="F28.A07KG$F28.A07LA"/>
    <s v="P6"/>
    <m/>
  </r>
  <r>
    <s v="A.06.09.001.002"/>
    <s v="Bratwurst"/>
    <x v="1"/>
    <s v="A.06.01.003"/>
    <s v="Pork / piglet meat (Sus scrofa)"/>
    <s v="Meat and meat products (including edible offal)"/>
    <s v="Livestock meat"/>
    <n v="5.94"/>
    <x v="529"/>
    <n v="1.4312456507870599E-2"/>
    <n v="2.3795456229926202E-5"/>
    <n v="2.6113039234482399E-4"/>
    <n v="3.7526292849333602E-5"/>
    <n v="3.0996992677067899E-2"/>
    <n v="1.32411131323263E-2"/>
    <n v="1.5813944731182999E-5"/>
    <n v="2.60976749102226E-4"/>
    <n v="3.7502753721583499E-5"/>
    <n v="8.6192405078785297E-2"/>
    <n v="9.0779682646914095E-4"/>
    <n v="1.15064392586267E-4"/>
    <n v="1.92222697286717E-3"/>
    <n v="9.0799075854405796E-3"/>
    <n v="9.8152059582962105E-14"/>
    <n v="3.6546871001006499E-4"/>
    <n v="1.1791589215149501E-3"/>
    <n v="0.34217643362977501"/>
    <n v="3.6305628541505302E-3"/>
    <n v="1.2329825062169599E-3"/>
    <n v="6.3881668752127198E-3"/>
    <n v="9.3641350095735702E-3"/>
    <n v="9.3954416352416204E-4"/>
    <n v="2.06922577540408E-3"/>
    <n v="7.3723754929859199E-3"/>
    <n v="2.2175909706022299E-3"/>
    <n v="1.1028571250830399E-3"/>
    <n v="9.0513098982375906E-3"/>
    <n v="9.3954416352416204E-4"/>
    <n v="3.3005563591666499E-6"/>
    <n v="3.9844548788899798E-6"/>
    <n v="1.2830353883682699E-3"/>
    <n v="0"/>
    <n v="7.6637991681632596E-5"/>
    <n v="1.84338757420594E-4"/>
    <n v="4.8154406741580001E-6"/>
    <n v="4.1716577813185997E-8"/>
    <n v="2.3399878663782901E-5"/>
    <n v="1.2763942544426201E-3"/>
    <n v="8.7737327568860407E-6"/>
    <n v="0"/>
    <n v="0"/>
    <n v="0"/>
    <n v="0"/>
    <n v="9.9225116174835298E-4"/>
    <n v="7.5741665537456496E-4"/>
    <n v="7.7031310196427099E-6"/>
    <n v="1.5364324259801601E-7"/>
    <n v="4.1495766970284097E-9"/>
    <n v="3.2751580588447299E-4"/>
    <n v="3.1392672016978602E-4"/>
    <n v="2.7838047910048301E-7"/>
    <n v="1.9389551053085702E-8"/>
    <m/>
    <s v="P9"/>
    <m/>
  </r>
  <r>
    <s v="A.06.09.001.002"/>
    <s v="Bratwurst"/>
    <x v="1"/>
    <s v="A.16.04.001"/>
    <s v="Salt"/>
    <s v="Herbs, spices and condiments"/>
    <s v="Seasoning or extracts"/>
    <n v="0.15"/>
    <x v="530"/>
    <n v="4.4453688152889099E-5"/>
    <n v="9.0085194477607195E-8"/>
    <n v="1.0874864482083401E-9"/>
    <n v="2.2564919710764798E-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3081212114803001E-5"/>
    <n v="1.11319716829548E-5"/>
    <n v="6.0399593252817104E-8"/>
    <n v="1.0874864482083401E-9"/>
    <n v="4.3945208356281903E-10"/>
    <n v="3.4702399275724199E-5"/>
    <n v="3.3321716469934198E-5"/>
    <n v="2.9685601224790001E-8"/>
    <n v="1.81703988751366E-9"/>
    <m/>
    <s v="P15"/>
    <m/>
  </r>
  <r>
    <s v="A.06.09.001.002"/>
    <s v="Bratwurst"/>
    <x v="1"/>
    <s v="A.15.01"/>
    <s v="Tap water"/>
    <s v="Drinking water (water without any additives except carbon dioxide; includes water ice for consumption)"/>
    <s v="Tap water"/>
    <n v="0.84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06.09.001.002"/>
    <s v="Bratwurst"/>
    <x v="1"/>
    <s v="A.06.01.002"/>
    <s v="Veal meat"/>
    <s v="Meat and meat products (including edible offal)"/>
    <s v="Livestock meat"/>
    <n v="2.54"/>
    <x v="531"/>
    <n v="1.38578631927975E-2"/>
    <n v="3.4765647226549899E-6"/>
    <n v="2.1408205671001501E-3"/>
    <n v="9.3934623586880306E-5"/>
    <n v="9.6768983002245207E-2"/>
    <n v="1.33283156919094E-2"/>
    <n v="0"/>
    <n v="2.1407548695637E-3"/>
    <n v="9.3920460923500602E-5"/>
    <n v="8.6887738854000501E-2"/>
    <n v="3.2928329967179602E-3"/>
    <n v="8.3195893678487094E-5"/>
    <n v="7.4649534749279399E-4"/>
    <n v="5.2853965058620396E-6"/>
    <n v="1.88053033166002E-13"/>
    <n v="6.0246698016132999E-4"/>
    <n v="4.1237938339126701E-5"/>
    <n v="8.6004698911918101E-2"/>
    <n v="4.1658804243330802E-3"/>
    <n v="0"/>
    <n v="1.12619948871896E-2"/>
    <n v="1.12466006502231E-2"/>
    <n v="0"/>
    <n v="4.5475398906723502E-2"/>
    <n v="2.46191081337758E-2"/>
    <n v="2.0817150416863302E-3"/>
    <n v="0"/>
    <n v="1.12466006502231E-2"/>
    <n v="0"/>
    <n v="0"/>
    <n v="0"/>
    <n v="4.9228425436874303E-3"/>
    <n v="4.3697520701004498E-7"/>
    <n v="1.6842740335823499E-3"/>
    <n v="4.5590940988473699E-4"/>
    <n v="7.6253298230268704E-6"/>
    <n v="0"/>
    <n v="4.1205189463521697E-5"/>
    <n v="4.9228425436874303E-3"/>
    <n v="4.5089941636952001E-5"/>
    <n v="0"/>
    <n v="0"/>
    <n v="0"/>
    <n v="0"/>
    <n v="4.2428456831147598E-4"/>
    <n v="3.2386981345658601E-4"/>
    <n v="3.2938430765422799E-6"/>
    <n v="6.5697536443104198E-8"/>
    <n v="1.77435051269869E-9"/>
    <n v="2.14504801898384E-4"/>
    <n v="2.05677687431531E-4"/>
    <n v="1.8272164611270599E-7"/>
    <n v="1.2388312867010899E-8"/>
    <m/>
    <s v="P9"/>
    <m/>
  </r>
  <r>
    <s v="A.06.08.012"/>
    <s v="Pastrami, beef"/>
    <x v="0"/>
    <s v="A.06.08.012"/>
    <s v="Pastrami, beef"/>
    <s v="Meat and meat products (including edible offal)"/>
    <s v="Preserved meat"/>
    <n v="0.16"/>
    <x v="532"/>
    <n v="1.1397882290818701E-3"/>
    <n v="2.4387470739247298E-7"/>
    <n v="1.73251467819804E-4"/>
    <n v="7.6041656978421502E-6"/>
    <n v="7.8313397154682104E-3"/>
    <n v="1.07863661247661E-3"/>
    <n v="0"/>
    <n v="1.73247440563752E-4"/>
    <n v="7.6008139478765097E-6"/>
    <n v="7.0316684020413503E-3"/>
    <n v="2.6648305090695501E-4"/>
    <n v="6.7328940132923599E-6"/>
    <n v="6.0412525593008701E-5"/>
    <n v="4.27737631255192E-7"/>
    <n v="1.5218793683230101E-14"/>
    <n v="4.87565689192595E-5"/>
    <n v="3.3373121663553999E-6"/>
    <n v="6.9602055680399498E-3"/>
    <n v="3.3713720868818299E-4"/>
    <n v="0"/>
    <n v="9.1141298688032703E-4"/>
    <n v="9.1016715897550803E-4"/>
    <n v="0"/>
    <n v="3.68024222727153E-3"/>
    <n v="1.9923801336526499E-3"/>
    <n v="1.6846945350110299E-4"/>
    <n v="0"/>
    <n v="9.1016715897550803E-4"/>
    <n v="0"/>
    <n v="0"/>
    <n v="0"/>
    <n v="3.9839679129914402E-4"/>
    <n v="3.5363617423294702E-8"/>
    <n v="1.3630526767672299E-4"/>
    <n v="3.6895928400975101E-5"/>
    <n v="6.1710422527876496E-7"/>
    <n v="0"/>
    <n v="3.3346618587650401E-6"/>
    <n v="3.9839679129914402E-4"/>
    <n v="3.6490478638327001E-6"/>
    <n v="2.5045247185504099E-5"/>
    <n v="2.3664759277742099E-5"/>
    <n v="2.62942822294254E-8"/>
    <n v="2.1865139096158201E-9"/>
    <n v="2.6008625104350998E-5"/>
    <n v="1.9853205112623E-5"/>
    <n v="2.01912433608614E-7"/>
    <n v="4.0272560522958803E-9"/>
    <n v="1.08767607250365E-10"/>
    <n v="1.8388974249737099E-5"/>
    <n v="1.7633652214898299E-5"/>
    <n v="1.5667991554433398E-8"/>
    <n v="1.05646844877889E-9"/>
    <s v="F28.A07GY"/>
    <s v="P9"/>
    <m/>
  </r>
  <r>
    <s v="A.06.08.012"/>
    <s v="Pastrami, beef"/>
    <x v="1"/>
    <s v="A.06.01.001"/>
    <s v="Beef meat (Bos spp.)"/>
    <s v="Meat and meat products (including edible offal)"/>
    <s v="Livestock meat"/>
    <n v="0.21"/>
    <x v="533"/>
    <n v="1.1214919391140301E-3"/>
    <n v="2.8135212896979598E-7"/>
    <n v="1.73252757347192E-4"/>
    <n v="7.6019601067464403E-6"/>
    <n v="7.8313397154682104E-3"/>
    <n v="1.07863661247661E-3"/>
    <n v="0"/>
    <n v="1.73247440563752E-4"/>
    <n v="7.6008139478765097E-6"/>
    <n v="7.0316684020413503E-3"/>
    <n v="2.6648305090695501E-4"/>
    <n v="6.7328940132923599E-6"/>
    <n v="6.0412525593008701E-5"/>
    <n v="4.27737631255192E-7"/>
    <n v="1.5218793683230101E-14"/>
    <n v="4.87565689192595E-5"/>
    <n v="3.3373121663553999E-6"/>
    <n v="6.9602055680399498E-3"/>
    <n v="3.3713720868818299E-4"/>
    <n v="0"/>
    <n v="9.1141298688032703E-4"/>
    <n v="9.1016715897550803E-4"/>
    <n v="0"/>
    <n v="3.68024222727153E-3"/>
    <n v="1.9923801336526499E-3"/>
    <n v="1.6846945350110199E-4"/>
    <n v="0"/>
    <n v="9.1016715897550803E-4"/>
    <n v="0"/>
    <n v="0"/>
    <n v="0"/>
    <n v="3.9839679129914402E-4"/>
    <n v="3.5363617423294702E-8"/>
    <n v="1.3630526767672299E-4"/>
    <n v="3.6895928400975101E-5"/>
    <n v="6.1710422527876496E-7"/>
    <n v="0"/>
    <n v="3.3346618587650401E-6"/>
    <n v="3.9839679129914402E-4"/>
    <n v="3.6490478638327001E-6"/>
    <n v="0"/>
    <n v="0"/>
    <n v="0"/>
    <n v="0"/>
    <n v="3.43365868627642E-5"/>
    <n v="2.6210201389684902E-5"/>
    <n v="2.6656479485009201E-7"/>
    <n v="5.3167834402410201E-9"/>
    <n v="1.4359499509193199E-10"/>
    <n v="1.7359487742332499E-5"/>
    <n v="1.6645125247733901E-5"/>
    <n v="1.4787334119704001E-8"/>
    <n v="1.00256387484011E-9"/>
    <m/>
    <s v="P9"/>
    <m/>
  </r>
  <r>
    <s v="A.06.08.012"/>
    <s v="Pastrami, beef"/>
    <x v="1"/>
    <s v="A.16.04.001"/>
    <s v="Salt"/>
    <s v="Herbs, spices and condiments"/>
    <s v="Seasoning or extracts"/>
    <n v="4.0455999999999999E-3"/>
    <x v="534"/>
    <n v="1.18556062581012E-6"/>
    <n v="2.4025331525649201E-9"/>
    <n v="2.9002792966552099E-11"/>
    <n v="6.0179664377095905E-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4887026623848301E-7"/>
    <n v="2.9688486745023398E-7"/>
    <n v="1.61083101427284E-9"/>
    <n v="2.9002792966552099E-11"/>
    <n v="1.17199968967803E-11"/>
    <n v="9.2549797130312103E-7"/>
    <n v="8.8867575835989001E-7"/>
    <n v="7.9170213829208698E-10"/>
    <n v="4.8459667480315601E-11"/>
    <m/>
    <s v="P15"/>
    <m/>
  </r>
  <r>
    <s v="A.06.08.012"/>
    <s v="Pastrami, beef"/>
    <x v="1"/>
    <s v="A.15.01"/>
    <s v="Tap water"/>
    <s v="Drinking water (water without any additives except carbon dioxide; includes water ice for consumption)"/>
    <s v="Tap water"/>
    <n v="0.02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06.08.011"/>
    <s v="Pastrami, pork"/>
    <x v="0"/>
    <s v="A.06.08.011"/>
    <s v="Pastrami, pork"/>
    <s v="Meat and meat products (including edible offal)"/>
    <s v="Preserved meat"/>
    <n v="2.09"/>
    <x v="535"/>
    <n v="6.8962960771887004E-3"/>
    <n v="1.0553860134789299E-5"/>
    <n v="1.21322945544956E-4"/>
    <n v="1.7467074464559699E-5"/>
    <n v="1.44034677793663E-2"/>
    <n v="6.1527887028054199E-3"/>
    <n v="7.3483142630409703E-6"/>
    <n v="1.21268867467863E-4"/>
    <n v="1.74265197431867E-5"/>
    <n v="4.0051289565804601E-2"/>
    <n v="4.2182873920968003E-4"/>
    <n v="5.3467324667104699E-5"/>
    <n v="8.9320711066284404E-4"/>
    <n v="4.2191885422249902E-3"/>
    <n v="4.5608618952493897E-14"/>
    <n v="1.69823467838896E-4"/>
    <n v="5.4792339727066305E-4"/>
    <n v="0.15900017424242399"/>
    <n v="1.6870247909374801E-3"/>
    <n v="5.7293376766698204E-4"/>
    <n v="2.9684091200374201E-3"/>
    <n v="4.3512613722624799E-3"/>
    <n v="4.3658087181546601E-4"/>
    <n v="9.6151349567264398E-4"/>
    <n v="3.4257443609738299E-3"/>
    <n v="1.0304548065565499E-3"/>
    <n v="5.1246800719897305E-4"/>
    <n v="4.2058999670885602E-3"/>
    <n v="4.3658087181546601E-4"/>
    <n v="1.53367965945966E-6"/>
    <n v="1.8514688848795501E-6"/>
    <n v="5.9619199412919404E-4"/>
    <n v="0"/>
    <n v="3.5611610950838601E-5"/>
    <n v="8.5657256517024795E-5"/>
    <n v="2.2376056063334601E-6"/>
    <n v="1.9384570324532799E-8"/>
    <n v="1.08732934799905E-5"/>
    <n v="5.9310603803296299E-4"/>
    <n v="4.07691734437421E-6"/>
    <n v="3.3630809427629999E-4"/>
    <n v="3.1777087426037502E-4"/>
    <n v="3.5308016253317102E-7"/>
    <n v="2.93605537451883E-8"/>
    <n v="3.4924435278297597E-4"/>
    <n v="2.6658924654443701E-4"/>
    <n v="2.71128431093726E-6"/>
    <n v="5.4078077092975601E-8"/>
    <n v="1.4605336670238599E-9"/>
    <n v="1.6601174131844899E-4"/>
    <n v="1.5914725357846901E-4"/>
    <n v="1.41181398277957E-7"/>
    <n v="9.7336339607939704E-9"/>
    <s v="F28.A07GY"/>
    <s v="P9"/>
    <m/>
  </r>
  <r>
    <s v="A.06.08.011"/>
    <s v="Pastrami, pork"/>
    <x v="1"/>
    <s v="A.06.01.003"/>
    <s v="Pork / piglet meat (Sus scrofa)"/>
    <s v="Meat and meat products (including edible offal)"/>
    <s v="Livestock meat"/>
    <n v="2.76"/>
    <x v="536"/>
    <n v="6.6506131192271703E-3"/>
    <n v="1.10571077224735E-5"/>
    <n v="1.2134026134524099E-4"/>
    <n v="1.74374577419672E-5"/>
    <n v="1.44034677793663E-2"/>
    <n v="6.1527887028054199E-3"/>
    <n v="7.3483142630409703E-6"/>
    <n v="1.21268867467863E-4"/>
    <n v="1.74265197431867E-5"/>
    <n v="4.0051289565804601E-2"/>
    <n v="4.2182873920968003E-4"/>
    <n v="5.3467324667104699E-5"/>
    <n v="8.9320711066284404E-4"/>
    <n v="4.2191885422249902E-3"/>
    <n v="4.5608618952493897E-14"/>
    <n v="1.69823467838896E-4"/>
    <n v="5.4792339727066305E-4"/>
    <n v="0.15900017424242399"/>
    <n v="1.6870247909374801E-3"/>
    <n v="5.7293376766698204E-4"/>
    <n v="2.9684091200374201E-3"/>
    <n v="4.3512613722624799E-3"/>
    <n v="4.3658087181546601E-4"/>
    <n v="9.6151349567264398E-4"/>
    <n v="3.4257443609738299E-3"/>
    <n v="1.0304548065565499E-3"/>
    <n v="5.1246800719897305E-4"/>
    <n v="4.2058999670885602E-3"/>
    <n v="4.3658087181546601E-4"/>
    <n v="1.53367965945966E-6"/>
    <n v="1.8514688848795501E-6"/>
    <n v="5.9619199412919404E-4"/>
    <n v="0"/>
    <n v="3.5611610950838601E-5"/>
    <n v="8.5657256517024795E-5"/>
    <n v="2.2376056063334601E-6"/>
    <n v="1.9384570324532799E-8"/>
    <n v="1.08732934799905E-5"/>
    <n v="5.9310603803296299E-4"/>
    <n v="4.07691734437421E-6"/>
    <n v="0"/>
    <n v="0"/>
    <n v="0"/>
    <n v="0"/>
    <n v="4.6107239454408499E-4"/>
    <n v="3.5195112328796602E-4"/>
    <n v="3.5794375472993702E-6"/>
    <n v="7.1393877378146399E-8"/>
    <n v="1.9281965472048998E-9"/>
    <n v="1.5218777532506099E-4"/>
    <n v="1.4587329313378301E-4"/>
    <n v="1.2935591213320301E-7"/>
    <n v="9.0098022333666998E-9"/>
    <m/>
    <s v="P9"/>
    <m/>
  </r>
  <r>
    <s v="A.06.08.011"/>
    <s v="Pastrami, pork"/>
    <x v="1"/>
    <s v="A.16.04.001"/>
    <s v="Salt"/>
    <s v="Herbs, spices and condiments"/>
    <s v="Seasoning or extracts"/>
    <n v="0.05"/>
    <x v="537"/>
    <n v="1.5919732465087801E-5"/>
    <n v="3.2261264582064E-8"/>
    <n v="3.8945010041332898E-10"/>
    <n v="8.0809377088370299E-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6846371097601899E-6"/>
    <n v="3.9865761057231299E-6"/>
    <n v="2.16302719872858E-8"/>
    <n v="3.8945010041332898E-10"/>
    <n v="1.57376359358179E-10"/>
    <n v="1.2427605792035599E-5"/>
    <n v="1.1933156359364699E-5"/>
    <n v="1.06309925947781E-8"/>
    <n v="6.5071741152552396E-10"/>
    <m/>
    <s v="P15"/>
    <m/>
  </r>
  <r>
    <s v="A.06.08.011"/>
    <s v="Pastrami, pork"/>
    <x v="1"/>
    <s v="A.15.01"/>
    <s v="Tap water"/>
    <s v="Drinking water (water without any additives except carbon dioxide; includes water ice for consumption)"/>
    <s v="Tap water"/>
    <n v="0.32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06.08.006"/>
    <s v="Ham, turkey"/>
    <x v="0"/>
    <s v="A.06.08.006"/>
    <s v="Ham, turkey"/>
    <s v="Meat and meat products (including edible offal)"/>
    <s v="Preserved meat"/>
    <n v="0.22"/>
    <x v="538"/>
    <n v="4.12213106795034E-4"/>
    <n v="7.32670031026162E-7"/>
    <n v="8.3754940554616398E-7"/>
    <n v="6.8192130717099603E-7"/>
    <n v="5.51300224255855E-4"/>
    <n v="3.3196329720454099E-4"/>
    <n v="3.97518627212935E-7"/>
    <n v="8.3190969414645204E-7"/>
    <n v="6.7776304109309196E-7"/>
    <n v="1.97516980186734E-3"/>
    <n v="2.3104813059438899E-5"/>
    <n v="3.32499507822258E-6"/>
    <n v="1.6869948492760001E-5"/>
    <n v="2.3524003124216199E-4"/>
    <n v="4.1942081300964401E-15"/>
    <n v="1.37447335838075E-5"/>
    <n v="1.1301543198673799E-3"/>
    <n v="1.06339029779408E-2"/>
    <n v="7.8051409652844594E-5"/>
    <n v="3.0211718828690899E-5"/>
    <n v="1.3931511447170199E-4"/>
    <n v="2.1051708010902501E-4"/>
    <n v="5.5894244180857301E-5"/>
    <n v="0"/>
    <n v="3.7310657012733403E-5"/>
    <n v="4.8174359390492901E-5"/>
    <n v="2.6729181191755499E-5"/>
    <n v="2.0440161790448699E-4"/>
    <n v="5.5853040458145801E-5"/>
    <n v="7.6609485458985694E-8"/>
    <n v="1.07598113593852E-7"/>
    <n v="6.0233885796708502E-5"/>
    <n v="0"/>
    <n v="0"/>
    <n v="8.3190969414645204E-7"/>
    <n v="1.01077243940197E-7"/>
    <n v="1.01140605069087E-9"/>
    <n v="5.1031177462162197E-7"/>
    <n v="6.0095362837175601E-5"/>
    <n v="5.43922903691548E-8"/>
    <n v="2.7719954184260101E-5"/>
    <n v="2.6192037080002601E-5"/>
    <n v="2.9102379916998401E-8"/>
    <n v="2.4200226473659299E-9"/>
    <n v="3.6422104178907998E-5"/>
    <n v="2.7802142635221999E-5"/>
    <n v="2.8275526531694702E-7"/>
    <n v="5.63971139971254E-9"/>
    <n v="1.5231659138724E-10"/>
    <n v="2.7382741908018801E-5"/>
    <n v="2.6255629875268E-5"/>
    <n v="2.3293758579280399E-8"/>
    <n v="1.5859268391511E-9"/>
    <s v="F28.A07GG"/>
    <s v="P9"/>
    <m/>
  </r>
  <r>
    <s v="A.06.08.006"/>
    <s v="Ham, turkey"/>
    <x v="1"/>
    <s v="A.16.04.001"/>
    <s v="Salt"/>
    <s v="Herbs, spices and condiments"/>
    <s v="Seasoning or extracts"/>
    <n v="0.01"/>
    <x v="539"/>
    <n v="3.1927731407458198E-6"/>
    <n v="6.4701400774161803E-9"/>
    <n v="7.8105949518139703E-11"/>
    <n v="1.62066799334699E-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3952480489130804E-7"/>
    <n v="7.99525566262187E-7"/>
    <n v="4.3380472366280901E-9"/>
    <n v="7.8105949518139703E-11"/>
    <n v="3.1562528720195099E-11"/>
    <n v="2.49241160701688E-6"/>
    <n v="2.3932475744836302E-6"/>
    <n v="2.1320928407880902E-9"/>
    <n v="1.3050427061450401E-10"/>
    <m/>
    <s v="P15"/>
    <m/>
  </r>
  <r>
    <s v="A.06.08.006"/>
    <s v="Ham, turkey"/>
    <x v="1"/>
    <s v="A.06.02.002"/>
    <s v="Turkey meat (Meleagris gallopavo)"/>
    <s v="Meat and meat products (including edible offal)"/>
    <s v="Poultry"/>
    <n v="0.27"/>
    <x v="540"/>
    <n v="3.89892421437972E-4"/>
    <n v="7.6764348462451098E-7"/>
    <n v="8.3887473772509702E-7"/>
    <n v="6.7939191125079904E-7"/>
    <n v="5.51300224255855E-4"/>
    <n v="3.3196329720454099E-4"/>
    <n v="3.97518627212935E-7"/>
    <n v="8.3190969414645204E-7"/>
    <n v="6.7776304109309196E-7"/>
    <n v="1.97516980186734E-3"/>
    <n v="2.3104813059438899E-5"/>
    <n v="3.32499507822258E-6"/>
    <n v="1.6869948492760001E-5"/>
    <n v="2.3524003124216199E-4"/>
    <n v="4.1942081300964299E-15"/>
    <n v="1.3744733583807401E-5"/>
    <n v="1.1301543198673799E-3"/>
    <n v="1.06339029779408E-2"/>
    <n v="7.8051409652844594E-5"/>
    <n v="3.0211718828690899E-5"/>
    <n v="1.3931511447170199E-4"/>
    <n v="2.1051708010902501E-4"/>
    <n v="5.5894244180857301E-5"/>
    <n v="0"/>
    <n v="3.7310657012733403E-5"/>
    <n v="4.8174359390492901E-5"/>
    <n v="2.6729181191755499E-5"/>
    <n v="2.0440161790448699E-4"/>
    <n v="5.5853040458145801E-5"/>
    <n v="7.6609485458985694E-8"/>
    <n v="1.07598113593852E-7"/>
    <n v="6.0233885796708502E-5"/>
    <n v="0"/>
    <n v="0"/>
    <n v="8.3190969414645204E-7"/>
    <n v="1.01077243940197E-7"/>
    <n v="1.01140605069087E-9"/>
    <n v="5.1031177462162197E-7"/>
    <n v="6.00953628371755E-5"/>
    <n v="5.43922903691548E-8"/>
    <n v="0"/>
    <n v="0"/>
    <n v="0"/>
    <n v="0"/>
    <n v="4.49812986609514E-5"/>
    <n v="3.4335646154499199E-5"/>
    <n v="3.4920275266643002E-7"/>
    <n v="6.9650435786449896E-9"/>
    <n v="1.8811099036324101E-10"/>
    <n v="2.4610284053022501E-5"/>
    <n v="2.3593478078932199E-5"/>
    <n v="2.0922104745145399E-8"/>
    <n v="1.4407591673439501E-9"/>
    <m/>
    <s v="P9"/>
    <m/>
  </r>
  <r>
    <s v="A.02.05.004"/>
    <s v="Endive, scarole (broad-leaf endive) (Cichorium endiva)"/>
    <x v="0"/>
    <s v="A.02.05.004"/>
    <s v="Endive, scarole (broad-leaf endive) (Cichorium endiva)"/>
    <s v="Vegetables and vegetable products (including fungi)"/>
    <s v="Leaf vegetables"/>
    <n v="1.9E-3"/>
    <x v="541"/>
    <n v="7.6121715172670501E-7"/>
    <n v="1.62201306452441E-9"/>
    <n v="1.2771332034951901E-10"/>
    <n v="7.5179139257831198E-10"/>
    <n v="4.5108358225788798E-7"/>
    <n v="2.39526345462951E-7"/>
    <n v="5.3877361686608903E-10"/>
    <n v="0"/>
    <n v="7.1612374729790396E-10"/>
    <n v="1.3095784089301201E-6"/>
    <n v="1.84947220074012E-8"/>
    <n v="3.7345111745713998E-9"/>
    <n v="1.5730248634403599E-7"/>
    <n v="1.24676256242882E-6"/>
    <n v="9.8865059150439999E-18"/>
    <n v="1.12437927646194E-9"/>
    <n v="0"/>
    <n v="0"/>
    <n v="1.08714826349881E-7"/>
    <n v="8.4442482705724397E-8"/>
    <n v="1.54407451942003E-7"/>
    <n v="1.03518821260279E-7"/>
    <n v="0"/>
    <n v="0"/>
    <n v="0"/>
    <n v="6.6159148328766797E-8"/>
    <n v="7.5667064914376704E-8"/>
    <n v="9.7700132219807601E-8"/>
    <n v="0"/>
    <n v="1.11363129294395E-10"/>
    <n v="2.66235969143177E-10"/>
    <n v="1.6117451842851601E-10"/>
    <n v="0"/>
    <n v="0"/>
    <n v="0"/>
    <n v="1.4372548266718501E-10"/>
    <n v="3.0827322742894202E-12"/>
    <n v="5.6559506205862001E-10"/>
    <n v="3.7204702978085299E-12"/>
    <n v="0"/>
    <n v="0"/>
    <n v="0"/>
    <n v="0"/>
    <n v="0"/>
    <n v="1.87525333184522E-7"/>
    <n v="1.5788799839176699E-7"/>
    <n v="7.6136790856195697E-10"/>
    <n v="1.2771332034951901E-10"/>
    <n v="1.28216537295651E-11"/>
    <n v="3.7963153543043798E-7"/>
    <n v="3.6380280787198599E-7"/>
    <n v="3.2187153909636699E-10"/>
    <n v="2.2845991550842799E-11"/>
    <m/>
    <s v="P6"/>
    <m/>
  </r>
  <r>
    <s v="A.02.05.004"/>
    <s v="Endive, scarole (broad-leaf endive) (Cichorium endiva)"/>
    <x v="1"/>
    <s v="A.02.05.004"/>
    <s v="Endive, scarole (broad-leaf endive) (Cichorium endiva)"/>
    <s v="Vegetables and vegetable products (including fungi)"/>
    <s v="Leaf vegetables"/>
    <n v="1.9E-3"/>
    <x v="541"/>
    <n v="7.6121715172670501E-7"/>
    <n v="1.62201306452441E-9"/>
    <n v="1.2771332034951901E-10"/>
    <n v="7.5179139257831198E-10"/>
    <n v="4.5108358225788798E-7"/>
    <n v="2.39526345462951E-7"/>
    <n v="5.3877361686608903E-10"/>
    <n v="0"/>
    <n v="7.1612374729790396E-10"/>
    <n v="1.3095784089301201E-6"/>
    <n v="1.84947220074012E-8"/>
    <n v="3.7345111745713998E-9"/>
    <n v="1.5730248634403599E-7"/>
    <n v="1.24676256242882E-6"/>
    <n v="9.8865059150439999E-18"/>
    <n v="1.12437927646194E-9"/>
    <n v="0"/>
    <n v="0"/>
    <n v="1.08714826349881E-7"/>
    <n v="8.4442482705724397E-8"/>
    <n v="1.54407451942003E-7"/>
    <n v="1.03518821260279E-7"/>
    <n v="0"/>
    <n v="0"/>
    <n v="0"/>
    <n v="6.6159148328766797E-8"/>
    <n v="7.5667064914376704E-8"/>
    <n v="9.7700132219807601E-8"/>
    <n v="0"/>
    <n v="1.11363129294395E-10"/>
    <n v="2.66235969143177E-10"/>
    <n v="1.6117451842851601E-10"/>
    <n v="0"/>
    <n v="0"/>
    <n v="0"/>
    <n v="1.4372548266718501E-10"/>
    <n v="3.0827322742894202E-12"/>
    <n v="5.6559506205862001E-10"/>
    <n v="3.7204702978085299E-12"/>
    <n v="0"/>
    <n v="0"/>
    <n v="0"/>
    <n v="0"/>
    <n v="0"/>
    <n v="1.87525333184522E-7"/>
    <n v="1.5788799839176699E-7"/>
    <n v="7.6136790856195697E-10"/>
    <n v="1.2771332034951901E-10"/>
    <n v="1.28216537295651E-11"/>
    <n v="3.7963153543043798E-7"/>
    <n v="3.6380280787198599E-7"/>
    <n v="3.2187153909636699E-10"/>
    <n v="2.2845991550842799E-11"/>
    <m/>
    <s v="P6"/>
    <m/>
  </r>
  <r>
    <s v="A.05.04.010"/>
    <s v="Currants (red, black and white) (Ribes nigrum, Ribes rubrum)"/>
    <x v="0"/>
    <s v="A.05.04.010"/>
    <s v="Currants (red, black and white) (Ribes nigrum, Ribes rubrum)"/>
    <s v="Fruit and fruit products"/>
    <s v="Berries and small fruits"/>
    <n v="8.5000000000000006E-3"/>
    <x v="542"/>
    <n v="4.1786411908421996E-6"/>
    <n v="6.4903710847130502E-9"/>
    <n v="5.7134906472153602E-10"/>
    <n v="4.7785741069111702E-9"/>
    <n v="4.5314901540658003E-6"/>
    <n v="3.1640667688538902E-6"/>
    <n v="2.81054408354747E-9"/>
    <n v="0"/>
    <n v="4.7020848773706796E-9"/>
    <n v="3.0899691537467898E-5"/>
    <n v="1.00299423278316E-7"/>
    <n v="6.7158750400758504E-8"/>
    <n v="3.13763057162729E-7"/>
    <n v="7.1410185538985196E-6"/>
    <n v="9.1103023294563407E-18"/>
    <n v="6.0976635891090196E-9"/>
    <n v="0"/>
    <n v="0"/>
    <n v="5.2593167821003098E-7"/>
    <n v="3.7776900157824001E-7"/>
    <n v="1.0734890787160401E-6"/>
    <n v="2.55430039556148E-6"/>
    <n v="0"/>
    <n v="0"/>
    <n v="0"/>
    <n v="3.2473991500190502E-7"/>
    <n v="3.3851055356431699E-7"/>
    <n v="2.5008163002876601E-6"/>
    <n v="0"/>
    <n v="4.43406840940303E-10"/>
    <n v="1.1910556514299999E-9"/>
    <n v="1.1760815911771601E-9"/>
    <n v="0"/>
    <n v="0"/>
    <n v="0"/>
    <n v="6.8856497929708601E-10"/>
    <n v="1.37911707007684E-11"/>
    <n v="3.9321944275313104E-9"/>
    <n v="6.7534299841511896E-11"/>
    <n v="0"/>
    <n v="0"/>
    <n v="0"/>
    <n v="0"/>
    <n v="0"/>
    <n v="8.3892912214128404E-7"/>
    <n v="7.0634104543685496E-7"/>
    <n v="3.40611959093507E-9"/>
    <n v="5.7134906472153602E-10"/>
    <n v="5.7360029842791398E-11"/>
    <n v="3.2161212889379501E-7"/>
    <n v="3.0823337655145399E-7"/>
    <n v="2.7370741023050698E-10"/>
    <n v="1.91291996976995E-11"/>
    <m/>
    <s v="P6"/>
    <m/>
  </r>
  <r>
    <s v="A.05.04.010"/>
    <s v="Currants (red, black and white) (Ribes nigrum, Ribes rubrum)"/>
    <x v="1"/>
    <s v="A.05.04.010"/>
    <s v="Currants (red, black and white) (Ribes nigrum, Ribes rubrum)"/>
    <s v="Fruit and fruit products"/>
    <s v="Berries and small fruits"/>
    <n v="8.5000000000000006E-3"/>
    <x v="542"/>
    <n v="4.1786411908421996E-6"/>
    <n v="6.4903710847130502E-9"/>
    <n v="5.7134906472153602E-10"/>
    <n v="4.7785741069111702E-9"/>
    <n v="4.5314901540658003E-6"/>
    <n v="3.1640667688538902E-6"/>
    <n v="2.81054408354747E-9"/>
    <n v="0"/>
    <n v="4.7020848773706796E-9"/>
    <n v="3.0899691537467898E-5"/>
    <n v="1.00299423278316E-7"/>
    <n v="6.7158750400758504E-8"/>
    <n v="3.13763057162729E-7"/>
    <n v="7.1410185538985196E-6"/>
    <n v="9.1103023294563407E-18"/>
    <n v="6.0976635891090196E-9"/>
    <n v="0"/>
    <n v="0"/>
    <n v="5.2593167821003098E-7"/>
    <n v="3.7776900157824001E-7"/>
    <n v="1.0734890787160401E-6"/>
    <n v="2.55430039556148E-6"/>
    <n v="0"/>
    <n v="0"/>
    <n v="0"/>
    <n v="3.2473991500190502E-7"/>
    <n v="3.3851055356431699E-7"/>
    <n v="2.5008163002876601E-6"/>
    <n v="0"/>
    <n v="4.43406840940303E-10"/>
    <n v="1.1910556514299999E-9"/>
    <n v="1.1760815911771601E-9"/>
    <n v="0"/>
    <n v="0"/>
    <n v="0"/>
    <n v="6.8856497929708601E-10"/>
    <n v="1.37911707007684E-11"/>
    <n v="3.9321944275313104E-9"/>
    <n v="6.7534299841511896E-11"/>
    <n v="0"/>
    <n v="0"/>
    <n v="0"/>
    <n v="0"/>
    <n v="0"/>
    <n v="8.3892912214128404E-7"/>
    <n v="7.0634104543685496E-7"/>
    <n v="3.40611959093507E-9"/>
    <n v="5.7134906472153602E-10"/>
    <n v="5.7360029842791398E-11"/>
    <n v="3.2161212889379501E-7"/>
    <n v="3.0823337655145399E-7"/>
    <n v="2.7370741023050698E-10"/>
    <n v="1.91291996976995E-11"/>
    <m/>
    <s v="P6"/>
    <m/>
  </r>
  <r>
    <s v="A.16.05.012"/>
    <s v="Curry sauce"/>
    <x v="0"/>
    <s v="A.16.05.012"/>
    <s v="Curry sauce"/>
    <s v="Herbs, spices and condiments"/>
    <s v="Condiment"/>
    <n v="0.6"/>
    <x v="543"/>
    <n v="4.8073211996337402E-4"/>
    <n v="1.1179260202764801E-6"/>
    <n v="4.2985155879831597E-9"/>
    <n v="1.9704821162437599E-7"/>
    <n v="3.1006697648013401E-4"/>
    <n v="2.4320228631818499E-4"/>
    <n v="5.6874898756756299E-7"/>
    <n v="0"/>
    <n v="1.8284238217009099E-7"/>
    <n v="5.5755456385160303E-4"/>
    <n v="3.24418735695628E-6"/>
    <n v="7.6511817156754198E-7"/>
    <n v="1.3425610593008401E-4"/>
    <n v="2.1413831107484199E-4"/>
    <n v="5.5247584609789801E-15"/>
    <n v="1.97229081446143E-7"/>
    <n v="0"/>
    <n v="0"/>
    <n v="2.0167329337839699E-5"/>
    <n v="4.7856863305293698E-5"/>
    <n v="4.0438026007111701E-5"/>
    <n v="1.8737620061970699E-4"/>
    <n v="1.4228557210181101E-5"/>
    <n v="0"/>
    <n v="0"/>
    <n v="1.2192251608992501E-5"/>
    <n v="4.28834902325134E-5"/>
    <n v="1.73897987266498E-4"/>
    <n v="1.4228557210181101E-5"/>
    <n v="2.2302625062129298E-8"/>
    <n v="1.50886354521806E-7"/>
    <n v="3.9556000798362802E-7"/>
    <n v="0"/>
    <n v="0"/>
    <n v="0"/>
    <n v="2.6778239934050601E-8"/>
    <n v="1.74710515762091E-9"/>
    <n v="1.48124637388687E-7"/>
    <n v="6.1923996897324901E-9"/>
    <n v="0"/>
    <n v="1.02660467055875E-4"/>
    <n v="9.4295347238154399E-5"/>
    <n v="2.2232492657040699E-7"/>
    <n v="6.3730293257251397E-9"/>
    <n v="5.17062022040227E-5"/>
    <n v="4.4001425381441701E-5"/>
    <n v="2.3874191125123402E-7"/>
    <n v="4.2985155879831597E-9"/>
    <n v="1.7370254447571301E-9"/>
    <n v="1.03522891321911E-4"/>
    <n v="9.9233061025592203E-5"/>
    <n v="8.8110194887274306E-8"/>
    <n v="6.0957746838027702E-9"/>
    <s v="F28.A0BA1$F28.A07KG$F28.A07LA$F28.A07JZ$F28.A0C04"/>
    <s v="P15"/>
    <m/>
  </r>
  <r>
    <s v="A.16.05.012"/>
    <s v="Curry sauce"/>
    <x v="1"/>
    <s v="A.16.02.011"/>
    <s v="Cardamom (Elettaria cardamomum)"/>
    <s v="Herbs, spices and condiments"/>
    <s v="Spices"/>
    <n v="7.3151200000000003E-4"/>
    <x v="544"/>
    <n v="7.6892292130635105E-7"/>
    <n v="8.13791937175388E-10"/>
    <n v="3.7715958622592403E-11"/>
    <n v="2.0884185429972401E-10"/>
    <n v="5.3503558780827101E-7"/>
    <n v="4.7285831971777302E-7"/>
    <n v="3.5630266554844099E-10"/>
    <n v="0"/>
    <n v="1.8886244929360501E-10"/>
    <n v="4.4765099902184399E-6"/>
    <n v="3.3060125641153998E-9"/>
    <n v="0"/>
    <n v="6.95602718552007E-7"/>
    <n v="4.6856370379866402E-7"/>
    <n v="4.1522898325693299E-17"/>
    <n v="2.0098772035214301E-10"/>
    <n v="0"/>
    <n v="0"/>
    <n v="2.30158725484455E-8"/>
    <n v="2.49373297554397E-8"/>
    <n v="4.1085517256865603E-8"/>
    <n v="2.2889846915745E-7"/>
    <n v="2.1709839909007001E-7"/>
    <n v="0"/>
    <n v="0"/>
    <n v="1.37429863463653E-8"/>
    <n v="2.23457966764418E-8"/>
    <n v="2.1967113760489601E-7"/>
    <n v="2.1709839909007001E-7"/>
    <n v="2.8943205513752599E-11"/>
    <n v="7.8624099417110105E-11"/>
    <n v="2.4873536061757901E-10"/>
    <n v="0"/>
    <n v="0"/>
    <n v="0"/>
    <n v="3.0807247903920997E-11"/>
    <n v="9.1038430904022305E-13"/>
    <n v="1.5049640020829901E-10"/>
    <n v="6.64841687234478E-12"/>
    <n v="0"/>
    <n v="5.0420901856176903E-8"/>
    <n v="4.7641502707505198E-8"/>
    <n v="5.1253774287570999E-11"/>
    <n v="4.5862149263812799E-12"/>
    <n v="5.5379483422082203E-8"/>
    <n v="4.6627064413099297E-8"/>
    <n v="2.24845148942214E-10"/>
    <n v="3.7715958622592403E-11"/>
    <n v="3.7864567314830302E-12"/>
    <n v="2.1037010505428201E-7"/>
    <n v="2.01796034467973E-7"/>
    <n v="1.8139034839715999E-10"/>
    <n v="1.1606733348255401E-11"/>
    <s v="F28.A07KG$F28.A07LA"/>
    <s v="P6"/>
    <m/>
  </r>
  <r>
    <s v="A.16.05.012"/>
    <s v="Curry sauce"/>
    <x v="1"/>
    <s v="A.02.03.003"/>
    <s v="Chilli pepper (Capsicum frutescens)"/>
    <s v="Vegetables and vegetable products (including fungi)"/>
    <s v="Fruiting vegetables"/>
    <n v="3.6575599999999998E-3"/>
    <x v="545"/>
    <n v="1.97979529489249E-6"/>
    <n v="3.48706999551352E-9"/>
    <n v="2.4585217472504698E-10"/>
    <n v="1.1528199192074001E-9"/>
    <n v="1.0608836739962201E-6"/>
    <n v="7.3357679735697596E-7"/>
    <n v="1.1878469597418399E-9"/>
    <n v="0"/>
    <n v="1.06926387267009E-9"/>
    <n v="7.0535349546552605E-7"/>
    <n v="2.15503041216411E-8"/>
    <n v="0"/>
    <n v="1.1253094551794301E-6"/>
    <n v="3.0541648576992801E-6"/>
    <n v="8.9692021696254299E-18"/>
    <n v="1.31014217711026E-9"/>
    <n v="0"/>
    <n v="0"/>
    <n v="1.3942078435887899E-7"/>
    <n v="1.62554445813236E-7"/>
    <n v="2.36314603787002E-7"/>
    <n v="3.7020775752554E-7"/>
    <n v="1.52386082511561E-7"/>
    <n v="0"/>
    <n v="0"/>
    <n v="8.3908168579009395E-8"/>
    <n v="1.4566148944643501E-7"/>
    <n v="3.5162105681996901E-7"/>
    <n v="1.52386082511561E-7"/>
    <n v="1.6190839691967299E-10"/>
    <n v="5.1251264805227301E-10"/>
    <n v="5.1342591476989899E-10"/>
    <n v="0"/>
    <n v="0"/>
    <n v="0"/>
    <n v="1.85669397625141E-10"/>
    <n v="5.9343569774473799E-12"/>
    <n v="8.6562125929304997E-10"/>
    <n v="1.2038858774459399E-11"/>
    <n v="0"/>
    <n v="0"/>
    <n v="0"/>
    <n v="0"/>
    <n v="0"/>
    <n v="3.6099218823283199E-7"/>
    <n v="3.0393938284094399E-7"/>
    <n v="1.46565726717888E-9"/>
    <n v="2.4585217472504698E-10"/>
    <n v="2.4682088323741201E-11"/>
    <n v="9.8319196519094699E-7"/>
    <n v="9.4227911469457698E-7"/>
    <n v="8.3356576859279995E-10"/>
    <n v="5.8873958213569294E-11"/>
    <m/>
    <s v="P6"/>
    <m/>
  </r>
  <r>
    <s v="A.16.05.012"/>
    <s v="Curry sauce"/>
    <x v="1"/>
    <s v="A.16.02.015"/>
    <s v="Cloves (Syzygium aromaticum)"/>
    <s v="Herbs, spices and condiments"/>
    <s v="Spices"/>
    <n v="1.8287800000000001E-4"/>
    <x v="546"/>
    <n v="1.92230730326587E-7"/>
    <n v="2.03447984293847E-10"/>
    <n v="9.4289896556481201E-12"/>
    <n v="5.2210463574931202E-11"/>
    <n v="1.3375889695206701E-7"/>
    <n v="1.18214579929443E-7"/>
    <n v="8.9075666387110403E-11"/>
    <n v="0"/>
    <n v="4.7215612323401201E-11"/>
    <n v="1.11912749755461E-6"/>
    <n v="8.2650314102885099E-10"/>
    <n v="0"/>
    <n v="1.7390067963800101E-7"/>
    <n v="1.1714092594966601E-7"/>
    <n v="1.03807245814233E-17"/>
    <n v="5.0246930088035798E-11"/>
    <n v="0"/>
    <n v="0"/>
    <n v="5.7539681371113899E-9"/>
    <n v="6.2343324388599202E-9"/>
    <n v="1.0271379314216401E-8"/>
    <n v="5.72246172893626E-8"/>
    <n v="5.4274599772517503E-8"/>
    <n v="0"/>
    <n v="0"/>
    <n v="3.43574658659132E-9"/>
    <n v="5.58644916911046E-9"/>
    <n v="5.4917784401224002E-8"/>
    <n v="5.4274599772517503E-8"/>
    <n v="7.2358013784381604E-12"/>
    <n v="1.96560248542775E-11"/>
    <n v="6.2183840154394701E-11"/>
    <n v="0"/>
    <n v="0"/>
    <n v="0"/>
    <n v="7.7018119759802605E-12"/>
    <n v="2.2759607726005501E-13"/>
    <n v="3.7624100052074797E-11"/>
    <n v="1.6621042180861899E-12"/>
    <n v="0"/>
    <n v="1.2605225464044199E-8"/>
    <n v="1.1910375676876299E-8"/>
    <n v="1.28134435718927E-11"/>
    <n v="1.14655373159532E-12"/>
    <n v="1.3844870855520499E-8"/>
    <n v="1.1656766103274799E-8"/>
    <n v="5.6211287235553701E-11"/>
    <n v="9.4289896556481201E-12"/>
    <n v="9.4661418287075694E-13"/>
    <n v="5.2592526263570601E-8"/>
    <n v="5.0449008616993297E-8"/>
    <n v="4.5347587099289998E-11"/>
    <n v="2.9016833370638502E-12"/>
    <s v="F28.A07KG$F28.A07LA"/>
    <s v="P6"/>
    <m/>
  </r>
  <r>
    <s v="A.16.05.012"/>
    <s v="Curry sauce"/>
    <x v="1"/>
    <s v="A.16.02.016"/>
    <s v="Coriander seed (Coriandrum sativum)"/>
    <s v="Herbs, spices and condiments"/>
    <s v="Spices"/>
    <n v="8.4123879999999998E-3"/>
    <x v="547"/>
    <n v="1.30558815687489E-5"/>
    <n v="1.5325209121716699E-8"/>
    <n v="2.1494706429067299E-11"/>
    <n v="5.1542183703871999E-9"/>
    <n v="1.08366115612965E-5"/>
    <n v="9.3079694271608497E-6"/>
    <n v="6.0029396712965398E-9"/>
    <n v="0"/>
    <n v="4.9441557946194096E-9"/>
    <n v="6.3763962022623705E-5"/>
    <n v="1.7977791153269E-7"/>
    <n v="3.17255137998865E-8"/>
    <n v="9.8147243524302907E-6"/>
    <n v="0"/>
    <n v="3.8037710449166001E-16"/>
    <n v="1.0929526705623001E-8"/>
    <n v="0"/>
    <n v="0"/>
    <n v="1.25368672535405E-6"/>
    <n v="2.8677929218755602E-7"/>
    <n v="8.6295275763264899E-7"/>
    <n v="4.7263450836118696E-6"/>
    <n v="3.7068477025104499E-6"/>
    <n v="0"/>
    <n v="0"/>
    <n v="7.4845701854101895E-7"/>
    <n v="2.5697666177908103E-7"/>
    <n v="4.5956880443302896E-6"/>
    <n v="3.7068477025104499E-6"/>
    <n v="1.57921385691706E-9"/>
    <n v="9.0417714329676695E-10"/>
    <n v="3.5195486710827E-9"/>
    <n v="0"/>
    <n v="0"/>
    <n v="0"/>
    <n v="1.6782752156663099E-9"/>
    <n v="1.04694195539625E-11"/>
    <n v="3.1609991122074999E-9"/>
    <n v="9.4412047191643103E-11"/>
    <n v="0"/>
    <n v="5.7984037134603398E-7"/>
    <n v="5.4787728113630903E-7"/>
    <n v="5.8941840430706702E-10"/>
    <n v="5.2741471653384699E-11"/>
    <n v="1.07357698933197E-6"/>
    <n v="8.6991740586381305E-7"/>
    <n v="6.6527338212346797E-9"/>
    <n v="2.1494706429067299E-11"/>
    <n v="1.7684097149405401E-11"/>
    <n v="2.4302258507908399E-6"/>
    <n v="2.3301174545880199E-6"/>
    <n v="2.0801172248784499E-9"/>
    <n v="1.39637006964993E-10"/>
    <s v="F28.A07KG$F28.A07LA"/>
    <s v="P11"/>
    <m/>
  </r>
  <r>
    <s v="A.16.05.012"/>
    <s v="Curry sauce"/>
    <x v="1"/>
    <s v="A.16.02.017"/>
    <s v="Cumin seed (Cuminum cyminum)"/>
    <s v="Herbs, spices and condiments"/>
    <s v="Spices"/>
    <n v="8.0466319999999997E-3"/>
    <x v="548"/>
    <n v="1.24882345440207E-5"/>
    <n v="1.46588956816421E-8"/>
    <n v="2.0560153975629601E-11"/>
    <n v="4.9301219195007996E-9"/>
    <n v="1.03654545368923E-5"/>
    <n v="8.9032751042408092E-6"/>
    <n v="5.7419422942836402E-9"/>
    <n v="0"/>
    <n v="4.72919249920118E-9"/>
    <n v="6.0991615847727001E-5"/>
    <n v="1.7196148059648601E-7"/>
    <n v="3.03461436346741E-8"/>
    <n v="9.3879972066724501E-6"/>
    <n v="0"/>
    <n v="3.6383896951376098E-16"/>
    <n v="1.0454329892335099E-8"/>
    <n v="0"/>
    <n v="0"/>
    <n v="1.19917860686039E-6"/>
    <n v="2.7431062730983599E-7"/>
    <n v="8.2543307251818604E-7"/>
    <n v="4.5208518191070099E-6"/>
    <n v="3.5456804110969598E-6"/>
    <n v="0"/>
    <n v="0"/>
    <n v="7.1591540903923604E-7"/>
    <n v="2.4580376344085999E-7"/>
    <n v="4.3958755206637501E-6"/>
    <n v="3.5456804110969598E-6"/>
    <n v="1.51055238487719E-9"/>
    <n v="8.6486509358821197E-10"/>
    <n v="3.3665248158182298E-9"/>
    <n v="0"/>
    <n v="0"/>
    <n v="0"/>
    <n v="1.60530672802864E-9"/>
    <n v="1.00142273994424E-11"/>
    <n v="3.0235643681984801E-9"/>
    <n v="9.0307175574615101E-11"/>
    <n v="0"/>
    <n v="5.5462992041794603E-7"/>
    <n v="5.2405652978255696E-7"/>
    <n v="5.63791517163281E-10"/>
    <n v="5.04483641901941E-11"/>
    <n v="1.02689972892624E-6"/>
    <n v="8.32094909956691E-7"/>
    <n v="6.3634845246592502E-9"/>
    <n v="2.0560153975629601E-11"/>
    <n v="1.6915223360300801E-11"/>
    <n v="2.3245638572782002E-6"/>
    <n v="2.2288080000407101E-6"/>
    <n v="1.9896773455359098E-9"/>
    <n v="1.3356583274912401E-10"/>
    <s v="F28.A07KG$F28.A07LA"/>
    <s v="P11"/>
    <m/>
  </r>
  <r>
    <s v="A.16.05.012"/>
    <s v="Curry sauce"/>
    <x v="1"/>
    <s v="A.16.02.020"/>
    <s v="Fenugreek (Trigonella foenumgraecum)"/>
    <s v="Herbs, spices and condiments"/>
    <s v="Spices"/>
    <n v="1.8287799999999999E-3"/>
    <x v="549"/>
    <n v="1.80320354649711E-6"/>
    <n v="1.9063454072195401E-9"/>
    <n v="9.4289896556481204E-11"/>
    <n v="5.1063909843335903E-10"/>
    <n v="1.3375889695206699E-6"/>
    <n v="1.18214579929443E-6"/>
    <n v="8.9075666387110398E-10"/>
    <n v="0"/>
    <n v="4.7215612323401298E-10"/>
    <n v="1.11912749755461E-5"/>
    <n v="8.2650314102885105E-9"/>
    <n v="0"/>
    <n v="1.73900679638001E-6"/>
    <n v="1.17140925949666E-6"/>
    <n v="1.03807245814233E-16"/>
    <n v="5.0246930088035799E-10"/>
    <n v="0"/>
    <n v="0"/>
    <n v="5.7539681371113899E-8"/>
    <n v="6.2343324388599197E-8"/>
    <n v="1.02713793142164E-7"/>
    <n v="5.72246172893626E-7"/>
    <n v="5.4274599772517497E-7"/>
    <n v="0"/>
    <n v="0"/>
    <n v="3.43574658659132E-8"/>
    <n v="5.5864491691104602E-8"/>
    <n v="5.4917784401224001E-7"/>
    <n v="5.4274599772517497E-7"/>
    <n v="7.2358013784381596E-11"/>
    <n v="1.9656024854277501E-10"/>
    <n v="6.2183840154394699E-10"/>
    <n v="0"/>
    <n v="0"/>
    <n v="0"/>
    <n v="7.7018119759802605E-11"/>
    <n v="2.2759607726005502E-12"/>
    <n v="3.7624100052074798E-10"/>
    <n v="1.6621042180861901E-11"/>
    <n v="0"/>
    <n v="0"/>
    <n v="0"/>
    <n v="0"/>
    <n v="0"/>
    <n v="1.38448708555205E-7"/>
    <n v="1.16567661032748E-7"/>
    <n v="5.62112872355537E-10"/>
    <n v="9.4289896556481204E-11"/>
    <n v="9.4661418287075694E-12"/>
    <n v="5.2592526263570603E-7"/>
    <n v="5.0449008616993295E-7"/>
    <n v="4.5347587099290002E-10"/>
    <n v="2.9016833370638502E-11"/>
    <m/>
    <s v="P6"/>
    <m/>
  </r>
  <r>
    <s v="A.16.05.012"/>
    <s v="Curry sauce"/>
    <x v="1"/>
    <s v="A.02.02.001"/>
    <s v="Garlic, bulb (Allium sativum)"/>
    <s v="Vegetables and vegetable products (including fungi)"/>
    <s v="Bulb vegetables"/>
    <n v="0.02"/>
    <x v="550"/>
    <n v="8.3932962522699699E-6"/>
    <n v="1.7600289904039901E-8"/>
    <n v="1.22926087362523E-9"/>
    <n v="2.8276981167057701E-9"/>
    <n v="3.9515073071520701E-6"/>
    <n v="3.07153991611528E-6"/>
    <n v="6.9045245676859101E-9"/>
    <n v="0"/>
    <n v="2.4696430729661001E-9"/>
    <n v="3.0700568476496E-5"/>
    <n v="8.4736177688444205E-8"/>
    <n v="2.5891609849246799E-8"/>
    <n v="1.6905784168752099E-6"/>
    <n v="3.8926233353651604E-6"/>
    <n v="3.7324602407747399E-16"/>
    <n v="5.1515022567712299E-9"/>
    <n v="0"/>
    <n v="0"/>
    <n v="5.4121839091660295E-7"/>
    <n v="8.12772229066182E-7"/>
    <n v="4.5250857177908102E-7"/>
    <n v="2.1450081153901998E-6"/>
    <n v="0"/>
    <n v="0"/>
    <n v="0"/>
    <n v="3.2619048207494901E-7"/>
    <n v="7.2830744723217797E-7"/>
    <n v="2.0170419868081499E-6"/>
    <n v="0"/>
    <n v="6.1900415469020497E-10"/>
    <n v="2.56256324026136E-9"/>
    <n v="3.72295717273434E-9"/>
    <n v="0"/>
    <n v="0"/>
    <n v="0"/>
    <n v="7.20079066050863E-10"/>
    <n v="2.9671784887236899E-11"/>
    <n v="1.65754055596732E-9"/>
    <n v="6.2351666060670003E-11"/>
    <n v="0"/>
    <n v="0"/>
    <n v="0"/>
    <n v="0"/>
    <n v="0"/>
    <n v="1.80496094116416E-6"/>
    <n v="1.5196969142047201E-6"/>
    <n v="7.3282863358943998E-9"/>
    <n v="1.22926087362523E-9"/>
    <n v="1.23410441618706E-10"/>
    <n v="3.9664682725426798E-6"/>
    <n v="3.8020594219499598E-6"/>
    <n v="3.3674790004596499E-9"/>
    <n v="2.3464460212096398E-10"/>
    <m/>
    <s v="P6"/>
    <m/>
  </r>
  <r>
    <s v="A.16.05.012"/>
    <s v="Curry sauce"/>
    <x v="1"/>
    <s v="A.16.02.022"/>
    <s v="Ginger (Zingiber officinale)"/>
    <s v="Herbs, spices and condiments"/>
    <s v="Spices"/>
    <n v="0.01"/>
    <x v="551"/>
    <n v="1.3524026598728301E-5"/>
    <n v="1.42975905541465E-8"/>
    <n v="7.0717422417360898E-10"/>
    <n v="3.8297932382501902E-9"/>
    <n v="1.0031917271405E-5"/>
    <n v="8.86609349470825E-6"/>
    <n v="6.6806749790332803E-9"/>
    <n v="0"/>
    <n v="3.5411709242550899E-9"/>
    <n v="8.3934562316595807E-5"/>
    <n v="6.1987735577163794E-8"/>
    <n v="0"/>
    <n v="1.3042550972850101E-5"/>
    <n v="8.7855694462249505E-6"/>
    <n v="7.7855434360674997E-16"/>
    <n v="3.7685197566026901E-9"/>
    <n v="0"/>
    <n v="0"/>
    <n v="4.31547610283354E-7"/>
    <n v="4.6757493291449398E-7"/>
    <n v="7.7035344856623102E-7"/>
    <n v="4.2918462967021898E-6"/>
    <n v="4.0705949829388101E-6"/>
    <n v="0"/>
    <n v="0"/>
    <n v="2.5768099399434899E-7"/>
    <n v="4.18983687683284E-7"/>
    <n v="4.1188338300918001E-6"/>
    <n v="4.0705949829388101E-6"/>
    <n v="5.4268510338286203E-10"/>
    <n v="1.4742018640708101E-9"/>
    <n v="4.6637880115796003E-9"/>
    <n v="0"/>
    <n v="0"/>
    <n v="0"/>
    <n v="5.7763589819851904E-10"/>
    <n v="1.7069705794504099E-11"/>
    <n v="2.82180750390561E-9"/>
    <n v="1.2465781635646399E-10"/>
    <n v="0"/>
    <n v="0"/>
    <n v="0"/>
    <n v="0"/>
    <n v="0"/>
    <n v="1.03836531416404E-6"/>
    <n v="8.7425745774561302E-7"/>
    <n v="4.2158465426665197E-9"/>
    <n v="7.0717422417360898E-10"/>
    <n v="7.0996063715306796E-11"/>
    <n v="3.9444394697677903E-6"/>
    <n v="3.7836756462744999E-6"/>
    <n v="3.4010690324467499E-9"/>
    <n v="2.17626250279789E-10"/>
    <m/>
    <s v="P6"/>
    <m/>
  </r>
  <r>
    <s v="A.16.05.012"/>
    <s v="Curry sauce"/>
    <x v="1"/>
    <s v="A.16.02.028"/>
    <s v="Pepper, black and white (Piper nigrum)"/>
    <s v="Herbs, spices and condiments"/>
    <s v="Spices"/>
    <n v="1.8287799999999999E-3"/>
    <x v="552"/>
    <n v="1.9223073032658698E-6"/>
    <n v="2.0344798429384701E-9"/>
    <n v="9.4289896556481204E-11"/>
    <n v="5.2210463574931195E-10"/>
    <n v="1.3375889695206699E-6"/>
    <n v="1.18214579929443E-6"/>
    <n v="8.9075666387110398E-10"/>
    <n v="0"/>
    <n v="4.7215612323401298E-10"/>
    <n v="1.11912749755461E-5"/>
    <n v="8.2650314102885105E-9"/>
    <n v="0"/>
    <n v="1.73900679638001E-6"/>
    <n v="1.17140925949666E-6"/>
    <n v="1.03807245814233E-16"/>
    <n v="5.0246930088035799E-10"/>
    <n v="0"/>
    <n v="0"/>
    <n v="5.7539681371113899E-8"/>
    <n v="6.2343324388599197E-8"/>
    <n v="1.02713793142164E-7"/>
    <n v="5.72246172893626E-7"/>
    <n v="5.4274599772517497E-7"/>
    <n v="0"/>
    <n v="0"/>
    <n v="3.43574658659132E-8"/>
    <n v="5.5864491691104602E-8"/>
    <n v="5.4917784401224001E-7"/>
    <n v="5.4274599772517497E-7"/>
    <n v="7.2358013784381596E-11"/>
    <n v="1.9656024854277501E-10"/>
    <n v="6.2183840154394699E-10"/>
    <n v="0"/>
    <n v="0"/>
    <n v="0"/>
    <n v="7.7018119759802605E-11"/>
    <n v="2.2759607726005502E-12"/>
    <n v="3.7624100052074798E-10"/>
    <n v="1.6621042180861901E-11"/>
    <n v="0"/>
    <n v="1.26052254640442E-7"/>
    <n v="1.1910375676876299E-7"/>
    <n v="1.28134435718927E-10"/>
    <n v="1.14655373159532E-11"/>
    <n v="1.38448708555205E-7"/>
    <n v="1.16567661032748E-7"/>
    <n v="5.62112872355537E-10"/>
    <n v="9.4289896556481204E-11"/>
    <n v="9.4661418287075694E-12"/>
    <n v="5.2592526263570603E-7"/>
    <n v="5.0449008616993295E-7"/>
    <n v="4.5347587099290002E-10"/>
    <n v="2.9016833370638502E-11"/>
    <s v="F28.A07KG$F28.A07LA"/>
    <s v="P6"/>
    <m/>
  </r>
  <r>
    <s v="A.16.05.012"/>
    <s v="Curry sauce"/>
    <x v="1"/>
    <s v="A.16.02.031"/>
    <s v="Turmeric (Curcuma) (Curcuma domestica syn. C. longa)"/>
    <s v="Herbs, spices and condiments"/>
    <s v="Spices"/>
    <n v="4.57195E-3"/>
    <x v="553"/>
    <n v="4.8057682581646899E-6"/>
    <n v="5.0861996073461703E-9"/>
    <n v="2.3572474139120298E-10"/>
    <n v="1.3052615893732799E-9"/>
    <n v="3.3439724238016901E-6"/>
    <n v="2.9553644982360798E-6"/>
    <n v="2.2268916596777601E-9"/>
    <n v="0"/>
    <n v="1.18039030808503E-9"/>
    <n v="2.7978187438865199E-5"/>
    <n v="2.0662578525721198E-8"/>
    <n v="0"/>
    <n v="4.3475169909500401E-6"/>
    <n v="2.9285231487416499E-6"/>
    <n v="2.5951811453558301E-16"/>
    <n v="1.25617325220089E-9"/>
    <n v="0"/>
    <n v="0"/>
    <n v="1.4384920342778401E-7"/>
    <n v="1.5585831097149801E-7"/>
    <n v="2.5678448285541E-7"/>
    <n v="1.43061543223406E-6"/>
    <n v="1.3568649943129299E-6"/>
    <n v="0"/>
    <n v="0"/>
    <n v="8.5893664664783194E-8"/>
    <n v="1.39661229227761E-7"/>
    <n v="1.3729446100306E-6"/>
    <n v="1.3568649943129299E-6"/>
    <n v="1.80895034460954E-10"/>
    <n v="4.9140062135693804E-10"/>
    <n v="1.55459600385986E-9"/>
    <n v="0"/>
    <n v="0"/>
    <n v="0"/>
    <n v="1.9254529939950601E-10"/>
    <n v="5.6899019315013901E-12"/>
    <n v="9.4060250130187104E-10"/>
    <n v="4.1552605452154797E-11"/>
    <n v="0"/>
    <n v="3.15130636601105E-7"/>
    <n v="2.9775939192190701E-7"/>
    <n v="3.2033608929731902E-10"/>
    <n v="2.8663843289882999E-11"/>
    <n v="3.4612177138801398E-7"/>
    <n v="2.9141915258187102E-7"/>
    <n v="1.40528218088884E-9"/>
    <n v="2.3572474139120298E-10"/>
    <n v="2.3665354571768899E-11"/>
    <n v="1.31481315658926E-6"/>
    <n v="1.26122521542483E-6"/>
    <n v="1.13368967748225E-9"/>
    <n v="7.2542083426596399E-11"/>
    <s v="F28.A07KG$F28.A07LA"/>
    <s v="P6"/>
    <m/>
  </r>
  <r>
    <s v="A.16.05.012"/>
    <s v="Curry sauce"/>
    <x v="1"/>
    <s v="A.02.08.001"/>
    <s v="Sugar beet (root) (Beta vulgaris)"/>
    <s v="Vegetables and vegetable products (including fungi)"/>
    <s v="Sugar plants"/>
    <n v="0.48"/>
    <x v="554"/>
    <n v="1.0305002438211101E-4"/>
    <n v="3.0128673241142399E-7"/>
    <n v="3.2035863550199002E-8"/>
    <n v="5.9556566386319203E-8"/>
    <n v="5.2541913102329198E-5"/>
    <n v="3.5101385640570003E-5"/>
    <n v="8.4885260101157398E-8"/>
    <n v="0"/>
    <n v="5.4618852420309997E-8"/>
    <n v="1.02816987964747E-4"/>
    <n v="1.07867418473622E-6"/>
    <n v="2.4655409936828001E-7"/>
    <n v="3.4133056046956999E-6"/>
    <n v="2.7030425683943099E-5"/>
    <n v="1.11266018102016E-16"/>
    <n v="6.55775685023299E-8"/>
    <n v="0"/>
    <n v="0"/>
    <n v="5.7851217176853799E-6"/>
    <n v="2.0627225183932499E-5"/>
    <n v="1.24840562543514E-5"/>
    <n v="1.36455099463598E-5"/>
    <n v="0"/>
    <n v="0"/>
    <n v="0"/>
    <n v="3.5614282088055302E-6"/>
    <n v="1.8483606082916401E-5"/>
    <n v="1.3056351348848E-5"/>
    <n v="0"/>
    <n v="5.0939375678950797E-9"/>
    <n v="6.50349102917429E-8"/>
    <n v="1.4756412241519301E-8"/>
    <n v="0"/>
    <n v="0"/>
    <n v="0"/>
    <n v="7.5893559317090807E-9"/>
    <n v="7.5303580337807598E-10"/>
    <n v="4.5729143788832997E-8"/>
    <n v="5.4731689638992704E-10"/>
    <n v="0"/>
    <n v="0"/>
    <n v="0"/>
    <n v="0"/>
    <n v="0"/>
    <n v="4.7039227933811597E-5"/>
    <n v="3.96049398672746E-5"/>
    <n v="1.9098304204634999E-7"/>
    <n v="3.2035863550199002E-8"/>
    <n v="3.2162091490857902E-9"/>
    <n v="2.9571138911151599E-5"/>
    <n v="2.83436988742668E-5"/>
    <n v="2.5418430263917001E-8"/>
    <n v="1.72150481692332E-9"/>
    <m/>
    <s v="P6"/>
    <m/>
  </r>
  <r>
    <s v="A.16.05.012"/>
    <s v="Curry sauce"/>
    <x v="1"/>
    <s v="A.02.08.002"/>
    <s v="Sugar cane (Saccharum officinarum)"/>
    <s v="Vegetables and vegetable products (including fungi)"/>
    <s v="Sugar plants"/>
    <n v="0.61"/>
    <x v="555"/>
    <n v="3.1351926178568499E-4"/>
    <n v="5.9101841879611604E-7"/>
    <n v="4.0727113556609501E-8"/>
    <n v="1.1190002720435E-7"/>
    <n v="8.6786945221654303E-5"/>
    <n v="5.59918739633941E-5"/>
    <n v="1.64988153327407E-7"/>
    <n v="0"/>
    <n v="9.4792762963749102E-8"/>
    <n v="1.5032504021754401E-4"/>
    <n v="1.3713158049726601E-6"/>
    <n v="3.1344361256517898E-7"/>
    <n v="1.02695672649415E-4"/>
    <n v="3.9227091071619297E-5"/>
    <n v="2.9349167516157502E-15"/>
    <n v="8.3368599537693297E-8"/>
    <n v="0"/>
    <n v="0"/>
    <n v="8.8103340226272204E-6"/>
    <n v="2.6223340011028301E-5"/>
    <n v="2.2114477757565001E-5"/>
    <n v="2.9638793430433699E-5"/>
    <n v="0"/>
    <n v="0"/>
    <n v="0"/>
    <n v="5.3064656061733596E-6"/>
    <n v="2.34981623858832E-5"/>
    <n v="2.7187245971337501E-5"/>
    <n v="0"/>
    <n v="1.0147726658625301E-8"/>
    <n v="8.26787195058855E-8"/>
    <n v="7.2161707162896497E-8"/>
    <n v="0"/>
    <n v="0"/>
    <n v="0"/>
    <n v="1.17269822784865E-8"/>
    <n v="9.5733254164709608E-10"/>
    <n v="8.1005413031373802E-8"/>
    <n v="1.10303511224163E-9"/>
    <n v="0"/>
    <n v="0"/>
    <n v="0"/>
    <n v="0"/>
    <n v="0"/>
    <n v="5.9800853336562697E-5"/>
    <n v="5.03496614302181E-5"/>
    <n v="2.4279626577320998E-7"/>
    <n v="4.0727113556609501E-8"/>
    <n v="4.0887586823240001E-9"/>
    <n v="2.1619215160040899E-4"/>
    <n v="2.07177726392073E-4"/>
    <n v="1.8323399969549799E-7"/>
    <n v="1.30185055582772E-8"/>
    <m/>
    <s v="P6"/>
    <m/>
  </r>
  <r>
    <s v="A.16.05.012"/>
    <s v="Curry sauce"/>
    <x v="1"/>
    <s v="A.16.04.001"/>
    <s v="Salt"/>
    <s v="Herbs, spices and condiments"/>
    <s v="Seasoning or extracts"/>
    <n v="8.3943999999999998E-3"/>
    <x v="556"/>
    <n v="2.45997382768946E-6"/>
    <n v="4.9851256416578496E-9"/>
    <n v="6.0179218231764305E-11"/>
    <n v="1.2486953100827899E-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2388683085631902E-7"/>
    <n v="6.1601995534018397E-7"/>
    <n v="3.34238675751728E-9"/>
    <n v="6.0179218231764305E-11"/>
    <n v="2.43183562265999E-11"/>
    <n v="1.9203579618120701E-6"/>
    <n v="1.84395387234928E-6"/>
    <n v="1.64273888414057E-9"/>
    <n v="1.0055117478167899E-10"/>
    <m/>
    <s v="P15"/>
    <m/>
  </r>
  <r>
    <s v="A.16.05.012"/>
    <s v="Curry sauce"/>
    <x v="1"/>
    <s v="A.15.01"/>
    <s v="Tap water"/>
    <s v="Drinking water (water without any additives except carbon dioxide; includes water ice for consumption)"/>
    <s v="Tap water"/>
    <n v="0.15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16.05.012"/>
    <s v="Curry sauce"/>
    <x v="1"/>
    <s v="A.02.03.001"/>
    <s v="Tomatoes (Lycopersicum esculentum)"/>
    <s v="Vegetables and vegetable products (including fungi)"/>
    <s v="Fruiting vegetables"/>
    <n v="0.25"/>
    <x v="557"/>
    <n v="2.5936342897774003E-4"/>
    <n v="6.0391508362642102E-7"/>
    <n v="1.6927526784347499E-8"/>
    <n v="6.3559275769316799E-8"/>
    <n v="1.9536430019995399E-4"/>
    <n v="1.6659931922158501E-4"/>
    <n v="4.3927591840764198E-7"/>
    <n v="0"/>
    <n v="5.74159656037399E-8"/>
    <n v="4.18637095079871E-5"/>
    <n v="1.0011080079860799E-6"/>
    <n v="2.7716420085878502E-7"/>
    <n v="8.35443816393055E-6"/>
    <n v="3.7026615112920202E-5"/>
    <n v="5.7830341562145804E-16"/>
    <n v="6.0861963603951396E-8"/>
    <n v="0"/>
    <n v="0"/>
    <n v="6.3580507646614199E-6"/>
    <n v="1.1192273318288401E-5"/>
    <n v="1.17675768890319E-5"/>
    <n v="1.66042122438784E-4"/>
    <n v="4.2767891879969904E-9"/>
    <n v="0"/>
    <n v="0"/>
    <n v="3.8344206670809397E-6"/>
    <n v="1.00291517323775E-5"/>
    <n v="1.52731470032939E-4"/>
    <n v="4.2767891879969904E-9"/>
    <n v="7.2220485765939599E-9"/>
    <n v="3.5287756095402399E-8"/>
    <n v="3.96766113735645E-7"/>
    <n v="0"/>
    <n v="0"/>
    <n v="0"/>
    <n v="8.4557254578680501E-9"/>
    <n v="4.0859507057834398E-10"/>
    <n v="4.3104677249201097E-8"/>
    <n v="5.44696782609245E-9"/>
    <n v="0"/>
    <n v="0"/>
    <n v="0"/>
    <n v="0"/>
    <n v="0"/>
    <n v="2.4855199845539201E-5"/>
    <n v="2.0926973900524E-5"/>
    <n v="1.00914106920513E-7"/>
    <n v="1.6927526784347499E-8"/>
    <n v="1.69942247474939E-9"/>
    <n v="7.4949323932515106E-5"/>
    <n v="7.18371358556309E-5"/>
    <n v="6.37250582982658E-8"/>
    <n v="4.4438876908274799E-9"/>
    <m/>
    <s v="P6"/>
    <m/>
  </r>
  <r>
    <s v="A.16.05.012"/>
    <s v="Curry sauce"/>
    <x v="1"/>
    <s v="A.05.04.002"/>
    <s v="Wine grapes (Vitis euvitis)"/>
    <s v="Fruit and fruit products"/>
    <s v="Berries and small fruits"/>
    <n v="0.04"/>
    <x v="558"/>
    <n v="2.74655119401082E-5"/>
    <n v="3.9628161735979997E-8"/>
    <n v="2.4585217472504699E-9"/>
    <n v="8.6550394160731398E-9"/>
    <n v="1.50909578599276E-5"/>
    <n v="1.25593607278391E-5"/>
    <n v="1.4410577565496399E-8"/>
    <n v="0"/>
    <n v="7.7002268155190901E-9"/>
    <n v="5.5453648385900301E-5"/>
    <n v="7.8821244250027397E-8"/>
    <n v="5.35108217096538E-8"/>
    <n v="4.3768490229164502E-6"/>
    <n v="1.4985235681459801E-4"/>
    <n v="5.3403576853244199E-16"/>
    <n v="4.7919062283937197E-9"/>
    <n v="0"/>
    <n v="0"/>
    <n v="5.2258295659201302E-7"/>
    <n v="1.62554445813236E-6"/>
    <n v="1.7892609326140501E-6"/>
    <n v="1.10603070064992E-5"/>
    <n v="9.3262506089983103E-8"/>
    <n v="0"/>
    <n v="0"/>
    <n v="3.1366324523838999E-7"/>
    <n v="1.45661489446435E-6"/>
    <n v="1.06958200820463E-5"/>
    <n v="9.3262506089983103E-8"/>
    <n v="6.24082216041216E-10"/>
    <n v="5.1251264805227299E-9"/>
    <n v="8.6613688689324998E-9"/>
    <n v="0"/>
    <n v="0"/>
    <n v="0"/>
    <n v="6.9715040774943303E-10"/>
    <n v="5.9343569774473799E-11"/>
    <n v="6.55406935023461E-9"/>
    <n v="3.8966348776056898E-10"/>
    <n v="0"/>
    <n v="0"/>
    <n v="0"/>
    <n v="0"/>
    <n v="0"/>
    <n v="3.60992188232832E-6"/>
    <n v="3.0393938284094402E-6"/>
    <n v="1.46565726717888E-8"/>
    <n v="2.4585217472504699E-9"/>
    <n v="2.4682088323741201E-10"/>
    <n v="1.23747572653482E-5"/>
    <n v="1.1866757383859599E-5"/>
    <n v="1.05610114986947E-8"/>
    <n v="7.0799171731663898E-10"/>
    <m/>
    <s v="P6"/>
    <m/>
  </r>
  <r>
    <s v="A.20.02.004"/>
    <s v="Custard"/>
    <x v="0"/>
    <s v="A.20.02.004"/>
    <s v="Custard"/>
    <s v="Snacks, desserts, and other foods"/>
    <s v="Ices and desserts"/>
    <n v="1.41"/>
    <x v="559"/>
    <n v="8.5046871171195104E-4"/>
    <n v="2.9474499355197199E-6"/>
    <n v="2.4011096074445899E-5"/>
    <n v="1.7411158960766899E-6"/>
    <n v="1.5261636245786901E-3"/>
    <n v="4.7948415549524002E-4"/>
    <n v="1.8434239201091501E-6"/>
    <n v="2.3999848875711499E-5"/>
    <n v="1.7197541848760299E-6"/>
    <n v="3.4677339960648098E-3"/>
    <n v="3.3720030099661298E-5"/>
    <n v="3.63109199984486E-6"/>
    <n v="1.6887911526148201E-4"/>
    <n v="2.3402597887935901E-4"/>
    <n v="5.8439533552207399E-15"/>
    <n v="1.75863167418789E-6"/>
    <n v="9.7017677867813201E-5"/>
    <n v="4.95263643289044E-2"/>
    <n v="1.49903273134848E-4"/>
    <n v="1.03766638968567E-4"/>
    <n v="2.5426425672905103E-4"/>
    <n v="3.3670859422180101E-4"/>
    <n v="3.1681398031165601E-5"/>
    <n v="5.0910242610034196E-4"/>
    <n v="1.4073703739291401E-4"/>
    <n v="9.1880689304019104E-5"/>
    <n v="9.2989007592669495E-5"/>
    <n v="3.2859544641839302E-4"/>
    <n v="3.1681398031165601E-5"/>
    <n v="1.3349017887802E-7"/>
    <n v="3.2769388357701398E-7"/>
    <n v="1.5729591787940001E-4"/>
    <n v="0"/>
    <n v="1.88556454111237E-5"/>
    <n v="2.8461346278600202E-6"/>
    <n v="1.9796548168595E-7"/>
    <n v="3.7082551109982202E-9"/>
    <n v="9.3137090376941699E-7"/>
    <n v="1.57093277106616E-4"/>
    <n v="2.34034441174702E-7"/>
    <n v="1.8391384123908399E-4"/>
    <n v="1.6881506941319801E-4"/>
    <n v="4.0215090928077999E-7"/>
    <n v="1.14090649425591E-8"/>
    <n v="1.35290874276986E-4"/>
    <n v="1.15131087868327E-4"/>
    <n v="6.2467558093495599E-7"/>
    <n v="1.1247198734434399E-8"/>
    <n v="4.5449806995161804E-9"/>
    <n v="9.0815237483485206E-5"/>
    <n v="8.7038398935184802E-5"/>
    <n v="7.71995251948353E-8"/>
    <n v="5.4076655585871402E-9"/>
    <s v="F28.A0BA1$F28.A0C04"/>
    <s v="P15"/>
    <m/>
  </r>
  <r>
    <s v="A.20.02.004"/>
    <s v="Custard"/>
    <x v="1"/>
    <s v="A.08.01.001.002"/>
    <s v="Cow milk, 3 - 4% fat (whole milk)"/>
    <s v="Milk and dairy products"/>
    <s v="Liquid milk"/>
    <n v="0.96"/>
    <x v="560"/>
    <n v="3.42153371260508E-4"/>
    <n v="1.67337201364592E-6"/>
    <n v="2.18073630547671E-5"/>
    <n v="9.3400574065860797E-7"/>
    <n v="9.8887668112194191E-4"/>
    <n v="2.26330361850431E-4"/>
    <n v="1.2990005416690501E-6"/>
    <n v="2.1763010174285302E-5"/>
    <n v="9.2645923116024896E-7"/>
    <n v="1.7697656877959499E-3"/>
    <n v="1.37578039087616E-5"/>
    <n v="1.1412557343971999E-6"/>
    <n v="4.1278734120179103E-5"/>
    <n v="5.8256962045630699E-5"/>
    <n v="1.34221050024416E-15"/>
    <n v="6.1657131061036004E-7"/>
    <n v="5.4184610118905605E-7"/>
    <n v="4.5924023827860601E-2"/>
    <n v="5.4055431176328701E-5"/>
    <n v="2.9336573798246901E-5"/>
    <n v="8.5793821753886397E-5"/>
    <n v="2.08806555851952E-4"/>
    <n v="2.1754013771924199E-5"/>
    <n v="4.7244174308692499E-4"/>
    <n v="1.1668854168267801E-4"/>
    <n v="3.3059211287133199E-5"/>
    <n v="2.62874467300273E-5"/>
    <n v="2.0568533523642799E-4"/>
    <n v="2.1754013771924199E-5"/>
    <n v="5.0152739878715399E-8"/>
    <n v="9.2648938011412894E-8"/>
    <n v="1.3720820144215299E-4"/>
    <n v="0"/>
    <n v="1.7497842336552799E-5"/>
    <n v="2.1325839188662602E-6"/>
    <n v="7.1434682200768397E-8"/>
    <n v="1.05563632043756E-9"/>
    <n v="3.1426308334756898E-7"/>
    <n v="1.37132908714647E-4"/>
    <n v="2.1651566253952099E-7"/>
    <n v="0"/>
    <n v="0"/>
    <n v="0"/>
    <n v="0"/>
    <n v="8.6512553507083295E-5"/>
    <n v="7.3916911088682595E-5"/>
    <n v="3.3721934660310202E-7"/>
    <n v="4.4352880481808899E-8"/>
    <n v="4.94131178248894E-9"/>
    <n v="4.37244506339657E-5"/>
    <n v="4.19060983213946E-5"/>
    <n v="3.7152125373771702E-8"/>
    <n v="2.6051977158706501E-9"/>
    <m/>
    <s v="P8"/>
    <m/>
  </r>
  <r>
    <s v="A.20.02.004"/>
    <s v="Custard"/>
    <x v="1"/>
    <s v="A.02.08.001"/>
    <s v="Sugar beet (root) (Beta vulgaris)"/>
    <s v="Vegetables and vegetable products (including fungi)"/>
    <s v="Sugar plants"/>
    <n v="0.62"/>
    <x v="561"/>
    <n v="1.34024309811903E-4"/>
    <n v="3.91846063201265E-7"/>
    <n v="4.1665050807004598E-8"/>
    <n v="7.7457795401345296E-8"/>
    <n v="6.8334711048929006E-5"/>
    <n v="4.5651992924084201E-5"/>
    <n v="1.10399667214794E-7"/>
    <n v="0"/>
    <n v="7.1035926893201204E-8"/>
    <n v="1.3372122841832199E-4"/>
    <n v="1.4028969327083999E-6"/>
    <n v="3.2066215604763502E-7"/>
    <n v="4.4392607434050804E-6"/>
    <n v="3.5155102271293503E-5"/>
    <n v="1.4470982778564101E-16"/>
    <n v="8.5288561651163195E-8"/>
    <n v="0"/>
    <n v="0"/>
    <n v="7.5239860450263999E-6"/>
    <n v="2.6827258267890099E-5"/>
    <n v="1.62364544130362E-5"/>
    <n v="1.7747012322976201E-5"/>
    <n v="0"/>
    <n v="0"/>
    <n v="0"/>
    <n v="4.6319053342471902E-6"/>
    <n v="2.4039320349040099E-5"/>
    <n v="1.6980767240796899E-5"/>
    <n v="0"/>
    <n v="6.6250490560832596E-9"/>
    <n v="8.4582793820696695E-8"/>
    <n v="1.9191824338014001E-8"/>
    <n v="0"/>
    <n v="0"/>
    <n v="0"/>
    <n v="9.8705283842781302E-9"/>
    <n v="9.7937971792385708E-10"/>
    <n v="5.94741919891437E-8"/>
    <n v="7.1182680185553302E-10"/>
    <n v="0"/>
    <n v="0"/>
    <n v="0"/>
    <n v="0"/>
    <n v="0"/>
    <n v="6.1178054985577495E-5"/>
    <n v="5.1509204026688703E-5"/>
    <n v="2.4838781503949898E-7"/>
    <n v="4.1665050807004598E-8"/>
    <n v="4.1829219740755203E-9"/>
    <n v="3.84594909771512E-5"/>
    <n v="3.6863112861130702E-5"/>
    <n v="3.3058580946972098E-8"/>
    <n v="2.2389465340686198E-9"/>
    <m/>
    <s v="P6"/>
    <m/>
  </r>
  <r>
    <s v="A.20.02.004"/>
    <s v="Custard"/>
    <x v="1"/>
    <s v="A.02.08.002"/>
    <s v="Sugar cane (Saccharum officinarum)"/>
    <s v="Vegetables and vegetable products (including fungi)"/>
    <s v="Sugar plants"/>
    <n v="0.79"/>
    <x v="562"/>
    <n v="4.0775538798279101E-4"/>
    <n v="7.6866391968580904E-7"/>
    <n v="5.2968675337869599E-8"/>
    <n v="1.4553440432372799E-7"/>
    <n v="1.1287295178976E-4"/>
    <n v="7.2821644711048206E-5"/>
    <n v="2.1457950650116201E-7"/>
    <n v="0"/>
    <n v="1.2328512009149199E-7"/>
    <n v="1.9550902470335E-4"/>
    <n v="1.7834993770998001E-6"/>
    <n v="4.0765700047995598E-7"/>
    <n v="1.3356344872341699E-4"/>
    <n v="5.10177832399921E-5"/>
    <n v="3.8170800477653899E-15"/>
    <n v="1.08427136044073E-7"/>
    <n v="0"/>
    <n v="0"/>
    <n v="1.1458502253396001E-5"/>
    <n v="3.4105426631524697E-5"/>
    <n v="2.8761542135285999E-5"/>
    <n v="3.8547480769553402E-5"/>
    <n v="0"/>
    <n v="0"/>
    <n v="0"/>
    <n v="6.9014577596882698E-6"/>
    <n v="3.0561128097731201E-5"/>
    <n v="3.5359058853628701E-5"/>
    <n v="0"/>
    <n v="1.31978819969906E-8"/>
    <n v="1.0752989515868299E-7"/>
    <n v="9.3851729345488297E-8"/>
    <n v="0"/>
    <n v="0"/>
    <n v="0"/>
    <n v="1.5251822747976E-8"/>
    <n v="1.24508299657423E-9"/>
    <n v="1.05353634195186E-7"/>
    <n v="1.43458015175534E-9"/>
    <n v="0"/>
    <n v="0"/>
    <n v="0"/>
    <n v="0"/>
    <n v="0"/>
    <n v="7.7775508959384207E-5"/>
    <n v="6.5483522812435105E-5"/>
    <n v="3.1577481073173499E-7"/>
    <n v="5.2968675337869599E-8"/>
    <n v="5.3177382894538097E-9"/>
    <n v="2.81174158654784E-4"/>
    <n v="2.69450220459308E-4"/>
    <n v="2.3830960245291101E-7"/>
    <n v="1.6931545942782001E-8"/>
    <m/>
    <s v="P6"/>
    <m/>
  </r>
  <r>
    <s v="A.20.02.004"/>
    <s v="Custard"/>
    <x v="1"/>
    <s v="A.09.01.001"/>
    <s v="Whole egg, chicken"/>
    <s v="Eggs and egg products"/>
    <s v="Eggs, fresh"/>
    <n v="0.24"/>
    <x v="563"/>
    <n v="1.4116729873230301E-4"/>
    <n v="1.94321425380971E-7"/>
    <n v="5.1015464016254297E-7"/>
    <n v="5.1663638386697105E-7"/>
    <n v="2.8390904129646499E-4"/>
    <n v="1.2481982889478601E-4"/>
    <n v="1.5436274680963599E-7"/>
    <n v="5.0859933957145303E-7"/>
    <n v="5.1559348123927596E-7"/>
    <n v="1.1875744574327599E-3"/>
    <n v="1.5011079340179801E-5"/>
    <n v="1.65168478863835E-6"/>
    <n v="6.1703164696944801E-6"/>
    <n v="9.0685975737358102E-5"/>
    <n v="9.4401620489746504E-16"/>
    <n v="8.6203861532241405E-7"/>
    <n v="8.9489547371450896E-5"/>
    <n v="3.5925865433481998E-5"/>
    <n v="7.0023120574365898E-5"/>
    <n v="1.8711964317393499E-5"/>
    <n v="1.1453184509261501E-4"/>
    <n v="5.9082156474161002E-5"/>
    <n v="7.6459932638398094E-6"/>
    <n v="0"/>
    <n v="1.39139615740894E-5"/>
    <n v="4.30731219874133E-5"/>
    <n v="1.6773356104207899E-5"/>
    <n v="5.7805721782186902E-5"/>
    <n v="7.6459932638398094E-6"/>
    <n v="5.8029178331004799E-8"/>
    <n v="5.9334882844710003E-8"/>
    <n v="8.67126362304049E-6"/>
    <n v="0"/>
    <n v="0"/>
    <n v="5.0859933957145303E-7"/>
    <n v="9.2383622976881596E-8"/>
    <n v="6.2428096854665795E-10"/>
    <n v="4.1953056810481799E-7"/>
    <n v="8.6463149512841705E-6"/>
    <n v="6.6585862879195505E-10"/>
    <n v="0"/>
    <n v="0"/>
    <n v="0"/>
    <n v="0"/>
    <n v="1.09921334270203E-5"/>
    <n v="9.7578494540884599E-6"/>
    <n v="3.4074525382083198E-8"/>
    <n v="1.5553005910899901E-9"/>
    <n v="6.4787546002321098E-10"/>
    <n v="6.8728105652424401E-6"/>
    <n v="6.5896203834283296E-6"/>
    <n v="5.8841531892513603E-9"/>
    <n v="3.9502716767186701E-10"/>
    <m/>
    <s v="P3"/>
    <m/>
  </r>
  <r>
    <s v="I.20.02.001.008"/>
    <s v="Ice cream, milk-based, vanilla"/>
    <x v="0"/>
    <s v="I.20.02.001.008"/>
    <s v="Ice cream, milk-based, vanilla"/>
    <s v="Snacks, desserts, and other foods"/>
    <s v="Ices and desserts"/>
    <n v="0.56999999999999995"/>
    <x v="564"/>
    <n v="4.6941278300596199E-4"/>
    <n v="2.1354841283314098E-6"/>
    <n v="2.8960432422165099E-5"/>
    <n v="1.3072807940786999E-6"/>
    <n v="1.3799957413217999E-3"/>
    <n v="3.4437118288421201E-4"/>
    <n v="1.8404777593523601E-6"/>
    <n v="2.8932121924879301E-5"/>
    <n v="1.2994095005441801E-6"/>
    <n v="2.49280322869398E-3"/>
    <n v="1.9402209777476899E-5"/>
    <n v="1.7668662906135899E-6"/>
    <n v="1.06407621817295E-4"/>
    <n v="1.09833011272816E-4"/>
    <n v="3.3946211590509298E-15"/>
    <n v="8.8730527924570599E-7"/>
    <n v="7.2033957336681301E-7"/>
    <n v="6.1052191127432598E-2"/>
    <n v="7.8509040702119006E-5"/>
    <n v="6.0039181005283697E-5"/>
    <n v="1.29730235275319E-4"/>
    <n v="2.9827854684100902E-4"/>
    <n v="3.0238753116651901E-5"/>
    <n v="6.2807221997001803E-4"/>
    <n v="1.55127764411408E-4"/>
    <n v="4.7986489844328597E-5"/>
    <n v="5.3799245449852403E-5"/>
    <n v="2.9271747421594598E-4"/>
    <n v="3.0238753116651901E-5"/>
    <n v="7.3644832427619602E-8"/>
    <n v="1.8950112340358001E-7"/>
    <n v="1.8244721584982599E-4"/>
    <n v="0"/>
    <n v="2.3261934072963599E-5"/>
    <n v="2.8350939259578698E-6"/>
    <n v="1.0376532912618E-7"/>
    <n v="2.1714361831670099E-9"/>
    <n v="4.7520232701582003E-7"/>
    <n v="1.82307635497908E-4"/>
    <n v="2.8783966450749398E-7"/>
    <n v="7.24836551588563E-6"/>
    <n v="6.6722666670266501E-6"/>
    <n v="1.6634417294451899E-8"/>
    <n v="2.9448063547367602E-10"/>
    <n v="5.5221067597926902E-5"/>
    <n v="4.7181253799471898E-5"/>
    <n v="2.15247517027387E-7"/>
    <n v="2.8310497285786501E-8"/>
    <n v="3.1540452905590498E-9"/>
    <n v="7.4276603365151995E-5"/>
    <n v="7.1188079655250695E-5"/>
    <n v="6.3124434657206302E-8"/>
    <n v="4.42276760848556E-9"/>
    <s v="F28.A0EKQ$F28.A07MJ$F28.A07KG$F28.A0C04"/>
    <s v="P8"/>
    <m/>
  </r>
  <r>
    <s v="I.20.02.001.008"/>
    <s v="Ice cream, milk-based, vanilla"/>
    <x v="1"/>
    <s v="A.08.01.001.001"/>
    <s v="Cow milk, &gt; 4% fat (inc. Channel Island milk)"/>
    <s v="Milk and dairy products"/>
    <s v="Liquid milk"/>
    <n v="0.15"/>
    <x v="565"/>
    <n v="5.1883534376465201E-5"/>
    <n v="2.5374718382800902E-7"/>
    <n v="3.3068301111392801E-6"/>
    <n v="1.4163098488478899E-7"/>
    <n v="1.4995151761930601E-4"/>
    <n v="3.43203372985734E-5"/>
    <n v="1.96978153424122E-7"/>
    <n v="3.30010451848855E-6"/>
    <n v="1.4048664548068499E-7"/>
    <n v="2.68364150739694E-4"/>
    <n v="2.0862091447914699E-6"/>
    <n v="1.7305800878066499E-7"/>
    <n v="6.2594345128069704E-6"/>
    <n v="8.8339830814105496E-6"/>
    <n v="2.03530435410643E-16"/>
    <n v="9.3495787201343795E-8"/>
    <n v="8.2164588103361203E-8"/>
    <n v="6.9638380595241304E-3"/>
    <n v="8.1968703430846702E-6"/>
    <n v="4.4485463625321697E-6"/>
    <n v="1.3009623970260299E-5"/>
    <n v="3.1663058232232301E-5"/>
    <n v="3.2987403198853101E-6"/>
    <n v="7.1640233524587402E-5"/>
    <n v="1.7694444866724002E-5"/>
    <n v="5.0130405524160802E-6"/>
    <n v="3.9861821061772799E-6"/>
    <n v="3.11897618373861E-5"/>
    <n v="3.2987403198853101E-6"/>
    <n v="7.6050731108829699E-9"/>
    <n v="1.4049121721493199E-8"/>
    <n v="2.0806009918975201E-5"/>
    <n v="0"/>
    <n v="2.65334198239212E-6"/>
    <n v="3.2338126804821398E-7"/>
    <n v="1.08322293478545E-8"/>
    <n v="1.60074831701035E-10"/>
    <n v="4.7654300257363901E-8"/>
    <n v="2.0794592662434799E-5"/>
    <n v="3.2832053587627399E-8"/>
    <n v="0"/>
    <n v="0"/>
    <n v="0"/>
    <n v="0"/>
    <n v="1.31186111869786E-5"/>
    <n v="1.1208630162968101E-5"/>
    <n v="5.11353475706952E-8"/>
    <n v="6.7255926507329798E-9"/>
    <n v="7.4929181257840304E-10"/>
    <n v="6.6302986558392502E-6"/>
    <n v="6.3545669149236396E-6"/>
    <n v="5.6336828331912201E-9"/>
    <n v="3.95047591525704E-10"/>
    <m/>
    <s v="P8"/>
    <m/>
  </r>
  <r>
    <s v="I.20.02.001.008"/>
    <s v="Ice cream, milk-based, vanilla"/>
    <x v="1"/>
    <s v="A.08.01.001.002"/>
    <s v="Cow milk, 3 - 4% fat (whole milk)"/>
    <s v="Milk and dairy products"/>
    <s v="Liquid milk"/>
    <n v="1.04"/>
    <x v="566"/>
    <n v="3.7022607744349002E-4"/>
    <n v="1.8106674046012901E-6"/>
    <n v="2.3596594864486699E-5"/>
    <n v="1.01063824214217E-6"/>
    <n v="1.07001118644061E-3"/>
    <n v="2.4490012115196199E-4"/>
    <n v="1.40557982336213E-6"/>
    <n v="2.3548602956928902E-5"/>
    <n v="1.0024725631086E-6"/>
    <n v="1.91496990420681E-3"/>
    <n v="1.48865923974762E-5"/>
    <n v="1.23489250551346E-6"/>
    <n v="4.4665536273529598E-5"/>
    <n v="6.3036779273779401E-5"/>
    <n v="1.45233503553737E-15"/>
    <n v="6.6715922438672998E-7"/>
    <n v="5.8630302510898303E-7"/>
    <n v="4.9691958724747E-2"/>
    <n v="5.8490524805296901E-5"/>
    <n v="3.1743555829783002E-5"/>
    <n v="9.2832959616357495E-5"/>
    <n v="2.2593853695714299E-4"/>
    <n v="2.3538868425467301E-5"/>
    <n v="5.1120423779330395E-4"/>
    <n v="1.26262503013266E-4"/>
    <n v="3.5771625084740303E-5"/>
    <n v="2.84442566005078E-5"/>
    <n v="2.2256122911106199E-4"/>
    <n v="2.3538868425467301E-5"/>
    <n v="5.4267628841229098E-8"/>
    <n v="1.00250518569797E-7"/>
    <n v="1.4846574220754401E-4"/>
    <n v="0"/>
    <n v="1.89334902886409E-5"/>
    <n v="2.3075563341440298E-6"/>
    <n v="7.7295693703618799E-8"/>
    <n v="1.14224826335238E-9"/>
    <n v="3.4004747112218801E-7"/>
    <n v="1.4838427192694501E-4"/>
    <n v="2.3428015381456901E-7"/>
    <n v="0"/>
    <n v="0"/>
    <n v="0"/>
    <n v="0"/>
    <n v="9.3610661255654203E-5"/>
    <n v="7.9981582377179906E-5"/>
    <n v="3.6488723016517401E-7"/>
    <n v="4.7991907557730198E-8"/>
    <n v="5.3467322911844497E-9"/>
    <n v="4.7311916837024203E-5"/>
    <n v="4.5344373914347799E-5"/>
    <n v="4.0200351073985799E-8"/>
    <n v="2.8189467423869798E-9"/>
    <m/>
    <s v="P8"/>
    <m/>
  </r>
  <r>
    <s v="I.20.02.001.008"/>
    <s v="Ice cream, milk-based, vanilla"/>
    <x v="1"/>
    <s v="A.16.04.001"/>
    <s v="Salt"/>
    <s v="Herbs, spices and condiments"/>
    <s v="Seasoning or extracts"/>
    <n v="1.1412E-3"/>
    <x v="567"/>
    <n v="3.3442796771171498E-7"/>
    <n v="6.7771673761792898E-10"/>
    <n v="8.1812308022121208E-12"/>
    <n v="1.69757348692757E-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8410803794580995E-8"/>
    <n v="8.37465421035712E-8"/>
    <n v="4.5439004189444398E-10"/>
    <n v="8.1812308022121208E-12"/>
    <n v="3.3060264135371001E-12"/>
    <n v="2.6106839154912001E-7"/>
    <n v="2.5068142560814398E-7"/>
    <n v="2.2332669572348399E-10"/>
    <n v="1.36697084557386E-11"/>
    <m/>
    <s v="P15"/>
    <m/>
  </r>
  <r>
    <s v="I.20.02.001.008"/>
    <s v="Ice cream, milk-based, vanilla"/>
    <x v="1"/>
    <s v="A.16.09.003"/>
    <s v="Vanilla pods (Vanilla fragrans syn. Vanilla planifolia)"/>
    <s v="Herbs, spices and condiments"/>
    <s v="Flavourings or essences"/>
    <n v="3.9941999999999998E-3"/>
    <x v="568"/>
    <n v="4.02754556439485E-6"/>
    <n v="4.5764967816825199E-9"/>
    <n v="2.8634307807742399E-11"/>
    <n v="1.11210259799625E-9"/>
    <n v="2.92139998362815E-6"/>
    <n v="2.5818998193012901E-6"/>
    <n v="1.94548292677848E-9"/>
    <n v="0"/>
    <n v="1.0312262751240099E-9"/>
    <n v="2.44426286963583E-5"/>
    <n v="1.80514815663854E-8"/>
    <n v="0"/>
    <n v="3.7981282308976798E-6"/>
    <n v="2.5584503681588599E-6"/>
    <n v="2.2672322599285301E-16"/>
    <n v="1.0974326499504099E-9"/>
    <n v="0"/>
    <n v="0"/>
    <n v="1.25671209950077E-7"/>
    <n v="1.3616274580482199E-7"/>
    <n v="2.24335038970478E-7"/>
    <n v="1.2498308510437099E-6"/>
    <n v="1.1854001378590601E-6"/>
    <n v="0"/>
    <n v="0"/>
    <n v="7.5039419810819694E-8"/>
    <n v="1.2201246334310801E-7"/>
    <n v="1.1994477982883E-6"/>
    <n v="1.1854001378590601E-6"/>
    <n v="1.58035618640611E-10"/>
    <n v="4.29303111762789E-10"/>
    <n v="1.35814419637508E-9"/>
    <n v="0"/>
    <n v="0"/>
    <n v="0"/>
    <n v="1.6821365825555999E-10"/>
    <n v="4.9708781362007101E-12"/>
    <n v="8.2174006948893401E-10"/>
    <n v="3.6301669243319999E-11"/>
    <n v="0"/>
    <n v="5.3802183616685702E-8"/>
    <n v="5.0686643059118801E-8"/>
    <n v="5.0221579849150099E-11"/>
    <n v="5.9301739123157801E-12"/>
    <n v="3.4443781328103303E-7"/>
    <n v="2.9311289736249901E-7"/>
    <n v="1.5903651466305499E-9"/>
    <n v="2.8634307807742399E-11"/>
    <n v="1.15710924473798E-11"/>
    <n v="1.1486623235268999E-6"/>
    <n v="1.1018462046719299E-6"/>
    <n v="9.9042712842432898E-10"/>
    <n v="6.3375056512540903E-11"/>
    <s v="F28.A07KG"/>
    <s v="P15"/>
    <m/>
  </r>
  <r>
    <s v="I.20.02.001.008"/>
    <s v="Ice cream, milk-based, vanilla"/>
    <x v="1"/>
    <s v="A.02.08.001"/>
    <s v="Sugar beet (root) (Beta vulgaris)"/>
    <s v="Vegetables and vegetable products (including fungi)"/>
    <s v="Sugar plants"/>
    <n v="0.25"/>
    <x v="569"/>
    <n v="5.3845150206354601E-5"/>
    <n v="1.5742673967470701E-7"/>
    <n v="1.6739208895812601E-8"/>
    <n v="3.1119180049439699E-8"/>
    <n v="2.7453920754387E-5"/>
    <n v="1.83409891807436E-5"/>
    <n v="4.4353794265047397E-8"/>
    <n v="0"/>
    <n v="2.8539152031300502E-8"/>
    <n v="5.3723385258002902E-5"/>
    <n v="5.6362309324132097E-7"/>
    <n v="1.2882813559801599E-7"/>
    <n v="1.78350227558933E-6"/>
    <n v="1.41237941458097E-5"/>
    <n v="5.8138127511263798E-17"/>
    <n v="3.4265242025390601E-8"/>
    <n v="0"/>
    <n v="0"/>
    <n v="3.0228110058058999E-6"/>
    <n v="1.07780279046877E-5"/>
    <n v="6.5231026215731698E-6"/>
    <n v="7.12997922232024E-6"/>
    <n v="0"/>
    <n v="0"/>
    <n v="0"/>
    <n v="1.86089851023432E-6"/>
    <n v="9.6579554624781799E-6"/>
    <n v="6.8221352080310896E-6"/>
    <n v="0"/>
    <n v="2.6616571430206801E-9"/>
    <n v="3.3981695145756501E-8"/>
    <n v="7.7104419762701697E-9"/>
    <n v="0"/>
    <n v="0"/>
    <n v="0"/>
    <n v="3.9655498634049897E-9"/>
    <n v="3.9347225958244401E-10"/>
    <n v="2.3894148796971301E-8"/>
    <n v="2.8598111134175702E-10"/>
    <n v="0"/>
    <n v="0"/>
    <n v="0"/>
    <n v="0"/>
    <n v="0"/>
    <n v="2.4578686990846701E-5"/>
    <n v="2.0694162362927399E-5"/>
    <n v="9.9791442530093797E-8"/>
    <n v="1.6739208895812601E-8"/>
    <n v="1.68051648474561E-9"/>
    <n v="1.5451354097111101E-5"/>
    <n v="1.4809998662683501E-5"/>
    <n v="1.3281502879566E-8"/>
    <n v="8.99511533393585E-10"/>
    <m/>
    <s v="P6"/>
    <m/>
  </r>
  <r>
    <s v="I.20.02.001.008"/>
    <s v="Ice cream, milk-based, vanilla"/>
    <x v="1"/>
    <s v="A.02.08.002"/>
    <s v="Sugar cane (Saccharum officinarum)"/>
    <s v="Vegetables and vegetable products (including fungi)"/>
    <s v="Sugar plants"/>
    <n v="0.32"/>
    <x v="570"/>
    <n v="1.63818415809769E-4"/>
    <n v="3.0881579820686899E-7"/>
    <n v="2.1280514585764402E-8"/>
    <n v="5.8469406572593997E-8"/>
    <n v="4.5347452651567099E-5"/>
    <n v="2.9256575939418999E-5"/>
    <n v="8.6208731647087794E-8"/>
    <n v="0"/>
    <n v="4.9530609923314703E-8"/>
    <n v="7.8547039836460999E-5"/>
    <n v="7.1653263492015905E-7"/>
    <n v="1.6377888798175E-7"/>
    <n v="5.36599962251955E-5"/>
    <n v="2.0496730821505199E-5"/>
    <n v="1.53353707853492E-15"/>
    <n v="4.3561316860588297E-8"/>
    <n v="0"/>
    <n v="0"/>
    <n v="4.6035288362228502E-6"/>
    <n v="1.3702080036103599E-5"/>
    <n v="1.1555139202838199E-5"/>
    <n v="1.5486704576402302E-5"/>
    <n v="0"/>
    <n v="0"/>
    <n v="0"/>
    <n v="2.77270616229818E-6"/>
    <n v="1.22781347294938E-5"/>
    <n v="1.42057350476269E-5"/>
    <n v="0"/>
    <n v="5.3023361174629802E-9"/>
    <n v="4.3200844418589601E-8"/>
    <n v="3.7705551111035199E-8"/>
    <n v="0"/>
    <n v="0"/>
    <n v="0"/>
    <n v="6.1275203575980597E-9"/>
    <n v="5.0022030379419501E-10"/>
    <n v="4.2326517226513803E-8"/>
    <n v="5.7635203540858302E-10"/>
    <n v="0"/>
    <n v="0"/>
    <n v="0"/>
    <n v="0"/>
    <n v="0"/>
    <n v="3.1246823566345002E-5"/>
    <n v="2.6308437079999401E-5"/>
    <n v="1.2686461239081299E-7"/>
    <n v="2.1280514585764402E-8"/>
    <n v="2.1364364222847298E-9"/>
    <n v="1.1296357226655499E-4"/>
    <n v="1.0825340279035099E-4"/>
    <n v="9.5742454168967195E-8"/>
    <n v="6.8023602269946002E-9"/>
    <m/>
    <s v="P6"/>
    <m/>
  </r>
  <r>
    <s v="I.20.02.001.006"/>
    <s v="Ice cream, milk-based, without cornet and coat, flavoured"/>
    <x v="0"/>
    <s v="I.20.02.001.006"/>
    <s v="Ice cream, milk-based, without cornet and coat, flavoured"/>
    <s v="Snacks, desserts, and other foods"/>
    <s v="Ices and desserts"/>
    <n v="2.5000000000000001E-3"/>
    <x v="571"/>
    <n v="2.0885494212278099E-6"/>
    <n v="9.2749338685880999E-9"/>
    <n v="1.2322408411340901E-7"/>
    <n v="5.6423683435985999E-9"/>
    <n v="5.9366141703601504E-6"/>
    <n v="1.50655954672531E-6"/>
    <n v="7.9192146666721307E-9"/>
    <n v="1.2310004583227601E-7"/>
    <n v="5.6058481431341903E-9"/>
    <n v="1.11461969481403E-5"/>
    <n v="8.4049463180114104E-8"/>
    <n v="8.9140054095451693E-9"/>
    <n v="4.8610353007250897E-7"/>
    <n v="8.6546859449339395E-7"/>
    <n v="1.65887488133182E-17"/>
    <n v="3.8663159369910698E-9"/>
    <n v="3.0648921889135502E-9"/>
    <n v="2.5976413155804799E-4"/>
    <n v="3.4376689862950698E-7"/>
    <n v="2.7113024385787899E-7"/>
    <n v="5.6919634801933498E-7"/>
    <n v="1.2827663943347799E-6"/>
    <n v="1.3740437272897501E-7"/>
    <n v="2.67231415881057E-6"/>
    <n v="6.6003575397909801E-7"/>
    <n v="2.1002395086952401E-7"/>
    <n v="2.4295153553705102E-7"/>
    <n v="1.2581403185996199E-6"/>
    <n v="1.3740437272897501E-7"/>
    <n v="3.24696242518791E-10"/>
    <n v="8.5571226884343701E-10"/>
    <n v="7.7630182243143202E-7"/>
    <n v="0"/>
    <n v="9.8974598474465501E-8"/>
    <n v="1.20627236789054E-8"/>
    <n v="4.5445787447957202E-10"/>
    <n v="9.8112919754367302E-12"/>
    <n v="2.0849683077631301E-9"/>
    <n v="7.7568086627086397E-7"/>
    <n v="1.22469675695476E-9"/>
    <n v="6.2370286025356501E-8"/>
    <n v="5.7652203806303402E-8"/>
    <n v="1.3100209263482801E-10"/>
    <n v="2.9824903243045801E-12"/>
    <n v="2.4194298807363702E-7"/>
    <n v="2.0671772607549901E-7"/>
    <n v="9.4307534624687805E-10"/>
    <n v="1.2403828113295799E-10"/>
    <n v="1.3818985675425201E-11"/>
    <n v="3.3139608093797399E-7"/>
    <n v="3.1761994462069602E-7"/>
    <n v="2.8164176303425902E-10"/>
    <n v="1.9718724464675899E-11"/>
    <s v="F28.A0BA1$F28.A0C04$F28.A07HC$F28.A07LA$F28.A0C02$F28.A0CQZ$F28.A0EKQ$F28.A07MJ$F28.A07KG"/>
    <s v="P8"/>
    <m/>
  </r>
  <r>
    <s v="I.20.02.001.006"/>
    <s v="Ice cream, milk-based, without cornet and coat, flavoured"/>
    <x v="1"/>
    <s v="A.02.11.001"/>
    <s v="Cocoa beans (fermented beans) (Theobroma cacao)"/>
    <s v="Vegetables and vegetable products (including fungi)"/>
    <s v="Cocoa beans and cocoa products"/>
    <n v="1.8785603999999999E-5"/>
    <x v="572"/>
    <n v="1.7137672233747201E-8"/>
    <n v="1.9288082222681299E-11"/>
    <n v="1.3467346835169901E-13"/>
    <n v="2.68376490341067E-11"/>
    <n v="1.8793632760535899E-8"/>
    <n v="1.13179856512237E-8"/>
    <n v="7.8645257098837301E-12"/>
    <n v="0"/>
    <n v="2.65248507075372E-11"/>
    <n v="4.1586350938769899E-7"/>
    <n v="6.4395832546686901E-10"/>
    <n v="1.09430075821917E-9"/>
    <n v="0"/>
    <n v="3.3923271822769502E-7"/>
    <n v="1.08368926429098E-18"/>
    <n v="3.9149190551246698E-11"/>
    <n v="0"/>
    <n v="0"/>
    <n v="4.5654859565382598E-9"/>
    <n v="6.4040344054930997E-10"/>
    <n v="5.5645879590884103E-9"/>
    <n v="0"/>
    <n v="8.0231554043599201E-9"/>
    <n v="0"/>
    <n v="0"/>
    <n v="2.7209787072743498E-9"/>
    <n v="5.7385153958944304E-10"/>
    <n v="0"/>
    <n v="8.0231554043599201E-9"/>
    <n v="5.8454184409579097E-12"/>
    <n v="2.0191072689258099E-12"/>
    <n v="0"/>
    <n v="0"/>
    <n v="0"/>
    <n v="0"/>
    <n v="6.1183654934921797E-12"/>
    <n v="2.3379136798088399E-14"/>
    <n v="2.0383106077246899E-11"/>
    <n v="0"/>
    <n v="0"/>
    <n v="0"/>
    <n v="0"/>
    <n v="0"/>
    <n v="0"/>
    <n v="1.61996704294312E-9"/>
    <n v="1.37857463751052E-9"/>
    <n v="7.4798382304350201E-12"/>
    <n v="1.3467346835169901E-13"/>
    <n v="5.44214011726675E-14"/>
    <n v="4.6291716504607402E-9"/>
    <n v="4.4411119450129901E-9"/>
    <n v="3.9437182823625899E-12"/>
    <n v="2.5837692539683601E-13"/>
    <m/>
    <s v="P15"/>
    <m/>
  </r>
  <r>
    <s v="I.20.02.001.006"/>
    <s v="Ice cream, milk-based, without cornet and coat, flavoured"/>
    <x v="1"/>
    <s v="A.02.08.001"/>
    <s v="Sugar beet (root) (Beta vulgaris)"/>
    <s v="Vegetables and vegetable products (including fungi)"/>
    <s v="Sugar plants"/>
    <n v="1.2382269200000001E-3"/>
    <x v="573"/>
    <n v="2.6772843565747398E-7"/>
    <n v="7.8275600647858698E-10"/>
    <n v="8.3230563841767996E-11"/>
    <n v="1.5473054419293801E-10"/>
    <n v="1.36506170529149E-7"/>
    <n v="9.1194923274475894E-8"/>
    <n v="2.20535589715063E-10"/>
    <n v="0"/>
    <n v="1.4190214901525501E-10"/>
    <n v="2.6712299693151298E-7"/>
    <n v="2.8024423457939802E-9"/>
    <n v="6.4055825046719499E-10"/>
    <n v="8.8679160965312993E-9"/>
    <n v="7.0226219032063899E-8"/>
    <n v="2.8907394391126501E-19"/>
    <n v="1.70373368998419E-10"/>
    <n v="0"/>
    <n v="0"/>
    <n v="1.5029997293555701E-8"/>
    <n v="5.3590426237758001E-8"/>
    <n v="3.2434119949782397E-8"/>
    <n v="3.54516270480532E-8"/>
    <n v="0"/>
    <n v="0"/>
    <n v="0"/>
    <n v="9.2527450504458297E-9"/>
    <n v="4.8021210781462E-8"/>
    <n v="3.3920967442568001E-8"/>
    <n v="0"/>
    <n v="1.3234270875399501E-11"/>
    <n v="1.6896351941625499E-10"/>
    <n v="3.8337799423408697E-11"/>
    <n v="0"/>
    <n v="0"/>
    <n v="0"/>
    <n v="1.97174760843332E-11"/>
    <n v="1.95641969850401E-12"/>
    <n v="1.1880630018235301E-10"/>
    <n v="1.42195305006464E-12"/>
    <n v="0"/>
    <n v="0"/>
    <n v="0"/>
    <n v="0"/>
    <n v="0"/>
    <n v="1.22209955647918E-7"/>
    <n v="1.02895352607159E-7"/>
    <n v="4.9618223179237605E-10"/>
    <n v="8.3230563841767996E-11"/>
    <n v="8.3558509509820895E-12"/>
    <n v="7.6827102261868206E-8"/>
    <n v="7.36381597758385E-8"/>
    <n v="6.6038184971147195E-11"/>
    <n v="4.4725442267017604E-12"/>
    <m/>
    <s v="P6"/>
    <m/>
  </r>
  <r>
    <s v="I.20.02.001.006"/>
    <s v="Ice cream, milk-based, without cornet and coat, flavoured"/>
    <x v="1"/>
    <s v="A.02.08.002"/>
    <s v="Sugar cane (Saccharum officinarum)"/>
    <s v="Vegetables and vegetable products (including fungi)"/>
    <s v="Sugar plants"/>
    <n v="1.5741548E-3"/>
    <x v="574"/>
    <n v="8.1453664867776999E-7"/>
    <n v="1.53549150189726E-9"/>
    <n v="1.05810808553754E-10"/>
    <n v="2.9072112707476502E-10"/>
    <n v="2.2547625019017201E-7"/>
    <n v="1.4546931857254499E-7"/>
    <n v="4.2864638273710101E-10"/>
    <n v="0"/>
    <n v="2.4627571213209501E-10"/>
    <n v="3.9055097850686601E-7"/>
    <n v="3.5627379756489598E-9"/>
    <n v="8.1434010871976303E-10"/>
    <n v="2.6680781447726501E-7"/>
    <n v="1.01913685037623E-7"/>
    <n v="7.6250410944240394E-18"/>
    <n v="2.1659523974897299E-10"/>
    <n v="0"/>
    <n v="0"/>
    <n v="2.2889630154296799E-8"/>
    <n v="6.81293754267697E-8"/>
    <n v="5.7454372969975398E-8"/>
    <n v="7.7002871639130801E-8"/>
    <n v="0"/>
    <n v="0"/>
    <n v="0"/>
    <n v="1.3786427942443E-8"/>
    <n v="6.1049245685476006E-8"/>
    <n v="7.0633644944626298E-8"/>
    <n v="0"/>
    <n v="2.6364234264703601E-11"/>
    <n v="2.1480290148593401E-10"/>
    <n v="1.8747924698646401E-10"/>
    <n v="0"/>
    <n v="0"/>
    <n v="0"/>
    <n v="3.0467208903903201E-11"/>
    <n v="2.48719149088976E-12"/>
    <n v="2.10455578644598E-10"/>
    <n v="2.8657330927034999E-12"/>
    <n v="0"/>
    <n v="0"/>
    <n v="0"/>
    <n v="0"/>
    <n v="0"/>
    <n v="1.55365212291586E-7"/>
    <n v="1.30810605542522E-7"/>
    <n v="6.3079523569935102E-10"/>
    <n v="1.05810808553754E-10"/>
    <n v="1.06227725064909E-11"/>
    <n v="5.61676592474911E-7"/>
    <n v="5.3825672456270202E-7"/>
    <n v="4.7604988346081099E-10"/>
    <n v="3.3822642436178999E-11"/>
    <m/>
    <s v="P6"/>
    <m/>
  </r>
  <r>
    <s v="I.20.02.001.006"/>
    <s v="Ice cream, milk-based, without cornet and coat, flavoured"/>
    <x v="1"/>
    <s v="A.08.01.001.002"/>
    <s v="Cow milk, 3 - 4% fat (whole milk)"/>
    <s v="Milk and dairy products"/>
    <s v="Liquid milk"/>
    <n v="4.4548457142856998E-3"/>
    <x v="575"/>
    <n v="1.5823060481770199E-6"/>
    <n v="7.73859584749245E-9"/>
    <n v="1.0084928384375901E-7"/>
    <n v="4.3193580908806701E-9"/>
    <n v="4.5731116068680701E-6"/>
    <n v="1.0466765214753999E-6"/>
    <n v="6.0072955180769499E-9"/>
    <n v="1.00644171642813E-7"/>
    <n v="4.2844588654897696E-9"/>
    <n v="8.1843734034805194E-6"/>
    <n v="6.3623679212245904E-8"/>
    <n v="5.2777964583563703E-9"/>
    <n v="1.9089565132392199E-7"/>
    <n v="2.69412348776878E-7"/>
    <n v="6.2071222172644998E-18"/>
    <n v="2.8513660710605699E-9"/>
    <n v="2.50579545638848E-9"/>
    <n v="2.12378035007357E-4"/>
    <n v="2.4998215090506602E-7"/>
    <n v="1.35668510243655E-7"/>
    <n v="3.9675798767458902E-7"/>
    <n v="9.6563676986833306E-7"/>
    <n v="1.0060256731252301E-7"/>
    <n v="2.1848313951832101E-6"/>
    <n v="5.39632225680687E-7"/>
    <n v="1.5288404078814499E-7"/>
    <n v="1.2156766364398601E-7"/>
    <n v="9.5120252291222699E-7"/>
    <n v="1.0060256731252301E-7"/>
    <n v="2.31933952164158E-10"/>
    <n v="4.2845982908939202E-10"/>
    <n v="6.3452645870939504E-7"/>
    <n v="0"/>
    <n v="8.0919681303082093E-8"/>
    <n v="9.8622451698654906E-9"/>
    <n v="3.3035340052171998E-10"/>
    <n v="4.8818450285907997E-12"/>
    <n v="1.45332596217798E-9"/>
    <n v="6.3417826357784495E-7"/>
    <n v="1.00128793441142E-9"/>
    <n v="0"/>
    <n v="0"/>
    <n v="0"/>
    <n v="0"/>
    <n v="4.0008180002199002E-7"/>
    <n v="3.4183259702309201E-7"/>
    <n v="1.5594883947121299E-9"/>
    <n v="2.0511220094629799E-10"/>
    <n v="2.2851353153576401E-11"/>
    <n v="2.02205994453479E-7"/>
    <n v="1.93796929678527E-7"/>
    <n v="1.71811934703374E-10"/>
    <n v="1.20478722373322E-11"/>
    <m/>
    <s v="P8"/>
    <m/>
  </r>
  <r>
    <s v="I.20.02.001.006"/>
    <s v="Ice cream, milk-based, without cornet and coat, flavoured"/>
    <x v="1"/>
    <s v="A.08.01.001.001"/>
    <s v="Cow milk, &gt; 4% fat (inc. Channel Island milk)"/>
    <s v="Milk and dairy products"/>
    <s v="Liquid milk"/>
    <n v="6.0159999999999999E-4"/>
    <x v="576"/>
    <n v="2.1368087238817599E-7"/>
    <n v="1.0450506168871699E-9"/>
    <n v="1.36190865074961E-8"/>
    <n v="5.8330321500044698E-10"/>
    <n v="6.1757109429612599E-7"/>
    <n v="1.4134734078452E-7"/>
    <n v="8.1124896695879503E-10"/>
    <n v="1.35913873439328E-8"/>
    <n v="5.7859028545322497E-10"/>
    <n v="1.1052501826818801E-6"/>
    <n v="8.5919934985277903E-9"/>
    <n v="7.1273452617343798E-10"/>
    <n v="2.57793044253354E-8"/>
    <n v="3.6382510061890598E-8"/>
    <n v="8.38234355441661E-19"/>
    <n v="3.8505976151972898E-10"/>
    <n v="3.3839253775481701E-10"/>
    <n v="2.86803705571007E-5"/>
    <n v="3.37585792258131E-8"/>
    <n v="1.8321212674291199E-8"/>
    <n v="5.3579769243098201E-8"/>
    <n v="1.3040341192735E-7"/>
    <n v="1.35857689304775E-8"/>
    <n v="2.9504828037641101E-7"/>
    <n v="7.2874071918684802E-8"/>
    <n v="2.0646066067609101E-8"/>
    <n v="1.6416978530523301E-8"/>
    <n v="1.2845415407966601E-7"/>
    <n v="1.35857689304775E-8"/>
    <n v="3.1321279023089703E-11"/>
    <n v="5.78609114011725E-11"/>
    <n v="8.5688964790732304E-8"/>
    <n v="0"/>
    <n v="1.09277140880152E-8"/>
    <n v="1.3318366279588201E-9"/>
    <n v="4.4612230927897099E-11"/>
    <n v="6.5926367770317602E-13"/>
    <n v="1.9626289100035899E-10"/>
    <n v="8.5641943141818897E-8"/>
    <n v="1.3521788631427301E-10"/>
    <n v="0"/>
    <n v="0"/>
    <n v="0"/>
    <n v="0"/>
    <n v="5.4028630019978398E-8"/>
    <n v="4.6162427064450102E-8"/>
    <n v="2.1059948613938601E-10"/>
    <n v="2.7699163563306101E-11"/>
    <n v="3.0859371881515001E-12"/>
    <n v="2.7306697934143401E-8"/>
    <n v="2.6171104539205299E-8"/>
    <n v="2.3202163788992901E-11"/>
    <n v="1.62699235907011E-12"/>
    <m/>
    <s v="P8"/>
    <m/>
  </r>
  <r>
    <s v="I.20.02.001.006"/>
    <s v="Ice cream, milk-based, without cornet and coat, flavoured"/>
    <x v="1"/>
    <s v="A.16.04.001"/>
    <s v="Salt"/>
    <s v="Herbs, spices and condiments"/>
    <s v="Seasoning or extracts"/>
    <n v="4.6999999999999999E-6"/>
    <x v="577"/>
    <n v="1.37733214883023E-9"/>
    <n v="2.7911572614828801E-12"/>
    <n v="3.3694168218013399E-14"/>
    <n v="6.9914085073252695E-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0530211867729598E-10"/>
    <n v="3.4490777066840499E-10"/>
    <n v="1.8713925665123402E-12"/>
    <n v="3.3694168218013399E-14"/>
    <n v="1.3615776501598599E-14"/>
    <n v="1.0752028043120101E-9"/>
    <n v="1.0324243781618199E-9"/>
    <n v="9.1976469497053892E-13"/>
    <n v="5.6298308571653999E-14"/>
    <m/>
    <s v="P15"/>
    <m/>
  </r>
  <r>
    <s v="I.20.02.001.006"/>
    <s v="Ice cream, milk-based, without cornet and coat, flavoured"/>
    <x v="1"/>
    <s v="A.16.09.003"/>
    <s v="Vanilla pods (Vanilla fragrans syn. Vanilla planifolia)"/>
    <s v="Herbs, spices and condiments"/>
    <s v="Flavourings or essences"/>
    <n v="1.645E-5"/>
    <x v="578"/>
    <n v="1.6587332766084601E-8"/>
    <n v="1.8848172865324101E-11"/>
    <n v="1.1792958876304701E-13"/>
    <n v="4.5801631708573203E-12"/>
    <n v="1.20317034026045E-8"/>
    <n v="1.06334815551315E-8"/>
    <n v="8.0124165403600605E-12"/>
    <n v="0"/>
    <n v="4.2470763171073104E-12"/>
    <n v="1.0066627661486501E-7"/>
    <n v="7.4344517492123701E-11"/>
    <n v="0"/>
    <n v="1.5642483951296099E-8"/>
    <n v="1.0536905652249001E-8"/>
    <n v="9.3375320904873097E-19"/>
    <n v="4.5197454037565496E-12"/>
    <n v="0"/>
    <n v="0"/>
    <n v="5.1757333225145902E-10"/>
    <n v="5.6078242664096095E-10"/>
    <n v="9.2391752818195701E-10"/>
    <n v="5.1473930949048802E-9"/>
    <n v="4.88203702062529E-9"/>
    <n v="0"/>
    <n v="0"/>
    <n v="3.0904773318511401E-10"/>
    <n v="5.02504887585532E-10"/>
    <n v="4.93989191373557E-9"/>
    <n v="4.88203702062529E-9"/>
    <n v="6.5086523625207901E-13"/>
    <n v="1.7680727526157599E-12"/>
    <n v="5.5934785514922097E-12"/>
    <n v="0"/>
    <n v="0"/>
    <n v="0"/>
    <n v="6.9278320522356502E-13"/>
    <n v="2.0472421346077201E-14"/>
    <n v="3.3843132900438001E-12"/>
    <n v="1.4950740049386901E-13"/>
    <n v="0"/>
    <n v="2.2158277514758399E-10"/>
    <n v="2.08751509269066E-10"/>
    <n v="2.0683615956099299E-13"/>
    <n v="2.4423253932600901E-14"/>
    <n v="1.41855741537053E-9"/>
    <n v="1.20717719733942E-9"/>
    <n v="6.5498739827932104E-12"/>
    <n v="1.1792958876304701E-13"/>
    <n v="4.7655217755595201E-14"/>
    <n v="4.7307333688892902E-9"/>
    <n v="4.5379225043446404E-9"/>
    <n v="4.0790461826098297E-12"/>
    <n v="2.61008382061814E-13"/>
    <s v="F28.A07KG"/>
    <s v="P15"/>
    <m/>
  </r>
  <r>
    <s v="A.16.02.018"/>
    <s v="Dill seed (Anethum graveolens)"/>
    <x v="0"/>
    <s v="A.16.02.018"/>
    <s v="Dill seed (Anethum graveolens)"/>
    <s v="Herbs, spices and condiments"/>
    <s v="Spices"/>
    <n v="1.1999999999999999E-3"/>
    <x v="579"/>
    <n v="1.86237937224231E-6"/>
    <n v="2.18609162416903E-9"/>
    <n v="3.0661505050505E-12"/>
    <n v="7.3523261700062298E-10"/>
    <n v="1.54580766763918E-6"/>
    <n v="1.32775180039163E-6"/>
    <n v="8.5629997160804397E-10"/>
    <n v="0"/>
    <n v="7.0526786847483695E-10"/>
    <n v="9.0957234054288097E-6"/>
    <n v="2.5644738906387601E-8"/>
    <n v="4.5255421599507602E-9"/>
    <n v="1.4000387550973999E-6"/>
    <n v="0"/>
    <n v="5.4259566414434497E-17"/>
    <n v="1.5590617131244601E-9"/>
    <n v="0"/>
    <n v="0"/>
    <n v="1.7883436551248699E-7"/>
    <n v="4.0908140545237302E-8"/>
    <n v="1.2309742598167999E-7"/>
    <n v="6.7419787346164296E-7"/>
    <n v="5.2876986213814098E-7"/>
    <n v="0"/>
    <n v="0"/>
    <n v="1.06764978297389E-7"/>
    <n v="3.6656891495601099E-8"/>
    <n v="6.5556006846050705E-7"/>
    <n v="5.2876986213814098E-7"/>
    <n v="2.25269760298797E-10"/>
    <n v="1.2897795155859599E-10"/>
    <n v="5.0205225975064896E-10"/>
    <n v="0"/>
    <n v="0"/>
    <n v="0"/>
    <n v="2.39400543436604E-10"/>
    <n v="1.49342891278375E-12"/>
    <n v="4.5090632227721798E-10"/>
    <n v="1.34675738482309E-11"/>
    <n v="0"/>
    <n v="8.2712357729486696E-8"/>
    <n v="7.8152926061371807E-8"/>
    <n v="8.4078633221444394E-11"/>
    <n v="7.5234007256990206E-12"/>
    <n v="1.5314229291354299E-7"/>
    <n v="1.24090910575757E-7"/>
    <n v="9.4899101010100992E-10"/>
    <n v="3.0661505050505E-12"/>
    <n v="2.5225793887878701E-12"/>
    <n v="3.4666387486514E-7"/>
    <n v="3.3238373521354702E-7"/>
    <n v="2.96722009238535E-10"/>
    <n v="1.9918768411299201E-11"/>
    <s v="F28.A07KG$F28.A07LA"/>
    <s v="P11"/>
    <m/>
  </r>
  <r>
    <s v="A.16.02.018"/>
    <s v="Dill seed (Anethum graveolens)"/>
    <x v="1"/>
    <s v="A.16.02.018"/>
    <s v="Dill seed (Anethum graveolens)"/>
    <s v="Herbs, spices and condiments"/>
    <s v="Spices"/>
    <n v="1.1999999999999999E-3"/>
    <x v="579"/>
    <n v="1.86237937224231E-6"/>
    <n v="2.18609162416903E-9"/>
    <n v="3.0661505050505E-12"/>
    <n v="7.3523261700062298E-10"/>
    <n v="1.54580766763918E-6"/>
    <n v="1.32775180039163E-6"/>
    <n v="8.5629997160804397E-10"/>
    <n v="0"/>
    <n v="7.0526786847483695E-10"/>
    <n v="9.0957234054288097E-6"/>
    <n v="2.5644738906387601E-8"/>
    <n v="4.5255421599507602E-9"/>
    <n v="1.4000387550973999E-6"/>
    <n v="0"/>
    <n v="5.4259566414434497E-17"/>
    <n v="1.5590617131244601E-9"/>
    <n v="0"/>
    <n v="0"/>
    <n v="1.7883436551248699E-7"/>
    <n v="4.0908140545237302E-8"/>
    <n v="1.2309742598167999E-7"/>
    <n v="6.7419787346164296E-7"/>
    <n v="5.2876986213814098E-7"/>
    <n v="0"/>
    <n v="0"/>
    <n v="1.06764978297389E-7"/>
    <n v="3.6656891495601099E-8"/>
    <n v="6.5556006846050705E-7"/>
    <n v="5.2876986213814098E-7"/>
    <n v="2.25269760298797E-10"/>
    <n v="1.2897795155859599E-10"/>
    <n v="5.0205225975064896E-10"/>
    <n v="0"/>
    <n v="0"/>
    <n v="0"/>
    <n v="2.39400543436604E-10"/>
    <n v="1.49342891278375E-12"/>
    <n v="4.5090632227721798E-10"/>
    <n v="1.34675738482309E-11"/>
    <n v="0"/>
    <n v="8.2712357729486696E-8"/>
    <n v="7.8152926061371807E-8"/>
    <n v="8.4078633221444394E-11"/>
    <n v="7.5234007256990206E-12"/>
    <n v="1.5314229291354299E-7"/>
    <n v="1.24090910575757E-7"/>
    <n v="9.4899101010100992E-10"/>
    <n v="3.0661505050505E-12"/>
    <n v="2.5225793887878701E-12"/>
    <n v="3.4666387486514E-7"/>
    <n v="3.3238373521354702E-7"/>
    <n v="2.96722009238535E-10"/>
    <n v="1.9918768411299201E-11"/>
    <s v="F28.A07KG$F28.A07LA"/>
    <s v="P11"/>
    <m/>
  </r>
  <r>
    <s v="A.19.11.010"/>
    <s v="Prepared mixed egg/meat/fish/vegetable salad"/>
    <x v="0"/>
    <s v="A.19.11.010"/>
    <s v="Prepared mixed egg/meat/fish/vegetable salad"/>
    <s v="Composite food (including frozen products)"/>
    <s v="Prepared salads"/>
    <n v="0.36"/>
    <x v="580"/>
    <n v="5.0184580652574604E-4"/>
    <n v="1.4630517334314099E-6"/>
    <n v="1.5347344120519401E-6"/>
    <n v="6.2819533734708795E-7"/>
    <n v="4.6454821349920699E-4"/>
    <n v="2.4531945423282998E-4"/>
    <n v="3.2918856461072201E-7"/>
    <n v="1.5144915956796101E-6"/>
    <n v="6.1731746138325205E-7"/>
    <n v="1.3457878337794699E-3"/>
    <n v="1.57878620616461E-5"/>
    <n v="3.11145415695328E-6"/>
    <n v="3.3728598626952898E-5"/>
    <n v="2.2780409807372499E-4"/>
    <n v="8.8213355009759707E-15"/>
    <n v="3.1363237500049999E-6"/>
    <n v="5.8695243415823699E-4"/>
    <n v="2.1837541098706898E-3"/>
    <n v="1.06705671872699E-4"/>
    <n v="2.3155736373378399E-5"/>
    <n v="1.19773908088297E-4"/>
    <n v="1.4809819141850999E-4"/>
    <n v="1.2463058529782499E-5"/>
    <n v="1.1024373136481401E-5"/>
    <n v="4.3327274080058501E-5"/>
    <n v="7.0952407637258998E-5"/>
    <n v="2.0799898047046499E-5"/>
    <n v="1.41723600756619E-4"/>
    <n v="1.2461003559630501E-5"/>
    <n v="7.8250122238767399E-8"/>
    <n v="7.1851937748906004E-8"/>
    <n v="1.1512357459707301E-5"/>
    <n v="0"/>
    <n v="4.0831011616597799E-7"/>
    <n v="1.1061814795136299E-6"/>
    <n v="1.22422749423901E-7"/>
    <n v="7.8626586598688603E-10"/>
    <n v="4.38732264059697E-7"/>
    <n v="1.13517407858262E-5"/>
    <n v="4.9305399755275703E-8"/>
    <n v="6.3355193936993898E-5"/>
    <n v="5.7397244342765299E-5"/>
    <n v="1.68495593037046E-7"/>
    <n v="3.4314319477093601E-9"/>
    <n v="1.7972403527163899E-4"/>
    <n v="1.5047501341391501E-4"/>
    <n v="9.2214947535112304E-7"/>
    <n v="2.02428163723314E-8"/>
    <n v="4.4776976198106001E-9"/>
    <n v="5.0752461695318903E-5"/>
    <n v="4.8654094536235298E-5"/>
    <n v="4.3218100432526001E-8"/>
    <n v="2.9687463963161898E-9"/>
    <s v="F28.A07GG$F28.A0C0R$F28.A0C03$F28.A0BZV$F28.A0C02$F28.A07JZ$F28.A0BA1$F28.A07LA$F28.A07KG$F28.A0C04"/>
    <s v="P10"/>
    <m/>
  </r>
  <r>
    <s v="A.19.11.010"/>
    <s v="Prepared mixed egg/meat/fish/vegetable salad"/>
    <x v="1"/>
    <s v="A.06.02.001"/>
    <s v="Chicken meat (Gallus domesticus)"/>
    <s v="Meat and meat products (including edible offal)"/>
    <s v="Poultry"/>
    <n v="0.01"/>
    <x v="581"/>
    <n v="1.9507052262361801E-5"/>
    <n v="3.7514471400742599E-8"/>
    <n v="4.0726049832645698E-8"/>
    <n v="3.7543611190483198E-8"/>
    <n v="2.88189767831417E-5"/>
    <n v="1.6936560157548701E-5"/>
    <n v="1.87561128728259E-8"/>
    <n v="4.0365999087585697E-8"/>
    <n v="3.7485723394205001E-8"/>
    <n v="1.02219562109298E-4"/>
    <n v="1.2553433522035501E-6"/>
    <n v="1.6468724214526401E-7"/>
    <n v="6.4107890698296302E-7"/>
    <n v="1.1000411627404799E-5"/>
    <n v="1.3497694656576799E-16"/>
    <n v="6.2628550958660398E-7"/>
    <n v="5.7845539390303099E-5"/>
    <n v="3.5480214969668499E-4"/>
    <n v="4.1876598369578902E-6"/>
    <n v="1.57363178354574E-6"/>
    <n v="7.9159482541821796E-6"/>
    <n v="1.04497760968291E-5"/>
    <n v="2.9328657599990401E-6"/>
    <n v="0"/>
    <n v="1.7590950516277799E-6"/>
    <n v="2.5935733869354499E-6"/>
    <n v="1.39301230894454E-6"/>
    <n v="1.0183944019445599E-5"/>
    <n v="2.9308107898470101E-6"/>
    <n v="3.8237117949523197E-9"/>
    <n v="5.5777824646224602E-9"/>
    <n v="3.1314066669602601E-6"/>
    <n v="0"/>
    <n v="0"/>
    <n v="4.0365999087585697E-8"/>
    <n v="5.42175765030353E-9"/>
    <n v="5.2752956613371801E-11"/>
    <n v="2.8996147451216699E-8"/>
    <n v="3.1258818091225199E-6"/>
    <n v="2.4513299496812199E-9"/>
    <n v="0"/>
    <n v="0"/>
    <n v="0"/>
    <n v="0"/>
    <n v="2.3252618470759702E-6"/>
    <n v="1.7749458191403199E-6"/>
    <n v="1.8051676181907301E-8"/>
    <n v="3.6005074506006099E-10"/>
    <n v="9.7242036563750404E-12"/>
    <n v="8.29754080369614E-7"/>
    <n v="7.95546285672766E-7"/>
    <n v="7.0668234600930995E-10"/>
    <n v="4.8163592621868799E-11"/>
    <m/>
    <s v="P9"/>
    <m/>
  </r>
  <r>
    <s v="A.19.11.010"/>
    <s v="Prepared mixed egg/meat/fish/vegetable salad"/>
    <x v="1"/>
    <s v="A.06.01.003"/>
    <s v="Pork / piglet meat (Sus scrofa)"/>
    <s v="Meat and meat products (including edible offal)"/>
    <s v="Livestock meat"/>
    <n v="0.03"/>
    <x v="582"/>
    <n v="7.6253574123208098E-5"/>
    <n v="1.2677688029489699E-7"/>
    <n v="1.39124445321727E-6"/>
    <n v="1.9993171345410099E-7"/>
    <n v="1.6514505929834901E-4"/>
    <n v="7.0545695712988693E-5"/>
    <n v="8.4253168285713697E-8"/>
    <n v="1.3904258763096999E-6"/>
    <n v="1.9980630223474001E-7"/>
    <n v="4.5921389846099601E-4"/>
    <n v="4.8365388958849202E-6"/>
    <n v="6.1303740445910705E-7"/>
    <n v="1.02411963226964E-5"/>
    <n v="4.8375721226997202E-5"/>
    <n v="5.2293226858989001E-16"/>
    <n v="1.94713572426512E-6"/>
    <n v="6.2822955776555098E-6"/>
    <n v="1.82303967391304E-3"/>
    <n v="1.9342828644103999E-5"/>
    <n v="6.56905562498873E-6"/>
    <n v="3.4034727446164097E-5"/>
    <n v="4.9890021510952997E-5"/>
    <n v="5.0056816225725602E-6"/>
    <n v="1.1024373136481401E-5"/>
    <n v="3.9278371313085103E-5"/>
    <n v="1.1814829785423899E-5"/>
    <n v="5.87577663475043E-6"/>
    <n v="4.82233591318051E-5"/>
    <n v="5.0056816225725602E-6"/>
    <n v="1.7584627687297199E-8"/>
    <n v="2.1228286372848301E-8"/>
    <n v="6.8357262106499797E-6"/>
    <n v="0"/>
    <n v="4.0831011616597799E-7"/>
    <n v="9.821157601437221E-7"/>
    <n v="2.56555932366251E-8"/>
    <n v="2.2225661658395599E-10"/>
    <n v="1.2466933130463E-7"/>
    <n v="6.8003437312144199E-6"/>
    <n v="4.6744490070346697E-8"/>
    <n v="0"/>
    <n v="0"/>
    <n v="0"/>
    <n v="0"/>
    <n v="5.2864927463436699E-6"/>
    <n v="4.0353469050540699E-6"/>
    <n v="4.1040562943481601E-8"/>
    <n v="8.1857690757244697E-10"/>
    <n v="2.21080185691945E-11"/>
    <n v="1.7449311211391399E-6"/>
    <n v="1.6725315051653401E-6"/>
    <n v="1.4831490657015799E-9"/>
    <n v="1.03303200790803E-10"/>
    <m/>
    <s v="P9"/>
    <m/>
  </r>
  <r>
    <s v="A.19.11.010"/>
    <s v="Prepared mixed egg/meat/fish/vegetable salad"/>
    <x v="1"/>
    <s v="A.16.04.001"/>
    <s v="Salt"/>
    <s v="Herbs, spices and condiments"/>
    <s v="Seasoning or extracts"/>
    <n v="2.5728878880000002E-3"/>
    <x v="583"/>
    <n v="7.5398323478262103E-7"/>
    <n v="1.52794355565373E-9"/>
    <n v="1.8444961128587499E-11"/>
    <n v="3.8272575039483703E-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2187168343096899E-7"/>
    <n v="1.8881043098506801E-7"/>
    <n v="1.02444324852613E-9"/>
    <n v="1.8444961128587499E-11"/>
    <n v="7.4535886056762001E-12"/>
    <n v="5.8859069624638398E-7"/>
    <n v="5.6517280379755196E-7"/>
    <n v="5.0350030712759796E-10"/>
    <n v="3.0818986433807498E-11"/>
    <m/>
    <s v="P15"/>
    <m/>
  </r>
  <r>
    <s v="A.19.11.010"/>
    <s v="Prepared mixed egg/meat/fish/vegetable salad"/>
    <x v="1"/>
    <s v="A.02.04.001"/>
    <s v="Broccoli (Brassica oleracea var. italica)"/>
    <s v="Vegetables and vegetable products (including fungi)"/>
    <s v="Brassica vegetables"/>
    <n v="0.02"/>
    <x v="584"/>
    <n v="1.37821152997275E-5"/>
    <n v="2.5141600615163001E-8"/>
    <n v="1.55627943422492E-9"/>
    <n v="1.02374973757392E-8"/>
    <n v="6.7625703501029997E-6"/>
    <n v="3.8814273574524696E-6"/>
    <n v="8.7735811024676503E-9"/>
    <n v="0"/>
    <n v="9.5959350761794296E-9"/>
    <n v="1.91387820781884E-5"/>
    <n v="3.8023890780594298E-7"/>
    <n v="4.3569041519430899E-8"/>
    <n v="2.5671173564010602E-6"/>
    <n v="3.4861786620981801E-6"/>
    <n v="3.5534821386897099E-16"/>
    <n v="2.3116473330631101E-8"/>
    <n v="0"/>
    <n v="0"/>
    <n v="2.4390382554720199E-6"/>
    <n v="1.0289928947909201E-6"/>
    <n v="1.70877766400852E-6"/>
    <n v="1.58576153583153E-6"/>
    <n v="0"/>
    <n v="0"/>
    <n v="0"/>
    <n v="1.4692951604182499E-6"/>
    <n v="9.22058064516129E-7"/>
    <n v="1.49007413251808E-6"/>
    <n v="0"/>
    <n v="2.80394278365386E-9"/>
    <n v="3.2442783751493398E-9"/>
    <n v="2.7253599436644502E-9"/>
    <n v="0"/>
    <n v="0"/>
    <n v="0"/>
    <n v="3.2461010992706001E-9"/>
    <n v="3.7565328554360798E-11"/>
    <n v="6.2592588425220803E-9"/>
    <n v="5.3009805832383899E-11"/>
    <n v="0"/>
    <n v="0"/>
    <n v="0"/>
    <n v="0"/>
    <n v="0"/>
    <n v="2.28513219006873E-6"/>
    <n v="1.9239797707519901E-6"/>
    <n v="9.2778201579211396E-9"/>
    <n v="1.55627943422492E-9"/>
    <n v="1.56241149767824E-10"/>
    <n v="8.3204887861885495E-6"/>
    <n v="7.9767081715230601E-6"/>
    <n v="7.0901993547742797E-9"/>
    <n v="4.8532114979200801E-10"/>
    <m/>
    <s v="P6"/>
    <m/>
  </r>
  <r>
    <s v="A.19.11.010"/>
    <s v="Prepared mixed egg/meat/fish/vegetable salad"/>
    <x v="1"/>
    <s v="A.02.01.003"/>
    <s v="Carrots (Daucus carota)"/>
    <s v="Vegetables and vegetable products (including fungi)"/>
    <s v="Root vegetables"/>
    <n v="0.03"/>
    <x v="585"/>
    <n v="4.6312862944126902E-6"/>
    <n v="1.5913675207041598E-8"/>
    <n v="1.77904100030025E-9"/>
    <n v="3.0684660968599801E-9"/>
    <n v="2.7473140560511499E-6"/>
    <n v="1.82655003441161E-6"/>
    <n v="4.7695418361655501E-9"/>
    <n v="0"/>
    <n v="2.8521306773692599E-9"/>
    <n v="6.3320647782469099E-6"/>
    <n v="5.1867166070353303E-8"/>
    <n v="1.85884424328762E-8"/>
    <n v="1.34326081756272E-6"/>
    <n v="2.8900819657683002E-6"/>
    <n v="3.25664062557115E-18"/>
    <n v="3.15324375435206E-9"/>
    <n v="0"/>
    <n v="0"/>
    <n v="2.6718543821468301E-7"/>
    <n v="1.1762801130649101E-6"/>
    <n v="6.6292918963189901E-7"/>
    <n v="6.4091931513965599E-7"/>
    <n v="0"/>
    <n v="0"/>
    <n v="0"/>
    <n v="1.6536995679606801E-7"/>
    <n v="1.05403892473118E-6"/>
    <n v="6.0714115288436303E-7"/>
    <n v="0"/>
    <n v="2.1722393477798599E-10"/>
    <n v="3.7086554759060102E-9"/>
    <n v="8.4366242548155499E-10"/>
    <n v="0"/>
    <n v="0"/>
    <n v="0"/>
    <n v="3.4923885773710998E-10"/>
    <n v="4.2942326563122202E-11"/>
    <n v="2.42831204993369E-9"/>
    <n v="3.1637443135333298E-11"/>
    <n v="0"/>
    <n v="0"/>
    <n v="0"/>
    <n v="0"/>
    <n v="0"/>
    <n v="2.61221973884327E-6"/>
    <n v="2.19937295362434E-6"/>
    <n v="1.06058218668E-8"/>
    <n v="1.77904100030025E-9"/>
    <n v="1.7860507904831699E-10"/>
    <n v="6.3170537213897897E-7"/>
    <n v="6.0536330637673796E-7"/>
    <n v="5.3831150407604201E-10"/>
    <n v="3.7730340442399001E-11"/>
    <m/>
    <s v="P6"/>
    <m/>
  </r>
  <r>
    <s v="A.19.11.010"/>
    <s v="Prepared mixed egg/meat/fish/vegetable salad"/>
    <x v="1"/>
    <s v="A.02.04.002"/>
    <s v="Cauliflower (Brassica oleracea var. botrytis)"/>
    <s v="Vegetables and vegetable products (including fungi)"/>
    <s v="Brassica vegetables"/>
    <n v="0.02"/>
    <x v="586"/>
    <n v="1.4863065519314E-5"/>
    <n v="2.71134908594895E-8"/>
    <n v="1.67834056632099E-9"/>
    <n v="1.1040438346385399E-8"/>
    <n v="7.2929680246208797E-6"/>
    <n v="4.18585303254678E-6"/>
    <n v="9.4617051105043295E-9"/>
    <n v="0"/>
    <n v="1.0348557435095401E-8"/>
    <n v="2.0639863025497299E-5"/>
    <n v="4.10061567241703E-7"/>
    <n v="4.6986221246445099E-8"/>
    <n v="2.76845989415801E-6"/>
    <n v="3.7596044395176401E-6"/>
    <n v="3.83218662015557E-16"/>
    <n v="2.4929530062445298E-8"/>
    <n v="0"/>
    <n v="0"/>
    <n v="2.63033537354825E-6"/>
    <n v="1.1096982198725599E-6"/>
    <n v="1.84279944157782E-6"/>
    <n v="1.7101349896222401E-6"/>
    <n v="0"/>
    <n v="0"/>
    <n v="0"/>
    <n v="1.5845339965294899E-6"/>
    <n v="9.9437634408602097E-7"/>
    <n v="1.6069426919312699E-6"/>
    <n v="0"/>
    <n v="3.0238598647247499E-9"/>
    <n v="3.4987315810433998E-9"/>
    <n v="2.9391136647361698E-9"/>
    <n v="0"/>
    <n v="0"/>
    <n v="0"/>
    <n v="3.5006972639192801E-9"/>
    <n v="4.05116288331342E-11"/>
    <n v="6.75018110468067E-9"/>
    <n v="5.71674376623747E-11"/>
    <n v="0"/>
    <n v="0"/>
    <n v="0"/>
    <n v="0"/>
    <n v="0"/>
    <n v="2.4643582441917702E-6"/>
    <n v="2.0748801449286198E-6"/>
    <n v="1.00054923271698E-8"/>
    <n v="1.67834056632099E-9"/>
    <n v="1.6849535759275201E-10"/>
    <n v="8.9730761419680395E-6"/>
    <n v="8.6023323418385907E-6"/>
    <n v="7.6462934218154001E-9"/>
    <n v="5.2338555369726295E-10"/>
    <m/>
    <s v="P6"/>
    <m/>
  </r>
  <r>
    <s v="A.19.11.010"/>
    <s v="Prepared mixed egg/meat/fish/vegetable salad"/>
    <x v="1"/>
    <s v="A.01.02.001.002"/>
    <s v="Wheat grain, Durum"/>
    <s v="Grains and grain-based products"/>
    <s v="Grains for human consumption"/>
    <n v="0.04"/>
    <x v="587"/>
    <n v="1.30243621857898E-5"/>
    <n v="2.2522541320238301E-8"/>
    <n v="1.5659538338453201E-10"/>
    <n v="4.8055321690176099E-8"/>
    <n v="2.2653467228520801E-5"/>
    <n v="9.2102105723287896E-6"/>
    <n v="1.26753225276759E-8"/>
    <n v="0"/>
    <n v="4.7859091739440398E-8"/>
    <n v="8.4921527507668198E-5"/>
    <n v="1.27483570175114E-6"/>
    <n v="1.1665163283997401E-7"/>
    <n v="1.7062646577515E-7"/>
    <n v="7.5539282084385399E-6"/>
    <n v="1.1444608979469501E-16"/>
    <n v="7.7503129994016504E-8"/>
    <n v="0"/>
    <n v="0"/>
    <n v="6.7576523044626099E-6"/>
    <n v="1.6341613234245401E-6"/>
    <n v="1.05993685257489E-5"/>
    <n v="3.6622850748847199E-6"/>
    <n v="0"/>
    <n v="0"/>
    <n v="0"/>
    <n v="4.1665457112327098E-6"/>
    <n v="1.4643362792996799E-6"/>
    <n v="3.5793285817963999E-6"/>
    <n v="0"/>
    <n v="5.8197197518259898E-9"/>
    <n v="5.1522943160544399E-9"/>
    <n v="1.70330845979545E-9"/>
    <n v="0"/>
    <n v="0"/>
    <n v="0"/>
    <n v="8.8559668301299903E-9"/>
    <n v="5.9658144712209401E-11"/>
    <n v="3.8825525735344001E-8"/>
    <n v="1.1794102925427899E-10"/>
    <n v="0"/>
    <n v="4.33943485630145E-7"/>
    <n v="4.1936451127487301E-7"/>
    <n v="2.7242489551658801E-10"/>
    <n v="2.36656134391125E-11"/>
    <n v="1.69265546548623E-6"/>
    <n v="1.44082602418984E-6"/>
    <n v="7.8408819940197399E-9"/>
    <n v="1.5659538338453201E-10"/>
    <n v="5.1073562356143297E-11"/>
    <n v="2.0387986342652202E-6"/>
    <n v="1.9539610779963301E-6"/>
    <n v="1.7339119030260699E-9"/>
    <n v="1.21490774940357E-10"/>
    <s v="F28.A0BZV"/>
    <s v="P14"/>
    <m/>
  </r>
  <r>
    <s v="A.19.11.010"/>
    <s v="Prepared mixed egg/meat/fish/vegetable salad"/>
    <x v="1"/>
    <s v="A.09.01.001"/>
    <s v="Whole egg, chicken"/>
    <s v="Eggs and egg products"/>
    <s v="Eggs, fresh"/>
    <n v="0.04"/>
    <x v="588"/>
    <n v="2.1558841307162902E-5"/>
    <n v="2.9676453470391501E-8"/>
    <n v="7.79099906858267E-8"/>
    <n v="7.8899872090176898E-8"/>
    <n v="4.3358129127242699E-5"/>
    <n v="1.90622821807537E-5"/>
    <n v="2.35740287736001E-8"/>
    <n v="7.7672467697646401E-8"/>
    <n v="7.8740601689374399E-8"/>
    <n v="1.8136444841084301E-4"/>
    <n v="2.2924677333229599E-6"/>
    <n v="2.5224262678025502E-7"/>
    <n v="9.4232074127431704E-7"/>
    <n v="1.38494153905599E-5"/>
    <n v="1.4416862641374199E-16"/>
    <n v="1.3164914165868101E-7"/>
    <n v="1.3666698787581601E-5"/>
    <n v="5.4865400036566304E-6"/>
    <n v="1.06938176040174E-5"/>
    <n v="2.8576608951692799E-6"/>
    <n v="1.74911179511239E-5"/>
    <n v="9.0229312804717902E-6"/>
    <n v="1.1676837120992399E-6"/>
    <n v="0"/>
    <n v="2.1249176843610901E-6"/>
    <n v="6.5780574528923899E-6"/>
    <n v="2.56159978753212E-6"/>
    <n v="8.8279962409099005E-6"/>
    <n v="1.1676837120992399E-6"/>
    <n v="8.8621221632606998E-9"/>
    <n v="9.0615272426084094E-9"/>
    <n v="1.3242613414045999E-6"/>
    <n v="0"/>
    <n v="0"/>
    <n v="7.7672467697646401E-8"/>
    <n v="1.41086773284243E-8"/>
    <n v="9.5339178781775397E-11"/>
    <n v="6.4070029124995901E-8"/>
    <n v="1.3204512206468299E-6"/>
    <n v="1.01688851738621E-10"/>
    <n v="0"/>
    <n v="0"/>
    <n v="0"/>
    <n v="0"/>
    <n v="1.6787008202917699E-6"/>
    <n v="1.4902029702983899E-6"/>
    <n v="5.2038063483970697E-9"/>
    <n v="2.3752298818035698E-10"/>
    <n v="9.8942491319694198E-11"/>
    <n v="1.0496045021816999E-6"/>
    <n v="1.00635615611074E-6"/>
    <n v="8.9861834839429699E-10"/>
    <n v="6.0327909482814494E-11"/>
    <m/>
    <s v="P3"/>
    <m/>
  </r>
  <r>
    <s v="A.19.11.010"/>
    <s v="Prepared mixed egg/meat/fish/vegetable salad"/>
    <x v="1"/>
    <s v="A.15.01"/>
    <s v="Tap water"/>
    <s v="Drinking water (water without any additives except carbon dioxide; includes water ice for consumption)"/>
    <s v="Tap water"/>
    <n v="0.04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19.11.010"/>
    <s v="Prepared mixed egg/meat/fish/vegetable salad"/>
    <x v="1"/>
    <s v="A.02.03.006"/>
    <s v="Cucumbers (Cucumis sativus)"/>
    <s v="Vegetables and vegetable products (including fungi)"/>
    <s v="Fruiting vegetables"/>
    <n v="0.03"/>
    <x v="589"/>
    <n v="2.64982819553186E-5"/>
    <n v="7.8432504988456902E-8"/>
    <n v="2.00780874906602E-9"/>
    <n v="7.3732283680585498E-9"/>
    <n v="2.3775492569063901E-5"/>
    <n v="2.00112843590316E-5"/>
    <n v="6.2919083394606398E-8"/>
    <n v="0"/>
    <n v="6.9202180398279103E-9"/>
    <n v="2.2022582846298901E-6"/>
    <n v="1.3979754351495601E-7"/>
    <n v="6.7539236699536098E-8"/>
    <n v="4.6054744310916399E-7"/>
    <n v="1.3035075500426501E-7"/>
    <n v="3.2848822508177902E-17"/>
    <n v="8.4989361162391205E-9"/>
    <n v="0"/>
    <n v="0"/>
    <n v="7.9471650240062501E-7"/>
    <n v="1.32753854574768E-6"/>
    <n v="1.32434034702143E-6"/>
    <n v="2.03288971738942E-5"/>
    <n v="0"/>
    <n v="0"/>
    <n v="0"/>
    <n v="4.8561840050551995E-7"/>
    <n v="1.18957830346475E-6"/>
    <n v="1.83360876550614E-5"/>
    <n v="0"/>
    <n v="7.7357820391435998E-10"/>
    <n v="4.1855532899685798E-9"/>
    <n v="5.7959951900723499E-8"/>
    <n v="0"/>
    <n v="0"/>
    <n v="0"/>
    <n v="1.04778560959141E-9"/>
    <n v="4.8464301252267799E-11"/>
    <n v="4.8510635422030604E-9"/>
    <n v="9.7290458678116706E-10"/>
    <n v="0"/>
    <n v="0"/>
    <n v="0"/>
    <n v="0"/>
    <n v="0"/>
    <n v="2.9481263474238699E-6"/>
    <n v="2.48219139300378E-6"/>
    <n v="1.19696296665467E-8"/>
    <n v="2.00780874906602E-9"/>
    <n v="2.0157199315828999E-10"/>
    <n v="4.1790538681915797E-6"/>
    <n v="4.00480620328318E-6"/>
    <n v="3.5437919273037199E-9"/>
    <n v="2.5143833507235001E-10"/>
    <m/>
    <s v="P6"/>
    <m/>
  </r>
  <r>
    <s v="A.19.11.010"/>
    <s v="Prepared mixed egg/meat/fish/vegetable salad"/>
    <x v="1"/>
    <s v="A.02.04.004"/>
    <s v="Head cabbage (Brassica oleracea convar. capitata)"/>
    <s v="Vegetables and vegetable products (including fungi)"/>
    <s v="Brassica vegetables"/>
    <n v="3.7337888999999999E-3"/>
    <x v="590"/>
    <n v="1.22555972758687E-6"/>
    <n v="2.9294872364197701E-9"/>
    <n v="2.5097609363325301E-10"/>
    <n v="1.4625501388610301E-9"/>
    <n v="8.5625934700063695E-7"/>
    <n v="4.41714313972193E-7"/>
    <n v="1.0139459473229399E-9"/>
    <n v="0"/>
    <n v="1.4078001604330399E-9"/>
    <n v="1.5154941382457201E-6"/>
    <n v="3.2860807067543599E-8"/>
    <n v="2.6288645654034899E-9"/>
    <n v="2.28453005873445E-7"/>
    <n v="2.7549537255090699E-7"/>
    <n v="5.91355230626558E-18"/>
    <n v="1.9977597100283199E-9"/>
    <n v="0"/>
    <n v="0"/>
    <n v="1.9421464964250699E-7"/>
    <n v="1.65942318218461E-7"/>
    <n v="3.1060378342824699E-7"/>
    <n v="1.8549859571142101E-7"/>
    <n v="0"/>
    <n v="0"/>
    <n v="0"/>
    <n v="1.18113150720141E-7"/>
    <n v="1.4869728793309399E-7"/>
    <n v="1.7490387531895699E-7"/>
    <n v="0"/>
    <n v="2.00524240193905E-10"/>
    <n v="5.2319416124607196E-10"/>
    <n v="2.9022754588297101E-10"/>
    <n v="0"/>
    <n v="0"/>
    <n v="0"/>
    <n v="2.5687134272742602E-10"/>
    <n v="6.0580376565334701E-12"/>
    <n v="1.13774279644046E-9"/>
    <n v="7.1279836086133604E-12"/>
    <n v="0"/>
    <n v="0"/>
    <n v="0"/>
    <n v="0"/>
    <n v="0"/>
    <n v="3.68515793427984E-7"/>
    <n v="3.1027392412547298E-7"/>
    <n v="1.49620370831834E-9"/>
    <n v="2.5097609363325301E-10"/>
    <n v="2.5196499144786301E-11"/>
    <n v="4.9413584924072198E-7"/>
    <n v="4.7357148948920798E-7"/>
    <n v="4.1933758077847802E-10"/>
    <n v="2.9553479283205299E-11"/>
    <m/>
    <s v="P6"/>
    <m/>
  </r>
  <r>
    <s v="A.19.11.010"/>
    <s v="Prepared mixed egg/meat/fish/vegetable salad"/>
    <x v="1"/>
    <s v="A.02.05.002"/>
    <s v="Lettuce, excluding Iceberg-type lettuce (Lactuca sativa)"/>
    <s v="Vegetables and vegetable products (including fungi)"/>
    <s v="Leaf vegetables"/>
    <n v="3.3213354750000002E-3"/>
    <x v="591"/>
    <n v="1.3306618580044001E-6"/>
    <n v="2.83539449058863E-9"/>
    <n v="2.2325199026678899E-10"/>
    <n v="1.31418495893157E-9"/>
    <n v="7.8852626523326603E-7"/>
    <n v="4.1870913072800199E-7"/>
    <n v="9.4181469825863109E-10"/>
    <n v="0"/>
    <n v="1.25183537178445E-9"/>
    <n v="2.2892364351966698E-6"/>
    <n v="3.2330092791286799E-8"/>
    <n v="6.5281918136252203E-9"/>
    <n v="2.7497596221060602E-7"/>
    <n v="2.17942985657724E-6"/>
    <n v="1.7282317273385699E-17"/>
    <n v="1.96549514645679E-9"/>
    <n v="0"/>
    <n v="0"/>
    <n v="1.90041268112803E-7"/>
    <n v="1.4761148074084001E-7"/>
    <n v="2.6991523565228101E-7"/>
    <n v="1.8095828072734101E-7"/>
    <n v="0"/>
    <n v="0"/>
    <n v="0"/>
    <n v="1.15650908600063E-7"/>
    <n v="1.3227142473118201E-7"/>
    <n v="1.7078679739675599E-7"/>
    <n v="0"/>
    <n v="1.9467069049078201E-10"/>
    <n v="4.6539945738749499E-10"/>
    <n v="2.8174455038035399E-10"/>
    <n v="0"/>
    <n v="0"/>
    <n v="0"/>
    <n v="2.51242391707379E-10"/>
    <n v="5.3888358223815197E-12"/>
    <n v="9.887004968948021E-10"/>
    <n v="6.50364735989226E-12"/>
    <n v="0"/>
    <n v="0"/>
    <n v="0"/>
    <n v="0"/>
    <n v="0"/>
    <n v="3.27807653456288E-7"/>
    <n v="2.7599947901858898E-7"/>
    <n v="1.33092539170178E-9"/>
    <n v="2.2325199026678899E-10"/>
    <n v="2.2413164936932E-11"/>
    <n v="6.63622992659912E-7"/>
    <n v="6.3595324825780904E-7"/>
    <n v="5.62654400628218E-10"/>
    <n v="3.9936422210191798E-11"/>
    <m/>
    <s v="P6"/>
    <m/>
  </r>
  <r>
    <s v="A.19.11.010"/>
    <s v="Prepared mixed egg/meat/fish/vegetable salad"/>
    <x v="1"/>
    <s v="A.02.05.003"/>
    <s v="Iceberg-type lettuce"/>
    <s v="Vegetables and vegetable products (including fungi)"/>
    <s v="Leaf vegetables"/>
    <n v="3.3213354750000002E-3"/>
    <x v="591"/>
    <n v="1.3306618580044001E-6"/>
    <n v="2.83539449058863E-9"/>
    <n v="2.2325199026678899E-10"/>
    <n v="1.31418495893157E-9"/>
    <n v="7.8852626523326603E-7"/>
    <n v="4.1870913072800199E-7"/>
    <n v="9.4181469825863109E-10"/>
    <n v="0"/>
    <n v="1.25183537178445E-9"/>
    <n v="2.2892364351966698E-6"/>
    <n v="3.2330092791286799E-8"/>
    <n v="6.5281918136252203E-9"/>
    <n v="2.7497596221060602E-7"/>
    <n v="2.17942985657724E-6"/>
    <n v="1.7282317273385699E-17"/>
    <n v="1.96549514645679E-9"/>
    <n v="0"/>
    <n v="0"/>
    <n v="1.90041268112803E-7"/>
    <n v="1.4761148074084001E-7"/>
    <n v="2.6991523565228101E-7"/>
    <n v="1.8095828072734101E-7"/>
    <n v="0"/>
    <n v="0"/>
    <n v="0"/>
    <n v="1.15650908600063E-7"/>
    <n v="1.3227142473118201E-7"/>
    <n v="1.7078679739675599E-7"/>
    <n v="0"/>
    <n v="1.9467069049078201E-10"/>
    <n v="4.6539945738749499E-10"/>
    <n v="2.8174455038035399E-10"/>
    <n v="0"/>
    <n v="0"/>
    <n v="0"/>
    <n v="2.51242391707379E-10"/>
    <n v="5.3888358223815197E-12"/>
    <n v="9.887004968948021E-10"/>
    <n v="6.50364735989226E-12"/>
    <n v="0"/>
    <n v="0"/>
    <n v="0"/>
    <n v="0"/>
    <n v="0"/>
    <n v="3.27807653456288E-7"/>
    <n v="2.7599947901858898E-7"/>
    <n v="1.33092539170178E-9"/>
    <n v="2.2325199026678899E-10"/>
    <n v="2.2413164936932E-11"/>
    <n v="6.63622992659912E-7"/>
    <n v="6.3595324825780904E-7"/>
    <n v="5.62654400628218E-10"/>
    <n v="3.9936422210191798E-11"/>
    <m/>
    <s v="P6"/>
    <m/>
  </r>
  <r>
    <s v="A.19.11.010"/>
    <s v="Prepared mixed egg/meat/fish/vegetable salad"/>
    <x v="1"/>
    <s v="A.02.05.007"/>
    <s v="Rocket, Rucola (Eruca sativa, Diplotaxis spec.)"/>
    <s v="Vegetables and vegetable products (including fungi)"/>
    <s v="Leaf vegetables"/>
    <n v="3.3213354750000002E-3"/>
    <x v="592"/>
    <n v="1.09017812977204E-6"/>
    <n v="2.60588108821061E-9"/>
    <n v="2.2325199026678899E-10"/>
    <n v="1.3009893677077799E-9"/>
    <n v="7.6167255866917205E-7"/>
    <n v="3.9292029091712502E-7"/>
    <n v="9.0194029035122796E-10"/>
    <n v="0"/>
    <n v="1.2522873520131101E-9"/>
    <n v="1.34808490204415E-6"/>
    <n v="2.9230834193803301E-8"/>
    <n v="2.3384667355042602E-9"/>
    <n v="2.0321691801533199E-7"/>
    <n v="2.45062744187725E-7"/>
    <n v="5.2603110631315904E-18"/>
    <n v="1.7770769513624001E-9"/>
    <n v="0"/>
    <n v="0"/>
    <n v="1.72760705786648E-7"/>
    <n v="1.4761148074084001E-7"/>
    <n v="2.76292900375127E-7"/>
    <n v="1.65007471766555E-7"/>
    <n v="0"/>
    <n v="0"/>
    <n v="0"/>
    <n v="1.0506576779175299E-7"/>
    <n v="1.3227142473118201E-7"/>
    <n v="1.55583098394189E-7"/>
    <n v="0"/>
    <n v="1.7837330668411299E-10"/>
    <n v="4.6539945738749499E-10"/>
    <n v="2.5816752627962001E-10"/>
    <n v="0"/>
    <n v="0"/>
    <n v="0"/>
    <n v="2.2849601998427999E-10"/>
    <n v="5.3888358223815197E-12"/>
    <n v="1.0120619061359899E-9"/>
    <n v="6.34059007045258E-12"/>
    <n v="0"/>
    <n v="0"/>
    <n v="0"/>
    <n v="0"/>
    <n v="0"/>
    <n v="3.27807653456288E-7"/>
    <n v="2.7599947901858898E-7"/>
    <n v="1.33092539170178E-9"/>
    <n v="2.2325199026678899E-10"/>
    <n v="2.2413164936932E-11"/>
    <n v="4.3955107519668901E-7"/>
    <n v="4.2125835983633098E-7"/>
    <n v="3.7301540615759902E-10"/>
    <n v="2.6288850757734999E-11"/>
    <m/>
    <s v="P6"/>
    <m/>
  </r>
  <r>
    <s v="A.19.11.010"/>
    <s v="Prepared mixed egg/meat/fish/vegetable salad"/>
    <x v="1"/>
    <s v="A.02.05.010"/>
    <s v="Spinach (fresh) (Spinacia oleracea)"/>
    <s v="Vegetables and vegetable products (including fungi)"/>
    <s v="Leaf vegetables"/>
    <n v="3.3213354750000002E-3"/>
    <x v="593"/>
    <n v="1.7752071626884901E-6"/>
    <n v="3.4956820368028899E-9"/>
    <n v="2.2325199026678899E-10"/>
    <n v="1.80165469353193E-9"/>
    <n v="1.12441820184414E-6"/>
    <n v="6.1273854311580203E-7"/>
    <n v="1.3806597477727899E-9"/>
    <n v="0"/>
    <n v="1.7235750851454801E-9"/>
    <n v="3.1279917055244399E-6"/>
    <n v="6.2221951609362497E-8"/>
    <n v="1.2444390321872501E-8"/>
    <n v="2.8998305348566298E-7"/>
    <n v="1.10948933837031E-7"/>
    <n v="3.2290030842479797E-17"/>
    <n v="3.7827588272258598E-9"/>
    <n v="0"/>
    <n v="0"/>
    <n v="3.88940346340262E-7"/>
    <n v="1.4761148074084001E-7"/>
    <n v="3.25622090995406E-7"/>
    <n v="2.62244283767641E-7"/>
    <n v="0"/>
    <n v="0"/>
    <n v="0"/>
    <n v="2.34986807054495E-7"/>
    <n v="1.3227142473118201E-7"/>
    <n v="2.4548031133012301E-7"/>
    <n v="0"/>
    <n v="4.3315311361060899E-10"/>
    <n v="4.6539945738749499E-10"/>
    <n v="4.8210717677468698E-10"/>
    <n v="0"/>
    <n v="0"/>
    <n v="0"/>
    <n v="5.16650463370586E-10"/>
    <n v="5.3888358223815197E-12"/>
    <n v="1.1927549120710799E-9"/>
    <n v="8.7808738814360699E-12"/>
    <n v="0"/>
    <n v="0"/>
    <n v="0"/>
    <n v="0"/>
    <n v="0"/>
    <n v="3.27807653456288E-7"/>
    <n v="2.7599947901858898E-7"/>
    <n v="1.33092539170178E-9"/>
    <n v="2.2325199026678899E-10"/>
    <n v="2.2413164936932E-11"/>
    <n v="9.2503216715620404E-7"/>
    <n v="8.8646914055410203E-7"/>
    <n v="7.8409689732832197E-10"/>
    <n v="5.5666443449514898E-11"/>
    <m/>
    <s v="P6"/>
    <m/>
  </r>
  <r>
    <s v="A.19.11.010"/>
    <s v="Prepared mixed egg/meat/fish/vegetable salad"/>
    <x v="1"/>
    <s v="A.02.03.001"/>
    <s v="Tomatoes (Lycopersicum esculentum)"/>
    <s v="Vegetables and vegetable products (including fungi)"/>
    <s v="Fruiting vegetables"/>
    <n v="0.03"/>
    <x v="594"/>
    <n v="3.0763629473078097E-5"/>
    <n v="7.1631609510686501E-8"/>
    <n v="2.00780874906602E-9"/>
    <n v="7.5388963550148997E-9"/>
    <n v="2.3172561248542098E-5"/>
    <n v="1.9760687723787702E-5"/>
    <n v="5.2103419682574299E-8"/>
    <n v="0"/>
    <n v="6.8102257077424902E-9"/>
    <n v="4.9655406421343301E-6"/>
    <n v="1.1874347876106399E-7"/>
    <n v="3.2875015618155E-8"/>
    <n v="9.9093708447600897E-7"/>
    <n v="4.3918029325326E-6"/>
    <n v="6.8593756919835006E-17"/>
    <n v="7.2189626143345599E-9"/>
    <n v="0"/>
    <n v="0"/>
    <n v="7.5414147116265795E-7"/>
    <n v="1.32753854574768E-6"/>
    <n v="1.39577648489989E-6"/>
    <n v="1.9694597467974598E-5"/>
    <n v="5.0727875719632703E-10"/>
    <n v="0"/>
    <n v="0"/>
    <n v="4.5480851757290302E-7"/>
    <n v="1.18957830346475E-6"/>
    <n v="1.8115793623992799E-5"/>
    <n v="5.0727875719632703E-10"/>
    <n v="8.5662202771839395E-10"/>
    <n v="4.1855532899685798E-9"/>
    <n v="4.7061244364887399E-8"/>
    <n v="0"/>
    <n v="0"/>
    <n v="0"/>
    <n v="1.00295097862178E-9"/>
    <n v="4.8464301252267702E-11"/>
    <n v="5.1127343769227004E-9"/>
    <n v="6.4607605094574505E-10"/>
    <n v="0"/>
    <n v="0"/>
    <n v="0"/>
    <n v="0"/>
    <n v="0"/>
    <n v="2.9481263474238699E-6"/>
    <n v="2.48219139300378E-6"/>
    <n v="1.19696296665467E-8"/>
    <n v="2.00780874906602E-9"/>
    <n v="2.0157199315828999E-10"/>
    <n v="8.8898933816744202E-6"/>
    <n v="8.5207503562866196E-6"/>
    <n v="7.5585601615654206E-9"/>
    <n v="5.2709865411411601E-10"/>
    <m/>
    <s v="P6"/>
    <m/>
  </r>
  <r>
    <s v="A.19.11.010"/>
    <s v="Prepared mixed egg/meat/fish/vegetable salad"/>
    <x v="1"/>
    <s v="A.04.04.006"/>
    <s v="Rape seed (Brassica napus)"/>
    <s v="Legumes, nuts and oilseeds"/>
    <s v="Oilseeds"/>
    <n v="0.04"/>
    <x v="595"/>
    <n v="2.36606887247878E-5"/>
    <n v="5.5826361011940298E-8"/>
    <n v="1.0417713549467901E-10"/>
    <n v="7.22648223798277E-8"/>
    <n v="3.5765298363074902E-5"/>
    <n v="1.55267194831437E-5"/>
    <n v="2.0092392155925701E-8"/>
    <n v="0"/>
    <n v="7.1940753090419602E-8"/>
    <n v="1.48007298396802E-4"/>
    <n v="2.20808678763026E-6"/>
    <n v="3.2851925087643702E-7"/>
    <n v="7.4843040444140504E-7"/>
    <n v="1.71411593874593E-5"/>
    <n v="2.5838027581186302E-16"/>
    <n v="1.34239758978122E-7"/>
    <n v="0"/>
    <n v="0"/>
    <n v="1.35029383382895E-5"/>
    <n v="1.37513006454066E-6"/>
    <n v="1.4993778215586101E-5"/>
    <n v="5.8934517446585104E-6"/>
    <n v="0"/>
    <n v="0"/>
    <n v="0"/>
    <n v="8.54498151566634E-6"/>
    <n v="1.23222402427369E-6"/>
    <n v="5.7495139432037301E-6"/>
    <n v="0"/>
    <n v="1.2629687200928E-8"/>
    <n v="4.3356030483704004E-9"/>
    <n v="3.1271019066273201E-9"/>
    <n v="0"/>
    <n v="0"/>
    <n v="0"/>
    <n v="1.67823888059911E-8"/>
    <n v="5.0201719507446803E-11"/>
    <n v="5.4922264525956399E-8"/>
    <n v="1.85898038964442E-10"/>
    <n v="0"/>
    <n v="0"/>
    <n v="0"/>
    <n v="0"/>
    <n v="0"/>
    <n v="5.2032427542421704E-6"/>
    <n v="4.2161777719048602E-6"/>
    <n v="3.2243415605228701E-8"/>
    <n v="1.0417713549467901E-10"/>
    <n v="8.57084785462972E-11"/>
    <n v="4.0868824579779097E-6"/>
    <n v="3.9177914697392203E-6"/>
    <n v="3.4905532507858401E-9"/>
    <n v="2.3836081086179598E-10"/>
    <m/>
    <s v="P11"/>
    <m/>
  </r>
  <r>
    <s v="A.19.11.010"/>
    <s v="Prepared mixed egg/meat/fish/vegetable salad"/>
    <x v="1"/>
    <s v="A.04.04.005"/>
    <s v="Sunflower seed (Helianthus annuus)"/>
    <s v="Legumes, nuts and oilseeds"/>
    <s v="Oilseeds"/>
    <n v="0.02"/>
    <x v="596"/>
    <n v="1.7745270463539399E-5"/>
    <n v="3.8487164196618401E-8"/>
    <n v="5.6657580352505603E-11"/>
    <n v="3.6838454576896202E-8"/>
    <n v="2.08936058977642E-5"/>
    <n v="1.04428072021745E-5"/>
    <n v="1.6499622994380699E-8"/>
    <n v="0"/>
    <n v="3.64802561551547E-8"/>
    <n v="1.1016976174172101E-4"/>
    <n v="1.43220690264237E-6"/>
    <n v="8.8135809393377205E-7"/>
    <n v="1.04460246526273E-6"/>
    <n v="1.47725207984827E-5"/>
    <n v="2.7523895375509802E-16"/>
    <n v="8.7070449628408502E-8"/>
    <n v="0"/>
    <n v="0"/>
    <n v="9.3541953995803007E-6"/>
    <n v="7.4787564235569001E-7"/>
    <n v="6.5107034609349597E-6"/>
    <n v="4.2808313948933198E-6"/>
    <n v="0"/>
    <n v="0"/>
    <n v="0"/>
    <n v="5.6237618437303898E-6"/>
    <n v="6.7015503292601495E-7"/>
    <n v="4.1488903255181001E-6"/>
    <n v="0"/>
    <n v="1.0983360551596099E-8"/>
    <n v="2.35795289362857E-9"/>
    <n v="3.1583095491560498E-9"/>
    <n v="0"/>
    <n v="0"/>
    <n v="0"/>
    <n v="1.24656754996789E-8"/>
    <n v="2.7302612452541299E-11"/>
    <n v="2.3848730626135401E-8"/>
    <n v="1.3854741688782899E-10"/>
    <n v="0"/>
    <n v="0"/>
    <n v="0"/>
    <n v="0"/>
    <n v="0"/>
    <n v="2.8298257870329399E-6"/>
    <n v="2.2930024880972898E-6"/>
    <n v="1.7535843175355701E-8"/>
    <n v="5.6657580352505603E-11"/>
    <n v="4.6613251430548902E-11"/>
    <n v="5.2271841259636199E-6"/>
    <n v="5.0094607732676404E-6"/>
    <n v="4.4516980268819203E-9"/>
    <n v="3.1158517031096702E-10"/>
    <m/>
    <s v="P11"/>
    <m/>
  </r>
  <r>
    <s v="A.19.11.010"/>
    <s v="Prepared mixed egg/meat/fish/vegetable salad"/>
    <x v="1"/>
    <s v="A.05.04.002"/>
    <s v="Wine grapes (Vitis euvitis)"/>
    <s v="Fruit and fruit products"/>
    <s v="Berries and small fruits"/>
    <n v="0.02"/>
    <x v="597"/>
    <n v="1.82887519053793E-5"/>
    <n v="2.6387624597567501E-8"/>
    <n v="1.6370819661942301E-9"/>
    <n v="5.7632229450887499E-9"/>
    <n v="1.00487762586253E-5"/>
    <n v="8.3630348104375807E-6"/>
    <n v="9.5957242116329306E-9"/>
    <n v="0"/>
    <n v="5.1274317460846403E-9"/>
    <n v="3.69255093365601E-5"/>
    <n v="5.2485538376474099E-8"/>
    <n v="3.5631818719960402E-8"/>
    <n v="2.9144589069365601E-6"/>
    <n v="9.9783779097029001E-5"/>
    <n v="3.5560406449317798E-16"/>
    <n v="3.1908374530225202E-9"/>
    <n v="0"/>
    <n v="0"/>
    <n v="3.4797785906674301E-7"/>
    <n v="1.08241853895806E-6"/>
    <n v="1.19143416521502E-6"/>
    <n v="7.3648440007339504E-6"/>
    <n v="6.21016946515692E-8"/>
    <n v="0"/>
    <n v="0"/>
    <n v="2.0886227376755899E-7"/>
    <n v="9.6993161768219805E-7"/>
    <n v="7.12213922433625E-6"/>
    <n v="6.21016946515692E-8"/>
    <n v="4.1556424808778401E-10"/>
    <n v="3.4127223585114301E-9"/>
    <n v="5.7674376050337102E-9"/>
    <n v="0"/>
    <n v="0"/>
    <n v="0"/>
    <n v="4.64218940315633E-10"/>
    <n v="3.9515732572237701E-11"/>
    <n v="4.3642277114103196E-9"/>
    <n v="2.5946936178644499E-10"/>
    <n v="0"/>
    <n v="0"/>
    <n v="0"/>
    <n v="0"/>
    <n v="0"/>
    <n v="2.4037769930401799E-6"/>
    <n v="2.0238734232128802E-6"/>
    <n v="9.7595275836118904E-9"/>
    <n v="1.6370819661942301E-9"/>
    <n v="1.6435324083669101E-10"/>
    <n v="8.2401109438177693E-6"/>
    <n v="7.9018436717288507E-6"/>
    <n v="7.0323728023226903E-9"/>
    <n v="4.7143795816741701E-10"/>
    <m/>
    <s v="P6"/>
    <m/>
  </r>
  <r>
    <s v="A.19.11.010"/>
    <s v="Prepared mixed egg/meat/fish/vegetable salad"/>
    <x v="1"/>
    <s v="A.02.02.001"/>
    <s v="Garlic, bulb (Allium sativum)"/>
    <s v="Vegetables and vegetable products (including fungi)"/>
    <s v="Bulb vegetables"/>
    <n v="8.6472000000000003E-4"/>
    <x v="598"/>
    <n v="3.9686846615026801E-7"/>
    <n v="8.32211785224108E-10"/>
    <n v="5.8124348617177199E-11"/>
    <n v="1.33704825920986E-10"/>
    <n v="1.8684299908357099E-7"/>
    <n v="1.4523463709485E-7"/>
    <n v="3.2647341310432902E-10"/>
    <n v="0"/>
    <n v="1.16774557795647E-10"/>
    <n v="1.4516451171270201E-6"/>
    <n v="4.0066638726774901E-9"/>
    <n v="1.2242584055403399E-9"/>
    <n v="7.9937278876646396E-8"/>
    <n v="1.84058730440893E-7"/>
    <n v="1.7648558161193399E-17"/>
    <n v="2.4358353828646502E-10"/>
    <n v="0"/>
    <n v="0"/>
    <n v="2.5590960476022499E-8"/>
    <n v="3.8431107181733698E-8"/>
    <n v="2.1396407013900399E-8"/>
    <n v="1.0142452441191401E-7"/>
    <n v="0"/>
    <n v="0"/>
    <n v="0"/>
    <n v="1.5423584775634501E-8"/>
    <n v="3.4437275985663002E-8"/>
    <n v="9.5373776333552905E-8"/>
    <n v="0"/>
    <n v="2.9268981104545903E-11"/>
    <n v="1.2116819328288801E-10"/>
    <n v="1.7603623871689501E-10"/>
    <n v="0"/>
    <n v="0"/>
    <n v="0"/>
    <n v="3.4048205360704998E-11"/>
    <n v="1.40300013274923E-12"/>
    <n v="7.83751172670341E-11"/>
    <n v="2.9482350351591002E-12"/>
    <n v="0"/>
    <n v="0"/>
    <n v="0"/>
    <n v="0"/>
    <n v="0"/>
    <n v="8.5345740058589506E-8"/>
    <n v="7.18573210364891E-8"/>
    <n v="3.4651055678510298E-10"/>
    <n v="5.8124348617177199E-11"/>
    <n v="5.8353370594892504E-12"/>
    <n v="1.8755041309687899E-7"/>
    <n v="1.7977650801892899E-7"/>
    <n v="1.5922781533467499E-10"/>
    <n v="1.10949310658494E-11"/>
    <m/>
    <s v="P6"/>
    <m/>
  </r>
  <r>
    <s v="A.19.11.010"/>
    <s v="Prepared mixed egg/meat/fish/vegetable salad"/>
    <x v="1"/>
    <s v="A.10.07"/>
    <s v="Honey"/>
    <s v="Sugar and confectionary"/>
    <s v="Honey"/>
    <n v="2.132976E-3"/>
    <x v="599"/>
    <n v="1.1832849862349601E-6"/>
    <n v="3.5116354583465302E-9"/>
    <n v="3.7077901887984702E-10"/>
    <n v="4.8778596485818699E-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170004033449799E-6"/>
    <n v="9.9703336427879396E-7"/>
    <n v="3.345958170798E-9"/>
    <n v="3.7077901887984702E-10"/>
    <n v="3.7532791452935101E-11"/>
    <n v="1.9425890989909599E-7"/>
    <n v="1.86251621956172E-7"/>
    <n v="1.65677287548528E-10"/>
    <n v="1.1245805032883599E-11"/>
    <m/>
    <s v="P16"/>
    <m/>
  </r>
  <r>
    <s v="A.19.11.010"/>
    <s v="Prepared mixed egg/meat/fish/vegetable salad"/>
    <x v="1"/>
    <s v="A.04.04.007"/>
    <s v="Mustard seed (Brassica nigra)"/>
    <s v="Legumes, nuts and oilseeds"/>
    <s v="Oilseeds"/>
    <n v="3.9993299999999999E-4"/>
    <x v="600"/>
    <n v="1.5570840327262001E-6"/>
    <n v="8.7994675937979702E-10"/>
    <n v="1.02187897494696E-12"/>
    <n v="1.0170071697348901E-9"/>
    <n v="1.7276896815093501E-6"/>
    <n v="1.4368284384718901E-6"/>
    <n v="4.9329747332138901E-10"/>
    <n v="0"/>
    <n v="1.01157867521053E-9"/>
    <n v="4.7157591661147197E-6"/>
    <n v="3.8126725095310903E-8"/>
    <n v="4.1498476294216002E-9"/>
    <n v="2.4983273815555198E-7"/>
    <n v="4.1818571984460799E-7"/>
    <n v="5.3510340896690598E-17"/>
    <n v="2.3178991043701E-9"/>
    <n v="0"/>
    <n v="0"/>
    <n v="2.5567174287232898E-7"/>
    <n v="1.34887227806656E-8"/>
    <n v="1.81681734563078E-7"/>
    <n v="1.4376867916741399E-7"/>
    <n v="1.13307880212586E-6"/>
    <n v="0"/>
    <n v="0"/>
    <n v="1.53269959972329E-7"/>
    <n v="1.20869499516441E-8"/>
    <n v="1.3839272642206E-7"/>
    <n v="1.13307880212586E-6"/>
    <n v="3.0917137968241003E-10"/>
    <n v="4.2528157237266202E-11"/>
    <n v="1.41597936401712E-10"/>
    <n v="0"/>
    <n v="0"/>
    <n v="0"/>
    <n v="3.4134972815188201E-10"/>
    <n v="4.9243129432624105E-13"/>
    <n v="6.6550085920541695E-10"/>
    <n v="4.2356565589098101E-12"/>
    <n v="0"/>
    <n v="0"/>
    <n v="0"/>
    <n v="0"/>
    <n v="0"/>
    <n v="5.1038880526493299E-8"/>
    <n v="4.1356708449412002E-8"/>
    <n v="3.1627735136893899E-10"/>
    <n v="1.02187897494696E-12"/>
    <n v="8.4071895224675197E-13"/>
    <n v="8.2248432189826306E-8"/>
    <n v="7.8898885804893194E-8"/>
    <n v="7.0371934689468499E-11"/>
    <n v="4.5877755721131598E-12"/>
    <m/>
    <s v="P11"/>
    <m/>
  </r>
  <r>
    <s v="A.19.11.010"/>
    <s v="Prepared mixed egg/meat/fish/vegetable salad"/>
    <x v="1"/>
    <s v="A.02.08.001"/>
    <s v="Sugar beet (root) (Beta vulgaris)"/>
    <s v="Vegetables and vegetable products (including fungi)"/>
    <s v="Sugar plants"/>
    <n v="4.5568899263999997E-5"/>
    <x v="601"/>
    <n v="9.8528710025006903E-9"/>
    <n v="2.8806779299802001E-11"/>
    <n v="3.0630291735148599E-12"/>
    <n v="5.6943525193200703E-12"/>
    <n v="5.0236639450200398E-9"/>
    <n v="3.35613142063072E-9"/>
    <n v="8.1160923813969194E-12"/>
    <n v="0"/>
    <n v="5.2222453165702997E-12"/>
    <n v="9.8305898068101304E-9"/>
    <n v="1.03134741206122E-10"/>
    <n v="2.3573655132827899E-11"/>
    <n v="3.2635470022283099E-10"/>
    <n v="2.5844467189937298E-9"/>
    <n v="1.06384227455979E-20"/>
    <n v="6.2700356160543504E-12"/>
    <n v="0"/>
    <n v="0"/>
    <n v="5.5312998089900403E-10"/>
    <n v="1.97222067724324E-9"/>
    <n v="1.1936318947968899E-9"/>
    <n v="1.30468139208089E-9"/>
    <n v="0"/>
    <n v="0"/>
    <n v="0"/>
    <n v="3.4051707349347599E-10"/>
    <n v="1.7672638845840601E-9"/>
    <n v="1.2483504625531799E-9"/>
    <n v="0"/>
    <n v="4.8704413271322603E-13"/>
    <n v="6.2181507050179903E-12"/>
    <n v="1.4108975436657E-12"/>
    <n v="0"/>
    <n v="0"/>
    <n v="0"/>
    <n v="7.2563733425155299E-13"/>
    <n v="7.1999639742313497E-14"/>
    <n v="4.3722780029190397E-12"/>
    <n v="5.2330339657397499E-14"/>
    <n v="0"/>
    <n v="0"/>
    <n v="0"/>
    <n v="0"/>
    <n v="0"/>
    <n v="4.4975384301755397E-9"/>
    <n v="3.78672752300476E-9"/>
    <n v="1.82603671200538E-11"/>
    <n v="3.0630291735148599E-12"/>
    <n v="3.0750981431602299E-13"/>
    <n v="2.82737067589848E-9"/>
    <n v="2.7100120588651999E-9"/>
    <n v="2.4303197983513402E-12"/>
    <n v="1.6459738843374301E-13"/>
    <m/>
    <s v="P6"/>
    <m/>
  </r>
  <r>
    <s v="A.19.11.010"/>
    <s v="Prepared mixed egg/meat/fish/vegetable salad"/>
    <x v="1"/>
    <s v="A.02.08.002"/>
    <s v="Sugar cane (Saccharum officinarum)"/>
    <s v="Vegetables and vegetable products (including fungi)"/>
    <s v="Sugar plants"/>
    <n v="5.793162816E-5"/>
    <x v="602"/>
    <n v="2.9976362079443001E-8"/>
    <n v="5.6508751700120097E-11"/>
    <n v="3.89402136082491E-12"/>
    <n v="1.0699041944255599E-11"/>
    <n v="8.2979172600612197E-9"/>
    <n v="5.3535233461367801E-9"/>
    <n v="1.5774930684615501E-11"/>
    <n v="0"/>
    <n v="9.0633735513659301E-12"/>
    <n v="1.43729537046699E-8"/>
    <n v="1.31114939672265E-10"/>
    <n v="2.9969129067946298E-11"/>
    <n v="9.8189905455799004E-9"/>
    <n v="3.7506004530271998E-9"/>
    <n v="2.80614743471794E-19"/>
    <n v="7.9710806652329199E-12"/>
    <n v="0"/>
    <n v="0"/>
    <n v="8.4237810844184298E-10"/>
    <n v="2.50727923581382E-9"/>
    <n v="2.1144206218235801E-9"/>
    <n v="2.8338392939819699E-9"/>
    <n v="0"/>
    <n v="0"/>
    <n v="0"/>
    <n v="5.07364470899715E-10"/>
    <n v="2.2467181756835301E-9"/>
    <n v="2.5994406995535302E-9"/>
    <n v="0"/>
    <n v="9.702495689407051E-13"/>
    <n v="7.9051195070346592E-12"/>
    <n v="6.8995616086401598E-12"/>
    <n v="0"/>
    <n v="0"/>
    <n v="0"/>
    <n v="1.12124615526628E-12"/>
    <n v="9.1532962713032906E-14"/>
    <n v="7.7451304828702406E-12"/>
    <n v="1.0546395051636899E-13"/>
    <n v="0"/>
    <n v="0"/>
    <n v="0"/>
    <n v="0"/>
    <n v="0"/>
    <n v="5.7177094066451798E-9"/>
    <n v="4.8140572703992402E-9"/>
    <n v="2.3214359248299001E-11"/>
    <n v="3.89402136082491E-12"/>
    <n v="3.9093646118812899E-13"/>
    <n v="2.06706732409242E-8"/>
    <n v="1.9808781462906899E-8"/>
    <n v="1.7519461767205501E-11"/>
    <n v="1.2447319317016099E-12"/>
    <m/>
    <s v="P6"/>
    <m/>
  </r>
  <r>
    <s v="A.19.11.010"/>
    <s v="Prepared mixed egg/meat/fish/vegetable salad"/>
    <x v="1"/>
    <s v="A.05.05.001"/>
    <s v="Olives for oil production (Olea europaea)"/>
    <s v="Fruit and fruit products"/>
    <s v="Oilfruits"/>
    <n v="0.02"/>
    <x v="603"/>
    <n v="2.52000165730191E-5"/>
    <n v="2.7436596520407599E-8"/>
    <n v="1.2516109735565501E-9"/>
    <n v="9.0012804603040597E-9"/>
    <n v="1.9998096740221401E-5"/>
    <n v="1.7257847116776802E-5"/>
    <n v="1.43193175503953E-8"/>
    <n v="0"/>
    <n v="8.4744833715853407E-9"/>
    <n v="1.03999219380521E-4"/>
    <n v="3.3279750201766901E-7"/>
    <n v="3.3279750201766901E-7"/>
    <n v="9.6436142926888996E-6"/>
    <n v="1.02951500781522E-5"/>
    <n v="1.6050748628414799E-15"/>
    <n v="2.0232291914267599E-8"/>
    <n v="0"/>
    <n v="0"/>
    <n v="2.1381341511848698E-6"/>
    <n v="8.1874611959723298E-7"/>
    <n v="1.40886228712856E-6"/>
    <n v="1.56323541823107E-5"/>
    <n v="0"/>
    <n v="0"/>
    <n v="0"/>
    <n v="1.2877985449255201E-6"/>
    <n v="7.3366052009456202E-7"/>
    <n v="1.5236388051756701E-5"/>
    <n v="0"/>
    <n v="2.4626990157208499E-9"/>
    <n v="2.5813981262586401E-9"/>
    <n v="9.2752204084158707E-9"/>
    <n v="0"/>
    <n v="0"/>
    <n v="0"/>
    <n v="2.8459603501496801E-9"/>
    <n v="2.98898730408895E-11"/>
    <n v="5.1606677184196403E-9"/>
    <n v="4.37965429975138E-10"/>
    <n v="0"/>
    <n v="0"/>
    <n v="0"/>
    <n v="0"/>
    <n v="0"/>
    <n v="1.8377782692616199E-6"/>
    <n v="1.5473276463190601E-6"/>
    <n v="7.4615273227725494E-9"/>
    <n v="1.2516109735565501E-9"/>
    <n v="1.25654258014335E-10"/>
    <n v="6.6728952017932404E-6"/>
    <n v="6.3948418099232004E-6"/>
    <n v="5.6557516472396699E-9"/>
    <n v="4.01142830704379E-10"/>
    <m/>
    <s v="P6"/>
    <m/>
  </r>
  <r>
    <s v="A.19.11.010"/>
    <s v="Prepared mixed egg/meat/fish/vegetable salad"/>
    <x v="1"/>
    <s v="A.16.02.028"/>
    <s v="Pepper, black and white (Piper nigrum)"/>
    <s v="Herbs, spices and condiments"/>
    <s v="Spices"/>
    <n v="1.7294399999999999E-4"/>
    <x v="604"/>
    <n v="1.8178868658669299E-7"/>
    <n v="1.9239661520639399E-10"/>
    <n v="8.91680348104424E-12"/>
    <n v="4.9374372054062803E-11"/>
    <n v="1.2649306463586799E-7"/>
    <n v="1.11793120612198E-7"/>
    <n v="8.4237043535321001E-11"/>
    <n v="0"/>
    <n v="4.4650842953544501E-11"/>
    <n v="1.05833608163412E-6"/>
    <n v="7.8160718742600899E-10"/>
    <n v="0"/>
    <n v="1.6445433097100001E-7"/>
    <n v="1.10777787910186E-7"/>
    <n v="9.8168398167613202E-18"/>
    <n v="4.7517498425973999E-11"/>
    <n v="0"/>
    <n v="0"/>
    <n v="5.4414104785955302E-9"/>
    <n v="5.8956812153796E-9"/>
    <n v="9.7134342245532105E-9"/>
    <n v="5.4116155100621803E-8"/>
    <n v="5.13263836167186E-8"/>
    <n v="0"/>
    <n v="0"/>
    <n v="3.2491155725207502E-9"/>
    <n v="5.2829912023460403E-9"/>
    <n v="5.1934630220613102E-8"/>
    <n v="5.13263836167186E-8"/>
    <n v="6.8427499950382703E-12"/>
    <n v="1.85883023786249E-11"/>
    <n v="5.8805991161657698E-11"/>
    <n v="0"/>
    <n v="0"/>
    <n v="0"/>
    <n v="7.2834467260902303E-12"/>
    <n v="2.1523297491039399E-13"/>
    <n v="3.5580345144883599E-11"/>
    <n v="1.57181810766029E-12"/>
    <n v="0"/>
    <n v="1.19205049959736E-8"/>
    <n v="1.12633997039649E-8"/>
    <n v="1.2117412619874501E-11"/>
    <n v="1.0842725125877399E-12"/>
    <n v="1.3092812395351801E-8"/>
    <n v="1.10235662953704E-8"/>
    <n v="5.3157869506805598E-11"/>
    <n v="8.91680348104424E-12"/>
    <n v="8.95193753444374E-13"/>
    <n v="4.9735680957397502E-8"/>
    <n v="4.7708599975159897E-8"/>
    <n v="4.2884289544393597E-11"/>
    <n v="2.7440628344862199E-12"/>
    <s v="F28.A07KG$F28.A07LA"/>
    <s v="P6"/>
    <m/>
  </r>
  <r>
    <s v="A.19.11.010"/>
    <s v="Prepared mixed egg/meat/fish/vegetable salad"/>
    <x v="1"/>
    <s v="A.02.03.003"/>
    <s v="Chilli pepper (Capsicum frutescens)"/>
    <s v="Vegetables and vegetable products (including fungi)"/>
    <s v="Fruiting vegetables"/>
    <n v="8.8201439999999995E-5"/>
    <x v="605"/>
    <n v="4.7742428262213801E-8"/>
    <n v="8.4090102413928001E-11"/>
    <n v="5.92868355895208E-12"/>
    <n v="2.78000571240873E-11"/>
    <n v="2.5583030140026899E-8"/>
    <n v="1.7690080238594398E-8"/>
    <n v="2.8644728274820599E-11"/>
    <n v="0"/>
    <n v="2.5785117211878699E-11"/>
    <n v="1.7009480093038199E-8"/>
    <n v="5.1968193439524799E-10"/>
    <n v="0"/>
    <n v="2.7136646942891199E-8"/>
    <n v="7.3650668327101005E-8"/>
    <n v="2.1629079140522301E-19"/>
    <n v="3.1593856731225297E-11"/>
    <n v="0"/>
    <n v="0"/>
    <n v="3.3621086042013298E-9"/>
    <n v="3.9199729325368303E-9"/>
    <n v="5.6986866509484598E-9"/>
    <n v="8.9274973788327302E-9"/>
    <n v="3.6747645735076198E-9"/>
    <n v="0"/>
    <n v="0"/>
    <n v="2.0234312756130801E-9"/>
    <n v="3.5126021505376301E-9"/>
    <n v="8.4792822389360995E-9"/>
    <n v="3.6747645735076198E-9"/>
    <n v="3.90439357287556E-12"/>
    <n v="1.23591557148546E-11"/>
    <n v="1.23811789870904E-11"/>
    <n v="0"/>
    <n v="0"/>
    <n v="0"/>
    <n v="4.47738608101305E-12"/>
    <n v="1.4310601354042201E-13"/>
    <n v="2.0874310076734299E-11"/>
    <n v="2.90315040590984E-13"/>
    <n v="0"/>
    <n v="0"/>
    <n v="0"/>
    <n v="0"/>
    <n v="0"/>
    <n v="8.7052654859761299E-9"/>
    <n v="7.3294467457218897E-9"/>
    <n v="3.53440767920805E-11"/>
    <n v="5.92868355895208E-12"/>
    <n v="5.95204380067903E-13"/>
    <n v="2.37095077391133E-8"/>
    <n v="2.27229012778975E-8"/>
    <n v="2.0101297347026901E-11"/>
    <n v="1.4197355321407201E-12"/>
    <m/>
    <s v="P6"/>
    <m/>
  </r>
  <r>
    <s v="A.19.11.010"/>
    <s v="Prepared mixed egg/meat/fish/vegetable salad"/>
    <x v="1"/>
    <s v="A.07.04.005"/>
    <s v="Shrimps (Crangon crangon)"/>
    <s v="Fish and other seafood (including amphibians, reptiles, snails and insects)"/>
    <s v="Crustaceans"/>
    <n v="4.9180949999999999E-3"/>
    <x v="606"/>
    <n v="3.60437875566833E-5"/>
    <n v="9.6372565535029498E-9"/>
    <n v="6.9870872864325804E-11"/>
    <n v="8.8128410848623104E-8"/>
    <n v="5.8419755267964602E-5"/>
    <n v="3.4211604972605501E-5"/>
    <n v="5.9168219017658698E-9"/>
    <n v="0"/>
    <n v="8.8028677665518306E-8"/>
    <n v="4.8803077520320797E-5"/>
    <n v="6.3629084694995305E-7"/>
    <n v="9.5879518078415605E-8"/>
    <n v="4.1333908521645401E-7"/>
    <n v="5.3958769172405603E-9"/>
    <n v="5.0332696654656298E-15"/>
    <n v="1.94396895275635E-8"/>
    <n v="5.3601482649024302E-4"/>
    <n v="0"/>
    <n v="3.2841722467131299E-5"/>
    <n v="7.8429896753759298E-7"/>
    <n v="1.7219307775082901E-5"/>
    <n v="5.5782828344462701E-6"/>
    <n v="1.9961432237664399E-6"/>
    <n v="0"/>
    <n v="0"/>
    <n v="2.5852879946855099E-5"/>
    <n v="7.8429896753759298E-7"/>
    <n v="5.5782828344462701E-6"/>
    <n v="1.9961432237664399E-6"/>
    <n v="5.9168219017658698E-9"/>
    <n v="0"/>
    <n v="0"/>
    <n v="0"/>
    <n v="0"/>
    <n v="0"/>
    <n v="2.4954290211002001E-8"/>
    <n v="0"/>
    <n v="6.3074387454516305E-8"/>
    <n v="0"/>
    <n v="0"/>
    <n v="0"/>
    <n v="0"/>
    <n v="0"/>
    <n v="0"/>
    <n v="6.5188998775531204E-7"/>
    <n v="5.6443633277317996E-7"/>
    <n v="2.5910267563061798E-9"/>
    <n v="6.9870872864325804E-11"/>
    <n v="3.0602725556303802E-11"/>
    <n v="1.3202752214992599E-6"/>
    <n v="1.2677462513046899E-6"/>
    <n v="1.1294078954308899E-9"/>
    <n v="6.9130457548457798E-11"/>
    <m/>
    <s v="P2"/>
    <m/>
  </r>
  <r>
    <s v="I.19.01.001.012"/>
    <s v="Doner kebab"/>
    <x v="0"/>
    <s v="I.19.01.001.012"/>
    <s v="Doner kebab"/>
    <s v="Composite food (including frozen products)"/>
    <s v="Cereal-based dishes"/>
    <n v="0.2"/>
    <x v="607"/>
    <n v="1.1626555144727999E-3"/>
    <n v="2.4020770671646299E-6"/>
    <n v="7.3795251518331994E-5"/>
    <n v="2.0427032077803802E-6"/>
    <n v="3.5918369576606801E-3"/>
    <n v="9.9117434214677992E-4"/>
    <n v="1.78576405466988E-6"/>
    <n v="7.3783902506655003E-5"/>
    <n v="2.0339980915936001E-6"/>
    <n v="4.5173013344095196E-3"/>
    <n v="1.08098316343895E-4"/>
    <n v="6.0568728950304398E-6"/>
    <n v="1.6187847306431299E-4"/>
    <n v="4.5130339296487598E-4"/>
    <n v="1.04412439246212E-14"/>
    <n v="3.9490214836104803E-6"/>
    <n v="2.34218115270767E-5"/>
    <n v="1.64966666666666E-3"/>
    <n v="2.1526297740641299E-4"/>
    <n v="1.6814955819335201E-4"/>
    <n v="3.5671464801323102E-4"/>
    <n v="6.0038900765615696E-4"/>
    <n v="1.6008427298369501E-4"/>
    <n v="1.91619475425235E-3"/>
    <n v="1.75041739155477E-4"/>
    <n v="1.3033069445710901E-4"/>
    <n v="1.50570017532249E-4"/>
    <n v="5.8762762100893196E-4"/>
    <n v="1.6008427298369501E-4"/>
    <n v="2.2886194327316199E-7"/>
    <n v="5.3425169630424102E-7"/>
    <n v="2.2724473571671699E-4"/>
    <n v="0"/>
    <n v="7.0970176083420502E-5"/>
    <n v="2.8137264232344901E-6"/>
    <n v="2.8612526388192001E-7"/>
    <n v="6.0763374037982903E-9"/>
    <n v="1.30664706231953E-6"/>
    <n v="2.2694481812391199E-4"/>
    <n v="3.6289789644009602E-7"/>
    <n v="4.6905992319934603E-5"/>
    <n v="4.4094070407078302E-5"/>
    <n v="6.1082859747151097E-8"/>
    <n v="3.6324274446564898E-9"/>
    <n v="1.00761185470083E-4"/>
    <n v="8.4362899554845506E-5"/>
    <n v="5.1699748548689102E-7"/>
    <n v="1.13490116769662E-8"/>
    <n v="2.5103938917617001E-9"/>
    <n v="4.4863042342622803E-5"/>
    <n v="4.3024202364105602E-5"/>
    <n v="3.8232667260708097E-8"/>
    <n v="2.5622948503590702E-9"/>
    <s v="F28.A0BA1$F28.A07KG$F28.A07LA$F28.A07JZ$F28.A0C04$F28.A0C6N$F28.A07GY$F28.A07GR$F28.A0C03$F28.A0BZV"/>
    <s v="P10"/>
    <m/>
  </r>
  <r>
    <s v="I.19.01.001.012"/>
    <s v="Doner kebab"/>
    <x v="1"/>
    <s v="A.02.08.001"/>
    <s v="Sugar beet (root) (Beta vulgaris)"/>
    <s v="Vegetables and vegetable products (including fungi)"/>
    <s v="Sugar plants"/>
    <n v="0.03"/>
    <x v="608"/>
    <n v="6.8982850679347701E-6"/>
    <n v="2.0168474290253201E-8"/>
    <n v="2.14451690324001E-9"/>
    <n v="3.9867838466181698E-9"/>
    <n v="3.5172150299601501E-6"/>
    <n v="2.34972641569017E-6"/>
    <n v="5.6823152226756804E-9"/>
    <n v="0"/>
    <n v="3.65624769463094E-9"/>
    <n v="6.88268534684952E-6"/>
    <n v="7.2207668715741802E-8"/>
    <n v="1.6504609992169501E-8"/>
    <n v="2.2849053385821201E-7"/>
    <n v="1.8094472368493001E-6"/>
    <n v="7.4482729707625099E-18"/>
    <n v="4.3898365313693101E-9"/>
    <n v="0"/>
    <n v="0"/>
    <n v="3.8726258436695399E-7"/>
    <n v="1.3808097604288401E-6"/>
    <n v="8.3569683134979596E-7"/>
    <n v="9.1344585381456099E-7"/>
    <n v="0"/>
    <n v="0"/>
    <n v="0"/>
    <n v="2.3840602834044101E-7"/>
    <n v="1.23731347574046E-6"/>
    <n v="8.7400691160926497E-7"/>
    <n v="0"/>
    <n v="3.4099393641388E-10"/>
    <n v="4.3535103776053496E-9"/>
    <n v="9.8781090865644697E-10"/>
    <n v="0"/>
    <n v="0"/>
    <n v="0"/>
    <n v="5.0804006125047498E-10"/>
    <n v="5.0409067530167198E-11"/>
    <n v="3.0611605543948602E-9"/>
    <n v="3.6638011455438599E-11"/>
    <n v="0"/>
    <n v="0"/>
    <n v="0"/>
    <n v="0"/>
    <n v="0"/>
    <n v="3.1488590673183801E-6"/>
    <n v="2.6511994241730702E-6"/>
    <n v="1.27846206255317E-8"/>
    <n v="2.14451690324001E-9"/>
    <n v="2.1529667442121399E-10"/>
    <n v="1.9795254510200098E-6"/>
    <n v="1.89735922807152E-6"/>
    <n v="1.7015384420458E-9"/>
    <n v="1.15239477566018E-10"/>
    <m/>
    <s v="P6"/>
    <m/>
  </r>
  <r>
    <s v="I.19.01.001.012"/>
    <s v="Doner kebab"/>
    <x v="1"/>
    <s v="A.02.08.002"/>
    <s v="Sugar cane (Saccharum officinarum)"/>
    <s v="Vegetables and vegetable products (including fungi)"/>
    <s v="Sugar plants"/>
    <n v="0.04"/>
    <x v="609"/>
    <n v="2.09891172380925E-5"/>
    <n v="3.9566803045305403E-8"/>
    <n v="2.72655069529069E-9"/>
    <n v="7.4913508553211495E-9"/>
    <n v="5.8101099039918202E-6"/>
    <n v="3.7484778456818799E-6"/>
    <n v="1.1045432020226301E-8"/>
    <n v="0"/>
    <n v="6.3460739344586103E-9"/>
    <n v="1.00637832424593E-5"/>
    <n v="9.1805230839997407E-8"/>
    <n v="2.0984052763427901E-8"/>
    <n v="6.8751485979091201E-6"/>
    <n v="2.6261289616533001E-6"/>
    <n v="1.9648334023513299E-16"/>
    <n v="5.5812625345755497E-9"/>
    <n v="0"/>
    <n v="0"/>
    <n v="5.8982383619570295E-7"/>
    <n v="1.7555691944760899E-6"/>
    <n v="1.4804939373390499E-6"/>
    <n v="1.9842229359809699E-6"/>
    <n v="0"/>
    <n v="0"/>
    <n v="0"/>
    <n v="3.5525099189603799E-7"/>
    <n v="1.57312722155547E-6"/>
    <n v="1.82009963223036E-6"/>
    <n v="0"/>
    <n v="6.7935801878610096E-10"/>
    <n v="5.5350772610285297E-9"/>
    <n v="4.8309967404117204E-9"/>
    <n v="0"/>
    <n v="0"/>
    <n v="0"/>
    <n v="7.8508415875398999E-10"/>
    <n v="6.4090368285593504E-11"/>
    <n v="5.42305471552766E-9"/>
    <n v="7.3844691891365396E-11"/>
    <n v="0"/>
    <n v="0"/>
    <n v="0"/>
    <n v="0"/>
    <n v="0"/>
    <n v="4.0034768979428504E-6"/>
    <n v="3.37074966507006E-6"/>
    <n v="1.6254437632506701E-8"/>
    <n v="2.72655069529069E-9"/>
    <n v="2.7372938700088998E-10"/>
    <n v="1.44733768191834E-5"/>
    <n v="1.3869889727340499E-5"/>
    <n v="1.22669333925722E-8"/>
    <n v="8.71547533861653E-10"/>
    <m/>
    <s v="P6"/>
    <m/>
  </r>
  <r>
    <s v="I.19.01.001.012"/>
    <s v="Doner kebab"/>
    <x v="1"/>
    <s v="A.02.03.003"/>
    <s v="Chilli pepper (Capsicum frutescens)"/>
    <s v="Vegetables and vegetable products (including fungi)"/>
    <s v="Fruiting vegetables"/>
    <n v="8.9146639999999997E-4"/>
    <x v="610"/>
    <n v="4.8254054185707202E-7"/>
    <n v="8.4991243764926905E-10"/>
    <n v="5.9922175749491105E-11"/>
    <n v="2.8097973053732999E-10"/>
    <n v="2.5857187569750902E-7"/>
    <n v="1.7879653831060899E-7"/>
    <n v="2.8951696020079101E-10"/>
    <n v="0"/>
    <n v="2.6061440283119599E-10"/>
    <n v="1.7191760116855699E-7"/>
    <n v="5.2525104261378099E-9"/>
    <n v="0"/>
    <n v="2.7427453518049401E-7"/>
    <n v="7.4439936752908796E-7"/>
    <n v="2.1860864535450301E-18"/>
    <n v="3.1932428452756799E-10"/>
    <n v="0"/>
    <n v="0"/>
    <n v="3.39813823197942E-8"/>
    <n v="3.9619808455123301E-8"/>
    <n v="5.7597559330653498E-8"/>
    <n v="9.0231678182549596E-8"/>
    <n v="3.7141447409388899E-8"/>
    <n v="0"/>
    <n v="0"/>
    <n v="2.0451151306806299E-8"/>
    <n v="3.5502445240939801E-8"/>
    <n v="8.57014943534743E-8"/>
    <n v="3.7141447409388899E-8"/>
    <n v="3.9462345315388401E-11"/>
    <n v="1.24916011032936E-10"/>
    <n v="1.2513860385246599E-10"/>
    <n v="0"/>
    <n v="0"/>
    <n v="0"/>
    <n v="4.52536744417189E-11"/>
    <n v="1.4463959172234699E-12"/>
    <n v="2.1098007080825501E-10"/>
    <n v="2.9342616639988899E-12"/>
    <n v="0"/>
    <n v="0"/>
    <n v="0"/>
    <n v="0"/>
    <n v="0"/>
    <n v="8.7985544043582404E-8"/>
    <n v="7.4079918699744604E-8"/>
    <n v="3.5722837290592498E-10"/>
    <n v="5.9922175749491105E-11"/>
    <n v="6.0158281538642198E-12"/>
    <n v="2.3963587793985502E-7"/>
    <n v="2.29664084846717E-7"/>
    <n v="2.0316710454255199E-10"/>
    <n v="1.43494995522701E-11"/>
    <m/>
    <s v="P6"/>
    <m/>
  </r>
  <r>
    <s v="I.19.01.001.012"/>
    <s v="Doner kebab"/>
    <x v="1"/>
    <s v="A.02.02.001"/>
    <s v="Garlic, bulb (Allium sativum)"/>
    <s v="Vegetables and vegetable products (including fungi)"/>
    <s v="Bulb vegetables"/>
    <n v="3.11202816E-4"/>
    <x v="611"/>
    <n v="1.42828411795222E-7"/>
    <n v="2.9950348213309401E-10"/>
    <n v="2.09182868070951E-11"/>
    <n v="4.81188342346664E-11"/>
    <n v="6.7242653650537596E-8"/>
    <n v="5.2268281113719502E-8"/>
    <n v="1.17494039119251E-10"/>
    <n v="0"/>
    <n v="4.2025824802433497E-11"/>
    <n v="5.2243043792508602E-7"/>
    <n v="1.4419524007108599E-9"/>
    <n v="4.4059656688387599E-10"/>
    <n v="2.8768510373056799E-8"/>
    <n v="6.6240627281190296E-8"/>
    <n v="6.3515137826153897E-18"/>
    <n v="8.7662923311582702E-11"/>
    <n v="0"/>
    <n v="0"/>
    <n v="9.2098933345856607E-9"/>
    <n v="1.3830914951606701E-8"/>
    <n v="7.7003216243500195E-9"/>
    <n v="3.6501523739995103E-8"/>
    <n v="0"/>
    <n v="0"/>
    <n v="0"/>
    <n v="5.5507713652884197E-9"/>
    <n v="1.2393580884109901E-8"/>
    <n v="3.4323928864321201E-8"/>
    <n v="0"/>
    <n v="1.05335707988545E-11"/>
    <n v="4.3607043851497801E-11"/>
    <n v="6.3353424468898606E-11"/>
    <n v="0"/>
    <n v="0"/>
    <n v="0"/>
    <n v="1.22535588259757E-11"/>
    <n v="5.0492366564892203E-13"/>
    <n v="2.8206306316300301E-11"/>
    <n v="1.0610359945084701E-12"/>
    <n v="0"/>
    <n v="0"/>
    <n v="0"/>
    <n v="0"/>
    <n v="0"/>
    <n v="3.07149535570324E-8"/>
    <n v="2.5860626164274499E-8"/>
    <n v="1.2470517745079501E-10"/>
    <n v="2.09182868070951E-11"/>
    <n v="2.10007091916714E-12"/>
    <n v="6.7497243845073701E-8"/>
    <n v="6.4699504517227902E-8"/>
    <n v="5.7304265563047999E-11"/>
    <n v="3.9929385130657496E-12"/>
    <m/>
    <s v="P6"/>
    <m/>
  </r>
  <r>
    <s v="I.19.01.001.012"/>
    <s v="Doner kebab"/>
    <x v="1"/>
    <s v="A.02.02.002"/>
    <s v="Onions, bulb (Allium cepa)"/>
    <s v="Vegetables and vegetable products (including fungi)"/>
    <s v="Bulb vegetables"/>
    <n v="0.03"/>
    <x v="612"/>
    <n v="8.2310786118117196E-6"/>
    <n v="2.26633293349951E-8"/>
    <n v="2.2213483481485902E-9"/>
    <n v="6.8896591967024798E-9"/>
    <n v="5.0205261525990298E-6"/>
    <n v="3.0261579645324901E-6"/>
    <n v="7.2354005790211696E-9"/>
    <n v="0"/>
    <n v="6.5155796733029602E-9"/>
    <n v="1.08609488989165E-5"/>
    <n v="1.5596993642354299E-7"/>
    <n v="5.3339602197352501E-8"/>
    <n v="1.4008127770805201E-6"/>
    <n v="1.12181011295479E-5"/>
    <n v="1.7648855870228401E-17"/>
    <n v="9.4821303178031506E-9"/>
    <n v="0"/>
    <n v="0"/>
    <n v="8.6575351389283304E-7"/>
    <n v="1.46872831243113E-6"/>
    <n v="1.43927650421015E-6"/>
    <n v="1.24649516230865E-6"/>
    <n v="2.7265975624949298E-10"/>
    <n v="0"/>
    <n v="0"/>
    <n v="5.30615481477945E-7"/>
    <n v="1.3160953704500201E-6"/>
    <n v="1.17917445284827E-6"/>
    <n v="2.7265975624949298E-10"/>
    <n v="8.1035421321166597E-10"/>
    <n v="4.6307059330648798E-9"/>
    <n v="1.7943404327446201E-9"/>
    <n v="0"/>
    <n v="0"/>
    <n v="0"/>
    <n v="1.13915559289809E-9"/>
    <n v="5.3618700277593397E-11"/>
    <n v="5.2720751069968999E-9"/>
    <n v="5.07302731303608E-11"/>
    <n v="0"/>
    <n v="0"/>
    <n v="0"/>
    <n v="0"/>
    <n v="0"/>
    <n v="3.26167300298382E-6"/>
    <n v="2.7461837454401402E-6"/>
    <n v="1.32426542618176E-8"/>
    <n v="2.2213483481485902E-9"/>
    <n v="2.23010092093419E-10"/>
    <n v="2.56510003651151E-6"/>
    <n v="2.4587369018390901E-6"/>
    <n v="2.1852744941562701E-9"/>
    <n v="1.5106943130610399E-10"/>
    <m/>
    <s v="P6"/>
    <m/>
  </r>
  <r>
    <s v="I.19.01.001.012"/>
    <s v="Doner kebab"/>
    <x v="1"/>
    <s v="A.02.03.002"/>
    <s v="Peppers, paprika (Capsicum annuum, var. grossum and var. longum)"/>
    <s v="Vegetables and vegetable products (including fungi)"/>
    <s v="Fruiting vegetables"/>
    <n v="0.01"/>
    <x v="613"/>
    <n v="5.5662367522872904E-6"/>
    <n v="9.8039717625854899E-9"/>
    <n v="6.9121863968194798E-10"/>
    <n v="3.2411778225836999E-9"/>
    <n v="2.9826971057732299E-6"/>
    <n v="2.0624668321051402E-6"/>
    <n v="3.3396570950870901E-9"/>
    <n v="0"/>
    <n v="3.0062582133131599E-9"/>
    <n v="1.9831164160978098E-6"/>
    <n v="6.0589140268343101E-8"/>
    <n v="0"/>
    <n v="3.1638315654529599E-6"/>
    <n v="8.5868497224573498E-6"/>
    <n v="2.52171034470383E-17"/>
    <n v="3.68349271046673E-9"/>
    <n v="0"/>
    <n v="0"/>
    <n v="3.9198451270854899E-7"/>
    <n v="4.5702529593215398E-7"/>
    <n v="6.6440355530436003E-7"/>
    <n v="1.04084701647521E-6"/>
    <n v="4.2843672535295802E-7"/>
    <n v="0"/>
    <n v="0"/>
    <n v="2.3590960791073099E-7"/>
    <n v="4.0953038833930702E-7"/>
    <n v="9.8859011050215E-7"/>
    <n v="4.2843672535295802E-7"/>
    <n v="4.5520891567081902E-10"/>
    <n v="1.44094025526793E-9"/>
    <n v="1.4435079241483401E-9"/>
    <n v="0"/>
    <n v="0"/>
    <n v="0"/>
    <n v="5.2201347659643998E-10"/>
    <n v="1.6684571376786501E-11"/>
    <n v="2.43371265679253E-9"/>
    <n v="3.3847508547408297E-11"/>
    <n v="0"/>
    <n v="0"/>
    <n v="0"/>
    <n v="0"/>
    <n v="0"/>
    <n v="1.01493724660019E-6"/>
    <n v="8.5453206581574502E-7"/>
    <n v="4.1207267073897196E-9"/>
    <n v="6.9121863968194798E-10"/>
    <n v="6.93942184352294E-11"/>
    <n v="2.7642652072756699E-6"/>
    <n v="2.6492378543663899E-6"/>
    <n v="2.3435879601086599E-9"/>
    <n v="1.65525390835313E-10"/>
    <m/>
    <s v="P6"/>
    <m/>
  </r>
  <r>
    <s v="I.19.01.001.012"/>
    <s v="Doner kebab"/>
    <x v="1"/>
    <s v="A.16.02.028"/>
    <s v="Pepper, black and white (Piper nigrum)"/>
    <s v="Herbs, spices and condiments"/>
    <s v="Spices"/>
    <n v="5.8350528E-5"/>
    <x v="614"/>
    <n v="6.1334685486400804E-8"/>
    <n v="6.4913752906755704E-11"/>
    <n v="3.0084894022988301E-12"/>
    <n v="1.6658691131366199E-11"/>
    <n v="4.2678191263305298E-8"/>
    <n v="3.7718496244388103E-8"/>
    <n v="2.84211997377472E-11"/>
    <n v="0"/>
    <n v="1.5064993651033801E-11"/>
    <n v="3.5707783539644001E-7"/>
    <n v="2.6371075073377801E-10"/>
    <n v="0"/>
    <n v="5.5486151841316299E-8"/>
    <n v="3.7375927555922E-8"/>
    <n v="3.3121576151785901E-18"/>
    <n v="1.6032190318222902E-11"/>
    <n v="0"/>
    <n v="0"/>
    <n v="1.83590742951927E-9"/>
    <n v="1.989176333594E-9"/>
    <n v="3.2772690333052899E-9"/>
    <n v="1.8258547411018399E-8"/>
    <n v="1.7317291055868201E-8"/>
    <n v="0"/>
    <n v="0"/>
    <n v="1.0962369853224601E-9"/>
    <n v="1.7824574780058601E-9"/>
    <n v="1.75225107251915E-8"/>
    <n v="1.7317291055868201E-8"/>
    <n v="2.3087130815898801E-12"/>
    <n v="6.2716096448354502E-12"/>
    <n v="1.9840877011321901E-11"/>
    <n v="0"/>
    <n v="0"/>
    <n v="0"/>
    <n v="2.4574021771627599E-12"/>
    <n v="7.2618637992831504E-14"/>
    <n v="1.20046484736457E-11"/>
    <n v="5.3032436223250805E-13"/>
    <n v="0"/>
    <n v="4.0219247880336897E-9"/>
    <n v="3.8002204170216698E-9"/>
    <n v="4.0883605349913499E-12"/>
    <n v="3.6582867058343402E-13"/>
    <n v="4.4174560335930799E-9"/>
    <n v="3.7193017033136201E-9"/>
    <n v="1.79352261603594E-11"/>
    <n v="3.0084894022988301E-12"/>
    <n v="3.0203434739442198E-13"/>
    <n v="1.67805951308151E-8"/>
    <n v="1.60966671216773E-8"/>
    <n v="1.44689664736576E-11"/>
    <n v="9.2583446235456409E-13"/>
    <s v="F28.A07KG$F28.A07LA"/>
    <s v="P6"/>
    <m/>
  </r>
  <r>
    <s v="I.19.01.001.012"/>
    <s v="Doner kebab"/>
    <x v="1"/>
    <s v="A.16.04.001"/>
    <s v="Salt"/>
    <s v="Herbs, spices and condiments"/>
    <s v="Seasoning or extracts"/>
    <n v="1.3450064959999999E-3"/>
    <x v="615"/>
    <n v="3.9415333772900002E-7"/>
    <n v="7.9874992511745803E-10"/>
    <n v="9.6423138575627295E-12"/>
    <n v="2.0007425230940701E-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598595371564399E-7"/>
    <n v="9.8702806823379597E-8"/>
    <n v="5.3553939543089698E-10"/>
    <n v="9.6423138575627295E-12"/>
    <n v="3.8964484771775101E-12"/>
    <n v="3.0769250134405699E-7"/>
    <n v="2.9545053090562002E-7"/>
    <n v="2.6321052968656001E-10"/>
    <n v="1.61109767537632E-11"/>
    <m/>
    <s v="P15"/>
    <m/>
  </r>
  <r>
    <s v="I.19.01.001.012"/>
    <s v="Doner kebab"/>
    <x v="1"/>
    <s v="A.02.03.001"/>
    <s v="Tomatoes (Lycopersicum esculentum)"/>
    <s v="Vegetables and vegetable products (including fungi)"/>
    <s v="Fruiting vegetables"/>
    <n v="0.05"/>
    <x v="616"/>
    <n v="5.0877538993297498E-5"/>
    <n v="1.18465865974037E-7"/>
    <n v="3.3205564386050801E-9"/>
    <n v="1.24679857298489E-8"/>
    <n v="3.8323270325726998E-5"/>
    <n v="3.2680641960052498E-5"/>
    <n v="8.6169733935463499E-8"/>
    <n v="0"/>
    <n v="1.1262894851273699E-8"/>
    <n v="8.2121157994078302E-6"/>
    <n v="1.96380468570939E-7"/>
    <n v="5.4369393913084098E-8"/>
    <n v="1.6388326416248501E-6"/>
    <n v="7.2632562795084399E-6"/>
    <n v="1.13441801314105E-16"/>
    <n v="1.1938872564545099E-8"/>
    <n v="0"/>
    <n v="0"/>
    <n v="1.24721506411063E-6"/>
    <n v="2.1955112346379902E-6"/>
    <n v="2.3083645770265099E-6"/>
    <n v="3.2571340501648501E-5"/>
    <n v="8.38948303298013E-10"/>
    <n v="0"/>
    <n v="0"/>
    <n v="7.5217191481093298E-7"/>
    <n v="1.9673496774193498E-6"/>
    <n v="2.9960281419518901E-5"/>
    <n v="8.38948303298013E-10"/>
    <n v="1.4166995690771901E-9"/>
    <n v="6.92215627240143E-9"/>
    <n v="7.7830878093984895E-8"/>
    <n v="0"/>
    <n v="0"/>
    <n v="0"/>
    <n v="1.6587014730446899E-9"/>
    <n v="8.0151283154121804E-11"/>
    <n v="8.45554790119602E-9"/>
    <n v="1.06849419387896E-9"/>
    <n v="0"/>
    <n v="0"/>
    <n v="0"/>
    <n v="0"/>
    <n v="0"/>
    <n v="4.8756735069081599E-6"/>
    <n v="4.1051004562675098E-6"/>
    <n v="1.9795625890891599E-8"/>
    <n v="3.3205564386050801E-9"/>
    <n v="3.3336401190381E-10"/>
    <n v="1.4702293094779699E-5"/>
    <n v="1.40917965769775E-5"/>
    <n v="1.25005061476821E-8"/>
    <n v="8.7172686667137699E-10"/>
    <m/>
    <s v="P6"/>
    <m/>
  </r>
  <r>
    <s v="I.19.01.001.012"/>
    <s v="Doner kebab"/>
    <x v="1"/>
    <s v="A.05.04.002"/>
    <s v="Wine grapes (Vitis euvitis)"/>
    <s v="Fruit and fruit products"/>
    <s v="Berries and small fruits"/>
    <n v="1.620848E-3"/>
    <x v="617"/>
    <n v="1.2171343763902801E-6"/>
    <n v="1.7561222971992099E-9"/>
    <n v="1.0894941045362E-10"/>
    <n v="3.8354813940067401E-10"/>
    <n v="6.6875591556523897E-7"/>
    <n v="5.5656816886111396E-7"/>
    <n v="6.3860485749734198E-10"/>
    <n v="0"/>
    <n v="3.4123561154104E-10"/>
    <n v="2.4574288618365699E-6"/>
    <n v="3.4929640552764201E-9"/>
    <n v="2.3713324824869299E-9"/>
    <n v="1.9396009867496499E-7"/>
    <n v="6.6407083639975403E-6"/>
    <n v="2.3665799258365398E-17"/>
    <n v="2.1235336198119799E-10"/>
    <n v="0"/>
    <n v="0"/>
    <n v="2.3158267807670999E-8"/>
    <n v="7.2036015372951597E-8"/>
    <n v="7.9291112219775497E-8"/>
    <n v="4.9013759147820501E-7"/>
    <n v="4.1329286866363597E-9"/>
    <n v="0"/>
    <n v="0"/>
    <n v="1.3899989165404E-8"/>
    <n v="6.4549900438072404E-8"/>
    <n v="4.7398535057100099E-7"/>
    <n v="4.1329286866363597E-9"/>
    <n v="2.7656208283827802E-11"/>
    <n v="2.27120020059884E-10"/>
    <n v="3.8382862915362999E-10"/>
    <n v="0"/>
    <n v="0"/>
    <n v="0"/>
    <n v="3.08942257707283E-11"/>
    <n v="2.6298107585881301E-12"/>
    <n v="2.9044363450467199E-10"/>
    <n v="1.7267940507052299E-11"/>
    <n v="0"/>
    <n v="0"/>
    <n v="0"/>
    <n v="0"/>
    <n v="0"/>
    <n v="1.59973716442877E-7"/>
    <n v="1.34690761272263E-7"/>
    <n v="6.4950613255622703E-10"/>
    <n v="1.0894941045362E-10"/>
    <n v="1.09378693706622E-11"/>
    <n v="5.4838746497733696E-7"/>
    <n v="5.2587544625690805E-7"/>
    <n v="4.6801130714564803E-10"/>
    <n v="3.1374658488971797E-11"/>
    <m/>
    <s v="P6"/>
    <m/>
  </r>
  <r>
    <s v="I.19.01.001.012"/>
    <s v="Doner kebab"/>
    <x v="1"/>
    <s v="A.02.05.001"/>
    <s v="Lamb's lettuce (Valerianella locusta)"/>
    <s v="Vegetables and vegetable products (including fungi)"/>
    <s v="Leaf vegetables"/>
    <n v="0.02"/>
    <x v="618"/>
    <n v="8.0929402446733894E-6"/>
    <n v="1.7244559949154302E-8"/>
    <n v="1.35779424792647E-9"/>
    <n v="7.99272954214837E-9"/>
    <n v="4.7957307166365001E-6"/>
    <n v="2.546543251764E-6"/>
    <n v="5.7280142424710497E-9"/>
    <n v="0"/>
    <n v="7.6135261554829798E-9"/>
    <n v="1.3922886242309701E-5"/>
    <n v="1.9662809713131799E-7"/>
    <n v="3.97037503822854E-8"/>
    <n v="1.67237380218397E-6"/>
    <n v="1.32550546110854E-5"/>
    <n v="1.05109168149415E-16"/>
    <n v="1.1953927044490199E-8"/>
    <n v="0"/>
    <n v="0"/>
    <n v="1.1558102590882101E-6"/>
    <n v="8.9775692139770199E-7"/>
    <n v="1.6415950153834E-6"/>
    <n v="1.1005685207671701E-6"/>
    <n v="0"/>
    <n v="0"/>
    <n v="0"/>
    <n v="7.0337620854794201E-7"/>
    <n v="8.0446037435284695E-7"/>
    <n v="1.03870666886321E-6"/>
    <n v="0"/>
    <n v="1.1839659009193601E-9"/>
    <n v="2.83050872457483E-9"/>
    <n v="1.7135396169768501E-9"/>
    <n v="0"/>
    <n v="0"/>
    <n v="0"/>
    <n v="1.5280288157248099E-9"/>
    <n v="3.2774311547708603E-11"/>
    <n v="6.0131685545179701E-9"/>
    <n v="3.9554473692490702E-11"/>
    <n v="0"/>
    <n v="0"/>
    <n v="0"/>
    <n v="0"/>
    <n v="0"/>
    <n v="1.9936903843828101E-6"/>
    <n v="1.6785987197440501E-6"/>
    <n v="8.0945430278692308E-9"/>
    <n v="1.35779424792647E-9"/>
    <n v="1.36314423861692E-10"/>
    <n v="4.0360826398393898E-6"/>
    <n v="3.8677982731653201E-6"/>
    <n v="3.4220026788140099E-9"/>
    <n v="2.4288896280369699E-10"/>
    <m/>
    <s v="P6"/>
    <m/>
  </r>
  <r>
    <s v="I.19.01.001.012"/>
    <s v="Doner kebab"/>
    <x v="1"/>
    <s v="A.06.01.004"/>
    <s v="Mutton / lamb meat (Ovis aries)"/>
    <s v="Meat and meat products (including edible offal)"/>
    <s v="Livestock meat"/>
    <n v="0.1"/>
    <x v="619"/>
    <n v="9.0699997984694503E-4"/>
    <n v="1.736377589698E-6"/>
    <n v="7.2528269417513494E-5"/>
    <n v="1.76208671348063E-6"/>
    <n v="3.3620427017599899E-3"/>
    <n v="8.7568613269344204E-4"/>
    <n v="1.5912937522628101E-6"/>
    <n v="7.2525707606433505E-5"/>
    <n v="1.7609593768329999E-6"/>
    <n v="3.9498494683822896E-3"/>
    <n v="1.01483680017885E-4"/>
    <n v="5.1984019600047904E-6"/>
    <n v="1.39134489509384E-4"/>
    <n v="3.5364221605320401E-4"/>
    <n v="9.3989755415345502E-15"/>
    <n v="2.05099862154521E-6"/>
    <n v="1.7736968924413699E-5"/>
    <n v="0"/>
    <n v="1.85426749206399E-4"/>
    <n v="1.5312623301618001E-4"/>
    <n v="3.05602868636189E-4"/>
    <n v="5.1703560385299603E-4"/>
    <n v="1.5513365372125701E-4"/>
    <n v="1.90621881069808E-3"/>
    <n v="1.3949878262888E-4"/>
    <n v="1.12073676913901E-4"/>
    <n v="1.3711754546820399E-4"/>
    <n v="5.0846113214448197E-4"/>
    <n v="1.5513365372125701E-4"/>
    <n v="2.01548694160628E-7"/>
    <n v="4.8641737722797802E-7"/>
    <n v="2.2098089042506901E-4"/>
    <n v="0"/>
    <n v="7.0600696692521702E-5"/>
    <n v="1.9250109139117999E-6"/>
    <n v="2.4669201907146699E-7"/>
    <n v="5.5437718189839803E-9"/>
    <n v="1.11942442723879E-6"/>
    <n v="2.2078991855386E-4"/>
    <n v="3.2059885697165498E-7"/>
    <n v="0"/>
    <n v="0"/>
    <n v="0"/>
    <n v="0"/>
    <n v="1.6544561136431001E-5"/>
    <n v="1.26289861314101E-5"/>
    <n v="1.2844018430964399E-7"/>
    <n v="2.5618110800529901E-9"/>
    <n v="6.9189060190495801E-11"/>
    <n v="1.9469716176605199E-5"/>
    <n v="1.8684861022093101E-5"/>
    <n v="1.6643653125538901E-8"/>
    <n v="1.05814758743964E-9"/>
    <m/>
    <s v="P9"/>
    <m/>
  </r>
  <r>
    <s v="I.19.01.001.012"/>
    <s v="Doner kebab"/>
    <x v="1"/>
    <s v="A.15.01"/>
    <s v="Tap water"/>
    <s v="Drinking water (water without any additives except carbon dioxide; includes water ice for consumption)"/>
    <s v="Tap water"/>
    <n v="0.02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I.19.01.001.012"/>
    <s v="Doner kebab"/>
    <x v="1"/>
    <s v="A.01.02.001"/>
    <s v="Wheat grain"/>
    <s v="Grains and grain-based products"/>
    <s v="Grains for human consumption"/>
    <n v="0.05"/>
    <x v="620"/>
    <n v="1.8634049561122399E-5"/>
    <n v="3.2223163423821603E-8"/>
    <n v="2.2404215219183801E-10"/>
    <n v="6.8753097716171996E-8"/>
    <n v="3.2410480071575202E-5"/>
    <n v="1.31771151496691E-5"/>
    <n v="1.8134675987559699E-8"/>
    <n v="0"/>
    <n v="6.8472350100647795E-8"/>
    <n v="1.2149784609879899E-4"/>
    <n v="1.82391669625383E-6"/>
    <n v="1.66894338219305E-7"/>
    <n v="2.44116523660732E-7"/>
    <n v="1.08074599438566E-5"/>
    <n v="1.6373885176794199E-16"/>
    <n v="1.1088429090418699E-7"/>
    <n v="0"/>
    <n v="0"/>
    <n v="9.6682222255441201E-6"/>
    <n v="2.3380064725768901E-6"/>
    <n v="1.5164593521585099E-5"/>
    <n v="5.2396578518691198E-6"/>
    <n v="0"/>
    <n v="0"/>
    <n v="0"/>
    <n v="5.96110720619401E-6"/>
    <n v="2.0950365486910898E-6"/>
    <n v="5.1209713947840103E-6"/>
    <n v="0"/>
    <n v="8.3263153112931106E-9"/>
    <n v="7.3714248935427503E-9"/>
    <n v="2.4369357827239201E-9"/>
    <n v="0"/>
    <n v="0"/>
    <n v="0"/>
    <n v="1.26702960552145E-8"/>
    <n v="8.5353340872600296E-11"/>
    <n v="5.5547961617527901E-8"/>
    <n v="1.6873908703274901E-10"/>
    <n v="0"/>
    <n v="6.2084609615514804E-7"/>
    <n v="5.9998785167367405E-7"/>
    <n v="3.8976027634414698E-10"/>
    <n v="3.3858565005196399E-11"/>
    <n v="2.4216944664044998E-6"/>
    <n v="2.0614002559757799E-6"/>
    <n v="1.12180068087239E-8"/>
    <n v="2.2404215219183801E-10"/>
    <n v="7.3071316555202099E-11"/>
    <n v="2.91692401164158E-6"/>
    <n v="2.7955463038038801E-6"/>
    <n v="2.48072035119381E-9"/>
    <n v="1.7381773396379999E-10"/>
    <s v="F28.A0BZV"/>
    <s v="P14"/>
    <m/>
  </r>
  <r>
    <s v="I.19.01.001.012"/>
    <s v="Doner kebab"/>
    <x v="1"/>
    <s v="A.16.10.001"/>
    <s v="Yeast"/>
    <s v="Herbs, spices and condiments"/>
    <s v="Baking ingredients"/>
    <n v="1.1958399999999899E-3"/>
    <x v="621"/>
    <n v="3.5044018656535002E-7"/>
    <n v="7.1016542544078597E-10"/>
    <n v="8.5729434301764296E-12"/>
    <n v="1.77885232965954E-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3122656510437E-7"/>
    <n v="8.77562783991715E-8"/>
    <n v="4.76145975901728E-10"/>
    <n v="8.5729434301764296E-12"/>
    <n v="3.46431705780249E-12"/>
    <n v="2.7356819606563198E-7"/>
    <n v="2.6268390816617803E-7"/>
    <n v="2.3401944953905698E-10"/>
    <n v="1.43242062387929E-11"/>
    <m/>
    <s v="P15"/>
    <m/>
  </r>
  <r>
    <s v="I.19.01.001.012"/>
    <s v="Doner kebab"/>
    <x v="1"/>
    <s v="A.06.01.003"/>
    <s v="Pork / piglet meat (Sus scrofa)"/>
    <s v="Meat and meat products (including edible offal)"/>
    <s v="Livestock meat"/>
    <n v="0.03"/>
    <x v="622"/>
    <n v="6.9001778318540598E-5"/>
    <n v="1.14720264467737E-7"/>
    <n v="1.25893562959667E-6"/>
    <n v="1.8091799537573499E-7"/>
    <n v="1.4943958893906699E-4"/>
    <n v="6.3836725201230098E-5"/>
    <n v="7.6240602588569194E-8"/>
    <n v="1.2581949002215201E-6"/>
    <n v="1.8080451089639801E-7"/>
    <n v="4.1554216948834803E-4"/>
    <n v="4.3765789152862603E-6"/>
    <n v="5.5473689685827304E-7"/>
    <n v="9.2672476864304202E-6"/>
    <n v="4.3775138811347101E-5"/>
    <n v="4.7320085501236897E-16"/>
    <n v="1.7619610509635201E-6"/>
    <n v="5.6848426026629798E-6"/>
    <n v="1.64966666666666E-3"/>
    <n v="1.7503305117179601E-5"/>
    <n v="5.9443314652404999E-6"/>
    <n v="3.0797988754961197E-5"/>
    <n v="4.5145427531616001E-5"/>
    <n v="4.5296359892043499E-6"/>
    <n v="9.9759435542686499E-6"/>
    <n v="3.5542956526596902E-5"/>
    <n v="1.0691226937216901E-5"/>
    <n v="5.3169840425474903E-6"/>
    <n v="4.3637266513064902E-5"/>
    <n v="4.5296359892043499E-6"/>
    <n v="1.5912310936828101E-8"/>
    <n v="1.9209453815437099E-8"/>
    <n v="6.1856413952660904E-6"/>
    <n v="0"/>
    <n v="3.6947939089883903E-7"/>
    <n v="8.8871550932268598E-7"/>
    <n v="2.3215719099066599E-8"/>
    <n v="2.0111977653107001E-10"/>
    <n v="1.12813145622568E-7"/>
    <n v="6.1536238271658998E-6"/>
    <n v="4.2299039468441099E-8"/>
    <n v="0"/>
    <n v="0"/>
    <n v="0"/>
    <n v="0"/>
    <n v="4.7837416771623397E-6"/>
    <n v="3.6515811328534599E-6"/>
    <n v="3.7137561863245602E-8"/>
    <n v="7.4072937514675197E-10"/>
    <n v="2.0005522546509E-11"/>
    <n v="1.57898632013525E-6"/>
    <n v="1.5134719844570399E-6"/>
    <n v="1.34210001592231E-9"/>
    <n v="9.3478956790213202E-11"/>
    <m/>
    <s v="P9"/>
    <m/>
  </r>
  <r>
    <s v="A.01.07.001.017"/>
    <s v="Doughnuts"/>
    <x v="0"/>
    <s v="A.01.07.001.017"/>
    <s v="Doughnuts"/>
    <s v="Grains and grain-based products"/>
    <s v="Fine bakery wares"/>
    <n v="0.12"/>
    <x v="623"/>
    <n v="1.14692125843054E-4"/>
    <n v="2.7893033493573103E-7"/>
    <n v="1.54028241124673E-6"/>
    <n v="2.14148268911921E-7"/>
    <n v="1.5114608087189499E-4"/>
    <n v="5.5690638731958401E-5"/>
    <n v="1.6044151932030001E-7"/>
    <n v="1.5391718748711499E-6"/>
    <n v="2.0997826285437799E-7"/>
    <n v="4.5023888712894002E-4"/>
    <n v="5.3604064288633997E-6"/>
    <n v="1.473018402799E-6"/>
    <n v="1.6077306758962899E-5"/>
    <n v="4.4963812865278597E-5"/>
    <n v="9.99208031948976E-16"/>
    <n v="3.0958236659540101E-7"/>
    <n v="1.5241677727590399E-6"/>
    <n v="3.23071511694413E-3"/>
    <n v="2.9950854696013301E-5"/>
    <n v="1.0284857918751299E-5"/>
    <n v="3.5999134231942597E-5"/>
    <n v="3.1448046404622903E-5"/>
    <n v="1.7949837197122801E-6"/>
    <n v="3.3229728228880697E-5"/>
    <n v="8.43847567197179E-6"/>
    <n v="1.8350281901154301E-5"/>
    <n v="9.2161065083662402E-6"/>
    <n v="3.0589426959283502E-5"/>
    <n v="1.7949837197122801E-6"/>
    <n v="3.0212279989831597E-8"/>
    <n v="3.24432914635287E-8"/>
    <n v="9.8105384731900899E-6"/>
    <n v="0"/>
    <n v="1.23073067514373E-6"/>
    <n v="1.5844348024951399E-7"/>
    <n v="3.9195043410849703E-8"/>
    <n v="3.73411446051E-10"/>
    <n v="1.3186496055656601E-7"/>
    <n v="9.78951268326048E-6"/>
    <n v="1.5239932986208399E-8"/>
    <n v="3.7682616531371701E-5"/>
    <n v="3.5500026676038103E-5"/>
    <n v="4.60379405499003E-8"/>
    <n v="2.96944771775283E-9"/>
    <n v="1.3358476249584601E-5"/>
    <n v="1.1367920497942301E-5"/>
    <n v="6.1679798849777799E-8"/>
    <n v="1.11053637557768E-9"/>
    <n v="4.4876653398665398E-10"/>
    <n v="1.26597571713289E-5"/>
    <n v="1.2133539937115199E-5"/>
    <n v="1.0771076215753E-8"/>
    <n v="7.5179180580292605E-10"/>
    <s v="F28.A07GY$F28.A0C03$F28.A0BZV$F28.A07MH$F28.A0C02$F28.A0EKQ$F28.A07MJ$F28.A07KG$F28.A0C04"/>
    <s v="P15"/>
    <m/>
  </r>
  <r>
    <s v="A.01.07.001.017"/>
    <s v="Doughnuts"/>
    <x v="1"/>
    <s v="A.08.01.001.002"/>
    <s v="Cow milk, 3 - 4% fat (whole milk)"/>
    <s v="Milk and dairy products"/>
    <s v="Liquid milk"/>
    <n v="0.05"/>
    <x v="624"/>
    <n v="1.9211821621244401E-5"/>
    <n v="9.3959397546520095E-8"/>
    <n v="1.224477688162E-6"/>
    <n v="5.2444176179369999E-8"/>
    <n v="5.5525165025067702E-5"/>
    <n v="1.2708390168196099E-5"/>
    <n v="7.2938538061180403E-8"/>
    <n v="1.2219872856122101E-6"/>
    <n v="5.2020441659931003E-8"/>
    <n v="9.93718769453469E-5"/>
    <n v="7.7249706358715599E-7"/>
    <n v="6.4081208706746004E-8"/>
    <n v="2.3177900417758998E-6"/>
    <n v="3.2711130651526198E-6"/>
    <n v="7.5364765847123705E-17"/>
    <n v="3.4620316592480002E-8"/>
    <n v="3.0424515777414598E-8"/>
    <n v="2.5786218345891601E-3"/>
    <n v="3.0351982141610602E-6"/>
    <n v="1.6472408870736301E-6"/>
    <n v="4.8173004803905903E-6"/>
    <n v="1.17244330798068E-5"/>
    <n v="1.2214821399906499E-6"/>
    <n v="2.6527479361602399E-5"/>
    <n v="6.55203086204258E-6"/>
    <n v="1.8562660009679101E-6"/>
    <n v="1.4760332057951001E-6"/>
    <n v="1.15491773648475E-5"/>
    <n v="1.2214821399906499E-6"/>
    <n v="2.8160631263602101E-9"/>
    <n v="5.20221345157456E-9"/>
    <n v="7.7042043495500897E-6"/>
    <n v="0"/>
    <n v="9.8249923561490399E-7"/>
    <n v="1.19744024998657E-7"/>
    <n v="4.0110385788557401E-9"/>
    <n v="5.9273701178036994E-11"/>
    <n v="1.764578930546E-8"/>
    <n v="7.6999766827441497E-6"/>
    <n v="1.2157297388567201E-8"/>
    <n v="0"/>
    <n v="0"/>
    <n v="0"/>
    <n v="0"/>
    <n v="4.8576570789097698E-6"/>
    <n v="4.1504150767169797E-6"/>
    <n v="1.8934777437100701E-8"/>
    <n v="2.4904025497855298E-9"/>
    <n v="2.77453354296638E-10"/>
    <n v="2.4551163794527698E-6"/>
    <n v="2.3530163763313702E-6"/>
    <n v="2.0860820482390298E-9"/>
    <n v="1.4628116514237999E-10"/>
    <m/>
    <s v="P8"/>
    <m/>
  </r>
  <r>
    <s v="A.01.07.001.017"/>
    <s v="Doughnuts"/>
    <x v="1"/>
    <s v="A.04.04.006"/>
    <s v="Rape seed (Brassica napus)"/>
    <s v="Legumes, nuts and oilseeds"/>
    <s v="Oilseeds"/>
    <n v="0.01"/>
    <x v="625"/>
    <n v="7.5302307567205096E-6"/>
    <n v="1.7767250379634201E-8"/>
    <n v="3.3155326921114598E-11"/>
    <n v="2.29989411738225E-8"/>
    <n v="1.13826335695275E-5"/>
    <n v="4.9415205940497801E-6"/>
    <n v="6.3945877124926603E-9"/>
    <n v="0"/>
    <n v="2.28958031562105E-8"/>
    <n v="4.7104677449185401E-5"/>
    <n v="7.0274383113379598E-7"/>
    <n v="1.04554258580514E-7"/>
    <n v="2.3819482671631199E-7"/>
    <n v="5.4553308708240797E-6"/>
    <n v="8.22318877729909E-17"/>
    <n v="4.27230320127068E-8"/>
    <n v="0"/>
    <n v="0"/>
    <n v="4.2974337207084203E-6"/>
    <n v="4.3764772982482202E-7"/>
    <n v="4.7719071575531604E-6"/>
    <n v="1.8756449614411401E-6"/>
    <n v="0"/>
    <n v="0"/>
    <n v="0"/>
    <n v="2.71951858093918E-6"/>
    <n v="3.9216657446808498E-7"/>
    <n v="1.8298354386425099E-6"/>
    <n v="0"/>
    <n v="4.0195135532361897E-9"/>
    <n v="1.3798453546099201E-9"/>
    <n v="9.9522880464653708E-10"/>
    <n v="0"/>
    <n v="0"/>
    <n v="0"/>
    <n v="5.3411488493875099E-9"/>
    <n v="1.5977156737588599E-11"/>
    <n v="1.7479513397630599E-8"/>
    <n v="5.9163752454827496E-11"/>
    <n v="0"/>
    <n v="0"/>
    <n v="0"/>
    <n v="0"/>
    <n v="0"/>
    <n v="1.65597963264819E-6"/>
    <n v="1.3418371672561699E-6"/>
    <n v="1.02617621454885E-8"/>
    <n v="3.3155326921114598E-11"/>
    <n v="2.7277507800730101E-11"/>
    <n v="1.3006877501382899E-6"/>
    <n v="1.2468729954145501E-6"/>
    <n v="1.1109005216530901E-9"/>
    <n v="7.5860509811277006E-11"/>
    <m/>
    <s v="P11"/>
    <m/>
  </r>
  <r>
    <s v="A.01.07.001.017"/>
    <s v="Doughnuts"/>
    <x v="1"/>
    <s v="A.04.04.005"/>
    <s v="Sunflower seed (Helianthus annuus)"/>
    <s v="Legumes, nuts and oilseeds"/>
    <s v="Oilseeds"/>
    <n v="0.02"/>
    <x v="626"/>
    <n v="1.64582860803878E-5"/>
    <n v="3.5695863868194997E-8"/>
    <n v="5.2548461742527103E-11"/>
    <n v="3.4166727716642502E-8"/>
    <n v="1.9378286953857699E-5"/>
    <n v="9.6854375236973202E-6"/>
    <n v="1.5302979800618901E-8"/>
    <n v="0"/>
    <n v="3.3834507809897299E-8"/>
    <n v="1.02179646113534E-4"/>
    <n v="1.32833539947595E-6"/>
    <n v="8.1743716890827697E-7"/>
    <n v="9.6884216269890403E-7"/>
    <n v="1.37011365326586E-5"/>
    <n v="2.5527711457966198E-16"/>
    <n v="8.0755622861693794E-8"/>
    <n v="0"/>
    <n v="0"/>
    <n v="8.6757778222915295E-6"/>
    <n v="6.9363559714314399E-7"/>
    <n v="6.03851152141108E-6"/>
    <n v="3.9703620130119502E-6"/>
    <n v="0"/>
    <n v="0"/>
    <n v="0"/>
    <n v="5.2158957769766699E-6"/>
    <n v="6.2155171276595704E-7"/>
    <n v="3.84799003395469E-6"/>
    <n v="0"/>
    <n v="1.01867869781771E-8"/>
    <n v="2.1869412115839199E-9"/>
    <n v="2.92925161085784E-9"/>
    <n v="0"/>
    <n v="0"/>
    <n v="0"/>
    <n v="1.1561596312692899E-8"/>
    <n v="2.5322477186761199E-11"/>
    <n v="2.2119089822018602E-8"/>
    <n v="1.28499197998914E-10"/>
    <n v="0"/>
    <n v="0"/>
    <n v="0"/>
    <n v="0"/>
    <n v="0"/>
    <n v="2.6245912935697998E-6"/>
    <n v="2.1267013658477001E-6"/>
    <n v="1.6264047608280599E-8"/>
    <n v="5.2548461742527103E-11"/>
    <n v="4.3232602667697003E-11"/>
    <n v="4.8480800513429704E-6"/>
    <n v="4.6461471908428102E-6"/>
    <n v="4.1288364592954703E-9"/>
    <n v="2.88987304077494E-10"/>
    <m/>
    <s v="P11"/>
    <m/>
  </r>
  <r>
    <s v="A.01.07.001.017"/>
    <s v="Doughnuts"/>
    <x v="1"/>
    <s v="A.16.04.001"/>
    <s v="Salt"/>
    <s v="Herbs, spices and condiments"/>
    <s v="Seasoning or extracts"/>
    <n v="2.396E-4"/>
    <x v="627"/>
    <n v="7.0214634651005005E-8"/>
    <n v="1.4228963401091399E-10"/>
    <n v="1.71768568192255E-12"/>
    <n v="3.5641308050109201E-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0661784603208499E-8"/>
    <n v="1.7582957840882901E-8"/>
    <n v="9.5401204029012402E-11"/>
    <n v="1.71768568192255E-12"/>
    <n v="6.9411490420915596E-13"/>
    <n v="5.4812466364501601E-8"/>
    <n v="5.2631676810121998E-8"/>
    <n v="4.68884299819023E-11"/>
    <n v="2.8700159008017601E-12"/>
    <m/>
    <s v="P15"/>
    <m/>
  </r>
  <r>
    <s v="A.01.07.001.017"/>
    <s v="Doughnuts"/>
    <x v="1"/>
    <s v="A.15.01"/>
    <s v="Tap water"/>
    <s v="Drinking water (water without any additives except carbon dioxide; includes water ice for consumption)"/>
    <s v="Tap water"/>
    <n v="0.03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01.07.001.017"/>
    <s v="Doughnuts"/>
    <x v="1"/>
    <s v="A.16.09.003"/>
    <s v="Vanilla pods (Vanilla fragrans syn. Vanilla planifolia)"/>
    <s v="Herbs, spices and condiments"/>
    <s v="Flavourings or essences"/>
    <n v="3.5940000000000001E-4"/>
    <x v="628"/>
    <n v="3.6240044961281601E-7"/>
    <n v="4.1179533907583498E-10"/>
    <n v="2.5765285228838301E-12"/>
    <n v="1.00067516328639E-10"/>
    <n v="2.6286894850432E-7"/>
    <n v="2.3232056358141401E-7"/>
    <n v="1.75055471404583E-10"/>
    <n v="0"/>
    <n v="9.2790226648533005E-11"/>
    <n v="2.1993592592937699E-6"/>
    <n v="1.6242808259373399E-9"/>
    <n v="0"/>
    <n v="3.4175736973226898E-7"/>
    <n v="2.30210570906888E-7"/>
    <n v="2.04006628165418E-17"/>
    <n v="9.8747507483896894E-11"/>
    <n v="0"/>
    <n v="0"/>
    <n v="1.13079547483996E-8"/>
    <n v="1.2251988093298499E-8"/>
    <n v="2.0185772621799101E-8"/>
    <n v="1.12460369502055E-7"/>
    <n v="1.0666286353876701E-7"/>
    <n v="0"/>
    <n v="0"/>
    <n v="6.7520823894668703E-9"/>
    <n v="1.0978739002932501E-8"/>
    <n v="1.07926878650247E-7"/>
    <n v="1.0666286353876701E-7"/>
    <n v="1.42201195081457E-11"/>
    <n v="3.8628896491799699E-11"/>
    <n v="1.22206455404638E-10"/>
    <n v="0"/>
    <n v="0"/>
    <n v="0"/>
    <n v="1.51359443135166E-11"/>
    <n v="4.4728195937873302E-13"/>
    <n v="7.3940559054209396E-11"/>
    <n v="3.2664413214283701E-12"/>
    <n v="0"/>
    <n v="4.84114585945542E-9"/>
    <n v="4.5608080505351001E-9"/>
    <n v="4.5189614435392703E-12"/>
    <n v="5.3359984579798003E-13"/>
    <n v="3.0992676904812798E-8"/>
    <n v="2.6374436761324402E-8"/>
    <n v="1.43101806043518E-10"/>
    <n v="2.5765285228838301E-12"/>
    <n v="1.0411723563137299E-12"/>
    <n v="1.03357177676523E-7"/>
    <n v="9.9144641219542006E-8"/>
    <n v="8.9119100184193098E-11"/>
    <n v="5.7025174779948902E-12"/>
    <s v="F28.A07KG"/>
    <s v="P15"/>
    <m/>
  </r>
  <r>
    <s v="A.01.07.001.017"/>
    <s v="Doughnuts"/>
    <x v="1"/>
    <s v="A.01.02.001"/>
    <s v="Wheat grain"/>
    <s v="Grains and grain-based products"/>
    <s v="Grains for human consumption"/>
    <n v="0.04"/>
    <x v="629"/>
    <n v="1.29073863502102E-5"/>
    <n v="2.2320259392514701E-8"/>
    <n v="1.55188951686917E-10"/>
    <n v="4.7623721944363601E-8"/>
    <n v="2.2450009414615399E-5"/>
    <n v="9.1274908151388394E-6"/>
    <n v="1.2561481525501199E-8"/>
    <n v="0"/>
    <n v="4.7429254395665397E-8"/>
    <n v="8.4158820935384304E-5"/>
    <n v="1.2633860069935901E-6"/>
    <n v="1.15603948352355E-7"/>
    <n v="1.6909401657561601E-7"/>
    <n v="7.4860840367634997E-6"/>
    <n v="1.1341821397309401E-16"/>
    <n v="7.6807050350210302E-8"/>
    <n v="0"/>
    <n v="0"/>
    <n v="6.69695973360232E-6"/>
    <n v="1.61948441383367E-6"/>
    <n v="1.05041723102084E-5"/>
    <n v="3.6293929569710401E-6"/>
    <n v="0"/>
    <n v="0"/>
    <n v="0"/>
    <n v="4.1291246721753101E-6"/>
    <n v="1.4511846210919901E-6"/>
    <n v="3.54718152187154E-6"/>
    <n v="0"/>
    <n v="5.7674510440690897E-9"/>
    <n v="5.1060199631014698E-9"/>
    <n v="1.6880105183306601E-9"/>
    <n v="0"/>
    <n v="0"/>
    <n v="0"/>
    <n v="8.7764286458379204E-9"/>
    <n v="5.9122336414859101E-11"/>
    <n v="3.8476821649115103E-8"/>
    <n v="1.1688176429762801E-10"/>
    <n v="0"/>
    <n v="4.30046104622013E-7"/>
    <n v="4.1559806855629198E-7"/>
    <n v="2.6997816305236698E-10"/>
    <n v="2.34530652262284E-11"/>
    <n v="1.67745320186678E-6"/>
    <n v="1.4278855188737E-6"/>
    <n v="7.7704606014134704E-9"/>
    <n v="1.55188951686917E-10"/>
    <n v="5.0614854854968599E-11"/>
    <n v="2.0204875515097099E-6"/>
    <n v="1.9364119476413598E-6"/>
    <n v="1.7183391025476499E-9"/>
    <n v="1.2039962861694101E-10"/>
    <s v="F28.A0BZV"/>
    <s v="P14"/>
    <m/>
  </r>
  <r>
    <s v="A.01.07.001.017"/>
    <s v="Doughnuts"/>
    <x v="1"/>
    <s v="A.02.08.001"/>
    <s v="Sugar beet (root) (Beta vulgaris)"/>
    <s v="Vegetables and vegetable products (including fungi)"/>
    <s v="Sugar plants"/>
    <n v="0.05"/>
    <x v="630"/>
    <n v="1.06725789107695E-5"/>
    <n v="3.1203354348618901E-8"/>
    <n v="3.3178573587363201E-9"/>
    <n v="6.1680931976840599E-9"/>
    <n v="5.4416068028097199E-6"/>
    <n v="3.63534419688472E-6"/>
    <n v="8.79130929102493E-9"/>
    <n v="0"/>
    <n v="5.6567091174082903E-9"/>
    <n v="1.06484440348361E-5"/>
    <n v="1.1171501826064401E-7"/>
    <n v="2.55348613167187E-8"/>
    <n v="3.5350572337186799E-7"/>
    <n v="2.7994593192318799E-6"/>
    <n v="1.15234844960116E-17"/>
    <n v="6.7916701506283798E-9"/>
    <n v="0"/>
    <n v="0"/>
    <n v="5.9914753451646899E-7"/>
    <n v="2.1362992372464602E-6"/>
    <n v="1.29293589496889E-6"/>
    <n v="1.4132241360779001E-6"/>
    <n v="0"/>
    <n v="0"/>
    <n v="0"/>
    <n v="3.6884633285070701E-7"/>
    <n v="1.9142910994764298E-6"/>
    <n v="1.3522067645575699E-6"/>
    <n v="0"/>
    <n v="5.2756368555824596E-10"/>
    <n v="6.7354686833430203E-9"/>
    <n v="1.5282769221236501E-9"/>
    <n v="0"/>
    <n v="0"/>
    <n v="0"/>
    <n v="7.8600660745833604E-10"/>
    <n v="7.79896373860771E-11"/>
    <n v="4.7360289192999802E-9"/>
    <n v="5.6683953263896399E-11"/>
    <n v="0"/>
    <n v="0"/>
    <n v="0"/>
    <n v="0"/>
    <n v="0"/>
    <n v="4.8717103662561504E-6"/>
    <n v="4.1017636679292899E-6"/>
    <n v="1.9779535221656101E-8"/>
    <n v="3.3178573587363201E-9"/>
    <n v="3.3309304042353698E-10"/>
    <n v="3.0625932929461802E-6"/>
    <n v="2.93547104595557E-6"/>
    <n v="2.6325098359378899E-9"/>
    <n v="1.78291039852228E-10"/>
    <m/>
    <s v="P6"/>
    <m/>
  </r>
  <r>
    <s v="A.01.07.001.017"/>
    <s v="Doughnuts"/>
    <x v="1"/>
    <s v="A.02.08.002"/>
    <s v="Sugar cane (Saccharum officinarum)"/>
    <s v="Vegetables and vegetable products (including fungi)"/>
    <s v="Sugar plants"/>
    <n v="0.06"/>
    <x v="631"/>
    <n v="3.2470240366433103E-5"/>
    <n v="6.1209987577788195E-8"/>
    <n v="4.21798379813137E-9"/>
    <n v="1.15891468984747E-8"/>
    <n v="8.9882610591941707E-6"/>
    <n v="5.7989088000635302E-6"/>
    <n v="1.7087323329489401E-8"/>
    <n v="0"/>
    <n v="9.8173993549884701E-9"/>
    <n v="1.5568709115850099E-5"/>
    <n v="1.4202302452532701E-7"/>
    <n v="3.2462405605789199E-8"/>
    <n v="1.0635879775063001E-5"/>
    <n v="4.0626310125791301E-6"/>
    <n v="3.0396043878662098E-16"/>
    <n v="8.6342333500780202E-9"/>
    <n v="0"/>
    <n v="0"/>
    <n v="9.1245961027690404E-7"/>
    <n v="2.7158719005623399E-6"/>
    <n v="2.29032948175645E-6"/>
    <n v="3.0696000665984599E-6"/>
    <n v="0"/>
    <n v="0"/>
    <n v="0"/>
    <n v="5.4957457078487605E-7"/>
    <n v="2.4336335078534001E-6"/>
    <n v="2.8157007214252499E-6"/>
    <n v="0"/>
    <n v="1.0509693149369001E-9"/>
    <n v="8.5627845646693801E-9"/>
    <n v="7.4735694498831199E-9"/>
    <n v="0"/>
    <n v="0"/>
    <n v="0"/>
    <n v="1.21452803628904E-9"/>
    <n v="9.9148031801434896E-11"/>
    <n v="8.3894852811591805E-9"/>
    <n v="1.1423800573881201E-10"/>
    <n v="0"/>
    <n v="0"/>
    <n v="0"/>
    <n v="0"/>
    <n v="0"/>
    <n v="6.1933932572325896E-6"/>
    <n v="5.2145619369481102E-6"/>
    <n v="2.51456738728786E-8"/>
    <n v="4.21798379813137E-9"/>
    <n v="4.2346035283201998E-10"/>
    <n v="2.23903663456576E-5"/>
    <n v="2.1456769629421401E-5"/>
    <n v="1.8976990375420099E-8"/>
    <n v="1.34828719065422E-9"/>
    <m/>
    <s v="P6"/>
    <m/>
  </r>
  <r>
    <s v="A.01.07.001.017"/>
    <s v="Doughnuts"/>
    <x v="1"/>
    <s v="A.09.01.001"/>
    <s v="Whole egg, chicken"/>
    <s v="Eggs and egg products"/>
    <s v="Eggs, fresh"/>
    <n v="3.2345999999999998E-3"/>
    <x v="632"/>
    <n v="1.87139853114071E-6"/>
    <n v="2.5760415711907599E-9"/>
    <n v="6.7629164319791298E-9"/>
    <n v="6.8488423210244298E-9"/>
    <n v="3.7636688357074298E-6"/>
    <n v="1.6546866487393201E-6"/>
    <n v="2.0463253192241999E-9"/>
    <n v="6.7422984328547901E-9"/>
    <n v="6.8350169771727203E-9"/>
    <n v="1.57432005515264E-5"/>
    <n v="1.9899588701006299E-7"/>
    <n v="2.1895725958649101E-8"/>
    <n v="8.1797422503326906E-8"/>
    <n v="1.20218778225526E-6"/>
    <n v="1.2514446016058E-17"/>
    <n v="1.1427701833128401E-8"/>
    <n v="1.1863272089732E-6"/>
    <n v="4.7625485793043899E-7"/>
    <n v="9.2826855911758803E-7"/>
    <n v="2.48057041912601E-7"/>
    <n v="1.51830295401203E-6"/>
    <n v="7.8322856522202199E-7"/>
    <n v="1.01359880734101E-7"/>
    <n v="0"/>
    <n v="1.8445183470908799E-7"/>
    <n v="5.71003185176374E-7"/>
    <n v="2.2235768664270601E-7"/>
    <n v="7.6630738001051598E-7"/>
    <n v="1.01359880734101E-7"/>
    <n v="7.6926965428357203E-10"/>
    <n v="7.8657885783846402E-10"/>
    <n v="1.14951480640456E-7"/>
    <n v="0"/>
    <n v="0"/>
    <n v="6.7422984328547901E-9"/>
    <n v="1.2246928140789799E-9"/>
    <n v="8.2758436128520902E-12"/>
    <n v="5.5615492820953604E-9"/>
    <n v="1.14620746057461E-7"/>
    <n v="8.8270220586397707E-12"/>
    <n v="0"/>
    <n v="0"/>
    <n v="0"/>
    <n v="0"/>
    <n v="1.45718325236475E-7"/>
    <n v="1.2935591528248601E-7"/>
    <n v="4.5171238184750701E-10"/>
    <n v="2.06179991243401E-11"/>
    <n v="8.5886263684105507E-12"/>
    <n v="9.1110106321386297E-8"/>
    <n v="8.7355967118897397E-8"/>
    <n v="7.8003870119051401E-11"/>
    <n v="5.23671748330085E-12"/>
    <m/>
    <s v="P3"/>
    <m/>
  </r>
  <r>
    <s v="A.01.07.001.017"/>
    <s v="Doughnuts"/>
    <x v="1"/>
    <s v="A.16.10.001"/>
    <s v="Yeast"/>
    <s v="Herbs, spices and condiments"/>
    <s v="Baking ingredients"/>
    <n v="5.9900000000000003E-4"/>
    <x v="633"/>
    <n v="1.75536586627512E-7"/>
    <n v="3.5572408502728702E-10"/>
    <n v="4.2942142048063896E-12"/>
    <n v="8.9103270125273106E-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1654461508021402E-8"/>
    <n v="4.3957394602207399E-8"/>
    <n v="2.3850301007253099E-10"/>
    <n v="4.2942142048063896E-12"/>
    <n v="1.7352872605228899E-12"/>
    <n v="1.37031165911254E-7"/>
    <n v="1.31579192025305E-7"/>
    <n v="1.1722107495475499E-10"/>
    <n v="7.1750397520044201E-12"/>
    <m/>
    <s v="P15"/>
    <m/>
  </r>
  <r>
    <s v="A.10.04.008"/>
    <s v="DragÃ©e, sugar coated"/>
    <x v="0"/>
    <s v="A.10.04.008"/>
    <s v="DragÃ©e, sugar coated"/>
    <s v="Sugar and confectionary"/>
    <s v="Confectionery (non-chocolate)"/>
    <n v="0.04"/>
    <x v="634"/>
    <n v="2.6564783774477501E-5"/>
    <n v="6.9621307484007306E-8"/>
    <n v="2.63818168175084E-10"/>
    <n v="2.6210949587898E-8"/>
    <n v="2.3925680132401301E-5"/>
    <n v="1.5642618605503001E-5"/>
    <n v="4.29084931520897E-8"/>
    <n v="0"/>
    <n v="2.5657100479728999E-8"/>
    <n v="4.3469782694072999E-5"/>
    <n v="4.2071454203016297E-7"/>
    <n v="9.6163323892608699E-8"/>
    <n v="1.8221131669509901E-5"/>
    <n v="1.1377801923665999E-5"/>
    <n v="5.2309331641565702E-16"/>
    <n v="2.5577173432268501E-8"/>
    <n v="0"/>
    <n v="0"/>
    <n v="2.5063451292863202E-6"/>
    <n v="8.0452222917834506E-6"/>
    <n v="5.9412921901236101E-6"/>
    <n v="7.4328205212079699E-6"/>
    <n v="0"/>
    <n v="0"/>
    <n v="0"/>
    <n v="1.5228029097311799E-6"/>
    <n v="7.2091480247501102E-6"/>
    <n v="6.9106676710217703E-6"/>
    <n v="0"/>
    <n v="2.6173126468977902E-9"/>
    <n v="2.53655208278244E-8"/>
    <n v="1.4925659677367399E-8"/>
    <n v="0"/>
    <n v="0"/>
    <n v="0"/>
    <n v="3.3170194237274401E-9"/>
    <n v="2.9370603063796698E-10"/>
    <n v="2.1762975055397801E-8"/>
    <n v="2.8339996996579101E-10"/>
    <n v="0"/>
    <n v="2.6661475020541499E-6"/>
    <n v="2.4354149966127502E-6"/>
    <n v="6.9302636138324198E-9"/>
    <n v="8.86836987150154E-11"/>
    <n v="3.1734293547498901E-6"/>
    <n v="2.7005544597015598E-6"/>
    <n v="1.4652605627160501E-8"/>
    <n v="2.63818168175084E-10"/>
    <n v="1.06608633033793E-10"/>
    <n v="6.0369540763324196E-6"/>
    <n v="5.78619571266016E-6"/>
    <n v="5.1299450909247303E-9"/>
    <n v="3.5855677642013E-10"/>
    <s v="F28.A0C0R$F28.A0C04"/>
    <s v="P15"/>
    <m/>
  </r>
  <r>
    <s v="A.10.04.008"/>
    <s v="DragÃ©e, sugar coated"/>
    <x v="1"/>
    <s v="A.10.02.001"/>
    <s v="Nutritive sweeteners (e.g., sorbitol, manitol)"/>
    <s v="Sugar and confectionary"/>
    <s v="Sugar substitutes"/>
    <n v="1.8400000000000001E-3"/>
    <x v="635"/>
    <n v="8.4023207910062595E-7"/>
    <n v="2.3259802534584599E-9"/>
    <n v="1.3190908408754201E-11"/>
    <n v="3.9309473410427301E-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4103200412383002E-7"/>
    <n v="3.0102119530325799E-7"/>
    <n v="1.23327187875027E-9"/>
    <n v="1.19388528711113E-11"/>
    <n v="1.5867146773749399E-7"/>
    <n v="1.3502772298507799E-7"/>
    <n v="7.32630281358025E-10"/>
    <n v="1.3190908408754201E-11"/>
    <n v="5.3304316516896801E-12"/>
    <n v="4.2093045956044599E-7"/>
    <n v="4.0418316081228902E-7"/>
    <n v="3.6007809335016801E-10"/>
    <n v="2.20401888876262E-11"/>
    <s v="F28.A0C0R"/>
    <s v="P15"/>
    <m/>
  </r>
  <r>
    <s v="A.10.04.008"/>
    <s v="DragÃ©e, sugar coated"/>
    <x v="1"/>
    <s v="A.02.08.001"/>
    <s v="Sugar beet (root) (Beta vulgaris)"/>
    <s v="Vegetables and vegetable products (including fungi)"/>
    <s v="Sugar plants"/>
    <n v="0.11"/>
    <x v="636"/>
    <n v="2.3070139041643699E-5"/>
    <n v="6.7450025847258797E-8"/>
    <n v="7.1719713882039103E-9"/>
    <n v="1.33331192846741E-8"/>
    <n v="1.17627263851003E-5"/>
    <n v="7.8582596378587608E-6"/>
    <n v="1.9003535077860099E-8"/>
    <n v="0"/>
    <n v="1.2227697442935299E-8"/>
    <n v="2.3017968432441099E-5"/>
    <n v="2.4148624487677699E-7"/>
    <n v="5.5196855971834899E-8"/>
    <n v="7.6414765900454603E-7"/>
    <n v="6.0513879799880503E-6"/>
    <n v="2.49094798726623E-17"/>
    <n v="1.46810603144727E-8"/>
    <n v="0"/>
    <n v="0"/>
    <n v="1.2951337294686E-6"/>
    <n v="4.6178829737300596E-6"/>
    <n v="2.7948456617889399E-6"/>
    <n v="3.0548640201127402E-6"/>
    <n v="0"/>
    <n v="0"/>
    <n v="0"/>
    <n v="7.9730834084342601E-7"/>
    <n v="4.1379840992825203E-6"/>
    <n v="2.9229671977328098E-6"/>
    <n v="0"/>
    <n v="1.14039611989836E-9"/>
    <n v="1.45595736826607E-8"/>
    <n v="3.303565275301E-9"/>
    <n v="0"/>
    <n v="0"/>
    <n v="0"/>
    <n v="1.69905342216926E-9"/>
    <n v="1.68584537378177E-10"/>
    <n v="1.02375298966628E-8"/>
    <n v="1.2252958672514801E-10"/>
    <n v="0"/>
    <n v="0"/>
    <n v="0"/>
    <n v="0"/>
    <n v="0"/>
    <n v="1.0530822630576499E-5"/>
    <n v="8.8664847480868106E-6"/>
    <n v="4.2755985367532103E-8"/>
    <n v="7.1719713882039103E-9"/>
    <n v="7.2002304416044402E-10"/>
    <n v="6.6201855884126901E-6"/>
    <n v="6.3453946556981898E-6"/>
    <n v="5.6905054018666197E-9"/>
    <n v="3.8539879757830299E-10"/>
    <m/>
    <s v="P6"/>
    <m/>
  </r>
  <r>
    <s v="A.10.04.008"/>
    <s v="DragÃ©e, sugar coated"/>
    <x v="1"/>
    <s v="A.02.08.002"/>
    <s v="Sugar cane (Saccharum officinarum)"/>
    <s v="Vegetables and vegetable products (including fungi)"/>
    <s v="Sugar plants"/>
    <n v="0.14000000000000001"/>
    <x v="637"/>
    <n v="7.0188561380727196E-5"/>
    <n v="1.3231318652813101E-7"/>
    <n v="9.1177093663929199E-9"/>
    <n v="2.5051417521218999E-8"/>
    <n v="1.94292714171414E-5"/>
    <n v="1.253508017376E-5"/>
    <n v="3.6936426364864197E-8"/>
    <n v="0"/>
    <n v="2.1221559478785401E-8"/>
    <n v="3.3653748265017003E-5"/>
    <n v="3.0700086176995298E-7"/>
    <n v="7.0171625547417903E-8"/>
    <n v="2.29908091842084E-5"/>
    <n v="8.7818945279024593E-6"/>
    <n v="6.5704921412108297E-16"/>
    <n v="1.8663995419447601E-8"/>
    <n v="0"/>
    <n v="0"/>
    <n v="1.9723976983417099E-6"/>
    <n v="5.8707031251876201E-6"/>
    <n v="4.9508389712610997E-6"/>
    <n v="6.6353316223509702E-6"/>
    <n v="0"/>
    <n v="0"/>
    <n v="0"/>
    <n v="1.1879754525838901E-6"/>
    <n v="5.2606088811324298E-6"/>
    <n v="6.0864958400437097E-6"/>
    <n v="0"/>
    <n v="2.2718040716128199E-9"/>
    <n v="1.8509549766947398E-8"/>
    <n v="1.61550725263039E-8"/>
    <n v="0"/>
    <n v="0"/>
    <n v="0"/>
    <n v="2.6253570858013298E-9"/>
    <n v="2.14321102564654E-10"/>
    <n v="1.8134941286670599E-8"/>
    <n v="2.4694000374877202E-10"/>
    <n v="0"/>
    <n v="0"/>
    <n v="0"/>
    <n v="0"/>
    <n v="0"/>
    <n v="1.33878085867094E-5"/>
    <n v="1.1271939981185E-5"/>
    <n v="5.43555777280552E-8"/>
    <n v="9.1177093663929199E-9"/>
    <n v="9.1536350306111504E-10"/>
    <n v="4.8399629471600097E-5"/>
    <n v="4.6381541225782102E-5"/>
    <n v="4.1021182435212198E-8"/>
    <n v="2.9144945393724998E-9"/>
    <m/>
    <s v="P6"/>
    <m/>
  </r>
  <r>
    <s v="A.05.07.004"/>
    <s v="Dried apricots (Prunus armeniaca)"/>
    <x v="0"/>
    <s v="A.05.07.004"/>
    <s v="Dried apricots (Prunus armeniaca)"/>
    <s v="Fruit and fruit products"/>
    <s v="Dried fruits"/>
    <n v="7.1000000000000004E-3"/>
    <x v="638"/>
    <n v="1.6622898923548101E-5"/>
    <n v="2.4623130928211199E-8"/>
    <n v="6.6358128613443006E-11"/>
    <n v="8.0492150519080705E-9"/>
    <n v="1.5808092159145399E-5"/>
    <n v="1.31189815922051E-5"/>
    <n v="1.84275052054838E-8"/>
    <n v="0"/>
    <n v="7.8387212887065796E-9"/>
    <n v="5.3275028082607001E-5"/>
    <n v="2.4484737311933998E-7"/>
    <n v="3.5831322895513098E-8"/>
    <n v="7.4126667330412798E-6"/>
    <n v="4.3118217908765403E-5"/>
    <n v="3.8022044807529798E-16"/>
    <n v="1.4885398770598501E-8"/>
    <n v="0"/>
    <n v="0"/>
    <n v="1.7106219138302301E-6"/>
    <n v="1.08864137572458E-6"/>
    <n v="1.4203414257217801E-6"/>
    <n v="1.1465585970764E-5"/>
    <n v="1.2290147310487E-7"/>
    <n v="0"/>
    <n v="0"/>
    <n v="1.0210529326410701E-6"/>
    <n v="9.755077658303461E-7"/>
    <n v="1.09995194206288E-5"/>
    <n v="1.2290147310487E-7"/>
    <n v="2.1587993057460699E-9"/>
    <n v="3.4323421390327001E-9"/>
    <n v="1.2836363760705E-8"/>
    <n v="0"/>
    <n v="0"/>
    <n v="0"/>
    <n v="2.2902445490033598E-9"/>
    <n v="3.9742908978273302E-11"/>
    <n v="5.2027158451347403E-9"/>
    <n v="3.0601798559020698E-10"/>
    <n v="0"/>
    <n v="1.2468302862745501E-7"/>
    <n v="1.1746296790842E-7"/>
    <n v="1.1638521444891E-10"/>
    <n v="1.37427887489263E-11"/>
    <n v="7.9821202127525503E-7"/>
    <n v="6.7926989791527105E-7"/>
    <n v="3.6855668260265199E-9"/>
    <n v="6.6358128613443006E-11"/>
    <n v="2.6815247149562898E-11"/>
    <n v="2.8249083948040799E-6"/>
    <n v="2.7071844655192498E-6"/>
    <n v="2.3936736822519801E-9"/>
    <n v="1.6993572730300301E-10"/>
    <s v="F28.A07KG"/>
    <s v="P15"/>
    <m/>
  </r>
  <r>
    <s v="A.05.07.004"/>
    <s v="Dried apricots (Prunus armeniaca)"/>
    <x v="1"/>
    <s v="A.05.03.001"/>
    <s v="Apricots (Prunus armeniaca)"/>
    <s v="Fruit and fruit products"/>
    <s v="Stone fruits"/>
    <n v="0.02"/>
    <x v="639"/>
    <n v="2.4494276693302499E-5"/>
    <n v="3.65013146304243E-8"/>
    <n v="1.64649356945341E-9"/>
    <n v="8.5902976574312592E-9"/>
    <n v="1.5808092159145399E-5"/>
    <n v="1.31189815922051E-5"/>
    <n v="1.84275052054838E-8"/>
    <n v="0"/>
    <n v="7.8387212887065796E-9"/>
    <n v="5.3275028082607001E-5"/>
    <n v="2.4484737311933998E-7"/>
    <n v="3.5831322895513098E-8"/>
    <n v="7.4126667330412798E-6"/>
    <n v="4.3118217908765403E-5"/>
    <n v="3.8022044807529798E-16"/>
    <n v="1.4885398770598501E-8"/>
    <n v="0"/>
    <n v="0"/>
    <n v="1.7106219138302301E-6"/>
    <n v="1.08864137572458E-6"/>
    <n v="1.4203414257217801E-6"/>
    <n v="1.1465585970764E-5"/>
    <n v="1.2290147310487E-7"/>
    <n v="0"/>
    <n v="0"/>
    <n v="1.0210529326410701E-6"/>
    <n v="9.755077658303461E-7"/>
    <n v="1.09995194206288E-5"/>
    <n v="1.2290147310487E-7"/>
    <n v="2.1587993057460699E-9"/>
    <n v="3.4323421390327001E-9"/>
    <n v="1.2836363760705E-8"/>
    <n v="0"/>
    <n v="0"/>
    <n v="0"/>
    <n v="2.2902445490033598E-9"/>
    <n v="3.9742908978273302E-11"/>
    <n v="5.2027158451347403E-9"/>
    <n v="3.0601798559020698E-10"/>
    <n v="0"/>
    <n v="0"/>
    <n v="0"/>
    <n v="0"/>
    <n v="0"/>
    <n v="2.4175963349236098E-6"/>
    <n v="2.03550869505597E-6"/>
    <n v="9.8156352211711298E-9"/>
    <n v="1.64649356945341E-9"/>
    <n v="1.6529810952931499E-10"/>
    <n v="9.7459339620741005E-6"/>
    <n v="9.3397864060414402E-6"/>
    <n v="8.2581742037693408E-9"/>
    <n v="5.8627825919536199E-10"/>
    <m/>
    <s v="P6"/>
    <m/>
  </r>
  <r>
    <s v="A.05.07.007"/>
    <s v="Dried dates (Phoenix dactylifera)"/>
    <x v="0"/>
    <s v="A.05.07.007"/>
    <s v="Dried dates (Phoenix dactylifera)"/>
    <s v="Fruit and fruit products"/>
    <s v="Dried fruits"/>
    <n v="7.4999999999999997E-3"/>
    <x v="640"/>
    <n v="2.2280411164237101E-5"/>
    <n v="4.5369085869827297E-8"/>
    <n v="7.0096614732510198E-11"/>
    <n v="4.3192029077846503E-9"/>
    <n v="2.0881275251365E-5"/>
    <n v="1.8601554768569801E-5"/>
    <n v="3.8833123509838598E-8"/>
    <n v="0"/>
    <n v="4.1116974439635603E-9"/>
    <n v="5.35889325759398E-5"/>
    <n v="0"/>
    <n v="1.37723556720165E-6"/>
    <n v="8.69966433407293E-5"/>
    <n v="1.8908676267252701E-4"/>
    <n v="1.35088266462619E-16"/>
    <n v="0"/>
    <n v="0"/>
    <n v="0"/>
    <n v="0"/>
    <n v="1.3333023585114299E-6"/>
    <n v="9.5987872029735791E-7"/>
    <n v="1.7303486556132099E-5"/>
    <n v="1.2846076164241399E-6"/>
    <n v="0"/>
    <n v="0"/>
    <n v="0"/>
    <n v="1.1947431302269999E-6"/>
    <n v="1.6122204021918601E-5"/>
    <n v="1.2846076164241399E-6"/>
    <n v="0"/>
    <n v="4.2037258285764798E-9"/>
    <n v="3.4629397681262097E-8"/>
    <n v="0"/>
    <n v="0"/>
    <n v="0"/>
    <n v="0"/>
    <n v="4.8674720120359202E-11"/>
    <n v="3.5160392684884801E-9"/>
    <n v="5.4698345535471096E-10"/>
    <n v="0"/>
    <n v="1.3170742460646599E-7"/>
    <n v="1.2408059990326099E-7"/>
    <n v="1.22942127938989E-10"/>
    <n v="1.4517030368584101E-11"/>
    <n v="8.4318171261470597E-7"/>
    <n v="7.1753862455838502E-7"/>
    <n v="3.8932043936899804E-9"/>
    <n v="7.0096614732510198E-11"/>
    <n v="2.8325965298834E-11"/>
    <n v="2.9572805369947201E-6"/>
    <n v="2.8372371712056498E-6"/>
    <n v="2.51981583835967E-9"/>
    <n v="1.6466246815367199E-10"/>
    <s v="F28.A07KG"/>
    <s v="P15"/>
    <m/>
  </r>
  <r>
    <s v="A.05.07.007"/>
    <s v="Dried dates (Phoenix dactylifera)"/>
    <x v="1"/>
    <s v="A.05.06.001"/>
    <s v="Dates (Phoenix dactylifera)"/>
    <s v="Fruit and fruit products"/>
    <s v="Miscellaneous fruits"/>
    <n v="0.03"/>
    <x v="641"/>
    <n v="3.2443471849051897E-5"/>
    <n v="6.0933985419518802E-8"/>
    <n v="2.0165261107818901E-9"/>
    <n v="4.9727944807292799E-9"/>
    <n v="2.0881275251365E-5"/>
    <n v="1.8601554768569801E-5"/>
    <n v="3.8833123509838598E-8"/>
    <n v="0"/>
    <n v="4.1116974439635603E-9"/>
    <n v="5.35889325759398E-5"/>
    <n v="0"/>
    <n v="1.37723556720165E-6"/>
    <n v="8.69966433407293E-5"/>
    <n v="1.8908676267252701E-4"/>
    <n v="1.35088266462619E-16"/>
    <n v="0"/>
    <n v="0"/>
    <n v="0"/>
    <n v="0"/>
    <n v="1.3333023585114299E-6"/>
    <n v="9.5987872029735791E-7"/>
    <n v="1.7303486556132099E-5"/>
    <n v="1.2846076164241399E-6"/>
    <n v="0"/>
    <n v="0"/>
    <n v="0"/>
    <n v="1.1947431302269999E-6"/>
    <n v="1.6122204021918601E-5"/>
    <n v="1.2846076164241399E-6"/>
    <n v="0"/>
    <n v="4.2037258285764798E-9"/>
    <n v="3.4629397681262097E-8"/>
    <n v="0"/>
    <n v="0"/>
    <n v="0"/>
    <n v="0"/>
    <n v="4.8674720120359202E-11"/>
    <n v="3.5160392684884801E-9"/>
    <n v="5.4698345535471096E-10"/>
    <n v="0"/>
    <n v="0"/>
    <n v="0"/>
    <n v="0"/>
    <n v="0"/>
    <n v="2.9609263134398201E-6"/>
    <n v="2.4929683956594799E-6"/>
    <n v="1.2021598556241401E-8"/>
    <n v="2.0165261107818901E-9"/>
    <n v="2.0244716415102801E-10"/>
    <n v="1.1829122147978901E-5"/>
    <n v="1.1348948684822599E-5"/>
    <n v="1.0079263353438601E-8"/>
    <n v="6.5864987261469097E-10"/>
    <m/>
    <s v="P6"/>
    <m/>
  </r>
  <r>
    <s v="A.05.09.001"/>
    <s v="Mixed dried fruits"/>
    <x v="0"/>
    <s v="A.05.09.001"/>
    <s v="Mixed dried fruits"/>
    <s v="Fruit and fruit products"/>
    <s v="Other fruit products (excluding beverages)"/>
    <n v="3.2000000000000002E-3"/>
    <x v="642"/>
    <n v="5.3901922589017904E-6"/>
    <n v="7.3904465505839899E-9"/>
    <n v="2.9907888952537701E-11"/>
    <n v="2.7579293474955498E-9"/>
    <n v="4.87391834146771E-6"/>
    <n v="4.00148053770734E-6"/>
    <n v="4.7355412147916002E-9"/>
    <n v="0"/>
    <n v="2.6788229873977299E-9"/>
    <n v="1.7581628876926699E-5"/>
    <n v="3.28691114721351E-8"/>
    <n v="1.884017649851E-8"/>
    <n v="1.4537881913665601E-6"/>
    <n v="4.6310606668787603E-5"/>
    <n v="1.6849441387969299E-16"/>
    <n v="1.99826457300611E-9"/>
    <n v="0"/>
    <n v="0"/>
    <n v="2.1594981549822699E-7"/>
    <n v="5.4305101007058897E-7"/>
    <n v="6.1386981058277299E-7"/>
    <n v="3.4718805729533699E-6"/>
    <n v="2.91671323627582E-8"/>
    <n v="0"/>
    <n v="0"/>
    <n v="1.2974533646011799E-7"/>
    <n v="4.8661615236998999E-7"/>
    <n v="3.3559519165144698E-6"/>
    <n v="2.91671323627582E-8"/>
    <n v="2.5527441173452499E-10"/>
    <n v="1.7121679435240401E-9"/>
    <n v="2.7680988595330299E-9"/>
    <n v="0"/>
    <n v="0"/>
    <n v="0"/>
    <n v="2.8790220354732698E-10"/>
    <n v="1.98251025039625E-11"/>
    <n v="2.2486073647720599E-9"/>
    <n v="1.2248831657437999E-10"/>
    <n v="0"/>
    <n v="6.7004576801183101E-8"/>
    <n v="6.2777244170304701E-8"/>
    <n v="8.6305426872937704E-11"/>
    <n v="6.0638494874171098E-12"/>
    <n v="3.5975753071560798E-7"/>
    <n v="3.0614981314491101E-7"/>
    <n v="1.6611005413077199E-9"/>
    <n v="2.9907888952537701E-11"/>
    <n v="1.20857451941691E-11"/>
    <n v="1.0634693419926899E-6"/>
    <n v="1.0197846638792301E-6"/>
    <n v="9.0749936761172195E-10"/>
    <n v="6.0956765416239303E-11"/>
    <s v="F28.A0C04$F28.A0BZV$F28.A07KG"/>
    <s v="P15"/>
    <m/>
  </r>
  <r>
    <s v="A.05.09.001"/>
    <s v="Mixed dried fruits"/>
    <x v="1"/>
    <s v="A.01.02.003"/>
    <s v="Corn grain"/>
    <s v="Grains and grain-based products"/>
    <s v="Grains for human consumption"/>
    <n v="1.3670092799999999E-4"/>
    <x v="643"/>
    <n v="6.5789222329477201E-8"/>
    <n v="1.11299431702203E-10"/>
    <n v="5.6231885815515398E-13"/>
    <n v="1.23256963638319E-10"/>
    <n v="6.8726683619943406E-8"/>
    <n v="3.3800622915113397E-8"/>
    <n v="5.9652481764334906E-11"/>
    <n v="0"/>
    <n v="1.2142277197162099E-10"/>
    <n v="2.2545172076218199E-7"/>
    <n v="3.8891368373885503E-9"/>
    <n v="1.0901368407831499E-9"/>
    <n v="1.40165232126851E-8"/>
    <n v="5.1449098246223099E-8"/>
    <n v="6.3178872148904298E-19"/>
    <n v="2.36438528869724E-10"/>
    <n v="0"/>
    <n v="0"/>
    <n v="2.4762133036102499E-8"/>
    <n v="5.8681150719042599E-9"/>
    <n v="2.3972940623835401E-8"/>
    <n v="1.41234948881011E-8"/>
    <n v="0"/>
    <n v="0"/>
    <n v="0"/>
    <n v="1.49293441667604E-8"/>
    <n v="5.2582897830964802E-9"/>
    <n v="1.3612988965256499E-8"/>
    <n v="0"/>
    <n v="2.8213265143924899E-11"/>
    <n v="1.85013899775617E-11"/>
    <n v="1.29378266428483E-11"/>
    <n v="0"/>
    <n v="0"/>
    <n v="0"/>
    <n v="3.2937851897630298E-11"/>
    <n v="2.1422662079281901E-13"/>
    <n v="8.7812969318078701E-11"/>
    <n v="4.5772413511995799E-13"/>
    <n v="0"/>
    <n v="1.5582490369094199E-9"/>
    <n v="1.50589735172341E-9"/>
    <n v="9.7825142011853095E-13"/>
    <n v="8.4980926250840001E-14"/>
    <n v="6.0781618718928001E-9"/>
    <n v="5.1738667335622497E-9"/>
    <n v="2.8155847985503101E-11"/>
    <n v="5.6231885815515398E-13"/>
    <n v="1.8340021682184E-13"/>
    <n v="2.64071845478885E-8"/>
    <n v="2.5308835329078099E-8"/>
    <n v="2.2512850532246401E-11"/>
    <n v="1.56581052362457E-12"/>
    <s v="F28.A0BZV"/>
    <s v="P14"/>
    <m/>
  </r>
  <r>
    <s v="A.05.09.001"/>
    <s v="Mixed dried fruits"/>
    <x v="1"/>
    <s v="A.05.01.003"/>
    <s v="Lemons (Citrus limon)"/>
    <s v="Fruit and fruit products"/>
    <s v="Citrus fruits"/>
    <n v="3.8399999999999998E-5"/>
    <x v="644"/>
    <n v="2.6654839448138101E-8"/>
    <n v="4.9274844717161403E-11"/>
    <n v="2.5811534218008201E-12"/>
    <n v="1.8399453342351599E-11"/>
    <n v="1.5420850595275E-8"/>
    <n v="1.00351369311284E-8"/>
    <n v="2.1957116071631201E-11"/>
    <n v="0"/>
    <n v="1.7331104780996299E-11"/>
    <n v="2.4660343006524599E-8"/>
    <n v="6.89498797812851E-10"/>
    <n v="1.9889388398447601E-10"/>
    <n v="5.9231789017213102E-9"/>
    <n v="2.3014741783770301E-8"/>
    <n v="3.4220881135759602E-19"/>
    <n v="4.1917805474229601E-11"/>
    <n v="0"/>
    <n v="0"/>
    <n v="4.5747333770681296E-9"/>
    <n v="1.7066270188946401E-9"/>
    <n v="2.9483214836211899E-9"/>
    <n v="6.1883829618700403E-9"/>
    <n v="2.7857538210796701E-12"/>
    <n v="0"/>
    <n v="0"/>
    <n v="2.7456134355732499E-9"/>
    <n v="1.52927120669056E-9"/>
    <n v="5.75746653504357E-9"/>
    <n v="2.7857538210796701E-12"/>
    <n v="5.4677456591363301E-12"/>
    <n v="5.3807690605778998E-12"/>
    <n v="1.1108601351917E-11"/>
    <n v="0"/>
    <n v="0"/>
    <n v="0"/>
    <n v="6.10322754891067E-12"/>
    <n v="6.23036417540599E-14"/>
    <n v="1.07997123942168E-11"/>
    <n v="3.6586119611478401E-13"/>
    <n v="0"/>
    <n v="0"/>
    <n v="0"/>
    <n v="0"/>
    <n v="0"/>
    <n v="3.7899856812029698E-9"/>
    <n v="3.1909995464441401E-9"/>
    <n v="1.5387646151988999E-11"/>
    <n v="2.5811534218008201E-12"/>
    <n v="2.5913237011331601E-13"/>
    <n v="1.4005135449082101E-8"/>
    <n v="1.3428702970565499E-8"/>
    <n v="1.1930082493541099E-11"/>
    <n v="8.0921619124195504E-13"/>
    <m/>
    <s v="P6"/>
    <m/>
  </r>
  <r>
    <s v="A.05.09.001"/>
    <s v="Mixed dried fruits"/>
    <x v="1"/>
    <s v="A.05.01.002"/>
    <s v="Oranges (Citrus sinensis)"/>
    <s v="Fruit and fruit products"/>
    <s v="Citrus fruits"/>
    <n v="1.6128E-4"/>
    <x v="645"/>
    <n v="1.06187021280147E-7"/>
    <n v="1.8341940147267999E-10"/>
    <n v="1.0840844371563401E-11"/>
    <n v="8.3998845745657497E-11"/>
    <n v="5.9493278544684502E-8"/>
    <n v="3.5764637901564601E-8"/>
    <n v="6.8022520739400395E-11"/>
    <n v="0"/>
    <n v="7.9492928663317696E-11"/>
    <n v="1.0249001068446701E-7"/>
    <n v="2.5383946630339302E-9"/>
    <n v="7.3222922972132797E-10"/>
    <n v="2.31956118412319E-8"/>
    <n v="4.73545398451192E-8"/>
    <n v="1.25320970154378E-18"/>
    <n v="1.5432069503152301E-10"/>
    <n v="0"/>
    <n v="0"/>
    <n v="1.6858230496759199E-8"/>
    <n v="7.1678334793574902E-9"/>
    <n v="1.5302894910133002E-8"/>
    <n v="1.97215488704703E-8"/>
    <n v="4.4277078796441901E-10"/>
    <n v="0"/>
    <n v="0"/>
    <n v="1.01167251865049E-8"/>
    <n v="6.4229390681003499E-9"/>
    <n v="1.8782202858994899E-8"/>
    <n v="4.4277078796441901E-10"/>
    <n v="2.0170702070003401E-11"/>
    <n v="2.2599230054427101E-11"/>
    <n v="2.5252588614969699E-11"/>
    <n v="0"/>
    <n v="0"/>
    <n v="0"/>
    <n v="2.24923750497003E-11"/>
    <n v="2.6167529536705102E-13"/>
    <n v="5.6054560110377202E-11"/>
    <n v="6.8431820787299201E-13"/>
    <n v="0"/>
    <n v="0"/>
    <n v="0"/>
    <n v="0"/>
    <n v="0"/>
    <n v="1.5917939861052502E-8"/>
    <n v="1.34021980950654E-8"/>
    <n v="6.46281138383539E-11"/>
    <n v="1.0840844371563401E-11"/>
    <n v="1.0883559544759299E-12"/>
    <n v="5.94660887248929E-8"/>
    <n v="5.70201852835172E-8"/>
    <n v="5.0768766894925698E-11"/>
    <n v="3.4175611278638399E-12"/>
    <m/>
    <s v="P6"/>
    <m/>
  </r>
  <r>
    <s v="A.05.09.001"/>
    <s v="Mixed dried fruits"/>
    <x v="1"/>
    <s v="A.02.08.001"/>
    <s v="Sugar beet (root) (Beta vulgaris)"/>
    <s v="Vegetables and vegetable products (including fungi)"/>
    <s v="Sugar plants"/>
    <n v="2.8127232000000002E-4"/>
    <x v="646"/>
    <n v="6.0816476375225696E-8"/>
    <n v="1.7780876378957E-10"/>
    <n v="1.89064325840066E-11"/>
    <n v="3.5148177153191301E-11"/>
    <n v="3.1008377106717601E-8"/>
    <n v="2.0715595200945701E-8"/>
    <n v="5.0096275537059099E-11"/>
    <n v="0"/>
    <n v="3.2234113167646599E-11"/>
    <n v="6.06789465312865E-8"/>
    <n v="6.3659531830216898E-10"/>
    <n v="1.4550750132620999E-10"/>
    <n v="2.01441213540786E-9"/>
    <n v="1.5952400349991401E-8"/>
    <n v="6.56652650190092E-20"/>
    <n v="3.8701559456001402E-11"/>
    <n v="0"/>
    <n v="0"/>
    <n v="3.4141740419858901E-9"/>
    <n v="1.21734580909314E-8"/>
    <n v="7.3676480603681098E-9"/>
    <n v="8.0530969134322308E-9"/>
    <n v="0"/>
    <n v="0"/>
    <n v="0"/>
    <n v="2.1018288527497101E-9"/>
    <n v="1.09083699825479E-8"/>
    <n v="7.7053963656480602E-9"/>
    <n v="0"/>
    <n v="3.00626162499524E-12"/>
    <n v="3.8381301790446603E-11"/>
    <n v="8.7087121216172808E-12"/>
    <n v="0"/>
    <n v="0"/>
    <n v="0"/>
    <n v="4.4789692044370402E-12"/>
    <n v="4.4441507336306599E-13"/>
    <n v="2.69877218328502E-11"/>
    <n v="3.2300705699627102E-13"/>
    <n v="0"/>
    <n v="0"/>
    <n v="0"/>
    <n v="0"/>
    <n v="0"/>
    <n v="2.7760887117675501E-8"/>
    <n v="2.3373433477794E-8"/>
    <n v="1.12711430534089E-10"/>
    <n v="1.89064325840066E-11"/>
    <n v="1.8980927846060198E-12"/>
    <n v="1.7451839354351E-8"/>
    <n v="1.67274476964858E-8"/>
    <n v="1.50010577184218E-11"/>
    <n v="1.01597120093868E-12"/>
    <m/>
    <s v="P6"/>
    <m/>
  </r>
  <r>
    <s v="A.05.09.001"/>
    <s v="Mixed dried fruits"/>
    <x v="1"/>
    <s v="A.02.08.002"/>
    <s v="Sugar cane (Saccharum officinarum)"/>
    <s v="Vegetables and vegetable products (including fungi)"/>
    <s v="Sugar plants"/>
    <n v="3.5758079999999998E-4"/>
    <x v="647"/>
    <n v="1.8502796958946799E-7"/>
    <n v="3.4879814846775199E-10"/>
    <n v="2.4035700663809199E-11"/>
    <n v="6.6039434747012305E-11"/>
    <n v="5.1218582774706898E-8"/>
    <n v="3.3044421876822798E-8"/>
    <n v="9.7370167442388103E-11"/>
    <n v="0"/>
    <n v="5.5943332996706698E-11"/>
    <n v="8.8716517165445302E-8"/>
    <n v="8.09302042926742E-10"/>
    <n v="1.8498332409754101E-10"/>
    <n v="6.0607350526792005E-8"/>
    <n v="2.31504404946078E-8"/>
    <n v="1.73208396949081E-18"/>
    <n v="4.9201196162937599E-11"/>
    <n v="0"/>
    <n v="0"/>
    <n v="5.1995472505484098E-9"/>
    <n v="1.5476086957016301E-8"/>
    <n v="1.30511819105098E-8"/>
    <n v="1.7491766656632299E-8"/>
    <n v="0"/>
    <n v="0"/>
    <n v="0"/>
    <n v="3.1316881496033001E-9"/>
    <n v="1.38677835951134E-8"/>
    <n v="1.6044950132106001E-8"/>
    <n v="0"/>
    <n v="5.9888290400411302E-12"/>
    <n v="4.8794053390213898E-11"/>
    <n v="4.25872850121331E-11"/>
    <n v="0"/>
    <n v="0"/>
    <n v="0"/>
    <n v="6.9208498005563604E-12"/>
    <n v="5.6498377609721403E-13"/>
    <n v="4.7806527144724502E-11"/>
    <n v="6.5097227532857195E-13"/>
    <n v="0"/>
    <n v="0"/>
    <n v="0"/>
    <n v="0"/>
    <n v="0"/>
    <n v="3.5292346663362098E-8"/>
    <n v="2.9714587776487801E-8"/>
    <n v="1.43289760967321E-10"/>
    <n v="2.4035700663809199E-11"/>
    <n v="2.4130406304951999E-12"/>
    <n v="1.2758895457959501E-7"/>
    <n v="1.22268959936158E-7"/>
    <n v="1.08138220058042E-10"/>
    <n v="7.6830611198103593E-12"/>
    <m/>
    <s v="P6"/>
    <m/>
  </r>
  <r>
    <s v="A.05.09.001"/>
    <s v="Mixed dried fruits"/>
    <x v="1"/>
    <s v="A.05.04.001"/>
    <s v="Table grapes (Vitis euvitis)"/>
    <s v="Fruit and fruit products"/>
    <s v="Berries and small fruits"/>
    <n v="0.01"/>
    <x v="648"/>
    <n v="8.4584128898330898E-6"/>
    <n v="1.2204081786603E-8"/>
    <n v="7.5713833706157403E-10"/>
    <n v="2.6654481124751901E-9"/>
    <n v="4.6474849171093496E-6"/>
    <n v="3.8678419284544799E-6"/>
    <n v="4.4379516863086902E-9"/>
    <n v="0"/>
    <n v="2.3713993714390699E-9"/>
    <n v="1.70777757690586E-5"/>
    <n v="2.4274174455984499E-8"/>
    <n v="1.647945339892E-8"/>
    <n v="1.3479157524177501E-6"/>
    <n v="4.6149261998699599E-5"/>
    <n v="1.6446425750362E-16"/>
    <n v="1.47573879188931E-9"/>
    <n v="0"/>
    <n v="0"/>
    <n v="1.6093719373168E-7"/>
    <n v="5.0061059220909401E-7"/>
    <n v="5.5102951544102297E-7"/>
    <n v="3.4061860399065802E-6"/>
    <n v="2.8721575820972699E-8"/>
    <n v="0"/>
    <n v="0"/>
    <n v="9.6597261408294704E-8"/>
    <n v="4.4858622062923099E-7"/>
    <n v="3.2939368705959801E-6"/>
    <n v="2.8721575820972699E-8"/>
    <n v="1.9219540025285301E-10"/>
    <n v="1.57835892443618E-9"/>
    <n v="2.6673973616196502E-9"/>
    <n v="0"/>
    <n v="0"/>
    <n v="0"/>
    <n v="2.1469783661483599E-10"/>
    <n v="1.82757349145242E-11"/>
    <n v="2.0184231334835998E-9"/>
    <n v="1.2000266642611599E-10"/>
    <n v="0"/>
    <n v="0"/>
    <n v="0"/>
    <n v="0"/>
    <n v="0"/>
    <n v="1.11172913315287E-6"/>
    <n v="9.3602653362361596E-7"/>
    <n v="4.5137095379167797E-9"/>
    <n v="7.5713833706157403E-10"/>
    <n v="7.6012161899906194E-11"/>
    <n v="3.81099054661802E-6"/>
    <n v="3.6545444277549802E-6"/>
    <n v="3.25242056237758E-9"/>
    <n v="2.18036579136217E-10"/>
    <m/>
    <s v="P6"/>
    <m/>
  </r>
  <r>
    <s v="A.04.03.004"/>
    <s v="Cashew nuts (Anacardium occidentale)"/>
    <x v="0"/>
    <s v="A.04.03.004"/>
    <s v="Cashew nuts (Anacardium occidentale)"/>
    <s v="Legumes, nuts and oilseeds"/>
    <s v="Tree nuts"/>
    <n v="0.23"/>
    <x v="649"/>
    <n v="4.0404738437845099E-4"/>
    <n v="6.39781507466708E-7"/>
    <n v="5.9841037356902295E-10"/>
    <n v="6.8946305647270204E-7"/>
    <n v="5.18599909016576E-4"/>
    <n v="3.19512375109459E-4"/>
    <n v="4.0064095408099799E-7"/>
    <n v="0"/>
    <n v="6.85525397346164E-7"/>
    <n v="4.5255319276432601E-3"/>
    <n v="2.08404531912356E-5"/>
    <n v="0"/>
    <n v="2.4333976028010501E-4"/>
    <n v="7.3961449104229698E-4"/>
    <n v="2.25603433212446E-14"/>
    <n v="1.26698707182099E-6"/>
    <n v="0"/>
    <n v="0"/>
    <n v="1.4775303402358799E-4"/>
    <n v="7.8989702655992505E-6"/>
    <n v="1.31402724463478E-4"/>
    <n v="2.1024157456570099E-4"/>
    <n v="2.1303605698207999E-5"/>
    <n v="0"/>
    <n v="0"/>
    <n v="8.8059160260390995E-5"/>
    <n v="7.0780947775628602E-6"/>
    <n v="2.03071514373297E-4"/>
    <n v="2.1303605698207999E-5"/>
    <n v="1.8917554845439501E-7"/>
    <n v="2.4904407550684101E-8"/>
    <n v="1.8656099807591799E-7"/>
    <n v="0"/>
    <n v="0"/>
    <n v="0"/>
    <n v="1.98008946590683E-7"/>
    <n v="2.8836682427107901E-10"/>
    <n v="4.8132866103838303E-7"/>
    <n v="5.8994228928262798E-9"/>
    <n v="0"/>
    <n v="0"/>
    <n v="0"/>
    <n v="0"/>
    <n v="0"/>
    <n v="2.98882708336265E-5"/>
    <n v="2.4218409380702E-5"/>
    <n v="1.8521141213804701E-7"/>
    <n v="5.9841037356902295E-10"/>
    <n v="4.92323410711767E-10"/>
    <n v="6.2864264947890396E-5"/>
    <n v="6.0316599888289498E-5"/>
    <n v="5.3929141247662602E-8"/>
    <n v="3.4453357158261099E-9"/>
    <m/>
    <s v="P11"/>
    <m/>
  </r>
  <r>
    <s v="A.04.03.004"/>
    <s v="Cashew nuts (Anacardium occidentale)"/>
    <x v="1"/>
    <s v="A.04.03.004"/>
    <s v="Cashew nuts (Anacardium occidentale)"/>
    <s v="Legumes, nuts and oilseeds"/>
    <s v="Tree nuts"/>
    <n v="0.23"/>
    <x v="649"/>
    <n v="4.0404738437845099E-4"/>
    <n v="6.39781507466708E-7"/>
    <n v="5.9841037356902295E-10"/>
    <n v="6.8946305647270204E-7"/>
    <n v="5.18599909016576E-4"/>
    <n v="3.19512375109459E-4"/>
    <n v="4.0064095408099799E-7"/>
    <n v="0"/>
    <n v="6.85525397346164E-7"/>
    <n v="4.5255319276432601E-3"/>
    <n v="2.08404531912356E-5"/>
    <n v="0"/>
    <n v="2.4333976028010501E-4"/>
    <n v="7.3961449104229698E-4"/>
    <n v="2.25603433212446E-14"/>
    <n v="1.26698707182099E-6"/>
    <n v="0"/>
    <n v="0"/>
    <n v="1.4775303402358799E-4"/>
    <n v="7.8989702655992505E-6"/>
    <n v="1.31402724463478E-4"/>
    <n v="2.1024157456570099E-4"/>
    <n v="2.1303605698207999E-5"/>
    <n v="0"/>
    <n v="0"/>
    <n v="8.8059160260390995E-5"/>
    <n v="7.0780947775628602E-6"/>
    <n v="2.03071514373297E-4"/>
    <n v="2.1303605698207999E-5"/>
    <n v="1.8917554845439501E-7"/>
    <n v="2.4904407550684101E-8"/>
    <n v="1.8656099807591799E-7"/>
    <n v="0"/>
    <n v="0"/>
    <n v="0"/>
    <n v="1.98008946590683E-7"/>
    <n v="2.8836682427107901E-10"/>
    <n v="4.8132866103838303E-7"/>
    <n v="5.8994228928262798E-9"/>
    <n v="0"/>
    <n v="0"/>
    <n v="0"/>
    <n v="0"/>
    <n v="0"/>
    <n v="2.98882708336265E-5"/>
    <n v="2.4218409380702E-5"/>
    <n v="1.8521141213804701E-7"/>
    <n v="5.9841037356902295E-10"/>
    <n v="4.92323410711767E-10"/>
    <n v="6.2864264947890396E-5"/>
    <n v="6.0316599888289498E-5"/>
    <n v="5.3929141247662602E-8"/>
    <n v="3.4453357158261099E-9"/>
    <m/>
    <s v="P11"/>
    <m/>
  </r>
  <r>
    <s v="A.05.07.003"/>
    <s v="Dried prunes (Prunus domestica)"/>
    <x v="0"/>
    <s v="A.05.07.003"/>
    <s v="Dried prunes (Prunus domestica)"/>
    <s v="Fruit and fruit products"/>
    <s v="Dried fruits"/>
    <n v="0.05"/>
    <x v="650"/>
    <n v="6.5798664781024604E-5"/>
    <n v="1.1012218353639699E-7"/>
    <n v="4.4301060510946397E-10"/>
    <n v="5.0605542389312102E-8"/>
    <n v="6.0755289001846797E-5"/>
    <n v="4.5140541746097599E-5"/>
    <n v="7.1045289878285195E-8"/>
    <n v="0"/>
    <n v="4.9441749514198798E-8"/>
    <n v="1.4202682324172399E-4"/>
    <n v="1.3550720265176601E-6"/>
    <n v="1.9830322339282901E-7"/>
    <n v="4.5903296252046499E-5"/>
    <n v="2.0540872142359699E-4"/>
    <n v="8.8250077275212902E-16"/>
    <n v="8.2381065480196794E-8"/>
    <n v="0"/>
    <n v="0"/>
    <n v="9.2144165792757799E-6"/>
    <n v="6.0249266976414804E-6"/>
    <n v="9.78314632821821E-6"/>
    <n v="3.5183108274955799E-5"/>
    <n v="5.49691121755516E-7"/>
    <n v="0"/>
    <n v="0"/>
    <n v="5.51563279833357E-6"/>
    <n v="5.3988052568697702E-6"/>
    <n v="3.3676412569138698E-5"/>
    <n v="5.49691121755516E-7"/>
    <n v="1.1309988293148899E-8"/>
    <n v="1.8995796274171401E-8"/>
    <n v="4.0739505310964797E-8"/>
    <n v="0"/>
    <n v="0"/>
    <n v="0"/>
    <n v="1.23140883875691E-8"/>
    <n v="2.19951325279879E-10"/>
    <n v="3.58357008359641E-8"/>
    <n v="1.07200896538567E-9"/>
    <n v="0"/>
    <n v="8.3239092351287005E-7"/>
    <n v="7.8418939138861204E-7"/>
    <n v="7.7699424857441505E-10"/>
    <n v="9.1747631929451701E-11"/>
    <n v="5.3289084237249396E-6"/>
    <n v="4.5348441072089903E-6"/>
    <n v="2.4605051768120702E-8"/>
    <n v="4.4301060510946397E-10"/>
    <n v="1.7902010068863101E-10"/>
    <n v="1.5990991859944801E-5"/>
    <n v="1.53390895363294E-5"/>
    <n v="1.3694847641417099E-8"/>
    <n v="8.9302514249522395E-10"/>
    <s v="F28.A07KG"/>
    <s v="P15"/>
    <m/>
  </r>
  <r>
    <s v="A.05.07.003"/>
    <s v="Dried prunes (Prunus domestica)"/>
    <x v="1"/>
    <s v="A.05.03.002"/>
    <s v="Plums (Prunus domestica)"/>
    <s v="Fruit and fruit products"/>
    <s v="Stone fruits"/>
    <n v="0.14000000000000001"/>
    <x v="651"/>
    <n v="1.0027556340630501E-4"/>
    <n v="1.6453575368868201E-7"/>
    <n v="9.1122781894012092E-9"/>
    <n v="5.29106196671008E-8"/>
    <n v="6.0755289001846797E-5"/>
    <n v="4.5140541746097599E-5"/>
    <n v="7.1045289878285195E-8"/>
    <n v="0"/>
    <n v="4.9441749514198798E-8"/>
    <n v="1.4202682324172399E-4"/>
    <n v="1.3550720265176601E-6"/>
    <n v="1.9830322339282901E-7"/>
    <n v="4.5903296252046499E-5"/>
    <n v="2.0540872142359699E-4"/>
    <n v="8.8250077275212902E-16"/>
    <n v="8.2381065480196794E-8"/>
    <n v="0"/>
    <n v="0"/>
    <n v="9.2144165792757799E-6"/>
    <n v="6.0249266976414804E-6"/>
    <n v="9.78314632821821E-6"/>
    <n v="3.5183108274955799E-5"/>
    <n v="5.49691121755516E-7"/>
    <n v="0"/>
    <n v="0"/>
    <n v="5.51563279833357E-6"/>
    <n v="5.3988052568697702E-6"/>
    <n v="3.3676412569138698E-5"/>
    <n v="5.49691121755516E-7"/>
    <n v="1.1309988293148899E-8"/>
    <n v="1.8995796274171401E-8"/>
    <n v="4.0739505310964797E-8"/>
    <n v="0"/>
    <n v="0"/>
    <n v="0"/>
    <n v="1.23140883875691E-8"/>
    <n v="2.19951325279879E-10"/>
    <n v="3.58357008359641E-8"/>
    <n v="1.07200896538567E-9"/>
    <n v="0"/>
    <n v="0"/>
    <n v="0"/>
    <n v="0"/>
    <n v="0"/>
    <n v="1.33798338251718E-5"/>
    <n v="1.12652255863061E-5"/>
    <n v="5.4323199555943798E-8"/>
    <n v="9.1122781894012092E-9"/>
    <n v="9.14818245365668E-10"/>
    <n v="4.5734236719442198E-5"/>
    <n v="4.38697960739021E-5"/>
    <n v="3.9167264254452999E-8"/>
    <n v="2.5540519075363401E-9"/>
    <m/>
    <s v="P6"/>
    <m/>
  </r>
  <r>
    <s v="A.05.07.001"/>
    <s v="Dried vine fruits (currants, raisins and sultanas)"/>
    <x v="0"/>
    <s v="A.05.07.001"/>
    <s v="Dried vine fruits (currants, raisins and sultanas)"/>
    <s v="Fruit and fruit products"/>
    <s v="Dried fruits"/>
    <n v="0.51"/>
    <x v="652"/>
    <n v="9.3061556814811697E-4"/>
    <n v="1.23394697775162E-6"/>
    <n v="4.8048892845311304E-9"/>
    <n v="4.4582011392877998E-7"/>
    <n v="8.48463066720851E-4"/>
    <n v="7.0612838615712005E-4"/>
    <n v="8.1020985864037498E-7"/>
    <n v="0"/>
    <n v="4.3293196621336203E-7"/>
    <n v="3.1177856970429798E-3"/>
    <n v="4.43158845448212E-6"/>
    <n v="3.0085536194548299E-6"/>
    <n v="2.4608078420382398E-4"/>
    <n v="8.4251901965665694E-3"/>
    <n v="3.0025239624506902E-14"/>
    <n v="2.6941665941416803E-7"/>
    <n v="0"/>
    <n v="0"/>
    <n v="2.9381325034608199E-5"/>
    <n v="9.1393432334764001E-5"/>
    <n v="1.00598108625081E-4"/>
    <n v="6.2184667724288797E-4"/>
    <n v="5.2435234835092502E-6"/>
    <n v="0"/>
    <n v="0"/>
    <n v="1.7635174747870799E-5"/>
    <n v="8.1895659099960103E-5"/>
    <n v="6.0135402882578E-4"/>
    <n v="5.2435234835092502E-6"/>
    <n v="3.50879457634914E-8"/>
    <n v="2.8815139312948902E-7"/>
    <n v="4.8697051974739398E-7"/>
    <n v="0"/>
    <n v="0"/>
    <n v="0"/>
    <n v="3.9196078765514001E-8"/>
    <n v="3.3364898151835601E-9"/>
    <n v="3.6849124038491399E-7"/>
    <n v="2.1908157247750801E-8"/>
    <n v="0"/>
    <n v="9.0281049320246094E-6"/>
    <n v="8.5053115213688908E-6"/>
    <n v="8.4272730631246102E-9"/>
    <n v="9.9509404166521397E-10"/>
    <n v="5.7797295794029403E-5"/>
    <n v="4.9184880918062097E-5"/>
    <n v="2.6686618383946897E-7"/>
    <n v="4.8048892845311304E-9"/>
    <n v="1.94165050135074E-9"/>
    <n v="1.73937343751449E-4"/>
    <n v="1.6679698955156499E-4"/>
    <n v="1.48443662208657E-7"/>
    <n v="9.9514031724013806E-9"/>
    <s v="F28.A07KG"/>
    <s v="P15"/>
    <m/>
  </r>
  <r>
    <s v="A.05.07.001"/>
    <s v="Dried vine fruits (currants, raisins and sultanas)"/>
    <x v="1"/>
    <s v="A.05.04.001"/>
    <s v="Table grapes (Vitis euvitis)"/>
    <s v="Fruit and fruit products"/>
    <s v="Berries and small fruits"/>
    <n v="2.06"/>
    <x v="653"/>
    <n v="1.54420101799119E-3"/>
    <n v="2.2280250165101601E-6"/>
    <n v="1.38226143140396E-7"/>
    <n v="4.8661465718164001E-7"/>
    <n v="8.48463066720851E-4"/>
    <n v="7.0612838615712005E-4"/>
    <n v="8.1020985864037498E-7"/>
    <n v="0"/>
    <n v="4.3293196621336203E-7"/>
    <n v="3.1177856970429798E-3"/>
    <n v="4.43158845448212E-6"/>
    <n v="3.0085536194548299E-6"/>
    <n v="2.4608078420382398E-4"/>
    <n v="8.4251901965665694E-3"/>
    <n v="3.0025239624506902E-14"/>
    <n v="2.6941665941416803E-7"/>
    <n v="0"/>
    <n v="0"/>
    <n v="2.9381325034608199E-5"/>
    <n v="9.1393432334764001E-5"/>
    <n v="1.00598108625081E-4"/>
    <n v="6.2184667724288797E-4"/>
    <n v="5.2435234835092502E-6"/>
    <n v="0"/>
    <n v="0"/>
    <n v="1.7635174747870799E-5"/>
    <n v="8.1895659099960103E-5"/>
    <n v="6.0135402882578E-4"/>
    <n v="5.2435234835092502E-6"/>
    <n v="3.50879457634914E-8"/>
    <n v="2.8815139312948902E-7"/>
    <n v="4.8697051974739398E-7"/>
    <n v="0"/>
    <n v="0"/>
    <n v="0"/>
    <n v="3.9196078765514001E-8"/>
    <n v="3.3364898151835601E-9"/>
    <n v="3.6849124038491399E-7"/>
    <n v="2.1908157247750801E-8"/>
    <n v="0"/>
    <n v="0"/>
    <n v="0"/>
    <n v="0"/>
    <n v="0"/>
    <n v="2.0296162903192099E-4"/>
    <n v="1.7088467362780501E-4"/>
    <n v="8.2404050903516304E-7"/>
    <n v="1.38226143140396E-7"/>
    <n v="1.38770782786725E-8"/>
    <n v="6.9574937500579796E-4"/>
    <n v="6.6718795820626398E-4"/>
    <n v="5.9377464883462802E-7"/>
    <n v="3.9805612689605503E-8"/>
    <m/>
    <s v="P6"/>
    <m/>
  </r>
  <r>
    <s v="A.07.04.001"/>
    <s v="Crab (Cancer spp.)"/>
    <x v="0"/>
    <s v="A.07.04.001"/>
    <s v="Crab (Cancer spp.)"/>
    <s v="Fish and other seafood (including amphibians, reptiles, snails and insects)"/>
    <s v="Crustaceans"/>
    <n v="4.1999999999999997E-3"/>
    <x v="654"/>
    <n v="6.4835646717674501E-5"/>
    <n v="3.1772110008642999E-9"/>
    <n v="5.9668970613655995E-11"/>
    <n v="8.5171060957545304E-11"/>
    <n v="6.3270982583873297E-5"/>
    <n v="6.3270982583873297E-5"/>
    <n v="0"/>
    <n v="0"/>
    <n v="0"/>
    <n v="0"/>
    <n v="0"/>
    <n v="0"/>
    <n v="0"/>
    <n v="0"/>
    <n v="0"/>
    <n v="0"/>
    <n v="3.3112112606494599E-6"/>
    <n v="0"/>
    <n v="0"/>
    <n v="0"/>
    <n v="0"/>
    <n v="6.3270982583873297E-5"/>
    <n v="0"/>
    <n v="0"/>
    <n v="0"/>
    <n v="0"/>
    <n v="0"/>
    <n v="6.3270982583873297E-5"/>
    <n v="0"/>
    <n v="0"/>
    <n v="0"/>
    <n v="0"/>
    <n v="0"/>
    <n v="0"/>
    <n v="0"/>
    <n v="0"/>
    <n v="0"/>
    <n v="0"/>
    <n v="0"/>
    <n v="0"/>
    <n v="0"/>
    <n v="0"/>
    <n v="0"/>
    <n v="0"/>
    <n v="5.5670700719939601E-7"/>
    <n v="4.8202253060328396E-7"/>
    <n v="2.2127088591184002E-9"/>
    <n v="5.9668970613655995E-11"/>
    <n v="2.6134397024961099E-11"/>
    <n v="1.1275007762755401E-6"/>
    <n v="1.0826416031979201E-6"/>
    <n v="9.6450214174589408E-10"/>
    <n v="5.9036663932584196E-11"/>
    <m/>
    <s v="P2"/>
    <m/>
  </r>
  <r>
    <s v="A.07.04.001"/>
    <s v="Crab (Cancer spp.)"/>
    <x v="1"/>
    <s v="A.07.04.001"/>
    <s v="Crab (Cancer spp.)"/>
    <s v="Fish and other seafood (including amphibians, reptiles, snails and insects)"/>
    <s v="Crustaceans"/>
    <n v="4.1999999999999997E-3"/>
    <x v="654"/>
    <n v="6.4835646717674501E-5"/>
    <n v="3.1772110008642999E-9"/>
    <n v="5.9668970613655995E-11"/>
    <n v="8.5171060957545304E-11"/>
    <n v="6.3270982583873297E-5"/>
    <n v="6.3270982583873297E-5"/>
    <n v="0"/>
    <n v="0"/>
    <n v="0"/>
    <n v="0"/>
    <n v="0"/>
    <n v="0"/>
    <n v="0"/>
    <n v="0"/>
    <n v="0"/>
    <n v="0"/>
    <n v="3.3112112606494599E-6"/>
    <n v="0"/>
    <n v="0"/>
    <n v="0"/>
    <n v="0"/>
    <n v="6.3270982583873297E-5"/>
    <n v="0"/>
    <n v="0"/>
    <n v="0"/>
    <n v="0"/>
    <n v="0"/>
    <n v="6.3270982583873297E-5"/>
    <n v="0"/>
    <n v="0"/>
    <n v="0"/>
    <n v="0"/>
    <n v="0"/>
    <n v="0"/>
    <n v="0"/>
    <n v="0"/>
    <n v="0"/>
    <n v="0"/>
    <n v="0"/>
    <n v="0"/>
    <n v="0"/>
    <n v="0"/>
    <n v="0"/>
    <n v="0"/>
    <n v="5.5670700719939601E-7"/>
    <n v="4.8202253060328396E-7"/>
    <n v="2.2127088591184002E-9"/>
    <n v="5.9668970613655995E-11"/>
    <n v="2.6134397024961099E-11"/>
    <n v="1.1275007762755401E-6"/>
    <n v="1.0826416031979201E-6"/>
    <n v="9.6450214174589408E-10"/>
    <n v="5.9036663932584196E-11"/>
    <m/>
    <s v="P2"/>
    <m/>
  </r>
  <r>
    <s v="A.09.01.003"/>
    <s v="Egg white, chicken"/>
    <x v="0"/>
    <s v="A.09.01.003"/>
    <s v="Egg white, chicken"/>
    <s v="Eggs and egg products"/>
    <s v="Eggs, fresh"/>
    <n v="1.82"/>
    <x v="655"/>
    <n v="9.6969477055288105E-4"/>
    <n v="1.7616150783305301E-6"/>
    <n v="3.2336342642473701E-6"/>
    <n v="3.27240378708313E-6"/>
    <n v="1.7975631894402799E-3"/>
    <n v="7.9029371065082699E-4"/>
    <n v="9.7734397685540503E-7"/>
    <n v="3.2201843478193699E-6"/>
    <n v="3.2644675856704701E-6"/>
    <n v="7.5190987918256902E-3"/>
    <n v="9.5042283727407199E-5"/>
    <n v="1.0457602065284101E-5"/>
    <n v="3.9067208647074502E-5"/>
    <n v="5.7417604962332295E-4"/>
    <n v="5.9770156399732902E-15"/>
    <n v="5.4579765255222699E-6"/>
    <n v="5.6660089252534498E-4"/>
    <n v="2.27463743166168E-4"/>
    <n v="4.4334968474209598E-4"/>
    <n v="1.18474346943897E-4"/>
    <n v="7.2515559144232503E-4"/>
    <n v="3.74077236659052E-4"/>
    <n v="4.8410420376273897E-5"/>
    <n v="0"/>
    <n v="8.8095909276634594E-5"/>
    <n v="2.72716424194444E-4"/>
    <n v="1.06200096194939E-4"/>
    <n v="3.65995521453578E-4"/>
    <n v="4.8410420376273897E-5"/>
    <n v="3.6741033115727799E-7"/>
    <n v="3.7567736752711201E-7"/>
    <n v="5.4901894717870703E-5"/>
    <n v="0"/>
    <n v="0"/>
    <n v="3.2201843478193699E-6"/>
    <n v="5.8492466182844004E-7"/>
    <n v="3.95261976794808E-9"/>
    <n v="2.6562475877008198E-6"/>
    <n v="5.4743932809472901E-5"/>
    <n v="4.2158677124964801E-9"/>
    <n v="0"/>
    <n v="0"/>
    <n v="0"/>
    <n v="0"/>
    <n v="1.6178703652897401E-4"/>
    <n v="1.3767903872391501E-4"/>
    <n v="7.4701572867781799E-7"/>
    <n v="1.3449916428000401E-8"/>
    <n v="5.4350965088056004E-9"/>
    <n v="4.3515032926250999E-5"/>
    <n v="4.1722021178138397E-5"/>
    <n v="3.7255372797307102E-8"/>
    <n v="2.50110490385655E-9"/>
    <m/>
    <s v="P15"/>
    <m/>
  </r>
  <r>
    <s v="A.09.01.003"/>
    <s v="Egg white, chicken"/>
    <x v="1"/>
    <s v="A.09.01.001"/>
    <s v="Whole egg, chicken"/>
    <s v="Eggs and egg products"/>
    <s v="Eggs, fresh"/>
    <n v="1.54"/>
    <x v="656"/>
    <n v="8.9379731830705595E-4"/>
    <n v="1.2303413783136401E-6"/>
    <n v="3.2300316956822299E-6"/>
    <n v="3.2710706982911601E-6"/>
    <n v="1.79756318944027E-3"/>
    <n v="7.9029371065082699E-4"/>
    <n v="9.7734397685540503E-7"/>
    <n v="3.2201843478193699E-6"/>
    <n v="3.2644675856704701E-6"/>
    <n v="7.5190987918256902E-3"/>
    <n v="9.5042283727407199E-5"/>
    <n v="1.0457602065284101E-5"/>
    <n v="3.9067208647074401E-5"/>
    <n v="5.7417604962332295E-4"/>
    <n v="5.9770156399732902E-15"/>
    <n v="5.4579765255222699E-6"/>
    <n v="5.6660089252534498E-4"/>
    <n v="2.27463743166168E-4"/>
    <n v="4.4334968474209598E-4"/>
    <n v="1.18474346943897E-4"/>
    <n v="7.2515559144232405E-4"/>
    <n v="3.74077236659052E-4"/>
    <n v="4.8410420376273897E-5"/>
    <n v="0"/>
    <n v="8.8095909276634594E-5"/>
    <n v="2.72716424194444E-4"/>
    <n v="1.06200096194939E-4"/>
    <n v="3.65995521453578E-4"/>
    <n v="4.8410420376273897E-5"/>
    <n v="3.6741033115727799E-7"/>
    <n v="3.7567736752711201E-7"/>
    <n v="5.4901894717870703E-5"/>
    <n v="0"/>
    <n v="0"/>
    <n v="3.2201843478193699E-6"/>
    <n v="5.8492466182844004E-7"/>
    <n v="3.95261976794808E-9"/>
    <n v="2.6562475877008198E-6"/>
    <n v="5.47439328094728E-5"/>
    <n v="4.2158677124964801E-9"/>
    <n v="0"/>
    <n v="0"/>
    <n v="0"/>
    <n v="0"/>
    <n v="6.95964254311817E-5"/>
    <n v="6.1781586478090495E-5"/>
    <n v="2.15742028660937E-7"/>
    <n v="9.8473478628624894E-9"/>
    <n v="4.1020077168423403E-9"/>
    <n v="4.3515032926250999E-5"/>
    <n v="4.1722021178138397E-5"/>
    <n v="3.7255372797307102E-8"/>
    <n v="2.50110490385655E-9"/>
    <m/>
    <s v="P3"/>
    <m/>
  </r>
  <r>
    <s v="A.08.01.003"/>
    <s v="Buffalo milk"/>
    <x v="0"/>
    <s v="A.08.01.003"/>
    <s v="Buffalo milk"/>
    <s v="Milk and dairy products"/>
    <s v="Liquid milk"/>
    <n v="0.15"/>
    <x v="657"/>
    <n v="9.8358646055967197E-5"/>
    <n v="2.8235190420369301E-7"/>
    <n v="5.3829772327158398E-6"/>
    <n v="1.81068074677611E-7"/>
    <n v="2.0478899402288E-4"/>
    <n v="4.3648654718676599E-5"/>
    <n v="1.9252061619806499E-7"/>
    <n v="5.3762504245432999E-6"/>
    <n v="1.77861678406381E-7"/>
    <n v="2.2814471843742799E-4"/>
    <n v="3.3910445501452601E-6"/>
    <n v="4.6023957123961999E-7"/>
    <n v="3.1867873827823398E-5"/>
    <n v="1.56270935033853E-5"/>
    <n v="1.2722089066341601E-15"/>
    <n v="7.2903005302678905E-8"/>
    <n v="1.53178577937241E-7"/>
    <n v="3.1501298713811701E-2"/>
    <n v="3.5682082751606301E-6"/>
    <n v="5.1126359028344901E-6"/>
    <n v="1.01029696928719E-5"/>
    <n v="3.9820937753572001E-5"/>
    <n v="5.8673682354881502E-6"/>
    <n v="1.0200509943684301E-4"/>
    <n v="3.8311774726109802E-5"/>
    <n v="2.1531105744272398E-6"/>
    <n v="4.5742235475578696E-6"/>
    <n v="3.8334917135756197E-5"/>
    <n v="5.8673682354881502E-6"/>
    <n v="4.0056328355927298E-9"/>
    <n v="1.6420283612623202E-8"/>
    <n v="1.6981124951482099E-5"/>
    <n v="0"/>
    <n v="3.777966645809E-6"/>
    <n v="7.9914188936714698E-7"/>
    <n v="4.7462631583616399E-9"/>
    <n v="1.7980917077086E-10"/>
    <n v="3.7007214992204902E-8"/>
    <n v="1.6939561414069E-5"/>
    <n v="6.1300160121600299E-8"/>
    <n v="0"/>
    <n v="0"/>
    <n v="0"/>
    <n v="0"/>
    <n v="1.31209821242002E-5"/>
    <n v="1.12106559077728E-5"/>
    <n v="5.1144589303464599E-8"/>
    <n v="6.72680817253828E-9"/>
    <n v="7.4942723269437296E-10"/>
    <n v="4.5322951598362497E-5"/>
    <n v="4.3499335429517703E-5"/>
    <n v="3.8686698702163E-8"/>
    <n v="2.4569690385358898E-9"/>
    <m/>
    <s v="P8"/>
    <m/>
  </r>
  <r>
    <s v="A.08.01.003"/>
    <s v="Buffalo milk"/>
    <x v="1"/>
    <s v="A.08.01.003"/>
    <s v="Buffalo milk"/>
    <s v="Milk and dairy products"/>
    <s v="Liquid milk"/>
    <n v="0.15"/>
    <x v="657"/>
    <n v="9.8358646055967197E-5"/>
    <n v="2.8235190420369301E-7"/>
    <n v="5.3829772327158398E-6"/>
    <n v="1.81068074677611E-7"/>
    <n v="2.0478899402288E-4"/>
    <n v="4.3648654718676599E-5"/>
    <n v="1.9252061619806499E-7"/>
    <n v="5.3762504245432999E-6"/>
    <n v="1.77861678406381E-7"/>
    <n v="2.2814471843742799E-4"/>
    <n v="3.3910445501452601E-6"/>
    <n v="4.6023957123961999E-7"/>
    <n v="3.1867873827823398E-5"/>
    <n v="1.56270935033853E-5"/>
    <n v="1.2722089066341601E-15"/>
    <n v="7.2903005302678905E-8"/>
    <n v="1.53178577937241E-7"/>
    <n v="3.1501298713811701E-2"/>
    <n v="3.5682082751606301E-6"/>
    <n v="5.1126359028344901E-6"/>
    <n v="1.01029696928719E-5"/>
    <n v="3.9820937753572001E-5"/>
    <n v="5.8673682354881502E-6"/>
    <n v="1.0200509943684301E-4"/>
    <n v="3.8311774726109802E-5"/>
    <n v="2.1531105744272398E-6"/>
    <n v="4.5742235475578696E-6"/>
    <n v="3.8334917135756197E-5"/>
    <n v="5.8673682354881502E-6"/>
    <n v="4.0056328355927298E-9"/>
    <n v="1.6420283612623202E-8"/>
    <n v="1.6981124951482099E-5"/>
    <n v="0"/>
    <n v="3.777966645809E-6"/>
    <n v="7.9914188936714698E-7"/>
    <n v="4.7462631583616399E-9"/>
    <n v="1.7980917077086E-10"/>
    <n v="3.7007214992204902E-8"/>
    <n v="1.6939561414069E-5"/>
    <n v="6.1300160121600299E-8"/>
    <n v="0"/>
    <n v="0"/>
    <n v="0"/>
    <n v="0"/>
    <n v="1.31209821242002E-5"/>
    <n v="1.12106559077728E-5"/>
    <n v="5.1144589303464599E-8"/>
    <n v="6.72680817253828E-9"/>
    <n v="7.4942723269437296E-10"/>
    <n v="4.5322951598362497E-5"/>
    <n v="4.3499335429517703E-5"/>
    <n v="3.8686698702163E-8"/>
    <n v="2.4569690385358898E-9"/>
    <m/>
    <s v="P8"/>
    <m/>
  </r>
  <r>
    <s v="I.08.08.193"/>
    <s v="Extra hard cheese (parmesan, grana type)"/>
    <x v="0"/>
    <s v="I.08.08.193"/>
    <s v="Extra hard cheese (parmesan, grana type)"/>
    <s v="Milk and dairy products"/>
    <s v="Cheese"/>
    <n v="0.02"/>
    <x v="658"/>
    <n v="4.9561536715696397E-5"/>
    <n v="2.27346513161935E-7"/>
    <n v="3.6086364095416601E-6"/>
    <n v="1.5411946175163201E-7"/>
    <n v="1.63928457251897E-4"/>
    <n v="3.7519326479931202E-5"/>
    <n v="2.1533843282014701E-7"/>
    <n v="3.6077063511906299E-6"/>
    <n v="1.5358136698963201E-7"/>
    <n v="2.9337829927244299E-4"/>
    <n v="2.2806641242451499E-6"/>
    <n v="1.89188698086556E-7"/>
    <n v="6.8428746787262901E-6"/>
    <n v="9.6573962098970301E-6"/>
    <n v="2.22501451204906E-16"/>
    <n v="1.02210503760148E-7"/>
    <n v="8.98231267169748E-8"/>
    <n v="7.6129354859084302E-3"/>
    <n v="8.9608983688118608E-6"/>
    <n v="4.8631941430217898E-6"/>
    <n v="1.42222474352437E-5"/>
    <n v="3.4614363164128297E-5"/>
    <n v="3.60621499601154E-6"/>
    <n v="7.8317799948289903E-5"/>
    <n v="1.9343739196390599E-5"/>
    <n v="5.4803046807774703E-6"/>
    <n v="4.3577330417536998E-6"/>
    <n v="3.4096950942752799E-5"/>
    <n v="3.60621499601154E-6"/>
    <n v="8.3139398796883202E-9"/>
    <n v="1.5358636485396802E-8"/>
    <n v="2.27453323696549E-5"/>
    <n v="0"/>
    <n v="2.9006592573440698E-6"/>
    <n v="3.5352354692328201E-7"/>
    <n v="1.18418984601453E-8"/>
    <n v="1.7499536264932899E-10"/>
    <n v="5.2096144451442301E-8"/>
    <n v="2.2732850913778802E-5"/>
    <n v="3.5892320254439702E-8"/>
    <n v="9.8410557855052396E-6"/>
    <n v="9.6134580110414595E-6"/>
    <n v="4.1576924951237003E-9"/>
    <n v="3.7984812494173098E-10"/>
    <n v="1.81412620745273E-6"/>
    <n v="1.55000170661883E-6"/>
    <n v="7.0713258311429602E-9"/>
    <n v="9.3005835102856495E-10"/>
    <n v="1.03616906915991E-10"/>
    <n v="9.1688048249617199E-7"/>
    <n v="8.7875051810496499E-7"/>
    <n v="7.7906201552137202E-10"/>
    <n v="5.4629730141649402E-11"/>
    <s v="F28.A0C6E"/>
    <s v="P8"/>
    <m/>
  </r>
  <r>
    <s v="I.08.08.193"/>
    <s v="Extra hard cheese (parmesan, grana type)"/>
    <x v="1"/>
    <s v="A.08.01.001.002"/>
    <s v="Cow milk, 3 - 4% fat (whole milk)"/>
    <s v="Milk and dairy products"/>
    <s v="Liquid milk"/>
    <n v="0.16"/>
    <x v="659"/>
    <n v="5.6719584317262697E-5"/>
    <n v="2.7739888890316701E-7"/>
    <n v="3.61505883447885E-6"/>
    <n v="1.5483236995422799E-7"/>
    <n v="1.63928457251897E-4"/>
    <n v="3.7519326479931202E-5"/>
    <n v="2.1533843282014701E-7"/>
    <n v="3.6077063511906299E-6"/>
    <n v="1.5358136698963201E-7"/>
    <n v="2.9337829927244299E-4"/>
    <n v="2.2806641242451499E-6"/>
    <n v="1.89188698086556E-7"/>
    <n v="6.8428746787262901E-6"/>
    <n v="9.6573962098970301E-6"/>
    <n v="2.22501451204906E-16"/>
    <n v="1.02210503760148E-7"/>
    <n v="8.98231267169748E-8"/>
    <n v="7.6129354859084198E-3"/>
    <n v="8.9608983688118608E-6"/>
    <n v="4.8631941430217898E-6"/>
    <n v="1.42222474352437E-5"/>
    <n v="3.4614363164128203E-5"/>
    <n v="3.60621499601154E-6"/>
    <n v="7.8317799948289903E-5"/>
    <n v="1.9343739196390599E-5"/>
    <n v="5.4803046807774703E-6"/>
    <n v="4.3577330417536998E-6"/>
    <n v="3.4096950942752799E-5"/>
    <n v="3.60621499601154E-6"/>
    <n v="8.3139398796883202E-9"/>
    <n v="1.5358636485396802E-8"/>
    <n v="2.27453323696549E-5"/>
    <n v="0"/>
    <n v="2.9006592573440698E-6"/>
    <n v="3.5352354692328201E-7"/>
    <n v="1.18418984601453E-8"/>
    <n v="1.7499536264932899E-10"/>
    <n v="5.2096144451442301E-8"/>
    <n v="2.2732850913778802E-5"/>
    <n v="3.5892320254439702E-8"/>
    <n v="0"/>
    <n v="0"/>
    <n v="0"/>
    <n v="0"/>
    <n v="1.4341393320396799E-5"/>
    <n v="1.22533834915045E-5"/>
    <n v="5.59016592255175E-8"/>
    <n v="7.3524832882212099E-9"/>
    <n v="8.1913309593367803E-10"/>
    <n v="7.2483069663252401E-6"/>
    <n v="6.9468743458269904E-6"/>
    <n v="6.1587968575026602E-9"/>
    <n v="4.3186986866179498E-10"/>
    <m/>
    <s v="P8"/>
    <m/>
  </r>
  <r>
    <s v="A.01.04.006.003"/>
    <s v="Extruded bread"/>
    <x v="0"/>
    <s v="A.01.04.006.003"/>
    <s v="Extruded bread"/>
    <s v="Grains and grain-based products"/>
    <s v="Bread and rolls"/>
    <n v="0.78"/>
    <x v="660"/>
    <n v="7.16471582195434E-4"/>
    <n v="1.02438808279951E-6"/>
    <n v="3.1900169287755099E-9"/>
    <n v="8.1296225949436505E-7"/>
    <n v="4.6234883440863898E-4"/>
    <n v="2.3813665556897699E-4"/>
    <n v="4.1023802199073401E-7"/>
    <n v="0"/>
    <n v="7.7650947173750105E-7"/>
    <n v="2.4411836782428798E-3"/>
    <n v="2.4335527981654501E-5"/>
    <n v="6.4462643900406299E-6"/>
    <n v="8.5243885474376897E-5"/>
    <n v="2.9891725807933102E-4"/>
    <n v="5.6488102927711204E-15"/>
    <n v="1.4794687551065801E-6"/>
    <n v="0"/>
    <n v="0"/>
    <n v="1.5701789349433599E-4"/>
    <n v="3.5854861713562897E-5"/>
    <n v="1.5353022467713199E-4"/>
    <n v="1.1425541224672499E-4"/>
    <n v="1.6904422768814801E-6"/>
    <n v="0"/>
    <n v="0"/>
    <n v="9.4526908184838296E-5"/>
    <n v="3.2128758675072101E-5"/>
    <n v="1.09790546432185E-4"/>
    <n v="1.6904422768814801E-6"/>
    <n v="1.8176938901580701E-7"/>
    <n v="1.1304563237525301E-7"/>
    <n v="1.15423000599672E-7"/>
    <n v="0"/>
    <n v="0"/>
    <n v="0"/>
    <n v="2.0906321434735101E-7"/>
    <n v="1.30894942750293E-9"/>
    <n v="5.6238177537411398E-7"/>
    <n v="3.7555325885329604E-9"/>
    <n v="0"/>
    <n v="2.8570977923901E-4"/>
    <n v="2.70234146758482E-4"/>
    <n v="2.9461222105735898E-7"/>
    <n v="2.4528162245487901E-8"/>
    <n v="3.4481218237617699E-5"/>
    <n v="2.9351180789917698E-5"/>
    <n v="1.5972722667074801E-7"/>
    <n v="3.1900169287755099E-9"/>
    <n v="1.04042357448617E-9"/>
    <n v="1.8648334247663099E-4"/>
    <n v="1.7874959907805601E-4"/>
    <n v="1.5981061308067099E-7"/>
    <n v="1.08842019368902E-8"/>
    <s v="F28.A07GY$F28.A0C03$F28.A0BZV$F28.A07LA"/>
    <s v="P14"/>
    <m/>
  </r>
  <r>
    <s v="A.01.04.006.003"/>
    <s v="Extruded bread"/>
    <x v="1"/>
    <s v="A.01.02.003"/>
    <s v="Corn grain"/>
    <s v="Grains and grain-based products"/>
    <s v="Grains for human consumption"/>
    <n v="0.68"/>
    <x v="661"/>
    <n v="3.2733572514013999E-4"/>
    <n v="5.53772774535479E-7"/>
    <n v="2.7978298675179901E-9"/>
    <n v="6.1326773812682104E-7"/>
    <n v="3.4195112850773701E-4"/>
    <n v="1.6817574399492099E-4"/>
    <n v="2.9680223725624798E-7"/>
    <n v="0"/>
    <n v="6.0414167707904697E-7"/>
    <n v="1.1217400037075E-3"/>
    <n v="1.9350486018215398E-5"/>
    <n v="5.4239998687421898E-6"/>
    <n v="6.9739520050720496E-5"/>
    <n v="2.5598612182846798E-4"/>
    <n v="3.1434787030658801E-15"/>
    <n v="1.1764051095031999E-6"/>
    <n v="0"/>
    <n v="0"/>
    <n v="1.23204538469783E-4"/>
    <n v="2.9196935824044799E-5"/>
    <n v="1.19277894235401E-4"/>
    <n v="7.0271759978506902E-5"/>
    <n v="0"/>
    <n v="0"/>
    <n v="0"/>
    <n v="7.4281280818600797E-5"/>
    <n v="2.6162736664173501E-5"/>
    <n v="6.77317265121467E-5"/>
    <n v="0"/>
    <n v="1.4037572230611099E-7"/>
    <n v="9.2054073448017906E-8"/>
    <n v="6.4372441502119001E-8"/>
    <n v="0"/>
    <n v="0"/>
    <n v="0"/>
    <n v="1.6388300778923299E-7"/>
    <n v="1.06588927150336E-9"/>
    <n v="4.3691536349963899E-7"/>
    <n v="2.2774165186704602E-9"/>
    <n v="0"/>
    <n v="7.7531024138148505E-6"/>
    <n v="7.4926254507820603E-6"/>
    <n v="4.8673114932139301E-9"/>
    <n v="4.2282447082423999E-10"/>
    <n v="3.02420283050485E-5"/>
    <n v="2.5742687921243599E-5"/>
    <n v="1.4009004196939299E-7"/>
    <n v="2.7978298675179901E-9"/>
    <n v="9.1251181939169699E-10"/>
    <n v="1.31389528509742E-4"/>
    <n v="1.2592466777319299E-4"/>
    <n v="1.12013183816624E-7"/>
    <n v="7.79072475755751E-9"/>
    <s v="F28.A0BZV"/>
    <s v="P14"/>
    <m/>
  </r>
  <r>
    <s v="A.01.04.006.003"/>
    <s v="Extruded bread"/>
    <x v="1"/>
    <s v="A.01.02.007"/>
    <s v="Millet grain"/>
    <s v="Grains and grain-based products"/>
    <s v="Grains for human consumption"/>
    <n v="0.16"/>
    <x v="662"/>
    <n v="1.2816193047068299E-4"/>
    <n v="1.92326212243799E-7"/>
    <n v="6.3800338575510201E-10"/>
    <n v="1.7564566005525799E-7"/>
    <n v="1.20397705900902E-4"/>
    <n v="6.9960911574056705E-5"/>
    <n v="1.1343578473448599E-7"/>
    <n v="0"/>
    <n v="1.7236779465845299E-7"/>
    <n v="1.31944367453538E-3"/>
    <n v="4.9850419634391701E-6"/>
    <n v="1.0222645212984299E-6"/>
    <n v="1.55043654236563E-5"/>
    <n v="4.2931136250863002E-5"/>
    <n v="2.5053315897052399E-15"/>
    <n v="3.0306364560338498E-7"/>
    <n v="0"/>
    <n v="0"/>
    <n v="3.3813355024552498E-5"/>
    <n v="6.6579258895181102E-6"/>
    <n v="3.4252330441731402E-5"/>
    <n v="4.3983652268218701E-5"/>
    <n v="1.6904422768814801E-6"/>
    <n v="0"/>
    <n v="0"/>
    <n v="2.0245627366237401E-5"/>
    <n v="5.9660220108985996E-6"/>
    <n v="4.20588199200391E-5"/>
    <n v="1.6904422768814801E-6"/>
    <n v="4.13936667096966E-8"/>
    <n v="2.0991558927235799E-8"/>
    <n v="5.1050559097553797E-8"/>
    <n v="0"/>
    <n v="0"/>
    <n v="0"/>
    <n v="4.5180206558117498E-8"/>
    <n v="2.4306015599957198E-10"/>
    <n v="1.2546641187447401E-7"/>
    <n v="1.4781160698625E-9"/>
    <n v="0"/>
    <n v="1.76797940702093E-6"/>
    <n v="1.7085815193025001E-6"/>
    <n v="1.10991781460608E-9"/>
    <n v="9.6418816275375202E-11"/>
    <n v="6.8962436475235398E-6"/>
    <n v="5.87023615798355E-6"/>
    <n v="3.1945445334149699E-8"/>
    <n v="6.3800338575510201E-10"/>
    <n v="2.0808471489723499E-10"/>
    <n v="5.2799813926603403E-5"/>
    <n v="5.06222012193411E-5"/>
    <n v="4.5835064360557097E-8"/>
    <n v="2.9733618656324099E-9"/>
    <s v="F28.A0BZV"/>
    <s v="P14"/>
    <m/>
  </r>
  <r>
    <s v="A.01.04.006.003"/>
    <s v="Extruded bread"/>
    <x v="1"/>
    <s v="A.16.04.001"/>
    <s v="Salt"/>
    <s v="Herbs, spices and condiments"/>
    <s v="Seasoning or extracts"/>
    <n v="7.7549999999999997E-3"/>
    <x v="663"/>
    <n v="2.27259804556988E-6"/>
    <n v="4.6054094814467603E-9"/>
    <n v="5.5595377559722199E-11"/>
    <n v="1.15358240370866E-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6874849581753904E-7"/>
    <n v="5.6909782160286905E-7"/>
    <n v="3.0877977347453702E-9"/>
    <n v="5.5595377559722199E-11"/>
    <n v="2.2466031227637701E-11"/>
    <n v="1.7740846271148099E-6"/>
    <n v="1.70350022396701E-6"/>
    <n v="1.5176117467013799E-9"/>
    <n v="9.2892209143229106E-11"/>
    <m/>
    <s v="P15"/>
    <m/>
  </r>
  <r>
    <s v="I.10.03.005.002"/>
    <s v="Milk chocolate, with nuts and fruits"/>
    <x v="0"/>
    <s v="I.10.03.005.002"/>
    <s v="Milk chocolate, with nuts and fruits"/>
    <s v="Sugar and confectionary"/>
    <s v="Chocolate (Cocoa) products"/>
    <n v="0.38"/>
    <x v="664"/>
    <n v="4.2592689682353999E-4"/>
    <n v="1.0992067357485101E-6"/>
    <n v="8.3982119332105202E-6"/>
    <n v="6.7666487362391702E-7"/>
    <n v="6.8611081335616603E-4"/>
    <n v="2.9685252029216797E-4"/>
    <n v="8.2901064799747203E-7"/>
    <n v="8.3954769704072996E-6"/>
    <n v="6.6992902812222398E-7"/>
    <n v="2.8783894882918101E-3"/>
    <n v="1.22283968019647E-5"/>
    <n v="5.3076013999869597E-6"/>
    <n v="1.69869207968778E-4"/>
    <n v="2.3247840625934902E-3"/>
    <n v="1.0950550918926801E-14"/>
    <n v="6.5861752445610699E-7"/>
    <n v="2.0902698788482699E-7"/>
    <n v="1.7716027394537599E-2"/>
    <n v="6.7645250501490096E-5"/>
    <n v="5.6091923910351703E-5"/>
    <n v="9.9835518919601105E-5"/>
    <n v="1.9529772834248001E-4"/>
    <n v="3.9972670041565698E-5"/>
    <n v="1.8225299451598499E-4"/>
    <n v="4.5014727124691397E-5"/>
    <n v="4.0779719151633897E-5"/>
    <n v="5.0262587562254697E-5"/>
    <n v="1.8915940814707099E-4"/>
    <n v="3.9972670041565698E-5"/>
    <n v="7.6431060271472905E-8"/>
    <n v="1.7691005192384E-7"/>
    <n v="5.3060203856985502E-5"/>
    <n v="0"/>
    <n v="6.7501109079994699E-6"/>
    <n v="8.22683031203912E-7"/>
    <n v="9.0065515581561501E-8"/>
    <n v="2.0418197830274398E-9"/>
    <n v="3.6569787150037E-7"/>
    <n v="5.2905436003465098E-5"/>
    <n v="8.3524854513501206E-8"/>
    <n v="3.9190926823655098E-5"/>
    <n v="3.68830236741664E-5"/>
    <n v="6.1191420633182602E-8"/>
    <n v="1.77435463230695E-9"/>
    <n v="3.2898459207529501E-5"/>
    <n v="2.7996237129786501E-5"/>
    <n v="1.5190133279243801E-7"/>
    <n v="2.7349628032281099E-9"/>
    <n v="1.1051954756084799E-9"/>
    <n v="6.6949563732817302E-5"/>
    <n v="6.4195115727418294E-5"/>
    <n v="5.7103334325420502E-8"/>
    <n v="3.85629539377824E-9"/>
    <s v="F28.A07KG$F28.A07HC$F28.A07LA$F28.A0C02$F28.A0CQZ$F28.A0C04"/>
    <s v="P15"/>
    <m/>
  </r>
  <r>
    <s v="I.10.03.005.002"/>
    <s v="Milk chocolate, with nuts and fruits"/>
    <x v="1"/>
    <s v="A.04.03.001"/>
    <s v="Almond, sweet (Prunus amygalus dulcis)"/>
    <s v="Legumes, nuts and oilseeds"/>
    <s v="Tree nuts"/>
    <n v="0.03"/>
    <x v="665"/>
    <n v="4.0841215372543202E-5"/>
    <n v="7.0779291883409503E-8"/>
    <n v="6.8234624364478099E-11"/>
    <n v="6.5115429539326E-8"/>
    <n v="5.0624620202729297E-5"/>
    <n v="3.1656824257305499E-5"/>
    <n v="4.3851558607682201E-8"/>
    <n v="0"/>
    <n v="6.4692379116904198E-8"/>
    <n v="1.16052183225171E-4"/>
    <n v="2.3328322250645899E-6"/>
    <n v="0"/>
    <n v="5.61071245813632E-5"/>
    <n v="9.9244672578529397E-5"/>
    <n v="1.1362298630665699E-15"/>
    <n v="1.41823608285411E-7"/>
    <n v="0"/>
    <n v="0"/>
    <n v="1.6370613914263702E-5"/>
    <n v="9.0069172050737903E-7"/>
    <n v="1.1517103330087799E-5"/>
    <n v="2.1408828302688702E-5"/>
    <n v="4.27382935181652E-7"/>
    <n v="0"/>
    <n v="0"/>
    <n v="9.7669789305873397E-6"/>
    <n v="8.0709018375241803E-7"/>
    <n v="2.0655372207784099E-5"/>
    <n v="4.27382935181652E-7"/>
    <n v="2.0750811769010001E-8"/>
    <n v="2.8397617576473901E-9"/>
    <n v="2.0260985081024701E-8"/>
    <n v="0"/>
    <n v="0"/>
    <n v="0"/>
    <n v="2.19240322086444E-8"/>
    <n v="3.2881451930653997E-11"/>
    <n v="4.2187191685303299E-8"/>
    <n v="5.48273771025801E-10"/>
    <n v="0"/>
    <n v="0"/>
    <n v="0"/>
    <n v="0"/>
    <n v="0"/>
    <n v="3.4080541102134699E-6"/>
    <n v="2.7615398057713298E-6"/>
    <n v="2.1119004103956201E-8"/>
    <n v="6.8234624364478099E-11"/>
    <n v="5.6137902147983597E-11"/>
    <n v="6.6961185568199001E-6"/>
    <n v="6.4228513094663596E-6"/>
    <n v="5.8087291717710403E-9"/>
    <n v="3.66912520273848E-10"/>
    <m/>
    <s v="P11"/>
    <m/>
  </r>
  <r>
    <s v="I.10.03.005.002"/>
    <s v="Milk chocolate, with nuts and fruits"/>
    <x v="1"/>
    <s v="A.05.04.001"/>
    <s v="Table grapes (Vitis euvitis)"/>
    <s v="Fruit and fruit products"/>
    <s v="Berries and small fruits"/>
    <n v="0.27"/>
    <x v="666"/>
    <n v="2.06263925122456E-4"/>
    <n v="2.9760450862430099E-7"/>
    <n v="1.8463313070319E-8"/>
    <n v="6.4998693850735696E-8"/>
    <n v="1.13331956412606E-4"/>
    <n v="9.4319852708440901E-5"/>
    <n v="1.08222351668614E-7"/>
    <n v="0"/>
    <n v="5.7828123166449303E-8"/>
    <n v="4.1645272090243501E-4"/>
    <n v="5.9194160507544696E-7"/>
    <n v="4.0186223895732902E-7"/>
    <n v="3.28698063631134E-5"/>
    <n v="1.12537990818561E-3"/>
    <n v="4.0105683816667703E-15"/>
    <n v="3.59868547013634E-8"/>
    <n v="0"/>
    <n v="0"/>
    <n v="3.92455862697246E-6"/>
    <n v="1.22077163945307E-5"/>
    <n v="1.3437214781724001E-5"/>
    <n v="8.3062072216045805E-5"/>
    <n v="7.00394393333166E-7"/>
    <n v="0"/>
    <n v="0"/>
    <n v="2.3555873369700202E-6"/>
    <n v="1.0939068100358401E-5"/>
    <n v="8.0324802877779206E-5"/>
    <n v="7.00394393333166E-7"/>
    <n v="4.6868104173875797E-9"/>
    <n v="3.8489313686446199E-8"/>
    <n v="6.5046227564780303E-8"/>
    <n v="0"/>
    <n v="0"/>
    <n v="0"/>
    <n v="5.2355470313710299E-9"/>
    <n v="4.4566573742200897E-10"/>
    <n v="4.9220566966022199E-8"/>
    <n v="2.9263434316340099E-9"/>
    <n v="0"/>
    <n v="0"/>
    <n v="0"/>
    <n v="0"/>
    <n v="0"/>
    <n v="2.7110241325855E-5"/>
    <n v="2.2825618630658201E-5"/>
    <n v="1.1006975638094599E-7"/>
    <n v="1.8463313070319E-8"/>
    <n v="1.8536062349668101E-9"/>
    <n v="9.2933494615148995E-5"/>
    <n v="8.9118453783357498E-5"/>
    <n v="7.9312400574740201E-8"/>
    <n v="5.3169644493196001E-9"/>
    <m/>
    <s v="P6"/>
    <m/>
  </r>
  <r>
    <s v="I.10.03.005.002"/>
    <s v="Milk chocolate, with nuts and fruits"/>
    <x v="1"/>
    <s v="A.02.11.001"/>
    <s v="Cocoa beans (fermented beans) (Theobroma cacao)"/>
    <s v="Vegetables and vegetable products (including fungi)"/>
    <s v="Cocoa beans and cocoa products"/>
    <n v="7.0000000000000007E-2"/>
    <x v="667"/>
    <n v="6.5396685042794404E-5"/>
    <n v="7.3602565213747597E-8"/>
    <n v="5.1390867285195301E-10"/>
    <n v="1.0241141604496401E-7"/>
    <n v="7.1715765460288105E-5"/>
    <n v="4.3188989312938002E-5"/>
    <n v="3.0010721633912798E-8"/>
    <n v="0"/>
    <n v="1.01217789899851E-7"/>
    <n v="1.5869188401598901E-3"/>
    <n v="2.45731971161838E-6"/>
    <n v="4.1758087709501501E-6"/>
    <n v="0"/>
    <n v="1.29449874682874E-3"/>
    <n v="4.1353157263411403E-15"/>
    <n v="1.4939177557140199E-7"/>
    <n v="0"/>
    <n v="0"/>
    <n v="1.7421715335359199E-5"/>
    <n v="2.4437544102083602E-6"/>
    <n v="2.12342493887141E-5"/>
    <n v="0"/>
    <n v="3.0616046326006399E-5"/>
    <n v="0"/>
    <n v="0"/>
    <n v="1.03831480203809E-5"/>
    <n v="2.1897949665505798E-6"/>
    <n v="0"/>
    <n v="3.0616046326006399E-5"/>
    <n v="2.2305887492345899E-8"/>
    <n v="7.7048341415668798E-9"/>
    <n v="0"/>
    <n v="0"/>
    <n v="0"/>
    <n v="0"/>
    <n v="2.3347442738850901E-8"/>
    <n v="8.9213869007616497E-11"/>
    <n v="7.7781133291993399E-8"/>
    <n v="0"/>
    <n v="0"/>
    <n v="0"/>
    <n v="0"/>
    <n v="0"/>
    <n v="0"/>
    <n v="6.18173069493314E-6"/>
    <n v="5.2605867440812799E-6"/>
    <n v="2.8542769301163999E-8"/>
    <n v="5.1390867285195301E-10"/>
    <n v="2.0766993227167701E-10"/>
    <n v="1.7664737445385199E-5"/>
    <n v="1.6947108985775098E-5"/>
    <n v="1.5049074278670801E-8"/>
    <n v="9.8595621284139296E-10"/>
    <m/>
    <s v="P15"/>
    <m/>
  </r>
  <r>
    <s v="I.10.03.005.002"/>
    <s v="Milk chocolate, with nuts and fruits"/>
    <x v="1"/>
    <s v="A.08.01.001.002"/>
    <s v="Cow milk, 3 - 4% fat (whole milk)"/>
    <s v="Milk and dairy products"/>
    <s v="Liquid milk"/>
    <n v="0.38"/>
    <x v="668"/>
    <n v="1.36249688338945E-4"/>
    <n v="6.6635735458172601E-7"/>
    <n v="8.6839606716720507E-6"/>
    <n v="3.7193259444645398E-7"/>
    <n v="3.9378287904090801E-4"/>
    <n v="9.0127538858248197E-5"/>
    <n v="5.1727802155652204E-7"/>
    <n v="8.6662988081623697E-6"/>
    <n v="3.6892748137856102E-7"/>
    <n v="7.0474250335989495E-4"/>
    <n v="5.4785270356722698E-6"/>
    <n v="4.5446209562045299E-7"/>
    <n v="1.64377005498462E-5"/>
    <n v="2.3198640109986E-5"/>
    <n v="5.3448475948024597E-16"/>
    <n v="2.45526293077016E-7"/>
    <n v="2.15769793945628E-7"/>
    <n v="1.8287512149200099E-2"/>
    <n v="2.15255387479275E-5"/>
    <n v="1.1682185162221601E-5"/>
    <n v="3.4164156946079099E-5"/>
    <n v="8.3149343386992601E-5"/>
    <n v="8.6627163298914297E-6"/>
    <n v="1.8813212337134001E-4"/>
    <n v="4.6466815096455702E-5"/>
    <n v="1.31645852794294E-5"/>
    <n v="1.0467985193300501E-5"/>
    <n v="8.1906434879221594E-5"/>
    <n v="8.6627163298914297E-6"/>
    <n v="1.9971438985519901E-8"/>
    <n v="3.6893948706348202E-8"/>
    <n v="5.4637996449279702E-5"/>
    <n v="0"/>
    <n v="6.9678564211607398E-6"/>
    <n v="8.4922119350081296E-7"/>
    <n v="2.84461706473611E-8"/>
    <n v="4.2036739000703902E-10"/>
    <n v="1.2514343203691899E-7"/>
    <n v="5.4608013957454302E-5"/>
    <n v="8.6219204659098E-8"/>
    <n v="0"/>
    <n v="0"/>
    <n v="0"/>
    <n v="0"/>
    <n v="3.4450364786181998E-5"/>
    <n v="2.9434624775748799E-5"/>
    <n v="1.3428489892491301E-7"/>
    <n v="1.7661863509682901E-8"/>
    <n v="1.9676912370303E-9"/>
    <n v="1.7411615000962699E-5"/>
    <n v="1.6687524704948701E-5"/>
    <n v="1.47944341002905E-8"/>
    <n v="1.03742183086208E-9"/>
    <m/>
    <s v="P8"/>
    <m/>
  </r>
  <r>
    <s v="I.10.03.005.002"/>
    <s v="Milk chocolate, with nuts and fruits"/>
    <x v="1"/>
    <s v="A.02.08.001"/>
    <s v="Sugar beet (root) (Beta vulgaris)"/>
    <s v="Vegetables and vegetable products (including fungi)"/>
    <s v="Sugar plants"/>
    <n v="0.43"/>
    <x v="669"/>
    <n v="9.1952502880789097E-5"/>
    <n v="2.6884097598344798E-7"/>
    <n v="2.85859013915925E-8"/>
    <n v="5.3142882547037697E-8"/>
    <n v="4.6883641657272297E-5"/>
    <n v="3.1321295493011997E-5"/>
    <n v="7.5743913412825404E-8"/>
    <n v="0"/>
    <n v="4.8736914082630599E-8"/>
    <n v="9.1744562300789299E-5"/>
    <n v="9.625110879314711E-7"/>
    <n v="2.20002534384336E-7"/>
    <n v="3.0457245918253098E-6"/>
    <n v="2.41195022560634E-5"/>
    <n v="9.9283711104445295E-17"/>
    <n v="5.8515479183839801E-8"/>
    <n v="0"/>
    <n v="0"/>
    <n v="5.1621183459275604E-6"/>
    <n v="1.8405866417994699E-5"/>
    <n v="1.1139640437498499E-5"/>
    <n v="1.2176016455851399E-5"/>
    <n v="0"/>
    <n v="0"/>
    <n v="0"/>
    <n v="3.17789578016598E-6"/>
    <n v="1.6493094997091298E-5"/>
    <n v="1.1650304715754601E-5"/>
    <n v="0"/>
    <n v="4.54536824901268E-9"/>
    <n v="5.8031260174950899E-8"/>
    <n v="1.31672849888617E-8"/>
    <n v="0"/>
    <n v="0"/>
    <n v="0"/>
    <n v="6.7720534503333297E-9"/>
    <n v="6.7194090728890601E-10"/>
    <n v="4.0804543727100901E-8"/>
    <n v="4.8837599790743601E-10"/>
    <n v="0"/>
    <n v="0"/>
    <n v="0"/>
    <n v="0"/>
    <n v="0"/>
    <n v="4.1973544092093902E-5"/>
    <n v="3.5339859151660902E-5"/>
    <n v="1.70415958940785E-7"/>
    <n v="2.85859013915925E-8"/>
    <n v="2.8698535766466898E-9"/>
    <n v="2.6386604488643898E-5"/>
    <n v="2.52913482361161E-5"/>
    <n v="2.2681103629837599E-8"/>
    <n v="1.5361148877604001E-9"/>
    <m/>
    <s v="P6"/>
    <m/>
  </r>
  <r>
    <s v="I.10.03.005.002"/>
    <s v="Milk chocolate, with nuts and fruits"/>
    <x v="1"/>
    <s v="A.02.08.002"/>
    <s v="Sugar cane (Saccharum officinarum)"/>
    <s v="Vegetables and vegetable products (including fungi)"/>
    <s v="Sugar plants"/>
    <n v="0.54"/>
    <x v="670"/>
    <n v="2.7975617662770301E-4"/>
    <n v="5.2737127606525003E-7"/>
    <n v="3.63411852553666E-8"/>
    <n v="9.9849443370481599E-8"/>
    <n v="7.7440804874708498E-5"/>
    <n v="4.9962074078009799E-5"/>
    <n v="1.4722047602705899E-7"/>
    <n v="0"/>
    <n v="8.45844711029023E-8"/>
    <n v="1.3413644272808101E-4"/>
    <n v="1.2236379492706699E-6"/>
    <n v="2.7968867411901199E-7"/>
    <n v="9.1636311507551702E-5"/>
    <n v="3.5002701128852901E-5"/>
    <n v="2.6188537331842698E-15"/>
    <n v="7.4390582972902506E-8"/>
    <n v="0"/>
    <n v="0"/>
    <n v="7.8615436478923692E-6"/>
    <n v="2.3399332143453299E-5"/>
    <n v="1.9732955832882201E-5"/>
    <n v="2.6446973250480499E-5"/>
    <n v="0"/>
    <n v="0"/>
    <n v="0"/>
    <n v="4.7350090100819596E-6"/>
    <n v="2.0967630599185501E-5"/>
    <n v="2.42594344687423E-5"/>
    <n v="0"/>
    <n v="9.0549116354472806E-9"/>
    <n v="7.3774996552689894E-8"/>
    <n v="6.4390567838921801E-8"/>
    <n v="0"/>
    <n v="0"/>
    <n v="0"/>
    <n v="1.04640962310405E-8"/>
    <n v="8.54236802189041E-10"/>
    <n v="7.2281889497737199E-8"/>
    <n v="9.8424857193548996E-10"/>
    <n v="0"/>
    <n v="0"/>
    <n v="0"/>
    <n v="0"/>
    <n v="0"/>
    <n v="5.3360862083002699E-5"/>
    <n v="4.4927474937236097E-5"/>
    <n v="2.1664938423664699E-7"/>
    <n v="3.63411852553666E-8"/>
    <n v="3.6484377055665599E-9"/>
    <n v="1.92910283738772E-4"/>
    <n v="1.8486662761245699E-4"/>
    <n v="1.63501415801544E-7"/>
    <n v="1.1616534562012699E-8"/>
    <m/>
    <s v="P6"/>
    <m/>
  </r>
  <r>
    <s v="A.18.04.001"/>
    <s v="Fine bakery products for diabetics"/>
    <x v="0"/>
    <s v="A.18.04.001"/>
    <s v="Fine bakery products for diabetics"/>
    <s v="Products for special nutritional use"/>
    <s v="Dietetic food for diabetics (labelled as such)"/>
    <n v="2.31"/>
    <x v="671"/>
    <n v="6.2852955137304304E-3"/>
    <n v="4.8432951649058303E-6"/>
    <n v="1.84385797743614E-8"/>
    <n v="2.9052150581892398E-6"/>
    <n v="5.5727131956797397E-3"/>
    <n v="4.7567085916132004E-3"/>
    <n v="1.75232399089028E-6"/>
    <n v="0"/>
    <n v="2.7977485316410598E-6"/>
    <n v="7.03599925238E-3"/>
    <n v="6.6639724727958699E-5"/>
    <n v="1.37784225232949E-5"/>
    <n v="2.2446599196878001E-4"/>
    <n v="7.7123002358052395E-4"/>
    <n v="3.8810394920970197E-14"/>
    <n v="4.0513355887836999E-6"/>
    <n v="0"/>
    <n v="0"/>
    <n v="3.7756449396089399E-4"/>
    <n v="2.4775127118221697E-4"/>
    <n v="6.1933020234619695E-4"/>
    <n v="7.6933504963992499E-4"/>
    <n v="3.5587321785505001E-3"/>
    <n v="0"/>
    <n v="0"/>
    <n v="2.3081039069670499E-4"/>
    <n v="2.2200450434995699E-4"/>
    <n v="7.4516151801603202E-4"/>
    <n v="3.5587321785505001E-3"/>
    <n v="3.6555959356110899E-7"/>
    <n v="7.8112695974985104E-7"/>
    <n v="6.0563743757932504E-7"/>
    <n v="0"/>
    <n v="0"/>
    <n v="0"/>
    <n v="4.97657243135781E-7"/>
    <n v="9.0446279549982692E-9"/>
    <n v="2.2686087998029199E-6"/>
    <n v="2.2437860747361601E-8"/>
    <n v="0"/>
    <n v="1.12028856948914E-3"/>
    <n v="1.0439279349255301E-3"/>
    <n v="1.80365474937294E-6"/>
    <n v="8.2826824294130803E-8"/>
    <n v="2.21794923073772E-4"/>
    <n v="1.88745108741595E-4"/>
    <n v="1.0240888246155699E-6"/>
    <n v="1.84385797743614E-8"/>
    <n v="7.4510099074172606E-9"/>
    <n v="3.08450573941536E-4"/>
    <n v="2.9591387845010001E-4"/>
    <n v="2.6322760002702701E-7"/>
    <n v="1.7188692346635098E-8"/>
    <s v="F28.A0BA1$F28.A07GY$F28.A0C0B$F28.A0BZV$F28.A07LL$F28.A07LH$F28.A0C03$F28.A0C0R$F28.A0C02$F28.A0C04"/>
    <s v="P15"/>
    <m/>
  </r>
  <r>
    <s v="A.18.04.001"/>
    <s v="Fine bakery products for diabetics"/>
    <x v="1"/>
    <s v="A.01.02.003"/>
    <s v="Corn grain"/>
    <s v="Grains and grain-based products"/>
    <s v="Grains for human consumption"/>
    <n v="0.02"/>
    <x v="672"/>
    <n v="1.0247407138693001E-5"/>
    <n v="1.7336131216839401E-8"/>
    <n v="8.7587450911378803E-11"/>
    <n v="1.919865054424E-8"/>
    <n v="1.07049495860989E-5"/>
    <n v="5.2648250319477399E-6"/>
    <n v="9.2915411647709492E-9"/>
    <n v="0"/>
    <n v="1.89129546792712E-8"/>
    <n v="3.5116626872391101E-5"/>
    <n v="6.0577655700534305E-7"/>
    <n v="1.69801004615134E-7"/>
    <n v="2.1832302456776599E-6"/>
    <n v="8.0137724383989995E-6"/>
    <n v="9.8408159049355498E-17"/>
    <n v="3.68279451072963E-8"/>
    <n v="0"/>
    <n v="0"/>
    <n v="3.8569791503635301E-6"/>
    <n v="9.1402454914809499E-7"/>
    <n v="3.7340536061343098E-6"/>
    <n v="2.1998922804529998E-6"/>
    <n v="0"/>
    <n v="0"/>
    <n v="0"/>
    <n v="2.3254123179066699E-6"/>
    <n v="8.1903744036927003E-7"/>
    <n v="2.1203752736717899E-6"/>
    <n v="0"/>
    <n v="4.3945315722657303E-9"/>
    <n v="2.8817984012992799E-9"/>
    <n v="2.0152111912059299E-9"/>
    <n v="0"/>
    <n v="0"/>
    <n v="0"/>
    <n v="5.1304387970818304E-9"/>
    <n v="3.3368192015044302E-11"/>
    <n v="1.3677852037122001E-8"/>
    <n v="7.1295653052259701E-11"/>
    <n v="0"/>
    <n v="2.4271471434512901E-7"/>
    <n v="2.3456035389668E-7"/>
    <n v="1.5237359906392599E-10"/>
    <n v="1.32367296569399E-11"/>
    <n v="9.4674168732739602E-7"/>
    <n v="8.0588760625001704E-7"/>
    <n v="4.3855882077105399E-9"/>
    <n v="8.7587450911378803E-11"/>
    <n v="2.85666348461445E-11"/>
    <n v="4.1132143209355599E-6"/>
    <n v="3.9421341465986498E-6"/>
    <n v="3.50662824529402E-9"/>
    <n v="2.4389250046571798E-10"/>
    <s v="F28.A0BZV"/>
    <s v="P14"/>
    <m/>
  </r>
  <r>
    <s v="A.18.04.001"/>
    <s v="Fine bakery products for diabetics"/>
    <x v="1"/>
    <s v="A.16.10.009"/>
    <s v="Cream of tartar"/>
    <s v="Herbs, spices and condiments"/>
    <s v="Baking ingredients"/>
    <n v="0.03"/>
    <x v="673"/>
    <n v="8.7205679505404502E-6"/>
    <n v="1.7672190822001901E-8"/>
    <n v="2.13334367989361E-10"/>
    <n v="4.4266049412915798E-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5661672599635398E-6"/>
    <n v="2.18378090814025E-6"/>
    <n v="1.18487077008022E-8"/>
    <n v="2.13334367989361E-10"/>
    <n v="8.6208184628817704E-11"/>
    <n v="6.8076383199055397E-6"/>
    <n v="6.5367870424001901E-6"/>
    <n v="5.82348312119979E-9"/>
    <n v="3.5645230950034E-10"/>
    <m/>
    <s v="P15"/>
    <m/>
  </r>
  <r>
    <s v="A.18.04.001"/>
    <s v="Fine bakery products for diabetics"/>
    <x v="1"/>
    <s v="A.16.10.002"/>
    <s v="Sodium bicarbonate"/>
    <s v="Herbs, spices and condiments"/>
    <s v="Baking ingredients"/>
    <n v="0.02"/>
    <x v="674"/>
    <n v="1.13082734828289E-5"/>
    <n v="3.1304233051804203E-8"/>
    <n v="1.77529998536601E-10"/>
    <n v="5.2904701789880895E-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5897833050571404E-6"/>
    <n v="4.0512973561553702E-6"/>
    <n v="1.6598004325802599E-8"/>
    <n v="1.60679194113006E-10"/>
    <n v="2.1354818457039202E-6"/>
    <n v="1.8172722242565701E-6"/>
    <n v="9.8601134013668697E-9"/>
    <n v="1.77529998536601E-10"/>
    <n v="7.1739678117687494E-11"/>
    <n v="5.6650976228584597E-6"/>
    <n v="5.4397039024169399E-6"/>
    <n v="4.8461153246347898E-9"/>
    <n v="2.9662814566811502E-10"/>
    <s v="F28.A0C0R"/>
    <s v="P15"/>
    <m/>
  </r>
  <r>
    <s v="A.18.04.001"/>
    <s v="Fine bakery products for diabetics"/>
    <x v="1"/>
    <s v="A.01.02.008"/>
    <s v="Oats, grain"/>
    <s v="Grains and grain-based products"/>
    <s v="Grains for human consumption"/>
    <n v="1.1299999999999999"/>
    <x v="675"/>
    <n v="3.3503180628493499E-4"/>
    <n v="5.7914554925316602E-7"/>
    <n v="4.6582379395618997E-9"/>
    <n v="1.1965493509744E-6"/>
    <n v="6.02523721923949E-4"/>
    <n v="2.6696068090772702E-4"/>
    <n v="3.26403685379939E-7"/>
    <n v="0"/>
    <n v="1.19353923513516E-6"/>
    <n v="4.1148376761126603E-3"/>
    <n v="2.9161283936587801E-5"/>
    <n v="6.16083463449038E-6"/>
    <n v="1.44163338776664E-6"/>
    <n v="1.8434994806272901E-4"/>
    <n v="5.9401288925898897E-16"/>
    <n v="1.7728486711074E-6"/>
    <n v="0"/>
    <n v="0"/>
    <n v="1.4767813059961399E-4"/>
    <n v="4.86113454408053E-5"/>
    <n v="2.7159574657800099E-4"/>
    <n v="1.3463849930552799E-4"/>
    <n v="0"/>
    <n v="0"/>
    <n v="0"/>
    <n v="9.1616197923576994E-5"/>
    <n v="4.3559565199700797E-5"/>
    <n v="1.31784917784449E-4"/>
    <n v="0"/>
    <n v="1.1571914754661601E-7"/>
    <n v="1.53265136813762E-7"/>
    <n v="5.7419401019561298E-8"/>
    <n v="0"/>
    <n v="0"/>
    <n v="0"/>
    <n v="1.92723450839372E-7"/>
    <n v="1.7746489525804E-9"/>
    <n v="9.9485621457143191E-7"/>
    <n v="4.1849207717793002E-9"/>
    <n v="0"/>
    <n v="1.2908503205514799E-5"/>
    <n v="1.2474822914347701E-5"/>
    <n v="8.1038147903784302E-9"/>
    <n v="7.0398025792609898E-10"/>
    <n v="5.0351368843186401E-5"/>
    <n v="4.2860206381104399E-5"/>
    <n v="2.3324246982735801E-7"/>
    <n v="4.6582379395618997E-9"/>
    <n v="1.51928365149662E-9"/>
    <n v="1.32904949204092E-5"/>
    <n v="1.27360960817556E-5"/>
    <n v="1.1395579255489199E-8"/>
    <n v="7.8685192981699998E-10"/>
    <s v="F28.A0BZV"/>
    <s v="P14"/>
    <m/>
  </r>
  <r>
    <s v="A.18.04.001"/>
    <s v="Fine bakery products for diabetics"/>
    <x v="1"/>
    <s v="A.05.05.003"/>
    <s v="Palmfruit (Elaeis guineensis)"/>
    <s v="Fruit and fruit products"/>
    <s v="Oilfruits"/>
    <n v="2.17"/>
    <x v="676"/>
    <n v="5.96273136800034E-3"/>
    <n v="2.5199113162986301E-6"/>
    <n v="1.4592575754083101E-7"/>
    <n v="8.2530910490393297E-7"/>
    <n v="5.1344900700440697E-3"/>
    <n v="4.9008060682427697E-3"/>
    <n v="8.6476141913814396E-7"/>
    <n v="0"/>
    <n v="7.6159015205491601E-7"/>
    <n v="1.7932654848896801E-3"/>
    <n v="1.7288353220709302E-5"/>
    <n v="6.1367897974412902E-6"/>
    <n v="0"/>
    <n v="4.0255590541503301E-4"/>
    <n v="3.5201995668308903E-14"/>
    <n v="1.0510385653669601E-6"/>
    <n v="0"/>
    <n v="0"/>
    <n v="1.2256963023748099E-4"/>
    <n v="9.5457894074179998E-5"/>
    <n v="1.5782810310634699E-4"/>
    <n v="5.8774174941131905E-4"/>
    <n v="4.1708926932147502E-3"/>
    <n v="0"/>
    <n v="0"/>
    <n v="7.3050132496203503E-5"/>
    <n v="8.5537734515366394E-5"/>
    <n v="5.7132550801645E-4"/>
    <n v="4.1708926932147502E-3"/>
    <n v="1.5693198571019601E-7"/>
    <n v="3.0096610292443701E-7"/>
    <n v="4.0686333050350999E-7"/>
    <n v="0"/>
    <n v="0"/>
    <n v="0"/>
    <n v="1.64259796949134E-7"/>
    <n v="3.4848706654408502E-9"/>
    <n v="5.7812491980346898E-7"/>
    <n v="1.57205646368714E-8"/>
    <n v="0"/>
    <n v="0"/>
    <n v="0"/>
    <n v="0"/>
    <n v="0"/>
    <n v="2.14267205865117E-4"/>
    <n v="1.80403466990519E-4"/>
    <n v="8.6994205866796205E-7"/>
    <n v="1.4592575754083101E-7"/>
    <n v="1.4650073526336401E-8"/>
    <n v="9.1831683040922204E-4"/>
    <n v="8.8152183276705303E-4"/>
    <n v="7.8520783849252898E-7"/>
    <n v="4.9068879322680601E-8"/>
    <m/>
    <s v="P6"/>
    <m/>
  </r>
  <r>
    <s v="A.18.04.001"/>
    <s v="Fine bakery products for diabetics"/>
    <x v="1"/>
    <s v="A.16.04.001"/>
    <s v="Salt"/>
    <s v="Herbs, spices and condiments"/>
    <s v="Seasoning or extracts"/>
    <n v="0.02"/>
    <x v="677"/>
    <n v="4.7431216514206004E-6"/>
    <n v="9.6119142000010797E-9"/>
    <n v="1.16032678782092E-10"/>
    <n v="2.4076328352013202E-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3957397684339399E-6"/>
    <n v="1.1877596236970999E-6"/>
    <n v="6.4445185629848798E-9"/>
    <n v="1.16032678782092E-10"/>
    <n v="4.6888678508292397E-11"/>
    <n v="3.7026781848748099E-6"/>
    <n v="3.5553620277234901E-6"/>
    <n v="3.1673956370161999E-9"/>
    <n v="1.9387460501183999E-10"/>
    <m/>
    <s v="P15"/>
    <m/>
  </r>
  <r>
    <s v="A.18.04.001"/>
    <s v="Fine bakery products for diabetics"/>
    <x v="1"/>
    <s v="A.01.02.001"/>
    <s v="Wheat grain"/>
    <s v="Grains and grain-based products"/>
    <s v="Grains for human consumption"/>
    <n v="0.74"/>
    <x v="678"/>
    <n v="2.52207273353117E-4"/>
    <n v="4.3613258402455398E-7"/>
    <n v="3.0323553737003101E-9"/>
    <n v="9.3055625148458802E-7"/>
    <n v="4.3866786873701701E-4"/>
    <n v="1.7834900951921201E-4"/>
    <n v="2.4544837497411801E-7"/>
    <n v="0"/>
    <n v="9.2675640162481998E-7"/>
    <n v="1.6444434357836301E-3"/>
    <n v="2.46862634596157E-5"/>
    <n v="2.25887378061843E-6"/>
    <n v="3.3040570494869002E-6"/>
    <n v="1.4627630968632699E-4"/>
    <n v="2.2161650483382799E-15"/>
    <n v="1.5007915791415499E-6"/>
    <n v="0"/>
    <n v="0"/>
    <n v="1.3085700763423299E-4"/>
    <n v="3.1644342020041097E-5"/>
    <n v="2.05249039992192E-4"/>
    <n v="7.0917479090549295E-5"/>
    <n v="0"/>
    <n v="0"/>
    <n v="0"/>
    <n v="8.0682118490042604E-5"/>
    <n v="2.83558039162303E-5"/>
    <n v="6.9311087112939096E-5"/>
    <n v="0"/>
    <n v="1.1269462790958901E-7"/>
    <n v="9.9770421186736398E-8"/>
    <n v="3.2983325877792902E-8"/>
    <n v="0"/>
    <n v="0"/>
    <n v="0"/>
    <n v="1.71489337847931E-7"/>
    <n v="1.1552364558464201E-9"/>
    <n v="7.5182798531938799E-7"/>
    <n v="2.2838420016556198E-9"/>
    <n v="0"/>
    <n v="8.4029990673581196E-6"/>
    <n v="8.1206878633254306E-6"/>
    <n v="5.2753093864903004E-9"/>
    <n v="4.5826734181421202E-10"/>
    <n v="3.2777038413620098E-5"/>
    <n v="2.7900544975139202E-5"/>
    <n v="1.51832960431094E-7"/>
    <n v="3.0323553737003101E-9"/>
    <n v="9.89002280382466E-10"/>
    <n v="3.94798483894364E-5"/>
    <n v="3.7837030995440403E-5"/>
    <n v="3.3575939232850799E-8"/>
    <n v="2.3525802375716599E-9"/>
    <s v="F28.A0BZV"/>
    <s v="P14"/>
    <m/>
  </r>
  <r>
    <s v="A.18.04.001"/>
    <s v="Fine bakery products for diabetics"/>
    <x v="1"/>
    <s v="A.02.08.001"/>
    <s v="Sugar beet (root) (Beta vulgaris)"/>
    <s v="Vegetables and vegetable products (including fungi)"/>
    <s v="Sugar plants"/>
    <n v="1.1499999999999999"/>
    <x v="679"/>
    <n v="2.4870916490876601E-4"/>
    <n v="7.2714947973504599E-7"/>
    <n v="7.73179134937137E-8"/>
    <n v="1.4373857725497199E-7"/>
    <n v="1.2680885238740001E-4"/>
    <n v="8.4716489512273903E-5"/>
    <n v="2.0486887101102899E-7"/>
    <n v="0"/>
    <n v="1.31821503732594E-7"/>
    <n v="2.4814673619413401E-4"/>
    <n v="2.60335848829708E-6"/>
    <n v="5.9505336875361798E-7"/>
    <n v="8.2379445479262198E-6"/>
    <n v="6.5237389697783902E-5"/>
    <n v="2.6853830079908102E-16"/>
    <n v="1.5827014497818E-7"/>
    <n v="0"/>
    <n v="0"/>
    <n v="1.39622751176259E-5"/>
    <n v="4.9783393848196699E-5"/>
    <n v="3.0130019127222698E-5"/>
    <n v="3.2933164294355401E-5"/>
    <n v="0"/>
    <n v="0"/>
    <n v="0"/>
    <n v="8.5954354790847096E-6"/>
    <n v="4.4609812185379002E-5"/>
    <n v="3.15112418478101E-5"/>
    <n v="0"/>
    <n v="1.22941160490254E-8"/>
    <n v="1.5696045028188901E-7"/>
    <n v="3.5614304680114598E-8"/>
    <n v="0"/>
    <n v="0"/>
    <n v="0"/>
    <n v="1.8316758169524598E-8"/>
    <n v="1.81743679273766E-9"/>
    <n v="1.10366370429387E-7"/>
    <n v="1.32093834094449E-9"/>
    <n v="0"/>
    <n v="0"/>
    <n v="0"/>
    <n v="0"/>
    <n v="0"/>
    <n v="1.13528232210707E-4"/>
    <n v="9.5585727220474595E-5"/>
    <n v="4.6093373760839999E-7"/>
    <n v="7.73179134937137E-8"/>
    <n v="7.7622562094212804E-9"/>
    <n v="7.13693500617001E-5"/>
    <n v="6.8406948176017501E-5"/>
    <n v="6.13468711156163E-8"/>
    <n v="4.1548173129568102E-9"/>
    <m/>
    <s v="P6"/>
    <m/>
  </r>
  <r>
    <s v="A.18.04.001"/>
    <s v="Fine bakery products for diabetics"/>
    <x v="1"/>
    <s v="A.02.08.002"/>
    <s v="Sugar cane (Saccharum officinarum)"/>
    <s v="Vegetables and vegetable products (including fungi)"/>
    <s v="Sugar plants"/>
    <n v="1.46"/>
    <x v="680"/>
    <n v="7.5667244378708099E-4"/>
    <n v="1.4264110878754701E-6"/>
    <n v="9.8294070889780194E-8"/>
    <n v="2.7006846903854999E-7"/>
    <n v="2.0945854986917701E-4"/>
    <n v="1.3513526366064501E-4"/>
    <n v="3.98195595585148E-7"/>
    <n v="0"/>
    <n v="2.28780430256755E-7"/>
    <n v="3.6280646648611799E-4"/>
    <n v="3.3096431633658801E-6"/>
    <n v="7.5648986591220097E-7"/>
    <n v="2.4785394411623102E-4"/>
    <n v="9.4673796738238596E-5"/>
    <n v="7.0833626556405901E-15"/>
    <n v="2.0120844119113401E-7"/>
    <n v="0"/>
    <n v="0"/>
    <n v="2.1263564278353301E-5"/>
    <n v="6.3289504630079704E-5"/>
    <n v="5.3372848075058201E-5"/>
    <n v="7.1532632885686097E-5"/>
    <n v="0"/>
    <n v="0"/>
    <n v="0"/>
    <n v="1.28070482024802E-5"/>
    <n v="5.6712343145239398E-5"/>
    <n v="6.5615872312926104E-5"/>
    <n v="0"/>
    <n v="2.4491334554475299E-8"/>
    <n v="1.99543429585101E-7"/>
    <n v="1.74160831445571E-7"/>
    <n v="0"/>
    <n v="0"/>
    <n v="0"/>
    <n v="2.8302836286262599E-8"/>
    <n v="2.3105028688801199E-9"/>
    <n v="1.9550493800387601E-7"/>
    <n v="2.6621530977365399E-9"/>
    <n v="0"/>
    <n v="0"/>
    <n v="0"/>
    <n v="0"/>
    <n v="0"/>
    <n v="1.4432815890483001E-4"/>
    <n v="1.21517896990642E-4"/>
    <n v="5.8598391281801801E-7"/>
    <n v="9.8294070889780194E-8"/>
    <n v="9.8681369896967806E-9"/>
    <n v="5.2177541739330995E-4"/>
    <n v="5.0001928313579203E-4"/>
    <n v="4.42231579472303E-7"/>
    <n v="3.14199017920981E-8"/>
    <m/>
    <s v="P6"/>
    <m/>
  </r>
  <r>
    <s v="A.19.01.002.005"/>
    <s v="Pizza and pizza-like pies, cheese, meat, and vegetables"/>
    <x v="0"/>
    <s v="A.19.01.002.005"/>
    <s v="Pizza and pizza-like pies, cheese, meat, and vegetables"/>
    <s v="Composite food (including frozen products)"/>
    <s v="Cereal-based dishes"/>
    <n v="1.34"/>
    <x v="681"/>
    <n v="2.79214628735847E-3"/>
    <n v="7.7285584515527501E-6"/>
    <n v="4.0797925238153497E-5"/>
    <n v="3.5116117621519002E-6"/>
    <n v="3.4683523511298601E-3"/>
    <n v="1.4747097009807E-3"/>
    <n v="3.59242838568658E-6"/>
    <n v="4.0722386890630299E-5"/>
    <n v="3.4419409056517699E-6"/>
    <n v="7.57802513178927E-3"/>
    <n v="7.9253764618828697E-5"/>
    <n v="1.14902063722666E-5"/>
    <n v="2.60671393173228E-4"/>
    <n v="6.9628335800900798E-4"/>
    <n v="2.7637797783468099E-14"/>
    <n v="1.5886678125646199E-5"/>
    <n v="3.9474028282817801E-4"/>
    <n v="6.9890206208067004E-2"/>
    <n v="3.2196836766074398E-4"/>
    <n v="1.39210048826737E-4"/>
    <n v="5.2631298997176897E-4"/>
    <n v="1.21777653784388E-3"/>
    <n v="6.9143257524251895E-5"/>
    <n v="7.9844015051360004E-4"/>
    <n v="3.9550099878887498E-4"/>
    <n v="1.95723315289024E-4"/>
    <n v="1.2459101116693699E-4"/>
    <n v="1.1668618932298199E-3"/>
    <n v="6.9130160868129402E-5"/>
    <n v="2.8866076793334203E-7"/>
    <n v="4.4511853102662899E-7"/>
    <n v="2.4269899668584899E-4"/>
    <n v="1.3109783433235801E-9"/>
    <n v="2.9571857426429599E-5"/>
    <n v="8.3605391183812593E-6"/>
    <n v="4.3089967094793002E-7"/>
    <n v="4.9615583707200702E-9"/>
    <n v="1.9277437872343299E-6"/>
    <n v="2.41338646041065E-4"/>
    <n v="6.2185510107172696E-7"/>
    <n v="5.1888545865371198E-4"/>
    <n v="4.9501130373672702E-4"/>
    <n v="4.6362164441705298E-7"/>
    <n v="3.6843333015957199E-8"/>
    <n v="6.7066046467588003E-4"/>
    <n v="5.6151444777965205E-4"/>
    <n v="3.4411045506788302E-6"/>
    <n v="7.5538347523174095E-8"/>
    <n v="1.6709032611255501E-8"/>
    <n v="2.7220701821863998E-4"/>
    <n v="2.6091083486138E-4"/>
    <n v="2.3140387077027999E-7"/>
    <n v="1.6118490872913999E-8"/>
    <s v="F28.A07GY$F28.A07GZ$F28.A0C6E$F28.A0C02$F28.A0C03$F28.A0BZV$F28.A0C0B$F28.A0C04$F28.A07MJ$F28.A07KG$F28.A07LA$F28.A0C6N$F28.A07GG$F28.A07KD$F28.A0BA1"/>
    <s v="P10"/>
    <m/>
  </r>
  <r>
    <s v="A.19.01.002.005"/>
    <s v="Pizza and pizza-like pies, cheese, meat, and vegetables"/>
    <x v="1"/>
    <s v="A.08.01.001.002"/>
    <s v="Cow milk, 3 - 4% fat (whole milk)"/>
    <s v="Milk and dairy products"/>
    <s v="Liquid milk"/>
    <n v="1.17"/>
    <x v="682"/>
    <n v="4.1513901484309699E-4"/>
    <n v="2.03032343843855E-6"/>
    <n v="2.6459149537325301E-5"/>
    <n v="1.1332409837329699E-6"/>
    <n v="1.1998165901154099E-3"/>
    <n v="2.7460949194076898E-4"/>
    <n v="1.5760937943193699E-6"/>
    <n v="2.6405335626210399E-5"/>
    <n v="1.1240847082676399E-6"/>
    <n v="2.1472791030176402E-3"/>
    <n v="1.6692517569085299E-5"/>
    <n v="1.3847000236071399E-6"/>
    <n v="5.00840104351157E-5"/>
    <n v="7.0683909213804303E-5"/>
    <n v="1.6285209838227201E-15"/>
    <n v="7.4809377304781104E-7"/>
    <n v="6.5742873090948604E-7"/>
    <n v="5.5720199217366199E-2"/>
    <n v="6.5586138645333406E-5"/>
    <n v="3.5594436204468601E-5"/>
    <n v="1.04094729539914E-4"/>
    <n v="2.5334763638251701E-4"/>
    <n v="2.63944201773883E-5"/>
    <n v="5.7321954500496003E-4"/>
    <n v="1.41579684160826E-4"/>
    <n v="4.0111159374726703E-5"/>
    <n v="3.1894891749978002E-5"/>
    <n v="2.4956061991483498E-4"/>
    <n v="2.63944201773883E-5"/>
    <n v="6.0850953910607106E-8"/>
    <n v="1.12412128837488E-7"/>
    <n v="1.6647644699581299E-4"/>
    <n v="0"/>
    <n v="2.1230353518702202E-5"/>
    <n v="2.5874910537541001E-6"/>
    <n v="8.6672603824434598E-8"/>
    <n v="1.28081690525088E-9"/>
    <n v="3.81299375604083E-7"/>
    <n v="1.6638509337680199E-4"/>
    <n v="2.6270119307496599E-7"/>
    <n v="0"/>
    <n v="0"/>
    <n v="0"/>
    <n v="0"/>
    <n v="1.04966775870656E-4"/>
    <n v="8.9684323543423394E-5"/>
    <n v="4.0915250029279202E-7"/>
    <n v="5.3813911114886602E-8"/>
    <n v="5.9953561113773402E-9"/>
    <n v="5.3051429228560197E-5"/>
    <n v="5.08451993589042E-5"/>
    <n v="4.5077143826391902E-8"/>
    <n v="3.1609193539542398E-9"/>
    <m/>
    <s v="P8"/>
    <m/>
  </r>
  <r>
    <s v="A.19.01.002.005"/>
    <s v="Pizza and pizza-like pies, cheese, meat, and vegetables"/>
    <x v="1"/>
    <s v="A.06.02.001"/>
    <s v="Chicken meat (Gallus domesticus)"/>
    <s v="Meat and meat products (including edible offal)"/>
    <s v="Poultry"/>
    <n v="0.09"/>
    <x v="683"/>
    <n v="1.2432158938773701E-4"/>
    <n v="2.3908577507529798E-7"/>
    <n v="2.5955368225715098E-7"/>
    <n v="2.3927148765381901E-7"/>
    <n v="1.8366798581461699E-4"/>
    <n v="1.0793942873727401E-4"/>
    <n v="1.1953573157665701E-7"/>
    <n v="2.5725902080425303E-7"/>
    <n v="2.3890255939430201E-7"/>
    <n v="6.5146175121837005E-4"/>
    <n v="8.0005055953225493E-6"/>
    <n v="1.0495783483846299E-6"/>
    <n v="4.08569924185078E-6"/>
    <n v="7.0107397009287504E-5"/>
    <n v="8.6022984416448695E-16"/>
    <n v="3.9914185349544199E-6"/>
    <n v="3.6865894955687801E-4"/>
    <n v="2.26121130836285E-3"/>
    <n v="2.66886313597626E-5"/>
    <n v="1.0029009089135399E-5"/>
    <n v="5.0449614592454001E-5"/>
    <n v="6.6598107988381693E-5"/>
    <n v="1.8691626384139701E-5"/>
    <n v="0"/>
    <n v="1.12109964007443E-5"/>
    <n v="1.6529261383058E-5"/>
    <n v="8.87789205439383E-6"/>
    <n v="6.4903917296417506E-5"/>
    <n v="1.86785297280171E-5"/>
    <n v="2.4369131805030301E-8"/>
    <n v="3.5548107009426497E-8"/>
    <n v="1.9956959596965901E-5"/>
    <n v="0"/>
    <n v="0"/>
    <n v="2.5725902080425303E-7"/>
    <n v="3.4553735710310201E-8"/>
    <n v="3.3620309839077E-10"/>
    <n v="1.84797123049282E-7"/>
    <n v="1.99217487871371E-5"/>
    <n v="1.5622721022086001E-8"/>
    <n v="0"/>
    <n v="0"/>
    <n v="0"/>
    <n v="0"/>
    <n v="1.4819268676945101E-5"/>
    <n v="1.1312015897881599E-5"/>
    <n v="1.1504624296196699E-7"/>
    <n v="2.2946614528978598E-9"/>
    <n v="6.1973917833971002E-11"/>
    <n v="5.2881565438539998E-6"/>
    <n v="5.0701447525816098E-6"/>
    <n v="4.5038005366729303E-9"/>
    <n v="3.0695434168325998E-10"/>
    <m/>
    <s v="P9"/>
    <m/>
  </r>
  <r>
    <s v="A.19.01.002.005"/>
    <s v="Pizza and pizza-like pies, cheese, meat, and vegetables"/>
    <x v="1"/>
    <s v="A.02.03.002"/>
    <s v="Peppers, paprika (Capsicum annuum, var. grossum and var. longum)"/>
    <s v="Vegetables and vegetable products (including fungi)"/>
    <s v="Fruiting vegetables"/>
    <n v="0.05"/>
    <x v="684"/>
    <n v="2.8105250525114599E-5"/>
    <n v="4.9502580431094403E-8"/>
    <n v="3.4901269745501201E-9"/>
    <n v="1.6365476129402501E-8"/>
    <n v="1.5060345639061E-5"/>
    <n v="1.04138845679237E-5"/>
    <n v="1.68627213506198E-8"/>
    <n v="0"/>
    <n v="1.5179311263328901E-8"/>
    <n v="1.0013225483445901E-5"/>
    <n v="3.0592895022716099E-7"/>
    <n v="0"/>
    <n v="1.59749365187856E-5"/>
    <n v="4.3357042362958199E-5"/>
    <n v="1.2732714065845501E-16"/>
    <n v="1.8598828983075499E-8"/>
    <n v="0"/>
    <n v="0"/>
    <n v="1.9792228433531302E-6"/>
    <n v="2.3076291954720801E-6"/>
    <n v="3.3547312488877999E-6"/>
    <n v="5.2554836343123896E-6"/>
    <n v="2.1632787170356299E-6"/>
    <n v="0"/>
    <n v="0"/>
    <n v="1.1911636041869999E-6"/>
    <n v="2.0678161339784898E-6"/>
    <n v="4.9916261127226399E-6"/>
    <n v="2.1632787170356299E-6"/>
    <n v="2.2984578604093501E-9"/>
    <n v="7.2756493602947003E-9"/>
    <n v="7.2886141299157398E-9"/>
    <n v="0"/>
    <n v="0"/>
    <n v="0"/>
    <n v="2.63576994478365E-9"/>
    <n v="8.4244361013938602E-11"/>
    <n v="1.2288392853068901E-8"/>
    <n v="1.70904104462492E-10"/>
    <n v="0"/>
    <n v="0"/>
    <n v="0"/>
    <n v="0"/>
    <n v="0"/>
    <n v="5.1246590564526002E-6"/>
    <n v="4.3147352260261302E-6"/>
    <n v="2.0806527212326801E-8"/>
    <n v="3.4901269745501201E-9"/>
    <n v="3.5038787980320999E-10"/>
    <n v="1.39574311380873E-5"/>
    <n v="1.33766307311647E-5"/>
    <n v="1.1833331868147701E-8"/>
    <n v="8.3577698627036299E-10"/>
    <m/>
    <s v="P6"/>
    <m/>
  </r>
  <r>
    <s v="A.19.01.002.005"/>
    <s v="Pizza and pizza-like pies, cheese, meat, and vegetables"/>
    <x v="1"/>
    <s v="A.05.05.001"/>
    <s v="Olives for oil production (Olea europaea)"/>
    <s v="Fruit and fruit products"/>
    <s v="Oilfruits"/>
    <n v="0.26"/>
    <x v="685"/>
    <n v="3.5072409435598701E-4"/>
    <n v="3.8185194993614698E-7"/>
    <n v="1.7419437956109399E-8"/>
    <n v="1.25276343701474E-7"/>
    <n v="2.7832578394281897E-4"/>
    <n v="2.4018804840970299E-4"/>
    <n v="1.9929072923845799E-7"/>
    <n v="0"/>
    <n v="1.17944585354614E-7"/>
    <n v="1.4474209540804701E-3"/>
    <n v="4.6317470530575198E-6"/>
    <n v="4.6317470530575198E-6"/>
    <n v="1.3421609780777001E-4"/>
    <n v="1.4328392114173501E-4"/>
    <n v="2.2338811802463599E-14"/>
    <n v="2.8158522189127798E-7"/>
    <n v="0"/>
    <n v="0"/>
    <n v="2.9757725024229201E-5"/>
    <n v="1.1394992160864801E-5"/>
    <n v="1.9608000982606899E-5"/>
    <n v="2.1756506577511801E-4"/>
    <n v="0"/>
    <n v="0"/>
    <n v="0"/>
    <n v="1.7923082592951298E-5"/>
    <n v="1.0210803660756499E-5"/>
    <n v="2.12054162155995E-4"/>
    <n v="0"/>
    <n v="3.42748934095879E-8"/>
    <n v="3.5926901769328401E-8"/>
    <n v="1.2908893405954099E-7"/>
    <n v="0"/>
    <n v="0"/>
    <n v="0"/>
    <n v="3.9608976584879797E-8"/>
    <n v="4.1599570469748698E-10"/>
    <n v="7.1824179423468599E-8"/>
    <n v="6.0954336415683497E-9"/>
    <n v="0"/>
    <n v="0"/>
    <n v="0"/>
    <n v="0"/>
    <n v="0"/>
    <n v="2.55774879054643E-5"/>
    <n v="2.1535108354185399E-5"/>
    <n v="1.03846654434098E-7"/>
    <n v="1.7419437956109399E-8"/>
    <n v="1.7488074151203399E-9"/>
    <n v="9.2870777271118207E-5"/>
    <n v="8.9000937592098302E-5"/>
    <n v="7.87145662635914E-8"/>
    <n v="5.5829509317396004E-9"/>
    <m/>
    <s v="P6"/>
    <m/>
  </r>
  <r>
    <s v="A.19.01.002.005"/>
    <s v="Pizza and pizza-like pies, cheese, meat, and vegetables"/>
    <x v="1"/>
    <s v="A.16.04.001"/>
    <s v="Salt"/>
    <s v="Herbs, spices and condiments"/>
    <s v="Seasoning or extracts"/>
    <n v="0.01"/>
    <x v="686"/>
    <n v="3.9789875620080103E-6"/>
    <n v="8.0633999841512799E-9"/>
    <n v="9.7339393671704897E-11"/>
    <n v="2.0197544590235999E-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7088103290271E-6"/>
    <n v="9.964072433037041E-7"/>
    <n v="5.4062832644333296E-9"/>
    <n v="9.7339393671704897E-11"/>
    <n v="3.9334742453339597E-11"/>
    <n v="3.1061633089934802E-6"/>
    <n v="2.98258031870431E-6"/>
    <n v="2.6571167197179499E-9"/>
    <n v="1.6264070344902E-10"/>
    <m/>
    <s v="P15"/>
    <m/>
  </r>
  <r>
    <s v="A.19.01.002.005"/>
    <s v="Pizza and pizza-like pies, cheese, meat, and vegetables"/>
    <x v="1"/>
    <s v="A.15.01"/>
    <s v="Tap water"/>
    <s v="Drinking water (water without any additives except carbon dioxide; includes water ice for consumption)"/>
    <s v="Tap water"/>
    <n v="0.14000000000000001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19.01.002.005"/>
    <s v="Pizza and pizza-like pies, cheese, meat, and vegetables"/>
    <x v="1"/>
    <s v="A.01.02.001"/>
    <s v="Wheat grain"/>
    <s v="Grains and grain-based products"/>
    <s v="Grains for human consumption"/>
    <n v="0.59"/>
    <x v="687"/>
    <n v="2.0326435906397699E-4"/>
    <n v="3.5149743692977198E-7"/>
    <n v="2.4439016499988799E-9"/>
    <n v="7.4997408883669697E-7"/>
    <n v="3.5354072860519398E-4"/>
    <n v="1.43738904226053E-4"/>
    <n v="1.9781708100287899E-7"/>
    <n v="0"/>
    <n v="7.4691163137456204E-7"/>
    <n v="1.3253255409629999E-3"/>
    <n v="1.9895689180929199E-5"/>
    <n v="1.82052057864711E-6"/>
    <n v="2.6628773609334502E-6"/>
    <n v="1.17890177945051E-4"/>
    <n v="1.7860998302763699E-15"/>
    <n v="1.20955051917043E-6"/>
    <n v="0"/>
    <n v="0"/>
    <n v="1.0546311941036499E-4"/>
    <n v="2.5503494856388298E-5"/>
    <n v="1.65418760560871E-4"/>
    <n v="5.7155353777569201E-5"/>
    <n v="0"/>
    <n v="0"/>
    <n v="0"/>
    <n v="6.5025083871553903E-5"/>
    <n v="2.28531248609414E-5"/>
    <n v="5.5860695493558101E-5"/>
    <n v="0"/>
    <n v="9.0825300188405403E-8"/>
    <n v="8.0409143029238404E-8"/>
    <n v="2.65826377852358E-8"/>
    <n v="0"/>
    <n v="0"/>
    <n v="0"/>
    <n v="1.3821040876628899E-7"/>
    <n v="9.3105323507539197E-10"/>
    <n v="6.0592952586400002E-7"/>
    <n v="1.8406435091979201E-9"/>
    <n v="0"/>
    <n v="6.7723273676184596E-6"/>
    <n v="6.54480099543513E-6"/>
    <n v="4.2515918238718803E-9"/>
    <n v="3.6933676128919198E-10"/>
    <n v="2.6416382115323699E-5"/>
    <n v="2.2486212695250299E-5"/>
    <n v="1.2236851450196701E-7"/>
    <n v="2.4439016499988799E-9"/>
    <n v="7.9707818082348401E-10"/>
    <n v="3.1818456193315802E-5"/>
    <n v="3.04944411472381E-5"/>
    <n v="2.70602496010534E-8"/>
    <n v="1.89604252002303E-9"/>
    <s v="F28.A0BZV"/>
    <s v="P14"/>
    <m/>
  </r>
  <r>
    <s v="A.19.01.002.005"/>
    <s v="Pizza and pizza-like pies, cheese, meat, and vegetables"/>
    <x v="1"/>
    <s v="A.02.08.001"/>
    <s v="Sugar beet (root) (Beta vulgaris)"/>
    <s v="Vegetables and vegetable products (including fungi)"/>
    <s v="Sugar plants"/>
    <n v="0.04"/>
    <x v="688"/>
    <n v="9.6278494202653107E-6"/>
    <n v="2.8148885062122299E-8"/>
    <n v="2.9930751803201299E-9"/>
    <n v="5.5643039057354399E-9"/>
    <n v="4.9089326337869697E-6"/>
    <n v="3.2794835073201201E-6"/>
    <n v="7.9307356514887606E-9"/>
    <n v="0"/>
    <n v="5.1029787694230099E-9"/>
    <n v="9.6060770863985903E-6"/>
    <n v="1.0077933204226E-7"/>
    <n v="2.3035275895373802E-8"/>
    <n v="3.1890135479737502E-7"/>
    <n v="2.52542267516291E-6"/>
    <n v="1.0395460595977099E-17"/>
    <n v="6.1268394517446101E-9"/>
    <n v="0"/>
    <n v="0"/>
    <n v="5.4049750215731296E-7"/>
    <n v="1.92717875827384E-6"/>
    <n v="1.16637152190602E-6"/>
    <n v="1.2748848514497801E-6"/>
    <n v="0"/>
    <n v="0"/>
    <n v="0"/>
    <n v="3.3274028532318402E-7"/>
    <n v="1.7269028045053999E-6"/>
    <n v="1.21984041749153E-6"/>
    <n v="0"/>
    <n v="4.75920934070539E-10"/>
    <n v="6.0761394973338396E-9"/>
    <n v="1.37867522008437E-9"/>
    <n v="0"/>
    <n v="0"/>
    <n v="0"/>
    <n v="7.0906510255980502E-10"/>
    <n v="7.0355299442812901E-11"/>
    <n v="4.2724231571649303E-9"/>
    <n v="5.11352102554563E-11"/>
    <n v="0"/>
    <n v="0"/>
    <n v="0"/>
    <n v="0"/>
    <n v="0"/>
    <n v="4.3948228649899602E-6"/>
    <n v="3.70024558098963E-6"/>
    <n v="1.78433336786832E-8"/>
    <n v="2.9930751803201299E-9"/>
    <n v="3.0048685167368902E-10"/>
    <n v="2.76279869247405E-6"/>
    <n v="2.64812033195555E-6"/>
    <n v="2.37481573195037E-9"/>
    <n v="1.6083828463874E-10"/>
    <m/>
    <s v="P6"/>
    <m/>
  </r>
  <r>
    <s v="A.19.01.002.005"/>
    <s v="Pizza and pizza-like pies, cheese, meat, and vegetables"/>
    <x v="1"/>
    <s v="A.02.08.002"/>
    <s v="Sugar cane (Saccharum officinarum)"/>
    <s v="Vegetables and vegetable products (including fungi)"/>
    <s v="Sugar plants"/>
    <n v="0.06"/>
    <x v="689"/>
    <n v="2.9291756706748498E-5"/>
    <n v="5.52181949969541E-8"/>
    <n v="3.8050890234738202E-9"/>
    <n v="1.0454695362829E-8"/>
    <n v="8.1084079819387999E-6"/>
    <n v="5.23125864850946E-6"/>
    <n v="1.5414660072993299E-8"/>
    <n v="0"/>
    <n v="8.8563826492825701E-9"/>
    <n v="1.40447016872427E-5"/>
    <n v="1.2812051386761801E-7"/>
    <n v="2.92846888840269E-8"/>
    <n v="9.5947427311144705E-6"/>
    <n v="3.66494358732189E-6"/>
    <n v="2.7420601513681698E-16"/>
    <n v="7.7890357381288003E-9"/>
    <n v="0"/>
    <n v="0"/>
    <n v="8.2313973063765596E-7"/>
    <n v="2.4500175563900798E-6"/>
    <n v="2.0661311157787802E-6"/>
    <n v="2.7691195791322801E-6"/>
    <n v="0"/>
    <n v="0"/>
    <n v="0"/>
    <n v="4.9577719283803199E-7"/>
    <n v="2.19540723508551E-6"/>
    <n v="2.5400742205859199E-6"/>
    <n v="0"/>
    <n v="9.4809084047355904E-10"/>
    <n v="7.7245810123379201E-9"/>
    <n v="6.74198822018185E-9"/>
    <n v="0"/>
    <n v="0"/>
    <n v="0"/>
    <n v="1.0956389404890501E-9"/>
    <n v="8.94425169849654E-11"/>
    <n v="7.5682458453435192E-9"/>
    <n v="1.0305534646502601E-10"/>
    <n v="0"/>
    <n v="0"/>
    <n v="0"/>
    <n v="0"/>
    <n v="0"/>
    <n v="5.5871273644040101E-6"/>
    <n v="4.7041129928701799E-6"/>
    <n v="2.2684185672768901E-8"/>
    <n v="3.8050890234738202E-9"/>
    <n v="3.82008186269303E-10"/>
    <n v="2.0198592809001102E-5"/>
    <n v="1.9356385065368899E-5"/>
    <n v="1.7119349251191801E-8"/>
    <n v="1.2163045272771201E-9"/>
    <m/>
    <s v="P6"/>
    <m/>
  </r>
  <r>
    <s v="A.19.01.002.005"/>
    <s v="Pizza and pizza-like pies, cheese, meat, and vegetables"/>
    <x v="1"/>
    <s v="A.16.10.001"/>
    <s v="Yeast"/>
    <s v="Herbs, spices and condiments"/>
    <s v="Baking ingredients"/>
    <n v="0.01"/>
    <x v="690"/>
    <n v="4.0638520335810503E-6"/>
    <n v="8.2353774452699903E-9"/>
    <n v="9.9415463545876806E-11"/>
    <n v="2.0628320993029901E-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9585376744477E-6"/>
    <n v="1.0176587734622501E-6"/>
    <n v="5.5215893228867396E-9"/>
    <n v="9.9415463545876806E-11"/>
    <n v="4.0173680017416702E-11"/>
    <n v="3.17241204783203E-6"/>
    <n v="3.0461932601187899E-6"/>
    <n v="2.71378812238324E-9"/>
    <n v="1.6610952991288199E-10"/>
    <m/>
    <s v="P15"/>
    <m/>
  </r>
  <r>
    <s v="A.19.01.002.005"/>
    <s v="Pizza and pizza-like pies, cheese, meat, and vegetables"/>
    <x v="1"/>
    <s v="A.02.03.001"/>
    <s v="Tomatoes (Lycopersicum esculentum)"/>
    <s v="Vegetables and vegetable products (including fungi)"/>
    <s v="Fruiting vegetables"/>
    <n v="0.71"/>
    <x v="691"/>
    <n v="7.3431484109448802E-4"/>
    <n v="1.7098162621290701E-6"/>
    <n v="4.7925546750222901E-8"/>
    <n v="1.79950271596047E-7"/>
    <n v="5.5311924901014998E-4"/>
    <n v="4.7167926913530998E-4"/>
    <n v="1.2436866195574001E-6"/>
    <n v="0"/>
    <n v="1.6255721103307599E-7"/>
    <n v="1.18525357704233E-4"/>
    <n v="2.8343566812798701E-6"/>
    <n v="7.8471273653683298E-7"/>
    <n v="2.36532496387796E-5"/>
    <n v="1.0483048092043899E-4"/>
    <n v="1.6373040039616201E-15"/>
    <n v="1.72313588344676E-7"/>
    <n v="0"/>
    <n v="0"/>
    <n v="1.80010383704625E-5"/>
    <n v="3.1687784340291002E-5"/>
    <n v="3.3316595124435298E-5"/>
    <n v="4.7010172264529902E-4"/>
    <n v="1.21085296618597E-8"/>
    <n v="0"/>
    <n v="0"/>
    <n v="1.08560872052575E-5"/>
    <n v="2.83947316308243E-5"/>
    <n v="4.3241634176956602E-4"/>
    <n v="1.21085296618597E-8"/>
    <n v="2.0447205968091201E-8"/>
    <n v="9.9907389071419003E-8"/>
    <n v="1.1233320245178899E-6"/>
    <n v="0"/>
    <n v="0"/>
    <n v="0"/>
    <n v="2.3940016217420801E-8"/>
    <n v="1.15682239977432E-9"/>
    <n v="1.22038809979617E-7"/>
    <n v="1.5421562436264399E-8"/>
    <n v="0"/>
    <n v="0"/>
    <n v="0"/>
    <n v="0"/>
    <n v="0"/>
    <n v="7.03705306368205E-5"/>
    <n v="5.92488600837808E-5"/>
    <n v="2.8571000421916998E-7"/>
    <n v="4.7925546750222901E-8"/>
    <n v="4.8114383335250503E-9"/>
    <n v="2.1219799996694E-4"/>
    <n v="2.0338671187539699E-4"/>
    <n v="1.8041963835249899E-7"/>
    <n v="1.2581622229446201E-8"/>
    <m/>
    <s v="P6"/>
    <m/>
  </r>
  <r>
    <s v="A.19.01.002.005"/>
    <s v="Pizza and pizza-like pies, cheese, meat, and vegetables"/>
    <x v="1"/>
    <s v="A.06.01.003"/>
    <s v="Pork / piglet meat (Sus scrofa)"/>
    <s v="Meat and meat products (including edible offal)"/>
    <s v="Livestock meat"/>
    <n v="0.13"/>
    <x v="692"/>
    <n v="3.0647069402621197E-4"/>
    <n v="5.0952888355996301E-7"/>
    <n v="5.5915497475395904E-6"/>
    <n v="8.0354542963618798E-7"/>
    <n v="6.6373440878177896E-4"/>
    <n v="2.8353016333094701E-4"/>
    <n v="3.3862185812705601E-7"/>
    <n v="5.5882598055813002E-6"/>
    <n v="8.0304138947967198E-7"/>
    <n v="1.8456263038953099E-3"/>
    <n v="1.9438530575781799E-5"/>
    <n v="2.4638582645981002E-6"/>
    <n v="4.1160385998486699E-5"/>
    <n v="1.9442683217053499E-4"/>
    <n v="2.10171676706585E-15"/>
    <n v="7.8257320216173696E-6"/>
    <n v="2.5249170388406799E-5"/>
    <n v="7.32697766007279E-3"/>
    <n v="7.7740751002836699E-5"/>
    <n v="2.64016875226621E-5"/>
    <n v="1.3678895266686601E-4"/>
    <n v="2.00512955533594E-4"/>
    <n v="2.0118332007170301E-5"/>
    <n v="4.4308051461066999E-5"/>
    <n v="1.5786367858758199E-4"/>
    <n v="4.7484975304762802E-5"/>
    <n v="2.3615330348782898E-5"/>
    <n v="1.9381447376512601E-4"/>
    <n v="2.0118332007170301E-5"/>
    <n v="7.0674366591799202E-8"/>
    <n v="8.5318593029647295E-8"/>
    <n v="2.7473463113559999E-5"/>
    <n v="0"/>
    <n v="1.6410389430024801E-6"/>
    <n v="3.9472208625788197E-6"/>
    <n v="1.03112379390616E-7"/>
    <n v="8.9327143441623697E-10"/>
    <n v="5.01058434677167E-7"/>
    <n v="2.73312574116808E-5"/>
    <n v="1.87870752007156E-7"/>
    <n v="0"/>
    <n v="0"/>
    <n v="0"/>
    <n v="0"/>
    <n v="2.1246939826304799E-5"/>
    <n v="1.6218460325940898E-5"/>
    <n v="1.6494610191245001E-7"/>
    <n v="3.28994195829052E-9"/>
    <n v="8.8854324172370801E-11"/>
    <n v="7.0130516224640697E-6"/>
    <n v="6.7220703693247897E-6"/>
    <n v="5.9609235204563403E-9"/>
    <n v="4.1518583234318102E-10"/>
    <m/>
    <s v="P9"/>
    <m/>
  </r>
  <r>
    <s v="A.19.01.002.005"/>
    <s v="Pizza and pizza-like pies, cheese, meat, and vegetables"/>
    <x v="1"/>
    <s v="A.06.01.001"/>
    <s v="Beef meat (Bos spp.)"/>
    <s v="Meat and meat products (including edible offal)"/>
    <s v="Livestock meat"/>
    <n v="7.61531995764E-3"/>
    <x v="693"/>
    <n v="4.1575261568743798E-5"/>
    <n v="1.0430113625322101E-8"/>
    <n v="6.4227199973510002E-6"/>
    <n v="2.81815204238399E-7"/>
    <n v="2.9031862445796599E-4"/>
    <n v="3.9986555174677199E-5"/>
    <n v="0"/>
    <n v="6.4225228968150803E-6"/>
    <n v="2.8177271453949499E-7"/>
    <n v="2.60673699813205E-4"/>
    <n v="9.8788962797592093E-6"/>
    <n v="2.49597718855113E-7"/>
    <n v="2.2395761092513602E-6"/>
    <n v="1.5856827215609E-8"/>
    <n v="5.64181788627823E-16"/>
    <n v="1.80747362982748E-6"/>
    <n v="1.2371879049116299E-7"/>
    <n v="2.5802447344569398E-4"/>
    <n v="1.24981438982436E-5"/>
    <n v="0"/>
    <n v="3.3787343453073999E-5"/>
    <n v="3.3741158884816302E-5"/>
    <n v="0"/>
    <n v="1.3643168345554401E-4"/>
    <n v="7.3860294766287904E-5"/>
    <n v="6.2453962898609098E-6"/>
    <n v="0"/>
    <n v="3.3741158884816302E-5"/>
    <n v="0"/>
    <n v="0"/>
    <n v="0"/>
    <n v="1.47691215859252E-5"/>
    <n v="1.3109783433235801E-9"/>
    <n v="5.0530253131683202E-6"/>
    <n v="1.36778323641273E-6"/>
    <n v="2.2876909486670001E-8"/>
    <n v="0"/>
    <n v="1.2362053991310299E-7"/>
    <n v="1.47691215859252E-5"/>
    <n v="1.35275265139721E-7"/>
    <n v="0"/>
    <n v="0"/>
    <n v="0"/>
    <n v="0"/>
    <n v="1.27290489606646E-6"/>
    <n v="9.7164851617788196E-7"/>
    <n v="9.8819266411011606E-9"/>
    <n v="1.9710053592272E-10"/>
    <n v="5.3232656184990596E-12"/>
    <n v="6.4354028630561E-7"/>
    <n v="6.1705787788875003E-7"/>
    <n v="5.4818698422102195E-10"/>
    <n v="3.71664332859848E-11"/>
    <m/>
    <s v="P9"/>
    <m/>
  </r>
  <r>
    <s v="A.19.01.002.005"/>
    <s v="Pizza and pizza-like pies, cheese, meat, and vegetables"/>
    <x v="1"/>
    <s v="A.02.02.001"/>
    <s v="Garlic, bulb (Allium sativum)"/>
    <s v="Vegetables and vegetable products (including fungi)"/>
    <s v="Bulb vegetables"/>
    <n v="2.4278443199999999E-4"/>
    <x v="694"/>
    <n v="1.1142738127139901E-7"/>
    <n v="2.3365721340935898E-10"/>
    <n v="1.6319371547311601E-11"/>
    <n v="3.7539839736429701E-11"/>
    <n v="5.2459260113888202E-8"/>
    <n v="4.0777024786982397E-8"/>
    <n v="9.16628066468175E-11"/>
    <n v="0"/>
    <n v="3.2786387138573703E-11"/>
    <n v="4.0757335926919501E-7"/>
    <n v="1.12493710396767E-9"/>
    <n v="3.4373078176790001E-10"/>
    <n v="2.24437122394442E-8"/>
    <n v="5.1677530674360798E-8"/>
    <n v="4.9551243972434002E-18"/>
    <n v="6.8390104296685301E-11"/>
    <n v="0"/>
    <n v="0"/>
    <n v="7.1850851183106398E-9"/>
    <n v="1.0790168526515299E-8"/>
    <n v="6.0073949066872703E-9"/>
    <n v="2.8476611562374898E-8"/>
    <n v="0"/>
    <n v="0"/>
    <n v="0"/>
    <n v="4.3304263451247604E-9"/>
    <n v="9.6688344086021495E-9"/>
    <n v="2.67777640332555E-8"/>
    <n v="0"/>
    <n v="8.2177501997015303E-12"/>
    <n v="3.4019972919155703E-11"/>
    <n v="4.9425083527960301E-11"/>
    <n v="0"/>
    <n v="0"/>
    <n v="0"/>
    <n v="9.5595964001273698E-12"/>
    <n v="3.93915475906013E-13"/>
    <n v="2.20051095483049E-11"/>
    <n v="8.2776571423536198E-13"/>
    <n v="0"/>
    <n v="0"/>
    <n v="0"/>
    <n v="0"/>
    <n v="0"/>
    <n v="2.3962227106744699E-8"/>
    <n v="2.0175130531138E-8"/>
    <n v="9.7288565906969898E-11"/>
    <n v="1.6319371547311601E-11"/>
    <n v="1.6383673252805999E-12"/>
    <n v="5.2657878290187798E-8"/>
    <n v="5.0475225953278701E-8"/>
    <n v="4.47058408555718E-11"/>
    <n v="3.1150852725753998E-12"/>
    <m/>
    <s v="P6"/>
    <m/>
  </r>
  <r>
    <s v="A.19.01.002.005"/>
    <s v="Pizza and pizza-like pies, cheese, meat, and vegetables"/>
    <x v="1"/>
    <s v="A.01.02.003"/>
    <s v="Corn grain"/>
    <s v="Grains and grain-based products"/>
    <s v="Grains for human consumption"/>
    <n v="2.7701703691200001E-5"/>
    <x v="695"/>
    <n v="1.33318300739381E-8"/>
    <n v="2.2554227854352099E-11"/>
    <n v="1.1395087521708701E-13"/>
    <n v="2.49773570270549E-11"/>
    <n v="1.39270907167398E-8"/>
    <n v="6.8495134178786103E-9"/>
    <n v="1.20882527899175E-11"/>
    <n v="0"/>
    <n v="2.4605668006306499E-11"/>
    <n v="4.5686571822139697E-8"/>
    <n v="7.8811254510187696E-10"/>
    <n v="2.2091033461188901E-10"/>
    <n v="2.8403726185284501E-9"/>
    <n v="1.0425881489234E-8"/>
    <n v="1.2802856728325601E-19"/>
    <n v="4.7912989061291E-11"/>
    <n v="0"/>
    <n v="0"/>
    <n v="5.0179123299600897E-9"/>
    <n v="1.1891417807182401E-9"/>
    <n v="4.8579867560827399E-9"/>
    <n v="2.8620498499787502E-9"/>
    <n v="0"/>
    <n v="0"/>
    <n v="0"/>
    <n v="3.0253508477392599E-9"/>
    <n v="1.0655639842752399E-9"/>
    <n v="2.7585985858640999E-9"/>
    <n v="0"/>
    <n v="5.7172655856313499E-12"/>
    <n v="3.7492066113388101E-12"/>
    <n v="2.6217805929473798E-12"/>
    <n v="0"/>
    <n v="0"/>
    <n v="0"/>
    <n v="6.6746775376154302E-12"/>
    <n v="4.3411866026028402E-14"/>
    <n v="1.7794823282354399E-11"/>
    <n v="9.2755320310655795E-14"/>
    <n v="0"/>
    <n v="3.1577073930004801E-10"/>
    <n v="3.0516195344924602E-10"/>
    <n v="1.98237359263714E-13"/>
    <n v="1.72209250723191E-14"/>
    <n v="1.23170662866549E-9"/>
    <n v="1.0484561099021801E-9"/>
    <n v="5.7056303090267102E-12"/>
    <n v="1.1395087521708701E-13"/>
    <n v="3.7165061990657899E-14"/>
    <n v="5.3512731213093501E-9"/>
    <n v="5.1286985927081298E-9"/>
    <n v="4.5621073961441201E-12"/>
    <n v="3.17303033685409E-13"/>
    <s v="F28.A0BZV"/>
    <s v="P14"/>
    <m/>
  </r>
  <r>
    <s v="A.19.01.002.005"/>
    <s v="Pizza and pizza-like pies, cheese, meat, and vegetables"/>
    <x v="1"/>
    <s v="A.03.01.002"/>
    <s v="Main-crop potatoes"/>
    <s v="Starchy roots and tubers"/>
    <s v="Potatoes and potatoes products"/>
    <n v="8.9393227862399904E-5"/>
    <x v="696"/>
    <n v="1.84163726447937E-8"/>
    <n v="5.6030458148670301E-11"/>
    <n v="5.6748410520948303E-12"/>
    <n v="1.98502298210521E-11"/>
    <n v="1.4416940910505599E-8"/>
    <n v="8.6127599402557408E-9"/>
    <n v="1.9724195649223698E-11"/>
    <n v="0"/>
    <n v="1.9107692087556801E-11"/>
    <n v="4.4360864454321201E-8"/>
    <n v="4.4748139832525402E-10"/>
    <n v="1.8165086466668699E-10"/>
    <n v="1.8593798709653099E-9"/>
    <n v="1.25962224673685E-8"/>
    <n v="3.98789205728068E-20"/>
    <n v="2.72044538262205E-11"/>
    <n v="0"/>
    <n v="0"/>
    <n v="2.3539515533360101E-9"/>
    <n v="4.5914288166082504E-9"/>
    <n v="4.2919909287998201E-9"/>
    <n v="3.1795696117615499E-9"/>
    <n v="0"/>
    <n v="0"/>
    <n v="0"/>
    <n v="1.4528417355479101E-9"/>
    <n v="4.11427910672366E-9"/>
    <n v="3.0456390979841501E-9"/>
    <n v="0"/>
    <n v="1.9972351352393401E-12"/>
    <n v="1.4476167227360999E-11"/>
    <n v="3.2507932866233901E-12"/>
    <n v="0"/>
    <n v="0"/>
    <n v="0"/>
    <n v="3.0827553507617799E-12"/>
    <n v="1.6761877842207499E-13"/>
    <n v="1.5721578493772201E-11"/>
    <n v="1.3573946460078299E-13"/>
    <n v="0"/>
    <n v="0"/>
    <n v="0"/>
    <n v="0"/>
    <n v="0"/>
    <n v="8.3325408512667205E-9"/>
    <n v="7.0156291642452304E-9"/>
    <n v="3.38307848502446E-11"/>
    <n v="5.6748410520948303E-12"/>
    <n v="5.6972011017451104E-13"/>
    <n v="2.9089319854055698E-9"/>
    <n v="2.7879835402927899E-9"/>
    <n v="2.4754776492018399E-12"/>
    <n v="1.7281762332075301E-13"/>
    <m/>
    <s v="P6"/>
    <m/>
  </r>
  <r>
    <s v="A.19.01.002.005"/>
    <s v="Pizza and pizza-like pies, cheese, meat, and vegetables"/>
    <x v="1"/>
    <s v="A.16.02.028"/>
    <s v="Pepper, black and white (Piper nigrum)"/>
    <s v="Herbs, spices and condiments"/>
    <s v="Spices"/>
    <n v="9.3803075999999896E-5"/>
    <x v="697"/>
    <n v="9.8600344526735895E-8"/>
    <n v="1.04353977694214E-10"/>
    <n v="4.8363840006560297E-12"/>
    <n v="2.6780159902856001E-11"/>
    <n v="6.8608558582612304E-8"/>
    <n v="6.0635457657179303E-8"/>
    <n v="4.5689320223650497E-11"/>
    <n v="0"/>
    <n v="2.42181655046454E-11"/>
    <n v="5.7403078394779503E-7"/>
    <n v="4.23935831276414E-10"/>
    <n v="0"/>
    <n v="8.9198365404997504E-8"/>
    <n v="6.00847514712918E-8"/>
    <n v="5.3245546038688101E-18"/>
    <n v="2.5773010432171799E-11"/>
    <n v="0"/>
    <n v="0"/>
    <n v="2.9513659951827899E-9"/>
    <n v="3.1977578471529801E-9"/>
    <n v="5.2684684567649999E-9"/>
    <n v="2.9352055056731701E-8"/>
    <n v="2.78389112267798E-8"/>
    <n v="0"/>
    <n v="0"/>
    <n v="1.7622874166316701E-9"/>
    <n v="2.8654409824046899E-9"/>
    <n v="2.8168818031363099E-8"/>
    <n v="2.78389112267798E-8"/>
    <n v="3.7114383721526901E-12"/>
    <n v="1.00821071603128E-11"/>
    <n v="3.1895774691185003E-11"/>
    <n v="0"/>
    <n v="0"/>
    <n v="0"/>
    <n v="3.9504678207361499E-12"/>
    <n v="1.16740188172043E-13"/>
    <n v="1.9298419255549501E-11"/>
    <n v="8.5253824018777498E-13"/>
    <n v="0"/>
    <n v="6.4655613151985204E-9"/>
    <n v="6.1091540524643702E-9"/>
    <n v="6.5723620183727303E-12"/>
    <n v="5.8809844170933301E-13"/>
    <n v="7.1014089888919403E-9"/>
    <n v="5.9790708379340996E-9"/>
    <n v="2.88322906452086E-11"/>
    <n v="4.8363840006560297E-12"/>
    <n v="4.8554403557838298E-13"/>
    <n v="2.6976130196818099E-8"/>
    <n v="2.5876661979158101E-8"/>
    <n v="2.3260004806982401E-11"/>
    <n v="1.48835192092288E-12"/>
    <s v="F28.A07KG$F28.A07LA"/>
    <s v="P6"/>
    <m/>
  </r>
  <r>
    <s v="A.19.01.002.005"/>
    <s v="Pizza and pizza-like pies, cheese, meat, and vegetables"/>
    <x v="1"/>
    <s v="A.04.04.005"/>
    <s v="Sunflower seed (Helianthus annuus)"/>
    <s v="Legumes, nuts and oilseeds"/>
    <s v="Oilseeds"/>
    <n v="4.8344467679049598E-5"/>
    <x v="698"/>
    <n v="3.8688652605250501E-8"/>
    <n v="8.3910613164427695E-11"/>
    <n v="1.23526178325429E-13"/>
    <n v="8.0316057992365097E-11"/>
    <n v="4.5552726959585802E-8"/>
    <n v="2.2767651859612899E-8"/>
    <n v="3.5972862936002501E-11"/>
    <n v="0"/>
    <n v="7.9535105437655901E-11"/>
    <n v="2.4019468445895499E-7"/>
    <n v="3.1225308979664201E-9"/>
    <n v="1.9215574756716398E-9"/>
    <n v="2.2774666620143101E-9"/>
    <n v="3.2207394440712399E-8"/>
    <n v="6.0008238742502998E-19"/>
    <n v="1.89833025356129E-10"/>
    <n v="0"/>
    <n v="0"/>
    <n v="2.0394235013750798E-8"/>
    <n v="1.6305359210206499E-9"/>
    <n v="1.41947875595057E-8"/>
    <n v="9.3331684653085603E-9"/>
    <n v="0"/>
    <n v="0"/>
    <n v="0"/>
    <n v="1.2261056756153299E-8"/>
    <n v="1.46108763536779E-9"/>
    <n v="9.0455074680917698E-9"/>
    <n v="0"/>
    <n v="2.3946178881409801E-11"/>
    <n v="5.1408639022200104E-12"/>
    <n v="6.88582015237269E-12"/>
    <n v="0"/>
    <n v="0"/>
    <n v="0"/>
    <n v="2.7177956508906599E-11"/>
    <n v="5.9525792552021196E-14"/>
    <n v="5.1995558826028398E-11"/>
    <n v="3.0206431016881201E-13"/>
    <n v="0"/>
    <n v="0"/>
    <n v="0"/>
    <n v="0"/>
    <n v="0"/>
    <n v="6.1696521917119397E-9"/>
    <n v="4.9992575129946203E-9"/>
    <n v="3.8232054346280697E-11"/>
    <n v="1.23526178325429E-13"/>
    <n v="1.01627298107576E-13"/>
    <n v="1.13964287649831E-8"/>
    <n v="1.09217432326429E-8"/>
    <n v="9.7056958821444193E-12"/>
    <n v="6.7932525660160496E-13"/>
    <m/>
    <s v="P11"/>
    <m/>
  </r>
  <r>
    <s v="A.19.01.002.005"/>
    <s v="Pizza and pizza-like pies, cheese, meat, and vegetables"/>
    <x v="1"/>
    <s v="A.16.02.025"/>
    <s v="Mace (Myristica fragrans)"/>
    <s v="Herbs, spices and condiments"/>
    <s v="Spices"/>
    <n v="5.5178279999999998E-6"/>
    <x v="699"/>
    <n v="5.8000202662785799E-9"/>
    <n v="6.1384692761302504E-12"/>
    <n v="2.84493176509178E-13"/>
    <n v="1.57530352369741E-12"/>
    <n v="4.0357975636830799E-9"/>
    <n v="3.5667916268929002E-9"/>
    <n v="2.6876070719794402E-12"/>
    <n v="0"/>
    <n v="1.42459797086149E-12"/>
    <n v="3.3766516702811498E-8"/>
    <n v="2.4937401839788999E-11"/>
    <n v="0"/>
    <n v="5.2469626708821996E-9"/>
    <n v="3.5343971453701002E-9"/>
    <n v="3.13209094345224E-19"/>
    <n v="1.51605943718657E-12"/>
    <n v="0"/>
    <n v="0"/>
    <n v="1.7360976442251701E-10"/>
    <n v="1.8810340277370399E-10"/>
    <n v="3.0990990922146999E-10"/>
    <n v="1.72659147392539E-9"/>
    <n v="1.6375830133399901E-9"/>
    <n v="0"/>
    <n v="0"/>
    <n v="1.03663965684216E-10"/>
    <n v="1.68555351906158E-10"/>
    <n v="1.6569892959625301E-9"/>
    <n v="1.6375830133399901E-9"/>
    <n v="2.1831990424427601E-13"/>
    <n v="5.9306512707722402E-13"/>
    <n v="1.8762220406579399E-12"/>
    <n v="0"/>
    <n v="0"/>
    <n v="0"/>
    <n v="2.3238046004330299E-13"/>
    <n v="6.8670698924731198E-15"/>
    <n v="1.1352011326793799E-12"/>
    <n v="5.0149308246339701E-14"/>
    <n v="0"/>
    <n v="3.8032713618814799E-10"/>
    <n v="3.5936200308613901E-10"/>
    <n v="3.8660953049251298E-13"/>
    <n v="3.4594025982901997E-14"/>
    <n v="4.17729940523055E-10"/>
    <n v="3.5171004929024102E-10"/>
    <n v="1.69601709677698E-12"/>
    <n v="2.84493176509178E-13"/>
    <n v="2.8561413857551901E-14"/>
    <n v="1.58683118804812E-9"/>
    <n v="1.5221565870092999E-9"/>
    <n v="1.3682355768813099E-12"/>
    <n v="8.7550112995463597E-14"/>
    <s v="F28.A07KG$F28.A07LA"/>
    <s v="P6"/>
    <m/>
  </r>
  <r>
    <s v="A.19.01.002.005"/>
    <s v="Pizza and pizza-like pies, cheese, meat, and vegetables"/>
    <x v="1"/>
    <s v="A.16.02.027"/>
    <s v="Nutmeg (Myristica fragans)"/>
    <s v="Herbs, spices and condiments"/>
    <s v="Spices"/>
    <n v="5.5178279999999998E-6"/>
    <x v="699"/>
    <n v="5.8000202662785799E-9"/>
    <n v="6.1384692761302504E-12"/>
    <n v="2.84493176509178E-13"/>
    <n v="1.57530352369741E-12"/>
    <n v="4.0357975636830799E-9"/>
    <n v="3.5667916268929002E-9"/>
    <n v="2.6876070719794402E-12"/>
    <n v="0"/>
    <n v="1.42459797086149E-12"/>
    <n v="3.3766516702811498E-8"/>
    <n v="2.4937401839788999E-11"/>
    <n v="0"/>
    <n v="5.2469626708821996E-9"/>
    <n v="3.5343971453701002E-9"/>
    <n v="3.13209094345224E-19"/>
    <n v="1.51605943718657E-12"/>
    <n v="0"/>
    <n v="0"/>
    <n v="1.7360976442251701E-10"/>
    <n v="1.8810340277370399E-10"/>
    <n v="3.0990990922146999E-10"/>
    <n v="1.72659147392539E-9"/>
    <n v="1.6375830133399901E-9"/>
    <n v="0"/>
    <n v="0"/>
    <n v="1.03663965684216E-10"/>
    <n v="1.68555351906158E-10"/>
    <n v="1.6569892959625301E-9"/>
    <n v="1.6375830133399901E-9"/>
    <n v="2.1831990424427601E-13"/>
    <n v="5.9306512707722402E-13"/>
    <n v="1.8762220406579399E-12"/>
    <n v="0"/>
    <n v="0"/>
    <n v="0"/>
    <n v="2.3238046004330299E-13"/>
    <n v="6.8670698924731198E-15"/>
    <n v="1.1352011326793799E-12"/>
    <n v="5.0149308246339701E-14"/>
    <n v="0"/>
    <n v="3.8032713618814799E-10"/>
    <n v="3.5936200308613901E-10"/>
    <n v="3.8660953049251298E-13"/>
    <n v="3.4594025982901997E-14"/>
    <n v="4.17729940523055E-10"/>
    <n v="3.5171004929024102E-10"/>
    <n v="1.69601709677698E-12"/>
    <n v="2.84493176509178E-13"/>
    <n v="2.8561413857551901E-14"/>
    <n v="1.58683118804812E-9"/>
    <n v="1.5221565870092999E-9"/>
    <n v="1.3682355768813099E-12"/>
    <n v="8.7550112995463597E-14"/>
    <s v="F28.A07KG$F28.A07LA"/>
    <s v="P6"/>
    <m/>
  </r>
  <r>
    <s v="A.08.08.011"/>
    <s v="Cheese, processed cheese, plain"/>
    <x v="0"/>
    <s v="A.08.08.011"/>
    <s v="Cheese, processed cheese, plain"/>
    <s v="Milk and dairy products"/>
    <s v="Cheese"/>
    <n v="8.07"/>
    <x v="700"/>
    <n v="1.77361251458115E-2"/>
    <n v="7.89756752749982E-5"/>
    <n v="1.24311500395588E-3"/>
    <n v="5.3119049726161899E-5"/>
    <n v="5.6468288475350702E-2"/>
    <n v="1.29242487032866E-2"/>
    <n v="7.4177436597434995E-5"/>
    <n v="1.24274336737241E-3"/>
    <n v="5.2904035583540401E-5"/>
    <n v="0.101059759320905"/>
    <n v="7.8561832303077701E-4"/>
    <n v="6.5169660954056296E-5"/>
    <n v="2.3571588962447501E-3"/>
    <n v="3.3266746008793501E-3"/>
    <n v="7.6644875108634605E-14"/>
    <n v="3.52083604536706E-5"/>
    <n v="3.0941291806449901E-5"/>
    <n v="2.6224210510438"/>
    <n v="3.08675261495825E-3"/>
    <n v="1.6752201197001799E-3"/>
    <n v="4.8991248036152901E-3"/>
    <n v="1.1923578598309E-2"/>
    <n v="1.24222964159298E-3"/>
    <n v="2.69780622252738E-2"/>
    <n v="6.6633204719011097E-3"/>
    <n v="1.8877956325265999E-3"/>
    <n v="1.50110438800867E-3"/>
    <n v="1.17453460750052E-2"/>
    <n v="1.24222964159298E-3"/>
    <n v="2.8638954051251402E-6"/>
    <n v="5.2905757193380597E-6"/>
    <n v="7.8350642179458394E-3"/>
    <n v="0"/>
    <n v="9.9918748982495698E-4"/>
    <n v="1.21777938773726E-4"/>
    <n v="4.0791681295198501E-6"/>
    <n v="6.0280495440437297E-8"/>
    <n v="1.79455121011549E-5"/>
    <n v="7.8307647420475194E-3"/>
    <n v="1.2363795329708699E-5"/>
    <n v="3.9323299939744601E-3"/>
    <n v="3.84138552880803E-3"/>
    <n v="1.66134805661586E-6"/>
    <n v="1.5178129333067701E-7"/>
    <n v="7.2489609386512297E-4"/>
    <n v="6.1935612748240598E-4"/>
    <n v="2.8255897811214601E-6"/>
    <n v="3.71636583473374E-7"/>
    <n v="4.1403674547678997E-8"/>
    <n v="3.66370915966144E-4"/>
    <n v="3.51134786234457E-4"/>
    <n v="3.1130083982585698E-7"/>
    <n v="2.1829174743135501E-8"/>
    <s v="F28.A0C6E"/>
    <s v="P8"/>
    <m/>
  </r>
  <r>
    <s v="A.08.08.011"/>
    <s v="Cheese, processed cheese, plain"/>
    <x v="1"/>
    <s v="A.08.01.001.002"/>
    <s v="Cow milk, 3 - 4% fat (whole milk)"/>
    <s v="Milk and dairy products"/>
    <s v="Liquid milk"/>
    <n v="55.01"/>
    <x v="701"/>
    <n v="1.9538144280267001E-2"/>
    <n v="9.5555346179191001E-5"/>
    <n v="1.2452760706887799E-3"/>
    <n v="5.3334967451457299E-5"/>
    <n v="5.6468288475350702E-2"/>
    <n v="1.29242487032866E-2"/>
    <n v="7.4177436597434995E-5"/>
    <n v="1.24274336737241E-3"/>
    <n v="5.2904035583540401E-5"/>
    <n v="0.101059759320905"/>
    <n v="7.8561832303077701E-4"/>
    <n v="6.5169660954056296E-5"/>
    <n v="2.3571588962447501E-3"/>
    <n v="3.3266746008793501E-3"/>
    <n v="7.6644875108634605E-14"/>
    <n v="3.52083604536706E-5"/>
    <n v="3.0941291806449901E-5"/>
    <n v="2.6224210510438"/>
    <n v="3.08675261495825E-3"/>
    <n v="1.6752201197001799E-3"/>
    <n v="4.8991248036152901E-3"/>
    <n v="1.1923578598309E-2"/>
    <n v="1.24222964159298E-3"/>
    <n v="2.69780622252738E-2"/>
    <n v="6.6633204719011097E-3"/>
    <n v="1.8877956325265999E-3"/>
    <n v="1.50110438800867E-3"/>
    <n v="1.17453460750052E-2"/>
    <n v="1.24222964159298E-3"/>
    <n v="2.8638954051251402E-6"/>
    <n v="5.2905757193380597E-6"/>
    <n v="7.8350642179458394E-3"/>
    <n v="0"/>
    <n v="9.9918748982495698E-4"/>
    <n v="1.21777938773726E-4"/>
    <n v="4.0791681295198501E-6"/>
    <n v="6.0280495440437297E-8"/>
    <n v="1.79455121011549E-5"/>
    <n v="7.8307647420475194E-3"/>
    <n v="1.2363795329708699E-5"/>
    <n v="0"/>
    <n v="0"/>
    <n v="0"/>
    <n v="0"/>
    <n v="4.94016687969081E-3"/>
    <n v="4.2209120087925997E-3"/>
    <n v="1.92563943583427E-5"/>
    <n v="2.5327033163710399E-6"/>
    <n v="2.8216604204243199E-7"/>
    <n v="2.49681779230927E-3"/>
    <n v="2.3929835681878201E-3"/>
    <n v="2.12151522341321E-6"/>
    <n v="1.48765825874468E-7"/>
    <m/>
    <s v="P8"/>
    <m/>
  </r>
  <r>
    <s v="I.08.08.191"/>
    <s v="Firm/semi-hard cheese (gouda and edam type)"/>
    <x v="0"/>
    <s v="I.08.08.191"/>
    <s v="Firm/semi-hard cheese (gouda and edam type)"/>
    <s v="Milk and dairy products"/>
    <s v="Cheese"/>
    <n v="0.32"/>
    <x v="702"/>
    <n v="5.9544971169347299E-4"/>
    <n v="2.52134037611107E-6"/>
    <n v="3.9099148431608299E-5"/>
    <n v="1.6722879442267699E-6"/>
    <n v="1.77594012529192E-3"/>
    <n v="4.0647047185497803E-4"/>
    <n v="2.3328967390641999E-6"/>
    <n v="3.9084552961446103E-5"/>
    <n v="1.6638435858330199E-6"/>
    <n v="3.17835171697623E-3"/>
    <n v="2.47078695088118E-5"/>
    <n v="2.0496002086285998E-6"/>
    <n v="7.4133167102403193E-5"/>
    <n v="1.04624649816862E-4"/>
    <n v="2.4104982243764898E-15"/>
    <n v="1.10731070063704E-6"/>
    <n v="9.7311045068112995E-7"/>
    <n v="8.2475720368112099E-2"/>
    <n v="9.7079050450538505E-5"/>
    <n v="5.2686042194648197E-5"/>
    <n v="1.5407855545951601E-4"/>
    <n v="3.7499917637936803E-4"/>
    <n v="3.9068396172393102E-5"/>
    <n v="8.4846600635682802E-4"/>
    <n v="2.0956289827863E-4"/>
    <n v="5.9371588951528298E-5"/>
    <n v="4.7210064035853799E-5"/>
    <n v="3.69393724216507E-4"/>
    <n v="3.9068396172393102E-5"/>
    <n v="9.0070142055413396E-8"/>
    <n v="1.66389773084215E-7"/>
    <n v="2.4641449749203799E-4"/>
    <n v="0"/>
    <n v="3.1424666902104703E-5"/>
    <n v="3.82994302967071E-6"/>
    <n v="1.2829073723721199E-7"/>
    <n v="1.8958348750357499E-9"/>
    <n v="5.6439031303852196E-7"/>
    <n v="2.4627927802688799E-4"/>
    <n v="3.8884408966125098E-7"/>
    <n v="1.5443637049530499E-4"/>
    <n v="1.5086466284654101E-4"/>
    <n v="6.5246956482881798E-8"/>
    <n v="5.9609829508182602E-9"/>
    <n v="2.8469208305075101E-5"/>
    <n v="2.4324284207830199E-5"/>
    <n v="1.10970806360015E-7"/>
    <n v="1.4595470162180901E-8"/>
    <n v="1.6260673016024299E-9"/>
    <n v="1.43886689579844E-5"/>
    <n v="1.37902927841224E-5"/>
    <n v="1.2225874203974E-8"/>
    <n v="8.5730814133182396E-10"/>
    <s v="F28.A0C6E"/>
    <s v="P8"/>
    <m/>
  </r>
  <r>
    <s v="I.08.08.191"/>
    <s v="Firm/semi-hard cheese (gouda and edam type)"/>
    <x v="1"/>
    <s v="A.08.01.001.002"/>
    <s v="Cow milk, 3 - 4% fat (whole milk)"/>
    <s v="Milk and dairy products"/>
    <s v="Liquid milk"/>
    <n v="1.73"/>
    <x v="703"/>
    <n v="6.1447894628886498E-4"/>
    <n v="3.0052367098015101E-6"/>
    <n v="3.9164207039273698E-5"/>
    <n v="1.6773964881108099E-6"/>
    <n v="1.77594012529192E-3"/>
    <n v="4.06470471854979E-4"/>
    <n v="2.3328967390641999E-6"/>
    <n v="3.9084552961446103E-5"/>
    <n v="1.6638435858330199E-6"/>
    <n v="3.17835171697623E-3"/>
    <n v="2.47078695088118E-5"/>
    <n v="2.0496002086285998E-6"/>
    <n v="7.4133167102403193E-5"/>
    <n v="1.04624649816862E-4"/>
    <n v="2.4104982243764898E-15"/>
    <n v="1.10731070063704E-6"/>
    <n v="9.7311045068112995E-7"/>
    <n v="8.2475720368112099E-2"/>
    <n v="9.7079050450538505E-5"/>
    <n v="5.2686042194648197E-5"/>
    <n v="1.5407855545951601E-4"/>
    <n v="3.7499917637936803E-4"/>
    <n v="3.9068396172393102E-5"/>
    <n v="8.4846600635682802E-4"/>
    <n v="2.0956289827863E-4"/>
    <n v="5.9371588951528298E-5"/>
    <n v="4.7210064035853799E-5"/>
    <n v="3.69393724216507E-4"/>
    <n v="3.9068396172393102E-5"/>
    <n v="9.0070142055413396E-8"/>
    <n v="1.66389773084215E-7"/>
    <n v="2.4641449749203799E-4"/>
    <n v="0"/>
    <n v="3.1424666902104703E-5"/>
    <n v="3.82994302967071E-6"/>
    <n v="1.2829073723721199E-7"/>
    <n v="1.8958348750357499E-9"/>
    <n v="5.6439031303852196E-7"/>
    <n v="2.4627927802688799E-4"/>
    <n v="3.8884408966125098E-7"/>
    <n v="0"/>
    <n v="0"/>
    <n v="0"/>
    <n v="0"/>
    <n v="1.55369337802948E-4"/>
    <n v="1.3274861349859101E-4"/>
    <n v="6.0561784911108003E-7"/>
    <n v="7.9654077827534707E-8"/>
    <n v="8.8741842472648303E-9"/>
    <n v="7.8525470182090295E-5"/>
    <n v="7.52598609352947E-5"/>
    <n v="6.6722121626226396E-8"/>
    <n v="4.6787180305276402E-9"/>
    <m/>
    <s v="P8"/>
    <m/>
  </r>
  <r>
    <s v="I.07.01.006.001"/>
    <s v="Salmon (Salmo salar)"/>
    <x v="0"/>
    <s v="I.07.01.006.001"/>
    <s v="Salmon (Salmo salar)"/>
    <s v="Fish and other seafood (including amphibians, reptiles, snails and insects)"/>
    <s v="Fish meat"/>
    <n v="3.4"/>
    <x v="704"/>
    <n v="1.3942049336393999E-2"/>
    <n v="5.3052067807076402E-6"/>
    <n v="6.2657801140256795E-8"/>
    <n v="3.2937754616940502E-5"/>
    <n v="2.18222933434183E-2"/>
    <n v="1.2779507138242699E-2"/>
    <n v="2.2101876772479601E-6"/>
    <n v="0"/>
    <n v="3.2882500411698198E-5"/>
    <n v="1.8230050242850501E-2"/>
    <n v="2.3768202126461501E-4"/>
    <n v="3.5815127255079699E-5"/>
    <n v="1.54399941022004E-4"/>
    <n v="2.0155923008046799E-6"/>
    <n v="1.88014288338778E-12"/>
    <n v="7.2615608440950802E-6"/>
    <n v="2.75597086721715E-3"/>
    <n v="0"/>
    <n v="1.22677970541563E-2"/>
    <n v="2.92969425497249E-4"/>
    <n v="6.4321526804567101E-3"/>
    <n v="2.0837287627699899E-3"/>
    <n v="7.4564542053799003E-4"/>
    <n v="0"/>
    <n v="0"/>
    <n v="9.6571635294374607E-3"/>
    <n v="2.92969425497249E-4"/>
    <n v="2.0837287627699899E-3"/>
    <n v="7.4564542053799003E-4"/>
    <n v="2.2101876772479601E-6"/>
    <n v="0"/>
    <n v="0"/>
    <n v="0"/>
    <n v="0"/>
    <n v="0"/>
    <n v="9.3215015821864697E-6"/>
    <n v="0"/>
    <n v="2.3560998829511699E-5"/>
    <n v="0"/>
    <n v="0"/>
    <n v="0"/>
    <n v="0"/>
    <n v="0"/>
    <n v="0"/>
    <n v="3.6001923899078598E-4"/>
    <n v="2.8727801632789799E-4"/>
    <n v="2.31526505053154E-6"/>
    <n v="6.2657801140256795E-8"/>
    <n v="7.5258737225656295E-9"/>
    <n v="9.1153068710562502E-4"/>
    <n v="8.7526418182346498E-4"/>
    <n v="7.7975405292813901E-7"/>
    <n v="4.7728331519783302E-8"/>
    <m/>
    <s v="P1"/>
    <m/>
  </r>
  <r>
    <s v="I.07.01.006.001"/>
    <s v="Salmon (Salmo salar)"/>
    <x v="1"/>
    <s v="I.07.01.006.001"/>
    <s v="Salmon (Salmo salar)"/>
    <s v="Fish and other seafood (including amphibians, reptiles, snails and insects)"/>
    <s v="Fish meat"/>
    <n v="3.4"/>
    <x v="704"/>
    <n v="1.3942049336393999E-2"/>
    <n v="5.3052067807076402E-6"/>
    <n v="6.2657801140256795E-8"/>
    <n v="3.2937754616940502E-5"/>
    <n v="2.18222933434183E-2"/>
    <n v="1.2779507138242699E-2"/>
    <n v="2.2101876772479601E-6"/>
    <n v="0"/>
    <n v="3.2882500411698198E-5"/>
    <n v="1.8230050242850501E-2"/>
    <n v="2.3768202126461501E-4"/>
    <n v="3.5815127255079699E-5"/>
    <n v="1.54399941022004E-4"/>
    <n v="2.0155923008046799E-6"/>
    <n v="1.88014288338778E-12"/>
    <n v="7.2615608440950802E-6"/>
    <n v="2.75597086721715E-3"/>
    <n v="0"/>
    <n v="1.22677970541563E-2"/>
    <n v="2.92969425497249E-4"/>
    <n v="6.4321526804567101E-3"/>
    <n v="2.0837287627699899E-3"/>
    <n v="7.4564542053799003E-4"/>
    <n v="0"/>
    <n v="0"/>
    <n v="9.6571635294374607E-3"/>
    <n v="2.92969425497249E-4"/>
    <n v="2.0837287627699899E-3"/>
    <n v="7.4564542053799003E-4"/>
    <n v="2.2101876772479601E-6"/>
    <n v="0"/>
    <n v="0"/>
    <n v="0"/>
    <n v="0"/>
    <n v="0"/>
    <n v="9.3215015821864697E-6"/>
    <n v="0"/>
    <n v="2.3560998829511699E-5"/>
    <n v="0"/>
    <n v="0"/>
    <n v="0"/>
    <n v="0"/>
    <n v="0"/>
    <n v="0"/>
    <n v="3.6001923899078598E-4"/>
    <n v="2.8727801632789799E-4"/>
    <n v="2.31526505053154E-6"/>
    <n v="6.2657801140256795E-8"/>
    <n v="7.5258737225656295E-9"/>
    <n v="9.1153068710562502E-4"/>
    <n v="8.7526418182346498E-4"/>
    <n v="7.7975405292813901E-7"/>
    <n v="4.7728331519783302E-8"/>
    <m/>
    <s v="P1"/>
    <m/>
  </r>
  <r>
    <s v="I.19.06.003.001"/>
    <s v="Fish and vegetable gratin"/>
    <x v="0"/>
    <s v="I.19.06.003.001"/>
    <s v="Fish and vegetable gratin"/>
    <s v="Composite food (including frozen products)"/>
    <s v="Fish and seafood based meals"/>
    <n v="1.78"/>
    <x v="705"/>
    <n v="5.0778318225404599E-3"/>
    <n v="7.89011339763126E-6"/>
    <n v="3.7096441370452399E-5"/>
    <n v="1.83158816340603E-6"/>
    <n v="5.0853476346411804E-3"/>
    <n v="3.7299694194728099E-3"/>
    <n v="2.4021281542224399E-6"/>
    <n v="3.6996350953113199E-5"/>
    <n v="1.77018216971839E-6"/>
    <n v="3.4450093564348601E-3"/>
    <n v="2.83800918218379E-5"/>
    <n v="3.7203701186560399E-6"/>
    <n v="9.1520778386510796E-5"/>
    <n v="2.0803021140195199E-4"/>
    <n v="3.2406969629657799E-15"/>
    <n v="1.3516549972696401E-6"/>
    <n v="9.2502763751742097E-5"/>
    <n v="7.8069223379870101E-2"/>
    <n v="1.1933863447262901E-4"/>
    <n v="9.16608587999345E-5"/>
    <n v="1.88517487164262E-4"/>
    <n v="3.6473488578169701E-3"/>
    <n v="3.6981057385890599E-5"/>
    <n v="8.0313432710686302E-4"/>
    <n v="1.9836641189463201E-4"/>
    <n v="7.3041809858061696E-5"/>
    <n v="8.2134586125278002E-5"/>
    <n v="3.64058443407021E-3"/>
    <n v="3.6981057385890599E-5"/>
    <n v="1.10527753150728E-7"/>
    <n v="2.8925737560525199E-7"/>
    <n v="2.3328595659519199E-4"/>
    <n v="0"/>
    <n v="2.9745715818772699E-5"/>
    <n v="3.6253175671702601E-6"/>
    <n v="1.5752050392189099E-7"/>
    <n v="3.3201570755312201E-9"/>
    <n v="6.9054024602293901E-7"/>
    <n v="2.33122436296949E-4"/>
    <n v="3.6806900212833298E-7"/>
    <n v="4.3313242468542E-4"/>
    <n v="4.0319571427974903E-4"/>
    <n v="7.4997621693039902E-7"/>
    <n v="2.7792744106757098E-8"/>
    <n v="8.8864382136116002E-4"/>
    <n v="7.4402230473741195E-4"/>
    <n v="4.5595595069054297E-6"/>
    <n v="1.00090417339185E-7"/>
    <n v="2.2139934248383499E-8"/>
    <n v="2.09094394819533E-4"/>
    <n v="2.0064438405048601E-4"/>
    <n v="1.7844951957298501E-7"/>
    <n v="1.14733153324978E-8"/>
    <s v="F28.A0BA1$F28.A0C6E$F28.A0EKQ$F28.A07GG$F28.A07GR"/>
    <s v="P10"/>
    <m/>
  </r>
  <r>
    <s v="I.19.06.003.001"/>
    <s v="Fish and vegetable gratin"/>
    <x v="1"/>
    <s v="A.08.01.001.002"/>
    <s v="Cow milk, 3 - 4% fat (whole milk)"/>
    <s v="Milk and dairy products"/>
    <s v="Liquid milk"/>
    <n v="1.52"/>
    <x v="706"/>
    <n v="5.3976391293113202E-4"/>
    <n v="2.6398273456942601E-6"/>
    <n v="3.4402196797847197E-5"/>
    <n v="1.4734403797359799E-6"/>
    <n v="1.56000200974883E-3"/>
    <n v="3.5704737111736301E-4"/>
    <n v="2.0492377809631502E-6"/>
    <n v="3.4332227929119097E-5"/>
    <n v="1.4615353867183701E-6"/>
    <n v="2.7918931474992998E-3"/>
    <n v="2.1703618011346199E-5"/>
    <n v="1.80038752382863E-6"/>
    <n v="6.51192503743813E-5"/>
    <n v="9.1903246995302904E-5"/>
    <n v="2.1174036336980598E-15"/>
    <n v="9.7267182255157502E-7"/>
    <n v="8.54789098546112E-7"/>
    <n v="7.2447425280505101E-2"/>
    <n v="8.52751236658129E-5"/>
    <n v="4.6279900171664099E-5"/>
    <n v="1.35344008929655E-4"/>
    <n v="3.2940269802722599E-4"/>
    <n v="3.4318035658200201E-5"/>
    <n v="7.4530028139470404E-4"/>
    <n v="1.84081961901567E-4"/>
    <n v="5.21525454418915E-5"/>
    <n v="4.1469750994109103E-5"/>
    <n v="3.2447881770317802E-4"/>
    <n v="3.4318035658200201E-5"/>
    <n v="7.9118434582196906E-8"/>
    <n v="1.4615829481884201E-7"/>
    <n v="2.1645274288492101E-4"/>
    <n v="0"/>
    <n v="2.7603714125729701E-5"/>
    <n v="3.36425690169465E-6"/>
    <n v="1.12691754114915E-7"/>
    <n v="1.6653186518445E-9"/>
    <n v="4.95765600474926E-7"/>
    <n v="2.1633396487298999E-4"/>
    <n v="3.41564196175136E-7"/>
    <n v="0"/>
    <n v="0"/>
    <n v="0"/>
    <n v="0"/>
    <n v="1.36477843917234E-4"/>
    <n v="1.1660759329661099E-4"/>
    <n v="5.3198024432144198E-7"/>
    <n v="6.9968868728171997E-8"/>
    <n v="7.7951644109279599E-9"/>
    <n v="6.8977489474988197E-5"/>
    <n v="6.6108948517157095E-5"/>
    <n v="5.8609320409667301E-8"/>
    <n v="4.1098286066775198E-9"/>
    <m/>
    <s v="P8"/>
    <m/>
  </r>
  <r>
    <s v="I.19.06.003.001"/>
    <s v="Fish and vegetable gratin"/>
    <x v="1"/>
    <s v="A.16.04.001"/>
    <s v="Salt"/>
    <s v="Herbs, spices and condiments"/>
    <s v="Seasoning or extracts"/>
    <n v="6.7697E-3"/>
    <x v="707"/>
    <n v="1.9838564782842601E-6"/>
    <n v="4.0202760240554603E-9"/>
    <n v="4.8531789486273502E-11"/>
    <n v="1.00701570578808E-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8378164953397704E-7"/>
    <n v="4.9679194363700101E-7"/>
    <n v="2.69548218245077E-9"/>
    <n v="4.8531789486273502E-11"/>
    <n v="1.9611643017632401E-11"/>
    <n v="1.5486809413512799E-6"/>
    <n v="1.4870645346472501E-6"/>
    <n v="1.3247938416046899E-9"/>
    <n v="8.1089927561175798E-11"/>
    <m/>
    <s v="P15"/>
    <m/>
  </r>
  <r>
    <s v="I.19.06.003.001"/>
    <s v="Fish and vegetable gratin"/>
    <x v="1"/>
    <s v="I.07.01.017.001"/>
    <s v="Cod (Gadus morhua)"/>
    <s v="Fish and other seafood (including amphibians, reptiles, snails and insects)"/>
    <s v="Fish meat"/>
    <n v="0.53"/>
    <x v="708"/>
    <n v="3.6218845544717698E-3"/>
    <n v="4.85530609133033E-7"/>
    <n v="9.8294321739593207E-9"/>
    <n v="8.6679942939579304E-9"/>
    <n v="3.4395109397240202E-3"/>
    <n v="3.4395109397240202E-3"/>
    <n v="0"/>
    <n v="0"/>
    <n v="0"/>
    <n v="0"/>
    <n v="0"/>
    <n v="0"/>
    <n v="0"/>
    <n v="0"/>
    <n v="0"/>
    <n v="0"/>
    <n v="9.6613602946606995E-5"/>
    <n v="0"/>
    <n v="0"/>
    <n v="0"/>
    <n v="0"/>
    <n v="3.4395109397240202E-3"/>
    <n v="0"/>
    <n v="0"/>
    <n v="0"/>
    <n v="0"/>
    <n v="0"/>
    <n v="3.4395109397240202E-3"/>
    <n v="0"/>
    <n v="0"/>
    <n v="0"/>
    <n v="0"/>
    <n v="0"/>
    <n v="0"/>
    <n v="0"/>
    <n v="0"/>
    <n v="0"/>
    <n v="0"/>
    <n v="0"/>
    <n v="0"/>
    <n v="0"/>
    <n v="0"/>
    <n v="0"/>
    <n v="0"/>
    <n v="5.6477958475736497E-5"/>
    <n v="4.50666912208385E-5"/>
    <n v="3.6320682125432502E-7"/>
    <n v="9.8294321739593207E-9"/>
    <n v="1.18062019348798E-9"/>
    <n v="1.42996225535126E-4"/>
    <n v="1.37306923526912E-4"/>
    <n v="1.22323787878707E-7"/>
    <n v="7.4873741004699408E-9"/>
    <m/>
    <s v="P1"/>
    <m/>
  </r>
  <r>
    <s v="I.19.06.003.001"/>
    <s v="Fish and vegetable gratin"/>
    <x v="1"/>
    <s v="A.03.01.002"/>
    <s v="Main-crop potatoes"/>
    <s v="Starchy roots and tubers"/>
    <s v="Potatoes and potatoes products"/>
    <n v="0.84"/>
    <x v="709"/>
    <n v="1.72938060169226E-4"/>
    <n v="5.2615131815131497E-7"/>
    <n v="5.3289321531805998E-8"/>
    <n v="1.8640262691125199E-7"/>
    <n v="1.35381589128629E-4"/>
    <n v="8.0877707325938494E-5"/>
    <n v="1.8521910909200399E-7"/>
    <n v="0"/>
    <n v="1.7942986209431999E-7"/>
    <n v="4.16568560711061E-4"/>
    <n v="4.2020525149429597E-6"/>
    <n v="1.7057836941847601E-6"/>
    <n v="1.7460417108433702E-5"/>
    <n v="1.18284220295822E-4"/>
    <n v="3.7448108259546398E-16"/>
    <n v="2.55462113164823E-7"/>
    <n v="0"/>
    <n v="0"/>
    <n v="2.2104668667276799E-5"/>
    <n v="4.3115591124498E-5"/>
    <n v="4.03037340635257E-5"/>
    <n v="2.9857595273329099E-5"/>
    <n v="0"/>
    <n v="0"/>
    <n v="0"/>
    <n v="1.3642840331512101E-5"/>
    <n v="3.8634939759036102E-5"/>
    <n v="2.8599927235390101E-5"/>
    <n v="0"/>
    <n v="1.8754940326848599E-8"/>
    <n v="1.35937751004016E-7"/>
    <n v="3.0526417761139401E-8"/>
    <n v="0"/>
    <n v="0"/>
    <n v="0"/>
    <n v="2.8948465619138E-8"/>
    <n v="1.57401606425702E-9"/>
    <n v="1.47632725507419E-7"/>
    <n v="1.2746549035053901E-9"/>
    <n v="0"/>
    <n v="0"/>
    <n v="0"/>
    <n v="0"/>
    <n v="0"/>
    <n v="7.8246323469473804E-5"/>
    <n v="6.5879927710639995E-5"/>
    <n v="3.1768635544294899E-7"/>
    <n v="5.3289321531805998E-8"/>
    <n v="5.3499292500920798E-9"/>
    <n v="2.73161856801627E-5"/>
    <n v="2.6180425132647802E-5"/>
    <n v="2.3245853616361601E-8"/>
    <n v="1.6228355668398101E-9"/>
    <m/>
    <s v="P6"/>
    <m/>
  </r>
  <r>
    <s v="I.19.06.003.001"/>
    <s v="Fish and vegetable gratin"/>
    <x v="1"/>
    <s v="A.02.05.010"/>
    <s v="Spinach (fresh) (Spinacia oleracea)"/>
    <s v="Vegetables and vegetable products (including fungi)"/>
    <s v="Leaf vegetables"/>
    <n v="7.0000000000000007E-2"/>
    <x v="710"/>
    <n v="3.9991842598748997E-5"/>
    <n v="7.8750676951626803E-8"/>
    <n v="5.0294177729011197E-9"/>
    <n v="4.0587652210633702E-8"/>
    <n v="2.5330877820038501E-5"/>
    <n v="1.38037654903118E-5"/>
    <n v="3.1103483850153201E-8"/>
    <n v="0"/>
    <n v="3.8828675864439999E-8"/>
    <n v="7.0467354214634296E-5"/>
    <n v="1.40173527194428E-6"/>
    <n v="2.80347054388857E-7"/>
    <n v="6.5327342493030601E-6"/>
    <n v="2.4994560588578199E-6"/>
    <n v="7.2742937168274797E-16"/>
    <n v="8.5217938946537894E-8"/>
    <n v="0"/>
    <n v="0"/>
    <n v="8.7620427846775801E-6"/>
    <n v="3.3253894123633802E-6"/>
    <n v="7.3356099972253703E-6"/>
    <n v="5.9078356257722496E-6"/>
    <n v="0"/>
    <n v="0"/>
    <n v="0"/>
    <n v="5.2937795644502099E-6"/>
    <n v="2.9798088410991601E-6"/>
    <n v="5.5301770847625104E-6"/>
    <n v="0"/>
    <n v="9.7580673989840307E-9"/>
    <n v="1.04845125890526E-8"/>
    <n v="1.08609038621166E-8"/>
    <n v="0"/>
    <n v="0"/>
    <n v="0"/>
    <n v="1.1639094548489501E-8"/>
    <n v="1.2139961945218801E-10"/>
    <n v="2.6870366290202801E-8"/>
    <n v="1.9781540629547201E-10"/>
    <n v="0"/>
    <n v="0"/>
    <n v="0"/>
    <n v="0"/>
    <n v="0"/>
    <n v="7.3848463183502698E-6"/>
    <n v="6.2177124756143304E-6"/>
    <n v="2.9983068959121697E-8"/>
    <n v="5.0294177729011197E-9"/>
    <n v="5.0492347210908102E-10"/>
    <n v="2.08391119668899E-5"/>
    <n v="1.9970364632822698E-5"/>
    <n v="1.76641241423518E-8"/>
    <n v="1.2540528740846499E-9"/>
    <m/>
    <s v="P6"/>
    <m/>
  </r>
  <r>
    <s v="A.19.06.002"/>
    <s v="Fish and rice meal"/>
    <x v="0"/>
    <s v="A.19.06.002"/>
    <s v="Fish and rice meal"/>
    <s v="Composite food (including frozen products)"/>
    <s v="Fish and seafood based meals"/>
    <n v="0.19"/>
    <x v="711"/>
    <n v="3.9901835379786899E-4"/>
    <n v="7.3327124746648203E-7"/>
    <n v="3.58406209964413E-6"/>
    <n v="2.54340720421959E-7"/>
    <n v="4.4133613945762E-4"/>
    <n v="2.5035650808480001E-4"/>
    <n v="1.52648306626091E-7"/>
    <n v="3.57357269132686E-6"/>
    <n v="2.4728084727192402E-7"/>
    <n v="3.8787031549265502E-4"/>
    <n v="3.4321980964588498E-6"/>
    <n v="7.4139413802062697E-7"/>
    <n v="1.5778936307615099E-4"/>
    <n v="5.6001030042673401E-5"/>
    <n v="8.9888592707969704E-15"/>
    <n v="1.4651944164357E-7"/>
    <n v="8.6417840097674297E-4"/>
    <n v="3.6229712138189998E-3"/>
    <n v="6.13782209297496E-5"/>
    <n v="6.19609899962874E-6"/>
    <n v="9.1259657091297499E-5"/>
    <n v="1.9592392359224199E-4"/>
    <n v="8.4592299287732407E-6"/>
    <n v="3.7271186031656201E-5"/>
    <n v="9.20562250998546E-6"/>
    <n v="4.6168989937930399E-5"/>
    <n v="5.6753404478921302E-6"/>
    <n v="1.9482232649457699E-4"/>
    <n v="8.4592299287732407E-6"/>
    <n v="2.18405695004648E-8"/>
    <n v="1.58104087942592E-8"/>
    <n v="1.08482137984623E-5"/>
    <n v="1.8566769836895801E-6"/>
    <n v="1.38041429746874E-6"/>
    <n v="1.6824070508426299E-7"/>
    <n v="5.3327406669250302E-8"/>
    <n v="1.81715639808364E-10"/>
    <n v="1.5065706421860199E-7"/>
    <n v="1.0819026717404199E-5"/>
    <n v="1.7081038361576301E-8"/>
    <n v="4.9227557474626298E-5"/>
    <n v="4.5909919046396099E-5"/>
    <n v="8.0685149723434001E-8"/>
    <n v="3.3451317453180098E-9"/>
    <n v="9.3129273897349797E-5"/>
    <n v="7.7973036370740804E-5"/>
    <n v="4.7783876505149803E-7"/>
    <n v="1.0489408317275201E-8"/>
    <n v="2.32025019599955E-9"/>
    <n v="2.58181373726621E-5"/>
    <n v="2.4778890295931601E-5"/>
    <n v="2.20990260654586E-8"/>
    <n v="1.39449120871699E-9"/>
    <s v="F28.A0BA1$F28.A07GR$F28.A07GG$F28.A07KG$F28.A07LA$F28.A0C0R$F28.A07MH$F28.A0C02$F28.A0EKQ$F28.A0C6E$F28.A0BZV$F28.A0C0B$F28.A0C03$F28.A0C6N$F28.A07KF$F28.A07MF$F28.A0C00$F28.A0C04"/>
    <s v="P10"/>
    <m/>
  </r>
  <r>
    <s v="A.19.06.002"/>
    <s v="Fish and rice meal"/>
    <x v="1"/>
    <s v="A.16.01.009"/>
    <s v="Basil, herb (Ocimum basilicum)"/>
    <s v="Herbs, spices and condiments"/>
    <s v="Herbs"/>
    <n v="7.8414000000000001E-3"/>
    <x v="712"/>
    <n v="7.7317338824257E-6"/>
    <n v="8.1739831342049396E-9"/>
    <n v="4.0429400740274499E-10"/>
    <n v="2.1895063520244802E-9"/>
    <n v="5.7352826177011102E-6"/>
    <n v="5.0687770374716297E-6"/>
    <n v="3.8193655355367396E-9"/>
    <n v="0"/>
    <n v="2.0244999533717401E-9"/>
    <n v="4.7985686410200898E-5"/>
    <n v="3.5438607870075302E-8"/>
    <n v="0"/>
    <n v="7.4564725626561302E-6"/>
    <n v="5.0227411538933698E-6"/>
    <n v="4.4510227437293098E-16"/>
    <n v="2.1544760856545001E-9"/>
    <n v="0"/>
    <n v="0"/>
    <n v="2.4671729650556799E-7"/>
    <n v="2.67314244392853E-7"/>
    <n v="4.4041379364656498E-7"/>
    <n v="2.4536637212393299E-6"/>
    <n v="2.32717356191679E-6"/>
    <n v="0"/>
    <n v="0"/>
    <n v="1.4731713647402699E-7"/>
    <n v="2.3953445747800499E-7"/>
    <n v="2.3547518816028E-6"/>
    <n v="2.32717356191679E-6"/>
    <n v="3.1025499474450098E-10"/>
    <n v="8.4280642445964996E-10"/>
    <n v="2.6663041163325801E-9"/>
    <n v="0"/>
    <n v="0"/>
    <n v="0"/>
    <n v="3.30236487868697E-10"/>
    <n v="9.7588112305854208E-12"/>
    <n v="1.61323733936471E-9"/>
    <n v="7.1267314907758606E-11"/>
    <n v="0"/>
    <n v="0"/>
    <n v="0"/>
    <n v="0"/>
    <n v="0"/>
    <n v="5.9363712598824796E-7"/>
    <n v="4.9981608352135997E-7"/>
    <n v="2.41021439281308E-9"/>
    <n v="4.0429400740274499E-10"/>
    <n v="4.05887009567184E-11"/>
    <n v="2.2550500084381999E-6"/>
    <n v="2.1631407614327102E-6"/>
    <n v="1.94440320585512E-9"/>
    <n v="1.24417697696018E-10"/>
    <m/>
    <s v="P6"/>
    <m/>
  </r>
  <r>
    <s v="A.19.06.002"/>
    <s v="Fish and rice meal"/>
    <x v="1"/>
    <s v="A.08.01.001.002"/>
    <s v="Cow milk, 3 - 4% fat (whole milk)"/>
    <s v="Milk and dairy products"/>
    <s v="Liquid milk"/>
    <n v="7.0000000000000007E-2"/>
    <x v="713"/>
    <n v="2.5048912159564601E-5"/>
    <n v="1.2250689924716999E-7"/>
    <n v="1.5965083716059399E-6"/>
    <n v="6.8378188612011399E-8"/>
    <n v="7.2395268328967594E-5"/>
    <n v="1.6569555729197899E-5"/>
    <n v="9.50993127544572E-8"/>
    <n v="1.59326131487486E-6"/>
    <n v="6.7825711654560101E-8"/>
    <n v="1.2956384177451101E-4"/>
    <n v="1.0072033496250401E-6"/>
    <n v="8.3550878184243496E-8"/>
    <n v="3.0219996992142302E-6"/>
    <n v="4.2649690096229804E-6"/>
    <n v="9.8262696627540202E-17"/>
    <n v="4.5138940302381199E-8"/>
    <n v="3.9668337455466199E-8"/>
    <n v="3.36207951024976E-3"/>
    <n v="3.9573766065637297E-6"/>
    <n v="2.1477188940961E-6"/>
    <n v="6.2809315513369998E-6"/>
    <n v="1.5286644865160402E-5"/>
    <n v="1.5926026918378701E-6"/>
    <n v="3.4587272016343003E-5"/>
    <n v="8.5427217036293895E-6"/>
    <n v="2.42025170333742E-6"/>
    <n v="1.92449351474705E-6"/>
    <n v="1.5058141545900799E-5"/>
    <n v="1.5926026918378701E-6"/>
    <n v="3.67166212963291E-9"/>
    <n v="6.7827918847476697E-9"/>
    <n v="1.00449578293927E-5"/>
    <n v="0"/>
    <n v="1.28101007467937E-6"/>
    <n v="1.5612562009774501E-7"/>
    <n v="5.2297046584734203E-9"/>
    <n v="7.7282714958122599E-11"/>
    <n v="2.3007075279622701E-8"/>
    <n v="1.0039445678772601E-5"/>
    <n v="1.58510254981327E-8"/>
    <n v="0"/>
    <n v="0"/>
    <n v="0"/>
    <n v="0"/>
    <n v="6.3335496169892303E-6"/>
    <n v="5.4114276476236699E-6"/>
    <n v="2.4687694177753799E-8"/>
    <n v="3.2470567310781098E-9"/>
    <n v="3.6175146933843299E-10"/>
    <n v="3.2010496319836802E-6"/>
    <n v="3.0679287827430799E-6"/>
    <n v="2.7198923149589101E-9"/>
    <n v="1.90725488112923E-10"/>
    <m/>
    <s v="P8"/>
    <m/>
  </r>
  <r>
    <s v="A.19.06.002"/>
    <s v="Fish and rice meal"/>
    <x v="1"/>
    <s v="A.02.15.001"/>
    <s v="Cultivated mushroom (syn. Button mushroom) (Agaricus bisporus)"/>
    <s v="Vegetables and vegetable products (including fungi)"/>
    <s v="Fungi, cultivated"/>
    <n v="0.01"/>
    <x v="714"/>
    <n v="5.1249431404590597E-6"/>
    <n v="8.3739302914170899E-9"/>
    <n v="7.7104215016034102E-10"/>
    <n v="4.1992410951284102E-10"/>
    <n v="3.7196366546528597E-5"/>
    <n v="7.6479818992614203E-8"/>
    <n v="1.3418848791535299E-10"/>
    <n v="0"/>
    <n v="1.1248429547722401E-10"/>
    <n v="1.62846510781892E-6"/>
    <n v="1.51447255027159E-8"/>
    <n v="8.14232553909461E-10"/>
    <n v="1.4023807448797299E-4"/>
    <n v="1.4981878991934E-7"/>
    <n v="1.6680836034741299E-18"/>
    <n v="9.9001889238466702E-11"/>
    <n v="0"/>
    <n v="0"/>
    <n v="1.15453660375765E-8"/>
    <n v="1.4274501446357799E-8"/>
    <n v="2.5348318711067899E-8"/>
    <n v="5.97637159958656E-8"/>
    <n v="2.5494640690645402E-10"/>
    <n v="0"/>
    <n v="0"/>
    <n v="6.8809093829201296E-9"/>
    <n v="1.27910690561529E-8"/>
    <n v="5.6552894146634899E-8"/>
    <n v="2.5494640690645402E-10"/>
    <n v="1.47821056041164E-11"/>
    <n v="4.5005613345723202E-11"/>
    <n v="7.4400768965514305E-11"/>
    <n v="0"/>
    <n v="0"/>
    <n v="0"/>
    <n v="1.5472343984079599E-11"/>
    <n v="5.2111762821363702E-13"/>
    <n v="9.2850984289626106E-11"/>
    <n v="3.6398495753054803E-12"/>
    <n v="0"/>
    <n v="0"/>
    <n v="0"/>
    <n v="0"/>
    <n v="0"/>
    <n v="1.13214452268895E-6"/>
    <n v="9.5321538451379498E-7"/>
    <n v="4.5965976585221603E-9"/>
    <n v="7.7104215016034102E-10"/>
    <n v="7.7408021600250005E-11"/>
    <n v="4.2666123118079003E-6"/>
    <n v="4.0952479369526499E-6"/>
    <n v="3.6431441449795699E-9"/>
    <n v="2.30031792435366E-10"/>
    <m/>
    <s v="P6"/>
    <m/>
  </r>
  <r>
    <s v="A.19.06.002"/>
    <s v="Fish and rice meal"/>
    <x v="1"/>
    <s v="A.07.05.007"/>
    <s v="Mussel (Mytilus edulis)"/>
    <s v="Fish and other seafood (including amphibians, reptiles, snails and insects)"/>
    <s v="Water molluscs"/>
    <n v="0.01"/>
    <x v="715"/>
    <n v="2.2518064300529101E-5"/>
    <n v="7.9091372514848701E-9"/>
    <n v="1.48535957514261E-10"/>
    <n v="2.1201916107698201E-10"/>
    <n v="1.8623093716786601E-5"/>
    <n v="1.8623093716786601E-5"/>
    <n v="0"/>
    <n v="0"/>
    <n v="0"/>
    <n v="0"/>
    <n v="0"/>
    <n v="0"/>
    <n v="0"/>
    <n v="0"/>
    <n v="0"/>
    <n v="0"/>
    <n v="5.8807592369147003E-6"/>
    <n v="0"/>
    <n v="0"/>
    <n v="0"/>
    <n v="0"/>
    <n v="1.8623093716786601E-5"/>
    <n v="0"/>
    <n v="0"/>
    <n v="0"/>
    <n v="0"/>
    <n v="0"/>
    <n v="1.8623093716786601E-5"/>
    <n v="0"/>
    <n v="0"/>
    <n v="0"/>
    <n v="0"/>
    <n v="0"/>
    <n v="0"/>
    <n v="0"/>
    <n v="0"/>
    <n v="0"/>
    <n v="0"/>
    <n v="0"/>
    <n v="0"/>
    <n v="0"/>
    <n v="0"/>
    <n v="0"/>
    <n v="0"/>
    <n v="1.3858293099216901E-6"/>
    <n v="1.19991475284844E-6"/>
    <n v="5.5081699199654202E-9"/>
    <n v="1.48535957514261E-10"/>
    <n v="6.5057225660803094E-11"/>
    <n v="2.8067252657419299E-6"/>
    <n v="2.69505583089403E-6"/>
    <n v="2.4009673315194399E-9"/>
    <n v="1.4696193541617901E-10"/>
    <m/>
    <s v="P2"/>
    <m/>
  </r>
  <r>
    <s v="A.19.06.002"/>
    <s v="Fish and rice meal"/>
    <x v="1"/>
    <s v="A.02.02.002"/>
    <s v="Onions, bulb (Allium cepa)"/>
    <s v="Vegetables and vegetable products (including fungi)"/>
    <s v="Bulb vegetables"/>
    <n v="0.01"/>
    <x v="716"/>
    <n v="3.2192990756995001E-6"/>
    <n v="8.8639701576564206E-9"/>
    <n v="8.6880286548828801E-10"/>
    <n v="2.6946496965780902E-9"/>
    <n v="1.9636035524425301E-6"/>
    <n v="1.18357605334494E-6"/>
    <n v="2.8298743694335199E-9"/>
    <n v="0"/>
    <n v="2.5483415490419801E-9"/>
    <n v="4.2478810372831201E-6"/>
    <n v="6.1002196169610502E-8"/>
    <n v="2.0861923467199101E-8"/>
    <n v="5.47879019404818E-7"/>
    <n v="4.38756866513611E-6"/>
    <n v="6.9027339027775802E-18"/>
    <n v="3.70860427987662E-9"/>
    <n v="0"/>
    <n v="0"/>
    <n v="3.3860926599087901E-7"/>
    <n v="5.7444181032095804E-7"/>
    <n v="5.6292276361334601E-7"/>
    <n v="4.8752307117145698E-7"/>
    <n v="1.0664134588811E-10"/>
    <n v="0"/>
    <n v="0"/>
    <n v="2.0753172331782699E-7"/>
    <n v="5.1474476304261199E-7"/>
    <n v="4.6119292563862E-7"/>
    <n v="1.0664134588811E-10"/>
    <n v="3.1694176335989301E-10"/>
    <n v="1.8111389810758499E-9"/>
    <n v="7.0179362499777399E-10"/>
    <n v="0"/>
    <n v="0"/>
    <n v="0"/>
    <n v="4.45540945512554E-10"/>
    <n v="2.09710829387731E-11"/>
    <n v="2.0619881451038299E-9"/>
    <n v="1.98413754868278E-11"/>
    <n v="0"/>
    <n v="0"/>
    <n v="0"/>
    <n v="0"/>
    <n v="0"/>
    <n v="1.2756895394817E-6"/>
    <n v="1.0740739106427401E-6"/>
    <n v="5.1794019514890801E-9"/>
    <n v="8.6880286548828801E-10"/>
    <n v="8.7222612880620195E-11"/>
    <n v="1.0032493390074199E-6"/>
    <n v="9.616491117118109E-7"/>
    <n v="8.5469383673381295E-10"/>
    <n v="5.9085534655481098E-11"/>
    <m/>
    <s v="P6"/>
    <m/>
  </r>
  <r>
    <s v="A.19.06.002"/>
    <s v="Fish and rice meal"/>
    <x v="1"/>
    <s v="A.01.02.009"/>
    <s v="Rice"/>
    <s v="Grains and grain-based products"/>
    <s v="Grains for human consumption"/>
    <n v="0.03"/>
    <x v="717"/>
    <n v="2.7210867186471902E-5"/>
    <n v="4.09914357184831E-8"/>
    <n v="2.1584174628336701E-6"/>
    <n v="3.0796341033664603E-8"/>
    <n v="8.25933867150077E-5"/>
    <n v="1.5333509269197899E-5"/>
    <n v="2.5203715557929601E-8"/>
    <n v="2.1582922651216102E-6"/>
    <n v="3.0164525875091499E-8"/>
    <n v="9.7446439455711894E-5"/>
    <n v="1.13217175626633E-6"/>
    <n v="4.15207068918979E-7"/>
    <n v="2.7887052519371701E-5"/>
    <n v="1.5451138082500602E-5"/>
    <n v="7.1014070173681199E-16"/>
    <n v="5.1378585019900698E-8"/>
    <n v="0"/>
    <n v="0"/>
    <n v="5.8404919843393197E-6"/>
    <n v="1.3065088791597299E-6"/>
    <n v="6.4281080084105895E-5"/>
    <n v="9.9515051737668506E-6"/>
    <n v="1.213800593636E-6"/>
    <n v="0"/>
    <n v="0"/>
    <n v="3.49008500936049E-6"/>
    <n v="1.1707340784271799E-6"/>
    <n v="9.4588895877742497E-6"/>
    <n v="1.213800593636E-6"/>
    <n v="7.2901377171781304E-9"/>
    <n v="4.1192495352067504E-9"/>
    <n v="1.3794328305544701E-8"/>
    <n v="2.1582922651216102E-6"/>
    <n v="0"/>
    <n v="0"/>
    <n v="7.8137760842744308E-9"/>
    <n v="4.7696573565551799E-11"/>
    <n v="2.2004355039642099E-8"/>
    <n v="2.9869817760939098E-10"/>
    <n v="0"/>
    <n v="3.4693699385885002E-7"/>
    <n v="3.3528113150843697E-7"/>
    <n v="2.17803187356503E-10"/>
    <n v="1.89206130666268E-11"/>
    <n v="1.35327483481354E-6"/>
    <n v="1.1519376740501901E-6"/>
    <n v="6.26877028527566E-9"/>
    <n v="1.2519771205854401E-10"/>
    <n v="4.0833216251125602E-11"/>
    <n v="1.08234860259021E-5"/>
    <n v="1.03901391117153E-5"/>
    <n v="9.3011466879213504E-9"/>
    <n v="5.7206132925536304E-10"/>
    <s v="F28.A0BZV"/>
    <s v="P14"/>
    <m/>
  </r>
  <r>
    <s v="A.19.06.002"/>
    <s v="Fish and rice meal"/>
    <x v="1"/>
    <s v="A.07.05.010"/>
    <s v="Scallop (Pecten spp.)"/>
    <s v="Fish and other seafood (including amphibians, reptiles, snails and insects)"/>
    <s v="Water molluscs"/>
    <n v="6.9900479999999996E-3"/>
    <x v="718"/>
    <n v="1.03003072818961E-4"/>
    <n v="5.28782319099274E-9"/>
    <n v="9.9306897309534504E-11"/>
    <n v="1.41749953405754E-10"/>
    <n v="1.0039900677154499E-4"/>
    <n v="1.0039900677154499E-4"/>
    <n v="0"/>
    <n v="0"/>
    <n v="0"/>
    <n v="0"/>
    <n v="0"/>
    <n v="0"/>
    <n v="0"/>
    <n v="0"/>
    <n v="0"/>
    <n v="0"/>
    <n v="1.57272815082628E-5"/>
    <n v="0"/>
    <n v="0"/>
    <n v="0"/>
    <n v="0"/>
    <n v="1.0039900677154499E-4"/>
    <n v="0"/>
    <n v="0"/>
    <n v="0"/>
    <n v="0"/>
    <n v="0"/>
    <n v="1.0039900677154499E-4"/>
    <n v="0"/>
    <n v="0"/>
    <n v="0"/>
    <n v="0"/>
    <n v="0"/>
    <n v="0"/>
    <n v="0"/>
    <n v="0"/>
    <n v="0"/>
    <n v="0"/>
    <n v="0"/>
    <n v="0"/>
    <n v="0"/>
    <n v="0"/>
    <n v="0"/>
    <n v="0"/>
    <n v="9.2652588149050504E-7"/>
    <n v="8.0222872047581495E-7"/>
    <n v="3.68260503220545E-9"/>
    <n v="9.9306897309534504E-11"/>
    <n v="4.3495402298936902E-11"/>
    <n v="1.8764963205246001E-6"/>
    <n v="1.80183732694058E-6"/>
    <n v="1.6052181587872801E-9"/>
    <n v="9.8254551106817303E-11"/>
    <m/>
    <s v="P2"/>
    <m/>
  </r>
  <r>
    <s v="A.19.06.002"/>
    <s v="Fish and rice meal"/>
    <x v="1"/>
    <s v="A.07.04.005"/>
    <s v="Shrimps (Crangon crangon)"/>
    <s v="Fish and other seafood (including amphibians, reptiles, snails and insects)"/>
    <s v="Crustaceans"/>
    <n v="7.8414000000000001E-3"/>
    <x v="719"/>
    <n v="5.7468136696622703E-5"/>
    <n v="1.53656209444181E-8"/>
    <n v="1.11401968135695E-10"/>
    <n v="1.4051174709483899E-7"/>
    <n v="9.3144331079049404E-5"/>
    <n v="5.4546908758815902E-5"/>
    <n v="9.4337680058044694E-9"/>
    <n v="0"/>
    <n v="1.40352732724031E-7"/>
    <n v="7.7811520938054999E-5"/>
    <n v="1.0145007461778099E-6"/>
    <n v="1.5287009564884099E-7"/>
    <n v="6.5902694088184596E-7"/>
    <n v="8.6031744524760307E-9"/>
    <n v="8.0250342367892803E-15"/>
    <n v="3.0994598815483701E-8"/>
    <n v="8.5462087666883003E-4"/>
    <n v="0"/>
    <n v="5.2362771063544703E-5"/>
    <n v="1.2504845725935099E-6"/>
    <n v="2.7454426965631001E-5"/>
    <n v="8.89400205120621E-6"/>
    <n v="3.1826464260739501E-6"/>
    <n v="0"/>
    <n v="0"/>
    <n v="4.1219775708942202E-5"/>
    <n v="1.2504845725935099E-6"/>
    <n v="8.89400205120621E-6"/>
    <n v="3.1826464260739501E-6"/>
    <n v="9.4337680058044694E-9"/>
    <n v="0"/>
    <n v="0"/>
    <n v="0"/>
    <n v="0"/>
    <n v="0"/>
    <n v="3.9787066183258197E-8"/>
    <n v="0"/>
    <n v="1.00565666540773E-7"/>
    <n v="0"/>
    <n v="0"/>
    <n v="0"/>
    <n v="0"/>
    <n v="0"/>
    <n v="0"/>
    <n v="1.03937198244127E-6"/>
    <n v="8.9993606463633097E-7"/>
    <n v="4.1311274399740697E-9"/>
    <n v="1.11401968135695E-10"/>
    <n v="4.8792919245602298E-11"/>
    <n v="2.1050439493064398E-6"/>
    <n v="2.0212918731705201E-6"/>
    <n v="1.8007254986395799E-9"/>
    <n v="1.10221451562134E-10"/>
    <m/>
    <s v="P2"/>
    <m/>
  </r>
  <r>
    <s v="A.19.06.002"/>
    <s v="Fish and rice meal"/>
    <x v="1"/>
    <s v="A.01.02.003"/>
    <s v="Corn grain"/>
    <s v="Grains and grain-based products"/>
    <s v="Grains for human consumption"/>
    <n v="1.239733379302E-4"/>
    <x v="720"/>
    <n v="5.96638926402705E-8"/>
    <n v="1.00936857267395E-10"/>
    <n v="5.0996395449921896E-13"/>
    <n v="1.11781078804261E-10"/>
    <n v="6.2327860519258403E-8"/>
    <n v="3.0653603513990902E-8"/>
    <n v="5.409851555759E-11"/>
    <n v="0"/>
    <n v="1.1011766022582799E-10"/>
    <n v="2.0446095556129E-7"/>
    <n v="3.5270373248553201E-9"/>
    <n v="9.8863925014884203E-10"/>
    <n v="1.2711509674994299E-8"/>
    <n v="4.66589110725208E-8"/>
    <n v="5.7296580071241404E-19"/>
    <n v="2.14424832867891E-10"/>
    <n v="0"/>
    <n v="0"/>
    <n v="2.2456645552232801E-8"/>
    <n v="5.3217620645741803E-9"/>
    <n v="2.1740931189138401E-8"/>
    <n v="1.2808521713312801E-8"/>
    <n v="0"/>
    <n v="0"/>
    <n v="0"/>
    <n v="1.35393420991411E-8"/>
    <n v="4.7687147830828004E-9"/>
    <n v="1.2345546631767001E-8"/>
    <n v="0"/>
    <n v="2.5586458738613201E-11"/>
    <n v="1.6778811273809799E-11"/>
    <n v="1.17332455451668E-11"/>
    <n v="0"/>
    <n v="0"/>
    <n v="0"/>
    <n v="2.98711611087219E-11"/>
    <n v="1.94280972644114E-13"/>
    <n v="7.96371105829249E-11"/>
    <n v="4.1510756153780602E-13"/>
    <n v="0"/>
    <n v="1.4131676884606101E-9"/>
    <n v="1.3656902261365701E-9"/>
    <n v="8.8717096263642502E-13"/>
    <n v="7.7068745924803095E-14"/>
    <n v="5.5122523801639601E-9"/>
    <n v="4.6921519725581802E-9"/>
    <n v="2.5534387425798E-11"/>
    <n v="5.0996395449921896E-13"/>
    <n v="1.6632467232794501E-13"/>
    <n v="2.3948533939290699E-8"/>
    <n v="2.2952446927584701E-8"/>
    <n v="2.0416783321370499E-11"/>
    <n v="1.42002516018013E-12"/>
    <s v="F28.A0BZV"/>
    <s v="P14"/>
    <m/>
  </r>
  <r>
    <s v="A.19.06.002"/>
    <s v="Fish and rice meal"/>
    <x v="1"/>
    <s v="A.16.10.009"/>
    <s v="Cream of tartar"/>
    <s v="Herbs, spices and condiments"/>
    <s v="Baking ingredients"/>
    <n v="8.0094300000000003E-5"/>
    <x v="721"/>
    <n v="2.3471586027245302E-8"/>
    <n v="4.7565061074125201E-11"/>
    <n v="5.7419379095830498E-13"/>
    <n v="1.19142972427289E-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9068913795691496E-9"/>
    <n v="5.8776907353715901E-9"/>
    <n v="3.1891037795746699E-11"/>
    <n v="5.7419379095830498E-13"/>
    <n v="2.3203108252170001E-13"/>
    <n v="1.8322897014767502E-8"/>
    <n v="1.7593895291873702E-8"/>
    <n v="1.5674023278378399E-11"/>
    <n v="9.5939864175119798E-13"/>
    <m/>
    <s v="P15"/>
    <m/>
  </r>
  <r>
    <s v="A.19.06.002"/>
    <s v="Fish and rice meal"/>
    <x v="1"/>
    <s v="A.16.10.002"/>
    <s v="Sodium bicarbonate"/>
    <s v="Herbs, spices and condiments"/>
    <s v="Baking ingredients"/>
    <n v="6.6651900000000005E-5"/>
    <x v="722"/>
    <n v="3.0436448104895097E-8"/>
    <n v="8.4255980030156699E-11"/>
    <n v="4.77825602266002E-13"/>
    <n v="1.42394081021981E-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2353495128076699E-8"/>
    <n v="1.09041492430615E-8"/>
    <n v="4.4673866269171397E-11"/>
    <n v="4.3247131939132001E-13"/>
    <n v="5.7476928263547404E-9"/>
    <n v="4.8912251574071298E-9"/>
    <n v="2.6538695788068998E-11"/>
    <n v="4.77825602266002E-13"/>
    <n v="1.9308880293763799E-13"/>
    <n v="1.5247725487813501E-8"/>
    <n v="1.46410737044264E-8"/>
    <n v="1.30434179729163E-11"/>
    <n v="7.9838068789085705E-13"/>
    <s v="F28.A0C0R"/>
    <s v="P15"/>
    <m/>
  </r>
  <r>
    <s v="A.19.06.002"/>
    <s v="Fish and rice meal"/>
    <x v="1"/>
    <s v="A.16.04.001"/>
    <s v="Salt"/>
    <s v="Herbs, spices and condiments"/>
    <s v="Seasoning or extracts"/>
    <n v="1.8670000000000001E-4"/>
    <x v="723"/>
    <n v="5.4712321741830701E-8"/>
    <n v="1.1087426823805399E-10"/>
    <n v="1.33844706517087E-12"/>
    <n v="2.7772254645055899E-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60999799057555E-8"/>
    <n v="1.37009108050619E-8"/>
    <n v="7.4338083439969197E-11"/>
    <n v="1.33844706517087E-12"/>
    <n v="5.4086499422307798E-13"/>
    <n v="4.2710715652138802E-8"/>
    <n v="4.1011410936768697E-8"/>
    <n v="3.6536184798084998E-11"/>
    <n v="2.2363604702825101E-12"/>
    <m/>
    <s v="P15"/>
    <m/>
  </r>
  <r>
    <s v="A.19.06.002"/>
    <s v="Fish and rice meal"/>
    <x v="1"/>
    <s v="A.07.05.001"/>
    <s v="Squid (Loligo vulgaris)"/>
    <s v="Fish and other seafood (including amphibians, reptiles, snails and insects)"/>
    <s v="Water molluscs"/>
    <n v="4.2007499999999996E-3"/>
    <x v="724"/>
    <n v="4.4884640335492901E-5"/>
    <n v="3.1777783599715999E-9"/>
    <n v="5.9679625786979794E-11"/>
    <n v="8.5186270075573506E-11"/>
    <n v="4.3319696797382099E-5"/>
    <n v="4.3319696797382099E-5"/>
    <n v="0"/>
    <n v="0"/>
    <n v="0"/>
    <n v="0"/>
    <n v="0"/>
    <n v="0"/>
    <n v="0"/>
    <n v="0"/>
    <n v="0"/>
    <n v="0"/>
    <n v="3.5386718042510802E-5"/>
    <n v="0"/>
    <n v="0"/>
    <n v="0"/>
    <n v="0"/>
    <n v="4.3319696797382099E-5"/>
    <n v="0"/>
    <n v="0"/>
    <n v="0"/>
    <n v="0"/>
    <n v="0"/>
    <n v="4.3319696797382099E-5"/>
    <n v="0"/>
    <n v="0"/>
    <n v="0"/>
    <n v="0"/>
    <n v="0"/>
    <n v="0"/>
    <n v="0"/>
    <n v="0"/>
    <n v="0"/>
    <n v="0"/>
    <n v="0"/>
    <n v="0"/>
    <n v="0"/>
    <n v="0"/>
    <n v="0"/>
    <n v="0"/>
    <n v="5.5680641916496697E-7"/>
    <n v="4.8210860605517699E-7"/>
    <n v="2.21310398570039E-9"/>
    <n v="5.9679625786979794E-11"/>
    <n v="2.6139063881572699E-11"/>
    <n v="1.12770211569988E-6"/>
    <n v="1.0828349320556301E-6"/>
    <n v="9.6467437427120599E-10"/>
    <n v="5.9047206194000797E-11"/>
    <m/>
    <s v="P2"/>
    <m/>
  </r>
  <r>
    <s v="A.19.06.002"/>
    <s v="Fish and rice meal"/>
    <x v="1"/>
    <s v="A.04.04.005"/>
    <s v="Sunflower seed (Helianthus annuus)"/>
    <s v="Legumes, nuts and oilseeds"/>
    <s v="Oilseeds"/>
    <n v="2.4093933719999999E-3"/>
    <x v="725"/>
    <n v="1.92816650247442E-6"/>
    <n v="4.1819402489034197E-9"/>
    <n v="6.1563022536859499E-12"/>
    <n v="4.0027946750116399E-9"/>
    <n v="2.2702584945518899E-6"/>
    <n v="1.13469507722653E-6"/>
    <n v="1.7928168762819801E-9"/>
    <n v="0"/>
    <n v="3.9638735326452703E-9"/>
    <n v="1.1970831586502899E-5"/>
    <n v="1.55620810624538E-7"/>
    <n v="9.5766652692023702E-8"/>
    <n v="1.1350446791218201E-7"/>
    <n v="1.6051533178525499E-6"/>
    <n v="2.9906928265596898E-17"/>
    <n v="9.4609053535607792E-9"/>
    <n v="0"/>
    <n v="0"/>
    <n v="1.0164086404955E-6"/>
    <n v="8.1262709665072199E-8"/>
    <n v="7.0744034849808505E-7"/>
    <n v="4.65146795893232E-7"/>
    <n v="0"/>
    <n v="0"/>
    <n v="0"/>
    <n v="6.1106700104992E-7"/>
    <n v="7.2817739724371396E-8"/>
    <n v="4.5081033645224E-7"/>
    <n v="0"/>
    <n v="1.1934305506190899E-9"/>
    <n v="2.56210565696862E-10"/>
    <n v="3.4317575996602498E-10"/>
    <n v="0"/>
    <n v="0"/>
    <n v="0"/>
    <n v="1.3544960037990201E-9"/>
    <n v="2.9666486554373499E-12"/>
    <n v="2.5913565879050699E-9"/>
    <n v="1.5054292285731001E-11"/>
    <n v="0"/>
    <n v="0"/>
    <n v="0"/>
    <n v="0"/>
    <n v="0"/>
    <n v="3.0748335459897701E-7"/>
    <n v="2.4915318122222902E-7"/>
    <n v="1.90541054152079E-9"/>
    <n v="6.1563022536859499E-12"/>
    <n v="5.0649050497410998E-12"/>
    <n v="5.6797563917990603E-7"/>
    <n v="5.4431824402566597E-7"/>
    <n v="4.8371283110063998E-10"/>
    <n v="3.3856237316631102E-11"/>
    <m/>
    <s v="P11"/>
    <m/>
  </r>
  <r>
    <s v="A.19.06.002"/>
    <s v="Fish and rice meal"/>
    <x v="1"/>
    <s v="A.15.01"/>
    <s v="Tap water"/>
    <s v="Drinking water (water without any additives except carbon dioxide; includes water ice for consumption)"/>
    <s v="Tap water"/>
    <n v="0.03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19.06.002"/>
    <s v="Fish and rice meal"/>
    <x v="1"/>
    <s v="A.01.02.001"/>
    <s v="Wheat grain"/>
    <s v="Grains and grain-based products"/>
    <s v="Grains for human consumption"/>
    <n v="3.1015865391875001E-3"/>
    <x v="726"/>
    <n v="1.0611397884354499E-6"/>
    <n v="1.83498926017751E-9"/>
    <n v="1.2758366945287301E-11"/>
    <n v="3.9152330965693798E-9"/>
    <n v="1.8456562462942801E-6"/>
    <n v="7.5038767801083496E-7"/>
    <n v="1.0327023215036199E-9"/>
    <n v="0"/>
    <n v="3.8992455644785198E-9"/>
    <n v="6.9188502628881599E-6"/>
    <n v="1.03865269373583E-7"/>
    <n v="9.5040115766677701E-9"/>
    <n v="1.3901527707182099E-8"/>
    <n v="6.1544463111634397E-7"/>
    <n v="9.3243183642811004E-18"/>
    <n v="6.3144477857553402E-9"/>
    <n v="0"/>
    <n v="0"/>
    <n v="5.5056928196464699E-7"/>
    <n v="1.3314076929617801E-7"/>
    <n v="8.6356717622871596E-7"/>
    <n v="2.9837901880473698E-7"/>
    <n v="0"/>
    <n v="0"/>
    <n v="0"/>
    <n v="3.3946287514546801E-7"/>
    <n v="1.1930453617988E-7"/>
    <n v="2.9162026668548701E-7"/>
    <n v="0"/>
    <n v="4.7415267620122402E-10"/>
    <n v="4.1977521989217099E-10"/>
    <n v="1.38774425410226E-10"/>
    <n v="0"/>
    <n v="0"/>
    <n v="0"/>
    <n v="7.2152621636770404E-10"/>
    <n v="4.8605551776988202E-12"/>
    <n v="3.1632497297755202E-9"/>
    <n v="9.6090631576026397E-12"/>
    <n v="0"/>
    <n v="3.5354875115260099E-8"/>
    <n v="3.4167075701954598E-8"/>
    <n v="2.2195397507328501E-11"/>
    <n v="1.9281192951908201E-12"/>
    <n v="1.3790648915613299E-7"/>
    <n v="1.17389074464561E-7"/>
    <n v="6.38823747496769E-10"/>
    <n v="1.2758366945287301E-11"/>
    <n v="4.1611395921078903E-12"/>
    <n v="1.6610796909403499E-7"/>
    <n v="1.5919596025810299E-7"/>
    <n v="1.4126779366979201E-10"/>
    <n v="9.8982732035605402E-12"/>
    <s v="F28.A0BZV"/>
    <s v="P14"/>
    <m/>
  </r>
  <r>
    <s v="A.19.06.002"/>
    <s v="Fish and rice meal"/>
    <x v="1"/>
    <s v="A.02.03.001"/>
    <s v="Tomatoes (Lycopersicum esculentum)"/>
    <s v="Vegetables and vegetable products (including fungi)"/>
    <s v="Fruiting vegetables"/>
    <n v="4.4808000000000001E-3"/>
    <x v="727"/>
    <n v="4.6148053168916501E-6"/>
    <n v="1.0745348910040201E-8"/>
    <n v="3.0118833990638298E-10"/>
    <n v="1.13089838808076E-9"/>
    <n v="3.4760807059307599E-6"/>
    <n v="2.96427074227294E-6"/>
    <n v="7.8159548238546406E-9"/>
    <n v="0"/>
    <n v="1.0215916113807501E-9"/>
    <n v="7.4487320738980198E-7"/>
    <n v="1.7812528837415501E-8"/>
    <n v="4.9315311446045103E-9"/>
    <n v="1.48648966473442E-7"/>
    <n v="6.5880768527420201E-7"/>
    <n v="1.02896452584128E-17"/>
    <n v="1.08290561372893E-9"/>
    <n v="0"/>
    <n v="0"/>
    <n v="1.13127616292984E-7"/>
    <n v="1.99142040267268E-7"/>
    <n v="2.09378309842967E-7"/>
    <n v="2.9543566434118998E-6"/>
    <n v="7.6096115638905698E-11"/>
    <n v="0"/>
    <n v="0"/>
    <n v="6.8225134713047899E-8"/>
    <n v="1.7844683393070401E-7"/>
    <n v="2.71752267751355E-6"/>
    <n v="7.6096115638905698E-11"/>
    <n v="1.28500568879261E-10"/>
    <n v="6.2786848975618295E-10"/>
    <n v="7.0595857652191897E-9"/>
    <n v="0"/>
    <n v="0"/>
    <n v="0"/>
    <n v="1.5045115248107899E-10"/>
    <n v="7.2700561971768597E-12"/>
    <n v="7.6695351590830601E-10"/>
    <n v="9.6916886794192299E-11"/>
    <n v="0"/>
    <n v="0"/>
    <n v="0"/>
    <n v="0"/>
    <n v="0"/>
    <n v="4.42243954175372E-7"/>
    <n v="3.7234975957570103E-7"/>
    <n v="1.7955459603602201E-9"/>
    <n v="3.0118833990638298E-10"/>
    <n v="3.0237508437597601E-11"/>
    <n v="1.33355939942824E-6"/>
    <n v="1.278184815043E-6"/>
    <n v="1.1338481258254199E-9"/>
    <n v="7.9069268262412098E-11"/>
    <m/>
    <s v="P6"/>
    <m/>
  </r>
  <r>
    <s v="A.19.06.002"/>
    <s v="Fish and rice meal"/>
    <x v="1"/>
    <s v="A.01.02.002.001"/>
    <s v="Barley grain, whole"/>
    <s v="Grains and grain-based products"/>
    <s v="Grains for human consumption"/>
    <n v="1.797490551948E-4"/>
    <x v="728"/>
    <n v="5.37588895868466E-8"/>
    <n v="9.3945935453165995E-11"/>
    <n v="7.3939720051942697E-13"/>
    <n v="2.1421480012778E-10"/>
    <n v="1.0273286772446901E-7"/>
    <n v="4.2786036100669901E-8"/>
    <n v="5.36794610756628E-11"/>
    <n v="0"/>
    <n v="2.1372594755950501E-10"/>
    <n v="5.5538753131074599E-7"/>
    <n v="5.2512071447968297E-9"/>
    <n v="4.0405855208348702E-10"/>
    <n v="2.0579531585827701E-11"/>
    <n v="3.0915582523639099E-8"/>
    <n v="7.8878330101713197E-20"/>
    <n v="3.19245052056239E-10"/>
    <n v="0"/>
    <n v="0"/>
    <n v="2.6631154708044901E-8"/>
    <n v="7.7160276479553708E-9"/>
    <n v="4.8611188329179501E-8"/>
    <n v="1.9774497039289701E-8"/>
    <n v="0"/>
    <n v="0"/>
    <n v="0"/>
    <n v="1.65181207600805E-8"/>
    <n v="6.9141638925235603E-9"/>
    <n v="1.93537514480658E-8"/>
    <n v="0"/>
    <n v="2.09341101737994E-11"/>
    <n v="2.43276136959162E-11"/>
    <n v="8.4177372059471193E-12"/>
    <n v="0"/>
    <n v="0"/>
    <n v="0"/>
    <n v="3.4758965072472998E-11"/>
    <n v="2.8168815858429302E-13"/>
    <n v="1.7806296091274501E-10"/>
    <n v="6.2233341570216204E-13"/>
    <n v="0"/>
    <n v="2.0489531142222802E-9"/>
    <n v="1.9801154985036702E-9"/>
    <n v="1.28630998400594E-12"/>
    <n v="1.11742044671178E-13"/>
    <n v="7.9922197294358394E-9"/>
    <n v="6.80315540404833E-9"/>
    <n v="3.7022331506064097E-11"/>
    <n v="7.3939720051942697E-13"/>
    <n v="2.41154293380125E-13"/>
    <n v="2.2850420545214201E-9"/>
    <n v="2.1895825836246898E-9"/>
    <n v="1.95783288743313E-12"/>
    <n v="1.35956230224263E-13"/>
    <s v="F28.A0BZV"/>
    <s v="P14"/>
    <m/>
  </r>
  <r>
    <s v="A.19.06.002"/>
    <s v="Fish and rice meal"/>
    <x v="1"/>
    <s v="A.16.02.016"/>
    <s v="Coriander seed (Coriandrum sativum)"/>
    <s v="Herbs, spices and condiments"/>
    <s v="Spices"/>
    <n v="1.1706089999999899E-6"/>
    <x v="729"/>
    <n v="1.81676504546767E-9"/>
    <n v="2.1325487750640701E-12"/>
    <n v="2.9910528138055501E-15"/>
    <n v="7.1722493212873598E-13"/>
    <n v="1.5079469733395301E-9"/>
    <n v="1.2952318394205399E-9"/>
    <n v="8.3532704455343395E-13"/>
    <n v="0"/>
    <n v="6.8799409520621696E-13"/>
    <n v="8.8729463999213506E-9"/>
    <n v="2.50166351387229E-11"/>
    <n v="4.41470031859816E-12"/>
    <n v="1.36574830588818E-9"/>
    <n v="0"/>
    <n v="5.2930613984029002E-20"/>
    <n v="1.5208763941157601E-12"/>
    <n v="0"/>
    <n v="0"/>
    <n v="1.74454264815172E-10"/>
    <n v="3.9906197912933098E-11"/>
    <n v="1.20082462275824E-10"/>
    <n v="6.5768508204588404E-10"/>
    <n v="5.1581896628972204E-10"/>
    <n v="0"/>
    <n v="0"/>
    <n v="1.0415003706644099E-10"/>
    <n v="3.57590725806451E-11"/>
    <n v="6.3950376348373796E-10"/>
    <n v="5.1581896628972204E-10"/>
    <n v="2.19752340694679E-13"/>
    <n v="1.25818959080047E-13"/>
    <n v="4.8975574477870602E-13"/>
    <n v="0"/>
    <n v="0"/>
    <n v="0"/>
    <n v="2.3353702562648302E-13"/>
    <n v="1.45685110513739E-15"/>
    <n v="4.3986249917884299E-13"/>
    <n v="1.31377192957531E-14"/>
    <n v="0"/>
    <n v="8.06865253077972E-11"/>
    <n v="7.6238765519813704E-11"/>
    <n v="8.2019337297268197E-14"/>
    <n v="7.3391338334248395E-15"/>
    <n v="1.4939145530435801E-10"/>
    <n v="1.2105161394848001E-10"/>
    <n v="9.2574784778611101E-13"/>
    <n v="2.9910528138055501E-15"/>
    <n v="2.4607951131079899E-15"/>
    <n v="3.3817320991000602E-10"/>
    <n v="3.2424282657883E-10"/>
    <n v="2.8945454542725999E-13"/>
    <n v="1.9430907975985401E-14"/>
    <s v="F28.A07KG$F28.A07LA"/>
    <s v="P11"/>
    <m/>
  </r>
  <r>
    <s v="A.19.06.002"/>
    <s v="Fish and rice meal"/>
    <x v="1"/>
    <s v="A.16.02.024"/>
    <s v="Juniper berries (Juniperus communis)"/>
    <s v="Herbs, spices and condiments"/>
    <s v="Spices"/>
    <n v="2.34121799999999E-6"/>
    <x v="730"/>
    <n v="2.4609523616495802E-9"/>
    <n v="2.6045564960928701E-12"/>
    <n v="1.2071063935310501E-13"/>
    <n v="6.6840230705701796E-13"/>
    <n v="1.7123915244279E-9"/>
    <n v="1.51339200118795E-9"/>
    <n v="1.1403534241816799E-12"/>
    <n v="0"/>
    <n v="6.0445784322099296E-13"/>
    <n v="1.43271549424742E-8"/>
    <n v="1.0580955778351E-11"/>
    <n v="0"/>
    <n v="2.2262896651358998E-9"/>
    <n v="1.4996470016624401E-9"/>
    <n v="1.3289482191991801E-19"/>
    <n v="6.4326500271684502E-13"/>
    <n v="0"/>
    <n v="0"/>
    <n v="7.3662735670948195E-11"/>
    <n v="7.9812395825866197E-11"/>
    <n v="1.31494975531617E-10"/>
    <n v="7.3259388248431699E-10"/>
    <n v="6.9482753491515603E-10"/>
    <n v="0"/>
    <n v="0"/>
    <n v="4.3984687890102501E-11"/>
    <n v="7.1518145161290304E-11"/>
    <n v="7.0306163322140896E-10"/>
    <n v="6.9482753491515603E-10"/>
    <n v="9.2633277002287005E-14"/>
    <n v="2.51637918160095E-13"/>
    <n v="7.9608222901930104E-13"/>
    <n v="0"/>
    <n v="0"/>
    <n v="0"/>
    <n v="9.8599179949368105E-14"/>
    <n v="2.9137022102747898E-15"/>
    <n v="4.8166657703889201E-13"/>
    <n v="2.1278384022459298E-14"/>
    <n v="0"/>
    <n v="1.6137305061559399E-10"/>
    <n v="1.5247753103962699E-10"/>
    <n v="1.6403867459453599E-13"/>
    <n v="1.46782676668496E-14"/>
    <n v="1.77243084759348E-10"/>
    <n v="1.4923080207994899E-10"/>
    <n v="7.1962115442562002E-13"/>
    <n v="1.2071063935310501E-13"/>
    <n v="1.21186264285059E-14"/>
    <n v="6.73293502519407E-10"/>
    <n v="6.4585202734205202E-10"/>
    <n v="5.80543242891029E-13"/>
    <n v="3.7147569740668402E-14"/>
    <s v="F28.A07KG$F28.A07LA"/>
    <s v="P6"/>
    <m/>
  </r>
  <r>
    <s v="A.19.06.002"/>
    <s v="Fish and rice meal"/>
    <x v="1"/>
    <s v="A.01.02.004"/>
    <s v="Rye grain"/>
    <s v="Grains and grain-based products"/>
    <s v="Grains for human consumption"/>
    <n v="6.70964877765E-5"/>
    <x v="731"/>
    <n v="1.8925239995772501E-8"/>
    <n v="3.4335787867883701E-11"/>
    <n v="2.7600120163560802E-13"/>
    <n v="6.3113110660351597E-11"/>
    <n v="3.17173330129605E-8"/>
    <n v="1.39981565024445E-8"/>
    <n v="1.85706041882055E-11"/>
    <n v="0"/>
    <n v="6.2878287566694E-11"/>
    <n v="1.7073713771214599E-7"/>
    <n v="1.52212189401121E-9"/>
    <n v="1.1215635008503601E-10"/>
    <n v="2.0073743538219802E-12"/>
    <n v="1.43061404660174E-8"/>
    <n v="6.2701567861786805E-20"/>
    <n v="9.2536795805329398E-11"/>
    <n v="0"/>
    <n v="0"/>
    <n v="7.8463676062431996E-9"/>
    <n v="2.8802285174912602E-9"/>
    <n v="1.42788531036249E-8"/>
    <n v="6.7118837856011498E-9"/>
    <n v="0"/>
    <n v="0"/>
    <n v="0"/>
    <n v="4.8559248441391902E-9"/>
    <n v="2.5809098834854101E-9"/>
    <n v="6.5613217748199497E-9"/>
    <n v="0"/>
    <n v="6.3883898434602498E-12"/>
    <n v="9.0809792196709001E-12"/>
    <n v="3.1012351250744198E-12"/>
    <n v="0"/>
    <n v="0"/>
    <n v="0"/>
    <n v="1.02566620687505E-11"/>
    <n v="1.0514818043829399E-13"/>
    <n v="5.23034912220694E-11"/>
    <n v="2.12986095435808E-13"/>
    <n v="0"/>
    <n v="7.6483048789351503E-10"/>
    <n v="7.3913487443606705E-10"/>
    <n v="4.8015207659985103E-13"/>
    <n v="4.1710921519312099E-14"/>
    <n v="2.9833251295927098E-9"/>
    <n v="2.5394727828453302E-9"/>
    <n v="1.38196465659421E-11"/>
    <n v="2.7600120163560802E-13"/>
    <n v="9.0017753253248495E-14"/>
    <n v="1.7202890865088099E-9"/>
    <n v="1.64847583604655E-9"/>
    <n v="1.4653850371361599E-12"/>
    <n v="1.03094418885001E-13"/>
    <s v="F28.A0BZV"/>
    <s v="P14"/>
    <m/>
  </r>
  <r>
    <s v="A.19.06.002"/>
    <s v="Fish and rice meal"/>
    <x v="1"/>
    <s v="A.03.01.002"/>
    <s v="Main-crop potatoes"/>
    <s v="Starchy roots and tubers"/>
    <s v="Potatoes and potatoes products"/>
    <n v="2.2515599924999999E-4"/>
    <x v="732"/>
    <n v="4.6385580703960699E-8"/>
    <n v="1.41124714864507E-10"/>
    <n v="1.42933031754496E-11"/>
    <n v="4.9997057244434E-11"/>
    <n v="3.63121548964498E-8"/>
    <n v="2.16930814226064E-8"/>
    <n v="4.9679613176508199E-11"/>
    <n v="0"/>
    <n v="4.8126816854151803E-11"/>
    <n v="1.11732342624218E-7"/>
    <n v="1.1270777864828399E-9"/>
    <n v="4.5752662619600399E-10"/>
    <n v="4.6832466266566204E-9"/>
    <n v="3.17262853600186E-8"/>
    <n v="1.00443606582847E-19"/>
    <n v="6.8520246239698898E-11"/>
    <n v="0"/>
    <n v="0"/>
    <n v="5.92893138385473E-9"/>
    <n v="1.1564497310466799E-8"/>
    <n v="1.08102988274834E-8"/>
    <n v="8.00842737464483E-9"/>
    <n v="0"/>
    <n v="0"/>
    <n v="0"/>
    <n v="3.6592932209911298E-9"/>
    <n v="1.03626935240963E-8"/>
    <n v="7.6710946775189003E-9"/>
    <n v="0"/>
    <n v="5.0304646488905798E-12"/>
    <n v="3.6461329066265E-11"/>
    <n v="8.1878194613525606E-12"/>
    <n v="0"/>
    <n v="0"/>
    <n v="0"/>
    <n v="7.7645799132844899E-12"/>
    <n v="4.22183810240964E-13"/>
    <n v="3.9598164203235799E-11"/>
    <n v="3.4188892739048902E-13"/>
    <n v="0"/>
    <n v="0"/>
    <n v="0"/>
    <n v="0"/>
    <n v="0"/>
    <n v="2.0987289602588802E-8"/>
    <n v="1.7670365335442599E-8"/>
    <n v="8.5210080791505906E-11"/>
    <n v="1.42933031754496E-11"/>
    <n v="1.4349621751729599E-12"/>
    <n v="7.3267685213519898E-9"/>
    <n v="7.0221339459116702E-9"/>
    <n v="6.2350208964936403E-12"/>
    <n v="4.3527821510918798E-13"/>
    <m/>
    <s v="P6"/>
    <m/>
  </r>
  <r>
    <s v="A.19.06.002"/>
    <s v="Fish and rice meal"/>
    <x v="1"/>
    <s v="A.02.08.002"/>
    <s v="Sugar cane (Saccharum officinarum)"/>
    <s v="Vegetables and vegetable products (including fungi)"/>
    <s v="Sugar plants"/>
    <n v="1.57080045E-3"/>
    <x v="733"/>
    <n v="8.1280096105194595E-7"/>
    <n v="1.53221953911483E-9"/>
    <n v="1.05585337408431E-10"/>
    <n v="2.9010163246559202E-10"/>
    <n v="2.2499578520678901E-7"/>
    <n v="1.4515933952299199E-7"/>
    <n v="4.2773298464313101E-10"/>
    <n v="0"/>
    <n v="2.4575092579279E-10"/>
    <n v="3.8971875751134899E-7"/>
    <n v="3.55514617455759E-9"/>
    <n v="8.1260483989887905E-10"/>
    <n v="2.6623927649580899E-7"/>
    <n v="1.01696518232042E-7"/>
    <n v="7.6087929741025295E-18"/>
    <n v="2.1613369921785699E-10"/>
    <n v="0"/>
    <n v="0"/>
    <n v="2.28408548807925E-8"/>
    <n v="6.7984199253204898E-8"/>
    <n v="5.73319440475011E-8"/>
    <n v="7.6838787025290603E-8"/>
    <n v="0"/>
    <n v="0"/>
    <n v="0"/>
    <n v="1.3757050587326E-8"/>
    <n v="6.0919156486329196E-8"/>
    <n v="7.0483132449336697E-8"/>
    <n v="0"/>
    <n v="2.6308054993639701E-11"/>
    <n v="2.1434518022967701E-10"/>
    <n v="1.8707974941981401E-10"/>
    <n v="0"/>
    <n v="0"/>
    <n v="0"/>
    <n v="3.04022866470916E-11"/>
    <n v="2.4818915605541498E-12"/>
    <n v="2.1000712105311701E-10"/>
    <n v="2.8596265320275702E-12"/>
    <n v="0"/>
    <n v="0"/>
    <n v="0"/>
    <n v="0"/>
    <n v="0"/>
    <n v="1.5503414618560399E-7"/>
    <n v="1.3053186259125599E-7"/>
    <n v="6.2945108072878002E-10"/>
    <n v="1.05585337408431E-10"/>
    <n v="1.06001365516553E-11"/>
    <n v="5.6047972169830899E-7"/>
    <n v="5.3710975893769696E-7"/>
    <n v="4.7503547374291899E-10"/>
    <n v="3.3750570121146403E-11"/>
    <m/>
    <s v="P6"/>
    <m/>
  </r>
  <r>
    <s v="A.19.06.002"/>
    <s v="Fish and rice meal"/>
    <x v="1"/>
    <s v="I.16.01.015"/>
    <s v="Coriander leaves"/>
    <s v="Herbs, spices and condiments"/>
    <s v="Herbs"/>
    <n v="7.2812999999999996E-5"/>
    <x v="734"/>
    <n v="7.1794671765381499E-8"/>
    <n v="7.5901271960474494E-11"/>
    <n v="3.7541586401683403E-12"/>
    <n v="2.0331130411655901E-11"/>
    <n v="5.3256195735795998E-8"/>
    <n v="4.7067215347950798E-8"/>
    <n v="3.5465537115698299E-11"/>
    <n v="0"/>
    <n v="1.8798928138451899E-11"/>
    <n v="4.45581373809008E-7"/>
    <n v="3.2907278736498499E-10"/>
    <n v="0"/>
    <n v="6.9238673796092605E-8"/>
    <n v="4.6639739286152703E-8"/>
    <n v="4.1330925477486503E-18"/>
    <n v="2.0005849366791799E-11"/>
    <n v="0"/>
    <n v="0"/>
    <n v="2.2909463246945601E-9"/>
    <n v="2.4822036979336299E-9"/>
    <n v="4.0895566552895304E-9"/>
    <n v="2.2784020268650999E-8"/>
    <n v="2.1609468789227298E-8"/>
    <n v="0"/>
    <n v="0"/>
    <n v="1.3679448386874E-9"/>
    <n v="2.2242485337243401E-9"/>
    <n v="2.1865553186311701E-8"/>
    <n v="2.1609468789227298E-8"/>
    <n v="2.8809392369132301E-12"/>
    <n v="7.8260596556967497E-12"/>
    <n v="2.4758538223088301E-11"/>
    <n v="0"/>
    <n v="0"/>
    <n v="0"/>
    <n v="3.06648167306647E-12"/>
    <n v="9.0617532855436095E-14"/>
    <n v="1.4980061008386599E-11"/>
    <n v="6.6176792414347298E-13"/>
    <n v="0"/>
    <n v="0"/>
    <n v="0"/>
    <n v="0"/>
    <n v="0"/>
    <n v="5.5123447413194499E-9"/>
    <n v="4.6411493469840602E-9"/>
    <n v="2.2380562218978599E-11"/>
    <n v="3.7541586401683403E-12"/>
    <n v="3.76895080312385E-13"/>
    <n v="2.0939750078354701E-8"/>
    <n v="2.0086307070446599E-8"/>
    <n v="1.80551726257975E-11"/>
    <n v="1.1553071928916E-12"/>
    <m/>
    <s v="P6"/>
    <m/>
  </r>
  <r>
    <s v="A.19.06.002"/>
    <s v="Fish and rice meal"/>
    <x v="1"/>
    <s v="A.05.01.002"/>
    <s v="Oranges (Citrus sinensis)"/>
    <s v="Fruit and fruit products"/>
    <s v="Citrus fruits"/>
    <n v="5.6010000000000002E-6"/>
    <x v="735"/>
    <n v="3.6877077516747599E-9"/>
    <n v="6.3698664908760001E-12"/>
    <n v="3.7648542488297901E-13"/>
    <n v="2.9171474145673801E-12"/>
    <n v="2.0661077202925198E-9"/>
    <n v="1.2420494598627401E-9"/>
    <n v="2.3623148478508299E-12"/>
    <n v="0"/>
    <n v="2.7606640218454999E-12"/>
    <n v="3.5593164052808899E-9"/>
    <n v="8.81544426317775E-11"/>
    <n v="2.5429166143781901E-11"/>
    <n v="8.05547010929687E-10"/>
    <n v="1.6445484726718301E-9"/>
    <n v="4.3521996145502902E-20"/>
    <n v="5.3593143159199098E-12"/>
    <n v="0"/>
    <n v="0"/>
    <n v="5.8545975330077302E-10"/>
    <n v="2.48927550334085E-10"/>
    <n v="5.3144540173397099E-10"/>
    <n v="6.8489828387589504E-10"/>
    <n v="1.5376731047796999E-11"/>
    <n v="0"/>
    <n v="0"/>
    <n v="3.5133790779770802E-10"/>
    <n v="2.2305854241338101E-10"/>
    <n v="6.5227627860385904E-10"/>
    <n v="1.5376731047796999E-11"/>
    <n v="7.0049666600997703E-13"/>
    <n v="7.8483561219522899E-13"/>
    <n v="8.7698256964562096E-13"/>
    <n v="0"/>
    <n v="0"/>
    <n v="0"/>
    <n v="7.8112470643211696E-13"/>
    <n v="9.0875702464710807E-15"/>
    <n v="1.9466864532379901E-12"/>
    <n v="2.3765291928922501E-14"/>
    <n v="0"/>
    <n v="0"/>
    <n v="0"/>
    <n v="0"/>
    <n v="0"/>
    <n v="5.52804942719215E-10"/>
    <n v="4.6543719946962599E-10"/>
    <n v="2.24443245045027E-12"/>
    <n v="3.7648542488297901E-13"/>
    <n v="3.7796885546996997E-14"/>
    <n v="2.0651634607398602E-9"/>
    <n v="1.98022109234238E-9"/>
    <n v="1.76311919257489E-12"/>
    <n v="1.18686507174884E-13"/>
    <m/>
    <s v="P6"/>
    <m/>
  </r>
  <r>
    <s v="A.19.06.002"/>
    <s v="Fish and rice meal"/>
    <x v="1"/>
    <s v="A.16.01.006"/>
    <s v="Sage, herb (Salvia officinalis)"/>
    <s v="Herbs, spices and condiments"/>
    <s v="Herbs"/>
    <n v="7.8413999999999998E-5"/>
    <x v="736"/>
    <n v="7.7317338824256998E-8"/>
    <n v="8.17398313420494E-11"/>
    <n v="4.0429400740274503E-12"/>
    <n v="2.18950635202448E-11"/>
    <n v="5.7352826177011101E-8"/>
    <n v="5.0687770374716301E-8"/>
    <n v="3.8193655355367398E-11"/>
    <n v="0"/>
    <n v="2.02449995337174E-11"/>
    <n v="4.7985686410200899E-7"/>
    <n v="3.5438607870075301E-10"/>
    <n v="0"/>
    <n v="7.4564725626561297E-8"/>
    <n v="5.0227411538933698E-8"/>
    <n v="4.4510227437293097E-18"/>
    <n v="2.1544760856545E-11"/>
    <n v="0"/>
    <n v="0"/>
    <n v="2.4671729650556802E-9"/>
    <n v="2.67314244392853E-9"/>
    <n v="4.4041379364656504E-9"/>
    <n v="2.45366372123933E-8"/>
    <n v="2.3271735619167899E-8"/>
    <n v="0"/>
    <n v="0"/>
    <n v="1.47317136474027E-9"/>
    <n v="2.3953445747800501E-9"/>
    <n v="2.3547518816028E-8"/>
    <n v="2.3271735619167899E-8"/>
    <n v="3.1025499474450098E-12"/>
    <n v="8.4280642445965E-12"/>
    <n v="2.66630411633258E-11"/>
    <n v="0"/>
    <n v="0"/>
    <n v="0"/>
    <n v="3.3023648786869698E-12"/>
    <n v="9.75881123058542E-14"/>
    <n v="1.6132373393647101E-11"/>
    <n v="7.1267314907758601E-13"/>
    <n v="0"/>
    <n v="0"/>
    <n v="0"/>
    <n v="0"/>
    <n v="0"/>
    <n v="5.93637125988248E-9"/>
    <n v="4.9981608352136001E-9"/>
    <n v="2.41021439281308E-11"/>
    <n v="4.0429400740274503E-12"/>
    <n v="4.0588700956718398E-13"/>
    <n v="2.2550500084381999E-8"/>
    <n v="2.16314076143271E-8"/>
    <n v="1.9444032058551202E-11"/>
    <n v="1.2441769769601801E-12"/>
    <m/>
    <s v="P6"/>
    <m/>
  </r>
  <r>
    <s v="A.19.06.002"/>
    <s v="Fish and rice meal"/>
    <x v="1"/>
    <s v="A.16.01.008"/>
    <s v="Thyme, herb (Thymus spp.)"/>
    <s v="Herbs, spices and condiments"/>
    <s v="Herbs"/>
    <n v="3.9206999999999999E-5"/>
    <x v="737"/>
    <n v="3.8658669412128499E-8"/>
    <n v="4.08699156710247E-11"/>
    <n v="2.0214700370137199E-12"/>
    <n v="1.09475317601224E-11"/>
    <n v="2.8676413088505501E-8"/>
    <n v="2.5343885187358101E-8"/>
    <n v="1.9096827677683699E-11"/>
    <n v="0"/>
    <n v="1.01224997668587E-11"/>
    <n v="2.3992843205100402E-7"/>
    <n v="1.7719303935037599E-10"/>
    <n v="0"/>
    <n v="3.7282362813280602E-8"/>
    <n v="2.5113705769466799E-8"/>
    <n v="2.2255113718646499E-18"/>
    <n v="1.07723804282725E-11"/>
    <n v="0"/>
    <n v="0"/>
    <n v="1.2335864825278401E-9"/>
    <n v="1.33657122196426E-9"/>
    <n v="2.2020689682328198E-9"/>
    <n v="1.22683186061966E-8"/>
    <n v="1.16358678095839E-8"/>
    <n v="0"/>
    <n v="0"/>
    <n v="7.3658568237013801E-10"/>
    <n v="1.1976722873900201E-9"/>
    <n v="1.1773759408014E-8"/>
    <n v="1.16358678095839E-8"/>
    <n v="1.5512749737225001E-12"/>
    <n v="4.21403212229825E-12"/>
    <n v="1.33315205816629E-11"/>
    <n v="0"/>
    <n v="0"/>
    <n v="0"/>
    <n v="1.6511824393434801E-12"/>
    <n v="4.87940561529271E-14"/>
    <n v="8.0661866968235506E-12"/>
    <n v="3.5633657453879301E-13"/>
    <n v="0"/>
    <n v="0"/>
    <n v="0"/>
    <n v="0"/>
    <n v="0"/>
    <n v="2.96818562994124E-9"/>
    <n v="2.4990804176068E-9"/>
    <n v="1.20510719640654E-11"/>
    <n v="2.0214700370137199E-12"/>
    <n v="2.0294350478359199E-13"/>
    <n v="1.1275250042190999E-8"/>
    <n v="1.08157038071635E-8"/>
    <n v="9.7220160292756202E-12"/>
    <n v="6.2208848848009398E-13"/>
    <m/>
    <s v="P6"/>
    <m/>
  </r>
  <r>
    <s v="A.19.06.002"/>
    <s v="Fish and rice meal"/>
    <x v="1"/>
    <s v="A.02.08.001"/>
    <s v="Sugar beet (root) (Beta vulgaris)"/>
    <s v="Vegetables and vegetable products (including fungi)"/>
    <s v="Sugar plants"/>
    <n v="8.5471259999999997E-4"/>
    <x v="738"/>
    <n v="1.8480527570401401E-7"/>
    <n v="5.4031406574727805E-10"/>
    <n v="5.7451675837142598E-11"/>
    <n v="1.06806065665703E-10"/>
    <n v="9.4226302178127995E-8"/>
    <n v="6.29492451825614E-8"/>
    <n v="1.52229404992984E-10"/>
    <n v="0"/>
    <n v="9.7950991673170897E-11"/>
    <n v="1.84387358681497E-7"/>
    <n v="1.9344457344891699E-9"/>
    <n v="4.4215902502609698E-10"/>
    <n v="6.1212686471459699E-9"/>
    <n v="4.8475148849990101E-8"/>
    <n v="1.99539469060042E-19"/>
    <n v="1.17603859870369E-10"/>
    <n v="0"/>
    <n v="0"/>
    <n v="1.03747769146934E-8"/>
    <n v="3.6991937265248898E-8"/>
    <n v="2.2388344610526101E-8"/>
    <n v="2.4471243387659401E-8"/>
    <n v="0"/>
    <n v="0"/>
    <n v="0"/>
    <n v="6.3869050587300202E-9"/>
    <n v="3.3147667248400197E-8"/>
    <n v="2.3414672875431199E-8"/>
    <n v="0"/>
    <n v="9.1352383689227093E-12"/>
    <n v="1.16630681059186E-10"/>
    <n v="2.6463485564875401E-11"/>
    <n v="0"/>
    <n v="0"/>
    <n v="0"/>
    <n v="1.36104093500715E-11"/>
    <n v="1.3504605175274101E-12"/>
    <n v="8.2008588316945595E-11"/>
    <n v="9.8153348862636509E-13"/>
    <n v="0"/>
    <n v="0"/>
    <n v="0"/>
    <n v="0"/>
    <n v="0"/>
    <n v="8.4358034258952303E-8"/>
    <n v="7.1025716639065003E-8"/>
    <n v="3.4250039193871199E-10"/>
    <n v="5.7451675837142598E-11"/>
    <n v="5.7678047344717504E-12"/>
    <n v="5.30315496005427E-8"/>
    <n v="5.0830313882387801E-8"/>
    <n v="4.55842688155819E-11"/>
    <n v="3.0872692580607499E-12"/>
    <m/>
    <s v="P6"/>
    <m/>
  </r>
  <r>
    <s v="A.19.06.002"/>
    <s v="Fish and rice meal"/>
    <x v="1"/>
    <s v="A.05.04.002"/>
    <s v="Wine grapes (Vitis euvitis)"/>
    <s v="Fruit and fruit products"/>
    <s v="Berries and small fruits"/>
    <n v="7.2565435800000001E-3"/>
    <x v="739"/>
    <n v="5.4491159226480403E-6"/>
    <n v="7.86216719978421E-9"/>
    <n v="4.8776698676989E-10"/>
    <n v="1.7171466964137901E-9"/>
    <n v="2.9940231568178901E-6"/>
    <n v="2.4917581245011701E-6"/>
    <n v="2.8590367380711501E-9"/>
    <n v="0"/>
    <n v="1.52771332425712E-9"/>
    <n v="1.10019197547622E-5"/>
    <n v="1.5638015341652498E-8"/>
    <n v="1.06164658881252E-8"/>
    <n v="8.6836020948046302E-7"/>
    <n v="2.9730480369176201E-5"/>
    <n v="1.0595188671230099E-16"/>
    <n v="9.5070692969117304E-10"/>
    <n v="0"/>
    <n v="0"/>
    <n v="1.0367966618935E-7"/>
    <n v="3.2250555566183397E-7"/>
    <n v="3.5498665595384102E-7"/>
    <n v="2.1943481392196099E-6"/>
    <n v="1.85031397932495E-8"/>
    <n v="0"/>
    <n v="0"/>
    <n v="6.2230312244135504E-8"/>
    <n v="2.8899018637992798E-7"/>
    <n v="2.1220344860838602E-6"/>
    <n v="1.85031397932495E-8"/>
    <n v="1.2381696535958499E-10"/>
    <n v="1.0168173224478899E-9"/>
    <n v="1.71840245026367E-9"/>
    <n v="0"/>
    <n v="0"/>
    <n v="0"/>
    <n v="1.3831358380036199E-10"/>
    <n v="1.1773674259923001E-11"/>
    <n v="1.30031742107634E-9"/>
    <n v="7.7308645120500197E-11"/>
    <n v="0"/>
    <n v="0"/>
    <n v="0"/>
    <n v="0"/>
    <n v="0"/>
    <n v="7.16203027688161E-7"/>
    <n v="6.0301112688885796E-7"/>
    <n v="2.9078417941543699E-9"/>
    <n v="4.8776698676989E-10"/>
    <n v="4.8968888976978399E-11"/>
    <n v="2.45513307745931E-6"/>
    <n v="2.3543466712579999E-6"/>
    <n v="2.09528866755868E-9"/>
    <n v="1.4046448317969401E-10"/>
    <m/>
    <s v="P6"/>
    <m/>
  </r>
  <r>
    <s v="A.19.06.002"/>
    <s v="Fish and rice meal"/>
    <x v="1"/>
    <s v="I.16.01.017"/>
    <s v="Winter savory"/>
    <s v="Herbs, spices and condiments"/>
    <s v="Herbs"/>
    <n v="3.9206999999999999E-5"/>
    <x v="737"/>
    <n v="3.8658669412128499E-8"/>
    <n v="4.08699156710247E-11"/>
    <n v="2.0214700370137199E-12"/>
    <n v="1.09475317601224E-11"/>
    <n v="2.8676413088505501E-8"/>
    <n v="2.5343885187358101E-8"/>
    <n v="1.9096827677683699E-11"/>
    <n v="0"/>
    <n v="1.01224997668587E-11"/>
    <n v="2.3992843205100402E-7"/>
    <n v="1.7719303935037599E-10"/>
    <n v="0"/>
    <n v="3.7282362813280602E-8"/>
    <n v="2.5113705769466799E-8"/>
    <n v="2.2255113718646499E-18"/>
    <n v="1.07723804282725E-11"/>
    <n v="0"/>
    <n v="0"/>
    <n v="1.2335864825278401E-9"/>
    <n v="1.33657122196426E-9"/>
    <n v="2.2020689682328198E-9"/>
    <n v="1.22683186061966E-8"/>
    <n v="1.16358678095839E-8"/>
    <n v="0"/>
    <n v="0"/>
    <n v="7.3658568237013801E-10"/>
    <n v="1.1976722873900201E-9"/>
    <n v="1.1773759408014E-8"/>
    <n v="1.16358678095839E-8"/>
    <n v="1.5512749737225001E-12"/>
    <n v="4.21403212229825E-12"/>
    <n v="1.33315205816629E-11"/>
    <n v="0"/>
    <n v="0"/>
    <n v="0"/>
    <n v="1.6511824393434801E-12"/>
    <n v="4.87940561529271E-14"/>
    <n v="8.0661866968235506E-12"/>
    <n v="3.5633657453879301E-13"/>
    <n v="0"/>
    <n v="0"/>
    <n v="0"/>
    <n v="0"/>
    <n v="0"/>
    <n v="2.96818562994124E-9"/>
    <n v="2.4990804176068E-9"/>
    <n v="1.20510719640654E-11"/>
    <n v="2.0214700370137199E-12"/>
    <n v="2.0294350478359199E-13"/>
    <n v="1.1275250042190999E-8"/>
    <n v="1.08157038071635E-8"/>
    <n v="9.7220160292756202E-12"/>
    <n v="6.2208848848009398E-13"/>
    <m/>
    <s v="P6"/>
    <m/>
  </r>
  <r>
    <s v="A.07.02.001"/>
    <s v="Fish balls"/>
    <x v="0"/>
    <s v="A.07.02.001"/>
    <s v="Fish balls"/>
    <s v="Fish and other seafood (including amphibians, reptiles, snails and insects)"/>
    <s v="Fish products"/>
    <n v="1.01"/>
    <x v="740"/>
    <n v="5.3933404167621204E-3"/>
    <n v="4.2557037339362904E-6"/>
    <n v="1.40237362661955E-5"/>
    <n v="6.5955719215337304E-7"/>
    <n v="4.9834231714058997E-3"/>
    <n v="4.4879825721253798E-3"/>
    <n v="8.4560473023642596E-7"/>
    <n v="1.39637310989401E-5"/>
    <n v="6.1571918331815702E-7"/>
    <n v="1.2013038436576001E-3"/>
    <n v="9.4914429626807799E-6"/>
    <n v="9.1250064614073099E-7"/>
    <n v="3.3231461382140603E-5"/>
    <n v="4.8868737157820998E-5"/>
    <n v="1.2300066181169201E-15"/>
    <n v="4.3598037730334898E-7"/>
    <n v="1.2209148397386899E-4"/>
    <n v="2.9466085554252799E-2"/>
    <n v="3.8924048007642202E-5"/>
    <n v="1.9952111595340798E-5"/>
    <n v="5.9272805776259299E-5"/>
    <n v="4.4719323252950102E-3"/>
    <n v="1.53400871890905E-5"/>
    <n v="3.0313129514479201E-4"/>
    <n v="7.48704983977658E-5"/>
    <n v="2.3767548100103601E-5"/>
    <n v="1.7878384316833098E-5"/>
    <n v="4.4697865161262796E-3"/>
    <n v="1.53400871890905E-5"/>
    <n v="3.7028313264170203E-8"/>
    <n v="6.3005564926042905E-8"/>
    <n v="8.8040185166085106E-5"/>
    <n v="0"/>
    <n v="1.12270850053626E-5"/>
    <n v="1.36832304678874E-6"/>
    <n v="5.1476396235407699E-8"/>
    <n v="7.18540086855903E-10"/>
    <n v="2.17116504674942E-7"/>
    <n v="8.7988270690479497E-5"/>
    <n v="1.3892225690281899E-7"/>
    <n v="2.7412184089838299E-4"/>
    <n v="2.5417439271019203E-4"/>
    <n v="4.9395883092662895E-7"/>
    <n v="1.9148260170612401E-8"/>
    <n v="5.3275051247479201E-4"/>
    <n v="4.4604852316914602E-4"/>
    <n v="2.73349975048771E-6"/>
    <n v="6.0005167255414206E-8"/>
    <n v="1.32731033890695E-8"/>
    <n v="2.1369435750172799E-4"/>
    <n v="2.0513492875739799E-4"/>
    <n v="1.82640422285528E-7"/>
    <n v="1.14166452755341E-8"/>
    <s v="F28.A0BA1$F28.A07GG$F28.A07KG$F28.A07LA$F28.A0C0B$F28.A0BZV$F28.A0EKQ"/>
    <s v="P10"/>
    <m/>
  </r>
  <r>
    <s v="A.07.02.001"/>
    <s v="Fish balls"/>
    <x v="1"/>
    <s v="I.07.01.017.001"/>
    <s v="Cod (Gadus morhua)"/>
    <s v="Fish and other seafood (including amphibians, reptiles, snails and insects)"/>
    <s v="Fish meat"/>
    <n v="0.67"/>
    <x v="741"/>
    <n v="4.5639749617520202E-3"/>
    <n v="6.1182224610429498E-7"/>
    <n v="1.23861712474523E-8"/>
    <n v="1.0922631114067299E-8"/>
    <n v="4.3341640445693401E-3"/>
    <n v="4.3341640445693401E-3"/>
    <n v="0"/>
    <n v="0"/>
    <n v="0"/>
    <n v="0"/>
    <n v="0"/>
    <n v="0"/>
    <n v="0"/>
    <n v="0"/>
    <n v="0"/>
    <n v="0"/>
    <n v="1.2174382098086299E-4"/>
    <n v="0"/>
    <n v="0"/>
    <n v="0"/>
    <n v="0"/>
    <n v="4.3341640445693401E-3"/>
    <n v="0"/>
    <n v="0"/>
    <n v="0"/>
    <n v="0"/>
    <n v="0"/>
    <n v="4.3341640445693401E-3"/>
    <n v="0"/>
    <n v="0"/>
    <n v="0"/>
    <n v="0"/>
    <n v="0"/>
    <n v="0"/>
    <n v="0"/>
    <n v="0"/>
    <n v="0"/>
    <n v="0"/>
    <n v="0"/>
    <n v="0"/>
    <n v="0"/>
    <n v="0"/>
    <n v="0"/>
    <n v="0"/>
    <n v="7.1168471688553105E-5"/>
    <n v="5.6789013356863997E-5"/>
    <n v="4.57680749679235E-7"/>
    <n v="1.23861712474523E-8"/>
    <n v="1.48771196910881E-9"/>
    <n v="1.8019105334585799E-4"/>
    <n v="1.7302190382581699E-4"/>
    <n v="1.54141496425059E-7"/>
    <n v="9.4349191449585505E-9"/>
    <m/>
    <s v="P1"/>
    <m/>
  </r>
  <r>
    <s v="A.07.02.001"/>
    <s v="Fish balls"/>
    <x v="1"/>
    <s v="A.01.02.003"/>
    <s v="Corn grain"/>
    <s v="Grains and grain-based products"/>
    <s v="Grains for human consumption"/>
    <n v="0.02"/>
    <x v="742"/>
    <n v="1.1985877297659401E-5"/>
    <n v="2.0277201712477401E-8"/>
    <n v="1.0244664091412701E-10"/>
    <n v="2.2455696996269699E-8"/>
    <n v="1.2521041711335301E-5"/>
    <n v="6.1580013336543802E-6"/>
    <n v="1.08678488909243E-8"/>
    <n v="0"/>
    <n v="2.2121532896452199E-8"/>
    <n v="4.1074154183928503E-5"/>
    <n v="7.0854640435323302E-7"/>
    <n v="1.98607704250527E-7"/>
    <n v="2.5536147322988701E-6"/>
    <n v="9.3733070071289796E-6"/>
    <n v="1.1510307958785299E-16"/>
    <n v="4.30757971462122E-8"/>
    <n v="0"/>
    <n v="0"/>
    <n v="4.5113147365182101E-6"/>
    <n v="1.0690885943012E-6"/>
    <n v="4.3675349032454399E-6"/>
    <n v="2.5731034772705099E-6"/>
    <n v="0"/>
    <n v="0"/>
    <n v="0"/>
    <n v="2.7199179589198902E-6"/>
    <n v="9.5798694534031407E-7"/>
    <n v="2.4800964293941802E-6"/>
    <n v="0"/>
    <n v="5.1400627976400498E-9"/>
    <n v="3.3706948076788801E-9"/>
    <n v="2.35709128560543E-9"/>
    <n v="0"/>
    <n v="0"/>
    <n v="0"/>
    <n v="6.00081650633204E-9"/>
    <n v="3.9029097773123903E-11"/>
    <n v="1.5998296348884401E-8"/>
    <n v="8.3390943462588703E-11"/>
    <n v="0"/>
    <n v="2.83891207317464E-7"/>
    <n v="2.7435346157815798E-7"/>
    <n v="1.7822374353478599E-10"/>
    <n v="1.5482337662891598E-11"/>
    <n v="1.1073561871117799E-6"/>
    <n v="9.4260624502219997E-7"/>
    <n v="5.1296021934368604E-9"/>
    <n v="1.0244664091412701E-10"/>
    <n v="3.3412957584175497E-11"/>
    <n v="4.8110201422129396E-6"/>
    <n v="4.6109162574046897E-6"/>
    <n v="4.1015268845813797E-9"/>
    <n v="2.85268804570427E-10"/>
    <s v="F28.A0BZV"/>
    <s v="P14"/>
    <m/>
  </r>
  <r>
    <s v="A.07.02.001"/>
    <s v="Fish balls"/>
    <x v="1"/>
    <s v="A.08.01.001.002"/>
    <s v="Cow milk, 3 - 4% fat (whole milk)"/>
    <s v="Milk and dairy products"/>
    <s v="Liquid milk"/>
    <n v="0.54"/>
    <x v="743"/>
    <n v="1.9311525911921E-4"/>
    <n v="9.4447022055505697E-7"/>
    <n v="1.2308324046357599E-5"/>
    <n v="5.2716347631362896E-7"/>
    <n v="5.5813325997133205E-4"/>
    <n v="1.27743433636994E-4"/>
    <n v="7.33170698497713E-7"/>
    <n v="1.22832907755312E-5"/>
    <n v="5.2290414041448995E-7"/>
    <n v="9.9887590795879493E-4"/>
    <n v="7.7650611974503506E-6"/>
    <n v="6.4413773290457399E-7"/>
    <n v="2.3298187612075299E-5"/>
    <n v="3.2880892798143002E-5"/>
    <n v="7.5755889118458196E-16"/>
    <n v="3.4799986910938302E-7"/>
    <n v="3.0582410995503198E-7"/>
    <n v="2.5920042022797199E-2"/>
    <n v="3.05095009292467E-5"/>
    <n v="1.6557896331247401E-5"/>
    <n v="4.8423010002185698E-5"/>
    <n v="1.1785279797356699E-4"/>
    <n v="1.22782131035892E-5"/>
    <n v="2.6665149987809998E-4"/>
    <n v="6.5860341753394799E-5"/>
    <n v="1.86589953226871E-5"/>
    <n v="1.48369342910449E-5"/>
    <n v="1.1609114551427801E-4"/>
    <n v="1.22782131035892E-5"/>
    <n v="2.8306777517741701E-8"/>
    <n v="5.2292115682739098E-8"/>
    <n v="7.7441871395761097E-5"/>
    <n v="0"/>
    <n v="9.8759814769667002E-6"/>
    <n v="1.20365464928228E-6"/>
    <n v="4.0318548119160701E-8"/>
    <n v="5.9581316064758496E-10"/>
    <n v="1.77373663011669E-7"/>
    <n v="7.7399375322937004E-5"/>
    <n v="1.2220390557792301E-7"/>
    <n v="0"/>
    <n v="0"/>
    <n v="0"/>
    <n v="0"/>
    <n v="4.8828670388475297E-5"/>
    <n v="4.1719546370666299E-5"/>
    <n v="1.9033043941480399E-7"/>
    <n v="2.50332708263936E-8"/>
    <n v="2.78893264078821E-9"/>
    <n v="2.46785778638272E-5"/>
    <n v="2.3652279111549699E-5"/>
    <n v="2.09690826425401E-8"/>
    <n v="1.4704032583507299E-9"/>
    <m/>
    <s v="P8"/>
    <m/>
  </r>
  <r>
    <s v="A.07.02.001"/>
    <s v="Fish balls"/>
    <x v="1"/>
    <s v="A.16.02.028"/>
    <s v="Pepper, black and white (Piper nigrum)"/>
    <s v="Herbs, spices and condiments"/>
    <s v="Spices"/>
    <n v="3.9686080000000002E-3"/>
    <x v="744"/>
    <n v="4.1715701955398603E-6"/>
    <n v="4.4149941384553404E-9"/>
    <n v="2.0461708778159401E-10"/>
    <n v="1.1330114252516999E-9"/>
    <n v="2.9026817250579699E-6"/>
    <n v="2.5653568369329701E-6"/>
    <n v="1.93301765236506E-9"/>
    <n v="0"/>
    <n v="1.0246189087344999E-9"/>
    <n v="2.4286017671973701E-5"/>
    <n v="1.79358204787466E-8"/>
    <n v="0"/>
    <n v="3.77379251969515E-6"/>
    <n v="2.5420576332377398E-6"/>
    <n v="2.2527054440464802E-16"/>
    <n v="1.0904010800797201E-9"/>
    <n v="0"/>
    <n v="0"/>
    <n v="1.2486599799147699E-7"/>
    <n v="1.35290311527461E-7"/>
    <n v="2.2289765919046401E-7"/>
    <n v="1.24182282161606E-6"/>
    <n v="1.1778049347325E-6"/>
    <n v="0"/>
    <n v="0"/>
    <n v="7.4558620443787796E-8"/>
    <n v="1.21230694037145E-7"/>
    <n v="1.19176258771953E-6"/>
    <n v="1.1778049347325E-6"/>
    <n v="1.5702303851136101E-10"/>
    <n v="4.2655244198254901E-10"/>
    <n v="1.34944217187115E-9"/>
    <n v="0"/>
    <n v="0"/>
    <n v="0"/>
    <n v="1.6713586446904999E-10"/>
    <n v="4.9390282755874097E-12"/>
    <n v="8.1647494208961504E-10"/>
    <n v="3.6069073900253799E-11"/>
    <n v="0"/>
    <n v="2.7354410382008502E-7"/>
    <n v="2.5846527299213997E-7"/>
    <n v="2.7806261369307499E-10"/>
    <n v="2.4881190256012401E-11"/>
    <n v="3.0044546219985798E-7"/>
    <n v="2.52961729741059E-7"/>
    <n v="1.2198326983744099E-9"/>
    <n v="2.0461708778159401E-10"/>
    <n v="2.05423321506925E-11"/>
    <n v="1.1413025102517299E-6"/>
    <n v="1.09478635587369E-6"/>
    <n v="9.8408117402278799E-10"/>
    <n v="6.2968994110490706E-11"/>
    <s v="F28.A07KG$F28.A07LA"/>
    <s v="P6"/>
    <m/>
  </r>
  <r>
    <s v="A.07.02.001"/>
    <s v="Fish balls"/>
    <x v="1"/>
    <s v="A.16.04.001"/>
    <s v="Salt"/>
    <s v="Herbs, spices and condiments"/>
    <s v="Seasoning or extracts"/>
    <n v="3.9686080000000002E-3"/>
    <x v="745"/>
    <n v="1.1629981669159201E-6"/>
    <n v="2.3568104334423501E-9"/>
    <n v="2.8450839477309301E-11"/>
    <n v="5.9034382411572604E-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4223090012758899E-7"/>
    <n v="2.9123483785889301E-7"/>
    <n v="1.58017521502158E-9"/>
    <n v="2.8450839477309301E-11"/>
    <n v="1.14969530958417E-11"/>
    <n v="9.0788477676916496E-7"/>
    <n v="8.7176332905703202E-7"/>
    <n v="7.7663521842077399E-10"/>
    <n v="4.7537429315730801E-11"/>
    <m/>
    <s v="P15"/>
    <m/>
  </r>
  <r>
    <s v="A.07.02.003"/>
    <s v="Fish fingers"/>
    <x v="0"/>
    <s v="A.07.02.003"/>
    <s v="Fish fingers"/>
    <s v="Fish and other seafood (including amphibians, reptiles, snails and insects)"/>
    <s v="Fish products"/>
    <n v="4.1399999999999997"/>
    <x v="746"/>
    <n v="2.3210526923416599E-2"/>
    <n v="1.7009660065620199E-5"/>
    <n v="2.4536684255626598E-7"/>
    <n v="3.4960759989884898E-6"/>
    <n v="1.9284667119132001E-2"/>
    <n v="1.83767374037886E-2"/>
    <n v="9.0681138230500401E-7"/>
    <n v="0"/>
    <n v="3.2267646012843401E-6"/>
    <n v="6.3062253414886997E-3"/>
    <n v="9.3321723368599703E-5"/>
    <n v="1.4484795890921501E-5"/>
    <n v="2.46194498996955E-5"/>
    <n v="6.5486149585263604E-4"/>
    <n v="1.01555347191415E-14"/>
    <n v="5.6734570953474003E-6"/>
    <n v="4.9744664491971195E-4"/>
    <n v="0"/>
    <n v="5.3472618391953402E-4"/>
    <n v="8.8906614087721895E-5"/>
    <n v="6.9048372145193799E-4"/>
    <n v="1.7970550599672799E-2"/>
    <n v="0"/>
    <n v="0"/>
    <n v="0"/>
    <n v="3.32790131374435E-4"/>
    <n v="7.9667275569540299E-5"/>
    <n v="1.79642799968447E-2"/>
    <n v="0"/>
    <n v="4.9252212057483598E-7"/>
    <n v="2.8031078441134502E-7"/>
    <n v="1.33978477318821E-7"/>
    <n v="0"/>
    <n v="0"/>
    <n v="0"/>
    <n v="6.8593001227827403E-7"/>
    <n v="3.24570381949979E-9"/>
    <n v="2.52924440092285E-6"/>
    <n v="8.3444842637144294E-9"/>
    <n v="0"/>
    <n v="2.33984076866835E-3"/>
    <n v="2.1694177708098299E-3"/>
    <n v="4.1768621316000404E-6"/>
    <n v="1.68324199036048E-7"/>
    <n v="2.1784675736301298E-3"/>
    <n v="1.82393488365827E-3"/>
    <n v="1.11775407616248E-5"/>
    <n v="2.4536684255626598E-7"/>
    <n v="5.4274983613265597E-8"/>
    <n v="8.7549298441450896E-4"/>
    <n v="8.4043686515984704E-4"/>
    <n v="7.4844579009034505E-7"/>
    <n v="4.6712215054834498E-8"/>
    <s v="F28.A0BA1$F28.A07GR$F28.A07GY$F28.A0C03$F28.A0BZV$F28.A0C02"/>
    <s v="P10"/>
    <m/>
  </r>
  <r>
    <s v="A.07.02.003"/>
    <s v="Fish fingers"/>
    <x v="1"/>
    <s v="A.16.04.001"/>
    <s v="Salt"/>
    <s v="Herbs, spices and condiments"/>
    <s v="Seasoning or extracts"/>
    <n v="0.03"/>
    <x v="747"/>
    <n v="8.1051612353635593E-6"/>
    <n v="1.6425071945636399E-8"/>
    <n v="1.9827945374715999E-10"/>
    <n v="4.1142213417649901E-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3850739443669598E-6"/>
    <n v="2.02967243229708E-6"/>
    <n v="1.10125495140192E-8"/>
    <n v="1.9827945374715999E-10"/>
    <n v="8.0124510259822506E-11"/>
    <n v="6.3272262228579196E-6"/>
    <n v="6.0754888030664699E-6"/>
    <n v="5.4125224316172296E-9"/>
    <n v="3.3129762391667598E-10"/>
    <m/>
    <s v="P15"/>
    <m/>
  </r>
  <r>
    <s v="A.07.02.003"/>
    <s v="Fish fingers"/>
    <x v="1"/>
    <s v="A.04.04.005"/>
    <s v="Sunflower seed (Helianthus annuus)"/>
    <s v="Legumes, nuts and oilseeds"/>
    <s v="Oilseeds"/>
    <n v="0.09"/>
    <x v="748"/>
    <n v="7.5545814792289299E-5"/>
    <n v="1.6384896382685E-7"/>
    <n v="2.4120472441849199E-10"/>
    <n v="1.5683001690047301E-7"/>
    <n v="8.8949023613853296E-5"/>
    <n v="4.4457500967821498E-5"/>
    <n v="7.0242798803048694E-8"/>
    <n v="0"/>
    <n v="1.5530508147143199E-7"/>
    <n v="4.6901874126694298E-4"/>
    <n v="6.0972436364702601E-6"/>
    <n v="3.7521499301355402E-6"/>
    <n v="4.4471198415629699E-6"/>
    <n v="6.2890116132658004E-5"/>
    <n v="1.17175734608999E-15"/>
    <n v="3.70679504436085E-7"/>
    <n v="0"/>
    <n v="0"/>
    <n v="3.9823022964882201E-5"/>
    <n v="3.1838835525867801E-6"/>
    <n v="2.77176050282191E-5"/>
    <n v="1.8224512068165099E-5"/>
    <n v="0"/>
    <n v="0"/>
    <n v="0"/>
    <n v="2.3941684718490301E-5"/>
    <n v="2.8530085299951599E-6"/>
    <n v="1.7662807719336E-5"/>
    <n v="0"/>
    <n v="4.6758764468125E-8"/>
    <n v="1.00383633462792E-8"/>
    <n v="1.3445670988644399E-8"/>
    <n v="0"/>
    <n v="0"/>
    <n v="0"/>
    <n v="5.30693299093107E-8"/>
    <n v="1.1623368085165401E-10"/>
    <n v="1.0152968874805501E-7"/>
    <n v="5.8982913321403195E-10"/>
    <n v="0"/>
    <n v="0"/>
    <n v="0"/>
    <n v="0"/>
    <n v="0"/>
    <n v="1.20472378959162E-5"/>
    <n v="9.7618541030399602E-6"/>
    <n v="7.4654233277198506E-8"/>
    <n v="2.4120472441849199E-10"/>
    <n v="1.9844363976722801E-10"/>
    <n v="2.2253359545948399E-5"/>
    <n v="2.13264597214277E-5"/>
    <n v="1.89519317466036E-8"/>
    <n v="1.32649178927426E-9"/>
    <m/>
    <s v="P11"/>
    <m/>
  </r>
  <r>
    <s v="A.07.02.003"/>
    <s v="Fish fingers"/>
    <x v="1"/>
    <s v="A.15.01"/>
    <s v="Tap water"/>
    <s v="Drinking water (water without any additives except carbon dioxide; includes water ice for consumption)"/>
    <s v="Tap water"/>
    <n v="0.33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07.02.003"/>
    <s v="Fish fingers"/>
    <x v="1"/>
    <s v="A.01.02.001"/>
    <s v="Wheat grain"/>
    <s v="Grains and grain-based products"/>
    <s v="Grains for human consumption"/>
    <n v="1.57"/>
    <x v="749"/>
    <n v="5.3817912725345404E-4"/>
    <n v="9.3065299155151298E-7"/>
    <n v="6.47067131270023E-9"/>
    <n v="1.9856919454620101E-6"/>
    <n v="9.3606297555297205E-4"/>
    <n v="3.8057472734015903E-4"/>
    <n v="5.2375647408234097E-7"/>
    <n v="0"/>
    <n v="1.9775835358430701E-6"/>
    <n v="3.5090389001137499E-3"/>
    <n v="5.2677432919404803E-5"/>
    <n v="4.8201572605991297E-6"/>
    <n v="7.0504490835950404E-6"/>
    <n v="3.1213555278646998E-4"/>
    <n v="4.7290221083133003E-15"/>
    <n v="3.2025036055200402E-6"/>
    <n v="0"/>
    <n v="0"/>
    <n v="2.7923266933300701E-4"/>
    <n v="6.7525111962220394E-5"/>
    <n v="4.3797606525784299E-4"/>
    <n v="1.513291289999E-4"/>
    <n v="0"/>
    <n v="0"/>
    <n v="0"/>
    <n v="1.72165661745751E-4"/>
    <n v="6.0507778389248099E-5"/>
    <n v="1.4790128720516E-4"/>
    <n v="0"/>
    <n v="2.4047639740198601E-7"/>
    <n v="2.1289773877698399E-7"/>
    <n v="7.0382337903370703E-8"/>
    <n v="0"/>
    <n v="0"/>
    <n v="0"/>
    <n v="3.6593703642739001E-7"/>
    <n v="2.46513171215455E-9"/>
    <n v="1.60430793134741E-6"/>
    <n v="4.8734363561153597E-9"/>
    <n v="0"/>
    <n v="1.7930960690616799E-5"/>
    <n v="1.7328543498676902E-5"/>
    <n v="1.12568577577789E-8"/>
    <n v="9.7788582695244003E-10"/>
    <n v="6.9942145969348305E-5"/>
    <n v="5.95363121173468E-5"/>
    <n v="3.2399275820530001E-7"/>
    <n v="6.47067131270023E-9"/>
    <n v="2.1104085422734398E-9"/>
    <n v="8.4245113425326102E-5"/>
    <n v="8.0739544297271304E-5"/>
    <n v="7.1646901506091497E-8"/>
    <n v="5.0201152497190398E-9"/>
    <s v="F28.A0BZV"/>
    <s v="P14"/>
    <m/>
  </r>
  <r>
    <s v="A.07.02.003"/>
    <s v="Fish fingers"/>
    <x v="1"/>
    <s v="A.16.10.001"/>
    <s v="Yeast"/>
    <s v="Herbs, spices and condiments"/>
    <s v="Baking ingredients"/>
    <n v="0.02"/>
    <x v="750"/>
    <n v="5.2445160934705397E-6"/>
    <n v="1.06279877295294E-8"/>
    <n v="1.28298470071692E-10"/>
    <n v="2.6621432211420501E-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54328314047274E-6"/>
    <n v="1.3133174561922301E-6"/>
    <n v="7.1257673326006602E-9"/>
    <n v="1.28298470071692E-10"/>
    <n v="5.1845271344591001E-11"/>
    <n v="4.09408755596689E-6"/>
    <n v="3.9311986372783001E-6"/>
    <n v="3.5022203969287901E-9"/>
    <n v="2.14369050769614E-10"/>
    <m/>
    <s v="P15"/>
    <m/>
  </r>
  <r>
    <s v="A.07.02.003"/>
    <s v="Fish fingers"/>
    <x v="1"/>
    <s v="I.07.01.017.001"/>
    <s v="Cod (Gadus morhua)"/>
    <s v="Fish and other seafood (including amphibians, reptiles, snails and insects)"/>
    <s v="Fish meat"/>
    <n v="2.74"/>
    <x v="751"/>
    <n v="1.86484538921937E-2"/>
    <n v="2.49991269503249E-6"/>
    <n v="5.0610037378526897E-8"/>
    <n v="4.4629995654913201E-8"/>
    <n v="1.7709443856223001E-2"/>
    <n v="1.7709443856223001E-2"/>
    <n v="0"/>
    <n v="0"/>
    <n v="0"/>
    <n v="0"/>
    <n v="0"/>
    <n v="0"/>
    <n v="0"/>
    <n v="0"/>
    <n v="0"/>
    <n v="0"/>
    <n v="4.9744664491971195E-4"/>
    <n v="0"/>
    <n v="0"/>
    <n v="0"/>
    <n v="0"/>
    <n v="1.7709443856223001E-2"/>
    <n v="0"/>
    <n v="0"/>
    <n v="0"/>
    <n v="0"/>
    <n v="0"/>
    <n v="1.7709443856223001E-2"/>
    <n v="0"/>
    <n v="0"/>
    <n v="0"/>
    <n v="0"/>
    <n v="0"/>
    <n v="0"/>
    <n v="0"/>
    <n v="0"/>
    <n v="0"/>
    <n v="0"/>
    <n v="0"/>
    <n v="0"/>
    <n v="0"/>
    <n v="0"/>
    <n v="0"/>
    <n v="0"/>
    <n v="2.9079518927781201E-4"/>
    <n v="2.3204055807574101E-4"/>
    <n v="1.8700887777135001E-6"/>
    <n v="5.0610037378526897E-8"/>
    <n v="6.0788081208359999E-9"/>
    <n v="7.3626270482783402E-4"/>
    <n v="7.0696947789492502E-4"/>
    <n v="6.2982391731899296E-7"/>
    <n v="3.8551187534077198E-8"/>
    <m/>
    <s v="P1"/>
    <m/>
  </r>
  <r>
    <s v="A.07.02.003"/>
    <s v="Fish fingers"/>
    <x v="1"/>
    <s v="A.04.04.006"/>
    <s v="Rape seed (Brassica napus)"/>
    <s v="Legumes, nuts and oilseeds"/>
    <s v="Oilseeds"/>
    <n v="0.6"/>
    <x v="752"/>
    <n v="3.5028821273709501E-4"/>
    <n v="8.2648972943892099E-7"/>
    <n v="1.5423060175873401E-9"/>
    <n v="1.0698553947279599E-6"/>
    <n v="5.2949272049234504E-4"/>
    <n v="2.29867645894971E-4"/>
    <n v="2.9746083132984401E-7"/>
    <n v="0"/>
    <n v="1.0650576623580299E-6"/>
    <n v="2.1911962339941E-3"/>
    <n v="3.2689951818565898E-5"/>
    <n v="4.8636124914943098E-6"/>
    <n v="1.10802501051132E-5"/>
    <n v="2.5376886344751301E-4"/>
    <n v="3.8252295219891997E-15"/>
    <n v="1.98737263304774E-6"/>
    <n v="0"/>
    <n v="0"/>
    <n v="1.9990627459053699E-4"/>
    <n v="2.03583191593386E-5"/>
    <n v="2.2197763701661401E-4"/>
    <n v="8.7250489725854697E-5"/>
    <n v="0"/>
    <n v="0"/>
    <n v="0"/>
    <n v="1.26505459659696E-4"/>
    <n v="1.8242645265957399E-5"/>
    <n v="8.5119540969317298E-5"/>
    <n v="0"/>
    <n v="1.8697809723547299E-7"/>
    <n v="6.4187085195035406E-8"/>
    <n v="4.6295648899335597E-8"/>
    <n v="0"/>
    <n v="0"/>
    <n v="0"/>
    <n v="2.48457390597889E-7"/>
    <n v="7.4321888120567304E-10"/>
    <n v="8.1310489749675504E-7"/>
    <n v="2.7521553821874E-9"/>
    <n v="0"/>
    <n v="0"/>
    <n v="0"/>
    <n v="0"/>
    <n v="0"/>
    <n v="7.7032187271508702E-5"/>
    <n v="6.2419035788894404E-5"/>
    <n v="4.7735247930726498E-7"/>
    <n v="1.5423060175873401E-9"/>
    <n v="1.2688840175199601E-9"/>
    <n v="6.0504863933731699E-5"/>
    <n v="5.8001531053229897E-5"/>
    <n v="5.1676418801811301E-8"/>
    <n v="3.5288483524095802E-9"/>
    <m/>
    <s v="P11"/>
    <m/>
  </r>
  <r>
    <s v="I.19.06.007"/>
    <s v="Fish gratin"/>
    <x v="0"/>
    <s v="I.19.06.007"/>
    <s v="Fish gratin"/>
    <s v="Composite food (including frozen products)"/>
    <s v="Fish and seafood based meals"/>
    <n v="2.19"/>
    <x v="753"/>
    <n v="1.15047603420126E-2"/>
    <n v="8.7791422088587501E-6"/>
    <n v="2.4654942086808902E-5"/>
    <n v="2.07221336043739E-6"/>
    <n v="1.07400818420032E-2"/>
    <n v="9.6133806570113008E-3"/>
    <n v="1.8440917076482601E-6"/>
    <n v="2.4532164882761E-5"/>
    <n v="1.9813734397927099E-6"/>
    <n v="4.8093759143891003E-3"/>
    <n v="4.2176659535435899E-5"/>
    <n v="4.9407142436115799E-6"/>
    <n v="2.3888214998107099E-4"/>
    <n v="4.4031423959433799E-4"/>
    <n v="1.4749136357706899E-14"/>
    <n v="2.3163130209191099E-6"/>
    <n v="2.5459644379953803E-4"/>
    <n v="5.1767458435327499E-2"/>
    <n v="2.17319686013944E-4"/>
    <n v="7.0680004658603806E-5"/>
    <n v="2.9660273144740398E-4"/>
    <n v="9.4133319399172799E-3"/>
    <n v="7.80554647689256E-5"/>
    <n v="5.3255586640316903E-4"/>
    <n v="1.3153614879392E-4"/>
    <n v="1.3494350393317701E-4"/>
    <n v="6.3334339379570901E-5"/>
    <n v="9.4051954517725498E-3"/>
    <n v="7.80554647689256E-5"/>
    <n v="2.02714471149468E-7"/>
    <n v="2.23018974394928E-7"/>
    <n v="1.5478180078009799E-4"/>
    <n v="0"/>
    <n v="1.97242913482655E-5"/>
    <n v="2.4039367672477699E-6"/>
    <n v="2.79616449965251E-7"/>
    <n v="2.5630030844834099E-9"/>
    <n v="1.08645689174873E-6"/>
    <n v="1.54586242975507E-4"/>
    <n v="2.4406540687996601E-7"/>
    <n v="5.8479979239517595E-4"/>
    <n v="5.4550360593770596E-4"/>
    <n v="9.5620656613739292E-7"/>
    <n v="3.9564947936173401E-8"/>
    <n v="1.09006642875135E-3"/>
    <n v="9.1266457622378103E-4"/>
    <n v="5.5930425991807099E-6"/>
    <n v="1.22777204047893E-7"/>
    <n v="2.7158236493400199E-8"/>
    <n v="4.5129225163616899E-4"/>
    <n v="4.33211502839853E-4"/>
    <n v="3.8580133589238801E-7"/>
    <n v="2.4116736215101901E-8"/>
    <s v="F28.A0BA1$F28.A07GG$F28.A07GR$F28.A07KG$F28.A07LA$F28.A07MH$F28.A0C02$F28.A0EKQ$F28.A0C6E$F28.A0C0B$F28.A0BZV$F28.A0C03$F28.A07LN"/>
    <s v="P10"/>
    <m/>
  </r>
  <r>
    <s v="I.19.06.007"/>
    <s v="Fish gratin"/>
    <x v="1"/>
    <s v="A.08.01.001.002"/>
    <s v="Cow milk, 3 - 4% fat (whole milk)"/>
    <s v="Milk and dairy products"/>
    <s v="Liquid milk"/>
    <n v="1.01"/>
    <x v="754"/>
    <n v="3.5791576651903601E-4"/>
    <n v="1.7504612762665801E-6"/>
    <n v="2.2811989356560099E-5"/>
    <n v="9.7703371844458795E-7"/>
    <n v="1.0344324652206401E-3"/>
    <n v="2.36756997745759E-4"/>
    <n v="1.35884317862276E-6"/>
    <n v="2.2765593218020001E-5"/>
    <n v="9.6913955472000498E-7"/>
    <n v="1.85129563497505E-3"/>
    <n v="1.43916013847307E-5"/>
    <n v="1.19383134956755E-6"/>
    <n v="4.3180371741275502E-5"/>
    <n v="6.0940756330460801E-5"/>
    <n v="1.4040437428834299E-15"/>
    <n v="6.4497565064975595E-7"/>
    <n v="5.6680798417378201E-7"/>
    <n v="4.8039661656504598E-2"/>
    <n v="5.6545668431430101E-5"/>
    <n v="3.0688057403494997E-5"/>
    <n v="8.9746190027337796E-5"/>
    <n v="2.18425901275278E-4"/>
    <n v="2.2756182367455799E-5"/>
    <n v="4.9420629114246503E-4"/>
    <n v="1.22064174573178E-4"/>
    <n v="3.45821901586353E-5"/>
    <n v="2.7498462492256101E-5"/>
    <n v="2.15160891595658E-4"/>
    <n v="2.2756182367455799E-5"/>
    <n v="5.2463187109891601E-8"/>
    <n v="9.6917109258239201E-8"/>
    <n v="1.4352913844147401E-4"/>
    <n v="0"/>
    <n v="1.83039367089801E-5"/>
    <n v="2.2308282545199199E-6"/>
    <n v="7.4725550538168404E-8"/>
    <n v="1.10426760199032E-9"/>
    <n v="3.2874062281076098E-7"/>
    <n v="1.4345037711236799E-4"/>
    <n v="2.2649015275143099E-7"/>
    <n v="0"/>
    <n v="0"/>
    <n v="0"/>
    <n v="0"/>
    <n v="9.0498032469863901E-5"/>
    <n v="7.7322131281536399E-5"/>
    <n v="3.52754440150182E-7"/>
    <n v="4.6396138540126399E-8"/>
    <n v="5.1689491987864096E-9"/>
    <n v="4.5738758050594398E-5"/>
    <n v="4.3836637491741197E-5"/>
    <n v="3.8863657493646397E-8"/>
    <n v="2.7252145257968199E-9"/>
    <m/>
    <s v="P8"/>
    <m/>
  </r>
  <r>
    <s v="I.19.06.007"/>
    <s v="Fish gratin"/>
    <x v="1"/>
    <s v="I.07.01.017.001"/>
    <s v="Cod (Gadus morhua)"/>
    <s v="Fish and other seafood (including amphibians, reptiles, snails and insects)"/>
    <s v="Fish meat"/>
    <n v="1.48"/>
    <x v="755"/>
    <n v="1.0044662521278599E-2"/>
    <n v="1.3465341148079299E-6"/>
    <n v="2.7260208733411498E-8"/>
    <n v="2.4039164172607001E-8"/>
    <n v="9.5388812393586899E-3"/>
    <n v="9.5388812393586899E-3"/>
    <n v="0"/>
    <n v="0"/>
    <n v="0"/>
    <n v="0"/>
    <n v="0"/>
    <n v="0"/>
    <n v="0"/>
    <n v="0"/>
    <n v="0"/>
    <n v="0"/>
    <n v="2.6794090810136601E-4"/>
    <n v="0"/>
    <n v="0"/>
    <n v="0"/>
    <n v="0"/>
    <n v="9.5388812393586899E-3"/>
    <n v="0"/>
    <n v="0"/>
    <n v="0"/>
    <n v="0"/>
    <n v="0"/>
    <n v="9.5388812393586899E-3"/>
    <n v="0"/>
    <n v="0"/>
    <n v="0"/>
    <n v="0"/>
    <n v="0"/>
    <n v="0"/>
    <n v="0"/>
    <n v="0"/>
    <n v="0"/>
    <n v="0"/>
    <n v="0"/>
    <n v="0"/>
    <n v="0"/>
    <n v="0"/>
    <n v="0"/>
    <n v="0"/>
    <n v="1.5663172700497601E-4"/>
    <n v="1.2498457569695099E-4"/>
    <n v="1.0072905113504199E-6"/>
    <n v="2.7260208733411498E-8"/>
    <n v="3.2742433479145101E-9"/>
    <n v="3.96574988991188E-4"/>
    <n v="3.8079670622301299E-4"/>
    <n v="3.3924360345750802E-7"/>
    <n v="2.0764920824692399E-8"/>
    <m/>
    <s v="P1"/>
    <m/>
  </r>
  <r>
    <s v="I.19.06.007"/>
    <s v="Fish gratin"/>
    <x v="1"/>
    <s v="A.01.02.003"/>
    <s v="Corn grain"/>
    <s v="Grains and grain-based products"/>
    <s v="Grains for human consumption"/>
    <n v="0.02"/>
    <x v="756"/>
    <n v="1.05599697056802E-5"/>
    <n v="1.7864911385463799E-8"/>
    <n v="9.0259010470025599E-11"/>
    <n v="1.97842405784388E-8"/>
    <n v="1.10314679411143E-5"/>
    <n v="5.4254107493347496E-6"/>
    <n v="9.5749482665305301E-9"/>
    <n v="0"/>
    <n v="1.9489830525410199E-8"/>
    <n v="3.6187741046992302E-5"/>
    <n v="6.2425372621659496E-7"/>
    <n v="1.7498021113646899E-7"/>
    <n v="2.2498223153277799E-6"/>
    <n v="8.2582055179766599E-6"/>
    <n v="1.01409767786926E-16"/>
    <n v="3.7951257268490101E-8"/>
    <n v="0"/>
    <n v="0"/>
    <n v="3.9746232809945401E-6"/>
    <n v="9.4190378293907704E-7"/>
    <n v="3.8479483079456598E-6"/>
    <n v="2.2669925692350501E-6"/>
    <n v="0"/>
    <n v="0"/>
    <n v="0"/>
    <n v="2.39634117176708E-6"/>
    <n v="8.4401941301421099E-7"/>
    <n v="2.1850501645534502E-6"/>
    <n v="0"/>
    <n v="4.5285719251416299E-9"/>
    <n v="2.9696979346796298E-9"/>
    <n v="2.07667840670927E-9"/>
    <n v="0"/>
    <n v="0"/>
    <n v="0"/>
    <n v="5.2869255159642499E-9"/>
    <n v="3.4385976085764103E-11"/>
    <n v="1.40950487470537E-8"/>
    <n v="7.3470286306450994E-11"/>
    <n v="0"/>
    <n v="2.5011790747823099E-7"/>
    <n v="2.4171482578747901E-7"/>
    <n v="1.57021241401143E-10"/>
    <n v="1.3640471417571899E-11"/>
    <n v="9.7561884698932092E-7"/>
    <n v="8.3046848758940699E-7"/>
    <n v="4.5193557734369598E-9"/>
    <n v="9.0259010470025599E-11"/>
    <n v="2.9437963621984798E-11"/>
    <n v="4.2386740405816597E-6"/>
    <n v="4.0623756429685998E-6"/>
    <n v="3.61358610409522E-9"/>
    <n v="2.5133161798908002E-10"/>
    <s v="F28.A0BZV"/>
    <s v="P14"/>
    <m/>
  </r>
  <r>
    <s v="I.19.06.007"/>
    <s v="Fish gratin"/>
    <x v="1"/>
    <s v="A.05.01.003"/>
    <s v="Lemons (Citrus limon)"/>
    <s v="Fruit and fruit products"/>
    <s v="Citrus fruits"/>
    <n v="0.03"/>
    <x v="757"/>
    <n v="2.3299528258406499E-5"/>
    <n v="4.3072127264165099E-8"/>
    <n v="2.25623782906453E-9"/>
    <n v="1.6083330155616299E-8"/>
    <n v="1.34796739223418E-5"/>
    <n v="8.7719138942380193E-6"/>
    <n v="1.9193154300534299E-8"/>
    <n v="0"/>
    <n v="1.51494653111645E-8"/>
    <n v="2.1556099028863301E-5"/>
    <n v="6.0270468914417002E-7"/>
    <n v="1.7385712186851001E-7"/>
    <n v="5.1775691415726298E-6"/>
    <n v="2.0117646088029299E-5"/>
    <n v="2.9913156618390199E-16"/>
    <n v="3.6641192121133499E-8"/>
    <n v="0"/>
    <n v="0"/>
    <n v="3.99886593956279E-6"/>
    <n v="1.49179680975618E-6"/>
    <n v="2.57718677526295E-6"/>
    <n v="5.4093893146298404E-6"/>
    <n v="2.43508313008216E-9"/>
    <n v="0"/>
    <n v="0"/>
    <n v="2.39999561630329E-6"/>
    <n v="1.3367665471923499E-6"/>
    <n v="5.0327166476122897E-6"/>
    <n v="2.43508313008216E-9"/>
    <n v="4.7794658355642497E-9"/>
    <n v="4.70343785123235E-9"/>
    <n v="9.7102506137377108E-9"/>
    <n v="0"/>
    <n v="0"/>
    <n v="0"/>
    <n v="5.3349532650537899E-9"/>
    <n v="5.44608593300588E-11"/>
    <n v="9.4402445980328097E-9"/>
    <n v="3.19806588747855E-10"/>
    <n v="0"/>
    <n v="0"/>
    <n v="0"/>
    <n v="0"/>
    <n v="0"/>
    <n v="3.3129022836531399E-6"/>
    <n v="2.7893165235377499E-6"/>
    <n v="1.34506492543766E-8"/>
    <n v="2.25623782906453E-9"/>
    <n v="2.2651278736345201E-10"/>
    <n v="1.22421689987516E-5"/>
    <n v="1.17382978406307E-5"/>
    <n v="1.0428323709254099E-8"/>
    <n v="7.0735205708841804E-10"/>
    <m/>
    <s v="P6"/>
    <m/>
  </r>
  <r>
    <s v="I.19.06.007"/>
    <s v="Fish gratin"/>
    <x v="1"/>
    <s v="A.02.02.002"/>
    <s v="Onions, bulb (Allium cepa)"/>
    <s v="Vegetables and vegetable products (including fungi)"/>
    <s v="Bulb vegetables"/>
    <n v="0.23"/>
    <x v="758"/>
    <n v="5.6601158365280398E-5"/>
    <n v="1.55844786967988E-7"/>
    <n v="1.52751413961211E-8"/>
    <n v="4.73768639162023E-8"/>
    <n v="3.4523737318278597E-5"/>
    <n v="2.0809429027085498E-5"/>
    <n v="4.9754360676586597E-8"/>
    <n v="0"/>
    <n v="4.48044994250212E-8"/>
    <n v="7.4685508135304498E-5"/>
    <n v="1.0725300398739101E-6"/>
    <n v="3.6679072251612099E-7"/>
    <n v="9.6327139582732208E-6"/>
    <n v="7.7141471796916095E-5"/>
    <n v="1.2136267106516299E-16"/>
    <n v="6.5204037656502304E-8"/>
    <n v="0"/>
    <n v="0"/>
    <n v="5.9533694253419802E-6"/>
    <n v="1.00997363441761E-5"/>
    <n v="9.89721046149687E-6"/>
    <n v="8.5715461376038006E-6"/>
    <n v="1.8749496598380001E-9"/>
    <n v="0"/>
    <n v="0"/>
    <n v="3.6487867890247299E-6"/>
    <n v="9.05015320589406E-6"/>
    <n v="8.1086140825069304E-6"/>
    <n v="1.8749496598380001E-9"/>
    <n v="5.5724151495948298E-9"/>
    <n v="3.1843131650367999E-8"/>
    <n v="1.2338813876623801E-8"/>
    <n v="0"/>
    <n v="0"/>
    <n v="0"/>
    <n v="7.8334236808033606E-9"/>
    <n v="3.6870994542531298E-10"/>
    <n v="3.6253518173981097E-8"/>
    <n v="3.4884762481128402E-10"/>
    <n v="0"/>
    <n v="0"/>
    <n v="0"/>
    <n v="0"/>
    <n v="0"/>
    <n v="2.2428952374810501E-5"/>
    <n v="1.8884181333508499E-5"/>
    <n v="9.1063347393400298E-8"/>
    <n v="1.52751413961211E-8"/>
    <n v="1.5335328618441E-9"/>
    <n v="1.76389559906557E-5"/>
    <n v="1.6907548004686201E-5"/>
    <n v="1.5027078898001399E-8"/>
    <n v="1.03883162933704E-9"/>
    <m/>
    <s v="P6"/>
    <m/>
  </r>
  <r>
    <s v="I.19.06.007"/>
    <s v="Fish gratin"/>
    <x v="1"/>
    <s v="A.16.01.005"/>
    <s v="Parsley, herb (Petroselinum crispum)"/>
    <s v="Herbs, spices and condiments"/>
    <s v="Herbs"/>
    <n v="0.16"/>
    <x v="759"/>
    <n v="1.5988151701893199E-4"/>
    <n v="1.69026617244855E-7"/>
    <n v="8.3602384934819806E-9"/>
    <n v="4.5275950053060597E-8"/>
    <n v="1.18597678010444E-4"/>
    <n v="1.04815268412658E-4"/>
    <n v="7.8979174032288305E-8"/>
    <n v="0"/>
    <n v="4.1863846929025903E-8"/>
    <n v="9.9227734103682201E-4"/>
    <n v="7.3282118519178804E-7"/>
    <n v="0"/>
    <n v="1.5418949527444E-4"/>
    <n v="1.03863310285836E-4"/>
    <n v="9.2040967702052904E-15"/>
    <n v="4.4551572802889101E-8"/>
    <n v="0"/>
    <n v="0"/>
    <n v="5.1017709921160001E-6"/>
    <n v="5.5276872644885203E-6"/>
    <n v="9.1071455012603892E-6"/>
    <n v="5.0738357523886697E-5"/>
    <n v="4.8122716728692798E-5"/>
    <n v="0"/>
    <n v="0"/>
    <n v="3.0463137532306202E-6"/>
    <n v="4.9532398582600203E-6"/>
    <n v="4.8692998072474603E-5"/>
    <n v="4.8122716728692798E-5"/>
    <n v="6.4156423354407199E-9"/>
    <n v="1.74280661679519E-8"/>
    <n v="5.51354655288957E-8"/>
    <n v="0"/>
    <n v="0"/>
    <n v="0"/>
    <n v="6.8288318582023896E-9"/>
    <n v="2.0179866089207401E-10"/>
    <n v="3.3359507330624197E-8"/>
    <n v="1.4737090793072701E-9"/>
    <n v="0"/>
    <n v="0"/>
    <n v="0"/>
    <n v="0"/>
    <n v="0"/>
    <n v="1.22755911811055E-5"/>
    <n v="1.03355023438527E-5"/>
    <n v="4.9839885764785599E-8"/>
    <n v="8.3602384934819806E-9"/>
    <n v="8.3931795655025697E-10"/>
    <n v="4.6631301825088497E-5"/>
    <n v="4.4730746262421298E-5"/>
    <n v="4.0207557447781697E-8"/>
    <n v="2.5727851674845201E-9"/>
    <m/>
    <s v="P6"/>
    <m/>
  </r>
  <r>
    <s v="I.19.06.007"/>
    <s v="Fish gratin"/>
    <x v="1"/>
    <s v="A.04.04.006"/>
    <s v="Rape seed (Brassica napus)"/>
    <s v="Legumes, nuts and oilseeds"/>
    <s v="Oilseeds"/>
    <n v="0.25"/>
    <x v="760"/>
    <n v="1.4408466271870299E-4"/>
    <n v="3.3996146480685801E-7"/>
    <n v="6.3439942959167195E-10"/>
    <n v="4.4006548922289899E-7"/>
    <n v="2.1779716607651901E-4"/>
    <n v="9.4551860509155695E-5"/>
    <n v="1.22355083601838E-7"/>
    <n v="0"/>
    <n v="4.3809202958252301E-7"/>
    <n v="9.0130857632509396E-4"/>
    <n v="1.34464150114119E-5"/>
    <n v="2.0005582259126301E-6"/>
    <n v="4.5576586398936096E-6"/>
    <n v="1.04383190095484E-4"/>
    <n v="1.57343834435875E-15"/>
    <n v="8.1746945833996204E-7"/>
    <n v="0"/>
    <n v="0"/>
    <n v="8.2227797289165905E-5"/>
    <n v="8.3740229985831707E-6"/>
    <n v="9.1306449368419397E-5"/>
    <n v="3.5888896420351E-5"/>
    <n v="0"/>
    <n v="0"/>
    <n v="0"/>
    <n v="5.2035711806329901E-5"/>
    <n v="7.5037791586073498E-6"/>
    <n v="3.5012369544218302E-5"/>
    <n v="0"/>
    <n v="7.6910027504060304E-8"/>
    <n v="2.64021859284332E-8"/>
    <n v="1.9042870169344599E-8"/>
    <n v="0"/>
    <n v="0"/>
    <n v="0"/>
    <n v="1.02198412685768E-7"/>
    <n v="3.0570952127659498E-10"/>
    <n v="3.3445585849237798E-7"/>
    <n v="1.13204888309946E-9"/>
    <n v="0"/>
    <n v="0"/>
    <n v="0"/>
    <n v="0"/>
    <n v="0"/>
    <n v="3.1685784214011402E-5"/>
    <n v="2.56749310763123E-5"/>
    <n v="1.9635022954810501E-7"/>
    <n v="6.3439942959167195E-10"/>
    <n v="5.2193228046396199E-10"/>
    <n v="2.48875714218675E-5"/>
    <n v="2.3857871133235601E-5"/>
    <n v="2.1256151656915099E-8"/>
    <n v="1.45152735991148E-9"/>
    <m/>
    <s v="P11"/>
    <m/>
  </r>
  <r>
    <s v="I.19.06.007"/>
    <s v="Fish gratin"/>
    <x v="1"/>
    <s v="A.15.01"/>
    <s v="Tap water"/>
    <s v="Drinking water (water without any additives except carbon dioxide; includes water ice for consumption)"/>
    <s v="Tap water"/>
    <n v="0.36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I.19.06.007"/>
    <s v="Fish gratin"/>
    <x v="1"/>
    <s v="A.01.02.001"/>
    <s v="Wheat grain"/>
    <s v="Grains and grain-based products"/>
    <s v="Grains for human consumption"/>
    <n v="0.31"/>
    <x v="761"/>
    <n v="1.0604829473473199E-4"/>
    <n v="1.83385340950496E-7"/>
    <n v="1.27504695695425E-9"/>
    <n v="3.9128095836680002E-7"/>
    <n v="1.8445137928019601E-4"/>
    <n v="7.4992319117854703E-5"/>
    <n v="1.0320630830884999E-7"/>
    <n v="0"/>
    <n v="3.8968319477926001E-7"/>
    <n v="6.9145675235310897E-4"/>
    <n v="1.03800977206521E-5"/>
    <n v="9.4981286332764597E-7"/>
    <n v="1.38929227197097E-6"/>
    <n v="6.1506367346534204E-5"/>
    <n v="9.3185466502362391E-16"/>
    <n v="6.3105391690021602E-7"/>
    <n v="0"/>
    <n v="0"/>
    <n v="5.5022848188326401E-5"/>
    <n v="1.3305835571718299E-5"/>
    <n v="8.6303263176069198E-5"/>
    <n v="2.9819432344082498E-5"/>
    <n v="0"/>
    <n v="0"/>
    <n v="0"/>
    <n v="3.3925274904641698E-5"/>
    <n v="1.19230687171278E-5"/>
    <n v="2.9143975496085001E-5"/>
    <n v="0"/>
    <n v="4.7385917767900199E-8"/>
    <n v="4.1951538078783298E-8"/>
    <n v="1.38688524621674E-8"/>
    <n v="0"/>
    <n v="0"/>
    <n v="0"/>
    <n v="7.2107959465938699E-8"/>
    <n v="4.8575465143854405E-10"/>
    <n v="3.16129169143111E-7"/>
    <n v="9.6031151877223703E-10"/>
    <n v="0"/>
    <n v="3.5332990595525198E-6"/>
    <n v="3.4145926425085599E-6"/>
    <n v="2.2181658649159999E-9"/>
    <n v="1.9269257974163499E-10"/>
    <n v="1.37821125616489E-5"/>
    <n v="1.1731641111874501E-5"/>
    <n v="6.3842831827057006E-8"/>
    <n v="1.27504695695425E-9"/>
    <n v="4.1585638641149001E-10"/>
    <n v="1.6600514895633299E-5"/>
    <n v="1.5909741862494399E-5"/>
    <n v="1.41180349496721E-8"/>
    <n v="9.8921462138721895E-10"/>
    <s v="F28.A0BZV"/>
    <s v="P14"/>
    <m/>
  </r>
  <r>
    <s v="I.07.02.004.003"/>
    <s v="Fish paste, Salmon"/>
    <x v="0"/>
    <s v="I.07.02.004.003"/>
    <s v="Fish paste, Salmon"/>
    <s v="Fish and other seafood (including amphibians, reptiles, snails and insects)"/>
    <s v="Fish products"/>
    <n v="0.05"/>
    <x v="762"/>
    <n v="2.15636722298475E-4"/>
    <n v="1.5262208963873E-7"/>
    <n v="1.0566568444217799E-8"/>
    <n v="4.53725329771785E-7"/>
    <n v="2.94009383774209E-4"/>
    <n v="1.6962248944023701E-4"/>
    <n v="3.7542663164811703E-8"/>
    <n v="0"/>
    <n v="4.51531585976776E-7"/>
    <n v="3.0130536596350302E-4"/>
    <n v="4.0596424661529197E-6"/>
    <n v="6.0974425015328603E-7"/>
    <n v="2.3137674328952501E-6"/>
    <n v="8.1070524741045298E-6"/>
    <n v="2.3999991751336402E-14"/>
    <n v="1.5551254005526199E-7"/>
    <n v="3.5001357588702402E-5"/>
    <n v="0"/>
    <n v="1.6216953175053901E-4"/>
    <n v="4.3690932706245798E-6"/>
    <n v="8.8758609680861901E-5"/>
    <n v="2.9242309492572299E-5"/>
    <n v="9.4698395796112597E-6"/>
    <n v="0"/>
    <n v="0"/>
    <n v="1.2667648388501099E-4"/>
    <n v="4.3017180963979101E-6"/>
    <n v="2.9174447879216399E-5"/>
    <n v="9.4698395796112597E-6"/>
    <n v="3.40242601245632E-8"/>
    <n v="2.04408442229537E-9"/>
    <n v="1.47431861795318E-9"/>
    <n v="0"/>
    <n v="0"/>
    <n v="0"/>
    <n v="1.26297160856464E-7"/>
    <n v="2.3668345942367398E-11"/>
    <n v="3.2512311238410901E-7"/>
    <n v="8.7644390259689497E-11"/>
    <n v="0"/>
    <n v="5.9010281587712902E-6"/>
    <n v="5.5090189623818298E-6"/>
    <n v="8.9532393386417599E-9"/>
    <n v="4.5861781720856898E-10"/>
    <n v="3.1832602744947598E-5"/>
    <n v="2.8413747133395899E-5"/>
    <n v="9.5354090234226398E-8"/>
    <n v="1.0566568444217799E-8"/>
    <n v="1.06962041969939E-9"/>
    <n v="1.25941582674724E-5"/>
    <n v="1.2091466762459501E-5"/>
    <n v="1.0772096901050299E-8"/>
    <n v="6.6550555810135402E-10"/>
    <s v="F28.A0C02$F28.A07GG"/>
    <s v="P16"/>
    <m/>
  </r>
  <r>
    <s v="I.07.02.004.003"/>
    <s v="Fish paste, Salmon"/>
    <x v="1"/>
    <s v="A.04.04.006"/>
    <s v="Rape seed (Brassica napus)"/>
    <s v="Legumes, nuts and oilseeds"/>
    <s v="Oilseeds"/>
    <n v="0.02"/>
    <x v="763"/>
    <n v="9.5060844682989208E-6"/>
    <n v="2.2429190862110501E-8"/>
    <n v="4.1854937580085998E-11"/>
    <n v="2.9033622546649599E-8"/>
    <n v="1.4369317445823901E-5"/>
    <n v="6.2381238618687099E-6"/>
    <n v="8.07246057906666E-9"/>
    <n v="0"/>
    <n v="2.8903422193036601E-8"/>
    <n v="5.9464451641711001E-5"/>
    <n v="8.8713645493158996E-7"/>
    <n v="1.31988201384095E-7"/>
    <n v="3.00694655426895E-7"/>
    <n v="6.8867525758476897E-6"/>
    <n v="1.03808674184397E-16"/>
    <n v="5.3933108317055403E-8"/>
    <n v="0"/>
    <n v="0"/>
    <n v="5.4250353363356504E-6"/>
    <n v="5.5248191210622104E-7"/>
    <n v="6.0240056354310496E-6"/>
    <n v="2.3677945619509699E-6"/>
    <n v="0"/>
    <n v="0"/>
    <n v="0"/>
    <n v="3.4330917841321402E-6"/>
    <n v="4.9506697775628596E-7"/>
    <n v="2.3099650999802802E-6"/>
    <n v="0"/>
    <n v="5.0741918266494602E-9"/>
    <n v="1.74190232914248E-9"/>
    <n v="1.2563664232746999E-9"/>
    <n v="0"/>
    <n v="0"/>
    <n v="0"/>
    <n v="6.7426103874335502E-9"/>
    <n v="2.0169395390070899E-11"/>
    <n v="2.2065954708538599E-8"/>
    <n v="7.4687701674371402E-11"/>
    <n v="0"/>
    <n v="0"/>
    <n v="0"/>
    <n v="0"/>
    <n v="0"/>
    <n v="2.09049135070491E-6"/>
    <n v="1.6939211913600501E-6"/>
    <n v="1.2954341095264101E-8"/>
    <n v="4.1854937580085998E-11"/>
    <n v="3.4434840261303202E-11"/>
    <n v="1.6419745980110001E-6"/>
    <n v="1.57403941507015E-6"/>
    <n v="1.4023891877797801E-9"/>
    <n v="9.5765513351715798E-11"/>
    <m/>
    <s v="P11"/>
    <m/>
  </r>
  <r>
    <s v="I.07.02.004.003"/>
    <s v="Fish paste, Salmon"/>
    <x v="1"/>
    <s v="I.07.01.006.001"/>
    <s v="Salmon (Salmo salar)"/>
    <s v="Fish and other seafood (including amphibians, reptiles, snails and insects)"/>
    <s v="Fish meat"/>
    <n v="0.04"/>
    <x v="764"/>
    <n v="1.77066695496389E-4"/>
    <n v="6.73771416898383E-8"/>
    <n v="7.9576606905370704E-10"/>
    <n v="4.1831578890402998E-7"/>
    <n v="2.7714730289939599E-4"/>
    <n v="1.6230218703460701E-4"/>
    <n v="2.80698065969083E-8"/>
    <n v="0"/>
    <n v="4.1761404992014901E-7"/>
    <n v="2.31525127859686E-4"/>
    <n v="3.01860716949039E-6"/>
    <n v="4.5485897222336398E-7"/>
    <n v="1.9609088077344699E-6"/>
    <n v="2.5598408064718201E-8"/>
    <n v="2.3878174534464199E-14"/>
    <n v="9.2223212799391704E-8"/>
    <n v="3.5001357588702402E-5"/>
    <n v="0"/>
    <n v="1.55803371010134E-4"/>
    <n v="3.7207677869034299E-6"/>
    <n v="8.1689570347717497E-5"/>
    <n v="2.6463754175029201E-5"/>
    <n v="9.4698395796112597E-6"/>
    <n v="0"/>
    <n v="0"/>
    <n v="1.2264782549306299E-4"/>
    <n v="3.7207677869034299E-6"/>
    <n v="2.6463754175029201E-5"/>
    <n v="9.4698395796112597E-6"/>
    <n v="2.80698065969083E-8"/>
    <n v="0"/>
    <n v="0"/>
    <n v="0"/>
    <n v="0"/>
    <n v="0"/>
    <n v="1.1838485450726399E-7"/>
    <n v="0"/>
    <n v="2.9922919541288399E-7"/>
    <n v="0"/>
    <n v="0"/>
    <n v="0"/>
    <n v="0"/>
    <n v="0"/>
    <n v="0"/>
    <n v="4.5723132536059902E-6"/>
    <n v="3.6484858009471701E-6"/>
    <n v="2.9404309352554001E-8"/>
    <n v="7.9576606905370704E-10"/>
    <n v="9.5580036953338002E-11"/>
    <n v="1.15766142204091E-5"/>
    <n v="1.1116022660834701E-5"/>
    <n v="9.9030257403759705E-9"/>
    <n v="6.0615894692780796E-10"/>
    <m/>
    <s v="P1"/>
    <m/>
  </r>
  <r>
    <s v="I.07.02.004.003"/>
    <s v="Fish paste, Salmon"/>
    <x v="1"/>
    <s v="A.15.01"/>
    <s v="Tap water"/>
    <s v="Drinking water (water without any additives except carbon dioxide; includes water ice for consumption)"/>
    <s v="Tap water"/>
    <n v="8.6505999999999996E-3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I.07.02.005.002"/>
    <s v="Fish pÃ¢tÃ©, Salmon"/>
    <x v="0"/>
    <s v="I.07.02.005.002"/>
    <s v="Fish pÃ¢tÃ©, Salmon"/>
    <s v="Fish and other seafood (including amphibians, reptiles, snails and insects)"/>
    <s v="Fish products"/>
    <n v="4.1000000000000003E-3"/>
    <x v="765"/>
    <n v="1.6648853362860401E-5"/>
    <n v="1.7529916657913299E-8"/>
    <n v="4.3670773421288497E-8"/>
    <n v="3.4492215134562501E-8"/>
    <n v="2.36083945751467E-5"/>
    <n v="1.3146028423183099E-5"/>
    <n v="5.0054871882089802E-9"/>
    <n v="4.3427765533351697E-8"/>
    <n v="3.43351766545979E-8"/>
    <n v="2.23237647971675E-5"/>
    <n v="2.6851254366546299E-7"/>
    <n v="3.9541647733893202E-8"/>
    <n v="3.7754063436611798E-7"/>
    <n v="3.8082840915071602E-7"/>
    <n v="1.85561467444476E-15"/>
    <n v="8.8332411540030202E-9"/>
    <n v="2.7049033490965498E-6"/>
    <n v="9.1640711609871896E-5"/>
    <n v="1.2195290003008699E-5"/>
    <n v="3.6538980454127501E-7"/>
    <n v="6.5232973530253804E-6"/>
    <n v="2.5452922582332099E-6"/>
    <n v="8.0352436992665998E-7"/>
    <n v="9.4275052406075396E-7"/>
    <n v="2.3285026235073699E-7"/>
    <n v="9.5714945562199498E-6"/>
    <n v="3.57286813925376E-7"/>
    <n v="2.5343610306009899E-6"/>
    <n v="8.0352436992665998E-7"/>
    <n v="2.32966066922201E-9"/>
    <n v="2.4611860815312198E-10"/>
    <n v="2.7391947063207202E-7"/>
    <n v="0"/>
    <n v="3.49166860763242E-8"/>
    <n v="4.2555397285137601E-9"/>
    <n v="9.3566723767250604E-9"/>
    <n v="2.81559008401145E-12"/>
    <n v="2.3894862098994E-8"/>
    <n v="2.7365054653331999E-7"/>
    <n v="4.3205380835481798E-10"/>
    <n v="7.1205578237100004E-7"/>
    <n v="6.8278078465073795E-7"/>
    <n v="5.5154101362182695E-10"/>
    <n v="4.7029580638579298E-11"/>
    <n v="2.1575238059528298E-6"/>
    <n v="1.8063995900765499E-6"/>
    <n v="1.1070079985183299E-8"/>
    <n v="2.4300788793678199E-10"/>
    <n v="5.37531844085195E-11"/>
    <n v="1.05590606755529E-6"/>
    <n v="1.01364456495E-6"/>
    <n v="9.0280847089919404E-10"/>
    <n v="5.6255714917552701E-11"/>
    <s v="F28.A0C03$F28.A0BZV$F28.A0EKQ$F28.A0C6E$F28.A07LN$F28.A07KG$F28.A07LA$F28.A07GG"/>
    <s v="P10"/>
    <m/>
  </r>
  <r>
    <s v="I.07.02.005.002"/>
    <s v="Fish pÃ¢tÃ©, Salmon"/>
    <x v="1"/>
    <s v="A.01.02.003"/>
    <s v="Corn grain"/>
    <s v="Grains and grain-based products"/>
    <s v="Grains for human consumption"/>
    <n v="9.1036400000000001E-5"/>
    <x v="766"/>
    <n v="4.3812533296593401E-8"/>
    <n v="7.4120196054663502E-11"/>
    <n v="3.7447795891009498E-13"/>
    <n v="8.2083350923290506E-11"/>
    <n v="4.5768744603537798E-8"/>
    <n v="2.2509627937196099E-8"/>
    <n v="3.97257521974591E-11"/>
    <n v="0"/>
    <n v="8.0861865387756205E-11"/>
    <n v="1.50140261169217E-7"/>
    <n v="2.5899825404494601E-9"/>
    <n v="7.25979954519926E-10"/>
    <n v="9.3343463900939106E-9"/>
    <n v="3.4262683919618002E-8"/>
    <n v="4.2074162631116198E-19"/>
    <n v="1.57456959543067E-10"/>
    <n v="0"/>
    <n v="0"/>
    <n v="1.64904180308698E-8"/>
    <n v="3.9078891324856603E-9"/>
    <n v="1.5964852936533999E-8"/>
    <n v="9.4055845036482303E-9"/>
    <n v="0"/>
    <n v="0"/>
    <n v="0"/>
    <n v="9.9422422889687608E-9"/>
    <n v="3.5017741211667901E-9"/>
    <n v="9.0656115270605803E-9"/>
    <n v="0"/>
    <n v="1.8788709985556201E-11"/>
    <n v="1.2321057092994201E-11"/>
    <n v="8.6159851189086096E-12"/>
    <n v="0"/>
    <n v="0"/>
    <n v="0"/>
    <n v="2.1935062946269301E-11"/>
    <n v="1.4266487160309101E-13"/>
    <n v="5.8479314785839204E-11"/>
    <n v="3.04822784044557E-13"/>
    <n v="0"/>
    <n v="1.0377206994798201E-9"/>
    <n v="1.0028569350343599E-9"/>
    <n v="6.5146951732821201E-13"/>
    <n v="5.6593307066225497E-14"/>
    <n v="4.0477704396738401E-9"/>
    <n v="3.4455523338017599E-9"/>
    <n v="1.87504728537575E-11"/>
    <n v="3.7447795891009498E-13"/>
    <n v="1.22135933844427E-13"/>
    <n v="1.7585945103279801E-8"/>
    <n v="1.6854496090561198E-8"/>
    <n v="1.4992501486118599E-11"/>
    <n v="1.04275629462366E-12"/>
    <s v="F28.A0BZV"/>
    <s v="P14"/>
    <m/>
  </r>
  <r>
    <s v="I.07.02.005.002"/>
    <s v="Fish pÃ¢tÃ©, Salmon"/>
    <x v="1"/>
    <s v="A.08.01.001.002"/>
    <s v="Cow milk, 3 - 4% fat (whole milk)"/>
    <s v="Milk and dairy products"/>
    <s v="Liquid milk"/>
    <n v="1.69092668571428E-3"/>
    <x v="767"/>
    <n v="6.0059622564474103E-7"/>
    <n v="2.93734038566605E-9"/>
    <n v="3.8279382996304297E-8"/>
    <n v="1.6394996211888101E-9"/>
    <n v="1.73581689440008E-6"/>
    <n v="3.9728721823021498E-7"/>
    <n v="2.2801903706595301E-9"/>
    <n v="3.8201528516847602E-8"/>
    <n v="1.62625291517271E-9"/>
    <n v="3.1065442624457901E-6"/>
    <n v="2.4149652742926E-8"/>
    <n v="2.0032942655196E-9"/>
    <n v="7.2458300850984001E-8"/>
    <n v="1.02260899529453E-7"/>
    <n v="2.3560386311483001E-18"/>
    <n v="1.08229359432927E-9"/>
    <n v="9.51125286463097E-10"/>
    <n v="8.0612373555811101E-5"/>
    <n v="9.4885775406794096E-8"/>
    <n v="5.1495723779265098E-8"/>
    <n v="1.5059750935433501E-7"/>
    <n v="3.6652694337790699E-7"/>
    <n v="3.81857367528134E-8"/>
    <n v="8.2929689305615797E-7"/>
    <n v="2.0482831267281601E-7"/>
    <n v="5.8030226178092598E-8"/>
    <n v="4.6143462593185498E-8"/>
    <n v="3.6104813335133299E-7"/>
    <n v="3.81857367528134E-8"/>
    <n v="8.8035216972814902E-11"/>
    <n v="1.62630583690147E-10"/>
    <n v="2.40847335830919E-7"/>
    <n v="0"/>
    <n v="3.0714699742820599E-8"/>
    <n v="3.7434143870134602E-9"/>
    <n v="1.25392306823852E-10"/>
    <n v="1.85300290151336E-12"/>
    <n v="5.5163922840415896E-10"/>
    <n v="2.4071517133465198E-7"/>
    <n v="3.8005906308957002E-10"/>
    <n v="0"/>
    <n v="0"/>
    <n v="0"/>
    <n v="0"/>
    <n v="1.5185912947700301E-7"/>
    <n v="1.2974946775368701E-7"/>
    <n v="5.9193532431982105E-10"/>
    <n v="7.7854479456714103E-11"/>
    <n v="8.6736927225456799E-12"/>
    <n v="7.6751370072443898E-8"/>
    <n v="7.3559539660838602E-8"/>
    <n v="6.5214690686705201E-11"/>
    <n v="4.5730132935586602E-12"/>
    <m/>
    <s v="P8"/>
    <m/>
  </r>
  <r>
    <s v="I.07.02.005.002"/>
    <s v="Fish pÃ¢tÃ©, Salmon"/>
    <x v="1"/>
    <s v="A.05.01.003"/>
    <s v="Lemons (Citrus limon)"/>
    <s v="Fruit and fruit products"/>
    <s v="Citrus fruits"/>
    <n v="3.1488000000000002E-4"/>
    <x v="768"/>
    <n v="2.18569683474732E-7"/>
    <n v="4.0405372668072302E-10"/>
    <n v="2.1165458058766699E-11"/>
    <n v="1.5087551740728299E-10"/>
    <n v="1.2645097488125499E-7"/>
    <n v="8.22881228352534E-8"/>
    <n v="1.8004835178737601E-10"/>
    <n v="0"/>
    <n v="1.4211505920417001E-10"/>
    <n v="2.0221481265350201E-7"/>
    <n v="5.6538901420653802E-9"/>
    <n v="1.6309298486727E-9"/>
    <n v="4.8570066994114698E-8"/>
    <n v="1.8872088262691601E-7"/>
    <n v="2.8061122531322799E-18"/>
    <n v="3.4372600488868201E-10"/>
    <n v="0"/>
    <n v="0"/>
    <n v="3.7512813691958602E-8"/>
    <n v="1.3994341554936E-8"/>
    <n v="2.41762361656937E-8"/>
    <n v="5.0744740287334399E-8"/>
    <n v="2.28431813328533E-11"/>
    <n v="0"/>
    <n v="0"/>
    <n v="2.2514030171700601E-8"/>
    <n v="1.2540023894862601E-8"/>
    <n v="4.7211225587357303E-8"/>
    <n v="2.28431813328533E-11"/>
    <n v="4.4835514404917898E-11"/>
    <n v="4.4122306296738797E-11"/>
    <n v="9.1090531085719598E-11"/>
    <n v="0"/>
    <n v="0"/>
    <n v="0"/>
    <n v="5.0046465901067499E-11"/>
    <n v="5.1088986238329097E-13"/>
    <n v="8.8557641632578002E-11"/>
    <n v="3.0000618081412298E-12"/>
    <n v="0"/>
    <n v="0"/>
    <n v="0"/>
    <n v="0"/>
    <n v="0"/>
    <n v="3.1077882585864398E-8"/>
    <n v="2.6166196280842E-8"/>
    <n v="1.2617869844631001E-10"/>
    <n v="2.1165458058766699E-11"/>
    <n v="2.1248854349291901E-12"/>
    <n v="1.1484211068247301E-7"/>
    <n v="1.1011536435863701E-7"/>
    <n v="9.7826676447037296E-11"/>
    <n v="6.6355727681840303E-12"/>
    <m/>
    <s v="P6"/>
    <m/>
  </r>
  <r>
    <s v="I.07.02.005.002"/>
    <s v="Fish pÃ¢tÃ©, Salmon"/>
    <x v="1"/>
    <s v="A.16.02.028"/>
    <s v="Pepper, black and white (Piper nigrum)"/>
    <s v="Herbs, spices and condiments"/>
    <s v="Spices"/>
    <n v="8.2000000000000001E-5"/>
    <x v="769"/>
    <n v="8.6193636669146606E-8"/>
    <n v="9.1223300299081602E-11"/>
    <n v="4.2278303118097601E-12"/>
    <n v="2.3410459503845999E-11"/>
    <n v="5.9975664377724806E-8"/>
    <n v="5.3005804712509698E-8"/>
    <n v="3.9940313453466499E-11"/>
    <n v="0"/>
    <n v="2.11708363527537E-11"/>
    <n v="5.0180150045099999E-7"/>
    <n v="3.7059273157168E-10"/>
    <n v="0"/>
    <n v="7.7974692036855995E-8"/>
    <n v="5.2524392916986302E-8"/>
    <n v="4.6545752669906302E-18"/>
    <n v="2.2530037878908001E-11"/>
    <n v="0"/>
    <n v="0"/>
    <n v="2.5800008051440501E-9"/>
    <n v="2.7953896039245498E-9"/>
    <n v="4.6055463410893897E-9"/>
    <n v="2.5658737615939199E-8"/>
    <n v="2.4335990011627599E-8"/>
    <n v="0"/>
    <n v="0"/>
    <n v="1.540541891865E-9"/>
    <n v="2.5048875855327398E-9"/>
    <n v="2.4624385223484299E-8"/>
    <n v="2.4335990011627599E-8"/>
    <n v="3.2444346123203899E-12"/>
    <n v="8.81349335650411E-12"/>
    <n v="2.7882385484642001E-11"/>
    <n v="0"/>
    <n v="0"/>
    <n v="0"/>
    <n v="3.45338740597765E-12"/>
    <n v="1.02050975706889E-13"/>
    <n v="1.6870133117543601E-11"/>
    <n v="7.4526485352567204E-13"/>
    <n v="0"/>
    <n v="5.6520111115149201E-9"/>
    <n v="5.3404499475270696E-9"/>
    <n v="5.7453732701320397E-12"/>
    <n v="5.1409904958943302E-13"/>
    <n v="6.2078511912460003E-9"/>
    <n v="5.2267348749906302E-9"/>
    <n v="2.5204374245756199E-11"/>
    <n v="4.2278303118097601E-12"/>
    <n v="4.2444888393028201E-13"/>
    <n v="2.3581771200542401E-8"/>
    <n v="2.2620647134119201E-8"/>
    <n v="2.0333239329726802E-11"/>
    <n v="1.3010752175725599E-12"/>
    <s v="F28.A07KG$F28.A07LA"/>
    <s v="P6"/>
    <m/>
  </r>
  <r>
    <s v="I.07.02.005.002"/>
    <s v="Fish pÃ¢tÃ©, Salmon"/>
    <x v="1"/>
    <s v="I.07.01.006.001"/>
    <s v="Salmon (Salmo salar)"/>
    <s v="Fish and other seafood (including amphibians, reptiles, snails and insects)"/>
    <s v="Fish meat"/>
    <n v="3.33125E-3"/>
    <x v="770"/>
    <n v="1.36782364458438E-5"/>
    <n v="5.2048211127175199E-9"/>
    <n v="6.1472183786918096E-11"/>
    <n v="3.2314503038634402E-8"/>
    <n v="2.1409369665811201E-5"/>
    <n v="1.25376919906555E-5"/>
    <n v="2.1683662788491399E-9"/>
    <n v="0"/>
    <n v="3.2260294359142797E-8"/>
    <n v="1.78850993584143E-5"/>
    <n v="2.33184577628552E-7"/>
    <n v="3.5137429735969498E-8"/>
    <n v="1.5147836946828099E-7"/>
    <n v="1.9774530561200399E-9"/>
    <n v="1.8445666265014099E-15"/>
    <n v="7.1241568434374197E-9"/>
    <n v="2.70382210320045E-6"/>
    <n v="0"/>
    <n v="1.20356645373754E-5"/>
    <n v="2.87425827915686E-7"/>
    <n v="6.31044282632054E-6"/>
    <n v="2.04430023294876E-6"/>
    <n v="7.3153624125082601E-7"/>
    <n v="0"/>
    <n v="0"/>
    <n v="9.4744296885402804E-6"/>
    <n v="2.87425827915686E-7"/>
    <n v="2.04430023294876E-6"/>
    <n v="7.3153624125082601E-7"/>
    <n v="2.1683662788491399E-9"/>
    <n v="0"/>
    <n v="0"/>
    <n v="0"/>
    <n v="0"/>
    <n v="0"/>
    <n v="9.1451191711555504E-9"/>
    <n v="0"/>
    <n v="2.3115175187987301E-8"/>
    <n v="0"/>
    <n v="0"/>
    <n v="0"/>
    <n v="0"/>
    <n v="0"/>
    <n v="0"/>
    <n v="3.5320691794671E-7"/>
    <n v="2.8184211217561801E-7"/>
    <n v="2.2714553672752801E-9"/>
    <n v="6.1472183786918096E-11"/>
    <n v="7.38346836645465E-12"/>
    <n v="8.9428260975426704E-7"/>
    <n v="8.5870234301264002E-7"/>
    <n v="7.6499946659309696E-10"/>
    <n v="4.6825211125100298E-11"/>
    <m/>
    <s v="P1"/>
    <m/>
  </r>
  <r>
    <s v="A.08.01.001.003"/>
    <s v="Cow milk, 1 - 2.9% fat (semi-skimmed milk)"/>
    <x v="0"/>
    <s v="A.08.01.001.003"/>
    <s v="Cow milk, 1 - 2.9% fat (semi-skimmed milk)"/>
    <s v="Milk and dairy products"/>
    <s v="Liquid milk"/>
    <n v="0.39"/>
    <x v="771"/>
    <n v="1.1742651216205599E-4"/>
    <n v="5.6895837923220199E-7"/>
    <n v="7.07117747093429E-6"/>
    <n v="3.03173648805402E-7"/>
    <n v="3.20497008934426E-4"/>
    <n v="7.3354145556158099E-5"/>
    <n v="4.2100880337959102E-7"/>
    <n v="7.0534372985258098E-6"/>
    <n v="3.0026738232887098E-7"/>
    <n v="5.7358477581840597E-4"/>
    <n v="4.4589331374077896E-6"/>
    <n v="3.6988338008797698E-7"/>
    <n v="1.3378524411261099E-5"/>
    <n v="1.8881203735179E-5"/>
    <n v="4.3501324169215402E-16"/>
    <n v="1.99832056532265E-7"/>
    <n v="1.7561345924028101E-7"/>
    <n v="1.48840725603556E-2"/>
    <n v="1.7519478757470699E-5"/>
    <n v="9.5080451730894303E-6"/>
    <n v="2.7805957792408599E-5"/>
    <n v="6.7674643233090397E-5"/>
    <n v="7.0505215456286698E-6"/>
    <n v="1.53119361034315E-4"/>
    <n v="3.7819001398422798E-5"/>
    <n v="1.0714559800557E-5"/>
    <n v="8.5198166872921707E-6"/>
    <n v="6.6663049077219497E-5"/>
    <n v="7.0505215456286698E-6"/>
    <n v="1.6254608312492301E-8"/>
    <n v="3.0027715366813502E-8"/>
    <n v="4.4469466216546099E-5"/>
    <n v="0"/>
    <n v="5.6710874457153802E-6"/>
    <n v="6.9117492640521605E-7"/>
    <n v="2.31521305098955E-8"/>
    <n v="3.4213394822793E-10"/>
    <n v="1.01853325246918E-7"/>
    <n v="4.4445063685451199E-5"/>
    <n v="7.0173180899201502E-8"/>
    <n v="9.7936281644790499E-7"/>
    <n v="9.2538057720689703E-7"/>
    <n v="1.0282047571720799E-9"/>
    <n v="8.5500869880145497E-11"/>
    <n v="3.4603110283739498E-5"/>
    <n v="2.9565131562388E-5"/>
    <n v="1.34880289244523E-7"/>
    <n v="1.7740172408480501E-8"/>
    <n v="1.9764155561748201E-9"/>
    <n v="1.4171186269239999E-5"/>
    <n v="1.3581854466303E-5"/>
    <n v="1.2041081850915101E-8"/>
    <n v="8.4435005047548699E-10"/>
    <s v="F28.A0EKQ"/>
    <s v="P8"/>
    <m/>
  </r>
  <r>
    <s v="A.08.01.001.003"/>
    <s v="Cow milk, 1 - 2.9% fat (semi-skimmed milk)"/>
    <x v="1"/>
    <s v="A.08.01.001.002"/>
    <s v="Cow milk, 3 - 4% fat (whole milk)"/>
    <s v="Milk and dairy products"/>
    <s v="Liquid milk"/>
    <n v="0.31"/>
    <x v="772"/>
    <n v="1.10892626127464E-4"/>
    <n v="5.4234338360534397E-7"/>
    <n v="7.0678121602284096E-6"/>
    <n v="3.0271322190451501E-7"/>
    <n v="3.20497008934426E-4"/>
    <n v="7.3354145556158194E-5"/>
    <n v="4.2100880337959102E-7"/>
    <n v="7.0534372985258098E-6"/>
    <n v="3.0026738232887098E-7"/>
    <n v="5.7358477581840597E-4"/>
    <n v="4.4589331374077896E-6"/>
    <n v="3.6988338008797698E-7"/>
    <n v="1.3378524411261099E-5"/>
    <n v="1.8881203735179E-5"/>
    <n v="4.3501324169215402E-16"/>
    <n v="1.99832056532265E-7"/>
    <n v="1.7561345924028101E-7"/>
    <n v="1.48840725603556E-2"/>
    <n v="1.7519478757470699E-5"/>
    <n v="9.5080451730894405E-6"/>
    <n v="2.7805957792408599E-5"/>
    <n v="6.7674643233090397E-5"/>
    <n v="7.0505215456286698E-6"/>
    <n v="1.53119361034315E-4"/>
    <n v="3.7819001398422798E-5"/>
    <n v="1.0714559800557E-5"/>
    <n v="8.5198166872921707E-6"/>
    <n v="6.6663049077219497E-5"/>
    <n v="7.0505215456286698E-6"/>
    <n v="1.6254608312492301E-8"/>
    <n v="3.0027715366813502E-8"/>
    <n v="4.4469466216546099E-5"/>
    <n v="0"/>
    <n v="5.6710874457153802E-6"/>
    <n v="6.9117492640521605E-7"/>
    <n v="2.31521305098955E-8"/>
    <n v="3.4213394822793E-10"/>
    <n v="1.01853325246918E-7"/>
    <n v="4.4445063685451199E-5"/>
    <n v="7.0173180899201502E-8"/>
    <n v="0"/>
    <n v="0"/>
    <n v="0"/>
    <n v="0"/>
    <n v="2.8038900262914101E-5"/>
    <n v="2.3956626105003E-5"/>
    <n v="1.0929349837483701E-7"/>
    <n v="1.4374861702591699E-8"/>
    <n v="1.60148952516846E-9"/>
    <n v="1.4171186269239999E-5"/>
    <n v="1.3581854466303E-5"/>
    <n v="1.2041081850915101E-8"/>
    <n v="8.4435005047548803E-10"/>
    <m/>
    <s v="P8"/>
    <m/>
  </r>
  <r>
    <s v="A.08.05.003.006"/>
    <s v="Sour cream 40 % fat"/>
    <x v="0"/>
    <s v="A.08.05.003.006"/>
    <s v="Sour cream 40 % fat"/>
    <s v="Milk and dairy products"/>
    <s v="Cream and cream products"/>
    <n v="0.02"/>
    <x v="773"/>
    <n v="1.9611862349003799E-5"/>
    <n v="9.6825179545574195E-8"/>
    <n v="1.4579569458050801E-6"/>
    <n v="6.2311049456244596E-8"/>
    <n v="6.6203527452755195E-5"/>
    <n v="1.51524134507418E-5"/>
    <n v="8.6965765967866095E-8"/>
    <n v="1.4569946577092101E-6"/>
    <n v="6.2024790668931294E-8"/>
    <n v="1.18482651612345E-4"/>
    <n v="9.2106039726808897E-7"/>
    <n v="7.6405032887475301E-8"/>
    <n v="2.7635375165685201E-6"/>
    <n v="3.90019954937781E-6"/>
    <n v="8.9858595512106499E-17"/>
    <n v="4.12783479151943E-8"/>
    <n v="3.6275628619879E-8"/>
    <n v="3.0745313650022599E-3"/>
    <n v="3.6189145625239901E-6"/>
    <n v="1.9640312143051899E-6"/>
    <n v="5.7437431200380397E-6"/>
    <n v="1.39792259404642E-5"/>
    <n v="1.4563923646406599E-6"/>
    <n v="3.1629130816187003E-5"/>
    <n v="7.8120894345960805E-6"/>
    <n v="2.2132551447476802E-6"/>
    <n v="1.7598976034905599E-6"/>
    <n v="1.37702657954322E-5"/>
    <n v="1.4563923646406599E-6"/>
    <n v="3.3576363512024101E-9"/>
    <n v="6.2026809087540998E-9"/>
    <n v="9.1858440029274506E-6"/>
    <n v="0"/>
    <n v="1.1714492894883999E-6"/>
    <n v="1.4277268411040301E-7"/>
    <n v="4.7824243754962499E-9"/>
    <n v="7.0672966057732004E-11"/>
    <n v="2.1039352088051401E-8"/>
    <n v="9.1808032893100799E-6"/>
    <n v="1.44953368630593E-8"/>
    <n v="5.3124014699613802E-8"/>
    <n v="5.0195831984490398E-8"/>
    <n v="5.5773369906298E-11"/>
    <n v="4.6378618751493397E-12"/>
    <n v="1.8769919671169299E-6"/>
    <n v="1.6037146370462201E-6"/>
    <n v="7.3163717757865303E-9"/>
    <n v="9.6228809586618806E-10"/>
    <n v="1.07207591809119E-10"/>
    <n v="2.9272738685860701E-6"/>
    <n v="2.80553842923129E-6"/>
    <n v="2.4872684320153301E-9"/>
    <n v="1.7441333362903901E-10"/>
    <s v="F28.A0EKQ"/>
    <s v="P8"/>
    <m/>
  </r>
  <r>
    <s v="A.08.05.003.006"/>
    <s v="Sour cream 40 % fat"/>
    <x v="1"/>
    <s v="A.08.01.001.002"/>
    <s v="Cow milk, 3 - 4% fat (whole milk)"/>
    <s v="Milk and dairy products"/>
    <s v="Liquid milk"/>
    <n v="0.06"/>
    <x v="774"/>
    <n v="2.2906557045715701E-5"/>
    <n v="1.12029267308022E-7"/>
    <n v="1.4599640038336E-6"/>
    <n v="6.2530016000142695E-8"/>
    <n v="6.6203527452755195E-5"/>
    <n v="1.51524134507418E-5"/>
    <n v="8.6965765967866095E-8"/>
    <n v="1.4569946577092101E-6"/>
    <n v="6.2024790668931294E-8"/>
    <n v="1.18482651612345E-4"/>
    <n v="9.2106039726808802E-7"/>
    <n v="7.6405032887475301E-8"/>
    <n v="2.7635375165685201E-6"/>
    <n v="3.90019954937781E-6"/>
    <n v="8.9858595512106401E-17"/>
    <n v="4.12783479151943E-8"/>
    <n v="3.6275628619878901E-8"/>
    <n v="3.0745313650022599E-3"/>
    <n v="3.6189145625239901E-6"/>
    <n v="1.9640312143051899E-6"/>
    <n v="5.7437431200380397E-6"/>
    <n v="1.39792259404641E-5"/>
    <n v="1.4563923646406599E-6"/>
    <n v="3.1629130816187003E-5"/>
    <n v="7.8120894345960805E-6"/>
    <n v="2.2132551447476802E-6"/>
    <n v="1.7598976034905599E-6"/>
    <n v="1.37702657954322E-5"/>
    <n v="1.4563923646406599E-6"/>
    <n v="3.3576363512024101E-9"/>
    <n v="6.2026809087540998E-9"/>
    <n v="9.1858440029274506E-6"/>
    <n v="0"/>
    <n v="1.1714492894883999E-6"/>
    <n v="1.4277268411040201E-7"/>
    <n v="4.7824243754962499E-9"/>
    <n v="7.0672966057732004E-11"/>
    <n v="2.1039352088051401E-8"/>
    <n v="9.1808032893100799E-6"/>
    <n v="1.44953368630593E-8"/>
    <n v="0"/>
    <n v="0"/>
    <n v="0"/>
    <n v="0"/>
    <n v="5.79186092710368E-6"/>
    <n v="4.9486051657426204E-6"/>
    <n v="2.2576232908141201E-8"/>
    <n v="2.9693461243870801E-9"/>
    <n v="3.3081199758242501E-10"/>
    <n v="2.9272738685860701E-6"/>
    <n v="2.80553842923129E-6"/>
    <n v="2.4872684320153202E-9"/>
    <n v="1.7441333362903901E-10"/>
    <m/>
    <s v="P8"/>
    <m/>
  </r>
  <r>
    <s v="A.08.06.005"/>
    <s v="Sour milk"/>
    <x v="0"/>
    <s v="A.08.06.005"/>
    <s v="Sour milk"/>
    <s v="Milk and dairy products"/>
    <s v="Fermented milk products"/>
    <n v="13.83"/>
    <x v="775"/>
    <n v="4.94329125426633E-3"/>
    <n v="2.4007880984966499E-5"/>
    <n v="2.85754090301099E-4"/>
    <n v="1.22544884909838E-5"/>
    <n v="1.2955278302991599E-2"/>
    <n v="2.9651551929229399E-3"/>
    <n v="1.70182125378525E-5"/>
    <n v="2.8511730421109603E-4"/>
    <n v="1.21375469815296E-5"/>
    <n v="2.3185709051677501E-2"/>
    <n v="1.8024105723048599E-4"/>
    <n v="1.4951597035563599E-5"/>
    <n v="5.4079290040025697E-4"/>
    <n v="7.6322474864274302E-4"/>
    <n v="1.7584306419413299E-14"/>
    <n v="8.0777037977422794E-6"/>
    <n v="7.09872845856857E-6"/>
    <n v="0.60165086389552103"/>
    <n v="7.0818047188958805E-4"/>
    <n v="3.8433859880418399E-4"/>
    <n v="1.1239852842295801E-3"/>
    <n v="2.73557572364032E-3"/>
    <n v="2.8499944229915197E-4"/>
    <n v="6.1894616189122403E-3"/>
    <n v="1.52873716321652E-3"/>
    <n v="4.3310889100579099E-4"/>
    <n v="3.4439196996351699E-4"/>
    <n v="2.6946845968789301E-3"/>
    <n v="2.8499944229915197E-4"/>
    <n v="6.5705129384700399E-7"/>
    <n v="1.21379419631239E-6"/>
    <n v="1.79756532747771E-3"/>
    <n v="0"/>
    <n v="2.29239319218971E-4"/>
    <n v="2.7938992496062199E-5"/>
    <n v="9.3586612574049902E-7"/>
    <n v="1.38298966687113E-8"/>
    <n v="4.11716221329517E-6"/>
    <n v="1.7965789170812901E-3"/>
    <n v="2.8365727685818599E-6"/>
    <n v="4.2062847520364899E-4"/>
    <n v="3.6787932659932603E-4"/>
    <n v="1.66139050722276E-6"/>
    <n v="1.18670750515911E-8"/>
    <n v="1.24208371779971E-3"/>
    <n v="1.0612447328327301E-3"/>
    <n v="4.8415477611405703E-6"/>
    <n v="6.3678609000324099E-7"/>
    <n v="7.0943726208461706E-8"/>
    <n v="5.7283424457512397E-4"/>
    <n v="5.4901200191133696E-4"/>
    <n v="4.8673017875066498E-7"/>
    <n v="3.4130708194200398E-8"/>
    <s v="F28.A0CQZ"/>
    <s v="P8"/>
    <m/>
  </r>
  <r>
    <s v="A.08.06.005"/>
    <s v="Sour milk"/>
    <x v="1"/>
    <s v="A.08.01.001.002"/>
    <s v="Cow milk, 3 - 4% fat (whole milk)"/>
    <s v="Milk and dairy products"/>
    <s v="Liquid milk"/>
    <n v="12.62"/>
    <x v="776"/>
    <n v="4.48255301354414E-3"/>
    <n v="2.1922855048643899E-5"/>
    <n v="2.8569837151822398E-4"/>
    <n v="1.2236413839888999E-5"/>
    <n v="1.2955278302991599E-2"/>
    <n v="2.9651551929229399E-3"/>
    <n v="1.70182125378525E-5"/>
    <n v="2.8511730421109603E-4"/>
    <n v="1.21375469815296E-5"/>
    <n v="2.3185709051677501E-2"/>
    <n v="1.8024105723048599E-4"/>
    <n v="1.4951597035563599E-5"/>
    <n v="5.4079290040025697E-4"/>
    <n v="7.6322474864274302E-4"/>
    <n v="1.7584306419413299E-14"/>
    <n v="8.0777037977422794E-6"/>
    <n v="7.09872845856857E-6"/>
    <n v="0.60165086389552103"/>
    <n v="7.0818047188958805E-4"/>
    <n v="3.8433859880418399E-4"/>
    <n v="1.1239852842295801E-3"/>
    <n v="2.73557572364032E-3"/>
    <n v="2.8499944229915197E-4"/>
    <n v="6.1894616189122403E-3"/>
    <n v="1.52873716321652E-3"/>
    <n v="4.3310889100579099E-4"/>
    <n v="3.4439196996351699E-4"/>
    <n v="2.6946845968789301E-3"/>
    <n v="2.8499944229915197E-4"/>
    <n v="6.5705129384700399E-7"/>
    <n v="1.21379419631239E-6"/>
    <n v="1.79756532747771E-3"/>
    <n v="0"/>
    <n v="2.29239319218971E-4"/>
    <n v="2.7938992496062199E-5"/>
    <n v="9.3586612574049902E-7"/>
    <n v="1.38298966687113E-8"/>
    <n v="4.11716221329517E-6"/>
    <n v="1.7965789170812901E-3"/>
    <n v="2.8365727685818599E-6"/>
    <n v="0"/>
    <n v="0"/>
    <n v="0"/>
    <n v="0"/>
    <n v="1.1334013924922399E-3"/>
    <n v="9.6838581870986704E-4"/>
    <n v="4.4179123320407702E-6"/>
    <n v="5.8106730712795695E-7"/>
    <n v="6.47361501652213E-8"/>
    <n v="5.7283424457512397E-4"/>
    <n v="5.4901200191133696E-4"/>
    <n v="4.8673017875066498E-7"/>
    <n v="3.4130708194200398E-8"/>
    <m/>
    <s v="P8"/>
    <m/>
  </r>
  <r>
    <s v="A.08.04.001.002"/>
    <s v="Whey, sweet, fluid"/>
    <x v="0"/>
    <s v="A.08.04.001.002"/>
    <s v="Whey, sweet, fluid"/>
    <s v="Milk and dairy products"/>
    <s v="Whey and whey products (excluding whey cheese)"/>
    <n v="0.24"/>
    <x v="777"/>
    <n v="1.48950249231226E-4"/>
    <n v="1.85739506286363E-7"/>
    <n v="4.5194707088528298E-7"/>
    <n v="2.5101800396062499E-8"/>
    <n v="2.0454250288824301E-5"/>
    <n v="4.6814915930634897E-6"/>
    <n v="2.6868954149542399E-8"/>
    <n v="4.50153255346275E-7"/>
    <n v="1.91631872389219E-8"/>
    <n v="3.6606415159554001E-5"/>
    <n v="2.8457093785961702E-7"/>
    <n v="2.3606108709562899E-8"/>
    <n v="8.5382290372348202E-7"/>
    <n v="1.2050061504088901E-6"/>
    <n v="2.7762723134632001E-17"/>
    <n v="1.27533636386533E-8"/>
    <n v="1.1207722846867199E-8"/>
    <n v="9.49907602815806E-4"/>
    <n v="1.1181003049808999E-6"/>
    <n v="6.0680733456582805E-7"/>
    <n v="1.77458760722094E-6"/>
    <n v="4.3190234301991198E-6"/>
    <n v="4.4996717080296802E-7"/>
    <n v="9.7721402925839505E-6"/>
    <n v="2.4136241484706301E-6"/>
    <n v="6.8380759191424801E-7"/>
    <n v="5.4373818812278305E-7"/>
    <n v="4.2544630771284698E-6"/>
    <n v="4.4996717080296802E-7"/>
    <n v="1.03737575547405E-9"/>
    <n v="1.9163810849793099E-9"/>
    <n v="2.8380595351819802E-6"/>
    <n v="0"/>
    <n v="3.61931121947553E-7"/>
    <n v="4.4111066699360599E-8"/>
    <n v="1.47757844525101E-9"/>
    <n v="2.18351286104812E-11"/>
    <n v="6.5003209055712203E-9"/>
    <n v="2.8365021556596101E-6"/>
    <n v="4.4784811266955899E-9"/>
    <n v="1.1809266942606199E-4"/>
    <n v="1.1536149613249701E-4"/>
    <n v="4.9892309941484397E-8"/>
    <n v="4.5581774993007798E-9"/>
    <n v="2.1577539287275501E-5"/>
    <n v="1.8362255288405498E-5"/>
    <n v="9.9629498009080105E-8"/>
    <n v="1.79381553900814E-9"/>
    <n v="7.24878896140016E-10"/>
    <n v="1.1002565789954E-5"/>
    <n v="1.05450062172595E-5"/>
    <n v="9.3487441862564696E-9"/>
    <n v="6.5555676169979298E-10"/>
    <s v="F28.A0C6E"/>
    <s v="P15"/>
    <m/>
  </r>
  <r>
    <s v="A.08.04.001.002"/>
    <s v="Whey, sweet, fluid"/>
    <x v="1"/>
    <s v="A.08.01.001.002"/>
    <s v="Cow milk, 3 - 4% fat (whole milk)"/>
    <s v="Milk and dairy products"/>
    <s v="Liquid milk"/>
    <n v="0.02"/>
    <x v="778"/>
    <n v="7.0772127875310504E-6"/>
    <n v="3.4612576721492101E-8"/>
    <n v="4.5107066490372899E-7"/>
    <n v="1.93192817217156E-8"/>
    <n v="2.0454250288824301E-5"/>
    <n v="4.6814915930634897E-6"/>
    <n v="2.6868954149542399E-8"/>
    <n v="4.50153255346275E-7"/>
    <n v="1.91631872389219E-8"/>
    <n v="3.6606415159554001E-5"/>
    <n v="2.8457093785961702E-7"/>
    <n v="2.3606108709562899E-8"/>
    <n v="8.5382290372348202E-7"/>
    <n v="1.2050061504088901E-6"/>
    <n v="2.7762723134632001E-17"/>
    <n v="1.27533636386533E-8"/>
    <n v="1.1207722846867199E-8"/>
    <n v="9.49907602815806E-4"/>
    <n v="1.1181003049808999E-6"/>
    <n v="6.0680733456582805E-7"/>
    <n v="1.77458760722094E-6"/>
    <n v="4.3190234301991198E-6"/>
    <n v="4.4996717080296802E-7"/>
    <n v="9.7721402925839505E-6"/>
    <n v="2.4136241484706301E-6"/>
    <n v="6.8380759191424801E-7"/>
    <n v="5.4373818812278305E-7"/>
    <n v="4.2544630771284698E-6"/>
    <n v="4.4996717080296802E-7"/>
    <n v="1.03737575547405E-9"/>
    <n v="1.9163810849793099E-9"/>
    <n v="2.8380595351819802E-6"/>
    <n v="0"/>
    <n v="3.61931121947553E-7"/>
    <n v="4.4111066699360599E-8"/>
    <n v="1.47757844525101E-9"/>
    <n v="2.18351286104812E-11"/>
    <n v="6.5003209055712203E-9"/>
    <n v="2.8365021556596101E-6"/>
    <n v="4.4784811266955899E-9"/>
    <n v="0"/>
    <n v="0"/>
    <n v="0"/>
    <n v="0"/>
    <n v="1.7894540910313701E-6"/>
    <n v="1.5289216834088199E-6"/>
    <n v="6.9751557998394199E-9"/>
    <n v="9.1740955745457598E-10"/>
    <n v="1.02207716981933E-10"/>
    <n v="9.0441090793422498E-7"/>
    <n v="8.6679951105873796E-7"/>
    <n v="7.68466772110282E-10"/>
    <n v="5.3886765811722902E-11"/>
    <m/>
    <s v="P8"/>
    <m/>
  </r>
  <r>
    <s v="A.02.07.004"/>
    <s v="Fennel (Foeniculum vulgare)"/>
    <x v="0"/>
    <s v="A.02.07.004"/>
    <s v="Fennel (Foeniculum vulgare)"/>
    <s v="Vegetables and vegetable products (including fungi)"/>
    <s v="Stem vegetables (Fresh)"/>
    <n v="7.6E-3"/>
    <x v="779"/>
    <n v="1.32987817604843E-6"/>
    <n v="4.5696266681028897E-9"/>
    <n v="5.1085328139807904E-10"/>
    <n v="8.8111289968872001E-10"/>
    <n v="7.8889379183949796E-7"/>
    <n v="5.2449554482412997E-7"/>
    <n v="1.36957838372436E-9"/>
    <n v="0"/>
    <n v="8.18991982345719E-10"/>
    <n v="1.8182583028984099E-6"/>
    <n v="1.4893705080089301E-8"/>
    <n v="5.3376885700281598E-9"/>
    <n v="3.8571859575443798E-7"/>
    <n v="8.2988973018214597E-7"/>
    <n v="9.3514739099691309E-19"/>
    <n v="9.0545688305490699E-10"/>
    <n v="0"/>
    <n v="0"/>
    <n v="7.6722547614539995E-8"/>
    <n v="3.3776993082289701E-7"/>
    <n v="1.9036073468844599E-7"/>
    <n v="1.8404057871361301E-7"/>
    <n v="0"/>
    <n v="0"/>
    <n v="0"/>
    <n v="4.74861372276819E-8"/>
    <n v="3.0266825965750698E-7"/>
    <n v="1.7434114793894199E-7"/>
    <n v="0"/>
    <n v="6.2376055335884804E-11"/>
    <n v="1.0649438765726999E-9"/>
    <n v="2.4225845181576802E-10"/>
    <n v="0"/>
    <n v="0"/>
    <n v="0"/>
    <n v="1.00284263508603E-10"/>
    <n v="1.23309290971576E-11"/>
    <n v="6.9729206845584797E-10"/>
    <n v="9.0847212841089404E-12"/>
    <n v="0"/>
    <n v="0"/>
    <n v="0"/>
    <n v="0"/>
    <n v="0"/>
    <n v="7.5010133273808904E-7"/>
    <n v="6.3155199356706997E-7"/>
    <n v="3.04547163424783E-9"/>
    <n v="5.1085328139807904E-10"/>
    <n v="5.1286614918260599E-11"/>
    <n v="1.8139478639307801E-7"/>
    <n v="1.7383063765722901E-7"/>
    <n v="1.54576650130699E-10"/>
    <n v="1.0834302424740699E-11"/>
    <m/>
    <s v="P6"/>
    <m/>
  </r>
  <r>
    <s v="A.02.07.004"/>
    <s v="Fennel (Foeniculum vulgare)"/>
    <x v="1"/>
    <s v="A.02.07.004"/>
    <s v="Fennel (Foeniculum vulgare)"/>
    <s v="Vegetables and vegetable products (including fungi)"/>
    <s v="Stem vegetables (Fresh)"/>
    <n v="7.6E-3"/>
    <x v="779"/>
    <n v="1.32987817604843E-6"/>
    <n v="4.5696266681028897E-9"/>
    <n v="5.1085328139807904E-10"/>
    <n v="8.8111289968872001E-10"/>
    <n v="7.8889379183949796E-7"/>
    <n v="5.2449554482412997E-7"/>
    <n v="1.36957838372436E-9"/>
    <n v="0"/>
    <n v="8.18991982345719E-10"/>
    <n v="1.8182583028984099E-6"/>
    <n v="1.4893705080089301E-8"/>
    <n v="5.3376885700281598E-9"/>
    <n v="3.8571859575443798E-7"/>
    <n v="8.2988973018214597E-7"/>
    <n v="9.3514739099691309E-19"/>
    <n v="9.0545688305490699E-10"/>
    <n v="0"/>
    <n v="0"/>
    <n v="7.6722547614539995E-8"/>
    <n v="3.3776993082289701E-7"/>
    <n v="1.9036073468844599E-7"/>
    <n v="1.8404057871361301E-7"/>
    <n v="0"/>
    <n v="0"/>
    <n v="0"/>
    <n v="4.74861372276819E-8"/>
    <n v="3.0266825965750698E-7"/>
    <n v="1.7434114793894199E-7"/>
    <n v="0"/>
    <n v="6.2376055335884804E-11"/>
    <n v="1.0649438765726999E-9"/>
    <n v="2.4225845181576802E-10"/>
    <n v="0"/>
    <n v="0"/>
    <n v="0"/>
    <n v="1.00284263508603E-10"/>
    <n v="1.23309290971576E-11"/>
    <n v="6.9729206845584797E-10"/>
    <n v="9.0847212841089404E-12"/>
    <n v="0"/>
    <n v="0"/>
    <n v="0"/>
    <n v="0"/>
    <n v="0"/>
    <n v="7.5010133273808904E-7"/>
    <n v="6.3155199356706997E-7"/>
    <n v="3.04547163424783E-9"/>
    <n v="5.1085328139807904E-10"/>
    <n v="5.1286614918260599E-11"/>
    <n v="1.8139478639307801E-7"/>
    <n v="1.7383063765722901E-7"/>
    <n v="1.54576650130699E-10"/>
    <n v="1.0834302424740699E-11"/>
    <m/>
    <s v="P6"/>
    <m/>
  </r>
  <r>
    <s v="A.01.03.008.004"/>
    <s v="Flour mix, wheat/rye/barley/oats"/>
    <x v="0"/>
    <s v="A.01.03.008.004"/>
    <s v="Flour mix, wheat/rye/barley/oats"/>
    <s v="Grains and grain-based products"/>
    <s v="Grain milling products"/>
    <n v="2.9999999999999997E-4"/>
    <x v="780"/>
    <n v="1.6366596620213601E-7"/>
    <n v="2.4336907091648402E-10"/>
    <n v="1.2340491020408099E-12"/>
    <n v="4.7214690273705298E-10"/>
    <n v="2.2830711649660801E-7"/>
    <n v="9.7047578067298397E-8"/>
    <n v="1.2509319713017699E-10"/>
    <n v="0"/>
    <n v="4.6714930825945205E-10"/>
    <n v="1.2192446410837101E-6"/>
    <n v="1.16867796478006E-8"/>
    <n v="1.31587015070032E-9"/>
    <n v="5.9259486129054099E-10"/>
    <n v="7.6938311490538896E-8"/>
    <n v="4.8546212288784403E-19"/>
    <n v="7.1049312551471795E-10"/>
    <n v="0"/>
    <n v="0"/>
    <n v="6.0159641210237798E-8"/>
    <n v="1.7930039102468201E-8"/>
    <n v="1.05501867682869E-7"/>
    <n v="4.4715568501032703E-8"/>
    <n v="0"/>
    <n v="0"/>
    <n v="0"/>
    <n v="3.7238407058040702E-8"/>
    <n v="1.60667165295437E-8"/>
    <n v="4.3742454479713902E-8"/>
    <n v="0"/>
    <n v="4.8836877235789601E-11"/>
    <n v="5.6531039640987197E-11"/>
    <n v="1.9725280253400201E-11"/>
    <n v="0"/>
    <n v="0"/>
    <n v="0"/>
    <n v="7.8629652785972604E-11"/>
    <n v="6.5456993268511602E-13"/>
    <n v="3.8645372777607898E-10"/>
    <n v="1.4113577647159301E-12"/>
    <n v="0"/>
    <n v="4.7908774451675597E-8"/>
    <n v="4.5400021989353798E-8"/>
    <n v="4.7710090765666702E-11"/>
    <n v="3.9816547893952699E-12"/>
    <n v="1.33389625677438E-8"/>
    <n v="1.1354421969020399E-8"/>
    <n v="6.1790029659863996E-11"/>
    <n v="1.2340491020408099E-12"/>
    <n v="4.02484941774149E-13"/>
    <n v="1.02929347723908E-8"/>
    <n v="9.8639441764640698E-9"/>
    <n v="8.7757533607762897E-12"/>
    <n v="6.1345474643088801E-13"/>
    <s v="F28.A0C03$F28.A0BZV"/>
    <s v="P14"/>
    <m/>
  </r>
  <r>
    <s v="A.01.03.008.004"/>
    <s v="Flour mix, wheat/rye/barley/oats"/>
    <x v="1"/>
    <s v="A.01.02.002.001"/>
    <s v="Barley grain, whole"/>
    <s v="Grains and grain-based products"/>
    <s v="Grains for human consumption"/>
    <n v="1.2626250000000001E-4"/>
    <x v="781"/>
    <n v="3.7762266895384403E-8"/>
    <n v="6.5991160077588695E-11"/>
    <n v="5.1938041582142802E-13"/>
    <n v="1.50472536124442E-10"/>
    <n v="7.2163431941288402E-8"/>
    <n v="3.0054521718104199E-8"/>
    <n v="3.7706473320377899E-11"/>
    <n v="0"/>
    <n v="1.5012914768584901E-10"/>
    <n v="3.9012510021889499E-7"/>
    <n v="3.68864549191294E-9"/>
    <n v="2.8382593097444601E-10"/>
    <n v="1.44558373563609E-11"/>
    <n v="2.17162684619435E-8"/>
    <n v="5.5407107112047199E-20"/>
    <n v="2.24249737177016E-10"/>
    <n v="0"/>
    <n v="0"/>
    <n v="1.87067251490165E-8"/>
    <n v="5.4200281600598304E-9"/>
    <n v="3.4146327833330299E-8"/>
    <n v="1.38903507988816E-8"/>
    <n v="0"/>
    <n v="0"/>
    <n v="0"/>
    <n v="1.16029495688275E-8"/>
    <n v="4.85676888556469E-9"/>
    <n v="1.35948032637119E-8"/>
    <n v="0"/>
    <n v="1.4704906698701899E-11"/>
    <n v="1.70886312640239E-11"/>
    <n v="5.9129353576521398E-12"/>
    <n v="0"/>
    <n v="0"/>
    <n v="0"/>
    <n v="2.4416004983764001E-11"/>
    <n v="1.9786836200448699E-13"/>
    <n v="1.25078123931613E-10"/>
    <n v="4.3715040846772402E-13"/>
    <n v="0"/>
    <n v="1.43926176582193E-9"/>
    <n v="1.3909076343064599E-9"/>
    <n v="9.0355253427918202E-13"/>
    <n v="7.8491816827656797E-14"/>
    <n v="5.6140358706991696E-9"/>
    <n v="4.77879234621146E-9"/>
    <n v="2.6005878733095201E-11"/>
    <n v="5.1938041582142802E-13"/>
    <n v="1.6939584986919499E-13"/>
    <n v="1.6050995210869799E-9"/>
    <n v="1.53804519676223E-9"/>
    <n v="1.3752554898362399E-12"/>
    <n v="9.5500771896060997E-14"/>
    <s v="F28.A0BZV"/>
    <s v="P14"/>
    <m/>
  </r>
  <r>
    <s v="A.01.03.008.004"/>
    <s v="Flour mix, wheat/rye/barley/oats"/>
    <x v="1"/>
    <s v="A.01.02.008"/>
    <s v="Oats, grain"/>
    <s v="Grains and grain-based products"/>
    <s v="Grains for human consumption"/>
    <n v="1.085175E-4"/>
    <x v="782"/>
    <n v="3.2105196785723397E-8"/>
    <n v="5.54979601266139E-11"/>
    <n v="4.4638641143571398E-13"/>
    <n v="1.14662105675398E-10"/>
    <n v="5.7738227528114799E-8"/>
    <n v="2.5582123947074E-8"/>
    <n v="3.12783871683992E-11"/>
    <n v="0"/>
    <n v="1.14373654371511E-10"/>
    <n v="3.9431382589553902E-7"/>
    <n v="2.7944473979651601E-9"/>
    <n v="5.9037621083771099E-10"/>
    <n v="1.3814784966342501E-10"/>
    <n v="1.7665759635245501E-8"/>
    <n v="5.6922657327336599E-20"/>
    <n v="1.6988731932157001E-10"/>
    <n v="0"/>
    <n v="0"/>
    <n v="1.41515980122081E-8"/>
    <n v="4.65829447270007E-9"/>
    <n v="2.6026289822275501E-8"/>
    <n v="1.29020452209311E-8"/>
    <n v="0"/>
    <n v="0"/>
    <n v="0"/>
    <n v="8.7793338062795293E-9"/>
    <n v="4.1741959611069498E-9"/>
    <n v="1.26285941796875E-8"/>
    <n v="0"/>
    <n v="1.10890546335192E-11"/>
    <n v="1.4686985789079999E-11"/>
    <n v="5.5023467457999198E-12"/>
    <n v="0"/>
    <n v="0"/>
    <n v="0"/>
    <n v="1.84681698822335E-11"/>
    <n v="1.70059835452505E-13"/>
    <n v="9.5334394953390201E-11"/>
    <n v="4.01029700434974E-13"/>
    <n v="0"/>
    <n v="1.23698713927398E-9"/>
    <n v="1.19542872353906E-9"/>
    <n v="7.7656677270481104E-13"/>
    <n v="6.7460534462688797E-14"/>
    <n v="4.8250362348171199E-9"/>
    <n v="4.1071782867439002E-9"/>
    <n v="2.2350998478714301E-11"/>
    <n v="4.4638641143571398E-13"/>
    <n v="1.4558886556325399E-13"/>
    <n v="1.27359237778309E-9"/>
    <n v="1.22046582836643E-9"/>
    <n v="1.09200770679557E-12"/>
    <n v="7.5401903861379605E-14"/>
    <s v="F28.A0BZV"/>
    <s v="P14"/>
    <m/>
  </r>
  <r>
    <s v="A.01.03.008.004"/>
    <s v="Flour mix, wheat/rye/barley/oats"/>
    <x v="1"/>
    <s v="A.01.02.004"/>
    <s v="Rye grain"/>
    <s v="Grains and grain-based products"/>
    <s v="Grains for human consumption"/>
    <n v="8.5312499999999993E-5"/>
    <x v="783"/>
    <n v="2.4063249666919598E-8"/>
    <n v="4.36576041392256E-11"/>
    <n v="3.5093271339285701E-13"/>
    <n v="8.0247676616794006E-11"/>
    <n v="4.0328265492548002E-8"/>
    <n v="1.77985132484545E-8"/>
    <n v="2.3612333853951401E-11"/>
    <n v="0"/>
    <n v="7.9949101447786803E-11"/>
    <n v="2.17090529530952E-7"/>
    <n v="1.9353624665926601E-9"/>
    <n v="1.4260565543314301E-10"/>
    <n v="2.5523560209423899E-12"/>
    <n v="1.8190111717510401E-8"/>
    <n v="7.9724404145073705E-20"/>
    <n v="1.1765959223438099E-10"/>
    <n v="0"/>
    <n v="0"/>
    <n v="9.9765763990119406E-9"/>
    <n v="3.6621811892296099E-9"/>
    <n v="1.8155416114487699E-8"/>
    <n v="8.5340917898186805E-9"/>
    <n v="0"/>
    <n v="0"/>
    <n v="0"/>
    <n v="6.1742589216528201E-9"/>
    <n v="3.2816005983545199E-9"/>
    <n v="8.3426537284471593E-9"/>
    <n v="0"/>
    <n v="8.1227725411744801E-12"/>
    <n v="1.15463724756918E-11"/>
    <n v="3.9431888370851003E-12"/>
    <n v="0"/>
    <n v="0"/>
    <n v="0"/>
    <n v="1.30412412294216E-11"/>
    <n v="1.3369483919222099E-13"/>
    <n v="6.6503355730724601E-11"/>
    <n v="2.7080964844826701E-13"/>
    <n v="0"/>
    <n v="9.7247416609589799E-10"/>
    <n v="9.3980245561247294E-10"/>
    <n v="6.1050846910755499E-13"/>
    <n v="5.3035011370038302E-14"/>
    <n v="3.7932674802021398E-9"/>
    <n v="3.2289137474401702E-9"/>
    <n v="1.75715396845238E-11"/>
    <n v="3.5093271339285701E-13"/>
    <n v="1.14456655317023E-13"/>
    <n v="2.1873300310688601E-9"/>
    <n v="2.0960202154124999E-9"/>
    <n v="1.8632221316428498E-12"/>
    <n v="1.3108350232017799E-13"/>
    <s v="F28.A0BZV"/>
    <s v="P14"/>
    <m/>
  </r>
  <r>
    <s v="A.01.03.008.004"/>
    <s v="Flour mix, wheat/rye/barley/oats"/>
    <x v="1"/>
    <s v="A.01.02.001"/>
    <s v="Wheat grain"/>
    <s v="Grains and grain-based products"/>
    <s v="Grains for human consumption"/>
    <n v="9.7597499999999894E-5"/>
    <x v="784"/>
    <n v="3.3390843425880798E-8"/>
    <n v="5.7741533907704401E-11"/>
    <n v="4.0146702412142802E-13"/>
    <n v="1.2320048378934801E-10"/>
    <n v="5.80771915346569E-8"/>
    <n v="2.3612419153665602E-8"/>
    <n v="3.2496002787448501E-11"/>
    <n v="0"/>
    <n v="1.2269740475430499E-10"/>
    <n v="2.17715185438327E-7"/>
    <n v="3.2683242913298901E-9"/>
    <n v="2.9906235345502198E-10"/>
    <n v="4.3743881824981198E-10"/>
    <n v="1.9366171675839301E-8"/>
    <n v="2.9340795430338602E-19"/>
    <n v="1.9869647678174899E-10"/>
    <n v="0"/>
    <n v="0"/>
    <n v="1.7324741650001101E-8"/>
    <n v="4.1895352804786804E-9"/>
    <n v="2.7173833912775699E-8"/>
    <n v="9.3890806914012506E-9"/>
    <n v="0"/>
    <n v="0"/>
    <n v="0"/>
    <n v="1.06818647612807E-8"/>
    <n v="3.7541510845175697E-9"/>
    <n v="9.1764033078672901E-9"/>
    <n v="0"/>
    <n v="1.4920143362394002E-11"/>
    <n v="1.32090501121914E-11"/>
    <n v="4.3668093128630302E-12"/>
    <n v="0"/>
    <n v="0"/>
    <n v="0"/>
    <n v="2.2704236690553199E-11"/>
    <n v="1.5294689603590099E-13"/>
    <n v="9.9537853160350998E-11"/>
    <n v="3.0236800736496501E-13"/>
    <n v="0"/>
    <n v="1.1125104460137001E-9"/>
    <n v="1.0751340092206601E-9"/>
    <n v="6.9842168865904304E-13"/>
    <n v="6.0672053007323896E-14"/>
    <n v="4.3394979973512502E-9"/>
    <n v="3.6938773270715602E-9"/>
    <n v="2.01018413990952E-11"/>
    <n v="4.0146702412142802E-13"/>
    <n v="1.30938413682675E-13"/>
    <n v="5.2269128424518898E-9"/>
    <n v="5.0094129359229002E-9"/>
    <n v="4.4452680325016204E-12"/>
    <n v="3.1146856835326801E-13"/>
    <s v="F28.A0BZV"/>
    <s v="P14"/>
    <m/>
  </r>
  <r>
    <s v="A.10.04.010"/>
    <s v="Foamed sugar products (marshmallows)"/>
    <x v="0"/>
    <s v="A.10.04.010"/>
    <s v="Foamed sugar products (marshmallows)"/>
    <s v="Sugar and confectionary"/>
    <s v="Confectionery (non-chocolate)"/>
    <n v="0.64"/>
    <x v="785"/>
    <n v="4.4261571240776097E-4"/>
    <n v="1.13950037969592E-6"/>
    <n v="1.17977498930769E-7"/>
    <n v="4.8839366671482397E-7"/>
    <n v="4.04881268074455E-4"/>
    <n v="2.5190075286593501E-4"/>
    <n v="6.4332517364345799E-7"/>
    <n v="1.13422334146572E-7"/>
    <n v="4.7892682055673101E-7"/>
    <n v="9.0672966532537704E-4"/>
    <n v="9.3166958116617303E-6"/>
    <n v="1.72810901524054E-6"/>
    <n v="2.6325584473595702E-4"/>
    <n v="1.8395713952299499E-4"/>
    <n v="7.8596365169376198E-15"/>
    <n v="5.5513081540711396E-7"/>
    <n v="1.9956992773806499E-5"/>
    <n v="8.0117986726735406E-6"/>
    <n v="5.1195951070175997E-5"/>
    <n v="1.18085574366692E-4"/>
    <n v="1.0980249443904401E-4"/>
    <n v="1.19669160108377E-4"/>
    <n v="3.02514658754929E-6"/>
    <n v="0"/>
    <n v="3.1029415026152102E-6"/>
    <n v="3.1221993259024899E-5"/>
    <n v="1.05815236877563E-4"/>
    <n v="1.11945055771078E-4"/>
    <n v="3.02514658754929E-6"/>
    <n v="5.0126333696345301E-8"/>
    <n v="3.7238368010442398E-7"/>
    <n v="2.1463357153073101E-6"/>
    <n v="0"/>
    <n v="0"/>
    <n v="1.13422334146572E-7"/>
    <n v="6.7693014897435901E-8"/>
    <n v="4.2978161978654298E-9"/>
    <n v="4.0220693933716E-7"/>
    <n v="1.9322555744293099E-6"/>
    <n v="1.48492603141907E-10"/>
    <n v="5.5056778166060597E-5"/>
    <n v="4.9794313184794699E-5"/>
    <n v="1.59514661856618E-7"/>
    <n v="1.86420534043465E-9"/>
    <n v="5.4793397065437003E-5"/>
    <n v="4.6628595209086101E-5"/>
    <n v="2.5299634824722201E-7"/>
    <n v="4.5551647841969697E-9"/>
    <n v="1.84073710406718E-9"/>
    <n v="9.8358243901023804E-5"/>
    <n v="9.4292051147944507E-5"/>
    <n v="8.3664195948626297E-8"/>
    <n v="5.7619037135907699E-9"/>
    <s v="F28.A0C0R$F28.A0C04$F28.A07MJ$F28.A07KG"/>
    <s v="P15"/>
    <m/>
  </r>
  <r>
    <s v="A.10.04.010"/>
    <s v="Foamed sugar products (marshmallows)"/>
    <x v="1"/>
    <s v="A.09.01.001"/>
    <s v="Whole egg, chicken"/>
    <s v="Eggs and egg products"/>
    <s v="Eggs, fresh"/>
    <n v="0.06"/>
    <x v="786"/>
    <n v="3.2497142706706699E-5"/>
    <n v="4.4733384773134098E-8"/>
    <n v="1.17439154058539E-7"/>
    <n v="1.1893127122761901E-7"/>
    <n v="6.5356727185318704E-5"/>
    <n v="2.8733905292843799E-5"/>
    <n v="3.5534775098194297E-8"/>
    <n v="1.17081119119043E-7"/>
    <n v="1.1869119186203099E-7"/>
    <n v="2.7338326202030702E-4"/>
    <n v="3.45559624559066E-6"/>
    <n v="3.8022287572890203E-7"/>
    <n v="1.42042566983907E-6"/>
    <n v="2.0876188193006099E-5"/>
    <n v="2.17315409471504E-16"/>
    <n v="1.9844391833229801E-7"/>
    <n v="2.0600766734251901E-5"/>
    <n v="8.2702437911468808E-6"/>
    <n v="1.6119535915957702E-5"/>
    <n v="4.3075512544747404E-6"/>
    <n v="2.6365580044817098E-5"/>
    <n v="1.36008926118343E-5"/>
    <n v="1.7601309684383899E-6"/>
    <n v="0"/>
    <n v="3.20303638979634E-6"/>
    <n v="9.9155640478941501E-6"/>
    <n v="3.8612777313427802E-6"/>
    <n v="1.33070534528125E-5"/>
    <n v="1.7601309684383899E-6"/>
    <n v="1.33584938318584E-8"/>
    <n v="1.36590709931112E-8"/>
    <n v="1.9961513320431598E-6"/>
    <n v="0"/>
    <n v="0"/>
    <n v="1.17081119119043E-7"/>
    <n v="2.1266991765107102E-8"/>
    <n v="1.43711382920296E-10"/>
    <n v="9.6577216281381402E-8"/>
    <n v="1.9904080717152399E-6"/>
    <n v="1.5328268711422601E-10"/>
    <n v="0"/>
    <n v="0"/>
    <n v="0"/>
    <n v="0"/>
    <n v="2.5304226392149499E-6"/>
    <n v="2.2462867042699198E-6"/>
    <n v="7.8440596650127001E-9"/>
    <n v="3.5803493949630402E-10"/>
    <n v="1.49142906817765E-10"/>
    <n v="1.5821419531330601E-6"/>
    <n v="1.5169507095929901E-6"/>
    <n v="1.35455000992711E-9"/>
    <n v="9.0936458770116701E-11"/>
    <m/>
    <s v="P3"/>
    <m/>
  </r>
  <r>
    <s v="A.10.04.010"/>
    <s v="Foamed sugar products (marshmallows)"/>
    <x v="1"/>
    <s v="A.16.10.008"/>
    <s v="Gelatine"/>
    <s v="Herbs, spices and condiments"/>
    <s v="Baking ingredients"/>
    <n v="0.06"/>
    <x v="787"/>
    <n v="2.58237109849934E-5"/>
    <n v="7.1486727674580599E-8"/>
    <n v="4.0540966579352998E-10"/>
    <n v="1.2081382103498399E-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481285028481E-5"/>
    <n v="9.2515919603893795E-6"/>
    <n v="3.7903404731769103E-8"/>
    <n v="3.6692896368101702E-10"/>
    <n v="4.8766123388239002E-6"/>
    <n v="4.1499449736086697E-6"/>
    <n v="2.25166749940027E-8"/>
    <n v="4.0540966579352998E-10"/>
    <n v="1.6382560226197901E-10"/>
    <n v="1.29368858947929E-5"/>
    <n v="1.24221740509953E-5"/>
    <n v="1.10666479488087E-8"/>
    <n v="6.7738364440684605E-10"/>
    <s v="F28.A0C0R"/>
    <s v="P15"/>
    <m/>
  </r>
  <r>
    <s v="A.10.04.010"/>
    <s v="Foamed sugar products (marshmallows)"/>
    <x v="1"/>
    <s v="I.02.08.005"/>
    <s v="Maples (trunk sap)"/>
    <s v="Vegetables and vegetable products (including fungi)"/>
    <s v="Sugar plants"/>
    <n v="4.19363999999999E-4"/>
    <x v="788"/>
    <n v="1.54945230767681E-7"/>
    <n v="2.75038934776358E-10"/>
    <n v="2.81886151973979E-11"/>
    <n v="9.3788559866321696E-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1390196750312603E-8"/>
    <n v="3.4848706609244801E-8"/>
    <n v="1.68047521897987E-10"/>
    <n v="2.81886151973979E-11"/>
    <n v="2.8299684182343999E-12"/>
    <n v="1.2507271456838499E-7"/>
    <n v="1.20096524158437E-7"/>
    <n v="1.0699141287837E-10"/>
    <n v="6.5488875683977701E-12"/>
    <m/>
    <s v="P6"/>
    <m/>
  </r>
  <r>
    <s v="A.10.04.010"/>
    <s v="Foamed sugar products (marshmallows)"/>
    <x v="1"/>
    <s v="A.16.09.003"/>
    <s v="Vanilla pods (Vanilla fragrans syn. Vanilla planifolia)"/>
    <s v="Herbs, spices and condiments"/>
    <s v="Flavourings or essences"/>
    <n v="4.4478E-3"/>
    <x v="789"/>
    <n v="4.4849324423702904E-6"/>
    <n v="5.0962251228199696E-9"/>
    <n v="3.1886153489378702E-11"/>
    <n v="1.2383981611756301E-9"/>
    <n v="3.25316780511273E-6"/>
    <n v="2.87511241707683E-6"/>
    <n v="2.1664210509552199E-9"/>
    <n v="0"/>
    <n v="1.1483371454851001E-9"/>
    <n v="2.7218447728121399E-5"/>
    <n v="2.01014920912746E-8"/>
    <n v="0"/>
    <n v="4.2294614053844898E-6"/>
    <n v="2.84899993678258E-6"/>
    <n v="2.5247097405513299E-16"/>
    <n v="1.22206222533911E-9"/>
    <n v="0"/>
    <n v="0"/>
    <n v="1.39943019281947E-7"/>
    <n v="1.5162602293092199E-7"/>
    <n v="2.4981157336460202E-7"/>
    <n v="1.3917674776606599E-6"/>
    <n v="1.3200197118745999E-6"/>
    <n v="0"/>
    <n v="0"/>
    <n v="8.3561246666307095E-8"/>
    <n v="1.3586876832844501E-7"/>
    <n v="1.33566269020748E-6"/>
    <n v="1.3200197118745999E-6"/>
    <n v="1.75982881325349E-10"/>
    <n v="4.7805677745193798E-10"/>
    <n v="1.51238139217793E-9"/>
    <n v="0"/>
    <n v="0"/>
    <n v="0"/>
    <n v="1.8731678663789501E-10"/>
    <n v="5.5353942652329704E-12"/>
    <n v="9.15060708295249E-10"/>
    <n v="4.0424256286725398E-11"/>
    <n v="0"/>
    <n v="5.9912210778202105E-8"/>
    <n v="5.64428548891765E-8"/>
    <n v="5.5924976929810697E-11"/>
    <n v="6.6036321484147397E-12"/>
    <n v="3.8355377945805902E-7"/>
    <n v="3.2640016646360297E-7"/>
    <n v="1.77097443773055E-9"/>
    <n v="3.1886153489378702E-11"/>
    <n v="1.2885159728470301E-11"/>
    <n v="1.27910977982649E-6"/>
    <n v="1.2269770039406701E-6"/>
    <n v="1.1029046572043701E-9"/>
    <n v="7.0572223813649701E-11"/>
    <s v="F28.A07KG"/>
    <s v="P15"/>
    <m/>
  </r>
  <r>
    <s v="A.10.04.010"/>
    <s v="Foamed sugar products (marshmallows)"/>
    <x v="1"/>
    <s v="A.02.08.001"/>
    <s v="Sugar beet (root) (Beta vulgaris)"/>
    <s v="Vegetables and vegetable products (including fungi)"/>
    <s v="Sugar plants"/>
    <n v="1.51"/>
    <x v="790"/>
    <n v="3.2621625337565801E-4"/>
    <n v="9.5375648505048496E-7"/>
    <n v="1.01413070435079E-7"/>
    <n v="1.8853290008378E-7"/>
    <n v="1.6632723902980999E-4"/>
    <n v="1.1111731977376E-4"/>
    <n v="2.6871368234071598E-7"/>
    <n v="0"/>
    <n v="1.7290202022819199E-7"/>
    <n v="3.2547855081393198E-4"/>
    <n v="3.4146624735663599E-6"/>
    <n v="7.8049427967231195E-7"/>
    <n v="1.08051965311641E-5"/>
    <n v="8.5567803080459706E-5"/>
    <n v="3.5222489049278399E-16"/>
    <n v="2.0759304843045901E-7"/>
    <n v="0"/>
    <n v="0"/>
    <n v="1.83134428485693E-5"/>
    <n v="6.5297763463766702E-5"/>
    <n v="3.9519661277561198E-5"/>
    <n v="4.3196371439912998E-5"/>
    <n v="0"/>
    <n v="0"/>
    <n v="0"/>
    <n v="1.12740950223841E-5"/>
    <n v="5.8511900034904003E-5"/>
    <n v="4.1331324716472401E-5"/>
    <n v="0"/>
    <n v="1.6125422951541801E-8"/>
    <n v="2.05875203826514E-7"/>
    <n v="4.6713055562660902E-8"/>
    <n v="0"/>
    <n v="0"/>
    <n v="0"/>
    <n v="2.4024945868971899E-8"/>
    <n v="2.3838181495701601E-9"/>
    <n v="1.4476066402037001E-7"/>
    <n v="1.7325921892795701E-9"/>
    <n v="0"/>
    <n v="0"/>
    <n v="0"/>
    <n v="0"/>
    <n v="0"/>
    <n v="1.4890788032569701E-4"/>
    <n v="1.2537381894024401E-4"/>
    <n v="6.0457794947849701E-7"/>
    <n v="1.01413070435079E-7"/>
    <n v="1.01812658946775E-8"/>
    <n v="9.3610711899274495E-5"/>
    <n v="8.9725114661654194E-5"/>
    <n v="8.0464853231270695E-8"/>
    <n v="5.44961396091006E-9"/>
    <m/>
    <s v="P6"/>
    <m/>
  </r>
  <r>
    <s v="A.10.04.010"/>
    <s v="Foamed sugar products (marshmallows)"/>
    <x v="1"/>
    <s v="A.02.08.002"/>
    <s v="Sugar cane (Saccharum officinarum)"/>
    <s v="Vegetables and vegetable products (including fungi)"/>
    <s v="Sugar plants"/>
    <n v="1.92"/>
    <x v="791"/>
    <n v="9.924799101608229E-4"/>
    <n v="1.87093419348228E-6"/>
    <n v="1.2892618390829201E-7"/>
    <n v="3.5423191645138601E-7"/>
    <n v="2.7473367698728198E-4"/>
    <n v="1.7724847183045599E-4"/>
    <n v="5.2228825322993801E-7"/>
    <n v="0"/>
    <n v="3.0007697879331101E-7"/>
    <n v="4.75870546390916E-4"/>
    <n v="4.3410518995535698E-6"/>
    <n v="9.922404341836731E-7"/>
    <n v="3.2509451376123001E-4"/>
    <n v="1.2417769677336199E-4"/>
    <n v="9.2908036890066706E-15"/>
    <n v="2.6391252552758198E-7"/>
    <n v="0"/>
    <n v="0"/>
    <n v="2.78900871017014E-5"/>
    <n v="8.3012884088930195E-5"/>
    <n v="7.0005826031463897E-5"/>
    <n v="9.3824879765186701E-5"/>
    <n v="0"/>
    <n v="0"/>
    <n v="0"/>
    <n v="1.67982039702764E-5"/>
    <n v="7.4386032809773103E-5"/>
    <n v="8.6064235050406596E-5"/>
    <n v="0"/>
    <n v="3.2123751456692498E-8"/>
    <n v="2.6172863396031198E-7"/>
    <n v="2.28435867812932E-7"/>
    <n v="0"/>
    <n v="0"/>
    <n v="0"/>
    <n v="3.7123059846210799E-8"/>
    <n v="3.0305420774351999E-9"/>
    <n v="2.56431597184849E-7"/>
    <n v="3.4917796848161499E-9"/>
    <n v="0"/>
    <n v="0"/>
    <n v="0"/>
    <n v="0"/>
    <n v="0"/>
    <n v="1.8930621745206599E-4"/>
    <n v="1.5938742381656199E-4"/>
    <n v="7.68598441669912E-7"/>
    <n v="1.2892618390829201E-7"/>
    <n v="1.2943417978816799E-8"/>
    <n v="6.8438017484399795E-4"/>
    <n v="6.5584401451380502E-4"/>
    <n v="5.8004749858243E-7"/>
    <n v="4.1211519679257797E-8"/>
    <m/>
    <s v="P6"/>
    <m/>
  </r>
  <r>
    <s v="A.18.05"/>
    <s v="Medical food (are specially formulated and intended for the dietary management of a disease that has distinctive nutritional needs that cannot be met by normal diet alone"/>
    <x v="0"/>
    <s v="A.18.05"/>
    <s v="Medical food (are specially formulated and intended for the dietary management of a disease that has distinctive nutritional needs that cannot be met by normal diet alone"/>
    <s v="Products for special nutritional use"/>
    <s v="Medical food (are specially formulated and intended for the dietary management of a disease that has distinctive nutritional needs that cannot be met by normal diet alone; intended to be used under medical supervision)"/>
    <n v="0.03"/>
    <x v="79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m/>
    <m/>
    <s v="A.18.05"/>
  </r>
  <r>
    <s v="A.18.05"/>
    <s v="Medical food (are specially formulated and intended for the dietary management of a disease that has distinctive nutritional needs that cannot be met by normal diet alone"/>
    <x v="1"/>
    <s v="A.18.05"/>
    <s v="Medical food (are specially formulated and intended for the dietary management of a disease that has distinctive nutritional needs that cannot be met by normal diet alone"/>
    <s v="Products for special nutritional use"/>
    <s v="Medical food (are specially formulated and intended for the dietary management of a disease that has distinctive nutritional needs that cannot be met by normal diet alone; intended to be used under medical supervision)"/>
    <n v="0.03"/>
    <x v="79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m/>
    <m/>
    <s v="A.18.05"/>
  </r>
  <r>
    <s v="A.06.09.004.005"/>
    <s v="Frankfurters, sausage"/>
    <x v="0"/>
    <s v="A.06.09.004.005"/>
    <s v="Frankfurters, sausage"/>
    <s v="Meat and meat products (including edible offal)"/>
    <s v="Sausages"/>
    <n v="10.039999999999999"/>
    <x v="793"/>
    <n v="5.9098676758193698E-2"/>
    <n v="2.8004677304061799E-5"/>
    <n v="7.4018916995156102E-3"/>
    <n v="3.44158336048825E-4"/>
    <n v="0.34876796240205499"/>
    <n v="5.4691559671568198E-2"/>
    <n v="1.1721087040969499E-5"/>
    <n v="7.40163186644212E-3"/>
    <n v="3.43893970486186E-4"/>
    <n v="0.356088593250941"/>
    <n v="1.17576546092983E-2"/>
    <n v="3.64412321154203E-4"/>
    <n v="4.0953013310824496E-3"/>
    <n v="6.9688371204677801E-3"/>
    <n v="7.0922690944405396E-13"/>
    <n v="2.2964471002010298E-3"/>
    <n v="9.9997355466964195E-4"/>
    <n v="0.53957354752589703"/>
    <n v="1.6703096144038199E-2"/>
    <n v="9.2294413687781798E-4"/>
    <n v="4.2631053015363199E-2"/>
    <n v="4.4784963593374402E-2"/>
    <n v="7.2043389212358901E-4"/>
    <n v="0.15469329779938901"/>
    <n v="8.8312173820888407E-2"/>
    <n v="8.6431563681959797E-3"/>
    <n v="8.2557576643526795E-4"/>
    <n v="4.4553648240808597E-2"/>
    <n v="7.2043389212358901E-4"/>
    <n v="2.43284768049726E-6"/>
    <n v="2.9807713504513902E-6"/>
    <n v="1.7519419800332201E-2"/>
    <n v="1.47193553500168E-6"/>
    <n v="5.7293813999773902E-3"/>
    <n v="1.67032563786177E-3"/>
    <n v="2.9227791311623401E-5"/>
    <n v="3.12871216084196E-8"/>
    <n v="1.5599756970686299E-4"/>
    <n v="1.7514492759180902E-2"/>
    <n v="1.5829077508652101E-4"/>
    <n v="2.2691992861384501E-3"/>
    <n v="2.1440815693671502E-3"/>
    <n v="2.3841388209165701E-6"/>
    <n v="1.9805999966295301E-7"/>
    <n v="1.67804105581677E-3"/>
    <n v="1.2809017445124199E-3"/>
    <n v="1.30271151172251E-5"/>
    <n v="2.5983307348716898E-7"/>
    <n v="7.0175378274237797E-9"/>
    <n v="1.02431502609512E-3"/>
    <n v="9.82133772745971E-4"/>
    <n v="8.7233632495048695E-7"/>
    <n v="5.9288025148814602E-8"/>
    <s v="F28.A07GG$F28.A07KG$F28.A07LA$F28.A0C04"/>
    <s v="P9"/>
    <m/>
  </r>
  <r>
    <s v="A.06.09.004.005"/>
    <s v="Frankfurters, sausage"/>
    <x v="1"/>
    <s v="A.06.01.001"/>
    <s v="Beef meat (Bos spp.)"/>
    <s v="Meat and meat products (including edible offal)"/>
    <s v="Livestock meat"/>
    <n v="8.5500000000000007"/>
    <x v="794"/>
    <n v="4.6679722202641202E-2"/>
    <n v="1.17106853499162E-5"/>
    <n v="7.2112783888554199E-3"/>
    <n v="3.1641545837486699E-4"/>
    <n v="0.32596289785315902"/>
    <n v="4.4895960168721903E-2"/>
    <n v="0"/>
    <n v="7.2110570890267303E-3"/>
    <n v="3.1636775194401201E-4"/>
    <n v="0.29267827630369297"/>
    <n v="1.10917915271651E-2"/>
    <n v="2.8024242635983599E-4"/>
    <n v="2.5145431847413999E-3"/>
    <n v="1.7803671258111401E-5"/>
    <n v="6.3344999336661399E-13"/>
    <n v="2.02938872169063E-3"/>
    <n v="1.3890853727583101E-4"/>
    <n v="0.28970378747978398"/>
    <n v="1.4032620919389499E-2"/>
    <n v="0"/>
    <n v="3.7935631595411197E-2"/>
    <n v="3.7883776652472299E-2"/>
    <n v="0"/>
    <n v="0.153182273376998"/>
    <n v="8.2928595308887895E-2"/>
    <n v="7.0121835162496602E-3"/>
    <n v="0"/>
    <n v="3.7883776652472299E-2"/>
    <n v="0"/>
    <n v="0"/>
    <n v="0"/>
    <n v="1.65824210550806E-2"/>
    <n v="1.47193553500168E-6"/>
    <n v="5.6734175324814002E-3"/>
    <n v="1.5357147279423599E-3"/>
    <n v="2.5685653905676401E-5"/>
    <n v="0"/>
    <n v="1.3879822384623301E-4"/>
    <n v="1.65824210550806E-2"/>
    <n v="1.5188387419210199E-4"/>
    <n v="0"/>
    <n v="0"/>
    <n v="0"/>
    <n v="0"/>
    <n v="1.4291875672391499E-3"/>
    <n v="1.0909440158012301E-3"/>
    <n v="1.10951939453406E-5"/>
    <n v="2.2129982868902201E-7"/>
    <n v="5.97683696761683E-9"/>
    <n v="7.2255184110587298E-4"/>
    <n v="6.9281801811808699E-4"/>
    <n v="6.1549140457552503E-7"/>
    <n v="4.1729593888041197E-8"/>
    <m/>
    <s v="P9"/>
    <m/>
  </r>
  <r>
    <s v="A.06.09.004.005"/>
    <s v="Frankfurters, sausage"/>
    <x v="1"/>
    <s v="A.16.02.016"/>
    <s v="Coriander seed (Coriandrum sativum)"/>
    <s v="Herbs, spices and condiments"/>
    <s v="Spices"/>
    <n v="0.02"/>
    <x v="795"/>
    <n v="3.1161021259796402E-5"/>
    <n v="3.6577320706992203E-8"/>
    <n v="5.1302319225420799E-11"/>
    <n v="1.23017896088849E-8"/>
    <n v="2.5864196260327599E-5"/>
    <n v="2.2215721832186098E-5"/>
    <n v="1.4327468408283801E-8"/>
    <n v="0"/>
    <n v="1.1800424430676199E-8"/>
    <n v="1.52188128065734E-4"/>
    <n v="4.2908349725852701E-7"/>
    <n v="7.5720617163269499E-8"/>
    <n v="2.3425215110497201E-5"/>
    <n v="0"/>
    <n v="9.0786202198525007E-16"/>
    <n v="2.60859607403797E-8"/>
    <n v="0"/>
    <n v="0"/>
    <n v="2.9922267980273502E-6"/>
    <n v="6.8446818957948603E-7"/>
    <n v="2.0596456152878101E-6"/>
    <n v="1.1280566452447901E-5"/>
    <n v="8.8472892049850199E-6"/>
    <n v="0"/>
    <n v="0"/>
    <n v="1.7863738227088701E-6"/>
    <n v="6.1333699902248299E-7"/>
    <n v="1.0968721805469801E-5"/>
    <n v="8.8472892049850199E-6"/>
    <n v="3.7691760843594303E-9"/>
    <n v="2.15803758915318E-9"/>
    <n v="8.4002547347712394E-9"/>
    <n v="0"/>
    <n v="0"/>
    <n v="0"/>
    <n v="4.0056099926906898E-9"/>
    <n v="2.4987803663878901E-11"/>
    <n v="7.5444894332886993E-9"/>
    <n v="2.25337201032958E-10"/>
    <n v="0"/>
    <n v="1.3839293841368101E-6"/>
    <n v="1.30764173337119E-6"/>
    <n v="1.4067896779556699E-9"/>
    <n v="1.25880287042275E-10"/>
    <n v="2.5623513213139101E-6"/>
    <n v="2.0762684339351401E-6"/>
    <n v="1.58783594158417E-8"/>
    <n v="5.1302319225420799E-11"/>
    <n v="4.2207377903300603E-11"/>
    <n v="5.8003221769310596E-6"/>
    <n v="5.5613892603038801E-6"/>
    <n v="4.9647032049109604E-9"/>
    <n v="3.3327751326312302E-10"/>
    <s v="F28.A07KG$F28.A07LA"/>
    <s v="P11"/>
    <m/>
  </r>
  <r>
    <s v="A.06.09.004.005"/>
    <s v="Frankfurters, sausage"/>
    <x v="1"/>
    <s v="A.16.02.027"/>
    <s v="Nutmeg (Myristica fragans)"/>
    <s v="Herbs, spices and condiments"/>
    <s v="Spices"/>
    <n v="0.01"/>
    <x v="796"/>
    <n v="1.0552518754697899E-5"/>
    <n v="1.1168290658933E-8"/>
    <n v="5.1760501564986996E-10"/>
    <n v="2.8660968781104999E-9"/>
    <n v="7.3427035640782597E-6"/>
    <n v="6.4893972449921498E-6"/>
    <n v="4.8898146437889704E-9"/>
    <n v="0"/>
    <n v="2.5919041857186599E-9"/>
    <n v="6.1434578575337103E-5"/>
    <n v="4.5370945018551903E-8"/>
    <n v="0"/>
    <n v="9.5462894003317202E-6"/>
    <n v="6.4304589382063004E-6"/>
    <n v="5.6985056783958103E-16"/>
    <n v="2.7583085764651901E-9"/>
    <n v="0"/>
    <n v="0"/>
    <n v="3.15864464425874E-7"/>
    <n v="3.4223409478974302E-7"/>
    <n v="5.6384805210768895E-7"/>
    <n v="3.1413491804899399E-6"/>
    <n v="2.97940777226501E-6"/>
    <n v="0"/>
    <n v="0"/>
    <n v="1.8860553788563399E-7"/>
    <n v="3.0666849951124102E-7"/>
    <n v="3.0147154353302602E-6"/>
    <n v="2.97940777226501E-6"/>
    <n v="3.9720979898226402E-10"/>
    <n v="1.07901879457659E-9"/>
    <n v="3.41358605023012E-9"/>
    <n v="0"/>
    <n v="0"/>
    <n v="0"/>
    <n v="4.22791481796954E-10"/>
    <n v="1.24939018319394E-11"/>
    <n v="2.06537748024795E-9"/>
    <n v="9.1241321841824094E-11"/>
    <n v="0"/>
    <n v="6.9196469206840801E-7"/>
    <n v="6.5382086668559798E-7"/>
    <n v="7.03394838977836E-10"/>
    <n v="6.2940143521137502E-11"/>
    <n v="7.6001510846387398E-7"/>
    <n v="6.3989895223803004E-7"/>
    <n v="3.08572235964111E-9"/>
    <n v="5.1760501564986996E-10"/>
    <n v="5.1964448666640103E-11"/>
    <n v="2.8870702348703002E-6"/>
    <n v="2.7694016907821499E-6"/>
    <n v="2.4893588165251299E-9"/>
    <n v="1.59288100204058E-10"/>
    <s v="F28.A07KG$F28.A07LA"/>
    <s v="P6"/>
    <m/>
  </r>
  <r>
    <s v="A.06.09.004.005"/>
    <s v="Frankfurters, sausage"/>
    <x v="1"/>
    <s v="A.02.03.002"/>
    <s v="Peppers, paprika (Capsicum annuum, var. grossum and var. longum)"/>
    <s v="Vegetables and vegetable products (including fungi)"/>
    <s v="Fruiting vegetables"/>
    <n v="0.41"/>
    <x v="797"/>
    <n v="2.2170922914570699E-4"/>
    <n v="3.90502797272488E-7"/>
    <n v="2.7531985899100598E-8"/>
    <n v="1.29099617667881E-7"/>
    <n v="1.18804051197495E-4"/>
    <n v="8.2150284264628198E-5"/>
    <n v="1.3302215358671001E-7"/>
    <n v="0"/>
    <n v="1.1974251558967999E-7"/>
    <n v="7.8989671385891298E-5"/>
    <n v="2.4133309776979101E-6"/>
    <n v="0"/>
    <n v="1.2601883260448599E-4"/>
    <n v="3.42023510224165E-4"/>
    <n v="1.00442449995197E-15"/>
    <n v="1.4671749796948999E-7"/>
    <n v="0"/>
    <n v="0"/>
    <n v="1.5613167031380099E-5"/>
    <n v="1.82038117619717E-5"/>
    <n v="2.6463912090635899E-5"/>
    <n v="4.14580622332499E-5"/>
    <n v="1.7065098080257302E-5"/>
    <n v="0"/>
    <n v="0"/>
    <n v="9.3965347946189604E-6"/>
    <n v="1.63120382317801E-5"/>
    <n v="3.9376613157971801E-5"/>
    <n v="1.7065098080257302E-5"/>
    <n v="1.81314633719377E-8"/>
    <n v="5.73942085933005E-8"/>
    <n v="5.7496481621472499E-8"/>
    <n v="0"/>
    <n v="0"/>
    <n v="0"/>
    <n v="2.0792361275741499E-8"/>
    <n v="6.6456452055400598E-10"/>
    <n v="9.6937406925406398E-8"/>
    <n v="1.34818286797897E-9"/>
    <n v="0"/>
    <n v="0"/>
    <n v="0"/>
    <n v="0"/>
    <n v="0"/>
    <n v="4.0426048080425101E-5"/>
    <n v="3.40369362683766E-5"/>
    <n v="1.6413300088970999E-7"/>
    <n v="2.7531985899100598E-8"/>
    <n v="2.7640467628548801E-9"/>
    <n v="1.1010367246911501E-4"/>
    <n v="1.0552200861270201E-4"/>
    <n v="9.3347642796067102E-8"/>
    <n v="6.5930553153455298E-9"/>
    <m/>
    <s v="P6"/>
    <m/>
  </r>
  <r>
    <s v="A.06.09.004.005"/>
    <s v="Frankfurters, sausage"/>
    <x v="1"/>
    <s v="A.16.02.028"/>
    <s v="Pepper, black and white (Piper nigrum)"/>
    <s v="Herbs, spices and condiments"/>
    <s v="Spices"/>
    <n v="0.02"/>
    <x v="798"/>
    <n v="2.1105037509395799E-5"/>
    <n v="2.2336581317866099E-8"/>
    <n v="1.0352100312997399E-9"/>
    <n v="5.7321937562209998E-9"/>
    <n v="1.4685407128156501E-5"/>
    <n v="1.29787944899843E-5"/>
    <n v="9.7796292875779507E-9"/>
    <n v="0"/>
    <n v="5.1838083714373199E-9"/>
    <n v="1.2286915715067399E-4"/>
    <n v="9.0741890037103899E-8"/>
    <n v="0"/>
    <n v="1.90925788006634E-5"/>
    <n v="1.2860917876412601E-5"/>
    <n v="1.1397011356791601E-15"/>
    <n v="5.5166171529303802E-9"/>
    <n v="0"/>
    <n v="0"/>
    <n v="6.3172892885174799E-7"/>
    <n v="6.8446818957948603E-7"/>
    <n v="1.1276961042153701E-6"/>
    <n v="6.28269836097989E-6"/>
    <n v="5.9588155445300199E-6"/>
    <n v="0"/>
    <n v="0"/>
    <n v="3.7721107577126798E-7"/>
    <n v="6.1333699902248299E-7"/>
    <n v="6.0294308706605296E-6"/>
    <n v="5.9588155445300199E-6"/>
    <n v="7.9441959796452897E-10"/>
    <n v="2.15803758915318E-9"/>
    <n v="6.8271721004602399E-9"/>
    <n v="0"/>
    <n v="0"/>
    <n v="0"/>
    <n v="8.4558296359390904E-10"/>
    <n v="2.4987803663878901E-11"/>
    <n v="4.1307549604958999E-9"/>
    <n v="1.8248264368364801E-10"/>
    <n v="0"/>
    <n v="1.3839293841368101E-6"/>
    <n v="1.30764173337119E-6"/>
    <n v="1.4067896779556699E-9"/>
    <n v="1.25880287042275E-10"/>
    <n v="1.5200302169277399E-6"/>
    <n v="1.2797979044760601E-6"/>
    <n v="6.1714447192822201E-9"/>
    <n v="1.0352100312997399E-9"/>
    <n v="1.0392889733328E-10"/>
    <n v="5.7741404697406097E-6"/>
    <n v="5.5388033815642998E-6"/>
    <n v="4.9787176330502599E-9"/>
    <n v="3.18576200408116E-10"/>
    <s v="F28.A07KG$F28.A07LA"/>
    <s v="P6"/>
    <m/>
  </r>
  <r>
    <s v="A.06.09.004.005"/>
    <s v="Frankfurters, sausage"/>
    <x v="1"/>
    <s v="A.06.01.003"/>
    <s v="Pork / piglet meat (Sus scrofa)"/>
    <s v="Meat and meat products (including edible offal)"/>
    <s v="Livestock meat"/>
    <n v="4.33"/>
    <x v="799"/>
    <n v="1.0451479768362601E-2"/>
    <n v="1.73763133693555E-5"/>
    <n v="1.9068697333652601E-4"/>
    <n v="2.7403073000136601E-5"/>
    <n v="2.2635138955098701E-2"/>
    <n v="9.6691456101198406E-3"/>
    <n v="1.1547921443469499E-5"/>
    <n v="1.9057477741539399E-4"/>
    <n v="2.7385883867208301E-5"/>
    <n v="6.29408499772246E-2"/>
    <n v="6.62906480128585E-4"/>
    <n v="8.4024232354032398E-5"/>
    <n v="1.40368051466736E-3"/>
    <n v="6.63048096430184E-3"/>
    <n v="7.1674227578635799E-14"/>
    <n v="2.66878633066187E-4"/>
    <n v="8.6106501739380997E-4"/>
    <n v="0.249869760046113"/>
    <n v="2.6511699230007501E-3"/>
    <n v="9.00368969602468E-4"/>
    <n v="4.6648733441736097E-3"/>
    <n v="6.8380342359087203E-3"/>
    <n v="6.8608954802105201E-4"/>
    <n v="1.5110244223915999E-3"/>
    <n v="5.3835785120005296E-3"/>
    <n v="1.61936612006523E-3"/>
    <n v="8.0534665197839301E-4"/>
    <n v="6.6095978860504102E-3"/>
    <n v="6.8608954802105201E-4"/>
    <n v="2.4101870977355299E-6"/>
    <n v="2.90959483662164E-6"/>
    <n v="9.3691941675072305E-4"/>
    <n v="0"/>
    <n v="5.5963867495985202E-5"/>
    <n v="1.3461090991940901E-4"/>
    <n v="3.5164110894615599E-6"/>
    <n v="3.0462972500917197E-8"/>
    <n v="1.7087448147156101E-5"/>
    <n v="9.3206981760435802E-4"/>
    <n v="6.4069008944193597E-6"/>
    <n v="0"/>
    <n v="0"/>
    <n v="0"/>
    <n v="0"/>
    <n v="7.2457812790168504E-4"/>
    <n v="5.5309337328046605E-4"/>
    <n v="5.6251083076178304E-6"/>
    <n v="1.12195921131759E-7"/>
    <n v="3.0301728338815902E-9"/>
    <n v="2.3916403289247801E-4"/>
    <n v="2.2924078496229299E-4"/>
    <n v="2.03283618268171E-7"/>
    <n v="1.41589600944826E-8"/>
    <m/>
    <s v="P9"/>
    <m/>
  </r>
  <r>
    <s v="A.06.09.004.005"/>
    <s v="Frankfurters, sausage"/>
    <x v="1"/>
    <s v="A.16.04.001"/>
    <s v="Salt"/>
    <s v="Herbs, spices and condiments"/>
    <s v="Seasoning or extracts"/>
    <n v="0.15"/>
    <x v="800"/>
    <n v="4.4129282474430501E-5"/>
    <n v="8.9427787863040897E-8"/>
    <n v="1.0795503962472E-9"/>
    <n v="2.24002497274114E-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29857505306805E-5"/>
    <n v="1.10507348952676E-5"/>
    <n v="5.9958820578108798E-8"/>
    <n v="1.0795503962472E-9"/>
    <n v="4.3624513365063398E-10"/>
    <n v="3.4449154700325597E-5"/>
    <n v="3.3078547579162898E-5"/>
    <n v="2.94689672849321E-8"/>
    <n v="1.8037798390905001E-9"/>
    <m/>
    <s v="P15"/>
    <m/>
  </r>
  <r>
    <s v="A.06.09.004.005"/>
    <s v="Frankfurters, sausage"/>
    <x v="1"/>
    <s v="A.15.01"/>
    <s v="Tap water"/>
    <s v="Drinking water (water without any additives except carbon dioxide; includes water ice for consumption)"/>
    <s v="Tap water"/>
    <n v="1.26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06.09.004.005"/>
    <s v="Frankfurters, sausage"/>
    <x v="1"/>
    <s v="A.02.08.001"/>
    <s v="Sugar beet (root) (Beta vulgaris)"/>
    <s v="Vegetables and vegetable products (including fungi)"/>
    <s v="Sugar plants"/>
    <n v="0.06"/>
    <x v="801"/>
    <n v="1.3249624305089501E-5"/>
    <n v="3.8737846366316699E-8"/>
    <n v="4.11900102764976E-9"/>
    <n v="7.6574666939800907E-9"/>
    <n v="6.7555598657128703E-6"/>
    <n v="4.5131495612372901E-6"/>
    <n v="1.09140954805575E-8"/>
    <n v="0"/>
    <n v="7.0226016818863004E-9"/>
    <n v="1.3219661721402701E-5"/>
    <n v="1.38690192273596E-7"/>
    <n v="3.1700615376821903E-8"/>
    <n v="4.3886468898813102E-7"/>
    <n v="3.4754284364930198E-6"/>
    <n v="1.4305993100093999E-17"/>
    <n v="8.4316151374727396E-9"/>
    <n v="0"/>
    <n v="0"/>
    <n v="7.4382019585287596E-7"/>
    <n v="2.6521389566117499E-6"/>
    <n v="1.6051335859991599E-6"/>
    <n v="1.75446712724907E-6"/>
    <n v="0"/>
    <n v="0"/>
    <n v="0"/>
    <n v="4.5790950598176403E-7"/>
    <n v="2.3765238084157399E-6"/>
    <n v="1.67871624683978E-6"/>
    <n v="0"/>
    <n v="6.5495141231531501E-10"/>
    <n v="8.3618430296109503E-9"/>
    <n v="1.8973010386312499E-9"/>
    <n v="0"/>
    <n v="0"/>
    <n v="0"/>
    <n v="9.7579903950225497E-10"/>
    <n v="9.6821340342863694E-11"/>
    <n v="5.8796102051251401E-9"/>
    <n v="7.0371096916043098E-11"/>
    <n v="0"/>
    <n v="0"/>
    <n v="0"/>
    <n v="0"/>
    <n v="0"/>
    <n v="6.0480538598753596E-6"/>
    <n v="5.0921926221120301E-6"/>
    <n v="2.4555584250754599E-8"/>
    <n v="4.11900102764976E-9"/>
    <n v="4.13523074521231E-10"/>
    <n v="3.8020998364206999E-6"/>
    <n v="3.6442821217402499E-6"/>
    <n v="3.26816663500452E-9"/>
    <n v="2.2134193757256E-10"/>
    <m/>
    <s v="P6"/>
    <m/>
  </r>
  <r>
    <s v="A.06.09.004.005"/>
    <s v="Frankfurters, sausage"/>
    <x v="1"/>
    <s v="A.02.08.002"/>
    <s v="Sugar cane (Saccharum officinarum)"/>
    <s v="Vegetables and vegetable products (including fungi)"/>
    <s v="Sugar plants"/>
    <n v="0.08"/>
    <x v="802"/>
    <n v="4.0310639963229903E-5"/>
    <n v="7.5990006342938695E-8"/>
    <n v="5.2364757494367901E-9"/>
    <n v="1.4387510619981099E-8"/>
    <n v="1.1158604043696999E-5"/>
    <n v="7.1991374926999104E-6"/>
    <n v="2.1213299652145799E-8"/>
    <n v="0"/>
    <n v="1.2187949528802901E-8"/>
    <n v="1.9327994519870201E-5"/>
    <n v="1.7631649607521301E-7"/>
    <n v="4.0300913388620298E-8"/>
    <n v="1.32040636430885E-5"/>
    <n v="5.0436108326696598E-6"/>
    <n v="3.7735599344868202E-16"/>
    <n v="1.0719091328110799E-8"/>
    <n v="0"/>
    <n v="0"/>
    <n v="1.13278591152301E-6"/>
    <n v="3.37165765126264E-6"/>
    <n v="2.84336198606334E-6"/>
    <n v="3.8107984948480302E-6"/>
    <n v="0"/>
    <n v="0"/>
    <n v="0"/>
    <n v="6.8227713764501896E-7"/>
    <n v="3.02126879968974E-6"/>
    <n v="3.49559155536515E-6"/>
    <n v="0"/>
    <n v="1.3047407468723199E-9"/>
    <n v="1.0630390221130499E-8"/>
    <n v="9.2781686841429092E-9"/>
    <n v="0"/>
    <n v="0"/>
    <n v="0"/>
    <n v="1.5077930389055E-9"/>
    <n v="1.2308872887624801E-10"/>
    <n v="1.04152453701954E-8"/>
    <n v="1.4182239082576099E-10"/>
    <n v="0"/>
    <n v="0"/>
    <n v="0"/>
    <n v="0"/>
    <n v="0"/>
    <n v="7.6888758113749694E-6"/>
    <n v="6.4736918000637903E-6"/>
    <n v="3.1217453110395799E-8"/>
    <n v="5.2364757494367901E-9"/>
    <n v="5.2571085489592902E-10"/>
    <n v="2.77968375416671E-5"/>
    <n v="2.66378106704662E-5"/>
    <n v="2.3559253580397002E-8"/>
    <n v="1.6738502362822901E-9"/>
    <m/>
    <s v="P6"/>
    <m/>
  </r>
  <r>
    <s v="A.02.06.001"/>
    <s v="Beans, with pods (Phaseolus vulgaris)"/>
    <x v="0"/>
    <s v="A.02.06.001"/>
    <s v="Beans, with pods (Phaseolus vulgaris)"/>
    <s v="Vegetables and vegetable products (including fungi)"/>
    <s v="Legume vegetables"/>
    <n v="0.13"/>
    <x v="803"/>
    <n v="9.1088699730206495E-5"/>
    <n v="1.4798814336706901E-7"/>
    <n v="8.7853320893064396E-9"/>
    <n v="1.2941674047325201E-7"/>
    <n v="8.09557989032868E-5"/>
    <n v="4.4540498972184999E-5"/>
    <n v="6.3761136501578806E-8"/>
    <n v="0"/>
    <n v="1.26429370195438E-7"/>
    <n v="9.8992725843245494E-4"/>
    <n v="5.6536602400795198E-6"/>
    <n v="1.0596140313327901E-6"/>
    <n v="2.33730722645419E-5"/>
    <n v="1.70583725989044E-4"/>
    <n v="4.9163602805650398E-15"/>
    <n v="1.93256442146378E-7"/>
    <n v="0"/>
    <n v="0"/>
    <n v="2.0216412932215E-5"/>
    <n v="5.7469586872136098E-6"/>
    <n v="2.68747519205658E-5"/>
    <n v="2.8101792914598899E-5"/>
    <n v="1.5882448693367099E-8"/>
    <n v="0"/>
    <n v="0"/>
    <n v="1.2190263079412999E-5"/>
    <n v="5.1497241922773801E-6"/>
    <n v="2.7184629251801201E-5"/>
    <n v="1.5882448693367099E-8"/>
    <n v="2.30018152650625E-8"/>
    <n v="1.8119399935790701E-8"/>
    <n v="2.26399213007254E-8"/>
    <n v="0"/>
    <n v="0"/>
    <n v="0"/>
    <n v="2.6888995450194701E-8"/>
    <n v="2.0980357820389299E-10"/>
    <n v="9.8442314727347393E-8"/>
    <n v="8.8825643969284804E-10"/>
    <n v="0"/>
    <n v="0"/>
    <n v="0"/>
    <n v="0"/>
    <n v="0"/>
    <n v="1.28997689722195E-5"/>
    <n v="1.08610323104231E-5"/>
    <n v="5.23740977100252E-8"/>
    <n v="8.7853320893064396E-9"/>
    <n v="8.8199481181798199E-10"/>
    <n v="3.7211152642647898E-5"/>
    <n v="3.5687168447598398E-5"/>
    <n v="3.1852909155465699E-8"/>
    <n v="2.1053754659952699E-9"/>
    <m/>
    <s v="P6"/>
    <m/>
  </r>
  <r>
    <s v="A.02.06.001"/>
    <s v="Beans, with pods (Phaseolus vulgaris)"/>
    <x v="1"/>
    <s v="A.02.06.001"/>
    <s v="Beans, with pods (Phaseolus vulgaris)"/>
    <s v="Vegetables and vegetable products (including fungi)"/>
    <s v="Legume vegetables"/>
    <n v="0.13"/>
    <x v="803"/>
    <n v="9.1088699730206495E-5"/>
    <n v="1.4798814336706901E-7"/>
    <n v="8.7853320893064396E-9"/>
    <n v="1.2941674047325201E-7"/>
    <n v="8.09557989032868E-5"/>
    <n v="4.4540498972184999E-5"/>
    <n v="6.3761136501578806E-8"/>
    <n v="0"/>
    <n v="1.26429370195438E-7"/>
    <n v="9.8992725843245494E-4"/>
    <n v="5.6536602400795198E-6"/>
    <n v="1.0596140313327901E-6"/>
    <n v="2.33730722645419E-5"/>
    <n v="1.70583725989044E-4"/>
    <n v="4.9163602805650398E-15"/>
    <n v="1.93256442146378E-7"/>
    <n v="0"/>
    <n v="0"/>
    <n v="2.0216412932215E-5"/>
    <n v="5.7469586872136098E-6"/>
    <n v="2.68747519205658E-5"/>
    <n v="2.8101792914598899E-5"/>
    <n v="1.5882448693367099E-8"/>
    <n v="0"/>
    <n v="0"/>
    <n v="1.2190263079412999E-5"/>
    <n v="5.1497241922773801E-6"/>
    <n v="2.7184629251801201E-5"/>
    <n v="1.5882448693367099E-8"/>
    <n v="2.30018152650625E-8"/>
    <n v="1.8119399935790701E-8"/>
    <n v="2.26399213007254E-8"/>
    <n v="0"/>
    <n v="0"/>
    <n v="0"/>
    <n v="2.6888995450194701E-8"/>
    <n v="2.0980357820389299E-10"/>
    <n v="9.8442314727347393E-8"/>
    <n v="8.8825643969284804E-10"/>
    <n v="0"/>
    <n v="0"/>
    <n v="0"/>
    <n v="0"/>
    <n v="0"/>
    <n v="1.28997689722195E-5"/>
    <n v="1.08610323104231E-5"/>
    <n v="5.23740977100252E-8"/>
    <n v="8.7853320893064396E-9"/>
    <n v="8.8199481181798199E-10"/>
    <n v="3.7211152642647898E-5"/>
    <n v="3.5687168447598398E-5"/>
    <n v="3.1852909155465699E-8"/>
    <n v="2.1053754659952699E-9"/>
    <m/>
    <s v="P6"/>
    <m/>
  </r>
  <r>
    <s v="I.08.08.188"/>
    <s v="Fresh uncured cheese"/>
    <x v="0"/>
    <s v="I.08.08.188"/>
    <s v="Fresh uncured cheese"/>
    <s v="Milk and dairy products"/>
    <s v="Cheese"/>
    <n v="0.09"/>
    <x v="804"/>
    <n v="9.8367429876620996E-5"/>
    <n v="3.1946235385629402E-7"/>
    <n v="4.49267740460716E-6"/>
    <n v="1.9339451487928799E-7"/>
    <n v="2.0395875407683701E-4"/>
    <n v="4.6681309706281998E-5"/>
    <n v="2.6792272189426298E-7"/>
    <n v="4.4886855204965603E-6"/>
    <n v="1.91084969539419E-7"/>
    <n v="3.6501943223220398E-4"/>
    <n v="2.83758793956073E-6"/>
    <n v="2.3538738663208001E-7"/>
    <n v="8.5138615782391505E-6"/>
    <n v="1.20156715412153E-5"/>
    <n v="2.7683490425525502E-16"/>
    <n v="1.27169665047551E-7"/>
    <n v="1.11757368547235E-7"/>
    <n v="9.4719663846238398E-3"/>
    <n v="1.11490933139424E-5"/>
    <n v="6.0507555239193402E-6"/>
    <n v="1.76952306859535E-5"/>
    <n v="4.3066972644476798E-5"/>
    <n v="4.4868299857754297E-6"/>
    <n v="9.7442513443206605E-5"/>
    <n v="2.4067358479562798E-5"/>
    <n v="6.81856056837801E-6"/>
    <n v="5.4218640051604597E-6"/>
    <n v="4.2423211617349597E-5"/>
    <n v="4.4868299857754297E-6"/>
    <n v="1.03441516363768E-8"/>
    <n v="1.91091187850749E-8"/>
    <n v="2.8299599282202501E-5"/>
    <n v="0"/>
    <n v="3.6089819793780198E-6"/>
    <n v="4.3985177055926999E-7"/>
    <n v="1.47336154827852E-8"/>
    <n v="2.1772812807196899E-10"/>
    <n v="6.4817694820342602E-8"/>
    <n v="2.82840699334108E-5"/>
    <n v="4.4656998807555098E-8"/>
    <n v="4.2238590920955598E-5"/>
    <n v="4.12617232454106E-5"/>
    <n v="1.78451455112487E-8"/>
    <n v="1.6303382392301E-9"/>
    <n v="7.7863733755520793E-6"/>
    <n v="6.6527300972204497E-6"/>
    <n v="3.0350690572281901E-8"/>
    <n v="3.9918841106028E-9"/>
    <n v="4.4473197176318998E-10"/>
    <n v="3.9353236550701997E-6"/>
    <n v="3.7716668277079398E-6"/>
    <n v="3.3437958785001501E-9"/>
    <n v="2.3447512887529702E-10"/>
    <s v="F28.A0C6E"/>
    <s v="P8"/>
    <m/>
  </r>
  <r>
    <s v="I.08.08.188"/>
    <s v="Fresh uncured cheese"/>
    <x v="1"/>
    <s v="A.08.01.001.002"/>
    <s v="Cow milk, 3 - 4% fat (whole milk)"/>
    <s v="Milk and dairy products"/>
    <s v="Liquid milk"/>
    <n v="0.2"/>
    <x v="805"/>
    <n v="7.0570149582561802E-5"/>
    <n v="3.4513795049049598E-7"/>
    <n v="4.4978334338971697E-6"/>
    <n v="1.9264145954904099E-7"/>
    <n v="2.0395875407683701E-4"/>
    <n v="4.6681309706281998E-5"/>
    <n v="2.6792272189426298E-7"/>
    <n v="4.4886855204965603E-6"/>
    <n v="1.91084969539419E-7"/>
    <n v="3.6501943223220398E-4"/>
    <n v="2.83758793956073E-6"/>
    <n v="2.3538738663208001E-7"/>
    <n v="8.5138615782391505E-6"/>
    <n v="1.20156715412153E-5"/>
    <n v="2.76834904255256E-16"/>
    <n v="1.27169665047551E-7"/>
    <n v="1.11757368547235E-7"/>
    <n v="9.4719663846238398E-3"/>
    <n v="1.11490933139424E-5"/>
    <n v="6.0507555239193402E-6"/>
    <n v="1.76952306859535E-5"/>
    <n v="4.3066972644476798E-5"/>
    <n v="4.4868299857754297E-6"/>
    <n v="9.7442513443206605E-5"/>
    <n v="2.4067358479562798E-5"/>
    <n v="6.81856056837801E-6"/>
    <n v="5.4218640051604597E-6"/>
    <n v="4.2423211617349597E-5"/>
    <n v="4.4868299857754297E-6"/>
    <n v="1.03441516363768E-8"/>
    <n v="1.91091187850749E-8"/>
    <n v="2.8299599282202501E-5"/>
    <n v="0"/>
    <n v="3.6089819793780198E-6"/>
    <n v="4.3985177055926999E-7"/>
    <n v="1.47336154827852E-8"/>
    <n v="2.1772812807196899E-10"/>
    <n v="6.4817694820342602E-8"/>
    <n v="2.82840699334108E-5"/>
    <n v="4.4656998807555098E-8"/>
    <n v="0"/>
    <n v="0"/>
    <n v="0"/>
    <n v="0"/>
    <n v="1.7843471245869599E-5"/>
    <n v="1.52455825672331E-5"/>
    <n v="6.9552492334777197E-8"/>
    <n v="9.1479134006124701E-9"/>
    <n v="1.0191602389877299E-9"/>
    <n v="9.0182978770212202E-6"/>
    <n v="8.6432573090466994E-6"/>
    <n v="7.6627362614555399E-9"/>
    <n v="5.3732977063423903E-10"/>
    <m/>
    <s v="P8"/>
    <m/>
  </r>
  <r>
    <s v="A.03.01.003"/>
    <s v="French fries"/>
    <x v="0"/>
    <s v="A.03.01.003"/>
    <s v="French fries"/>
    <s v="Starchy roots and tubers"/>
    <s v="Potatoes and potatoes products"/>
    <n v="9.19"/>
    <x v="806"/>
    <n v="1.1298022391776E-2"/>
    <n v="4.0254002545585099E-5"/>
    <n v="5.7172574959891104E-7"/>
    <n v="9.1216901215862098E-6"/>
    <n v="5.3802901080410998E-3"/>
    <n v="2.8425675791238698E-3"/>
    <n v="5.3403018363458196E-6"/>
    <n v="0"/>
    <n v="8.7127528725059395E-6"/>
    <n v="2.1969905985180602E-2"/>
    <n v="2.7367081935830901E-4"/>
    <n v="1.20756877275481E-4"/>
    <n v="4.20332534103848E-4"/>
    <n v="3.9357049619842804E-3"/>
    <n v="3.9900337664078699E-14"/>
    <n v="1.66377087331025E-5"/>
    <n v="0"/>
    <n v="0"/>
    <n v="1.66648013120787E-3"/>
    <n v="8.54654657487206E-4"/>
    <n v="1.7655442040068899E-3"/>
    <n v="1.0936111153391299E-3"/>
    <n v="0"/>
    <n v="0"/>
    <n v="0"/>
    <n v="1.0214472331556499E-3"/>
    <n v="7.6583737681927295E-4"/>
    <n v="1.05528296914893E-3"/>
    <n v="0"/>
    <n v="1.73100500353913E-6"/>
    <n v="2.6946129925122598E-6"/>
    <n v="9.1468384029442298E-7"/>
    <n v="0"/>
    <n v="0"/>
    <n v="0"/>
    <n v="2.1738056737976001E-6"/>
    <n v="3.1200782018562998E-8"/>
    <n v="6.46719488647212E-6"/>
    <n v="4.0551530217642602E-8"/>
    <n v="0"/>
    <n v="3.76827473324643E-3"/>
    <n v="3.4592410630979601E-3"/>
    <n v="8.2060656539094897E-6"/>
    <n v="2.3623777898157001E-7"/>
    <n v="5.0760159503825397E-3"/>
    <n v="4.2499244303557497E-3"/>
    <n v="2.6044626910610101E-5"/>
    <n v="5.7172574959891104E-7"/>
    <n v="1.2646535843019299E-7"/>
    <n v="7.7866887439665495E-4"/>
    <n v="7.4628931919850804E-4"/>
    <n v="6.6300814471967503E-7"/>
    <n v="4.62341116685013E-8"/>
    <s v="F28.A07GR$F28.A07KX$F28.A0C02"/>
    <s v="P10"/>
    <m/>
  </r>
  <r>
    <s v="A.03.01.003"/>
    <s v="French fries"/>
    <x v="1"/>
    <s v="A.03.01.002"/>
    <s v="Main-crop potatoes"/>
    <s v="Starchy roots and tubers"/>
    <s v="Potatoes and potatoes products"/>
    <n v="14.46"/>
    <x v="807"/>
    <n v="2.9783176093960101E-3"/>
    <n v="9.0613120936106901E-6"/>
    <n v="9.1774202021022805E-7"/>
    <n v="3.2102026912075098E-6"/>
    <n v="2.3315247695924E-3"/>
    <n v="1.3928657445371399E-3"/>
    <n v="3.1898202955760802E-6"/>
    <n v="0"/>
    <n v="3.0901186089637101E-6"/>
    <n v="7.1740915717017897E-3"/>
    <n v="7.2367222048258002E-5"/>
    <n v="2.93767931086988E-5"/>
    <n v="3.0070111628730499E-4"/>
    <n v="2.03707602523121E-3"/>
    <n v="6.4492662956226501E-15"/>
    <n v="4.3995365128288796E-6"/>
    <n v="0"/>
    <n v="0"/>
    <n v="3.8068383487818198E-4"/>
    <n v="7.4253130953333695E-4"/>
    <n v="6.9410585945251999E-4"/>
    <n v="5.1420376572836805E-4"/>
    <n v="0"/>
    <n v="0"/>
    <n v="0"/>
    <n v="2.34955287238448E-4"/>
    <n v="6.65366092979728E-4"/>
    <n v="4.9254436431896804E-4"/>
    <n v="0"/>
    <n v="3.2299523299824901E-7"/>
    <n v="2.34110291974349E-6"/>
    <n v="5.2572214283434499E-7"/>
    <n v="0"/>
    <n v="0"/>
    <n v="0"/>
    <n v="4.9854684870471201E-7"/>
    <n v="2.7107507491766701E-8"/>
    <n v="2.5425123056868699E-6"/>
    <n v="2.1951947080348999E-8"/>
    <n v="0"/>
    <n v="0"/>
    <n v="0"/>
    <n v="0"/>
    <n v="0"/>
    <n v="1.34754838137764E-3"/>
    <n v="1.13457586267785E-3"/>
    <n v="5.4711546189121797E-6"/>
    <n v="9.1774202021022805E-7"/>
    <n v="9.2135811393861097E-8"/>
    <n v="4.7043592806088802E-4"/>
    <n v="4.5087600218100598E-4"/>
    <n v="4.0033717912242202E-7"/>
    <n v="2.7948270849942399E-8"/>
    <m/>
    <s v="P6"/>
    <m/>
  </r>
  <r>
    <s v="A.03.01.003"/>
    <s v="French fries"/>
    <x v="1"/>
    <s v="A.04.04.006"/>
    <s v="Rape seed (Brassica napus)"/>
    <s v="Legumes, nuts and oilseeds"/>
    <s v="Oilseeds"/>
    <n v="1.04"/>
    <x v="808"/>
    <n v="6.0616041124989797E-4"/>
    <n v="1.4302089995432399E-6"/>
    <n v="2.66890182398345E-9"/>
    <n v="1.8513440146299E-6"/>
    <n v="9.1626698683223398E-4"/>
    <n v="3.9777720660363398E-4"/>
    <n v="5.1474463968036403E-7"/>
    <n v="0"/>
    <n v="1.8430417214876301E-6"/>
    <n v="3.7917816301856699E-3"/>
    <n v="5.6568716609809E-5"/>
    <n v="8.4162961835573202E-6"/>
    <n v="1.9173950810351799E-5"/>
    <n v="4.3913735328917502E-4"/>
    <n v="6.6194140021334397E-15"/>
    <n v="3.4390726514659001E-6"/>
    <n v="0"/>
    <n v="0"/>
    <n v="3.4593019465425597E-4"/>
    <n v="3.5229295949057E-5"/>
    <n v="3.8412384673434398E-4"/>
    <n v="1.50983649494576E-4"/>
    <n v="0"/>
    <n v="0"/>
    <n v="0"/>
    <n v="2.1891287992106099E-4"/>
    <n v="3.1568202852998003E-5"/>
    <n v="1.4729612382957501E-4"/>
    <n v="0"/>
    <n v="3.2355847611704502E-7"/>
    <n v="1.11073306334622E-7"/>
    <n v="8.0112857228696495E-8"/>
    <n v="0"/>
    <n v="0"/>
    <n v="0"/>
    <n v="4.2994605181284699E-7"/>
    <n v="1.2861119680850999E-9"/>
    <n v="1.40704705763496E-6"/>
    <n v="4.7625000717406901E-9"/>
    <n v="0"/>
    <n v="0"/>
    <n v="0"/>
    <n v="0"/>
    <n v="0"/>
    <n v="1.3330126626619399E-4"/>
    <n v="1.0801376417429001E-4"/>
    <n v="8.2604028524710898E-7"/>
    <n v="2.66890182398345E-9"/>
    <n v="2.1957554662725601E-9"/>
    <n v="1.04701362681068E-4"/>
    <n v="1.0036944047197199E-4"/>
    <n v="8.9424074615773402E-8"/>
    <n v="6.1065376759924099E-9"/>
    <m/>
    <s v="P11"/>
    <m/>
  </r>
  <r>
    <s v="A.03.01.003"/>
    <s v="French fries"/>
    <x v="1"/>
    <s v="A.04.04.005"/>
    <s v="Sunflower seed (Helianthus annuus)"/>
    <s v="Legumes, nuts and oilseeds"/>
    <s v="Oilseeds"/>
    <n v="1.66"/>
    <x v="809"/>
    <n v="1.3248414001194701E-3"/>
    <n v="2.8734072329662201E-6"/>
    <n v="4.2299895195073603E-9"/>
    <n v="2.7503164767294502E-6"/>
    <n v="1.5598924878611E-3"/>
    <n v="7.7964792609574801E-4"/>
    <n v="1.2318427985773701E-6"/>
    <n v="0"/>
    <n v="2.7235737962188499E-6"/>
    <n v="8.2251471848020109E-3"/>
    <n v="1.06926913402426E-4"/>
    <n v="6.5801177478415999E-5"/>
    <n v="7.7988813723096499E-5"/>
    <n v="1.10289934313305E-3"/>
    <n v="2.05490224344314E-14"/>
    <n v="6.5005792180935199E-6"/>
    <n v="0"/>
    <n v="0"/>
    <n v="6.9837342607058297E-4"/>
    <n v="5.58355317925169E-5"/>
    <n v="4.8608160166792698E-4"/>
    <n v="3.19601928330073E-4"/>
    <n v="0"/>
    <n v="0"/>
    <n v="0"/>
    <n v="4.1986356479010799E-4"/>
    <n v="5.0033000846228198E-5"/>
    <n v="3.09751360459411E-4"/>
    <n v="0"/>
    <n v="8.2000501491884701E-7"/>
    <n v="1.7604204001450599E-7"/>
    <n v="2.35795743644024E-7"/>
    <n v="0"/>
    <n v="0"/>
    <n v="0"/>
    <n v="9.3067293712781401E-7"/>
    <n v="2.03838151595744E-9"/>
    <n v="1.7805186874282999E-6"/>
    <n v="1.03437901467745E-8"/>
    <n v="0"/>
    <n v="0"/>
    <n v="0"/>
    <n v="0"/>
    <n v="0"/>
    <n v="2.1127152530529201E-4"/>
    <n v="1.7119291774391599E-4"/>
    <n v="1.3092058006356201E-6"/>
    <n v="4.2299895195073603E-9"/>
    <n v="3.4800915216398499E-9"/>
    <n v="3.9025553035964601E-4"/>
    <n v="3.7400055627981403E-4"/>
    <n v="3.3235863375322199E-7"/>
    <n v="2.3262588988959802E-8"/>
    <m/>
    <s v="P11"/>
    <m/>
  </r>
  <r>
    <s v="I.12.04.012"/>
    <s v="Juice, Mixed citrus fruit"/>
    <x v="0"/>
    <s v="I.12.04.012"/>
    <s v="Juice, Mixed citrus fruit"/>
    <s v="Fruit and vegetable juices"/>
    <s v="Mixed fruit juice"/>
    <n v="3.3"/>
    <x v="810"/>
    <n v="4.5867782845595197E-3"/>
    <n v="7.0635698875465499E-6"/>
    <n v="6.6947019347050697E-9"/>
    <n v="3.1040751582916499E-6"/>
    <n v="3.0965124090192499E-3"/>
    <n v="2.1596433398094802E-3"/>
    <n v="4.0199232311918499E-6"/>
    <n v="0"/>
    <n v="2.9929500253488999E-6"/>
    <n v="5.0480696743349096E-3"/>
    <n v="1.07939426668714E-4"/>
    <n v="3.1091071051200999E-5"/>
    <n v="1.7475464613811E-3"/>
    <n v="2.2282749433760502E-3"/>
    <n v="7.1228031515153596E-14"/>
    <n v="6.5621345598446603E-6"/>
    <n v="0"/>
    <n v="0"/>
    <n v="7.1574556539877397E-4"/>
    <n v="3.1022575249755398E-4"/>
    <n v="5.4109562305432396E-4"/>
    <n v="1.4320492951972799E-3"/>
    <n v="9.7396172871312196E-5"/>
    <n v="0"/>
    <n v="0"/>
    <n v="4.2959559625383999E-4"/>
    <n v="2.7798652289924298E-4"/>
    <n v="1.3546650477850801E-3"/>
    <n v="9.7396172871312196E-5"/>
    <n v="8.5490781966623604E-7"/>
    <n v="9.7810072871955904E-7"/>
    <n v="2.1869146828060601E-6"/>
    <n v="0"/>
    <n v="0"/>
    <n v="0"/>
    <n v="9.5484877699223394E-7"/>
    <n v="1.1325376858858E-8"/>
    <n v="1.9820352492832399E-6"/>
    <n v="4.4740622214575901E-8"/>
    <n v="0"/>
    <n v="1.08088383950311E-3"/>
    <n v="1.0578940699750999E-3"/>
    <n v="4.1727405493633898E-7"/>
    <n v="3.8663013519797002E-8"/>
    <n v="3.34473201120112E-4"/>
    <n v="2.8308651368076101E-4"/>
    <n v="1.66297446979423E-6"/>
    <n v="6.6947019347050697E-9"/>
    <n v="6.0413600265424597E-9"/>
    <n v="1.1329964927317901E-3"/>
    <n v="1.08615436109417E-3"/>
    <n v="9.6339813162411596E-7"/>
    <n v="6.6420759396407696E-8"/>
    <s v="F28.A07LN"/>
    <s v="P5"/>
    <m/>
  </r>
  <r>
    <s v="I.12.04.012"/>
    <s v="Juice, Mixed citrus fruit"/>
    <x v="1"/>
    <s v="A.05.01.001"/>
    <s v="Grapefruit (Citrus paradisi)"/>
    <s v="Fruit and fruit products"/>
    <s v="Citrus fruits"/>
    <n v="0.21"/>
    <x v="811"/>
    <n v="1.4615648800623499E-4"/>
    <n v="2.5187953379182303E-7"/>
    <n v="1.41642830712692E-8"/>
    <n v="6.7054251078969395E-8"/>
    <n v="8.6069575583985603E-5"/>
    <n v="6.5830775386787599E-5"/>
    <n v="1.11280881905518E-7"/>
    <n v="0"/>
    <n v="6.1987655371478202E-8"/>
    <n v="9.3590230860500804E-5"/>
    <n v="1.20647553585343E-6"/>
    <n v="3.0271976287557598E-7"/>
    <n v="3.1423260751935899E-5"/>
    <n v="4.8076481473344997E-5"/>
    <n v="9.1670962581093908E-16"/>
    <n v="7.3347200867851494E-8"/>
    <n v="0"/>
    <n v="0"/>
    <n v="8.3941141867919303E-6"/>
    <n v="9.36525042972255E-6"/>
    <n v="1.3142116380064499E-5"/>
    <n v="5.4294833468348197E-5"/>
    <n v="8.7326111905829297E-7"/>
    <n v="0"/>
    <n v="0"/>
    <n v="5.0125218120216101E-6"/>
    <n v="8.3919964157706006E-6"/>
    <n v="5.1552996039937002E-5"/>
    <n v="8.7326111905829297E-7"/>
    <n v="1.05493514230713E-8"/>
    <n v="2.95273947962299E-8"/>
    <n v="7.1204135686217595E-8"/>
    <n v="0"/>
    <n v="0"/>
    <n v="0"/>
    <n v="1.12352443309992E-8"/>
    <n v="3.4189615027213502E-10"/>
    <n v="4.8139620439796901E-8"/>
    <n v="2.2708944504098299E-9"/>
    <n v="0"/>
    <n v="0"/>
    <n v="0"/>
    <n v="0"/>
    <n v="0"/>
    <n v="2.07978454791589E-5"/>
    <n v="1.7510861800920201E-5"/>
    <n v="8.4440922440493995E-8"/>
    <n v="1.41642830712692E-8"/>
    <n v="1.4220093281604E-9"/>
    <n v="6.5483323237570102E-5"/>
    <n v="6.2814850818527596E-5"/>
    <n v="5.6157729445810197E-8"/>
    <n v="3.6445863793307399E-9"/>
    <m/>
    <s v="P6"/>
    <m/>
  </r>
  <r>
    <s v="I.12.04.012"/>
    <s v="Juice, Mixed citrus fruit"/>
    <x v="1"/>
    <s v="A.05.01.003"/>
    <s v="Lemons (Citrus limon)"/>
    <s v="Fruit and fruit products"/>
    <s v="Citrus fruits"/>
    <n v="0.08"/>
    <x v="812"/>
    <n v="5.8599776032083401E-5"/>
    <n v="1.08329103615855E-7"/>
    <n v="5.67457975938171E-9"/>
    <n v="4.04505848580486E-8"/>
    <n v="3.3902226005359103E-5"/>
    <n v="2.2061914038521501E-5"/>
    <n v="4.8271987779612297E-8"/>
    <n v="0"/>
    <n v="3.81018561575277E-8"/>
    <n v="5.4214942088410802E-5"/>
    <n v="1.5158401236982901E-6"/>
    <n v="4.3726157414373798E-7"/>
    <n v="1.3021911376137499E-5"/>
    <n v="5.0597142653559603E-5"/>
    <n v="7.5233466480929602E-16"/>
    <n v="9.2154898074911297E-8"/>
    <n v="0"/>
    <n v="0"/>
    <n v="1.0057398838371701E-5"/>
    <n v="3.7519626134725699E-6"/>
    <n v="6.4817865043583996E-6"/>
    <n v="1.36049536622392E-5"/>
    <n v="6.12438691718297E-9"/>
    <n v="0"/>
    <n v="0"/>
    <n v="6.03613961765994E-6"/>
    <n v="3.3620517722023002E-6"/>
    <n v="1.26575982617421E-5"/>
    <n v="6.12438691718297E-9"/>
    <n v="1.20206565734226E-8"/>
    <n v="1.18294414207118E-8"/>
    <n v="2.4421889785477799E-8"/>
    <n v="0"/>
    <n v="0"/>
    <n v="0"/>
    <n v="1.34177423253618E-8"/>
    <n v="1.3697247960824199E-10"/>
    <n v="2.37428077082725E-8"/>
    <n v="8.0433364428514902E-10"/>
    <n v="0"/>
    <n v="0"/>
    <n v="0"/>
    <n v="0"/>
    <n v="0"/>
    <n v="8.3321571872687003E-6"/>
    <n v="7.0153061362059E-6"/>
    <n v="3.3829227143609501E-8"/>
    <n v="5.67457975938171E-9"/>
    <n v="5.6969387794845605E-10"/>
    <n v="3.0789823446958697E-5"/>
    <n v="2.9522555857355902E-5"/>
    <n v="2.6227888692633699E-8"/>
    <n v="1.77903482257239E-9"/>
    <m/>
    <s v="P6"/>
    <m/>
  </r>
  <r>
    <s v="I.12.04.012"/>
    <s v="Juice, Mixed citrus fruit"/>
    <x v="1"/>
    <s v="A.05.01.005"/>
    <s v="Mandarins (Citrus reticulata)"/>
    <s v="Fruit and fruit products"/>
    <s v="Citrus fruits"/>
    <n v="5.12"/>
    <x v="813"/>
    <n v="3.7987971345821801E-3"/>
    <n v="6.7140492395662E-6"/>
    <n v="3.4446472445621802E-7"/>
    <n v="2.26008399609217E-6"/>
    <n v="2.4009108086972598E-3"/>
    <n v="1.7257083440829499E-3"/>
    <n v="3.2022155097263001E-6"/>
    <n v="0"/>
    <n v="2.1237232323240499E-6"/>
    <n v="3.90861795465728E-3"/>
    <n v="8.0656763273598807E-5"/>
    <n v="2.32663740212304E-5"/>
    <n v="1.4786711401292001E-3"/>
    <n v="1.67142041365913E-3"/>
    <n v="5.7433502364464304E-14"/>
    <n v="4.9034958781775604E-6"/>
    <n v="0"/>
    <n v="0"/>
    <n v="5.3418151150818401E-4"/>
    <n v="2.2775585552095199E-4"/>
    <n v="3.7340789627876201E-4"/>
    <n v="1.17333280600045E-3"/>
    <n v="9.22327393889049E-5"/>
    <n v="0"/>
    <n v="0"/>
    <n v="3.2066212118815401E-4"/>
    <n v="2.04087048984468E-4"/>
    <n v="1.1087264345214199E-3"/>
    <n v="9.22327393889049E-5"/>
    <n v="6.3717530832692403E-7"/>
    <n v="7.1808406124164701E-7"/>
    <n v="1.84695614015773E-6"/>
    <n v="0"/>
    <n v="0"/>
    <n v="0"/>
    <n v="7.1256983931094096E-7"/>
    <n v="8.3146575512190801E-9"/>
    <n v="1.3677944918635999E-6"/>
    <n v="3.5044243598294702E-8"/>
    <n v="0"/>
    <n v="0"/>
    <n v="0"/>
    <n v="0"/>
    <n v="0"/>
    <n v="5.0578797925841996E-4"/>
    <n v="4.2585100529937399E-4"/>
    <n v="2.0535398039519202E-6"/>
    <n v="3.4446472445621802E-7"/>
    <n v="3.4582198684839897E-8"/>
    <n v="1.71848049245905E-3"/>
    <n v="1.64723778519985E-3"/>
    <n v="1.45829392588797E-6"/>
    <n v="1.01778565083285E-7"/>
    <m/>
    <s v="P6"/>
    <m/>
  </r>
  <r>
    <s v="I.12.04.012"/>
    <s v="Juice, Mixed citrus fruit"/>
    <x v="1"/>
    <s v="A.05.01.002"/>
    <s v="Oranges (Citrus sinensis)"/>
    <s v="Fruit and fruit products"/>
    <s v="Citrus fruits"/>
    <n v="1.56"/>
    <x v="814"/>
    <n v="1.02741713320775E-3"/>
    <n v="1.7746823798604301E-6"/>
    <n v="1.04891060239821E-7"/>
    <n v="8.1273447779534402E-7"/>
    <n v="5.7562979873264299E-4"/>
    <n v="3.4604230630121997E-4"/>
    <n v="6.5815485178041997E-7"/>
    <n v="0"/>
    <n v="7.6913728149584801E-7"/>
    <n v="9.9164654672872403E-4"/>
    <n v="2.45603477355643E-5"/>
    <n v="7.0847156929512501E-6"/>
    <n v="2.2443014912382499E-4"/>
    <n v="4.5818090559002098E-4"/>
    <n v="1.2125484860069E-14"/>
    <n v="1.4931365827243299E-6"/>
    <n v="0"/>
    <n v="0"/>
    <n v="1.6311254086542599E-4"/>
    <n v="6.9352683933407002E-5"/>
    <n v="1.4806382389113799E-4"/>
    <n v="1.90816702066238E-4"/>
    <n v="4.28404797643185E-6"/>
    <n v="0"/>
    <n v="0"/>
    <n v="9.7884813636004003E-5"/>
    <n v="6.2145425726802006E-5"/>
    <n v="1.81728018961982E-4"/>
    <n v="4.28404797643185E-6"/>
    <n v="1.9516250334281701E-7"/>
    <n v="2.1865983126097E-7"/>
    <n v="2.4433251717663198E-7"/>
    <n v="0"/>
    <n v="0"/>
    <n v="0"/>
    <n v="2.1762595102493199E-7"/>
    <n v="2.5318506777586001E-9"/>
    <n v="5.4235832927157096E-7"/>
    <n v="6.6211505215862403E-9"/>
    <n v="0"/>
    <n v="0"/>
    <n v="0"/>
    <n v="0"/>
    <n v="0"/>
    <n v="1.5401471800842001E-4"/>
    <n v="1.2967354936143101E-4"/>
    <n v="6.2531212048265599E-7"/>
    <n v="1.04891060239821E-7"/>
    <n v="1.05304352752035E-8"/>
    <n v="5.7536672245113495E-4"/>
    <n v="5.5170127754510195E-4"/>
    <n v="4.9121540759736103E-7"/>
    <n v="3.30667610242928E-8"/>
    <m/>
    <s v="P6"/>
    <m/>
  </r>
  <r>
    <s v="A.01.07.001.020"/>
    <s v="Fruit cake"/>
    <x v="0"/>
    <s v="A.01.07.001.020"/>
    <s v="Fruit cake"/>
    <s v="Grains and grain-based products"/>
    <s v="Fine bakery wares"/>
    <n v="0.57999999999999996"/>
    <x v="815"/>
    <n v="8.17939042142538E-4"/>
    <n v="1.90166464800304E-6"/>
    <n v="1.3337163407188E-5"/>
    <n v="1.14034517237151E-6"/>
    <n v="1.0117461669523801E-3"/>
    <n v="3.8389812263971498E-4"/>
    <n v="1.18747975949043E-6"/>
    <n v="1.3331831349398101E-5"/>
    <n v="1.10899102534057E-6"/>
    <n v="2.4554390301413402E-3"/>
    <n v="2.1205575665642299E-5"/>
    <n v="2.50440988650217E-6"/>
    <n v="1.3063208107041001E-4"/>
    <n v="1.3027380316805799E-3"/>
    <n v="7.3056606794889502E-15"/>
    <n v="1.1340419774109501E-6"/>
    <n v="4.0674959586875797E-5"/>
    <n v="2.7664958317519899E-2"/>
    <n v="9.8955087947087401E-5"/>
    <n v="7.6177890418579905E-5"/>
    <n v="1.75952898812628E-4"/>
    <n v="2.8257195576612799E-4"/>
    <n v="1.7126380279649999E-5"/>
    <n v="2.8443562580557602E-4"/>
    <n v="7.6526327922729395E-5"/>
    <n v="6.0624015048778603E-5"/>
    <n v="6.8263786781484195E-5"/>
    <n v="2.7449721037542803E-4"/>
    <n v="1.7126380279649999E-5"/>
    <n v="9.0042032780840304E-8"/>
    <n v="2.40424522266628E-7"/>
    <n v="8.66607063526404E-5"/>
    <n v="0"/>
    <n v="1.05346528076139E-5"/>
    <n v="1.5132470297585599E-6"/>
    <n v="1.3057809641553001E-7"/>
    <n v="2.7452486210628198E-9"/>
    <n v="6.4451611286677203E-7"/>
    <n v="8.6464732373455193E-5"/>
    <n v="1.30654425345231E-7"/>
    <n v="2.80580176387618E-4"/>
    <n v="2.6507989932585401E-4"/>
    <n v="3.1649965457964802E-7"/>
    <n v="2.2229257711687501E-8"/>
    <n v="6.4138527034733606E-5"/>
    <n v="5.4581200921672899E-5"/>
    <n v="2.9614541150577798E-7"/>
    <n v="5.3320577899189096E-9"/>
    <n v="2.1546787174384201E-9"/>
    <n v="1.1930857345792E-4"/>
    <n v="1.14379819255295E-4"/>
    <n v="1.01539822427179E-7"/>
    <n v="6.9702106018133204E-9"/>
    <s v="F28.A07GY$F28.A0BA1$F28.A0C0B$F28.A0BZV$F28.A0C03$F28.A07KG$F28.A0C0R$F28.A07MH$F28.A0EKQ$F28.A0C04"/>
    <s v="P15"/>
    <m/>
  </r>
  <r>
    <s v="A.01.07.001.020"/>
    <s v="Fruit cake"/>
    <x v="1"/>
    <s v="A.05.02.001"/>
    <s v="Apple (Malus domesticus)"/>
    <s v="Fruit and fruit products"/>
    <s v="Pome fruits"/>
    <n v="0.24"/>
    <x v="816"/>
    <n v="1.09376825855937E-4"/>
    <n v="2.2175862663442801E-7"/>
    <n v="1.64416649832157E-8"/>
    <n v="6.2335291247721395E-8"/>
    <n v="5.7695248041799999E-5"/>
    <n v="3.9564593888512698E-5"/>
    <n v="7.9816104834837696E-8"/>
    <n v="0"/>
    <n v="5.7700125381718399E-8"/>
    <n v="1.37083691262212E-4"/>
    <n v="7.8191826562553898E-7"/>
    <n v="1.1442706326227301E-7"/>
    <n v="1.9768000302785E-5"/>
    <n v="2.3762343399229299E-4"/>
    <n v="8.2729845561682803E-16"/>
    <n v="4.7536410301522601E-8"/>
    <n v="0"/>
    <n v="0"/>
    <n v="4.8574437552124002E-6"/>
    <n v="1.0871027448028599E-5"/>
    <n v="1.35492865449892E-5"/>
    <n v="2.84174902935697E-5"/>
    <n v="0"/>
    <n v="0"/>
    <n v="0"/>
    <n v="2.9368202787482601E-6"/>
    <n v="9.7412903225806399E-6"/>
    <n v="2.6886483287183801E-5"/>
    <n v="0"/>
    <n v="5.3670531710618801E-9"/>
    <n v="3.4274910394265202E-8"/>
    <n v="4.01741412695105E-8"/>
    <n v="0"/>
    <n v="0"/>
    <n v="0"/>
    <n v="6.4493966738699396E-9"/>
    <n v="3.96867383512544E-10"/>
    <n v="4.9631086245381703E-8"/>
    <n v="1.22277507895418E-9"/>
    <n v="0"/>
    <n v="0"/>
    <n v="0"/>
    <n v="0"/>
    <n v="0"/>
    <n v="2.4141794259579E-5"/>
    <n v="2.03263180952738E-5"/>
    <n v="9.8017622964372306E-8"/>
    <n v="1.64416649832157E-8"/>
    <n v="1.6506448550188401E-9"/>
    <n v="5.1609650093439198E-5"/>
    <n v="4.9485913872151E-5"/>
    <n v="4.3924898835218603E-8"/>
    <n v="2.9845210109841899E-9"/>
    <m/>
    <s v="P6"/>
    <m/>
  </r>
  <r>
    <s v="A.01.07.001.020"/>
    <s v="Fruit cake"/>
    <x v="1"/>
    <s v="A.05.04.001"/>
    <s v="Table grapes (Vitis euvitis)"/>
    <s v="Fruit and fruit products"/>
    <s v="Berries and small fruits"/>
    <n v="0.23"/>
    <x v="817"/>
    <n v="1.7277269510767001E-4"/>
    <n v="2.4928223876612498E-7"/>
    <n v="1.5465410918956502E-8"/>
    <n v="5.4444806615615499E-8"/>
    <n v="9.4930160664818906E-5"/>
    <n v="7.9005066663601593E-5"/>
    <n v="9.0650206319771296E-8"/>
    <n v="0"/>
    <n v="4.8438526933656097E-8"/>
    <n v="3.4883297664639698E-4"/>
    <n v="4.9582759755263895E-7"/>
    <n v="3.3661156232453199E-7"/>
    <n v="2.7532710965578599E-5"/>
    <n v="9.4265111866662001E-4"/>
    <n v="3.35936935071316E-15"/>
    <n v="3.0143641800239098E-8"/>
    <n v="0"/>
    <n v="0"/>
    <n v="3.2873250651442599E-6"/>
    <n v="1.02255402215437E-5"/>
    <n v="1.1255404022786801E-5"/>
    <n v="6.9575220531046397E-5"/>
    <n v="5.8667082429770897E-7"/>
    <n v="0"/>
    <n v="0"/>
    <n v="1.97310883387965E-6"/>
    <n v="9.1628833134209507E-6"/>
    <n v="6.7282403692003204E-5"/>
    <n v="5.8667082429770897E-7"/>
    <n v="3.9258094540284502E-9"/>
    <n v="3.2239774621295898E-8"/>
    <n v="5.44846222444468E-8"/>
    <n v="0"/>
    <n v="0"/>
    <n v="0"/>
    <n v="4.3854472876723697E-9"/>
    <n v="3.7330265350974198E-10"/>
    <n v="4.12285861640542E-8"/>
    <n v="2.4511908284198099E-9"/>
    <n v="0"/>
    <n v="0"/>
    <n v="0"/>
    <n v="0"/>
    <n v="0"/>
    <n v="2.27083308732078E-5"/>
    <n v="1.91194056157778E-5"/>
    <n v="9.21976465273343E-8"/>
    <n v="1.5465410918956502E-8"/>
    <n v="1.5526347842622901E-9"/>
    <n v="7.7843812585748898E-5"/>
    <n v="7.4648222828290698E-5"/>
    <n v="6.6434385919019304E-8"/>
    <n v="4.4536448976971596E-9"/>
    <m/>
    <s v="P6"/>
    <m/>
  </r>
  <r>
    <s v="A.01.07.001.020"/>
    <s v="Fruit cake"/>
    <x v="1"/>
    <s v="A.01.02.003"/>
    <s v="Corn grain"/>
    <s v="Grains and grain-based products"/>
    <s v="Grains for human consumption"/>
    <n v="4.131604908288E-4"/>
    <x v="818"/>
    <n v="1.98839230915037E-7"/>
    <n v="3.3638782489500498E-10"/>
    <n v="1.69953444235341E-12"/>
    <n v="3.7252788506948099E-10"/>
    <n v="2.0771731950094301E-7"/>
    <n v="1.0215791625004501E-7"/>
    <n v="1.8029174348332601E-10"/>
    <n v="0"/>
    <n v="3.6698428313221601E-10"/>
    <n v="6.8139803416916795E-7"/>
    <n v="1.17544021693534E-8"/>
    <n v="3.2947945474702701E-9"/>
    <n v="4.2363089226916201E-8"/>
    <n v="1.5549810081836901E-7"/>
    <n v="1.9094979243338601E-18"/>
    <n v="7.1460420984599699E-10"/>
    <n v="0"/>
    <n v="0"/>
    <n v="7.4840274962611495E-8"/>
    <n v="1.77356023753389E-8"/>
    <n v="7.2455045182674395E-8"/>
    <n v="4.2686396980318402E-8"/>
    <n v="0"/>
    <n v="0"/>
    <n v="0"/>
    <n v="4.5121969937840099E-8"/>
    <n v="1.5892486023973501E-8"/>
    <n v="4.1143460288231701E-8"/>
    <n v="0"/>
    <n v="8.52708657160476E-11"/>
    <n v="5.5918006380647501E-11"/>
    <n v="3.91028713866312E-11"/>
    <n v="0"/>
    <n v="0"/>
    <n v="0"/>
    <n v="9.9550304858729697E-11"/>
    <n v="6.4747165282854997E-13"/>
    <n v="2.65403095907233E-10"/>
    <n v="1.3834107134250699E-12"/>
    <n v="0"/>
    <n v="4.7096018025788597E-9"/>
    <n v="4.5513757520053997E-9"/>
    <n v="2.9566356483706001E-12"/>
    <n v="2.5684361997076603E-13"/>
    <n v="1.8370441072120002E-8"/>
    <n v="1.5637328512659199E-8"/>
    <n v="8.5097329941985099E-11"/>
    <n v="1.69953444235341E-12"/>
    <n v="5.54302920315362E-13"/>
    <n v="7.9812225775177894E-8"/>
    <n v="7.6492610400327302E-8"/>
    <n v="6.8042115821323196E-11"/>
    <n v="4.7324553969789498E-12"/>
    <s v="F28.A0BZV"/>
    <s v="P14"/>
    <m/>
  </r>
  <r>
    <s v="A.01.07.001.020"/>
    <s v="Fruit cake"/>
    <x v="1"/>
    <s v="A.16.10.009"/>
    <s v="Cream of tartar"/>
    <s v="Herbs, spices and condiments"/>
    <s v="Baking ingredients"/>
    <n v="5.7742027200000004E-4"/>
    <x v="819"/>
    <n v="1.6921266042806301E-7"/>
    <n v="3.4290867768515302E-10"/>
    <n v="4.1395097398423597E-12"/>
    <n v="8.5893212807720594E-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9793544597621399E-8"/>
    <n v="4.2373774203035002E-8"/>
    <n v="2.2991063931368801E-10"/>
    <n v="4.1395097398423597E-12"/>
    <n v="1.6727713555413301E-12"/>
    <n v="1.3209444589808499E-7"/>
    <n v="1.2683888622502801E-7"/>
    <n v="1.12998038371465E-10"/>
    <n v="6.9165499252307204E-12"/>
    <m/>
    <s v="P15"/>
    <m/>
  </r>
  <r>
    <s v="A.01.07.001.020"/>
    <s v="Fruit cake"/>
    <x v="1"/>
    <s v="A.16.10.002"/>
    <s v="Sodium bicarbonate"/>
    <s v="Herbs, spices and condiments"/>
    <s v="Baking ingredients"/>
    <n v="4.8051057599999999E-4"/>
    <x v="820"/>
    <n v="2.1942413059908601E-7"/>
    <n v="6.0742288660541001E-10"/>
    <n v="3.4447668464422399E-12"/>
    <n v="1.0265553103641901E-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9059502573900104E-8"/>
    <n v="7.8610797795313797E-8"/>
    <n v="3.22065315664617E-10"/>
    <n v="3.11779623362879E-12"/>
    <n v="4.1436586063754902E-8"/>
    <n v="3.5262091819308799E-8"/>
    <n v="1.91324238309992E-10"/>
    <n v="3.4447668464422399E-12"/>
    <n v="1.3920265126532799E-12"/>
    <n v="1.09924748684421E-7"/>
    <n v="1.05551240984464E-7"/>
    <n v="9.4033332630799503E-11"/>
    <n v="5.7557303573598302E-12"/>
    <s v="F28.A0C0R"/>
    <s v="P15"/>
    <m/>
  </r>
  <r>
    <s v="A.01.07.001.020"/>
    <s v="Fruit cake"/>
    <x v="1"/>
    <s v="A.08.01.001.002"/>
    <s v="Cow milk, 3 - 4% fat (whole milk)"/>
    <s v="Milk and dairy products"/>
    <s v="Liquid milk"/>
    <n v="0.46"/>
    <x v="821"/>
    <n v="1.6444692138512299E-4"/>
    <n v="8.04261769984377E-7"/>
    <n v="1.0481129280335799E-5"/>
    <n v="4.4890502771167197E-7"/>
    <n v="4.7527728644306802E-4"/>
    <n v="1.08779671190048E-4"/>
    <n v="6.2433007504240198E-7"/>
    <n v="1.04598122475007E-5"/>
    <n v="4.45277998553266E-7"/>
    <n v="8.5059082673624796E-4"/>
    <n v="6.6123226828985801E-6"/>
    <n v="5.4851422724064202E-7"/>
    <n v="1.9839526115819399E-5"/>
    <n v="2.7999659983942799E-5"/>
    <n v="6.4509779284882904E-16"/>
    <n v="2.9633860824088097E-7"/>
    <n v="2.60423922981691E-7"/>
    <n v="2.20721611138496E-2"/>
    <n v="2.5980305873779001E-5"/>
    <n v="1.40998442521148E-5"/>
    <n v="4.1234519506016302E-5"/>
    <n v="1.00357319725897E-4"/>
    <n v="1.04554883658848E-5"/>
    <n v="2.2706656344857E-4"/>
    <n v="5.6083245270805698E-5"/>
    <n v="1.58890309908715E-5"/>
    <n v="1.26343623910608E-5"/>
    <n v="9.8857188018015103E-5"/>
    <n v="1.04554883658848E-5"/>
    <n v="2.4104581058779701E-8"/>
    <n v="4.4529248884640602E-8"/>
    <n v="6.5945474197221196E-5"/>
    <n v="0"/>
    <n v="8.4098727203174204E-6"/>
    <n v="1.0249697635916699E-6"/>
    <n v="3.4333180832805499E-8"/>
    <n v="5.0736353220411404E-10"/>
    <n v="1.5104219599273299E-7"/>
    <n v="6.5909286749482701E-5"/>
    <n v="1.04062496900477E-7"/>
    <n v="0"/>
    <n v="0"/>
    <n v="0"/>
    <n v="0"/>
    <n v="4.1579958814942403E-5"/>
    <n v="3.5526198155086698E-5"/>
    <n v="1.62075513609834E-7"/>
    <n v="2.1317032835086499E-8"/>
    <n v="2.3749101382247102E-9"/>
    <n v="2.1014994736196499E-5"/>
    <n v="2.0141052039989199E-5"/>
    <n v="1.7856181332140699E-8"/>
    <n v="1.25211902018144E-9"/>
    <m/>
    <s v="P8"/>
    <m/>
  </r>
  <r>
    <s v="A.01.07.001.020"/>
    <s v="Fruit cake"/>
    <x v="1"/>
    <s v="A.01.02.001"/>
    <s v="Wheat grain"/>
    <s v="Grains and grain-based products"/>
    <s v="Grains for human consumption"/>
    <n v="0.11"/>
    <x v="822"/>
    <n v="3.6703455507800801E-5"/>
    <n v="6.3469909810392803E-8"/>
    <n v="4.4129544347684698E-10"/>
    <n v="1.3542285882473501E-7"/>
    <n v="6.3838867090673901E-5"/>
    <n v="2.5954941143127199E-5"/>
    <n v="3.5719840235183403E-8"/>
    <n v="0"/>
    <n v="1.3486987072724599E-7"/>
    <n v="2.3931409938314499E-4"/>
    <n v="3.5925655929647098E-6"/>
    <n v="3.28731492166705E-7"/>
    <n v="4.80835898579685E-7"/>
    <n v="2.12874353425186E-5"/>
    <n v="3.2251613590755298E-16"/>
    <n v="2.18408597893132E-7"/>
    <n v="0"/>
    <n v="0"/>
    <n v="1.90434807598211E-5"/>
    <n v="4.6051673449561796E-6"/>
    <n v="2.9869673888527302E-5"/>
    <n v="1.0320545097369201E-5"/>
    <n v="0"/>
    <n v="0"/>
    <n v="0"/>
    <n v="1.1741582655026099E-5"/>
    <n v="4.1265899019895201E-6"/>
    <n v="1.0086768586111501E-5"/>
    <n v="0"/>
    <n v="1.6400329008975601E-8"/>
    <n v="1.45194829884816E-8"/>
    <n v="4.8000282377261004E-9"/>
    <n v="0"/>
    <n v="0"/>
    <n v="0"/>
    <n v="2.4956660440760301E-8"/>
    <n v="1.6812032934031401E-10"/>
    <n v="1.094127248664E-7"/>
    <n v="3.32365090745223E-10"/>
    <n v="0"/>
    <n v="1.22287949233347E-6"/>
    <n v="1.18179504390022E-6"/>
    <n v="7.6771014881017904E-10"/>
    <n v="6.6691157504431999E-11"/>
    <n v="4.7700074430740697E-6"/>
    <n v="4.0603365538338097E-6"/>
    <n v="2.20960887991436E-8"/>
    <n v="4.4129544347684698E-10"/>
    <n v="1.4392844707657501E-10"/>
    <n v="5.7454602301955802E-6"/>
    <n v="5.5063827669395898E-6"/>
    <n v="4.8862706272556104E-9"/>
    <n v="3.4236849290760502E-10"/>
    <s v="F28.A0BZV"/>
    <s v="P14"/>
    <m/>
  </r>
  <r>
    <s v="A.01.07.001.020"/>
    <s v="Fruit cake"/>
    <x v="1"/>
    <s v="A.02.08.001"/>
    <s v="Sugar beet (root) (Beta vulgaris)"/>
    <s v="Vegetables and vegetable products (including fungi)"/>
    <s v="Sugar plants"/>
    <n v="0.25"/>
    <x v="823"/>
    <n v="5.4402594979067301E-5"/>
    <n v="1.59056537581864E-7"/>
    <n v="1.69125055522906E-8"/>
    <n v="3.1441348790416102E-8"/>
    <n v="2.7738144023453101E-5"/>
    <n v="1.8530868650036599E-5"/>
    <n v="4.4812977509374402E-8"/>
    <n v="0"/>
    <n v="2.88346104162532E-8"/>
    <n v="5.4279569430017197E-5"/>
    <n v="5.6945813587568E-7"/>
    <n v="1.30161859628727E-7"/>
    <n v="1.8019664086976701E-6"/>
    <n v="1.4270014096674E-5"/>
    <n v="5.8740016356447797E-17"/>
    <n v="3.4619981124076197E-8"/>
    <n v="0"/>
    <n v="0"/>
    <n v="3.0541053784212099E-6"/>
    <n v="1.08896100117594E-5"/>
    <n v="6.5906345988140101E-6"/>
    <n v="7.2037940344584004E-6"/>
    <n v="0"/>
    <n v="0"/>
    <n v="0"/>
    <n v="1.8801639063397E-6"/>
    <n v="9.7579417521815006E-6"/>
    <n v="6.8927629915154403E-6"/>
    <n v="0"/>
    <n v="2.6892125840482302E-9"/>
    <n v="3.4333498757675597E-8"/>
    <n v="7.7902661676505506E-9"/>
    <n v="0"/>
    <n v="0"/>
    <n v="0"/>
    <n v="4.00660416511675E-9"/>
    <n v="3.9754577508887599E-10"/>
    <n v="2.4141518676974401E-8"/>
    <n v="2.8894179907317002E-10"/>
    <n v="0"/>
    <n v="0"/>
    <n v="0"/>
    <n v="0"/>
    <n v="0"/>
    <n v="2.4833143715931101E-5"/>
    <n v="2.0908403619394699E-5"/>
    <n v="1.00824557263485E-7"/>
    <n v="1.69125055522906E-8"/>
    <n v="1.6979144328670099E-9"/>
    <n v="1.5611317929318001E-5"/>
    <n v="1.49633227096359E-5"/>
    <n v="1.3419002809004601E-8"/>
    <n v="9.0882394129593895E-10"/>
    <m/>
    <s v="P6"/>
    <m/>
  </r>
  <r>
    <s v="A.01.07.001.020"/>
    <s v="Fruit cake"/>
    <x v="1"/>
    <s v="A.02.08.002"/>
    <s v="Sugar cane (Saccharum officinarum)"/>
    <s v="Vegetables and vegetable products (including fungi)"/>
    <s v="Sugar plants"/>
    <n v="0.32"/>
    <x v="824"/>
    <n v="1.65514385070088E-4"/>
    <n v="3.1201288748569498E-7"/>
    <n v="2.15008261936067E-8"/>
    <n v="5.9074725063351301E-8"/>
    <n v="4.5816922981570401E-5"/>
    <n v="2.9559461626660999E-5"/>
    <n v="8.7101228123273602E-8"/>
    <n v="0"/>
    <n v="5.0043387387677002E-8"/>
    <n v="7.9360216818994995E-5"/>
    <n v="7.2395071009096996E-7"/>
    <n v="1.6547444802079299E-7"/>
    <n v="5.4215524147113897E-5"/>
    <n v="2.0708928120804399E-5"/>
    <n v="1.5494133872630899E-15"/>
    <n v="4.4012295793386501E-8"/>
    <n v="0"/>
    <n v="0"/>
    <n v="4.6511879675642998E-6"/>
    <n v="1.38439340909655E-5"/>
    <n v="1.16747665401547E-5"/>
    <n v="1.5647034382885802E-5"/>
    <n v="0"/>
    <n v="0"/>
    <n v="0"/>
    <n v="2.8014112648100699E-6"/>
    <n v="1.2405247050610799E-5"/>
    <n v="1.4352803311240201E-5"/>
    <n v="0"/>
    <n v="5.3572298180194498E-9"/>
    <n v="4.3648091474371399E-8"/>
    <n v="3.8095906830882797E-8"/>
    <n v="0"/>
    <n v="0"/>
    <n v="0"/>
    <n v="6.1909569750082401E-9"/>
    <n v="5.0539895391377395E-10"/>
    <n v="4.2764712601299299E-8"/>
    <n v="5.8231885745568704E-10"/>
    <n v="0"/>
    <n v="0"/>
    <n v="0"/>
    <n v="0"/>
    <n v="0"/>
    <n v="3.1570313767304298E-5"/>
    <n v="2.6580801455849101E-5"/>
    <n v="1.2817800857874201E-7"/>
    <n v="2.15008261936067E-8"/>
    <n v="2.1585543904075999E-9"/>
    <n v="1.14133054617809E-4"/>
    <n v="1.09374121987578E-4"/>
    <n v="9.6733650783678905E-8"/>
    <n v="6.8727832852666098E-9"/>
    <m/>
    <s v="P6"/>
    <m/>
  </r>
  <r>
    <s v="A.01.07.001.020"/>
    <s v="Fruit cake"/>
    <x v="1"/>
    <s v="A.09.01.001"/>
    <s v="Whole egg, chicken"/>
    <s v="Eggs and egg products"/>
    <s v="Eggs, fresh"/>
    <n v="0.09"/>
    <x v="825"/>
    <n v="5.0811375630710603E-5"/>
    <n v="6.99435281881484E-8"/>
    <n v="1.8362368114873701E-7"/>
    <n v="1.8595670244379E-7"/>
    <n v="1.02189452315195E-4"/>
    <n v="4.4927311559321601E-5"/>
    <n v="5.5560909516347603E-8"/>
    <n v="1.8306387046126001E-7"/>
    <n v="1.85581322893158E-7"/>
    <n v="4.2745233767262802E-4"/>
    <n v="5.403047290879E-6"/>
    <n v="5.9450295481094797E-7"/>
    <n v="2.2209270186329798E-6"/>
    <n v="3.2641264790129399E-5"/>
    <n v="3.3978663911025701E-16"/>
    <n v="3.10279847278127E-7"/>
    <n v="3.2210625600591403E-5"/>
    <n v="1.29310588202202E-5"/>
    <n v="2.52039325983396E-5"/>
    <n v="6.7351338182259297E-6"/>
    <n v="4.1224282499836197E-5"/>
    <n v="2.1265871576772299E-5"/>
    <n v="2.7520781320295002E-6"/>
    <n v="0"/>
    <n v="5.0081536899916001E-6"/>
    <n v="1.5503623010029702E-5"/>
    <n v="6.0373564221467803E-6"/>
    <n v="2.08064351266568E-5"/>
    <n v="2.7520781320295002E-6"/>
    <n v="2.0886865472360698E-8"/>
    <n v="2.1356837222931599E-8"/>
    <n v="3.12111117163712E-6"/>
    <n v="0"/>
    <n v="0"/>
    <n v="1.8306387046126001E-7"/>
    <n v="3.32523113451778E-8"/>
    <n v="2.2470200306148799E-10"/>
    <n v="1.51004697801597E-7"/>
    <n v="3.1121312142143901E-6"/>
    <n v="2.39667353617469E-10"/>
    <n v="0"/>
    <n v="0"/>
    <n v="0"/>
    <n v="0"/>
    <n v="3.9564787706418799E-6"/>
    <n v="3.5122139363155301E-6"/>
    <n v="1.2264692490223401E-8"/>
    <n v="5.5981068747656304E-10"/>
    <n v="2.3319454049754299E-10"/>
    <n v="2.47378084305114E-6"/>
    <n v="2.3718501350734201E-6"/>
    <n v="2.1179261815773398E-9"/>
    <n v="1.4218501013448799E-10"/>
    <m/>
    <s v="P3"/>
    <m/>
  </r>
  <r>
    <s v="A.05.09.007.004"/>
    <s v="Fruit compote, Apricot (Prunus armeniaca)"/>
    <x v="0"/>
    <s v="A.05.09.007.004"/>
    <s v="Fruit compote, Apricot (Prunus armeniaca)"/>
    <s v="Fruit and fruit products"/>
    <s v="Other fruit products (excluding beverages)"/>
    <n v="0.43"/>
    <x v="826"/>
    <n v="8.4235153266508801E-4"/>
    <n v="1.6902693824802701E-6"/>
    <n v="9.7539459358595297E-8"/>
    <n v="2.5792141785273599E-7"/>
    <n v="3.9509063805348598E-4"/>
    <n v="3.1706258815810599E-4"/>
    <n v="4.9912489709921404E-7"/>
    <n v="0"/>
    <n v="2.3133380205796299E-7"/>
    <n v="1.2360652495082699E-3"/>
    <n v="6.2482053754290699E-6"/>
    <n v="1.0032133186654299E-6"/>
    <n v="2.0324563284761099E-4"/>
    <n v="9.3928043784888998E-4"/>
    <n v="9.36832872215865E-15"/>
    <n v="3.7985716337878302E-7"/>
    <n v="0"/>
    <n v="0"/>
    <n v="4.2541099955240501E-5"/>
    <n v="4.3637442031697997E-5"/>
    <n v="4.5235420141915998E-5"/>
    <n v="2.61082692296053E-4"/>
    <n v="2.5939836285785798E-6"/>
    <n v="0"/>
    <n v="0"/>
    <n v="2.5461152238384299E-5"/>
    <n v="3.9102558962137202E-5"/>
    <n v="2.49904893329006E-4"/>
    <n v="2.5939836285785798E-6"/>
    <n v="5.2285391325435501E-8"/>
    <n v="1.37583077829742E-7"/>
    <n v="3.0925642794403697E-7"/>
    <n v="0"/>
    <n v="0"/>
    <n v="0"/>
    <n v="5.6856567968345001E-8"/>
    <n v="1.59306721697596E-9"/>
    <n v="1.65697509677348E-7"/>
    <n v="7.1866571952941604E-9"/>
    <n v="0"/>
    <n v="5.6710106990982599E-5"/>
    <n v="5.2054480508148197E-5"/>
    <n v="1.24387832014133E-7"/>
    <n v="3.47571094803392E-9"/>
    <n v="2.9384514737309999E-4"/>
    <n v="2.6228586398452402E-4"/>
    <n v="8.8020878851796897E-7"/>
    <n v="9.7539459358595297E-8"/>
    <n v="9.87361204417163E-9"/>
    <n v="2.2012178032190899E-4"/>
    <n v="2.1094860001430899E-4"/>
    <n v="1.8654786484895999E-7"/>
    <n v="1.32382928025674E-8"/>
    <s v="F28.A0BA1$F28.A0C04"/>
    <s v="P16"/>
    <m/>
  </r>
  <r>
    <s v="A.05.09.007.004"/>
    <s v="Fruit compote, Apricot (Prunus armeniaca)"/>
    <x v="1"/>
    <s v="A.05.03.001"/>
    <s v="Apricots (Prunus armeniaca)"/>
    <s v="Fruit and fruit products"/>
    <s v="Stone fruits"/>
    <n v="0.52"/>
    <x v="827"/>
    <n v="5.1698121374090401E-4"/>
    <n v="7.7040421225972105E-7"/>
    <n v="3.4751230036744202E-8"/>
    <n v="1.8130857934452701E-7"/>
    <n v="3.3364882636431099E-4"/>
    <n v="2.7689190873055102E-4"/>
    <n v="3.8893469387290499E-7"/>
    <n v="0"/>
    <n v="1.6544565478515399E-7"/>
    <n v="1.12443363913488E-3"/>
    <n v="5.1677987360663502E-6"/>
    <n v="7.5626322966824704E-7"/>
    <n v="1.56453260191689E-4"/>
    <n v="9.1006192621778702E-4"/>
    <n v="8.0250105441499201E-15"/>
    <n v="3.14174270985743E-7"/>
    <n v="0"/>
    <n v="0"/>
    <n v="3.6104735989430098E-5"/>
    <n v="2.2977087537537E-5"/>
    <n v="2.99780166358989E-5"/>
    <n v="2.41995002572866E-4"/>
    <n v="2.5939836285785798E-6"/>
    <n v="0"/>
    <n v="0"/>
    <n v="2.1550552033848299E-5"/>
    <n v="2.0589266427718001E-5"/>
    <n v="2.32158106640406E-4"/>
    <n v="2.5939836285785798E-6"/>
    <n v="4.5564059689616697E-8"/>
    <n v="7.2443715208637498E-8"/>
    <n v="2.70926918974651E-7"/>
    <n v="0"/>
    <n v="0"/>
    <n v="0"/>
    <n v="4.8338369878502697E-8"/>
    <n v="8.3882196557369698E-10"/>
    <n v="1.09809584746882E-7"/>
    <n v="6.4588781941958798E-9"/>
    <n v="0"/>
    <n v="0"/>
    <n v="0"/>
    <n v="0"/>
    <n v="0"/>
    <n v="5.1026282719592199E-5"/>
    <n v="4.2961862843573403E-5"/>
    <n v="2.07170804584996E-7"/>
    <n v="3.4751230036744202E-8"/>
    <n v="3.4888157084021299E-9"/>
    <n v="2.0569967555438901E-4"/>
    <n v="1.9712744216677901E-4"/>
    <n v="1.7429871380181799E-7"/>
    <n v="1.23741088509708E-8"/>
    <m/>
    <s v="P6"/>
    <m/>
  </r>
  <r>
    <s v="A.05.09.007.004"/>
    <s v="Fruit compote, Apricot (Prunus armeniaca)"/>
    <x v="1"/>
    <s v="A.02.08.001"/>
    <s v="Sugar beet (root) (Beta vulgaris)"/>
    <s v="Vegetables and vegetable products (including fungi)"/>
    <s v="Sugar plants"/>
    <n v="0.21"/>
    <x v="828"/>
    <n v="4.5443422624821402E-5"/>
    <n v="1.32862659609428E-7"/>
    <n v="1.4127306569715999E-8"/>
    <n v="2.6263499039467899E-8"/>
    <n v="2.3170148449186198E-5"/>
    <n v="1.5479153080706699E-5"/>
    <n v="3.7433050331857997E-8"/>
    <n v="0"/>
    <n v="2.4086045672491398E-8"/>
    <n v="4.5340657269211303E-5"/>
    <n v="4.7567816839800999E-7"/>
    <n v="1.08726438490973E-7"/>
    <n v="1.5052135122908699E-6"/>
    <n v="1.19199880392991E-5"/>
    <n v="4.9066545250315199E-17"/>
    <n v="2.8918665260178801E-8"/>
    <n v="0"/>
    <n v="0"/>
    <n v="2.55114671470612E-6"/>
    <n v="9.0962784068348605E-6"/>
    <n v="5.5052703562195002E-6"/>
    <n v="6.0174529714257503E-6"/>
    <n v="0"/>
    <n v="0"/>
    <n v="0"/>
    <n v="1.57053322608242E-6"/>
    <n v="8.1509764591816901E-6"/>
    <n v="5.7576433954425702E-6"/>
    <n v="0"/>
    <n v="2.2463454920103299E-9"/>
    <n v="2.86793616156393E-8"/>
    <n v="6.5073432242084698E-9"/>
    <n v="0"/>
    <n v="0"/>
    <n v="0"/>
    <n v="3.34678532220434E-9"/>
    <n v="3.3207681870740198E-10"/>
    <n v="2.0165825480657499E-8"/>
    <n v="2.4135805092221398E-10"/>
    <n v="0"/>
    <n v="0"/>
    <n v="0"/>
    <n v="0"/>
    <n v="0"/>
    <n v="2.0743551762929801E-5"/>
    <n v="1.74651489042405E-5"/>
    <n v="8.42204855935278E-8"/>
    <n v="1.4127306569715999E-8"/>
    <n v="1.41829710849727E-9"/>
    <n v="1.30404021842234E-5"/>
    <n v="1.2499120639874099E-5"/>
    <n v="1.12091236840429E-8"/>
    <n v="7.59156258479185E-10"/>
    <m/>
    <s v="P6"/>
    <m/>
  </r>
  <r>
    <s v="A.05.09.007.004"/>
    <s v="Fruit compote, Apricot (Prunus armeniaca)"/>
    <x v="1"/>
    <s v="A.02.08.002"/>
    <s v="Sugar cane (Saccharum officinarum)"/>
    <s v="Vegetables and vegetable products (including fungi)"/>
    <s v="Sugar plants"/>
    <n v="0.27"/>
    <x v="829"/>
    <n v="1.38257010609908E-4"/>
    <n v="2.6062972760506998E-7"/>
    <n v="1.79600096626797E-8"/>
    <n v="4.9346133185961898E-8"/>
    <n v="3.8271663239989303E-5"/>
    <n v="2.46915263468481E-5"/>
    <n v="7.2757152894451099E-8"/>
    <n v="0"/>
    <n v="4.1802101600316901E-8"/>
    <n v="6.6290953104180002E-5"/>
    <n v="6.0472847096470398E-7"/>
    <n v="1.38223650506218E-7"/>
    <n v="4.5287159143630703E-5"/>
    <n v="1.72985235918042E-5"/>
    <n v="1.2942516327584099E-15"/>
    <n v="3.6764227132861697E-8"/>
    <n v="0"/>
    <n v="0"/>
    <n v="3.8852172511042296E-6"/>
    <n v="1.1564076087326099E-5"/>
    <n v="9.7521331497976103E-6"/>
    <n v="1.3070236751761299E-5"/>
    <n v="0"/>
    <n v="0"/>
    <n v="0"/>
    <n v="2.3400669784535702E-6"/>
    <n v="1.0362316075237499E-5"/>
    <n v="1.1989143293157E-5"/>
    <n v="0"/>
    <n v="4.4749861438085102E-9"/>
    <n v="3.6460001005465401E-8"/>
    <n v="3.1822165745177197E-8"/>
    <n v="0"/>
    <n v="0"/>
    <n v="0"/>
    <n v="5.1714127676379504E-9"/>
    <n v="4.2216843269486198E-10"/>
    <n v="3.5722099449808001E-8"/>
    <n v="4.8642095017607196E-10"/>
    <n v="0"/>
    <n v="0"/>
    <n v="0"/>
    <n v="0"/>
    <n v="0"/>
    <n v="2.63712257012344E-5"/>
    <n v="2.2203400310764501E-5"/>
    <n v="1.07069293611693E-7"/>
    <n v="1.79600096626797E-8"/>
    <n v="1.8030775822311399E-9"/>
    <n v="9.5337302171975794E-5"/>
    <n v="9.1362083952295796E-5"/>
    <n v="8.0803281098926102E-8"/>
    <n v="5.7409540034138597E-9"/>
    <m/>
    <s v="P6"/>
    <m/>
  </r>
  <r>
    <s v="A.05.09.007.012"/>
    <s v="Fruit compote, Mixed fruit"/>
    <x v="0"/>
    <s v="A.05.09.007.012"/>
    <s v="Fruit compote, Mixed fruit"/>
    <s v="Fruit and fruit products"/>
    <s v="Other fruit products (excluding beverages)"/>
    <n v="9.7200000000000006"/>
    <x v="830"/>
    <n v="1.25471704105955E-2"/>
    <n v="3.0299238928870699E-5"/>
    <n v="2.2026377029367901E-6"/>
    <n v="5.3521085953056797E-6"/>
    <n v="4.3555707352671896E-3"/>
    <n v="2.8628919573574301E-3"/>
    <n v="5.2667678445631202E-6"/>
    <n v="0"/>
    <n v="4.8927805719478696E-6"/>
    <n v="1.3461983325082701E-2"/>
    <n v="1.05982668431039E-4"/>
    <n v="1.8610997638115602E-5"/>
    <n v="1.8554679429812601E-3"/>
    <n v="1.03421810948071E-2"/>
    <n v="5.3085081110208198E-14"/>
    <n v="6.4431742202078903E-6"/>
    <n v="0"/>
    <n v="0"/>
    <n v="6.5410041405584204E-4"/>
    <n v="7.0928797186912203E-4"/>
    <n v="1.0721236106996301E-3"/>
    <n v="1.91999999382855E-3"/>
    <n v="5.8744814033428097E-8"/>
    <n v="0"/>
    <n v="0"/>
    <n v="3.9576872994394297E-4"/>
    <n v="6.3557746398151696E-4"/>
    <n v="1.83148701861794E-3"/>
    <n v="5.8744814033428097E-8"/>
    <n v="7.1664816723232999E-7"/>
    <n v="2.2362910769719999E-6"/>
    <n v="2.3138286003587902E-6"/>
    <n v="0"/>
    <n v="0"/>
    <n v="0"/>
    <n v="8.6804237629441295E-7"/>
    <n v="2.58938966807285E-8"/>
    <n v="3.9271927131854803E-6"/>
    <n v="7.1651585787238895E-8"/>
    <n v="0"/>
    <n v="1.33797281822332E-3"/>
    <n v="1.22812414744976E-3"/>
    <n v="2.9063671864333899E-6"/>
    <n v="8.5124280651446196E-8"/>
    <n v="6.6356160336044998E-3"/>
    <n v="5.9229437681802598E-3"/>
    <n v="1.9876889586995099E-5"/>
    <n v="2.2026377029367901E-6"/>
    <n v="2.22966072353432E-7"/>
    <n v="2.6415250080785999E-3"/>
    <n v="2.5332105376080498E-3"/>
    <n v="2.2492143108791199E-6"/>
    <n v="1.5123767035293299E-7"/>
    <s v="F28.A0BA1$F28.A0C04"/>
    <s v="P16"/>
    <m/>
  </r>
  <r>
    <s v="A.05.09.007.012"/>
    <s v="Fruit compote, Mixed fruit"/>
    <x v="1"/>
    <s v="A.05.02.001"/>
    <s v="Apple (Malus domesticus)"/>
    <s v="Fruit and fruit products"/>
    <s v="Pome fruits"/>
    <n v="9.18"/>
    <x v="831"/>
    <n v="4.1070398066048999E-3"/>
    <n v="8.32691477301809E-6"/>
    <n v="6.1737550019845704E-7"/>
    <n v="2.3406559891206101E-6"/>
    <n v="2.1664249122726998E-3"/>
    <n v="1.4856287953199699E-3"/>
    <n v="2.9970509493170901E-6"/>
    <n v="0"/>
    <n v="2.1666080537109199E-6"/>
    <n v="5.1474174025838999E-3"/>
    <n v="2.93606019127426E-5"/>
    <n v="4.2966734506452603E-6"/>
    <n v="7.4227756661589695E-4"/>
    <n v="8.9226295858495404E-3"/>
    <n v="3.10646031512773E-14"/>
    <n v="1.7849661282784299E-6"/>
    <n v="0"/>
    <n v="0"/>
    <n v="1.8239434820752499E-4"/>
    <n v="4.0820111681202697E-4"/>
    <n v="5.0876827660606395E-4"/>
    <n v="1.06706117064708E-3"/>
    <n v="0"/>
    <n v="0"/>
    <n v="0"/>
    <n v="1.1027599032312601E-4"/>
    <n v="3.6578010752688102E-4"/>
    <n v="1.0095726974699601E-3"/>
    <n v="0"/>
    <n v="2.01529902200207E-7"/>
    <n v="1.28700408203902E-6"/>
    <n v="1.50851696507786E-6"/>
    <n v="0"/>
    <n v="0"/>
    <n v="0"/>
    <n v="2.4217130695543202E-7"/>
    <n v="1.4902152528872899E-8"/>
    <n v="1.86362006082807E-6"/>
    <n v="4.5914533398545001E-8"/>
    <n v="0"/>
    <n v="0"/>
    <n v="0"/>
    <n v="0"/>
    <n v="0"/>
    <n v="9.0651113022379402E-4"/>
    <n v="7.6324209342989795E-4"/>
    <n v="3.6805079697018301E-6"/>
    <n v="6.1737550019845704E-7"/>
    <n v="6.1980808759792401E-8"/>
    <n v="1.9379140478796299E-3"/>
    <n v="1.8581689178550299E-3"/>
    <n v="1.64935585399915E-6"/>
    <n v="1.12067126649894E-7"/>
    <m/>
    <s v="P6"/>
    <m/>
  </r>
  <r>
    <s v="A.05.09.007.012"/>
    <s v="Fruit compote, Mixed fruit"/>
    <x v="1"/>
    <s v="A.05.04.004"/>
    <s v="Blackberries (Rubus fruticosus)"/>
    <s v="Fruit and fruit products"/>
    <s v="Berries and small fruits"/>
    <n v="0.65"/>
    <x v="832"/>
    <n v="5.3109890377045705E-4"/>
    <n v="8.0322634630980702E-7"/>
    <n v="4.3640934828843297E-8"/>
    <n v="7.68743388401614E-7"/>
    <n v="5.0836643087383098E-4"/>
    <n v="2.9121643098418498E-4"/>
    <n v="3.77417694699368E-7"/>
    <n v="0"/>
    <n v="7.5422326955166402E-7"/>
    <n v="1.92536641913822E-3"/>
    <n v="2.7191695229329999E-5"/>
    <n v="3.3989619036662498E-6"/>
    <n v="1.01161303313233E-4"/>
    <n v="2.1669323849099199E-4"/>
    <n v="4.2407645548537703E-15"/>
    <n v="1.6531083081699099E-6"/>
    <n v="0"/>
    <n v="0"/>
    <n v="1.7131492180023699E-4"/>
    <n v="2.8854851431791901E-5"/>
    <n v="1.4223549274125499E-4"/>
    <n v="1.65961164900547E-4"/>
    <n v="0"/>
    <n v="0"/>
    <n v="0"/>
    <n v="1.03410730700992E-4"/>
    <n v="2.5856202309836701E-5"/>
    <n v="1.6194949797335601E-4"/>
    <n v="0"/>
    <n v="1.9268180483814099E-7"/>
    <n v="9.0975526645721798E-8"/>
    <n v="9.3760363215504896E-8"/>
    <n v="0"/>
    <n v="0"/>
    <n v="0"/>
    <n v="2.2770063485372901E-7"/>
    <n v="1.05340083484519E-9"/>
    <n v="5.2100913092034804E-7"/>
    <n v="4.4601029427400397E-9"/>
    <n v="0"/>
    <n v="0"/>
    <n v="0"/>
    <n v="0"/>
    <n v="0"/>
    <n v="6.4079305289893606E-5"/>
    <n v="5.3951927874198E-5"/>
    <n v="2.6016712420749499E-7"/>
    <n v="4.3640934828843297E-8"/>
    <n v="4.38128891550702E-9"/>
    <n v="1.93634563000784E-4"/>
    <n v="1.8593054491207299E-4"/>
    <n v="1.65641527402943E-7"/>
    <n v="1.0138829934442799E-8"/>
    <m/>
    <s v="P6"/>
    <m/>
  </r>
  <r>
    <s v="A.05.09.007.012"/>
    <s v="Fruit compote, Mixed fruit"/>
    <x v="1"/>
    <s v="A.05.04.008"/>
    <s v="Blueberries (Vaccinium corymbosum)"/>
    <s v="Fruit and fruit products"/>
    <s v="Berries and small fruits"/>
    <n v="0.28000000000000003"/>
    <x v="833"/>
    <n v="2.5524680564761599E-4"/>
    <n v="3.6910791243928399E-7"/>
    <n v="1.8684591857857999E-8"/>
    <n v="3.2783220281598002E-7"/>
    <n v="2.4591032443523498E-4"/>
    <n v="1.5254263316726599E-4"/>
    <n v="1.8680061549230001E-7"/>
    <n v="0"/>
    <n v="3.2161550522453403E-7"/>
    <n v="1.1229432203812299E-3"/>
    <n v="1.1641953346689201E-5"/>
    <n v="1.4552441683361501E-6"/>
    <n v="7.8311205776066694E-5"/>
    <n v="6.2593816972681199E-5"/>
    <n v="2.4619057666932799E-15"/>
    <n v="7.0776792834819602E-7"/>
    <n v="0"/>
    <n v="0"/>
    <n v="7.5656610219460501E-5"/>
    <n v="1.23540232178031E-5"/>
    <n v="5.9436911391222899E-5"/>
    <n v="9.8404034792715003E-5"/>
    <n v="5.8744814033428097E-8"/>
    <n v="0"/>
    <n v="0"/>
    <n v="4.55101080379899E-5"/>
    <n v="1.10701704500199E-5"/>
    <n v="9.5903609865223297E-5"/>
    <n v="5.8744814033428097E-8"/>
    <n v="8.8320080293082504E-8"/>
    <n v="3.8950599731551503E-8"/>
    <n v="5.9529935467666002E-8"/>
    <n v="0"/>
    <n v="0"/>
    <n v="0"/>
    <n v="1.0078594794409E-7"/>
    <n v="4.5100694426007E-10"/>
    <n v="2.1771762414367299E-7"/>
    <n v="2.66092619251047E-9"/>
    <n v="0"/>
    <n v="0"/>
    <n v="0"/>
    <n v="0"/>
    <n v="0"/>
    <n v="2.74351516660323E-5"/>
    <n v="2.30991787006297E-5"/>
    <n v="1.1138891844811899E-7"/>
    <n v="1.8684591857857999E-8"/>
    <n v="1.8758213021482098E-9"/>
    <n v="8.29034206859645E-5"/>
    <n v="7.9604993779720101E-5"/>
    <n v="7.0918378498865198E-8"/>
    <n v="4.3408762892973996E-9"/>
    <m/>
    <s v="P6"/>
    <m/>
  </r>
  <r>
    <s v="A.05.09.007.012"/>
    <s v="Fruit compote, Mixed fruit"/>
    <x v="1"/>
    <s v="A.05.04.006"/>
    <s v="Raspberries (Rubus idaeus)"/>
    <s v="Fruit and fruit products"/>
    <s v="Berries and small fruits"/>
    <n v="0.41"/>
    <x v="834"/>
    <n v="3.3153928573694701E-4"/>
    <n v="5.0141524911854705E-7"/>
    <n v="2.7242918897646201E-8"/>
    <n v="4.7988921102316295E-7"/>
    <n v="3.1734850550057999E-4"/>
    <n v="1.81792292994619E-4"/>
    <n v="2.3560356091262899E-7"/>
    <n v="0"/>
    <n v="4.7082500509437702E-7"/>
    <n v="1.20191286943209E-3"/>
    <n v="1.6974456453039801E-5"/>
    <n v="2.1218070566299798E-6"/>
    <n v="6.3150095032362598E-5"/>
    <n v="1.35271078519077E-4"/>
    <n v="2.6473036218173998E-15"/>
    <n v="1.0319553360880999E-6"/>
    <n v="0"/>
    <n v="0"/>
    <n v="1.06943596393261E-4"/>
    <n v="1.80126842021815E-5"/>
    <n v="8.8790719271112894E-5"/>
    <n v="1.03601505634024E-4"/>
    <n v="0"/>
    <n v="0"/>
    <n v="0"/>
    <n v="6.4554303446577496E-5"/>
    <n v="1.6140772998805202E-5"/>
    <n v="1.0109721654923601E-4"/>
    <n v="0"/>
    <n v="1.20281905116025E-7"/>
    <n v="5.6791608699499902E-8"/>
    <n v="5.8530047097104102E-8"/>
    <n v="0"/>
    <n v="0"/>
    <n v="0"/>
    <n v="1.42142462176654E-7"/>
    <n v="6.5758704809947302E-10"/>
    <n v="3.2524072993081601E-7"/>
    <n v="2.7842259388062801E-9"/>
    <n v="0"/>
    <n v="0"/>
    <n v="0"/>
    <n v="0"/>
    <n v="0"/>
    <n v="4.0001602254319798E-5"/>
    <n v="3.3679571741827202E-5"/>
    <n v="1.62409716758271E-7"/>
    <n v="2.7242918897646201E-8"/>
    <n v="2.7350261643210001E-9"/>
    <n v="1.20876665825339E-4"/>
    <n v="1.1606742100050101E-4"/>
    <n v="1.03401971447646E-7"/>
    <n v="6.3291797644650904E-9"/>
    <m/>
    <s v="P6"/>
    <m/>
  </r>
  <r>
    <s v="A.05.09.007.012"/>
    <s v="Fruit compote, Mixed fruit"/>
    <x v="1"/>
    <s v="A.05.04.003"/>
    <s v="Strawberries (Fragaria Ã— ananassa)"/>
    <s v="Fruit and fruit products"/>
    <s v="Berries and small fruits"/>
    <n v="2.16"/>
    <x v="835"/>
    <n v="8.4376091865172396E-4"/>
    <n v="1.73193690145228E-6"/>
    <n v="1.4529556745411299E-7"/>
    <n v="7.4139399592085201E-7"/>
    <n v="6.8393305612172203E-4"/>
    <n v="4.68232131506E-4"/>
    <n v="6.9229595770827802E-7"/>
    <n v="0"/>
    <n v="7.1454397463741999E-7"/>
    <n v="3.27657250951749E-3"/>
    <n v="1.31896612380488E-5"/>
    <n v="5.59561385856618E-6"/>
    <n v="5.4035960284118704E-4"/>
    <n v="7.9880183796265795E-4"/>
    <n v="3.1908685256731102E-15"/>
    <n v="8.01860214696973E-7"/>
    <n v="0"/>
    <n v="0"/>
    <n v="7.2370287826780205E-5"/>
    <n v="9.6067649078301402E-5"/>
    <n v="1.65222541562404E-4"/>
    <n v="3.5027257765423602E-4"/>
    <n v="0"/>
    <n v="0"/>
    <n v="0"/>
    <n v="4.44209601734469E-5"/>
    <n v="8.6084122660294598E-5"/>
    <n v="3.37727048672259E-4"/>
    <n v="0"/>
    <n v="6.6402842460280799E-8"/>
    <n v="3.0288857973066599E-7"/>
    <n v="3.2300453551732999E-7"/>
    <n v="0"/>
    <n v="0"/>
    <n v="0"/>
    <n v="9.5130120688706704E-8"/>
    <n v="3.50713092319719E-9"/>
    <n v="6.0521077495386101E-7"/>
    <n v="1.06959480716548E-8"/>
    <n v="0"/>
    <n v="0"/>
    <n v="0"/>
    <n v="0"/>
    <n v="0"/>
    <n v="2.1334187868970501E-4"/>
    <n v="1.79624382623078E-4"/>
    <n v="8.6618515604411497E-7"/>
    <n v="1.4529556745411299E-7"/>
    <n v="1.4586806209712E-8"/>
    <n v="2.0442124471122699E-4"/>
    <n v="1.9590440452264501E-4"/>
    <n v="1.7345578769988899E-7"/>
    <n v="1.22632150737198E-8"/>
    <m/>
    <s v="P6"/>
    <m/>
  </r>
  <r>
    <s v="A.05.09.007.012"/>
    <s v="Fruit compote, Mixed fruit"/>
    <x v="1"/>
    <s v="A.02.08.001"/>
    <s v="Sugar beet (root) (Beta vulgaris)"/>
    <s v="Vegetables and vegetable products (including fungi)"/>
    <s v="Sugar plants"/>
    <n v="1.48"/>
    <x v="836"/>
    <n v="3.2068879059989698E-4"/>
    <n v="9.3759587559677198E-7"/>
    <n v="9.9694710402417506E-8"/>
    <n v="1.8533836708171199E-7"/>
    <n v="1.6350896246382401E-4"/>
    <n v="1.09234529316705E-4"/>
    <n v="2.6416055274920699E-7"/>
    <n v="0"/>
    <n v="1.69972339469567E-7"/>
    <n v="3.199635877938E-4"/>
    <n v="3.35680386131416E-6"/>
    <n v="7.67269454014667E-7"/>
    <n v="1.0622111473345001E-5"/>
    <n v="8.4117927908892905E-5"/>
    <n v="3.4625673301825901E-16"/>
    <n v="2.0407555708589101E-7"/>
    <n v="0"/>
    <n v="0"/>
    <n v="1.80031368089591E-5"/>
    <n v="6.4191347234803406E-5"/>
    <n v="3.8850033524921699E-5"/>
    <n v="4.2464444895139899E-5"/>
    <n v="0"/>
    <n v="0"/>
    <n v="0"/>
    <n v="1.10830648700793E-5"/>
    <n v="5.7520464611207998E-5"/>
    <n v="4.0630999835418399E-5"/>
    <n v="0"/>
    <n v="1.5852191087139801E-8"/>
    <n v="2.02386819928324E-7"/>
    <n v="4.5921541733742802E-8"/>
    <n v="0"/>
    <n v="0"/>
    <n v="0"/>
    <n v="2.36178631666042E-8"/>
    <n v="2.3434263360121799E-9"/>
    <n v="1.4230781510960299E-7"/>
    <n v="1.70323485734801E-9"/>
    <n v="0"/>
    <n v="0"/>
    <n v="0"/>
    <n v="0"/>
    <n v="0"/>
    <n v="1.4638476028799001E-4"/>
    <n v="1.2324946397608699E-4"/>
    <n v="5.9433387955185196E-7"/>
    <n v="9.9694710402417506E-8"/>
    <n v="1.0008752821951599E-8"/>
    <n v="9.2024556335039301E-5"/>
    <n v="8.8204797307104505E-5"/>
    <n v="7.9101443295712603E-8"/>
    <n v="5.3572747901927998E-9"/>
    <m/>
    <s v="P6"/>
    <m/>
  </r>
  <r>
    <s v="A.05.09.007.012"/>
    <s v="Fruit compote, Mixed fruit"/>
    <x v="1"/>
    <s v="A.02.08.002"/>
    <s v="Sugar cane (Saccharum officinarum)"/>
    <s v="Vegetables and vegetable products (including fungi)"/>
    <s v="Sugar plants"/>
    <n v="1.89"/>
    <x v="837"/>
    <n v="9.7566316451330401E-4"/>
    <n v="1.8392327714858E-6"/>
    <n v="1.26741637077778E-7"/>
    <n v="3.4822975159322697E-7"/>
    <n v="2.7007854359928802E-4"/>
    <n v="1.74245144068687E-4"/>
    <n v="5.13438513684246E-7"/>
    <n v="0"/>
    <n v="2.94992424259381E-7"/>
    <n v="4.67807316235955E-4"/>
    <n v="4.2674963898751499E-6"/>
    <n v="9.7542774625717791E-7"/>
    <n v="3.19586057929172E-4"/>
    <n v="1.22073609103321E-4"/>
    <n v="9.1333787568750604E-15"/>
    <n v="2.5944074754038601E-7"/>
    <n v="0"/>
    <n v="0"/>
    <n v="2.7417512799617601E-5"/>
    <n v="8.1606299892214093E-5"/>
    <n v="6.8819635602657305E-5"/>
    <n v="9.2235095304799494E-5"/>
    <n v="0"/>
    <n v="0"/>
    <n v="0"/>
    <n v="1.65135723917314E-5"/>
    <n v="7.3125623424471499E-5"/>
    <n v="8.4605948252484096E-5"/>
    <n v="0"/>
    <n v="3.1579441237452101E-8"/>
    <n v="2.5729386019721402E-7"/>
    <n v="2.24565212249579E-7"/>
    <n v="0"/>
    <n v="0"/>
    <n v="0"/>
    <n v="3.6494040509194599E-8"/>
    <n v="2.9791920654414298E-9"/>
    <n v="2.5208657729910999E-7"/>
    <n v="3.4326143856342099E-9"/>
    <n v="0"/>
    <n v="0"/>
    <n v="0"/>
    <n v="0"/>
    <n v="0"/>
    <n v="1.86098581231128E-4"/>
    <n v="1.56686736640635E-4"/>
    <n v="7.5557518108164697E-7"/>
    <n v="1.26741637077778E-7"/>
    <n v="1.2724102539047301E-8"/>
    <n v="6.7278392265921502E-4"/>
    <n v="6.44731283803982E-4"/>
    <n v="5.7021907671990602E-7"/>
    <n v="4.0513224794798601E-8"/>
    <m/>
    <s v="P6"/>
    <m/>
  </r>
  <r>
    <s v="I.05.09.007.013"/>
    <s v="Fruit compote, Other"/>
    <x v="0"/>
    <s v="I.05.09.007.013"/>
    <s v="Fruit compote, Other"/>
    <s v="Fruit and fruit products"/>
    <s v="Other fruit products (excluding beverages)"/>
    <n v="0.19"/>
    <x v="838"/>
    <n v="2.5937792037862301E-4"/>
    <n v="5.9990191425509099E-7"/>
    <n v="4.2378900790096001E-8"/>
    <n v="1.43079329047422E-7"/>
    <n v="1.12951238812438E-4"/>
    <n v="7.2773500199178195E-5"/>
    <n v="1.18530009328193E-7"/>
    <n v="0"/>
    <n v="1.3423276313289499E-7"/>
    <n v="4.3477091105884898E-4"/>
    <n v="3.5337250409093101E-6"/>
    <n v="7.2721108690001696E-7"/>
    <n v="6.9910436137489906E-5"/>
    <n v="1.5251112228759301E-4"/>
    <n v="1.23392516153893E-15"/>
    <n v="2.14831409908354E-7"/>
    <n v="0"/>
    <n v="0"/>
    <n v="2.1582856323233799E-5"/>
    <n v="1.6147208372623799E-5"/>
    <n v="2.8286693439151501E-5"/>
    <n v="4.6874762844927098E-5"/>
    <n v="5.9717832502633896E-8"/>
    <n v="0"/>
    <n v="0"/>
    <n v="1.3074744638097E-5"/>
    <n v="1.44691608414121E-5"/>
    <n v="4.51698768871663E-5"/>
    <n v="5.9717832502633896E-8"/>
    <n v="2.3323585213347698E-8"/>
    <n v="5.0910010367931697E-8"/>
    <n v="4.4296413746914299E-8"/>
    <n v="0"/>
    <n v="0"/>
    <n v="0"/>
    <n v="2.86192998013883E-8"/>
    <n v="5.8948433057605196E-10"/>
    <n v="1.0361426168187299E-7"/>
    <n v="1.4097173190576E-9"/>
    <n v="0"/>
    <n v="2.52411858017283E-5"/>
    <n v="2.3168926852637401E-5"/>
    <n v="5.50665523035144E-8"/>
    <n v="1.5797644338685399E-9"/>
    <n v="1.27669708547327E-4"/>
    <n v="1.13957845179149E-4"/>
    <n v="3.8243272177709099E-7"/>
    <n v="4.2378900790096001E-8"/>
    <n v="4.2898825563663903E-9"/>
    <n v="5.1597751413209297E-5"/>
    <n v="4.9477648147658097E-5"/>
    <n v="4.38726308462909E-8"/>
    <n v="2.97691892429196E-9"/>
    <s v="F28.A0BA1$F28.A0C04"/>
    <s v="P16"/>
    <m/>
  </r>
  <r>
    <s v="I.05.09.007.013"/>
    <s v="Fruit compote, Other"/>
    <x v="1"/>
    <s v="A.05.02.003"/>
    <s v="Quince (Cydonia oblonga)"/>
    <s v="Fruit and fruit products"/>
    <s v="Pome fruits"/>
    <n v="0.05"/>
    <x v="839"/>
    <n v="2.9441052079175599E-5"/>
    <n v="4.7198770637701603E-8"/>
    <n v="3.0747949806680002E-9"/>
    <n v="9.6376853446870998E-9"/>
    <n v="1.0465500834833E-5"/>
    <n v="7.8330435036816796E-6"/>
    <n v="1.31248336781808E-8"/>
    <n v="0"/>
    <n v="8.2100266942915792E-9"/>
    <n v="3.5676750829192597E-5"/>
    <n v="1.4467277839884799E-7"/>
    <n v="2.1171626107148499E-8"/>
    <n v="1.4316826541371101E-5"/>
    <n v="7.5612855889103494E-5"/>
    <n v="3.1395433170426601E-16"/>
    <n v="8.7953240840679003E-9"/>
    <n v="0"/>
    <n v="0"/>
    <n v="1.01655028067602E-6"/>
    <n v="2.0113889316784798E-6"/>
    <n v="1.80605560888143E-6"/>
    <n v="5.5717881810944899E-6"/>
    <n v="5.9717832502633896E-8"/>
    <n v="0"/>
    <n v="0"/>
    <n v="6.0640992390175395E-7"/>
    <n v="1.8023617021276501E-6"/>
    <n v="5.3645540451496304E-6"/>
    <n v="5.9717832502633896E-8"/>
    <n v="1.2901885994741799E-9"/>
    <n v="6.3416430260047198E-9"/>
    <n v="5.4930020527019704E-9"/>
    <n v="0"/>
    <n v="0"/>
    <n v="0"/>
    <n v="1.36151185534777E-9"/>
    <n v="7.3429550827423103E-11"/>
    <n v="6.6155883109210098E-9"/>
    <n v="1.5949697719537701E-10"/>
    <n v="0"/>
    <n v="0"/>
    <n v="0"/>
    <n v="0"/>
    <n v="0"/>
    <n v="4.51481452088041E-6"/>
    <n v="3.8012732237647902E-6"/>
    <n v="1.83305094353598E-8"/>
    <n v="3.0747949806680002E-9"/>
    <n v="3.0869103100316001E-10"/>
    <n v="1.8581367652043301E-5"/>
    <n v="1.7806735351729201E-5"/>
    <n v="1.57434275241609E-8"/>
    <n v="1.11896761939236E-9"/>
    <m/>
    <s v="P6"/>
    <m/>
  </r>
  <r>
    <s v="I.05.09.007.013"/>
    <s v="Fruit compote, Other"/>
    <x v="1"/>
    <s v="A.05.04.006"/>
    <s v="Raspberries (Rubus idaeus)"/>
    <s v="Fruit and fruit products"/>
    <s v="Berries and small fruits"/>
    <n v="0.05"/>
    <x v="840"/>
    <n v="4.4013986643727697E-5"/>
    <n v="6.6566120598979495E-8"/>
    <n v="3.6166738606311999E-9"/>
    <n v="6.3708399677259403E-8"/>
    <n v="4.2130068692950997E-5"/>
    <n v="2.4134103860458699E-5"/>
    <n v="3.1277898063190297E-8"/>
    <n v="0"/>
    <n v="6.2505067656443805E-8"/>
    <n v="1.5956171487949001E-4"/>
    <n v="2.2534689907048098E-6"/>
    <n v="2.8168362383810202E-7"/>
    <n v="8.3835839638922002E-6"/>
    <n v="1.79581114497099E-5"/>
    <n v="3.5144669505324301E-16"/>
    <n v="1.3699875198362801E-7"/>
    <n v="0"/>
    <n v="0"/>
    <n v="1.41974547988256E-5"/>
    <n v="2.3913004461303499E-6"/>
    <n v="1.1787542834928099E-5"/>
    <n v="1.3753770613066901E-5"/>
    <n v="0"/>
    <n v="0"/>
    <n v="0"/>
    <n v="8.5700017220498396E-6"/>
    <n v="2.14279211469534E-6"/>
    <n v="1.3421310023713499E-5"/>
    <n v="0"/>
    <n v="1.59682016370734E-8"/>
    <n v="7.5394537368910108E-9"/>
    <n v="7.7702426892259203E-9"/>
    <n v="0"/>
    <n v="0"/>
    <n v="0"/>
    <n v="1.8870332117183001E-8"/>
    <n v="8.7298938006106395E-11"/>
    <n v="4.3177812582154301E-8"/>
    <n v="3.6962401910032102E-10"/>
    <n v="0"/>
    <n v="0"/>
    <n v="0"/>
    <n v="0"/>
    <n v="0"/>
    <n v="5.3104716789016498E-6"/>
    <n v="4.4711811980780196E-6"/>
    <n v="2.1560941377794401E-8"/>
    <n v="3.6166738606311999E-9"/>
    <n v="3.6309243050666002E-10"/>
    <n v="1.60471599718535E-5"/>
    <n v="1.5408701585190899E-5"/>
    <n v="1.37272811579946E-8"/>
    <n v="8.40239590308901E-10"/>
    <m/>
    <s v="P6"/>
    <m/>
  </r>
  <r>
    <s v="I.05.09.007.013"/>
    <s v="Fruit compote, Other"/>
    <x v="1"/>
    <s v="A.05.04.003"/>
    <s v="Strawberries (Fragaria Ã— ananassa)"/>
    <s v="Fruit and fruit products"/>
    <s v="Berries and small fruits"/>
    <n v="0.14000000000000001"/>
    <x v="841"/>
    <n v="5.3876647456195601E-5"/>
    <n v="1.1058932903057999E-7"/>
    <n v="9.2775546859670107E-9"/>
    <n v="4.7340214581395197E-8"/>
    <n v="4.3671162451075801E-5"/>
    <n v="2.9898016036488802E-5"/>
    <n v="4.4205158622893903E-8"/>
    <n v="0"/>
    <n v="4.5625760760530499E-8"/>
    <n v="2.09218912677326E-4"/>
    <n v="8.4219915011532295E-7"/>
    <n v="3.5729660913983401E-7"/>
    <n v="3.4503569883711603E-5"/>
    <n v="5.1005876261779402E-5"/>
    <n v="2.0374645807424499E-16"/>
    <n v="5.1201162724402298E-8"/>
    <n v="0"/>
    <n v="0"/>
    <n v="4.6210584033416699E-6"/>
    <n v="6.13420549224744E-6"/>
    <n v="1.05499513272059E-5"/>
    <n v="2.2365947228280801E-5"/>
    <n v="0"/>
    <n v="0"/>
    <n v="0"/>
    <n v="2.83641059691976E-6"/>
    <n v="5.4967275985662997E-6"/>
    <n v="2.1564877841002701E-5"/>
    <n v="0"/>
    <n v="4.2400192450706998E-9"/>
    <n v="1.93403378468073E-8"/>
    <n v="2.0624801531015801E-8"/>
    <n v="0"/>
    <n v="0"/>
    <n v="0"/>
    <n v="6.0743415125230901E-9"/>
    <n v="2.23940754015664E-10"/>
    <n v="3.86445103560657E-8"/>
    <n v="6.8296813792602996E-10"/>
    <n v="0"/>
    <n v="0"/>
    <n v="0"/>
    <n v="0"/>
    <n v="0"/>
    <n v="1.36225143067477E-5"/>
    <n v="1.14695517689827E-5"/>
    <n v="5.5308501795211901E-8"/>
    <n v="9.2775546859670107E-9"/>
    <n v="9.3141101738665105E-10"/>
    <n v="1.30529052607253E-5"/>
    <n v="1.2509079650724E-5"/>
    <n v="1.10756686124746E-8"/>
    <n v="7.8304280347810503E-10"/>
    <m/>
    <s v="P6"/>
    <m/>
  </r>
  <r>
    <s v="I.05.09.007.013"/>
    <s v="Fruit compote, Other"/>
    <x v="1"/>
    <s v="A.02.08.001"/>
    <s v="Sugar beet (root) (Beta vulgaris)"/>
    <s v="Vegetables and vegetable products (including fungi)"/>
    <s v="Sugar plants"/>
    <n v="0.06"/>
    <x v="842"/>
    <n v="1.2340148743670999E-5"/>
    <n v="3.6078818173447899E-8"/>
    <n v="3.8362661601662797E-9"/>
    <n v="7.13184584163061E-9"/>
    <n v="6.2918473512979599E-6"/>
    <n v="4.2033597033168999E-6"/>
    <n v="1.0164934380891901E-8"/>
    <n v="0"/>
    <n v="6.5405589869248203E-9"/>
    <n v="1.2312242840007101E-5"/>
    <n v="1.2917027400445399E-7"/>
    <n v="2.9524634058161101E-8"/>
    <n v="4.08740309593392E-7"/>
    <n v="3.23686942865493E-6"/>
    <n v="1.33240066824595E-17"/>
    <n v="7.8528554885766799E-9"/>
    <n v="0"/>
    <n v="0"/>
    <n v="6.9276317909218896E-7"/>
    <n v="2.4700918652389E-6"/>
    <n v="1.4949546303047199E-6"/>
    <n v="1.6340376766621299E-6"/>
    <n v="0"/>
    <n v="0"/>
    <n v="0"/>
    <n v="4.2647785966167202E-7"/>
    <n v="2.2133953849137E-6"/>
    <n v="1.5634864587415199E-6"/>
    <n v="0"/>
    <n v="6.0999449205089995E-10"/>
    <n v="7.7878726506223094E-9"/>
    <n v="1.76706723821878E-9"/>
    <n v="0"/>
    <n v="0"/>
    <n v="0"/>
    <n v="9.0881862112600605E-10"/>
    <n v="9.0175367533521401E-11"/>
    <n v="5.4760242868304997E-9"/>
    <n v="6.5540711434790303E-11"/>
    <n v="0"/>
    <n v="0"/>
    <n v="0"/>
    <n v="0"/>
    <n v="0"/>
    <n v="5.6329056977054299E-6"/>
    <n v="4.7426563154812201E-6"/>
    <n v="2.2870049381374399E-8"/>
    <n v="3.8362661601662797E-9"/>
    <n v="3.85138184376439E-10"/>
    <n v="3.5411175773260098E-6"/>
    <n v="3.3941327248728801E-6"/>
    <n v="3.0438344111815099E-9"/>
    <n v="2.0614867032935499E-10"/>
    <m/>
    <s v="P6"/>
    <m/>
  </r>
  <r>
    <s v="I.05.09.007.013"/>
    <s v="Fruit compote, Other"/>
    <x v="1"/>
    <s v="A.02.08.002"/>
    <s v="Sugar cane (Saccharum officinarum)"/>
    <s v="Vegetables and vegetable products (including fungi)"/>
    <s v="Sugar plants"/>
    <n v="7.0000000000000007E-2"/>
    <x v="843"/>
    <n v="3.7543652683627003E-5"/>
    <n v="7.0773929864876004E-8"/>
    <n v="4.8770356164630302E-9"/>
    <n v="1.33999287084324E-8"/>
    <n v="1.0392659482281E-5"/>
    <n v="6.7049770952320597E-6"/>
    <n v="1.9757184583036599E-8"/>
    <n v="0"/>
    <n v="1.1351349034705E-8"/>
    <n v="1.8001289832832301E-5"/>
    <n v="1.6421384768587301E-7"/>
    <n v="3.7534593756771003E-8"/>
    <n v="1.2297715438921499E-5"/>
    <n v="4.6974092583459999E-6"/>
    <n v="3.5145367002472098E-16"/>
    <n v="9.9833156276793994E-9"/>
    <n v="0"/>
    <n v="0"/>
    <n v="1.05502966129834E-6"/>
    <n v="3.14022163732862E-6"/>
    <n v="2.6481890378313102E-6"/>
    <n v="3.5492191458227402E-6"/>
    <n v="0"/>
    <n v="0"/>
    <n v="0"/>
    <n v="6.3544453556403698E-7"/>
    <n v="2.8138840411091701E-6"/>
    <n v="3.2556485185588501E-6"/>
    <n v="0"/>
    <n v="1.2151812396784799E-9"/>
    <n v="9.9007031076063394E-9"/>
    <n v="8.6413002357518305E-9"/>
    <n v="0"/>
    <n v="0"/>
    <n v="0"/>
    <n v="1.4042956952083701E-9"/>
    <n v="1.14639720193336E-10"/>
    <n v="9.7003261459022198E-9"/>
    <n v="1.32087473401088E-10"/>
    <n v="0"/>
    <n v="0"/>
    <n v="0"/>
    <n v="0"/>
    <n v="0"/>
    <n v="7.1610989865979996E-6"/>
    <n v="6.02932716384899E-6"/>
    <n v="2.9074636828221798E-8"/>
    <n v="4.8770356164630302E-9"/>
    <n v="4.8962521473806796E-10"/>
    <n v="2.58888178237678E-5"/>
    <n v="2.4809348424545901E-5"/>
    <n v="2.19421084536175E-8"/>
    <n v="1.5589544589893E-9"/>
    <m/>
    <s v="P6"/>
    <m/>
  </r>
  <r>
    <s v="A.13.02.003"/>
    <s v="Fruit tee, infusion"/>
    <x v="0"/>
    <s v="A.13.02.003"/>
    <s v="Fruit tee, infusion"/>
    <s v="Non-alcoholic beverages (excepting milk based beverages)"/>
    <s v="Tea (Infusion)"/>
    <n v="0.3"/>
    <x v="844"/>
    <n v="3.4774127827712299E-5"/>
    <n v="1.66071889018189E-7"/>
    <n v="2.92002469371428E-9"/>
    <n v="2.6310848553215402E-9"/>
    <n v="3.8728815079425001E-6"/>
    <n v="3.42280828423693E-6"/>
    <n v="2.5791144291651699E-9"/>
    <n v="0"/>
    <n v="1.3670901601335001E-9"/>
    <n v="3.2403438493234501E-5"/>
    <n v="2.3930735106869799E-8"/>
    <n v="0"/>
    <n v="5.0351546082949303E-6"/>
    <n v="3.3917214949544298E-6"/>
    <n v="3.00565548808655E-16"/>
    <n v="1.4548595331088E-9"/>
    <n v="0"/>
    <n v="0"/>
    <n v="1.66601529343462E-7"/>
    <n v="1.80510092165898E-7"/>
    <n v="2.9739954435589301E-7"/>
    <n v="1.65689286581421E-6"/>
    <n v="1.5714774762630299E-6"/>
    <n v="0"/>
    <n v="0"/>
    <n v="9.9479284925281505E-8"/>
    <n v="1.6175115207373199E-7"/>
    <n v="1.59010037097487E-6"/>
    <n v="1.5714774762630299E-6"/>
    <n v="2.0950682154428999E-10"/>
    <n v="5.6912442396313299E-10"/>
    <n v="1.8004831836577499E-9"/>
    <n v="0"/>
    <n v="0"/>
    <n v="0"/>
    <n v="2.22999784381542E-10"/>
    <n v="6.5898617511520697E-12"/>
    <n v="1.0893756203512599E-9"/>
    <n v="4.8124893649549003E-11"/>
    <n v="0"/>
    <n v="0"/>
    <n v="0"/>
    <n v="0"/>
    <n v="0"/>
    <n v="3.5124541056921201E-5"/>
    <n v="2.9890608988746401E-5"/>
    <n v="1.621797716E-7"/>
    <n v="2.92002469371428E-9"/>
    <n v="1.1799787830200001E-9"/>
    <n v="1.52277438782373E-6"/>
    <n v="1.4607105547289301E-6"/>
    <n v="1.3130029890242501E-9"/>
    <n v="8.4015912168044898E-11"/>
    <m/>
    <s v="P15"/>
    <m/>
  </r>
  <r>
    <s v="A.13.02.003"/>
    <s v="Fruit tee, infusion"/>
    <x v="1"/>
    <s v="A.15.01"/>
    <s v="Tap water"/>
    <s v="Drinking water (water without any additives except carbon dioxide; includes water ice for consumption)"/>
    <s v="Tap water"/>
    <n v="0.28999999999999998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13.02.003"/>
    <s v="Fruit tee, infusion"/>
    <x v="1"/>
    <s v="A.02.10.001"/>
    <s v="Tea (dried leaves and stalks, fermented or otherwise of Camellia sinensis)"/>
    <s v="Vegetables and vegetable products (including fungi)"/>
    <s v="Tea and herbs for infusions (Solid)"/>
    <n v="3.8609999999999998E-3"/>
    <x v="845"/>
    <n v="3.8442372177850998E-6"/>
    <n v="4.3753313690547904E-9"/>
    <n v="2.7679400742499998E-11"/>
    <n v="1.0692833932672499E-9"/>
    <n v="2.8239760995414E-6"/>
    <n v="2.49579770725609E-6"/>
    <n v="1.8806042712662701E-9"/>
    <n v="0"/>
    <n v="9.9683657509734508E-10"/>
    <n v="2.3627507234650101E-5"/>
    <n v="1.74494943487592E-8"/>
    <n v="0"/>
    <n v="3.6714669018817198E-6"/>
    <n v="2.47313025673761E-6"/>
    <n v="2.19162379339644E-16"/>
    <n v="1.0608350762251601E-9"/>
    <n v="0"/>
    <n v="0"/>
    <n v="1.21480281812941E-7"/>
    <n v="1.31621942204301E-7"/>
    <n v="2.16853834426172E-7"/>
    <n v="1.2081510479895201E-6"/>
    <n v="1.14586899310846E-6"/>
    <n v="0"/>
    <n v="0"/>
    <n v="7.2536978591351098E-8"/>
    <n v="1.17943548387096E-7"/>
    <n v="1.1594481871691801E-6"/>
    <n v="1.14586899310846E-6"/>
    <n v="1.5276539070937799E-10"/>
    <n v="4.1498655913978501E-10"/>
    <n v="1.3128523214171E-9"/>
    <n v="0"/>
    <n v="0"/>
    <n v="0"/>
    <n v="1.6260400944487401E-10"/>
    <n v="4.8051075268817201E-12"/>
    <n v="7.9433638983946101E-10"/>
    <n v="3.5091068286129497E-11"/>
    <n v="0"/>
    <n v="0"/>
    <n v="0"/>
    <n v="0"/>
    <n v="0"/>
    <n v="3.32951378768732E-7"/>
    <n v="2.8333806437249202E-7"/>
    <n v="1.53732908495833E-9"/>
    <n v="2.7679400742499998E-11"/>
    <n v="1.1185215547377E-11"/>
    <n v="1.1103563244548001E-6"/>
    <n v="1.06510144615651E-6"/>
    <n v="9.5739801283018694E-10"/>
    <n v="6.1261602622532805E-11"/>
    <m/>
    <s v="P15"/>
    <m/>
  </r>
  <r>
    <s v="I.12.02.024"/>
    <s v="Juice concentrate, Mixed fruit"/>
    <x v="0"/>
    <s v="I.12.02.024"/>
    <s v="Juice concentrate, Mixed fruit"/>
    <s v="Fruit and vegetable juices"/>
    <s v="Concentrated fruit juice"/>
    <n v="24.57"/>
    <x v="846"/>
    <n v="6.02587393308106E-2"/>
    <n v="1.12237995202785E-4"/>
    <n v="4.9877021546227699E-8"/>
    <n v="6.2657047189934896E-5"/>
    <n v="5.5960994651580498E-2"/>
    <n v="3.7161245889430101E-2"/>
    <n v="6.5940086848717002E-5"/>
    <n v="0"/>
    <n v="6.1665692945269904E-5"/>
    <n v="0.116997633641169"/>
    <n v="1.5781154105514101E-3"/>
    <n v="4.3721470311421101E-4"/>
    <n v="2.2826069625039799E-2"/>
    <n v="9.5892370250978506E-2"/>
    <n v="1.0629929793963999E-12"/>
    <n v="9.5940899397091206E-5"/>
    <n v="0"/>
    <n v="0"/>
    <n v="1.0576041815127399E-2"/>
    <n v="6.7493289939097798E-3"/>
    <n v="1.26803223230578E-2"/>
    <n v="2.3409766148972399E-2"/>
    <n v="2.5455353705130502E-3"/>
    <n v="0"/>
    <n v="0"/>
    <n v="6.3405420717075897E-3"/>
    <n v="6.0479263369175602E-3"/>
    <n v="2.2227242110291898E-2"/>
    <n v="2.5455353705130502E-3"/>
    <n v="1.2780493089400301E-5"/>
    <n v="2.1279740815080301E-5"/>
    <n v="3.1879852944236302E-5"/>
    <n v="0"/>
    <n v="0"/>
    <n v="0"/>
    <n v="1.4119564283354201E-5"/>
    <n v="2.46396998911456E-7"/>
    <n v="4.6448067117428002E-5"/>
    <n v="8.5166454557618195E-7"/>
    <n v="0"/>
    <n v="1.4779178662708101E-2"/>
    <n v="1.3815897998172001E-2"/>
    <n v="2.75294802898645E-5"/>
    <n v="5.2345110585413196E-7"/>
    <n v="2.4918998966065998E-3"/>
    <n v="2.1090576219841501E-3"/>
    <n v="1.23895304480658E-5"/>
    <n v="4.9877021546227699E-8"/>
    <n v="4.5009478711863201E-8"/>
    <n v="7.4780789393922896E-3"/>
    <n v="7.1725378212243304E-3"/>
    <n v="6.3788976161385304E-6"/>
    <n v="4.2289366009901798E-7"/>
    <s v="F28.A0C6N$F28.A07LN$F28.A07KF"/>
    <s v="P5"/>
    <m/>
  </r>
  <r>
    <s v="I.12.02.024"/>
    <s v="Juice concentrate, Mixed fruit"/>
    <x v="1"/>
    <s v="A.05.06.015"/>
    <s v="Bananas (Musa Ã— paradisica)"/>
    <s v="Fruit and fruit products"/>
    <s v="Miscellaneous fruits"/>
    <n v="0.25"/>
    <x v="847"/>
    <n v="1.28988632667628E-4"/>
    <n v="2.5190403270977199E-7"/>
    <n v="1.65144078017853E-8"/>
    <n v="1.34880206100167E-7"/>
    <n v="7.1269579453456095E-5"/>
    <n v="3.3485795931969098E-5"/>
    <n v="8.6656658697759295E-8"/>
    <n v="0"/>
    <n v="1.28942912425984E-7"/>
    <n v="7.7086386920503395E-5"/>
    <n v="2.9239193513553499E-6"/>
    <n v="5.3322303654013497E-7"/>
    <n v="2.1302154312875199E-5"/>
    <n v="3.4926643745871599E-4"/>
    <n v="4.9995056247672299E-15"/>
    <n v="1.7775851528854499E-7"/>
    <n v="0"/>
    <n v="0"/>
    <n v="2.07225085561279E-5"/>
    <n v="1.0919124108441301E-5"/>
    <n v="2.72842603896915E-5"/>
    <n v="1.12372470163009E-5"/>
    <n v="1.1064393828942199E-6"/>
    <n v="0"/>
    <n v="0"/>
    <n v="1.2350827186957299E-5"/>
    <n v="9.7843886897650307E-6"/>
    <n v="1.02441406723525E-5"/>
    <n v="1.1064393828942199E-6"/>
    <n v="2.6523029243160999E-8"/>
    <n v="3.4426552797321401E-8"/>
    <n v="2.5707076657276898E-8"/>
    <n v="0"/>
    <n v="0"/>
    <n v="0"/>
    <n v="2.77703117132763E-8"/>
    <n v="3.9862324291635302E-10"/>
    <n v="9.9942345749785998E-8"/>
    <n v="8.3163172000561796E-10"/>
    <n v="0"/>
    <n v="0"/>
    <n v="0"/>
    <n v="0"/>
    <n v="0"/>
    <n v="2.4248604741459199E-5"/>
    <n v="2.0416247775199899E-5"/>
    <n v="9.8451282096291106E-8"/>
    <n v="1.65144078017853E-8"/>
    <n v="1.6579477990536499E-9"/>
    <n v="7.8245373923458298E-5"/>
    <n v="7.5086588960459401E-5"/>
    <n v="6.6796091915721996E-8"/>
    <n v="4.27934587512935E-9"/>
    <m/>
    <s v="P6"/>
    <m/>
  </r>
  <r>
    <s v="I.12.02.024"/>
    <s v="Juice concentrate, Mixed fruit"/>
    <x v="1"/>
    <s v="A.05.02.001"/>
    <s v="Apple (Malus domesticus)"/>
    <s v="Fruit and fruit products"/>
    <s v="Pome fruits"/>
    <n v="27.95"/>
    <x v="848"/>
    <n v="1.2496659343543499E-2"/>
    <n v="2.5336646879774901E-5"/>
    <n v="1.87851388745308E-6"/>
    <n v="7.1220104780638102E-6"/>
    <n v="6.5918703973844098E-3"/>
    <n v="4.5203839846441303E-3"/>
    <n v="9.11925048513721E-6"/>
    <n v="0"/>
    <n v="6.59242764938898E-6"/>
    <n v="1.56622591472503E-2"/>
    <n v="8.9336713911288999E-5"/>
    <n v="1.30736654504325E-5"/>
    <n v="2.2585585543718699E-3"/>
    <n v="2.7149252900755101E-2"/>
    <n v="9.4521548731906003E-14"/>
    <n v="5.4311900286398296E-6"/>
    <n v="0"/>
    <n v="0"/>
    <n v="5.5497880299857998E-4"/>
    <n v="1.2420503673352E-3"/>
    <n v="1.54805021059766E-3"/>
    <n v="3.2467910164529499E-3"/>
    <n v="0"/>
    <n v="0"/>
    <n v="0"/>
    <n v="3.35541302186503E-4"/>
    <n v="1.11297421346077E-3"/>
    <n v="3.0718684689968502E-3"/>
    <n v="0"/>
    <n v="6.1320334204783996E-7"/>
    <n v="3.91602038069531E-6"/>
    <n v="4.5900267623940596E-6"/>
    <n v="0"/>
    <n v="0"/>
    <n v="0"/>
    <n v="7.3686461985000505E-7"/>
    <n v="4.53433938817351E-8"/>
    <n v="5.6705135919328501E-6"/>
    <n v="1.39706043724393E-7"/>
    <n v="0"/>
    <n v="0"/>
    <n v="0"/>
    <n v="0"/>
    <n v="0"/>
    <n v="2.75827878934098E-3"/>
    <n v="2.32234818442898E-3"/>
    <n v="1.1198833338453101E-5"/>
    <n v="1.87851388745308E-6"/>
    <n v="1.8859156214235299E-7"/>
    <n v="5.8965709693081202E-3"/>
    <n v="5.6539271744704498E-3"/>
    <n v="5.0185630561845697E-6"/>
    <n v="3.4099126653247098E-7"/>
    <m/>
    <s v="P6"/>
    <m/>
  </r>
  <r>
    <s v="I.12.02.024"/>
    <s v="Juice concentrate, Mixed fruit"/>
    <x v="1"/>
    <s v="A.05.04.011"/>
    <s v="Gooseberries (Ribes uva-crispa)"/>
    <s v="Fruit and fruit products"/>
    <s v="Berries and small fruits"/>
    <n v="0.74"/>
    <x v="849"/>
    <n v="6.9152030547079595E-4"/>
    <n v="9.5263319997127504E-7"/>
    <n v="4.9543223405355999E-8"/>
    <n v="8.1878966106398495E-7"/>
    <n v="6.5220722351121304E-4"/>
    <n v="4.1919454098179399E-4"/>
    <n v="4.69235370905373E-7"/>
    <n v="0"/>
    <n v="8.0230574533494003E-7"/>
    <n v="3.2963273825266301E-3"/>
    <n v="3.0869279881389602E-5"/>
    <n v="3.8586599851737002E-6"/>
    <n v="8.1536572414708596E-5"/>
    <n v="2.1755760724675701E-4"/>
    <n v="3.0188963554783899E-14"/>
    <n v="1.87668560598253E-6"/>
    <n v="0"/>
    <n v="0"/>
    <n v="1.9832679373109899E-4"/>
    <n v="3.27573723253241E-5"/>
    <n v="1.4462841331145399E-4"/>
    <n v="2.7649464414333498E-4"/>
    <n v="0"/>
    <n v="0"/>
    <n v="0"/>
    <n v="1.19452259927245E-4"/>
    <n v="2.93531660692951E-5"/>
    <n v="2.7038911498525401E-4"/>
    <n v="0"/>
    <n v="2.28432439303206E-7"/>
    <n v="1.0327965839196401E-7"/>
    <n v="1.3752327321020199E-7"/>
    <n v="0"/>
    <n v="0"/>
    <n v="0"/>
    <n v="2.6398259015611202E-7"/>
    <n v="1.19586972874905E-9"/>
    <n v="5.2977440773426704E-7"/>
    <n v="7.3528777158124099E-9"/>
    <n v="0"/>
    <n v="0"/>
    <n v="0"/>
    <n v="0"/>
    <n v="0"/>
    <n v="7.2745814224377695E-5"/>
    <n v="6.1248743325599702E-5"/>
    <n v="2.95353846288873E-7"/>
    <n v="4.9543223405355999E-8"/>
    <n v="4.9738433971609599E-9"/>
    <n v="2.1982298159676201E-4"/>
    <n v="2.11077021163402E-4"/>
    <n v="1.88043982777028E-7"/>
    <n v="1.1510072331883799E-8"/>
    <m/>
    <s v="P6"/>
    <m/>
  </r>
  <r>
    <s v="I.12.02.024"/>
    <s v="Juice concentrate, Mixed fruit"/>
    <x v="1"/>
    <s v="A.05.01.003"/>
    <s v="Lemons (Citrus limon)"/>
    <s v="Fruit and fruit products"/>
    <s v="Citrus fruits"/>
    <n v="1.03"/>
    <x v="850"/>
    <n v="7.1626634675917001E-4"/>
    <n v="1.3241090077228699E-6"/>
    <n v="6.9360512767498405E-8"/>
    <n v="4.9442838526692097E-7"/>
    <n v="4.1438765149148798E-4"/>
    <n v="2.6966325881919699E-4"/>
    <n v="5.9002956459724405E-7"/>
    <n v="0"/>
    <n v="4.6571982288385999E-7"/>
    <n v="6.62670425364173E-4"/>
    <n v="1.85281470543146E-5"/>
    <n v="5.3446578041292196E-6"/>
    <n v="1.5916710814903301E-4"/>
    <n v="6.1844998358143405E-4"/>
    <n v="9.1958030967252596E-15"/>
    <n v="1.1264113389092299E-6"/>
    <n v="0"/>
    <n v="0"/>
    <n v="1.2293180642732E-4"/>
    <n v="4.5860321255453701E-5"/>
    <n v="7.92270185027296E-5"/>
    <n v="1.66293646790469E-4"/>
    <n v="7.4858515515632402E-8"/>
    <n v="0"/>
    <n v="0"/>
    <n v="7.3779866839464899E-5"/>
    <n v="4.1094432497013101E-5"/>
    <n v="1.5471410096720299E-4"/>
    <n v="7.4858515515632402E-8"/>
    <n v="1.4692874875115601E-7"/>
    <n v="1.44591521748749E-7"/>
    <n v="2.9850929409733697E-7"/>
    <n v="0"/>
    <n v="0"/>
    <n v="0"/>
    <n v="1.6400535851674401E-7"/>
    <n v="1.67421762024868E-9"/>
    <n v="2.9020885898435699E-7"/>
    <n v="9.8313877625093407E-9"/>
    <n v="0"/>
    <n v="0"/>
    <n v="0"/>
    <n v="0"/>
    <n v="0"/>
    <n v="1.01844139914128E-4"/>
    <n v="8.5748240655839596E-5"/>
    <n v="4.1349538480442198E-7"/>
    <n v="6.9360512767498405E-8"/>
    <n v="6.9633807560253497E-9"/>
    <n v="3.7634468680628602E-4"/>
    <n v="3.6085484728413302E-4"/>
    <n v="3.2058405832120303E-7"/>
    <n v="2.1745181627035901E-8"/>
    <m/>
    <s v="P6"/>
    <m/>
  </r>
  <r>
    <s v="I.12.02.024"/>
    <s v="Juice concentrate, Mixed fruit"/>
    <x v="1"/>
    <s v="A.05.01.005"/>
    <s v="Mandarins (Citrus reticulata)"/>
    <s v="Fruit and fruit products"/>
    <s v="Citrus fruits"/>
    <n v="8.18"/>
    <x v="851"/>
    <n v="6.0646897153879397E-3"/>
    <n v="1.0718820702775901E-5"/>
    <n v="5.4992977979945102E-7"/>
    <n v="3.6081706080681901E-6"/>
    <n v="3.8329972813016498E-3"/>
    <n v="2.7550525272442899E-3"/>
    <n v="5.1122612712060102E-6"/>
    <n v="0"/>
    <n v="3.39047387610044E-6"/>
    <n v="6.2400160553974498E-3"/>
    <n v="1.2876661358113701E-4"/>
    <n v="3.71442154560972E-5"/>
    <n v="2.3606634780114098E-3"/>
    <n v="2.6683831312100002E-3"/>
    <n v="9.16912271880993E-14"/>
    <n v="7.8283151135159E-6"/>
    <n v="0"/>
    <n v="0"/>
    <n v="8.5280814010890498E-4"/>
    <n v="3.6360683281109698E-4"/>
    <n v="5.9613686858683303E-4"/>
    <n v="1.87319805432593E-3"/>
    <n v="1.47247385468892E-4"/>
    <n v="0"/>
    <n v="0"/>
    <n v="5.1192948704226497E-4"/>
    <n v="3.2582014336917498E-4"/>
    <n v="1.7700555113639601E-3"/>
    <n v="1.47247385468892E-4"/>
    <n v="1.0172352990717001E-6"/>
    <n v="1.1464042081508E-6"/>
    <n v="2.9486217639835E-6"/>
    <n v="0"/>
    <n v="0"/>
    <n v="0"/>
    <n v="1.1376008833490901E-6"/>
    <n v="1.32741539891145E-8"/>
    <n v="2.1836515332851001E-6"/>
    <n v="5.5947305477133202E-8"/>
    <n v="0"/>
    <n v="0"/>
    <n v="0"/>
    <n v="0"/>
    <n v="0"/>
    <n v="8.0747853789059202E-4"/>
    <n v="6.7986105091415595E-4"/>
    <n v="3.2784276938064899E-6"/>
    <n v="5.4992977979945102E-7"/>
    <n v="5.5209661708486697E-8"/>
    <n v="2.7435134331956199E-3"/>
    <n v="2.6297761372294898E-3"/>
    <n v="2.3281317377634101E-6"/>
    <n v="1.62487070259263E-7"/>
    <m/>
    <s v="P6"/>
    <m/>
  </r>
  <r>
    <s v="I.12.02.024"/>
    <s v="Juice concentrate, Mixed fruit"/>
    <x v="1"/>
    <s v="A.05.06.016"/>
    <s v="Mangoes (Mangifera indica)"/>
    <s v="Fruit and fruit products"/>
    <s v="Miscellaneous fruits"/>
    <n v="7.37"/>
    <x v="852"/>
    <n v="7.4893501381604697E-3"/>
    <n v="1.0895370966069999E-5"/>
    <n v="4.9543223405356E-7"/>
    <n v="4.0984648863530396E-6"/>
    <n v="5.3697645103191602E-3"/>
    <n v="4.1434944433897799E-3"/>
    <n v="5.49671934727832E-6"/>
    <n v="0"/>
    <n v="3.8918235545072697E-6"/>
    <n v="2.5156866057125801E-2"/>
    <n v="8.7886637889481896E-5"/>
    <n v="2.4391640147149801E-5"/>
    <n v="3.21018726408248E-3"/>
    <n v="1.9177286944133899E-3"/>
    <n v="9.69328516448487E-14"/>
    <n v="5.3430332330112301E-6"/>
    <n v="0"/>
    <n v="0"/>
    <n v="6.2309189148364601E-4"/>
    <n v="3.2757372325324099E-4"/>
    <n v="8.1188335553471604E-4"/>
    <n v="2.2416649742976399E-3"/>
    <n v="1.3655505657499201E-3"/>
    <n v="0"/>
    <n v="0"/>
    <n v="3.7135581744026199E-4"/>
    <n v="2.9353166069295101E-4"/>
    <n v="2.1130563995066499E-3"/>
    <n v="1.3655505657499201E-3"/>
    <n v="7.9777549806582702E-7"/>
    <n v="1.0327965839196401E-6"/>
    <n v="3.66614726529285E-6"/>
    <n v="0"/>
    <n v="0"/>
    <n v="0"/>
    <n v="8.3502697509532198E-7"/>
    <n v="1.19586972874905E-8"/>
    <n v="2.9739317052553598E-6"/>
    <n v="7.0906176869091898E-8"/>
    <n v="0"/>
    <n v="0"/>
    <n v="0"/>
    <n v="0"/>
    <n v="0"/>
    <n v="7.2745814224377703E-4"/>
    <n v="6.1248743325599704E-4"/>
    <n v="2.95353846288873E-6"/>
    <n v="4.9543223405356E-7"/>
    <n v="4.9738433971609597E-8"/>
    <n v="2.8490671246802399E-3"/>
    <n v="2.73336826151469E-3"/>
    <n v="2.4451131559029601E-6"/>
    <n v="1.56902897874155E-7"/>
    <m/>
    <s v="P6"/>
    <m/>
  </r>
  <r>
    <s v="I.12.02.024"/>
    <s v="Juice concentrate, Mixed fruit"/>
    <x v="1"/>
    <s v="A.05.01.002"/>
    <s v="Oranges (Citrus sinensis)"/>
    <s v="Fruit and fruit products"/>
    <s v="Citrus fruits"/>
    <n v="54.05"/>
    <x v="853"/>
    <n v="3.5587215973781797E-2"/>
    <n v="6.1470655973758107E-5"/>
    <n v="3.6331697163927701E-6"/>
    <n v="2.8151133999819401E-5"/>
    <n v="1.9938407980880798E-2"/>
    <n v="1.19860589164585E-2"/>
    <n v="2.27968739253699E-5"/>
    <n v="0"/>
    <n v="2.66410337781912E-5"/>
    <n v="3.4348210368956397E-2"/>
    <n v="8.5071035999549995E-4"/>
    <n v="2.4539721922947101E-4"/>
    <n v="7.7737113094089698E-3"/>
    <n v="1.5870265654795001E-2"/>
    <n v="4.1999713120887098E-13"/>
    <n v="5.1718598347552503E-5"/>
    <n v="0"/>
    <n v="0"/>
    <n v="5.6498193695553997E-3"/>
    <n v="2.4022073038571E-3"/>
    <n v="5.1285686294395196E-3"/>
    <n v="6.6094237368172198E-3"/>
    <n v="1.48388941211568E-4"/>
    <n v="0"/>
    <n v="0"/>
    <n v="3.3904904744405098E-3"/>
    <n v="2.1525655117482999E-3"/>
    <n v="6.2946139890581896E-3"/>
    <n v="1.48388941211568E-4"/>
    <n v="6.7599516612697702E-6"/>
    <n v="7.5738416154107001E-6"/>
    <n v="8.4630806486895005E-6"/>
    <n v="0"/>
    <n v="0"/>
    <n v="0"/>
    <n v="7.5380305333665097E-6"/>
    <n v="8.7697113441597696E-8"/>
    <n v="1.87859656756026E-5"/>
    <n v="2.2934045578054599E-7"/>
    <n v="0"/>
    <n v="0"/>
    <n v="0"/>
    <n v="0"/>
    <n v="0"/>
    <n v="5.3346930431210299E-3"/>
    <n v="4.4915745105439699E-3"/>
    <n v="2.1659282061184E-5"/>
    <n v="3.6331697163927701E-6"/>
    <n v="3.6474851579180401E-7"/>
    <n v="1.9929295662091302E-2"/>
    <n v="1.9109582546779299E-2"/>
    <n v="1.7014499987204101E-5"/>
    <n v="1.1453517058362899E-6"/>
    <m/>
    <s v="P6"/>
    <m/>
  </r>
  <r>
    <s v="I.12.02.024"/>
    <s v="Juice concentrate, Mixed fruit"/>
    <x v="1"/>
    <s v="A.05.06.010"/>
    <s v="Passion fruit (Passiflora edulis)"/>
    <s v="Fruit and fruit products"/>
    <s v="Miscellaneous fruits"/>
    <n v="1.36"/>
    <x v="854"/>
    <n v="1.1933764152186499E-3"/>
    <n v="1.6907212516261899E-6"/>
    <n v="9.1654963299908606E-8"/>
    <n v="3.3866178461016601E-7"/>
    <n v="8.1844163041422304E-4"/>
    <n v="7.1019702442229402E-4"/>
    <n v="8.1569128908083398E-7"/>
    <n v="0"/>
    <n v="3.0746155889128101E-7"/>
    <n v="4.4516049431135799E-3"/>
    <n v="4.3588462611661901E-6"/>
    <n v="6.3787994065846598E-7"/>
    <n v="3.32269505054796E-4"/>
    <n v="1.24591720676152E-3"/>
    <n v="4.1936454602358798E-14"/>
    <n v="2.6499432667209699E-7"/>
    <n v="0"/>
    <n v="0"/>
    <n v="2.8222772288700199E-5"/>
    <n v="6.0601138801849603E-5"/>
    <n v="6.8180855783216604E-5"/>
    <n v="6.6143686354045599E-4"/>
    <n v="0"/>
    <n v="0"/>
    <n v="0"/>
    <n v="1.69838874001715E-5"/>
    <n v="5.4303357228195902E-5"/>
    <n v="6.3890977979392703E-4"/>
    <n v="0"/>
    <n v="3.2806208979081502E-8"/>
    <n v="1.9106736802513299E-7"/>
    <n v="5.9181771207661802E-7"/>
    <n v="0"/>
    <n v="0"/>
    <n v="0"/>
    <n v="3.75870324576998E-8"/>
    <n v="2.2123589981857602E-9"/>
    <n v="2.4974672448064699E-7"/>
    <n v="1.7915442954748599E-8"/>
    <n v="0"/>
    <n v="0"/>
    <n v="0"/>
    <n v="0"/>
    <n v="0"/>
    <n v="1.3457975631509799E-4"/>
    <n v="1.13310175152359E-4"/>
    <n v="5.4640461563441495E-7"/>
    <n v="9.1654963299908606E-8"/>
    <n v="9.2016102847477806E-9"/>
    <n v="3.8566787299547102E-4"/>
    <n v="3.6986921564400498E-4"/>
    <n v="3.2862534691094402E-7"/>
    <n v="2.19986154341375E-8"/>
    <m/>
    <s v="P6"/>
    <m/>
  </r>
  <r>
    <s v="I.12.02.024"/>
    <s v="Juice concentrate, Mixed fruit"/>
    <x v="1"/>
    <s v="A.05.03.011"/>
    <s v="Peaches (Prunus persica)"/>
    <s v="Fruit and fruit products"/>
    <s v="Stone fruits"/>
    <n v="1.0900000000000001"/>
    <x v="855"/>
    <n v="6.43026060453323E-4"/>
    <n v="1.14778672659267E-6"/>
    <n v="7.3323970639926906E-8"/>
    <n v="1.7932596682162401E-7"/>
    <n v="2.6006812453704698E-4"/>
    <n v="2.0696494590526299E-4"/>
    <n v="4.0512695399930902E-7"/>
    <n v="0"/>
    <n v="1.5029448865422999E-7"/>
    <n v="8.8064099283371403E-4"/>
    <n v="7.9257689355034195E-7"/>
    <n v="2.9941793756346198E-6"/>
    <n v="2.8967720793096998E-4"/>
    <n v="1.41171783669801E-3"/>
    <n v="1.28398712774651E-14"/>
    <n v="4.8184397351523802E-8"/>
    <n v="0"/>
    <n v="0"/>
    <n v="5.0920926787786696E-6"/>
    <n v="4.84809110414797E-5"/>
    <n v="3.7282508876598703E-5"/>
    <n v="1.6921261194019E-4"/>
    <n v="0"/>
    <n v="0"/>
    <n v="0"/>
    <n v="3.0669682436544601E-6"/>
    <n v="4.34426857825567E-5"/>
    <n v="1.6045529187905201E-4"/>
    <n v="0"/>
    <n v="5.8650630602566501E-9"/>
    <n v="1.5285389442010699E-7"/>
    <n v="2.4640799651894498E-7"/>
    <n v="0"/>
    <n v="0"/>
    <n v="0"/>
    <n v="6.7778225491888403E-9"/>
    <n v="1.7698871985486001E-9"/>
    <n v="1.3656596658094701E-7"/>
    <n v="5.1808123255451E-9"/>
    <n v="0"/>
    <n v="0"/>
    <n v="0"/>
    <n v="0"/>
    <n v="0"/>
    <n v="1.07663805052079E-4"/>
    <n v="9.0648140121887594E-5"/>
    <n v="4.3712369250753202E-7"/>
    <n v="7.3323970639926906E-8"/>
    <n v="7.3612882277982298E-9"/>
    <n v="3.6043391146623897E-4"/>
    <n v="3.4541297442617199E-4"/>
    <n v="3.0553608008583598E-7"/>
    <n v="2.16701899395954E-8"/>
    <m/>
    <s v="P6"/>
    <m/>
  </r>
  <r>
    <s v="I.12.02.024"/>
    <s v="Juice concentrate, Mixed fruit"/>
    <x v="1"/>
    <s v="A.05.02.002"/>
    <s v="Pear (Pyrus communis)"/>
    <s v="Fruit and fruit products"/>
    <s v="Pome fruits"/>
    <n v="20.45"/>
    <x v="856"/>
    <n v="1.0496004982782499E-2"/>
    <n v="2.0265757796358501E-5"/>
    <n v="1.3748244494986199E-6"/>
    <n v="6.1551942002110002E-6"/>
    <n v="6.0170447126643E-3"/>
    <n v="4.2114480082321003E-3"/>
    <n v="7.9989773465052608E-6"/>
    <n v="0"/>
    <n v="5.7407588992906096E-6"/>
    <n v="1.1021176029730699E-2"/>
    <n v="9.1715088104707298E-5"/>
    <n v="1.24761180787434E-5"/>
    <n v="4.9279391628633904E-3"/>
    <n v="2.2357372491141499E-2"/>
    <n v="4.7676314432917398E-14"/>
    <n v="5.5757823427974203E-6"/>
    <n v="0"/>
    <n v="0"/>
    <n v="5.9354930727183403E-4"/>
    <n v="9.09017082027744E-4"/>
    <n v="1.2976780693315E-3"/>
    <n v="3.21283875371659E-3"/>
    <n v="3.9615003166231401E-6"/>
    <n v="0"/>
    <n v="0"/>
    <n v="3.5720519836990002E-4"/>
    <n v="8.1455035842293796E-4"/>
    <n v="3.0357309511226398E-3"/>
    <n v="3.9615003166231401E-6"/>
    <n v="6.8954862644685903E-7"/>
    <n v="2.8660105203770002E-6"/>
    <n v="4.4434181996814E-6"/>
    <n v="0"/>
    <n v="0"/>
    <n v="0"/>
    <n v="7.9045992613119905E-7"/>
    <n v="3.3185384972786303E-8"/>
    <n v="4.7533995213608398E-6"/>
    <n v="1.63714066825789E-7"/>
    <n v="0"/>
    <n v="0"/>
    <n v="0"/>
    <n v="0"/>
    <n v="0"/>
    <n v="2.0186963447264799E-3"/>
    <n v="1.6996526272853899E-3"/>
    <n v="8.1960692345162295E-6"/>
    <n v="1.3748244494986199E-6"/>
    <n v="1.38024154271216E-7"/>
    <n v="4.7816717845172796E-3"/>
    <n v="4.5849043472649996E-3"/>
    <n v="4.0707112153370899E-6"/>
    <n v="2.7641114664917399E-7"/>
    <m/>
    <s v="P6"/>
    <m/>
  </r>
  <r>
    <s v="I.12.02.024"/>
    <s v="Juice concentrate, Mixed fruit"/>
    <x v="1"/>
    <s v="A.05.01.001"/>
    <s v="Grapefruit (Citrus paradisi)"/>
    <s v="Fruit and fruit products"/>
    <s v="Citrus fruits"/>
    <n v="3.14"/>
    <x v="857"/>
    <n v="2.1777968227734402E-3"/>
    <n v="3.7531173326365498E-6"/>
    <n v="2.1105413170681599E-7"/>
    <n v="9.9913823153031904E-7"/>
    <n v="1.28247504302556E-3"/>
    <n v="9.8090789833388693E-4"/>
    <n v="1.65813474554018E-6"/>
    <n v="0"/>
    <n v="9.2364369697649901E-7"/>
    <n v="1.39453615909227E-3"/>
    <n v="1.79770232890613E-5"/>
    <n v="4.5106594087909102E-6"/>
    <n v="4.6822059260091098E-4"/>
    <n v="7.1636100477667699E-4"/>
    <n v="1.36593820618604E-14"/>
    <n v="1.09290598856287E-6"/>
    <n v="0"/>
    <n v="0"/>
    <n v="1.2507604318744299E-4"/>
    <n v="1.3954640610588001E-4"/>
    <n v="1.95823392361497E-4"/>
    <n v="8.0901722142733402E-4"/>
    <n v="1.3011979943412401E-5"/>
    <n v="0"/>
    <n v="0"/>
    <n v="7.4688809407062005E-5"/>
    <n v="1.2504448745519699E-4"/>
    <n v="7.6816262152821504E-4"/>
    <n v="1.3011979943412401E-5"/>
    <n v="1.5719003873782999E-7"/>
    <n v="4.3997134474976698E-7"/>
    <n v="1.06097336205258E-6"/>
    <n v="0"/>
    <n v="0"/>
    <n v="0"/>
    <n v="1.6741014881316499E-7"/>
    <n v="5.09440504447099E-9"/>
    <n v="7.1730180352196698E-7"/>
    <n v="3.3837339596894198E-8"/>
    <n v="0"/>
    <n v="0"/>
    <n v="0"/>
    <n v="0"/>
    <n v="0"/>
    <n v="3.0989716859584898E-4"/>
    <n v="2.6091964656705399E-4"/>
    <n v="1.2582073851906001E-6"/>
    <n v="2.1105413170681599E-7"/>
    <n v="2.11885728719057E-8"/>
    <n v="9.7573070642845898E-4"/>
    <n v="9.3596927787250401E-4"/>
    <n v="8.3677520190577099E-7"/>
    <n v="5.43059616819148E-8"/>
    <m/>
    <s v="P6"/>
    <m/>
  </r>
  <r>
    <s v="I.12.02.024"/>
    <s v="Juice concentrate, Mixed fruit"/>
    <x v="1"/>
    <s v="A.05.06.020"/>
    <s v="Guava (Psidium guajava)"/>
    <s v="Fruit and fruit products"/>
    <s v="Miscellaneous fruits"/>
    <n v="1.23"/>
    <x v="858"/>
    <n v="1.24822502302674E-3"/>
    <n v="1.81589516101167E-6"/>
    <n v="8.2572039008926605E-8"/>
    <n v="6.8307748105884001E-7"/>
    <n v="8.9496075171986104E-4"/>
    <n v="6.9058240723163104E-4"/>
    <n v="9.1611989121305404E-7"/>
    <n v="0"/>
    <n v="6.4863725908454604E-7"/>
    <n v="4.1928110095209702E-3"/>
    <n v="1.46477729815803E-5"/>
    <n v="4.06527335785831E-6"/>
    <n v="5.3503121068041305E-4"/>
    <n v="3.19621449068899E-4"/>
    <n v="1.6155475274141399E-14"/>
    <n v="8.9050553883520504E-7"/>
    <n v="0"/>
    <n v="0"/>
    <n v="1.03848648580607E-4"/>
    <n v="5.45956205422068E-5"/>
    <n v="1.3531389258911899E-4"/>
    <n v="3.7361082904960601E-4"/>
    <n v="2.2759176095832001E-4"/>
    <n v="0"/>
    <n v="0"/>
    <n v="6.1892636240043706E-5"/>
    <n v="4.8921943448825101E-5"/>
    <n v="3.52176066584442E-4"/>
    <n v="2.2759176095832001E-4"/>
    <n v="1.32962583010971E-7"/>
    <n v="1.7213276398660699E-7"/>
    <n v="6.1102454421547496E-7"/>
    <n v="0"/>
    <n v="0"/>
    <n v="0"/>
    <n v="1.3917116251588701E-7"/>
    <n v="1.9931162145817601E-9"/>
    <n v="4.9565528420922802E-7"/>
    <n v="1.1817696144848601E-8"/>
    <n v="0"/>
    <n v="0"/>
    <n v="0"/>
    <n v="0"/>
    <n v="0"/>
    <n v="1.21243023707296E-4"/>
    <n v="1.0208123887599901E-4"/>
    <n v="4.92256410481455E-7"/>
    <n v="8.2572039008926605E-8"/>
    <n v="8.2897389952682701E-9"/>
    <n v="4.7484452078004001E-4"/>
    <n v="4.55561376919115E-4"/>
    <n v="4.0751885931715902E-7"/>
    <n v="2.6150482979025801E-8"/>
    <m/>
    <s v="P6"/>
    <m/>
  </r>
  <r>
    <s v="I.12.02.024"/>
    <s v="Juice concentrate, Mixed fruit"/>
    <x v="1"/>
    <s v="A.05.06.008"/>
    <s v="Kiwi (Actinidia deliciosa syn. A. chinensis)"/>
    <s v="Fruit and fruit products"/>
    <s v="Miscellaneous fruits"/>
    <n v="0.45"/>
    <x v="859"/>
    <n v="2.9716655915942001E-4"/>
    <n v="5.1599801651762704E-7"/>
    <n v="3.0551654433302798E-8"/>
    <n v="1.20429857101306E-7"/>
    <n v="1.2712864095120499E-4"/>
    <n v="9.22552603770115E-5"/>
    <n v="1.8534758297207999E-7"/>
    <n v="0"/>
    <n v="1.07509240298995E-7"/>
    <n v="2.9224542202557497E-4"/>
    <n v="2.3379633762046E-6"/>
    <n v="3.8868641129401501E-6"/>
    <n v="8.6424575175794401E-5"/>
    <n v="4.3957986618278099E-4"/>
    <n v="3.4959311375460701E-15"/>
    <n v="1.4213555458035399E-7"/>
    <n v="0"/>
    <n v="0"/>
    <n v="1.5434354220737799E-5"/>
    <n v="2.0200379600616501E-5"/>
    <n v="2.2935455187926E-5"/>
    <n v="6.7980298642467604E-5"/>
    <n v="5.7815329945706695E-7"/>
    <n v="0"/>
    <n v="0"/>
    <n v="9.2682860543557601E-6"/>
    <n v="1.8101119076065301E-5"/>
    <n v="6.4307701947133306E-5"/>
    <n v="5.7815329945706695E-7"/>
    <n v="1.83440730527408E-8"/>
    <n v="6.3689122675044603E-8"/>
    <n v="1.03314387244294E-7"/>
    <n v="0"/>
    <n v="0"/>
    <n v="0"/>
    <n v="2.0583936957547199E-8"/>
    <n v="7.3745299939525301E-10"/>
    <n v="8.4012656366029706E-8"/>
    <n v="2.1751939760231201E-9"/>
    <n v="0"/>
    <n v="0"/>
    <n v="0"/>
    <n v="0"/>
    <n v="0"/>
    <n v="4.48599187716995E-5"/>
    <n v="3.7770058384119797E-5"/>
    <n v="1.82134871878138E-7"/>
    <n v="3.0551654433302798E-8"/>
    <n v="3.0672034282492599E-9"/>
    <n v="1.74256985987096E-4"/>
    <n v="1.6714124039828899E-4"/>
    <n v="1.4851556166740799E-7"/>
    <n v="9.8534133740623904E-9"/>
    <m/>
    <s v="P6"/>
    <m/>
  </r>
  <r>
    <s v="I.12.02.024"/>
    <s v="Juice concentrate, Mixed fruit"/>
    <x v="1"/>
    <s v="A.05.06.021"/>
    <s v="Pineapples (Ananas comosus)"/>
    <s v="Fruit and fruit products"/>
    <s v="Miscellaneous fruits"/>
    <n v="24.57"/>
    <x v="860"/>
    <n v="1.7124835920546901E-2"/>
    <n v="2.80896393823794E-5"/>
    <n v="1.6514407801785301E-6"/>
    <n v="1.2541961119666E-5"/>
    <n v="9.6899711239261405E-3"/>
    <n v="6.1415568774581698E-3"/>
    <n v="1.0289662416214299E-5"/>
    <n v="0"/>
    <n v="1.18746604632409E-5"/>
    <n v="9.3211832613109297E-3"/>
    <n v="2.3726446798067599E-4"/>
    <n v="7.8900447730591297E-5"/>
    <n v="3.2138092998215201E-4"/>
    <n v="2.0610895986888599E-2"/>
    <n v="1.79702519560109E-13"/>
    <n v="1.44243990653919E-5"/>
    <n v="0"/>
    <n v="0"/>
    <n v="1.68213928403823E-3"/>
    <n v="1.09191241084413E-3"/>
    <n v="2.5873293925653702E-3"/>
    <n v="3.6905662508119499E-3"/>
    <n v="6.3802378566644503E-4"/>
    <n v="0"/>
    <n v="0"/>
    <n v="1.00253625092919E-3"/>
    <n v="9.7843886897650304E-4"/>
    <n v="3.5225579718860299E-3"/>
    <n v="6.3802378566644503E-4"/>
    <n v="2.1537264783599199E-6"/>
    <n v="3.4426552797321399E-6"/>
    <n v="4.6932806581223001E-6"/>
    <n v="0"/>
    <n v="0"/>
    <n v="0"/>
    <n v="2.2542929818824699E-6"/>
    <n v="3.9862324291635297E-8"/>
    <n v="9.4773970423640092E-6"/>
    <n v="1.0310811470284E-7"/>
    <n v="0"/>
    <n v="0"/>
    <n v="0"/>
    <n v="0"/>
    <n v="0"/>
    <n v="2.42486047414592E-3"/>
    <n v="2.0416247775199899E-3"/>
    <n v="9.8451282096291093E-6"/>
    <n v="1.6514407801785301E-6"/>
    <n v="1.6579477990536501E-7"/>
    <n v="9.3156198628034596E-3"/>
    <n v="8.9416542655688103E-3"/>
    <n v="7.95484875653601E-6"/>
    <n v="5.0150587651970396E-7"/>
    <m/>
    <s v="P6"/>
    <m/>
  </r>
  <r>
    <s v="I.12.03.016"/>
    <s v="Nectar, other"/>
    <x v="0"/>
    <s v="I.12.03.016"/>
    <s v="Nectar, other"/>
    <s v="Fruit and vegetable juices"/>
    <s v="Fruit nectar"/>
    <n v="0.26"/>
    <x v="861"/>
    <n v="1.2211783984443299E-4"/>
    <n v="2.5213027600770198E-7"/>
    <n v="5.37573785459533E-10"/>
    <n v="6.3127093798852496E-8"/>
    <n v="7.8646036909751696E-5"/>
    <n v="5.9344109483161401E-5"/>
    <n v="9.0893925457888104E-8"/>
    <n v="0"/>
    <n v="6.0781276366099805E-8"/>
    <n v="3.0032942712237301E-4"/>
    <n v="1.1209383778713899E-6"/>
    <n v="4.3511994274933701E-7"/>
    <n v="3.0660003686713899E-5"/>
    <n v="8.2761863890100097E-5"/>
    <n v="1.75720145885549E-15"/>
    <n v="6.8147003332361202E-8"/>
    <n v="0"/>
    <n v="0"/>
    <n v="6.7446696122502604E-6"/>
    <n v="1.10783553784033E-5"/>
    <n v="1.36287259825996E-5"/>
    <n v="4.6976909405154499E-5"/>
    <n v="2.1737653134383701E-7"/>
    <n v="0"/>
    <n v="0"/>
    <n v="4.0930696779641503E-6"/>
    <n v="9.9270723538941705E-6"/>
    <n v="4.5106590919959203E-5"/>
    <n v="2.1737653134383701E-7"/>
    <n v="7.14208628899381E-9"/>
    <n v="3.49285879118498E-8"/>
    <n v="4.88232512570444E-8"/>
    <n v="0"/>
    <n v="0"/>
    <n v="0"/>
    <n v="8.9332079226157397E-9"/>
    <n v="4.0443628108457701E-10"/>
    <n v="4.99220731963358E-8"/>
    <n v="1.5215589660636301E-9"/>
    <n v="0"/>
    <n v="2.3392294177517699E-5"/>
    <n v="2.2797104930510999E-5"/>
    <n v="1.23480550288319E-8"/>
    <n v="8.3229746207905702E-10"/>
    <n v="2.6857659476788602E-5"/>
    <n v="2.273139121893E-5"/>
    <n v="1.3353417218106899E-7"/>
    <n v="5.37573785459533E-10"/>
    <n v="4.8511148225382705E-10"/>
    <n v="1.7983542604699101E-5"/>
    <n v="1.72452342118311E-5"/>
    <n v="1.5354123339912501E-8"/>
    <n v="1.02840848841979E-9"/>
    <s v="F28.A07LN$F28.A0C04"/>
    <s v="P5"/>
    <m/>
  </r>
  <r>
    <s v="I.12.03.016"/>
    <s v="Nectar, other"/>
    <x v="1"/>
    <s v="A.05.04.015"/>
    <s v="Elderberries (Sambucus nigra)"/>
    <s v="Fruit and fruit products"/>
    <s v="Berries and small fruits"/>
    <n v="0.03"/>
    <x v="862"/>
    <n v="1.71794538356002E-5"/>
    <n v="2.6683561792791599E-8"/>
    <n v="2.3489609260800601E-9"/>
    <n v="1.96459302247794E-8"/>
    <n v="1.8630105422514102E-5"/>
    <n v="1.30082810429881E-5"/>
    <n v="1.15548596137041E-8"/>
    <n v="0"/>
    <n v="1.9331463600870302E-8"/>
    <n v="1.2703646952640701E-4"/>
    <n v="4.1235636975087399E-7"/>
    <n v="2.7610665751703097E-7"/>
    <n v="1.28995951307259E-6"/>
    <n v="2.935853857343E-5"/>
    <n v="3.7454763677785802E-17"/>
    <n v="2.5069041669262199E-8"/>
    <n v="0"/>
    <n v="0"/>
    <n v="2.1622385301447499E-6"/>
    <n v="1.55310418548431E-6"/>
    <n v="4.4133858899491698E-6"/>
    <n v="1.05013768169359E-5"/>
    <n v="0"/>
    <n v="0"/>
    <n v="0"/>
    <n v="1.3350881598971501E-6"/>
    <n v="1.39170274790919E-6"/>
    <n v="1.02814901351818E-5"/>
    <n v="0"/>
    <n v="1.8229579919466501E-9"/>
    <n v="4.89673189079162E-9"/>
    <n v="4.8351697309658597E-9"/>
    <n v="0"/>
    <n v="0"/>
    <n v="0"/>
    <n v="2.8308652823721301E-9"/>
    <n v="5.6699000840745101E-11"/>
    <n v="1.6166248681132499E-8"/>
    <n v="2.7765063652497901E-10"/>
    <n v="0"/>
    <n v="0"/>
    <n v="0"/>
    <n v="0"/>
    <n v="0"/>
    <n v="3.4490504130272098E-6"/>
    <n v="2.90394719911961E-6"/>
    <n v="1.40034215905503E-8"/>
    <n v="2.3489609260800601E-9"/>
    <n v="2.3582163188657899E-10"/>
    <n v="1.3222290378529601E-6"/>
    <n v="1.26722559349242E-6"/>
    <n v="1.12528058853719E-9"/>
    <n v="7.8644992022483905E-11"/>
    <m/>
    <s v="P6"/>
    <m/>
  </r>
  <r>
    <s v="I.12.03.016"/>
    <s v="Nectar, other"/>
    <x v="1"/>
    <s v="A.05.01.001"/>
    <s v="Grapefruit (Citrus paradisi)"/>
    <s v="Fruit and fruit products"/>
    <s v="Citrus fruits"/>
    <n v="0.05"/>
    <x v="863"/>
    <n v="3.6382004995772301E-5"/>
    <n v="6.2699115049589602E-8"/>
    <n v="3.5258442816336998E-9"/>
    <n v="1.6691480009007601E-8"/>
    <n v="2.14248698199903E-5"/>
    <n v="1.6386926312128499E-5"/>
    <n v="2.7700594456318699E-8"/>
    <n v="0"/>
    <n v="1.5430277630269201E-8"/>
    <n v="2.3296948997412698E-5"/>
    <n v="3.0032193282329199E-7"/>
    <n v="7.5354519498226994E-8"/>
    <n v="7.8220354447187804E-6"/>
    <n v="1.19674385516691E-5"/>
    <n v="2.2819195124956298E-16"/>
    <n v="1.8257952587682899E-8"/>
    <n v="0"/>
    <n v="0"/>
    <n v="2.08950494394692E-6"/>
    <n v="2.33124504131687E-6"/>
    <n v="3.2714014295015902E-6"/>
    <n v="1.3515341873881E-5"/>
    <n v="2.1737653134383701E-7"/>
    <n v="0"/>
    <n v="0"/>
    <n v="1.2477420338576201E-6"/>
    <n v="2.0889777777777702E-6"/>
    <n v="1.2832829969149201E-5"/>
    <n v="2.1737653134383701E-7"/>
    <n v="2.6259973909606201E-9"/>
    <n v="7.3501069958847697E-9"/>
    <n v="1.7724490069473299E-8"/>
    <n v="0"/>
    <n v="0"/>
    <n v="0"/>
    <n v="2.7967332887863202E-9"/>
    <n v="8.5106502057613105E-11"/>
    <n v="1.19831554194197E-8"/>
    <n v="5.6528242000558705E-10"/>
    <n v="0"/>
    <n v="0"/>
    <n v="0"/>
    <n v="0"/>
    <n v="0"/>
    <n v="5.1771038593359101E-6"/>
    <n v="4.3588914198196799E-6"/>
    <n v="2.1019457322665099E-8"/>
    <n v="3.5258442816336998E-9"/>
    <n v="3.5397368387067098E-10"/>
    <n v="1.6300436782987E-5"/>
    <n v="1.5636187263824101E-5"/>
    <n v="1.3979063270605699E-8"/>
    <n v="9.0722869486764103E-10"/>
    <m/>
    <s v="P6"/>
    <m/>
  </r>
  <r>
    <s v="I.12.03.016"/>
    <s v="Nectar, other"/>
    <x v="1"/>
    <s v="A.05.06.010"/>
    <s v="Passion fruit (Passiflora edulis)"/>
    <s v="Fruit and fruit products"/>
    <s v="Miscellaneous fruits"/>
    <n v="0.04"/>
    <x v="864"/>
    <n v="3.21554824806766E-5"/>
    <n v="4.5556420332316002E-8"/>
    <n v="2.46963952787458E-9"/>
    <n v="9.1252290082434595E-9"/>
    <n v="2.20528788508183E-5"/>
    <n v="1.91362320265525E-5"/>
    <n v="2.19787710073635E-8"/>
    <n v="0"/>
    <n v="8.2845401034665502E-9"/>
    <n v="1.1994832722829901E-4"/>
    <n v="1.17448948043112E-7"/>
    <n v="1.7187650933138402E-8"/>
    <n v="8.9529892768116602E-6"/>
    <n v="3.3571192126377898E-5"/>
    <n v="1.12997618695251E-15"/>
    <n v="7.1402621336554998E-9"/>
    <n v="0"/>
    <n v="0"/>
    <n v="7.6046153444313299E-7"/>
    <n v="1.6328953984689499E-6"/>
    <n v="1.8371305865409201E-6"/>
    <n v="1.7822391331365299E-5"/>
    <n v="0"/>
    <n v="0"/>
    <n v="0"/>
    <n v="4.5763020517707902E-7"/>
    <n v="1.4632019115889999E-6"/>
    <n v="1.7215399909786401E-5"/>
    <n v="0"/>
    <n v="8.8396206312740404E-10"/>
    <n v="5.1483030222576202E-9"/>
    <n v="1.59465059219785E-8"/>
    <n v="0"/>
    <n v="0"/>
    <n v="0"/>
    <n v="1.0127811713731001E-9"/>
    <n v="5.9611929731404003E-11"/>
    <n v="6.7294160679154802E-9"/>
    <n v="4.8273093444655297E-10"/>
    <n v="0"/>
    <n v="0"/>
    <n v="0"/>
    <n v="0"/>
    <n v="0"/>
    <n v="3.6262464560697498E-6"/>
    <n v="3.05313839416417E-6"/>
    <n v="1.4722851751828801E-8"/>
    <n v="2.46963952787458E-9"/>
    <n v="2.4793704193576401E-10"/>
    <n v="1.03918062861946E-5"/>
    <n v="9.9661120599599399E-6"/>
    <n v="8.8547975731236203E-9"/>
    <n v="5.9275186284114998E-10"/>
    <m/>
    <s v="P6"/>
    <m/>
  </r>
  <r>
    <s v="I.12.03.016"/>
    <s v="Nectar, other"/>
    <x v="1"/>
    <s v="A.15.01"/>
    <s v="Tap water"/>
    <s v="Drinking water (water without any additives except carbon dioxide; includes water ice for consumption)"/>
    <s v="Tap water"/>
    <n v="0.18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I.12.03.016"/>
    <s v="Nectar, other"/>
    <x v="1"/>
    <s v="A.02.08.001"/>
    <s v="Sugar beet (root) (Beta vulgaris)"/>
    <s v="Vegetables and vegetable products (including fungi)"/>
    <s v="Sugar plants"/>
    <n v="0.06"/>
    <x v="865"/>
    <n v="1.2231924979288E-5"/>
    <n v="3.5762405008718199E-8"/>
    <n v="3.8026219007937001E-9"/>
    <n v="7.0692991722173803E-9"/>
    <n v="6.2366675135646501E-6"/>
    <n v="4.1664960139402198E-6"/>
    <n v="1.00757873627921E-8"/>
    <n v="0"/>
    <n v="6.4831979348469696E-9"/>
    <n v="1.22042638118915E-5"/>
    <n v="1.28037443793934E-7"/>
    <n v="2.9265701438613601E-8"/>
    <n v="4.0515563522048797E-7"/>
    <n v="3.2084819106710099E-6"/>
    <n v="1.3207154431340601E-17"/>
    <n v="7.7839855260030702E-9"/>
    <n v="0"/>
    <n v="0"/>
    <n v="6.8668760896539095E-7"/>
    <n v="2.4484290274902801E-6"/>
    <n v="1.4818437982528499E-6"/>
    <n v="1.6197070788561099E-6"/>
    <n v="0"/>
    <n v="0"/>
    <n v="0"/>
    <n v="4.22737626026136E-7"/>
    <n v="2.1939837890246199E-6"/>
    <n v="1.54977459888945E-6"/>
    <n v="0"/>
    <n v="6.0464480773558699E-10"/>
    <n v="7.7195725910125702E-9"/>
    <n v="1.75156996404403E-9"/>
    <n v="0"/>
    <n v="0"/>
    <n v="0"/>
    <n v="9.0084823321880401E-10"/>
    <n v="8.9384524738040302E-11"/>
    <n v="5.4279992609994702E-9"/>
    <n v="6.4965915890656304E-11"/>
    <n v="0"/>
    <n v="0"/>
    <n v="0"/>
    <n v="0"/>
    <n v="0"/>
    <n v="5.5835048135116498E-6"/>
    <n v="4.7010629659764604E-6"/>
    <n v="2.2669477825302502E-8"/>
    <n v="3.8026219007937001E-9"/>
    <n v="3.8176050190383299E-10"/>
    <n v="3.5100617868082801E-6"/>
    <n v="3.3643659993713299E-6"/>
    <n v="3.0171398206235501E-9"/>
    <n v="2.04340735466574E-10"/>
    <m/>
    <s v="P6"/>
    <m/>
  </r>
  <r>
    <s v="I.12.03.016"/>
    <s v="Nectar, other"/>
    <x v="1"/>
    <s v="A.02.08.002"/>
    <s v="Sugar cane (Saccharum officinarum)"/>
    <s v="Vegetables and vegetable products (including fungi)"/>
    <s v="Sugar plants"/>
    <n v="7.0000000000000007E-2"/>
    <x v="866"/>
    <n v="3.7214392841909603E-5"/>
    <n v="7.0153238715258903E-8"/>
    <n v="4.8342637533025998E-9"/>
    <n v="1.32824106170857E-8"/>
    <n v="1.03015153028642E-5"/>
    <n v="6.6461740875519501E-6"/>
    <n v="1.9583913017709401E-8"/>
    <n v="0"/>
    <n v="1.12517970966466E-8"/>
    <n v="1.7843417558362498E-5"/>
    <n v="1.6277368346017801E-7"/>
    <n v="3.7205413362326599E-8"/>
    <n v="1.2189863816890299E-5"/>
    <n v="4.6562127279519504E-6"/>
    <n v="3.4837140254428998E-16"/>
    <n v="9.8957614157575092E-9"/>
    <n v="0"/>
    <n v="0"/>
    <n v="1.04577699475005E-6"/>
    <n v="3.1126817256429501E-6"/>
    <n v="2.6249642783551398E-6"/>
    <n v="3.5180923041160599E-6"/>
    <n v="0"/>
    <n v="0"/>
    <n v="0"/>
    <n v="6.2987165300614996E-7"/>
    <n v="2.7892061275935598E-6"/>
    <n v="3.2270963069522399E-6"/>
    <n v="0"/>
    <n v="1.2045240352235501E-9"/>
    <n v="9.81387341190327E-9"/>
    <n v="8.5655155705826697E-9"/>
    <n v="0"/>
    <n v="0"/>
    <n v="0"/>
    <n v="1.3919799468653701E-9"/>
    <n v="1.1363432371677401E-10"/>
    <n v="9.6152537668686407E-9"/>
    <n v="1.3092905919585901E-10"/>
    <n v="0"/>
    <n v="0"/>
    <n v="0"/>
    <n v="0"/>
    <n v="0"/>
    <n v="7.0982957655390603E-6"/>
    <n v="5.9764496421981197E-6"/>
    <n v="2.8819650708444802E-8"/>
    <n v="4.8342637533025998E-9"/>
    <n v="4.8533117542164796E-10"/>
    <n v="2.5661771507024601E-5"/>
    <n v="2.4591769112159501E-5"/>
    <n v="2.1749674989104501E-8"/>
    <n v="1.5452823450174099E-9"/>
    <m/>
    <s v="P6"/>
    <m/>
  </r>
  <r>
    <s v="A.17.06.005"/>
    <s v="Fruit purÃ©e for children"/>
    <x v="0"/>
    <s v="A.17.06.005"/>
    <s v="Fruit purÃ©e for children"/>
    <s v="Food for infants and small children"/>
    <s v="Ready-to-eat meal for infants and young children"/>
    <n v="1.2"/>
    <x v="867"/>
    <n v="1.29878612189983E-3"/>
    <n v="4.26659294045948E-6"/>
    <n v="6.74929095422752E-8"/>
    <n v="7.7566299469342697E-7"/>
    <n v="6.1910905737487304E-4"/>
    <n v="3.9888657781787502E-4"/>
    <n v="6.4968745024274705E-7"/>
    <n v="0"/>
    <n v="7.3575748549363995E-7"/>
    <n v="2.3830691168127E-3"/>
    <n v="1.9369076444856301E-5"/>
    <n v="3.9859940914047296E-6"/>
    <n v="3.8319353265013601E-4"/>
    <n v="8.3594494537104602E-4"/>
    <n v="6.7633985396128197E-15"/>
    <n v="1.1775353071048301E-6"/>
    <n v="0"/>
    <n v="0"/>
    <n v="1.1830009103240599E-4"/>
    <n v="8.8506182490048703E-5"/>
    <n v="1.55045206192431E-4"/>
    <n v="2.5693025189200101E-4"/>
    <n v="3.2732576798533199E-7"/>
    <n v="0"/>
    <n v="0"/>
    <n v="7.1665374487402296E-5"/>
    <n v="7.93084575584629E-5"/>
    <n v="2.4758542000402498E-4"/>
    <n v="3.2732576798533199E-7"/>
    <n v="1.2784138543195801E-7"/>
    <n v="2.7904827659459198E-7"/>
    <n v="2.42797788216196E-7"/>
    <n v="0"/>
    <n v="0"/>
    <n v="0"/>
    <n v="1.5686829032649001E-7"/>
    <n v="3.2310853079373799E-9"/>
    <n v="5.6793115821403299E-7"/>
    <n v="7.7269516451790596E-9"/>
    <n v="0"/>
    <n v="1.38352150122775E-4"/>
    <n v="1.2699367102952101E-4"/>
    <n v="3.0183114101231502E-7"/>
    <n v="8.65901498566829E-9"/>
    <n v="5.9922976289708801E-4"/>
    <n v="5.0170866948136598E-4"/>
    <n v="3.0745994025514899E-6"/>
    <n v="6.74929095422752E-8"/>
    <n v="1.4929387040462001E-8"/>
    <n v="2.8281792723974098E-4"/>
    <n v="2.71197203571076E-4"/>
    <n v="2.40474946652924E-7"/>
    <n v="1.63171071736563E-8"/>
    <s v="F28.A0BA1$F28.A0C04"/>
    <s v="P10"/>
    <m/>
  </r>
  <r>
    <s v="A.17.06.005"/>
    <s v="Fruit purÃ©e for children"/>
    <x v="1"/>
    <s v="A.05.02.003"/>
    <s v="Quince (Cydonia oblonga)"/>
    <s v="Fruit and fruit products"/>
    <s v="Pome fruits"/>
    <n v="0.28999999999999998"/>
    <x v="868"/>
    <n v="1.8913120782199799E-4"/>
    <n v="3.03207931374711E-7"/>
    <n v="1.97526802688581E-8"/>
    <n v="6.1913109115361604E-8"/>
    <n v="6.7231048945908897E-5"/>
    <n v="5.0319974122849201E-5"/>
    <n v="8.4314773783950203E-8"/>
    <n v="0"/>
    <n v="5.2741738330761898E-8"/>
    <n v="2.2918973674389799E-4"/>
    <n v="9.2938721224885599E-7"/>
    <n v="1.3600788471934401E-7"/>
    <n v="9.1972212428605203E-5"/>
    <n v="4.8574183839347599E-4"/>
    <n v="2.0168627736702299E-15"/>
    <n v="5.65017263218757E-8"/>
    <n v="0"/>
    <n v="0"/>
    <n v="6.5303842362358904E-6"/>
    <n v="1.29212915701891E-5"/>
    <n v="1.1602217128070901E-5"/>
    <n v="3.5793524823255697E-5"/>
    <n v="3.8363118815729499E-7"/>
    <n v="0"/>
    <n v="0"/>
    <n v="3.89561626515068E-6"/>
    <n v="1.15784872340425E-5"/>
    <n v="3.44622394354987E-5"/>
    <n v="3.8363118815729499E-7"/>
    <n v="8.2882543558734707E-9"/>
    <n v="4.07391217494089E-8"/>
    <n v="3.5287397678667799E-8"/>
    <n v="0"/>
    <n v="0"/>
    <n v="0"/>
    <n v="8.7464395284988095E-9"/>
    <n v="4.71716146572104E-10"/>
    <n v="4.2498963839087699E-8"/>
    <n v="1.0246188166032399E-9"/>
    <n v="0"/>
    <n v="0"/>
    <n v="0"/>
    <n v="0"/>
    <n v="0"/>
    <n v="2.9003458202853701E-5"/>
    <n v="2.4419623121436598E-5"/>
    <n v="1.17756368902127E-7"/>
    <n v="1.97526802688581E-8"/>
    <n v="1.9830509922144202E-9"/>
    <n v="1.19367898183955E-4"/>
    <n v="1.14391610577712E-4"/>
    <n v="1.01136788688634E-7"/>
    <n v="7.1883197923852704E-9"/>
    <m/>
    <s v="P6"/>
    <m/>
  </r>
  <r>
    <s v="A.17.06.005"/>
    <s v="Fruit purÃ©e for children"/>
    <x v="1"/>
    <s v="A.05.04.006"/>
    <s v="Raspberries (Rubus idaeus)"/>
    <s v="Fruit and fruit products"/>
    <s v="Berries and small fruits"/>
    <n v="0.35"/>
    <x v="869"/>
    <n v="2.8274867462625702E-4"/>
    <n v="4.2762503035055602E-7"/>
    <n v="2.3233744966718001E-8"/>
    <n v="4.0926684776626598E-7"/>
    <n v="2.7064626481733699E-4"/>
    <n v="1.55039031912134E-4"/>
    <n v="2.0093122429577801E-7"/>
    <n v="0"/>
    <n v="4.0153656564537898E-7"/>
    <n v="1.02503469564027E-3"/>
    <n v="1.4476429403923501E-5"/>
    <n v="1.8095536754904299E-6"/>
    <n v="5.38566813680412E-5"/>
    <n v="1.15364060345115E-4"/>
    <n v="2.2577161217511298E-15"/>
    <n v="8.80088774106594E-7"/>
    <n v="0"/>
    <n v="0"/>
    <n v="9.1205360694273797E-5"/>
    <n v="1.5361867518376401E-5"/>
    <n v="7.57239315914394E-5"/>
    <n v="8.8355105013247505E-5"/>
    <n v="0"/>
    <n v="0"/>
    <n v="0"/>
    <n v="5.5054241009082698E-5"/>
    <n v="1.3765434050179201E-5"/>
    <n v="8.6219356852872294E-5"/>
    <n v="0"/>
    <n v="1.02580752013991E-7"/>
    <n v="4.8433934621000903E-8"/>
    <n v="4.9916537660786599E-8"/>
    <n v="0"/>
    <n v="0"/>
    <n v="0"/>
    <n v="1.2122422445118699E-7"/>
    <n v="5.6081397982211501E-10"/>
    <n v="2.7737703879648098E-7"/>
    <n v="2.3744884178888499E-9"/>
    <n v="0"/>
    <n v="0"/>
    <n v="0"/>
    <n v="0"/>
    <n v="0"/>
    <n v="3.4114810844195497E-5"/>
    <n v="2.87231549371717E-5"/>
    <n v="1.3850887100077201E-7"/>
    <n v="2.3233744966718001E-8"/>
    <n v="2.3325290736237999E-9"/>
    <n v="1.03087985423463E-4"/>
    <n v="9.8986487776951294E-5"/>
    <n v="8.8184935054005399E-8"/>
    <n v="5.3977530472624702E-9"/>
    <m/>
    <s v="P6"/>
    <m/>
  </r>
  <r>
    <s v="A.17.06.005"/>
    <s v="Fruit purÃ©e for children"/>
    <x v="1"/>
    <s v="A.05.04.003"/>
    <s v="Strawberries (Fragaria Ã— ananassa)"/>
    <s v="Fruit and fruit products"/>
    <s v="Berries and small fruits"/>
    <n v="0.89"/>
    <x v="870"/>
    <n v="3.4610704058357102E-4"/>
    <n v="7.1043294633388396E-7"/>
    <n v="5.9599606653754903E-8"/>
    <n v="3.0411657634561498E-7"/>
    <n v="2.8054635001324799E-4"/>
    <n v="1.9206677360766801E-4"/>
    <n v="2.8397677568814098E-7"/>
    <n v="0"/>
    <n v="2.93102814981953E-7"/>
    <n v="1.34403572085172E-3"/>
    <n v="5.4103413852060799E-6"/>
    <n v="2.29529634523894E-6"/>
    <n v="2.2165314706579001E-4"/>
    <n v="3.2766502221003003E-4"/>
    <n v="1.3088803213079701E-15"/>
    <n v="3.2891955497767098E-7"/>
    <n v="0"/>
    <n v="0"/>
    <n v="2.9685975721574E-5"/>
    <n v="3.9406529721052702E-5"/>
    <n v="6.7773564328195193E-5"/>
    <n v="1.4368028024242601E-4"/>
    <n v="0"/>
    <n v="0"/>
    <n v="0"/>
    <n v="1.8221283690265798E-5"/>
    <n v="3.5311330824372699E-5"/>
    <n v="1.3853415909303001E-4"/>
    <n v="0"/>
    <n v="2.72381557171306E-8"/>
    <n v="1.24243571419089E-7"/>
    <n v="1.3249504855192099E-7"/>
    <n v="0"/>
    <n v="0"/>
    <n v="0"/>
    <n v="3.9021959673764603E-8"/>
    <n v="1.4386097743262899E-9"/>
    <n v="2.4825481438899301E-7"/>
    <n v="4.3874311448691996E-9"/>
    <n v="0"/>
    <n v="0"/>
    <n v="0"/>
    <n v="0"/>
    <n v="0"/>
    <n v="8.7511906078588497E-5"/>
    <n v="7.3681136577962401E-5"/>
    <n v="3.5530536474111199E-7"/>
    <n v="5.9599606653754903E-8"/>
    <n v="5.9834441453828001E-9"/>
    <n v="8.3852701014488302E-5"/>
    <n v="8.0359130397939999E-5"/>
    <n v="7.1150805904629898E-8"/>
    <n v="5.0303172182793999E-9"/>
    <m/>
    <s v="P6"/>
    <m/>
  </r>
  <r>
    <s v="A.17.06.005"/>
    <s v="Fruit purÃ©e for children"/>
    <x v="1"/>
    <s v="A.02.08.001"/>
    <s v="Sugar beet (root) (Beta vulgaris)"/>
    <s v="Vegetables and vegetable products (including fungi)"/>
    <s v="Sugar plants"/>
    <n v="0.37"/>
    <x v="871"/>
    <n v="7.9273907410545397E-5"/>
    <n v="2.3177264316450801E-7"/>
    <n v="2.4644419990415799E-8"/>
    <n v="4.5815435345191701E-8"/>
    <n v="4.0419231139648302E-5"/>
    <n v="2.7002652468420299E-5"/>
    <n v="6.5300190758104503E-8"/>
    <n v="0"/>
    <n v="4.2016970647020201E-8"/>
    <n v="7.9094638094655495E-5"/>
    <n v="8.29798129206159E-7"/>
    <n v="1.8966814381855E-7"/>
    <n v="2.62577397815263E-6"/>
    <n v="2.0793856923225499E-5"/>
    <n v="8.5594273944591804E-17"/>
    <n v="5.0447247585172001E-8"/>
    <n v="0"/>
    <n v="0"/>
    <n v="4.4503551178793899E-6"/>
    <n v="1.5868028650863601E-5"/>
    <n v="9.6036844779950193E-6"/>
    <n v="1.0497162892910299E-5"/>
    <n v="0"/>
    <n v="0"/>
    <n v="0"/>
    <n v="2.7397211380297698E-6"/>
    <n v="1.4218993988753101E-5"/>
    <n v="1.00439373416373E-5"/>
    <n v="0"/>
    <n v="3.9186437609665604E-9"/>
    <n v="5.0029793664131398E-8"/>
    <n v="1.13517533330065E-8"/>
    <n v="0"/>
    <n v="0"/>
    <n v="0"/>
    <n v="5.8383091420249797E-9"/>
    <n v="5.7929234768994304E-10"/>
    <n v="3.5178331421227197E-8"/>
    <n v="4.2103773607814702E-10"/>
    <n v="0"/>
    <n v="0"/>
    <n v="0"/>
    <n v="0"/>
    <n v="0"/>
    <n v="3.6186147671943998E-5"/>
    <n v="3.04671285122331E-5"/>
    <n v="1.4691866482270099E-7"/>
    <n v="2.4644419990415799E-8"/>
    <n v="2.4741524111840399E-9"/>
    <n v="2.2748366554233899E-5"/>
    <n v="2.1804126429892E-5"/>
    <n v="1.9553787583702401E-8"/>
    <n v="1.3243122869874599E-9"/>
    <m/>
    <s v="P6"/>
    <m/>
  </r>
  <r>
    <s v="A.17.06.005"/>
    <s v="Fruit purÃ©e for children"/>
    <x v="1"/>
    <s v="A.02.08.002"/>
    <s v="Sugar cane (Saccharum officinarum)"/>
    <s v="Vegetables and vegetable products (including fungi)"/>
    <s v="Sugar plants"/>
    <n v="0.47"/>
    <x v="872"/>
    <n v="2.4118283405797299E-4"/>
    <n v="4.5465626709452102E-7"/>
    <n v="3.13303897650109E-8"/>
    <n v="8.6082001911443007E-8"/>
    <n v="6.6763111422803097E-5"/>
    <n v="4.3073203125680602E-5"/>
    <n v="1.2692142160214899E-7"/>
    <n v="0"/>
    <n v="7.2921794627760195E-8"/>
    <n v="1.15641441049098E-4"/>
    <n v="1.0549202953210601E-6"/>
    <n v="2.4112463893052898E-7"/>
    <n v="7.9001313137842097E-5"/>
    <n v="3.0176458513641901E-5"/>
    <n v="2.25776092941549E-15"/>
    <n v="6.4133460232787494E-8"/>
    <n v="0"/>
    <n v="0"/>
    <n v="6.7775782466187197E-6"/>
    <n v="2.0172985309747901E-5"/>
    <n v="1.70121363162928E-5"/>
    <n v="2.2800411550143599E-5"/>
    <n v="0"/>
    <n v="0"/>
    <n v="0"/>
    <n v="4.0821364736528201E-6"/>
    <n v="1.8076571650184201E-5"/>
    <n v="2.09144950018435E-5"/>
    <n v="0"/>
    <n v="7.8064022632393803E-9"/>
    <n v="6.3602752102500004E-8"/>
    <n v="5.5512267236410003E-8"/>
    <n v="0"/>
    <n v="0"/>
    <n v="0"/>
    <n v="9.0212856612503903E-9"/>
    <n v="7.3645291908157905E-10"/>
    <n v="6.2315517642098099E-8"/>
    <n v="8.4853840533009302E-10"/>
    <n v="0"/>
    <n v="0"/>
    <n v="0"/>
    <n v="0"/>
    <n v="0"/>
    <n v="4.6003359425669403E-5"/>
    <n v="3.8732784609260898E-5"/>
    <n v="1.8677733273659199E-7"/>
    <n v="3.13303897650109E-8"/>
    <n v="3.14538379927722E-9"/>
    <n v="1.66311427014397E-4"/>
    <n v="1.59376846323032E-4"/>
    <n v="1.40957512755779E-7"/>
    <n v="1.00148234844055E-8"/>
    <m/>
    <s v="P6"/>
    <m/>
  </r>
  <r>
    <s v="A.01.07.001.023"/>
    <s v="Fruit tart"/>
    <x v="0"/>
    <s v="A.01.07.001.023"/>
    <s v="Fruit tart"/>
    <s v="Grains and grain-based products"/>
    <s v="Fine bakery wares"/>
    <n v="1.08"/>
    <x v="873"/>
    <n v="1.1226869933380901E-3"/>
    <n v="2.8122067127628702E-6"/>
    <n v="2.24413774237088E-5"/>
    <n v="1.5856311419772E-6"/>
    <n v="1.4003207189495601E-3"/>
    <n v="4.4233627947725399E-4"/>
    <n v="1.74016260658993E-6"/>
    <n v="2.2431410406087599E-5"/>
    <n v="1.5412156469889899E-6"/>
    <n v="2.8963412431998199E-3"/>
    <n v="2.8429679220589899E-5"/>
    <n v="3.20081180453235E-6"/>
    <n v="1.43228412177877E-4"/>
    <n v="6.1817582284955899E-4"/>
    <n v="6.1627791436003198E-15"/>
    <n v="1.50179060737607E-6"/>
    <n v="5.5848764373007304E-7"/>
    <n v="4.7334473390031301E-2"/>
    <n v="1.3660706706915E-4"/>
    <n v="8.6231482926976899E-5"/>
    <n v="2.1758511913635401E-4"/>
    <n v="3.2952642583957803E-4"/>
    <n v="2.3146572961951201E-5"/>
    <n v="4.8695169221912399E-4"/>
    <n v="1.20272358796431E-4"/>
    <n v="8.3512539755022303E-5"/>
    <n v="7.72697196842495E-5"/>
    <n v="3.2071984675911401E-4"/>
    <n v="2.3146572961951201E-5"/>
    <n v="1.3025833594141801E-7"/>
    <n v="2.7203580284054199E-7"/>
    <n v="1.4156839181754199E-4"/>
    <n v="0"/>
    <n v="1.8035247859967501E-5"/>
    <n v="2.1980812730600401E-6"/>
    <n v="1.8026677253873E-7"/>
    <n v="3.1322209453451098E-9"/>
    <n v="7.9701508841155303E-7"/>
    <n v="1.41349146930283E-4"/>
    <n v="2.23165437449852E-7"/>
    <n v="4.1873328622746801E-4"/>
    <n v="3.9994172672401399E-4"/>
    <n v="3.6011893055445899E-7"/>
    <n v="2.9523865834911499E-8"/>
    <n v="1.19891766807624E-4"/>
    <n v="1.02026612014921E-4"/>
    <n v="5.5357362039466696E-7"/>
    <n v="9.9670176212114204E-9"/>
    <n v="4.0276609127082702E-9"/>
    <n v="1.8606711479725001E-4"/>
    <n v="1.78382375121901E-4"/>
    <n v="1.5835155522381899E-7"/>
    <n v="1.08639682405841E-8"/>
    <s v="F28.A07GY$F28.A0C0B$F28.A0BZV$F28.A0C03$F28.A07LN$F28.A0C6E$F28.A0EKQ$F28.A07MH$F28.A07MJ$F28.A07KG$F28.A0C04"/>
    <s v="P15"/>
    <m/>
  </r>
  <r>
    <s v="A.01.07.001.023"/>
    <s v="Fruit tart"/>
    <x v="1"/>
    <s v="A.05.02.001"/>
    <s v="Apple (Malus domesticus)"/>
    <s v="Fruit and fruit products"/>
    <s v="Pome fruits"/>
    <n v="0.43"/>
    <x v="874"/>
    <n v="1.9423734674916201E-4"/>
    <n v="3.9381109224126701E-7"/>
    <n v="2.9198007507410902E-8"/>
    <n v="1.1069841793307401E-7"/>
    <n v="1.02458375546886E-4"/>
    <n v="7.0260968737882604E-5"/>
    <n v="1.41741802339295E-7"/>
    <n v="0"/>
    <n v="1.0246703699374701E-7"/>
    <n v="2.4344071301195101E-4"/>
    <n v="1.3885732018759801E-6"/>
    <n v="2.0320583442087599E-7"/>
    <n v="3.5105095611450001E-5"/>
    <n v="4.2198468444202202E-4"/>
    <n v="1.4691618240992199E-15"/>
    <n v="8.4417756126044005E-8"/>
    <n v="0"/>
    <n v="0"/>
    <n v="8.6261141664363603E-6"/>
    <n v="1.9305364837736101E-5"/>
    <n v="2.40615637567431E-5"/>
    <n v="5.0465332785970898E-5"/>
    <n v="0"/>
    <n v="0"/>
    <n v="0"/>
    <n v="5.2153660006054401E-6"/>
    <n v="1.72991158900836E-5"/>
    <n v="4.77464868471935E-5"/>
    <n v="0"/>
    <n v="9.5311064263449501E-9"/>
    <n v="6.0867259613257199E-8"/>
    <n v="7.1343436299693597E-8"/>
    <n v="0"/>
    <n v="0"/>
    <n v="0"/>
    <n v="1.14531911880067E-8"/>
    <n v="7.0477879552192504E-10"/>
    <n v="8.8137596178546295E-8"/>
    <n v="2.1714708316722001E-9"/>
    <n v="0"/>
    <n v="0"/>
    <n v="0"/>
    <n v="0"/>
    <n v="0"/>
    <n v="4.2872318025767998E-5"/>
    <n v="3.6096586869376102E-5"/>
    <n v="1.7406505327129999E-7"/>
    <n v="2.9198007507410902E-8"/>
    <n v="2.9313053707218401E-9"/>
    <n v="9.1651238023727295E-5"/>
    <n v="8.7879791141903904E-5"/>
    <n v="7.8004236630671203E-8"/>
    <n v="5.3000755686057202E-9"/>
    <m/>
    <s v="P6"/>
    <m/>
  </r>
  <r>
    <s v="A.01.07.001.023"/>
    <s v="Fruit tart"/>
    <x v="1"/>
    <s v="A.01.02.003"/>
    <s v="Corn grain"/>
    <s v="Grains and grain-based products"/>
    <s v="Grains for human consumption"/>
    <n v="6.1690675199999904E-3"/>
    <x v="875"/>
    <n v="2.9689495205097399E-6"/>
    <n v="5.0227435845096698E-9"/>
    <n v="2.5376440778283799E-11"/>
    <n v="5.56236553854978E-9"/>
    <n v="3.1015118761820602E-6"/>
    <n v="1.52536144437435E-6"/>
    <n v="2.6920094334674202E-9"/>
    <n v="0"/>
    <n v="5.4795917607706202E-9"/>
    <n v="1.0174231501062601E-5"/>
    <n v="1.75509764969329E-7"/>
    <n v="4.9195918968675699E-8"/>
    <n v="6.3254053472630201E-7"/>
    <n v="2.3218054593167301E-6"/>
    <n v="2.8511491021044003E-17"/>
    <n v="1.06700464310439E-8"/>
    <n v="0"/>
    <n v="0"/>
    <n v="1.11747061906513E-6"/>
    <n v="2.6481750068080701E-7"/>
    <n v="1.08185578199872E-6"/>
    <n v="6.3736797443738495E-7"/>
    <n v="0"/>
    <n v="0"/>
    <n v="0"/>
    <n v="6.7373450598713899E-7"/>
    <n v="2.3729717995512301E-7"/>
    <n v="6.1432975843208796E-7"/>
    <n v="0"/>
    <n v="1.2732140167514801E-9"/>
    <n v="8.34934522064323E-10"/>
    <n v="5.8386089465161597E-10"/>
    <n v="0"/>
    <n v="0"/>
    <n v="0"/>
    <n v="1.4864261369187001E-9"/>
    <n v="9.6676628870605806E-12"/>
    <n v="3.9628416923030303E-9"/>
    <n v="2.06562686618237E-11"/>
    <n v="0"/>
    <n v="7.0320982178476697E-8"/>
    <n v="6.79584445905951E-8"/>
    <n v="4.4146730754067E-11"/>
    <n v="3.8350366718327802E-12"/>
    <n v="2.7429653575721298E-7"/>
    <n v="2.3348731925819401E-7"/>
    <n v="1.2706228834483399E-9"/>
    <n v="2.5376440778283799E-11"/>
    <n v="8.2765226052933196E-12"/>
    <n v="1.1917088411354799E-6"/>
    <n v="1.1421423122866E-6"/>
    <n v="1.0159645368398401E-9"/>
    <n v="7.0662218502032204E-11"/>
    <s v="F28.A0BZV"/>
    <s v="P14"/>
    <m/>
  </r>
  <r>
    <s v="A.01.07.001.023"/>
    <s v="Fruit tart"/>
    <x v="1"/>
    <s v="A.05.01.003"/>
    <s v="Lemons (Citrus limon)"/>
    <s v="Fruit and fruit products"/>
    <s v="Citrus fruits"/>
    <n v="0.04"/>
    <x v="876"/>
    <n v="2.6748664482995502E-5"/>
    <n v="4.9448292170565801E-8"/>
    <n v="2.5902390818455599E-9"/>
    <n v="1.8464219418116602E-8"/>
    <n v="1.5475131989370398E-5"/>
    <n v="1.0070460613126E-5"/>
    <n v="2.2034405120203399E-8"/>
    <n v="0"/>
    <n v="1.7392110269825399E-8"/>
    <n v="2.4747147413907601E-5"/>
    <n v="6.9192583358115301E-7"/>
    <n v="1.9959399045610101E-7"/>
    <n v="5.9440284914553703E-6"/>
    <n v="2.3095753674849199E-5"/>
    <n v="3.4341338637357499E-16"/>
    <n v="4.2065356149498801E-8"/>
    <n v="0"/>
    <n v="0"/>
    <n v="4.5908364385554101E-6"/>
    <n v="1.7126343460011501E-6"/>
    <n v="2.95869957524353E-6"/>
    <n v="6.2101660698958304E-6"/>
    <n v="2.7955596745298699E-9"/>
    <n v="0"/>
    <n v="0"/>
    <n v="2.7552779948664699E-6"/>
    <n v="1.53465424133811E-6"/>
    <n v="5.7777328172469301E-6"/>
    <n v="2.7955596745298699E-9"/>
    <n v="5.48699212385649E-9"/>
    <n v="5.3997093676711301E-9"/>
    <n v="1.11477036286757E-8"/>
    <n v="0"/>
    <n v="0"/>
    <n v="0"/>
    <n v="6.1247109098828296E-9"/>
    <n v="6.2522950573034195E-11"/>
    <n v="1.08377273818444E-8"/>
    <n v="3.6714902752510801E-10"/>
    <n v="0"/>
    <n v="0"/>
    <n v="0"/>
    <n v="0"/>
    <n v="0"/>
    <n v="3.80332643080081E-6"/>
    <n v="3.2022318648476301E-6"/>
    <n v="1.5441810666444E-8"/>
    <n v="2.5902390818455599E-9"/>
    <n v="2.6004451605611501E-10"/>
    <n v="1.40544335258628E-5"/>
    <n v="1.34759720050219E-5"/>
    <n v="1.1972076383918299E-8"/>
    <n v="8.1206463223512704E-10"/>
    <m/>
    <s v="P6"/>
    <m/>
  </r>
  <r>
    <s v="A.01.07.001.023"/>
    <s v="Fruit tart"/>
    <x v="1"/>
    <s v="A.05.01.002"/>
    <s v="Oranges (Citrus sinensis)"/>
    <s v="Fruit and fruit products"/>
    <s v="Citrus fruits"/>
    <n v="0.11"/>
    <x v="877"/>
    <n v="7.4727346442215699E-5"/>
    <n v="1.29078346796374E-7"/>
    <n v="7.6290635457482499E-9"/>
    <n v="5.9112787712744003E-8"/>
    <n v="4.1867403221179303E-5"/>
    <n v="2.51687678459277E-5"/>
    <n v="4.7869715261673997E-8"/>
    <n v="0"/>
    <n v="5.5941823664665403E-8"/>
    <n v="7.2125636852349303E-5"/>
    <n v="1.78635293753241E-6"/>
    <n v="5.1529411659588895E-7"/>
    <n v="1.6323525239736201E-5"/>
    <n v="3.3324968173671898E-5"/>
    <n v="8.8192544063307601E-16"/>
    <n v="1.0860061711685E-7"/>
    <n v="0"/>
    <n v="0"/>
    <n v="1.1863698741585999E-5"/>
    <n v="5.0442433472065097E-6"/>
    <n v="1.07691572447575E-5"/>
    <n v="1.3878711325112301E-5"/>
    <n v="3.1159256251682698E-7"/>
    <n v="0"/>
    <n v="0"/>
    <n v="7.1194767379164303E-6"/>
    <n v="4.5200363201911503E-6"/>
    <n v="1.32176622253033E-5"/>
    <n v="3.1159256251682698E-7"/>
    <n v="1.4194795403396999E-8"/>
    <n v="1.5903831496968799E-8"/>
    <n v="1.7771088361308001E-8"/>
    <n v="0"/>
    <n v="0"/>
    <n v="0"/>
    <n v="1.5828634068309099E-8"/>
    <n v="1.84149627859639E-10"/>
    <n v="3.9447462435009497E-8"/>
    <n v="4.8157753348715303E-10"/>
    <n v="0"/>
    <n v="0"/>
    <n v="0"/>
    <n v="0"/>
    <n v="0"/>
    <n v="1.1201984878218E-5"/>
    <n v="9.4315735394340293E-6"/>
    <n v="4.5480957978510902E-8"/>
    <n v="7.6290635457482499E-9"/>
    <n v="7.6591236369652805E-10"/>
    <n v="4.1848268838664597E-5"/>
    <n v="4.0127005056853899E-5"/>
    <n v="3.5727673556188997E-8"/>
    <n v="2.4050516843820498E-9"/>
    <m/>
    <s v="P6"/>
    <m/>
  </r>
  <r>
    <s v="A.01.07.001.023"/>
    <s v="Fruit tart"/>
    <x v="1"/>
    <s v="A.08.01.001.002"/>
    <s v="Cow milk, 3 - 4% fat (whole milk)"/>
    <s v="Milk and dairy products"/>
    <s v="Liquid milk"/>
    <n v="0.79"/>
    <x v="878"/>
    <n v="2.8153191577853798E-4"/>
    <n v="1.3768902146904E-6"/>
    <n v="1.7943615976275799E-5"/>
    <n v="7.6852209448365701E-7"/>
    <n v="8.1367120680221096E-4"/>
    <n v="1.86229994273787E-4"/>
    <n v="1.0688484808615301E-6"/>
    <n v="1.7907121373383701E-5"/>
    <n v="7.6231264733226098E-7"/>
    <n v="1.45620521793708E-3"/>
    <n v="1.13202476335973E-5"/>
    <n v="9.3905230895257097E-7"/>
    <n v="3.39651222928291E-5"/>
    <n v="4.7935211252548103E-5"/>
    <n v="1.1044026604785401E-15"/>
    <n v="5.0732951030330503E-7"/>
    <n v="4.4584383419311802E-7"/>
    <n v="3.7787376932413401E-2"/>
    <n v="4.4478091918959298E-5"/>
    <n v="2.41388293015255E-5"/>
    <n v="7.0593193079906603E-5"/>
    <n v="1.71810990724859E-4"/>
    <n v="1.7899718919967902E-5"/>
    <n v="3.8873628085267303E-4"/>
    <n v="9.6014102004319304E-5"/>
    <n v="2.7201903793920901E-5"/>
    <n v="2.1629935170786501E-5"/>
    <n v="1.6924277631206899E-4"/>
    <n v="1.7899718919967902E-5"/>
    <n v="4.1266864878695202E-8"/>
    <n v="7.6233745460717798E-8"/>
    <n v="1.12898165142222E-4"/>
    <n v="0"/>
    <n v="1.4397640031580501E-5"/>
    <n v="1.75474067090163E-6"/>
    <n v="5.87781522038582E-8"/>
    <n v="8.6860262274579602E-10"/>
    <n v="2.5858312483482199E-7"/>
    <n v="1.1283621249876099E-4"/>
    <n v="1.7815422670320601E-7"/>
    <n v="0"/>
    <n v="0"/>
    <n v="0"/>
    <n v="0"/>
    <n v="7.1184582627415499E-5"/>
    <n v="6.0820589055030499E-5"/>
    <n v="2.7747208316844102E-7"/>
    <n v="3.6494602892084402E-8"/>
    <n v="4.0658286295942697E-9"/>
    <n v="3.5977515895852498E-5"/>
    <n v="3.4481332449719803E-5"/>
    <n v="3.0569650660430599E-8"/>
    <n v="2.14361852180175E-9"/>
    <m/>
    <s v="P8"/>
    <m/>
  </r>
  <r>
    <s v="A.01.07.001.023"/>
    <s v="Fruit tart"/>
    <x v="1"/>
    <s v="A.16.04.001"/>
    <s v="Salt"/>
    <s v="Herbs, spices and condiments"/>
    <s v="Seasoning or extracts"/>
    <n v="3.41591039999999E-3"/>
    <x v="879"/>
    <n v="1.0010304705199E-6"/>
    <n v="2.0285836420286999E-9"/>
    <n v="2.4488565879842901E-11"/>
    <n v="5.0812819214512402E-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9456930262378898E-7"/>
    <n v="2.5067532784404701E-7"/>
    <n v="1.3601083681770599E-9"/>
    <n v="2.4488565879842901E-11"/>
    <n v="9.8958026714651897E-12"/>
    <n v="7.8144605135288496E-7"/>
    <n v="7.50355142675854E-7"/>
    <n v="6.6847527385163601E-10"/>
    <n v="4.0917016543047202E-11"/>
    <m/>
    <s v="P15"/>
    <m/>
  </r>
  <r>
    <s v="A.01.07.001.023"/>
    <s v="Fruit tart"/>
    <x v="1"/>
    <s v="A.15.01"/>
    <s v="Tap water"/>
    <s v="Drinking water (water without any additives except carbon dioxide; includes water ice for consumption)"/>
    <s v="Tap water"/>
    <n v="0.05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01.07.001.023"/>
    <s v="Fruit tart"/>
    <x v="1"/>
    <s v="A.01.02.001"/>
    <s v="Wheat grain"/>
    <s v="Grains and grain-based products"/>
    <s v="Grains for human consumption"/>
    <n v="0.28000000000000003"/>
    <x v="880"/>
    <n v="9.4965618784681002E-5"/>
    <n v="1.64220484855187E-7"/>
    <n v="1.14179698551086E-9"/>
    <n v="3.5038977687395402E-7"/>
    <n v="1.6517511585497301E-4"/>
    <n v="6.7155176864837205E-5"/>
    <n v="9.2420636800891496E-8"/>
    <n v="0"/>
    <n v="3.4895898906032702E-7"/>
    <n v="6.19195419542685E-4"/>
    <n v="9.2953159270776895E-6"/>
    <n v="8.5055178417704298E-7"/>
    <n v="1.2441029873277899E-6"/>
    <n v="5.5078587061414702E-5"/>
    <n v="8.3447032413598005E-16"/>
    <n v="5.6510503874512796E-7"/>
    <n v="0"/>
    <n v="0"/>
    <n v="4.9272634119864201E-5"/>
    <n v="1.1915296815249999E-5"/>
    <n v="7.7284060164791403E-5"/>
    <n v="2.6703124755067501E-5"/>
    <n v="0"/>
    <n v="0"/>
    <n v="0"/>
    <n v="3.0379882409410801E-5"/>
    <n v="1.0677037300473201E-5"/>
    <n v="2.6098257154952998E-5"/>
    <n v="0"/>
    <n v="4.2433808235813403E-8"/>
    <n v="3.7567353464628202E-8"/>
    <n v="1.24194751004498E-8"/>
    <n v="0"/>
    <n v="0"/>
    <n v="0"/>
    <n v="6.45722499085204E-8"/>
    <n v="4.3499040853780098E-10"/>
    <n v="2.8309179547542702E-7"/>
    <n v="8.5995326784254401E-10"/>
    <n v="0"/>
    <n v="3.1640483459074599E-6"/>
    <n v="3.0577474536914102E-6"/>
    <n v="1.9863543723708201E-9"/>
    <n v="1.7255506197581099E-10"/>
    <n v="1.23418000341354E-5"/>
    <n v="1.05056150156471E-5"/>
    <n v="5.7170877142233898E-8"/>
    <n v="1.14179698551086E-9"/>
    <n v="3.7239692688989902E-10"/>
    <n v="1.4865662603547901E-5"/>
    <n v="1.42470794505052E-5"/>
    <n v="1.26426165396911E-8"/>
    <n v="8.8583582476148901E-10"/>
    <s v="F28.A0BZV"/>
    <s v="P14"/>
    <m/>
  </r>
  <r>
    <s v="A.01.07.001.023"/>
    <s v="Fruit tart"/>
    <x v="1"/>
    <s v="A.16.09.003"/>
    <s v="Vanilla pods (Vanilla fragrans syn. Vanilla planifolia)"/>
    <s v="Herbs, spices and condiments"/>
    <s v="Flavourings or essences"/>
    <n v="1.0751999999999999E-3"/>
    <x v="881"/>
    <n v="1.08417630334919E-6"/>
    <n v="1.23194866047395E-9"/>
    <n v="7.7080786527676696E-12"/>
    <n v="2.9936726086965299E-10"/>
    <n v="7.8641261388938599E-7"/>
    <n v="6.9502245398646795E-7"/>
    <n v="5.2370518323374595E-10"/>
    <n v="0"/>
    <n v="2.77596137152205E-10"/>
    <n v="6.5797191864014104E-6"/>
    <n v="4.8592842071447704E-9"/>
    <n v="0"/>
    <n v="1.02241937656131E-6"/>
    <n v="6.8871008858955699E-7"/>
    <n v="6.1031699110589397E-17"/>
    <n v="2.95418252773194E-10"/>
    <n v="0"/>
    <n v="0"/>
    <n v="3.3829473971840102E-8"/>
    <n v="3.6653693928532601E-8"/>
    <n v="6.0388822267552603E-8"/>
    <n v="3.3644237420314401E-7"/>
    <n v="3.1909824951831698E-7"/>
    <n v="0"/>
    <n v="0"/>
    <n v="2.0199885879673801E-8"/>
    <n v="3.2844574780058599E-8"/>
    <n v="3.22879743808419E-7"/>
    <n v="3.1909824951831698E-7"/>
    <n v="4.2541659697157201E-11"/>
    <n v="1.15564244596502E-10"/>
    <n v="3.6559927894008701E-10"/>
    <n v="0"/>
    <n v="0"/>
    <n v="0"/>
    <n v="4.5281489498867901E-11"/>
    <n v="1.3381123058542401E-12"/>
    <n v="2.2120447717052201E-10"/>
    <n v="9.7720581769610098E-12"/>
    <n v="0"/>
    <n v="1.44830273458165E-8"/>
    <n v="1.3644353967544E-8"/>
    <n v="1.35191634504547E-11"/>
    <n v="1.59634544853085E-12"/>
    <n v="9.27193272344317E-8"/>
    <n v="7.8903156387802096E-8"/>
    <n v="4.2811091223703702E-10"/>
    <n v="7.7080786527676696E-12"/>
    <n v="3.1148261477699701E-12"/>
    <n v="3.0920878530272099E-7"/>
    <n v="2.9660633900737698E-7"/>
    <n v="2.6661340155271099E-10"/>
    <n v="1.70599521211466E-11"/>
    <s v="F28.A07KG"/>
    <s v="P15"/>
    <m/>
  </r>
  <r>
    <s v="A.01.07.001.023"/>
    <s v="Fruit tart"/>
    <x v="1"/>
    <s v="A.02.08.001"/>
    <s v="Sugar beet (root) (Beta vulgaris)"/>
    <s v="Vegetables and vegetable products (including fungi)"/>
    <s v="Sugar plants"/>
    <n v="0.18"/>
    <x v="882"/>
    <n v="3.97334312318141E-5"/>
    <n v="1.1616839234251901E-7"/>
    <n v="1.2352202621551E-8"/>
    <n v="2.2963475740084901E-8"/>
    <n v="2.02588063763888E-5"/>
    <n v="1.3534188864617901E-5"/>
    <n v="3.2729566684211903E-8"/>
    <n v="0"/>
    <n v="2.1059620602862398E-8"/>
    <n v="3.9643578400440498E-5"/>
    <n v="4.1590894129074998E-7"/>
    <n v="9.5064900866457298E-8"/>
    <n v="1.3160825951331299E-6"/>
    <n v="1.0422234895327699E-5"/>
    <n v="4.2901306479085999E-17"/>
    <n v="2.52850188445876E-8"/>
    <n v="0"/>
    <n v="0"/>
    <n v="2.2305937074307798E-6"/>
    <n v="7.9533259527418499E-6"/>
    <n v="4.81353006610716E-6"/>
    <n v="5.2613566501090498E-6"/>
    <n v="0"/>
    <n v="0"/>
    <n v="0"/>
    <n v="1.37319485046314E-6"/>
    <n v="7.1268017219313499E-6"/>
    <n v="5.0341922922233901E-6"/>
    <n v="0"/>
    <n v="1.9640909283302199E-9"/>
    <n v="2.50757838364251E-8"/>
    <n v="5.68969191945662E-9"/>
    <n v="0"/>
    <n v="0"/>
    <n v="0"/>
    <n v="2.9262598802322E-9"/>
    <n v="2.9035118126387001E-10"/>
    <n v="1.76319782641288E-8"/>
    <n v="2.11031277237564E-10"/>
    <n v="0"/>
    <n v="0"/>
    <n v="0"/>
    <n v="0"/>
    <n v="0"/>
    <n v="1.8137112916881299E-5"/>
    <n v="1.5270643205492101E-5"/>
    <n v="7.3638134615605001E-8"/>
    <n v="1.2352202621551E-8"/>
    <n v="1.2400872859426E-9"/>
    <n v="1.1401868378176E-5"/>
    <n v="1.0928599161704E-5"/>
    <n v="9.8006910427022598E-9"/>
    <n v="6.6376785127994103E-10"/>
    <m/>
    <s v="P6"/>
    <m/>
  </r>
  <r>
    <s v="A.01.07.001.023"/>
    <s v="Fruit tart"/>
    <x v="1"/>
    <s v="A.02.08.002"/>
    <s v="Sugar cane (Saccharum officinarum)"/>
    <s v="Vegetables and vegetable products (including fungi)"/>
    <s v="Sugar plants"/>
    <n v="0.23"/>
    <x v="883"/>
    <n v="1.20884940131786E-4"/>
    <n v="2.2788145699893101E-7"/>
    <n v="1.57033244336887E-8"/>
    <n v="4.3145764034714698E-8"/>
    <n v="3.34628074128085E-5"/>
    <n v="2.1589022292857501E-5"/>
    <n v="6.3615176062360201E-8"/>
    <n v="0"/>
    <n v="3.6549644224515002E-8"/>
    <n v="5.7961457881424301E-5"/>
    <n v="5.2874400137880496E-7"/>
    <n v="1.20855771743726E-7"/>
    <n v="3.9596802344170797E-5"/>
    <n v="1.51249544564771E-5"/>
    <n v="1.13162819340066E-15"/>
    <n v="3.2144781493119203E-8"/>
    <n v="0"/>
    <n v="0"/>
    <n v="3.3970375370249599E-6"/>
    <n v="1.0111043478583999E-5"/>
    <n v="8.5267721815330802E-6"/>
    <n v="1.14279542156664E-5"/>
    <n v="0"/>
    <n v="0"/>
    <n v="0"/>
    <n v="2.0460362577408202E-6"/>
    <n v="9.0602852821407702E-6"/>
    <n v="1.04827007529759E-5"/>
    <n v="0"/>
    <n v="3.9127016394935399E-9"/>
    <n v="3.1878781548273101E-8"/>
    <n v="2.7823692874593599E-8"/>
    <n v="0"/>
    <n v="0"/>
    <n v="0"/>
    <n v="4.5216218696968199E-9"/>
    <n v="3.69122733716846E-10"/>
    <n v="3.1233597734553299E-8"/>
    <n v="4.2530188654800001E-10"/>
    <n v="0"/>
    <n v="0"/>
    <n v="0"/>
    <n v="0"/>
    <n v="0"/>
    <n v="2.30576664867299E-5"/>
    <n v="1.94135306806387E-5"/>
    <n v="9.3615977165317E-8"/>
    <n v="1.57033244336887E-8"/>
    <n v="1.5765198785902E-9"/>
    <n v="8.3358116992002603E-5"/>
    <n v="7.9882387158289903E-5"/>
    <n v="7.0650303771254403E-8"/>
    <n v="5.0195999316094402E-9"/>
    <m/>
    <s v="P6"/>
    <m/>
  </r>
  <r>
    <s v="A.05.09.002"/>
    <s v="Fruit salad"/>
    <x v="0"/>
    <s v="A.05.09.002"/>
    <s v="Fruit salad"/>
    <s v="Fruit and fruit products"/>
    <s v="Other fruit products (excluding beverages)"/>
    <n v="1.27"/>
    <x v="884"/>
    <n v="1.5496704001398201E-3"/>
    <n v="3.5360460982022899E-6"/>
    <n v="2.8828983794160999E-7"/>
    <n v="4.8703731271275397E-7"/>
    <n v="4.9292610316912795E-4"/>
    <n v="3.5780567335990098E-4"/>
    <n v="5.6366320745298596E-7"/>
    <n v="0"/>
    <n v="4.3341855760852502E-7"/>
    <n v="1.4544363825996999E-3"/>
    <n v="8.5156540192711105E-6"/>
    <n v="4.1679483622895398E-6"/>
    <n v="2.5142020786441701E-4"/>
    <n v="1.5733413193931901E-3"/>
    <n v="1.15472465413705E-14"/>
    <n v="5.1770580282075398E-7"/>
    <n v="0"/>
    <n v="0"/>
    <n v="5.8060995120174898E-5"/>
    <n v="5.653646434208E-5"/>
    <n v="9.4414537284870194E-5"/>
    <n v="2.38947504708849E-4"/>
    <n v="4.4966601713153298E-5"/>
    <n v="0"/>
    <n v="0"/>
    <n v="3.47447201462366E-5"/>
    <n v="5.0661091198725602E-5"/>
    <n v="2.2743326030178501E-4"/>
    <n v="4.4966601713153298E-5"/>
    <n v="7.1466130869844902E-8"/>
    <n v="1.7825198755107101E-7"/>
    <n v="3.1394508903206899E-7"/>
    <n v="0"/>
    <n v="0"/>
    <n v="0"/>
    <n v="7.7606535802259602E-8"/>
    <n v="2.0639703821703001E-9"/>
    <n v="3.4584079591527501E-7"/>
    <n v="7.9072555088201306E-9"/>
    <n v="0"/>
    <n v="0"/>
    <n v="0"/>
    <n v="0"/>
    <n v="0"/>
    <n v="8.6849538097890603E-4"/>
    <n v="7.7521804733901697E-4"/>
    <n v="2.60156505546865E-6"/>
    <n v="2.8828983794160999E-7"/>
    <n v="2.9182671657506299E-8"/>
    <n v="4.3436810171322598E-4"/>
    <n v="4.1664667944090697E-4"/>
    <n v="3.7081783528065501E-7"/>
    <n v="2.4436083446721899E-8"/>
    <m/>
    <s v="P16"/>
    <m/>
  </r>
  <r>
    <s v="A.05.09.002"/>
    <s v="Fruit salad"/>
    <x v="1"/>
    <s v="A.05.02.001"/>
    <s v="Apple (Malus domesticus)"/>
    <s v="Fruit and fruit products"/>
    <s v="Pome fruits"/>
    <n v="0.11"/>
    <x v="885"/>
    <n v="5.1194803250891499E-5"/>
    <n v="1.0379611193591E-7"/>
    <n v="7.6956685965769299E-9"/>
    <n v="2.9176591531531299E-8"/>
    <n v="2.70047777387663E-5"/>
    <n v="1.85185626294519E-5"/>
    <n v="3.7358642941915502E-8"/>
    <n v="0"/>
    <n v="2.7007060621411201E-8"/>
    <n v="6.4163249830621497E-5"/>
    <n v="3.6598384944633801E-7"/>
    <n v="5.3558612114098301E-8"/>
    <n v="9.2525896436014306E-6"/>
    <n v="1.11221777152863E-4"/>
    <n v="3.8722445393372802E-16"/>
    <n v="2.22498427212129E-8"/>
    <n v="0"/>
    <n v="0"/>
    <n v="2.2735700675562301E-6"/>
    <n v="5.0882817907871997E-6"/>
    <n v="6.3418649556927097E-6"/>
    <n v="1.33010609247301E-5"/>
    <n v="0"/>
    <n v="0"/>
    <n v="0"/>
    <n v="1.3746050424957E-6"/>
    <n v="4.5594982078853003E-6"/>
    <n v="1.2584459379070901E-5"/>
    <n v="0"/>
    <n v="2.5120973202448298E-9"/>
    <n v="1.6042678879596401E-8"/>
    <n v="1.88038667420743E-8"/>
    <n v="0"/>
    <n v="0"/>
    <n v="0"/>
    <n v="3.01869789346974E-9"/>
    <n v="1.85757334395327E-10"/>
    <n v="2.32302745629769E-8"/>
    <n v="5.7233083056921204E-10"/>
    <n v="0"/>
    <n v="0"/>
    <n v="0"/>
    <n v="0"/>
    <n v="0"/>
    <n v="1.12997830899804E-5"/>
    <n v="9.5139152883553007E-6"/>
    <n v="4.5878026570184203E-8"/>
    <n v="7.6956685965769299E-9"/>
    <n v="7.72599112549571E-10"/>
    <n v="2.4156359098050599E-5"/>
    <n v="2.3162325333084301E-5"/>
    <n v="2.0559442423810799E-8"/>
    <n v="1.39693179757047E-9"/>
    <m/>
    <s v="P6"/>
    <m/>
  </r>
  <r>
    <s v="A.05.09.002"/>
    <s v="Fruit salad"/>
    <x v="1"/>
    <s v="A.05.06.008"/>
    <s v="Kiwi (Actinidia deliciosa syn. A. chinensis)"/>
    <s v="Fruit and fruit products"/>
    <s v="Miscellaneous fruits"/>
    <n v="0.19"/>
    <x v="886"/>
    <n v="1.2475567470322899E-4"/>
    <n v="2.16624915260571E-7"/>
    <n v="1.28261143276282E-8"/>
    <n v="5.05585423864164E-8"/>
    <n v="5.3370808010277602E-5"/>
    <n v="3.8730358105609697E-5"/>
    <n v="7.7812129445863599E-8"/>
    <n v="0"/>
    <n v="4.5134243396268099E-8"/>
    <n v="1.22689695996956E-4"/>
    <n v="9.8151756797564996E-7"/>
    <n v="1.63177295675951E-6"/>
    <n v="3.62825353481717E-5"/>
    <n v="1.84543250582137E-4"/>
    <n v="1.46765251451666E-15"/>
    <n v="5.96709705868255E-8"/>
    <n v="0"/>
    <n v="0"/>
    <n v="6.4796095491478602E-6"/>
    <n v="8.480469651312E-6"/>
    <n v="9.6287018118360898E-6"/>
    <n v="2.85393082171078E-5"/>
    <n v="2.4271878087389502E-7"/>
    <n v="0"/>
    <n v="0"/>
    <n v="3.8909872070544299E-6"/>
    <n v="7.5991636798088403E-6"/>
    <n v="2.69974884378725E-5"/>
    <n v="2.4271878087389502E-7"/>
    <n v="7.7011599722844404E-9"/>
    <n v="2.6737798132660701E-8"/>
    <n v="4.3373171340918399E-8"/>
    <n v="0"/>
    <n v="0"/>
    <n v="0"/>
    <n v="8.6414936810232604E-9"/>
    <n v="3.0959555732554498E-10"/>
    <n v="3.5269970006725602E-8"/>
    <n v="9.1318415119376299E-10"/>
    <n v="0"/>
    <n v="0"/>
    <n v="0"/>
    <n v="0"/>
    <n v="0"/>
    <n v="1.8832971816634E-5"/>
    <n v="1.58565254805921E-5"/>
    <n v="7.6463377616973603E-8"/>
    <n v="1.28261143276282E-8"/>
    <n v="1.28766518758261E-9"/>
    <n v="7.31561045094208E-5"/>
    <n v="7.0168791117027895E-5"/>
    <n v="6.2349408197733802E-8"/>
    <n v="4.1366338025656396E-9"/>
    <m/>
    <s v="P6"/>
    <m/>
  </r>
  <r>
    <s v="A.05.09.002"/>
    <s v="Fruit salad"/>
    <x v="1"/>
    <s v="A.05.06.016"/>
    <s v="Mangoes (Mangifera indica)"/>
    <s v="Fruit and fruit products"/>
    <s v="Miscellaneous fruits"/>
    <n v="0.19"/>
    <x v="887"/>
    <n v="1.93889808754954E-4"/>
    <n v="2.8206738287769E-7"/>
    <n v="1.28261143276282E-8"/>
    <n v="1.0610407556657E-7"/>
    <n v="1.39016415945088E-4"/>
    <n v="1.07269833882194E-4"/>
    <n v="1.4230311620671799E-7"/>
    <n v="0"/>
    <n v="1.00754392673752E-7"/>
    <n v="6.5127946466770204E-4"/>
    <n v="2.27527396878963E-6"/>
    <n v="6.3146873308184698E-7"/>
    <n v="8.3107690683215999E-5"/>
    <n v="4.9647571944744001E-5"/>
    <n v="2.50946900876346E-15"/>
    <n v="1.3832437696314701E-7"/>
    <n v="0"/>
    <n v="0"/>
    <n v="1.6131061500377401E-5"/>
    <n v="8.480469651312E-6"/>
    <n v="2.1018633877707899E-5"/>
    <n v="5.8033872784856003E-5"/>
    <n v="3.5352378130835098E-5"/>
    <n v="0"/>
    <n v="0"/>
    <n v="9.6139327305128796E-6"/>
    <n v="7.5991636798088403E-6"/>
    <n v="5.47043593410371E-5"/>
    <n v="3.5352378130835098E-5"/>
    <n v="2.0653399279762301E-8"/>
    <n v="2.6737798132660701E-8"/>
    <n v="9.4911918794295104E-8"/>
    <n v="0"/>
    <n v="0"/>
    <n v="0"/>
    <n v="2.1617792935266102E-8"/>
    <n v="3.0959555732554498E-10"/>
    <n v="7.6991332885377101E-8"/>
    <n v="1.8356712957834699E-9"/>
    <n v="0"/>
    <n v="0"/>
    <n v="0"/>
    <n v="0"/>
    <n v="0"/>
    <n v="1.8832971816634E-5"/>
    <n v="1.58565254805921E-5"/>
    <n v="7.6463377616973603E-8"/>
    <n v="1.28261143276282E-8"/>
    <n v="1.28766518758261E-9"/>
    <n v="7.3758746719506602E-5"/>
    <n v="7.0763449392167996E-5"/>
    <n v="6.3300889053998906E-8"/>
    <n v="4.0620177052358003E-9"/>
    <m/>
    <s v="P6"/>
    <m/>
  </r>
  <r>
    <s v="A.05.09.002"/>
    <s v="Fruit salad"/>
    <x v="1"/>
    <s v="A.02.03.009"/>
    <s v="Melons (Cucumis melo)"/>
    <s v="Vegetables and vegetable products (including fungi)"/>
    <s v="Fruiting vegetables"/>
    <n v="0.25"/>
    <x v="888"/>
    <n v="1.56003687441093E-4"/>
    <n v="2.7861922029853398E-7"/>
    <n v="1.7101485770170899E-8"/>
    <n v="7.7258614139632104E-8"/>
    <n v="6.9317908721414401E-5"/>
    <n v="4.7208010883145899E-5"/>
    <n v="9.8755985826346404E-8"/>
    <n v="0"/>
    <n v="7.0208679343015697E-8"/>
    <n v="1.2923615107086401E-4"/>
    <n v="1.5137173179970601E-6"/>
    <n v="5.49423322828562E-7"/>
    <n v="8.0548633223692301E-5"/>
    <n v="1.9853575118235401E-4"/>
    <n v="2.3489883260604502E-15"/>
    <n v="9.2025842945698299E-8"/>
    <n v="0"/>
    <n v="0"/>
    <n v="1.00305639008591E-5"/>
    <n v="1.1307292868416E-5"/>
    <n v="1.5096299471047801E-5"/>
    <n v="3.0936202749905701E-5"/>
    <n v="1.9475497311857099E-6"/>
    <n v="0"/>
    <n v="0"/>
    <n v="6.0208648847292898E-6"/>
    <n v="1.01322182397451E-5"/>
    <n v="2.9107378027485801E-5"/>
    <n v="1.9475497311857099E-6"/>
    <n v="1.19716619201616E-8"/>
    <n v="3.5650397510214302E-8"/>
    <n v="5.1133926395970502E-8"/>
    <n v="0"/>
    <n v="0"/>
    <n v="0"/>
    <n v="1.3380745387945101E-8"/>
    <n v="4.1279407643406001E-10"/>
    <n v="5.5297800260248397E-8"/>
    <n v="1.1173396183880001E-9"/>
    <n v="0"/>
    <n v="0"/>
    <n v="0"/>
    <n v="0"/>
    <n v="0"/>
    <n v="2.5110629088845298E-5"/>
    <n v="2.1142033974122901E-5"/>
    <n v="1.01951170155964E-7"/>
    <n v="1.7101485770170899E-8"/>
    <n v="1.71688691677682E-9"/>
    <n v="9.1431344171644295E-5"/>
    <n v="8.7653642583824607E-5"/>
    <n v="7.7912064316223297E-8"/>
    <n v="5.3330478798395E-9"/>
    <m/>
    <s v="P6"/>
    <m/>
  </r>
  <r>
    <s v="A.05.09.002"/>
    <s v="Fruit salad"/>
    <x v="1"/>
    <s v="A.05.06.021"/>
    <s v="Pineapples (Ananas comosus)"/>
    <s v="Fruit and fruit products"/>
    <s v="Miscellaneous fruits"/>
    <n v="0.27"/>
    <x v="889"/>
    <n v="1.8620294980791901E-4"/>
    <n v="3.0542620882949101E-7"/>
    <n v="1.79565600586795E-8"/>
    <n v="1.3637211869901799E-7"/>
    <n v="1.05361663913155E-4"/>
    <n v="6.6778800818974396E-5"/>
    <n v="1.11882268730408E-7"/>
    <n v="0"/>
    <n v="1.29116379069652E-7"/>
    <n v="1.01351734230272E-4"/>
    <n v="2.5798404158489202E-6"/>
    <n v="8.5790580282140104E-7"/>
    <n v="3.4944613456347602E-6"/>
    <n v="2.2410781912007201E-4"/>
    <n v="1.9539538589014901E-15"/>
    <n v="1.5684037310745701E-7"/>
    <n v="0"/>
    <n v="0"/>
    <n v="1.8290353153100201E-5"/>
    <n v="1.18726575118368E-5"/>
    <n v="2.8132728818870598E-5"/>
    <n v="4.0128520095087101E-5"/>
    <n v="6.9374043342608003E-6"/>
    <n v="0"/>
    <n v="0"/>
    <n v="1.0900846471084001E-5"/>
    <n v="1.06388291517323E-5"/>
    <n v="3.8301720861897102E-5"/>
    <n v="6.9374043342608003E-6"/>
    <n v="2.3418047636232701E-8"/>
    <n v="3.7432917385724999E-8"/>
    <n v="5.1031303708451001E-8"/>
    <n v="0"/>
    <n v="0"/>
    <n v="0"/>
    <n v="2.4511534294712099E-8"/>
    <n v="4.3343378025576301E-10"/>
    <n v="1.03050288713812E-7"/>
    <n v="1.1211222808719801E-9"/>
    <n v="0"/>
    <n v="0"/>
    <n v="0"/>
    <n v="0"/>
    <n v="0"/>
    <n v="2.6366160543287599E-5"/>
    <n v="2.2199135672828998E-5"/>
    <n v="1.07048728663763E-7"/>
    <n v="1.79565600586795E-8"/>
    <n v="1.8027312626156599E-9"/>
    <n v="1.01291241901011E-4"/>
    <n v="9.7225013316115495E-5"/>
    <n v="8.6495211435319301E-8"/>
    <n v="5.45300836675066E-9"/>
    <m/>
    <s v="P6"/>
    <m/>
  </r>
  <r>
    <s v="A.05.09.002"/>
    <s v="Fruit salad"/>
    <x v="1"/>
    <s v="A.05.04.003"/>
    <s v="Strawberries (Fragaria Ã— ananassa)"/>
    <s v="Fruit and fruit products"/>
    <s v="Berries and small fruits"/>
    <n v="0.06"/>
    <x v="890"/>
    <n v="2.4827951734153799E-5"/>
    <n v="5.0962831822750399E-8"/>
    <n v="4.2753714425427397E-9"/>
    <n v="2.1815770249383001E-8"/>
    <n v="2.0124962571051999E-5"/>
    <n v="1.37778895708838E-5"/>
    <n v="2.0371043791879699E-8"/>
    <n v="0"/>
    <n v="2.1025699249707701E-8"/>
    <n v="9.6414259444190201E-5"/>
    <n v="3.8811026366496798E-7"/>
    <n v="1.64652839130592E-7"/>
    <n v="1.5900264923226599E-5"/>
    <n v="2.3505015508162499E-5"/>
    <n v="9.3892390598080106E-17"/>
    <n v="2.3595009282780298E-8"/>
    <n v="0"/>
    <n v="0"/>
    <n v="2.1295203101149799E-6"/>
    <n v="2.826823217104E-6"/>
    <n v="4.86172942669654E-6"/>
    <n v="1.03068896171365E-5"/>
    <n v="0"/>
    <n v="0"/>
    <n v="0"/>
    <n v="1.3071018469704E-6"/>
    <n v="2.5330545599362801E-6"/>
    <n v="9.9377331639771608E-6"/>
    <n v="0"/>
    <n v="1.9539262025182502E-9"/>
    <n v="8.9125993775535804E-9"/>
    <n v="9.5045182118078908E-9"/>
    <n v="0"/>
    <n v="0"/>
    <n v="0"/>
    <n v="2.79923612567595E-9"/>
    <n v="1.03198519108515E-10"/>
    <n v="1.7808532698522099E-8"/>
    <n v="3.1473190640117402E-10"/>
    <n v="0"/>
    <n v="0"/>
    <n v="0"/>
    <n v="0"/>
    <n v="0"/>
    <n v="6.2776572722113297E-6"/>
    <n v="5.2855084935307202E-6"/>
    <n v="2.5487792538991201E-8"/>
    <n v="4.2753714425427397E-9"/>
    <n v="4.2922172919420598E-10"/>
    <n v="6.0151645862386199E-6"/>
    <n v="5.7645536697392897E-6"/>
    <n v="5.1039954918794901E-9"/>
    <n v="3.6084927048101298E-10"/>
    <m/>
    <s v="P6"/>
    <m/>
  </r>
  <r>
    <s v="A.05.09.002"/>
    <s v="Fruit salad"/>
    <x v="1"/>
    <s v="A.05.04.001"/>
    <s v="Table grapes (Vitis euvitis)"/>
    <s v="Fruit and fruit products"/>
    <s v="Berries and small fruits"/>
    <n v="0.19"/>
    <x v="891"/>
    <n v="1.43287646979181E-4"/>
    <n v="2.0674022248851701E-7"/>
    <n v="1.28261143276282E-8"/>
    <n v="4.5153363066579801E-8"/>
    <n v="7.8729566269373295E-5"/>
    <n v="6.5522217469641498E-5"/>
    <n v="7.5180020509853703E-8"/>
    <n v="0"/>
    <n v="4.0172103254718299E-8"/>
    <n v="2.8930182735910202E-4"/>
    <n v="4.11210635548534E-7"/>
    <n v="2.7916609555352698E-7"/>
    <n v="2.2834032696874398E-5"/>
    <n v="7.8178013390286399E-4"/>
    <n v="2.7860659885967102E-15"/>
    <n v="2.49993872136327E-8"/>
    <n v="0"/>
    <n v="0"/>
    <n v="2.72631663901904E-6"/>
    <n v="8.480469651312E-6"/>
    <n v="9.3345789230183504E-6"/>
    <n v="5.7701650320026103E-5"/>
    <n v="4.8655073599777203E-7"/>
    <n v="0"/>
    <n v="0"/>
    <n v="1.6363819633898899E-6"/>
    <n v="7.5991636798088403E-6"/>
    <n v="5.5800121090444998E-5"/>
    <n v="4.8655073599777203E-7"/>
    <n v="3.2558385386406398E-9"/>
    <n v="2.6737798132660701E-8"/>
    <n v="4.5186383838552299E-8"/>
    <n v="0"/>
    <n v="0"/>
    <n v="0"/>
    <n v="3.63703548416726E-9"/>
    <n v="3.0959555732554498E-10"/>
    <n v="3.4192596787613001E-8"/>
    <n v="2.0328754256125102E-9"/>
    <n v="0"/>
    <n v="0"/>
    <n v="0"/>
    <n v="0"/>
    <n v="0"/>
    <n v="1.8832971816634E-5"/>
    <n v="1.58565254805921E-5"/>
    <n v="7.6463377616973603E-8"/>
    <n v="1.28261143276282E-8"/>
    <n v="1.28766518758261E-9"/>
    <n v="6.4559140727354198E-5"/>
    <n v="6.1908904028947694E-5"/>
    <n v="5.5096824361690199E-8"/>
    <n v="3.6935946242788698E-9"/>
    <m/>
    <s v="P6"/>
    <m/>
  </r>
  <r>
    <s v="A.05.09.005"/>
    <s v="Fruit cocktail"/>
    <x v="0"/>
    <s v="A.05.09.005"/>
    <s v="Fruit cocktail"/>
    <s v="Fruit and fruit products"/>
    <s v="Other fruit products (excluding beverages)"/>
    <n v="2.54"/>
    <x v="892"/>
    <n v="2.5404439932363398E-3"/>
    <n v="6.6744919244353903E-6"/>
    <n v="5.7510661248677296E-7"/>
    <n v="7.0192362140124801E-7"/>
    <n v="6.7854244100961703E-4"/>
    <n v="4.8157162470152502E-4"/>
    <n v="9.9628310129678499E-7"/>
    <n v="0"/>
    <n v="6.1275303988808502E-7"/>
    <n v="1.62687335126498E-3"/>
    <n v="1.01725318112E-5"/>
    <n v="3.9838516357065797E-6"/>
    <n v="5.1866672900179901E-4"/>
    <n v="2.2909691229346801E-3"/>
    <n v="1.7816930779071401E-14"/>
    <n v="6.1843502990129503E-7"/>
    <n v="0"/>
    <n v="0"/>
    <n v="6.4976704997547695E-5"/>
    <n v="1.41690680295028E-4"/>
    <n v="1.3886581951786501E-4"/>
    <n v="3.2987873314393898E-4"/>
    <n v="3.13050305523559E-6"/>
    <n v="0"/>
    <n v="0"/>
    <n v="3.9160986278218802E-5"/>
    <n v="1.2696592473493499E-4"/>
    <n v="3.1231421063313502E-4"/>
    <n v="3.13050305523559E-6"/>
    <n v="7.4320526312282699E-8"/>
    <n v="4.4673195740069998E-7"/>
    <n v="4.7523061758380202E-7"/>
    <n v="0"/>
    <n v="0"/>
    <n v="0"/>
    <n v="8.6450428700450098E-8"/>
    <n v="5.17268582253442E-9"/>
    <n v="5.0866600555994598E-7"/>
    <n v="1.24639198051548E-8"/>
    <n v="0"/>
    <n v="2.0903349948494498E-5"/>
    <n v="1.9188715827830601E-5"/>
    <n v="5.1217331783348601E-8"/>
    <n v="6.8995470153907399E-10"/>
    <n v="1.7325530448157899E-3"/>
    <n v="1.5464749931076299E-3"/>
    <n v="5.1898369949397102E-6"/>
    <n v="5.7510661248677296E-7"/>
    <n v="5.8216229750219199E-8"/>
    <n v="5.1449804399029497E-4"/>
    <n v="4.9320865959934799E-4"/>
    <n v="4.3715449641554899E-7"/>
    <n v="3.0264397061404697E-8"/>
    <s v="F28.A0C04"/>
    <s v="P16"/>
    <m/>
  </r>
  <r>
    <s v="A.05.09.005"/>
    <s v="Fruit cocktail"/>
    <x v="1"/>
    <s v="A.05.03.011"/>
    <s v="Peaches (Prunus persica)"/>
    <s v="Fruit and fruit products"/>
    <s v="Stone fruits"/>
    <n v="0.74"/>
    <x v="893"/>
    <n v="4.3381390879906098E-4"/>
    <n v="7.7434784832798098E-7"/>
    <n v="4.9467603676201601E-8"/>
    <n v="1.2098125317225199E-7"/>
    <n v="1.75453494963984E-4"/>
    <n v="1.3962773468971401E-4"/>
    <n v="2.7331661698189501E-7"/>
    <n v="0"/>
    <n v="1.01395329993442E-7"/>
    <n v="5.9411948417852805E-4"/>
    <n v="5.3470753576067503E-7"/>
    <n v="2.02000624620699E-6"/>
    <n v="1.95429096254575E-4"/>
    <n v="9.5240748474108999E-4"/>
    <n v="8.6623468159705898E-15"/>
    <n v="3.2507332196544798E-8"/>
    <n v="0"/>
    <n v="0"/>
    <n v="3.4353516362785202E-6"/>
    <n v="3.2707373486879902E-5"/>
    <n v="2.5152434559480799E-5"/>
    <n v="1.14158335281344E-4"/>
    <n v="0"/>
    <n v="0"/>
    <n v="0"/>
    <n v="2.0691128459153899E-6"/>
    <n v="2.93083632019115E-5"/>
    <n v="1.08250258641887E-4"/>
    <n v="0"/>
    <n v="3.9568317491350102E-9"/>
    <n v="1.03122018673392E-7"/>
    <n v="1.6623776655936699E-7"/>
    <n v="0"/>
    <n v="0"/>
    <n v="0"/>
    <n v="4.5726197957469303E-9"/>
    <n v="1.1940444267445399E-9"/>
    <n v="9.2133459924838395E-8"/>
    <n v="3.49520584611239E-9"/>
    <n v="0"/>
    <n v="0"/>
    <n v="0"/>
    <n v="0"/>
    <n v="0"/>
    <n v="7.2634779487623695E-5"/>
    <n v="6.1155257010762505E-5"/>
    <n v="2.9490303634301401E-7"/>
    <n v="4.9467603676201601E-8"/>
    <n v="4.9662516285053003E-9"/>
    <n v="2.4316470764290901E-4"/>
    <n v="2.3303091709858399E-4"/>
    <n v="2.06128195003072E-7"/>
    <n v="1.46196715503047E-8"/>
    <m/>
    <s v="P6"/>
    <m/>
  </r>
  <r>
    <s v="A.05.09.005"/>
    <s v="Fruit cocktail"/>
    <x v="1"/>
    <s v="A.05.02.002"/>
    <s v="Pear (Pyrus communis)"/>
    <s v="Fruit and fruit products"/>
    <s v="Pome fruits"/>
    <n v="0.56000000000000005"/>
    <x v="894"/>
    <n v="2.8649848969102497E-4"/>
    <n v="5.5317323216072296E-7"/>
    <n v="3.7527147616428803E-8"/>
    <n v="1.6801190977025499E-7"/>
    <n v="1.6424098744327001E-4"/>
    <n v="1.14955499330461E-4"/>
    <n v="2.1833973331812799E-7"/>
    <n v="0"/>
    <n v="1.56699502051022E-7"/>
    <n v="3.00833535456241E-4"/>
    <n v="2.5034510051187098E-6"/>
    <n v="3.4054756954005501E-7"/>
    <n v="1.3451281032789001E-4"/>
    <n v="6.1026585473987103E-4"/>
    <n v="1.30137057875559E-15"/>
    <n v="1.5219630923173001E-7"/>
    <n v="0"/>
    <n v="0"/>
    <n v="1.62014957471422E-5"/>
    <n v="2.4812490231426101E-5"/>
    <n v="3.5421363421464599E-5"/>
    <n v="8.7697505105088002E-5"/>
    <n v="1.0813293814978401E-7"/>
    <n v="0"/>
    <n v="0"/>
    <n v="9.7502573608372395E-6"/>
    <n v="2.2233930704898399E-5"/>
    <n v="8.28631783265759E-5"/>
    <n v="1.0813293814978401E-7"/>
    <n v="1.88218889348482E-8"/>
    <n v="7.8230496924642704E-8"/>
    <n v="1.2128734745863701E-7"/>
    <n v="0"/>
    <n v="0"/>
    <n v="0"/>
    <n v="2.15763593261777E-8"/>
    <n v="9.0582680649586204E-10"/>
    <n v="1.2974858396140799E-7"/>
    <n v="4.4687319569402496E-9"/>
    <n v="0"/>
    <n v="0"/>
    <n v="0"/>
    <n v="0"/>
    <n v="0"/>
    <n v="5.5102246507852402E-5"/>
    <n v="4.6393643249543902E-5"/>
    <n v="2.2371954481194099E-7"/>
    <n v="3.7527147616428803E-8"/>
    <n v="3.7675012354178101E-9"/>
    <n v="1.3052030241121401E-4"/>
    <n v="1.2514934711101901E-4"/>
    <n v="1.1111395403065199E-7"/>
    <n v="7.5449064838152492E-9"/>
    <m/>
    <s v="P6"/>
    <m/>
  </r>
  <r>
    <s v="A.05.09.005"/>
    <s v="Fruit cocktail"/>
    <x v="1"/>
    <s v="A.05.06.021"/>
    <s v="Pineapples (Ananas comosus)"/>
    <s v="Fruit and fruit products"/>
    <s v="Miscellaneous fruits"/>
    <n v="0.1"/>
    <x v="895"/>
    <n v="7.0753231548516504E-5"/>
    <n v="1.1605557965967E-7"/>
    <n v="6.8231177484416104E-9"/>
    <n v="5.1818556585847697E-8"/>
    <n v="4.0035231508815901E-5"/>
    <n v="2.5374549445919699E-5"/>
    <n v="4.2512925137984497E-8"/>
    <n v="0"/>
    <n v="4.9061527083458597E-8"/>
    <n v="3.8511541988112801E-5"/>
    <n v="9.8028547071393991E-7"/>
    <n v="3.2598628526805998E-7"/>
    <n v="1.32782231957166E-6"/>
    <n v="8.5156290136071604E-5"/>
    <n v="7.4246165249576997E-16"/>
    <n v="5.9596065723313698E-8"/>
    <n v="0"/>
    <n v="0"/>
    <n v="6.9499521521028099E-6"/>
    <n v="4.5113618602593003E-6"/>
    <n v="1.06898493190709E-5"/>
    <n v="1.52479994377954E-5"/>
    <n v="2.6360687395875002E-6"/>
    <n v="0"/>
    <n v="0"/>
    <n v="4.1420939638123697E-6"/>
    <n v="4.0425328554360798E-6"/>
    <n v="1.45538538870838E-5"/>
    <n v="2.6360687395875002E-6"/>
    <n v="8.8983689492017896E-9"/>
    <n v="1.42237267135714E-8"/>
    <n v="1.93908294752114E-8"/>
    <n v="0"/>
    <n v="0"/>
    <n v="0"/>
    <n v="9.3138710388433098E-9"/>
    <n v="1.6469578299924699E-10"/>
    <n v="3.9156957212714002E-8"/>
    <n v="4.2600304890209198E-10"/>
    <n v="0"/>
    <n v="0"/>
    <n v="0"/>
    <n v="0"/>
    <n v="0"/>
    <n v="1.00185902741549E-5"/>
    <n v="8.43520786355345E-6"/>
    <n v="4.0676280874898501E-8"/>
    <n v="6.8231177484416104E-9"/>
    <n v="6.8500022462142102E-10"/>
    <n v="3.84885561665481E-5"/>
    <n v="3.6943474239043199E-5"/>
    <n v="3.28663736467872E-8"/>
    <n v="2.0720292777676401E-9"/>
    <m/>
    <s v="P6"/>
    <m/>
  </r>
  <r>
    <s v="A.05.09.005"/>
    <s v="Fruit cocktail"/>
    <x v="1"/>
    <s v="A.05.03.006"/>
    <s v="Sweet cherry (Prunus avium)"/>
    <s v="Fruit and fruit products"/>
    <s v="Stone fruits"/>
    <n v="0.05"/>
    <x v="896"/>
    <n v="3.8636519857628002E-5"/>
    <n v="6.2891560012206695E-8"/>
    <n v="3.4115588742207998E-9"/>
    <n v="5.2025897464653703E-8"/>
    <n v="3.65980282146285E-5"/>
    <n v="2.1770029979390799E-5"/>
    <n v="3.1363339075174002E-8"/>
    <n v="0"/>
    <n v="5.0891467878379197E-8"/>
    <n v="1.29467317155267E-4"/>
    <n v="2.1256664076640502E-6"/>
    <n v="2.6570830095800601E-7"/>
    <n v="9.9192077844152292E-6"/>
    <n v="7.2980614903669794E-5"/>
    <n v="7.4064762904861003E-16"/>
    <n v="1.29229044723804E-7"/>
    <n v="0"/>
    <n v="0"/>
    <n v="1.4225646535251199E-5"/>
    <n v="2.2556809301296502E-6"/>
    <n v="8.6020819407894604E-6"/>
    <n v="1.14195020397347E-5"/>
    <n v="9.5116768723474606E-8"/>
    <n v="0"/>
    <n v="0"/>
    <n v="8.52983535157001E-6"/>
    <n v="2.0212664277180399E-6"/>
    <n v="1.1123811431379299E-5"/>
    <n v="9.5116768723474606E-8"/>
    <n v="1.71646515287263E-8"/>
    <n v="7.1118633567856998E-9"/>
    <n v="7.08682418966194E-9"/>
    <n v="0"/>
    <n v="0"/>
    <n v="0"/>
    <n v="1.8990126623168999E-8"/>
    <n v="8.2347891499623794E-11"/>
    <n v="3.1509457658569398E-8"/>
    <n v="3.0953570514110398E-10"/>
    <n v="0"/>
    <n v="0"/>
    <n v="0"/>
    <n v="0"/>
    <n v="0"/>
    <n v="5.0092951370774901E-6"/>
    <n v="4.2176039317767199E-6"/>
    <n v="2.0338140437449201E-8"/>
    <n v="3.4115588742207998E-9"/>
    <n v="3.4250011231071E-10"/>
    <n v="1.31985470917401E-5"/>
    <n v="1.2648885946460399E-5"/>
    <n v="1.1190080499583399E-8"/>
    <n v="7.9192947396381402E-10"/>
    <m/>
    <s v="P6"/>
    <m/>
  </r>
  <r>
    <s v="A.05.09.005"/>
    <s v="Fruit cocktail"/>
    <x v="1"/>
    <s v="A.05.04.001"/>
    <s v="Table grapes (Vitis euvitis)"/>
    <s v="Fruit and fruit products"/>
    <s v="Berries and small fruits"/>
    <n v="0.11"/>
    <x v="897"/>
    <n v="8.5752942788869301E-5"/>
    <n v="1.23727221745722E-7"/>
    <n v="7.6760074669968099E-9"/>
    <n v="2.7022802323887899E-8"/>
    <n v="4.7117055338838597E-5"/>
    <n v="3.9212891582275602E-5"/>
    <n v="4.4992768975989899E-8"/>
    <n v="0"/>
    <n v="2.4041682201752699E-8"/>
    <n v="1.7313762611961101E-4"/>
    <n v="2.4609603722148798E-7"/>
    <n v="1.6707172408289899E-7"/>
    <n v="1.3665417366918801E-5"/>
    <n v="4.6786969085888598E-4"/>
    <n v="1.66736883718148E-15"/>
    <n v="1.49613108085927E-8"/>
    <n v="0"/>
    <n v="0"/>
    <n v="1.6316108171146799E-6"/>
    <n v="5.07528209279171E-6"/>
    <n v="5.5864383931161903E-6"/>
    <n v="3.4532539427041203E-5"/>
    <n v="2.91184608774832E-7"/>
    <n v="0"/>
    <n v="0"/>
    <n v="9.7932077081075394E-7"/>
    <n v="4.5478494623655904E-6"/>
    <n v="3.3394536740324399E-5"/>
    <n v="2.91184608774832E-7"/>
    <n v="1.9485122536376899E-9"/>
    <n v="1.60016925527678E-8"/>
    <n v="2.70425641695843E-8"/>
    <n v="0"/>
    <n v="0"/>
    <n v="0"/>
    <n v="2.1766460847821502E-9"/>
    <n v="1.8528275587415299E-10"/>
    <n v="2.0463144297128801E-8"/>
    <n v="1.2166090639675E-9"/>
    <n v="0"/>
    <n v="0"/>
    <n v="0"/>
    <n v="0"/>
    <n v="0"/>
    <n v="1.12709140584243E-5"/>
    <n v="9.4896088464976292E-6"/>
    <n v="4.5760815984260801E-8"/>
    <n v="7.6760074669968099E-9"/>
    <n v="7.7062525269909798E-10"/>
    <n v="3.8636521835659103E-5"/>
    <n v="3.7050442360096002E-5"/>
    <n v="3.2973636785471497E-8"/>
    <n v="2.2104948694361601E-9"/>
    <m/>
    <s v="P6"/>
    <m/>
  </r>
  <r>
    <s v="A.05.09.005"/>
    <s v="Fruit cocktail"/>
    <x v="1"/>
    <s v="A.15.01"/>
    <s v="Tap water"/>
    <s v="Drinking water (water without any additives except carbon dioxide; includes water ice for consumption)"/>
    <s v="Tap water"/>
    <n v="0.74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05.09.005"/>
    <s v="Fruit cocktail"/>
    <x v="1"/>
    <s v="A.02.08.001"/>
    <s v="Sugar beet (root) (Beta vulgaris)"/>
    <s v="Vegetables and vegetable products (including fungi)"/>
    <s v="Sugar plants"/>
    <n v="0.74"/>
    <x v="898"/>
    <n v="1.5908992349450901E-4"/>
    <n v="4.6513024617551298E-7"/>
    <n v="4.9457368999578997E-8"/>
    <n v="9.1944176110645501E-8"/>
    <n v="8.1114866161601003E-5"/>
    <n v="5.41899605516146E-5"/>
    <n v="1.3104693197577601E-7"/>
    <n v="0"/>
    <n v="8.4321271198198703E-8"/>
    <n v="1.5873015894294999E-4"/>
    <n v="1.66527077071684E-6"/>
    <n v="3.8063331902099298E-7"/>
    <n v="5.2695041148256399E-6"/>
    <n v="4.1729911078303498E-5"/>
    <n v="1.7177387791536699E-16"/>
    <n v="1.01239474891406E-7"/>
    <n v="0"/>
    <n v="0"/>
    <n v="8.9311436556317405E-6"/>
    <n v="3.1844569626181397E-5"/>
    <n v="1.9273043032396199E-5"/>
    <n v="2.1066109847391601E-5"/>
    <n v="0"/>
    <n v="0"/>
    <n v="0"/>
    <n v="5.4981776536912004E-6"/>
    <n v="2.8535223502036001E-5"/>
    <n v="2.0156559395887401E-5"/>
    <n v="0"/>
    <n v="7.8640848735491503E-9"/>
    <n v="1.00401712321978E-7"/>
    <n v="2.2781134780248201E-8"/>
    <n v="0"/>
    <n v="0"/>
    <n v="0"/>
    <n v="1.17165431234753E-8"/>
    <n v="1.1625461426755399E-9"/>
    <n v="7.0597227224894497E-8"/>
    <n v="8.44954707153283E-10"/>
    <n v="0"/>
    <n v="0"/>
    <n v="0"/>
    <n v="0"/>
    <n v="0"/>
    <n v="7.2619751602212397E-5"/>
    <n v="6.1142604198967095E-5"/>
    <n v="2.9484202192170201E-7"/>
    <n v="4.9457368999578997E-8"/>
    <n v="4.9652241281683698E-9"/>
    <n v="4.56522961079209E-5"/>
    <n v="4.3757358743927402E-5"/>
    <n v="3.9241292278035098E-8"/>
    <n v="2.6576807842784201E-9"/>
    <m/>
    <s v="P6"/>
    <m/>
  </r>
  <r>
    <s v="A.05.09.005"/>
    <s v="Fruit cocktail"/>
    <x v="1"/>
    <s v="A.02.08.002"/>
    <s v="Sugar cane (Saccharum officinarum)"/>
    <s v="Vegetables and vegetable products (including fungi)"/>
    <s v="Sugar plants"/>
    <n v="0.94"/>
    <x v="899"/>
    <n v="4.8401497884747698E-4"/>
    <n v="9.1242166699032601E-7"/>
    <n v="6.2875030051889399E-8"/>
    <n v="1.7275266914021101E-7"/>
    <n v="1.3398277737847701E-4"/>
    <n v="8.6440959122149004E-5"/>
    <n v="2.5471078583183699E-7"/>
    <n v="0"/>
    <n v="1.46342259481831E-7"/>
    <n v="2.3207368742427599E-4"/>
    <n v="2.1170545840043699E-6"/>
    <n v="4.8389819062957199E-7"/>
    <n v="1.5854287083360199E-4"/>
    <n v="6.0559276476788303E-5"/>
    <n v="4.5309613877040001E-15"/>
    <n v="1.2870549232590299E-7"/>
    <n v="0"/>
    <n v="0"/>
    <n v="1.36015044540265E-5"/>
    <n v="4.0483922067360397E-5"/>
    <n v="3.4140608851547001E-5"/>
    <n v="4.5756742005543597E-5"/>
    <n v="0"/>
    <n v="0"/>
    <n v="0"/>
    <n v="8.1921883315818992E-6"/>
    <n v="3.6276758580569999E-5"/>
    <n v="4.1972012209997103E-5"/>
    <n v="0"/>
    <n v="1.56661880231844E-8"/>
    <n v="1.2764044685756101E-7"/>
    <n v="1.11404150951091E-7"/>
    <n v="0"/>
    <n v="0"/>
    <n v="0"/>
    <n v="1.8104262708255501E-8"/>
    <n v="1.4779420162454401E-9"/>
    <n v="1.2505717528039099E-7"/>
    <n v="1.7028794769382E-9"/>
    <n v="0"/>
    <n v="0"/>
    <n v="0"/>
    <n v="0"/>
    <n v="0"/>
    <n v="9.23213093763382E-5"/>
    <n v="7.7730440462644998E-5"/>
    <n v="3.7483192826218998E-7"/>
    <n v="6.2875030051889399E-8"/>
    <n v="6.3122770698863901E-9"/>
    <n v="3.3376016225565098E-4"/>
    <n v="3.1984357926268301E-4"/>
    <n v="2.8287895289629899E-7"/>
    <n v="2.0098132588493499E-8"/>
    <m/>
    <s v="P6"/>
    <m/>
  </r>
  <r>
    <s v="I.08.02.003"/>
    <s v="Fruit and dairy smoothie"/>
    <x v="0"/>
    <s v="I.08.02.003"/>
    <s v="Fruit and dairy smoothie"/>
    <s v="Milk and dairy products"/>
    <s v="Milk based beverages"/>
    <n v="0.05"/>
    <x v="900"/>
    <n v="2.9260035927609799E-5"/>
    <n v="1.15870771586067E-7"/>
    <n v="8.1556406682730699E-7"/>
    <n v="4.1023296022870298E-8"/>
    <n v="4.1250183240286002E-5"/>
    <n v="1.1080356137480701E-5"/>
    <n v="5.4183192542272502E-8"/>
    <n v="8.13220503952685E-7"/>
    <n v="4.0141122234349301E-8"/>
    <n v="7.8351536444183897E-5"/>
    <n v="6.3685622769006305E-7"/>
    <n v="7.6382701242950599E-8"/>
    <n v="4.0087775998710101E-6"/>
    <n v="8.1206653157863097E-6"/>
    <n v="1.31991869868927E-16"/>
    <n v="3.0503053142646998E-8"/>
    <n v="2.0247215617001899E-8"/>
    <n v="1.71604743561419E-3"/>
    <n v="2.7838129712995901E-6"/>
    <n v="1.9771191485751799E-6"/>
    <n v="4.4132796368493597E-6"/>
    <n v="9.2424649093177192E-6"/>
    <n v="8.1941830072896898E-7"/>
    <n v="1.7653776261860799E-5"/>
    <n v="4.3603120116543203E-6"/>
    <n v="1.6971054649101301E-6"/>
    <n v="1.7716377353686401E-6"/>
    <n v="9.0512465710328296E-6"/>
    <n v="8.1941830072896898E-7"/>
    <n v="2.71991640097296E-9"/>
    <n v="6.2393720585570602E-9"/>
    <n v="5.1290922299491701E-6"/>
    <n v="0"/>
    <n v="6.5384356525410602E-7"/>
    <n v="7.9688469349289599E-8"/>
    <n v="3.6837142770713E-9"/>
    <n v="7.1604856635650899E-11"/>
    <n v="1.6165859475638598E-8"/>
    <n v="5.1243113536538902E-6"/>
    <n v="8.0905616821373907E-9"/>
    <n v="1.2464944309852299E-5"/>
    <n v="1.1124118552787E-5"/>
    <n v="4.1074865197551002E-8"/>
    <n v="4.27819685634551E-10"/>
    <n v="4.5712388098685197E-6"/>
    <n v="3.9056973696484501E-6"/>
    <n v="1.7818340831939399E-8"/>
    <n v="2.3435628746214799E-9"/>
    <n v="2.6109408722890798E-10"/>
    <n v="3.2858961677943699E-6"/>
    <n v="3.1498638676935798E-6"/>
    <n v="2.7943730143048101E-9"/>
    <n v="1.9326001565753399E-10"/>
    <s v="F28.A0C0R$F28.A0C6N$F28.A0CQZ$F28.A0C04$F28.A0BZV"/>
    <s v="P8"/>
    <m/>
  </r>
  <r>
    <s v="I.08.02.003"/>
    <s v="Fruit and dairy smoothie"/>
    <x v="1"/>
    <s v="A.05.02.001"/>
    <s v="Apple (Malus domesticus)"/>
    <s v="Fruit and fruit products"/>
    <s v="Pome fruits"/>
    <n v="1.5269999999999999E-3"/>
    <x v="901"/>
    <n v="6.8281201306773099E-7"/>
    <n v="1.3843833287576501E-9"/>
    <n v="1.02641179038798E-10"/>
    <n v="3.8914354452085598E-10"/>
    <n v="3.6017692186232802E-7"/>
    <n v="2.4699180825383302E-7"/>
    <n v="4.9827186692437698E-10"/>
    <n v="0"/>
    <n v="3.6020736986867702E-10"/>
    <n v="8.5577900489443597E-7"/>
    <n v="4.8813190621331199E-9"/>
    <n v="7.1433937494631003E-10"/>
    <n v="1.2340665379013999E-7"/>
    <n v="1.4834233307341499E-6"/>
    <n v="5.1646161741023499E-18"/>
    <n v="2.9675785302773297E-10"/>
    <n v="0"/>
    <n v="0"/>
    <n v="3.0323799606585499E-8"/>
    <n v="6.7865090048232202E-8"/>
    <n v="8.4584787947687296E-8"/>
    <n v="1.7740324425982299E-7"/>
    <n v="0"/>
    <n v="0"/>
    <n v="0"/>
    <n v="1.8333830323358E-8"/>
    <n v="6.0812425328554295E-8"/>
    <n v="1.6784555260192101E-7"/>
    <n v="0"/>
    <n v="3.35051630114147E-11"/>
    <n v="2.13969644674543E-10"/>
    <n v="2.5079705923841898E-10"/>
    <n v="0"/>
    <n v="0"/>
    <n v="0"/>
    <n v="4.0261961265521603E-11"/>
    <n v="2.47754325412628E-12"/>
    <n v="3.09834388086766E-10"/>
    <n v="7.6334772622626403E-12"/>
    <n v="0"/>
    <n v="0"/>
    <n v="0"/>
    <n v="0"/>
    <n v="0"/>
    <n v="1.50711149354087E-7"/>
    <n v="1.2689209133906701E-7"/>
    <n v="6.1189936651268896E-10"/>
    <n v="1.02641179038798E-10"/>
    <n v="1.03045606552873E-11"/>
    <n v="3.2218606453653398E-7"/>
    <n v="3.0892811347482903E-7"/>
    <n v="2.7421209532059101E-10"/>
    <n v="1.86316139968915E-11"/>
    <m/>
    <s v="P6"/>
    <m/>
  </r>
  <r>
    <s v="I.08.02.003"/>
    <s v="Fruit and dairy smoothie"/>
    <x v="1"/>
    <s v="A.05.06.015"/>
    <s v="Bananas (Musa Ã— paradisica)"/>
    <s v="Fruit and fruit products"/>
    <s v="Miscellaneous fruits"/>
    <n v="1.8323999999999899E-3"/>
    <x v="902"/>
    <n v="9.6203597478147907E-7"/>
    <n v="1.8787759560470902E-9"/>
    <n v="1.23169414846558E-10"/>
    <n v="1.0059770994600599E-9"/>
    <n v="5.3154993524463296E-7"/>
    <n v="2.4974712627394398E-7"/>
    <n v="6.4631139502362399E-10"/>
    <n v="0"/>
    <n v="9.6169497948346094E-10"/>
    <n v="5.7493343289047995E-7"/>
    <n v="2.1807468962104201E-8"/>
    <n v="3.9769376039177803E-9"/>
    <n v="1.58877866719766E-7"/>
    <n v="2.6049340214719201E-6"/>
    <n v="3.7287814962282998E-17"/>
    <n v="1.32577641141428E-9"/>
    <n v="0"/>
    <n v="0"/>
    <n v="1.5455469452166099E-7"/>
    <n v="8.1438108057878594E-8"/>
    <n v="2.0349421105830499E-7"/>
    <n v="8.3810764279079396E-8"/>
    <n v="8.2521573277084798E-9"/>
    <n v="0"/>
    <n v="0"/>
    <n v="9.2116179747240598E-8"/>
    <n v="7.2974910394265204E-8"/>
    <n v="7.64038788047298E-8"/>
    <n v="8.2521573277084798E-9"/>
    <n v="1.9781672046908701E-10"/>
    <n v="2.5676357360945103E-10"/>
    <n v="1.9173110094508501E-10"/>
    <n v="0"/>
    <n v="0"/>
    <n v="0"/>
    <n v="2.0711932785509701E-10"/>
    <n v="2.9730519049515399E-12"/>
    <n v="7.4540004050661297E-10"/>
    <n v="6.2025592167982402E-12"/>
    <n v="0"/>
    <n v="0"/>
    <n v="0"/>
    <n v="0"/>
    <n v="0"/>
    <n v="1.8085337922490401E-7"/>
    <n v="1.5227050960688099E-7"/>
    <n v="7.3427923981522698E-10"/>
    <n v="1.23169414846558E-10"/>
    <n v="1.23654727863448E-11"/>
    <n v="5.8357750615560095E-7"/>
    <n v="5.6001833890065295E-7"/>
    <n v="4.9818532120824602E-10"/>
    <n v="3.1916647190263297E-11"/>
    <m/>
    <s v="P6"/>
    <m/>
  </r>
  <r>
    <s v="I.08.02.003"/>
    <s v="Fruit and dairy smoothie"/>
    <x v="1"/>
    <s v="A.01.02.003"/>
    <s v="Corn grain"/>
    <s v="Grains and grain-based products"/>
    <s v="Grains for human consumption"/>
    <n v="2.3404990699999999E-3"/>
    <x v="903"/>
    <n v="1.1263977204175501E-6"/>
    <n v="1.9055921580176401E-9"/>
    <n v="9.6276359188695492E-12"/>
    <n v="2.1103207782650101E-9"/>
    <n v="1.17669090802852E-6"/>
    <n v="5.7871096894268196E-7"/>
    <n v="1.02132867812439E-9"/>
    <n v="0"/>
    <n v="2.0789170127389499E-9"/>
    <n v="3.8600289734228298E-6"/>
    <n v="6.65871203962175E-8"/>
    <n v="1.8664571626212399E-8"/>
    <n v="2.39981249753644E-7"/>
    <n v="8.8087599959543703E-7"/>
    <n v="1.08170510377339E-17"/>
    <n v="4.0481375293352599E-9"/>
    <n v="0"/>
    <n v="0"/>
    <n v="4.2396017488786998E-7"/>
    <n v="1.0046982174433301E-7"/>
    <n v="4.1044816634494198E-7"/>
    <n v="2.4181274505137601E-7"/>
    <n v="0"/>
    <n v="0"/>
    <n v="0"/>
    <n v="2.5560994098015798E-7"/>
    <n v="9.0028813462976802E-8"/>
    <n v="2.3307221449954699E-7"/>
    <n v="0"/>
    <n v="4.8304808019313295E-10"/>
    <n v="3.1676804736973298E-10"/>
    <n v="2.2151255056152699E-10"/>
    <n v="0"/>
    <n v="0"/>
    <n v="0"/>
    <n v="5.6393919823427604E-10"/>
    <n v="3.6678405484916404E-12"/>
    <n v="1.5034731367946599E-9"/>
    <n v="7.8368371615210801E-12"/>
    <n v="0"/>
    <n v="2.6679266008456799E-8"/>
    <n v="2.5782936537373801E-8"/>
    <n v="1.6748946569064999E-11"/>
    <n v="1.4549848473437501E-12"/>
    <n v="1.04066098281897E-7"/>
    <n v="8.8583380196266105E-8"/>
    <n v="4.8206502318061401E-10"/>
    <n v="9.6276359188695492E-12"/>
    <n v="3.1400521063713301E-12"/>
    <n v="4.5212561304376501E-7"/>
    <n v="4.33320434741236E-7"/>
    <n v="3.85449510143573E-10"/>
    <n v="2.6808728572344E-11"/>
    <s v="F28.A0BZV"/>
    <s v="P14"/>
    <m/>
  </r>
  <r>
    <s v="I.08.02.003"/>
    <s v="Fruit and dairy smoothie"/>
    <x v="1"/>
    <s v="A.05.04.003"/>
    <s v="Strawberries (Fragaria Ã— ananassa)"/>
    <s v="Fruit and fruit products"/>
    <s v="Berries and small fruits"/>
    <n v="4.2756000000000001E-3"/>
    <x v="904"/>
    <n v="1.6689629814408901E-6"/>
    <n v="3.4257791642378999E-9"/>
    <n v="2.87395301308635E-10"/>
    <n v="1.4664807370216399E-9"/>
    <n v="1.3528227335711001E-6"/>
    <n v="9.26165311677869E-7"/>
    <n v="1.3693645914088599E-9"/>
    <n v="0"/>
    <n v="1.41337127131594E-9"/>
    <n v="6.4810755078937103E-6"/>
    <n v="2.60892106489417E-8"/>
    <n v="1.1068149972278301E-8"/>
    <n v="1.06883378202575E-6"/>
    <n v="1.58003371286376E-6"/>
    <n v="6.3115526333016399E-18"/>
    <n v="1.5860831961238101E-9"/>
    <n v="0"/>
    <n v="0"/>
    <n v="1.43148762486087E-7"/>
    <n v="1.9002225213505E-7"/>
    <n v="3.2681094783088902E-7"/>
    <n v="6.9284077111907795E-7"/>
    <n v="0"/>
    <n v="0"/>
    <n v="0"/>
    <n v="8.7864863719937803E-8"/>
    <n v="1.7027479091995199E-7"/>
    <n v="6.6802565703798001E-7"/>
    <n v="0"/>
    <n v="1.31345128079349E-10"/>
    <n v="5.9911500508871995E-10"/>
    <n v="6.3890445824079503E-10"/>
    <n v="0"/>
    <n v="0"/>
    <n v="0"/>
    <n v="1.88167816664415E-10"/>
    <n v="6.9371211115535996E-12"/>
    <n v="1.1971096990142401E-9"/>
    <n v="2.1156634525726901E-11"/>
    <n v="0"/>
    <n v="0"/>
    <n v="0"/>
    <n v="0"/>
    <n v="0"/>
    <n v="4.2199121819144401E-7"/>
    <n v="3.5529785574939002E-7"/>
    <n v="1.71331822623553E-9"/>
    <n v="2.87395301308635E-10"/>
    <n v="2.8852769834804599E-11"/>
    <n v="4.0434616311487799E-7"/>
    <n v="3.8749981401363602E-7"/>
    <n v="3.43096346593506E-10"/>
    <n v="2.4256695870900401E-11"/>
    <m/>
    <s v="P6"/>
    <m/>
  </r>
  <r>
    <s v="I.08.02.003"/>
    <s v="Fruit and dairy smoothie"/>
    <x v="1"/>
    <s v="A.02.08.001"/>
    <s v="Sugar beet (root) (Beta vulgaris)"/>
    <s v="Vegetables and vegetable products (including fungi)"/>
    <s v="Sugar plants"/>
    <n v="6.8352591999999998E-3"/>
    <x v="905"/>
    <n v="1.4779142848302401E-6"/>
    <n v="4.3209690471258802E-9"/>
    <n v="4.59449288358738E-10"/>
    <n v="8.54143419621172E-10"/>
    <n v="7.5354124748486102E-7"/>
    <n v="5.03414138585483E-7"/>
    <n v="1.21740037644094E-9"/>
    <n v="0"/>
    <n v="7.83328123375231E-10"/>
    <n v="1.4745721424855599E-6"/>
    <n v="1.54700398748864E-8"/>
    <n v="3.5360091142597602E-9"/>
    <n v="4.8952662960714503E-8"/>
    <n v="3.8766271510243801E-7"/>
    <n v="1.59574574149927E-18"/>
    <n v="9.4049492792600691E-10"/>
    <n v="0"/>
    <n v="0"/>
    <n v="8.2968578390099804E-8"/>
    <n v="2.9582982574273002E-7"/>
    <n v="1.7904280160590701E-7"/>
    <n v="1.9570004174612401E-7"/>
    <n v="0"/>
    <n v="0"/>
    <n v="0"/>
    <n v="5.1076995427715603E-8"/>
    <n v="2.6508664727554698E-7"/>
    <n v="1.8725049588222E-7"/>
    <n v="0"/>
    <n v="7.3055810930331304E-11"/>
    <n v="9.3271227745100096E-10"/>
    <n v="2.11632288059614E-10"/>
    <n v="0"/>
    <n v="0"/>
    <n v="0"/>
    <n v="1.08844394859561E-10"/>
    <n v="1.07998263704852E-11"/>
    <n v="6.5583443811687704E-10"/>
    <n v="7.84946402830782E-12"/>
    <n v="0"/>
    <n v="0"/>
    <n v="0"/>
    <n v="0"/>
    <n v="0"/>
    <n v="6.7462329414872096E-7"/>
    <n v="5.6800283872469198E-7"/>
    <n v="2.7390247376752001E-9"/>
    <n v="4.59449288358738E-10"/>
    <n v="4.6125961375907597E-11"/>
    <n v="4.2410090514328001E-7"/>
    <n v="4.0649730752006999E-7"/>
    <n v="3.64543933009739E-10"/>
    <n v="2.46893348700334E-11"/>
    <m/>
    <s v="P6"/>
    <m/>
  </r>
  <r>
    <s v="I.08.02.003"/>
    <s v="Fruit and dairy smoothie"/>
    <x v="1"/>
    <s v="A.02.08.002"/>
    <s v="Sugar cane (Saccharum officinarum)"/>
    <s v="Vegetables and vegetable products (including fungi)"/>
    <s v="Sugar plants"/>
    <n v="8.6896479999999995E-3"/>
    <x v="906"/>
    <n v="4.4964045214037997E-6"/>
    <n v="8.4762188944051501E-9"/>
    <n v="5.8409673618345497E-10"/>
    <n v="1.6048385206098999E-9"/>
    <n v="1.24467380623083E-6"/>
    <n v="8.0301960975838E-7"/>
    <n v="2.3662134006507402E-9"/>
    <n v="0"/>
    <n v="1.3594909785093699E-9"/>
    <n v="2.1559191823321499E-6"/>
    <n v="1.96670231699081E-8"/>
    <n v="4.4953195816932796E-9"/>
    <n v="1.4728322725673099E-6"/>
    <n v="5.6258383823484999E-7"/>
    <n v="4.2091745421784202E-17"/>
    <n v="1.1956488598797201E-9"/>
    <n v="0"/>
    <n v="0"/>
    <n v="1.2635531708255401E-7"/>
    <n v="3.7608772080006297E-7"/>
    <n v="3.1715958123673801E-7"/>
    <n v="4.25071187111477E-7"/>
    <n v="0"/>
    <n v="0"/>
    <n v="0"/>
    <n v="7.6103827906375294E-8"/>
    <n v="3.37003994570486E-7"/>
    <n v="3.8991178728151902E-7"/>
    <n v="0"/>
    <n v="1.45535823763846E-10"/>
    <n v="1.1857547957109699E-9"/>
    <n v="1.0349227811759199E-9"/>
    <n v="0"/>
    <n v="0"/>
    <n v="0"/>
    <n v="1.68185060908485E-10"/>
    <n v="1.3729792371390099E-11"/>
    <n v="1.1617567078268699E-9"/>
    <n v="1.5819417402624402E-11"/>
    <n v="0"/>
    <n v="0"/>
    <n v="0"/>
    <n v="0"/>
    <n v="0"/>
    <n v="8.57646913924325E-7"/>
    <n v="7.2210059444685601E-7"/>
    <n v="3.4821153283682101E-9"/>
    <n v="5.8409673618345497E-10"/>
    <n v="5.8639819835688601E-11"/>
    <n v="3.1005666523053699E-6"/>
    <n v="2.9712843171985602E-6"/>
    <n v="2.6278901653861899E-9"/>
    <n v="1.86707722264836E-10"/>
    <m/>
    <s v="P6"/>
    <m/>
  </r>
  <r>
    <s v="I.08.02.003"/>
    <s v="Fruit and dairy smoothie"/>
    <x v="1"/>
    <s v="A.08.01.001.002"/>
    <s v="Cow milk, 3 - 4% fat (whole milk)"/>
    <s v="Milk and dairy products"/>
    <s v="Liquid milk"/>
    <n v="0.04"/>
    <x v="907"/>
    <n v="1.2785278083192201E-5"/>
    <n v="6.2529053717273704E-8"/>
    <n v="8.1487784232308199E-7"/>
    <n v="3.4901082756031799E-8"/>
    <n v="3.6951450490026399E-5"/>
    <n v="8.4573084995970997E-6"/>
    <n v="4.8539878751658398E-8"/>
    <n v="8.13220503952685E-7"/>
    <n v="3.4619091606453097E-8"/>
    <n v="6.6131005452918899E-5"/>
    <n v="5.1408918795548899E-7"/>
    <n v="4.2645413296824E-8"/>
    <n v="1.5424664462733601E-6"/>
    <n v="2.1768935296220301E-6"/>
    <n v="5.0154509448736703E-17"/>
    <n v="2.30394797374941E-8"/>
    <n v="2.0247215617001899E-8"/>
    <n v="1.71604743561419E-3"/>
    <n v="2.0198945196714799E-6"/>
    <n v="1.09622258765676E-6"/>
    <n v="3.20586602698739E-6"/>
    <n v="7.8024947476791594E-6"/>
    <n v="8.1288433451641397E-7"/>
    <n v="1.7653776261860799E-5"/>
    <n v="4.3603120116543203E-6"/>
    <n v="1.23532674239002E-6"/>
    <n v="9.8228556188800407E-7"/>
    <n v="7.6858637953625102E-6"/>
    <n v="8.1288433451641397E-7"/>
    <n v="1.8740622768704898E-9"/>
    <n v="3.4620218185325802E-9"/>
    <n v="5.1270721205226897E-6"/>
    <n v="0"/>
    <n v="6.5384356525410602E-7"/>
    <n v="7.9688469349289599E-8"/>
    <n v="2.6693066719074098E-9"/>
    <n v="3.9446064382735797E-11"/>
    <n v="1.17430989999538E-8"/>
    <n v="5.1242586498990904E-6"/>
    <n v="8.0905616821373907E-9"/>
    <n v="0"/>
    <n v="0"/>
    <n v="0"/>
    <n v="0"/>
    <n v="3.2327229458538902E-6"/>
    <n v="2.76206035859826E-6"/>
    <n v="1.26009079070871E-8"/>
    <n v="1.6573383703963799E-9"/>
    <n v="1.84642474812194E-10"/>
    <n v="1.6338557715523101E-6"/>
    <n v="1.56590922499692E-6"/>
    <n v="1.3882670585280899E-9"/>
    <n v="9.73486747665087E-11"/>
    <m/>
    <s v="P8"/>
    <m/>
  </r>
  <r>
    <s v="I.19.10.009.002"/>
    <s v="Fruit soup, Blueberry"/>
    <x v="0"/>
    <s v="I.19.10.009.002"/>
    <s v="Fruit soup, Blueberry"/>
    <s v="Composite food (including frozen products)"/>
    <s v="Ready to eat soups"/>
    <n v="10.81"/>
    <x v="908"/>
    <n v="8.03250053514298E-3"/>
    <n v="3.40509366700866E-5"/>
    <n v="6.0761597220407304E-7"/>
    <n v="3.0573212628814201E-6"/>
    <n v="2.22596491615702E-3"/>
    <n v="1.3921319142260499E-3"/>
    <n v="2.45079131755473E-6"/>
    <n v="0"/>
    <n v="2.7868110647173298E-6"/>
    <n v="8.0432717063901107E-3"/>
    <n v="8.4752811952233195E-5"/>
    <n v="1.2798039543014799E-5"/>
    <n v="1.0183866417981201E-3"/>
    <n v="7.7643973686507902E-4"/>
    <n v="3.0789401708292598E-14"/>
    <n v="5.1525135302294697E-6"/>
    <n v="0"/>
    <n v="0"/>
    <n v="5.4313093487428005E-4"/>
    <n v="3.2258932565563801E-4"/>
    <n v="5.5359615336098098E-4"/>
    <n v="8.0631386477699005E-4"/>
    <n v="3.3463748913208598E-7"/>
    <n v="0"/>
    <n v="0"/>
    <n v="3.27220908931915E-4"/>
    <n v="2.8906525084222202E-4"/>
    <n v="7.7551111696279003E-4"/>
    <n v="3.3463748913208598E-7"/>
    <n v="6.2368175483674504E-7"/>
    <n v="1.0170814381485501E-6"/>
    <n v="8.1002812456942502E-7"/>
    <n v="0"/>
    <n v="0"/>
    <n v="0"/>
    <n v="7.22799669041136E-7"/>
    <n v="1.1776732441720101E-8"/>
    <n v="2.0278247375860101E-6"/>
    <n v="2.44099256484672E-8"/>
    <n v="0"/>
    <n v="1.6083673509163299E-3"/>
    <n v="1.48137457491188E-3"/>
    <n v="3.3491551248237699E-6"/>
    <n v="9.9589572471441601E-8"/>
    <n v="5.3946640828733102E-3"/>
    <n v="4.5167144673054303E-3"/>
    <n v="2.76795846821395E-5"/>
    <n v="6.0761597220407304E-7"/>
    <n v="1.3440425198026501E-7"/>
    <n v="6.69276433981023E-4"/>
    <n v="6.4227957869959795E-4"/>
    <n v="5.71405545568596E-7"/>
    <n v="3.6516373712382903E-8"/>
    <s v="F28.A0BA1$F28.A0C0B$F28.A0BZV$F28.A0C04"/>
    <s v="P10"/>
    <m/>
  </r>
  <r>
    <s v="I.19.10.009.002"/>
    <s v="Fruit soup, Blueberry"/>
    <x v="1"/>
    <s v="A.05.04.008"/>
    <s v="Blueberries (Vaccinium corymbosum)"/>
    <s v="Fruit and fruit products"/>
    <s v="Berries and small fruits"/>
    <n v="1.86"/>
    <x v="909"/>
    <n v="1.7041157357413001E-3"/>
    <n v="2.4642917672504898E-6"/>
    <n v="1.2474478150703101E-7"/>
    <n v="2.1887208895092499E-6"/>
    <n v="1.6417821660415599E-3"/>
    <n v="1.0184272468844399E-3"/>
    <n v="1.24714535603655E-6"/>
    <n v="0"/>
    <n v="2.1472160716015398E-6"/>
    <n v="7.49715635947095E-3"/>
    <n v="7.7725697066111096E-5"/>
    <n v="9.7157121332638904E-6"/>
    <n v="5.2283262746139196E-4"/>
    <n v="4.1789791724374198E-4"/>
    <n v="1.6436532266445801E-14"/>
    <n v="4.7253028726098999E-6"/>
    <n v="0"/>
    <n v="0"/>
    <n v="5.0510963167868603E-4"/>
    <n v="8.2479721192813796E-5"/>
    <n v="3.9682132643602101E-4"/>
    <n v="6.5697928608834E-4"/>
    <n v="3.9220064569883902E-7"/>
    <n v="0"/>
    <n v="0"/>
    <n v="3.03841182443215E-4"/>
    <n v="7.3908277180406202E-5"/>
    <n v="6.4028558661512799E-4"/>
    <n v="3.9220064569883902E-7"/>
    <n v="5.8965532684143405E-7"/>
    <n v="2.60047641931058E-7"/>
    <n v="3.9744238726405899E-7"/>
    <n v="0"/>
    <n v="0"/>
    <n v="0"/>
    <n v="6.7288176005713E-7"/>
    <n v="3.0110779592017301E-9"/>
    <n v="1.45355797229311E-6"/>
    <n v="1.7765261292098099E-8"/>
    <n v="0"/>
    <n v="0"/>
    <n v="0"/>
    <n v="0"/>
    <n v="0"/>
    <n v="1.8316653776690001E-4"/>
    <n v="1.5421808632068499E-4"/>
    <n v="7.4367084921212203E-7"/>
    <n v="1.2474478150703101E-7"/>
    <n v="1.2523630179500199E-8"/>
    <n v="5.5349183853362104E-4"/>
    <n v="5.3147040253616698E-4"/>
    <n v="4.7347556200181701E-7"/>
    <n v="2.8981187728204101E-8"/>
    <m/>
    <s v="P6"/>
    <m/>
  </r>
  <r>
    <s v="I.19.10.009.002"/>
    <s v="Fruit soup, Blueberry"/>
    <x v="1"/>
    <s v="A.01.02.003"/>
    <s v="Corn grain"/>
    <s v="Grains and grain-based products"/>
    <s v="Grains for human consumption"/>
    <n v="0.23"/>
    <x v="910"/>
    <n v="1.1198692860407599E-4"/>
    <n v="1.89454762807316E-7"/>
    <n v="9.5718355668618205E-10"/>
    <n v="2.09808967155629E-7"/>
    <n v="1.16987098178436E-4"/>
    <n v="5.7535684586928599E-5"/>
    <n v="1.01540920835682E-7"/>
    <n v="0"/>
    <n v="2.06686791760456E-7"/>
    <n v="3.83765681713316E-4"/>
    <n v="6.62011913074359E-6"/>
    <n v="1.8556394533144899E-6"/>
    <n v="2.3859035396942901E-5"/>
    <n v="8.7577057275267E-5"/>
    <n v="1.07543570118404E-15"/>
    <n v="4.0246751237129298E-7"/>
    <n v="0"/>
    <n v="0"/>
    <n v="4.21502964499427E-5"/>
    <n v="9.9887513536302493E-6"/>
    <n v="4.0806926955699002E-5"/>
    <n v="2.40411234191646E-5"/>
    <n v="0"/>
    <n v="0"/>
    <n v="0"/>
    <n v="2.5412846361608198E-5"/>
    <n v="8.9507019792712803E-6"/>
    <n v="2.3172136246049102E-5"/>
    <n v="0"/>
    <n v="4.8024840505599899E-8"/>
    <n v="3.1493210667806298E-8"/>
    <n v="2.20228696622759E-8"/>
    <n v="0"/>
    <n v="0"/>
    <n v="0"/>
    <n v="5.6067069015632199E-8"/>
    <n v="3.6465822878512602E-10"/>
    <n v="1.49475922914648E-7"/>
    <n v="7.7914160139075702E-10"/>
    <n v="0"/>
    <n v="2.65246369336637E-6"/>
    <n v="2.5633502455455698E-6"/>
    <n v="1.6651872155139501E-9"/>
    <n v="1.4465519706404899E-10"/>
    <n v="1.03462946587635E-5"/>
    <n v="8.8069964043158592E-6"/>
    <n v="4.79271045696342E-8"/>
    <n v="9.5718355668618205E-10"/>
    <n v="3.12185282938012E-10"/>
    <n v="4.49505159946852E-5"/>
    <n v="4.3080897367286403E-5"/>
    <n v="3.8321550186485698E-8"/>
    <n v="2.6653349151703E-9"/>
    <s v="F28.A0BZV"/>
    <s v="P14"/>
    <m/>
  </r>
  <r>
    <s v="I.19.10.009.002"/>
    <s v="Fruit soup, Blueberry"/>
    <x v="1"/>
    <s v="A.15.01"/>
    <s v="Tap water"/>
    <s v="Drinking water (water without any additives except carbon dioxide; includes water ice for consumption)"/>
    <s v="Tap water"/>
    <n v="8.4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I.19.10.009.002"/>
    <s v="Fruit soup, Blueberry"/>
    <x v="1"/>
    <s v="A.02.08.001"/>
    <s v="Sugar beet (root) (Beta vulgaris)"/>
    <s v="Vegetables and vegetable products (including fungi)"/>
    <s v="Sugar plants"/>
    <n v="2.9"/>
    <x v="911"/>
    <n v="6.2803517481377705E-4"/>
    <n v="1.8361826384189201E-6"/>
    <n v="1.9524157597920999E-7"/>
    <n v="3.6296564514188602E-7"/>
    <n v="3.20215058444952E-4"/>
    <n v="2.1392430520189099E-4"/>
    <n v="5.17330582757218E-7"/>
    <n v="0"/>
    <n v="3.32872900647968E-7"/>
    <n v="6.2661494160185004E-4"/>
    <n v="6.57394633567425E-6"/>
    <n v="1.5026163052969699E-6"/>
    <n v="2.0802285055160301E-5"/>
    <n v="1.6473609027746E-4"/>
    <n v="6.7810729350650199E-16"/>
    <n v="3.9966045563956602E-7"/>
    <n v="0"/>
    <n v="0"/>
    <n v="3.5257244732066397E-5"/>
    <n v="1.2571198359233901E-4"/>
    <n v="7.6083693323682696E-5"/>
    <n v="8.3162136796862901E-5"/>
    <n v="0"/>
    <n v="0"/>
    <n v="0"/>
    <n v="2.1705013668023601E-5"/>
    <n v="1.12647763521427E-4"/>
    <n v="7.9571528012440805E-5"/>
    <n v="0"/>
    <n v="3.1044844386264799E-8"/>
    <n v="3.9635324201983601E-7"/>
    <n v="8.9932496351116796E-8"/>
    <n v="0"/>
    <n v="0"/>
    <n v="0"/>
    <n v="4.6253094144073602E-8"/>
    <n v="4.5893533286507297E-9"/>
    <n v="2.7869484733949702E-7"/>
    <n v="3.3356058357464101E-9"/>
    <n v="0"/>
    <n v="0"/>
    <n v="0"/>
    <n v="0"/>
    <n v="0"/>
    <n v="2.8667911449465602E-4"/>
    <n v="2.4137107664140101E-4"/>
    <n v="1.16394022143353E-6"/>
    <n v="1.9524157597920999E-7"/>
    <n v="1.96010868245305E-8"/>
    <n v="1.80220388174226E-4"/>
    <n v="1.7273979297048299E-4"/>
    <n v="1.5491183422817301E-7"/>
    <n v="1.0491657669388E-8"/>
    <m/>
    <s v="P6"/>
    <m/>
  </r>
  <r>
    <s v="I.19.10.009.002"/>
    <s v="Fruit soup, Blueberry"/>
    <x v="1"/>
    <s v="A.02.08.002"/>
    <s v="Sugar cane (Saccharum officinarum)"/>
    <s v="Vegetables and vegetable products (including fungi)"/>
    <s v="Sugar plants"/>
    <n v="3.69"/>
    <x v="912"/>
    <n v="1.91073340897956E-3"/>
    <n v="3.60194340750892E-6"/>
    <n v="2.4821012935758101E-7"/>
    <n v="6.8197124230035499E-7"/>
    <n v="5.2892034369374599E-4"/>
    <n v="3.4124073782223601E-4"/>
    <n v="1.0055151790450899E-6"/>
    <n v="0"/>
    <n v="5.7771155141379504E-7"/>
    <n v="9.1615129135575704E-4"/>
    <n v="8.3574416062962305E-6"/>
    <n v="1.9102723671534201E-6"/>
    <n v="6.25875589178319E-4"/>
    <n v="2.39068288885111E-4"/>
    <n v="1.7886759039766301E-14"/>
    <n v="5.0808734203195197E-7"/>
    <n v="0"/>
    <n v="0"/>
    <n v="5.3694307218707997E-5"/>
    <n v="1.5981733169668301E-4"/>
    <n v="1.34775998236432E-4"/>
    <n v="1.8063270654192199E-4"/>
    <n v="0"/>
    <n v="0"/>
    <n v="0"/>
    <n v="3.2340089918454097E-5"/>
    <n v="1.43208821252666E-4"/>
    <n v="1.65691826651115E-4"/>
    <n v="0"/>
    <n v="6.1845005124700403E-8"/>
    <n v="5.0388288959271399E-7"/>
    <n v="4.3978728432768199E-7"/>
    <n v="0"/>
    <n v="0"/>
    <n v="0"/>
    <n v="7.1469729478160303E-8"/>
    <n v="5.8344334584419501E-9"/>
    <n v="4.9368497522502495E-7"/>
    <n v="6.7224132521667202E-9"/>
    <n v="0"/>
    <n v="0"/>
    <n v="0"/>
    <n v="0"/>
    <n v="0"/>
    <n v="3.6445444437721699E-4"/>
    <n v="3.0685444867910799E-4"/>
    <n v="1.4797143050989901E-6"/>
    <n v="2.4821012935758101E-7"/>
    <n v="2.49188128699799E-8"/>
    <n v="1.3175763570930101E-3"/>
    <n v="1.26263822247822E-3"/>
    <n v="1.11671392336483E-6"/>
    <n v="7.9340878016580594E-8"/>
    <m/>
    <s v="P6"/>
    <m/>
  </r>
  <r>
    <s v="A.10.05.003"/>
    <s v="Fudge sauce"/>
    <x v="0"/>
    <s v="A.10.05.003"/>
    <s v="Fudge sauce"/>
    <s v="Sugar and confectionary"/>
    <s v="Dessert sauces"/>
    <n v="0.33"/>
    <x v="913"/>
    <n v="3.6150769459829702E-4"/>
    <n v="1.34590276990136E-6"/>
    <n v="1.26836451506234E-5"/>
    <n v="6.7534365771280405E-7"/>
    <n v="6.9427650250815896E-4"/>
    <n v="2.0905044522076901E-4"/>
    <n v="9.6116997988181704E-7"/>
    <n v="1.2681289426436899E-5"/>
    <n v="6.6733590327710001E-7"/>
    <n v="1.3465822476406201E-3"/>
    <n v="1.0159317110722799E-5"/>
    <n v="1.3879890525050099E-6"/>
    <n v="1.10936028594327E-4"/>
    <n v="1.7228398417900499E-4"/>
    <n v="3.5834907545485397E-15"/>
    <n v="4.8953750809542296E-7"/>
    <n v="3.1573330981041499E-7"/>
    <n v="2.67598936509163E-2"/>
    <n v="4.44491937046897E-5"/>
    <n v="5.5107610972732699E-5"/>
    <n v="7.9366135803385002E-5"/>
    <n v="1.5701441673245001E-4"/>
    <n v="1.5053377783290001E-5"/>
    <n v="2.7529144329007798E-4"/>
    <n v="6.7994324221533694E-5"/>
    <n v="2.71188767650784E-5"/>
    <n v="4.9380484215136498E-5"/>
    <n v="1.52725164781621E-4"/>
    <n v="1.5053377783290001E-5"/>
    <n v="4.3024282509468003E-8"/>
    <n v="1.73837089968606E-7"/>
    <n v="8.0021706721259705E-5"/>
    <n v="0"/>
    <n v="1.0195979381114E-5"/>
    <n v="1.24265502266146E-6"/>
    <n v="5.8784590918788002E-8"/>
    <n v="2.0028625513981001E-9"/>
    <n v="2.9071844616624501E-7"/>
    <n v="7.9908585123514902E-5"/>
    <n v="1.2616351139074799E-7"/>
    <n v="9.1922530306167297E-5"/>
    <n v="8.4339494961482804E-5"/>
    <n v="2.1488313293231199E-7"/>
    <n v="4.3205786934124304E-9"/>
    <n v="2.8336654510076499E-5"/>
    <n v="2.4114190093965501E-5"/>
    <n v="1.30838212203395E-7"/>
    <n v="2.3557241864764299E-9"/>
    <n v="9.5194556562240709E-10"/>
    <n v="4.5912823217848297E-5"/>
    <n v="4.4003564322079198E-5"/>
    <n v="3.9011444883839798E-8"/>
    <n v="2.7352301766689898E-9"/>
    <s v="F28.A0BA1$F28.A0C04$F28.A07MH$F28.A0EKQ$F28.A07KF$F28.A0CQZ$F28.A07HC$F28.A07LA$F28.A0C02$F28.A07MJ$F28.A07KG"/>
    <s v="P15"/>
    <m/>
  </r>
  <r>
    <s v="A.10.05.003"/>
    <s v="Fudge sauce"/>
    <x v="1"/>
    <s v="A.08.01.001.002"/>
    <s v="Cow milk, 3 - 4% fat (whole milk)"/>
    <s v="Milk and dairy products"/>
    <s v="Liquid milk"/>
    <n v="0.57999999999999996"/>
    <x v="914"/>
    <n v="2.05803879657855E-4"/>
    <n v="1.0065265505070801E-6"/>
    <n v="1.3117041358512099E-5"/>
    <n v="5.6180070458489295E-7"/>
    <n v="5.9480535506145204E-4"/>
    <n v="1.3613680432720399E-4"/>
    <n v="7.8134361256841105E-7"/>
    <n v="1.3090363278902599E-5"/>
    <n v="5.5726150940784305E-7"/>
    <n v="1.06450695865406E-3"/>
    <n v="8.2752638372789197E-6"/>
    <n v="6.86460744067578E-7"/>
    <n v="2.4828992910403799E-5"/>
    <n v="3.5041328869276699E-5"/>
    <n v="8.0733422923792395E-16"/>
    <n v="3.7086516886232002E-7"/>
    <n v="3.2591825528817E-7"/>
    <n v="2.7623116026752399E-2"/>
    <n v="3.2514124913287498E-5"/>
    <n v="1.7645831403927002E-5"/>
    <n v="5.1604639470820503E-5"/>
    <n v="1.2559630534695899E-4"/>
    <n v="1.3084951978987399E-5"/>
    <n v="2.84171812428467E-4"/>
    <n v="7.0187689519002507E-5"/>
    <n v="1.9884982913526702E-5"/>
    <n v="1.5811793709376301E-5"/>
    <n v="1.2371890367303599E-4"/>
    <n v="1.3084951978987399E-5"/>
    <n v="3.0166671760343902E-8"/>
    <n v="5.5727964388260603E-8"/>
    <n v="8.2530182513303296E-5"/>
    <n v="0"/>
    <n v="1.05248819417951E-5"/>
    <n v="1.28274066855376E-6"/>
    <n v="4.2967674656786098E-8"/>
    <n v="6.3496101018505095E-10"/>
    <n v="1.8902798340959801E-7"/>
    <n v="8.2484894239878901E-5"/>
    <n v="1.3023330208077201E-7"/>
    <n v="0"/>
    <n v="0"/>
    <n v="0"/>
    <n v="0"/>
    <n v="5.2036953735900701E-5"/>
    <n v="4.4460725371001001E-5"/>
    <n v="2.0283608362801999E-7"/>
    <n v="2.6678079609531501E-8"/>
    <n v="2.9721792063273801E-9"/>
    <n v="2.63000815781152E-5"/>
    <n v="2.5206349959650301E-5"/>
    <n v="2.23468543106527E-8"/>
    <n v="1.5670159707230899E-9"/>
    <m/>
    <s v="P8"/>
    <m/>
  </r>
  <r>
    <s v="A.10.05.003"/>
    <s v="Fudge sauce"/>
    <x v="1"/>
    <s v="A.02.11.001"/>
    <s v="Cocoa beans (fermented beans) (Theobroma cacao)"/>
    <s v="Vegetables and vegetable products (including fungi)"/>
    <s v="Cocoa beans and cocoa products"/>
    <n v="4.6529759999999996E-3"/>
    <x v="915"/>
    <n v="4.2448024348587497E-6"/>
    <n v="4.7774340217201902E-9"/>
    <n v="3.3357054480506201E-11"/>
    <n v="6.6473740664458602E-9"/>
    <n v="4.6549646307665802E-6"/>
    <n v="2.8033336380074998E-6"/>
    <n v="1.9479517070343801E-9"/>
    <n v="0"/>
    <n v="6.56989755270864E-9"/>
    <n v="1.03004562879997E-4"/>
    <n v="1.5950100052133101E-7"/>
    <n v="2.7104559240020298E-7"/>
    <n v="0"/>
    <n v="8.40240056336879E-5"/>
    <n v="2.6841724855924701E-16"/>
    <n v="9.6967999567316395E-9"/>
    <n v="0"/>
    <n v="0"/>
    <n v="1.1308178637274299E-6"/>
    <n v="1.58620496801346E-7"/>
    <n v="1.3782838296563299E-6"/>
    <n v="0"/>
    <n v="1.9872424405814699E-6"/>
    <n v="0"/>
    <n v="0"/>
    <n v="6.7395483378967101E-7"/>
    <n v="1.4213636363636301E-7"/>
    <n v="0"/>
    <n v="1.9872424405814699E-6"/>
    <n v="1.4478422794249501E-9"/>
    <n v="5.0010942760942703E-10"/>
    <n v="0"/>
    <n v="0"/>
    <n v="0"/>
    <n v="0"/>
    <n v="1.51544809527802E-9"/>
    <n v="5.7907407407407402E-12"/>
    <n v="5.0486587166898799E-9"/>
    <n v="0"/>
    <n v="0"/>
    <n v="0"/>
    <n v="0"/>
    <n v="0"/>
    <n v="0"/>
    <n v="4.0124702786268298E-7"/>
    <n v="3.4145693173055202E-7"/>
    <n v="1.85266908480007E-9"/>
    <n v="3.3357054480506201E-11"/>
    <n v="1.34795492092132E-11"/>
    <n v="1.1465920706874299E-6"/>
    <n v="1.1000118651206899E-6"/>
    <n v="9.7681322988573407E-10"/>
    <n v="6.3996964528011503E-11"/>
    <m/>
    <s v="P15"/>
    <m/>
  </r>
  <r>
    <s v="A.10.05.003"/>
    <s v="Fudge sauce"/>
    <x v="1"/>
    <s v="A.16.09.003"/>
    <s v="Vanilla pods (Vanilla fragrans syn. Vanilla planifolia)"/>
    <s v="Herbs, spices and condiments"/>
    <s v="Flavourings or essences"/>
    <n v="1.3144000000000001E-3"/>
    <x v="916"/>
    <n v="1.3253732636925E-6"/>
    <n v="1.50602057229069E-9"/>
    <n v="9.4228967459057192E-12"/>
    <n v="3.6596756667324399E-10"/>
    <n v="9.6136601534245699E-7"/>
    <n v="8.4964426480637498E-7"/>
    <n v="6.4021400003946896E-10"/>
    <n v="0"/>
    <n v="3.3935301587877498E-10"/>
    <n v="8.0435108803999408E-6"/>
    <n v="5.9403303216806901E-9"/>
    <n v="0"/>
    <n v="1.24987725869809E-6"/>
    <n v="8.41927585976668E-7"/>
    <n v="7.4609435743079199E-17"/>
    <n v="3.6114002180532499E-10"/>
    <n v="0"/>
    <n v="0"/>
    <n v="4.1355525100991997E-8"/>
    <n v="4.4808049943883203E-8"/>
    <n v="7.3823537935705995E-8"/>
    <n v="4.1129078929744502E-7"/>
    <n v="3.90088113064431E-7"/>
    <n v="0"/>
    <n v="0"/>
    <n v="2.46937593008215E-8"/>
    <n v="4.0151515151515098E-8"/>
    <n v="3.9471087728960699E-7"/>
    <n v="3.90088113064431E-7"/>
    <n v="5.2005912858950302E-11"/>
    <n v="1.4127384960718199E-10"/>
    <n v="4.4693423757333502E-10"/>
    <n v="0"/>
    <n v="0"/>
    <n v="0"/>
    <n v="5.53552732489881E-11"/>
    <n v="1.6358024691358E-12"/>
    <n v="2.7041588987438102E-10"/>
    <n v="1.194605028627E-11"/>
    <n v="0"/>
    <n v="1.7705069887780199E-8"/>
    <n v="1.6679816643359301E-8"/>
    <n v="1.65267749621258E-11"/>
    <n v="1.95148480054776E-12"/>
    <n v="1.13346618040306E-7"/>
    <n v="9.6456760375862206E-8"/>
    <n v="5.2335284881357995E-10"/>
    <n v="9.4228967459057192E-12"/>
    <n v="3.8077822624896197E-12"/>
    <n v="3.7799853739015699E-7"/>
    <n v="3.6259242186690599E-7"/>
    <n v="3.2592694847552401E-10"/>
    <n v="2.0855283731431501E-11"/>
    <s v="F28.A07KG"/>
    <s v="P15"/>
    <m/>
  </r>
  <r>
    <s v="A.10.05.003"/>
    <s v="Fudge sauce"/>
    <x v="1"/>
    <s v="A.02.08.001"/>
    <s v="Sugar beet (root) (Beta vulgaris)"/>
    <s v="Vegetables and vegetable products (including fungi)"/>
    <s v="Sugar plants"/>
    <n v="0.5"/>
    <x v="917"/>
    <n v="1.08421734683697E-4"/>
    <n v="3.1699196929933099E-7"/>
    <n v="3.3705803749482298E-8"/>
    <n v="6.2661084052401595E-8"/>
    <n v="5.5280776460869199E-5"/>
    <n v="3.6931122954811001E-5"/>
    <n v="8.9310091913398597E-8"/>
    <n v="0"/>
    <n v="5.7465980831644198E-8"/>
    <n v="1.0817655072797701E-4"/>
    <n v="1.13490246090545E-6"/>
    <n v="2.5940627677838898E-7"/>
    <n v="3.5912317040745599E-6"/>
    <n v="2.8439446370481599E-5"/>
    <n v="1.1706600523679699E-16"/>
    <n v="6.8995944212467799E-8"/>
    <n v="0"/>
    <n v="0"/>
    <n v="6.0866839745907303E-6"/>
    <n v="2.17024648908423E-5"/>
    <n v="1.31348152812335E-5"/>
    <n v="1.43568123142026E-5"/>
    <n v="0"/>
    <n v="0"/>
    <n v="0"/>
    <n v="3.7470755263322301E-6"/>
    <n v="1.9447104905952999E-5"/>
    <n v="1.37369425225257E-5"/>
    <n v="0"/>
    <n v="5.3594703232065699E-9"/>
    <n v="6.8424998743168204E-8"/>
    <n v="1.55256228470238E-8"/>
    <n v="0"/>
    <n v="0"/>
    <n v="0"/>
    <n v="7.9849678850803597E-9"/>
    <n v="7.92289459131421E-10"/>
    <n v="4.8112876488034797E-8"/>
    <n v="5.7584699939764905E-10"/>
    <n v="0"/>
    <n v="0"/>
    <n v="0"/>
    <n v="0"/>
    <n v="0"/>
    <n v="4.94912516648664E-5"/>
    <n v="4.1669434900190598E-5"/>
    <n v="2.00938455259883E-7"/>
    <n v="3.3705803749482298E-8"/>
    <n v="3.38386116005609E-9"/>
    <n v="3.1112599890623697E-5"/>
    <n v="2.9821176828696001E-5"/>
    <n v="2.6743422126049301E-8"/>
    <n v="1.8112420607012301E-9"/>
    <m/>
    <s v="P6"/>
    <m/>
  </r>
  <r>
    <s v="A.10.05.003"/>
    <s v="Fudge sauce"/>
    <x v="1"/>
    <s v="A.02.08.002"/>
    <s v="Sugar cane (Saccharum officinarum)"/>
    <s v="Vegetables and vegetable products (including fungi)"/>
    <s v="Sugar plants"/>
    <n v="0.64"/>
    <x v="918"/>
    <n v="3.2986214630587702E-4"/>
    <n v="6.2182656025663703E-7"/>
    <n v="4.2850104373522799E-8"/>
    <n v="1.17733063464996E-7"/>
    <n v="9.1310906574265899E-5"/>
    <n v="5.89105741575736E-5"/>
    <n v="1.7358852550764199E-7"/>
    <n v="0"/>
    <n v="9.9734045262141003E-8"/>
    <n v="1.5816106521574001E-4"/>
    <n v="1.4427986724485999E-6"/>
    <n v="3.29782553702539E-7"/>
    <n v="1.08048911583679E-4"/>
    <n v="4.12718899008688E-5"/>
    <n v="3.08790577460223E-15"/>
    <n v="8.7714372065653696E-8"/>
    <n v="0"/>
    <n v="0"/>
    <n v="9.2695921578244794E-6"/>
    <n v="2.75902895728926E-5"/>
    <n v="2.32672437922825E-5"/>
    <n v="3.1183781051266099E-5"/>
    <n v="0"/>
    <n v="0"/>
    <n v="0"/>
    <n v="5.5830768552497997E-6"/>
    <n v="2.47230560403335E-5"/>
    <n v="2.8604441261990302E-5"/>
    <n v="0"/>
    <n v="1.0676699341132301E-8"/>
    <n v="8.6988530512284601E-8"/>
    <n v="7.5923295654225996E-8"/>
    <n v="0"/>
    <n v="0"/>
    <n v="0"/>
    <n v="1.23382771509484E-8"/>
    <n v="1.00723561645803E-9"/>
    <n v="8.5227999239130196E-8"/>
    <n v="1.16053325560421E-9"/>
    <n v="0"/>
    <n v="0"/>
    <n v="0"/>
    <n v="0"/>
    <n v="0"/>
    <n v="6.2918104999895805E-5"/>
    <n v="5.29742488246197E-5"/>
    <n v="2.5545255780090002E-7"/>
    <n v="4.2850104373522799E-8"/>
    <n v="4.3018942663884799E-9"/>
    <n v="2.27461645371393E-4"/>
    <n v="2.1797732332368399E-4"/>
    <n v="1.92785476948094E-7"/>
    <n v="1.36971239364674E-8"/>
    <m/>
    <s v="P6"/>
    <m/>
  </r>
  <r>
    <s v="I.16.02.033"/>
    <s v="Garlic, dried"/>
    <x v="0"/>
    <s v="I.16.02.033"/>
    <s v="Garlic, dried"/>
    <s v="Herbs, spices and condiments"/>
    <s v="Spices"/>
    <n v="9.7000000000000003E-3"/>
    <x v="919"/>
    <n v="7.8890145741265297E-6"/>
    <n v="1.7148267854588598E-8"/>
    <n v="6.9539028024410702E-11"/>
    <n v="4.2034491560661999E-9"/>
    <n v="6.4306393267588598E-6"/>
    <n v="4.9985901183911003E-6"/>
    <n v="1.12363469851544E-8"/>
    <n v="0"/>
    <n v="4.0190698469236601E-9"/>
    <n v="4.9961765891582399E-5"/>
    <n v="1.3789871921944201E-7"/>
    <n v="4.2135719761496199E-8"/>
    <n v="2.7512286344126202E-6"/>
    <n v="6.3348122017518404E-6"/>
    <n v="6.0741645514477596E-16"/>
    <n v="8.3834978475987596E-9"/>
    <n v="0"/>
    <n v="0"/>
    <n v="8.8077282881246596E-7"/>
    <n v="1.3226965442959999E-6"/>
    <n v="7.3640744940828404E-7"/>
    <n v="3.49076250424211E-6"/>
    <n v="0"/>
    <n v="0"/>
    <n v="0"/>
    <n v="5.3083878606247402E-7"/>
    <n v="1.1852394916911E-6"/>
    <n v="3.2825118406375199E-6"/>
    <n v="0"/>
    <n v="1.00736052123027E-9"/>
    <n v="4.1702871003946197E-9"/>
    <n v="6.05869936352951E-9"/>
    <n v="0"/>
    <n v="0"/>
    <n v="0"/>
    <n v="1.17184871508179E-9"/>
    <n v="4.8287534846674597E-11"/>
    <n v="2.6974631846457201E-9"/>
    <n v="1.01470412349474E-10"/>
    <n v="0"/>
    <n v="6.6859155831335097E-7"/>
    <n v="6.31736152329422E-7"/>
    <n v="6.7963561854000903E-10"/>
    <n v="6.0814155866067106E-11"/>
    <n v="8.3647458535527101E-7"/>
    <n v="7.1183093095394404E-7"/>
    <n v="3.86223572237654E-9"/>
    <n v="6.9539028024410702E-11"/>
    <n v="2.8100645120320599E-11"/>
    <n v="1.61374665912851E-6"/>
    <n v="1.5468573724520599E-6"/>
    <n v="1.37004952851762E-9"/>
    <n v="9.54645081561465E-11"/>
    <s v="F28.A07KG$F28.A07LA"/>
    <s v="P15"/>
    <m/>
  </r>
  <r>
    <s v="I.16.02.033"/>
    <s v="Garlic, dried"/>
    <x v="1"/>
    <s v="A.02.02.001"/>
    <s v="Garlic, bulb (Allium sativum)"/>
    <s v="Vegetables and vegetable products (including fungi)"/>
    <s v="Bulb vegetables"/>
    <n v="0.04"/>
    <x v="920"/>
    <n v="1.7807494317964698E-5"/>
    <n v="3.7341355891728402E-8"/>
    <n v="2.6080404366112399E-9"/>
    <n v="5.99933764193527E-9"/>
    <n v="8.3836483074782201E-6"/>
    <n v="6.5166804506432104E-6"/>
    <n v="1.4648867180645699E-8"/>
    <n v="0"/>
    <n v="5.2396762448782601E-9"/>
    <n v="6.5135339236433302E-5"/>
    <n v="1.7977907098238299E-7"/>
    <n v="5.4932493911283897E-8"/>
    <n v="3.58678696041942E-6"/>
    <n v="8.2587181296912901E-6"/>
    <n v="7.9189108226281905E-16"/>
    <n v="1.0929597193906499E-8"/>
    <n v="0"/>
    <n v="0"/>
    <n v="1.1482667990444E-6"/>
    <n v="1.7244043836747899E-6"/>
    <n v="9.6005711922857704E-7"/>
    <n v="4.5509200055304497E-6"/>
    <n v="0"/>
    <n v="0"/>
    <n v="0"/>
    <n v="6.9205649145922499E-7"/>
    <n v="1.5452011150935799E-6"/>
    <n v="4.2794228440903999E-6"/>
    <n v="0"/>
    <n v="1.3132996424928E-9"/>
    <n v="5.4368187382922497E-9"/>
    <n v="7.8987487998606907E-9"/>
    <n v="0"/>
    <n v="0"/>
    <n v="0"/>
    <n v="1.52774351003256E-9"/>
    <n v="6.2952638022331302E-11"/>
    <n v="3.5166927444270098E-9"/>
    <n v="1.32287352396351E-10"/>
    <n v="0"/>
    <n v="0"/>
    <n v="0"/>
    <n v="0"/>
    <n v="0"/>
    <n v="3.8294646987154997E-6"/>
    <n v="3.2242391250529302E-6"/>
    <n v="1.5547934132738901E-8"/>
    <n v="2.6080404366112399E-9"/>
    <n v="2.6183166563533002E-10"/>
    <n v="8.4153899853813007E-6"/>
    <n v="8.06657474226854E-6"/>
    <n v="7.1445545783437398E-9"/>
    <n v="4.97829731421682E-10"/>
    <m/>
    <s v="P6"/>
    <m/>
  </r>
  <r>
    <s v="A.16.10.008"/>
    <s v="Gelatine"/>
    <x v="0"/>
    <s v="A.16.10.008"/>
    <s v="Gelatine"/>
    <s v="Herbs, spices and condiments"/>
    <s v="Baking ingredients"/>
    <n v="5.0000000000000001E-4"/>
    <x v="921"/>
    <n v="2.2832393453821299E-7"/>
    <n v="6.3205985148327902E-10"/>
    <n v="3.5844859806397298E-12"/>
    <n v="1.0681922122398701E-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2671740251040906E-8"/>
    <n v="8.1799237854146399E-8"/>
    <n v="3.3512822792126998E-10"/>
    <n v="3.24425349758461E-12"/>
    <n v="4.3117246667797501E-8"/>
    <n v="3.6692316028553802E-8"/>
    <n v="1.9908431558641901E-10"/>
    <n v="3.5844859806397298E-12"/>
    <n v="1.4484868618721899E-12"/>
    <n v="1.1438327705446899E-7"/>
    <n v="1.09832380655513E-7"/>
    <n v="9.7847307975589202E-11"/>
    <n v="5.9891817629419204E-12"/>
    <s v="F28.A0C0R"/>
    <s v="P15"/>
    <m/>
  </r>
  <r>
    <s v="A.16.10.008"/>
    <s v="Gelatine"/>
    <x v="1"/>
    <s v="A.16.10.008"/>
    <s v="Gelatine"/>
    <s v="Herbs, spices and condiments"/>
    <s v="Baking ingredients"/>
    <n v="5.0000000000000001E-4"/>
    <x v="921"/>
    <n v="2.2832393453821299E-7"/>
    <n v="6.3205985148327902E-10"/>
    <n v="3.5844859806397298E-12"/>
    <n v="1.0681922122398701E-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2671740251040906E-8"/>
    <n v="8.1799237854146399E-8"/>
    <n v="3.3512822792126998E-10"/>
    <n v="3.24425349758461E-12"/>
    <n v="4.3117246667797501E-8"/>
    <n v="3.6692316028553802E-8"/>
    <n v="1.9908431558641901E-10"/>
    <n v="3.5844859806397298E-12"/>
    <n v="1.4484868618721899E-12"/>
    <n v="1.1438327705446899E-7"/>
    <n v="1.09832380655513E-7"/>
    <n v="9.7847307975589202E-11"/>
    <n v="5.9891817629419204E-12"/>
    <s v="F28.A0C0R"/>
    <s v="P15"/>
    <m/>
  </r>
  <r>
    <s v="I.20.02.006.001"/>
    <s v="Jelly dessert"/>
    <x v="0"/>
    <s v="I.20.02.006.001"/>
    <s v="Jelly dessert"/>
    <s v="Snacks, desserts, and other foods"/>
    <s v="Ices and desserts"/>
    <n v="0.16"/>
    <x v="922"/>
    <n v="3.5431749940380697E-5"/>
    <n v="1.2211794031938299E-7"/>
    <n v="1.3062189114438199E-9"/>
    <n v="3.2280586479013999E-9"/>
    <n v="1.29902503354315E-6"/>
    <n v="9.0525853988620101E-7"/>
    <n v="1.4408805409097101E-9"/>
    <n v="0"/>
    <n v="1.2850851777942801E-9"/>
    <n v="3.5224139185986802E-6"/>
    <n v="3.3444107299369497E-8"/>
    <n v="1.0173392421990499E-8"/>
    <n v="5.1920251463698302E-7"/>
    <n v="5.2695454910650098E-6"/>
    <n v="3.2797248361534002E-17"/>
    <n v="2.03322121587621E-9"/>
    <n v="0"/>
    <n v="0"/>
    <n v="2.20164338378265E-7"/>
    <n v="1.57224746622236E-7"/>
    <n v="2.6288499397276201E-7"/>
    <n v="6.5201577891446801E-7"/>
    <n v="6.7351756554189497E-9"/>
    <n v="0"/>
    <n v="0"/>
    <n v="1.3224873274048299E-7"/>
    <n v="1.4088566237767301E-7"/>
    <n v="6.2538896911262498E-7"/>
    <n v="6.7351756554189497E-9"/>
    <n v="2.60841820910122E-10"/>
    <n v="4.9570881206958998E-10"/>
    <n v="6.8432990793000499E-10"/>
    <n v="0"/>
    <n v="0"/>
    <n v="0"/>
    <n v="2.9356234203172298E-10"/>
    <n v="5.7397862450163099E-12"/>
    <n v="9.629486958709229E-10"/>
    <n v="2.2834353646623699E-11"/>
    <n v="0"/>
    <n v="2.14953871874037E-5"/>
    <n v="1.9734695089733399E-5"/>
    <n v="4.6864277757546002E-8"/>
    <n v="1.3338337747085201E-9"/>
    <n v="1.57123122565019E-5"/>
    <n v="1.3371009779376E-5"/>
    <n v="7.2548114121629205E-8"/>
    <n v="1.3062189114438199E-9"/>
    <n v="5.2784163257285103E-10"/>
    <n v="1.48066800593563E-6"/>
    <n v="1.4207865313851101E-6"/>
    <n v="1.26466789929857E-9"/>
    <n v="8.1298062825745802E-11"/>
    <s v="F28.A0BA1$F28.A0C0R$F28.A07LN"/>
    <s v="P15"/>
    <m/>
  </r>
  <r>
    <s v="I.20.02.006.001"/>
    <s v="Jelly dessert"/>
    <x v="1"/>
    <s v="A.16.10.008"/>
    <s v="Gelatine"/>
    <s v="Herbs, spices and condiments"/>
    <s v="Baking ingredients"/>
    <n v="2.6208E-3"/>
    <x v="923"/>
    <n v="1.1967827352755001E-6"/>
    <n v="3.3130049175347499E-9"/>
    <n v="1.87884417161212E-11"/>
    <n v="5.5990362996765098E-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8574819369985597E-7"/>
    <n v="4.2875888513629302E-7"/>
    <n v="1.75660811947213E-9"/>
    <n v="1.7005079132939499E-11"/>
    <n v="2.26003360133927E-7"/>
    <n v="1.92326443695267E-7"/>
    <n v="1.0435203485777701E-9"/>
    <n v="1.87884417161212E-11"/>
    <n v="7.5923887351892994E-12"/>
    <n v="5.9955138500870505E-7"/>
    <n v="5.7569740644393903E-7"/>
    <n v="5.1287644948484804E-10"/>
    <n v="3.1392895128636303E-11"/>
    <s v="F28.A0C0R"/>
    <s v="P15"/>
    <m/>
  </r>
  <r>
    <s v="I.20.02.006.001"/>
    <s v="Jelly dessert"/>
    <x v="1"/>
    <s v="A.05.02.001"/>
    <s v="Apple (Malus domesticus)"/>
    <s v="Fruit and fruit products"/>
    <s v="Pome fruits"/>
    <n v="6.0540479999999998E-4"/>
    <x v="924"/>
    <n v="2.7071229221274802E-7"/>
    <n v="5.4886202506212398E-10"/>
    <n v="4.0693819559756298E-11"/>
    <n v="1.5428249491941E-10"/>
    <n v="1.4279819079546699E-7"/>
    <n v="9.79240512623119E-8"/>
    <n v="1.9754825143482601E-10"/>
    <n v="0"/>
    <n v="1.42810262419039E-10"/>
    <n v="3.3928796156012698E-7"/>
    <n v="1.9352809368348902E-9"/>
    <n v="2.8321184441486298E-10"/>
    <n v="4.8926640835945799E-8"/>
    <n v="5.8812809748424799E-7"/>
    <n v="2.0475988355986802E-18"/>
    <n v="1.1765463566514999E-10"/>
    <n v="0"/>
    <n v="0"/>
    <n v="1.2022379722373901E-8"/>
    <n v="2.6906254923138101E-8"/>
    <n v="3.3535060006884103E-8"/>
    <n v="7.0334496143071103E-8"/>
    <n v="0"/>
    <n v="0"/>
    <n v="0"/>
    <n v="7.2687549968215404E-9"/>
    <n v="2.4110107526881701E-8"/>
    <n v="6.6545188738608599E-8"/>
    <n v="0"/>
    <n v="1.32836846836234E-11"/>
    <n v="8.4831859816805997E-11"/>
    <n v="9.9432706934396698E-11"/>
    <n v="0"/>
    <n v="0"/>
    <n v="0"/>
    <n v="1.59625308497451E-11"/>
    <n v="9.8226363998407001E-13"/>
    <n v="1.22839047644264E-10"/>
    <n v="3.0264202850456199E-12"/>
    <n v="0"/>
    <n v="0"/>
    <n v="0"/>
    <n v="0"/>
    <n v="0"/>
    <n v="5.9751966753425801E-8"/>
    <n v="5.0308501099351797E-8"/>
    <n v="2.4259778232072097E-10"/>
    <n v="4.0693819559756298E-11"/>
    <n v="4.0854161641140204E-12"/>
    <n v="1.2773607725181899E-7"/>
    <n v="1.2247973985108399E-7"/>
    <n v="1.08715991306577E-10"/>
    <n v="7.3868163362575692E-12"/>
    <m/>
    <s v="P6"/>
    <m/>
  </r>
  <r>
    <s v="I.20.02.006.001"/>
    <s v="Jelly dessert"/>
    <x v="1"/>
    <s v="A.05.04.001"/>
    <s v="Table grapes (Vitis euvitis)"/>
    <s v="Fruit and fruit products"/>
    <s v="Berries and small fruits"/>
    <n v="1.0718416799999999E-3"/>
    <x v="925"/>
    <n v="8.0487211310123798E-7"/>
    <n v="1.1612964777175001E-9"/>
    <n v="7.2046557811477605E-11"/>
    <n v="2.5363444449824603E-10"/>
    <n v="4.4223792980549898E-7"/>
    <n v="3.6804991038432998E-7"/>
    <n v="4.22299502060719E-10"/>
    <n v="0"/>
    <n v="2.2565382512732599E-10"/>
    <n v="1.6250596476359301E-6"/>
    <n v="2.3098430335152302E-9"/>
    <n v="1.5681254453639999E-9"/>
    <n v="1.28262809354573E-7"/>
    <n v="4.3913975951213001E-6"/>
    <n v="1.5649826532549099E-17"/>
    <n v="1.4042598951880399E-10"/>
    <n v="0"/>
    <n v="0"/>
    <n v="1.5314203844446799E-8"/>
    <n v="4.7636301329828698E-8"/>
    <n v="5.24339845134847E-8"/>
    <n v="3.2412039838476697E-7"/>
    <n v="2.7330417329721902E-9"/>
    <n v="0"/>
    <n v="0"/>
    <n v="9.1918475631450405E-9"/>
    <n v="4.2685849462365498E-8"/>
    <n v="3.1343917162584701E-7"/>
    <n v="2.7330417329721902E-9"/>
    <n v="1.8288622220817701E-11"/>
    <n v="1.5019095181202701E-10"/>
    <n v="2.5381992802787399E-10"/>
    <n v="0"/>
    <n v="0"/>
    <n v="0"/>
    <n v="2.0429873037074899E-11"/>
    <n v="1.73905312624452E-12"/>
    <n v="1.92065877338771E-10"/>
    <n v="1.1419021625234999E-11"/>
    <n v="0"/>
    <n v="0"/>
    <n v="0"/>
    <n v="0"/>
    <n v="0"/>
    <n v="1.0578814113845101E-7"/>
    <n v="8.9068914446352304E-8"/>
    <n v="4.2950834642691299E-10"/>
    <n v="7.2046557811477605E-11"/>
    <n v="7.2330436178291403E-12"/>
    <n v="3.6264013760220002E-7"/>
    <n v="3.4775328827055502E-7"/>
    <n v="3.0948862922987601E-10"/>
    <n v="2.07475757530908E-11"/>
    <m/>
    <s v="P6"/>
    <m/>
  </r>
  <r>
    <s v="I.20.02.006.001"/>
    <s v="Jelly dessert"/>
    <x v="1"/>
    <s v="A.05.01.001"/>
    <s v="Grapefruit (Citrus paradisi)"/>
    <s v="Fruit and fruit products"/>
    <s v="Citrus fruits"/>
    <n v="1.2560183999999901E-4"/>
    <x v="926"/>
    <n v="8.7116836833264505E-8"/>
    <n v="1.50133247906482E-10"/>
    <n v="8.4426463307416501E-12"/>
    <n v="3.99678066291118E-11"/>
    <n v="5.1301924907627098E-8"/>
    <n v="3.9238551748269902E-8"/>
    <n v="6.6329169261451303E-11"/>
    <n v="0"/>
    <n v="3.6947853169838798E-11"/>
    <n v="5.5784624974800699E-8"/>
    <n v="7.1912190716970002E-10"/>
    <n v="1.8043665764266999E-10"/>
    <n v="1.8729890934289101E-8"/>
    <n v="2.86560730157403E-8"/>
    <n v="5.4640641674317897E-19"/>
    <n v="4.3718730638277798E-11"/>
    <n v="0"/>
    <n v="0"/>
    <n v="5.0033268173448799E-9"/>
    <n v="5.5821743168458699E-9"/>
    <n v="7.8333820410149292E-9"/>
    <n v="3.2362532876060601E-8"/>
    <n v="5.2050885636079096E-10"/>
    <n v="0"/>
    <n v="0"/>
    <n v="2.98772261688743E-9"/>
    <n v="5.0020645161290299E-9"/>
    <n v="3.0728255758892599E-8"/>
    <n v="5.2050885636079096E-10"/>
    <n v="6.2879598378230598E-12"/>
    <n v="1.7599856630824301E-11"/>
    <n v="4.2441352792803803E-11"/>
    <n v="0"/>
    <n v="0"/>
    <n v="0"/>
    <n v="6.6967875358619998E-12"/>
    <n v="2.0378781362007099E-13"/>
    <n v="2.8693707109944699E-11"/>
    <n v="1.35357071041197E-12"/>
    <n v="0"/>
    <n v="0"/>
    <n v="0"/>
    <n v="0"/>
    <n v="0"/>
    <n v="1.23965931024152E-8"/>
    <n v="1.04373805852226E-8"/>
    <n v="5.03311632801756E-11"/>
    <n v="8.4426463307416501E-12"/>
    <n v="8.4759121067170802E-13"/>
    <n v="3.9031452271512698E-8"/>
    <n v="3.7440904499771899E-8"/>
    <n v="3.3472915364855601E-11"/>
    <n v="2.1723622486013001E-12"/>
    <m/>
    <s v="P6"/>
    <m/>
  </r>
  <r>
    <s v="I.20.02.006.001"/>
    <s v="Jelly dessert"/>
    <x v="1"/>
    <s v="A.05.01.002"/>
    <s v="Oranges (Citrus sinensis)"/>
    <s v="Fruit and fruit products"/>
    <s v="Citrus fruits"/>
    <n v="1.6813742399999999E-3"/>
    <x v="927"/>
    <n v="1.10701960691202E-6"/>
    <n v="1.91218165149046E-9"/>
    <n v="1.13017835231868E-10"/>
    <n v="8.7570371668205605E-10"/>
    <n v="6.2022858381806298E-7"/>
    <n v="3.72853055993418E-7"/>
    <n v="7.0914753293088799E-10"/>
    <n v="0"/>
    <n v="8.2872868623921099E-10"/>
    <n v="1.06847757826257E-6"/>
    <n v="2.6463240311128099E-8"/>
    <n v="7.6336270128254099E-9"/>
    <n v="2.4181860262206199E-7"/>
    <n v="4.9367995686158895E-7"/>
    <n v="1.30649461154129E-17"/>
    <n v="1.6088221808339501E-9"/>
    <n v="0"/>
    <n v="0"/>
    <n v="1.75750213846933E-7"/>
    <n v="7.4726007991079201E-8"/>
    <n v="1.59535548730932E-7"/>
    <n v="2.05600844765066E-7"/>
    <n v="4.6159684840518102E-9"/>
    <n v="0"/>
    <n v="0"/>
    <n v="1.05468756955286E-7"/>
    <n v="6.6960344086021505E-8"/>
    <n v="1.95807986468058E-7"/>
    <n v="4.6159684840518102E-9"/>
    <n v="2.10283351086423E-10"/>
    <n v="2.3560121067303799E-10"/>
    <n v="2.6326297117142498E-10"/>
    <n v="0"/>
    <n v="0"/>
    <n v="0"/>
    <n v="2.3448722721344798E-10"/>
    <n v="2.7280140183193902E-12"/>
    <n v="5.8437929938070403E-10"/>
    <n v="7.1341456267399196E-12"/>
    <n v="0"/>
    <n v="0"/>
    <n v="0"/>
    <n v="0"/>
    <n v="0"/>
    <n v="1.65947507665196E-7"/>
    <n v="1.3972042805319899E-7"/>
    <n v="6.7376020453618498E-10"/>
    <n v="1.13017835231868E-10"/>
    <n v="1.1346314892153E-11"/>
    <n v="6.1994512484864399E-7"/>
    <n v="5.9444612286540805E-7"/>
    <n v="5.2927391402339297E-10"/>
    <n v="3.5628715550692002E-11"/>
    <m/>
    <s v="P6"/>
    <m/>
  </r>
  <r>
    <s v="I.20.02.006.001"/>
    <s v="Jelly dessert"/>
    <x v="1"/>
    <s v="A.05.04.008"/>
    <s v="Blueberries (Vaccinium corymbosum)"/>
    <s v="Fruit and fruit products"/>
    <s v="Berries and small fruits"/>
    <n v="3.1253040000000003E-5"/>
    <x v="928"/>
    <n v="2.8697995484210899E-8"/>
    <n v="4.1499666087860501E-11"/>
    <n v="2.1007523733770301E-12"/>
    <n v="3.6858941494376298E-11"/>
    <n v="2.7648273059706801E-8"/>
    <n v="1.71507251057531E-8"/>
    <n v="2.1002430201797602E-11"/>
    <n v="0"/>
    <n v="3.6159983640806498E-11"/>
    <n v="1.26255133284669E-7"/>
    <n v="1.3089320499937101E-9"/>
    <n v="1.6361650624921399E-10"/>
    <n v="8.8047120669056098E-9"/>
    <n v="7.0375692744278999E-9"/>
    <n v="2.7679782474008998E-19"/>
    <n v="7.9576003938898202E-11"/>
    <n v="0"/>
    <n v="0"/>
    <n v="8.5062496783064592E-9"/>
    <n v="1.3889917314217401E-9"/>
    <n v="6.6826309946288301E-9"/>
    <n v="1.1063795838480201E-8"/>
    <n v="6.6048168695970399E-12"/>
    <n v="0"/>
    <n v="0"/>
    <n v="5.1168079132134803E-9"/>
    <n v="1.2446451612903201E-9"/>
    <n v="1.0782667214379701E-8"/>
    <n v="6.6048168695970399E-12"/>
    <n v="9.9300332436489506E-12"/>
    <n v="4.3793070489844599E-12"/>
    <n v="6.6930899091641798E-12"/>
    <n v="0"/>
    <n v="0"/>
    <n v="0"/>
    <n v="1.13315999063451E-11"/>
    <n v="5.0707765830346397E-14"/>
    <n v="2.44785018118272E-11"/>
    <n v="2.9917415680378101E-13"/>
    <n v="0"/>
    <n v="0"/>
    <n v="0"/>
    <n v="0"/>
    <n v="0"/>
    <n v="3.0845982836995798E-9"/>
    <n v="2.59709469960939E-9"/>
    <n v="1.2523716684738501E-11"/>
    <n v="2.1007523733770301E-12"/>
    <n v="2.10902977303289E-13"/>
    <n v="9.3210255322686708E-9"/>
    <n v="8.9501756788484397E-9"/>
    <n v="7.9735192013244406E-12"/>
    <n v="4.8805487626653298E-13"/>
    <m/>
    <s v="P6"/>
    <m/>
  </r>
  <r>
    <s v="I.20.02.006.001"/>
    <s v="Jelly dessert"/>
    <x v="1"/>
    <s v="A.05.04.009"/>
    <s v="Cranberries (Vaccinium macrocarpon)"/>
    <s v="Fruit and fruit products"/>
    <s v="Berries and small fruits"/>
    <n v="8.3341440000000004E-5"/>
    <x v="929"/>
    <n v="7.6527987957895903E-8"/>
    <n v="1.1066577623429401E-10"/>
    <n v="5.6020063290054098E-12"/>
    <n v="9.8290510651670194E-11"/>
    <n v="7.3728728159218296E-8"/>
    <n v="4.5735266948674999E-8"/>
    <n v="5.6006480538126903E-11"/>
    <n v="0"/>
    <n v="9.64266230421507E-11"/>
    <n v="3.3668035542578502E-7"/>
    <n v="3.4904854666498998E-9"/>
    <n v="4.3631068333123701E-10"/>
    <n v="2.34792321784149E-8"/>
    <n v="1.8766851398474399E-8"/>
    <n v="7.3812753264023998E-19"/>
    <n v="2.1220267717039501E-10"/>
    <n v="0"/>
    <n v="0"/>
    <n v="2.26833324754838E-8"/>
    <n v="3.7039779504579802E-9"/>
    <n v="1.7820349319010199E-8"/>
    <n v="2.9503455569280599E-8"/>
    <n v="1.7612844985592099E-11"/>
    <n v="0"/>
    <n v="0"/>
    <n v="1.36448211019026E-8"/>
    <n v="3.3190537634408598E-9"/>
    <n v="2.8753779238345899E-8"/>
    <n v="1.7612844985592099E-11"/>
    <n v="2.64800886497305E-11"/>
    <n v="1.16781521306252E-11"/>
    <n v="1.7848239757771099E-11"/>
    <n v="0"/>
    <n v="0"/>
    <n v="0"/>
    <n v="3.0217599750253698E-11"/>
    <n v="1.3522070888092299E-13"/>
    <n v="6.5276004831539195E-11"/>
    <n v="7.9779775147675005E-13"/>
    <n v="0"/>
    <n v="0"/>
    <n v="0"/>
    <n v="0"/>
    <n v="0"/>
    <n v="8.2255954231988796E-9"/>
    <n v="6.9255858656250503E-9"/>
    <n v="3.3396577825969398E-11"/>
    <n v="5.6020063290054098E-12"/>
    <n v="5.62407939475437E-13"/>
    <n v="2.4856068086049799E-8"/>
    <n v="2.3867135143595799E-8"/>
    <n v="2.12627178701985E-11"/>
    <n v="1.3014796700440801E-12"/>
    <m/>
    <s v="P6"/>
    <m/>
  </r>
  <r>
    <s v="I.20.02.006.001"/>
    <s v="Jelly dessert"/>
    <x v="1"/>
    <s v="A.05.04.006"/>
    <s v="Raspberries (Rubus idaeus)"/>
    <s v="Fruit and fruit products"/>
    <s v="Berries and small fruits"/>
    <n v="6.2506080000000007E-5"/>
    <x v="930"/>
    <n v="5.1131227457406797E-8"/>
    <n v="7.7330133279090996E-11"/>
    <n v="4.2015047467540602E-12"/>
    <n v="7.4010307251037103E-11"/>
    <n v="4.8942672304882698E-8"/>
    <n v="2.80366867004911E-8"/>
    <n v="3.6335661506964997E-11"/>
    <n v="0"/>
    <n v="7.2612391543897502E-11"/>
    <n v="1.8536349372386999E-7"/>
    <n v="2.6178640999874202E-9"/>
    <n v="3.2723301249842799E-10"/>
    <n v="9.7392436189855506E-9"/>
    <n v="2.0862011175518698E-8"/>
    <n v="4.0827705632255202E-19"/>
    <n v="1.5915200787779599E-10"/>
    <n v="0"/>
    <n v="0"/>
    <n v="1.6493241035198399E-8"/>
    <n v="2.7779834628434802E-9"/>
    <n v="1.36936364964005E-8"/>
    <n v="1.59778113104403E-8"/>
    <n v="0"/>
    <n v="0"/>
    <n v="0"/>
    <n v="9.9558058875119907E-9"/>
    <n v="2.4892903225806401E-9"/>
    <n v="1.5591590490398499E-8"/>
    <n v="0"/>
    <n v="1.8550324845597401E-11"/>
    <n v="8.7586140979689294E-12"/>
    <n v="9.0267225633986295E-12"/>
    <n v="0"/>
    <n v="0"/>
    <n v="0"/>
    <n v="2.19217416384161E-11"/>
    <n v="1.01415531660692E-13"/>
    <n v="5.0159840646155802E-11"/>
    <n v="4.2939372766480902E-13"/>
    <n v="0"/>
    <n v="0"/>
    <n v="0"/>
    <n v="0"/>
    <n v="0"/>
    <n v="6.1691965673991597E-9"/>
    <n v="5.19418939921879E-9"/>
    <n v="2.5047433369477001E-11"/>
    <n v="4.2015047467540602E-12"/>
    <n v="4.21805954606578E-13"/>
    <n v="1.8642051064537299E-8"/>
    <n v="1.79003513576968E-8"/>
    <n v="1.5947038402648801E-11"/>
    <n v="9.7610975253306597E-13"/>
    <m/>
    <s v="P6"/>
    <m/>
  </r>
  <r>
    <s v="I.20.02.006.001"/>
    <s v="Jelly dessert"/>
    <x v="1"/>
    <s v="A.05.03.011"/>
    <s v="Peaches (Prunus persica)"/>
    <s v="Fruit and fruit products"/>
    <s v="Stone fruits"/>
    <n v="4.8484799999999899E-4"/>
    <x v="931"/>
    <n v="2.8580564542343799E-7"/>
    <n v="5.1015650278778803E-10"/>
    <n v="3.2590288392012601E-11"/>
    <n v="7.9704971292305402E-11"/>
    <n v="1.15592419590231E-7"/>
    <n v="9.1989661978520498E-8"/>
    <n v="1.80066684209619E-10"/>
    <n v="0"/>
    <n v="6.6801356858111402E-11"/>
    <n v="3.9141829985201198E-7"/>
    <n v="3.5227646986681099E-10"/>
    <n v="1.33082221949684E-9"/>
    <n v="1.2875276208681799E-7"/>
    <n v="6.2746590268645096E-7"/>
    <n v="5.7069346381120403E-18"/>
    <n v="2.14165080256359E-11"/>
    <n v="0"/>
    <n v="0"/>
    <n v="2.2632812635747701E-9"/>
    <n v="2.1548299397318401E-8"/>
    <n v="1.65709481587252E-8"/>
    <n v="7.5209890770612994E-8"/>
    <n v="0"/>
    <n v="0"/>
    <n v="0"/>
    <n v="1.36317467095018E-9"/>
    <n v="1.93089605734767E-8"/>
    <n v="7.1317526734093496E-8"/>
    <n v="0"/>
    <n v="2.60684323152327E-12"/>
    <n v="6.7938935351121703E-11"/>
    <n v="1.09520905626974E-10"/>
    <n v="0"/>
    <n v="0"/>
    <n v="0"/>
    <n v="3.01253723196039E-12"/>
    <n v="7.8666135669719904E-13"/>
    <n v="6.0699443804854597E-11"/>
    <n v="2.3027144645992202E-12"/>
    <n v="0"/>
    <n v="0"/>
    <n v="0"/>
    <n v="0"/>
    <n v="0"/>
    <n v="4.7853306707289098E-8"/>
    <n v="4.0290358023290402E-8"/>
    <n v="1.9428826722655099E-10"/>
    <n v="3.2590288392012601E-11"/>
    <n v="3.2718700881432601E-12"/>
    <n v="1.6020197785837701E-7"/>
    <n v="1.5352562542162699E-7"/>
    <n v="1.3580155135161699E-10"/>
    <n v="9.63174434605073E-12"/>
    <m/>
    <s v="P6"/>
    <m/>
  </r>
  <r>
    <s v="I.20.02.006.001"/>
    <s v="Jelly dessert"/>
    <x v="1"/>
    <s v="A.10.02.002.004"/>
    <s v="Sucralose"/>
    <s v="Sugar and confectionary"/>
    <s v="Sugar substitutes"/>
    <n v="3.2759999999999999E-4"/>
    <x v="932"/>
    <n v="9.6002981267400797E-8"/>
    <n v="1.94549599757828E-10"/>
    <n v="2.34855521451515E-12"/>
    <n v="4.8731604829782003E-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8250420016740901E-8"/>
    <n v="2.4040805461908401E-8"/>
    <n v="1.3044004357222201E-10"/>
    <n v="2.34855521451515E-12"/>
    <n v="9.4904859189866203E-13"/>
    <n v="7.4943923126088197E-8"/>
    <n v="7.1962175805492406E-8"/>
    <n v="6.4109556185606005E-11"/>
    <n v="3.9241118910795403E-12"/>
    <m/>
    <s v="P15"/>
    <m/>
  </r>
  <r>
    <s v="I.20.02.006.001"/>
    <s v="Jelly dessert"/>
    <x v="1"/>
    <s v="A.15.01"/>
    <s v="Tap water"/>
    <s v="Drinking water (water without any additives except carbon dioxide; includes water ice for consumption)"/>
    <s v="Tap water"/>
    <n v="0.16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01.07.001.024"/>
    <s v="Gingerbread"/>
    <x v="0"/>
    <s v="A.01.07.001.024"/>
    <s v="Gingerbread"/>
    <s v="Grains and grain-based products"/>
    <s v="Fine bakery wares"/>
    <n v="2.25"/>
    <x v="933"/>
    <n v="3.1475835495117801E-3"/>
    <n v="8.6945572074943395E-6"/>
    <n v="6.7378304228256795E-5"/>
    <n v="5.9521034879601497E-6"/>
    <n v="5.0303839744871301E-3"/>
    <n v="1.7829245286875601E-3"/>
    <n v="6.3276697196531703E-6"/>
    <n v="6.7357416318281104E-5"/>
    <n v="5.8583093861089499E-6"/>
    <n v="1.12748503416164E-2"/>
    <n v="1.1273963899678601E-4"/>
    <n v="1.26299201797653E-5"/>
    <n v="8.7590287412652899E-4"/>
    <n v="1.0113037464325699E-3"/>
    <n v="3.15396900332833E-14"/>
    <n v="6.1389067020517103E-6"/>
    <n v="6.9992057338540806E-5"/>
    <n v="0.141344770107517"/>
    <n v="5.4317936862421803E-4"/>
    <n v="5.0291874892162197E-4"/>
    <n v="9.4061285244705301E-4"/>
    <n v="1.12924079565837E-3"/>
    <n v="9.0938113245997001E-5"/>
    <n v="1.45379706128054E-3"/>
    <n v="3.6969703430932903E-4"/>
    <n v="3.33108465884082E-4"/>
    <n v="4.5065778858768499E-4"/>
    <n v="1.09461941449492E-3"/>
    <n v="9.0938113245997001E-5"/>
    <n v="4.9528735057844505E-7"/>
    <n v="1.5863704562217199E-6"/>
    <n v="4.29497246451985E-4"/>
    <n v="0"/>
    <n v="5.3844335602983E-5"/>
    <n v="6.9506965069842701E-6"/>
    <n v="7.1542615272123898E-7"/>
    <n v="1.8267841533073598E-8"/>
    <n v="3.44546832398188E-6"/>
    <n v="4.2860263005127899E-4"/>
    <n v="6.66770068207888E-7"/>
    <n v="8.6220036653083805E-4"/>
    <n v="8.1740012101026802E-4"/>
    <n v="9.1095607253789402E-7"/>
    <n v="6.4665767615165705E-8"/>
    <n v="2.5125755036050902E-4"/>
    <n v="2.1381748963283299E-4"/>
    <n v="1.1601259661786601E-6"/>
    <n v="2.08879099757028E-8"/>
    <n v="8.4407815612030695E-9"/>
    <n v="3.4790411444527E-4"/>
    <n v="3.3344141018112601E-4"/>
    <n v="2.9580544912459998E-7"/>
    <n v="2.0687552674837398E-8"/>
    <s v="F28.A07GY$F28.A0C0B$F28.A0BZV$F28.A07KG$F28.A07LA$F28.A0C03$F28.A0C0R$F28.A07MJ$F28.A0C04$F28.A07MH$F28.A0EKQ"/>
    <s v="P15"/>
    <m/>
  </r>
  <r>
    <s v="A.01.07.001.024"/>
    <s v="Gingerbread"/>
    <x v="1"/>
    <s v="A.01.02.003"/>
    <s v="Corn grain"/>
    <s v="Grains and grain-based products"/>
    <s v="Grains for human consumption"/>
    <n v="4.1500594396799897E-3"/>
    <x v="934"/>
    <n v="1.9972738089799398E-6"/>
    <n v="3.37890359578793E-9"/>
    <n v="1.7071257083176999E-11"/>
    <n v="3.7419184561314698E-9"/>
    <n v="2.0864512500957298E-6"/>
    <n v="1.02614222337927E-6"/>
    <n v="1.8109704789013301E-9"/>
    <n v="0"/>
    <n v="3.6862348221435699E-9"/>
    <n v="6.8444161691513603E-6"/>
    <n v="1.18069052495471E-7"/>
    <n v="3.3095113199487998E-8"/>
    <n v="4.2552311327614098E-7"/>
    <n v="1.5619266011110101E-6"/>
    <n v="1.9180270286818801E-17"/>
    <n v="7.1779611374682897E-9"/>
    <n v="0"/>
    <n v="0"/>
    <n v="7.5174562057902901E-7"/>
    <n v="1.78148215257798E-7"/>
    <n v="7.2778678234602996E-7"/>
    <n v="4.28770631912875E-7"/>
    <n v="0"/>
    <n v="0"/>
    <n v="0"/>
    <n v="4.53235150587243E-7"/>
    <n v="1.5963472574898999E-7"/>
    <n v="4.1327234704304599E-7"/>
    <n v="0"/>
    <n v="8.5651742857766395E-10"/>
    <n v="5.61677738746447E-10"/>
    <n v="3.92775311577227E-10"/>
    <n v="0"/>
    <n v="0"/>
    <n v="0"/>
    <n v="9.9994963597132591E-10"/>
    <n v="6.5036369749588601E-12"/>
    <n v="2.6658856496191599E-9"/>
    <n v="1.3895899578121E-11"/>
    <n v="0"/>
    <n v="4.7306380575545397E-8"/>
    <n v="4.5717052628266501E-8"/>
    <n v="2.9698419753545999E-11"/>
    <n v="2.5799085663855101E-12"/>
    <n v="1.8452495839934401E-7"/>
    <n v="1.57071753582143E-7"/>
    <n v="8.5477431956008596E-10"/>
    <n v="1.7071257083176999E-11"/>
    <n v="5.5677881064628802E-12"/>
    <n v="8.0168720952894197E-7"/>
    <n v="7.6834277939025601E-7"/>
    <n v="6.83460377572962E-10"/>
    <n v="4.7535937315059497E-11"/>
    <s v="F28.A0BZV"/>
    <s v="P14"/>
    <m/>
  </r>
  <r>
    <s v="A.01.07.001.024"/>
    <s v="Gingerbread"/>
    <x v="1"/>
    <s v="A.16.10.009"/>
    <s v="Cream of tartar"/>
    <s v="Herbs, spices and condiments"/>
    <s v="Baking ingredients"/>
    <n v="5.7999942000000002E-3"/>
    <x v="935"/>
    <n v="1.6996847818486899E-6"/>
    <n v="3.4444033889124699E-9"/>
    <n v="4.1579995795383503E-11"/>
    <n v="8.6276869770887696E-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0015956118638901E-7"/>
    <n v="4.2563044030035798E-7"/>
    <n v="2.30937575142441E-9"/>
    <n v="4.1579995795383503E-11"/>
    <n v="1.68024307952698E-11"/>
    <n v="1.32684468698582E-6"/>
    <n v="1.27405434154834E-6"/>
    <n v="1.1350276374880601E-9"/>
    <n v="6.9474438975617795E-11"/>
    <m/>
    <s v="P15"/>
    <m/>
  </r>
  <r>
    <s v="A.01.07.001.024"/>
    <s v="Gingerbread"/>
    <x v="1"/>
    <s v="A.16.10.002"/>
    <s v="Sodium bicarbonate"/>
    <s v="Herbs, spices and condiments"/>
    <s v="Baking ingredients"/>
    <n v="4.8265686E-3"/>
    <x v="936"/>
    <n v="2.20404226614119E-6"/>
    <n v="6.10136046497972E-9"/>
    <n v="3.46015349625918E-11"/>
    <n v="1.0311405980723E-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9457302320605998E-7"/>
    <n v="7.8961926586150899E-7"/>
    <n v="3.2350387637168901E-9"/>
    <n v="3.1317224123764103E-11"/>
    <n v="4.1621669777049202E-7"/>
    <n v="3.5419596080938899E-7"/>
    <n v="1.9217882127238101E-9"/>
    <n v="3.46015349625918E-11"/>
    <n v="1.3982442410049699E-11"/>
    <n v="1.1041574667924E-6"/>
    <n v="1.06022703947029E-6"/>
    <n v="9.4453348853901693E-10"/>
    <n v="5.7814393273416197E-11"/>
    <s v="F28.A0C0R"/>
    <s v="P15"/>
    <m/>
  </r>
  <r>
    <s v="A.01.07.001.024"/>
    <s v="Gingerbread"/>
    <x v="1"/>
    <s v="A.02.08.001"/>
    <s v="Sugar beet (root) (Beta vulgaris)"/>
    <s v="Vegetables and vegetable products (including fungi)"/>
    <s v="Sugar plants"/>
    <n v="4.1500000000000004"/>
    <x v="937"/>
    <n v="8.9635903732941701E-4"/>
    <n v="2.6206794907979602E-6"/>
    <n v="2.7865724422727698E-7"/>
    <n v="5.1804030938156204E-7"/>
    <n v="4.5702481809431901E-4"/>
    <n v="3.0532204558285998E-4"/>
    <n v="7.3835664264955404E-7"/>
    <n v="0"/>
    <n v="4.75090639415756E-7"/>
    <n v="8.9433201889847704E-4"/>
    <n v="9.3826213008650099E-6"/>
    <n v="2.1445991544834299E-6"/>
    <n v="2.96899233579148E-5"/>
    <n v="2.3511849211041501E-4"/>
    <n v="9.6782413659199296E-16"/>
    <n v="5.7041273425798496E-7"/>
    <n v="0"/>
    <n v="0"/>
    <n v="5.0320668673205401E-5"/>
    <n v="1.7942159470130499E-4"/>
    <n v="1.0858994661295E-4"/>
    <n v="1.1869260810685701E-4"/>
    <n v="0"/>
    <n v="0"/>
    <n v="0"/>
    <n v="3.0978336782585998E-5"/>
    <n v="1.6077577326352501E-4"/>
    <n v="1.13567935536749E-4"/>
    <n v="0"/>
    <n v="4.4308548221626599E-8"/>
    <n v="5.65692535556848E-7"/>
    <n v="1.2835555887107899E-7"/>
    <n v="0"/>
    <n v="0"/>
    <n v="0"/>
    <n v="6.6014421808113097E-8"/>
    <n v="6.5501240959213997E-9"/>
    <n v="3.9776537220860901E-7"/>
    <n v="4.7607213031126799E-9"/>
    <n v="0"/>
    <n v="0"/>
    <n v="0"/>
    <n v="0"/>
    <n v="0"/>
    <n v="4.0916086454405201E-4"/>
    <n v="3.4449526805820102E-4"/>
    <n v="1.66122596031744E-6"/>
    <n v="2.7865724422727698E-7"/>
    <n v="2.79755211511142E-8"/>
    <n v="2.5721835357212799E-4"/>
    <n v="2.46541723688354E-4"/>
    <n v="2.21096887830962E-7"/>
    <n v="1.4974148814691701E-8"/>
    <m/>
    <s v="P6"/>
    <m/>
  </r>
  <r>
    <s v="A.01.07.001.024"/>
    <s v="Gingerbread"/>
    <x v="1"/>
    <s v="A.02.08.002"/>
    <s v="Sugar cane (Saccharum officinarum)"/>
    <s v="Vegetables and vegetable products (including fungi)"/>
    <s v="Sugar plants"/>
    <n v="3.87"/>
    <x v="938"/>
    <n v="2.0028234653117799E-3"/>
    <n v="3.77554332979223E-6"/>
    <n v="2.6017291008216903E-7"/>
    <n v="7.1483965284117198E-7"/>
    <n v="5.5441228517396897E-4"/>
    <n v="3.5768723874236201E-4"/>
    <n v="1.05397717224938E-6"/>
    <n v="0"/>
    <n v="6.0555504285192397E-7"/>
    <n v="9.6030628630863497E-4"/>
    <n v="8.7602383882544702E-6"/>
    <n v="2.0023402030295899E-6"/>
    <n v="6.5604040337664002E-4"/>
    <n v="2.5059046779673399E-4"/>
    <n v="1.87488325450664E-14"/>
    <n v="5.3257521235939795E-7"/>
    <n v="0"/>
    <n v="0"/>
    <n v="5.6282167855494099E-5"/>
    <n v="1.67519917002225E-4"/>
    <n v="1.41271686861279E-4"/>
    <n v="1.8933851345497E-4"/>
    <n v="0"/>
    <n v="0"/>
    <n v="0"/>
    <n v="3.3898758798363498E-5"/>
    <n v="1.50110939755671E-4"/>
    <n v="1.73677540188327E-4"/>
    <n v="0"/>
    <n v="6.4825698286307794E-8"/>
    <n v="5.2816812136254901E-7"/>
    <n v="4.6098335260052399E-7"/>
    <n v="0"/>
    <n v="0"/>
    <n v="0"/>
    <n v="7.49142976124493E-8"/>
    <n v="6.1156308789347801E-9"/>
    <n v="5.1747870645157197E-7"/>
    <n v="7.0464079089677E-9"/>
    <n v="0"/>
    <n v="0"/>
    <n v="0"/>
    <n v="0"/>
    <n v="0"/>
    <n v="3.8201975733793498E-4"/>
    <n v="3.21643661727799E-4"/>
    <n v="1.55103088598451E-6"/>
    <n v="2.6017291008216903E-7"/>
    <n v="2.61198045259294E-8"/>
    <n v="1.3810785078255401E-3"/>
    <n v="1.32349256484162E-3"/>
    <n v="1.17053527155834E-6"/>
    <n v="8.3164805463317795E-8"/>
    <m/>
    <s v="P6"/>
    <m/>
  </r>
  <r>
    <s v="A.01.07.001.024"/>
    <s v="Gingerbread"/>
    <x v="1"/>
    <s v="A.08.01.001.002"/>
    <s v="Cow milk, 3 - 4% fat (whole milk)"/>
    <s v="Milk and dairy products"/>
    <s v="Liquid milk"/>
    <n v="2.37"/>
    <x v="939"/>
    <n v="8.4051514422367501E-4"/>
    <n v="4.1107136083677204E-6"/>
    <n v="5.3570768090313497E-5"/>
    <n v="2.2944271071281999E-6"/>
    <n v="2.4292200400965898E-3"/>
    <n v="5.5599071267975703E-4"/>
    <n v="3.19105325078413E-6"/>
    <n v="5.3461813244720198E-5"/>
    <n v="2.2758887671550101E-6"/>
    <n v="4.34750900404649E-3"/>
    <n v="3.3796664033947301E-5"/>
    <n v="2.8035460374365599E-6"/>
    <n v="1.01403066801807E-4"/>
    <n v="1.4311084726543501E-4"/>
    <n v="3.2972004573127701E-15"/>
    <n v="1.5146351536816199E-6"/>
    <n v="1.33106931610853E-6"/>
    <n v="0.112814429882138"/>
    <n v="1.3278959772882601E-4"/>
    <n v="7.2066612894157298E-5"/>
    <n v="2.1075638155867901E-4"/>
    <n v="5.1294269514336199E-4"/>
    <n v="5.3439713177723401E-5"/>
    <n v="1.1605743890965501E-3"/>
    <n v="2.8665065049729302E-4"/>
    <n v="8.12114393044207E-5"/>
    <n v="6.4576295122161504E-5"/>
    <n v="5.0527527633013696E-4"/>
    <n v="5.3439713177723401E-5"/>
    <n v="1.23202461039834E-7"/>
    <n v="2.2759628294161099E-7"/>
    <n v="3.3705811753062201E-4"/>
    <n v="0"/>
    <n v="4.29842366332057E-5"/>
    <n v="5.2387883057572296E-6"/>
    <n v="1.7548250947039901E-7"/>
    <n v="2.59321809646812E-9"/>
    <n v="7.7200139765083795E-7"/>
    <n v="3.3687315755935002E-4"/>
    <n v="5.3188046242435197E-7"/>
    <n v="0"/>
    <n v="0"/>
    <n v="0"/>
    <n v="0"/>
    <n v="2.1252197843405301E-4"/>
    <n v="1.8158021636726501E-4"/>
    <n v="8.2839449075402005E-7"/>
    <n v="1.08954845593262E-7"/>
    <n v="1.21385546201461E-8"/>
    <n v="1.0741107940955201E-4"/>
    <n v="1.02944215176651E-4"/>
    <n v="9.1265866829575196E-8"/>
    <n v="6.3997853530398702E-9"/>
    <m/>
    <s v="P8"/>
    <m/>
  </r>
  <r>
    <s v="A.01.07.001.024"/>
    <s v="Gingerbread"/>
    <x v="1"/>
    <s v="A.16.02.014"/>
    <s v="Cinnamon (Cinnamonum verum syn. C. zeylanicum)"/>
    <s v="Herbs, spices and condiments"/>
    <s v="Spices"/>
    <n v="4.50659999999999E-3"/>
    <x v="940"/>
    <n v="4.7805376172864003E-6"/>
    <n v="5.42269031607176E-9"/>
    <n v="3.2307689040701997E-11"/>
    <n v="1.2763330073896699E-9"/>
    <n v="3.2961747449348099E-6"/>
    <n v="2.9131214575292202E-6"/>
    <n v="2.1950611781633198E-9"/>
    <n v="0"/>
    <n v="1.1635181842356101E-9"/>
    <n v="2.7578276121127799E-5"/>
    <n v="2.03672341963528E-8"/>
    <n v="0"/>
    <n v="4.2853749650401801E-6"/>
    <n v="2.8866637697523198E-6"/>
    <n v="2.5580864510024298E-16"/>
    <n v="1.2382179110376401E-9"/>
    <n v="0"/>
    <n v="0"/>
    <n v="1.41793068639782E-7"/>
    <n v="1.5363052181763801E-7"/>
    <n v="2.53114087082359E-7"/>
    <n v="1.41016666999989E-6"/>
    <n v="1.3374703973951301E-6"/>
    <n v="0"/>
    <n v="0"/>
    <n v="8.4665927925351703E-8"/>
    <n v="1.3766495601173001E-7"/>
    <n v="1.3533201761969999E-6"/>
    <n v="1.3374703973951301E-6"/>
    <n v="1.7830937834003701E-10"/>
    <n v="4.8437669707831E-10"/>
    <n v="1.53237510274497E-9"/>
    <n v="0"/>
    <n v="0"/>
    <n v="0"/>
    <n v="1.89793118094864E-10"/>
    <n v="5.6085722819593697E-12"/>
    <n v="9.2715782814051099E-10"/>
    <n v="4.0958665718277999E-11"/>
    <n v="0"/>
    <n v="3.1062625945308698E-7"/>
    <n v="2.9350331382348202E-7"/>
    <n v="3.1575730706313402E-10"/>
    <n v="2.8254131425362601E-11"/>
    <n v="3.88624367666192E-7"/>
    <n v="3.3071518282856099E-7"/>
    <n v="1.79438675324352E-9"/>
    <n v="3.2307689040701997E-11"/>
    <n v="1.30555017834264E-11"/>
    <n v="1.2960196352727299E-6"/>
    <n v="1.24319766310514E-6"/>
    <n v="1.11748507760179E-9"/>
    <n v="7.1505189945274903E-11"/>
    <s v="F28.A07KG$F28.A07LA"/>
    <s v="P15"/>
    <m/>
  </r>
  <r>
    <s v="A.01.07.001.024"/>
    <s v="Gingerbread"/>
    <x v="1"/>
    <s v="A.16.02.022"/>
    <s v="Ginger (Zingiber officinale)"/>
    <s v="Herbs, spices and condiments"/>
    <s v="Spices"/>
    <n v="0.03"/>
    <x v="941"/>
    <n v="2.6661436922901201E-5"/>
    <n v="2.8186450679170498E-8"/>
    <n v="1.3941322012098901E-9"/>
    <n v="7.5501027821819203E-9"/>
    <n v="1.97770484696088E-5"/>
    <n v="1.74787287451753E-5"/>
    <n v="1.3170367068979899E-8"/>
    <n v="0"/>
    <n v="6.9811091054136703E-9"/>
    <n v="1.65469656726766E-4"/>
    <n v="1.2220340517811701E-7"/>
    <n v="0"/>
    <n v="2.5712249790241101E-5"/>
    <n v="1.7319982618513901E-5"/>
    <n v="1.53485187060146E-15"/>
    <n v="7.4293074662258701E-9"/>
    <n v="0"/>
    <n v="0"/>
    <n v="8.5075841183869696E-7"/>
    <n v="9.2178313090583197E-7"/>
    <n v="1.5186845224941501E-6"/>
    <n v="8.4610000199993906E-6"/>
    <n v="8.0248223843708002E-6"/>
    <n v="0"/>
    <n v="0"/>
    <n v="5.0799556755211001E-7"/>
    <n v="8.2598973607038097E-7"/>
    <n v="8.1199210571820397E-6"/>
    <n v="8.0248223843708002E-6"/>
    <n v="1.06985627004022E-9"/>
    <n v="2.9062601824698598E-9"/>
    <n v="9.1942506164698393E-9"/>
    <n v="0"/>
    <n v="0"/>
    <n v="0"/>
    <n v="1.1387587085691799E-9"/>
    <n v="3.36514336917562E-11"/>
    <n v="5.5629469688430697E-9"/>
    <n v="2.4575199430966799E-10"/>
    <n v="0"/>
    <n v="0"/>
    <n v="0"/>
    <n v="0"/>
    <n v="0"/>
    <n v="2.0470465008635998E-6"/>
    <n v="1.7235221990950799E-6"/>
    <n v="8.3111731445798698E-9"/>
    <n v="1.3941322012098901E-9"/>
    <n v="1.399625370966E-10"/>
    <n v="7.7761178116364092E-6"/>
    <n v="7.4591859786308501E-6"/>
    <n v="6.7049104656107501E-9"/>
    <n v="4.2903113967164898E-10"/>
    <m/>
    <s v="P6"/>
    <m/>
  </r>
  <r>
    <s v="A.01.07.001.024"/>
    <s v="Gingerbread"/>
    <x v="1"/>
    <s v="A.16.02.027"/>
    <s v="Nutmeg (Myristica fragans)"/>
    <s v="Herbs, spices and condiments"/>
    <s v="Spices"/>
    <n v="2.2532999999999902E-3"/>
    <x v="942"/>
    <n v="2.3685380671535099E-6"/>
    <n v="2.5067495434624402E-9"/>
    <n v="1.16177683434157E-10"/>
    <n v="6.4330229756117403E-10"/>
    <n v="1.6480873724674001E-6"/>
    <n v="1.4565607287646101E-6"/>
    <n v="1.0975305890816599E-9"/>
    <n v="0"/>
    <n v="5.8175909211780596E-10"/>
    <n v="1.37891380605639E-5"/>
    <n v="1.01836170981764E-8"/>
    <n v="0"/>
    <n v="2.14268748252009E-6"/>
    <n v="1.4433318848761599E-6"/>
    <n v="1.27904322550121E-16"/>
    <n v="6.1910895551882199E-10"/>
    <n v="0"/>
    <n v="0"/>
    <n v="7.0896534319891396E-8"/>
    <n v="7.6815260908819296E-8"/>
    <n v="1.26557043541179E-7"/>
    <n v="7.05083334999949E-7"/>
    <n v="6.6873519869756704E-7"/>
    <n v="0"/>
    <n v="0"/>
    <n v="4.2332963962675799E-8"/>
    <n v="6.8832478005865098E-8"/>
    <n v="6.7666008809850302E-7"/>
    <n v="6.6873519869756704E-7"/>
    <n v="8.9154689170018906E-11"/>
    <n v="2.42188348539155E-10"/>
    <n v="7.6618755137248699E-10"/>
    <n v="0"/>
    <n v="0"/>
    <n v="0"/>
    <n v="9.4896559047432204E-11"/>
    <n v="2.80428614097968E-12"/>
    <n v="4.6357891407025498E-10"/>
    <n v="2.0479332859138999E-11"/>
    <n v="0"/>
    <n v="1.5531312972654299E-7"/>
    <n v="1.4675165691174101E-7"/>
    <n v="1.5787865353156701E-10"/>
    <n v="1.4127065712681301E-11"/>
    <n v="1.705872084053E-7"/>
    <n v="1.4362684992459001E-7"/>
    <n v="6.9259776204832204E-10"/>
    <n v="1.16177683434157E-10"/>
    <n v="1.166354475805E-11"/>
    <n v="6.4800981763636803E-7"/>
    <n v="6.2159883155257105E-7"/>
    <n v="5.5874253880089605E-10"/>
    <n v="3.57525949726374E-11"/>
    <s v="F28.A07KG$F28.A07LA"/>
    <s v="P6"/>
    <m/>
  </r>
  <r>
    <s v="A.01.07.001.024"/>
    <s v="Gingerbread"/>
    <x v="1"/>
    <s v="A.16.04.001"/>
    <s v="Salt"/>
    <s v="Herbs, spices and condiments"/>
    <s v="Seasoning or extracts"/>
    <n v="4.50659999999999E-3"/>
    <x v="943"/>
    <n v="1.3206563961528301E-6"/>
    <n v="2.6763041094891E-9"/>
    <n v="3.2307689040701997E-11"/>
    <n v="6.7037194849174496E-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88624367666192E-7"/>
    <n v="3.3071518282856099E-7"/>
    <n v="1.79438675324352E-9"/>
    <n v="3.2307689040701997E-11"/>
    <n v="1.30555017834264E-11"/>
    <n v="1.03095935274734E-6"/>
    <n v="9.8994121332427401E-7"/>
    <n v="8.8191735624558004E-10"/>
    <n v="5.3981693065748101E-11"/>
    <m/>
    <s v="P15"/>
    <m/>
  </r>
  <r>
    <s v="A.01.07.001.024"/>
    <s v="Gingerbread"/>
    <x v="1"/>
    <s v="A.16.09.003"/>
    <s v="Vanilla pods (Vanilla fragrans syn. Vanilla planifolia)"/>
    <s v="Herbs, spices and condiments"/>
    <s v="Flavourings or essences"/>
    <n v="0.01"/>
    <x v="944"/>
    <n v="1.3632670001879101E-5"/>
    <n v="1.5490791945568901E-8"/>
    <n v="9.6923067122106004E-11"/>
    <n v="3.76430942476333E-9"/>
    <n v="9.8885242348044305E-6"/>
    <n v="8.7393643725876703E-6"/>
    <n v="6.5851835344899604E-9"/>
    <n v="0"/>
    <n v="3.4905545527068302E-9"/>
    <n v="8.2734828363383405E-5"/>
    <n v="6.1101702589058599E-8"/>
    <n v="0"/>
    <n v="1.28561248951205E-5"/>
    <n v="8.6599913092569693E-6"/>
    <n v="7.67425935300731E-16"/>
    <n v="3.7146537331129301E-9"/>
    <n v="0"/>
    <n v="0"/>
    <n v="4.25379205919348E-7"/>
    <n v="4.6089156545291599E-7"/>
    <n v="7.5934226124707704E-7"/>
    <n v="4.2305000099996902E-6"/>
    <n v="4.0124111921854001E-6"/>
    <n v="0"/>
    <n v="0"/>
    <n v="2.53997783776055E-7"/>
    <n v="4.1299486803519001E-7"/>
    <n v="4.0599605285910198E-6"/>
    <n v="4.0124111921854001E-6"/>
    <n v="5.34928135020113E-10"/>
    <n v="1.4531300912349299E-9"/>
    <n v="4.5971253082349196E-9"/>
    <n v="0"/>
    <n v="0"/>
    <n v="0"/>
    <n v="5.6937935428459297E-10"/>
    <n v="1.68257168458781E-11"/>
    <n v="2.7814734844215299E-9"/>
    <n v="1.22875997154834E-10"/>
    <n v="0"/>
    <n v="1.82112754008529E-7"/>
    <n v="1.7156709149032901E-7"/>
    <n v="1.6999291854302199E-10"/>
    <n v="2.0072796870393801E-11"/>
    <n v="1.1658731029985701E-6"/>
    <n v="9.9214554848568408E-7"/>
    <n v="5.3831602597305597E-9"/>
    <n v="9.6923067122106004E-11"/>
    <n v="3.9166505350279399E-11"/>
    <n v="3.8880589058182004E-6"/>
    <n v="3.72959298931542E-6"/>
    <n v="3.3524552328053701E-9"/>
    <n v="2.14515569835824E-10"/>
    <s v="F28.A07KG"/>
    <s v="P15"/>
    <m/>
  </r>
  <r>
    <s v="A.01.07.001.024"/>
    <s v="Gingerbread"/>
    <x v="1"/>
    <s v="A.01.02.001"/>
    <s v="Wheat grain"/>
    <s v="Grains and grain-based products"/>
    <s v="Grains for human consumption"/>
    <n v="1.21"/>
    <x v="945"/>
    <n v="4.1431932845339801E-4"/>
    <n v="7.1646688427062796E-7"/>
    <n v="4.9814718876268297E-9"/>
    <n v="1.5286927933414399E-6"/>
    <n v="7.2063178183896695E-4"/>
    <n v="2.9298695819477701E-4"/>
    <n v="4.0321599189913997E-7"/>
    <n v="0"/>
    <n v="1.5224505021450301E-6"/>
    <n v="2.70144746793066E-3"/>
    <n v="4.05539299585993E-5"/>
    <n v="3.7108171203947101E-6"/>
    <n v="5.4278160963204104E-6"/>
    <n v="2.4029878913534199E-4"/>
    <n v="3.6406563631645598E-15"/>
    <n v="2.4654600597019502E-6"/>
    <n v="0"/>
    <n v="0"/>
    <n v="2.14968374248778E-4"/>
    <n v="5.1984474360247699E-5"/>
    <n v="3.3717760508915399E-4"/>
    <n v="1.16501328140785E-4"/>
    <n v="0"/>
    <n v="0"/>
    <n v="0"/>
    <n v="1.3254241523871099E-4"/>
    <n v="4.6582152370680501E-5"/>
    <n v="1.13862390585386E-4"/>
    <n v="0"/>
    <n v="1.85131705105243E-7"/>
    <n v="1.6390016574869099E-7"/>
    <n v="5.41841210452063E-8"/>
    <n v="0"/>
    <n v="0"/>
    <n v="0"/>
    <n v="2.8171807398509499E-7"/>
    <n v="1.89779139287958E-9"/>
    <n v="1.2350828025243701E-6"/>
    <n v="3.7518342426817499E-9"/>
    <n v="0"/>
    <n v="1.38042209659348E-5"/>
    <n v="1.33404477094596E-5"/>
    <n v="8.6661364414118595E-9"/>
    <n v="7.52829269307992E-10"/>
    <n v="5.3845237544789798E-5"/>
    <n v="4.5834265221204199E-5"/>
    <n v="2.4942710559669401E-7"/>
    <n v="4.9814718876268297E-9"/>
    <n v="1.6247063583817799E-9"/>
    <n v="6.4856433578151996E-5"/>
    <n v="6.2157657327956302E-5"/>
    <n v="5.5157650333381697E-8"/>
    <n v="3.8647555687211098E-9"/>
    <s v="F28.A0BZV"/>
    <s v="P14"/>
    <m/>
  </r>
  <r>
    <s v="A.01.07.001.024"/>
    <s v="Gingerbread"/>
    <x v="1"/>
    <s v="A.09.01.001"/>
    <s v="Whole egg, chicken"/>
    <s v="Eggs and egg products"/>
    <s v="Eggs, fresh"/>
    <n v="0.15"/>
    <x v="946"/>
    <n v="8.6041634970159499E-5"/>
    <n v="1.18439137814887E-7"/>
    <n v="3.1093985449446099E-7"/>
    <n v="3.1489048492229197E-7"/>
    <n v="1.73042895311621E-4"/>
    <n v="7.6077832835554695E-5"/>
    <n v="9.4084276126668304E-8"/>
    <n v="3.0999189695097102E-7"/>
    <n v="3.1425483454144999E-7"/>
    <n v="7.2382803159024196E-4"/>
    <n v="9.1492705512846008E-6"/>
    <n v="1.00670382550336E-6"/>
    <n v="3.7608151611838399E-6"/>
    <n v="5.5273209102789199E-5"/>
    <n v="5.7537898958972101E-16"/>
    <n v="5.2541355211736701E-7"/>
    <n v="5.4543984603547697E-5"/>
    <n v="2.1896857327251399E-5"/>
    <n v="4.2679174525795301E-5"/>
    <n v="1.14049643071013E-5"/>
    <n v="6.9807294581763203E-5"/>
    <n v="3.6010644010689302E-5"/>
    <n v="4.6602419065844299E-6"/>
    <n v="0"/>
    <n v="8.4805759796881304E-6"/>
    <n v="2.6253118621289499E-5"/>
    <n v="1.02233803161419E-5"/>
    <n v="3.5232655561407199E-5"/>
    <n v="4.6602419065844299E-6"/>
    <n v="3.5368852591298199E-8"/>
    <n v="3.6164681031425499E-8"/>
    <n v="5.2851453989956196E-6"/>
    <n v="0"/>
    <n v="0"/>
    <n v="3.0999189695097102E-7"/>
    <n v="5.6307927096282603E-8"/>
    <n v="3.8049998616441399E-10"/>
    <n v="2.5570437575737402E-7"/>
    <n v="5.2699391541533304E-6"/>
    <n v="4.0584161909119398E-10"/>
    <n v="0"/>
    <n v="0"/>
    <n v="0"/>
    <n v="0"/>
    <n v="6.6997182801128898E-6"/>
    <n v="5.9474207437698E-6"/>
    <n v="2.0768463383763401E-8"/>
    <n v="9.47957543490322E-10"/>
    <n v="3.9488085653002101E-10"/>
    <n v="4.1889861404447704E-6"/>
    <n v="4.01638139083496E-6"/>
    <n v="3.5863983044552802E-9"/>
    <n v="2.4076952431151901E-10"/>
    <m/>
    <s v="P3"/>
    <m/>
  </r>
  <r>
    <s v="A.01.05.001"/>
    <s v="Glass noodle"/>
    <x v="0"/>
    <s v="A.01.05.001"/>
    <s v="Glass noodle"/>
    <s v="Grains and grain-based products"/>
    <s v="Pasta (Raw)"/>
    <n v="0.06"/>
    <x v="947"/>
    <n v="6.5008591921302905E-5"/>
    <n v="1.2207594873590099E-7"/>
    <n v="2.3858282639455702E-10"/>
    <n v="7.5600319958296E-8"/>
    <n v="4.7034278820812898E-5"/>
    <n v="2.5877457524427202E-5"/>
    <n v="3.7044400929571999E-8"/>
    <n v="0"/>
    <n v="7.3453839372470406E-8"/>
    <n v="5.7513501585054001E-4"/>
    <n v="3.2847039457632702E-6"/>
    <n v="6.1562213537897399E-7"/>
    <n v="1.35794546244029E-5"/>
    <n v="9.9106952672368899E-5"/>
    <n v="2.8563421441361099E-15"/>
    <n v="1.1227950939857901E-7"/>
    <n v="0"/>
    <n v="0"/>
    <n v="1.17454761177322E-5"/>
    <n v="3.3389091445940001E-6"/>
    <n v="1.56138855053748E-5"/>
    <n v="1.6326780554522099E-5"/>
    <n v="9.2274985896131896E-9"/>
    <n v="0"/>
    <n v="0"/>
    <n v="7.0823861952265298E-6"/>
    <n v="2.99192357794181E-6"/>
    <n v="1.5793920252669199E-5"/>
    <n v="9.2274985896131896E-9"/>
    <n v="1.33637590786329E-8"/>
    <n v="1.05271385149804E-8"/>
    <n v="1.31535033359586E-8"/>
    <n v="0"/>
    <n v="0"/>
    <n v="0"/>
    <n v="1.5622160813049301E-8"/>
    <n v="1.21893182805036E-10"/>
    <n v="5.7193719799907802E-8"/>
    <n v="5.16065576708178E-10"/>
    <n v="0"/>
    <n v="1.8059437866819901E-5"/>
    <n v="1.62021598880325E-5"/>
    <n v="5.4579344519579498E-8"/>
    <n v="8.4547074030733696E-10"/>
    <n v="2.5788660964304599E-6"/>
    <n v="2.1951882473439398E-6"/>
    <n v="1.1946072400907E-8"/>
    <n v="2.3858282639455702E-10"/>
    <n v="7.7813755409668905E-11"/>
    <n v="2.16192014944969E-5"/>
    <n v="2.0733786261499199E-5"/>
    <n v="1.8506130885842801E-8"/>
    <n v="1.22319609010862E-9"/>
    <s v="F28.A0C0R$F28.A07LA"/>
    <s v="P14"/>
    <m/>
  </r>
  <r>
    <s v="A.01.05.001"/>
    <s v="Glass noodle"/>
    <x v="1"/>
    <s v="A.04.02.009"/>
    <s v="Mung bean (Phaseolus aureus)"/>
    <s v="Legumes, nuts and oilseeds"/>
    <s v="Legumes, beans, dried"/>
    <n v="0.08"/>
    <x v="948"/>
    <n v="4.0927191213897299E-5"/>
    <n v="6.6492759902304307E-8"/>
    <n v="3.94734986185555E-9"/>
    <n v="5.8148416865277202E-8"/>
    <n v="3.6374363355742299E-5"/>
    <n v="2.0012553956706601E-5"/>
    <n v="2.86486055168723E-8"/>
    <n v="0"/>
    <n v="5.6806157342977398E-8"/>
    <n v="4.4478560253592898E-4"/>
    <n v="2.5402539984595999E-6"/>
    <n v="4.7609666403992601E-7"/>
    <n v="1.0501787825059099E-5"/>
    <n v="7.6645212767456996E-5"/>
    <n v="2.20897672131738E-15"/>
    <n v="8.6832322609380896E-8"/>
    <n v="0"/>
    <n v="0"/>
    <n v="9.0834648006452203E-6"/>
    <n v="2.5821740543735201E-6"/>
    <n v="1.20751324141945E-5"/>
    <n v="1.2626455921268701E-5"/>
    <n v="7.13616526027535E-9"/>
    <n v="0"/>
    <n v="0"/>
    <n v="5.4772241724447599E-6"/>
    <n v="2.3138297872340398E-6"/>
    <n v="1.2214363831767601E-5"/>
    <n v="7.13616526027535E-9"/>
    <n v="1.0334977822806399E-8"/>
    <n v="8.1412529550827406E-9"/>
    <n v="1.01723747389831E-8"/>
    <n v="0"/>
    <n v="0"/>
    <n v="0"/>
    <n v="1.20815321944352E-8"/>
    <n v="9.4267139479905399E-11"/>
    <n v="4.4231254264448903E-8"/>
    <n v="3.9910374461333203E-10"/>
    <n v="0"/>
    <n v="0"/>
    <n v="0"/>
    <n v="0"/>
    <n v="0"/>
    <n v="5.7960132585584604E-6"/>
    <n v="4.8799856345034502E-6"/>
    <n v="2.3532279173842598E-8"/>
    <n v="3.94734986185555E-9"/>
    <n v="3.96290323825639E-10"/>
    <n v="1.6719395095176001E-5"/>
    <n v="1.6034651622687201E-5"/>
    <n v="1.4311875211589299E-8"/>
    <n v="9.4596919847415798E-10"/>
    <m/>
    <s v="P6"/>
    <m/>
  </r>
  <r>
    <s v="A.02.07.005"/>
    <s v="Globe artichokes (Cynara scolymus)"/>
    <x v="0"/>
    <s v="A.02.07.005"/>
    <s v="Globe artichokes (Cynara scolymus)"/>
    <s v="Vegetables and vegetable products (including fungi)"/>
    <s v="Stem vegetables (Fresh)"/>
    <n v="0.02"/>
    <x v="949"/>
    <n v="9.2099548370729298E-6"/>
    <n v="1.65904186788082E-8"/>
    <n v="1.14269812944307E-9"/>
    <n v="3.1121645631768001E-9"/>
    <n v="2.8962315790975898E-6"/>
    <n v="2.0369142134455598E-6"/>
    <n v="4.6827921196229802E-9"/>
    <n v="0"/>
    <n v="2.6365207343855698E-9"/>
    <n v="1.8035277281772602E-5"/>
    <n v="3.3314866626515597E-8"/>
    <n v="1.19395665382209E-8"/>
    <n v="1.9301728479346899E-6"/>
    <n v="1.3697349327704E-5"/>
    <n v="3.51400596305971E-16"/>
    <n v="2.0253640805175501E-9"/>
    <n v="0"/>
    <n v="0"/>
    <n v="2.1403902867197699E-7"/>
    <n v="7.5553800315648204E-7"/>
    <n v="6.2280450451299304E-7"/>
    <n v="1.30385004275613E-6"/>
    <n v="0"/>
    <n v="0"/>
    <n v="0"/>
    <n v="1.28915741572294E-7"/>
    <n v="6.7702110712863397E-7"/>
    <n v="1.23097736474463E-6"/>
    <n v="0"/>
    <n v="2.4652976285151201E-10"/>
    <n v="2.3821113028599999E-9"/>
    <n v="2.0541510539114599E-9"/>
    <n v="0"/>
    <n v="0"/>
    <n v="0"/>
    <n v="2.8489633760698799E-10"/>
    <n v="2.7582341401536899E-11"/>
    <n v="2.2813351813662699E-9"/>
    <n v="4.2706874010767803E-11"/>
    <n v="0"/>
    <n v="0"/>
    <n v="0"/>
    <n v="0"/>
    <n v="0"/>
    <n v="1.67785824428256E-6"/>
    <n v="1.4126820908737099E-6"/>
    <n v="6.81223918187015E-9"/>
    <n v="1.14269812944307E-9"/>
    <n v="1.1472005968558199E-10"/>
    <n v="6.0107332655634901E-6"/>
    <n v="5.7603585327536601E-6"/>
    <n v="5.0953873773150603E-9"/>
    <n v="3.6092376910564599E-10"/>
    <m/>
    <s v="P6"/>
    <m/>
  </r>
  <r>
    <s v="A.02.07.005"/>
    <s v="Globe artichokes (Cynara scolymus)"/>
    <x v="1"/>
    <s v="A.02.07.005"/>
    <s v="Globe artichokes (Cynara scolymus)"/>
    <s v="Vegetables and vegetable products (including fungi)"/>
    <s v="Stem vegetables (Fresh)"/>
    <n v="0.02"/>
    <x v="949"/>
    <n v="9.2099548370729298E-6"/>
    <n v="1.65904186788082E-8"/>
    <n v="1.14269812944307E-9"/>
    <n v="3.1121645631768001E-9"/>
    <n v="2.8962315790975898E-6"/>
    <n v="2.0369142134455598E-6"/>
    <n v="4.6827921196229802E-9"/>
    <n v="0"/>
    <n v="2.6365207343855698E-9"/>
    <n v="1.8035277281772602E-5"/>
    <n v="3.3314866626515597E-8"/>
    <n v="1.19395665382209E-8"/>
    <n v="1.9301728479346899E-6"/>
    <n v="1.3697349327704E-5"/>
    <n v="3.51400596305971E-16"/>
    <n v="2.0253640805175501E-9"/>
    <n v="0"/>
    <n v="0"/>
    <n v="2.1403902867197699E-7"/>
    <n v="7.5553800315648204E-7"/>
    <n v="6.2280450451299304E-7"/>
    <n v="1.30385004275613E-6"/>
    <n v="0"/>
    <n v="0"/>
    <n v="0"/>
    <n v="1.28915741572294E-7"/>
    <n v="6.7702110712863397E-7"/>
    <n v="1.23097736474463E-6"/>
    <n v="0"/>
    <n v="2.4652976285151201E-10"/>
    <n v="2.3821113028599999E-9"/>
    <n v="2.0541510539114599E-9"/>
    <n v="0"/>
    <n v="0"/>
    <n v="0"/>
    <n v="2.8489633760698799E-10"/>
    <n v="2.7582341401536899E-11"/>
    <n v="2.2813351813662699E-9"/>
    <n v="4.2706874010767803E-11"/>
    <n v="0"/>
    <n v="0"/>
    <n v="0"/>
    <n v="0"/>
    <n v="0"/>
    <n v="1.67785824428256E-6"/>
    <n v="1.4126820908737099E-6"/>
    <n v="6.81223918187015E-9"/>
    <n v="1.14269812944307E-9"/>
    <n v="1.1472005968558199E-10"/>
    <n v="6.0107332655634901E-6"/>
    <n v="5.7603585327536601E-6"/>
    <n v="5.0953873773150603E-9"/>
    <n v="3.6092376910564599E-10"/>
    <m/>
    <s v="P6"/>
    <m/>
  </r>
  <r>
    <s v="A.10.01.008"/>
    <s v="Glucose"/>
    <x v="0"/>
    <s v="A.10.01.008"/>
    <s v="Glucose"/>
    <s v="Sugar and confectionary"/>
    <s v="Sugars"/>
    <n v="4.7999999999999996E-3"/>
    <x v="950"/>
    <n v="4.5309853223961398E-6"/>
    <n v="6.1796991672931502E-9"/>
    <n v="1.52697994949494E-11"/>
    <n v="4.4244363629996096E-9"/>
    <n v="2.7936270413921102E-6"/>
    <n v="1.52759222811015E-6"/>
    <n v="3.1525742553044401E-9"/>
    <n v="0"/>
    <n v="4.2933630053988398E-9"/>
    <n v="8.8682474934217295E-6"/>
    <n v="1.20908567324506E-7"/>
    <n v="3.9565492661937801E-8"/>
    <n v="4.6065153851178202E-7"/>
    <n v="2.2733665251831498E-6"/>
    <n v="1.6329534219331001E-17"/>
    <n v="7.3505883133564302E-9"/>
    <n v="0"/>
    <n v="0"/>
    <n v="7.1984699324644305E-7"/>
    <n v="5.77708011787759E-7"/>
    <n v="9.0008753162655403E-7"/>
    <n v="5.9598450473135705E-7"/>
    <n v="0"/>
    <n v="0"/>
    <n v="0"/>
    <n v="4.37396499111135E-7"/>
    <n v="5.1767153485808695E-7"/>
    <n v="5.7252419414093497E-7"/>
    <n v="0"/>
    <n v="7.5105571481451801E-10"/>
    <n v="1.8214368819080801E-9"/>
    <n v="5.80081658581841E-10"/>
    <n v="0"/>
    <n v="0"/>
    <n v="0"/>
    <n v="9.5263382356716294E-10"/>
    <n v="2.10903217905146E-11"/>
    <n v="3.29702392537199E-9"/>
    <n v="2.2614934669166499E-11"/>
    <n v="0"/>
    <n v="2.5427696210993399E-6"/>
    <n v="2.4584723504718898E-6"/>
    <n v="1.9029040364047301E-9"/>
    <n v="1.0106494630985E-10"/>
    <n v="1.65052819651375E-7"/>
    <n v="1.4049663547525199E-7"/>
    <n v="7.6457359932660001E-10"/>
    <n v="1.52697994949494E-11"/>
    <n v="4.9802429663972997E-12"/>
    <n v="4.2197428712390398E-7"/>
    <n v="4.04424108338838E-7"/>
    <n v="3.5964727625737301E-10"/>
    <n v="2.5028168324530299E-11"/>
    <s v="F28.A07MJ$F28.A0C0B$F28.A0BZV"/>
    <s v="P14"/>
    <m/>
  </r>
  <r>
    <s v="A.10.01.008"/>
    <s v="Glucose"/>
    <x v="1"/>
    <s v="A.01.02.003"/>
    <s v="Corn grain"/>
    <s v="Grains and grain-based products"/>
    <s v="Grains for human consumption"/>
    <n v="3.4425599999999899E-3"/>
    <x v="951"/>
    <n v="1.65677986635588E-6"/>
    <n v="2.8028703038558399E-9"/>
    <n v="1.4160960255738699E-11"/>
    <n v="3.1039986264228599E-9"/>
    <n v="1.73075439519088E-6"/>
    <n v="8.5120616315532998E-7"/>
    <n v="1.50223740706887E-9"/>
    <n v="0"/>
    <n v="3.0578079022157501E-9"/>
    <n v="5.6775845430036804E-6"/>
    <n v="9.7940717058777703E-8"/>
    <n v="2.7453079781627101E-8"/>
    <n v="3.5298020911065998E-7"/>
    <n v="1.29565036792228E-6"/>
    <n v="1.5910430257278999E-17"/>
    <n v="5.9542669816093503E-9"/>
    <n v="0"/>
    <n v="0"/>
    <n v="6.2358851510331399E-7"/>
    <n v="1.4777762314777199E-7"/>
    <n v="6.03714164061789E-7"/>
    <n v="3.55674092878005E-7"/>
    <n v="0"/>
    <n v="0"/>
    <n v="0"/>
    <n v="3.75967916287466E-7"/>
    <n v="1.3242030131424199E-7"/>
    <n v="3.42817945553621E-7"/>
    <n v="0"/>
    <n v="7.1049889327649797E-10"/>
    <n v="4.6592328240196501E-10"/>
    <n v="3.2581523139040998E-10"/>
    <n v="0"/>
    <n v="0"/>
    <n v="0"/>
    <n v="8.2947887104838199E-10"/>
    <n v="5.3949011646543396E-12"/>
    <n v="2.2114071943655301E-9"/>
    <n v="1.15269356371784E-11"/>
    <n v="0"/>
    <n v="3.92416195192392E-8"/>
    <n v="3.7923239168858898E-8"/>
    <n v="2.46354524297249E-11"/>
    <n v="2.14008742847811E-12"/>
    <n v="1.53067263257373E-7"/>
    <n v="1.3029426297890199E-7"/>
    <n v="7.0905294835287201E-10"/>
    <n v="1.4160960255738699E-11"/>
    <n v="4.6185952038467196E-12"/>
    <n v="6.6501609438363999E-7"/>
    <n v="6.3735620105279098E-7"/>
    <n v="5.6694449600437498E-10"/>
    <n v="3.9432041574794697E-11"/>
    <s v="F28.A0BZV"/>
    <s v="P14"/>
    <m/>
  </r>
  <r>
    <s v="A.10.01.008"/>
    <s v="Glucose"/>
    <x v="1"/>
    <s v="A.03.01.002"/>
    <s v="Main-crop potatoes"/>
    <s v="Starchy roots and tubers"/>
    <s v="Potatoes and potatoes products"/>
    <n v="0.01"/>
    <x v="952"/>
    <n v="2.2886486881383099E-6"/>
    <n v="6.9630451669859301E-9"/>
    <n v="7.0522669038964497E-10"/>
    <n v="2.4668377055260101E-9"/>
    <n v="1.79162930389139E-6"/>
    <n v="1.0703292183919201E-6"/>
    <n v="2.4511751237799201E-9"/>
    <n v="0"/>
    <n v="2.3745606842887398E-9"/>
    <n v="5.5128355727947903E-6"/>
    <n v="5.56096325262461E-8"/>
    <n v="2.2574207263129601E-8"/>
    <n v="2.31069786896311E-7"/>
    <n v="1.56536406932399E-6"/>
    <n v="4.9558531972433701E-18"/>
    <n v="3.3807655156510901E-9"/>
    <n v="0"/>
    <n v="0"/>
    <n v="2.9253144679425299E-7"/>
    <n v="5.7058834225867798E-7"/>
    <n v="5.3337644704296104E-7"/>
    <n v="3.9513306779550198E-7"/>
    <n v="0"/>
    <n v="0"/>
    <n v="0"/>
    <n v="1.80548276051218E-7"/>
    <n v="5.1129175445414903E-7"/>
    <n v="3.78489187886557E-7"/>
    <n v="0"/>
    <n v="2.4820140536532099E-10"/>
    <n v="1.7989895064127401E-9"/>
    <n v="4.0398421200185202E-10"/>
    <n v="0"/>
    <n v="0"/>
    <n v="0"/>
    <n v="3.8310171744742802E-10"/>
    <n v="2.0830404811094901E-11"/>
    <n v="1.9537598792782299E-9"/>
    <n v="1.68686827519752E-11"/>
    <n v="0"/>
    <n v="0"/>
    <n v="0"/>
    <n v="0"/>
    <n v="0"/>
    <n v="1.0355056913719401E-6"/>
    <n v="8.7184978241379202E-7"/>
    <n v="4.2042362445402804E-9"/>
    <n v="7.0522669038964497E-10"/>
    <n v="7.0800542968243903E-11"/>
    <n v="3.6150025310028099E-7"/>
    <n v="3.46469687332598E-7"/>
    <n v="3.0763379866572802E-10"/>
    <n v="2.1476478269027401E-11"/>
    <m/>
    <s v="P6"/>
    <m/>
  </r>
  <r>
    <s v="A.01.04.001.002"/>
    <s v="Wheat bread, white, gluten free"/>
    <x v="0"/>
    <s v="A.01.04.001.002"/>
    <s v="Wheat bread, white, gluten free"/>
    <s v="Grains and grain-based products"/>
    <s v="Bread and rolls"/>
    <n v="6.7999999999999996E-3"/>
    <x v="953"/>
    <n v="8.6205439727099895E-6"/>
    <n v="1.1274886680477501E-8"/>
    <n v="2.2890451125284399E-7"/>
    <n v="6.4115564161803896E-9"/>
    <n v="1.05545606466496E-5"/>
    <n v="2.6244876731412899E-6"/>
    <n v="4.1334953121986496E-9"/>
    <n v="2.2887653947319799E-7"/>
    <n v="5.9605430308737002E-9"/>
    <n v="2.28366450492517E-5"/>
    <n v="2.5064045074613001E-7"/>
    <n v="8.11706838792588E-8"/>
    <n v="3.2235796139618402E-6"/>
    <n v="3.9267788252237598E-6"/>
    <n v="1.2243126335196201E-16"/>
    <n v="1.07872490409787E-8"/>
    <n v="0"/>
    <n v="0"/>
    <n v="1.18390128719957E-6"/>
    <n v="2.6500594315474701E-7"/>
    <n v="7.3599638801578303E-6"/>
    <n v="1.5387414704812399E-6"/>
    <n v="2.0694806565630699E-7"/>
    <n v="0"/>
    <n v="0"/>
    <n v="7.1010918689556503E-7"/>
    <n v="2.3746603914129701E-7"/>
    <n v="1.46996438144812E-6"/>
    <n v="2.0694806565630699E-7"/>
    <n v="1.42379891339869E-9"/>
    <n v="8.3552865623789803E-10"/>
    <n v="1.8741677425620598E-9"/>
    <n v="2.2887653947319799E-7"/>
    <n v="0"/>
    <n v="0"/>
    <n v="1.5800838559879999E-9"/>
    <n v="9.6745423353861895E-12"/>
    <n v="4.3234333860126803E-9"/>
    <n v="4.7351246537629398E-11"/>
    <n v="0"/>
    <n v="4.2319603795128198E-6"/>
    <n v="4.01303516119005E-6"/>
    <n v="4.1982077082977703E-9"/>
    <n v="3.4365798027656399E-10"/>
    <n v="3.0234981820219198E-7"/>
    <n v="2.57366897964462E-7"/>
    <n v="1.40057400562358E-9"/>
    <n v="2.79717796462585E-11"/>
    <n v="9.1229920135473896E-12"/>
    <n v="1.79844145686756E-6"/>
    <n v="1.7256542404141799E-6"/>
    <n v="1.5426096543575E-9"/>
    <n v="9.8232413016573504E-11"/>
    <s v="F28.A07GY$F28.A0C03$F28.A0BZV$F28.A0C0B$F28.A07LA$F28.A0C02"/>
    <s v="P14"/>
    <m/>
  </r>
  <r>
    <s v="A.01.04.001.002"/>
    <s v="Wheat bread, white, gluten free"/>
    <x v="1"/>
    <s v="A.04.02.005"/>
    <s v="Chick pea (Cicer arietinum)"/>
    <s v="Legumes, nuts and oilseeds"/>
    <s v="Legumes, beans, dried"/>
    <n v="6.0689428800000001E-4"/>
    <x v="954"/>
    <n v="4.23354719298748E-7"/>
    <n v="5.2150966090431296E-10"/>
    <n v="3.12908056935439E-11"/>
    <n v="1.7497376825199201E-10"/>
    <n v="2.6732685736107901E-7"/>
    <n v="2.17579569722634E-7"/>
    <n v="1.85306250770936E-10"/>
    <n v="0"/>
    <n v="1.61996928078646E-10"/>
    <n v="5.24927791032241E-6"/>
    <n v="3.3070450835031201E-8"/>
    <n v="1.14673671868889E-9"/>
    <n v="3.4433656711100298E-8"/>
    <n v="9.4548754364896098E-7"/>
    <n v="2.46537327869593E-17"/>
    <n v="0"/>
    <n v="0"/>
    <n v="0"/>
    <n v="0"/>
    <n v="2.0469000577600399E-8"/>
    <n v="4.2747884373649099E-8"/>
    <n v="1.43609870096055E-7"/>
    <n v="6.0500102313773302E-8"/>
    <n v="0"/>
    <n v="0"/>
    <n v="0"/>
    <n v="1.8341824468085101E-8"/>
    <n v="1.38737642940776E-7"/>
    <n v="6.0500102313773302E-8"/>
    <n v="0"/>
    <n v="6.4536049054373494E-11"/>
    <n v="1.2077020171656301E-10"/>
    <n v="0"/>
    <n v="0"/>
    <n v="0"/>
    <n v="0"/>
    <n v="7.4725951536643004E-13"/>
    <n v="1.5658565704633299E-10"/>
    <n v="4.6640115169460498E-12"/>
    <n v="0"/>
    <n v="0"/>
    <n v="0"/>
    <n v="0"/>
    <n v="0"/>
    <n v="4.5945236935624303E-8"/>
    <n v="3.8683848055148901E-8"/>
    <n v="1.8654135076053299E-10"/>
    <n v="3.12908056935439E-11"/>
    <n v="3.1414097951861299E-12"/>
    <n v="1.74236303383513E-7"/>
    <n v="1.6709130152096399E-7"/>
    <n v="1.49662059372842E-10"/>
    <n v="9.8354303781599507E-12"/>
    <m/>
    <s v="P6"/>
    <m/>
  </r>
  <r>
    <s v="A.01.04.001.002"/>
    <s v="Wheat bread, white, gluten free"/>
    <x v="1"/>
    <s v="A.01.02.003"/>
    <s v="Corn grain"/>
    <s v="Grains and grain-based products"/>
    <s v="Grains for human consumption"/>
    <n v="1.9284505559999899E-3"/>
    <x v="955"/>
    <n v="9.2809364381263004E-7"/>
    <n v="1.57010968461455E-9"/>
    <n v="7.9326755898730398E-12"/>
    <n v="1.73879551175532E-9"/>
    <n v="9.6953263725404901E-7"/>
    <n v="4.76827999688465E-7"/>
    <n v="8.4152217039237297E-10"/>
    <n v="0"/>
    <n v="1.7129204281607701E-9"/>
    <n v="3.1804648484536101E-6"/>
    <n v="5.48643539305164E-8"/>
    <n v="1.5378644662341699E-8"/>
    <n v="1.97732176205047E-7"/>
    <n v="7.2579640511751003E-7"/>
    <n v="8.9126923207871298E-18"/>
    <n v="3.3354565995239002E-9"/>
    <n v="0"/>
    <n v="0"/>
    <n v="3.4932132444059E-7"/>
    <n v="8.2781952826872906E-8"/>
    <n v="3.3818812608931498E-7"/>
    <n v="1.9924123389726899E-7"/>
    <n v="0"/>
    <n v="0"/>
    <n v="0"/>
    <n v="2.1060941195003799E-7"/>
    <n v="7.4179100348327805E-8"/>
    <n v="1.9203948739009799E-7"/>
    <n v="0"/>
    <n v="3.9800671180065001E-10"/>
    <n v="2.61000538262634E-10"/>
    <n v="1.8251492032908801E-10"/>
    <n v="0"/>
    <n v="0"/>
    <n v="0"/>
    <n v="4.6465682226700601E-10"/>
    <n v="3.0221114956726099E-12"/>
    <n v="1.2387843446495E-9"/>
    <n v="6.4571497485862204E-12"/>
    <n v="0"/>
    <n v="2.1982339590368002E-8"/>
    <n v="2.1243810321535901E-8"/>
    <n v="1.38002683861471E-11"/>
    <n v="1.1988324942302299E-12"/>
    <n v="8.5745099267428994E-8"/>
    <n v="7.2988137864053306E-8"/>
    <n v="3.9719672350940402E-10"/>
    <n v="7.9326755898730398E-12"/>
    <n v="2.5872410324866198E-12"/>
    <n v="3.7252819325242802E-7"/>
    <n v="3.57033695938575E-7"/>
    <n v="3.1759052232663301E-10"/>
    <n v="2.2089010067835501E-11"/>
    <s v="F28.A0BZV"/>
    <s v="P14"/>
    <m/>
  </r>
  <r>
    <s v="A.01.04.001.002"/>
    <s v="Wheat bread, white, gluten free"/>
    <x v="1"/>
    <s v="A.01.02.009"/>
    <s v="Rice"/>
    <s v="Grains and grain-based products"/>
    <s v="Grains for human consumption"/>
    <n v="3.2275741679999902E-3"/>
    <x v="956"/>
    <n v="2.8855819104525102E-6"/>
    <n v="4.3469450856582001E-9"/>
    <n v="2.28889816089877E-7"/>
    <n v="3.2658042092480299E-9"/>
    <n v="8.7586323873692193E-6"/>
    <n v="1.6260450895497599E-6"/>
    <n v="2.67273311033282E-9"/>
    <n v="2.2887653947319799E-7"/>
    <n v="3.1988032430592499E-9"/>
    <n v="1.03337273672484E-5"/>
    <n v="1.2006138271960599E-7"/>
    <n v="4.4030717542154203E-8"/>
    <n v="2.9572881207455399E-6"/>
    <n v="1.6385190608307301E-6"/>
    <n v="7.5307014244167806E-17"/>
    <n v="5.4484524327022998E-9"/>
    <n v="0"/>
    <n v="0"/>
    <n v="6.1935615291713797E-7"/>
    <n v="1.38548998152592E-7"/>
    <n v="6.8167001295446501E-6"/>
    <n v="1.05530937747814E-6"/>
    <n v="1.28717729276702E-7"/>
    <n v="0"/>
    <n v="0"/>
    <n v="3.7010677020829901E-7"/>
    <n v="1.2415073196709001E-7"/>
    <n v="1.00306985809767E-6"/>
    <n v="1.28717729276702E-7"/>
    <n v="7.7308412764791097E-10"/>
    <n v="4.3682664951383602E-10"/>
    <n v="1.46282233317107E-9"/>
    <n v="2.2887653947319799E-7"/>
    <n v="0"/>
    <n v="0"/>
    <n v="8.2861346412062597E-10"/>
    <n v="5.0579927838444198E-12"/>
    <n v="2.33345627753948E-9"/>
    <n v="3.1675508615296902E-11"/>
    <n v="0"/>
    <n v="3.6791003634150399E-8"/>
    <n v="3.5554955355402602E-8"/>
    <n v="2.3096983024020701E-11"/>
    <n v="2.0064402367475098E-12"/>
    <n v="1.4350830337189599E-7"/>
    <n v="1.2215746346593899E-7"/>
    <n v="6.6477301190043602E-10"/>
    <n v="1.32766166793017E-11"/>
    <n v="4.3301666702640901E-12"/>
    <n v="1.1477787631812801E-6"/>
    <n v="1.1018244020814001E-6"/>
    <n v="9.863419804009221E-10"/>
    <n v="6.0664359281771401E-11"/>
    <s v="F28.A0BZV"/>
    <s v="P14"/>
    <m/>
  </r>
  <r>
    <s v="A.01.04.001.002"/>
    <s v="Wheat bread, white, gluten free"/>
    <x v="1"/>
    <s v="A.16.04.001"/>
    <s v="Salt"/>
    <s v="Herbs, spices and condiments"/>
    <s v="Seasoning or extracts"/>
    <n v="1.156E-4"/>
    <x v="957"/>
    <n v="3.3876509873356301E-8"/>
    <n v="6.8650591367536498E-11"/>
    <n v="8.2873315872390501E-13"/>
    <n v="1.7195889860570199E-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9687074295947794E-9"/>
    <n v="8.4832634658016405E-9"/>
    <n v="4.6028293763580199E-11"/>
    <n v="8.2873315872390501E-13"/>
    <n v="3.3489016246485098E-13"/>
    <n v="2.64454136549932E-8"/>
    <n v="2.53932464075547E-8"/>
    <n v="2.2622297603956201E-11"/>
    <n v="1.38469882359217E-12"/>
    <m/>
    <s v="P15"/>
    <m/>
  </r>
  <r>
    <s v="A.01.04.001.002"/>
    <s v="Wheat bread, white, gluten free"/>
    <x v="1"/>
    <s v="A.04.04.005"/>
    <s v="Sunflower seed (Helianthus annuus)"/>
    <s v="Legumes, nuts and oilseeds"/>
    <s v="Oilseeds"/>
    <n v="3.9455775999999899E-4"/>
    <x v="958"/>
    <n v="3.1575294634924598E-7"/>
    <n v="6.8482672702445599E-10"/>
    <n v="1.0081445625796599E-12"/>
    <n v="6.55490182328152E-10"/>
    <n v="3.7177329224900299E-7"/>
    <n v="1.85815547247852E-7"/>
    <n v="2.93588344276401E-10"/>
    <n v="0"/>
    <n v="6.4911652872422805E-10"/>
    <n v="1.9603210297649301E-6"/>
    <n v="2.5484173386944199E-8"/>
    <n v="1.56825682381195E-8"/>
    <n v="1.8587279740148099E-8"/>
    <n v="2.6285691033621398E-7"/>
    <n v="4.8975027332957202E-18"/>
    <n v="1.5493001961627901E-9"/>
    <n v="0"/>
    <n v="0"/>
    <n v="1.66445181222384E-7"/>
    <n v="1.3307429608460399E-8"/>
    <n v="1.15849110602195E-7"/>
    <n v="7.6171570815963399E-8"/>
    <n v="0"/>
    <n v="0"/>
    <n v="0"/>
    <n v="1.00067191163574E-7"/>
    <n v="1.1924497098646001E-8"/>
    <n v="7.3823858985631096E-8"/>
    <n v="0"/>
    <n v="1.9543395870511901E-10"/>
    <n v="4.1956563865606399E-11"/>
    <n v="5.61978217056756E-11"/>
    <n v="0"/>
    <n v="0"/>
    <n v="0"/>
    <n v="2.21809736591196E-10"/>
    <n v="4.8581284475965295E-13"/>
    <n v="4.2435571649155699E-10"/>
    <n v="2.4652627967149899E-12"/>
    <n v="0"/>
    <n v="0"/>
    <n v="0"/>
    <n v="0"/>
    <n v="0"/>
    <n v="5.0352900044359501E-8"/>
    <n v="4.0800859760942597E-8"/>
    <n v="3.1202647267132602E-10"/>
    <n v="1.0081445625796599E-12"/>
    <n v="8.2941939421859496E-13"/>
    <n v="9.3010630199987105E-8"/>
    <n v="8.9136539340451203E-8"/>
    <n v="7.9211910076727394E-11"/>
    <n v="5.54423420970479E-12"/>
    <m/>
    <s v="P11"/>
    <m/>
  </r>
  <r>
    <s v="A.01.04.001.002"/>
    <s v="Wheat bread, white, gluten free"/>
    <x v="1"/>
    <s v="A.15.01"/>
    <s v="Tap water"/>
    <s v="Drinking water (water without any additives except carbon dioxide; includes water ice for consumption)"/>
    <s v="Tap water"/>
    <n v="1.3600000000000001E-3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01.04.001.002"/>
    <s v="Wheat bread, white, gluten free"/>
    <x v="1"/>
    <s v="A.16.10.001"/>
    <s v="Yeast"/>
    <s v="Herbs, spices and condiments"/>
    <s v="Baking ingredients"/>
    <n v="7.4799999999999894E-5"/>
    <x v="959"/>
    <n v="2.1920094623936401E-8"/>
    <n v="4.4420970884876497E-11"/>
    <n v="5.3623910270370297E-13"/>
    <n v="1.11267522627219E-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4503401015024999E-9"/>
    <n v="5.4891704778716499E-9"/>
    <n v="2.9783013611728401E-11"/>
    <n v="5.3623910270370297E-13"/>
    <n v="2.1669363453608001E-13"/>
    <n v="1.71117382473485E-8"/>
    <n v="1.6430924146064799E-8"/>
    <n v="1.4637957273148099E-11"/>
    <n v="8.9598159173611096E-13"/>
    <m/>
    <s v="P15"/>
    <m/>
  </r>
  <r>
    <s v="A.05.04.011"/>
    <s v="Gooseberries (Ribes uva-crispa)"/>
    <x v="0"/>
    <s v="A.05.04.011"/>
    <s v="Gooseberries (Ribes uva-crispa)"/>
    <s v="Fruit and fruit products"/>
    <s v="Berries and small fruits"/>
    <n v="0.02"/>
    <x v="960"/>
    <n v="2.2423384999215798E-5"/>
    <n v="3.0890287439134302E-8"/>
    <n v="1.6064991349228999E-9"/>
    <n v="2.65502482836211E-8"/>
    <n v="2.1148610613978801E-5"/>
    <n v="1.3592891644164799E-5"/>
    <n v="1.52155262742395E-8"/>
    <n v="0"/>
    <n v="2.6015737314438001E-8"/>
    <n v="1.06887415159168E-4"/>
    <n v="1.0009738570983699E-6"/>
    <n v="1.25121732137296E-7"/>
    <n v="2.6439222974467799E-6"/>
    <n v="7.0545694005051198E-6"/>
    <n v="9.7891377470882402E-16"/>
    <n v="6.0853807954031497E-8"/>
    <n v="0"/>
    <n v="0"/>
    <n v="6.4309869374910397E-6"/>
    <n v="1.06219754561411E-6"/>
    <n v="4.6897517944907597E-6"/>
    <n v="8.9656743363829093E-6"/>
    <n v="0"/>
    <n v="0"/>
    <n v="0"/>
    <n v="3.8733844721326602E-6"/>
    <n v="9.5181202708084405E-7"/>
    <n v="8.7676951449513799E-6"/>
    <n v="0"/>
    <n v="7.4071990255130901E-9"/>
    <n v="3.3489682434326001E-9"/>
    <n v="4.4593590052938102E-9"/>
    <n v="0"/>
    <n v="0"/>
    <n v="0"/>
    <n v="8.5599558036559904E-9"/>
    <n v="3.8777527029219497E-11"/>
    <n v="1.7178578001797601E-8"/>
    <n v="2.3842598195517399E-10"/>
    <n v="0"/>
    <n v="0"/>
    <n v="0"/>
    <n v="0"/>
    <n v="0"/>
    <n v="2.3588712963737199E-6"/>
    <n v="1.98606482187539E-6"/>
    <n v="9.5772068498056796E-9"/>
    <n v="1.6064991349228999E-9"/>
    <n v="1.6128290744031901E-10"/>
    <n v="7.1280269126210204E-6"/>
    <n v="6.8444285331755799E-6"/>
    <n v="6.0975543150891603E-9"/>
    <n v="3.73228061742798E-10"/>
    <m/>
    <s v="P6"/>
    <m/>
  </r>
  <r>
    <s v="A.05.04.011"/>
    <s v="Gooseberries (Ribes uva-crispa)"/>
    <x v="1"/>
    <s v="A.05.04.011"/>
    <s v="Gooseberries (Ribes uva-crispa)"/>
    <s v="Fruit and fruit products"/>
    <s v="Berries and small fruits"/>
    <n v="0.02"/>
    <x v="960"/>
    <n v="2.2423384999215798E-5"/>
    <n v="3.0890287439134302E-8"/>
    <n v="1.6064991349228999E-9"/>
    <n v="2.65502482836211E-8"/>
    <n v="2.1148610613978801E-5"/>
    <n v="1.3592891644164799E-5"/>
    <n v="1.52155262742395E-8"/>
    <n v="0"/>
    <n v="2.6015737314438001E-8"/>
    <n v="1.06887415159168E-4"/>
    <n v="1.0009738570983699E-6"/>
    <n v="1.25121732137296E-7"/>
    <n v="2.6439222974467799E-6"/>
    <n v="7.0545694005051198E-6"/>
    <n v="9.7891377470882402E-16"/>
    <n v="6.0853807954031497E-8"/>
    <n v="0"/>
    <n v="0"/>
    <n v="6.4309869374910397E-6"/>
    <n v="1.06219754561411E-6"/>
    <n v="4.6897517944907597E-6"/>
    <n v="8.9656743363829093E-6"/>
    <n v="0"/>
    <n v="0"/>
    <n v="0"/>
    <n v="3.8733844721326602E-6"/>
    <n v="9.5181202708084405E-7"/>
    <n v="8.7676951449513799E-6"/>
    <n v="0"/>
    <n v="7.4071990255130901E-9"/>
    <n v="3.3489682434326001E-9"/>
    <n v="4.4593590052938102E-9"/>
    <n v="0"/>
    <n v="0"/>
    <n v="0"/>
    <n v="8.5599558036559904E-9"/>
    <n v="3.8777527029219497E-11"/>
    <n v="1.7178578001797601E-8"/>
    <n v="2.3842598195517399E-10"/>
    <n v="0"/>
    <n v="0"/>
    <n v="0"/>
    <n v="0"/>
    <n v="0"/>
    <n v="2.3588712963737199E-6"/>
    <n v="1.98606482187539E-6"/>
    <n v="9.5772068498056796E-9"/>
    <n v="1.6064991349228999E-9"/>
    <n v="1.6128290744031901E-10"/>
    <n v="7.1280269126210204E-6"/>
    <n v="6.8444285331755799E-6"/>
    <n v="6.0975543150891603E-9"/>
    <n v="3.73228061742798E-10"/>
    <m/>
    <s v="P6"/>
    <m/>
  </r>
  <r>
    <s v="A.05.06.018"/>
    <s v="Pomegranate (Punica granatum)"/>
    <x v="0"/>
    <s v="A.05.06.018"/>
    <s v="Pomegranate (Punica granatum)"/>
    <s v="Fruit and fruit products"/>
    <s v="Miscellaneous fruits"/>
    <n v="7.0000000000000007E-2"/>
    <x v="961"/>
    <n v="6.5639508615735804E-5"/>
    <n v="9.2995060693059694E-8"/>
    <n v="5.0413152769547298E-9"/>
    <n v="1.86274781747437E-8"/>
    <n v="4.5016899752629902E-5"/>
    <n v="3.9063101221835E-5"/>
    <n v="4.4865622208221502E-8"/>
    <n v="0"/>
    <n v="1.6911366260036199E-8"/>
    <n v="2.44852468417365E-4"/>
    <n v="2.3975044509494698E-7"/>
    <n v="3.5085430989504403E-8"/>
    <n v="1.8275882413676099E-5"/>
    <n v="6.8529419707638402E-5"/>
    <n v="2.3066387420439999E-15"/>
    <n v="1.45755330563719E-8"/>
    <n v="0"/>
    <n v="0"/>
    <n v="1.5523424806955399E-6"/>
    <n v="3.33325589627859E-6"/>
    <n v="3.75016450261477E-6"/>
    <n v="3.6381136873041001E-5"/>
    <n v="0"/>
    <n v="0"/>
    <n v="0"/>
    <n v="9.3416797006834195E-7"/>
    <n v="2.9868578255675002E-6"/>
    <n v="3.5142075426199198E-5"/>
    <n v="0"/>
    <n v="1.8044461156352601E-9"/>
    <n v="1.05093145714412E-8"/>
    <n v="3.2551861521144999E-8"/>
    <n v="0"/>
    <n v="0"/>
    <n v="0"/>
    <n v="2.06740665341125E-9"/>
    <n v="1.2168680030089799E-10"/>
    <n v="1.3736866309944199E-8"/>
    <n v="9.8540649637983405E-10"/>
    <n v="0"/>
    <n v="0"/>
    <n v="0"/>
    <n v="0"/>
    <n v="0"/>
    <n v="7.40231578359956E-6"/>
    <n v="6.23242098914872E-6"/>
    <n v="3.0053996390603497E-8"/>
    <n v="5.0413152769547298E-9"/>
    <n v="5.0611791037757197E-10"/>
    <n v="2.1212962942342298E-5"/>
    <n v="2.0343986404751999E-5"/>
    <n v="1.80754420942345E-8"/>
    <n v="1.20999400432993E-9"/>
    <m/>
    <s v="P6"/>
    <m/>
  </r>
  <r>
    <s v="A.05.06.018"/>
    <s v="Pomegranate (Punica granatum)"/>
    <x v="1"/>
    <s v="A.05.06.018"/>
    <s v="Pomegranate (Punica granatum)"/>
    <s v="Fruit and fruit products"/>
    <s v="Miscellaneous fruits"/>
    <n v="7.0000000000000007E-2"/>
    <x v="961"/>
    <n v="6.5639508615735804E-5"/>
    <n v="9.2995060693059694E-8"/>
    <n v="5.0413152769547298E-9"/>
    <n v="1.86274781747437E-8"/>
    <n v="4.5016899752629902E-5"/>
    <n v="3.9063101221835E-5"/>
    <n v="4.4865622208221502E-8"/>
    <n v="0"/>
    <n v="1.6911366260036199E-8"/>
    <n v="2.44852468417365E-4"/>
    <n v="2.3975044509494698E-7"/>
    <n v="3.5085430989504403E-8"/>
    <n v="1.8275882413676099E-5"/>
    <n v="6.8529419707638402E-5"/>
    <n v="2.3066387420439999E-15"/>
    <n v="1.45755330563719E-8"/>
    <n v="0"/>
    <n v="0"/>
    <n v="1.5523424806955399E-6"/>
    <n v="3.33325589627859E-6"/>
    <n v="3.75016450261477E-6"/>
    <n v="3.6381136873041001E-5"/>
    <n v="0"/>
    <n v="0"/>
    <n v="0"/>
    <n v="9.3416797006834195E-7"/>
    <n v="2.9868578255675002E-6"/>
    <n v="3.5142075426199198E-5"/>
    <n v="0"/>
    <n v="1.8044461156352601E-9"/>
    <n v="1.05093145714412E-8"/>
    <n v="3.2551861521144999E-8"/>
    <n v="0"/>
    <n v="0"/>
    <n v="0"/>
    <n v="2.06740665341125E-9"/>
    <n v="1.2168680030089799E-10"/>
    <n v="1.3736866309944199E-8"/>
    <n v="9.8540649637983405E-10"/>
    <n v="0"/>
    <n v="0"/>
    <n v="0"/>
    <n v="0"/>
    <n v="0"/>
    <n v="7.40231578359956E-6"/>
    <n v="6.23242098914872E-6"/>
    <n v="3.0053996390603497E-8"/>
    <n v="5.0413152769547298E-9"/>
    <n v="5.0611791037757197E-10"/>
    <n v="2.1212962942342298E-5"/>
    <n v="2.0343986404751999E-5"/>
    <n v="1.80754420942345E-8"/>
    <n v="1.20999400432993E-9"/>
    <m/>
    <s v="P6"/>
    <m/>
  </r>
  <r>
    <s v="A.05.01.001"/>
    <s v="Grapefruit (Citrus paradisi)"/>
    <x v="0"/>
    <s v="A.05.01.001"/>
    <s v="Grapefruit (Citrus paradisi)"/>
    <s v="Fruit and fruit products"/>
    <s v="Citrus fruits"/>
    <n v="7.0000000000000007E-2"/>
    <x v="962"/>
    <n v="4.9314620700183203E-5"/>
    <n v="8.4986604703807694E-8"/>
    <n v="4.7791668825530796E-9"/>
    <n v="2.2624756542816999E-8"/>
    <n v="2.9040711990622801E-5"/>
    <n v="2.2211943943671401E-5"/>
    <n v="3.75472519709041E-8"/>
    <n v="0"/>
    <n v="2.0915237868932E-8"/>
    <n v="3.1578254233443801E-5"/>
    <n v="4.07076581041851E-7"/>
    <n v="1.02140592513563E-7"/>
    <n v="1.06025138280454E-5"/>
    <n v="1.6221472483358E-5"/>
    <n v="3.0930674447476298E-16"/>
    <n v="2.4748059012364401E-8"/>
    <n v="0"/>
    <n v="0"/>
    <n v="2.8322557751798901E-6"/>
    <n v="3.1599265896721001E-6"/>
    <n v="4.4342778984460799E-6"/>
    <n v="1.83196049316468E-5"/>
    <n v="2.94646795677931E-7"/>
    <n v="0"/>
    <n v="0"/>
    <n v="1.6912736155831499E-6"/>
    <n v="2.83154121863799E-6"/>
    <n v="1.7394482313772302E-5"/>
    <n v="2.94646795677931E-7"/>
    <n v="3.5594537824383701E-9"/>
    <n v="9.9628302137262699E-9"/>
    <n v="2.40249679747395E-8"/>
    <n v="0"/>
    <n v="0"/>
    <n v="0"/>
    <n v="3.7908807211724602E-9"/>
    <n v="1.15359086685251E-10"/>
    <n v="1.6242776184784099E-8"/>
    <n v="7.6622187629011901E-10"/>
    <n v="0"/>
    <n v="0"/>
    <n v="0"/>
    <n v="0"/>
    <n v="0"/>
    <n v="7.0173953628523801E-6"/>
    <n v="5.9083350977129802E-6"/>
    <n v="2.8491188578292201E-8"/>
    <n v="4.7791668825530796E-9"/>
    <n v="4.7979977903793796E-10"/>
    <n v="2.2094710208899498E-5"/>
    <n v="2.1194341658798801E-5"/>
    <n v="1.89481641546114E-8"/>
    <n v="1.2297188948470201E-9"/>
    <m/>
    <s v="P6"/>
    <m/>
  </r>
  <r>
    <s v="A.05.01.001"/>
    <s v="Grapefruit (Citrus paradisi)"/>
    <x v="1"/>
    <s v="A.05.01.001"/>
    <s v="Grapefruit (Citrus paradisi)"/>
    <s v="Fruit and fruit products"/>
    <s v="Citrus fruits"/>
    <n v="7.0000000000000007E-2"/>
    <x v="962"/>
    <n v="4.9314620700183203E-5"/>
    <n v="8.4986604703807694E-8"/>
    <n v="4.7791668825530796E-9"/>
    <n v="2.2624756542816999E-8"/>
    <n v="2.9040711990622801E-5"/>
    <n v="2.2211943943671401E-5"/>
    <n v="3.75472519709041E-8"/>
    <n v="0"/>
    <n v="2.0915237868932E-8"/>
    <n v="3.1578254233443801E-5"/>
    <n v="4.07076581041851E-7"/>
    <n v="1.02140592513563E-7"/>
    <n v="1.06025138280454E-5"/>
    <n v="1.6221472483358E-5"/>
    <n v="3.0930674447476298E-16"/>
    <n v="2.4748059012364401E-8"/>
    <n v="0"/>
    <n v="0"/>
    <n v="2.8322557751798901E-6"/>
    <n v="3.1599265896721001E-6"/>
    <n v="4.4342778984460799E-6"/>
    <n v="1.83196049316468E-5"/>
    <n v="2.94646795677931E-7"/>
    <n v="0"/>
    <n v="0"/>
    <n v="1.6912736155831499E-6"/>
    <n v="2.83154121863799E-6"/>
    <n v="1.7394482313772302E-5"/>
    <n v="2.94646795677931E-7"/>
    <n v="3.5594537824383701E-9"/>
    <n v="9.9628302137262699E-9"/>
    <n v="2.40249679747395E-8"/>
    <n v="0"/>
    <n v="0"/>
    <n v="0"/>
    <n v="3.7908807211724602E-9"/>
    <n v="1.15359086685251E-10"/>
    <n v="1.6242776184784099E-8"/>
    <n v="7.6622187629011901E-10"/>
    <n v="0"/>
    <n v="0"/>
    <n v="0"/>
    <n v="0"/>
    <n v="0"/>
    <n v="7.0173953628523801E-6"/>
    <n v="5.9083350977129802E-6"/>
    <n v="2.8491188578292201E-8"/>
    <n v="4.7791668825530796E-9"/>
    <n v="4.7979977903793796E-10"/>
    <n v="2.2094710208899498E-5"/>
    <n v="2.1194341658798801E-5"/>
    <n v="1.89481641546114E-8"/>
    <n v="1.2297188948470201E-9"/>
    <m/>
    <s v="P6"/>
    <m/>
  </r>
  <r>
    <s v="A.19.11.002"/>
    <s v="Prepared mixed vegetable salad"/>
    <x v="0"/>
    <s v="A.19.11.002"/>
    <s v="Prepared mixed vegetable salad"/>
    <s v="Composite food (including frozen products)"/>
    <s v="Prepared salads"/>
    <n v="1.1000000000000001"/>
    <x v="963"/>
    <n v="9.74388181294979E-4"/>
    <n v="3.9291059740540298E-6"/>
    <n v="6.20094266726123E-8"/>
    <n v="3.1881032793459498E-7"/>
    <n v="4.4657304641427902E-4"/>
    <n v="3.3799758544479202E-4"/>
    <n v="9.4895472002601599E-7"/>
    <n v="0"/>
    <n v="2.9412677770223998E-7"/>
    <n v="3.9188769798595001E-4"/>
    <n v="7.09593560498637E-6"/>
    <n v="1.7555596239232099E-6"/>
    <n v="5.07501158450184E-5"/>
    <n v="3.0305094464653398E-4"/>
    <n v="3.18567160425238E-15"/>
    <n v="4.3139458588035597E-7"/>
    <n v="0"/>
    <n v="0"/>
    <n v="4.2013740421840402E-5"/>
    <n v="4.1852819824513701E-5"/>
    <n v="6.1296058708864895E-5"/>
    <n v="3.0140739789656499E-4"/>
    <n v="3.0295624945783501E-9"/>
    <n v="0"/>
    <n v="0"/>
    <n v="2.5545483539407801E-5"/>
    <n v="3.7503397970279002E-5"/>
    <n v="2.7494567437261002E-4"/>
    <n v="3.0295624945783501E-9"/>
    <n v="4.3490690772871E-8"/>
    <n v="1.3195640026579599E-7"/>
    <n v="7.7350762898734895E-7"/>
    <n v="0"/>
    <n v="0"/>
    <n v="0"/>
    <n v="5.55759498073299E-8"/>
    <n v="1.5279162136039601E-9"/>
    <n v="2.2452768757826001E-7"/>
    <n v="1.2495224103046901E-8"/>
    <n v="0"/>
    <n v="0"/>
    <n v="0"/>
    <n v="0"/>
    <n v="0"/>
    <n v="5.5054515051154197E-4"/>
    <n v="4.6094718930041E-4"/>
    <n v="2.8248025976825798E-6"/>
    <n v="6.20094266726123E-8"/>
    <n v="1.3716444249195E-8"/>
    <n v="1.8306681644227201E-4"/>
    <n v="1.75443406549776E-4"/>
    <n v="1.5534865634543001E-7"/>
    <n v="1.0967105983159201E-8"/>
    <m/>
    <s v="P10"/>
    <m/>
  </r>
  <r>
    <s v="A.19.11.002"/>
    <s v="Prepared mixed vegetable salad"/>
    <x v="1"/>
    <s v="A.02.03.006"/>
    <s v="Cucumbers (Cucumis sativus)"/>
    <s v="Vegetables and vegetable products (including fungi)"/>
    <s v="Fruiting vegetables"/>
    <n v="0.28999999999999998"/>
    <x v="964"/>
    <n v="2.5456714982139702E-4"/>
    <n v="7.5349561461875803E-7"/>
    <n v="1.9288878860073101E-8"/>
    <n v="7.0834091576348094E-8"/>
    <n v="2.2840950175985201E-4"/>
    <n v="1.9224701556629401E-4"/>
    <n v="6.0445925347718003E-7"/>
    <n v="0"/>
    <n v="6.64820528935466E-8"/>
    <n v="2.1156942009829501E-5"/>
    <n v="1.3430252672472601E-6"/>
    <n v="6.4884474460287097E-7"/>
    <n v="4.4244472206734803E-6"/>
    <n v="1.25227062775074E-6"/>
    <n v="3.1557635076101102E-16"/>
    <n v="8.1648687536546596E-8"/>
    <n v="0"/>
    <n v="0"/>
    <n v="7.6347861070121099E-6"/>
    <n v="1.27535703801053E-5"/>
    <n v="1.27228455076144E-5"/>
    <n v="1.9529829976512001E-4"/>
    <n v="0"/>
    <n v="0"/>
    <n v="0"/>
    <n v="4.6653021628333399E-6"/>
    <n v="1.14281959378733E-5"/>
    <n v="1.76153517465587E-4"/>
    <n v="0"/>
    <n v="7.4317119451930102E-9"/>
    <n v="4.0210319040665502E-8"/>
    <n v="5.56817222491322E-7"/>
    <n v="0"/>
    <n v="0"/>
    <n v="0"/>
    <n v="1.0066003400043999E-8"/>
    <n v="4.6559316783928502E-10"/>
    <n v="4.6603829698221401E-8"/>
    <n v="9.3466266274419494E-9"/>
    <n v="0"/>
    <n v="0"/>
    <n v="0"/>
    <n v="0"/>
    <n v="0"/>
    <n v="2.8322444558577299E-5"/>
    <n v="2.3846239891841199E-5"/>
    <n v="1.14991398829871E-7"/>
    <n v="1.9288878860073101E-8"/>
    <n v="1.9364881039702498E-9"/>
    <n v="4.0147879548171397E-5"/>
    <n v="3.84738943632616E-5"/>
    <n v="3.4044962311706E-8"/>
    <n v="2.41555057883132E-9"/>
    <m/>
    <s v="P6"/>
    <m/>
  </r>
  <r>
    <s v="A.19.11.002"/>
    <s v="Prepared mixed vegetable salad"/>
    <x v="1"/>
    <s v="A.02.05.004"/>
    <s v="Endive, scarole (broad-leaf endive) (Cichorium endiva)"/>
    <s v="Vegetables and vegetable products (including fungi)"/>
    <s v="Leaf vegetables"/>
    <n v="0.13"/>
    <x v="965"/>
    <n v="5.3062444443837698E-5"/>
    <n v="1.13066262272563E-7"/>
    <n v="8.9025594738798901E-9"/>
    <n v="5.2405399578232603E-8"/>
    <n v="3.1443849457138802E-5"/>
    <n v="1.6696751209734199E-5"/>
    <n v="3.7556491006427501E-8"/>
    <n v="0"/>
    <n v="4.9919101887959701E-8"/>
    <n v="9.1287264627548195E-5"/>
    <n v="1.28921840081486E-6"/>
    <n v="2.6032294631838702E-7"/>
    <n v="1.09651423691313E-5"/>
    <n v="8.6908537272801907E-5"/>
    <n v="6.8916231021688796E-16"/>
    <n v="7.8377520469329701E-8"/>
    <n v="0"/>
    <n v="0"/>
    <n v="7.5782244532019396E-6"/>
    <n v="5.88626325235629E-6"/>
    <n v="1.0763337139477201E-5"/>
    <n v="7.21602461210336E-6"/>
    <n v="0"/>
    <n v="0"/>
    <n v="0"/>
    <n v="4.6117801269764102E-6"/>
    <n v="5.27455197132616E-6"/>
    <n v="6.8104191114316798E-6"/>
    <n v="0"/>
    <n v="7.76283068224572E-9"/>
    <n v="1.8558608787999401E-8"/>
    <n v="1.12350515361823E-8"/>
    <n v="0"/>
    <n v="0"/>
    <n v="0"/>
    <n v="1.0018725171775E-8"/>
    <n v="2.14889154387362E-10"/>
    <n v="3.9426143368048403E-8"/>
    <n v="2.5934419374892198E-10"/>
    <n v="0"/>
    <n v="0"/>
    <n v="0"/>
    <n v="0"/>
    <n v="0"/>
    <n v="1.3071897488574101E-5"/>
    <n v="1.1005956873157501E-5"/>
    <n v="5.3072953306094602E-8"/>
    <n v="8.9025594738798901E-9"/>
    <n v="8.93763740293961E-10"/>
    <n v="2.6463115304499398E-5"/>
    <n v="2.5359736360945901E-5"/>
    <n v="2.24368179600417E-8"/>
    <n v="1.5925339499788499E-9"/>
    <m/>
    <s v="P6"/>
    <m/>
  </r>
  <r>
    <s v="A.19.11.002"/>
    <s v="Prepared mixed vegetable salad"/>
    <x v="1"/>
    <s v="A.02.05.003"/>
    <s v="Iceberg-type lettuce"/>
    <s v="Vegetables and vegetable products (including fungi)"/>
    <s v="Leaf vegetables"/>
    <n v="0.33"/>
    <x v="966"/>
    <n v="1.32656111109594E-4"/>
    <n v="2.8266565568140899E-7"/>
    <n v="2.22563986846997E-8"/>
    <n v="1.3101349894558101E-7"/>
    <n v="7.8609623642847005E-5"/>
    <n v="4.1741878024335603E-5"/>
    <n v="9.3891227516068805E-8"/>
    <n v="0"/>
    <n v="1.24797754719899E-7"/>
    <n v="2.2821816156886999E-4"/>
    <n v="3.22304600203717E-6"/>
    <n v="6.5080736579596704E-7"/>
    <n v="2.74128559228284E-5"/>
    <n v="2.17271343182004E-4"/>
    <n v="1.72290577554222E-15"/>
    <n v="1.95943801173324E-7"/>
    <n v="0"/>
    <n v="0"/>
    <n v="1.89455611330048E-5"/>
    <n v="1.4715658130890701E-5"/>
    <n v="2.6908342848692999E-5"/>
    <n v="1.80400615302584E-5"/>
    <n v="0"/>
    <n v="0"/>
    <n v="0"/>
    <n v="1.1529450317441E-5"/>
    <n v="1.31863799283154E-5"/>
    <n v="1.7026047778579202E-5"/>
    <n v="0"/>
    <n v="1.9407076705614299E-8"/>
    <n v="4.6396521969998598E-8"/>
    <n v="2.80876288404558E-8"/>
    <n v="0"/>
    <n v="0"/>
    <n v="0"/>
    <n v="2.5046812929437701E-8"/>
    <n v="5.3722288596840502E-10"/>
    <n v="9.8565358420120994E-8"/>
    <n v="6.4836048437230703E-10"/>
    <n v="0"/>
    <n v="0"/>
    <n v="0"/>
    <n v="0"/>
    <n v="0"/>
    <n v="3.2679743721435297E-5"/>
    <n v="2.75148921828937E-5"/>
    <n v="1.3268238326523599E-7"/>
    <n v="2.22563986846997E-8"/>
    <n v="2.2344093507349001E-9"/>
    <n v="6.6157788261248603E-5"/>
    <n v="6.3399340902364898E-5"/>
    <n v="5.6092044900104297E-8"/>
    <n v="3.9813348749471298E-9"/>
    <m/>
    <s v="P6"/>
    <m/>
  </r>
  <r>
    <s v="A.19.11.002"/>
    <s v="Prepared mixed vegetable salad"/>
    <x v="1"/>
    <s v="A.02.01.008"/>
    <s v="Radishes (Raphanus sativus var. sativus)"/>
    <s v="Vegetables and vegetable products (including fungi)"/>
    <s v="Root vegetables"/>
    <n v="0.08"/>
    <x v="967"/>
    <n v="2.53590980983511E-5"/>
    <n v="6.06165105902358E-8"/>
    <n v="5.1931596930965998E-9"/>
    <n v="3.0262868149365501E-8"/>
    <n v="1.77175900035275E-5"/>
    <n v="9.1398863452558E-6"/>
    <n v="2.0980417490722E-8"/>
    <n v="0"/>
    <n v="2.9129989806037601E-8"/>
    <n v="3.1358377445153901E-5"/>
    <n v="6.7995089203659903E-7"/>
    <n v="5.4396071362927901E-8"/>
    <n v="4.7271153387317996E-6"/>
    <n v="5.7005089355508304E-6"/>
    <n v="1.2236233752523401E-16"/>
    <n v="4.13373443359582E-8"/>
    <n v="0"/>
    <n v="0"/>
    <n v="4.0186604059834302E-6"/>
    <n v="3.4336535638745002E-6"/>
    <n v="6.4269669085691996E-6"/>
    <n v="3.8383091251004396E-6"/>
    <n v="0"/>
    <n v="0"/>
    <n v="0"/>
    <n v="2.4439796024588798E-6"/>
    <n v="3.0768219832735901E-6"/>
    <n v="3.6190847595233199E-6"/>
    <n v="0"/>
    <n v="4.1492175074870701E-9"/>
    <n v="1.0825855126332999E-8"/>
    <n v="6.0053448569019303E-9"/>
    <n v="0"/>
    <n v="0"/>
    <n v="0"/>
    <n v="5.3151433033019703E-9"/>
    <n v="1.25352006725961E-10"/>
    <n v="2.35420033280923E-8"/>
    <n v="1.4749116791735499E-10"/>
    <n v="0"/>
    <n v="0"/>
    <n v="0"/>
    <n v="0"/>
    <n v="0"/>
    <n v="7.6252735350015796E-6"/>
    <n v="6.4201415093418797E-6"/>
    <n v="3.0959222761888498E-8"/>
    <n v="5.1931596930965998E-9"/>
    <n v="5.2136218183814405E-10"/>
    <n v="1.02245848919013E-5"/>
    <n v="9.7990702437534092E-6"/>
    <n v="8.6768703376252603E-9"/>
    <n v="6.1151616148978395E-10"/>
    <m/>
    <s v="P6"/>
    <m/>
  </r>
  <r>
    <s v="A.19.11.002"/>
    <s v="Prepared mixed vegetable salad"/>
    <x v="1"/>
    <s v="A.02.05.010"/>
    <s v="Spinach (fresh) (Spinacia oleracea)"/>
    <s v="Vegetables and vegetable products (including fungi)"/>
    <s v="Leaf vegetables"/>
    <n v="0.04"/>
    <x v="968"/>
    <n v="2.3596485934132101E-5"/>
    <n v="4.6465456959229402E-8"/>
    <n v="2.9675198246266302E-9"/>
    <n v="2.3948032955041299E-8"/>
    <n v="1.49460405757462E-5"/>
    <n v="8.1446699392738699E-6"/>
    <n v="1.8352065608389999E-8"/>
    <n v="0"/>
    <n v="2.29101797851369E-8"/>
    <n v="4.1578027529872798E-5"/>
    <n v="8.2706933410577401E-7"/>
    <n v="1.6541386682115399E-7"/>
    <n v="3.8545253683791301E-6"/>
    <n v="1.47476024867293E-6"/>
    <n v="4.2920695375820202E-16"/>
    <n v="5.0281351571198099E-8"/>
    <n v="0"/>
    <n v="0"/>
    <n v="5.1698898047117297E-6"/>
    <n v="1.96208775078543E-6"/>
    <n v="4.3282481343638403E-6"/>
    <n v="3.4858148858852598E-6"/>
    <n v="0"/>
    <n v="0"/>
    <n v="0"/>
    <n v="3.1235018672246199E-6"/>
    <n v="1.7581839904420501E-6"/>
    <n v="3.2629840816071902E-6"/>
    <n v="0"/>
    <n v="5.7575766746902296E-9"/>
    <n v="6.1862029293331498E-9"/>
    <n v="6.4082860043666397E-9"/>
    <n v="0"/>
    <n v="0"/>
    <n v="0"/>
    <n v="6.8674437823492102E-9"/>
    <n v="7.1629718129120704E-11"/>
    <n v="1.58543887705635E-8"/>
    <n v="1.1671751409503099E-10"/>
    <n v="0"/>
    <n v="0"/>
    <n v="0"/>
    <n v="0"/>
    <n v="0"/>
    <n v="4.35729916285804E-6"/>
    <n v="3.6686522910524999E-6"/>
    <n v="1.76909844353649E-8"/>
    <n v="2.9675198246266302E-9"/>
    <n v="2.9792124676465398E-10"/>
    <n v="1.2295752844904E-5"/>
    <n v="1.17831637038057E-5"/>
    <n v="1.04224069154744E-8"/>
    <n v="7.3993192313979802E-10"/>
    <m/>
    <s v="P6"/>
    <m/>
  </r>
  <r>
    <s v="A.19.11.002"/>
    <s v="Prepared mixed vegetable salad"/>
    <x v="1"/>
    <s v="A.02.02.004"/>
    <s v="Spring onions, bulb (Allium cepa)"/>
    <s v="Vegetables and vegetable products (including fungi)"/>
    <s v="Bulb vegetables"/>
    <n v="0.04"/>
    <x v="969"/>
    <n v="1.09959741248911E-5"/>
    <n v="3.02761514868632E-8"/>
    <n v="2.9675198246266302E-9"/>
    <n v="9.2039595087263398E-9"/>
    <n v="6.7069673697560303E-6"/>
    <n v="4.0426724424769101E-6"/>
    <n v="9.6658386224095406E-9"/>
    <n v="0"/>
    <n v="8.7042232100048005E-9"/>
    <n v="1.4509242190066301E-5"/>
    <n v="2.08361682114551E-7"/>
    <n v="7.1256868419699794E-8"/>
    <n v="1.87135875831514E-6"/>
    <n v="1.49863651616576E-5"/>
    <n v="2.35772699588212E-17"/>
    <n v="1.26672656817767E-8"/>
    <n v="0"/>
    <n v="0"/>
    <n v="1.1565681347810299E-6"/>
    <n v="1.96208775078543E-6"/>
    <n v="1.9227428075037002E-6"/>
    <n v="1.66520442799306E-6"/>
    <n v="3.6424869279174802E-10"/>
    <n v="0"/>
    <n v="0"/>
    <n v="7.0885413440534196E-7"/>
    <n v="1.7581839904420501E-6"/>
    <n v="1.57527006893672E-6"/>
    <n v="3.6424869279174802E-10"/>
    <n v="1.0825596960871E-9"/>
    <n v="6.1862029293331498E-9"/>
    <n v="2.3970759969892798E-9"/>
    <n v="0"/>
    <n v="0"/>
    <n v="0"/>
    <n v="1.5218085034149999E-9"/>
    <n v="7.1629718129120704E-11"/>
    <n v="7.04301394690001E-9"/>
    <n v="6.7771041560654401E-11"/>
    <n v="0"/>
    <n v="0"/>
    <n v="0"/>
    <n v="0"/>
    <n v="0"/>
    <n v="4.35729916285804E-6"/>
    <n v="3.6686522910524999E-6"/>
    <n v="1.76909844353649E-8"/>
    <n v="2.9675198246266302E-9"/>
    <n v="2.9792124676465398E-10"/>
    <n v="3.4267408877327499E-6"/>
    <n v="3.2846493913616801E-6"/>
    <n v="2.91932842908881E-9"/>
    <n v="2.0181505195687899E-10"/>
    <m/>
    <s v="P6"/>
    <m/>
  </r>
  <r>
    <s v="A.19.11.002"/>
    <s v="Prepared mixed vegetable salad"/>
    <x v="1"/>
    <s v="A.02.03.001"/>
    <s v="Tomatoes (Lycopersicum esculentum)"/>
    <s v="Vegetables and vegetable products (including fungi)"/>
    <s v="Fruiting vegetables"/>
    <n v="0.19"/>
    <x v="970"/>
    <n v="1.9324033806531501E-4"/>
    <n v="4.4995069421575301E-7"/>
    <n v="1.26119592546631E-8"/>
    <n v="4.7355234256651802E-8"/>
    <n v="1.4555738858531501E-4"/>
    <n v="1.2412586036018801E-4"/>
    <n v="3.2728525880312002E-7"/>
    <n v="0"/>
    <n v="4.2778122757489601E-8"/>
    <n v="3.1190817494496702E-5"/>
    <n v="7.4588175621215795E-7"/>
    <n v="2.0650291401780901E-7"/>
    <n v="6.2245261851556803E-6"/>
    <n v="2.7586910190214498E-5"/>
    <n v="4.3086856146017399E-16"/>
    <n v="4.5345585029090001E-8"/>
    <n v="0"/>
    <n v="0"/>
    <n v="4.7371053199063501E-6"/>
    <n v="8.3388729408380794E-6"/>
    <n v="8.7675064491890107E-6"/>
    <n v="1.2371071742696199E-4"/>
    <n v="3.1864484201955499E-9"/>
    <n v="0"/>
    <n v="0"/>
    <n v="2.85685899863293E-6"/>
    <n v="7.4722819593787304E-6"/>
    <n v="1.13793532953756E-4"/>
    <n v="3.1864484201955499E-9"/>
    <n v="5.3808322706318E-9"/>
    <n v="2.6291362449665899E-8"/>
    <n v="2.9561306408282202E-7"/>
    <n v="0"/>
    <n v="0"/>
    <n v="0"/>
    <n v="6.2999909143171801E-9"/>
    <n v="3.0442630204876302E-10"/>
    <n v="3.2115408238787599E-8"/>
    <n v="4.05829730233608E-9"/>
    <n v="0"/>
    <n v="0"/>
    <n v="0"/>
    <n v="0"/>
    <n v="0"/>
    <n v="1.8518521442146699E-5"/>
    <n v="1.5591772236973099E-5"/>
    <n v="7.5186683850300799E-8"/>
    <n v="1.26119592546631E-8"/>
    <n v="1.26616529874977E-9"/>
    <n v="5.5841460577424103E-5"/>
    <n v="5.3522705468154001E-5"/>
    <n v="4.7478751562332403E-8"/>
    <n v="3.3109462004124501E-9"/>
    <m/>
    <s v="P6"/>
    <m/>
  </r>
  <r>
    <s v="I.07.01.017.004"/>
    <s v="Haddock (Melanogrammus aeglefinus)"/>
    <x v="0"/>
    <s v="I.07.01.017.004"/>
    <s v="Haddock (Melanogrammus aeglefinus)"/>
    <s v="Fish and other seafood (including amphibians, reptiles, snails and insects)"/>
    <s v="Fish meat"/>
    <n v="0.16"/>
    <x v="971"/>
    <n v="1.10424035144975E-3"/>
    <n v="1.4802859737942899E-7"/>
    <n v="2.9967977927191E-9"/>
    <n v="2.6426985514231898E-9"/>
    <n v="1.04863827429476E-3"/>
    <n v="1.04863827429476E-3"/>
    <n v="0"/>
    <n v="0"/>
    <n v="0"/>
    <n v="0"/>
    <n v="0"/>
    <n v="0"/>
    <n v="0"/>
    <n v="0"/>
    <n v="0"/>
    <n v="0"/>
    <n v="3.3342057832928598E-5"/>
    <n v="0"/>
    <n v="0"/>
    <n v="0"/>
    <n v="0"/>
    <n v="1.04863827429476E-3"/>
    <n v="0"/>
    <n v="0"/>
    <n v="0"/>
    <n v="0"/>
    <n v="0"/>
    <n v="1.04863827429476E-3"/>
    <n v="0"/>
    <n v="0"/>
    <n v="0"/>
    <n v="0"/>
    <n v="0"/>
    <n v="0"/>
    <n v="0"/>
    <n v="0"/>
    <n v="0"/>
    <n v="0"/>
    <n v="0"/>
    <n v="0"/>
    <n v="0"/>
    <n v="0"/>
    <n v="0"/>
    <n v="0"/>
    <n v="1.7219002919188199E-5"/>
    <n v="1.3739935164674001E-5"/>
    <n v="1.1073451456525401E-7"/>
    <n v="2.9967977927191E-9"/>
    <n v="3.5994754602993898E-10"/>
    <n v="4.3596696682654499E-5"/>
    <n v="4.1862141990319703E-5"/>
    <n v="3.7294082814174497E-8"/>
    <n v="2.28275100539325E-9"/>
    <m/>
    <s v="P1"/>
    <m/>
  </r>
  <r>
    <s v="I.07.01.017.004"/>
    <s v="Haddock (Melanogrammus aeglefinus)"/>
    <x v="1"/>
    <s v="I.07.01.017.004"/>
    <s v="Haddock (Melanogrammus aeglefinus)"/>
    <s v="Fish and other seafood (including amphibians, reptiles, snails and insects)"/>
    <s v="Fish meat"/>
    <n v="0.16"/>
    <x v="971"/>
    <n v="1.10424035144975E-3"/>
    <n v="1.4802859737942899E-7"/>
    <n v="2.9967977927191E-9"/>
    <n v="2.6426985514231898E-9"/>
    <n v="1.04863827429476E-3"/>
    <n v="1.04863827429476E-3"/>
    <n v="0"/>
    <n v="0"/>
    <n v="0"/>
    <n v="0"/>
    <n v="0"/>
    <n v="0"/>
    <n v="0"/>
    <n v="0"/>
    <n v="0"/>
    <n v="0"/>
    <n v="3.3342057832928598E-5"/>
    <n v="0"/>
    <n v="0"/>
    <n v="0"/>
    <n v="0"/>
    <n v="1.04863827429476E-3"/>
    <n v="0"/>
    <n v="0"/>
    <n v="0"/>
    <n v="0"/>
    <n v="0"/>
    <n v="1.04863827429476E-3"/>
    <n v="0"/>
    <n v="0"/>
    <n v="0"/>
    <n v="0"/>
    <n v="0"/>
    <n v="0"/>
    <n v="0"/>
    <n v="0"/>
    <n v="0"/>
    <n v="0"/>
    <n v="0"/>
    <n v="0"/>
    <n v="0"/>
    <n v="0"/>
    <n v="0"/>
    <n v="0"/>
    <n v="1.7219002919188199E-5"/>
    <n v="1.3739935164674001E-5"/>
    <n v="1.1073451456525401E-7"/>
    <n v="2.9967977927191E-9"/>
    <n v="3.5994754602993898E-10"/>
    <n v="4.3596696682654499E-5"/>
    <n v="4.1862141990319703E-5"/>
    <n v="3.7294082814174497E-8"/>
    <n v="2.28275100539325E-9"/>
    <m/>
    <s v="P1"/>
    <m/>
  </r>
  <r>
    <s v="I.19.01.001.011"/>
    <s v="Hamburger"/>
    <x v="0"/>
    <s v="I.19.01.001.011"/>
    <s v="Hamburger"/>
    <s v="Composite food (including frozen products)"/>
    <s v="Cereal-based dishes"/>
    <n v="3.86"/>
    <x v="972"/>
    <n v="8.9643819422896998E-3"/>
    <n v="1.24498045883997E-5"/>
    <n v="8.4461980874060802E-4"/>
    <n v="4.0760245109312102E-5"/>
    <n v="4.0196149796040102E-2"/>
    <n v="6.2655022558989696E-3"/>
    <n v="1.3969938755824099E-6"/>
    <n v="8.4440302014428801E-4"/>
    <n v="4.0623207248179502E-5"/>
    <n v="4.1861733701573201E-2"/>
    <n v="1.4020889480748601E-3"/>
    <n v="4.9679659166521303E-5"/>
    <n v="3.5862821948356901E-4"/>
    <n v="8.5450786448477501E-4"/>
    <n v="8.7694552934427102E-14"/>
    <n v="2.5126077529664102E-4"/>
    <n v="8.7280468230682402E-4"/>
    <n v="3.8783804406313599E-2"/>
    <n v="2.1741745852496401E-3"/>
    <n v="1.33800086764156E-4"/>
    <n v="5.2180561789454396E-3"/>
    <n v="4.9299749323721597E-3"/>
    <n v="8.7849023386059601E-5"/>
    <n v="1.7918095222156399E-2"/>
    <n v="9.7341997671662392E-3"/>
    <n v="1.1475828696511699E-3"/>
    <n v="1.1966492303609301E-4"/>
    <n v="4.9130293078839902E-3"/>
    <n v="8.7820808622619597E-5"/>
    <n v="4.8932397338378401E-7"/>
    <n v="4.3055199192383202E-7"/>
    <n v="1.98904262452763E-3"/>
    <n v="1.72175803998716E-7"/>
    <n v="6.6363315637616295E-4"/>
    <n v="1.8054471198369299E-4"/>
    <n v="3.7034592834826E-6"/>
    <n v="4.7791735118391003E-9"/>
    <n v="1.9095027683394401E-5"/>
    <n v="1.98863668083283E-3"/>
    <n v="1.7800338987569601E-5"/>
    <n v="8.48523479464845E-4"/>
    <n v="8.01441515327027E-4"/>
    <n v="9.2312488297771801E-7"/>
    <n v="7.1695394231069497E-8"/>
    <n v="1.9247381695785401E-3"/>
    <n v="1.6114984367441899E-3"/>
    <n v="9.8756757301966201E-6"/>
    <n v="2.16788596320505E-7"/>
    <n v="4.7953494409661898E-8"/>
    <n v="2.9825642477916301E-4"/>
    <n v="2.8593973431951597E-4"/>
    <n v="2.5401009964296198E-7"/>
    <n v="1.73889724918915E-8"/>
    <s v="F28.A0C0B$F28.A0BZV$F28.A07GY$F28.A0C03$F28.A0BA1$F28.A07LA$F28.A07JZ$F28.A07KG$F28.A0C04$F28.A0C02$F28.A07GZ$F28.A0C6N"/>
    <s v="P10"/>
    <m/>
  </r>
  <r>
    <s v="I.19.01.001.011"/>
    <s v="Hamburger"/>
    <x v="1"/>
    <s v="A.01.02.003"/>
    <s v="Corn grain"/>
    <s v="Grains and grain-based products"/>
    <s v="Grains for human consumption"/>
    <n v="3.7636475711999998E-3"/>
    <x v="973"/>
    <n v="1.8113077244908901E-6"/>
    <n v="3.0642940170964799E-9"/>
    <n v="1.54817530187915E-11"/>
    <n v="3.3935085783093302E-9"/>
    <n v="1.89218185763033E-6"/>
    <n v="9.30598161992828E-7"/>
    <n v="1.64235109002618E-9"/>
    <n v="0"/>
    <n v="3.3430096452554102E-9"/>
    <n v="6.2071328533296397E-6"/>
    <n v="1.0707564773884999E-7"/>
    <n v="3.0013628532859401E-8"/>
    <n v="3.8590267321441097E-7"/>
    <n v="1.41649567773839E-6"/>
    <n v="1.7394396087375401E-17"/>
    <n v="6.5096214629840598E-9"/>
    <n v="0"/>
    <n v="0"/>
    <n v="6.81750615907E-7"/>
    <n v="1.6156084205876401E-7"/>
    <n v="6.6002258414383202E-7"/>
    <n v="3.8884781552073601E-7"/>
    <n v="0"/>
    <n v="0"/>
    <n v="0"/>
    <n v="4.1103444383959798E-7"/>
    <n v="1.4477114281782199E-7"/>
    <n v="3.74792575335407E-7"/>
    <n v="0"/>
    <n v="7.7676712505239704E-10"/>
    <n v="5.0937994695159701E-10"/>
    <n v="3.5620401802219398E-10"/>
    <n v="0"/>
    <n v="0"/>
    <n v="0"/>
    <n v="9.0684436535106502E-10"/>
    <n v="5.8980835962816502E-12"/>
    <n v="2.4176651433839999E-9"/>
    <n v="1.2602052924058E-11"/>
    <n v="0"/>
    <n v="4.2901685371798599E-8"/>
    <n v="4.1460339686138299E-8"/>
    <n v="2.6933201077845299E-11"/>
    <n v="2.3396933829322699E-12"/>
    <n v="1.6734384690138799E-7"/>
    <n v="1.42446808886945E-7"/>
    <n v="7.7518631684574405E-10"/>
    <n v="1.54817530187915E-11"/>
    <n v="5.0493715785095E-12"/>
    <n v="7.2704214550680298E-7"/>
    <n v="6.9680241392498498E-7"/>
    <n v="6.1982340914670305E-10"/>
    <n v="4.3109868092475899E-11"/>
    <s v="F28.A0BZV"/>
    <s v="P14"/>
    <m/>
  </r>
  <r>
    <s v="I.19.01.001.011"/>
    <s v="Hamburger"/>
    <x v="1"/>
    <s v="A.09.01.001"/>
    <s v="Whole egg, chicken"/>
    <s v="Eggs and egg products"/>
    <s v="Eggs, fresh"/>
    <n v="0.16"/>
    <x v="974"/>
    <n v="9.1252753397686102E-5"/>
    <n v="1.2561241356472101E-7"/>
    <n v="3.2977195137605299E-7"/>
    <n v="3.3396185204822402E-7"/>
    <n v="1.8352325195319E-4"/>
    <n v="8.0685492798700898E-5"/>
    <n v="9.9782497751980593E-8"/>
    <n v="3.28766580708961E-7"/>
    <n v="3.3328770345178998E-7"/>
    <n v="7.6766673357548895E-4"/>
    <n v="9.7033968458948908E-6"/>
    <n v="1.06767492232133E-6"/>
    <n v="3.9885892288868102E-6"/>
    <n v="5.8620835383995599E-5"/>
    <n v="6.1022686360446397E-16"/>
    <n v="5.5723526545952496E-7"/>
    <n v="5.7847445345278698E-5"/>
    <n v="2.32230422232327E-5"/>
    <n v="4.5264042106706901E-5"/>
    <n v="1.2095706872449201E-5"/>
    <n v="7.4035178899593305E-5"/>
    <n v="3.8191631513498701E-5"/>
    <n v="4.9424898262637396E-6"/>
    <n v="0"/>
    <n v="8.9942027346785396E-6"/>
    <n v="2.7843140827107501E-5"/>
    <n v="1.0842560153618701E-5"/>
    <n v="3.736652413225E-5"/>
    <n v="4.9424898262637396E-6"/>
    <n v="3.7510969946029001E-8"/>
    <n v="3.8354997798579497E-8"/>
    <n v="5.6052406481202399E-6"/>
    <n v="0"/>
    <n v="0"/>
    <n v="3.28766580708961E-7"/>
    <n v="5.9718221154607098E-8"/>
    <n v="4.0354499792253199E-10"/>
    <n v="2.7119113150034099E-7"/>
    <n v="5.5891134358563301E-6"/>
    <n v="4.3042144885194698E-10"/>
    <n v="0"/>
    <n v="0"/>
    <n v="0"/>
    <n v="0"/>
    <n v="7.1054872476695999E-6"/>
    <n v="6.3076267515340904E-6"/>
    <n v="2.2026307011305799E-8"/>
    <n v="1.00537066709157E-9"/>
    <n v="4.1879684683930299E-10"/>
    <n v="4.4426924173733304E-6"/>
    <n v="4.2596338474510403E-6"/>
    <n v="3.8036088014347902E-9"/>
    <n v="2.5535174959537999E-10"/>
    <m/>
    <s v="P3"/>
    <m/>
  </r>
  <r>
    <s v="I.19.01.001.011"/>
    <s v="Hamburger"/>
    <x v="1"/>
    <s v="A.04.04.007"/>
    <s v="Mustard seed (Brassica nigra)"/>
    <s v="Legumes, nuts and oilseeds"/>
    <s v="Oilseeds"/>
    <n v="0.01"/>
    <x v="975"/>
    <n v="4.8603865004541603E-5"/>
    <n v="2.7467248141513699E-8"/>
    <n v="3.1897615482153802E-11"/>
    <n v="3.1745543687774502E-8"/>
    <n v="5.39292641147941E-5"/>
    <n v="4.4850126255487902E-5"/>
    <n v="1.5398118082564799E-8"/>
    <n v="0"/>
    <n v="3.1576095019947697E-8"/>
    <n v="1.4720086847366199E-4"/>
    <n v="1.1901131606579201E-6"/>
    <n v="1.29536126330114E-7"/>
    <n v="7.7984465987794596E-6"/>
    <n v="1.3053529447969301E-5"/>
    <n v="1.6703076588205401E-15"/>
    <n v="7.2352456768633799E-8"/>
    <n v="0"/>
    <n v="0"/>
    <n v="7.9807092069947905E-6"/>
    <n v="4.2104603690996903E-7"/>
    <n v="5.6711354781759499E-6"/>
    <n v="4.4876919467858802E-6"/>
    <n v="3.5368681445927502E-5"/>
    <n v="0"/>
    <n v="0"/>
    <n v="4.7842712963305598E-6"/>
    <n v="3.77290159952248E-7"/>
    <n v="4.3198833532776201E-6"/>
    <n v="3.5368681445927502E-5"/>
    <n v="9.6506827412789294E-9"/>
    <n v="1.3275024146468E-9"/>
    <n v="4.4199329266390796E-9"/>
    <n v="0"/>
    <n v="0"/>
    <n v="0"/>
    <n v="1.0655119285619401E-8"/>
    <n v="1.5371080590647099E-11"/>
    <n v="2.07733900299485E-8"/>
    <n v="1.3221462378906399E-10"/>
    <n v="0"/>
    <n v="0"/>
    <n v="0"/>
    <n v="0"/>
    <n v="0"/>
    <n v="1.59316183773931E-6"/>
    <n v="1.2909360267397101E-6"/>
    <n v="9.8724933059749496E-9"/>
    <n v="3.1897615482153802E-11"/>
    <n v="2.6242765067867101E-11"/>
    <n v="2.5673577090058301E-6"/>
    <n v="2.4628027223140098E-6"/>
    <n v="2.1966367529739999E-9"/>
    <n v="1.4320590275896201E-10"/>
    <m/>
    <s v="P11"/>
    <m/>
  </r>
  <r>
    <s v="I.19.01.001.011"/>
    <s v="Hamburger"/>
    <x v="1"/>
    <s v="A.16.04.001"/>
    <s v="Salt"/>
    <s v="Herbs, spices and condiments"/>
    <s v="Seasoning or extracts"/>
    <n v="0.06"/>
    <x v="976"/>
    <n v="1.6426573136044702E-5"/>
    <n v="3.3288374869410003E-8"/>
    <n v="4.0184912474559E-10"/>
    <n v="8.3382126284557705E-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8337831221763596E-6"/>
    <n v="4.1134977680485698E-6"/>
    <n v="2.2318920593099799E-8"/>
    <n v="4.0184912474559E-10"/>
    <n v="1.6238679152120499E-10"/>
    <n v="1.28232667161017E-5"/>
    <n v="1.2313075367996101E-5"/>
    <n v="1.09694542763102E-8"/>
    <n v="6.7143447132437105E-10"/>
    <m/>
    <s v="P15"/>
    <m/>
  </r>
  <r>
    <s v="I.19.01.001.011"/>
    <s v="Hamburger"/>
    <x v="1"/>
    <s v="A.15.01"/>
    <s v="Tap water"/>
    <s v="Drinking water (water without any additives except carbon dioxide; includes water ice for consumption)"/>
    <s v="Tap water"/>
    <n v="0.51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I.19.01.001.011"/>
    <s v="Hamburger"/>
    <x v="1"/>
    <s v="A.05.04.002"/>
    <s v="Wine grapes (Vitis euvitis)"/>
    <s v="Fruit and fruit products"/>
    <s v="Berries and small fruits"/>
    <n v="0.02"/>
    <x v="977"/>
    <n v="1.4888166948182701E-5"/>
    <n v="2.14811465761643E-8"/>
    <n v="1.3326852344358099E-9"/>
    <n v="4.6916173290557203E-9"/>
    <n v="8.1803208517112796E-6"/>
    <n v="6.8080238113261E-6"/>
    <n v="7.8115086688605208E-9"/>
    <n v="0"/>
    <n v="4.1740442566048799E-9"/>
    <n v="3.0059631761294999E-5"/>
    <n v="4.2726450758203801E-8"/>
    <n v="2.90064881690541E-8"/>
    <n v="2.3725484928978002E-6"/>
    <n v="8.1230122733535906E-5"/>
    <n v="2.8948354196163298E-16"/>
    <n v="2.5975375985684599E-9"/>
    <n v="0"/>
    <n v="0"/>
    <n v="2.8327534250891298E-7"/>
    <n v="8.8115514930658396E-7"/>
    <n v="9.6990056244748491E-7"/>
    <n v="5.9954352050670799E-6"/>
    <n v="5.0554592381215298E-8"/>
    <n v="0"/>
    <n v="0"/>
    <n v="1.7002671462309201E-7"/>
    <n v="7.89583888888889E-7"/>
    <n v="5.7978586154329002E-6"/>
    <n v="5.0554592381215298E-8"/>
    <n v="3.3829481285746699E-10"/>
    <n v="2.7781655349794199E-9"/>
    <n v="4.6950483210236197E-9"/>
    <n v="0"/>
    <n v="0"/>
    <n v="0"/>
    <n v="3.7790271964347298E-10"/>
    <n v="3.2168232510288002E-11"/>
    <n v="3.5527493129944399E-9"/>
    <n v="2.1122399145667001E-10"/>
    <n v="0"/>
    <n v="0"/>
    <n v="0"/>
    <n v="0"/>
    <n v="0"/>
    <n v="1.9568220600147401E-6"/>
    <n v="1.6475572287642401E-6"/>
    <n v="7.9448546708903605E-9"/>
    <n v="1.3326852344358099E-9"/>
    <n v="1.33793629041018E-10"/>
    <n v="6.70795623658835E-6"/>
    <n v="6.4325859080923496E-6"/>
    <n v="5.7247832364134198E-9"/>
    <n v="3.8377944340982598E-10"/>
    <m/>
    <s v="P6"/>
    <m/>
  </r>
  <r>
    <s v="I.19.01.001.011"/>
    <s v="Hamburger"/>
    <x v="1"/>
    <s v="A.02.08.001"/>
    <s v="Sugar beet (root) (Beta vulgaris)"/>
    <s v="Vegetables and vegetable products (including fungi)"/>
    <s v="Sugar plants"/>
    <n v="0.03"/>
    <x v="978"/>
    <n v="7.0170388317647596E-6"/>
    <n v="2.0515673950616499E-8"/>
    <n v="2.1814346953214899E-9"/>
    <n v="4.0554162070816802E-9"/>
    <n v="3.57776377778571E-6"/>
    <n v="2.3901768831739002E-6"/>
    <n v="5.7801361032736498E-9"/>
    <n v="0"/>
    <n v="3.71918988547347E-9"/>
    <n v="7.0011705619640999E-6"/>
    <n v="7.3450721496677496E-8"/>
    <n v="1.6788736342097699E-8"/>
    <n v="2.3242399132307E-7"/>
    <n v="1.84059681499974E-6"/>
    <n v="7.5764947593085898E-18"/>
    <n v="4.4654074313197502E-9"/>
    <n v="0"/>
    <n v="0"/>
    <n v="3.9392929776473398E-7"/>
    <n v="1.4045803576960299E-6"/>
    <n v="8.5008332642302805E-7"/>
    <n v="9.2917079590192203E-7"/>
    <n v="0"/>
    <n v="0"/>
    <n v="0"/>
    <n v="2.4251018073576398E-7"/>
    <n v="1.2586137889102899E-6"/>
    <n v="8.8905291352783998E-7"/>
    <n v="0"/>
    <n v="3.4686413646991799E-10"/>
    <n v="4.4284559239436302E-9"/>
    <n v="1.0048160428600901E-9"/>
    <n v="0"/>
    <n v="0"/>
    <n v="0"/>
    <n v="5.1678595517277001E-10"/>
    <n v="5.1276858066715702E-11"/>
    <n v="3.11385833854589E-9"/>
    <n v="3.7268733688099598E-11"/>
    <n v="0"/>
    <n v="0"/>
    <n v="0"/>
    <n v="0"/>
    <n v="0"/>
    <n v="3.20306657865369E-6"/>
    <n v="2.6968397401623198E-6"/>
    <n v="1.30047074737076E-8"/>
    <n v="2.1814346953214899E-9"/>
    <n v="2.1900300000443001E-10"/>
    <n v="2.0136029203607002E-6"/>
    <n v="1.93002220842854E-6"/>
    <n v="1.73083037363523E-9"/>
    <n v="1.17223321603774E-10"/>
    <m/>
    <s v="P6"/>
    <m/>
  </r>
  <r>
    <s v="I.19.01.001.011"/>
    <s v="Hamburger"/>
    <x v="1"/>
    <s v="A.02.08.002"/>
    <s v="Sugar cane (Saccharum officinarum)"/>
    <s v="Vegetables and vegetable products (including fungi)"/>
    <s v="Sugar plants"/>
    <n v="0.04"/>
    <x v="979"/>
    <n v="2.1348629926557002E-5"/>
    <n v="4.02445241507431E-8"/>
    <n v="2.7732524960181499E-9"/>
    <n v="7.6196666704017102E-9"/>
    <n v="5.9096285358696402E-6"/>
    <n v="3.8126837545185202E-6"/>
    <n v="1.12346240150967E-8"/>
    <n v="0"/>
    <n v="6.4547728413964797E-9"/>
    <n v="1.0236161038465699E-5"/>
    <n v="9.3377719333915003E-8"/>
    <n v="2.1343478704894802E-8"/>
    <n v="6.9929097751891899E-6"/>
    <n v="2.6711106858748798E-6"/>
    <n v="1.9984881068751701E-16"/>
    <n v="5.6768613478114801E-9"/>
    <n v="0"/>
    <n v="0"/>
    <n v="5.9992665046205602E-7"/>
    <n v="1.78563951109456E-6"/>
    <n v="1.5058526196328501E-6"/>
    <n v="2.01820975468017E-6"/>
    <n v="0"/>
    <n v="0"/>
    <n v="0"/>
    <n v="3.6133591856195897E-7"/>
    <n v="1.60007257567888E-6"/>
    <n v="1.8512752602776801E-6"/>
    <n v="0"/>
    <n v="6.9099442183217295E-10"/>
    <n v="5.6298849884997703E-9"/>
    <n v="4.9137446047648001E-9"/>
    <n v="0"/>
    <n v="0"/>
    <n v="0"/>
    <n v="7.9853149497984499E-10"/>
    <n v="6.5188141972102594E-11"/>
    <n v="5.5159436616588003E-9"/>
    <n v="7.5109542785738198E-11"/>
    <n v="0"/>
    <n v="0"/>
    <n v="0"/>
    <n v="0"/>
    <n v="0"/>
    <n v="4.0720505652609197E-6"/>
    <n v="3.4284856460779102E-6"/>
    <n v="1.6532852227387099E-8"/>
    <n v="2.7732524960181499E-9"/>
    <n v="2.7841796855084797E-10"/>
    <n v="1.47212844635307E-5"/>
    <n v="1.41074605259605E-5"/>
    <n v="1.24770479082592E-8"/>
    <n v="8.8647586045437495E-10"/>
    <m/>
    <s v="P6"/>
    <m/>
  </r>
  <r>
    <s v="I.19.01.001.011"/>
    <s v="Hamburger"/>
    <x v="1"/>
    <s v="A.04.04.006"/>
    <s v="Rape seed (Brassica napus)"/>
    <s v="Legumes, nuts and oilseeds"/>
    <s v="Oilseeds"/>
    <n v="0.03"/>
    <x v="980"/>
    <n v="1.72999704436528E-5"/>
    <n v="4.0818524207685302E-8"/>
    <n v="7.6171128656717699E-11"/>
    <n v="5.2837823354529101E-8"/>
    <n v="2.6150490029540199E-5"/>
    <n v="1.1352661423750801E-5"/>
    <n v="1.4690941353522E-8"/>
    <n v="0"/>
    <n v="5.2600873822177498E-8"/>
    <n v="1.0821840046554E-4"/>
    <n v="1.61448538575313E-6"/>
    <n v="2.4020320779501298E-7"/>
    <n v="5.4722937386022904E-7"/>
    <n v="1.2533090402491899E-5"/>
    <n v="1.8891973884450701E-16"/>
    <n v="9.8151997589639599E-8"/>
    <n v="0"/>
    <n v="0"/>
    <n v="9.8729346754030704E-6"/>
    <n v="1.0054529582568199E-6"/>
    <n v="1.0962991102476901E-5"/>
    <n v="4.3091112934034301E-6"/>
    <n v="0"/>
    <n v="0"/>
    <n v="0"/>
    <n v="6.2478285979780901E-6"/>
    <n v="9.0096444139264996E-7"/>
    <n v="4.2038683843801003E-6"/>
    <n v="0"/>
    <n v="9.2344402071328296E-9"/>
    <n v="3.1700600715667299E-9"/>
    <n v="2.2864410748224301E-9"/>
    <n v="0"/>
    <n v="0"/>
    <n v="0"/>
    <n v="1.2270768348909899E-8"/>
    <n v="3.6705958723404201E-11"/>
    <n v="4.0157476565849501E-8"/>
    <n v="1.3592294869458501E-10"/>
    <n v="0"/>
    <n v="0"/>
    <n v="0"/>
    <n v="0"/>
    <n v="0"/>
    <n v="3.8044516331105801E-6"/>
    <n v="3.0827399695565699E-6"/>
    <n v="2.3575397295535501E-8"/>
    <n v="7.6171128656717699E-11"/>
    <n v="6.2667412722775201E-11"/>
    <n v="2.9882031986511799E-6"/>
    <n v="2.8645690503453999E-6"/>
    <n v="2.5521855586278101E-9"/>
    <n v="1.7428211962883899E-10"/>
    <m/>
    <s v="P11"/>
    <m/>
  </r>
  <r>
    <s v="I.19.01.001.011"/>
    <s v="Hamburger"/>
    <x v="1"/>
    <s v="A.04.04.005"/>
    <s v="Sunflower seed (Helianthus annuus)"/>
    <s v="Legumes, nuts and oilseeds"/>
    <s v="Oilseeds"/>
    <n v="0.16"/>
    <x v="981"/>
    <n v="1.2906846206773E-4"/>
    <n v="2.7993256582998999E-7"/>
    <n v="4.1209328286102403E-10"/>
    <n v="2.6794084017829999E-7"/>
    <n v="1.5196756712243501E-4"/>
    <n v="7.5954720894439505E-5"/>
    <n v="1.20008368931747E-7"/>
    <n v="0"/>
    <n v="2.6533551953783597E-7"/>
    <n v="8.0130881879700896E-4"/>
    <n v="1.0417014644361099E-5"/>
    <n v="6.4104705503760699E-6"/>
    <n v="7.5978122700716998E-6"/>
    <n v="1.07446462664025E-4"/>
    <n v="2.0019231904801199E-15"/>
    <n v="6.3329826660995996E-7"/>
    <n v="0"/>
    <n v="0"/>
    <n v="6.8036811080762405E-5"/>
    <n v="5.4395991977183703E-6"/>
    <n v="4.7354954910859798E-5"/>
    <n v="3.1136201933094203E-5"/>
    <n v="0"/>
    <n v="0"/>
    <n v="0"/>
    <n v="4.0903873158588501E-5"/>
    <n v="4.8743060650684203E-6"/>
    <n v="3.0176541670782501E-5"/>
    <n v="0"/>
    <n v="7.9886381987954901E-8"/>
    <n v="1.7150336154870299E-8"/>
    <n v="2.2971650788921798E-8"/>
    <n v="0"/>
    <n v="0"/>
    <n v="0"/>
    <n v="9.06678525235635E-8"/>
    <n v="1.98582839687972E-10"/>
    <n v="1.73461373299853E-7"/>
    <n v="1.00771087473197E-9"/>
    <n v="0"/>
    <n v="0"/>
    <n v="0"/>
    <n v="0"/>
    <n v="0"/>
    <n v="2.0582456773617201E-5"/>
    <n v="1.6677925831803E-5"/>
    <n v="1.2754521348966901E-7"/>
    <n v="4.1209328286102403E-10"/>
    <n v="3.3903685415665199E-10"/>
    <n v="3.8019404520724802E-5"/>
    <n v="3.6435815341487501E-5"/>
    <n v="3.2378983408573799E-8"/>
    <n v="2.2662837863067898E-9"/>
    <m/>
    <s v="P11"/>
    <m/>
  </r>
  <r>
    <s v="I.19.01.001.011"/>
    <s v="Hamburger"/>
    <x v="1"/>
    <s v="A.06.01.001"/>
    <s v="Beef meat (Bos spp.)"/>
    <s v="Meat and meat products (including edible offal)"/>
    <s v="Livestock meat"/>
    <n v="1"/>
    <x v="982"/>
    <n v="5.4602382438354103E-3"/>
    <n v="1.3698267468592E-6"/>
    <n v="8.4352040217463404E-4"/>
    <n v="3.7011869506400002E-5"/>
    <n v="3.8128656233273897E-2"/>
    <n v="5.2515873518436604E-3"/>
    <n v="0"/>
    <n v="8.4349451620678898E-4"/>
    <n v="3.7006289171600603E-5"/>
    <n v="3.4235274804673699E-2"/>
    <n v="1.29743326291366E-3"/>
    <n v="3.27806238287473E-5"/>
    <n v="2.9413210308958901E-4"/>
    <n v="2.0825378150753601E-6"/>
    <n v="7.4096153878610001E-14"/>
    <n v="2.3738243046263099E-4"/>
    <n v="1.6248462326663401E-5"/>
    <n v="3.38873417651053E-2"/>
    <n v="1.6414290786195E-3"/>
    <n v="0"/>
    <n v="4.4374211470691802E-3"/>
    <n v="4.4313555509343603E-3"/>
    <n v="0"/>
    <n v="1.7918095222156399E-2"/>
    <n v="9.7003552344944802E-3"/>
    <n v="8.2023180090930799E-4"/>
    <n v="0"/>
    <n v="4.4313555509343603E-3"/>
    <n v="0"/>
    <n v="0"/>
    <n v="0"/>
    <n v="1.9396852712034701E-3"/>
    <n v="1.72175803998716E-7"/>
    <n v="6.6363315637616295E-4"/>
    <n v="1.7963620804619399E-4"/>
    <n v="3.00451209124288E-6"/>
    <n v="0"/>
    <n v="1.6235558702162699E-5"/>
    <n v="1.9396852712034701E-3"/>
    <n v="1.7766218378194999E-5"/>
    <n v="0"/>
    <n v="0"/>
    <n v="0"/>
    <n v="0"/>
    <n v="1.6717547243269001E-4"/>
    <n v="1.2761031891111399E-4"/>
    <n v="1.2978312518683399E-6"/>
    <n v="2.5885967845233899E-8"/>
    <n v="6.9912485010255898E-10"/>
    <n v="8.4518609147522699E-5"/>
    <n v="8.1040573080629497E-5"/>
    <n v="7.1995494990865503E-8"/>
    <n v="4.8812099493237897E-9"/>
    <m/>
    <s v="P9"/>
    <m/>
  </r>
  <r>
    <s v="I.19.01.001.011"/>
    <s v="Hamburger"/>
    <x v="1"/>
    <s v="A.01.02.001"/>
    <s v="Wheat grain"/>
    <s v="Grains and grain-based products"/>
    <s v="Grains for human consumption"/>
    <n v="2.12"/>
    <x v="983"/>
    <n v="7.2492788122524902E-4"/>
    <n v="1.2535906116694299E-6"/>
    <n v="8.7160014338714204E-9"/>
    <n v="2.6747292525744902E-6"/>
    <n v="1.2608778661188E-3"/>
    <n v="5.1263457976631795E-4"/>
    <n v="7.0550055140972905E-7"/>
    <n v="0"/>
    <n v="2.6638072158259298E-6"/>
    <n v="4.7266792898090996E-3"/>
    <n v="7.0956560559185498E-5"/>
    <n v="6.4927571753503101E-6"/>
    <n v="9.4969627342124803E-6"/>
    <n v="4.20446935746736E-4"/>
    <n v="6.3699980241567701E-15"/>
    <n v="4.3137759080584304E-6"/>
    <n v="0"/>
    <n v="0"/>
    <n v="3.7612671524720202E-4"/>
    <n v="9.0956400695222297E-5"/>
    <n v="5.8995424559676998E-4"/>
    <n v="2.0384050457961301E-4"/>
    <n v="0"/>
    <n v="0"/>
    <n v="0"/>
    <n v="2.3190733729499001E-4"/>
    <n v="8.1504044590542099E-5"/>
    <n v="1.99223197880786E-4"/>
    <n v="0"/>
    <n v="3.2392197397726899E-7"/>
    <n v="2.8677349022598101E-7"/>
    <n v="9.4805087206478196E-8"/>
    <n v="0"/>
    <n v="0"/>
    <n v="0"/>
    <n v="4.9291759387432101E-7"/>
    <n v="3.3205351499850498E-9"/>
    <n v="2.16100456262553E-6"/>
    <n v="6.5645241760946301E-9"/>
    <n v="0"/>
    <n v="2.41530239348364E-5"/>
    <n v="2.33415673092417E-5"/>
    <n v="1.5162999883043701E-8"/>
    <n v="1.31721329333342E-9"/>
    <n v="9.4212148183198295E-5"/>
    <n v="8.0195478444981496E-5"/>
    <n v="4.3641860459497299E-7"/>
    <n v="8.7160014338714204E-9"/>
    <n v="2.8427226467842099E-9"/>
    <n v="1.13478261207705E-4"/>
    <n v="1.08756255704707E-4"/>
    <n v="9.6508455781683498E-8"/>
    <n v="6.7621008084386504E-9"/>
    <s v="F28.A0BZV"/>
    <s v="P14"/>
    <m/>
  </r>
  <r>
    <s v="I.19.01.001.011"/>
    <s v="Hamburger"/>
    <x v="1"/>
    <s v="A.16.10.001"/>
    <s v="Yeast"/>
    <s v="Herbs, spices and condiments"/>
    <s v="Baking ingredients"/>
    <n v="0.02"/>
    <x v="984"/>
    <n v="7.0643689938216797E-6"/>
    <n v="1.43159112576049E-8"/>
    <n v="1.7281818146342001E-10"/>
    <n v="3.5859098710675198E-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07880410164378E-6"/>
    <n v="1.7690400698970201E-6"/>
    <n v="9.59841649914738E-9"/>
    <n v="1.7281818146342001E-10"/>
    <n v="6.9835637995084005E-11"/>
    <n v="5.5147404780341799E-6"/>
    <n v="5.2953289239246601E-6"/>
    <n v="4.7174947584575701E-9"/>
    <n v="2.88755349111668E-10"/>
    <m/>
    <s v="P15"/>
    <m/>
  </r>
  <r>
    <s v="I.19.01.001.011"/>
    <s v="Hamburger"/>
    <x v="1"/>
    <s v="A.06.02.001"/>
    <s v="Chicken meat (Gallus domesticus)"/>
    <s v="Meat and meat products (including edible offal)"/>
    <s v="Poultry"/>
    <n v="0.19"/>
    <x v="985"/>
    <n v="2.6783204829148498E-4"/>
    <n v="5.1507411682182701E-7"/>
    <n v="5.5916912503201297E-7"/>
    <n v="5.1547420646469298E-7"/>
    <n v="3.9568487732954299E-4"/>
    <n v="2.3253916260636601E-4"/>
    <n v="2.5752164197600998E-7"/>
    <n v="5.5422562422823601E-7"/>
    <n v="5.1467940636677201E-7"/>
    <n v="1.4034757444114901E-3"/>
    <n v="1.7235878430412699E-5"/>
    <n v="2.2611576981493998E-6"/>
    <n v="8.8020206469126902E-6"/>
    <n v="1.51035776117852E-4"/>
    <n v="1.85323500366032E-15"/>
    <n v="8.5989071332681108E-6"/>
    <n v="7.9421991037178304E-4"/>
    <n v="4.8714375300484298E-3"/>
    <n v="5.7496616946297299E-5"/>
    <n v="2.1605982194288199E-5"/>
    <n v="1.086860591017E-4"/>
    <n v="1.43475544052409E-4"/>
    <n v="4.0268280071209498E-5"/>
    <n v="0"/>
    <n v="2.41523949636378E-5"/>
    <n v="3.5609791949832099E-5"/>
    <n v="1.91260747642399E-5"/>
    <n v="1.3982566662194899E-4"/>
    <n v="4.02400653077694E-5"/>
    <n v="5.2499606211358901E-8"/>
    <n v="7.6583016353865494E-8"/>
    <n v="4.29942489703483E-5"/>
    <n v="0"/>
    <n v="0"/>
    <n v="5.5422562422823601E-7"/>
    <n v="7.4440793887790202E-8"/>
    <n v="7.24298691220124E-10"/>
    <n v="3.9811743260696202E-7"/>
    <n v="4.2918392609720401E-5"/>
    <n v="3.3656787946796398E-8"/>
    <n v="0"/>
    <n v="0"/>
    <n v="0"/>
    <n v="0"/>
    <n v="3.1925871471520703E-5"/>
    <n v="2.4370026180941999E-5"/>
    <n v="2.4784971823874499E-7"/>
    <n v="4.9435008037773103E-9"/>
    <n v="1.3351342623486301E-10"/>
    <n v="1.1392532912438299E-5"/>
    <n v="1.09228595041772E-5"/>
    <n v="9.7027566070707492E-9"/>
    <n v="6.6128667168649704E-10"/>
    <m/>
    <s v="P9"/>
    <m/>
  </r>
  <r>
    <s v="I.19.01.001.011"/>
    <s v="Hamburger"/>
    <x v="1"/>
    <s v="A.16.02.028"/>
    <s v="Pepper, black and white (Piper nigrum)"/>
    <s v="Herbs, spices and condiments"/>
    <s v="Spices"/>
    <n v="8.6818499999999996E-3"/>
    <x v="986"/>
    <n v="9.1258563965369596E-6"/>
    <n v="9.65837816709246E-9"/>
    <n v="4.4762669015348303E-10"/>
    <n v="2.4786109493105601E-9"/>
    <n v="6.3499966070457299E-6"/>
    <n v="5.61205421516222E-6"/>
    <n v="4.2287293945851003E-9"/>
    <n v="0"/>
    <n v="2.2414881169409101E-9"/>
    <n v="5.3128845813299001E-5"/>
    <n v="3.9236957397507201E-8"/>
    <n v="0"/>
    <n v="8.2556656104899797E-6"/>
    <n v="5.56108415422362E-6"/>
    <n v="4.9280883270393497E-16"/>
    <n v="2.3853952360853301E-9"/>
    <n v="0"/>
    <n v="0"/>
    <n v="2.7316073158707202E-7"/>
    <n v="2.9596528332722303E-7"/>
    <n v="4.8761783538276699E-7"/>
    <n v="2.7166501362309898E-6"/>
    <n v="2.5766026205176699E-6"/>
    <n v="0"/>
    <n v="0"/>
    <n v="1.6310675151083099E-7"/>
    <n v="2.6520802785923702E-7"/>
    <n v="2.60713681527448E-6"/>
    <n v="2.5766026205176699E-6"/>
    <n v="3.4350847120699801E-10"/>
    <n v="9.3313935728250199E-10"/>
    <n v="2.9520815660956001E-9"/>
    <n v="0"/>
    <n v="0"/>
    <n v="0"/>
    <n v="3.6563160305593999E-10"/>
    <n v="1.08047715053763E-11"/>
    <n v="1.78614591715299E-9"/>
    <n v="7.8905825226608005E-11"/>
    <n v="0"/>
    <n v="5.9841356912812003E-7"/>
    <n v="5.65426650938267E-7"/>
    <n v="6.0829840152799798E-10"/>
    <n v="5.44308638253417E-11"/>
    <n v="6.5726381542340304E-7"/>
    <n v="5.5338692895655397E-7"/>
    <n v="2.6685438603112E-9"/>
    <n v="4.4762669015348303E-10"/>
    <n v="4.4939043206708699E-11"/>
    <n v="2.4967487841149802E-6"/>
    <n v="2.3949886014799098E-6"/>
    <n v="2.1528065106681499E-9"/>
    <n v="1.3775292533759E-10"/>
    <s v="F28.A07KG$F28.A07LA"/>
    <s v="P6"/>
    <m/>
  </r>
  <r>
    <s v="I.19.01.001.011"/>
    <s v="Hamburger"/>
    <x v="1"/>
    <s v="A.02.02.004"/>
    <s v="Spring onions, bulb (Allium cepa)"/>
    <s v="Vegetables and vegetable products (including fungi)"/>
    <s v="Bulb vegetables"/>
    <n v="0.1"/>
    <x v="987"/>
    <n v="2.5948735514048799E-5"/>
    <n v="7.1446862132705506E-8"/>
    <n v="7.0028708859567001E-9"/>
    <n v="2.1719868404684899E-8"/>
    <n v="1.5827367398509401E-5"/>
    <n v="9.5400586422174995E-6"/>
    <n v="2.2809829041578199E-8"/>
    <n v="0"/>
    <n v="2.0540570882245199E-8"/>
    <n v="3.4239484726237402E-5"/>
    <n v="4.91700154897042E-7"/>
    <n v="1.6815478203032599E-7"/>
    <n v="4.4161065604453098E-6"/>
    <n v="3.5365418423141497E-5"/>
    <n v="5.5638576023917395E-17"/>
    <n v="2.9892715563830598E-8"/>
    <n v="0"/>
    <n v="0"/>
    <n v="2.7293153196381398E-6"/>
    <n v="4.6302124324970096E-6"/>
    <n v="4.5373646760875402E-6"/>
    <n v="3.9296154017862396E-6"/>
    <n v="8.5956850054744198E-10"/>
    <n v="0"/>
    <n v="0"/>
    <n v="1.6727820784960601E-6"/>
    <n v="4.1490322580645104E-6"/>
    <n v="3.7173847371563798E-6"/>
    <n v="8.5956850054744198E-10"/>
    <n v="2.5546672730290298E-9"/>
    <n v="1.45984468339307E-8"/>
    <n v="5.6567149346184797E-9"/>
    <n v="0"/>
    <n v="0"/>
    <n v="0"/>
    <n v="3.5912240161385001E-9"/>
    <n v="1.69034647550776E-10"/>
    <n v="1.6620383428891998E-8"/>
    <n v="1.5992878966386701E-10"/>
    <n v="0"/>
    <n v="0"/>
    <n v="0"/>
    <n v="0"/>
    <n v="0"/>
    <n v="1.0282527245735001E-5"/>
    <n v="8.6574310663425301E-6"/>
    <n v="4.1747886170201802E-8"/>
    <n v="7.0028708859567001E-9"/>
    <n v="7.03046364833843E-10"/>
    <n v="8.0865589497588008E-6"/>
    <n v="7.75124580548883E-6"/>
    <n v="6.8891469209254504E-9"/>
    <n v="4.7625115760582496E-10"/>
    <m/>
    <s v="P6"/>
    <m/>
  </r>
  <r>
    <s v="I.19.01.001.011"/>
    <s v="Hamburger"/>
    <x v="1"/>
    <s v="A.02.03.001"/>
    <s v="Tomatoes (Lycopersicum esculentum)"/>
    <s v="Vegetables and vegetable products (including fungi)"/>
    <s v="Fruiting vegetables"/>
    <n v="0.14000000000000001"/>
    <x v="988"/>
    <n v="1.4622919734793199E-4"/>
    <n v="3.40487547890107E-7"/>
    <n v="9.5437458724113306E-9"/>
    <n v="3.5834743226504502E-8"/>
    <n v="1.10146464832293E-4"/>
    <n v="9.3928757899692996E-5"/>
    <n v="2.4766392554340401E-7"/>
    <n v="0"/>
    <n v="3.2371142679147501E-8"/>
    <n v="2.36027749304831E-5"/>
    <n v="5.6442506579813799E-7"/>
    <n v="1.5626527912938501E-7"/>
    <n v="4.7102353320187796E-6"/>
    <n v="2.0875619318473E-5"/>
    <n v="3.26047679980168E-16"/>
    <n v="3.4313997628357503E-8"/>
    <n v="0"/>
    <n v="0"/>
    <n v="3.5846713766790901E-6"/>
    <n v="6.3102078434213404E-6"/>
    <n v="6.6345642097479098E-6"/>
    <n v="9.3614610147116603E-5"/>
    <n v="2.4112553286793101E-9"/>
    <n v="0"/>
    <n v="0"/>
    <n v="2.1618477926959002E-6"/>
    <n v="5.6544394623655902E-6"/>
    <n v="8.6110059389302802E-5"/>
    <n v="2.4112553286793101E-9"/>
    <n v="4.07179366314495E-9"/>
    <n v="1.9895249960175202E-8"/>
    <n v="2.2369688192008399E-7"/>
    <n v="0"/>
    <n v="0"/>
    <n v="0"/>
    <n v="4.76734114586617E-9"/>
    <n v="2.3036605217045E-10"/>
    <n v="2.43024330027396E-8"/>
    <n v="3.07100247837126E-9"/>
    <n v="0"/>
    <n v="0"/>
    <n v="0"/>
    <n v="0"/>
    <n v="0"/>
    <n v="1.40133708813958E-5"/>
    <n v="1.17986356382471E-5"/>
    <n v="5.68954108689568E-8"/>
    <n v="9.5437458724113306E-9"/>
    <n v="9.5813502087438999E-10"/>
    <n v="4.2256456600758698E-5"/>
    <n v="4.0501803809992102E-5"/>
    <n v="3.5928211477745899E-8"/>
    <n v="2.50546552648264E-9"/>
    <m/>
    <s v="P6"/>
    <m/>
  </r>
  <r>
    <s v="A.06.03.006"/>
    <s v="Hare meat (Lepus europaeus)"/>
    <x v="0"/>
    <s v="A.06.03.006"/>
    <s v="Hare meat (Lepus europaeus)"/>
    <s v="Meat and meat products (including edible offal)"/>
    <s v="Game mammals"/>
    <n v="0.01"/>
    <x v="989"/>
    <n v="2.07686926076158E-5"/>
    <n v="4.29933808357098E-8"/>
    <n v="4.0861259345509799E-8"/>
    <n v="2.87899570040917E-8"/>
    <n v="2.5030208027821398E-5"/>
    <n v="1.5502991151295401E-5"/>
    <n v="2.1244132703705298E-8"/>
    <n v="4.04885569859142E-8"/>
    <n v="2.8574910927970198E-8"/>
    <n v="9.5218787236443103E-5"/>
    <n v="1.03757360143948E-6"/>
    <n v="2.0259821977165001E-7"/>
    <n v="1.23584412334829E-6"/>
    <n v="1.05770119594003E-5"/>
    <n v="2.2789654567074298E-16"/>
    <n v="8.0370413981953901E-7"/>
    <n v="2.23408438285653E-4"/>
    <n v="1.0086144804413301E-3"/>
    <n v="4.1699147807116402E-6"/>
    <n v="1.5654664661030401E-6"/>
    <n v="5.2886880787898396E-6"/>
    <n v="9.9313059220155593E-6"/>
    <n v="2.1057497867595399E-6"/>
    <n v="0"/>
    <n v="1.9690829934417802E-6"/>
    <n v="2.5473262727142099E-6"/>
    <n v="1.39481413771882E-6"/>
    <n v="9.5805745570658104E-6"/>
    <n v="2.10520241964041E-6"/>
    <n v="4.5792080033213801E-9"/>
    <n v="5.2464260916828797E-9"/>
    <n v="2.3147584633579498E-6"/>
    <n v="0"/>
    <n v="0"/>
    <n v="4.04885569859142E-8"/>
    <n v="5.4436927087855104E-9"/>
    <n v="5.2413299824454097E-11"/>
    <n v="1.9372483805090901E-8"/>
    <n v="2.3063352938388098E-6"/>
    <n v="3.2083954389087901E-9"/>
    <n v="0"/>
    <n v="0"/>
    <n v="0"/>
    <n v="0"/>
    <n v="2.40696787598107E-6"/>
    <n v="1.8373146119651099E-6"/>
    <n v="1.8685983573033701E-8"/>
    <n v="3.7270235959550499E-10"/>
    <n v="1.00658968149438E-11"/>
    <n v="3.5756317171633599E-6"/>
    <n v="3.4283868443553301E-6"/>
    <n v="3.0632645589707802E-9"/>
    <n v="2.0498017930660099E-10"/>
    <m/>
    <s v="P9"/>
    <m/>
  </r>
  <r>
    <s v="A.06.03.006"/>
    <s v="Hare meat (Lepus europaeus)"/>
    <x v="1"/>
    <s v="A.06.03.006"/>
    <s v="Hare meat (Lepus europaeus)"/>
    <s v="Meat and meat products (including edible offal)"/>
    <s v="Game mammals"/>
    <n v="0.01"/>
    <x v="989"/>
    <n v="2.07686926076158E-5"/>
    <n v="4.29933808357098E-8"/>
    <n v="4.0861259345509799E-8"/>
    <n v="2.87899570040917E-8"/>
    <n v="2.5030208027821398E-5"/>
    <n v="1.5502991151295401E-5"/>
    <n v="2.1244132703705298E-8"/>
    <n v="4.04885569859142E-8"/>
    <n v="2.8574910927970198E-8"/>
    <n v="9.5218787236443103E-5"/>
    <n v="1.03757360143948E-6"/>
    <n v="2.0259821977165001E-7"/>
    <n v="1.23584412334829E-6"/>
    <n v="1.05770119594003E-5"/>
    <n v="2.2789654567074298E-16"/>
    <n v="8.0370413981953901E-7"/>
    <n v="2.23408438285653E-4"/>
    <n v="1.0086144804413301E-3"/>
    <n v="4.1699147807116402E-6"/>
    <n v="1.5654664661030401E-6"/>
    <n v="5.2886880787898396E-6"/>
    <n v="9.9313059220155593E-6"/>
    <n v="2.1057497867595399E-6"/>
    <n v="0"/>
    <n v="1.9690829934417802E-6"/>
    <n v="2.5473262727142099E-6"/>
    <n v="1.39481413771882E-6"/>
    <n v="9.5805745570658104E-6"/>
    <n v="2.10520241964041E-6"/>
    <n v="4.5792080033213801E-9"/>
    <n v="5.2464260916828797E-9"/>
    <n v="2.3147584633579498E-6"/>
    <n v="0"/>
    <n v="0"/>
    <n v="4.04885569859142E-8"/>
    <n v="5.4436927087855104E-9"/>
    <n v="5.2413299824454097E-11"/>
    <n v="1.9372483805090901E-8"/>
    <n v="2.3063352938388098E-6"/>
    <n v="3.2083954389087901E-9"/>
    <n v="0"/>
    <n v="0"/>
    <n v="0"/>
    <n v="0"/>
    <n v="2.40696787598107E-6"/>
    <n v="1.8373146119651099E-6"/>
    <n v="1.8685983573033701E-8"/>
    <n v="3.7270235959550499E-10"/>
    <n v="1.00658968149438E-11"/>
    <n v="3.5756317171633599E-6"/>
    <n v="3.4283868443553301E-6"/>
    <n v="3.0632645589707802E-9"/>
    <n v="2.0498017930660099E-10"/>
    <m/>
    <s v="P9"/>
    <m/>
  </r>
  <r>
    <s v="A.04.03.007"/>
    <s v="Hazelnuts (Corylus avellana)"/>
    <x v="0"/>
    <s v="A.04.03.007"/>
    <s v="Hazelnuts (Corylus avellana)"/>
    <s v="Legumes, nuts and oilseeds"/>
    <s v="Tree nuts"/>
    <n v="0.02"/>
    <x v="990"/>
    <n v="3.8411098499814501E-5"/>
    <n v="4.7218269420027601E-8"/>
    <n v="4.36926446969697E-11"/>
    <n v="3.0739895722276699E-8"/>
    <n v="4.1088723872367501E-5"/>
    <n v="3.19080738688289E-5"/>
    <n v="2.9507211735213301E-8"/>
    <n v="0"/>
    <n v="3.0407820856517201E-8"/>
    <n v="1.8214655595845999E-4"/>
    <n v="1.5205992761778901E-6"/>
    <n v="0"/>
    <n v="1.34901646115409E-5"/>
    <n v="4.0155038736768802E-5"/>
    <n v="1.4340461757334E-15"/>
    <n v="9.2444228859091001E-8"/>
    <n v="0"/>
    <n v="0"/>
    <n v="1.0413819060760999E-5"/>
    <n v="5.7673950274016699E-7"/>
    <n v="4.3057177877409297E-6"/>
    <n v="2.53781450513766E-5"/>
    <n v="4.14302469748737E-7"/>
    <n v="0"/>
    <n v="0"/>
    <n v="6.2288864521495396E-6"/>
    <n v="5.1680367504835601E-7"/>
    <n v="2.47480812718824E-5"/>
    <n v="4.14302469748737E-7"/>
    <n v="1.2877760743089599E-8"/>
    <n v="1.8183833010960599E-9"/>
    <n v="1.48110676910277E-8"/>
    <n v="0"/>
    <n v="0"/>
    <n v="0"/>
    <n v="1.3923719188525399E-8"/>
    <n v="2.1054964539007001E-11"/>
    <n v="1.5771860028354999E-8"/>
    <n v="6.9118667509765296E-10"/>
    <n v="0"/>
    <n v="0"/>
    <n v="0"/>
    <n v="0"/>
    <n v="0"/>
    <n v="2.1822776740179799E-6"/>
    <n v="1.7682954757045401E-6"/>
    <n v="1.3523121893939299E-8"/>
    <n v="4.36926446969697E-11"/>
    <n v="3.5946756290227198E-11"/>
    <n v="4.9403726157341798E-6"/>
    <n v="4.7347291552809699E-6"/>
    <n v="4.1879357908748498E-9"/>
    <n v="2.96128109469349E-10"/>
    <m/>
    <s v="P11"/>
    <m/>
  </r>
  <r>
    <s v="A.04.03.007"/>
    <s v="Hazelnuts (Corylus avellana)"/>
    <x v="1"/>
    <s v="A.04.03.007"/>
    <s v="Hazelnuts (Corylus avellana)"/>
    <s v="Legumes, nuts and oilseeds"/>
    <s v="Tree nuts"/>
    <n v="0.02"/>
    <x v="990"/>
    <n v="3.8411098499814501E-5"/>
    <n v="4.7218269420027601E-8"/>
    <n v="4.36926446969697E-11"/>
    <n v="3.0739895722276699E-8"/>
    <n v="4.1088723872367501E-5"/>
    <n v="3.19080738688289E-5"/>
    <n v="2.9507211735213301E-8"/>
    <n v="0"/>
    <n v="3.0407820856517201E-8"/>
    <n v="1.8214655595845999E-4"/>
    <n v="1.5205992761778901E-6"/>
    <n v="0"/>
    <n v="1.34901646115409E-5"/>
    <n v="4.0155038736768802E-5"/>
    <n v="1.4340461757334E-15"/>
    <n v="9.2444228859091001E-8"/>
    <n v="0"/>
    <n v="0"/>
    <n v="1.0413819060760999E-5"/>
    <n v="5.7673950274016699E-7"/>
    <n v="4.3057177877409297E-6"/>
    <n v="2.53781450513766E-5"/>
    <n v="4.14302469748737E-7"/>
    <n v="0"/>
    <n v="0"/>
    <n v="6.2288864521495396E-6"/>
    <n v="5.1680367504835601E-7"/>
    <n v="2.47480812718824E-5"/>
    <n v="4.14302469748737E-7"/>
    <n v="1.2877760743089599E-8"/>
    <n v="1.8183833010960599E-9"/>
    <n v="1.48110676910277E-8"/>
    <n v="0"/>
    <n v="0"/>
    <n v="0"/>
    <n v="1.3923719188525399E-8"/>
    <n v="2.1054964539007001E-11"/>
    <n v="1.5771860028354999E-8"/>
    <n v="6.9118667509765296E-10"/>
    <n v="0"/>
    <n v="0"/>
    <n v="0"/>
    <n v="0"/>
    <n v="0"/>
    <n v="2.1822776740179799E-6"/>
    <n v="1.7682954757045401E-6"/>
    <n v="1.3523121893939299E-8"/>
    <n v="4.36926446969697E-11"/>
    <n v="3.5946756290227198E-11"/>
    <n v="4.9403726157341798E-6"/>
    <n v="4.7347291552809699E-6"/>
    <n v="4.1879357908748498E-9"/>
    <n v="2.96128109469349E-10"/>
    <m/>
    <s v="P11"/>
    <m/>
  </r>
  <r>
    <s v="A.09.01.002"/>
    <s v="Egg yolk, chicken"/>
    <x v="0"/>
    <s v="A.09.01.002"/>
    <s v="Egg yolk, chicken"/>
    <s v="Eggs and egg products"/>
    <s v="Eggs, fresh"/>
    <n v="0.03"/>
    <x v="991"/>
    <n v="2.54077741815006E-5"/>
    <n v="4.2072021979969803E-8"/>
    <n v="8.8391412329437E-8"/>
    <n v="8.9518401378489598E-8"/>
    <n v="4.9197874763921899E-5"/>
    <n v="2.1629710283186799E-5"/>
    <n v="2.67491272947003E-8"/>
    <n v="8.8133884356015005E-8"/>
    <n v="8.93458813543612E-8"/>
    <n v="2.05791753453175E-4"/>
    <n v="2.6012317116674299E-6"/>
    <n v="2.8621625084511202E-7"/>
    <n v="1.0692384277146E-6"/>
    <n v="1.5714741794755699E-5"/>
    <n v="1.63586164116417E-16"/>
    <n v="1.4938047638296399E-7"/>
    <n v="1.55074157700504E-5"/>
    <n v="6.2255017322125899E-6"/>
    <n v="1.21341282435571E-5"/>
    <n v="3.2425486447006201E-6"/>
    <n v="1.9846931769472799E-5"/>
    <n v="1.02381964368755E-5"/>
    <n v="1.3249547014157201E-6"/>
    <n v="0"/>
    <n v="2.4111149679000998E-6"/>
    <n v="7.46403161925043E-6"/>
    <n v="2.9066121642944798E-6"/>
    <n v="1.0017006319669999E-5"/>
    <n v="1.3249547014157201E-6"/>
    <n v="1.00557285359605E-8"/>
    <n v="1.02819907460353E-8"/>
    <n v="1.50262119100963E-6"/>
    <n v="0"/>
    <n v="0"/>
    <n v="8.8133884356015005E-8"/>
    <n v="1.6008922761666799E-8"/>
    <n v="1.08180059246463E-10"/>
    <n v="7.2699383770962805E-8"/>
    <n v="1.49829789921523E-6"/>
    <n v="1.15384946108763E-10"/>
    <n v="0"/>
    <n v="0"/>
    <n v="0"/>
    <n v="0"/>
    <n v="3.0977655412425302E-6"/>
    <n v="2.6361653631869301E-6"/>
    <n v="1.4303244763679801E-8"/>
    <n v="2.5752797342196099E-10"/>
    <n v="1.0406677221812099E-10"/>
    <n v="1.19097184056169E-6"/>
    <n v="1.14189853512682E-6"/>
    <n v="1.0196499215896E-9"/>
    <n v="6.8453251910259896E-11"/>
    <m/>
    <s v="P15"/>
    <m/>
  </r>
  <r>
    <s v="A.09.01.002"/>
    <s v="Egg yolk, chicken"/>
    <x v="1"/>
    <s v="A.09.01.001"/>
    <s v="Whole egg, chicken"/>
    <s v="Eggs and egg products"/>
    <s v="Eggs, fresh"/>
    <n v="0.04"/>
    <x v="992"/>
    <n v="2.4462521700887701E-5"/>
    <n v="3.3673464945615402E-8"/>
    <n v="8.8403398434718804E-8"/>
    <n v="8.9526603294860197E-8"/>
    <n v="4.9197874763921899E-5"/>
    <n v="2.1629710283186799E-5"/>
    <n v="2.67491272947003E-8"/>
    <n v="8.8133884356015005E-8"/>
    <n v="8.93458813543612E-8"/>
    <n v="2.05791753453175E-4"/>
    <n v="2.6012317116674299E-6"/>
    <n v="2.8621625084511202E-7"/>
    <n v="1.0692384277146E-6"/>
    <n v="1.5714741794755699E-5"/>
    <n v="1.63586164116417E-16"/>
    <n v="1.4938047638296399E-7"/>
    <n v="1.55074157700504E-5"/>
    <n v="6.2255017322125899E-6"/>
    <n v="1.21341282435571E-5"/>
    <n v="3.2425486447006201E-6"/>
    <n v="1.9846931769472799E-5"/>
    <n v="1.02381964368755E-5"/>
    <n v="1.3249547014157201E-6"/>
    <n v="0"/>
    <n v="2.4111149679000998E-6"/>
    <n v="7.46403161925043E-6"/>
    <n v="2.9066121642944798E-6"/>
    <n v="1.0017006319669999E-5"/>
    <n v="1.3249547014157201E-6"/>
    <n v="1.00557285359605E-8"/>
    <n v="1.02819907460353E-8"/>
    <n v="1.50262119100963E-6"/>
    <n v="0"/>
    <n v="0"/>
    <n v="8.8133884356015005E-8"/>
    <n v="1.6008922761666799E-8"/>
    <n v="1.08180059246463E-10"/>
    <n v="7.2699383770962805E-8"/>
    <n v="1.49829789921523E-6"/>
    <n v="1.15384946108763E-10"/>
    <n v="0"/>
    <n v="0"/>
    <n v="0"/>
    <n v="0"/>
    <n v="1.9047988090177E-6"/>
    <n v="1.6909128825740699E-6"/>
    <n v="5.9046877293255101E-9"/>
    <n v="2.6951407870381202E-10"/>
    <n v="1.12268688588739E-10"/>
    <n v="1.19097184056169E-6"/>
    <n v="1.14189853512682E-6"/>
    <n v="1.0196499215896E-9"/>
    <n v="6.8453251910259896E-11"/>
    <m/>
    <s v="P3"/>
    <m/>
  </r>
  <r>
    <s v="A.09.01.001"/>
    <s v="Whole egg, chicken"/>
    <x v="0"/>
    <s v="A.09.01.001"/>
    <s v="Whole egg, chicken"/>
    <s v="Eggs and egg products"/>
    <s v="Eggs, fresh"/>
    <n v="3.59"/>
    <x v="993"/>
    <n v="2.07892671178752E-3"/>
    <n v="2.8617109311073301E-6"/>
    <n v="7.5128880278954497E-6"/>
    <n v="7.6083426427184397E-6"/>
    <n v="4.1810397660754098E-3"/>
    <n v="1.8381826299743399E-3"/>
    <n v="2.2732519537402801E-6"/>
    <n v="7.4899836019220703E-6"/>
    <n v="7.59298414149345E-6"/>
    <n v="1.7489038070178601E-2"/>
    <n v="2.2106347640921901E-4"/>
    <n v="2.4323845942995701E-5"/>
    <n v="9.0868323218080906E-5"/>
    <n v="1.33550403696835E-3"/>
    <n v="1.39022317657519E-14"/>
    <n v="1.2694973411544101E-5"/>
    <n v="1.31788461015378E-3"/>
    <n v="5.29068998021841E-4"/>
    <n v="1.03120862347036E-3"/>
    <n v="2.7556525341759401E-4"/>
    <n v="1.68667470619286E-3"/>
    <n v="8.7008446281218498E-4"/>
    <n v="1.1260015440606201E-4"/>
    <n v="0"/>
    <n v="2.04906565776345E-4"/>
    <n v="6.3432441269222297E-4"/>
    <n v="2.47015975827996E-4"/>
    <n v="8.5128680782532197E-4"/>
    <n v="1.1260015440606201E-4"/>
    <n v="8.5457758261830201E-7"/>
    <n v="8.7380628512673999E-7"/>
    <n v="1.2769899072075401E-4"/>
    <n v="0"/>
    <n v="0"/>
    <n v="7.4899836019220703E-6"/>
    <n v="1.3605047575681699E-6"/>
    <n v="9.1935908161941E-9"/>
    <n v="6.1782956270800998E-6"/>
    <n v="1.27331579425053E-4"/>
    <n v="9.8058920309498202E-9"/>
    <n v="0"/>
    <n v="0"/>
    <n v="0"/>
    <n v="0"/>
    <n v="1.6187771535034501E-4"/>
    <n v="1.43700800836134E-4"/>
    <n v="5.0180489139078899E-7"/>
    <n v="2.2904425973378901E-8"/>
    <n v="9.5410595219222301E-9"/>
    <n v="1.0121373432407E-4"/>
    <n v="9.7043280977040204E-5"/>
    <n v="8.6654085976252899E-8"/>
    <n v="5.8174417030683697E-9"/>
    <m/>
    <s v="P3"/>
    <m/>
  </r>
  <r>
    <s v="A.09.01.001"/>
    <s v="Whole egg, chicken"/>
    <x v="1"/>
    <s v="A.09.01.001"/>
    <s v="Whole egg, chicken"/>
    <s v="Eggs and egg products"/>
    <s v="Eggs, fresh"/>
    <n v="3.59"/>
    <x v="993"/>
    <n v="2.07892671178752E-3"/>
    <n v="2.8617109311073301E-6"/>
    <n v="7.5128880278954497E-6"/>
    <n v="7.6083426427184397E-6"/>
    <n v="4.1810397660754098E-3"/>
    <n v="1.8381826299743399E-3"/>
    <n v="2.2732519537402801E-6"/>
    <n v="7.4899836019220703E-6"/>
    <n v="7.59298414149345E-6"/>
    <n v="1.7489038070178601E-2"/>
    <n v="2.2106347640921901E-4"/>
    <n v="2.4323845942995701E-5"/>
    <n v="9.0868323218080906E-5"/>
    <n v="1.33550403696835E-3"/>
    <n v="1.39022317657519E-14"/>
    <n v="1.2694973411544101E-5"/>
    <n v="1.31788461015378E-3"/>
    <n v="5.29068998021841E-4"/>
    <n v="1.03120862347036E-3"/>
    <n v="2.7556525341759401E-4"/>
    <n v="1.68667470619286E-3"/>
    <n v="8.7008446281218498E-4"/>
    <n v="1.1260015440606201E-4"/>
    <n v="0"/>
    <n v="2.04906565776345E-4"/>
    <n v="6.3432441269222297E-4"/>
    <n v="2.47015975827996E-4"/>
    <n v="8.5128680782532197E-4"/>
    <n v="1.1260015440606201E-4"/>
    <n v="8.5457758261830201E-7"/>
    <n v="8.7380628512673999E-7"/>
    <n v="1.2769899072075401E-4"/>
    <n v="0"/>
    <n v="0"/>
    <n v="7.4899836019220703E-6"/>
    <n v="1.3605047575681699E-6"/>
    <n v="9.1935908161941E-9"/>
    <n v="6.1782956270800998E-6"/>
    <n v="1.27331579425053E-4"/>
    <n v="9.8058920309498202E-9"/>
    <n v="0"/>
    <n v="0"/>
    <n v="0"/>
    <n v="0"/>
    <n v="1.6187771535034501E-4"/>
    <n v="1.43700800836134E-4"/>
    <n v="5.0180489139078899E-7"/>
    <n v="2.2904425973378901E-8"/>
    <n v="9.5410595219222301E-9"/>
    <n v="1.0121373432407E-4"/>
    <n v="9.7043280977040204E-5"/>
    <n v="8.6654085976252899E-8"/>
    <n v="5.8174417030683697E-9"/>
    <m/>
    <s v="P3"/>
    <m/>
  </r>
  <r>
    <s v="A.13.02.004"/>
    <s v="Herbal tea, infusion"/>
    <x v="0"/>
    <s v="A.13.02.004"/>
    <s v="Herbal tea, infusion"/>
    <s v="Non-alcoholic beverages (excepting milk based beverages)"/>
    <s v="Tea (Infusion)"/>
    <n v="0.37"/>
    <x v="994"/>
    <n v="4.33213040277897E-5"/>
    <n v="2.06890905510875E-7"/>
    <n v="3.6377412009235201E-9"/>
    <n v="3.2777824796935098E-9"/>
    <n v="4.8248018785815603E-6"/>
    <n v="4.26410459652412E-6"/>
    <n v="3.2130381777478598E-9"/>
    <n v="0"/>
    <n v="1.7031089537016599E-9"/>
    <n v="4.0367920008406597E-5"/>
    <n v="2.9812700301487601E-8"/>
    <n v="0"/>
    <n v="6.27275153221927E-6"/>
    <n v="4.22537694657623E-6"/>
    <n v="3.74441929492264E-16"/>
    <n v="1.8124512702028801E-9"/>
    <n v="0"/>
    <n v="0"/>
    <n v="2.07550726791518E-7"/>
    <n v="2.24877892597247E-7"/>
    <n v="3.7049774886087699E-7"/>
    <n v="2.0641426274453098E-6"/>
    <n v="1.9577328828866101E-6"/>
    <n v="0"/>
    <n v="0"/>
    <n v="1.23930422297488E-7"/>
    <n v="2.0150816925010401E-7"/>
    <n v="1.98093312208991E-6"/>
    <n v="1.9577328828866101E-6"/>
    <n v="2.6100176421342598E-10"/>
    <n v="7.0901022513925698E-10"/>
    <n v="2.24302618839517E-9"/>
    <n v="0"/>
    <n v="0"/>
    <n v="0"/>
    <n v="2.7781117919586002E-10"/>
    <n v="8.2095920805598197E-12"/>
    <n v="1.357134611212E-9"/>
    <n v="5.9953571213242894E-11"/>
    <n v="0"/>
    <n v="0"/>
    <n v="0"/>
    <n v="0"/>
    <n v="0"/>
    <n v="4.3757845761147601E-5"/>
    <n v="3.72374590095494E-5"/>
    <n v="2.0204213970370301E-7"/>
    <n v="3.6377412009235201E-9"/>
    <n v="1.4700072381057201E-9"/>
    <n v="1.8970590016659299E-6"/>
    <n v="1.81974042171618E-6"/>
    <n v="1.63572762942415E-9"/>
    <n v="1.04666287886116E-10"/>
    <m/>
    <s v="P15"/>
    <m/>
  </r>
  <r>
    <s v="A.13.02.004"/>
    <s v="Herbal tea, infusion"/>
    <x v="1"/>
    <s v="A.15.01"/>
    <s v="Tap water"/>
    <s v="Drinking water (water without any additives except carbon dioxide; includes water ice for consumption)"/>
    <s v="Tap water"/>
    <n v="0.37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13.02.004"/>
    <s v="Herbal tea, infusion"/>
    <x v="1"/>
    <s v="A.02.10.001"/>
    <s v="Tea (dried leaves and stalks, fermented or otherwise of Camellia sinensis)"/>
    <s v="Vegetables and vegetable products (including fungi)"/>
    <s v="Tea and herbs for infusions (Solid)"/>
    <n v="4.81E-3"/>
    <x v="995"/>
    <n v="4.7891170726615799E-6"/>
    <n v="5.4507495170042897E-9"/>
    <n v="3.4482755133754201E-11"/>
    <n v="1.3321038906022999E-9"/>
    <n v="3.5180847031323899E-6"/>
    <n v="3.1092429349655099E-6"/>
    <n v="2.34284033794114E-9"/>
    <n v="0"/>
    <n v="1.2418502787407999E-9"/>
    <n v="2.9434941672796499E-5"/>
    <n v="2.17384273031681E-8"/>
    <n v="0"/>
    <n v="4.5738813255765502E-6"/>
    <n v="3.08100402354517E-6"/>
    <n v="2.73030573588109E-16"/>
    <n v="1.3215790511896001E-9"/>
    <n v="0"/>
    <n v="0"/>
    <n v="1.51339071618815E-7"/>
    <n v="1.63973463352159E-7"/>
    <n v="2.7015460854438898E-7"/>
    <n v="1.5051039991788701E-6"/>
    <n v="1.42751356043815E-6"/>
    <n v="0"/>
    <n v="0"/>
    <n v="9.0365932925252306E-8"/>
    <n v="1.4693304007820099E-7"/>
    <n v="1.44443040152389E-6"/>
    <n v="1.42751356043815E-6"/>
    <n v="1.9031378640562299E-10"/>
    <n v="5.1698662249737503E-10"/>
    <n v="1.6355399290381501E-9"/>
    <n v="0"/>
    <n v="0"/>
    <n v="0"/>
    <n v="2.0257065149698099E-10"/>
    <n v="5.9861608920748703E-12"/>
    <n v="9.8957732067542302E-10"/>
    <n v="4.3716145676323002E-11"/>
    <n v="0"/>
    <n v="0"/>
    <n v="0"/>
    <n v="0"/>
    <n v="0"/>
    <n v="4.14787912944212E-7"/>
    <n v="3.5298008019468698E-7"/>
    <n v="1.9151911159413601E-9"/>
    <n v="3.4482755133754201E-11"/>
    <n v="1.39344436112105E-11"/>
    <n v="1.38327218871474E-6"/>
    <n v="1.3268940575013801E-6"/>
    <n v="1.1927180631217801E-9"/>
    <n v="7.6319168250293401E-11"/>
    <m/>
    <s v="P15"/>
    <m/>
  </r>
  <r>
    <s v="I.16.01.018"/>
    <s v="Herbs, dried"/>
    <x v="0"/>
    <s v="I.16.01.018"/>
    <s v="Herbs, dried"/>
    <s v="Herbs, spices and condiments"/>
    <s v="Herbs"/>
    <n v="0.35"/>
    <x v="996"/>
    <n v="1.65130962157076E-3"/>
    <n v="1.3840883117623401E-6"/>
    <n v="2.4811811957988199E-9"/>
    <n v="6.1092627877215902E-7"/>
    <n v="1.7061716091856E-3"/>
    <n v="1.5078949113919099E-3"/>
    <n v="1.13621132143036E-6"/>
    <n v="0"/>
    <n v="6.0226227258265404E-7"/>
    <n v="1.42751144551592E-2"/>
    <n v="1.0542522600432899E-5"/>
    <n v="0"/>
    <n v="2.2182031190251502E-3"/>
    <n v="1.49419983779213E-3"/>
    <n v="1.3241210840686299E-13"/>
    <n v="6.4092847293486595E-7"/>
    <n v="0"/>
    <n v="0"/>
    <n v="7.3395170709400105E-5"/>
    <n v="7.9522493469868905E-5"/>
    <n v="1.31017346676926E-4"/>
    <n v="7.2993288364668304E-4"/>
    <n v="6.9230371468273E-4"/>
    <n v="0"/>
    <n v="0"/>
    <n v="4.3824922423658397E-5"/>
    <n v="7.1258369990224806E-5"/>
    <n v="7.0050790429530504E-4"/>
    <n v="6.9230371468273E-4"/>
    <n v="9.2296805393223905E-8"/>
    <n v="2.5072389441004997E-7"/>
    <n v="7.9319062162708904E-7"/>
    <n v="0"/>
    <n v="0"/>
    <n v="0"/>
    <n v="9.8241038406679899E-8"/>
    <n v="2.90311877737953E-9"/>
    <n v="4.7991702079460401E-7"/>
    <n v="2.1201094603991199E-8"/>
    <n v="0"/>
    <n v="2.38556225084794E-5"/>
    <n v="2.25406064248673E-5"/>
    <n v="2.4249679131618199E-8"/>
    <n v="2.1698741593036901E-9"/>
    <n v="2.98457581434494E-5"/>
    <n v="2.5398421154964899E-5"/>
    <n v="1.3780616324891899E-7"/>
    <n v="2.4811811957988199E-9"/>
    <n v="1.0026426057879299E-9"/>
    <n v="9.9532329420825899E-5"/>
    <n v="9.5475682599008096E-5"/>
    <n v="8.5821147951444702E-8"/>
    <n v="5.4914894244129998E-9"/>
    <s v="F28.A07KG$F28.A07LA"/>
    <s v="P15"/>
    <m/>
  </r>
  <r>
    <s v="I.16.01.018"/>
    <s v="Herbs, dried"/>
    <x v="1"/>
    <s v="I.16.01.013"/>
    <s v="Origano"/>
    <s v="Herbs, spices and condiments"/>
    <s v="Herbs"/>
    <n v="0.54"/>
    <x v="997"/>
    <n v="5.32364989780365E-4"/>
    <n v="5.6281585914344298E-7"/>
    <n v="2.7837478422330201E-8"/>
    <n v="1.5075745550024899E-7"/>
    <n v="3.9490025375809299E-4"/>
    <n v="3.49008317770236E-4"/>
    <n v="2.6298066193343698E-7"/>
    <n v="0"/>
    <n v="1.3939601561260201E-7"/>
    <n v="3.3040324258232002E-3"/>
    <n v="2.4401090885275E-6"/>
    <n v="0"/>
    <n v="5.1341199787525798E-4"/>
    <n v="3.4583853812399399E-4"/>
    <n v="3.0647312925030697E-14"/>
    <n v="1.48345462578396E-7"/>
    <n v="0"/>
    <n v="0"/>
    <n v="1.6987606276953099E-5"/>
    <n v="1.8405799675518601E-5"/>
    <n v="3.0324489735312399E-5"/>
    <n v="1.6894588998350501E-4"/>
    <n v="1.6023646808680401E-4"/>
    <n v="0"/>
    <n v="0"/>
    <n v="1.0143453854734E-5"/>
    <n v="1.6493035190615798E-5"/>
    <n v="1.62135360638082E-4"/>
    <n v="1.6023646808680401E-4"/>
    <n v="2.13624653432387E-8"/>
    <n v="5.8031049744759401E-8"/>
    <n v="1.83587146845439E-7"/>
    <n v="0"/>
    <n v="0"/>
    <n v="0"/>
    <n v="2.27382818864125E-8"/>
    <n v="6.7193847072879303E-10"/>
    <n v="1.11078716979166E-7"/>
    <n v="4.9070782762947199E-9"/>
    <n v="0"/>
    <n v="0"/>
    <n v="0"/>
    <n v="0"/>
    <n v="0"/>
    <n v="4.0874611997228897E-5"/>
    <n v="3.4414607155676097E-5"/>
    <n v="1.6595420640575201E-7"/>
    <n v="2.7837478422330201E-8"/>
    <n v="2.7947163855622202E-9"/>
    <n v="1.5527043389648799E-4"/>
    <n v="1.4894206485445199E-4"/>
    <n v="1.3388099080425299E-7"/>
    <n v="8.5667235020842894E-9"/>
    <m/>
    <s v="P6"/>
    <m/>
  </r>
  <r>
    <s v="I.16.01.018"/>
    <s v="Herbs, dried"/>
    <x v="1"/>
    <s v="A.16.01.008"/>
    <s v="Thyme, herb (Thymus spp.)"/>
    <s v="Herbs, spices and condiments"/>
    <s v="Herbs"/>
    <n v="1.79"/>
    <x v="998"/>
    <n v="1.7677247737578801E-3"/>
    <n v="1.8688372758737399E-6"/>
    <n v="9.2434703992096605E-8"/>
    <n v="5.0059206377646804E-7"/>
    <n v="1.31127135542751E-3"/>
    <n v="1.1588865936216801E-3"/>
    <n v="8.7323065949692596E-7"/>
    <n v="0"/>
    <n v="4.6286625697005198E-7"/>
    <n v="1.0971082029336001E-2"/>
    <n v="8.1024135119054402E-6"/>
    <n v="0"/>
    <n v="1.70479112114989E-3"/>
    <n v="1.14836129966813E-3"/>
    <n v="1.01764795481832E-13"/>
    <n v="4.9258301035647005E-7"/>
    <n v="0"/>
    <n v="0"/>
    <n v="5.6407564432446898E-5"/>
    <n v="6.1116693794350301E-5"/>
    <n v="1.00692856941614E-4"/>
    <n v="5.6098699366317797E-4"/>
    <n v="5.3206724659592597E-4"/>
    <n v="0"/>
    <n v="0"/>
    <n v="3.3681468568924402E-5"/>
    <n v="5.4765334799608998E-5"/>
    <n v="5.3837254365722196E-4"/>
    <n v="5.3206724659592597E-4"/>
    <n v="7.0934340049985103E-8"/>
    <n v="1.9269284466528999E-7"/>
    <n v="6.0960347478165001E-7"/>
    <n v="0"/>
    <n v="0"/>
    <n v="0"/>
    <n v="7.5502756520267395E-8"/>
    <n v="2.2311803066507301E-9"/>
    <n v="3.6883830381543798E-7"/>
    <n v="1.6294016327696499E-8"/>
    <n v="0"/>
    <n v="0"/>
    <n v="0"/>
    <n v="0"/>
    <n v="0"/>
    <n v="1.3572467317028499E-4"/>
    <n v="1.14274144273334E-4"/>
    <n v="5.5105306998833204E-7"/>
    <n v="9.2434703992096605E-8"/>
    <n v="9.2798915879566006E-9"/>
    <n v="5.1557746639987795E-4"/>
    <n v="4.9456403586286104E-4"/>
    <n v="4.4455354638848302E-7"/>
    <n v="2.8445915218459301E-8"/>
    <m/>
    <s v="P6"/>
    <m/>
  </r>
  <r>
    <s v="A.07.01.001"/>
    <s v="Herring (Clupea)"/>
    <x v="0"/>
    <s v="A.07.01.001"/>
    <s v="Herring (Clupea)"/>
    <s v="Fish and other seafood (including amphibians, reptiles, snails and insects)"/>
    <s v="Fish meat"/>
    <n v="0.19"/>
    <x v="999"/>
    <n v="1.00539575367981E-3"/>
    <n v="1.7528263101024799E-7"/>
    <n v="3.5485481252455799E-9"/>
    <n v="3.1292545039327598E-9"/>
    <n v="9.3955659458557395E-4"/>
    <n v="9.3955659458557395E-4"/>
    <n v="0"/>
    <n v="0"/>
    <n v="0"/>
    <n v="0"/>
    <n v="0"/>
    <n v="0"/>
    <n v="0"/>
    <n v="0"/>
    <n v="0"/>
    <n v="0"/>
    <n v="1.03726171811532E-4"/>
    <n v="0"/>
    <n v="0"/>
    <n v="0"/>
    <n v="0"/>
    <n v="9.3955659458557395E-4"/>
    <n v="0"/>
    <n v="0"/>
    <n v="0"/>
    <n v="0"/>
    <n v="0"/>
    <n v="9.3955659458557395E-4"/>
    <n v="0"/>
    <n v="0"/>
    <n v="0"/>
    <n v="0"/>
    <n v="0"/>
    <n v="0"/>
    <n v="0"/>
    <n v="0"/>
    <n v="0"/>
    <n v="0"/>
    <n v="0"/>
    <n v="0"/>
    <n v="0"/>
    <n v="0"/>
    <n v="0"/>
    <n v="0"/>
    <n v="2.03892503778318E-5"/>
    <n v="1.6269639976396601E-5"/>
    <n v="1.31122211520311E-7"/>
    <n v="3.5485481252455799E-9"/>
    <n v="4.2621867673372698E-10"/>
    <n v="5.1623428399473302E-5"/>
    <n v="4.9569519117847801E-5"/>
    <n v="4.4160419489937003E-8"/>
    <n v="2.70303582719903E-9"/>
    <m/>
    <s v="P1"/>
    <m/>
  </r>
  <r>
    <s v="A.07.01.001"/>
    <s v="Herring (Clupea)"/>
    <x v="1"/>
    <s v="A.07.01.001"/>
    <s v="Herring (Clupea)"/>
    <s v="Fish and other seafood (including amphibians, reptiles, snails and insects)"/>
    <s v="Fish meat"/>
    <n v="0.19"/>
    <x v="999"/>
    <n v="1.00539575367981E-3"/>
    <n v="1.7528263101024799E-7"/>
    <n v="3.5485481252455799E-9"/>
    <n v="3.1292545039327598E-9"/>
    <n v="9.3955659458557395E-4"/>
    <n v="9.3955659458557395E-4"/>
    <n v="0"/>
    <n v="0"/>
    <n v="0"/>
    <n v="0"/>
    <n v="0"/>
    <n v="0"/>
    <n v="0"/>
    <n v="0"/>
    <n v="0"/>
    <n v="0"/>
    <n v="1.03726171811532E-4"/>
    <n v="0"/>
    <n v="0"/>
    <n v="0"/>
    <n v="0"/>
    <n v="9.3955659458557395E-4"/>
    <n v="0"/>
    <n v="0"/>
    <n v="0"/>
    <n v="0"/>
    <n v="0"/>
    <n v="9.3955659458557395E-4"/>
    <n v="0"/>
    <n v="0"/>
    <n v="0"/>
    <n v="0"/>
    <n v="0"/>
    <n v="0"/>
    <n v="0"/>
    <n v="0"/>
    <n v="0"/>
    <n v="0"/>
    <n v="0"/>
    <n v="0"/>
    <n v="0"/>
    <n v="0"/>
    <n v="0"/>
    <n v="0"/>
    <n v="2.03892503778318E-5"/>
    <n v="1.6269639976396601E-5"/>
    <n v="1.31122211520311E-7"/>
    <n v="3.5485481252455799E-9"/>
    <n v="4.2621867673372698E-10"/>
    <n v="5.1623428399473302E-5"/>
    <n v="4.9569519117847801E-5"/>
    <n v="4.4160419489937003E-8"/>
    <n v="2.70303582719903E-9"/>
    <m/>
    <s v="P1"/>
    <m/>
  </r>
  <r>
    <s v="I.16.08.005.002"/>
    <s v="Sauce hollandaise"/>
    <x v="0"/>
    <s v="I.16.08.005.002"/>
    <s v="Sauce hollandaise"/>
    <s v="Herbs, spices and condiments"/>
    <s v="Savoury sauces"/>
    <n v="1.29"/>
    <x v="1000"/>
    <n v="1.9426626396341401E-3"/>
    <n v="7.3342619117271903E-6"/>
    <n v="9.8884423889608104E-5"/>
    <n v="5.2309497148644902E-6"/>
    <n v="5.0528730529700704E-3"/>
    <n v="1.30346352135007E-3"/>
    <n v="6.2463000075143298E-6"/>
    <n v="9.88751787833669E-5"/>
    <n v="5.1973170137398697E-6"/>
    <n v="1.0259615641153101E-2"/>
    <n v="9.2826725268056395E-5"/>
    <n v="9.1962993342742996E-6"/>
    <n v="2.3049849878009699E-4"/>
    <n v="5.6491075793310198E-4"/>
    <n v="9.7865555802911893E-15"/>
    <n v="4.5626877132825898E-6"/>
    <n v="1.6388402814642599E-4"/>
    <n v="0.20677374546938401"/>
    <n v="3.9498876796807502E-4"/>
    <n v="1.7522252157440701E-4"/>
    <n v="6.0941124597044098E-4"/>
    <n v="1.0811462681957101E-3"/>
    <n v="1.1526424242875901E-4"/>
    <n v="2.12651071024853E-3"/>
    <n v="5.5032929658413302E-4"/>
    <n v="2.41725636710422E-4"/>
    <n v="1.5702197745689E-4"/>
    <n v="1.06243197728111E-3"/>
    <n v="1.1526424242875901E-4"/>
    <n v="3.6074059141498199E-7"/>
    <n v="5.5376004779453301E-7"/>
    <n v="6.3329317474749701E-4"/>
    <n v="0"/>
    <n v="7.8759655935130995E-5"/>
    <n v="1.05165350146428E-5"/>
    <n v="5.2202586678933101E-7"/>
    <n v="6.2215922829300603E-9"/>
    <n v="2.2322756262653501E-6"/>
    <n v="6.3285039724195495E-4"/>
    <n v="9.7576135966585192E-7"/>
    <n v="3.5811323835579503E-4"/>
    <n v="3.41618872026266E-4"/>
    <n v="3.94431524165634E-7"/>
    <n v="1.7363761572869101E-8"/>
    <n v="1.11208002605583E-4"/>
    <n v="9.4636821500845993E-5"/>
    <n v="5.13478266760494E-7"/>
    <n v="9.2451062412659895E-9"/>
    <n v="3.7359373141407603E-9"/>
    <n v="2.11730487343771E-4"/>
    <n v="2.0294342475695999E-4"/>
    <n v="1.8005211328673599E-7"/>
    <n v="1.25330022376057E-8"/>
    <s v="F28.A0BA1$F28.A07LA$F28.A07JZ$F28.A07MH$F28.A0EKQ$F28.A07LN$F28.A0C04"/>
    <s v="P15"/>
    <m/>
  </r>
  <r>
    <s v="I.16.08.005.002"/>
    <s v="Sauce hollandaise"/>
    <x v="1"/>
    <s v="A.08.01.001.002"/>
    <s v="Cow milk, 3 - 4% fat (whole milk)"/>
    <s v="Milk and dairy products"/>
    <s v="Liquid milk"/>
    <n v="4.4800000000000004"/>
    <x v="1001"/>
    <n v="1.58974848281782E-3"/>
    <n v="7.7749946174224996E-6"/>
    <n v="1.0132363215611199E-4"/>
    <n v="4.3396743503796601E-6"/>
    <n v="4.5946214053538999E-3"/>
    <n v="1.05159960295519E-3"/>
    <n v="6.0355510532894698E-6"/>
    <n v="1.0111755520239099E-4"/>
    <n v="4.3046109751997303E-6"/>
    <n v="8.2228689045256396E-3"/>
    <n v="6.3922935525327604E-5"/>
    <n v="5.3026207679354203E-6"/>
    <n v="1.9179353603455E-4"/>
    <n v="2.7067953965913901E-4"/>
    <n v="6.2363176446994597E-15"/>
    <n v="2.86477757615171E-6"/>
    <n v="2.5175815573952101E-6"/>
    <n v="0.21337696289902799"/>
    <n v="2.5115795113765801E-4"/>
    <n v="1.36306632066843E-4"/>
    <n v="3.9862415344883001E-4"/>
    <n v="9.7017867789856295E-4"/>
    <n v="1.01075755184605E-4"/>
    <n v="2.19510782993397E-3"/>
    <n v="5.4217040568342698E-4"/>
    <n v="1.53603136491848E-4"/>
    <n v="1.2213946161704399E-4"/>
    <n v="9.5567653893150102E-4"/>
    <n v="1.01075755184605E-4"/>
    <n v="2.33024862030775E-7"/>
    <n v="4.30475105639639E-7"/>
    <n v="6.3751097722415597E-4"/>
    <n v="0"/>
    <n v="8.1300289997554505E-5"/>
    <n v="9.9086326024186492E-6"/>
    <n v="3.3190722988019399E-7"/>
    <n v="4.9048069660703702E-9"/>
    <n v="1.4601617342448E-6"/>
    <n v="6.3716114434400996E-4"/>
    <n v="1.00599752900411E-6"/>
    <n v="0"/>
    <n v="0"/>
    <n v="0"/>
    <n v="0"/>
    <n v="4.0196359946974302E-4"/>
    <n v="3.43440419204123E-4"/>
    <n v="1.5668235056813999E-6"/>
    <n v="2.0607695372047401E-7"/>
    <n v="2.29588353328269E-8"/>
    <n v="2.0315707777862399E-4"/>
    <n v="1.94708460658505E-4"/>
    <n v="1.7262005845162901E-7"/>
    <n v="1.21045398471099E-8"/>
    <m/>
    <s v="P8"/>
    <m/>
  </r>
  <r>
    <s v="I.16.08.005.002"/>
    <s v="Sauce hollandaise"/>
    <x v="1"/>
    <s v="A.09.01.001"/>
    <s v="Whole egg, chicken"/>
    <s v="Eggs and egg products"/>
    <s v="Eggs, fresh"/>
    <n v="0.45"/>
    <x v="1002"/>
    <n v="2.6289056654554003E-4"/>
    <n v="3.6187750328221402E-7"/>
    <n v="9.5004185517844497E-7"/>
    <n v="9.6211256340876498E-7"/>
    <n v="5.2871316079628101E-4"/>
    <n v="2.3244728650998099E-4"/>
    <n v="2.8746395466037998E-7"/>
    <n v="9.4714547721264202E-7"/>
    <n v="9.6017040495486907E-7"/>
    <n v="2.21157537711012E-3"/>
    <n v="2.7954570128052699E-5"/>
    <n v="3.0758706424154702E-6"/>
    <n v="1.14907489698396E-5"/>
    <n v="1.6888109182097499E-4"/>
    <n v="1.7580059770377599E-15"/>
    <n v="1.6053421861955899E-6"/>
    <n v="1.6665302814214099E-4"/>
    <n v="6.6903391948844602E-5"/>
    <n v="1.30401431524093E-4"/>
    <n v="3.4846589435049297E-5"/>
    <n v="2.1328836008260101E-4"/>
    <n v="1.10026484374955E-4"/>
    <n v="1.42388465245476E-5"/>
    <n v="0"/>
    <n v="2.5911448855032999E-5"/>
    <n v="8.0213459801544698E-5"/>
    <n v="3.12363920589513E-5"/>
    <n v="1.07649427915387E-4"/>
    <n v="1.42388465245476E-5"/>
    <n v="1.08065562666456E-7"/>
    <n v="1.10497127217393E-7"/>
    <n v="1.61481690660502E-5"/>
    <n v="0"/>
    <n v="0"/>
    <n v="9.4714547721264202E-7"/>
    <n v="1.72042556612046E-7"/>
    <n v="1.1625750367019899E-9"/>
    <n v="7.8127604425861405E-7"/>
    <n v="1.6101708090233001E-5"/>
    <n v="1.24000355418218E-9"/>
    <n v="0"/>
    <n v="0"/>
    <n v="0"/>
    <n v="0"/>
    <n v="2.0470237867576898E-5"/>
    <n v="1.8171677111396001E-5"/>
    <n v="6.3455710797818099E-8"/>
    <n v="2.8963779658036302E-9"/>
    <n v="1.2065141733669799E-9"/>
    <n v="1.2798977379903001E-5"/>
    <n v="1.22716029241629E-5"/>
    <n v="1.0957837824016201E-8"/>
    <n v="7.3564428052892699E-10"/>
    <m/>
    <s v="P3"/>
    <m/>
  </r>
  <r>
    <s v="I.16.08.005.002"/>
    <s v="Sauce hollandaise"/>
    <x v="1"/>
    <s v="A.05.01.003"/>
    <s v="Lemons (Citrus limon)"/>
    <s v="Fruit and fruit products"/>
    <s v="Citrus fruits"/>
    <n v="0.27"/>
    <x v="1003"/>
    <n v="1.85620037142522E-4"/>
    <n v="3.4314213463515703E-7"/>
    <n v="1.79747394448734E-8"/>
    <n v="1.28130849163601E-7"/>
    <n v="1.073883362094E-4"/>
    <n v="6.9883087966469702E-5"/>
    <n v="1.5290584318426801E-7"/>
    <n v="0"/>
    <n v="1.20691040718093E-7"/>
    <n v="1.7173068304255601E-4"/>
    <n v="4.8015593081610499E-6"/>
    <n v="1.3850651850464499E-6"/>
    <n v="4.1248070162962898E-5"/>
    <n v="1.6027097942349099E-4"/>
    <n v="2.38308740888448E-15"/>
    <n v="2.9190889047365899E-7"/>
    <n v="0"/>
    <n v="0"/>
    <n v="3.1857711280562101E-5"/>
    <n v="1.18846774992592E-5"/>
    <n v="2.05316390805006E-5"/>
    <n v="4.3094908805189101E-5"/>
    <n v="1.9399543889387501E-8"/>
    <n v="0"/>
    <n v="0"/>
    <n v="1.91200126671824E-5"/>
    <n v="1.0649599999999901E-5"/>
    <n v="4.0094075755397797E-5"/>
    <n v="1.9399543889387501E-8"/>
    <n v="3.8076505930920002E-8"/>
    <n v="3.7470814814814797E-8"/>
    <n v="7.7358522438533902E-8"/>
    <n v="0"/>
    <n v="0"/>
    <n v="0"/>
    <n v="4.2501900134206097E-8"/>
    <n v="4.33872592592592E-10"/>
    <n v="7.5207469159342899E-8"/>
    <n v="2.5477988319519698E-9"/>
    <n v="0"/>
    <n v="0"/>
    <n v="0"/>
    <n v="0"/>
    <n v="0"/>
    <n v="2.63928538861885E-5"/>
    <n v="2.2221610281509599E-5"/>
    <n v="1.0715710577906701E-7"/>
    <n v="1.79747394448734E-8"/>
    <n v="1.8045563642899201E-9"/>
    <n v="9.7529522445735905E-5"/>
    <n v="9.3515338894543004E-5"/>
    <n v="8.3079185671821504E-8"/>
    <n v="5.6352520812183801E-9"/>
    <m/>
    <s v="P6"/>
    <m/>
  </r>
  <r>
    <s v="I.16.08.005.002"/>
    <s v="Sauce hollandaise"/>
    <x v="1"/>
    <s v="A.04.04.007"/>
    <s v="Mustard seed (Brassica nigra)"/>
    <s v="Legumes, nuts and oilseeds"/>
    <s v="Oilseeds"/>
    <n v="1.209E-3"/>
    <x v="1004"/>
    <n v="4.7070749239647104E-6"/>
    <n v="2.66008464440337E-9"/>
    <n v="3.0891466338383801E-12"/>
    <n v="3.0744191357289498E-9"/>
    <n v="5.2228168841901098E-6"/>
    <n v="4.3435414984823001E-6"/>
    <n v="1.4912413960477299E-9"/>
    <n v="0"/>
    <n v="3.05800876229152E-9"/>
    <n v="1.42557699210435E-5"/>
    <n v="1.15257332203721E-7"/>
    <n v="1.2545015750064901E-8"/>
    <n v="7.5524595477258005E-7"/>
    <n v="1.2641780880600699E-6"/>
    <n v="1.61762100512083E-16"/>
    <n v="7.0070237194316501E-9"/>
    <n v="0"/>
    <n v="0"/>
    <n v="7.7289730312988901E-7"/>
    <n v="4.0776494667418803E-8"/>
    <n v="5.4922503791075497E-7"/>
    <n v="4.3461363056662897E-7"/>
    <n v="3.4253044179154201E-6"/>
    <n v="0"/>
    <n v="0"/>
    <n v="4.6333606280688599E-7"/>
    <n v="3.6538926499032799E-8"/>
    <n v="4.1836209126096498E-7"/>
    <n v="3.4253044179154201E-6"/>
    <n v="9.3462704512014207E-10"/>
    <n v="1.2856288953363399E-10"/>
    <n v="4.2805146139395999E-10"/>
    <n v="0"/>
    <n v="0"/>
    <n v="0"/>
    <n v="1.03190239699056E-9"/>
    <n v="1.48862293144208E-12"/>
    <n v="2.0118133256804199E-9"/>
    <n v="1.28044166891003E-11"/>
    <n v="0"/>
    <n v="0"/>
    <n v="0"/>
    <n v="0"/>
    <n v="0"/>
    <n v="1.54290860110394E-7"/>
    <n v="1.25021592405075E-7"/>
    <n v="9.5610844267676701E-10"/>
    <n v="3.0891466338383801E-12"/>
    <n v="2.5414987342037799E-12"/>
    <n v="2.4863753308054101E-7"/>
    <n v="2.3851183307732999E-7"/>
    <n v="2.1273480567886899E-10"/>
    <n v="1.38688747032248E-11"/>
    <m/>
    <s v="P11"/>
    <m/>
  </r>
  <r>
    <s v="I.16.08.005.002"/>
    <s v="Sauce hollandaise"/>
    <x v="1"/>
    <s v="A.16.04.001"/>
    <s v="Salt"/>
    <s v="Herbs, spices and condiments"/>
    <s v="Seasoning or extracts"/>
    <n v="2.1278399999999999E-4"/>
    <x v="1005"/>
    <n v="6.2356222118445094E-8"/>
    <n v="1.2636459717603701E-10"/>
    <n v="1.52544252980888E-12"/>
    <n v="3.1652337613248902E-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8349320429921201E-8"/>
    <n v="1.5615075547639499E-8"/>
    <n v="8.4723914015481503E-11"/>
    <n v="1.52544252980888E-12"/>
    <n v="6.1642965683322598E-13"/>
    <n v="4.8677862449516299E-8"/>
    <n v="4.6741146570805499E-8"/>
    <n v="4.1640683160555503E-11"/>
    <n v="2.5488041044916599E-12"/>
    <m/>
    <s v="P15"/>
    <m/>
  </r>
  <r>
    <s v="I.16.08.005.002"/>
    <s v="Sauce hollandaise"/>
    <x v="1"/>
    <s v="A.15.01"/>
    <s v="Tap water"/>
    <s v="Drinking water (water without any additives except carbon dioxide; includes water ice for consumption)"/>
    <s v="Tap water"/>
    <n v="4.32016E-3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I.16.08.005.002"/>
    <s v="Sauce hollandaise"/>
    <x v="1"/>
    <s v="A.05.04.002"/>
    <s v="Wine grapes (Vitis euvitis)"/>
    <s v="Fruit and fruit products"/>
    <s v="Berries and small fruits"/>
    <n v="4.0622399999999999E-3"/>
    <x v="1006"/>
    <n v="3.0504352963064199E-6"/>
    <n v="4.40127034772819E-9"/>
    <n v="2.7305376760875402E-10"/>
    <n v="9.6126508704023897E-10"/>
    <n v="1.6760652636433099E-6"/>
    <n v="1.39489543638538E-6"/>
    <n v="1.6004993659615201E-9"/>
    <n v="0"/>
    <n v="8.5521958297537896E-10"/>
    <n v="6.1589154687589502E-6"/>
    <n v="8.7542189668038595E-9"/>
    <n v="5.9431369651304202E-9"/>
    <n v="4.8611126474622701E-7"/>
    <n v="1.6643233137570799E-5"/>
    <n v="5.9312259002264599E-17"/>
    <n v="5.3220926402383299E-10"/>
    <n v="0"/>
    <n v="0"/>
    <n v="5.80402615291708E-8"/>
    <n v="1.80539805761316E-7"/>
    <n v="1.98722846129717E-7"/>
    <n v="1.2284042239657401E-6"/>
    <n v="1.03581262573675E-8"/>
    <n v="0"/>
    <n v="0"/>
    <n v="3.4836759515556697E-8"/>
    <n v="1.6177777777777701E-7"/>
    <n v="1.1879227728346799E-6"/>
    <n v="1.03581262573675E-8"/>
    <n v="6.9313196264484203E-11"/>
    <n v="5.69218106995884E-10"/>
    <n v="9.6196806270115496E-10"/>
    <n v="0"/>
    <n v="0"/>
    <n v="0"/>
    <n v="7.7428457014404606E-11"/>
    <n v="6.5909465020576097E-12"/>
    <n v="7.2792251329566904E-10"/>
    <n v="4.3277666163247999E-11"/>
    <n v="0"/>
    <n v="0"/>
    <n v="0"/>
    <n v="0"/>
    <n v="0"/>
    <n v="4.0093311025025899E-7"/>
    <n v="3.3756786451946001E-7"/>
    <n v="1.62782061730354E-9"/>
    <n v="2.7305376760875402E-10"/>
    <n v="2.74129656033625E-11"/>
    <n v="1.3743925992625699E-6"/>
    <n v="1.3179719954015801E-6"/>
    <n v="1.17295036446313E-9"/>
    <n v="7.8632538461497294E-11"/>
    <m/>
    <s v="P6"/>
    <m/>
  </r>
  <r>
    <s v="I.16.08.005.002"/>
    <s v="Sauce hollandaise"/>
    <x v="1"/>
    <s v="A.02.08.001"/>
    <s v="Sugar beet (root) (Beta vulgaris)"/>
    <s v="Vegetables and vegetable products (including fungi)"/>
    <s v="Sugar plants"/>
    <n v="1.37755072E-4"/>
    <x v="1007"/>
    <n v="2.97852916414082E-8"/>
    <n v="8.7083076849023897E-11"/>
    <n v="9.2595566526879798E-12"/>
    <n v="1.7214063845338998E-11"/>
    <n v="1.5186568023967099E-8"/>
    <n v="1.01456066079631E-8"/>
    <n v="2.4534998835076999E-11"/>
    <n v="0"/>
    <n v="1.5786880771862999E-11"/>
    <n v="2.9717935445270699E-8"/>
    <n v="3.1177697793930902E-10"/>
    <n v="7.1263309243270599E-11"/>
    <n v="9.8657233228916493E-10"/>
    <n v="7.8127988519662693E-9"/>
    <n v="3.2160019551844598E-20"/>
    <n v="1.8954357504406199E-11"/>
    <n v="0"/>
    <n v="0"/>
    <n v="1.67211544660454E-9"/>
    <n v="5.9620356379370701E-9"/>
    <n v="3.6083568017879198E-9"/>
    <n v="3.9440601376375498E-9"/>
    <n v="0"/>
    <n v="0"/>
    <n v="0"/>
    <n v="1.02938527666787E-9"/>
    <n v="5.3424499515222004E-9"/>
    <n v="3.7737713797731199E-9"/>
    <n v="0"/>
    <n v="1.4723375076582501E-12"/>
    <n v="1.8797509088689199E-11"/>
    <n v="4.2651522387295704E-12"/>
    <n v="0"/>
    <n v="0"/>
    <n v="0"/>
    <n v="2.1936062718258502E-12"/>
    <n v="2.1765536839534899E-13"/>
    <n v="1.32174241823733E-11"/>
    <n v="1.5819494926848601E-13"/>
    <n v="0"/>
    <n v="0"/>
    <n v="0"/>
    <n v="0"/>
    <n v="0"/>
    <n v="1.35960872498199E-8"/>
    <n v="1.1447301361259899E-8"/>
    <n v="5.5201205822337798E-11"/>
    <n v="9.2595566526879798E-12"/>
    <n v="9.29604122460693E-13"/>
    <n v="8.5471595171222895E-9"/>
    <n v="8.1923836721851699E-9"/>
    <n v="7.3468721916090296E-12"/>
    <n v="4.97578951015283E-13"/>
    <m/>
    <s v="P6"/>
    <m/>
  </r>
  <r>
    <s v="I.16.08.005.002"/>
    <s v="Sauce hollandaise"/>
    <x v="1"/>
    <s v="A.02.08.002"/>
    <s v="Sugar cane (Saccharum officinarum)"/>
    <s v="Vegetables and vegetable products (including fungi)"/>
    <s v="Sugar plants"/>
    <n v="1.7512768000000001E-4"/>
    <x v="1008"/>
    <n v="9.0618733022897799E-8"/>
    <n v="1.7082631542144601E-10"/>
    <n v="1.17716513146885E-11"/>
    <n v="3.2343271774535003E-11"/>
    <n v="2.5084656598515299E-8"/>
    <n v="1.6183735089325801E-8"/>
    <n v="4.7687715686627897E-11"/>
    <n v="0"/>
    <n v="2.7398635830505101E-11"/>
    <n v="4.3449530368701601E-8"/>
    <n v="3.96361295676447E-10"/>
    <n v="9.0596867583188101E-11"/>
    <n v="2.9682870804874999E-8"/>
    <n v="1.1338088999182E-8"/>
    <n v="8.4830015241902799E-19"/>
    <n v="2.4096627495772E-11"/>
    <n v="0"/>
    <n v="0"/>
    <n v="2.5465143739231001E-9"/>
    <n v="7.5795210600248395E-9"/>
    <n v="6.3919069738798899E-9"/>
    <n v="8.5667141906874598E-9"/>
    <n v="0"/>
    <n v="0"/>
    <n v="0"/>
    <n v="1.53376601910258E-9"/>
    <n v="6.7918433197595401E-9"/>
    <n v="7.85812575046376E-9"/>
    <n v="0"/>
    <n v="2.9330706114507001E-12"/>
    <n v="2.3897226495450201E-11"/>
    <n v="2.0857418579727001E-11"/>
    <n v="0"/>
    <n v="0"/>
    <n v="0"/>
    <n v="3.3895342512794299E-12"/>
    <n v="2.7670472784205498E-13"/>
    <n v="2.3413578658900598E-11"/>
    <n v="3.1881819248296899E-13"/>
    <n v="0"/>
    <n v="0"/>
    <n v="0"/>
    <n v="0"/>
    <n v="0"/>
    <n v="1.72846718641223E-8"/>
    <n v="1.45529257148389E-8"/>
    <n v="7.01771555015304E-11"/>
    <n v="1.17716513146885E-11"/>
    <n v="1.1818034060116199E-12"/>
    <n v="6.2487576539763905E-8"/>
    <n v="5.9882072218732894E-8"/>
    <n v="5.29614442332878E-11"/>
    <n v="3.7628325380182302E-12"/>
    <m/>
    <s v="P6"/>
    <m/>
  </r>
  <r>
    <s v="I.16.08.005.002"/>
    <s v="Sauce hollandaise"/>
    <x v="1"/>
    <s v="A.02.03.003"/>
    <s v="Chilli pepper (Capsicum frutescens)"/>
    <s v="Vegetables and vegetable products (including fungi)"/>
    <s v="Fruiting vegetables"/>
    <n v="3.2884799999999999E-3"/>
    <x v="1009"/>
    <n v="1.7800165223121599E-6"/>
    <n v="3.1351939377197699E-9"/>
    <n v="2.2104352615946799E-10"/>
    <n v="1.0364902415586201E-9"/>
    <n v="9.5383117276629491E-7"/>
    <n v="6.5955244112809305E-7"/>
    <n v="1.06798274537447E-9"/>
    <n v="0"/>
    <n v="9.6136573562652695E-10"/>
    <n v="6.3417711883563697E-7"/>
    <n v="1.93756887372823E-8"/>
    <n v="0"/>
    <n v="1.0117558255144001E-6"/>
    <n v="2.7459727389972899E-6"/>
    <n v="8.0641307185035498E-18"/>
    <n v="1.1779372987957999E-9"/>
    <n v="0"/>
    <n v="0"/>
    <n v="1.2535199995310701E-7"/>
    <n v="1.4615127133058899E-7"/>
    <n v="2.12468380084395E-7"/>
    <n v="3.3285053600421802E-7"/>
    <n v="1.3700898539398301E-7"/>
    <n v="0"/>
    <n v="0"/>
    <n v="7.54410957602064E-8"/>
    <n v="1.3096296296296201E-7"/>
    <n v="3.1613939701094002E-7"/>
    <n v="1.3700898539398301E-7"/>
    <n v="1.4557041445728999E-10"/>
    <n v="4.6079561042524E-10"/>
    <n v="4.6161672049194398E-10"/>
    <n v="0"/>
    <n v="0"/>
    <n v="0"/>
    <n v="1.66933721033237E-10"/>
    <n v="5.3355281207133002E-12"/>
    <n v="7.7827245452159598E-10"/>
    <n v="1.08240319509822E-11"/>
    <n v="0"/>
    <n v="0"/>
    <n v="0"/>
    <n v="0"/>
    <n v="0"/>
    <n v="3.2456489877402E-7"/>
    <n v="2.7326922365860999E-7"/>
    <n v="1.31775954734096E-9"/>
    <n v="2.2104352615946799E-10"/>
    <n v="2.2191448345579101E-11"/>
    <n v="8.8397924126770996E-7"/>
    <n v="8.4719485752545995E-7"/>
    <n v="7.4945164500433403E-10"/>
    <n v="5.2933057586521699E-11"/>
    <m/>
    <s v="P6"/>
    <m/>
  </r>
  <r>
    <s v="A.10.07.003"/>
    <s v="Honey, blended"/>
    <x v="0"/>
    <s v="A.10.07.003"/>
    <s v="Honey, blended"/>
    <s v="Sugar and confectionary"/>
    <s v="Honey"/>
    <n v="0.2"/>
    <x v="1010"/>
    <n v="1.09786560550095E-4"/>
    <n v="3.2581363184901201E-7"/>
    <n v="3.4401309642640999E-8"/>
    <n v="4.5257350502506996E-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3636599671994E-4"/>
    <n v="9.2505917924427301E-5"/>
    <n v="3.1044189995617597E-7"/>
    <n v="3.4401309642640999E-8"/>
    <n v="3.4823361484310499E-9"/>
    <n v="1.8023568136271102E-5"/>
    <n v="1.72806426256679E-5"/>
    <n v="1.53717318928359E-8"/>
    <n v="1.0433989018196499E-9"/>
    <m/>
    <s v="P16"/>
    <m/>
  </r>
  <r>
    <s v="A.10.07.003"/>
    <s v="Honey, blended"/>
    <x v="1"/>
    <s v="A.10.07"/>
    <s v="Honey"/>
    <s v="Sugar and confectionary"/>
    <s v="Honey"/>
    <n v="0.2"/>
    <x v="1010"/>
    <n v="1.09786560550095E-4"/>
    <n v="3.2581363184901201E-7"/>
    <n v="3.4401309642640999E-8"/>
    <n v="4.5257350502506996E-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3636599671994E-4"/>
    <n v="9.2505917924427301E-5"/>
    <n v="3.1044189995617597E-7"/>
    <n v="3.4401309642640999E-8"/>
    <n v="3.4823361484310499E-9"/>
    <n v="1.8023568136271102E-5"/>
    <n v="1.72806426256679E-5"/>
    <n v="1.53717318928359E-8"/>
    <n v="1.0433989018196499E-9"/>
    <m/>
    <s v="P16"/>
    <m/>
  </r>
  <r>
    <s v="A.06.01.006"/>
    <s v="Horse, asses, mules or hinnies meat (Equus spp.)"/>
    <x v="0"/>
    <s v="A.06.01.006"/>
    <s v="Horse, asses, mules or hinnies meat (Equus spp.)"/>
    <s v="Meat and meat products (including edible offal)"/>
    <s v="Livestock meat"/>
    <n v="0.03"/>
    <x v="1011"/>
    <n v="1.56448348331392E-4"/>
    <n v="3.7279309859536803E-8"/>
    <n v="2.46925358973703E-5"/>
    <n v="1.0781783507288701E-6"/>
    <n v="1.11241757393786E-3"/>
    <n v="1.51424980731755E-4"/>
    <n v="0"/>
    <n v="2.4691818962970201E-5"/>
    <n v="1.0780713597286E-6"/>
    <n v="9.6421001559747704E-4"/>
    <n v="3.5933542972780503E-5"/>
    <n v="9.0788789581327704E-7"/>
    <n v="5.9133731298231401E-6"/>
    <n v="5.76776965794737E-8"/>
    <n v="6.1068541377900001E-16"/>
    <n v="6.9743474318061798E-6"/>
    <n v="3.8539047219872701E-7"/>
    <n v="3.4723877099542802E-4"/>
    <n v="4.6542173351097002E-5"/>
    <n v="0"/>
    <n v="1.2776981465256699E-4"/>
    <n v="1.2815389405620699E-4"/>
    <n v="0"/>
    <n v="5.2340653212240497E-4"/>
    <n v="2.8654515975558401E-4"/>
    <n v="2.3271086675548501E-5"/>
    <n v="0"/>
    <n v="1.2815389405620699E-4"/>
    <n v="0"/>
    <n v="0"/>
    <n v="0"/>
    <n v="5.8036811217443003E-5"/>
    <n v="0"/>
    <n v="1.9385427115644602E-5"/>
    <n v="5.3063918473256396E-6"/>
    <n v="8.5242075734609994E-8"/>
    <n v="0"/>
    <n v="4.6802129909365398E-7"/>
    <n v="5.8036811217443003E-5"/>
    <n v="5.2480798490033799E-7"/>
    <n v="0"/>
    <n v="0"/>
    <n v="0"/>
    <n v="0"/>
    <n v="4.6300701503247002E-6"/>
    <n v="3.5342788021828898E-6"/>
    <n v="3.5944565623127297E-8"/>
    <n v="7.1693440005524303E-10"/>
    <n v="1.9362870956523799E-11"/>
    <n v="1.5527866550025099E-6"/>
    <n v="1.48908879745336E-6"/>
    <n v="1.3347442364095001E-9"/>
    <n v="8.7628129319222606E-11"/>
    <m/>
    <s v="P9"/>
    <m/>
  </r>
  <r>
    <s v="A.06.01.006"/>
    <s v="Horse, asses, mules or hinnies meat (Equus spp.)"/>
    <x v="1"/>
    <s v="A.06.01.006"/>
    <s v="Horse, asses, mules or hinnies meat (Equus spp.)"/>
    <s v="Meat and meat products (including edible offal)"/>
    <s v="Livestock meat"/>
    <n v="0.03"/>
    <x v="1011"/>
    <n v="1.56448348331392E-4"/>
    <n v="3.7279309859536803E-8"/>
    <n v="2.46925358973703E-5"/>
    <n v="1.0781783507288701E-6"/>
    <n v="1.11241757393786E-3"/>
    <n v="1.51424980731755E-4"/>
    <n v="0"/>
    <n v="2.4691818962970201E-5"/>
    <n v="1.0780713597286E-6"/>
    <n v="9.6421001559747704E-4"/>
    <n v="3.5933542972780503E-5"/>
    <n v="9.0788789581327704E-7"/>
    <n v="5.9133731298231401E-6"/>
    <n v="5.76776965794737E-8"/>
    <n v="6.1068541377900001E-16"/>
    <n v="6.9743474318061798E-6"/>
    <n v="3.8539047219872701E-7"/>
    <n v="3.4723877099542802E-4"/>
    <n v="4.6542173351097002E-5"/>
    <n v="0"/>
    <n v="1.2776981465256699E-4"/>
    <n v="1.2815389405620699E-4"/>
    <n v="0"/>
    <n v="5.2340653212240497E-4"/>
    <n v="2.8654515975558401E-4"/>
    <n v="2.3271086675548501E-5"/>
    <n v="0"/>
    <n v="1.2815389405620699E-4"/>
    <n v="0"/>
    <n v="0"/>
    <n v="0"/>
    <n v="5.8036811217443003E-5"/>
    <n v="0"/>
    <n v="1.9385427115644602E-5"/>
    <n v="5.3063918473256396E-6"/>
    <n v="8.5242075734609994E-8"/>
    <n v="0"/>
    <n v="4.6802129909365398E-7"/>
    <n v="5.8036811217443003E-5"/>
    <n v="5.2480798490033799E-7"/>
    <n v="0"/>
    <n v="0"/>
    <n v="0"/>
    <n v="0"/>
    <n v="4.6300701503247002E-6"/>
    <n v="3.5342788021828898E-6"/>
    <n v="3.5944565623127297E-8"/>
    <n v="7.1693440005524303E-10"/>
    <n v="1.9362870956523799E-11"/>
    <n v="1.5527866550025099E-6"/>
    <n v="1.48908879745336E-6"/>
    <n v="1.3347442364095001E-9"/>
    <n v="8.7628129319222606E-11"/>
    <m/>
    <s v="P9"/>
    <m/>
  </r>
  <r>
    <s v="A.13.05.001"/>
    <s v="Hot chocolate"/>
    <x v="0"/>
    <s v="A.13.05.001"/>
    <s v="Hot chocolate"/>
    <s v="Non-alcoholic beverages (excepting milk based beverages)"/>
    <s v="Cocoa beverage"/>
    <n v="40.299999999999997"/>
    <x v="1012"/>
    <n v="2.2021583848751702E-2"/>
    <n v="9.7132004234390905E-5"/>
    <n v="1.09954926964933E-3"/>
    <n v="5.1017342613563499E-5"/>
    <n v="5.3156894496162503E-2"/>
    <n v="1.3465433963721201E-2"/>
    <n v="6.97559787007064E-5"/>
    <n v="1.0994632118286501E-3"/>
    <n v="5.0631168472846998E-5"/>
    <n v="0.11895139099848601"/>
    <n v="7.7078323495444699E-4"/>
    <n v="1.3384908895950099E-4"/>
    <n v="3.6318816349747499E-3"/>
    <n v="2.4998492924322699E-2"/>
    <n v="1.7957654248554001E-13"/>
    <n v="3.5753744932325401E-5"/>
    <n v="2.7373963893747802E-5"/>
    <n v="2.3200731118315199"/>
    <n v="3.22742286671322E-3"/>
    <n v="2.2047159617904701E-3"/>
    <n v="5.1844887198938703E-3"/>
    <n v="1.11797162807451E-2"/>
    <n v="1.5977986446153801E-3"/>
    <n v="2.3867668677103701E-2"/>
    <n v="5.8950833453007096E-3"/>
    <n v="1.9685504777726399E-3"/>
    <n v="1.9755767922542099E-3"/>
    <n v="1.0977715958971301E-2"/>
    <n v="1.5977986446153801E-3"/>
    <n v="3.1192496752919901E-6"/>
    <n v="6.9589881498741396E-6"/>
    <n v="6.9329995163386398E-3"/>
    <n v="0"/>
    <n v="8.8398772878161896E-4"/>
    <n v="1.07737741523517E-4"/>
    <n v="4.27076464694827E-6"/>
    <n v="7.9711804652052603E-8"/>
    <n v="1.8990801171772401E-5"/>
    <n v="6.9279530048035002E-3"/>
    <n v="1.09383308577499E-5"/>
    <n v="1.9864746219576501E-3"/>
    <n v="1.85584186853088E-3"/>
    <n v="3.2845073319571901E-6"/>
    <n v="1.19979615144499E-7"/>
    <n v="4.29952446639235E-3"/>
    <n v="3.6389683466420998E-3"/>
    <n v="2.1376897748225101E-5"/>
    <n v="8.6057820677633396E-8"/>
    <n v="7.7659361519598194E-8"/>
    <n v="3.19370545915818E-3"/>
    <n v="3.0613396698574999E-3"/>
    <n v="2.7146204535021899E-6"/>
    <n v="1.8853516405242099E-7"/>
    <s v="F28.NEW05$F28.A0CQZ$F28.A07HC$F28.A07LA$F28.A0C02$F28.A0C04"/>
    <s v="P5"/>
    <m/>
  </r>
  <r>
    <s v="A.13.05.001"/>
    <s v="Hot chocolate"/>
    <x v="1"/>
    <s v="A.02.11.001"/>
    <s v="Cocoa beans (fermented beans) (Theobroma cacao)"/>
    <s v="Vegetables and vegetable products (including fungi)"/>
    <s v="Cocoa beans and cocoa products"/>
    <n v="0.85"/>
    <x v="1013"/>
    <n v="7.7687493837780796E-4"/>
    <n v="8.7435606678627901E-7"/>
    <n v="6.10493893218632E-9"/>
    <n v="1.21658861572345E-6"/>
    <n v="8.5194197284190105E-4"/>
    <n v="5.1306030862470096E-4"/>
    <n v="3.5651008158537302E-7"/>
    <n v="0"/>
    <n v="1.20240902485697E-6"/>
    <n v="1.8851681478243901E-2"/>
    <n v="2.9191542328007402E-5"/>
    <n v="4.9606202202551102E-5"/>
    <n v="0"/>
    <n v="1.5377899254597399E-2"/>
    <n v="4.9125168163673202E-14"/>
    <n v="1.7746882179920499E-6"/>
    <n v="0"/>
    <n v="0"/>
    <n v="2.0695994022840999E-4"/>
    <n v="2.9030394363242899E-5"/>
    <n v="2.5225064809571602E-4"/>
    <n v="0"/>
    <n v="3.6370099015453102E-4"/>
    <n v="0"/>
    <n v="0"/>
    <n v="1.23345815972516E-4"/>
    <n v="2.6013502497653899E-5"/>
    <n v="0"/>
    <n v="3.6370099015453102E-4"/>
    <n v="2.6498109131584903E-7"/>
    <n v="9.1528990269523199E-8"/>
    <n v="0"/>
    <n v="0"/>
    <n v="0"/>
    <n v="0"/>
    <n v="2.7735416752630499E-7"/>
    <n v="1.05980936101553E-9"/>
    <n v="9.2399504796965801E-7"/>
    <n v="0"/>
    <n v="0"/>
    <n v="0"/>
    <n v="0"/>
    <n v="0"/>
    <n v="0"/>
    <n v="7.3435398897539895E-5"/>
    <n v="6.2492739501473495E-5"/>
    <n v="3.3907165366965302E-7"/>
    <n v="6.10493893218632E-9"/>
    <n v="2.4669991411783202E-9"/>
    <n v="2.09846902872271E-4"/>
    <n v="2.0132189025163201E-4"/>
    <n v="1.7877433153125199E-7"/>
    <n v="1.17125917253013E-8"/>
    <m/>
    <s v="P15"/>
    <m/>
  </r>
  <r>
    <s v="A.13.05.001"/>
    <s v="Hot chocolate"/>
    <x v="1"/>
    <s v="A.02.08.001"/>
    <s v="Sugar beet (root) (Beta vulgaris)"/>
    <s v="Vegetables and vegetable products (including fungi)"/>
    <s v="Sugar plants"/>
    <n v="6.6"/>
    <x v="1014"/>
    <n v="1.427736756831E-3"/>
    <n v="4.1742653122939903E-6"/>
    <n v="4.4385025817986801E-7"/>
    <n v="8.2514389928814499E-7"/>
    <n v="7.2795733004637803E-4"/>
    <n v="4.8632243218994802E-4"/>
    <n v="1.1760677077590299E-6"/>
    <n v="0"/>
    <n v="7.5673289437806002E-7"/>
    <n v="1.4245080855061201E-3"/>
    <n v="1.4944807547857001E-5"/>
    <n v="3.41595601093875E-6"/>
    <n v="4.7290642611117201E-5"/>
    <n v="3.7450095265046502E-4"/>
    <n v="1.5415676491392401E-15"/>
    <n v="9.0856363727976396E-7"/>
    <n v="0"/>
    <n v="0"/>
    <n v="8.0151663899213395E-5"/>
    <n v="2.8578593516221399E-4"/>
    <n v="1.72964015249447E-4"/>
    <n v="1.8905571573550099E-4"/>
    <n v="0"/>
    <n v="0"/>
    <n v="0"/>
    <n v="4.93428506302143E-5"/>
    <n v="2.5608653623905299E-4"/>
    <n v="1.8089304532067999E-4"/>
    <n v="0"/>
    <n v="7.0575450576493403E-8"/>
    <n v="9.01045220100374E-7"/>
    <n v="2.0444703708217099E-7"/>
    <n v="0"/>
    <n v="0"/>
    <n v="0"/>
    <n v="1.0514895546454001E-7"/>
    <n v="1.0433155180109501E-8"/>
    <n v="6.3356782142654897E-7"/>
    <n v="7.5829623068601103E-9"/>
    <n v="0"/>
    <n v="0"/>
    <n v="0"/>
    <n v="0"/>
    <n v="0"/>
    <n v="6.5171876607253898E-4"/>
    <n v="5.4871824378146801E-4"/>
    <n v="2.6460305147517101E-6"/>
    <n v="4.4385025817986801E-7"/>
    <n v="4.45599120168968E-8"/>
    <n v="4.0970200849497102E-4"/>
    <n v="3.9269608085959002E-4"/>
    <n v="3.5216708978323902E-7"/>
    <n v="2.3851092893188301E-8"/>
    <m/>
    <s v="P6"/>
    <m/>
  </r>
  <r>
    <s v="A.13.05.001"/>
    <s v="Hot chocolate"/>
    <x v="1"/>
    <s v="A.02.08.002"/>
    <s v="Sugar cane (Saccharum officinarum)"/>
    <s v="Vegetables and vegetable products (including fungi)"/>
    <s v="Sugar plants"/>
    <n v="8.39"/>
    <x v="1015"/>
    <n v="4.3437444746849399E-3"/>
    <n v="8.1884378537404392E-6"/>
    <n v="5.6426572796130004E-7"/>
    <n v="1.55035171401448E-6"/>
    <n v="1.2024151614615599E-3"/>
    <n v="7.7575582364698497E-4"/>
    <n v="2.28587671239891E-6"/>
    <n v="0"/>
    <n v="1.3133341091029E-6"/>
    <n v="2.0827223154732599E-3"/>
    <n v="1.8999296620473499E-5"/>
    <n v="4.3426963703939501E-6"/>
    <n v="1.4228272869240301E-3"/>
    <n v="5.43483226931001E-4"/>
    <n v="4.0662664076460501E-14"/>
    <n v="1.1550546895955E-6"/>
    <n v="0"/>
    <n v="0"/>
    <n v="1.22065354176153E-4"/>
    <n v="3.6331894771605202E-4"/>
    <n v="3.0639151171397701E-4"/>
    <n v="4.1063934785538298E-4"/>
    <n v="0"/>
    <n v="0"/>
    <n v="0"/>
    <n v="7.3519982554301998E-5"/>
    <n v="3.2556217582160098E-4"/>
    <n v="3.7667366527108101E-4"/>
    <n v="0"/>
    <n v="1.4059465231245799E-7"/>
    <n v="1.1454965445574801E-6"/>
    <n v="9.99785515528974E-7"/>
    <n v="0"/>
    <n v="0"/>
    <n v="0"/>
    <n v="1.6247491202541999E-7"/>
    <n v="1.32636442001393E-8"/>
    <n v="1.1223132297215201E-6"/>
    <n v="1.5282323155820401E-8"/>
    <n v="0"/>
    <n v="0"/>
    <n v="0"/>
    <n v="0"/>
    <n v="0"/>
    <n v="8.2852844441725097E-4"/>
    <n v="6.9758413691746305E-4"/>
    <n v="3.3638920043370398E-6"/>
    <n v="5.6426572796130004E-7"/>
    <n v="5.6648905185307799E-8"/>
    <n v="2.9952975094284999E-3"/>
    <n v="2.8704045141205001E-3"/>
    <n v="2.5386691370044699E-6"/>
    <n v="1.80368699726263E-7"/>
    <m/>
    <s v="P6"/>
    <m/>
  </r>
  <r>
    <s v="A.13.05.001"/>
    <s v="Hot chocolate"/>
    <x v="1"/>
    <s v="A.08.01.001.002"/>
    <s v="Cow milk, 3 - 4% fat (whole milk)"/>
    <s v="Milk and dairy products"/>
    <s v="Liquid milk"/>
    <n v="36.630000000000003"/>
    <x v="1016"/>
    <n v="1.3010609802143001E-2"/>
    <n v="6.3631085215282206E-5"/>
    <n v="8.2923950295734695E-4"/>
    <n v="3.5516190297650098E-5"/>
    <n v="3.76026943505402E-2"/>
    <n v="8.6063627360017103E-3"/>
    <n v="4.9395360677479803E-5"/>
    <n v="8.2755295513984705E-4"/>
    <n v="3.5229229248312497E-5"/>
    <n v="6.7296518869028099E-2"/>
    <n v="5.2314965575777196E-4"/>
    <n v="4.3397009329464899E-5"/>
    <n v="1.5696513548456299E-3"/>
    <n v="2.2152597785069401E-3"/>
    <n v="5.1038448128339703E-14"/>
    <n v="2.34455346968934E-5"/>
    <n v="2.06040588447564E-5"/>
    <n v="1.7462915895506099"/>
    <n v="2.05549376915633E-3"/>
    <n v="1.11554275562041E-3"/>
    <n v="3.2623672073204598E-3"/>
    <n v="7.9400083427811595E-3"/>
    <n v="8.27210860948835E-4"/>
    <n v="1.79649119074974E-2"/>
    <n v="4.4371595072155798E-3"/>
    <n v="1.25709852525757E-3"/>
    <n v="9.9959766825913495E-4"/>
    <n v="7.82132185027231E-3"/>
    <n v="8.27210860948835E-4"/>
    <n v="1.90709133353396E-6"/>
    <n v="3.52303756823617E-6"/>
    <n v="5.2174332348124504E-3"/>
    <n v="0"/>
    <n v="6.6536710768508897E-4"/>
    <n v="8.1092923727378797E-5"/>
    <n v="2.7163513632214201E-6"/>
    <n v="4.0141274094669097E-8"/>
    <n v="1.19500630304778E-5"/>
    <n v="5.2145701787072E-3"/>
    <n v="8.2331522585214602E-6"/>
    <n v="0"/>
    <n v="0"/>
    <n v="0"/>
    <n v="0"/>
    <n v="3.2896974608813299E-3"/>
    <n v="2.8107397697458999E-3"/>
    <n v="1.2822990228689201E-5"/>
    <n v="1.68654781750065E-6"/>
    <n v="1.8789667123796001E-7"/>
    <n v="1.6626513540281801E-3"/>
    <n v="1.5935072963954001E-3"/>
    <n v="1.4127343091131201E-6"/>
    <n v="9.9064378099668899E-8"/>
    <m/>
    <s v="P8"/>
    <m/>
  </r>
  <r>
    <s v="I.19.01.001.013"/>
    <s v="Hot dog"/>
    <x v="0"/>
    <s v="I.19.01.001.013"/>
    <s v="Hot dog"/>
    <s v="Composite food (including frozen products)"/>
    <s v="Cereal-based dishes"/>
    <n v="0.46"/>
    <x v="1017"/>
    <n v="1.3708862506943099E-3"/>
    <n v="1.79290511100648E-6"/>
    <n v="1.2684674697293499E-4"/>
    <n v="5.9760274210110702E-6"/>
    <n v="6.0583762542617001E-3"/>
    <n v="9.9640823818925701E-4"/>
    <n v="3.8928178778316102E-7"/>
    <n v="1.2682113304014501E-4"/>
    <n v="5.9567649330130698E-6"/>
    <n v="6.0464535551083302E-3"/>
    <n v="2.0400276708642601E-4"/>
    <n v="6.5799598160054697E-6"/>
    <n v="7.5080437425634295E-5"/>
    <n v="1.8112213708599799E-4"/>
    <n v="1.2840068247976E-14"/>
    <n v="3.8024500918968997E-5"/>
    <n v="1.04908568644691E-5"/>
    <n v="7.3685505959689796E-3"/>
    <n v="2.9847837456339302E-4"/>
    <n v="2.6475131929648599E-5"/>
    <n v="7.4810034161736203E-4"/>
    <n v="8.15962591890056E-4"/>
    <n v="1.0724389798862001E-5"/>
    <n v="2.67020626112915E-3"/>
    <n v="1.4884291633332201E-3"/>
    <n v="1.5534590107428101E-4"/>
    <n v="2.3710136738482701E-5"/>
    <n v="8.0710890820304105E-4"/>
    <n v="1.0724389798862001E-5"/>
    <n v="5.0926070620557498E-8"/>
    <n v="8.41376208731057E-8"/>
    <n v="2.9651221882073299E-4"/>
    <n v="2.55218489187637E-8"/>
    <n v="9.8896528189968701E-5"/>
    <n v="2.7891230301067399E-5"/>
    <n v="5.1821158487746002E-7"/>
    <n v="9.4393439248096796E-10"/>
    <n v="2.7375177388442299E-6"/>
    <n v="2.9627414868584501E-4"/>
    <n v="2.69364815093187E-6"/>
    <n v="1.26147225820714E-4"/>
    <n v="1.18222817310159E-4"/>
    <n v="1.7833315803273801E-7"/>
    <n v="9.5607340702543999E-9"/>
    <n v="2.27411012157481E-4"/>
    <n v="1.9040121736165299E-4"/>
    <n v="1.16682749323501E-6"/>
    <n v="2.5613932789747102E-8"/>
    <n v="5.6657850260106896E-9"/>
    <n v="6.8697984967695699E-5"/>
    <n v="6.5853977833245603E-5"/>
    <n v="5.8462671955569099E-8"/>
    <n v="4.0359689017365802E-9"/>
    <s v="F28.A07KC$F28.A07GR$F28.A0BA1$F28.A07LA$F28.A07JZ$F28.A07KG$F28.A0C04$F28.A0C6N$F28.A07GY$F28.A0C03$F28.A0BZV$F28.A0C02$F28.A07GG$F28.A0C0R"/>
    <s v="P10"/>
    <m/>
  </r>
  <r>
    <s v="I.19.01.001.013"/>
    <s v="Hot dog"/>
    <x v="1"/>
    <s v="A.02.03.007"/>
    <s v="Gherkins (Cucumis sativus)"/>
    <s v="Vegetables and vegetable products (including fungi)"/>
    <s v="Fruiting vegetables"/>
    <n v="6.3826000000000004E-3"/>
    <x v="1018"/>
    <n v="5.66207473620217E-6"/>
    <n v="1.6759226343089601E-8"/>
    <n v="4.2902265182255E-10"/>
    <n v="1.57548969164976E-9"/>
    <n v="5.0802771305344703E-6"/>
    <n v="4.2759522220831599E-6"/>
    <n v="1.3444364171017201E-8"/>
    <n v="0"/>
    <n v="1.47869178078752E-9"/>
    <n v="4.7057205508721798E-7"/>
    <n v="2.9871526790071099E-8"/>
    <n v="1.4431584902887001E-8"/>
    <n v="9.8408419340088799E-8"/>
    <n v="2.7852964882743601E-8"/>
    <n v="7.0190395117375501E-18"/>
    <n v="1.81602760320447E-9"/>
    <n v="0"/>
    <n v="0"/>
    <n v="1.6981267835677E-7"/>
    <n v="2.83664521114503E-7"/>
    <n v="2.82981139443201E-7"/>
    <n v="4.3438187916200001E-6"/>
    <n v="0"/>
    <n v="0"/>
    <n v="0"/>
    <n v="1.03765507574174E-7"/>
    <n v="2.5418558343289497E-7"/>
    <n v="3.9180011310760902E-6"/>
    <n v="0"/>
    <n v="1.6529590907990901E-10"/>
    <n v="8.9435668244907603E-10"/>
    <n v="1.2384711579488199E-8"/>
    <n v="0"/>
    <n v="0"/>
    <n v="0"/>
    <n v="2.23887738798589E-10"/>
    <n v="1.0355708954673499E-11"/>
    <n v="1.0365609503413899E-9"/>
    <n v="2.0788738269286801E-10"/>
    <n v="0"/>
    <n v="0"/>
    <n v="0"/>
    <n v="0"/>
    <n v="0"/>
    <n v="6.2994694293870099E-7"/>
    <n v="5.3038733607120799E-7"/>
    <n v="2.55763516483555E-9"/>
    <n v="4.2902265182255E-10"/>
    <n v="4.3071308997011803E-11"/>
    <n v="8.9296790517266598E-7"/>
    <n v="8.5573517804780203E-7"/>
    <n v="7.5722700723682901E-10"/>
    <n v="5.3726601865225299E-11"/>
    <m/>
    <s v="P6"/>
    <m/>
  </r>
  <r>
    <s v="I.19.01.001.013"/>
    <s v="Hot dog"/>
    <x v="1"/>
    <s v="A.04.04.007"/>
    <s v="Mustard seed (Brassica nigra)"/>
    <s v="Legumes, nuts and oilseeds"/>
    <s v="Oilseeds"/>
    <n v="1.1967375E-3"/>
    <x v="1019"/>
    <n v="4.6593325697421096E-6"/>
    <n v="2.6331042573462998E-9"/>
    <n v="3.0578144083648902E-12"/>
    <n v="3.0432362865545299E-9"/>
    <n v="5.1698435243535701E-6"/>
    <n v="4.2994863474275998E-6"/>
    <n v="1.4761162119128799E-9"/>
    <n v="0"/>
    <n v="3.02699235828193E-9"/>
    <n v="1.41111782099957E-5"/>
    <n v="1.14088313976965E-7"/>
    <n v="1.2417775670962201E-8"/>
    <n v="7.4758573680698997E-7"/>
    <n v="1.25135593437535E-6"/>
    <n v="1.6012139930651701E-16"/>
    <n v="6.9359537207885296E-9"/>
    <n v="0"/>
    <n v="0"/>
    <n v="7.6505805318809402E-7"/>
    <n v="4.0362911734532801E-8"/>
    <n v="5.4365442415775198E-7"/>
    <n v="4.3020548363129102E-7"/>
    <n v="3.3905626516419001E-6"/>
    <n v="0"/>
    <n v="0"/>
    <n v="4.5863659343536399E-7"/>
    <n v="3.6168323863636299E-8"/>
    <n v="4.14118778486698E-7"/>
    <n v="3.3905626516419001E-6"/>
    <n v="9.2514742217490995E-10"/>
    <n v="1.2725891729797899E-10"/>
    <n v="4.23709872439995E-10"/>
    <n v="0"/>
    <n v="0"/>
    <n v="0"/>
    <n v="1.0214361412890699E-9"/>
    <n v="1.47352430555555E-12"/>
    <n v="1.9914081470979899E-9"/>
    <n v="1.2674545589306999E-11"/>
    <n v="0"/>
    <n v="0"/>
    <n v="0"/>
    <n v="0"/>
    <n v="0"/>
    <n v="1.52725937304684E-7"/>
    <n v="1.2375353841262901E-7"/>
    <n v="9.4641094079229809E-10"/>
    <n v="3.0578144083648902E-12"/>
    <n v="2.5157211260746102E-12"/>
    <n v="2.4611568217119398E-7"/>
    <n v="2.36092683901887E-7"/>
    <n v="2.1057710464112101E-10"/>
    <n v="1.37282071465265E-11"/>
    <m/>
    <s v="P11"/>
    <m/>
  </r>
  <r>
    <s v="I.19.01.001.013"/>
    <s v="Hot dog"/>
    <x v="1"/>
    <s v="A.16.04.001"/>
    <s v="Salt"/>
    <s v="Herbs, spices and condiments"/>
    <s v="Seasoning or extracts"/>
    <n v="4.4140237999999998E-3"/>
    <x v="1020"/>
    <n v="1.2935269969024999E-6"/>
    <n v="2.6213265067506898E-9"/>
    <n v="3.1644012858620199E-11"/>
    <n v="6.5660092652885499E-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80641105964257E-7"/>
    <n v="3.23921512454316E-7"/>
    <n v="1.7575258144103299E-9"/>
    <n v="3.1644012858620199E-11"/>
    <n v="1.27873109645823E-11"/>
    <n v="1.0097810144808401E-6"/>
    <n v="9.6960548444819201E-7"/>
    <n v="8.6380069234036095E-10"/>
    <n v="5.2872781688303098E-11"/>
    <m/>
    <s v="P15"/>
    <m/>
  </r>
  <r>
    <s v="I.19.01.001.013"/>
    <s v="Hot dog"/>
    <x v="1"/>
    <s v="A.15.01"/>
    <s v="Tap water"/>
    <s v="Drinking water (water without any additives except carbon dioxide; includes water ice for consumption)"/>
    <s v="Tap water"/>
    <n v="0.06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I.19.01.001.013"/>
    <s v="Hot dog"/>
    <x v="1"/>
    <s v="A.05.04.002"/>
    <s v="Wine grapes (Vitis euvitis)"/>
    <s v="Fruit and fruit products"/>
    <s v="Berries and small fruits"/>
    <n v="7.7958899999999998E-3"/>
    <x v="1021"/>
    <n v="5.85412433094112E-6"/>
    <n v="8.4465269140057601E-9"/>
    <n v="5.24020524726115E-10"/>
    <n v="1.84477452819285E-9"/>
    <n v="3.2165555034129602E-6"/>
    <n v="2.67695935827583E-6"/>
    <n v="3.0715361480625899E-9"/>
    <n v="0"/>
    <n v="1.64126142097018E-9"/>
    <n v="1.18196432297804E-5"/>
    <n v="1.6800319060694699E-8"/>
    <n v="1.14055403016785E-8"/>
    <n v="9.3290153898402503E-7"/>
    <n v="3.1940213966889402E-5"/>
    <n v="1.13826816444416E-16"/>
    <n v="1.0213687225054999E-9"/>
    <n v="0"/>
    <n v="0"/>
    <n v="1.1138571193544599E-7"/>
    <n v="3.4647595078985699E-7"/>
    <n v="3.8137122595272601E-7"/>
    <n v="2.3574442193401401E-6"/>
    <n v="1.9878395394794299E-8"/>
    <n v="0"/>
    <n v="0"/>
    <n v="6.6855612947470801E-8"/>
    <n v="3.1046953405017898E-7"/>
    <n v="2.2797558158833898E-6"/>
    <n v="1.9878395394794299E-8"/>
    <n v="1.33019726462821E-10"/>
    <n v="1.09239280499137E-9"/>
    <n v="1.8461236166084001E-9"/>
    <n v="0"/>
    <n v="0"/>
    <n v="0"/>
    <n v="1.4859381369737501E-10"/>
    <n v="1.2648758794636901E-11"/>
    <n v="1.3969641976290301E-9"/>
    <n v="8.3054650849138299E-11"/>
    <n v="0"/>
    <n v="0"/>
    <n v="0"/>
    <n v="0"/>
    <n v="0"/>
    <n v="7.6943519458941303E-7"/>
    <n v="6.4783024620126095E-7"/>
    <n v="3.1239686656205601E-9"/>
    <n v="5.24020524726115E-10"/>
    <n v="5.2608527417778699E-11"/>
    <n v="2.6376121353403701E-6"/>
    <n v="2.5293347264640199E-6"/>
    <n v="2.2510221003225998E-9"/>
    <n v="1.5090457980488601E-10"/>
    <m/>
    <s v="P6"/>
    <m/>
  </r>
  <r>
    <s v="I.19.01.001.013"/>
    <s v="Hot dog"/>
    <x v="1"/>
    <s v="A.02.08.001"/>
    <s v="Sugar beet (root) (Beta vulgaris)"/>
    <s v="Vegetables and vegetable products (including fungi)"/>
    <s v="Sugar plants"/>
    <n v="0.03"/>
    <x v="1022"/>
    <n v="5.50493256771981E-6"/>
    <n v="1.6094738020862E-8"/>
    <n v="1.71135591330468E-9"/>
    <n v="3.1815119296422698E-9"/>
    <n v="2.8067891331574001E-6"/>
    <n v="1.87511611126226E-6"/>
    <n v="4.5345708130792502E-9"/>
    <n v="0"/>
    <n v="2.91773923686951E-9"/>
    <n v="5.4924837617044301E-6"/>
    <n v="5.7622777724872199E-8"/>
    <n v="1.3170920622827901E-8"/>
    <n v="1.8233879418791899E-7"/>
    <n v="1.4439654096064299E-6"/>
    <n v="5.9438309733832401E-18"/>
    <n v="3.5031538781762601E-9"/>
    <n v="0"/>
    <n v="0"/>
    <n v="3.0904121704834498E-7"/>
    <n v="1.10190642241548E-6"/>
    <n v="6.6689831723858404E-7"/>
    <n v="7.2894317645499195E-7"/>
    <n v="0"/>
    <n v="0"/>
    <n v="0"/>
    <n v="1.9025150408070001E-7"/>
    <n v="9.8739428452200891E-7"/>
    <n v="6.9747032265955503E-7"/>
    <n v="0"/>
    <n v="2.7211815798759598E-10"/>
    <n v="3.4741650751700302E-9"/>
    <n v="7.8828757992162396E-10"/>
    <n v="0"/>
    <n v="0"/>
    <n v="0"/>
    <n v="4.0542341340518099E-10"/>
    <n v="4.0227174554600299E-11"/>
    <n v="2.4428509788959098E-9"/>
    <n v="2.9237670013819499E-11"/>
    <n v="0"/>
    <n v="0"/>
    <n v="0"/>
    <n v="0"/>
    <n v="0"/>
    <n v="2.5128356772925301E-6"/>
    <n v="2.1156959896439501E-6"/>
    <n v="1.0202314597663E-8"/>
    <n v="1.71135591330468E-9"/>
    <n v="1.71809901021956E-10"/>
    <n v="1.5796903167431301E-6"/>
    <n v="1.5141204668135899E-6"/>
    <n v="1.35785261011972E-9"/>
    <n v="9.1962791750807402E-11"/>
    <m/>
    <s v="P6"/>
    <m/>
  </r>
  <r>
    <s v="I.19.01.001.013"/>
    <s v="Hot dog"/>
    <x v="1"/>
    <s v="A.02.08.002"/>
    <s v="Sugar cane (Saccharum officinarum)"/>
    <s v="Vegetables and vegetable products (including fungi)"/>
    <s v="Sugar plants"/>
    <n v="0.03"/>
    <x v="1023"/>
    <n v="1.6748199771518798E-5"/>
    <n v="3.1572205453236003E-8"/>
    <n v="2.1756425110164399E-9"/>
    <n v="5.9776997412616996E-9"/>
    <n v="4.6361588371106998E-6"/>
    <n v="2.9910860512349E-6"/>
    <n v="8.8136675753922208E-9"/>
    <n v="0"/>
    <n v="5.0638296414985596E-9"/>
    <n v="8.0303640353238303E-6"/>
    <n v="7.3255693831095694E-8"/>
    <n v="1.67441585899647E-8"/>
    <n v="5.4860030972471797E-6"/>
    <n v="2.0955113060075401E-6"/>
    <n v="1.5678326042512401E-16"/>
    <n v="4.4535508018754596E-9"/>
    <n v="0"/>
    <n v="0"/>
    <n v="4.7064806616454898E-7"/>
    <n v="1.40085089088206E-6"/>
    <n v="1.1813554587267799E-6"/>
    <n v="1.5833044213372999E-6"/>
    <n v="0"/>
    <n v="0"/>
    <n v="0"/>
    <n v="2.8347140633942098E-7"/>
    <n v="1.2552718951328199E-6"/>
    <n v="1.4523427497626501E-6"/>
    <n v="0"/>
    <n v="5.4209158422171503E-10"/>
    <n v="4.41669740880069E-9"/>
    <n v="3.8548785823698097E-9"/>
    <n v="0"/>
    <n v="0"/>
    <n v="0"/>
    <n v="6.2645542349934404E-10"/>
    <n v="5.1140706838744802E-11"/>
    <n v="4.3273093726255601E-9"/>
    <n v="5.8924138534910702E-11"/>
    <n v="0"/>
    <n v="0"/>
    <n v="0"/>
    <n v="0"/>
    <n v="0"/>
    <n v="3.19456173915302E-6"/>
    <n v="2.6896790431908701E-6"/>
    <n v="1.29701771425074E-8"/>
    <n v="2.1756425110164399E-9"/>
    <n v="2.1842149933328601E-10"/>
    <n v="1.1548985294923401E-5"/>
    <n v="1.1067434677093E-5"/>
    <n v="9.7883607353363407E-9"/>
    <n v="6.9544860042985297E-10"/>
    <m/>
    <s v="P6"/>
    <m/>
  </r>
  <r>
    <s v="I.19.01.001.013"/>
    <s v="Hot dog"/>
    <x v="1"/>
    <s v="A.02.02.002"/>
    <s v="Onions, bulb (Allium cepa)"/>
    <s v="Vegetables and vegetable products (including fungi)"/>
    <s v="Bulb vegetables"/>
    <n v="0.14000000000000001"/>
    <x v="1024"/>
    <n v="3.4727406625441199E-5"/>
    <n v="9.5617924505453602E-8"/>
    <n v="9.3719998290636106E-9"/>
    <n v="2.9067878915802901E-8"/>
    <n v="2.11818962492684E-5"/>
    <n v="1.27675391164811E-5"/>
    <n v="3.0526582220348301E-8"/>
    <n v="0"/>
    <n v="2.7489615320955798E-8"/>
    <n v="4.5822984634063197E-5"/>
    <n v="6.5804637022321304E-7"/>
    <n v="2.2504293083637899E-7"/>
    <n v="5.9101118103744502E-6"/>
    <n v="4.7329830981335297E-5"/>
    <n v="7.4461564903500095E-17"/>
    <n v="4.0005667635009401E-8"/>
    <n v="0"/>
    <n v="0"/>
    <n v="3.6526651891304702E-6"/>
    <n v="6.1966514637463302E-6"/>
    <n v="6.0723925460296601E-6"/>
    <n v="5.2590366827525801E-6"/>
    <n v="1.1503676094262999E-9"/>
    <n v="0"/>
    <n v="0"/>
    <n v="2.2386980438500501E-6"/>
    <n v="5.5526840700915899E-6"/>
    <n v="4.9750066349300701E-6"/>
    <n v="1.1503676094262999E-9"/>
    <n v="3.4189322687864399E-9"/>
    <n v="1.9537221728100001E-8"/>
    <n v="7.5704282234618499E-9"/>
    <n v="0"/>
    <n v="0"/>
    <n v="0"/>
    <n v="4.8061647020900403E-9"/>
    <n v="2.26220462114842E-10"/>
    <n v="2.22431961393027E-8"/>
    <n v="2.1403401744816601E-10"/>
    <n v="0"/>
    <n v="0"/>
    <n v="0"/>
    <n v="0"/>
    <n v="0"/>
    <n v="1.37611909684959E-5"/>
    <n v="1.1586311356475499E-5"/>
    <n v="5.5871540175832603E-8"/>
    <n v="9.3719998290636106E-9"/>
    <n v="9.4089274503972408E-10"/>
    <n v="1.08223084973383E-5"/>
    <n v="1.0373556152484501E-5"/>
    <n v="9.2198021092726093E-9"/>
    <n v="6.37370849807315E-10"/>
    <m/>
    <s v="P6"/>
    <m/>
  </r>
  <r>
    <s v="I.19.01.001.013"/>
    <s v="Hot dog"/>
    <x v="1"/>
    <s v="A.02.03.001"/>
    <s v="Tomatoes (Lycopersicum esculentum)"/>
    <s v="Vegetables and vegetable products (including fungi)"/>
    <s v="Fruiting vegetables"/>
    <n v="0.12"/>
    <x v="1025"/>
    <n v="1.27038401368757E-4"/>
    <n v="2.9580271624556702E-7"/>
    <n v="8.2912458024099098E-9"/>
    <n v="3.11318708952718E-8"/>
    <n v="9.5691086749389995E-5"/>
    <n v="8.1601755754277702E-5"/>
    <n v="2.1516106050205301E-7"/>
    <n v="0"/>
    <n v="2.8122825612275E-8"/>
    <n v="2.0505199026024402E-5"/>
    <n v="4.9035117029906298E-7"/>
    <n v="1.3575737000597299E-7"/>
    <n v="4.0920744796713799E-6"/>
    <n v="1.81359492762002E-5"/>
    <n v="2.8325790461749E-16"/>
    <n v="2.98107045811499E-8"/>
    <n v="0"/>
    <n v="0"/>
    <n v="3.1142270448364298E-6"/>
    <n v="5.4820701424316301E-6"/>
    <n v="5.7638586976533601E-6"/>
    <n v="8.1328836056948503E-5"/>
    <n v="2.0948075199952398E-9"/>
    <n v="0"/>
    <n v="0"/>
    <n v="1.87813167662544E-6"/>
    <n v="4.9123633512544702E-6"/>
    <n v="7.4809165918877793E-5"/>
    <n v="2.0948075199952398E-9"/>
    <n v="3.5374204813460698E-9"/>
    <n v="1.7284241421080501E-8"/>
    <n v="1.94339398599626E-7"/>
    <n v="0"/>
    <n v="0"/>
    <n v="0"/>
    <n v="4.1416858529922199E-9"/>
    <n v="2.00133321717775E-10"/>
    <n v="2.11130355225398E-8"/>
    <n v="2.6679709150252901E-9"/>
    <n v="0"/>
    <n v="0"/>
    <n v="0"/>
    <n v="0"/>
    <n v="0"/>
    <n v="1.2174287124918001E-5"/>
    <n v="1.0250208829697501E-5"/>
    <n v="4.9428583163272802E-8"/>
    <n v="8.2912458024099098E-9"/>
    <n v="8.3239150289314404E-10"/>
    <n v="3.6710812829641498E-5"/>
    <n v="3.5186436784782101E-5"/>
    <n v="3.1213072580241603E-8"/>
    <n v="2.1766537801035599E-9"/>
    <m/>
    <s v="P6"/>
    <m/>
  </r>
  <r>
    <s v="I.19.01.001.013"/>
    <s v="Hot dog"/>
    <x v="1"/>
    <s v="A.04.04.005"/>
    <s v="Sunflower seed (Helianthus annuus)"/>
    <s v="Legumes, nuts and oilseeds"/>
    <s v="Oilseeds"/>
    <n v="4.8071080744000001E-3"/>
    <x v="1026"/>
    <n v="3.8469869098786701E-6"/>
    <n v="8.34361004341718E-9"/>
    <n v="1.2282764041794899E-11"/>
    <n v="7.9861872395047693E-9"/>
    <n v="4.5295127258844302E-6"/>
    <n v="2.2638901273268699E-6"/>
    <n v="3.5769437162275501E-9"/>
    <n v="0"/>
    <n v="7.9085336110402193E-9"/>
    <n v="2.3883638863418E-5"/>
    <n v="3.1048730522443402E-7"/>
    <n v="1.91069110907344E-7"/>
    <n v="2.2645876365477499E-7"/>
    <n v="3.2025262311126501E-6"/>
    <n v="5.9668893430513003E-17"/>
    <n v="1.8875952364094099E-8"/>
    <n v="0"/>
    <n v="0"/>
    <n v="2.0278906049119198E-6"/>
    <n v="1.6213152751156101E-7"/>
    <n v="1.41145163381876E-6"/>
    <n v="9.2803895964218102E-7"/>
    <n v="0"/>
    <n v="0"/>
    <n v="0"/>
    <n v="1.2191720741342101E-6"/>
    <n v="1.45282521590909E-7"/>
    <n v="8.9943553160174698E-7"/>
    <n v="0"/>
    <n v="2.3810763749858501E-9"/>
    <n v="5.1117924263467997E-10"/>
    <n v="6.8468809860702005E-10"/>
    <n v="0"/>
    <n v="0"/>
    <n v="0"/>
    <n v="2.7024265743704501E-9"/>
    <n v="5.9189175462962901E-12"/>
    <n v="5.1701525048306297E-9"/>
    <n v="3.0035614292839103E-11"/>
    <n v="0"/>
    <n v="0"/>
    <n v="0"/>
    <n v="0"/>
    <n v="0"/>
    <n v="6.1347629399735198E-7"/>
    <n v="4.9709868182364399E-7"/>
    <n v="3.8015852893246403E-9"/>
    <n v="1.2282764041794899E-11"/>
    <n v="1.0105259790131E-11"/>
    <n v="1.1331982203046499E-6"/>
    <n v="1.0859981007281499E-6"/>
    <n v="9.6508103786498296E-10"/>
    <n v="6.75483686744283E-11"/>
    <m/>
    <s v="P11"/>
    <m/>
  </r>
  <r>
    <s v="I.19.01.001.013"/>
    <s v="Hot dog"/>
    <x v="1"/>
    <s v="A.01.02.001"/>
    <s v="Wheat grain"/>
    <s v="Grains and grain-based products"/>
    <s v="Grains for human consumption"/>
    <n v="0.13"/>
    <x v="1027"/>
    <n v="4.53033073011485E-5"/>
    <n v="7.8341311158162799E-8"/>
    <n v="5.4469375729974996E-10"/>
    <n v="1.6715329126526201E-7"/>
    <n v="7.8796717463054702E-5"/>
    <n v="3.2036348031056702E-5"/>
    <n v="4.4089224748294102E-8"/>
    <n v="0"/>
    <n v="1.6647073455860301E-7"/>
    <n v="2.9538690665100798E-4"/>
    <n v="4.4343264361858702E-6"/>
    <n v="4.0575536017387099E-7"/>
    <n v="5.9349879114650596E-7"/>
    <n v="2.6275216097037002E-5"/>
    <n v="3.9808370662793599E-16"/>
    <n v="2.6958311392404399E-7"/>
    <n v="0"/>
    <n v="0"/>
    <n v="2.3505488761468899E-5"/>
    <n v="5.6841871838858003E-6"/>
    <n v="3.6868327421363398E-5"/>
    <n v="1.27387140963364E-5"/>
    <n v="0"/>
    <n v="0"/>
    <n v="0"/>
    <n v="1.44927097425317E-5"/>
    <n v="5.0934760187883298E-6"/>
    <n v="1.2450162269736699E-5"/>
    <n v="0"/>
    <n v="2.0243029836132299E-8"/>
    <n v="1.7921489695736699E-8"/>
    <n v="5.9247052164251497E-9"/>
    <n v="0"/>
    <n v="0"/>
    <n v="0"/>
    <n v="3.0804163845496302E-8"/>
    <n v="2.0751198595063501E-10"/>
    <n v="1.3504881839327201E-7"/>
    <n v="4.1024033388367801E-10"/>
    <n v="0"/>
    <n v="1.5094078927168399E-6"/>
    <n v="1.45869709813582E-6"/>
    <n v="9.4758949283034202E-10"/>
    <n v="8.23173175629319E-11"/>
    <n v="5.8876503596894802E-6"/>
    <n v="5.0116990920738904E-6"/>
    <n v="2.7273342173690199E-8"/>
    <n v="5.4469375729974996E-10"/>
    <n v="1.77651792646644E-10"/>
    <n v="7.0916579050644798E-6"/>
    <n v="6.7965630798820602E-6"/>
    <n v="6.0311547433480402E-9"/>
    <n v="4.2258759644927102E-10"/>
    <s v="F28.A0BZV"/>
    <s v="P14"/>
    <m/>
  </r>
  <r>
    <s v="I.19.01.001.013"/>
    <s v="Hot dog"/>
    <x v="1"/>
    <s v="A.16.10.001"/>
    <s v="Yeast"/>
    <s v="Herbs, spices and condiments"/>
    <s v="Baking ingredients"/>
    <n v="1.9786059999999999E-3"/>
    <x v="1028"/>
    <n v="5.7982928801455095E-7"/>
    <n v="1.17502138393906E-9"/>
    <n v="1.41845709364193E-11"/>
    <n v="2.9432431534137899E-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7062408592076801E-7"/>
    <n v="1.4519927329598501E-7"/>
    <n v="7.8781884265036803E-10"/>
    <n v="1.41845709364193E-11"/>
    <n v="5.7319695916429899E-12"/>
    <n v="4.5263887655926998E-7"/>
    <n v="4.3463001471856501E-7"/>
    <n v="3.87202541288697E-10"/>
    <n v="2.37004619424949E-11"/>
    <m/>
    <s v="P15"/>
    <m/>
  </r>
  <r>
    <s v="I.19.01.001.013"/>
    <s v="Hot dog"/>
    <x v="1"/>
    <s v="A.06.01.001"/>
    <s v="Beef meat (Bos spp.)"/>
    <s v="Meat and meat products (including edible offal)"/>
    <s v="Livestock meat"/>
    <n v="0.09"/>
    <x v="1029"/>
    <n v="4.9171973996641404E-4"/>
    <n v="1.23359242158546E-7"/>
    <n v="7.5962918519527394E-5"/>
    <n v="3.33309024929544E-6"/>
    <n v="3.4336620658377598E-3"/>
    <n v="4.7292976088999302E-4"/>
    <n v="0"/>
    <n v="7.5960587368246202E-5"/>
    <n v="3.3325877143044899E-6"/>
    <n v="3.0830450381242199E-3"/>
    <n v="1.16839873678397E-4"/>
    <n v="2.9520469813211199E-6"/>
    <n v="2.6487957995289798E-5"/>
    <n v="1.8754217438317901E-7"/>
    <n v="6.6727017926069496E-15"/>
    <n v="2.1377387170141002E-5"/>
    <n v="1.46324927838841E-6"/>
    <n v="3.0517120566493899E-3"/>
    <n v="1.47818289911311E-4"/>
    <n v="0"/>
    <n v="3.9961032378427099E-4"/>
    <n v="3.9906408876283701E-4"/>
    <n v="0"/>
    <n v="1.61360745261975E-3"/>
    <n v="8.7356191075959504E-4"/>
    <n v="7.3865672127156894E-5"/>
    <n v="0"/>
    <n v="3.9906408876283701E-4"/>
    <n v="0"/>
    <n v="0"/>
    <n v="0"/>
    <n v="1.7467764126403599E-4"/>
    <n v="1.55052284882149E-8"/>
    <n v="5.9763238985916699E-5"/>
    <n v="1.6177072421473899E-5"/>
    <n v="2.7057022757200299E-7"/>
    <n v="0"/>
    <n v="1.4620872472460501E-6"/>
    <n v="1.7467764126403599E-4"/>
    <n v="1.5999302394864301E-6"/>
    <n v="0"/>
    <n v="0"/>
    <n v="0"/>
    <n v="0"/>
    <n v="1.5054925474391601E-5"/>
    <n v="1.14919001753902E-5"/>
    <n v="1.16875714426834E-7"/>
    <n v="2.3311512811749502E-9"/>
    <n v="6.2959430366359601E-11"/>
    <n v="7.61129215547753E-6"/>
    <n v="7.2980789010307397E-6"/>
    <n v="6.4835277317120702E-9"/>
    <n v="4.3957556059257499E-10"/>
    <m/>
    <s v="P9"/>
    <m/>
  </r>
  <r>
    <s v="I.19.01.001.013"/>
    <s v="Hot dog"/>
    <x v="1"/>
    <s v="A.16.02.016"/>
    <s v="Coriander seed (Coriandrum sativum)"/>
    <s v="Herbs, spices and condiments"/>
    <s v="Spices"/>
    <n v="3.1912999999999999E-4"/>
    <x v="1030"/>
    <n v="4.9528427421974202E-7"/>
    <n v="5.8137285001755299E-10"/>
    <n v="8.1541717556397295E-13"/>
    <n v="1.9552898755284E-10"/>
    <n v="4.1109466747807799E-7"/>
    <n v="3.5310452671581898E-7"/>
    <n v="2.2772584161606199E-10"/>
    <n v="0"/>
    <n v="1.87560112388645E-10"/>
    <n v="2.4189318419787398E-6"/>
    <n v="6.8200046059962404E-9"/>
    <n v="1.20353022458757E-9"/>
    <n v="3.7232863992852899E-7"/>
    <n v="0"/>
    <n v="1.4429879524865399E-17"/>
    <n v="4.1461947042450902E-10"/>
    <n v="0"/>
    <n v="0"/>
    <n v="4.7559509221666699E-8"/>
    <n v="1.08791790768346E-8"/>
    <n v="3.2736734627944797E-8"/>
    <n v="1.79297306131512E-7"/>
    <n v="1.4062193842011999E-7"/>
    <n v="0"/>
    <n v="0"/>
    <n v="2.8393256270038299E-8"/>
    <n v="9.7485948191593393E-9"/>
    <n v="1.7434073720650101E-7"/>
    <n v="1.4062193842011999E-7"/>
    <n v="5.9908615503462806E-11"/>
    <n v="3.4300611400745798E-11"/>
    <n v="1.3351661471185299E-10"/>
    <n v="0"/>
    <n v="0"/>
    <n v="0"/>
    <n v="6.3666579522436296E-11"/>
    <n v="3.9716497411389801E-13"/>
    <n v="1.1991477885693999E-10"/>
    <n v="3.5815890351549399E-12"/>
    <n v="0"/>
    <n v="2.1996662268509199E-8"/>
    <n v="2.0784119411637999E-8"/>
    <n v="2.2360011849966298E-11"/>
    <n v="2.0007857279936001E-12"/>
    <n v="4.0726916614582501E-8"/>
    <n v="3.3000943576701201E-8"/>
    <n v="2.5237625087794598E-10"/>
    <n v="8.1541717556397295E-13"/>
    <n v="6.7085896695322895E-13"/>
    <n v="9.2192368654760301E-8"/>
    <n v="8.8394684515582904E-8"/>
    <n v="7.8910745673578096E-11"/>
    <n v="5.2972304692482702E-12"/>
    <s v="F28.A07KG$F28.A07LA"/>
    <s v="P11"/>
    <m/>
  </r>
  <r>
    <s v="I.19.01.001.013"/>
    <s v="Hot dog"/>
    <x v="1"/>
    <s v="A.16.04.016"/>
    <s v="Monosodium glutamate"/>
    <s v="Herbs, spices and condiments"/>
    <s v="Seasoning or extracts"/>
    <n v="1.5956499999999999E-4"/>
    <x v="1031"/>
    <n v="4.6760426452786399E-8"/>
    <n v="9.4759789027343998E-11"/>
    <n v="1.1439170110015499E-12"/>
    <n v="2.3735831882369201E-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37600069290942E-8"/>
    <n v="1.17096188141923E-8"/>
    <n v="6.35337776330942E-11"/>
    <n v="1.1439170110015499E-12"/>
    <n v="4.6225561222927403E-13"/>
    <n v="3.6503135206392699E-8"/>
    <n v="3.5050807638594003E-8"/>
    <n v="3.1226011394249799E-11"/>
    <n v="1.9113275760076501E-12"/>
    <m/>
    <s v="P15"/>
    <m/>
  </r>
  <r>
    <s v="I.19.01.001.013"/>
    <s v="Hot dog"/>
    <x v="1"/>
    <s v="A.02.03.002"/>
    <s v="Peppers, paprika (Capsicum annuum, var. grossum and var. longum)"/>
    <s v="Vegetables and vegetable products (including fungi)"/>
    <s v="Fruiting vegetables"/>
    <n v="6.5102520000000002E-3"/>
    <x v="1032"/>
    <n v="3.52392476901663E-6"/>
    <n v="6.2067893383654504E-9"/>
    <n v="4.3760310485900101E-10"/>
    <n v="2.0519549056365001E-9"/>
    <n v="1.88831353700314E-6"/>
    <n v="1.3057256236799499E-6"/>
    <n v="2.1143010764972399E-9"/>
    <n v="0"/>
    <n v="1.9032298214050402E-9"/>
    <n v="1.2554897266378199E-6"/>
    <n v="3.8358334657127299E-8"/>
    <n v="0"/>
    <n v="2.0029878200769902E-6"/>
    <n v="5.43624243297894E-6"/>
    <n v="1.5964677643896001E-17"/>
    <n v="2.3319797156619299E-9"/>
    <n v="0"/>
    <n v="0"/>
    <n v="2.4816118948532901E-7"/>
    <n v="2.8933781153679302E-7"/>
    <n v="4.2062676263233898E-7"/>
    <n v="6.5894907912547205E-7"/>
    <n v="2.7123869422321299E-7"/>
    <n v="0"/>
    <n v="0"/>
    <n v="1.49351841749098E-7"/>
    <n v="2.5926929510155301E-7"/>
    <n v="6.2586579260608703E-7"/>
    <n v="2.7123869422321299E-7"/>
    <n v="2.8818788068086299E-10"/>
    <n v="9.1224381609805702E-10"/>
    <n v="9.1386937971832701E-10"/>
    <n v="0"/>
    <n v="0"/>
    <n v="0"/>
    <n v="3.3048113147231299E-10"/>
    <n v="1.05628231337669E-11"/>
    <n v="1.54075737227963E-9"/>
    <n v="2.14284945193359E-11"/>
    <n v="0"/>
    <n v="0"/>
    <n v="0"/>
    <n v="0"/>
    <n v="0"/>
    <n v="6.4254588179747504E-7"/>
    <n v="5.4099508279263198E-7"/>
    <n v="2.60878786813226E-9"/>
    <n v="4.3760310485900101E-10"/>
    <n v="4.3932735176952098E-11"/>
    <n v="1.7500266455692499E-6"/>
    <n v="1.6772040625440401E-6"/>
    <n v="1.48370039373593E-9"/>
    <n v="1.04792349054507E-10"/>
    <m/>
    <s v="P6"/>
    <m/>
  </r>
  <r>
    <s v="I.19.01.001.013"/>
    <s v="Hot dog"/>
    <x v="1"/>
    <s v="A.16.02.028"/>
    <s v="Pepper, black and white (Piper nigrum)"/>
    <s v="Herbs, spices and condiments"/>
    <s v="Spices"/>
    <n v="3.1912999999999999E-4"/>
    <x v="1033"/>
    <n v="3.3545091792957E-7"/>
    <n v="3.5502551005421799E-10"/>
    <n v="1.64539937488762E-11"/>
    <n v="9.1109511481248696E-11"/>
    <n v="2.3341504601052799E-7"/>
    <n v="2.0628954216955099E-7"/>
    <n v="1.5544088088298501E-10"/>
    <n v="0"/>
    <n v="8.2393280551881805E-11"/>
    <n v="1.9529257663283799E-6"/>
    <n v="1.4422836393472E-9"/>
    <n v="0"/>
    <n v="3.0346418865514398E-7"/>
    <n v="2.0441596965363199E-7"/>
    <n v="1.8114812255545301E-17"/>
    <n v="8.7683060832877002E-11"/>
    <n v="0"/>
    <n v="0"/>
    <n v="1.00409226456783E-8"/>
    <n v="1.08791790768346E-8"/>
    <n v="1.79240000467299E-8"/>
    <n v="9.9859426041154702E-8"/>
    <n v="9.4711518200130704E-8"/>
    <n v="0"/>
    <n v="0"/>
    <n v="5.9955260237912197E-9"/>
    <n v="9.7485948191593393E-9"/>
    <n v="9.58339031264702E-8"/>
    <n v="9.4711518200130704E-8"/>
    <n v="1.2626785583290301E-11"/>
    <n v="3.4300611400745798E-11"/>
    <n v="1.08513483898949E-10"/>
    <n v="0"/>
    <n v="0"/>
    <n v="0"/>
    <n v="1.34399941813371E-11"/>
    <n v="3.9716497411389801E-13"/>
    <n v="6.5655677826849806E-11"/>
    <n v="2.9004435695810701E-12"/>
    <n v="0"/>
    <n v="2.1996662268509199E-8"/>
    <n v="2.0784119411637999E-8"/>
    <n v="2.2360011849966298E-11"/>
    <n v="2.0007857279936001E-12"/>
    <n v="2.4159896959296701E-8"/>
    <n v="2.0341559764094601E-8"/>
    <n v="9.8091121378636305E-11"/>
    <n v="1.64539937488762E-11"/>
    <n v="1.6518825893740301E-12"/>
    <n v="9.17762273564523E-8"/>
    <n v="8.8035696584286097E-8"/>
    <n v="7.9133495942630802E-11"/>
    <n v="5.06356261199919E-12"/>
    <s v="F28.A07KG$F28.A07LA"/>
    <s v="P6"/>
    <m/>
  </r>
  <r>
    <s v="I.19.01.001.013"/>
    <s v="Hot dog"/>
    <x v="1"/>
    <s v="A.06.01.003"/>
    <s v="Pork / piglet meat (Sus scrofa)"/>
    <s v="Meat and meat products (including edible offal)"/>
    <s v="Livestock meat"/>
    <n v="0.04"/>
    <x v="1034"/>
    <n v="9.81020726227446E-5"/>
    <n v="1.6310153144401501E-7"/>
    <n v="1.7898697333843601E-6"/>
    <n v="2.5721699865730502E-7"/>
    <n v="2.1246312434348199E-4"/>
    <n v="9.0758748604694199E-5"/>
    <n v="1.08393744541159E-7"/>
    <n v="1.78881661433837E-6"/>
    <n v="2.5705565408177802E-7"/>
    <n v="5.9078981849957897E-4"/>
    <n v="6.2223245987157397E-6"/>
    <n v="7.8868748992058304E-7"/>
    <n v="1.31755474670553E-5"/>
    <n v="6.2236538700736598E-5"/>
    <n v="6.7276504714509305E-16"/>
    <n v="2.5050373366047901E-6"/>
    <n v="8.0823256363157501E-6"/>
    <n v="2.34538475790513E-3"/>
    <n v="2.4885018206584799E-5"/>
    <n v="8.4512493925101994E-6"/>
    <n v="4.3786502364126098E-5"/>
    <n v="6.4184722745057494E-5"/>
    <n v="6.4399308191180697E-6"/>
    <n v="1.41831234337666E-5"/>
    <n v="5.05325773823189E-5"/>
    <n v="1.52000650849788E-5"/>
    <n v="7.5593291562431197E-6"/>
    <n v="6.2040521169763699E-5"/>
    <n v="6.4399308191180697E-6"/>
    <n v="2.2623050030885299E-8"/>
    <n v="2.7310705305966202E-8"/>
    <n v="8.7943275689982807E-6"/>
    <n v="0"/>
    <n v="5.2530086791728305E-7"/>
    <n v="1.2635157464210899E-6"/>
    <n v="3.3006542969544198E-8"/>
    <n v="2.85938528019353E-10"/>
    <n v="1.60390118549912E-7"/>
    <n v="8.7488071510103797E-6"/>
    <n v="6.0137920252562004E-8"/>
    <n v="0"/>
    <n v="0"/>
    <n v="0"/>
    <n v="0"/>
    <n v="6.8012011408600397E-6"/>
    <n v="5.19157166978085E-6"/>
    <n v="5.2799679656384403E-8"/>
    <n v="1.0531190459901699E-9"/>
    <n v="2.84425021142715E-11"/>
    <n v="2.2448962102561799E-6"/>
    <n v="2.1517523482695401E-6"/>
    <n v="1.90810724647107E-9"/>
    <n v="1.3290207341319799E-10"/>
    <m/>
    <s v="P9"/>
    <m/>
  </r>
  <r>
    <s v="I.19.01.001.013"/>
    <s v="Hot dog"/>
    <x v="1"/>
    <s v="A.06.01.002"/>
    <s v="Veal meat"/>
    <s v="Meat and meat products (including edible offal)"/>
    <s v="Livestock meat"/>
    <n v="0.06"/>
    <x v="1035"/>
    <n v="3.1765865283412998E-4"/>
    <n v="7.9692002361750994E-8"/>
    <n v="4.90732350177969E-5"/>
    <n v="2.1532285005236599E-6"/>
    <n v="2.2181994690637801E-3"/>
    <n v="3.0552003208116801E-4"/>
    <n v="0"/>
    <n v="4.90717290575612E-5"/>
    <n v="2.1529038550493001E-6"/>
    <n v="1.9916953781525699E-3"/>
    <n v="7.5480388223838306E-5"/>
    <n v="1.90706858189907E-6"/>
    <n v="1.7111635692489201E-5"/>
    <n v="1.21155181746848E-7"/>
    <n v="4.3106698591115796E-15"/>
    <n v="1.3810126902866299E-5"/>
    <n v="9.4528194976497296E-7"/>
    <n v="1.9714537814144498E-3"/>
    <n v="9.54929302628347E-5"/>
    <n v="0"/>
    <n v="2.5815452745621398E-4"/>
    <n v="2.5780165107778798E-4"/>
    <n v="0"/>
    <n v="1.04241568507563E-3"/>
    <n v="5.64334675191309E-4"/>
    <n v="4.7718381003379799E-5"/>
    <n v="0"/>
    <n v="2.5780165107778798E-4"/>
    <n v="0"/>
    <n v="0"/>
    <n v="0"/>
    <n v="1.12844491880613E-4"/>
    <n v="1.00166204305488E-8"/>
    <n v="3.8607988336134597E-5"/>
    <n v="1.04506421331723E-5"/>
    <n v="1.74792604407984E-7"/>
    <n v="0"/>
    <n v="9.4453125944844996E-7"/>
    <n v="1.12844491880613E-4"/>
    <n v="1.0335799911928699E-6"/>
    <n v="0"/>
    <n v="0"/>
    <n v="0"/>
    <n v="0"/>
    <n v="9.7257176314298608E-6"/>
    <n v="7.4239474877866202E-6"/>
    <n v="7.5503541908629794E-8"/>
    <n v="1.50596023576594E-9"/>
    <n v="4.0672778023408301E-11"/>
    <n v="4.9170139327762496E-6"/>
    <n v="4.7146732651753204E-6"/>
    <n v="4.18846045312122E-9"/>
    <n v="2.83972696329381E-10"/>
    <m/>
    <s v="P9"/>
    <m/>
  </r>
  <r>
    <s v="I.20.02.001.007"/>
    <s v="Ice cream, milk-based, without cornet and coat, unflavoured"/>
    <x v="0"/>
    <s v="I.20.02.001.007"/>
    <s v="Ice cream, milk-based, without cornet and coat, unflavoured"/>
    <s v="Snacks, desserts, and other foods"/>
    <s v="Ices and desserts"/>
    <n v="19.5"/>
    <x v="1036"/>
    <n v="1.6040984881312E-2"/>
    <n v="7.2974724713474395E-5"/>
    <n v="9.8964893044744791E-4"/>
    <n v="4.4672987640346603E-5"/>
    <n v="4.7157835543087397E-2"/>
    <n v="1.17680070466573E-2"/>
    <n v="6.2893634304346104E-5"/>
    <n v="9.8868149139298592E-4"/>
    <n v="4.4404006255189099E-5"/>
    <n v="8.5185193823445901E-2"/>
    <n v="6.6302104453043703E-4"/>
    <n v="6.0378150065573497E-5"/>
    <n v="3.6362091417649501E-3"/>
    <n v="3.75326309184435E-3"/>
    <n v="1.1600252200508599E-13"/>
    <n v="3.0321395336411099E-5"/>
    <n v="2.4615768091771502E-5"/>
    <n v="2.08630295190253"/>
    <n v="2.6828462720688302E-3"/>
    <n v="2.0516859141006399E-3"/>
    <n v="4.4331999852548001E-3"/>
    <n v="1.01929087436794E-2"/>
    <n v="1.0333322805309701E-3"/>
    <n v="2.1462766566336101E-2"/>
    <n v="5.3010957811166597E-3"/>
    <n v="1.6398159274037701E-3"/>
    <n v="1.8384520280013701E-3"/>
    <n v="1.00028732671606E-2"/>
    <n v="1.0333322805309701E-3"/>
    <n v="2.5166243577631698E-6"/>
    <n v="6.4757176744159398E-6"/>
    <n v="6.23466837085978E-3"/>
    <n v="0"/>
    <n v="7.9491728023467002E-4"/>
    <n v="9.6882105579157598E-5"/>
    <n v="3.54591552675354E-6"/>
    <n v="7.4203294511631604E-8"/>
    <n v="1.6238827784816099E-5"/>
    <n v="6.2298985682555401E-3"/>
    <n v="9.8361865585326301E-6"/>
    <n v="2.4769440855441699E-4"/>
    <n v="2.28007699416437E-4"/>
    <n v="5.68438794148371E-7"/>
    <n v="1.0063124807175099E-8"/>
    <n v="1.88703917434009E-3"/>
    <n v="1.61229903888037E-3"/>
    <n v="7.35553502455944E-6"/>
    <n v="9.6743905446213402E-7"/>
    <n v="1.07781455155192E-7"/>
    <n v="2.53821351857067E-3"/>
    <n v="2.43267109635787E-3"/>
    <n v="2.1571165904204899E-6"/>
    <n v="1.5113680519512401E-7"/>
    <s v="F28.A0EKQ$F28.A07MJ$F28.A07KG$F28.A0C04"/>
    <s v="P8"/>
    <m/>
  </r>
  <r>
    <s v="I.20.02.001.007"/>
    <s v="Ice cream, milk-based, without cornet and coat, unflavoured"/>
    <x v="1"/>
    <s v="A.08.01.001.001"/>
    <s v="Cow milk, &gt; 4% fat (inc. Channel Island milk)"/>
    <s v="Milk and dairy products"/>
    <s v="Liquid milk"/>
    <n v="4.99"/>
    <x v="1037"/>
    <n v="1.77298748703088E-3"/>
    <n v="8.6711629653445293E-6"/>
    <n v="1.1300248680526199E-4"/>
    <n v="4.8398777568726398E-6"/>
    <n v="5.1242107461537496E-3"/>
    <n v="1.17281001212307E-3"/>
    <n v="6.7312261093345303E-6"/>
    <n v="1.1277265682633101E-4"/>
    <n v="4.8007728757427003E-6"/>
    <n v="9.1706605370542593E-3"/>
    <n v="7.1290877799614304E-5"/>
    <n v="5.9138161612555902E-6"/>
    <n v="2.13900213246268E-4"/>
    <n v="3.0187884561480501E-4"/>
    <n v="6.9551336382492999E-15"/>
    <n v="3.1949801182642099E-6"/>
    <n v="2.8077652830526101E-6"/>
    <n v="0.237971408263317"/>
    <n v="2.8010714238650399E-4"/>
    <n v="1.5201772838019999E-4"/>
    <n v="4.4457072532652002E-4"/>
    <n v="1.0820042759527701E-3"/>
    <n v="1.1272603881769999E-4"/>
    <n v="2.4481223018738602E-3"/>
    <n v="6.0466253341619203E-4"/>
    <n v="1.71307877888977E-4"/>
    <n v="1.3621760892381599E-4"/>
    <n v="1.06583057853982E-3"/>
    <n v="1.1272603881769999E-4"/>
    <n v="2.5988398102783902E-7"/>
    <n v="4.8009291031029101E-7"/>
    <n v="7.1099233474958702E-4"/>
    <n v="0"/>
    <n v="9.0671196365698495E-5"/>
    <n v="1.10507302303163E-5"/>
    <n v="3.7016381634760797E-7"/>
    <n v="5.4701491909781602E-9"/>
    <n v="1.62846419533523E-6"/>
    <n v="7.1060217912072201E-4"/>
    <n v="1.1219517113467E-6"/>
    <n v="0"/>
    <n v="0"/>
    <n v="0"/>
    <n v="0"/>
    <n v="4.4829508554619402E-4"/>
    <n v="3.8302635440183E-4"/>
    <n v="1.7474201107807099E-6"/>
    <n v="2.2982997893114601E-7"/>
    <n v="2.56051370401398E-8"/>
    <n v="2.2657354965033001E-4"/>
    <n v="2.1715112050598099E-4"/>
    <n v="1.9251674522928301E-7"/>
    <n v="1.34997440898026E-8"/>
    <m/>
    <s v="P8"/>
    <m/>
  </r>
  <r>
    <s v="I.20.02.001.007"/>
    <s v="Ice cream, milk-based, without cornet and coat, unflavoured"/>
    <x v="1"/>
    <s v="A.08.01.001.002"/>
    <s v="Cow milk, 3 - 4% fat (whole milk)"/>
    <s v="Milk and dairy products"/>
    <s v="Liquid milk"/>
    <n v="35.619999999999997"/>
    <x v="1038"/>
    <n v="1.26515321395989E-2"/>
    <n v="6.1874941445565397E-5"/>
    <n v="8.0635345941754903E-4"/>
    <n v="3.45359848508268E-5"/>
    <n v="3.6564903824339801E-2"/>
    <n v="8.3688371579353198E-3"/>
    <n v="4.8032106308751302E-5"/>
    <n v="8.0471345835360396E-4"/>
    <n v="3.4256943591906703E-5"/>
    <n v="6.5439213403694199E-2"/>
    <n v="5.0871133515581804E-4"/>
    <n v="4.2199302464959397E-5"/>
    <n v="1.5263308073787201E-3"/>
    <n v="2.1541211912085001E-3"/>
    <n v="4.9629846461507398E-14"/>
    <n v="2.2798465272471E-5"/>
    <n v="2.0035410841211E-5"/>
    <n v="1.69809597753609"/>
    <n v="1.9987645374579801E-3"/>
    <n v="1.08475507608442E-3"/>
    <n v="3.1723296757228E-3"/>
    <n v="7.7208733691201204E-3"/>
    <n v="8.0438080556344597E-4"/>
    <n v="1.7469101282656999E-2"/>
    <n v="4.3146990777341004E-3"/>
    <n v="1.22240407150777E-3"/>
    <n v="9.7200993796351699E-4"/>
    <n v="7.6054624854377398E-3"/>
    <n v="8.0438080556344597E-4"/>
    <n v="1.8544578360486399E-6"/>
    <n v="3.4258058385712802E-6"/>
    <n v="5.0734381601059697E-3"/>
    <n v="0"/>
    <n v="6.4700375120951804E-4"/>
    <n v="7.8854853572043004E-5"/>
    <n v="2.6413832323661401E-6"/>
    <n v="3.9033421727051201E-8"/>
    <n v="1.1620255222427801E-5"/>
    <n v="5.07065412101143E-3"/>
    <n v="8.0059268545382506E-6"/>
    <n v="0"/>
    <n v="0"/>
    <n v="0"/>
    <n v="0"/>
    <n v="3.1989056461474699E-3"/>
    <n v="2.73316662891019E-3"/>
    <n v="1.2469090647642299E-5"/>
    <n v="1.64000106394439E-6"/>
    <n v="1.8271094216499699E-7"/>
    <n v="1.61676411500485E-3"/>
    <n v="1.54952835275339E-3"/>
    <n v="1.37374448917181E-6"/>
    <n v="9.6330316755091794E-8"/>
    <m/>
    <s v="P8"/>
    <m/>
  </r>
  <r>
    <s v="I.20.02.001.007"/>
    <s v="Ice cream, milk-based, without cornet and coat, unflavoured"/>
    <x v="1"/>
    <s v="A.16.04.001"/>
    <s v="Salt"/>
    <s v="Herbs, spices and condiments"/>
    <s v="Seasoning or extracts"/>
    <n v="0.04"/>
    <x v="1039"/>
    <n v="1.1428223022813101E-5"/>
    <n v="2.3159241366043601E-8"/>
    <n v="2.7957270095719198E-10"/>
    <n v="5.8010245192610096E-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3629382773041999E-6"/>
    <n v="2.86182452711026E-6"/>
    <n v="1.5527621011025901E-8"/>
    <n v="2.7957270095719198E-10"/>
    <n v="1.12975022489094E-10"/>
    <n v="8.9213465705187295E-6"/>
    <n v="8.5663984957028993E-6"/>
    <n v="7.63162035501767E-9"/>
    <n v="4.6712742943700696E-10"/>
    <m/>
    <s v="P15"/>
    <m/>
  </r>
  <r>
    <s v="I.20.02.001.007"/>
    <s v="Ice cream, milk-based, without cornet and coat, unflavoured"/>
    <x v="1"/>
    <s v="A.16.09.003"/>
    <s v="Vanilla pods (Vanilla fragrans syn. Vanilla planifolia)"/>
    <s v="Herbs, spices and condiments"/>
    <s v="Flavourings or essences"/>
    <n v="0.14000000000000001"/>
    <x v="1040"/>
    <n v="1.3763109963375799E-4"/>
    <n v="1.5639010768782199E-7"/>
    <n v="9.7850445335017108E-10"/>
    <n v="3.80032704833671E-8"/>
    <n v="9.9831395024129997E-5"/>
    <n v="8.8229842615829106E-5"/>
    <n v="6.64819181434777E-8"/>
    <n v="0"/>
    <n v="3.5239528379579602E-8"/>
    <n v="8.3526450827997297E-4"/>
    <n v="6.1686335220230695E-7"/>
    <n v="0"/>
    <n v="1.2979134726362999E-4"/>
    <n v="8.7428517417903896E-5"/>
    <n v="7.7476881159997398E-15"/>
    <n v="3.75019624164971E-8"/>
    <n v="0"/>
    <n v="0"/>
    <n v="4.2944931450658502E-6"/>
    <n v="4.6530146300369197E-6"/>
    <n v="7.6660779142614201E-6"/>
    <n v="4.2709782331460099E-5"/>
    <n v="4.0508027003305698E-5"/>
    <n v="0"/>
    <n v="0"/>
    <n v="2.5642808254595302E-6"/>
    <n v="4.1694648093841601E-6"/>
    <n v="4.0988069977679699E-5"/>
    <n v="4.0508027003305698E-5"/>
    <n v="5.40046428452427E-9"/>
    <n v="1.46703391441294E-8"/>
    <n v="4.6411114714824003E-8"/>
    <n v="0"/>
    <n v="0"/>
    <n v="0"/>
    <n v="5.7482728348992601E-9"/>
    <n v="1.6986708482676201E-10"/>
    <n v="2.8080871480811099E-8"/>
    <n v="1.24051697904249E-9"/>
    <n v="0"/>
    <n v="1.83855243236073E-6"/>
    <n v="1.7320867782705E-6"/>
    <n v="1.71619442895655E-9"/>
    <n v="2.0264857182170101E-10"/>
    <n v="1.17702839705647E-5"/>
    <n v="1.00163858448859E-5"/>
    <n v="5.4346673538590699E-8"/>
    <n v="9.7850445335017108E-10"/>
    <n v="3.9541257871182998E-10"/>
    <n v="3.9252605877999399E-5"/>
    <n v="3.7652784394772501E-5"/>
    <n v="3.3845321576796803E-8"/>
    <n v="2.1656809532540001E-9"/>
    <s v="F28.A07KG"/>
    <s v="P15"/>
    <m/>
  </r>
  <r>
    <s v="I.20.02.001.007"/>
    <s v="Ice cream, milk-based, without cornet and coat, unflavoured"/>
    <x v="1"/>
    <s v="A.02.08.001"/>
    <s v="Sugar beet (root) (Beta vulgaris)"/>
    <s v="Vegetables and vegetable products (including fungi)"/>
    <s v="Sugar plants"/>
    <n v="8.51"/>
    <x v="1041"/>
    <n v="1.8400207060001101E-3"/>
    <n v="5.3796573984738499E-6"/>
    <n v="5.7201977991179598E-7"/>
    <n v="1.0634186259165999E-6"/>
    <n v="9.3816773572667799E-4"/>
    <n v="6.2675653669380096E-4"/>
    <n v="1.5156778191645701E-6"/>
    <n v="0"/>
    <n v="9.7525274733249793E-7"/>
    <n v="1.83585969938441E-3"/>
    <n v="1.9260382002267501E-5"/>
    <n v="4.4023730290897303E-6"/>
    <n v="6.0946642431232603E-5"/>
    <n v="4.8264465000055301E-4"/>
    <n v="1.9867222585289701E-15"/>
    <n v="1.17092727165209E-6"/>
    <n v="0"/>
    <n v="0"/>
    <n v="1.0329685811428E-4"/>
    <n v="3.68311620238214E-4"/>
    <n v="2.22910398523538E-4"/>
    <n v="2.4364885885064399E-4"/>
    <n v="0"/>
    <n v="0"/>
    <n v="0"/>
    <n v="6.3591461393895998E-5"/>
    <n v="3.3003600065154102E-4"/>
    <n v="2.3312907464836401E-4"/>
    <n v="0"/>
    <n v="9.09553457769572E-8"/>
    <n v="1.1612377800702301E-6"/>
    <n v="2.6348469331737901E-7"/>
    <n v="0"/>
    <n v="0"/>
    <n v="0"/>
    <n v="1.3551255463820701E-7"/>
    <n v="1.34459111376553E-8"/>
    <n v="8.1652160631332803E-7"/>
    <n v="9.7726752433064404E-9"/>
    <n v="0"/>
    <n v="0"/>
    <n v="0"/>
    <n v="0"/>
    <n v="0"/>
    <n v="8.3991395355261401E-4"/>
    <n v="7.0717022972704004E-4"/>
    <n v="3.4101180855341602E-6"/>
    <n v="5.7201977991179598E-7"/>
    <n v="5.7427365637500603E-8"/>
    <n v="5.2801062612819799E-4"/>
    <n v="5.0609393957927603E-4"/>
    <n v="4.5386149377511702E-7"/>
    <n v="3.0738512946608498E-8"/>
    <m/>
    <s v="P6"/>
    <m/>
  </r>
  <r>
    <s v="I.20.02.001.007"/>
    <s v="Ice cream, milk-based, without cornet and coat, unflavoured"/>
    <x v="1"/>
    <s v="A.02.08.002"/>
    <s v="Sugar cane (Saccharum officinarum)"/>
    <s v="Vegetables and vegetable products (including fungi)"/>
    <s v="Sugar plants"/>
    <n v="10.82"/>
    <x v="1042"/>
    <n v="5.5980766319515098E-3"/>
    <n v="1.05529924396706E-5"/>
    <n v="7.2720732177515403E-7"/>
    <n v="1.9980428757057402E-6"/>
    <n v="1.54963356074724E-3"/>
    <n v="9.9976887999920008E-4"/>
    <n v="2.9459635763060502E-6"/>
    <n v="0"/>
    <n v="1.6925822936781E-6"/>
    <n v="2.6841447955891699E-3"/>
    <n v="2.44856756778499E-5"/>
    <n v="5.59672586922285E-6"/>
    <n v="1.8336935408269201E-3"/>
    <n v="7.0042351023898804E-4"/>
    <n v="5.2404719220008503E-14"/>
    <n v="1.4885969246429E-6"/>
    <n v="0"/>
    <n v="0"/>
    <n v="1.5731385922141899E-4"/>
    <n v="4.6823364565015397E-4"/>
    <n v="3.9486741725955701E-4"/>
    <n v="5.2921863861611195E-4"/>
    <n v="0"/>
    <n v="0"/>
    <n v="0"/>
    <n v="9.4750162841605095E-5"/>
    <n v="4.1957394578243101E-4"/>
    <n v="4.8544477137516402E-4"/>
    <n v="0"/>
    <n v="1.8119381613597401E-7"/>
    <n v="1.4762786981233699E-6"/>
    <n v="1.2884910620467101E-6"/>
    <n v="0"/>
    <n v="0"/>
    <n v="0"/>
    <n v="2.0939238336616301E-7"/>
    <n v="1.7093753346691599E-8"/>
    <n v="1.4464007958225499E-6"/>
    <n v="1.96953611427004E-8"/>
    <n v="0"/>
    <n v="0"/>
    <n v="0"/>
    <n v="0"/>
    <n v="0"/>
    <n v="1.0677805176225799E-3"/>
    <n v="8.9902375207762597E-4"/>
    <n v="4.3352746303645303E-6"/>
    <n v="7.2720732177515403E-7"/>
    <n v="7.3007266931029603E-8"/>
    <n v="3.8602420310394599E-3"/>
    <n v="3.6992839998746898E-3"/>
    <n v="3.2717542330001E-6"/>
    <n v="2.32453315096604E-7"/>
    <m/>
    <s v="P6"/>
    <m/>
  </r>
  <r>
    <s v="I.20.02.002.003"/>
    <s v="Ice cream, milk-imitate based, without cornet and coat"/>
    <x v="0"/>
    <s v="I.20.02.002.003"/>
    <s v="Ice cream, milk-imitate based, without cornet and coat"/>
    <s v="Snacks, desserts, and other foods"/>
    <s v="Ices and desserts"/>
    <n v="0.13"/>
    <x v="1043"/>
    <n v="5.0668305238158097E-5"/>
    <n v="1.6319460744152E-7"/>
    <n v="6.3160292752902601E-9"/>
    <n v="1.9369625841645699E-8"/>
    <n v="1.96273382151179E-5"/>
    <n v="1.40497254951801E-5"/>
    <n v="2.6597506198925101E-8"/>
    <n v="0"/>
    <n v="1.75274982974717E-8"/>
    <n v="5.2404194592103399E-5"/>
    <n v="7.3822125874366498E-7"/>
    <n v="1.03692977454957E-7"/>
    <n v="1.1609047431771799E-5"/>
    <n v="9.6668415920161102E-6"/>
    <n v="4.8217363905998697E-16"/>
    <n v="1.5837512594187001E-8"/>
    <n v="0"/>
    <n v="0"/>
    <n v="1.5700229854453799E-6"/>
    <n v="4.8961863135686501E-6"/>
    <n v="4.1142790860336301E-6"/>
    <n v="5.2859795698116098E-6"/>
    <n v="3.76087026025865E-6"/>
    <n v="0"/>
    <n v="0"/>
    <n v="9.5260103169832596E-7"/>
    <n v="4.3873656452377998E-6"/>
    <n v="4.9488885579853899E-6"/>
    <n v="3.76087026025865E-6"/>
    <n v="1.66626089710285E-9"/>
    <n v="1.54370272702811E-8"/>
    <n v="9.4942180315411202E-9"/>
    <n v="0"/>
    <n v="0"/>
    <n v="0"/>
    <n v="2.07973398906003E-9"/>
    <n v="1.78744526287466E-10"/>
    <n v="1.5070619362760498E-8"/>
    <n v="1.9840041936372899E-10"/>
    <n v="0"/>
    <n v="2.3666661327313499E-5"/>
    <n v="2.0938379610139701E-5"/>
    <n v="8.3978565381173506E-8"/>
    <n v="8.2681490408338296E-10"/>
    <n v="1.2319736952709599E-5"/>
    <n v="1.0526066611764401E-5"/>
    <n v="4.8021396630891001E-8"/>
    <n v="6.3160292752902601E-9"/>
    <n v="7.0366275059265296E-10"/>
    <n v="5.3762086899764697E-6"/>
    <n v="5.1541335210737099E-6"/>
    <n v="4.5971392305306196E-9"/>
    <n v="3.1164988949797998E-10"/>
    <s v="F28.A0C0R$F28.A07MJ$F28.A07KG$F28.A0C04"/>
    <s v="P8"/>
    <m/>
  </r>
  <r>
    <s v="I.20.02.002.003"/>
    <s v="Ice cream, milk-imitate based, without cornet and coat"/>
    <x v="1"/>
    <s v="A.16.04.001"/>
    <s v="Salt"/>
    <s v="Herbs, spices and condiments"/>
    <s v="Seasoning or extracts"/>
    <n v="2.5460000000000001E-4"/>
    <x v="1044"/>
    <n v="7.4610375551527003E-8"/>
    <n v="1.5119758271777501E-10"/>
    <n v="1.82522026134175E-12"/>
    <n v="3.7872608637553401E-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19553020032424E-8"/>
    <n v="1.8683727321739601E-8"/>
    <n v="1.01373733496605E-10"/>
    <n v="1.82522026134175E-12"/>
    <n v="7.3756951006532198E-13"/>
    <n v="5.8243964676135703E-8"/>
    <n v="5.5926648229787401E-8"/>
    <n v="4.9823849221170002E-11"/>
    <n v="3.0496913536900201E-12"/>
    <m/>
    <s v="P15"/>
    <m/>
  </r>
  <r>
    <s v="I.20.02.002.003"/>
    <s v="Ice cream, milk-imitate based, without cornet and coat"/>
    <x v="1"/>
    <s v="A.04.02.012"/>
    <s v="Soya beans (Glycine max)"/>
    <s v="Legumes, nuts and oilseeds"/>
    <s v="Legumes, beans, dried"/>
    <n v="5.3975199999999899E-3"/>
    <x v="1045"/>
    <n v="5.7826894192153297E-6"/>
    <n v="4.1714550868914001E-9"/>
    <n v="2.7829022761706602E-10"/>
    <n v="2.2828531723604199E-9"/>
    <n v="4.5347611842077399E-6"/>
    <n v="3.9093298205001697E-6"/>
    <n v="1.1341228801021899E-9"/>
    <n v="0"/>
    <n v="2.1671593475477201E-9"/>
    <n v="1.9022728633031499E-5"/>
    <n v="4.4055739067403597E-7"/>
    <n v="4.3146069425200203E-8"/>
    <n v="1.0119760044647501E-7"/>
    <n v="2.19511086057184E-6"/>
    <n v="1.10509519733281E-16"/>
    <n v="6.7472726329500397E-10"/>
    <n v="0"/>
    <n v="0"/>
    <n v="7.8327493018820396E-8"/>
    <n v="1.82044619931585E-7"/>
    <n v="5.5497693993468505E-7"/>
    <n v="6.02888740077161E-7"/>
    <n v="3.11652339124549E-6"/>
    <n v="0"/>
    <n v="0"/>
    <n v="4.6704117382327697E-8"/>
    <n v="1.63126208897485E-7"/>
    <n v="5.8297610297486397E-7"/>
    <n v="3.11652339124549E-6"/>
    <n v="9.9842442577587705E-11"/>
    <n v="5.7396258686152301E-10"/>
    <n v="4.6031785066308499E-10"/>
    <n v="0"/>
    <n v="0"/>
    <n v="0"/>
    <n v="1.04937988453042E-10"/>
    <n v="6.6458825847123701E-12"/>
    <n v="2.0328825638633102E-9"/>
    <n v="2.2692912646653499E-11"/>
    <n v="0"/>
    <n v="0"/>
    <n v="0"/>
    <n v="0"/>
    <n v="0"/>
    <n v="4.0862196294846402E-7"/>
    <n v="3.44041536859261E-7"/>
    <n v="1.65903797657261E-9"/>
    <n v="2.7829022761706602E-10"/>
    <n v="2.7938674877943601E-11"/>
    <n v="1.59434838584854E-6"/>
    <n v="1.52931806185589E-6"/>
    <n v="1.37829423021659E-9"/>
    <n v="8.7755149934753694E-11"/>
    <m/>
    <s v="P6"/>
    <m/>
  </r>
  <r>
    <s v="I.20.02.002.003"/>
    <s v="Ice cream, milk-imitate based, without cornet and coat"/>
    <x v="1"/>
    <s v="A.15.01"/>
    <s v="Tap water"/>
    <s v="Drinking water (water without any additives except carbon dioxide; includes water ice for consumption)"/>
    <s v="Tap water"/>
    <n v="0.1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I.20.02.002.003"/>
    <s v="Ice cream, milk-imitate based, without cornet and coat"/>
    <x v="1"/>
    <s v="A.16.09.003"/>
    <s v="Vanilla pods (Vanilla fragrans syn. Vanilla planifolia)"/>
    <s v="Herbs, spices and condiments"/>
    <s v="Flavourings or essences"/>
    <n v="8.9110000000000003E-4"/>
    <x v="1046"/>
    <n v="8.9853934515854303E-7"/>
    <n v="1.0210095343641501E-9"/>
    <n v="6.38827091469612E-12"/>
    <n v="2.4810841346814299E-10"/>
    <n v="6.5175993325598201E-7"/>
    <n v="5.7601795828435796E-7"/>
    <n v="4.3403430876078099E-10"/>
    <n v="0"/>
    <n v="2.30065027730962E-10"/>
    <n v="5.4531136225839801E-6"/>
    <n v="4.0272583305307896E-9"/>
    <n v="0"/>
    <n v="8.4735668382978505E-7"/>
    <n v="5.7078642107715197E-7"/>
    <n v="5.0581610005065301E-17"/>
    <n v="2.4483557016944998E-10"/>
    <n v="0"/>
    <n v="0"/>
    <n v="2.8037057530047099E-8"/>
    <n v="3.0377703366550798E-8"/>
    <n v="5.0048809079814097E-8"/>
    <n v="2.78835379141017E-7"/>
    <n v="2.6446098413855299E-7"/>
    <n v="0"/>
    <n v="0"/>
    <n v="1.6741181461474401E-8"/>
    <n v="2.7220796676441799E-8"/>
    <n v="2.6759499600788899E-7"/>
    <n v="2.6446098413855299E-7"/>
    <n v="3.5257508329740299E-11"/>
    <n v="9.5776877194887906E-11"/>
    <n v="3.0299992323615198E-10"/>
    <n v="0"/>
    <n v="0"/>
    <n v="0"/>
    <n v="3.7528213627642497E-11"/>
    <n v="1.10899542015133E-12"/>
    <n v="1.8332897098832999E-10"/>
    <n v="8.0988476948381299E-12"/>
    <n v="0"/>
    <n v="1.2003186075015899E-8"/>
    <n v="1.130811367232E-8"/>
    <n v="1.1204358771112501E-11"/>
    <n v="1.3230128619660001E-12"/>
    <n v="7.6843557011348697E-8"/>
    <n v="6.5393045626088598E-8"/>
    <n v="3.5480806723811701E-10"/>
    <n v="6.38827091469612E-12"/>
    <n v="2.5814932852286198E-12"/>
    <n v="2.5626483313174698E-7"/>
    <n v="2.4582022757577598E-7"/>
    <n v="2.2096279959414101E-10"/>
    <n v="1.4138879589986699E-11"/>
    <s v="F28.A07KG"/>
    <s v="P15"/>
    <m/>
  </r>
  <r>
    <s v="I.20.02.002.003"/>
    <s v="Ice cream, milk-imitate based, without cornet and coat"/>
    <x v="1"/>
    <s v="A.02.08.001"/>
    <s v="Sugar beet (root) (Beta vulgaris)"/>
    <s v="Vegetables and vegetable products (including fungi)"/>
    <s v="Sugar plants"/>
    <n v="0.06"/>
    <x v="1047"/>
    <n v="1.2012771856412401E-5"/>
    <n v="3.5121668350140599E-8"/>
    <n v="3.7344922755642198E-9"/>
    <n v="6.94264216665559E-9"/>
    <n v="6.1249283421546997E-6"/>
    <n v="4.0918470429524298E-6"/>
    <n v="9.8952646511400892E-9"/>
    <n v="0"/>
    <n v="6.3670418043893397E-9"/>
    <n v="1.19856062799575E-5"/>
    <n v="1.2574346261763001E-7"/>
    <n v="2.8741362884029899E-8"/>
    <n v="3.9789666961535601E-7"/>
    <n v="3.1509971867535601E-6"/>
    <n v="1.29705286228248E-17"/>
    <n v="7.6445238517915007E-9"/>
    <n v="0"/>
    <n v="0"/>
    <n v="6.7438457945862495E-7"/>
    <n v="2.4045617810493299E-6"/>
    <n v="1.45529436334781E-6"/>
    <n v="1.5906876182989201E-6"/>
    <n v="0"/>
    <n v="0"/>
    <n v="0"/>
    <n v="4.1516365291417702E-7"/>
    <n v="2.1546753073492302E-6"/>
    <n v="1.5220080826890201E-6"/>
    <n v="0"/>
    <n v="5.9381169699707905E-10"/>
    <n v="7.5812649703028597E-9"/>
    <n v="1.7201879838401499E-9"/>
    <n v="0"/>
    <n v="0"/>
    <n v="0"/>
    <n v="8.8470819770672104E-10"/>
    <n v="8.7783068077190899E-11"/>
    <n v="5.3307485836916404E-9"/>
    <n v="6.3801954913784994E-11"/>
    <n v="0"/>
    <n v="0"/>
    <n v="0"/>
    <n v="0"/>
    <n v="0"/>
    <n v="5.4834680230192503E-6"/>
    <n v="4.6168364332293298E-6"/>
    <n v="2.2263320424256799E-8"/>
    <n v="3.7344922755642198E-9"/>
    <n v="3.7492069489680501E-10"/>
    <n v="3.4471738110098901E-6"/>
    <n v="3.30408838023067E-6"/>
    <n v="2.9630832747436901E-9"/>
    <n v="2.0067966736944101E-10"/>
    <m/>
    <s v="P6"/>
    <m/>
  </r>
  <r>
    <s v="I.20.02.002.003"/>
    <s v="Ice cream, milk-imitate based, without cornet and coat"/>
    <x v="1"/>
    <s v="A.02.08.002"/>
    <s v="Sugar cane (Saccharum officinarum)"/>
    <s v="Vegetables and vegetable products (including fungi)"/>
    <s v="Sugar plants"/>
    <n v="7.0000000000000007E-2"/>
    <x v="1048"/>
    <n v="3.6547641662431902E-5"/>
    <n v="6.8896339137284303E-8"/>
    <n v="4.7476507304027397E-9"/>
    <n v="1.3044436482108601E-8"/>
    <n v="1.0116948339545199E-5"/>
    <n v="6.5270979969997196E-6"/>
    <n v="1.9233038097921899E-8"/>
    <n v="0"/>
    <n v="1.10502044220784E-8"/>
    <n v="1.75237262025613E-5"/>
    <n v="1.5985735090314801E-7"/>
    <n v="3.6538823063576599E-8"/>
    <n v="1.1971464282277199E-5"/>
    <n v="4.5727897539039901E-6"/>
    <n v="3.4212981089641798E-16"/>
    <n v="9.7184641366156697E-9"/>
    <n v="0"/>
    <n v="0"/>
    <n v="1.0270403449897799E-6"/>
    <n v="3.0569134044794899E-6"/>
    <n v="2.5779341404159E-6"/>
    <n v="3.4550604496600298E-6"/>
    <n v="0"/>
    <n v="0"/>
    <n v="0"/>
    <n v="6.1858656582642703E-7"/>
    <n v="2.7392333527244502E-6"/>
    <n v="3.1692780784488501E-6"/>
    <n v="0"/>
    <n v="1.1829431962022999E-9"/>
    <n v="9.6380432781045496E-9"/>
    <n v="8.4120516236151208E-9"/>
    <n v="0"/>
    <n v="0"/>
    <n v="0"/>
    <n v="1.36704055647079E-9"/>
    <n v="1.11598395851736E-10"/>
    <n v="9.4429821993256392E-9"/>
    <n v="1.28583270430271E-10"/>
    <n v="0"/>
    <n v="0"/>
    <n v="0"/>
    <n v="0"/>
    <n v="0"/>
    <n v="6.9711192428947202E-6"/>
    <n v="5.86937266085512E-6"/>
    <n v="2.8303303815896601E-8"/>
    <n v="4.7476507304027397E-9"/>
    <n v="4.76635745805899E-10"/>
    <n v="2.52020027156196E-5"/>
    <n v="2.4151171004577099E-5"/>
    <n v="2.1359997223465701E-8"/>
    <n v="1.51759631422434E-9"/>
    <m/>
    <s v="P6"/>
    <m/>
  </r>
  <r>
    <s v="A.08.09.002"/>
    <s v="Imitation cream"/>
    <x v="0"/>
    <s v="A.08.09.002"/>
    <s v="Imitation cream"/>
    <s v="Milk and dairy products"/>
    <s v="Milk and milk product imitates"/>
    <n v="0.06"/>
    <x v="1049"/>
    <n v="1.3959713001420899E-4"/>
    <n v="1.4504565232218801E-7"/>
    <n v="5.4469095850716402E-7"/>
    <n v="5.75684913681227E-8"/>
    <n v="1.3230626210331499E-4"/>
    <n v="1.03542784436163E-4"/>
    <n v="5.9695379183514894E-8"/>
    <n v="5.4190999195260404E-7"/>
    <n v="5.5892269081724397E-8"/>
    <n v="2.0039907264834901E-4"/>
    <n v="1.05852450995178E-6"/>
    <n v="3.9872669664489701E-7"/>
    <n v="1.8437774682598401E-6"/>
    <n v="1.18113394430394E-4"/>
    <n v="7.8710223103202107E-15"/>
    <n v="5.8878725618379297E-8"/>
    <n v="1.3492242754261001E-8"/>
    <n v="1.14353148685252E-3"/>
    <n v="6.2699247747732998E-6"/>
    <n v="3.4797837953723501E-6"/>
    <n v="9.1260030331155207E-6"/>
    <n v="2.5565000659318899E-5"/>
    <n v="7.3195906931881096E-5"/>
    <n v="1.1764039034306801E-5"/>
    <n v="2.9056038745475501E-6"/>
    <n v="3.7734185091991E-6"/>
    <n v="3.11814790603701E-6"/>
    <n v="2.4960687318159301E-5"/>
    <n v="7.3195906931881096E-5"/>
    <n v="7.32992559408945E-9"/>
    <n v="1.0975147370224901E-8"/>
    <n v="3.4291541785854401E-6"/>
    <n v="0"/>
    <n v="4.3570514941877299E-7"/>
    <n v="5.31024212669155E-8"/>
    <n v="8.3445951753492398E-9"/>
    <n v="1.2665383773856701E-10"/>
    <n v="3.3428582538884697E-8"/>
    <n v="3.4152324720469298E-6"/>
    <n v="5.3913498180982998E-9"/>
    <n v="2.5359060585690099E-5"/>
    <n v="2.3412122737159099E-5"/>
    <n v="5.7072615698173098E-8"/>
    <n v="9.0173590009344904E-10"/>
    <n v="5.4244169767398603E-6"/>
    <n v="4.6346585683058301E-6"/>
    <n v="2.11439643663878E-8"/>
    <n v="2.7809665545606602E-9"/>
    <n v="3.0982481077850801E-10"/>
    <n v="8.3470009363086307E-6"/>
    <n v="8.0075642725813901E-6"/>
    <n v="7.1336930741124399E-9"/>
    <n v="4.6466157552632201E-10"/>
    <s v="F28.A0C0R$F28.A0CQZ$F28.A07MH$F28.A0EKQ$F28.A0C02$F28.A0C6N"/>
    <s v="P8"/>
    <m/>
  </r>
  <r>
    <s v="A.08.09.002"/>
    <s v="Imitation cream"/>
    <x v="1"/>
    <s v="A.08.01.001.002"/>
    <s v="Cow milk, 3 - 4% fat (whole milk)"/>
    <s v="Milk and dairy products"/>
    <s v="Liquid milk"/>
    <n v="0.02"/>
    <x v="1050"/>
    <n v="8.5197924910875706E-6"/>
    <n v="4.1667811905912301E-8"/>
    <n v="5.4301440117322604E-7"/>
    <n v="2.3257216687884599E-8"/>
    <n v="2.4623530937006801E-5"/>
    <n v="5.6357408091422196E-6"/>
    <n v="3.2345772365353399E-8"/>
    <n v="5.4190999195260404E-7"/>
    <n v="2.3069304773642301E-8"/>
    <n v="4.4068063284953699E-5"/>
    <n v="3.42576295548112E-7"/>
    <n v="2.8417846653116299E-8"/>
    <n v="1.0278614169519199E-6"/>
    <n v="1.4506279039759499E-6"/>
    <n v="3.3421722250787001E-17"/>
    <n v="1.5352938370899699E-8"/>
    <n v="1.3492242754261001E-8"/>
    <n v="1.14353148685252E-3"/>
    <n v="1.3460076542339199E-6"/>
    <n v="7.3049556764483797E-7"/>
    <n v="2.13630967793078E-6"/>
    <n v="5.1993891513722302E-6"/>
    <n v="5.4168597697066597E-7"/>
    <n v="1.1764039034306801E-5"/>
    <n v="2.9056038745475501E-6"/>
    <n v="8.2319112931068196E-7"/>
    <n v="6.5457075707089905E-7"/>
    <n v="5.1216691749031902E-6"/>
    <n v="5.4168597697066597E-7"/>
    <n v="1.24882866140406E-9"/>
    <n v="2.3070055497886E-9"/>
    <n v="3.4165538105204001E-6"/>
    <n v="0"/>
    <n v="4.3570514941877299E-7"/>
    <n v="5.31024212669155E-8"/>
    <n v="1.77875981982931E-9"/>
    <n v="2.6285879817725201E-11"/>
    <n v="7.8253101755706105E-9"/>
    <n v="3.4146789834155999E-6"/>
    <n v="5.3913498180982998E-9"/>
    <n v="0"/>
    <n v="0"/>
    <n v="0"/>
    <n v="0"/>
    <n v="2.1542064631398001E-6"/>
    <n v="1.8405685781721001E-6"/>
    <n v="8.3969327744869697E-9"/>
    <n v="1.1044092206220301E-9"/>
    <n v="1.2304116971134099E-10"/>
    <n v="1.08876099865916E-6"/>
    <n v="1.0434831037732399E-6"/>
    <n v="9.2510676607189102E-10"/>
    <n v="6.4870744531036506E-11"/>
    <m/>
    <s v="P8"/>
    <m/>
  </r>
  <r>
    <s v="A.08.09.002"/>
    <s v="Imitation cream"/>
    <x v="1"/>
    <s v="A.05.05.003"/>
    <s v="Palmfruit (Elaeis guineensis)"/>
    <s v="Fruit and fruit products"/>
    <s v="Oilfruits"/>
    <n v="0.03"/>
    <x v="1051"/>
    <n v="8.27888266584723E-5"/>
    <n v="3.4987405650932903E-8"/>
    <n v="2.0260886329523899E-9"/>
    <n v="1.14589050233307E-8"/>
    <n v="7.12892099533037E-5"/>
    <n v="6.8044652530876204E-5"/>
    <n v="1.2006675936161E-8"/>
    <n v="0"/>
    <n v="1.05742068847248E-8"/>
    <n v="2.4898378984150199E-5"/>
    <n v="2.4003806136242902E-7"/>
    <n v="8.5205519991458303E-8"/>
    <n v="0"/>
    <n v="5.5892390612468804E-6"/>
    <n v="4.88757875804368E-16"/>
    <n v="1.45930185730832E-8"/>
    <n v="0"/>
    <n v="0"/>
    <n v="1.7018032919914799E-6"/>
    <n v="1.3253736514278599E-6"/>
    <n v="2.19134531869558E-6"/>
    <n v="8.1604296435509406E-6"/>
    <n v="5.7910258047637802E-5"/>
    <n v="0"/>
    <n v="0"/>
    <n v="1.0142557803395999E-6"/>
    <n v="1.18763838893617E-6"/>
    <n v="7.9325003139626204E-6"/>
    <n v="5.7910258047637802E-5"/>
    <n v="2.1789032844671501E-9"/>
    <n v="4.1787276647754101E-9"/>
    <n v="5.6490449869184696E-9"/>
    <n v="0"/>
    <n v="0"/>
    <n v="0"/>
    <n v="2.2806453984423302E-9"/>
    <n v="4.8385267697399498E-11"/>
    <n v="8.0269059292878494E-9"/>
    <n v="2.18270289297255E-10"/>
    <n v="0"/>
    <n v="0"/>
    <n v="0"/>
    <n v="0"/>
    <n v="0"/>
    <n v="2.9749672541279201E-6"/>
    <n v="2.5047902438499899E-6"/>
    <n v="1.2078605902739E-8"/>
    <n v="2.0260886329523899E-9"/>
    <n v="2.03407184199962E-10"/>
    <n v="1.27502596038974E-5"/>
    <n v="1.2239383883746E-5"/>
    <n v="1.09021238120328E-8"/>
    <n v="6.8129095440589101E-10"/>
    <m/>
    <s v="P6"/>
    <m/>
  </r>
  <r>
    <s v="A.08.09.002"/>
    <s v="Imitation cream"/>
    <x v="1"/>
    <s v="A.04.02.021"/>
    <s v="Peanut (Arachis hypogea)"/>
    <s v="Legumes, nuts and oilseeds"/>
    <s v="Legumes, beans, dried"/>
    <n v="3.3098716800000001E-3"/>
    <x v="1052"/>
    <n v="3.2940917698332399E-6"/>
    <n v="3.7277086948319403E-9"/>
    <n v="1.70653363620789E-10"/>
    <n v="2.0487161964829198E-9"/>
    <n v="2.8885786841136298E-6"/>
    <n v="2.28705715987082E-6"/>
    <n v="1.9904064192537401E-9"/>
    <n v="0"/>
    <n v="1.9861077397401302E-9"/>
    <n v="1.2835496976466E-5"/>
    <n v="8.4202347459117298E-8"/>
    <n v="2.8806066236013801E-8"/>
    <n v="7.0598661111540901E-7"/>
    <n v="7.7507296339877298E-6"/>
    <n v="2.4913089262208698E-16"/>
    <n v="5.11904826007077E-9"/>
    <n v="0"/>
    <n v="0"/>
    <n v="5.4097736197164899E-7"/>
    <n v="1.11633552447775E-7"/>
    <n v="3.2998655290678698E-7"/>
    <n v="1.9059812167874199E-6"/>
    <n v="0"/>
    <n v="0"/>
    <n v="0"/>
    <n v="3.2583075257400101E-7"/>
    <n v="1.00032388781431E-7"/>
    <n v="1.8611940185153799E-6"/>
    <n v="0"/>
    <n v="6.2309673886297304E-10"/>
    <n v="3.5196581237911002E-10"/>
    <n v="1.0153438680116499E-9"/>
    <n v="0"/>
    <n v="0"/>
    <n v="0"/>
    <n v="7.2006713032795396E-10"/>
    <n v="4.07539361702127E-12"/>
    <n v="1.2087419520395101E-9"/>
    <n v="5.3223263755642002E-11"/>
    <n v="0"/>
    <n v="0"/>
    <n v="0"/>
    <n v="0"/>
    <n v="0"/>
    <n v="2.5057549818974802E-7"/>
    <n v="2.10973435873168E-7"/>
    <n v="1.0173566405871901E-9"/>
    <n v="1.70653363620789E-10"/>
    <n v="1.7132577323517599E-11"/>
    <n v="8.2993046909345301E-7"/>
    <n v="7.9606117408925797E-7"/>
    <n v="7.1994563499100697E-10"/>
    <n v="4.5475879419278698E-11"/>
    <m/>
    <s v="P6"/>
    <m/>
  </r>
  <r>
    <s v="A.08.09.002"/>
    <s v="Imitation cream"/>
    <x v="1"/>
    <s v="A.16.04.001"/>
    <s v="Salt"/>
    <s v="Herbs, spices and condiments"/>
    <s v="Seasoning or extracts"/>
    <n v="1.95696E-5"/>
    <x v="1053"/>
    <n v="5.7348594084570404E-9"/>
    <n v="1.1621666200918099E-11"/>
    <n v="1.4029391369345399E-13"/>
    <n v="2.9110439984032401E-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68757454078026E-9"/>
    <n v="1.43610789550477E-9"/>
    <n v="7.7920008446000095E-12"/>
    <n v="1.4029391369345399E-13"/>
    <n v="5.6692616984188203E-14"/>
    <n v="4.4768699572902803E-9"/>
    <n v="4.2987515129522698E-9"/>
    <n v="3.8296653563181803E-12"/>
    <n v="2.3441178285613598E-13"/>
    <m/>
    <s v="P15"/>
    <m/>
  </r>
  <r>
    <s v="A.08.09.002"/>
    <s v="Imitation cream"/>
    <x v="1"/>
    <s v="A.04.04.005"/>
    <s v="Sunflower seed (Helianthus annuus)"/>
    <s v="Legumes, nuts and oilseeds"/>
    <s v="Oilseeds"/>
    <n v="1.5248641017599901E-3"/>
    <x v="1054"/>
    <n v="1.2203037976313399E-6"/>
    <n v="2.6466788841395102E-9"/>
    <n v="3.8962190297873401E-12"/>
    <n v="2.5333006961726301E-9"/>
    <n v="1.4368080033291799E-6"/>
    <n v="7.1812922282187201E-7"/>
    <n v="1.1346433203651599E-9"/>
    <n v="0"/>
    <n v="2.5086681668880102E-9"/>
    <n v="7.5761357886200196E-6"/>
    <n v="9.8489765252060301E-8"/>
    <n v="6.0609086308960195E-8"/>
    <n v="7.18350479917637E-8"/>
    <n v="1.0158742448031899E-6"/>
    <n v="1.8927586435694699E-17"/>
    <n v="5.9876461483823698E-9"/>
    <n v="0"/>
    <n v="0"/>
    <n v="6.4326774806545696E-7"/>
    <n v="5.1429787356455803E-8"/>
    <n v="4.4772696899463099E-7"/>
    <n v="2.9438349891263602E-7"/>
    <n v="0"/>
    <n v="0"/>
    <n v="0"/>
    <n v="3.86733915889249E-7"/>
    <n v="4.6085109458413897E-8"/>
    <n v="2.8531019747420799E-7"/>
    <n v="0"/>
    <n v="7.5530190533898903E-10"/>
    <n v="1.62151311057382E-10"/>
    <n v="2.1719010396879201E-10"/>
    <n v="0"/>
    <n v="0"/>
    <n v="0"/>
    <n v="8.5723749229709102E-10"/>
    <n v="1.8775414964538999E-12"/>
    <n v="1.64002552745286E-9"/>
    <n v="9.5276056416053292E-12"/>
    <n v="0"/>
    <n v="0"/>
    <n v="0"/>
    <n v="0"/>
    <n v="0"/>
    <n v="1.94600987437563E-7"/>
    <n v="1.5768481240973499E-7"/>
    <n v="1.2059019368299901E-9"/>
    <n v="3.8962190297873401E-12"/>
    <n v="3.20549229483526E-12"/>
    <n v="3.5946212558089E-7"/>
    <n v="3.4448976239973498E-7"/>
    <n v="3.06133626944361E-10"/>
    <n v="2.1427036989789599E-11"/>
    <m/>
    <s v="P11"/>
    <m/>
  </r>
  <r>
    <s v="A.08.09.002"/>
    <s v="Imitation cream"/>
    <x v="1"/>
    <s v="A.04.03.006"/>
    <s v="Coconuts (Cocos nucifera)"/>
    <s v="Legumes, nuts and oilseeds"/>
    <s v="Tree nuts"/>
    <n v="0.04"/>
    <x v="1055"/>
    <n v="5.8117918680168199E-5"/>
    <n v="6.0769620172080294E-8"/>
    <n v="1.106478237346E-10"/>
    <n v="1.8862388613613899E-8"/>
    <n v="4.4708220173324301E-5"/>
    <n v="3.9387586679417199E-5"/>
    <n v="1.38220356868854E-8"/>
    <n v="0"/>
    <n v="1.79807209906152E-8"/>
    <n v="1.09444697010513E-4"/>
    <n v="2.89597766122931E-7"/>
    <n v="1.9843565103261299E-7"/>
    <n v="0"/>
    <n v="9.9674743721974896E-5"/>
    <n v="6.9453687218673597E-15"/>
    <n v="1.7605981133860299E-8"/>
    <n v="0"/>
    <n v="0"/>
    <n v="2.0531678557312398E-6"/>
    <n v="1.4605426447074399E-6"/>
    <n v="4.0603264933679301E-6"/>
    <n v="1.1170206836443101E-5"/>
    <n v="2.5963976343074498E-5"/>
    <n v="0"/>
    <n v="0"/>
    <n v="1.2236651412549401E-6"/>
    <n v="1.3087603723404199E-6"/>
    <n v="1.0891184822747299E-5"/>
    <n v="2.5963976343074498E-5"/>
    <n v="2.62877278794075E-9"/>
    <n v="4.6048976063829799E-9"/>
    <n v="6.5883652925617304E-9"/>
    <n v="0"/>
    <n v="0"/>
    <n v="0"/>
    <n v="2.7515211919255099E-9"/>
    <n v="5.3319867021276601E-11"/>
    <n v="1.4872990818197499E-8"/>
    <n v="3.0288911347089699E-10"/>
    <n v="0"/>
    <n v="0"/>
    <n v="0"/>
    <n v="0"/>
    <n v="0"/>
    <n v="5.5264284661496401E-6"/>
    <n v="4.4780545435835501E-6"/>
    <n v="3.4246130396539999E-8"/>
    <n v="1.106478237346E-10"/>
    <n v="9.1032034829137805E-11"/>
    <n v="1.48466243045796E-5"/>
    <n v="1.42522774571674E-5"/>
    <n v="1.2701454088654799E-8"/>
    <n v="7.9063558816956105E-10"/>
    <m/>
    <s v="P11"/>
    <m/>
  </r>
  <r>
    <s v="A.08.09.002"/>
    <s v="Imitation cream"/>
    <x v="1"/>
    <s v="A.04.04.006"/>
    <s v="Rape seed (Brassica napus)"/>
    <s v="Legumes, nuts and oilseeds"/>
    <s v="Oilseeds"/>
    <n v="6.8624064000000001E-4"/>
    <x v="1056"/>
    <n v="3.9823885179195999E-7"/>
    <n v="9.3962716672009693E-10"/>
    <n v="1.75343090410181E-12"/>
    <n v="1.21630693950776E-9"/>
    <n v="6.0197450377622095E-7"/>
    <n v="2.6133402163332198E-7"/>
    <n v="3.38179977556904E-10"/>
    <n v="0"/>
    <n v="1.2108524498597099E-9"/>
    <n v="2.4911471198478801E-6"/>
    <n v="3.71648499834934E-8"/>
    <n v="5.5293880403204696E-9"/>
    <n v="1.25970155973813E-8"/>
    <n v="2.8850705540508201E-7"/>
    <n v="4.3488617580775503E-18"/>
    <n v="2.2594222891014301E-9"/>
    <n v="0"/>
    <n v="0"/>
    <n v="2.2727126510161601E-7"/>
    <n v="2.3145151197292001E-8"/>
    <n v="2.5236395652095901E-7"/>
    <n v="9.9194130956353802E-8"/>
    <n v="0"/>
    <n v="0"/>
    <n v="0"/>
    <n v="1.43822678492762E-7"/>
    <n v="2.0739864603481599E-8"/>
    <n v="9.6771478537079094E-8"/>
    <n v="0"/>
    <n v="2.12573361151569E-10"/>
    <n v="7.2973597678916795E-11"/>
    <n v="5.2633018726418298E-11"/>
    <n v="0"/>
    <n v="0"/>
    <n v="0"/>
    <n v="2.8246849980416602E-10"/>
    <n v="8.4495744680851001E-13"/>
    <n v="9.2441009714637097E-10"/>
    <n v="3.12889546237165E-12"/>
    <n v="0"/>
    <n v="0"/>
    <n v="0"/>
    <n v="0"/>
    <n v="0"/>
    <n v="8.7577054250047701E-8"/>
    <n v="7.0963521576408801E-8"/>
    <n v="5.4269683177163604E-10"/>
    <n v="1.75343090410181E-12"/>
    <n v="1.44258041184383E-12"/>
    <n v="6.8787320453978798E-8"/>
    <n v="6.59413085822282E-8"/>
    <n v="5.8750357391556099E-11"/>
    <n v="4.0119092361988497E-12"/>
    <m/>
    <s v="P11"/>
    <m/>
  </r>
  <r>
    <s v="A.17.02.005"/>
    <s v="Infant formula, based on protein hydrolysates, liquid"/>
    <x v="0"/>
    <s v="A.17.02.005"/>
    <s v="Infant formula, based on protein hydrolysates, liquid"/>
    <s v="Food for infants and small children"/>
    <s v="Infant formulae, liquid"/>
    <n v="0.26"/>
    <x v="1057"/>
    <n v="1.8706470696639501E-4"/>
    <n v="7.0128531636266304E-7"/>
    <n v="8.0984848803280608E-6"/>
    <n v="3.4996648375769602E-7"/>
    <n v="3.67887596693073E-4"/>
    <n v="8.4200724386948199E-5"/>
    <n v="4.8326166093373295E-7"/>
    <n v="8.0964003527123603E-6"/>
    <n v="3.4466669756936698E-7"/>
    <n v="6.5839842118071805E-4"/>
    <n v="5.1182574252094804E-6"/>
    <n v="4.2457652946495202E-7"/>
    <n v="1.53567523432503E-5"/>
    <n v="2.16730904537972E-5"/>
    <n v="4.9933687851836698E-16"/>
    <n v="2.2938040908497499E-7"/>
    <n v="2.0158070642113999E-7"/>
    <n v="1.7084919767082301E-2"/>
    <n v="2.0110012748106301E-5"/>
    <n v="1.09139610993771E-5"/>
    <n v="3.19175115549712E-5"/>
    <n v="7.7681417180328901E-5"/>
    <n v="8.0930534593062502E-6"/>
    <n v="1.7576049750161099E-4"/>
    <n v="4.34111431493714E-5"/>
    <n v="1.2298878132299801E-5"/>
    <n v="9.77960729110811E-6"/>
    <n v="7.6520242715489504E-5"/>
    <n v="8.0930534593062502E-6"/>
    <n v="1.8658111060542001E-8"/>
    <n v="3.4467791375678201E-8"/>
    <n v="5.1044985121768097E-5"/>
    <n v="0"/>
    <n v="6.5096480556152498E-6"/>
    <n v="7.9337614854855503E-7"/>
    <n v="2.6575541780960898E-8"/>
    <n v="3.9272390210180702E-10"/>
    <n v="1.16913961739821E-7"/>
    <n v="5.1016974287758802E-5"/>
    <n v="8.0549403437950506E-8"/>
    <n v="1.1319316042838201E-5"/>
    <n v="1.00476439229216E-5"/>
    <n v="3.8636809056773799E-8"/>
    <n v="4.4064179496242902E-10"/>
    <n v="2.5074471452073301E-5"/>
    <n v="2.1338107181495099E-5"/>
    <n v="1.15775806052465E-7"/>
    <n v="2.0845276156985001E-9"/>
    <n v="8.4235532817181603E-10"/>
    <n v="7.4470423891355499E-5"/>
    <n v="7.1478231475030599E-5"/>
    <n v="6.3611040319690496E-8"/>
    <n v="4.0167890651944801E-9"/>
    <s v="F28.A07MJ$F28.A0C0R$F28.A0EKQ"/>
    <s v="P15"/>
    <m/>
  </r>
  <r>
    <s v="A.17.02.005"/>
    <s v="Infant formula, based on protein hydrolysates, liquid"/>
    <x v="1"/>
    <s v="A.15"/>
    <s v="Drinking water (water without any additives except carbon dioxide"/>
    <s v="Drinking water (water without any additives except carbon dioxide; includes water ice for consumption)"/>
    <s v="Drinking water (water without any additives except carbon dioxide; includes water ice for consumption)"/>
    <n v="0.23"/>
    <x v="1058"/>
    <n v="4.7750778533333702E-5"/>
    <n v="4.2540142582174997E-8"/>
    <n v="0"/>
    <n v="2.6038595380638702E-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9729328436174E-5"/>
    <n v="4.7750778533333702E-5"/>
    <n v="4.2540142582174997E-8"/>
    <n v="2.6038595380638702E-9"/>
    <m/>
    <m/>
    <m/>
  </r>
  <r>
    <s v="A.17.02.005"/>
    <s v="Infant formula, based on protein hydrolysates, liquid"/>
    <x v="1"/>
    <s v="A.08.01.001.002"/>
    <s v="Cow milk, 3 - 4% fat (whole milk)"/>
    <s v="Milk and dairy products"/>
    <s v="Liquid milk"/>
    <n v="0.33"/>
    <x v="1059"/>
    <n v="1.18123669563397E-4"/>
    <n v="5.7770830101232595E-7"/>
    <n v="7.5286873194917601E-6"/>
    <n v="3.2245242849257697E-7"/>
    <n v="3.41395853822701E-4"/>
    <n v="7.8137394282837595E-5"/>
    <n v="4.48461782450072E-7"/>
    <n v="7.5133751073720401E-6"/>
    <n v="3.1984710155671401E-7"/>
    <n v="6.1098686983469699E-4"/>
    <n v="4.74968952329638E-6"/>
    <n v="3.9400259234805599E-7"/>
    <n v="1.4250906051996401E-5"/>
    <n v="2.0112401959079299E-5"/>
    <n v="4.6337941675474403E-16"/>
    <n v="2.12862627915936E-7"/>
    <n v="1.8706479370720301E-7"/>
    <n v="1.5854627401971501E-2"/>
    <n v="1.86618821461736E-5"/>
    <n v="1.0128042101996099E-5"/>
    <n v="2.9619117923935399E-5"/>
    <n v="7.2087545170927597E-5"/>
    <n v="7.5102692251887202E-6"/>
    <n v="1.6310390905330399E-4"/>
    <n v="4.0285088201176199E-5"/>
    <n v="1.1413230668227401E-5"/>
    <n v="9.0753735956584906E-6"/>
    <n v="7.1009987374947507E-5"/>
    <n v="7.5102692251887202E-6"/>
    <n v="1.7314532518873801E-8"/>
    <n v="3.19857510061686E-8"/>
    <n v="4.7369213954641798E-5"/>
    <n v="0"/>
    <n v="6.0408855204927403E-6"/>
    <n v="7.3624479343964896E-7"/>
    <n v="2.46618256735668E-8"/>
    <n v="3.6444368627759701E-10"/>
    <n v="1.08494937450313E-7"/>
    <n v="4.7343220192745802E-5"/>
    <n v="7.4749006513940402E-8"/>
    <n v="0"/>
    <n v="0"/>
    <n v="0"/>
    <n v="0"/>
    <n v="2.98672500168813E-5"/>
    <n v="2.5518780506004902E-5"/>
    <n v="1.16420266507329E-7"/>
    <n v="1.5312212119719501E-8"/>
    <n v="1.70591883415942E-9"/>
    <n v="1.5095255497556301E-5"/>
    <n v="1.44674947745546E-5"/>
    <n v="1.2826252054924101E-8"/>
    <n v="8.9940810170337097E-10"/>
    <m/>
    <s v="P8"/>
    <m/>
  </r>
  <r>
    <s v="A.17.02.003"/>
    <s v="Infant formula, soya-based, liquid"/>
    <x v="0"/>
    <s v="A.17.02.003"/>
    <s v="Infant formula, soya-based, liquid"/>
    <s v="Food for infants and small children"/>
    <s v="Infant formulae, liquid"/>
    <n v="0.24"/>
    <x v="1060"/>
    <n v="1.18863661780298E-4"/>
    <n v="2.0734832361027E-7"/>
    <n v="1.9489615504082301E-9"/>
    <n v="2.0289697717319901E-8"/>
    <n v="3.2996028963522397E-5"/>
    <n v="2.84452377413832E-5"/>
    <n v="8.2521548279908801E-9"/>
    <n v="0"/>
    <n v="1.5768780250055399E-8"/>
    <n v="1.3841401552227301E-4"/>
    <n v="3.2056030807968598E-6"/>
    <n v="3.1394132978245899E-7"/>
    <n v="7.3633843541735497E-7"/>
    <n v="1.5972162279638301E-5"/>
    <n v="8.0409423247309703E-16"/>
    <n v="4.9094802168837402E-9"/>
    <n v="0"/>
    <n v="0"/>
    <n v="5.6992995293546695E-7"/>
    <n v="1.3246010777446099E-6"/>
    <n v="4.0381476422492498E-6"/>
    <n v="4.3867655916797697E-6"/>
    <n v="2.2676584698913301E-5"/>
    <n v="0"/>
    <n v="0"/>
    <n v="3.3983055496499498E-7"/>
    <n v="1.1869461025280901E-6"/>
    <n v="4.2418763849767602E-6"/>
    <n v="2.2676584698913301E-5"/>
    <n v="7.2647797607328001E-10"/>
    <n v="4.1762918422284603E-9"/>
    <n v="3.3493850096891299E-9"/>
    <n v="0"/>
    <n v="0"/>
    <n v="0"/>
    <n v="7.6355441129482698E-10"/>
    <n v="4.8357063436329501E-11"/>
    <n v="1.4791749605308599E-8"/>
    <n v="1.6511917001567101E-10"/>
    <n v="0"/>
    <n v="9.7380460108660095E-6"/>
    <n v="8.58606527638444E-6"/>
    <n v="3.5620625858949703E-8"/>
    <n v="3.3145085672111601E-10"/>
    <n v="2.34437674938283E-5"/>
    <n v="1.9950395543830901E-5"/>
    <n v="1.08246392498938E-7"/>
    <n v="1.9489615504082301E-9"/>
    <n v="7.8757322955314299E-10"/>
    <n v="6.4456508794356806E-5"/>
    <n v="6.1881963218699598E-5"/>
    <n v="5.5229150424390803E-8"/>
    <n v="3.4018933809902501E-9"/>
    <s v="F28.A0C0R$F28.A0C02"/>
    <s v="P15"/>
    <m/>
  </r>
  <r>
    <s v="A.17.02.003"/>
    <s v="Infant formula, soya-based, liquid"/>
    <x v="1"/>
    <s v="A.15"/>
    <s v="Drinking water (water without any additives except carbon dioxide"/>
    <s v="Drinking water (water without any additives except carbon dioxide; includes water ice for consumption)"/>
    <s v="Drinking water (water without any additives except carbon dioxide; includes water ice for consumption)"/>
    <n v="0.21"/>
    <x v="1061"/>
    <n v="4.4645333869727502E-5"/>
    <n v="3.977356865755E-8"/>
    <n v="0"/>
    <n v="2.4345190172257501E-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6495209907425102E-5"/>
    <n v="4.4645333869727502E-5"/>
    <n v="3.977356865755E-8"/>
    <n v="2.4345190172257501E-9"/>
    <m/>
    <m/>
    <m/>
  </r>
  <r>
    <s v="A.17.02.003"/>
    <s v="Infant formula, soya-based, liquid"/>
    <x v="1"/>
    <s v="A.04.02.012"/>
    <s v="Soya beans (Glycine max)"/>
    <s v="Legumes, nuts and oilseeds"/>
    <s v="Legumes, beans, dried"/>
    <n v="0.04"/>
    <x v="1062"/>
    <n v="3.7826132120417803E-5"/>
    <n v="2.7286613513570598E-8"/>
    <n v="1.8203714836707701E-9"/>
    <n v="1.4932758695682699E-8"/>
    <n v="2.9663096744984799E-5"/>
    <n v="2.55719814038697E-5"/>
    <n v="7.4186038352645297E-9"/>
    <n v="0"/>
    <n v="1.41759741641912E-8"/>
    <n v="1.24432801833155E-4"/>
    <n v="2.88180478980728E-6"/>
    <n v="2.8223008434988702E-7"/>
    <n v="6.6196081567822799E-7"/>
    <n v="1.43588125544223E-5"/>
    <n v="7.2287259282935E-16"/>
    <n v="4.4135731242692197E-9"/>
    <n v="0"/>
    <n v="0"/>
    <n v="5.1236127082077298E-7"/>
    <n v="1.1908029890835399E-6"/>
    <n v="3.6302539410119498E-6"/>
    <n v="3.9436579561565601E-6"/>
    <n v="2.0386020587912002E-5"/>
    <n v="0"/>
    <n v="0"/>
    <n v="3.05504236281662E-7"/>
    <n v="1.06705255681818E-6"/>
    <n v="3.81340402285789E-6"/>
    <n v="2.0386020587912002E-5"/>
    <n v="6.5309636232850398E-10"/>
    <n v="3.7544441813972997E-9"/>
    <n v="3.0110632915387099E-9"/>
    <n v="0"/>
    <n v="0"/>
    <n v="0"/>
    <n v="6.8642770308322802E-10"/>
    <n v="4.3472511574074003E-11"/>
    <n v="1.32976334835603E-8"/>
    <n v="1.48440465973684E-10"/>
    <n v="0"/>
    <n v="0"/>
    <n v="0"/>
    <n v="0"/>
    <n v="0"/>
    <n v="2.67290653833704E-6"/>
    <n v="2.2504685423544502E-6"/>
    <n v="1.0852215145101299E-8"/>
    <n v="1.8203714836707701E-9"/>
    <n v="1.82754412452241E-10"/>
    <n v="1.04290630737808E-5"/>
    <n v="1.0003682174193601E-5"/>
    <n v="9.0157945332047306E-9"/>
    <n v="5.7403011903922905E-10"/>
    <m/>
    <s v="P6"/>
    <m/>
  </r>
  <r>
    <s v="I.13.06"/>
    <s v="Energy drink"/>
    <x v="0"/>
    <s v="I.13.06"/>
    <s v="Energy drink"/>
    <s v="Non-alcoholic beverages (excepting milk based beverages)"/>
    <s v="Energy drink"/>
    <n v="0.21"/>
    <x v="1063"/>
    <n v="6.8455763259056199E-5"/>
    <n v="1.4877670721199401E-7"/>
    <n v="3.1804168480000001E-10"/>
    <n v="1.8929978882120798E-8"/>
    <n v="1.5182127968968401E-5"/>
    <n v="9.9696438630576903E-6"/>
    <n v="2.6622415579849899E-8"/>
    <n v="0"/>
    <n v="1.6187311800846799E-8"/>
    <n v="2.9281411198177999E-5"/>
    <n v="2.7559161378086101E-7"/>
    <n v="5.9645245106174406E-8"/>
    <n v="1.1762216870091199E-5"/>
    <n v="7.8414012883784505E-6"/>
    <n v="3.4541405206521102E-16"/>
    <n v="1.67544826668874E-8"/>
    <n v="0"/>
    <n v="0"/>
    <n v="1.66128541032193E-6"/>
    <n v="4.9159218040500297E-6"/>
    <n v="3.72015612564372E-6"/>
    <n v="4.7848130173486299E-6"/>
    <n v="9.9951611604091205E-8"/>
    <n v="0"/>
    <n v="0"/>
    <n v="1.0079480606058299E-6"/>
    <n v="4.4050501873251702E-6"/>
    <n v="4.4566940035226003E-6"/>
    <n v="9.9951611604091205E-8"/>
    <n v="1.7636438077562101E-9"/>
    <n v="1.5499250659107E-8"/>
    <n v="9.35952111298663E-9"/>
    <n v="0"/>
    <n v="0"/>
    <n v="0"/>
    <n v="2.2006621400914599E-9"/>
    <n v="1.7946500763176601E-10"/>
    <n v="1.36269455151784E-8"/>
    <n v="1.8023913794519799E-10"/>
    <n v="0"/>
    <n v="1.67758552531939E-6"/>
    <n v="1.5309092220342299E-6"/>
    <n v="4.4069721699954804E-9"/>
    <n v="5.6221731206225101E-11"/>
    <n v="1.5889642502713701E-5"/>
    <n v="1.3448442161174999E-5"/>
    <n v="7.9002053759999996E-8"/>
    <n v="3.1804168480000001E-10"/>
    <n v="2.8700371429001899E-10"/>
    <n v="4.53164244972806E-5"/>
    <n v="4.3506768012789202E-5"/>
    <n v="3.8745265702148599E-8"/>
    <n v="2.3994416357777099E-9"/>
    <s v="F28.A0C0R$F28.A07MJ$F28.A07KG$F28.A0C04"/>
    <s v="P5"/>
    <m/>
  </r>
  <r>
    <s v="I.13.06"/>
    <s v="Energy drink"/>
    <x v="1"/>
    <s v="A.15.03.002"/>
    <s v="Carbonated mineral water"/>
    <s v="Drinking water (water without any additives except carbon dioxide; includes water ice for consumption)"/>
    <s v="Bottled water"/>
    <n v="0.19"/>
    <x v="1064"/>
    <n v="5.1665303726105797E-5"/>
    <n v="1.05408226249988E-7"/>
    <n v="2.8178493273279999E-10"/>
    <n v="2.4218598955203299E-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40782232574044E-5"/>
    <n v="1.1915319754801E-5"/>
    <n v="6.9995819631359994E-8"/>
    <n v="2.8178493273279999E-10"/>
    <n v="2.54285290860957E-10"/>
    <n v="4.13970215556119E-5"/>
    <n v="3.9749983971304801E-5"/>
    <n v="3.54124066186282E-8"/>
    <n v="2.1675746046593698E-9"/>
    <m/>
    <s v="P5"/>
    <m/>
  </r>
  <r>
    <s v="I.13.06"/>
    <s v="Energy drink"/>
    <x v="1"/>
    <s v="I.16.09.009"/>
    <s v="Citric acid"/>
    <s v="Herbs, spices and condiments"/>
    <s v="Flavourings or essences"/>
    <n v="1.2894E-3"/>
    <x v="1065"/>
    <n v="3.7785788780887198E-7"/>
    <n v="7.6572727084170905E-10"/>
    <n v="9.2436724468737393E-12"/>
    <n v="1.91802598496706E-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119075570691599E-7"/>
    <n v="9.4622144574434496E-8"/>
    <n v="5.1339863303425896E-10"/>
    <n v="9.2436724468737393E-12"/>
    <n v="3.7353579193960197E-12"/>
    <n v="2.94971594868065E-7"/>
    <n v="2.8323574323443802E-7"/>
    <n v="2.52328637807449E-10"/>
    <n v="1.54449019302746E-11"/>
    <m/>
    <s v="P15"/>
    <m/>
  </r>
  <r>
    <s v="I.13.06"/>
    <s v="Energy drink"/>
    <x v="1"/>
    <s v="A.04.03.001"/>
    <s v="Almond, sweet (Prunus amygalus dulcis)"/>
    <s v="Legumes, nuts and oilseeds"/>
    <s v="Tree nuts"/>
    <n v="1.7191999999999999E-4"/>
    <x v="1066"/>
    <n v="2.6292536030135298E-7"/>
    <n v="4.55659084837886E-10"/>
    <n v="4.39277162356902E-13"/>
    <n v="4.19196579157496E-10"/>
    <n v="3.2590843307445098E-7"/>
    <n v="2.03798585520163E-7"/>
    <n v="2.8230518464080601E-10"/>
    <n v="0"/>
    <n v="4.1647308810253398E-10"/>
    <n v="7.47114448233347E-7"/>
    <n v="1.5018180720206099E-8"/>
    <n v="0"/>
    <n v="3.6120340228526401E-7"/>
    <n v="6.3891196815955002E-7"/>
    <n v="7.3147589611835296E-18"/>
    <n v="9.1302433014146895E-10"/>
    <n v="0"/>
    <n v="0"/>
    <n v="1.05389849995889E-7"/>
    <n v="5.7984242871982199E-9"/>
    <n v="7.4144182906148505E-8"/>
    <n v="1.37824593214688E-7"/>
    <n v="2.7513826705272298E-9"/>
    <n v="0"/>
    <n v="0"/>
    <n v="6.28773270079226E-8"/>
    <n v="5.1958413926499003E-9"/>
    <n v="1.3297403444906399E-7"/>
    <n v="2.7513826705272298E-9"/>
    <n v="1.3358845007782099E-10"/>
    <n v="1.8281664159323699E-11"/>
    <n v="1.3043507040366101E-10"/>
    <n v="0"/>
    <n v="0"/>
    <n v="0"/>
    <n v="1.4114134496574199E-10"/>
    <n v="2.11682427107959E-13"/>
    <n v="2.7159041357563498E-10"/>
    <n v="3.5296471340481401E-12"/>
    <n v="0"/>
    <n v="0"/>
    <n v="0"/>
    <n v="0"/>
    <n v="0"/>
    <n v="2.1940185831413599E-8"/>
    <n v="1.77780911218202E-8"/>
    <n v="1.35958778713804E-10"/>
    <n v="4.39277162356902E-13"/>
    <n v="3.61401540433676E-13"/>
    <n v="4.3107908717037102E-8"/>
    <n v="4.1348683659369301E-8"/>
    <n v="3.73951214832757E-11"/>
    <n v="2.3620895145283602E-12"/>
    <m/>
    <s v="P11"/>
    <m/>
  </r>
  <r>
    <s v="I.13.06"/>
    <s v="Energy drink"/>
    <x v="1"/>
    <s v="A.16.09.003"/>
    <s v="Vanilla pods (Vanilla fragrans syn. Vanilla planifolia)"/>
    <s v="Herbs, spices and condiments"/>
    <s v="Flavourings or essences"/>
    <n v="3.4383999999999999E-4"/>
    <x v="1067"/>
    <n v="3.4671054700854401E-7"/>
    <n v="3.93966915380732E-10"/>
    <n v="2.46497931916633E-12"/>
    <n v="9.5735155298941094E-11"/>
    <n v="2.5148820048337599E-7"/>
    <n v="2.2226238893108899E-7"/>
    <n v="1.6747655338829199E-10"/>
    <n v="0"/>
    <n v="8.8772931360132402E-11"/>
    <n v="2.10413936481795E-6"/>
    <n v="1.5539585954098301E-9"/>
    <n v="0"/>
    <n v="3.2696119646283602E-7"/>
    <n v="2.2024374708020201E-7"/>
    <n v="1.95174287780739E-17"/>
    <n v="9.4472295418094303E-11"/>
    <n v="0"/>
    <n v="0"/>
    <n v="1.0818383863911301E-8"/>
    <n v="1.1721545870895299E-8"/>
    <n v="1.9311842120977699E-8"/>
    <n v="1.07591467583713E-7"/>
    <n v="1.02044961043878E-7"/>
    <n v="0"/>
    <n v="0"/>
    <n v="6.4597551719373701E-9"/>
    <n v="1.05034213098729E-8"/>
    <n v="1.032542514054E-7"/>
    <n v="1.02044961043878E-7"/>
    <n v="1.360446825732E-11"/>
    <n v="3.6956482386589902E-11"/>
    <n v="1.1691560274438201E-10"/>
    <n v="0"/>
    <n v="0"/>
    <n v="0"/>
    <n v="1.4480642995992099E-11"/>
    <n v="4.27917164476304E-13"/>
    <n v="7.0739348428490095E-11"/>
    <n v="3.1250227711739899E-12"/>
    <n v="0"/>
    <n v="4.6315514532975901E-9"/>
    <n v="4.3633506958708699E-9"/>
    <n v="4.3233158117599999E-12"/>
    <n v="5.1049797156142901E-13"/>
    <n v="2.9650868188511E-8"/>
    <n v="2.52325718865158E-8"/>
    <n v="1.3690630214246901E-10"/>
    <n v="2.46497931916633E-12"/>
    <n v="9.96095445172272E-13"/>
    <n v="9.8882392799932798E-8"/>
    <n v="9.4852235495067703E-8"/>
    <n v="8.5260744038210705E-11"/>
    <n v="5.45563052207502E-12"/>
    <s v="F28.A07KG"/>
    <s v="P15"/>
    <m/>
  </r>
  <r>
    <s v="I.13.06"/>
    <s v="Energy drink"/>
    <x v="1"/>
    <s v="A.05.01.002"/>
    <s v="Oranges (Citrus sinensis)"/>
    <s v="Fruit and fruit products"/>
    <s v="Citrus fruits"/>
    <n v="1.7191999999999999E-4"/>
    <x v="1068"/>
    <n v="1.13192415045157E-7"/>
    <n v="1.95519986986502E-10"/>
    <n v="1.15560389655207E-11"/>
    <n v="8.9540436263600103E-11"/>
    <n v="6.3418182337563002E-8"/>
    <n v="3.8124110540903997E-8"/>
    <n v="7.2510117593735794E-11"/>
    <n v="0"/>
    <n v="8.4737253818189295E-11"/>
    <n v="1.09251504444901E-7"/>
    <n v="2.70585819983131E-9"/>
    <n v="7.8053601918211E-10"/>
    <n v="2.4725877900201999E-8"/>
    <n v="5.04786240710125E-8"/>
    <n v="1.33588673046507E-18"/>
    <n v="1.64501574217631E-10"/>
    <n v="0"/>
    <n v="0"/>
    <n v="1.79704054253649E-8"/>
    <n v="7.6407113825095499E-9"/>
    <n v="1.6312460893787599E-8"/>
    <n v="2.10226232751194E-8"/>
    <n v="4.7198136078151602E-10"/>
    <n v="0"/>
    <n v="0"/>
    <n v="1.0784148028670201E-8"/>
    <n v="6.8466746316208596E-9"/>
    <n v="2.0021306519831299E-8"/>
    <n v="4.7198136078151602E-10"/>
    <n v="2.1501408109343899E-11"/>
    <n v="2.4090151481628901E-11"/>
    <n v="2.69185580027629E-11"/>
    <n v="0"/>
    <n v="0"/>
    <n v="0"/>
    <n v="2.3976247014784699E-11"/>
    <n v="2.7893859610307198E-13"/>
    <n v="5.9752604006548005E-11"/>
    <n v="7.2946420075350197E-13"/>
    <n v="0"/>
    <n v="0"/>
    <n v="0"/>
    <n v="0"/>
    <n v="0"/>
    <n v="1.69680817268858E-8"/>
    <n v="1.4286370886059301E-8"/>
    <n v="6.88917741263009E-11"/>
    <n v="1.15560389655207E-11"/>
    <n v="1.1601572153614899E-12"/>
    <n v="6.3389198744937899E-8"/>
    <n v="6.0781933618193804E-8"/>
    <n v="5.4118095266465903E-11"/>
    <n v="3.6430252300493E-12"/>
    <m/>
    <s v="P6"/>
    <m/>
  </r>
  <r>
    <s v="I.13.06"/>
    <s v="Energy drink"/>
    <x v="1"/>
    <s v="A.05.01.003"/>
    <s v="Lemons (Citrus limon)"/>
    <s v="Fruit and fruit products"/>
    <s v="Citrus fruits"/>
    <n v="1.7191999999999999E-4"/>
    <x v="1069"/>
    <n v="1.1933593744593499E-7"/>
    <n v="2.2060758603579101E-10"/>
    <n v="1.15560389655207E-11"/>
    <n v="8.23758859014867E-11"/>
    <n v="6.90404331859295E-8"/>
    <n v="4.4928144302073102E-8"/>
    <n v="9.8303838412365799E-11"/>
    <n v="0"/>
    <n v="7.7592800363252399E-11"/>
    <n v="1.10406410668794E-7"/>
    <n v="3.0869435760412802E-9"/>
    <n v="8.9046449308883302E-10"/>
    <n v="2.6518565541248099E-8"/>
    <n v="1.03038916861088E-7"/>
    <n v="1.5320973658489E-18"/>
    <n v="1.8766950825858199E-10"/>
    <n v="0"/>
    <n v="0"/>
    <n v="2.04814625569154E-8"/>
    <n v="7.6407113825095499E-9"/>
    <n v="1.3199880975629E-8"/>
    <n v="2.7705906218872301E-8"/>
    <n v="1.24720520031254E-11"/>
    <n v="0"/>
    <n v="0"/>
    <n v="1.2292340152180999E-8"/>
    <n v="6.8466746316208596E-9"/>
    <n v="2.5776657466268E-8"/>
    <n v="1.24720520031254E-11"/>
    <n v="2.44795529614249E-11"/>
    <n v="2.4090151481628901E-11"/>
    <n v="4.9734133969311801E-11"/>
    <n v="0"/>
    <n v="0"/>
    <n v="0"/>
    <n v="2.7324658338768798E-11"/>
    <n v="2.7893859610307198E-13"/>
    <n v="4.8351212364941599E-11"/>
    <n v="1.63799106343889E-12"/>
    <n v="0"/>
    <n v="0"/>
    <n v="0"/>
    <n v="0"/>
    <n v="0"/>
    <n v="1.69680817268858E-8"/>
    <n v="1.4286370886059301E-8"/>
    <n v="6.88917741263009E-11"/>
    <n v="1.15560389655207E-11"/>
    <n v="1.1601572153614899E-12"/>
    <n v="6.2702158500161301E-8"/>
    <n v="6.0121422257802705E-8"/>
    <n v="5.3411973497124699E-11"/>
    <n v="3.62292832287283E-12"/>
    <m/>
    <s v="P6"/>
    <m/>
  </r>
  <r>
    <s v="I.13.06"/>
    <s v="Energy drink"/>
    <x v="1"/>
    <s v="A.02.08.001"/>
    <s v="Sugar beet (root) (Beta vulgaris)"/>
    <s v="Vegetables and vegetable products (including fungi)"/>
    <s v="Sugar plants"/>
    <n v="7.0000000000000007E-2"/>
    <x v="1070"/>
    <n v="1.47485234417941E-5"/>
    <n v="4.3120168697823103E-8"/>
    <n v="4.5849740199600197E-9"/>
    <n v="8.5237380653533498E-9"/>
    <n v="7.5198006183191899E-6"/>
    <n v="5.0237116591043501E-6"/>
    <n v="1.2148781681239699E-8"/>
    <n v="0"/>
    <n v="7.8170522531644397E-9"/>
    <n v="1.4715171260803399E-5"/>
    <n v="1.5437989068930301E-7"/>
    <n v="3.5286832157554901E-8"/>
    <n v="4.8851242905285999E-7"/>
    <n v="3.86859556057039E-6"/>
    <n v="1.59243967780908E-17"/>
    <n v="9.3854641191173004E-9"/>
    <n v="0"/>
    <n v="0"/>
    <n v="8.2796684210902601E-7"/>
    <n v="2.95216925943013E-6"/>
    <n v="1.7867186099175599E-6"/>
    <n v="1.9529459068624598E-6"/>
    <n v="0"/>
    <n v="0"/>
    <n v="0"/>
    <n v="5.0971174183393103E-7"/>
    <n v="2.6453744114795398E-6"/>
    <n v="1.86862550579088E-6"/>
    <n v="0"/>
    <n v="7.2904454008239604E-10"/>
    <n v="9.3077988552057992E-9"/>
    <n v="2.1119382859515801E-9"/>
    <n v="0"/>
    <n v="0"/>
    <n v="0"/>
    <n v="1.08618891201699E-9"/>
    <n v="1.0777451306027699E-10"/>
    <n v="6.5447568128848703E-9"/>
    <n v="7.8332015202298906E-11"/>
    <n v="0"/>
    <n v="0"/>
    <n v="0"/>
    <n v="0"/>
    <n v="0"/>
    <n v="6.7322561059592202E-6"/>
    <n v="5.6682605127528898E-6"/>
    <n v="2.7333500302351098E-8"/>
    <n v="4.5849740199600197E-9"/>
    <n v="4.6030397676682701E-10"/>
    <n v="4.2322225350912E-6"/>
    <n v="4.0565512699368502E-6"/>
    <n v="3.6378867142322098E-9"/>
    <n v="2.4638183542208399E-10"/>
    <m/>
    <s v="P6"/>
    <m/>
  </r>
  <r>
    <s v="I.13.06"/>
    <s v="Energy drink"/>
    <x v="1"/>
    <s v="A.02.08.002"/>
    <s v="Sugar cane (Saccharum officinarum)"/>
    <s v="Vegetables and vegetable products (including fungi)"/>
    <s v="Sugar plants"/>
    <n v="0.09"/>
    <x v="1071"/>
    <n v="4.4870888771015499E-5"/>
    <n v="8.4586578765135402E-8"/>
    <n v="5.8288660542086701E-9"/>
    <n v="1.6015136185132602E-8"/>
    <n v="1.24209509286196E-5"/>
    <n v="8.0135591490694302E-6"/>
    <n v="2.3613110831927001E-8"/>
    <n v="0"/>
    <n v="1.3566743870911401E-8"/>
    <n v="2.1514525521276399E-5"/>
    <n v="1.9626277060107901E-7"/>
    <n v="4.4860061851675398E-8"/>
    <n v="1.4697808608220301E-5"/>
    <n v="5.6141827786272596E-6"/>
    <n v="4.2004539805264699E-16"/>
    <n v="1.1931717163228999E-8"/>
    <n v="0"/>
    <n v="0"/>
    <n v="1.26093534321676E-6"/>
    <n v="3.7530854281090701E-6"/>
    <n v="3.1650249048082701E-6"/>
    <n v="4.2419052524855599E-6"/>
    <n v="0"/>
    <n v="0"/>
    <n v="0"/>
    <n v="7.5946156107176497E-7"/>
    <n v="3.36305790188093E-6"/>
    <n v="3.8910396861167303E-6"/>
    <n v="0"/>
    <n v="1.45234302857316E-9"/>
    <n v="1.18329815066181E-8"/>
    <n v="1.03277862967357E-8"/>
    <n v="0"/>
    <n v="0"/>
    <n v="0"/>
    <n v="1.6783661534561001E-9"/>
    <n v="1.3701347007663001E-10"/>
    <n v="1.1593497819810501E-8"/>
    <n v="1.5786642756817899E-10"/>
    <n v="0"/>
    <n v="0"/>
    <n v="0"/>
    <n v="0"/>
    <n v="0"/>
    <n v="8.5587004230412101E-6"/>
    <n v="7.2060454749283097E-6"/>
    <n v="3.4749010869306101E-8"/>
    <n v="5.8288660542086701E-9"/>
    <n v="5.8518329942833802E-10"/>
    <n v="3.0941429028560502E-5"/>
    <n v="2.9651284147017701E-5"/>
    <n v="2.6224457063902098E-8"/>
    <n v="1.8632090147929001E-9"/>
    <m/>
    <s v="P6"/>
    <m/>
  </r>
  <r>
    <s v="A.05.08.001.001"/>
    <s v="Jam, Strawberries (Fragaria Ã— ananassa)"/>
    <x v="0"/>
    <s v="A.05.08.001.001"/>
    <s v="Jam, Strawberries (Fragaria Ã— ananassa)"/>
    <s v="Fruit and fruit products"/>
    <s v="Jam, marmalade and other fruit spreads"/>
    <n v="3.81"/>
    <x v="1072"/>
    <n v="4.78597964639863E-3"/>
    <n v="1.23470493433033E-5"/>
    <n v="8.6244462484914098E-7"/>
    <n v="2.46644520225522E-6"/>
    <n v="2.1902304791848498E-3"/>
    <n v="1.4680781891413799E-3"/>
    <n v="3.0127444971529698E-6"/>
    <n v="0"/>
    <n v="2.3163827986384799E-6"/>
    <n v="7.4635971429491098E-3"/>
    <n v="4.0506156513169702E-5"/>
    <n v="1.3679608997594901E-5"/>
    <n v="1.7014145529383399E-3"/>
    <n v="1.8527822251274599E-3"/>
    <n v="2.77366240820041E-14"/>
    <n v="2.4625556920675099E-6"/>
    <n v="0"/>
    <n v="0"/>
    <n v="2.3067978682357501E-4"/>
    <n v="5.0709037469454001E-4"/>
    <n v="5.3598086927399396E-4"/>
    <n v="9.1647944839273895E-4"/>
    <n v="0"/>
    <n v="0"/>
    <n v="0"/>
    <n v="1.40927572252023E-4"/>
    <n v="4.5439261222557901E-4"/>
    <n v="8.7275800466378299E-4"/>
    <n v="0"/>
    <n v="2.2518175644225901E-7"/>
    <n v="1.5987888207937001E-6"/>
    <n v="1.18877391991701E-6"/>
    <n v="0"/>
    <n v="0"/>
    <n v="0"/>
    <n v="3.0418241109733602E-7"/>
    <n v="1.8512291609190199E-8"/>
    <n v="1.9632998874505301E-6"/>
    <n v="3.0388208481431399E-8"/>
    <n v="0"/>
    <n v="4.7285441015598002E-4"/>
    <n v="4.34039104563023E-4"/>
    <n v="1.05128059400038E-6"/>
    <n v="2.7425435500899698E-8"/>
    <n v="2.59818097779524E-3"/>
    <n v="2.3191335594319302E-3"/>
    <n v="7.7828126523791404E-6"/>
    <n v="8.6244462484914098E-7"/>
    <n v="8.7302551104320495E-8"/>
    <n v="5.8928139477960602E-4"/>
    <n v="5.6472879326228997E-4"/>
    <n v="5.0021159977088302E-7"/>
    <n v="3.5334417011516903E-8"/>
    <s v="F28.A0BA1$F28.A0C04"/>
    <s v="P16"/>
    <m/>
  </r>
  <r>
    <s v="A.05.08.001.001"/>
    <s v="Jam, Strawberries (Fragaria Ã— ananassa)"/>
    <x v="1"/>
    <s v="A.05.04.003"/>
    <s v="Strawberries (Fragaria Ã— ananassa)"/>
    <s v="Fruit and fruit products"/>
    <s v="Berries and small fruits"/>
    <n v="3.7"/>
    <x v="1073"/>
    <n v="1.4453918919152401E-3"/>
    <n v="2.9668683383298999E-6"/>
    <n v="2.48896376315913E-7"/>
    <n v="1.2700337817624899E-6"/>
    <n v="1.1716011871120899E-3"/>
    <n v="8.0209797758163098E-4"/>
    <n v="1.1859271293060099E-6"/>
    <n v="0"/>
    <n v="1.2240387585243501E-6"/>
    <n v="5.6128830262685003E-3"/>
    <n v="2.2594349879404299E-5"/>
    <n v="9.5854817670200107E-6"/>
    <n v="9.2565485245895795E-4"/>
    <n v="1.36837541810205E-3"/>
    <n v="5.4660691117873098E-15"/>
    <n v="1.37361452415269E-6"/>
    <n v="0"/>
    <n v="0"/>
    <n v="1.2397282799913299E-4"/>
    <n v="1.64567234608375E-4"/>
    <n v="2.8303197820246802E-4"/>
    <n v="6.0002914630212197E-4"/>
    <n v="0"/>
    <n v="0"/>
    <n v="0"/>
    <n v="7.6094654595269706E-5"/>
    <n v="1.4746510553564299E-4"/>
    <n v="5.7853821745071897E-4"/>
    <n v="0"/>
    <n v="1.13750385886066E-7"/>
    <n v="5.1885870466244799E-7"/>
    <n v="5.53318038757503E-7"/>
    <n v="0"/>
    <n v="0"/>
    <n v="0"/>
    <n v="1.6296121576724899E-7"/>
    <n v="6.0078376329336099E-9"/>
    <n v="1.03674717290281E-6"/>
    <n v="1.8322532221355201E-8"/>
    <n v="0"/>
    <n v="0"/>
    <n v="0"/>
    <n v="0"/>
    <n v="0"/>
    <n v="3.6546208155363601E-4"/>
    <n v="3.07702834410188E-4"/>
    <n v="1.4838053929353399E-6"/>
    <n v="2.48896376315913E-7"/>
    <n v="2.4987707961334598E-8"/>
    <n v="3.5018072431343699E-4"/>
    <n v="3.3559107992342898E-4"/>
    <n v="2.97135816088536E-7"/>
    <n v="2.1007315276809899E-8"/>
    <m/>
    <s v="P6"/>
    <m/>
  </r>
  <r>
    <s v="A.05.08.001.001"/>
    <s v="Jam, Strawberries (Fragaria Ã— ananassa)"/>
    <x v="1"/>
    <s v="A.02.08.001"/>
    <s v="Sugar beet (root) (Beta vulgaris)"/>
    <s v="Vegetables and vegetable products (including fungi)"/>
    <s v="Sugar plants"/>
    <n v="3.48"/>
    <x v="1074"/>
    <n v="7.5339577634621997E-4"/>
    <n v="2.2026986701744398E-6"/>
    <n v="2.3421328073468601E-7"/>
    <n v="4.3541635082742399E-7"/>
    <n v="3.8413242160587399E-4"/>
    <n v="2.5662522492421599E-4"/>
    <n v="6.2059370502549502E-7"/>
    <n v="0"/>
    <n v="3.9931686546482999E-7"/>
    <n v="7.5169205377429696E-4"/>
    <n v="7.8861560655297405E-6"/>
    <n v="1.8025499578353599E-6"/>
    <n v="2.4954579500352099E-5"/>
    <n v="1.9761866787736701E-4"/>
    <n v="8.1346267108184101E-16"/>
    <n v="4.7943572482343398E-7"/>
    <n v="0"/>
    <n v="0"/>
    <n v="4.2294859160747001E-5"/>
    <n v="1.5080505244416799E-4"/>
    <n v="9.1270577664507996E-5"/>
    <n v="9.9761932336450796E-5"/>
    <n v="0"/>
    <n v="0"/>
    <n v="0"/>
    <n v="2.6037499615964599E-5"/>
    <n v="1.3513311460151199E-4"/>
    <n v="9.5454610706739097E-5"/>
    <n v="0"/>
    <n v="3.72416316408915E-8"/>
    <n v="4.7546836619050598E-7"/>
    <n v="1.07883707194097E-7"/>
    <n v="0"/>
    <n v="0"/>
    <n v="0"/>
    <n v="5.5485563816424499E-8"/>
    <n v="5.5054231874690198E-9"/>
    <n v="3.3432446030955298E-7"/>
    <n v="4.00141815138349E-9"/>
    <n v="0"/>
    <n v="0"/>
    <n v="0"/>
    <n v="0"/>
    <n v="0"/>
    <n v="3.4390244796557901E-4"/>
    <n v="2.89550580869443E-4"/>
    <n v="1.3962715496111001E-6"/>
    <n v="2.3421328073468601E-7"/>
    <n v="2.3513612959298999E-8"/>
    <n v="2.16193749501687E-4"/>
    <n v="2.0721997055256E-4"/>
    <n v="1.85833415537845E-7"/>
    <n v="1.25858724032951E-8"/>
    <m/>
    <s v="P6"/>
    <m/>
  </r>
  <r>
    <s v="A.05.08.001.001"/>
    <s v="Jam, Strawberries (Fragaria Ã— ananassa)"/>
    <x v="1"/>
    <s v="A.02.08.002"/>
    <s v="Sugar cane (Saccharum officinarum)"/>
    <s v="Vegetables and vegetable products (including fungi)"/>
    <s v="Sugar plants"/>
    <n v="4.43"/>
    <x v="1075"/>
    <n v="2.2921303420237E-3"/>
    <n v="4.3209187298466103E-6"/>
    <n v="2.97754760567032E-7"/>
    <n v="8.1809789346754496E-7"/>
    <n v="6.3449687046687698E-4"/>
    <n v="4.0935498663553598E-4"/>
    <n v="1.2062236628214501E-6"/>
    <n v="0"/>
    <n v="6.9302717464930695E-7"/>
    <n v="1.09902206290631E-3"/>
    <n v="1.0025650568235699E-5"/>
    <n v="2.2915772727395901E-6"/>
    <n v="7.5080512097903495E-4"/>
    <n v="2.8678813914804601E-4"/>
    <n v="2.1457092299134901E-14"/>
    <n v="6.0950544309139104E-7"/>
    <n v="0"/>
    <n v="0"/>
    <n v="6.4412099663694797E-5"/>
    <n v="1.9171808764199599E-4"/>
    <n v="1.6167831340701801E-4"/>
    <n v="2.1668836975416599E-4"/>
    <n v="0"/>
    <n v="0"/>
    <n v="0"/>
    <n v="3.8795418040788798E-5"/>
    <n v="1.71794392088423E-4"/>
    <n v="1.9876517650632399E-4"/>
    <n v="0"/>
    <n v="7.4189738915301203E-8"/>
    <n v="6.0446174994074904E-7"/>
    <n v="5.2757217396540898E-7"/>
    <n v="0"/>
    <n v="0"/>
    <n v="0"/>
    <n v="8.5735631513663099E-8"/>
    <n v="6.99903078878762E-9"/>
    <n v="5.9222825423816303E-7"/>
    <n v="8.0642581086927499E-9"/>
    <n v="0"/>
    <n v="0"/>
    <n v="0"/>
    <n v="0"/>
    <n v="0"/>
    <n v="4.3720232572295201E-4"/>
    <n v="3.6810493242904398E-4"/>
    <n v="1.77507654406653E-6"/>
    <n v="2.97754760567032E-7"/>
    <n v="2.9892797602254401E-8"/>
    <n v="1.58057462743525E-3"/>
    <n v="1.5146704229591201E-3"/>
    <n v="1.33961852295861E-6"/>
    <n v="9.5177921215984096E-8"/>
    <m/>
    <s v="P6"/>
    <m/>
  </r>
  <r>
    <s v="A.05.08.001.003"/>
    <s v="Jam, Blackberries (Rubus fruticosus)"/>
    <x v="0"/>
    <s v="A.05.08.001.003"/>
    <s v="Jam, Blackberries (Rubus fruticosus)"/>
    <s v="Fruit and fruit products"/>
    <s v="Jam, marmalade and other fruit spreads"/>
    <n v="5.7999999999999996E-3"/>
    <x v="1076"/>
    <n v="9.8290237972516807E-6"/>
    <n v="2.2649202919150201E-8"/>
    <n v="1.31442579990672E-9"/>
    <n v="8.3895385420895497E-9"/>
    <n v="6.2590713838799097E-6"/>
    <n v="3.8158998367892899E-6"/>
    <n v="7.6381349497996894E-9"/>
    <n v="0"/>
    <n v="8.1155865406102306E-9"/>
    <n v="1.8096976379561001E-5"/>
    <n v="2.3259786916132399E-7"/>
    <n v="3.4258264030492597E-8"/>
    <n v="2.8467128547394399E-6"/>
    <n v="2.8082530504168499E-6"/>
    <n v="9.0696925854681202E-17"/>
    <n v="1.4140695044215401E-8"/>
    <n v="0"/>
    <n v="0"/>
    <n v="1.4482664484574601E-6"/>
    <n v="1.15076897951788E-6"/>
    <n v="1.66166192953262E-6"/>
    <n v="1.99837402637194E-6"/>
    <n v="0"/>
    <n v="0"/>
    <n v="0"/>
    <n v="8.7539386947036101E-7"/>
    <n v="1.03117895500634E-6"/>
    <n v="1.90932701231258E-6"/>
    <n v="0"/>
    <n v="1.60491248423217E-9"/>
    <n v="3.6282222490964098E-9"/>
    <n v="2.4050002164711098E-9"/>
    <n v="0"/>
    <n v="0"/>
    <n v="0"/>
    <n v="1.9232461060695502E-9"/>
    <n v="4.2010994463221599E-11"/>
    <n v="6.0866737345517399E-9"/>
    <n v="6.3655705525712104E-11"/>
    <n v="0"/>
    <n v="6.4288990224788697E-7"/>
    <n v="5.9012771440679501E-7"/>
    <n v="1.47007306370838E-9"/>
    <n v="3.27985734160509E-11"/>
    <n v="3.9598091421096197E-6"/>
    <n v="3.5345214012784399E-6"/>
    <n v="1.18615496593964E-8"/>
    <n v="1.31442579990672E-9"/>
    <n v="1.3305518089264701E-10"/>
    <n v="1.96803313459285E-6"/>
    <n v="1.88847484477715E-6"/>
    <n v="1.6794452462457299E-9"/>
    <n v="1.08098247170625E-10"/>
    <s v="F28.A0BA1$F28.A0C04"/>
    <s v="P16"/>
    <m/>
  </r>
  <r>
    <s v="A.05.08.001.003"/>
    <s v="Jam, Blackberries (Rubus fruticosus)"/>
    <x v="1"/>
    <s v="A.05.04.004"/>
    <s v="Blackberries (Rubus fruticosus)"/>
    <s v="Fruit and fruit products"/>
    <s v="Berries and small fruits"/>
    <n v="4.3586999999999897E-3"/>
    <x v="1077"/>
    <n v="3.5655040456640202E-6"/>
    <n v="5.39241705644593E-9"/>
    <n v="2.9298107863550102E-10"/>
    <n v="5.1609175653807601E-9"/>
    <n v="3.41289080638703E-6"/>
    <n v="1.9550659123309402E-6"/>
    <n v="2.5337734794824499E-9"/>
    <n v="0"/>
    <n v="5.0634375251557197E-9"/>
    <n v="1.2925844335370699E-5"/>
    <n v="1.8254998957885601E-7"/>
    <n v="2.28187486973571E-8"/>
    <n v="6.7914099175747798E-7"/>
    <n v="1.45475845086963E-6"/>
    <n v="2.8470145710515001E-17"/>
    <n v="1.10980540890894E-8"/>
    <n v="0"/>
    <n v="0"/>
    <n v="1.15011355215555E-6"/>
    <n v="1.93715499668126E-7"/>
    <n v="9.5489036261530097E-7"/>
    <n v="1.11417139194805E-6"/>
    <n v="0"/>
    <n v="0"/>
    <n v="0"/>
    <n v="6.9424240204950403E-7"/>
    <n v="1.7358422939068099E-7"/>
    <n v="1.0872392808907499E-6"/>
    <n v="0"/>
    <n v="1.2935589770548001E-9"/>
    <n v="6.1075932563387704E-10"/>
    <n v="6.2945517679377097E-10"/>
    <n v="0"/>
    <n v="0"/>
    <n v="0"/>
    <n v="1.52865601681251E-9"/>
    <n v="7.0719500862869998E-12"/>
    <n v="3.4977668960267399E-9"/>
    <n v="2.9942662230179899E-11"/>
    <n v="0"/>
    <n v="0"/>
    <n v="0"/>
    <n v="0"/>
    <n v="0"/>
    <n v="4.3019298407967201E-7"/>
    <n v="3.6220337820536698E-7"/>
    <n v="1.7466180542363101E-9"/>
    <n v="2.9298107863550102E-10"/>
    <n v="2.9413548479502899E-11"/>
    <n v="1.2999552679515101E-6"/>
    <n v="1.2482347551277101E-6"/>
    <n v="1.1120255227271599E-9"/>
    <n v="6.8066491745536995E-11"/>
    <m/>
    <s v="P6"/>
    <m/>
  </r>
  <r>
    <s v="A.05.08.001.003"/>
    <s v="Jam, Blackberries (Rubus fruticosus)"/>
    <x v="1"/>
    <s v="A.02.08.001"/>
    <s v="Sugar beet (root) (Beta vulgaris)"/>
    <s v="Vegetables and vegetable products (including fungi)"/>
    <s v="Sugar plants"/>
    <n v="9.7358800000000006E-3"/>
    <x v="1078"/>
    <n v="2.1050841974497598E-6"/>
    <n v="6.1546219237058298E-9"/>
    <n v="6.5442187438130703E-10"/>
    <n v="1.2166089965134499E-9"/>
    <n v="1.07331513639788E-6"/>
    <n v="7.1704371409523598E-7"/>
    <n v="1.7340182179168601E-9"/>
    <n v="0"/>
    <n v="1.11574241541658E-9"/>
    <n v="2.1003237785894499E-6"/>
    <n v="2.2034929094877599E-8"/>
    <n v="5.0365552216863103E-9"/>
    <n v="6.9726288107108201E-8"/>
    <n v="5.5217184371172496E-7"/>
    <n v="2.2729187870077998E-18"/>
    <n v="1.3396047598160201E-9"/>
    <n v="0"/>
    <n v="0"/>
    <n v="1.18177248198079E-7"/>
    <n v="4.2136861230546E-7"/>
    <n v="2.5502167222845299E-7"/>
    <n v="2.7874760366589402E-7"/>
    <n v="0"/>
    <n v="0"/>
    <n v="0"/>
    <n v="7.2752105471697004E-8"/>
    <n v="3.7757921272057302E-7"/>
    <n v="2.6671239590296501E-7"/>
    <n v="0"/>
    <n v="1.04057883938094E-10"/>
    <n v="1.3285194521649799E-9"/>
    <n v="3.01440881813792E-10"/>
    <n v="0"/>
    <n v="0"/>
    <n v="0"/>
    <n v="1.55033764780318E-10"/>
    <n v="1.5382856814541901E-11"/>
    <n v="9.3414531951814492E-10"/>
    <n v="1.11804743035818E-11"/>
    <n v="0"/>
    <n v="0"/>
    <n v="0"/>
    <n v="0"/>
    <n v="0"/>
    <n v="9.6090744254975094E-7"/>
    <n v="8.0904137146444304E-7"/>
    <n v="3.90136136505799E-9"/>
    <n v="6.5442187438130703E-10"/>
    <n v="6.5700043217157202E-11"/>
    <n v="6.0407299848502499E-7"/>
    <n v="5.78999111890081E-7"/>
    <n v="5.1924234073096404E-10"/>
    <n v="3.5166537879713597E-11"/>
    <m/>
    <s v="P6"/>
    <m/>
  </r>
  <r>
    <s v="A.05.08.001.003"/>
    <s v="Jam, Blackberries (Rubus fruticosus)"/>
    <x v="1"/>
    <s v="A.02.08.002"/>
    <s v="Sugar cane (Saccharum officinarum)"/>
    <s v="Vegetables and vegetable products (including fungi)"/>
    <s v="Sugar plants"/>
    <n v="0.01"/>
    <x v="1079"/>
    <n v="6.4045054577951903E-6"/>
    <n v="1.2073199800478799E-8"/>
    <n v="8.3196489927898699E-10"/>
    <n v="2.28587019143846E-9"/>
    <n v="1.77286544109499E-6"/>
    <n v="1.1437902103631099E-6"/>
    <n v="3.3703432524003702E-9"/>
    <n v="0"/>
    <n v="1.9364066000379102E-9"/>
    <n v="3.0708082656008099E-6"/>
    <n v="2.80129504875901E-8"/>
    <n v="6.4029601114491698E-9"/>
    <n v="2.0978455748748499E-6"/>
    <n v="8.0132275583549405E-7"/>
    <n v="5.9953861357158299E-17"/>
    <n v="1.70303619531001E-9"/>
    <n v="0"/>
    <n v="0"/>
    <n v="1.7997564810383501E-7"/>
    <n v="5.3568486754429402E-7"/>
    <n v="4.5174989468887002E-7"/>
    <n v="6.0545503075799803E-7"/>
    <n v="0"/>
    <n v="0"/>
    <n v="0"/>
    <n v="1.08399361949159E-7"/>
    <n v="4.8001551289509297E-7"/>
    <n v="5.5537533551886296E-7"/>
    <n v="0"/>
    <n v="2.0729562323926999E-10"/>
    <n v="1.68894347129755E-9"/>
    <n v="1.47410415786354E-9"/>
    <n v="0"/>
    <n v="0"/>
    <n v="0"/>
    <n v="2.3955632447672298E-10"/>
    <n v="1.95561875623927E-11"/>
    <n v="1.6547615190068501E-9"/>
    <n v="2.25325689919503E-11"/>
    <n v="0"/>
    <n v="0"/>
    <n v="0"/>
    <n v="0"/>
    <n v="0"/>
    <n v="1.22159923889024E-6"/>
    <n v="1.0285322808918799E-6"/>
    <n v="4.9597909883437097E-9"/>
    <n v="8.3196489927898699E-10"/>
    <n v="8.3524301337670397E-11"/>
    <n v="4.41632774640745E-6"/>
    <n v="4.2321829665401903E-6"/>
    <n v="3.7430655597347497E-9"/>
    <n v="2.6593929006288E-10"/>
    <m/>
    <s v="P6"/>
    <m/>
  </r>
  <r>
    <s v="A.05.08.001.009"/>
    <s v="Jam, Blueberries (Vaccinium corymbosum)"/>
    <x v="0"/>
    <s v="A.05.08.001.009"/>
    <s v="Jam, Blueberries (Vaccinium corymbosum)"/>
    <s v="Fruit and fruit products"/>
    <s v="Jam, marmalade and other fruit spreads"/>
    <n v="0.13"/>
    <x v="1080"/>
    <n v="2.1522837195299399E-4"/>
    <n v="4.8727348615460304E-7"/>
    <n v="2.8645417432449899E-8"/>
    <n v="1.70892699028193E-7"/>
    <n v="1.36340192491138E-4"/>
    <n v="8.6462299544997896E-5"/>
    <n v="1.61860953456273E-7"/>
    <n v="0"/>
    <n v="1.6503456605546899E-7"/>
    <n v="4.6754838302123699E-4"/>
    <n v="4.7766493567480301E-6"/>
    <n v="6.9977681860687998E-7"/>
    <n v="6.8404775691372101E-5"/>
    <n v="4.7166212012913602E-5"/>
    <n v="2.03326180712355E-15"/>
    <n v="2.90394499874262E-7"/>
    <n v="0"/>
    <n v="0"/>
    <n v="3.0504932392120399E-5"/>
    <n v="2.29776773365168E-5"/>
    <n v="3.3326999040416901E-5"/>
    <n v="4.95114842383405E-5"/>
    <n v="1.9099483743235902E-8"/>
    <n v="0"/>
    <n v="0"/>
    <n v="1.8385489788253999E-5"/>
    <n v="2.05897949337053E-5"/>
    <n v="4.7467915339295399E-5"/>
    <n v="1.9099483743235902E-8"/>
    <n v="3.4883688844301997E-8"/>
    <n v="7.2445574766740896E-8"/>
    <n v="5.4531689845230003E-8"/>
    <n v="0"/>
    <n v="0"/>
    <n v="0"/>
    <n v="4.0585746067055802E-8"/>
    <n v="8.3884349729910501E-10"/>
    <n v="1.2207691956196601E-7"/>
    <n v="1.53305692914743E-9"/>
    <n v="0"/>
    <n v="1.4349550112339E-5"/>
    <n v="1.31718247109359E-5"/>
    <n v="3.2613454500671098E-8"/>
    <n v="7.54009001036921E-10"/>
    <n v="8.6296530269423601E-5"/>
    <n v="7.7028190538206003E-5"/>
    <n v="2.5849997878408698E-7"/>
    <n v="2.8645417432449899E-8"/>
    <n v="2.89968532152252E-9"/>
    <n v="4.0189982072873799E-5"/>
    <n v="3.8566057158854401E-5"/>
    <n v="3.4299099413571701E-8"/>
    <n v="2.2044386501649E-9"/>
    <s v="F28.A0BA1$F28.A0C04"/>
    <s v="P16"/>
    <m/>
  </r>
  <r>
    <s v="A.05.08.001.009"/>
    <s v="Jam, Blueberries (Vaccinium corymbosum)"/>
    <x v="1"/>
    <s v="A.05.04.008"/>
    <s v="Blueberries (Vaccinium corymbosum)"/>
    <s v="Fruit and fruit products"/>
    <s v="Berries and small fruits"/>
    <n v="0.09"/>
    <x v="1081"/>
    <n v="8.2987448257227097E-5"/>
    <n v="1.2000668806479199E-7"/>
    <n v="6.0748521262674701E-9"/>
    <n v="1.06586869517197E-7"/>
    <n v="7.9951912711341598E-5"/>
    <n v="4.9595621167014298E-5"/>
    <n v="6.0733792038075606E-8"/>
    <n v="0"/>
    <n v="1.04565657661511E-7"/>
    <n v="3.65098368854207E-4"/>
    <n v="3.78510515937751E-6"/>
    <n v="4.7313814492218902E-7"/>
    <n v="2.5461032199064801E-5"/>
    <n v="2.0350895808717901E-5"/>
    <n v="8.0043030081906798E-16"/>
    <n v="2.3011396433696799E-7"/>
    <n v="0"/>
    <n v="0"/>
    <n v="2.4597953380747099E-5"/>
    <n v="4.0166177984276502E-6"/>
    <n v="1.9324502793026699E-5"/>
    <n v="3.1993739255396898E-5"/>
    <n v="1.9099483743235902E-8"/>
    <n v="0"/>
    <n v="0"/>
    <n v="1.4796532816154201E-5"/>
    <n v="3.59920350457984E-6"/>
    <n v="3.1180785362536902E-5"/>
    <n v="1.9099483743235902E-8"/>
    <n v="2.8715180488938599E-8"/>
    <n v="1.26638641827809E-8"/>
    <n v="1.9354747366356099E-8"/>
    <n v="0"/>
    <n v="0"/>
    <n v="0"/>
    <n v="3.2768161853562103E-8"/>
    <n v="1.46634216853253E-10"/>
    <n v="7.0785724516581295E-8"/>
    <n v="8.6513707451494405E-10"/>
    <n v="0"/>
    <n v="0"/>
    <n v="0"/>
    <n v="0"/>
    <n v="0"/>
    <n v="8.9198892167812496E-6"/>
    <n v="7.5101503908707299E-6"/>
    <n v="3.6215466370629199E-8"/>
    <n v="6.0748521262674701E-9"/>
    <n v="6.0987883024377905E-10"/>
    <n v="2.6954082019039201E-5"/>
    <n v="2.5881676699342102E-5"/>
    <n v="2.30574296560877E-8"/>
    <n v="1.41133302544213E-9"/>
    <m/>
    <s v="P6"/>
    <m/>
  </r>
  <r>
    <s v="A.05.08.001.009"/>
    <s v="Jam, Blueberries (Vaccinium corymbosum)"/>
    <x v="1"/>
    <s v="A.02.08.001"/>
    <s v="Sugar beet (root) (Beta vulgaris)"/>
    <s v="Vegetables and vegetable products (including fungi)"/>
    <s v="Sugar plants"/>
    <n v="0.19"/>
    <x v="1082"/>
    <n v="4.1705743347593997E-5"/>
    <n v="1.21934829334861E-7"/>
    <n v="1.2965348733824E-8"/>
    <n v="2.4103350651928E-8"/>
    <n v="2.1264425272835802E-5"/>
    <n v="1.42060071256485E-5"/>
    <n v="3.4354216731142998E-8"/>
    <n v="0"/>
    <n v="2.21049908007298E-8"/>
    <n v="4.1611430346976003E-5"/>
    <n v="4.3655408112735501E-7"/>
    <n v="9.9783789971967002E-8"/>
    <n v="1.38141109980226E-6"/>
    <n v="1.09395801011225E-5"/>
    <n v="4.50308675043553E-17"/>
    <n v="2.6540131918612099E-8"/>
    <n v="0"/>
    <n v="0"/>
    <n v="2.3413172683757399E-6"/>
    <n v="8.3481179616630294E-6"/>
    <n v="5.05246698584271E-6"/>
    <n v="5.52252305695439E-6"/>
    <n v="0"/>
    <n v="0"/>
    <n v="0"/>
    <n v="1.4413583278405099E-6"/>
    <n v="7.4805662206709296E-6"/>
    <n v="5.28408257713712E-6"/>
    <n v="0"/>
    <n v="2.06158566297416E-9"/>
    <n v="2.63205107764347E-8"/>
    <n v="5.9721202917340701E-9"/>
    <n v="0"/>
    <n v="0"/>
    <n v="0"/>
    <n v="3.07151533984832E-9"/>
    <n v="3.0476380899029698E-10"/>
    <n v="1.8507205076346899E-8"/>
    <n v="2.2150657554431799E-10"/>
    <n v="0"/>
    <n v="0"/>
    <n v="0"/>
    <n v="0"/>
    <n v="0"/>
    <n v="1.9037413908822599E-5"/>
    <n v="1.60286566384178E-5"/>
    <n v="7.72934289252869E-8"/>
    <n v="1.2965348733824E-8"/>
    <n v="1.3016434894433601E-9"/>
    <n v="1.1967841223903899E-5"/>
    <n v="1.1471079583527599E-5"/>
    <n v="1.02871836784316E-8"/>
    <n v="6.9671636175482796E-10"/>
    <m/>
    <s v="P6"/>
    <m/>
  </r>
  <r>
    <s v="A.05.08.001.009"/>
    <s v="Jam, Blueberries (Vaccinium corymbosum)"/>
    <x v="1"/>
    <s v="A.02.08.002"/>
    <s v="Sugar cane (Saccharum officinarum)"/>
    <s v="Vegetables and vegetable products (including fungi)"/>
    <s v="Sugar plants"/>
    <n v="0.25"/>
    <x v="1083"/>
    <n v="1.2688549997888899E-4"/>
    <n v="2.3919317473048999E-7"/>
    <n v="1.6482815559383E-8"/>
    <n v="4.5287459592135102E-8"/>
    <n v="3.5123854506960398E-5"/>
    <n v="2.2660671252335E-5"/>
    <n v="6.6772944687054305E-8"/>
    <n v="0"/>
    <n v="3.8363917593227699E-8"/>
    <n v="6.0838583820053597E-5"/>
    <n v="5.5499011624316497E-7"/>
    <n v="1.2685488371272299E-7"/>
    <n v="4.1562332392504898E-5"/>
    <n v="1.5875736103073101E-5"/>
    <n v="1.1878006388001201E-15"/>
    <n v="3.3740403618681099E-8"/>
    <n v="0"/>
    <n v="0"/>
    <n v="3.5656617429976099E-6"/>
    <n v="1.06129415764261E-5"/>
    <n v="8.9500292615475297E-6"/>
    <n v="1.19952219259891E-5"/>
    <n v="0"/>
    <n v="0"/>
    <n v="0"/>
    <n v="2.1475986442591999E-6"/>
    <n v="9.5100252084545208E-6"/>
    <n v="1.10030473996213E-5"/>
    <n v="0"/>
    <n v="4.1069226923893198E-9"/>
    <n v="3.3461199807525198E-8"/>
    <n v="2.9204822187139901E-8"/>
    <n v="0"/>
    <n v="0"/>
    <n v="0"/>
    <n v="4.7460688736454198E-9"/>
    <n v="3.8744547145555403E-10"/>
    <n v="3.2783989969038498E-8"/>
    <n v="4.4641327908817001E-10"/>
    <n v="0"/>
    <n v="0"/>
    <n v="0"/>
    <n v="0"/>
    <n v="0"/>
    <n v="2.4202216895881999E-5"/>
    <n v="2.0377191270334499E-5"/>
    <n v="9.8262943718910005E-8"/>
    <n v="1.6482815559383E-8"/>
    <n v="1.6547761268152801E-9"/>
    <n v="8.7495897671771499E-5"/>
    <n v="8.3847637456219401E-5"/>
    <n v="7.4157286324525598E-8"/>
    <n v="5.2687658720921799E-9"/>
    <m/>
    <s v="P6"/>
    <m/>
  </r>
  <r>
    <s v="A.05.08.001.006"/>
    <s v="Jam, Lingonberry (Vaccinium vitis-idaea)"/>
    <x v="0"/>
    <s v="A.05.08.001.006"/>
    <s v="Jam, Lingonberry (Vaccinium vitis-idaea)"/>
    <s v="Fruit and fruit products"/>
    <s v="Jam, marmalade and other fruit spreads"/>
    <n v="2.31"/>
    <x v="1084"/>
    <n v="3.9845349691087998E-3"/>
    <n v="8.8591566033861403E-6"/>
    <n v="5.2325478093183196E-7"/>
    <n v="3.2040266087636101E-6"/>
    <n v="2.5335164371072202E-3"/>
    <n v="1.6026249131329501E-3"/>
    <n v="2.8828665378086399E-6"/>
    <n v="0"/>
    <n v="3.0951725316760899E-6"/>
    <n v="9.0202954127488692E-3"/>
    <n v="9.2356099606909304E-5"/>
    <n v="1.3232824045850001E-5"/>
    <n v="1.21758863436164E-3"/>
    <n v="8.4975867793911797E-4"/>
    <n v="3.6350957849153799E-14"/>
    <n v="5.6147523823990604E-6"/>
    <n v="0"/>
    <n v="0"/>
    <n v="5.9136390405309803E-4"/>
    <n v="3.92425926020674E-4"/>
    <n v="6.1849292860554305E-4"/>
    <n v="9.3084990724265197E-4"/>
    <n v="3.8377118525500902E-7"/>
    <n v="0"/>
    <n v="0"/>
    <n v="3.5631308986339703E-4"/>
    <n v="3.5164430351688098E-4"/>
    <n v="8.9428374856741796E-4"/>
    <n v="3.8377118525500902E-7"/>
    <n v="6.7839201187919496E-7"/>
    <n v="1.2372669938556901E-6"/>
    <n v="9.672075320737531E-7"/>
    <n v="0"/>
    <n v="0"/>
    <n v="0"/>
    <n v="7.86940411119784E-7"/>
    <n v="1.43262494025396E-8"/>
    <n v="2.2655418630239601E-6"/>
    <n v="2.8364008129803499E-8"/>
    <n v="0"/>
    <n v="2.6830978113387101E-4"/>
    <n v="2.4628756992714002E-4"/>
    <n v="6.0625895439423803E-7"/>
    <n v="1.44897229515872E-8"/>
    <n v="1.57634540141671E-3"/>
    <n v="1.4070442178296099E-3"/>
    <n v="4.7219193118242104E-6"/>
    <n v="5.2325478093183196E-7"/>
    <n v="5.2967432269488501E-8"/>
    <n v="7.5919335950953002E-4"/>
    <n v="7.2857826821909203E-4"/>
    <n v="6.48111799359054E-7"/>
    <n v="4.1396921866438599E-8"/>
    <s v="F28.A0BA1$F28.A0C04"/>
    <s v="P16"/>
    <m/>
  </r>
  <r>
    <s v="A.05.08.001.006"/>
    <s v="Jam, Lingonberry (Vaccinium vitis-idaea)"/>
    <x v="1"/>
    <s v="A.05.04.026"/>
    <s v="Lingonberry (Vaccinium vitis-idaea)"/>
    <s v="Fruit and fruit products"/>
    <s v="Berries and small fruits"/>
    <n v="1.82"/>
    <x v="1085"/>
    <n v="1.6674896456425801E-3"/>
    <n v="2.4113274231018902E-6"/>
    <n v="1.22063676279848E-7"/>
    <n v="2.1416793143281798E-6"/>
    <n v="1.6064957941862199E-3"/>
    <n v="9.9653847059945604E-4"/>
    <n v="1.22034080443341E-6"/>
    <n v="0"/>
    <n v="2.1010665480389998E-6"/>
    <n v="7.3360220429764802E-3"/>
    <n v="7.6055160069109297E-5"/>
    <n v="9.5068950086386604E-6"/>
    <n v="5.11595529816953E-4"/>
    <n v="4.0891615242107403E-4"/>
    <n v="1.6083266405990999E-14"/>
    <n v="4.6237432395837803E-6"/>
    <n v="0"/>
    <n v="0"/>
    <n v="4.9425344950069301E-4"/>
    <n v="8.0707007264782998E-5"/>
    <n v="3.88292554973902E-4"/>
    <n v="6.4285901126158701E-4"/>
    <n v="3.8377118525500902E-7"/>
    <n v="0"/>
    <n v="0"/>
    <n v="2.9731080760395898E-4"/>
    <n v="7.23197869374751E-5"/>
    <n v="6.2652410487276699E-4"/>
    <n v="3.8377118525500902E-7"/>
    <n v="5.7698202732596005E-7"/>
    <n v="2.54458509594819E-7"/>
    <n v="3.8890026751263801E-7"/>
    <n v="0"/>
    <n v="0"/>
    <n v="0"/>
    <n v="6.5841969773780403E-7"/>
    <n v="2.9463616900452799E-9"/>
    <n v="1.42231705118645E-6"/>
    <n v="1.7383437424701801E-8"/>
    <n v="0"/>
    <n v="0"/>
    <n v="0"/>
    <n v="0"/>
    <n v="0"/>
    <n v="1.7922978982507E-4"/>
    <n v="1.50903519471753E-4"/>
    <n v="7.2768733649889505E-7"/>
    <n v="1.22063676279848E-7"/>
    <n v="1.22544632457662E-8"/>
    <n v="5.4159579091088298E-4"/>
    <n v="5.2004765557137696E-4"/>
    <n v="4.6329928216958199E-7"/>
    <n v="2.8358303043415199E-8"/>
    <m/>
    <s v="P6"/>
    <m/>
  </r>
  <r>
    <s v="A.05.08.001.006"/>
    <s v="Jam, Lingonberry (Vaccinium vitis-idaea)"/>
    <x v="1"/>
    <s v="A.02.08.001"/>
    <s v="Sugar beet (root) (Beta vulgaris)"/>
    <s v="Vegetables and vegetable products (including fungi)"/>
    <s v="Sugar plants"/>
    <n v="3.17"/>
    <x v="1086"/>
    <n v="6.8564044093143801E-4"/>
    <n v="2.0046028062194201E-6"/>
    <n v="2.1314971774029701E-7"/>
    <n v="3.96257940571305E-7"/>
    <n v="3.49586142098146E-4"/>
    <n v="2.33546082809881E-4"/>
    <n v="5.64781692321855E-7"/>
    <n v="0"/>
    <n v="3.6340499947646102E-7"/>
    <n v="6.8408993967816105E-4"/>
    <n v="7.1769283712298699E-6"/>
    <n v="1.6404407705668199E-6"/>
    <n v="2.27103329074376E-5"/>
    <n v="1.7984617757858901E-4"/>
    <n v="7.4030532423042196E-16"/>
    <n v="4.36318508925594E-7"/>
    <n v="0"/>
    <n v="0"/>
    <n v="3.8491144753619201E-5"/>
    <n v="1.3724266301831799E-4"/>
    <n v="8.3062317414960498E-5"/>
    <n v="9.0790016911248406E-5"/>
    <n v="0"/>
    <n v="0"/>
    <n v="0"/>
    <n v="2.3695862490790101E-5"/>
    <n v="1.22980153577661E-4"/>
    <n v="8.6870066741429698E-5"/>
    <n v="0"/>
    <n v="3.3892370439216298E-8"/>
    <n v="4.3270794777325302E-7"/>
    <n v="9.8181374109385495E-8"/>
    <n v="0"/>
    <n v="0"/>
    <n v="0"/>
    <n v="5.0495566387327499E-8"/>
    <n v="5.0103025531639803E-9"/>
    <n v="3.0425757294857301E-7"/>
    <n v="3.64155758739595E-9"/>
    <n v="0"/>
    <n v="0"/>
    <n v="0"/>
    <n v="0"/>
    <n v="0"/>
    <n v="3.1297418098633301E-4"/>
    <n v="2.6351035428163398E-4"/>
    <n v="1.27070030253983E-6"/>
    <n v="2.1314971774029701E-7"/>
    <n v="2.1398957179574401E-8"/>
    <n v="1.96750741627252E-4"/>
    <n v="1.88584003839922E-4"/>
    <n v="1.6912081135773499E-7"/>
    <n v="1.1453983915270099E-8"/>
    <m/>
    <s v="P6"/>
    <m/>
  </r>
  <r>
    <s v="A.05.08.001.006"/>
    <s v="Jam, Lingonberry (Vaccinium vitis-idaea)"/>
    <x v="1"/>
    <s v="A.02.08.002"/>
    <s v="Sugar cane (Saccharum officinarum)"/>
    <s v="Vegetables and vegetable products (including fungi)"/>
    <s v="Sugar plants"/>
    <n v="4.03"/>
    <x v="1087"/>
    <n v="2.0859915966070499E-3"/>
    <n v="3.9323244384628598E-6"/>
    <n v="2.7097670538412602E-7"/>
    <n v="7.4452368597351897E-7"/>
    <n v="5.7743450082285502E-4"/>
    <n v="3.72540359723614E-4"/>
    <n v="1.09774404105336E-6"/>
    <n v="0"/>
    <n v="6.30700984160625E-7"/>
    <n v="1.00018343009422E-3"/>
    <n v="9.1240111665700907E-6"/>
    <n v="2.0854882666445901E-6"/>
    <n v="6.8328277163725605E-4"/>
    <n v="2.6099634793945301E-4"/>
    <n v="1.9527386118932299E-14"/>
    <n v="5.5469063388968102E-7"/>
    <n v="0"/>
    <n v="0"/>
    <n v="5.8619309798785301E-5"/>
    <n v="1.7447625573757301E-4"/>
    <n v="1.4713805621667999E-4"/>
    <n v="1.9720087906981601E-4"/>
    <n v="0"/>
    <n v="0"/>
    <n v="0"/>
    <n v="3.5306419768647702E-5"/>
    <n v="1.56344363001745E-4"/>
    <n v="1.8088957695322101E-4"/>
    <n v="0"/>
    <n v="6.7517614114018402E-8"/>
    <n v="5.5010053648762095E-7"/>
    <n v="4.8012589045172899E-7"/>
    <n v="0"/>
    <n v="0"/>
    <n v="0"/>
    <n v="7.8025146994651294E-8"/>
    <n v="6.3695851593303502E-9"/>
    <n v="5.38967238888938E-7"/>
    <n v="7.3390131177057601E-9"/>
    <n v="0"/>
    <n v="0"/>
    <n v="0"/>
    <n v="0"/>
    <n v="0"/>
    <n v="3.9788329692888998E-4"/>
    <n v="3.3500005721256201E-4"/>
    <n v="1.61543813035864E-6"/>
    <n v="2.7097670538412602E-7"/>
    <n v="2.72044409753436E-8"/>
    <n v="1.4384284044376399E-3"/>
    <n v="1.3784511796708699E-3"/>
    <n v="1.2191422670508499E-6"/>
    <n v="8.6618260837549598E-8"/>
    <m/>
    <s v="P6"/>
    <m/>
  </r>
  <r>
    <s v="A.05.08.001.018"/>
    <s v="Jam, Mixed fruit"/>
    <x v="0"/>
    <s v="A.05.08.001.018"/>
    <s v="Jam, Mixed fruit"/>
    <s v="Fruit and fruit products"/>
    <s v="Jam, marmalade and other fruit spreads"/>
    <n v="0.22"/>
    <x v="1088"/>
    <n v="3.3387206349129998E-4"/>
    <n v="7.7380888972329696E-7"/>
    <n v="4.8883042248255102E-8"/>
    <n v="2.1647155705203799E-7"/>
    <n v="1.81982113438899E-4"/>
    <n v="1.1902962111494299E-4"/>
    <n v="2.2142707531727199E-7"/>
    <n v="0"/>
    <n v="2.06424781976197E-7"/>
    <n v="5.9151889802866702E-4"/>
    <n v="5.7379704547449398E-6"/>
    <n v="1.10024646527366E-6"/>
    <n v="9.1120680832002302E-5"/>
    <n v="2.1190163505317901E-4"/>
    <n v="3.06969881992802E-15"/>
    <n v="3.48837634092815E-7"/>
    <n v="0"/>
    <n v="0"/>
    <n v="3.6146903001417302E-5"/>
    <n v="3.1150820051466801E-5"/>
    <n v="4.2326345425283803E-5"/>
    <n v="7.2128278374047701E-5"/>
    <n v="2.29766586683797E-7"/>
    <n v="0"/>
    <n v="0"/>
    <n v="2.1819598319962499E-5"/>
    <n v="2.7913569656457E-5"/>
    <n v="6.9066686551839596E-5"/>
    <n v="2.29766586683797E-7"/>
    <n v="4.0649881818688798E-8"/>
    <n v="9.8214411754200694E-8"/>
    <n v="8.2562781744382595E-8"/>
    <n v="0"/>
    <n v="0"/>
    <n v="0"/>
    <n v="4.80437296822634E-8"/>
    <n v="1.13721950452232E-9"/>
    <n v="1.5504155833437301E-7"/>
    <n v="2.2022744550384198E-9"/>
    <n v="0"/>
    <n v="2.6294624156926999E-5"/>
    <n v="2.4136241791455998E-5"/>
    <n v="5.8723856398314098E-8"/>
    <n v="1.49601261831948E-9"/>
    <n v="1.4726393654362801E-4"/>
    <n v="1.3144763211306101E-4"/>
    <n v="4.4112694164341502E-7"/>
    <n v="4.8883042248255102E-8"/>
    <n v="4.9482762963006997E-9"/>
    <n v="6.1807471481508606E-5"/>
    <n v="5.92585684718394E-5"/>
    <n v="5.25310163642961E-8"/>
    <n v="3.6024861612206E-9"/>
    <s v="F28.A0BA1$F28.A0C04"/>
    <s v="P16"/>
    <m/>
  </r>
  <r>
    <s v="A.05.08.001.018"/>
    <s v="Jam, Mixed fruit"/>
    <x v="1"/>
    <s v="A.05.03.001"/>
    <s v="Apricots (Prunus armeniaca)"/>
    <s v="Fruit and fruit products"/>
    <s v="Stone fruits"/>
    <n v="0.03"/>
    <x v="1089"/>
    <n v="3.0087427001196E-5"/>
    <n v="4.4836214318215297E-8"/>
    <n v="2.02246245925741E-9"/>
    <n v="1.0551850823060999E-8"/>
    <n v="1.9417793994158501E-5"/>
    <n v="1.6114637959219E-5"/>
    <n v="2.2635337414791001E-8"/>
    <n v="0"/>
    <n v="9.6286556043178902E-9"/>
    <n v="6.5440124584711197E-5"/>
    <n v="3.0075709347959799E-7"/>
    <n v="4.4013233192136398E-8"/>
    <n v="9.1053135394504707E-6"/>
    <n v="5.2964055644328002E-5"/>
    <n v="4.6704195919186203E-16"/>
    <n v="1.8284408006893099E-8"/>
    <n v="0"/>
    <n v="0"/>
    <n v="2.1012342027264702E-6"/>
    <n v="1.3372273993929001E-6"/>
    <n v="1.74466956090455E-6"/>
    <n v="1.40836973975893E-5"/>
    <n v="1.5096543354527001E-7"/>
    <n v="0"/>
    <n v="0"/>
    <n v="1.25420546031455E-6"/>
    <n v="1.1982602736559099E-6"/>
    <n v="1.35112067917032E-5"/>
    <n v="1.5096543354527001E-7"/>
    <n v="2.6517507471297299E-9"/>
    <n v="4.2161009628633999E-9"/>
    <n v="1.5767485704797901E-8"/>
    <n v="0"/>
    <n v="0"/>
    <n v="0"/>
    <n v="2.8132108796610001E-9"/>
    <n v="4.8818011148944598E-11"/>
    <n v="6.3907309923243804E-9"/>
    <n v="3.7589572118355202E-10"/>
    <n v="0"/>
    <n v="0"/>
    <n v="0"/>
    <n v="0"/>
    <n v="0"/>
    <n v="2.9696428335547602E-6"/>
    <n v="2.5003073183027301E-6"/>
    <n v="1.20569883277307E-8"/>
    <n v="2.02246245925741E-9"/>
    <n v="2.03043138042889E-10"/>
    <n v="1.19713711212611E-5"/>
    <n v="1.14724817236743E-5"/>
    <n v="1.0143888575693599E-8"/>
    <n v="7.20152080700221E-10"/>
    <m/>
    <s v="P6"/>
    <m/>
  </r>
  <r>
    <s v="A.05.08.001.018"/>
    <s v="Jam, Mixed fruit"/>
    <x v="1"/>
    <s v="A.02.08.001"/>
    <s v="Sugar beet (root) (Beta vulgaris)"/>
    <s v="Vegetables and vegetable products (including fungi)"/>
    <s v="Sugar plants"/>
    <n v="0.23"/>
    <x v="1090"/>
    <n v="4.8893869630336601E-5"/>
    <n v="1.42950710630122E-7"/>
    <n v="1.5199970551298399E-8"/>
    <n v="2.8257644866978399E-8"/>
    <n v="2.4929421072506799E-5"/>
    <n v="1.6654460623806699E-5"/>
    <n v="4.02752824738163E-8"/>
    <n v="0"/>
    <n v="2.5914860919342101E-8"/>
    <n v="4.8783301464263401E-5"/>
    <n v="5.1179565728717999E-7"/>
    <n v="1.16981864522784E-7"/>
    <n v="1.6195019869734199E-6"/>
    <n v="1.28250538257285E-5"/>
    <n v="5.2792090210422499E-17"/>
    <n v="3.1114413647668899E-8"/>
    <n v="0"/>
    <n v="0"/>
    <n v="2.7448512385722302E-6"/>
    <n v="9.7869443993442504E-6"/>
    <n v="5.9232768028728802E-6"/>
    <n v="6.4743486317174902E-6"/>
    <n v="0"/>
    <n v="0"/>
    <n v="0"/>
    <n v="1.6897813230344899E-6"/>
    <n v="8.7698671740779493E-6"/>
    <n v="6.1948121266942999E-6"/>
    <n v="0"/>
    <n v="2.4169069424594E-9"/>
    <n v="3.08569400569409E-8"/>
    <n v="7.0014354744160001E-9"/>
    <n v="0"/>
    <n v="0"/>
    <n v="0"/>
    <n v="3.6009014236353698E-9"/>
    <n v="3.5729088486984202E-10"/>
    <n v="2.1696984625907999E-8"/>
    <n v="2.5968398492892398E-10"/>
    <n v="0"/>
    <n v="0"/>
    <n v="0"/>
    <n v="0"/>
    <n v="0"/>
    <n v="2.2318576748504999E-5"/>
    <n v="1.8791249960383199E-5"/>
    <n v="9.0615213488879994E-8"/>
    <n v="1.5199970551298399E-8"/>
    <n v="1.52598615849133E-9"/>
    <n v="1.40305392396725E-5"/>
    <n v="1.34481590461466E-5"/>
    <n v="1.20602146674261E-8"/>
    <n v="8.1679778914498703E-10"/>
    <m/>
    <s v="P6"/>
    <m/>
  </r>
  <r>
    <s v="A.05.08.001.018"/>
    <s v="Jam, Mixed fruit"/>
    <x v="1"/>
    <s v="A.02.08.002"/>
    <s v="Sugar cane (Saccharum officinarum)"/>
    <s v="Vegetables and vegetable products (including fungi)"/>
    <s v="Sugar plants"/>
    <n v="0.28999999999999998"/>
    <x v="1091"/>
    <n v="1.48754646146495E-4"/>
    <n v="2.8041892945695601E-7"/>
    <n v="1.93236847113493E-8"/>
    <n v="5.3092906814589502E-8"/>
    <n v="4.1177569930001199E-5"/>
    <n v="2.6566314780995401E-5"/>
    <n v="7.8281488119090405E-8"/>
    <n v="0"/>
    <n v="4.4976068875666301E-8"/>
    <n v="7.1324320034296099E-5"/>
    <n v="6.5064454465080599E-7"/>
    <n v="1.4871875306304101E-7"/>
    <n v="4.8725741310856801E-5"/>
    <n v="1.8611973052245399E-5"/>
    <n v="1.39252210651879E-15"/>
    <n v="3.9555676590090197E-8"/>
    <n v="0"/>
    <n v="0"/>
    <n v="4.1802156349303301E-6"/>
    <n v="1.24421180437273E-5"/>
    <n v="1.0492597152738299E-5"/>
    <n v="1.4062639098605201E-5"/>
    <n v="0"/>
    <n v="0"/>
    <n v="0"/>
    <n v="2.51774455272369E-6"/>
    <n v="1.1149110299941801E-5"/>
    <n v="1.2899459928329899E-5"/>
    <n v="0"/>
    <n v="4.8147647442696499E-9"/>
    <n v="3.9228351055350799E-8"/>
    <n v="3.4238372319469902E-8"/>
    <n v="0"/>
    <n v="0"/>
    <n v="0"/>
    <n v="5.5640699370966899E-9"/>
    <n v="4.5422301221985201E-10"/>
    <n v="3.8434421804902498E-8"/>
    <n v="5.2335412144733395E-10"/>
    <n v="0"/>
    <n v="0"/>
    <n v="0"/>
    <n v="0"/>
    <n v="0"/>
    <n v="2.8373551043315701E-5"/>
    <n v="2.3889269281221098E-5"/>
    <n v="1.15198895261092E-7"/>
    <n v="1.93236847113493E-8"/>
    <n v="1.9399824033244899E-9"/>
    <n v="1.02576112318584E-4"/>
    <n v="9.8299062084278394E-5"/>
    <n v="8.6938546076773706E-8"/>
    <n v="6.17685553559863E-9"/>
    <m/>
    <s v="P6"/>
    <m/>
  </r>
  <r>
    <s v="A.05.08.001.018"/>
    <s v="Jam, Mixed fruit"/>
    <x v="1"/>
    <s v="A.05.04.004"/>
    <s v="Blackberries (Rubus fruticosus)"/>
    <s v="Fruit and fruit products"/>
    <s v="Berries and small fruits"/>
    <n v="5.9376698864999997E-3"/>
    <x v="1092"/>
    <n v="4.8571330906309599E-6"/>
    <n v="7.3458582539536896E-9"/>
    <n v="3.9911554544435302E-10"/>
    <n v="7.0304964357882597E-9"/>
    <n v="4.6492346266081598E-6"/>
    <n v="2.6633023593663398E-6"/>
    <n v="3.4516508335823198E-9"/>
    <n v="0"/>
    <n v="6.8977035619086502E-9"/>
    <n v="1.7608322818206701E-5"/>
    <n v="2.4868001374337901E-7"/>
    <n v="3.1085001717922402E-8"/>
    <n v="9.2516461684587804E-7"/>
    <n v="1.98175498333449E-6"/>
    <n v="3.8783657248627401E-17"/>
    <n v="1.5118402634623699E-8"/>
    <n v="0"/>
    <n v="0"/>
    <n v="1.5667503165369401E-6"/>
    <n v="2.6389030879109301E-7"/>
    <n v="1.3008061465597401E-6"/>
    <n v="1.51778785472038E-6"/>
    <n v="0"/>
    <n v="0"/>
    <n v="0"/>
    <n v="9.4573661976753802E-7"/>
    <n v="2.3646634354838699E-7"/>
    <n v="1.4810993960504099E-6"/>
    <n v="0"/>
    <n v="1.7621598606167099E-9"/>
    <n v="8.3201120878136197E-10"/>
    <n v="8.5747976418425403E-10"/>
    <n v="0"/>
    <n v="0"/>
    <n v="0"/>
    <n v="2.08242246491951E-9"/>
    <n v="9.6338139964157695E-12"/>
    <n v="4.7648576797060097E-9"/>
    <n v="4.0789603286709401E-11"/>
    <n v="0"/>
    <n v="0"/>
    <n v="0"/>
    <n v="0"/>
    <n v="0"/>
    <n v="5.8603343358190298E-7"/>
    <n v="4.9341411236345195E-7"/>
    <n v="2.37934279116622E-9"/>
    <n v="3.9911554544435302E-10"/>
    <n v="4.0068814339562802E-11"/>
    <n v="1.77087325310591E-6"/>
    <n v="1.70041661890117E-6"/>
    <n v="1.51486462920514E-9"/>
    <n v="9.27240595400408E-11"/>
    <m/>
    <s v="P6"/>
    <m/>
  </r>
  <r>
    <s v="A.05.08.001.018"/>
    <s v="Jam, Mixed fruit"/>
    <x v="1"/>
    <s v="A.05.04.003"/>
    <s v="Strawberries (Fragaria Ã— ananassa)"/>
    <s v="Fruit and fruit products"/>
    <s v="Berries and small fruits"/>
    <n v="0.05"/>
    <x v="1093"/>
    <n v="1.89550541929708E-5"/>
    <n v="3.8907890967849801E-8"/>
    <n v="3.2640589226294299E-9"/>
    <n v="1.6655385501237698E-8"/>
    <n v="1.53645278615974E-5"/>
    <n v="1.05188154978412E-5"/>
    <n v="1.55524001003791E-8"/>
    <n v="0"/>
    <n v="1.60522008819226E-8"/>
    <n v="7.3608066114684003E-5"/>
    <n v="2.9630519502330598E-7"/>
    <n v="1.25705234252311E-7"/>
    <n v="1.21391561627597E-5"/>
    <n v="1.7945050301952499E-5"/>
    <n v="7.1682729656911502E-17"/>
    <n v="1.8013756608988098E-8"/>
    <n v="0"/>
    <n v="0"/>
    <n v="1.6257955273746699E-6"/>
    <n v="2.1581557692673099E-6"/>
    <n v="3.7117175730539502E-6"/>
    <n v="7.8688589919014601E-6"/>
    <n v="0"/>
    <n v="0"/>
    <n v="0"/>
    <n v="9.9791503585749404E-7"/>
    <n v="1.9338762605734702E-6"/>
    <n v="7.5870242014102599E-6"/>
    <n v="0"/>
    <n v="1.49173711365205E-9"/>
    <n v="6.8043794353511197E-9"/>
    <n v="7.2562835513759703E-9"/>
    <n v="0"/>
    <n v="0"/>
    <n v="0"/>
    <n v="2.1370942327119002E-9"/>
    <n v="7.8787551356697194E-11"/>
    <n v="1.35960350661317E-8"/>
    <n v="2.4028403172238601E-10"/>
    <n v="0"/>
    <n v="0"/>
    <n v="0"/>
    <n v="0"/>
    <n v="0"/>
    <n v="4.7927164944490297E-6"/>
    <n v="4.0352543377335204E-6"/>
    <n v="1.9458813759943901E-8"/>
    <n v="3.2640589226294299E-9"/>
    <n v="3.2769199911424399E-10"/>
    <n v="4.5923148205152603E-6"/>
    <n v="4.4009843573961401E-6"/>
    <n v="3.8966771075266898E-9"/>
    <n v="2.75492620200823E-10"/>
    <m/>
    <s v="P6"/>
    <m/>
  </r>
  <r>
    <s v="A.05.08.001.018"/>
    <s v="Jam, Mixed fruit"/>
    <x v="1"/>
    <s v="A.05.03.011"/>
    <s v="Peaches (Prunus persica)"/>
    <s v="Fruit and fruit products"/>
    <s v="Stone fruits"/>
    <n v="0.01"/>
    <x v="1094"/>
    <n v="7.20023320835725E-6"/>
    <n v="1.2852250652326601E-8"/>
    <n v="8.2103933392375699E-10"/>
    <n v="2.0079882618125301E-9"/>
    <n v="2.9120921559644398E-6"/>
    <n v="2.3174735335335798E-6"/>
    <n v="4.5363768705268296E-9"/>
    <n v="0"/>
    <n v="1.6829105922680001E-9"/>
    <n v="9.8609075295825998E-6"/>
    <n v="8.8748167766243403E-9"/>
    <n v="3.35270856005808E-8"/>
    <n v="3.2436375141286898E-6"/>
    <n v="1.5807598282186799E-5"/>
    <n v="1.43773438199163E-16"/>
    <n v="5.3954095995819596E-10"/>
    <n v="0"/>
    <n v="0"/>
    <n v="5.7018303083901898E-8"/>
    <n v="5.4286114843647895E-7"/>
    <n v="4.1746793017208703E-7"/>
    <n v="1.89474477427197E-6"/>
    <n v="0"/>
    <n v="0"/>
    <n v="0"/>
    <n v="3.4342133165442697E-8"/>
    <n v="4.8644602150537605E-7"/>
    <n v="1.79668537886276E-6"/>
    <n v="0"/>
    <n v="6.56735774997952E-11"/>
    <n v="1.7115693349263201E-9"/>
    <n v="2.7591339581007098E-9"/>
    <n v="0"/>
    <n v="0"/>
    <n v="0"/>
    <n v="7.5894129336869403E-11"/>
    <n v="1.98181712465153E-11"/>
    <n v="1.5291865574069099E-9"/>
    <n v="5.8011734277703002E-11"/>
    <n v="0"/>
    <n v="0"/>
    <n v="0"/>
    <n v="0"/>
    <n v="0"/>
    <n v="1.20555690064501E-6"/>
    <n v="1.0150253448846201E-6"/>
    <n v="4.8946578070780202E-9"/>
    <n v="8.2103933392375699E-10"/>
    <n v="8.2427439903004597E-11"/>
    <n v="4.0359300786778896E-6"/>
    <n v="3.8677343299390399E-6"/>
    <n v="3.4212159747218099E-9"/>
    <n v="2.4265022964152502E-10"/>
    <m/>
    <s v="P6"/>
    <m/>
  </r>
  <r>
    <s v="A.05.08.001.018"/>
    <s v="Jam, Mixed fruit"/>
    <x v="1"/>
    <s v="A.05.04.010"/>
    <s v="Currants (red, black and white) (Ribes nigrum, Ribes rubrum)"/>
    <s v="Fruit and fruit products"/>
    <s v="Berries and small fruits"/>
    <n v="0.02"/>
    <x v="1095"/>
    <n v="1.03355101926673E-5"/>
    <n v="1.6053375591869201E-8"/>
    <n v="1.41318285354149E-9"/>
    <n v="1.18193927482064E-8"/>
    <n v="1.12082518063436E-5"/>
    <n v="7.8260474748200204E-6"/>
    <n v="6.9516394674200904E-9"/>
    <n v="0"/>
    <n v="1.16302032065732E-8"/>
    <n v="7.6427733861353798E-5"/>
    <n v="2.4808201141643398E-7"/>
    <n v="1.6611140262893501E-7"/>
    <n v="7.7606598108852301E-7"/>
    <n v="1.76626962400113E-5"/>
    <n v="2.2533550569198199E-17"/>
    <n v="1.50820473207442E-8"/>
    <n v="0"/>
    <n v="0"/>
    <n v="1.3008468477023899E-6"/>
    <n v="9.34379188824E-7"/>
    <n v="2.65518306264306E-6"/>
    <n v="6.3178427071741804E-6"/>
    <n v="0"/>
    <n v="0"/>
    <n v="0"/>
    <n v="8.0321629644196996E-7"/>
    <n v="8.3727678853046496E-7"/>
    <n v="6.1855543898475896E-6"/>
    <n v="0"/>
    <n v="1.09672874858951E-9"/>
    <n v="2.9459738855701501E-9"/>
    <n v="2.9089368332604199E-9"/>
    <n v="0"/>
    <n v="0"/>
    <n v="0"/>
    <n v="1.70310635367199E-9"/>
    <n v="3.4111276569759698E-11"/>
    <n v="9.7259452844068295E-9"/>
    <n v="1.6704029192463799E-10"/>
    <n v="0"/>
    <n v="0"/>
    <n v="0"/>
    <n v="0"/>
    <n v="0"/>
    <n v="2.07501915020111E-6"/>
    <n v="1.7470739269529301E-6"/>
    <n v="8.4247443467282192E-9"/>
    <n v="1.41318285354149E-9"/>
    <n v="1.4187510868153499E-10"/>
    <n v="7.9547998606631302E-7"/>
    <n v="7.6238879089442803E-7"/>
    <n v="6.76991777720891E-10"/>
    <n v="4.7314432951658999E-11"/>
    <m/>
    <s v="P6"/>
    <m/>
  </r>
  <r>
    <s v="A.05.08.001.018"/>
    <s v="Jam, Mixed fruit"/>
    <x v="1"/>
    <s v="A.05.04.006"/>
    <s v="Raspberries (Rubus idaeus)"/>
    <s v="Fruit and fruit products"/>
    <s v="Berries and small fruits"/>
    <n v="0.04"/>
    <x v="1096"/>
    <n v="3.3434010757322E-5"/>
    <n v="5.0565117179555299E-8"/>
    <n v="2.74730652646528E-9"/>
    <n v="4.8394328316196799E-8"/>
    <n v="3.2002944456920002E-5"/>
    <n v="1.8332806219540499E-5"/>
    <n v="2.3759392412596899E-8"/>
    <n v="0"/>
    <n v="4.7480250342432702E-8"/>
    <n v="1.21206654941762E-4"/>
    <n v="1.71178555322375E-6"/>
    <n v="2.1397319415296901E-7"/>
    <n v="6.3683582835282303E-6"/>
    <n v="1.36413839593954E-5"/>
    <n v="2.6696678667506899E-16"/>
    <n v="1.04067322613528E-7"/>
    <n v="0"/>
    <n v="0"/>
    <n v="1.0784704878311E-5"/>
    <n v="1.8164854160354701E-6"/>
    <n v="8.9540817362324498E-6"/>
    <n v="1.0447672426341E-5"/>
    <n v="0"/>
    <n v="0"/>
    <n v="0"/>
    <n v="6.5099653908791003E-6"/>
    <n v="1.62771291756272E-6"/>
    <n v="1.01951279110987E-5"/>
    <n v="0"/>
    <n v="1.2129803865087499E-8"/>
    <n v="5.7271380432762499E-9"/>
    <n v="5.9024505042331499E-9"/>
    <n v="0"/>
    <n v="0"/>
    <n v="0"/>
    <n v="1.4334327224367601E-8"/>
    <n v="6.6314229974777596E-11"/>
    <n v="3.27988341986536E-8"/>
    <n v="2.80774689436723E-10"/>
    <n v="0"/>
    <n v="0"/>
    <n v="0"/>
    <n v="0"/>
    <n v="0"/>
    <n v="4.0339533129783797E-6"/>
    <n v="3.3964094523979998E-6"/>
    <n v="1.6378174324408701E-8"/>
    <n v="2.74730652646528E-9"/>
    <n v="2.7581314834592102E-10"/>
    <n v="1.21897823859106E-5"/>
    <n v="1.1704795085383499E-5"/>
    <n v="1.04275504425496E-8"/>
    <n v="6.3826482541815005E-10"/>
    <m/>
    <s v="P6"/>
    <m/>
  </r>
  <r>
    <s v="A.05.08.001.018"/>
    <s v="Jam, Mixed fruit"/>
    <x v="1"/>
    <s v="A.05.03.006"/>
    <s v="Sweet cherry (Prunus avium)"/>
    <s v="Fruit and fruit products"/>
    <s v="Stone fruits"/>
    <n v="0.04"/>
    <x v="1097"/>
    <n v="3.2009101643181303E-5"/>
    <n v="5.21036145167074E-8"/>
    <n v="2.8263657070829899E-9"/>
    <n v="4.3101766053472498E-8"/>
    <n v="3.03202775347992E-5"/>
    <n v="1.8035762665820101E-5"/>
    <n v="2.5983507625068901E-8"/>
    <n v="0"/>
    <n v="4.2161927991765603E-8"/>
    <n v="1.07259466679806E-4"/>
    <n v="1.7610455691438601E-6"/>
    <n v="2.20130696142982E-7"/>
    <n v="8.2177414363705202E-6"/>
    <n v="6.0462068763996902E-5"/>
    <n v="6.1360250165796503E-16"/>
    <n v="1.0706206571032E-7"/>
    <n v="0"/>
    <n v="0"/>
    <n v="1.1785486052179301E-5"/>
    <n v="1.868758377648E-6"/>
    <n v="7.1265454601067698E-6"/>
    <n v="9.4606864917265503E-6"/>
    <n v="7.8801153138526499E-8"/>
    <n v="0"/>
    <n v="0"/>
    <n v="7.0666915077782499E-6"/>
    <n v="1.6745535770609299E-6"/>
    <n v="9.2157164278424294E-6"/>
    <n v="7.8801153138526499E-8"/>
    <n v="1.4220356219384401E-8"/>
    <n v="5.8919477711403101E-9"/>
    <n v="5.8712036345442102E-9"/>
    <n v="0"/>
    <n v="0"/>
    <n v="0"/>
    <n v="1.5732703036862401E-8"/>
    <n v="6.8222553139519396E-11"/>
    <n v="2.6104562124933201E-8"/>
    <n v="2.5644027683045198E-10"/>
    <n v="0"/>
    <n v="0"/>
    <n v="0"/>
    <n v="0"/>
    <n v="0"/>
    <n v="4.15003830040222E-6"/>
    <n v="3.4941478539058602E-6"/>
    <n v="1.6849488693456399E-8"/>
    <n v="2.8263657070829899E-9"/>
    <n v="2.8375021736306998E-10"/>
    <n v="1.09345675272669E-5"/>
    <n v="1.0479191123455299E-5"/>
    <n v="9.2706181981820008E-9"/>
    <n v="6.5608784434383099E-10"/>
    <m/>
    <s v="P6"/>
    <m/>
  </r>
  <r>
    <s v="A.05.08.001.016"/>
    <s v="Jam, Oranges (Citrus sinensis)"/>
    <x v="0"/>
    <s v="A.05.08.001.016"/>
    <s v="Jam, Oranges (Citrus sinensis)"/>
    <s v="Fruit and fruit products"/>
    <s v="Jam, marmalade and other fruit spreads"/>
    <n v="0.59"/>
    <x v="1098"/>
    <n v="8.8723374663639298E-4"/>
    <n v="2.2501294012919499E-6"/>
    <n v="1.3370883136982101E-7"/>
    <n v="5.4005000739470999E-7"/>
    <n v="4.5109521415100199E-4"/>
    <n v="2.8919153156287098E-4"/>
    <n v="7.3818903029714E-7"/>
    <n v="0"/>
    <n v="5.1247490653947199E-7"/>
    <n v="8.09324270080227E-4"/>
    <n v="1.0664391856246E-5"/>
    <n v="2.7159243899000102E-6"/>
    <n v="3.0305418319274198E-4"/>
    <n v="2.49419970891593E-4"/>
    <n v="9.77542791311867E-15"/>
    <n v="6.4833746592320298E-7"/>
    <n v="0"/>
    <n v="0"/>
    <n v="6.6710285695638699E-5"/>
    <n v="1.28180346649248E-4"/>
    <n v="1.12986455956678E-4"/>
    <n v="1.4240743636635101E-4"/>
    <n v="8.1068948308502696E-7"/>
    <n v="0"/>
    <n v="0"/>
    <n v="4.0301106536167799E-5"/>
    <n v="1.14859609758945E-4"/>
    <n v="1.3322012578467299E-4"/>
    <n v="8.1068948308502696E-7"/>
    <n v="7.4362212861695103E-8"/>
    <n v="4.04135663966659E-7"/>
    <n v="2.59691153468785E-7"/>
    <n v="0"/>
    <n v="0"/>
    <n v="0"/>
    <n v="8.8619726066638604E-8"/>
    <n v="4.6794655827718499E-9"/>
    <n v="4.1386980203911599E-7"/>
    <n v="5.3059128509447197E-9"/>
    <n v="0"/>
    <n v="6.2232855577896098E-5"/>
    <n v="5.7125879756599302E-5"/>
    <n v="1.44164698541515E-7"/>
    <n v="2.9702117390461902E-9"/>
    <n v="4.0280817135253101E-4"/>
    <n v="3.5954614254384102E-4"/>
    <n v="1.20660591362825E-6"/>
    <n v="1.3370883136982101E-7"/>
    <n v="1.35349235735624E-8"/>
    <n v="1.8919515217920499E-4"/>
    <n v="1.8137019277308E-4"/>
    <n v="1.61169758825044E-7"/>
    <n v="1.10699655426302E-8"/>
    <s v="F28.A0BA1$F28.A0C04"/>
    <s v="P16"/>
    <m/>
  </r>
  <r>
    <s v="A.05.08.001.016"/>
    <s v="Jam, Oranges (Citrus sinensis)"/>
    <x v="1"/>
    <s v="A.05.01.002"/>
    <s v="Oranges (Citrus sinensis)"/>
    <s v="Fruit and fruit products"/>
    <s v="Citrus fruits"/>
    <n v="0.3"/>
    <x v="1099"/>
    <n v="1.9442272103745701E-4"/>
    <n v="3.3583105256618902E-7"/>
    <n v="1.98490025961113E-8"/>
    <n v="1.5379736578908601E-7"/>
    <n v="1.0892899112011701E-4"/>
    <n v="6.5483127164822302E-5"/>
    <n v="1.2454557453956599E-7"/>
    <n v="0"/>
    <n v="1.4554727411727599E-7"/>
    <n v="1.8765369360782401E-4"/>
    <n v="4.6476640130245904E-6"/>
    <n v="1.3406723114494001E-6"/>
    <n v="4.2469916906352699E-5"/>
    <n v="8.6703613861386906E-5"/>
    <n v="2.29455951647675E-15"/>
    <n v="2.8255288714864601E-7"/>
    <n v="0"/>
    <n v="0"/>
    <n v="3.08665127389666E-5"/>
    <n v="1.31239173318878E-5"/>
    <n v="2.8018776987150999E-5"/>
    <n v="3.6109094579027399E-5"/>
    <n v="8.1068948308502696E-7"/>
    <n v="0"/>
    <n v="0"/>
    <n v="1.8523179339961402E-5"/>
    <n v="1.17600557546794E-5"/>
    <n v="3.4389202587096301E-5"/>
    <n v="8.1068948308502696E-7"/>
    <n v="3.69314699141967E-8"/>
    <n v="4.1377973951649698E-8"/>
    <n v="4.6236130673719603E-8"/>
    <n v="0"/>
    <n v="0"/>
    <n v="0"/>
    <n v="4.1182328188871999E-8"/>
    <n v="4.7911338259804999E-10"/>
    <n v="1.0263288273681701E-7"/>
    <n v="1.2529498089896699E-9"/>
    <n v="0"/>
    <n v="0"/>
    <n v="0"/>
    <n v="0"/>
    <n v="0"/>
    <n v="2.9144891190907099E-5"/>
    <n v="2.45387034132089E-5"/>
    <n v="1.18330598188843E-7"/>
    <n v="1.98490025961113E-8"/>
    <n v="1.9927211779326002E-9"/>
    <n v="1.0887920802341999E-4"/>
    <n v="1.0440089045942601E-4"/>
    <n v="9.2954879837779601E-8"/>
    <n v="6.2573704938774399E-9"/>
    <m/>
    <s v="P6"/>
    <m/>
  </r>
  <r>
    <s v="A.05.08.001.016"/>
    <s v="Jam, Oranges (Citrus sinensis)"/>
    <x v="1"/>
    <s v="A.02.08.001"/>
    <s v="Sugar beet (root) (Beta vulgaris)"/>
    <s v="Vegetables and vegetable products (including fungi)"/>
    <s v="Sugar plants"/>
    <n v="1.17"/>
    <x v="1100"/>
    <n v="2.5307203439560601E-4"/>
    <n v="7.3990517484049695E-7"/>
    <n v="7.8674228471859304E-8"/>
    <n v="1.4626004707301199E-7"/>
    <n v="1.2903334006538801E-4"/>
    <n v="8.6202590707060495E-5"/>
    <n v="2.08462691715084E-7"/>
    <n v="0"/>
    <n v="1.34133923608859E-7"/>
    <n v="2.5249973952634901E-4"/>
    <n v="2.6490267422838702E-6"/>
    <n v="6.0549182680774296E-7"/>
    <n v="8.3824550122495296E-6"/>
    <n v="6.6381787480704194E-5"/>
    <n v="2.7324901404937102E-16"/>
    <n v="1.61046528335249E-7"/>
    <n v="0"/>
    <n v="0"/>
    <n v="1.4207202095286299E-5"/>
    <n v="5.0656696808509097E-5"/>
    <n v="3.0658561535928498E-5"/>
    <n v="3.3510879625664702E-5"/>
    <n v="0"/>
    <n v="0"/>
    <n v="0"/>
    <n v="8.74621706846264E-6"/>
    <n v="4.5392359899166101E-5"/>
    <n v="3.2064013739431701E-5"/>
    <n v="0"/>
    <n v="1.2509780090990299E-8"/>
    <n v="1.5971385890447299E-7"/>
    <n v="3.6239052719620499E-8"/>
    <n v="0"/>
    <n v="0"/>
    <n v="0"/>
    <n v="1.8638071722022601E-8"/>
    <n v="1.84931836626232E-9"/>
    <n v="1.12302423208529E-7"/>
    <n v="1.3441103120450299E-9"/>
    <n v="0"/>
    <n v="0"/>
    <n v="0"/>
    <n v="0"/>
    <n v="0"/>
    <n v="1.15519750538504E-4"/>
    <n v="9.7262497165082802E-5"/>
    <n v="4.69019461912144E-7"/>
    <n v="7.8674228471859304E-8"/>
    <n v="7.8984221234419408E-9"/>
    <n v="7.2621315021632296E-5"/>
    <n v="6.9606946523462701E-5"/>
    <n v="6.24230212132679E-8"/>
    <n v="4.2277013407116499E-9"/>
    <m/>
    <s v="P6"/>
    <m/>
  </r>
  <r>
    <s v="A.05.08.001.016"/>
    <s v="Jam, Oranges (Citrus sinensis)"/>
    <x v="1"/>
    <s v="A.02.08.002"/>
    <s v="Sugar cane (Saccharum officinarum)"/>
    <s v="Vegetables and vegetable products (including fungi)"/>
    <s v="Sugar plants"/>
    <n v="1.49"/>
    <x v="1101"/>
    <n v="7.6994603230860705E-4"/>
    <n v="1.45143326754973E-6"/>
    <n v="1.00018350744041E-7"/>
    <n v="2.74806024582022E-7"/>
    <n v="2.1313288296549501E-4"/>
    <n v="1.37505813690989E-4"/>
    <n v="4.0518076404248902E-7"/>
    <n v="0"/>
    <n v="2.32793708813335E-7"/>
    <n v="3.6917083694605298E-4"/>
    <n v="3.3677011009375602E-6"/>
    <n v="7.6976025164287105E-7"/>
    <n v="2.5220181127414001E-4"/>
    <n v="9.6334569549502195E-5"/>
    <n v="7.2076193825925404E-15"/>
    <n v="2.0473805043930701E-7"/>
    <n v="0"/>
    <n v="0"/>
    <n v="2.1636570861385799E-5"/>
    <n v="6.4399732508851594E-5"/>
    <n v="5.4309117433599301E-5"/>
    <n v="7.2787462161659006E-5"/>
    <n v="0"/>
    <n v="0"/>
    <n v="0"/>
    <n v="1.30317101277437E-5"/>
    <n v="5.77071941050998E-5"/>
    <n v="6.6766909458145394E-5"/>
    <n v="0"/>
    <n v="2.4920962856507901E-8"/>
    <n v="2.03043831110536E-7"/>
    <n v="1.77215970075445E-7"/>
    <n v="0"/>
    <n v="0"/>
    <n v="0"/>
    <n v="2.8799326155744001E-8"/>
    <n v="2.3510338339114701E-9"/>
    <n v="1.9893449609376999E-7"/>
    <n v="2.70885272991001E-9"/>
    <n v="0"/>
    <n v="0"/>
    <n v="0"/>
    <n v="0"/>
    <n v="0"/>
    <n v="1.4685997119573901E-4"/>
    <n v="1.2364957044578E-4"/>
    <n v="5.9626327399053704E-7"/>
    <n v="1.00018350744041E-7"/>
    <n v="1.0041244377114901E-8"/>
    <n v="5.3092842970133404E-4"/>
    <n v="5.0879064817183799E-4"/>
    <n v="4.4998922951670199E-7"/>
    <n v="3.1971071391571998E-8"/>
    <m/>
    <s v="P6"/>
    <m/>
  </r>
  <r>
    <s v="A.05.08.001.002"/>
    <s v="Jam, Raspberries (Rubus idaeus)"/>
    <x v="0"/>
    <s v="A.05.08.001.002"/>
    <s v="Jam, Raspberries (Rubus idaeus)"/>
    <s v="Fruit and fruit products"/>
    <s v="Jam, marmalade and other fruit spreads"/>
    <n v="0.98"/>
    <x v="1102"/>
    <n v="1.61693817782022E-3"/>
    <n v="3.6573848093066202E-6"/>
    <n v="2.22749848056606E-7"/>
    <n v="1.37520506351619E-6"/>
    <n v="9.9264578712519196E-4"/>
    <n v="5.97031706342251E-4"/>
    <n v="1.1056261026617101E-6"/>
    <n v="0"/>
    <n v="1.3284484356176599E-6"/>
    <n v="3.0682871564683598E-3"/>
    <n v="4.0500371702592698E-5"/>
    <n v="5.7014043958319796E-6"/>
    <n v="3.9487385365119402E-4"/>
    <n v="4.4041074515268301E-4"/>
    <n v="1.30236708797769E-14"/>
    <n v="2.4622040068067898E-6"/>
    <n v="0"/>
    <n v="0"/>
    <n v="2.53047942742883E-4"/>
    <n v="1.5438657155717399E-4"/>
    <n v="2.6669370239785898E-4"/>
    <n v="3.1851757042727398E-4"/>
    <n v="0"/>
    <n v="0"/>
    <n v="0"/>
    <n v="1.5289232509232999E-4"/>
    <n v="1.38342435674654E-4"/>
    <n v="3.05796945575265E-4"/>
    <n v="0"/>
    <n v="2.8165259865068101E-7"/>
    <n v="4.86760421818229E-7"/>
    <n v="3.3721308219280502E-7"/>
    <n v="0"/>
    <n v="0"/>
    <n v="0"/>
    <n v="3.3612589820791798E-7"/>
    <n v="5.6361733052636999E-9"/>
    <n v="9.7690000878336799E-7"/>
    <n v="9.7863553211107608E-9"/>
    <n v="0"/>
    <n v="1.16855597210056E-4"/>
    <n v="1.0726398180081E-4"/>
    <n v="2.6256380947145302E-7"/>
    <n v="6.4733109413807004E-9"/>
    <n v="6.7105110444475003E-4"/>
    <n v="5.9897949746837501E-4"/>
    <n v="2.01012364831392E-6"/>
    <n v="2.22749848056606E-7"/>
    <n v="2.2548265051617701E-8"/>
    <n v="3.26820984595016E-4"/>
    <n v="3.13662992208792E-4"/>
    <n v="2.7907124885952901E-7"/>
    <n v="1.7735051905534501E-8"/>
    <s v="F28.A0BA1$F28.A0C04"/>
    <s v="P16"/>
    <m/>
  </r>
  <r>
    <s v="A.05.08.001.002"/>
    <s v="Jam, Raspberries (Rubus idaeus)"/>
    <x v="1"/>
    <s v="A.05.04.006"/>
    <s v="Raspberries (Rubus idaeus)"/>
    <s v="Fruit and fruit products"/>
    <s v="Berries and small fruits"/>
    <n v="0.82"/>
    <x v="1103"/>
    <n v="6.7056262066372103E-4"/>
    <n v="1.0141492666315799E-6"/>
    <n v="5.5100809697193097E-8"/>
    <n v="9.7061126936027697E-7"/>
    <n v="6.41860722596319E-4"/>
    <n v="3.6768830015414901E-4"/>
    <n v="4.76525552294967E-7"/>
    <n v="0"/>
    <n v="9.5227824536183303E-7"/>
    <n v="2.4309572898558699E-3"/>
    <n v="3.4332088211481999E-5"/>
    <n v="4.2915110264352499E-6"/>
    <n v="1.2772571771075899E-4"/>
    <n v="2.7359571795582301E-4"/>
    <n v="5.3543665282156598E-15"/>
    <n v="2.0872056626320798E-6"/>
    <n v="0"/>
    <n v="0"/>
    <n v="2.1630129926010499E-4"/>
    <n v="3.6431980291428799E-5"/>
    <n v="1.7958576846393599E-4"/>
    <n v="2.0954167458084899E-4"/>
    <n v="0"/>
    <n v="0"/>
    <n v="0"/>
    <n v="1.3056583263741401E-4"/>
    <n v="3.2645902031063298E-5"/>
    <n v="2.04476565485671E-4"/>
    <n v="0"/>
    <n v="2.4327901091342302E-7"/>
    <n v="1.14865210850037E-7"/>
    <n v="1.18381330531506E-7"/>
    <n v="0"/>
    <n v="0"/>
    <n v="0"/>
    <n v="2.8749359742663299E-7"/>
    <n v="1.33001823089517E-9"/>
    <n v="6.5782332770672702E-7"/>
    <n v="5.6313019975773902E-9"/>
    <n v="0"/>
    <n v="0"/>
    <n v="0"/>
    <n v="0"/>
    <n v="0"/>
    <n v="8.0906186362744099E-5"/>
    <n v="6.8119414083405195E-5"/>
    <n v="3.2848561234184499E-7"/>
    <n v="5.5100809697193097E-8"/>
    <n v="5.5317918305044797E-9"/>
    <n v="2.4448195824745898E-4"/>
    <n v="2.34754906426167E-4"/>
    <n v="2.0913810199477601E-7"/>
    <n v="1.28012321679395E-8"/>
    <m/>
    <s v="P6"/>
    <m/>
  </r>
  <r>
    <s v="A.05.08.001.002"/>
    <s v="Jam, Raspberries (Rubus idaeus)"/>
    <x v="1"/>
    <s v="A.02.08.001"/>
    <s v="Sugar beet (root) (Beta vulgaris)"/>
    <s v="Vegetables and vegetable products (including fungi)"/>
    <s v="Sugar plants"/>
    <n v="1.2"/>
    <x v="1104"/>
    <n v="2.59446678078165E-4"/>
    <n v="7.5854268198250205E-7"/>
    <n v="8.0655957408073495E-8"/>
    <n v="1.4994419845430399E-7"/>
    <n v="1.3228356709284999E-4"/>
    <n v="8.8373951922784605E-5"/>
    <n v="2.1371366851291399E-7"/>
    <n v="0"/>
    <n v="1.3751262948124899E-7"/>
    <n v="2.5885996764583998E-4"/>
    <n v="2.7157532046840299E-6"/>
    <n v="6.2074358964206599E-7"/>
    <n v="8.5936010759218293E-6"/>
    <n v="6.8053881527806203E-5"/>
    <n v="2.80131896645764E-16"/>
    <n v="1.6510313710635299E-7"/>
    <n v="0"/>
    <n v="0"/>
    <n v="1.45650679942184E-5"/>
    <n v="5.1932690788092401E-5"/>
    <n v="3.1430821521422798E-5"/>
    <n v="3.4354986789116901E-5"/>
    <n v="0"/>
    <n v="0"/>
    <n v="0"/>
    <n v="8.9665259521167404E-6"/>
    <n v="4.6535750242388899E-5"/>
    <n v="3.2871675728278898E-5"/>
    <n v="0"/>
    <n v="1.28248895451728E-8"/>
    <n v="1.63736899000998E-7"/>
    <n v="3.71518799667431E-8"/>
    <n v="0"/>
    <n v="0"/>
    <n v="0"/>
    <n v="1.9107547009727299E-8"/>
    <n v="1.8959009358010299E-9"/>
    <n v="1.1513121436418599E-7"/>
    <n v="1.37796717153487E-9"/>
    <n v="0"/>
    <n v="0"/>
    <n v="0"/>
    <n v="0"/>
    <n v="0"/>
    <n v="1.18429583107479E-4"/>
    <n v="9.9712446898106706E-5"/>
    <n v="4.8083361576369897E-7"/>
    <n v="8.0655957408073495E-8"/>
    <n v="8.09737585932838E-9"/>
    <n v="7.4450576828956894E-5"/>
    <n v="7.1360279257273997E-5"/>
    <n v="6.3995397705888998E-8"/>
    <n v="4.3341931137267104E-9"/>
    <m/>
    <s v="P6"/>
    <m/>
  </r>
  <r>
    <s v="A.05.08.001.002"/>
    <s v="Jam, Raspberries (Rubus idaeus)"/>
    <x v="1"/>
    <s v="A.02.08.002"/>
    <s v="Sugar cane (Saccharum officinarum)"/>
    <s v="Vegetables and vegetable products (including fungi)"/>
    <s v="Sugar plants"/>
    <n v="1.53"/>
    <x v="1105"/>
    <n v="7.8934024005854501E-4"/>
    <n v="1.4879934901430199E-6"/>
    <n v="1.02537717805807E-7"/>
    <n v="2.8172812679183298E-7"/>
    <n v="2.1850149743602099E-4"/>
    <n v="1.40969454265317E-4"/>
    <n v="4.1538688185383301E-7"/>
    <n v="0"/>
    <n v="2.38657560774579E-7"/>
    <n v="3.7846989896665002E-4"/>
    <n v="3.4525302864266199E-6"/>
    <n v="7.8914977975465695E-7"/>
    <n v="2.5855453486451301E-4"/>
    <n v="9.8761145669054197E-5"/>
    <n v="7.3891724549154693E-15"/>
    <n v="2.0989520706836501E-7"/>
    <n v="0"/>
    <n v="0"/>
    <n v="2.21815754885591E-5"/>
    <n v="6.6021900477653499E-5"/>
    <n v="5.5677112412500399E-5"/>
    <n v="7.4620909057308596E-5"/>
    <n v="0"/>
    <n v="0"/>
    <n v="0"/>
    <n v="1.3359966502799801E-5"/>
    <n v="5.9160783401202202E-5"/>
    <n v="6.84487043613154E-5"/>
    <n v="0"/>
    <n v="2.5548698192085201E-8"/>
    <n v="2.0815831196719301E-7"/>
    <n v="1.81679871694555E-7"/>
    <n v="0"/>
    <n v="0"/>
    <n v="0"/>
    <n v="2.9524753771557499E-8"/>
    <n v="2.4102541385674901E-9"/>
    <n v="2.0394546671245499E-7"/>
    <n v="2.7770861519984899E-9"/>
    <n v="0"/>
    <n v="0"/>
    <n v="0"/>
    <n v="0"/>
    <n v="0"/>
    <n v="1.5055923409469801E-4"/>
    <n v="1.2676418544058099E-4"/>
    <n v="6.1128257836276302E-7"/>
    <n v="1.02537717805807E-7"/>
    <n v="1.02941737661186E-8"/>
    <n v="5.4430201152901405E-4"/>
    <n v="5.2160660035264605E-4"/>
    <n v="4.6132402992643202E-7"/>
    <n v="3.2776392251135403E-8"/>
    <m/>
    <s v="P6"/>
    <m/>
  </r>
  <r>
    <s v="A.05.08.001.014"/>
    <s v="Jam, Sweet cherry (Prunus avium)"/>
    <x v="0"/>
    <s v="A.05.08.001.014"/>
    <s v="Jam, Sweet cherry (Prunus avium)"/>
    <s v="Fruit and fruit products"/>
    <s v="Jam, marmalade and other fruit spreads"/>
    <n v="0.02"/>
    <x v="1106"/>
    <n v="3.1747866905508797E-5"/>
    <n v="7.2413566148628093E-8"/>
    <n v="4.4191901893415602E-9"/>
    <n v="2.5750835915498101E-8"/>
    <n v="1.91863655619727E-5"/>
    <n v="1.17616141801409E-5"/>
    <n v="2.1981530334194699E-8"/>
    <n v="0"/>
    <n v="2.47974424097903E-8"/>
    <n v="5.76941590158792E-5"/>
    <n v="8.7481394667334096E-7"/>
    <n v="1.2012503689364001E-7"/>
    <n v="8.1018575993494802E-6"/>
    <n v="2.92768393823095E-5"/>
    <n v="3.97899306676292E-16"/>
    <n v="5.31839663232443E-8"/>
    <n v="0"/>
    <n v="0"/>
    <n v="5.7780875289653603E-6"/>
    <n v="2.8070521487863098E-6"/>
    <n v="4.5881662390574902E-6"/>
    <n v="5.9785689937220502E-6"/>
    <n v="3.4490651441535603E-8"/>
    <n v="0"/>
    <n v="0"/>
    <n v="3.4695356331906501E-6"/>
    <n v="2.5153381373266498E-6"/>
    <n v="5.7422497581821597E-6"/>
    <n v="3.4490651441535603E-8"/>
    <n v="6.8712470036255402E-9"/>
    <n v="8.8502638165196997E-9"/>
    <n v="6.2600195140495104E-9"/>
    <n v="0"/>
    <n v="0"/>
    <n v="0"/>
    <n v="7.7061858427350697E-9"/>
    <n v="1.02476738928122E-10"/>
    <n v="1.6806469740137299E-8"/>
    <n v="1.8231008798981499E-10"/>
    <n v="0"/>
    <n v="2.38108248986438E-6"/>
    <n v="2.1856318811179601E-6"/>
    <n v="5.3157023094961704E-9"/>
    <n v="1.3568747224701899E-10"/>
    <n v="1.33131514260582E-5"/>
    <n v="1.18833047111947E-5"/>
    <n v="3.9879347992798302E-8"/>
    <n v="4.4191901893415602E-9"/>
    <n v="4.4734069438045198E-10"/>
    <n v="6.1744880388857897E-6"/>
    <n v="5.9173161330551199E-6"/>
    <n v="5.2369855121388502E-9"/>
    <n v="3.7036533908034898E-10"/>
    <s v="F28.A0BA1$F28.A0C04"/>
    <s v="P16"/>
    <m/>
  </r>
  <r>
    <s v="A.05.08.001.014"/>
    <s v="Jam, Sweet cherry (Prunus avium)"/>
    <x v="1"/>
    <s v="A.05.03.006"/>
    <s v="Sweet cherry (Prunus avium)"/>
    <s v="Fruit and fruit products"/>
    <s v="Stone fruits"/>
    <n v="0.02"/>
    <x v="1107"/>
    <n v="1.4010134671390801E-5"/>
    <n v="2.2805346566194799E-8"/>
    <n v="1.23707827318136E-9"/>
    <n v="1.8865307552690099E-8"/>
    <n v="1.32709495027947E-5"/>
    <n v="7.8941129515645403E-6"/>
    <n v="1.13727790651655E-8"/>
    <n v="0"/>
    <n v="1.8453947747576099E-8"/>
    <n v="4.6946633795508799E-5"/>
    <n v="7.7079593989222499E-7"/>
    <n v="9.6349492486528098E-8"/>
    <n v="3.5968414703305401E-6"/>
    <n v="2.64637769387364E-5"/>
    <n v="2.6856903948011002E-16"/>
    <n v="4.68602329274808E-8"/>
    <n v="0"/>
    <n v="0"/>
    <n v="5.1584155219178096E-6"/>
    <n v="8.1794099787601195E-7"/>
    <n v="3.1192334839910799E-6"/>
    <n v="4.1408688475683199E-6"/>
    <n v="3.4490651441535603E-8"/>
    <n v="0"/>
    <n v="0"/>
    <n v="3.0930358748833501E-6"/>
    <n v="7.32939068100358E-7"/>
    <n v="4.0336473571393E-6"/>
    <n v="3.4490651441535603E-8"/>
    <n v="6.2241392441942101E-9"/>
    <n v="2.5788596840568099E-9"/>
    <n v="2.5697801369144699E-9"/>
    <n v="0"/>
    <n v="0"/>
    <n v="0"/>
    <n v="6.8860816760346999E-9"/>
    <n v="2.9860480552236802E-11"/>
    <n v="1.1425763677622999E-8"/>
    <n v="1.12241913366185E-10"/>
    <n v="0"/>
    <n v="0"/>
    <n v="0"/>
    <n v="0"/>
    <n v="0"/>
    <n v="1.81643946550593E-6"/>
    <n v="1.5293613216852199E-6"/>
    <n v="7.3748900662974296E-9"/>
    <n v="1.23707827318136E-9"/>
    <n v="1.24195261791731E-10"/>
    <n v="4.7859751060230703E-6"/>
    <n v="4.5866603981410896E-6"/>
    <n v="4.0576774347318998E-9"/>
    <n v="2.87164543322249E-10"/>
    <m/>
    <s v="P6"/>
    <m/>
  </r>
  <r>
    <s v="A.05.08.001.014"/>
    <s v="Jam, Sweet cherry (Prunus avium)"/>
    <x v="1"/>
    <s v="A.02.08.001"/>
    <s v="Sugar beet (root) (Beta vulgaris)"/>
    <s v="Vegetables and vegetable products (including fungi)"/>
    <s v="Sugar plants"/>
    <n v="0.02"/>
    <x v="1108"/>
    <n v="4.3751436454833599E-6"/>
    <n v="1.27915809887679E-8"/>
    <n v="1.3601307295135E-9"/>
    <n v="2.52856352566903E-9"/>
    <n v="2.2307458790965501E-6"/>
    <n v="1.49028207663053E-6"/>
    <n v="3.6039312804980702E-9"/>
    <n v="0"/>
    <n v="2.3189254590006099E-9"/>
    <n v="4.3652497341843503E-6"/>
    <n v="4.5796733510670301E-8"/>
    <n v="1.0467824802438899E-8"/>
    <n v="1.4491701885583901E-7"/>
    <n v="1.1476173428867499E-6"/>
    <n v="4.7239660055992901E-18"/>
    <n v="2.7841942186771801E-9"/>
    <n v="0"/>
    <n v="0"/>
    <n v="2.4561603622359401E-7"/>
    <n v="8.7575984313015695E-7"/>
    <n v="5.3002936892622102E-7"/>
    <n v="5.7934063081657598E-7"/>
    <n v="0"/>
    <n v="0"/>
    <n v="0"/>
    <n v="1.5120578660732E-7"/>
    <n v="7.8474927283304196E-7"/>
    <n v="5.5432701719017604E-7"/>
    <n v="0"/>
    <n v="2.1627077445441E-10"/>
    <n v="2.7611548488570002E-9"/>
    <n v="6.2650565718666004E-10"/>
    <n v="0"/>
    <n v="0"/>
    <n v="0"/>
    <n v="3.2221751112649299E-10"/>
    <n v="3.1971266670975801E-11"/>
    <n v="1.9414995198762698E-9"/>
    <n v="2.3237161326880202E-11"/>
    <n v="0"/>
    <n v="0"/>
    <n v="0"/>
    <n v="0"/>
    <n v="0"/>
    <n v="1.9971211110046501E-6"/>
    <n v="1.68148723912516E-6"/>
    <n v="8.1084720533963999E-9"/>
    <n v="1.3601307295135E-9"/>
    <n v="1.3654899264255501E-10"/>
    <n v="1.2554871410519499E-6"/>
    <n v="1.2033743297276599E-6"/>
    <n v="1.0791776548734399E-9"/>
    <n v="7.3089074025862498E-11"/>
    <m/>
    <s v="P6"/>
    <m/>
  </r>
  <r>
    <s v="A.05.08.001.014"/>
    <s v="Jam, Sweet cherry (Prunus avium)"/>
    <x v="1"/>
    <s v="A.02.08.002"/>
    <s v="Sugar cane (Saccharum officinarum)"/>
    <s v="Vegetables and vegetable products (including fungi)"/>
    <s v="Sugar plants"/>
    <n v="0.03"/>
    <x v="1109"/>
    <n v="1.33109314060132E-5"/>
    <n v="2.5092575133910501E-8"/>
    <n v="1.72913080947325E-9"/>
    <n v="4.7508838148078498E-9"/>
    <n v="3.6846701800814501E-6"/>
    <n v="2.3772191519459101E-6"/>
    <n v="7.0048199885311799E-9"/>
    <n v="0"/>
    <n v="4.0245692032135996E-9"/>
    <n v="6.3822754861860102E-6"/>
    <n v="5.8221273270445901E-8"/>
    <n v="1.33077196046733E-8"/>
    <n v="4.3600991101630999E-6"/>
    <n v="1.6654451006863001E-6"/>
    <n v="1.2460630119058299E-16"/>
    <n v="3.5395391770863299E-9"/>
    <n v="0"/>
    <n v="0"/>
    <n v="3.7405597082395802E-7"/>
    <n v="1.1133513077801401E-6"/>
    <n v="9.3890338614019202E-7"/>
    <n v="1.2583595153371499E-6"/>
    <n v="0"/>
    <n v="0"/>
    <n v="0"/>
    <n v="2.25293971699977E-7"/>
    <n v="9.9764979639325092E-7"/>
    <n v="1.15427538385268E-6"/>
    <n v="0"/>
    <n v="4.30836984976917E-10"/>
    <n v="3.5102492836058801E-9"/>
    <n v="3.06373371994837E-9"/>
    <n v="0"/>
    <n v="0"/>
    <n v="0"/>
    <n v="4.97886655573879E-10"/>
    <n v="4.06449917049102E-11"/>
    <n v="3.4392065426380602E-9"/>
    <n v="4.6831013296749401E-11"/>
    <n v="0"/>
    <n v="0"/>
    <n v="0"/>
    <n v="0"/>
    <n v="0"/>
    <n v="2.53893509524838E-6"/>
    <n v="2.1376705399100902E-6"/>
    <n v="1.0308280330005899E-8"/>
    <n v="1.72913080947325E-9"/>
    <n v="1.73594394316224E-10"/>
    <n v="9.1787626829722304E-6"/>
    <n v="8.7960417141572005E-6"/>
    <n v="7.7794748153734897E-9"/>
    <n v="5.5272021727802403E-10"/>
    <m/>
    <s v="P6"/>
    <m/>
  </r>
  <r>
    <s v="A.10.04.013"/>
    <s v="Jelly candies"/>
    <x v="0"/>
    <s v="A.10.04.013"/>
    <s v="Jelly candies"/>
    <s v="Sugar and confectionary"/>
    <s v="Confectionery (non-chocolate)"/>
    <n v="0.9"/>
    <x v="1110"/>
    <n v="8.9708053185003501E-4"/>
    <n v="1.4610747853907299E-6"/>
    <n v="6.4162299053451103E-9"/>
    <n v="8.9380226259099E-7"/>
    <n v="8.8432682370247098E-4"/>
    <n v="6.2046107428530403E-4"/>
    <n v="7.9421818051977101E-7"/>
    <n v="0"/>
    <n v="8.7984632834313998E-7"/>
    <n v="2.2352911032838098E-3"/>
    <n v="2.16231949126654E-5"/>
    <n v="6.7499226281995896E-6"/>
    <n v="2.5146308324800701E-4"/>
    <n v="1.1433350156359299E-3"/>
    <n v="6.5340654379735903E-14"/>
    <n v="1.3145735437909801E-6"/>
    <n v="0"/>
    <n v="0"/>
    <n v="1.3771275293007499E-4"/>
    <n v="1.18808655078674E-4"/>
    <n v="1.87018316622216E-4"/>
    <n v="2.25952605892477E-4"/>
    <n v="2.1483449317902701E-4"/>
    <n v="0"/>
    <n v="0"/>
    <n v="8.3025860440708198E-5"/>
    <n v="1.0646184157750299E-4"/>
    <n v="2.1613887908806601E-4"/>
    <n v="2.1483449317902701E-4"/>
    <n v="1.5695834957864801E-7"/>
    <n v="3.7458796110602903E-7"/>
    <n v="2.6267186983509302E-7"/>
    <n v="0"/>
    <n v="0"/>
    <n v="0"/>
    <n v="1.8318510502535899E-7"/>
    <n v="4.3373342864908602E-9"/>
    <n v="6.8504877883595897E-7"/>
    <n v="7.2751101953310801E-9"/>
    <n v="0"/>
    <n v="7.2503137311711298E-5"/>
    <n v="6.6386762913295198E-5"/>
    <n v="1.82045934802524E-7"/>
    <n v="2.5326210304061098E-9"/>
    <n v="7.7179871535357501E-5"/>
    <n v="6.5679245691111301E-5"/>
    <n v="3.5636092489969099E-7"/>
    <n v="6.4162299053451103E-9"/>
    <n v="2.5927914827512301E-9"/>
    <n v="1.5079198379992401E-4"/>
    <n v="1.4455344896032401E-4"/>
    <n v="1.2844974516874399E-7"/>
    <n v="8.8305217346927402E-9"/>
    <s v="F28.A0C02$F28.A0C04$F28.A0C0R$F28.A0BZV$F28.A07MJ$F28.A07KG"/>
    <s v="P15"/>
    <m/>
  </r>
  <r>
    <s v="A.10.04.013"/>
    <s v="Jelly candies"/>
    <x v="1"/>
    <s v="A.04.03.006"/>
    <s v="Coconuts (Cocos nucifera)"/>
    <s v="Legumes, nuts and oilseeds"/>
    <s v="Tree nuts"/>
    <n v="0.36"/>
    <x v="1111"/>
    <n v="4.7843577279939699E-4"/>
    <n v="5.0026499313844601E-7"/>
    <n v="9.1087014571805502E-10"/>
    <n v="1.55278125544375E-7"/>
    <n v="3.6804504281756102E-4"/>
    <n v="3.2424475789255298E-4"/>
    <n v="1.13785153971325E-7"/>
    <n v="0"/>
    <n v="1.48020100134295E-7"/>
    <n v="9.0096581884114603E-4"/>
    <n v="2.3840139871231001E-6"/>
    <n v="1.6335532346779699E-6"/>
    <n v="0"/>
    <n v="8.2053803928594103E-4"/>
    <n v="5.7175358775490096E-14"/>
    <n v="1.4493518317517501E-7"/>
    <n v="0"/>
    <n v="0"/>
    <n v="1.6901998076521901E-5"/>
    <n v="1.20234148915854E-5"/>
    <n v="3.3425241092386797E-5"/>
    <n v="9.1954885196989094E-5"/>
    <n v="2.13739503560078E-4"/>
    <n v="0"/>
    <n v="0"/>
    <n v="1.0073402330971E-5"/>
    <n v="1.07739195478723E-5"/>
    <n v="8.9657932453631695E-5"/>
    <n v="2.13739503560078E-4"/>
    <n v="2.1640467671145699E-8"/>
    <n v="3.7908235446217403E-8"/>
    <n v="5.4236450853962002E-8"/>
    <n v="0"/>
    <n v="0"/>
    <n v="0"/>
    <n v="2.26509516811381E-8"/>
    <n v="4.3893746306146497E-10"/>
    <n v="1.2243678055819299E-7"/>
    <n v="2.4934304319026198E-9"/>
    <n v="0"/>
    <n v="0"/>
    <n v="0"/>
    <n v="0"/>
    <n v="0"/>
    <n v="4.5494421239918301E-5"/>
    <n v="3.6864043566108198E-5"/>
    <n v="2.8191948771986103E-7"/>
    <n v="9.1087014571805502E-10"/>
    <n v="7.4938991144295697E-10"/>
    <n v="1.2221972730499199E-4"/>
    <n v="1.17326971340736E-4"/>
    <n v="1.04560351447259E-7"/>
    <n v="6.5086354986364699E-9"/>
    <m/>
    <s v="P11"/>
    <m/>
  </r>
  <r>
    <s v="A.10.04.013"/>
    <s v="Jelly candies"/>
    <x v="1"/>
    <s v="A.01.02.003"/>
    <s v="Corn grain"/>
    <s v="Grains and grain-based products"/>
    <s v="Grains for human consumption"/>
    <n v="0.66"/>
    <x v="1112"/>
    <n v="3.1945179028256302E-4"/>
    <n v="5.4043506604531095E-7"/>
    <n v="2.7304436743102301E-9"/>
    <n v="5.9849708363875599E-7"/>
    <n v="3.3371517925265498E-4"/>
    <n v="1.6412520349949299E-4"/>
    <n v="2.8965370648372199E-7"/>
    <n v="0"/>
    <n v="5.8959082527453005E-7"/>
    <n v="1.09472271094918E-3"/>
    <n v="1.88844263751234E-5"/>
    <n v="5.2933619384815804E-6"/>
    <n v="6.80598322230532E-5"/>
    <n v="2.4982065391910597E-4"/>
    <n v="3.0677675007199099E-15"/>
    <n v="1.14807119866755E-6"/>
    <n v="0"/>
    <n v="0"/>
    <n v="1.20237136866925E-4"/>
    <n v="2.8493722815507301E-5"/>
    <n v="1.1640506650571099E-4"/>
    <n v="6.8579253064510206E-5"/>
    <n v="0"/>
    <n v="0"/>
    <n v="0"/>
    <n v="7.2492203934736499E-5"/>
    <n v="2.5532602842184001E-5"/>
    <n v="6.6100396722572607E-5"/>
    <n v="0"/>
    <n v="1.3699474991217799E-7"/>
    <n v="8.9836935926202895E-8"/>
    <n v="6.2822020645340901E-8"/>
    <n v="0"/>
    <n v="0"/>
    <n v="0"/>
    <n v="1.59935858552404E-7"/>
    <n v="1.0402171528297101E-9"/>
    <n v="4.2639218500260598E-7"/>
    <n v="2.2225645666903301E-9"/>
    <n v="0"/>
    <n v="7.5663676651146696E-6"/>
    <n v="7.3121643326413596E-6"/>
    <n v="4.7500814941736399E-9"/>
    <n v="4.12640673798295E-10"/>
    <n v="2.9513644071962102E-5"/>
    <n v="2.5122671042416499E-5"/>
    <n v="1.36715950233427E-7"/>
    <n v="2.7304436743102301E-9"/>
    <n v="8.9053382191594798E-10"/>
    <n v="1.28224990073569E-4"/>
    <n v="1.2289175140801201E-4"/>
    <n v="1.09315327833987E-7"/>
    <n v="7.6030838685112695E-9"/>
    <s v="F28.A0BZV"/>
    <s v="P14"/>
    <m/>
  </r>
  <r>
    <s v="A.10.04.013"/>
    <s v="Jelly candies"/>
    <x v="1"/>
    <s v="A.04.03.001"/>
    <s v="Almond, sweet (Prunus amygalus dulcis)"/>
    <s v="Legumes, nuts and oilseeds"/>
    <s v="Tree nuts"/>
    <n v="1.7899999999999999E-3"/>
    <x v="1113"/>
    <n v="2.73753138052246E-6"/>
    <n v="4.7442401224977697E-9"/>
    <n v="4.5736745033669999E-12"/>
    <n v="4.3645990966258601E-9"/>
    <n v="3.3932997626993201E-6"/>
    <n v="2.1219140767862501E-6"/>
    <n v="2.9393106125351401E-9"/>
    <n v="0"/>
    <n v="4.3362425994854303E-9"/>
    <n v="7.7788207441699104E-6"/>
    <n v="1.56366586139885E-7"/>
    <n v="0"/>
    <n v="3.7607846096476401E-6"/>
    <n v="6.6522360575011304E-6"/>
    <n v="7.6159949630749899E-17"/>
    <n v="9.5062444797186392E-9"/>
    <n v="0"/>
    <n v="0"/>
    <n v="1.0973000901154099E-6"/>
    <n v="6.0372146778064302E-8"/>
    <n v="7.7197584575387205E-7"/>
    <n v="1.4350047804460899E-6"/>
    <n v="2.86468996058849E-8"/>
    <n v="0"/>
    <n v="0"/>
    <n v="6.54667376362154E-7"/>
    <n v="5.4098162475822E-8"/>
    <n v="1.38450163834239E-6"/>
    <n v="2.86468996058849E-8"/>
    <n v="1.3908988229368301E-9"/>
    <n v="1.90345386489003E-10"/>
    <n v="1.35806640310931E-9"/>
    <n v="0"/>
    <n v="0"/>
    <n v="0"/>
    <n v="1.46953820084154E-9"/>
    <n v="2.2039992119779301E-12"/>
    <n v="2.8277503507467799E-9"/>
    <n v="3.6750048685122001E-11"/>
    <n v="0"/>
    <n v="0"/>
    <n v="0"/>
    <n v="0"/>
    <n v="0"/>
    <n v="2.28437253596035E-7"/>
    <n v="1.85102274942171E-7"/>
    <n v="1.4155782567340001E-9"/>
    <n v="4.5736745033669999E-12"/>
    <n v="3.7628475882752497E-12"/>
    <n v="4.48831762467988E-7"/>
    <n v="4.30515028794038E-7"/>
    <n v="3.8935125322861501E-10"/>
    <n v="2.45936495521508E-11"/>
    <m/>
    <s v="P11"/>
    <m/>
  </r>
  <r>
    <s v="A.10.04.013"/>
    <s v="Jelly candies"/>
    <x v="1"/>
    <s v="A.16.09.003"/>
    <s v="Vanilla pods (Vanilla fragrans syn. Vanilla planifolia)"/>
    <s v="Herbs, spices and condiments"/>
    <s v="Flavourings or essences"/>
    <n v="3.5799999999999998E-3"/>
    <x v="1114"/>
    <n v="3.6098876171782998E-6"/>
    <n v="4.1019123925750898E-9"/>
    <n v="2.56649196213804E-11"/>
    <n v="9.9677715207715605E-10"/>
    <n v="2.61844973746652E-6"/>
    <n v="2.31415586427786E-6"/>
    <n v="1.74373563613915E-9"/>
    <n v="0"/>
    <n v="9.2428773344949395E-10"/>
    <n v="2.19079191660314E-5"/>
    <n v="1.6179536329592799E-8"/>
    <n v="0"/>
    <n v="3.40426094502371E-6"/>
    <n v="2.2931381297903701E-6"/>
    <n v="2.03211944583249E-16"/>
    <n v="9.8362848300598396E-10"/>
    <n v="0"/>
    <n v="0"/>
    <n v="1.12639059541655E-7"/>
    <n v="1.2204261929329101E-7"/>
    <n v="2.01071413428049E-7"/>
    <n v="1.1202229349397799E-6"/>
    <n v="1.0624737102637399E-6"/>
    <n v="0"/>
    <n v="0"/>
    <n v="6.7257804547277102E-8"/>
    <n v="1.0935972629520999E-7"/>
    <n v="1.07506462317163E-6"/>
    <n v="1.0624737102637399E-6"/>
    <n v="1.41647267220817E-10"/>
    <n v="3.8478422214981302E-10"/>
    <n v="1.21730414676851E-9"/>
    <n v="0"/>
    <n v="0"/>
    <n v="0"/>
    <n v="1.5076984040731699E-10"/>
    <n v="4.4553962564715203E-12"/>
    <n v="7.3652532391226897E-10"/>
    <n v="3.2537172873437897E-11"/>
    <n v="0"/>
    <n v="4.82228775093222E-8"/>
    <n v="4.5430419646398597E-8"/>
    <n v="4.5013583661298299E-11"/>
    <n v="5.3152127099520602E-12"/>
    <n v="3.0871948614143001E-7"/>
    <n v="2.6271698276444498E-7"/>
    <n v="1.4254436995987601E-9"/>
    <n v="2.56649196213804E-11"/>
    <n v="1.03711659310049E-11"/>
    <n v="1.0295456207065999E-6"/>
    <n v="9.87584350489594E-7"/>
    <n v="8.8771947317587996E-10"/>
    <n v="5.6803039986704801E-11"/>
    <s v="F28.A07KG"/>
    <s v="P15"/>
    <m/>
  </r>
  <r>
    <s v="A.10.04.013"/>
    <s v="Jelly candies"/>
    <x v="1"/>
    <s v="A.05.01.002"/>
    <s v="Oranges (Citrus sinensis)"/>
    <s v="Fruit and fruit products"/>
    <s v="Citrus fruits"/>
    <n v="1.7899999999999999E-3"/>
    <x v="1115"/>
    <n v="1.1785389886623499E-6"/>
    <n v="2.0357188035472302E-9"/>
    <n v="1.20319391276652E-10"/>
    <n v="9.3227885593208591E-10"/>
    <n v="6.6029866440343001E-7"/>
    <n v="3.9694135567832802E-7"/>
    <n v="7.5496225275004202E-10"/>
    <n v="0"/>
    <n v="8.82268987520701E-10"/>
    <n v="1.1375069390203099E-6"/>
    <n v="2.81729070364009E-8"/>
    <n v="8.1268001066541202E-9"/>
    <n v="2.5744137646208498E-7"/>
    <n v="5.2557431995761004E-7"/>
    <n v="1.39090114444653E-17"/>
    <n v="1.71276069014401E-9"/>
    <n v="0"/>
    <n v="0"/>
    <n v="1.8710461674850601E-7"/>
    <n v="7.9553707391182402E-8"/>
    <n v="1.6984239762610399E-7"/>
    <n v="2.1888375792498701E-7"/>
    <n v="4.9141847126507302E-9"/>
    <n v="0"/>
    <n v="0"/>
    <n v="1.12282602206373E-7"/>
    <n v="7.1286340103544401E-8"/>
    <n v="2.0845822865575899E-7"/>
    <n v="4.9141847126507302E-9"/>
    <n v="2.23868779174764E-10"/>
    <n v="2.5082230777172998E-10"/>
    <n v="2.8027116580354602E-10"/>
    <n v="0"/>
    <n v="0"/>
    <n v="0"/>
    <n v="2.4963635502829601E-10"/>
    <n v="2.9042583005147699E-12"/>
    <n v="6.2213332463774403E-10"/>
    <n v="7.5950495541459296E-12"/>
    <n v="0"/>
    <n v="0"/>
    <n v="0"/>
    <n v="0"/>
    <n v="0"/>
    <n v="1.7666860336857601E-7"/>
    <n v="1.4874711427434899E-7"/>
    <n v="7.1728871385573901E-10"/>
    <n v="1.20319391276652E-10"/>
    <n v="1.2079347461011301E-11"/>
    <n v="6.5999689246997897E-7"/>
    <n v="6.3285051870967203E-7"/>
    <n v="5.6346783694144996E-10"/>
    <n v="3.7930520950373702E-11"/>
    <m/>
    <s v="P6"/>
    <m/>
  </r>
  <r>
    <s v="A.10.04.013"/>
    <s v="Jelly candies"/>
    <x v="1"/>
    <s v="A.05.01.003"/>
    <s v="Lemons (Citrus limon)"/>
    <s v="Fruit and fruit products"/>
    <s v="Citrus fruits"/>
    <n v="1.7899999999999999E-3"/>
    <x v="1116"/>
    <n v="1.24250423469185E-6"/>
    <n v="2.2969263553051799E-9"/>
    <n v="1.20319391276652E-10"/>
    <n v="8.5768285111482797E-10"/>
    <n v="7.1883652514433298E-7"/>
    <n v="4.6778372673749897E-7"/>
    <n v="1.0235218168807199E-9"/>
    <n v="0"/>
    <n v="8.0788222807248504E-10"/>
    <n v="1.1495316141062199E-6"/>
    <n v="3.2140699168880301E-8"/>
    <n v="9.2713555294847007E-9"/>
    <n v="2.7610651651253002E-7"/>
    <n v="1.07282259877471E-6"/>
    <n v="1.5951921154429601E-17"/>
    <n v="1.9539810364289302E-9"/>
    <n v="0"/>
    <n v="0"/>
    <n v="2.13249290233123E-7"/>
    <n v="7.9553707391182402E-8"/>
    <n v="1.37434777491717E-7"/>
    <n v="2.8846889327467102E-7"/>
    <n v="1.2985675363887001E-10"/>
    <n v="0"/>
    <n v="0"/>
    <n v="1.27985626293649E-7"/>
    <n v="7.1286340103544295E-8"/>
    <n v="2.6838190358666602E-7"/>
    <n v="1.2985675363887001E-10"/>
    <n v="2.5487668567328197E-10"/>
    <n v="2.5082230777172998E-10"/>
    <n v="5.1782282343571497E-10"/>
    <n v="0"/>
    <n v="0"/>
    <n v="0"/>
    <n v="2.8449940918099199E-10"/>
    <n v="2.9042583005147699E-12"/>
    <n v="5.0342409337625298E-10"/>
    <n v="1.7054467214725601E-11"/>
    <n v="0"/>
    <n v="0"/>
    <n v="0"/>
    <n v="0"/>
    <n v="0"/>
    <n v="1.7666860336857601E-7"/>
    <n v="1.4874711427434899E-7"/>
    <n v="7.1728871385573901E-10"/>
    <n v="1.20319391276652E-10"/>
    <n v="1.2079347461011301E-11"/>
    <n v="6.5284355348585898E-7"/>
    <n v="6.2597339368000796E-7"/>
    <n v="5.5611582456871398E-10"/>
    <n v="3.7721275581330701E-11"/>
    <m/>
    <s v="P6"/>
    <m/>
  </r>
  <r>
    <s v="A.10.04.013"/>
    <s v="Jelly candies"/>
    <x v="1"/>
    <s v="A.16.10.008"/>
    <s v="Gelatine"/>
    <s v="Herbs, spices and condiments"/>
    <s v="Baking ingredients"/>
    <n v="0.02"/>
    <x v="1117"/>
    <n v="8.1739968564680497E-6"/>
    <n v="2.26277426831014E-8"/>
    <n v="1.2832459810690201E-10"/>
    <n v="3.8241281198187401E-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3176483009872602E-6"/>
    <n v="2.92841271517844E-6"/>
    <n v="1.19975905595814E-8"/>
    <n v="1.16144275213529E-10"/>
    <n v="1.54359743070715E-6"/>
    <n v="1.31358491382222E-6"/>
    <n v="7.1272184979938298E-9"/>
    <n v="1.2832459810690201E-10"/>
    <n v="5.1855829655024603E-11"/>
    <n v="4.0949213185499904E-6"/>
    <n v="3.9319992274673797E-6"/>
    <n v="3.5029336255260901E-9"/>
    <n v="2.1441270711332E-10"/>
    <s v="F28.A0C0R"/>
    <s v="P15"/>
    <m/>
  </r>
  <r>
    <s v="A.10.04.013"/>
    <s v="Jelly candies"/>
    <x v="1"/>
    <s v="A.02.08.001"/>
    <s v="Sugar beet (root) (Beta vulgaris)"/>
    <s v="Vegetables and vegetable products (including fungi)"/>
    <s v="Sugar plants"/>
    <n v="1.1200000000000001"/>
    <x v="1118"/>
    <n v="2.4215067280695601E-4"/>
    <n v="7.07974456082713E-7"/>
    <n v="7.52790303461506E-8"/>
    <n v="1.39948172812104E-7"/>
    <n v="1.2346488692827699E-4"/>
    <n v="8.2482504980328197E-5"/>
    <n v="1.99466452998305E-7"/>
    <n v="0"/>
    <n v="1.2834535402417399E-7"/>
    <n v="2.41603075408589E-4"/>
    <n v="2.5347075960392901E-6"/>
    <n v="5.79361736237552E-7"/>
    <n v="8.0207089093740906E-6"/>
    <n v="6.3517071489033696E-5"/>
    <n v="2.6145691187853102E-16"/>
    <n v="1.5409654125845999E-7"/>
    <n v="0"/>
    <n v="0"/>
    <n v="1.359408815871E-5"/>
    <n v="4.8470599462535602E-5"/>
    <n v="2.9335486716059799E-5"/>
    <n v="3.20647125909717E-5"/>
    <n v="0"/>
    <n v="0"/>
    <n v="0"/>
    <n v="8.3687727595107306E-6"/>
    <n v="4.3433445801822699E-5"/>
    <n v="3.06802864189947E-5"/>
    <n v="0"/>
    <n v="1.19699186555121E-8"/>
    <n v="1.5282138337678299E-7"/>
    <n v="3.4675150966009702E-8"/>
    <n v="0"/>
    <n v="0"/>
    <n v="0"/>
    <n v="1.7833742942362899E-8"/>
    <n v="1.7695107548890701E-9"/>
    <n v="1.07455995296922E-7"/>
    <n v="1.2861050299998E-9"/>
    <n v="0"/>
    <n v="0"/>
    <n v="0"/>
    <n v="0"/>
    <n v="0"/>
    <n v="1.10534478383583E-4"/>
    <n v="9.3065119516889499E-5"/>
    <n v="4.4877885671098099E-7"/>
    <n v="7.52790303461506E-8"/>
    <n v="7.5575645324563792E-9"/>
    <n v="6.9487331283410705E-5"/>
    <n v="6.6603048309738302E-5"/>
    <n v="5.9729146373425505E-8"/>
    <n v="4.0452542554736402E-9"/>
    <m/>
    <s v="P6"/>
    <m/>
  </r>
  <r>
    <s v="A.10.04.013"/>
    <s v="Jelly candies"/>
    <x v="1"/>
    <s v="A.02.08.002"/>
    <s v="Sugar cane (Saccharum officinarum)"/>
    <s v="Vegetables and vegetable products (including fungi)"/>
    <s v="Sugar plants"/>
    <n v="1.42"/>
    <x v="1119"/>
    <n v="7.3671889584261605E-4"/>
    <n v="1.38879644726824E-6"/>
    <n v="9.5702043821449696E-8"/>
    <n v="2.62946729388196E-7"/>
    <n v="2.0393510144508099E-4"/>
    <n v="1.31571729684246E-4"/>
    <n v="3.8769512741953401E-7"/>
    <n v="0"/>
    <n v="2.22747461405615E-7"/>
    <n v="3.5323921412608599E-4"/>
    <n v="3.2223674549909698E-6"/>
    <n v="7.3654113256936505E-7"/>
    <n v="2.41318004294773E-4"/>
    <n v="9.2177236756687899E-5"/>
    <n v="6.8965734874637098E-15"/>
    <n v="1.95902549175238E-7"/>
    <n v="0"/>
    <n v="0"/>
    <n v="2.07028414017875E-5"/>
    <n v="6.1620552396670394E-5"/>
    <n v="5.1965399327925098E-5"/>
    <n v="6.9646308318698199E-5"/>
    <n v="0"/>
    <n v="0"/>
    <n v="0"/>
    <n v="1.24693247232739E-5"/>
    <n v="5.5216831491176999E-5"/>
    <n v="6.3885573469795199E-5"/>
    <n v="0"/>
    <n v="2.3845494967915499E-8"/>
    <n v="1.9428144413562201E-7"/>
    <n v="1.6956818831599601E-7"/>
    <n v="0"/>
    <n v="0"/>
    <n v="0"/>
    <n v="2.7556486917471299E-8"/>
    <n v="2.2495746163072102E-9"/>
    <n v="1.9034944808763701E-7"/>
    <n v="2.5919517841994301E-9"/>
    <n v="0"/>
    <n v="0"/>
    <n v="0"/>
    <n v="0"/>
    <n v="0"/>
    <n v="1.40522207119365E-4"/>
    <n v="1.18313454693817E-4"/>
    <n v="5.7053144300085498E-7"/>
    <n v="9.5702043821449696E-8"/>
    <n v="9.6079129704884501E-9"/>
    <n v="5.0801613371291999E-4"/>
    <n v="4.8683371146455198E-4"/>
    <n v="4.3056987684785801E-7"/>
    <n v="3.05913550120921E-8"/>
    <m/>
    <s v="P6"/>
    <m/>
  </r>
  <r>
    <s v="A.12.01.001"/>
    <s v="Juice, Apple"/>
    <x v="0"/>
    <s v="A.12.01.001"/>
    <s v="Juice, Apple"/>
    <s v="Fruit and vegetable juices"/>
    <s v="Fruit juice"/>
    <n v="16.16"/>
    <x v="1120"/>
    <n v="1.3868600901515E-2"/>
    <n v="2.12205250521412E-5"/>
    <n v="3.28127080603566E-8"/>
    <n v="6.2879184998722803E-6"/>
    <n v="5.8711008288236102E-3"/>
    <n v="4.0261152842713298E-3"/>
    <n v="8.1221316339567894E-6"/>
    <n v="0"/>
    <n v="5.8715971496716704E-6"/>
    <n v="1.3949713376822199E-2"/>
    <n v="7.9568441651562999E-5"/>
    <n v="1.16441621929116E-5"/>
    <n v="2.0116028078739101E-3"/>
    <n v="2.4180694036522898E-2"/>
    <n v="8.4186355259924694E-14"/>
    <n v="4.8373317975575403E-6"/>
    <n v="0"/>
    <n v="0"/>
    <n v="4.9429620332908499E-4"/>
    <n v="1.10624185572517E-3"/>
    <n v="1.3787830049126601E-3"/>
    <n v="2.8917797648566799E-3"/>
    <n v="0"/>
    <n v="0"/>
    <n v="0"/>
    <n v="2.98852480193392E-4"/>
    <n v="9.9127917164476293E-4"/>
    <n v="2.73598363243318E-3"/>
    <n v="0"/>
    <n v="5.4615434356279202E-7"/>
    <n v="3.4878341224537901E-6"/>
    <n v="4.0881431679402001E-6"/>
    <n v="0"/>
    <n v="0"/>
    <n v="0"/>
    <n v="6.5629422599824705E-7"/>
    <n v="4.0385447733675502E-8"/>
    <n v="5.0504871974822999E-6"/>
    <n v="1.24430278457449E-7"/>
    <n v="0"/>
    <n v="5.2977303872058902E-3"/>
    <n v="5.1850507484027201E-3"/>
    <n v="2.0451831731012702E-6"/>
    <n v="1.89498828735324E-7"/>
    <n v="1.6393517753902299E-3"/>
    <n v="1.3874904693034901E-3"/>
    <n v="8.1507281909464997E-6"/>
    <n v="3.28127080603566E-8"/>
    <n v="2.9610486735908598E-8"/>
    <n v="3.4102772502318298E-3"/>
    <n v="3.2699443995374399E-3"/>
    <n v="2.9024820541366799E-6"/>
    <n v="1.9721203472937599E-7"/>
    <s v="F28.A07LN"/>
    <s v="P5"/>
    <m/>
  </r>
  <r>
    <s v="A.12.01.001"/>
    <s v="Juice, Apple"/>
    <x v="1"/>
    <s v="A.05.02.001"/>
    <s v="Apple (Malus domesticus)"/>
    <s v="Fruit and fruit products"/>
    <s v="Pome fruits"/>
    <n v="24.89"/>
    <x v="1121"/>
    <n v="1.1130247199416601E-2"/>
    <n v="2.25662823338398E-5"/>
    <n v="1.67311305846647E-6"/>
    <n v="6.3432742302158001E-6"/>
    <n v="5.8711008288236102E-3"/>
    <n v="4.0261152842713298E-3"/>
    <n v="8.1221316339567894E-6"/>
    <n v="0"/>
    <n v="5.8715971496716704E-6"/>
    <n v="1.3949713376822199E-2"/>
    <n v="7.9568441651562999E-5"/>
    <n v="1.16441621929116E-5"/>
    <n v="2.0116028078739101E-3"/>
    <n v="2.4180694036522898E-2"/>
    <n v="8.4186355259924694E-14"/>
    <n v="4.8373317975575403E-6"/>
    <n v="0"/>
    <n v="0"/>
    <n v="4.9429620332908499E-4"/>
    <n v="1.10624185572517E-3"/>
    <n v="1.3787830049126601E-3"/>
    <n v="2.8917797648566799E-3"/>
    <n v="0"/>
    <n v="0"/>
    <n v="0"/>
    <n v="2.98852480193392E-4"/>
    <n v="9.9127917164476293E-4"/>
    <n v="2.73598363243318E-3"/>
    <n v="0"/>
    <n v="5.4615434356279202E-7"/>
    <n v="3.4878341224537901E-6"/>
    <n v="4.0881431679402001E-6"/>
    <n v="0"/>
    <n v="0"/>
    <n v="0"/>
    <n v="6.5629422599824705E-7"/>
    <n v="4.0385447733675502E-8"/>
    <n v="5.0504871974822999E-6"/>
    <n v="1.24430278457449E-7"/>
    <n v="0"/>
    <n v="0"/>
    <n v="0"/>
    <n v="0"/>
    <n v="0"/>
    <n v="2.45668253621189E-3"/>
    <n v="2.0684175398575999E-3"/>
    <n v="9.9743283365125496E-6"/>
    <n v="1.67311305846647E-6"/>
    <n v="1.67970547060884E-7"/>
    <n v="5.2518269653570203E-3"/>
    <n v="5.0357143752876596E-3"/>
    <n v="4.4698223633704997E-6"/>
    <n v="3.03706533483239E-7"/>
    <m/>
    <s v="P6"/>
    <m/>
  </r>
  <r>
    <s v="A.12.06.002"/>
    <s v="Juice, Carrot"/>
    <x v="0"/>
    <s v="A.12.06.002"/>
    <s v="Juice, Carrot"/>
    <s v="Fruit and vegetable juices"/>
    <s v="Vegetable juice"/>
    <n v="0.13"/>
    <x v="1122"/>
    <n v="7.5873113631218906E-5"/>
    <n v="1.3584094538402199E-7"/>
    <n v="2.6878689272976598E-10"/>
    <n v="3.1660410611782402E-8"/>
    <n v="2.8586189358192501E-5"/>
    <n v="1.9005510142132501E-5"/>
    <n v="4.9627753980344601E-8"/>
    <n v="0"/>
    <n v="2.9676821052914702E-8"/>
    <n v="6.58860250726053E-5"/>
    <n v="5.3968516176525801E-7"/>
    <n v="1.9341535929963099E-7"/>
    <n v="1.39768178318429E-5"/>
    <n v="3.0071709549252799E-5"/>
    <n v="3.3885803987029102E-17"/>
    <n v="3.2809944991875902E-8"/>
    <n v="0"/>
    <n v="0"/>
    <n v="2.7801020832451799E-6"/>
    <n v="1.2239360103839399E-5"/>
    <n v="6.8978715062264096E-6"/>
    <n v="6.66885566488148E-6"/>
    <n v="0"/>
    <n v="0"/>
    <n v="0"/>
    <n v="1.72069767150076E-6"/>
    <n v="1.09674233373158E-5"/>
    <n v="6.31738913331594E-6"/>
    <n v="0"/>
    <n v="2.2602456093499998E-9"/>
    <n v="3.85890821127778E-8"/>
    <n v="8.7784262582168502E-9"/>
    <n v="0"/>
    <n v="0"/>
    <n v="0"/>
    <n v="3.63387946002122E-9"/>
    <n v="4.46820950779533E-10"/>
    <n v="2.5266928594235899E-8"/>
    <n v="3.29192047878069E-10"/>
    <n v="0"/>
    <n v="4.3396615929348502E-5"/>
    <n v="4.2473595192013898E-5"/>
    <n v="1.6753217355602799E-8"/>
    <n v="1.55228886497289E-9"/>
    <n v="1.3428829738394301E-5"/>
    <n v="1.1365695609465E-5"/>
    <n v="6.6767086090534904E-8"/>
    <n v="2.6878689272976598E-10"/>
    <n v="2.4255574112691301E-10"/>
    <n v="3.1600881208478301E-6"/>
    <n v="3.0283126876075101E-6"/>
    <n v="2.69288795754008E-9"/>
    <n v="1.8874495276785101E-10"/>
    <s v="F28.A07LN"/>
    <s v="P5"/>
    <m/>
  </r>
  <r>
    <s v="A.12.06.002"/>
    <s v="Juice, Carrot"/>
    <x v="1"/>
    <s v="A.02.01.003"/>
    <s v="Carrots (Daucus carota)"/>
    <s v="Vegetables and vegetable products (including fungi)"/>
    <s v="Root vegetables"/>
    <n v="0.28000000000000003"/>
    <x v="1123"/>
    <n v="4.8189185612937999E-5"/>
    <n v="1.6558402991870899E-7"/>
    <n v="1.8511171956681499E-8"/>
    <n v="3.1927821535667903E-8"/>
    <n v="2.8586189358192501E-5"/>
    <n v="1.9005510142132501E-5"/>
    <n v="4.9627753980344601E-8"/>
    <n v="0"/>
    <n v="2.9676821052914702E-8"/>
    <n v="6.58860250726053E-5"/>
    <n v="5.3968516176525801E-7"/>
    <n v="1.9341535929963099E-7"/>
    <n v="1.39768178318429E-5"/>
    <n v="3.0071709549252799E-5"/>
    <n v="3.3885803987029102E-17"/>
    <n v="3.2809944991875902E-8"/>
    <n v="0"/>
    <n v="0"/>
    <n v="2.7801020832451799E-6"/>
    <n v="1.2239360103839399E-5"/>
    <n v="6.8978715062264096E-6"/>
    <n v="6.66885566488148E-6"/>
    <n v="0"/>
    <n v="0"/>
    <n v="0"/>
    <n v="1.72069767150076E-6"/>
    <n v="1.09674233373158E-5"/>
    <n v="6.31738913331594E-6"/>
    <n v="0"/>
    <n v="2.2602456093499998E-9"/>
    <n v="3.85890821127778E-8"/>
    <n v="8.7784262582168502E-9"/>
    <n v="0"/>
    <n v="0"/>
    <n v="0"/>
    <n v="3.63387946002122E-9"/>
    <n v="4.46820950779533E-10"/>
    <n v="2.5266928594235899E-8"/>
    <n v="3.29192047878069E-10"/>
    <n v="0"/>
    <n v="0"/>
    <n v="0"/>
    <n v="0"/>
    <n v="0"/>
    <n v="2.7180513977027301E-5"/>
    <n v="2.2884785080581901E-5"/>
    <n v="1.10355068986681E-7"/>
    <n v="1.8511171956681499E-8"/>
    <n v="1.8584109809959999E-9"/>
    <n v="6.5729832913634898E-6"/>
    <n v="6.2988903902236303E-6"/>
    <n v="5.6012069516833702E-9"/>
    <n v="3.92589501757131E-10"/>
    <m/>
    <s v="P6"/>
    <m/>
  </r>
  <r>
    <s v="A.12.01.006"/>
    <s v="Juice, Grape"/>
    <x v="0"/>
    <s v="A.12.01.006"/>
    <s v="Juice, Grape"/>
    <s v="Fruit and vegetable juices"/>
    <s v="Fruit juice"/>
    <n v="7.0000000000000007E-2"/>
    <x v="1124"/>
    <n v="8.0650421155195498E-5"/>
    <n v="9.8018751410117401E-8"/>
    <n v="1.37844637585733E-10"/>
    <n v="2.1247052297843699E-8"/>
    <n v="3.7260335618731698E-5"/>
    <n v="3.1009694693975401E-5"/>
    <n v="3.5580442377084397E-8"/>
    <n v="0"/>
    <n v="1.9012248138898099E-8"/>
    <n v="1.3691785301636801E-4"/>
    <n v="1.9461362505296401E-7"/>
    <n v="1.32120916024172E-7"/>
    <n v="1.08066608534792E-5"/>
    <n v="3.6999302231148501E-4"/>
    <n v="1.3185612306799901E-15"/>
    <n v="1.18314580148391E-8"/>
    <n v="0"/>
    <n v="0"/>
    <n v="1.2902836607179301E-6"/>
    <n v="4.0135512030030799E-6"/>
    <n v="4.4177754306580602E-6"/>
    <n v="2.7308455495902301E-5"/>
    <n v="2.3026982845033499E-7"/>
    <n v="0"/>
    <n v="0"/>
    <n v="7.7445036274847896E-7"/>
    <n v="3.5964555953803201E-6"/>
    <n v="2.64085189073962E-5"/>
    <n v="2.3026982845033499E-7"/>
    <n v="1.5408904483872801E-9"/>
    <n v="1.2654195613375199E-8"/>
    <n v="2.1385356315321902E-8"/>
    <n v="0"/>
    <n v="0"/>
    <n v="0"/>
    <n v="1.72129949673082E-9"/>
    <n v="1.4652226499697599E-10"/>
    <n v="1.6182327584828E-8"/>
    <n v="9.6209879234226407E-10"/>
    <n v="0"/>
    <n v="2.2255515268903001E-5"/>
    <n v="2.17821534255116E-5"/>
    <n v="8.5917179640893495E-9"/>
    <n v="7.9607563392492297E-10"/>
    <n v="6.8868394202188302E-6"/>
    <n v="5.8287819628600802E-6"/>
    <n v="3.4240824362139903E-8"/>
    <n v="1.37844637585733E-10"/>
    <n v="1.2439225696765401E-10"/>
    <n v="2.2972856721889499E-5"/>
    <n v="2.2029791072848299E-5"/>
    <n v="1.96057667068037E-8"/>
    <n v="1.3143362680530099E-9"/>
    <s v="F28.A07LN"/>
    <s v="P5"/>
    <m/>
  </r>
  <r>
    <s v="A.12.01.006"/>
    <s v="Juice, Grape"/>
    <x v="1"/>
    <s v="A.05.04.001"/>
    <s v="Table grapes (Vitis euvitis)"/>
    <s v="Fruit and fruit products"/>
    <s v="Berries and small fruits"/>
    <n v="0.09"/>
    <x v="1125"/>
    <n v="6.7813733384424407E-5"/>
    <n v="9.78439287910833E-8"/>
    <n v="6.07021411621268E-9"/>
    <n v="2.13697285771748E-8"/>
    <n v="3.7260335618731698E-5"/>
    <n v="3.1009694693975401E-5"/>
    <n v="3.5580442377084397E-8"/>
    <n v="0"/>
    <n v="1.9012248138898099E-8"/>
    <n v="1.3691785301636801E-4"/>
    <n v="1.9461362505296501E-7"/>
    <n v="1.32120916024172E-7"/>
    <n v="1.08066608534792E-5"/>
    <n v="3.6999302231148501E-4"/>
    <n v="1.3185612306799901E-15"/>
    <n v="1.18314580148391E-8"/>
    <n v="0"/>
    <n v="0"/>
    <n v="1.2902836607179301E-6"/>
    <n v="4.0135512030030799E-6"/>
    <n v="4.4177754306580602E-6"/>
    <n v="2.7308455495902301E-5"/>
    <n v="2.3026982845033499E-7"/>
    <n v="0"/>
    <n v="0"/>
    <n v="7.7445036274847896E-7"/>
    <n v="3.5964555953803201E-6"/>
    <n v="2.64085189073962E-5"/>
    <n v="2.3026982845033499E-7"/>
    <n v="1.5408904483872801E-9"/>
    <n v="1.2654195613375199E-8"/>
    <n v="2.1385356315321902E-8"/>
    <n v="0"/>
    <n v="0"/>
    <n v="0"/>
    <n v="1.72129949673082E-9"/>
    <n v="1.4652226499697599E-10"/>
    <n v="1.6182327584828E-8"/>
    <n v="9.6209879234226407E-10"/>
    <n v="0"/>
    <n v="0"/>
    <n v="0"/>
    <n v="0"/>
    <n v="0"/>
    <n v="8.9130790862603398E-6"/>
    <n v="7.5044165635607101E-6"/>
    <n v="3.6187816693949801E-8"/>
    <n v="6.07021411621268E-9"/>
    <n v="6.0941320176623105E-10"/>
    <n v="3.0553899440113098E-5"/>
    <n v="2.9299622126888199E-5"/>
    <n v="2.6075669720048999E-8"/>
    <n v="1.7480672365105E-9"/>
    <m/>
    <s v="P6"/>
    <m/>
  </r>
  <r>
    <s v="A.12.01.003"/>
    <s v="Juice, Grapefruit"/>
    <x v="0"/>
    <s v="A.12.01.003"/>
    <s v="Juice, Grapefruit"/>
    <s v="Fruit and vegetable juices"/>
    <s v="Fruit juice"/>
    <n v="0.03"/>
    <x v="1126"/>
    <n v="4.6448230130437201E-5"/>
    <n v="6.8550935437485799E-8"/>
    <n v="6.8820813168724203E-11"/>
    <n v="2.2286757981258399E-8"/>
    <n v="2.94928648481983E-5"/>
    <n v="2.25577754759589E-5"/>
    <n v="3.8131848425641002E-8"/>
    <n v="0"/>
    <n v="2.1240880180055901E-8"/>
    <n v="3.2069915660116402E-5"/>
    <n v="4.1341460882262901E-7"/>
    <n v="1.03730882751433E-7"/>
    <n v="1.0767590942077001E-5"/>
    <n v="1.6474034649871001E-5"/>
    <n v="3.1412253302797701E-16"/>
    <n v="2.5133376893189799E-8"/>
    <n v="0"/>
    <n v="0"/>
    <n v="2.8763529220592798E-6"/>
    <n v="3.2091254467011799E-6"/>
    <n v="4.50331792142189E-6"/>
    <n v="1.8604834223620501E-5"/>
    <n v="2.9923433439544899E-7"/>
    <n v="0"/>
    <n v="0"/>
    <n v="1.71760610352197E-6"/>
    <n v="2.8756272401433601E-6"/>
    <n v="1.7665307797898098E-5"/>
    <n v="2.9923433439544899E-7"/>
    <n v="3.61487312613963E-9"/>
    <n v="1.01179476968007E-8"/>
    <n v="2.43990276027006E-8"/>
    <n v="0"/>
    <n v="0"/>
    <n v="0"/>
    <n v="3.8499032944261596E-9"/>
    <n v="1.17155183857692E-10"/>
    <n v="1.64956700418384E-8"/>
    <n v="7.7815165993362403E-10"/>
    <n v="0"/>
    <n v="1.11113691843271E-5"/>
    <n v="1.08750368354174E-5"/>
    <n v="4.28953223833032E-9"/>
    <n v="3.9745160515544701E-10"/>
    <n v="3.43834839978525E-6"/>
    <n v="2.9100988003086399E-6"/>
    <n v="1.70951980246913E-8"/>
    <n v="6.8820813168724203E-11"/>
    <n v="6.21045288837037E-11"/>
    <n v="1.05346086650027E-5"/>
    <n v="1.01053190187521E-5"/>
    <n v="9.0343567488231507E-9"/>
    <n v="5.8632166716334797E-10"/>
    <s v="F28.A07LN"/>
    <s v="P5"/>
    <m/>
  </r>
  <r>
    <s v="A.12.01.003"/>
    <s v="Juice, Grapefruit"/>
    <x v="1"/>
    <s v="A.05.01.001"/>
    <s v="Grapefruit (Citrus paradisi)"/>
    <s v="Fruit and fruit products"/>
    <s v="Citrus fruits"/>
    <n v="7.0000000000000007E-2"/>
    <x v="1127"/>
    <n v="5.0082430617413898E-5"/>
    <n v="8.6309813865651797E-8"/>
    <n v="4.8535766960409298E-9"/>
    <n v="2.2977015410508899E-8"/>
    <n v="2.94928648481983E-5"/>
    <n v="2.25577754759589E-5"/>
    <n v="3.8131848425641002E-8"/>
    <n v="0"/>
    <n v="2.1240880180055901E-8"/>
    <n v="3.2069915660116402E-5"/>
    <n v="4.1341460882262901E-7"/>
    <n v="1.03730882751433E-7"/>
    <n v="1.0767590942077001E-5"/>
    <n v="1.6474034649871001E-5"/>
    <n v="3.1412253302797701E-16"/>
    <n v="2.5133376893189799E-8"/>
    <n v="0"/>
    <n v="0"/>
    <n v="2.8763529220592798E-6"/>
    <n v="3.2091254467011799E-6"/>
    <n v="4.50331792142189E-6"/>
    <n v="1.8604834223620501E-5"/>
    <n v="2.9923433439544899E-7"/>
    <n v="0"/>
    <n v="0"/>
    <n v="1.71760610352197E-6"/>
    <n v="2.8756272401433601E-6"/>
    <n v="1.7665307797898098E-5"/>
    <n v="2.9923433439544899E-7"/>
    <n v="3.61487312613963E-9"/>
    <n v="1.01179476968007E-8"/>
    <n v="2.43990276027006E-8"/>
    <n v="0"/>
    <n v="0"/>
    <n v="0"/>
    <n v="3.8499032944261596E-9"/>
    <n v="1.17155183857692E-10"/>
    <n v="1.64956700418384E-8"/>
    <n v="7.7815165993362403E-10"/>
    <n v="0"/>
    <n v="0"/>
    <n v="0"/>
    <n v="0"/>
    <n v="0"/>
    <n v="7.1266535438183097E-6"/>
    <n v="6.0003256315128203E-6"/>
    <n v="2.8934785565017501E-8"/>
    <n v="4.8535766960409298E-9"/>
    <n v="4.87270079395111E-10"/>
    <n v="2.2438716456455701E-5"/>
    <n v="2.1524329509942101E-5"/>
    <n v="1.92431798749933E-8"/>
    <n v="1.24886515105793E-9"/>
    <m/>
    <s v="P6"/>
    <m/>
  </r>
  <r>
    <s v="A.12.01.010"/>
    <s v="Juice, Lemon"/>
    <x v="0"/>
    <s v="A.12.01.010"/>
    <s v="Juice, Lemon"/>
    <s v="Fruit and vegetable juices"/>
    <s v="Fruit juice"/>
    <n v="0.06"/>
    <x v="1128"/>
    <n v="8.4951223825965093E-5"/>
    <n v="1.43356176305597E-7"/>
    <n v="1.2099470397805199E-10"/>
    <n v="7.0926178490623301E-8"/>
    <n v="6.12721796985596E-5"/>
    <n v="3.9872944073017102E-5"/>
    <n v="8.7242941191281606E-8"/>
    <n v="0"/>
    <n v="6.8862256329825405E-8"/>
    <n v="9.7983762879257894E-5"/>
    <n v="2.7396085566430599E-6"/>
    <n v="7.90271699031653E-7"/>
    <n v="2.3534764169505999E-5"/>
    <n v="9.1445240687514098E-5"/>
    <n v="1.35970967712751E-15"/>
    <n v="1.66553413750938E-7"/>
    <n v="0"/>
    <n v="0"/>
    <n v="1.8176940618217301E-5"/>
    <n v="6.7809980217413701E-6"/>
    <n v="1.17146640282548E-5"/>
    <n v="2.4588508301830299E-5"/>
    <n v="1.1068728515756499E-8"/>
    <n v="0"/>
    <n v="0"/>
    <n v="1.0909237384010999E-5"/>
    <n v="6.0763042612504904E-6"/>
    <n v="2.2876333699239799E-5"/>
    <n v="1.1068728515756499E-8"/>
    <n v="2.1725176085634999E-8"/>
    <n v="2.1379589067362801E-8"/>
    <n v="4.4138176038283597E-8"/>
    <n v="0"/>
    <n v="0"/>
    <n v="0"/>
    <n v="2.4250157461005E-8"/>
    <n v="2.47553136569464E-10"/>
    <n v="4.2910857246354798E-8"/>
    <n v="1.45368848589607E-9"/>
    <n v="0"/>
    <n v="1.9535032548256501E-5"/>
    <n v="1.9119533787341599E-5"/>
    <n v="7.5414785075069997E-9"/>
    <n v="6.9876447396060998E-10"/>
    <n v="6.0450019064070998E-6"/>
    <n v="5.1162798967078099E-6"/>
    <n v="3.0055274403292101E-8"/>
    <n v="1.2099470397805199E-10"/>
    <n v="1.0918672334716E-10"/>
    <n v="2.17371373115961E-5"/>
    <n v="2.08424660688985E-5"/>
    <n v="1.8516482203516901E-8"/>
    <n v="1.25597096349011E-9"/>
    <s v="F28.A07LN"/>
    <s v="P5"/>
    <m/>
  </r>
  <r>
    <s v="A.12.01.010"/>
    <s v="Juice, Lemon"/>
    <x v="1"/>
    <s v="A.05.01.003"/>
    <s v="Lemons (Citrus limon)"/>
    <s v="Fruit and fruit products"/>
    <s v="Citrus fruits"/>
    <n v="0.15"/>
    <x v="1129"/>
    <n v="1.0590856207393501E-4"/>
    <n v="1.9578538300952101E-7"/>
    <n v="1.0255782929288601E-8"/>
    <n v="7.3107161280277097E-8"/>
    <n v="6.12721796985596E-5"/>
    <n v="3.9872944073017102E-5"/>
    <n v="8.7242941191281606E-8"/>
    <n v="0"/>
    <n v="6.8862256329825405E-8"/>
    <n v="9.7983762879257894E-5"/>
    <n v="2.7396085566430599E-6"/>
    <n v="7.90271699031653E-7"/>
    <n v="2.3534764169505999E-5"/>
    <n v="9.1445240687514098E-5"/>
    <n v="1.35970967712751E-15"/>
    <n v="1.66553413750938E-7"/>
    <n v="0"/>
    <n v="0"/>
    <n v="1.8176940618217301E-5"/>
    <n v="6.7809980217413701E-6"/>
    <n v="1.17146640282548E-5"/>
    <n v="2.4588508301830299E-5"/>
    <n v="1.1068728515756499E-8"/>
    <n v="0"/>
    <n v="0"/>
    <n v="1.0909237384010999E-5"/>
    <n v="6.0763042612504904E-6"/>
    <n v="2.2876333699239799E-5"/>
    <n v="1.1068728515756499E-8"/>
    <n v="2.1725176085634999E-8"/>
    <n v="2.1379589067362801E-8"/>
    <n v="4.4138176038283597E-8"/>
    <n v="0"/>
    <n v="0"/>
    <n v="0"/>
    <n v="2.4250157461005E-8"/>
    <n v="2.47553136569464E-10"/>
    <n v="4.2910857246354798E-8"/>
    <n v="1.45368848589607E-9"/>
    <n v="0"/>
    <n v="0"/>
    <n v="0"/>
    <n v="0"/>
    <n v="0"/>
    <n v="1.5058876439979801E-5"/>
    <n v="1.2678904864538E-5"/>
    <n v="6.1140247377236406E-8"/>
    <n v="1.0255782929288601E-8"/>
    <n v="1.02961928391691E-9"/>
    <n v="5.56470715176862E-5"/>
    <n v="5.33567131363803E-5"/>
    <n v="4.7402194441003402E-8"/>
    <n v="3.2152856665347E-9"/>
    <m/>
    <s v="P6"/>
    <m/>
  </r>
  <r>
    <s v="A.12.01.002"/>
    <s v="Juice, Orange"/>
    <x v="0"/>
    <s v="A.12.01.002"/>
    <s v="Juice, Orange"/>
    <s v="Fruit and vegetable juices"/>
    <s v="Fruit juice"/>
    <n v="16.829999999999998"/>
    <x v="1130"/>
    <n v="1.9586932546674599E-2"/>
    <n v="2.88341737534967E-5"/>
    <n v="3.4167605131412803E-8"/>
    <n v="1.5682601759327901E-5"/>
    <n v="1.1299343557152701E-2"/>
    <n v="6.7926485265628698E-3"/>
    <n v="1.29192717271538E-5"/>
    <n v="0"/>
    <n v="1.50978048832259E-5"/>
    <n v="1.9465557626484501E-2"/>
    <n v="4.8210813192486299E-4"/>
    <n v="1.3906965343986401E-4"/>
    <n v="4.4054587950735202E-3"/>
    <n v="8.9938767502785004E-3"/>
    <n v="2.3801759313473202E-13"/>
    <n v="2.9309572338160701E-5"/>
    <n v="0"/>
    <n v="0"/>
    <n v="3.2018228413060301E-3"/>
    <n v="1.3613607288912399E-3"/>
    <n v="2.9064235698277102E-3"/>
    <n v="3.7456425602641701E-3"/>
    <n v="8.4093856863570098E-5"/>
    <n v="0"/>
    <n v="0"/>
    <n v="1.9214330820541601E-3"/>
    <n v="1.2198856232576601E-3"/>
    <n v="3.5672359643874598E-3"/>
    <n v="8.4093856863570098E-5"/>
    <n v="3.8309486055093803E-6"/>
    <n v="4.2921901559065998E-6"/>
    <n v="4.7961329657378798E-6"/>
    <n v="0"/>
    <n v="0"/>
    <n v="0"/>
    <n v="4.2718955707241297E-6"/>
    <n v="4.9699043910497497E-8"/>
    <n v="1.0646240182519099E-5"/>
    <n v="1.29970086072233E-7"/>
    <n v="0"/>
    <n v="5.51648341946606E-3"/>
    <n v="5.3991510311153399E-3"/>
    <n v="2.1296325482004298E-6"/>
    <n v="1.97323583935346E-7"/>
    <n v="1.70704362559721E-3"/>
    <n v="1.4447825029119299E-3"/>
    <n v="8.4872867502880603E-6"/>
    <n v="3.4167605131412803E-8"/>
    <n v="3.0833158198356501E-8"/>
    <n v="6.2055931279479002E-3"/>
    <n v="5.9503504860845104E-3"/>
    <n v="5.2979827278544001E-6"/>
    <n v="3.5664013396825099E-7"/>
    <s v="F28.A07LN"/>
    <s v="P5"/>
    <m/>
  </r>
  <r>
    <s v="A.12.01.002"/>
    <s v="Juice, Orange"/>
    <x v="1"/>
    <s v="A.05.01.002"/>
    <s v="Oranges (Citrus sinensis)"/>
    <s v="Fruit and fruit products"/>
    <s v="Citrus fruits"/>
    <n v="30.63"/>
    <x v="1131"/>
    <n v="2.0167717498605998E-2"/>
    <n v="3.4836184573867403E-5"/>
    <n v="2.0589624239974798E-6"/>
    <n v="1.5953597443307501E-5"/>
    <n v="1.1299343557152701E-2"/>
    <n v="6.7926485265628698E-3"/>
    <n v="1.29192717271538E-5"/>
    <n v="0"/>
    <n v="1.50978048832259E-5"/>
    <n v="1.9465557626484501E-2"/>
    <n v="4.8210813192486299E-4"/>
    <n v="1.3906965343986401E-4"/>
    <n v="4.4054587950735202E-3"/>
    <n v="8.9938767502785004E-3"/>
    <n v="2.3801759313473202E-13"/>
    <n v="2.9309572338160701E-5"/>
    <n v="0"/>
    <n v="0"/>
    <n v="3.2018228413060301E-3"/>
    <n v="1.3613607288912399E-3"/>
    <n v="2.9064235698277102E-3"/>
    <n v="3.7456425602641701E-3"/>
    <n v="8.4093856863570098E-5"/>
    <n v="0"/>
    <n v="0"/>
    <n v="1.9214330820541601E-3"/>
    <n v="1.2198856232576601E-3"/>
    <n v="3.5672359643874598E-3"/>
    <n v="8.4093856863570098E-5"/>
    <n v="3.8309486055093803E-6"/>
    <n v="4.2921901559065998E-6"/>
    <n v="4.7961329657378798E-6"/>
    <n v="0"/>
    <n v="0"/>
    <n v="0"/>
    <n v="4.2718955707241297E-6"/>
    <n v="4.9699043910497497E-8"/>
    <n v="1.0646240182519099E-5"/>
    <n v="1.29970086072233E-7"/>
    <n v="0"/>
    <n v="0"/>
    <n v="0"/>
    <n v="0"/>
    <n v="0"/>
    <n v="3.0232368363602002E-3"/>
    <n v="2.54543108736932E-3"/>
    <n v="1.2274584282018601E-5"/>
    <n v="2.0589624239974798E-6"/>
    <n v="2.06707516259333E-7"/>
    <n v="1.1294179492865101E-2"/>
    <n v="1.0829637884673801E-2"/>
    <n v="9.6423285646950099E-6"/>
    <n v="6.4908504382221797E-7"/>
    <m/>
    <s v="P6"/>
    <m/>
  </r>
  <r>
    <s v="A.12.01.004"/>
    <s v="Juice, Pineapple"/>
    <x v="0"/>
    <s v="A.12.01.004"/>
    <s v="Juice, Pineapple"/>
    <s v="Fruit and vegetable juices"/>
    <s v="Fruit juice"/>
    <n v="0.13"/>
    <x v="1132"/>
    <n v="2.5720543534934098E-4"/>
    <n v="3.8809528807322499E-7"/>
    <n v="2.5843331906721501E-10"/>
    <n v="3.1196166279864697E-7"/>
    <n v="2.5103858666667903E-4"/>
    <n v="1.59109633943412E-4"/>
    <n v="2.6657482021443798E-7"/>
    <n v="0"/>
    <n v="3.07637447182699E-7"/>
    <n v="2.4148438029942301E-4"/>
    <n v="6.1468229312903701E-6"/>
    <n v="2.0440780093502001E-6"/>
    <n v="8.3260324940631598E-6"/>
    <n v="5.3396755597203696E-4"/>
    <n v="4.6555625351061702E-15"/>
    <n v="3.7369365796675299E-7"/>
    <n v="0"/>
    <n v="0"/>
    <n v="4.3579270055694499E-5"/>
    <n v="2.82882317064176E-5"/>
    <n v="6.7030077349456498E-5"/>
    <n v="9.5611692104629904E-5"/>
    <n v="1.65293154504812E-5"/>
    <n v="0"/>
    <n v="0"/>
    <n v="2.5972758875818401E-5"/>
    <n v="2.53484667463162E-5"/>
    <n v="9.1259092870796802E-5"/>
    <n v="1.65293154504812E-5"/>
    <n v="5.5796704064378499E-8"/>
    <n v="8.9189049662964401E-8"/>
    <n v="1.21589066487095E-7"/>
    <n v="0"/>
    <n v="0"/>
    <n v="0"/>
    <n v="5.8402085709734802E-8"/>
    <n v="1.0327153118869501E-9"/>
    <n v="2.4553141886247802E-7"/>
    <n v="2.6712272985989401E-9"/>
    <n v="0"/>
    <n v="4.1724994016662102E-5"/>
    <n v="4.0837527703499803E-5"/>
    <n v="1.6107889496738901E-8"/>
    <n v="1.49249526065747E-9"/>
    <n v="1.2911556085329199E-5"/>
    <n v="1.09278931350823E-5"/>
    <n v="6.4195242139917605E-8"/>
    <n v="2.5843331906721501E-10"/>
    <n v="2.3321258191431998E-10"/>
    <n v="4.8268049808897498E-5"/>
    <n v="4.6330380567346501E-5"/>
    <n v="4.1217336222130399E-8"/>
    <n v="2.5985077733756998E-9"/>
    <s v="F28.A07LN"/>
    <s v="P5"/>
    <m/>
  </r>
  <r>
    <s v="A.12.01.004"/>
    <s v="Juice, Pineapple"/>
    <x v="1"/>
    <s v="A.05.06.021"/>
    <s v="Pineapples (Ananas comosus)"/>
    <s v="Fruit and fruit products"/>
    <s v="Miscellaneous fruits"/>
    <n v="0.64"/>
    <x v="1133"/>
    <n v="4.4365401624138701E-4"/>
    <n v="7.2771975069334602E-7"/>
    <n v="4.2783962317089102E-8"/>
    <n v="3.2492524004898199E-7"/>
    <n v="2.5103858666667903E-4"/>
    <n v="1.59109633943412E-4"/>
    <n v="2.6657482021443798E-7"/>
    <n v="0"/>
    <n v="3.07637447182699E-7"/>
    <n v="2.4148438029942301E-4"/>
    <n v="6.1468229312903701E-6"/>
    <n v="2.0440780093502001E-6"/>
    <n v="8.3260324940631598E-6"/>
    <n v="5.3396755597203696E-4"/>
    <n v="4.6555625351061702E-15"/>
    <n v="3.7369365796675299E-7"/>
    <n v="0"/>
    <n v="0"/>
    <n v="4.3579270055694499E-5"/>
    <n v="2.82882317064176E-5"/>
    <n v="6.7030077349456498E-5"/>
    <n v="9.5611692104629904E-5"/>
    <n v="1.65293154504812E-5"/>
    <n v="0"/>
    <n v="0"/>
    <n v="2.5972758875818401E-5"/>
    <n v="2.53484667463162E-5"/>
    <n v="9.1259092870796802E-5"/>
    <n v="1.65293154504812E-5"/>
    <n v="5.5796704064378499E-8"/>
    <n v="8.9189049662964401E-8"/>
    <n v="1.21589066487095E-7"/>
    <n v="0"/>
    <n v="0"/>
    <n v="0"/>
    <n v="5.8402085709734802E-8"/>
    <n v="1.0327153118869501E-9"/>
    <n v="2.4553141886247802E-7"/>
    <n v="2.6712272985989401E-9"/>
    <n v="0"/>
    <n v="0"/>
    <n v="0"/>
    <n v="0"/>
    <n v="0"/>
    <n v="6.2820986616814897E-5"/>
    <n v="5.2892479461242099E-5"/>
    <n v="2.55058249368255E-7"/>
    <n v="4.2783962317089102E-8"/>
    <n v="4.2952539994043196E-9"/>
    <n v="2.4134024904448701E-4"/>
    <n v="2.3165190283673201E-4"/>
    <n v="2.0608668111065201E-7"/>
    <n v="1.29925388668785E-8"/>
    <m/>
    <s v="P6"/>
    <m/>
  </r>
  <r>
    <s v="A.05.06.007"/>
    <m/>
    <x v="0"/>
    <s v="A.05.06.007"/>
    <s v="NAME NOT FOUND"/>
    <s v="Fruit and fruit products"/>
    <s v="Miscellaneous fruits"/>
    <n v="0.13"/>
    <x v="79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m/>
    <s v="P6"/>
    <s v="A.05.06.007"/>
  </r>
  <r>
    <s v="A.05.06.007"/>
    <m/>
    <x v="1"/>
    <s v="A.05.06.007"/>
    <s v="NAME NOT FOUND"/>
    <s v="Fruit and fruit products"/>
    <s v="Miscellaneous fruits"/>
    <n v="0.13"/>
    <x v="79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m/>
    <s v="P6"/>
    <s v="A.05.06.007"/>
  </r>
  <r>
    <s v="A.08.06.007"/>
    <s v="Kefir"/>
    <x v="0"/>
    <s v="A.08.06.007"/>
    <s v="Kefir"/>
    <s v="Milk and dairy products"/>
    <s v="Fermented milk products"/>
    <n v="0.1"/>
    <x v="1134"/>
    <n v="3.6385574508641301E-5"/>
    <n v="1.76712335454476E-7"/>
    <n v="2.1033206843368098E-6"/>
    <n v="9.0200350559792798E-8"/>
    <n v="9.53585819097456E-5"/>
    <n v="2.1825312257024699E-5"/>
    <n v="1.2526420323008599E-7"/>
    <n v="2.0986335585875699E-6"/>
    <n v="8.9339591242459704E-8"/>
    <n v="1.70660659233339E-4"/>
    <n v="1.3266817753689999E-6"/>
    <n v="1.10052679475675E-7"/>
    <n v="3.9805585710280404E-6"/>
    <n v="5.6177897538633199E-6"/>
    <n v="1.2943099212577199E-16"/>
    <n v="5.9456721903210602E-8"/>
    <n v="5.2250879011617898E-8"/>
    <n v="4.4285095112624401E-3"/>
    <n v="5.2126310185070597E-6"/>
    <n v="2.82896151653358E-6"/>
    <n v="8.2732026502900596E-6"/>
    <n v="2.0135470316591299E-5"/>
    <n v="2.0977660245584798E-6"/>
    <n v="4.55581322886732E-5"/>
    <n v="1.12524180945918E-5"/>
    <n v="3.1879399803613402E-6"/>
    <n v="2.5349304822916198E-6"/>
    <n v="1.9834487213838701E-5"/>
    <n v="2.0977660245584798E-6"/>
    <n v="4.8362897467625697E-9"/>
    <n v="8.9342498542776307E-9"/>
    <n v="1.32311538594134E-5"/>
    <n v="0"/>
    <n v="1.6873382329138199E-6"/>
    <n v="2.05647662836876E-7"/>
    <n v="6.88853334685785E-9"/>
    <n v="1.0179629518125301E-10"/>
    <n v="3.0304771612784003E-8"/>
    <n v="1.3223893290062101E-5"/>
    <n v="2.0878868857128699E-8"/>
    <n v="3.09607666992505E-6"/>
    <n v="2.70781144781144E-6"/>
    <n v="1.2228825893342001E-8"/>
    <n v="8.7348756381014402E-11"/>
    <n v="9.1424776197370495E-6"/>
    <n v="7.8113947392969104E-6"/>
    <n v="3.5636681663878799E-8"/>
    <n v="4.6871257492429598E-9"/>
    <n v="5.2218817445781699E-10"/>
    <n v="4.2164019911027596E-6"/>
    <n v="4.0410560645081901E-6"/>
    <n v="3.5826246671692598E-9"/>
    <n v="2.5122238649421602E-10"/>
    <s v="F28.A0CQZ"/>
    <s v="P8"/>
    <m/>
  </r>
  <r>
    <s v="A.08.06.007"/>
    <s v="Kefir"/>
    <x v="1"/>
    <s v="A.08.01.001.002"/>
    <s v="Cow milk, 3 - 4% fat (whole milk)"/>
    <s v="Milk and dairy products"/>
    <s v="Liquid milk"/>
    <n v="0.09"/>
    <x v="1135"/>
    <n v="3.2994266021141397E-5"/>
    <n v="1.6136529991554501E-7"/>
    <n v="2.1029105608337599E-6"/>
    <n v="9.0067310338146704E-8"/>
    <n v="9.53585819097456E-5"/>
    <n v="2.1825312257024699E-5"/>
    <n v="1.2526420323008599E-7"/>
    <n v="2.0986335585875699E-6"/>
    <n v="8.9339591242459704E-8"/>
    <n v="1.70660659233339E-4"/>
    <n v="1.3266817753689999E-6"/>
    <n v="1.10052679475675E-7"/>
    <n v="3.9805585710280404E-6"/>
    <n v="5.6177897538633199E-6"/>
    <n v="1.2943099212577199E-16"/>
    <n v="5.9456721903210602E-8"/>
    <n v="5.2250879011617898E-8"/>
    <n v="4.4285095112624401E-3"/>
    <n v="5.2126310185070597E-6"/>
    <n v="2.82896151653358E-6"/>
    <n v="8.2732026502900596E-6"/>
    <n v="2.0135470316591299E-5"/>
    <n v="2.0977660245584798E-6"/>
    <n v="4.55581322886732E-5"/>
    <n v="1.12524180945918E-5"/>
    <n v="3.1879399803613402E-6"/>
    <n v="2.5349304822916198E-6"/>
    <n v="1.9834487213838701E-5"/>
    <n v="2.0977660245584798E-6"/>
    <n v="4.8362897467625697E-9"/>
    <n v="8.9342498542776307E-9"/>
    <n v="1.32311538594134E-5"/>
    <n v="0"/>
    <n v="1.6873382329138199E-6"/>
    <n v="2.05647662836876E-7"/>
    <n v="6.88853334685785E-9"/>
    <n v="1.0179629518125301E-10"/>
    <n v="3.0304771612784003E-8"/>
    <n v="1.3223893290062101E-5"/>
    <n v="2.0878868857128699E-8"/>
    <n v="0"/>
    <n v="0"/>
    <n v="0"/>
    <n v="0"/>
    <n v="8.3425108280100603E-6"/>
    <n v="7.1278976996084299E-6"/>
    <n v="3.2518472018289399E-8"/>
    <n v="4.2770022461842E-9"/>
    <n v="4.7649670919275804E-10"/>
    <n v="4.2164019911027596E-6"/>
    <n v="4.0410560645081901E-6"/>
    <n v="3.5826246671692598E-9"/>
    <n v="2.5122238649421602E-10"/>
    <m/>
    <s v="P8"/>
    <m/>
  </r>
  <r>
    <s v="A.05.06.008"/>
    <s v="Kiwi (Actinidia deliciosa syn. A. chinensis)"/>
    <x v="0"/>
    <s v="A.05.06.008"/>
    <s v="Kiwi (Actinidia deliciosa syn. A. chinensis)"/>
    <s v="Fruit and fruit products"/>
    <s v="Miscellaneous fruits"/>
    <n v="1.27"/>
    <x v="1136"/>
    <n v="8.3163911758775899E-4"/>
    <n v="1.44405257559126E-6"/>
    <n v="8.5500707097152206E-8"/>
    <n v="3.3703045313796901E-7"/>
    <n v="3.55777416812479E-4"/>
    <n v="2.58182090036609E-4"/>
    <n v="5.1870675080648001E-7"/>
    <n v="0"/>
    <n v="3.0087130257083099E-7"/>
    <n v="8.1786700892554803E-4"/>
    <n v="6.54293607140438E-6"/>
    <n v="1.0877631218709699E-5"/>
    <n v="2.4186455447881101E-4"/>
    <n v="1.23019162403625E-3"/>
    <n v="9.7835809473322501E-15"/>
    <n v="3.97775198943699E-7"/>
    <n v="0"/>
    <n v="0"/>
    <n v="4.31940012395046E-5"/>
    <n v="5.65320200008849E-5"/>
    <n v="6.4186299319526804E-5"/>
    <n v="1.90247098247837E-4"/>
    <n v="1.61799800472497E-6"/>
    <n v="0"/>
    <n v="0"/>
    <n v="2.59378755725348E-5"/>
    <n v="5.0657108721624802E-5"/>
    <n v="1.79969107737724E-4"/>
    <n v="1.61799800472497E-6"/>
    <n v="5.1337030551821399E-8"/>
    <n v="1.78237975131643E-7"/>
    <n v="2.89131745123016E-7"/>
    <n v="0"/>
    <n v="0"/>
    <n v="0"/>
    <n v="5.7605429144782097E-8"/>
    <n v="2.06380813310323E-9"/>
    <n v="2.3511464952207601E-7"/>
    <n v="6.08741577086951E-9"/>
    <n v="0"/>
    <n v="0"/>
    <n v="0"/>
    <n v="0"/>
    <n v="0"/>
    <n v="1.25543275689848E-4"/>
    <n v="1.0570185997596199E-4"/>
    <n v="5.0971577878463703E-7"/>
    <n v="8.5500707097152206E-8"/>
    <n v="8.5837597600036192E-9"/>
    <n v="4.8766902463633999E-4"/>
    <n v="4.6775516757518798E-4"/>
    <n v="4.1563004600014302E-7"/>
    <n v="2.75753908071352E-8"/>
    <m/>
    <s v="P6"/>
    <m/>
  </r>
  <r>
    <s v="A.05.06.008"/>
    <s v="Kiwi (Actinidia deliciosa syn. A. chinensis)"/>
    <x v="1"/>
    <s v="A.05.06.008"/>
    <s v="Kiwi (Actinidia deliciosa syn. A. chinensis)"/>
    <s v="Fruit and fruit products"/>
    <s v="Miscellaneous fruits"/>
    <n v="1.27"/>
    <x v="1136"/>
    <n v="8.3163911758775899E-4"/>
    <n v="1.44405257559126E-6"/>
    <n v="8.5500707097152206E-8"/>
    <n v="3.3703045313796901E-7"/>
    <n v="3.55777416812479E-4"/>
    <n v="2.58182090036609E-4"/>
    <n v="5.1870675080648001E-7"/>
    <n v="0"/>
    <n v="3.0087130257083099E-7"/>
    <n v="8.1786700892554803E-4"/>
    <n v="6.54293607140438E-6"/>
    <n v="1.0877631218709699E-5"/>
    <n v="2.4186455447881101E-4"/>
    <n v="1.23019162403625E-3"/>
    <n v="9.7835809473322501E-15"/>
    <n v="3.97775198943699E-7"/>
    <n v="0"/>
    <n v="0"/>
    <n v="4.31940012395046E-5"/>
    <n v="5.65320200008849E-5"/>
    <n v="6.4186299319526804E-5"/>
    <n v="1.90247098247837E-4"/>
    <n v="1.61799800472497E-6"/>
    <n v="0"/>
    <n v="0"/>
    <n v="2.59378755725348E-5"/>
    <n v="5.0657108721624802E-5"/>
    <n v="1.79969107737724E-4"/>
    <n v="1.61799800472497E-6"/>
    <n v="5.1337030551821399E-8"/>
    <n v="1.78237975131643E-7"/>
    <n v="2.89131745123016E-7"/>
    <n v="0"/>
    <n v="0"/>
    <n v="0"/>
    <n v="5.7605429144782097E-8"/>
    <n v="2.06380813310323E-9"/>
    <n v="2.3511464952207601E-7"/>
    <n v="6.08741577086951E-9"/>
    <n v="0"/>
    <n v="0"/>
    <n v="0"/>
    <n v="0"/>
    <n v="0"/>
    <n v="1.25543275689848E-4"/>
    <n v="1.0570185997596199E-4"/>
    <n v="5.0971577878463703E-7"/>
    <n v="8.5500707097152206E-8"/>
    <n v="8.5837597600036192E-9"/>
    <n v="4.8766902463633999E-4"/>
    <n v="4.6775516757518798E-4"/>
    <n v="4.1563004600014302E-7"/>
    <n v="2.75753908071352E-8"/>
    <m/>
    <s v="P6"/>
    <m/>
  </r>
  <r>
    <s v="A.06.01.004"/>
    <s v="Mutton / lamb meat (Ovis aries)"/>
    <x v="0"/>
    <s v="A.06.01.004"/>
    <s v="Mutton / lamb meat (Ovis aries)"/>
    <s v="Meat and meat products (including edible offal)"/>
    <s v="Livestock meat"/>
    <n v="0.17"/>
    <x v="1137"/>
    <n v="1.5165538155654599E-3"/>
    <n v="2.9033187623259102E-6"/>
    <n v="1.21271252663149E-4"/>
    <n v="2.9463058302793E-6"/>
    <n v="5.6215201772204298E-3"/>
    <n v="1.4641953420970299E-3"/>
    <n v="2.6607306122398101E-6"/>
    <n v="1.21266969174224E-4"/>
    <n v="2.9444208614453601E-6"/>
    <n v="6.6043653972243698E-3"/>
    <n v="1.6968629059365499E-4"/>
    <n v="8.6920137844088992E-6"/>
    <n v="2.3264051337445099E-4"/>
    <n v="5.91309221628665E-4"/>
    <n v="1.5715603678763001E-14"/>
    <n v="3.4293824193345399E-6"/>
    <n v="2.9657186876040302E-5"/>
    <n v="0"/>
    <n v="3.1004371583813901E-4"/>
    <n v="2.5603547751240499E-4"/>
    <n v="5.1098479247614897E-4"/>
    <n v="8.6451194622823703E-4"/>
    <n v="2.5939199526033501E-4"/>
    <n v="3.1873026184131401E-3"/>
    <n v="2.33249631492016E-4"/>
    <n v="1.87393347436358E-4"/>
    <n v="2.2926807208514601E-4"/>
    <n v="8.5017495827350805E-4"/>
    <n v="2.5939199526033501E-4"/>
    <n v="3.3700049387334799E-7"/>
    <n v="8.1331658851515902E-7"/>
    <n v="3.69492194032623E-4"/>
    <n v="0"/>
    <n v="1.18048245126412E-4"/>
    <n v="3.2187240478117098E-6"/>
    <n v="4.12482614228408E-7"/>
    <n v="9.2694911703561195E-9"/>
    <n v="1.8717391665793E-6"/>
    <n v="3.6917287856803302E-4"/>
    <n v="5.3605890916153698E-7"/>
    <n v="0"/>
    <n v="0"/>
    <n v="0"/>
    <n v="0"/>
    <n v="2.7663415519087998E-5"/>
    <n v="2.1116358908349E-5"/>
    <n v="2.14759047315074E-7"/>
    <n v="4.2834889245177902E-9"/>
    <n v="1.15687911310639E-10"/>
    <n v="3.2554435514529802E-5"/>
    <n v="3.1242114560076801E-5"/>
    <n v="2.78291027710315E-8"/>
    <n v="1.7692809226233701E-9"/>
    <m/>
    <s v="P9"/>
    <m/>
  </r>
  <r>
    <s v="A.06.01.004"/>
    <s v="Mutton / lamb meat (Ovis aries)"/>
    <x v="1"/>
    <s v="A.06.01.004"/>
    <s v="Mutton / lamb meat (Ovis aries)"/>
    <s v="Meat and meat products (including edible offal)"/>
    <s v="Livestock meat"/>
    <n v="0.17"/>
    <x v="1137"/>
    <n v="1.5165538155654599E-3"/>
    <n v="2.9033187623259102E-6"/>
    <n v="1.21271252663149E-4"/>
    <n v="2.9463058302793E-6"/>
    <n v="5.6215201772204298E-3"/>
    <n v="1.4641953420970299E-3"/>
    <n v="2.6607306122398101E-6"/>
    <n v="1.21266969174224E-4"/>
    <n v="2.9444208614453601E-6"/>
    <n v="6.6043653972243698E-3"/>
    <n v="1.6968629059365499E-4"/>
    <n v="8.6920137844088992E-6"/>
    <n v="2.3264051337445099E-4"/>
    <n v="5.91309221628665E-4"/>
    <n v="1.5715603678763001E-14"/>
    <n v="3.4293824193345399E-6"/>
    <n v="2.9657186876040302E-5"/>
    <n v="0"/>
    <n v="3.1004371583813901E-4"/>
    <n v="2.5603547751240499E-4"/>
    <n v="5.1098479247614897E-4"/>
    <n v="8.6451194622823703E-4"/>
    <n v="2.5939199526033501E-4"/>
    <n v="3.1873026184131401E-3"/>
    <n v="2.33249631492016E-4"/>
    <n v="1.87393347436358E-4"/>
    <n v="2.2926807208514601E-4"/>
    <n v="8.5017495827350805E-4"/>
    <n v="2.5939199526033501E-4"/>
    <n v="3.3700049387334799E-7"/>
    <n v="8.1331658851515902E-7"/>
    <n v="3.69492194032623E-4"/>
    <n v="0"/>
    <n v="1.18048245126412E-4"/>
    <n v="3.2187240478117098E-6"/>
    <n v="4.12482614228408E-7"/>
    <n v="9.2694911703561195E-9"/>
    <n v="1.8717391665793E-6"/>
    <n v="3.6917287856803302E-4"/>
    <n v="5.3605890916153698E-7"/>
    <n v="0"/>
    <n v="0"/>
    <n v="0"/>
    <n v="0"/>
    <n v="2.7663415519087998E-5"/>
    <n v="2.1116358908349E-5"/>
    <n v="2.14759047315074E-7"/>
    <n v="4.2834889245177902E-9"/>
    <n v="1.15687911310639E-10"/>
    <n v="3.2554435514529802E-5"/>
    <n v="3.1242114560076801E-5"/>
    <n v="2.78291027710315E-8"/>
    <n v="1.7692809226233701E-9"/>
    <m/>
    <s v="P9"/>
    <m/>
  </r>
  <r>
    <s v="A.02.07.006"/>
    <s v="Leek (Allium porrum)"/>
    <x v="0"/>
    <s v="A.02.07.006"/>
    <s v="Leek (Allium porrum)"/>
    <s v="Vegetables and vegetable products (including fungi)"/>
    <s v="Stem vegetables (Fresh)"/>
    <n v="0.04"/>
    <x v="1138"/>
    <n v="1.3072757268352999E-5"/>
    <n v="3.1109614003196902E-8"/>
    <n v="2.6349274514216701E-9"/>
    <n v="1.7018082201349598E-8"/>
    <n v="9.94683198417476E-6"/>
    <n v="5.1184151335386398E-6"/>
    <n v="1.12455555110082E-8"/>
    <n v="0"/>
    <n v="1.6458971781714501E-8"/>
    <n v="1.7683205321388001E-5"/>
    <n v="4.3510610084215999E-7"/>
    <n v="8.7021220168432104E-8"/>
    <n v="1.7810192191394899E-6"/>
    <n v="5.6496390208951501E-6"/>
    <n v="2.3247159057125801E-17"/>
    <n v="2.64521025324581E-8"/>
    <n v="0"/>
    <n v="0"/>
    <n v="2.5874702546540002E-6"/>
    <n v="1.74218174845494E-6"/>
    <n v="3.5202974868548299E-6"/>
    <n v="2.09649288146083E-6"/>
    <n v="3.8961275013747701E-10"/>
    <n v="0"/>
    <n v="0"/>
    <n v="1.57242740432899E-6"/>
    <n v="1.5611310234966101E-6"/>
    <n v="1.98446709296289E-6"/>
    <n v="3.8961275013747701E-10"/>
    <n v="2.6952150150347899E-9"/>
    <n v="5.4928684160066002E-9"/>
    <n v="3.0574720799668602E-9"/>
    <n v="0"/>
    <n v="0"/>
    <n v="0"/>
    <n v="3.4239027211610599E-9"/>
    <n v="6.3601634290602797E-11"/>
    <n v="1.2894862589211799E-8"/>
    <n v="7.6604837051035396E-11"/>
    <n v="0"/>
    <n v="0"/>
    <n v="0"/>
    <n v="0"/>
    <n v="0"/>
    <n v="3.8689437162280298E-6"/>
    <n v="3.2574787036617302E-6"/>
    <n v="1.5708222113488802E-8"/>
    <n v="2.6349274514216701E-9"/>
    <n v="2.6453096115734402E-10"/>
    <n v="4.9011275474024097E-6"/>
    <n v="4.6968634311527199E-6"/>
    <n v="4.15583637869989E-9"/>
    <n v="2.9457945847776697E-10"/>
    <m/>
    <s v="P6"/>
    <m/>
  </r>
  <r>
    <s v="A.02.07.006"/>
    <s v="Leek (Allium porrum)"/>
    <x v="1"/>
    <s v="A.02.07.006"/>
    <s v="Leek (Allium porrum)"/>
    <s v="Vegetables and vegetable products (including fungi)"/>
    <s v="Stem vegetables (Fresh)"/>
    <n v="0.04"/>
    <x v="1138"/>
    <n v="1.3072757268352999E-5"/>
    <n v="3.1109614003196902E-8"/>
    <n v="2.6349274514216701E-9"/>
    <n v="1.7018082201349598E-8"/>
    <n v="9.94683198417476E-6"/>
    <n v="5.1184151335386398E-6"/>
    <n v="1.12455555110082E-8"/>
    <n v="0"/>
    <n v="1.6458971781714501E-8"/>
    <n v="1.7683205321388001E-5"/>
    <n v="4.3510610084215999E-7"/>
    <n v="8.7021220168432104E-8"/>
    <n v="1.7810192191394899E-6"/>
    <n v="5.6496390208951501E-6"/>
    <n v="2.3247159057125801E-17"/>
    <n v="2.64521025324581E-8"/>
    <n v="0"/>
    <n v="0"/>
    <n v="2.5874702546540002E-6"/>
    <n v="1.74218174845494E-6"/>
    <n v="3.5202974868548299E-6"/>
    <n v="2.09649288146083E-6"/>
    <n v="3.8961275013747701E-10"/>
    <n v="0"/>
    <n v="0"/>
    <n v="1.57242740432899E-6"/>
    <n v="1.5611310234966101E-6"/>
    <n v="1.98446709296289E-6"/>
    <n v="3.8961275013747701E-10"/>
    <n v="2.6952150150347899E-9"/>
    <n v="5.4928684160066002E-9"/>
    <n v="3.0574720799668602E-9"/>
    <n v="0"/>
    <n v="0"/>
    <n v="0"/>
    <n v="3.4239027211610599E-9"/>
    <n v="6.3601634290602797E-11"/>
    <n v="1.2894862589211799E-8"/>
    <n v="7.6604837051035396E-11"/>
    <n v="0"/>
    <n v="0"/>
    <n v="0"/>
    <n v="0"/>
    <n v="0"/>
    <n v="3.8689437162280298E-6"/>
    <n v="3.2574787036617302E-6"/>
    <n v="1.5708222113488802E-8"/>
    <n v="2.6349274514216701E-9"/>
    <n v="2.6453096115734402E-10"/>
    <n v="4.9011275474024097E-6"/>
    <n v="4.6968634311527199E-6"/>
    <n v="4.15583637869989E-9"/>
    <n v="2.9457945847776697E-10"/>
    <m/>
    <s v="P6"/>
    <m/>
  </r>
  <r>
    <s v="A.19.10.006"/>
    <s v="Legume (beans) soup"/>
    <x v="0"/>
    <s v="A.19.10.006"/>
    <s v="Legume (beans) soup"/>
    <s v="Composite food (including frozen products)"/>
    <s v="Ready to eat soups"/>
    <n v="0.18"/>
    <x v="1139"/>
    <n v="1.5965256868749801E-4"/>
    <n v="5.6590540003941398E-7"/>
    <n v="1.0725208971927999E-6"/>
    <n v="1.6996668630075199E-7"/>
    <n v="1.3843253089171299E-4"/>
    <n v="6.2213196412568104E-5"/>
    <n v="7.4636043777372605E-8"/>
    <n v="1.06221127519912E-6"/>
    <n v="1.65990754374369E-7"/>
    <n v="5.6678063069875301E-4"/>
    <n v="5.0515585012908103E-6"/>
    <n v="5.3553560920725901E-7"/>
    <n v="1.04862303931234E-5"/>
    <n v="6.4475220481097594E-5"/>
    <n v="8.7709568730517205E-16"/>
    <n v="1.4942537277772999E-6"/>
    <n v="4.7993390445453204E-6"/>
    <n v="1.3927051630434699E-3"/>
    <n v="1.54533994803737E-5"/>
    <n v="6.6900913979256399E-6"/>
    <n v="2.9329456608960701E-5"/>
    <n v="4.4609574859642303E-5"/>
    <n v="3.9213923645629704E-6"/>
    <n v="8.4220335992686903E-6"/>
    <n v="3.00065825809788E-5"/>
    <n v="9.4358099495372407E-6"/>
    <n v="5.98673883218126E-6"/>
    <n v="4.3154934255449303E-5"/>
    <n v="3.9213923645629704E-6"/>
    <n v="1.4163058215835899E-8"/>
    <n v="2.1487874619997899E-8"/>
    <n v="5.2264017346046496E-6"/>
    <n v="0"/>
    <n v="3.11927170343285E-7"/>
    <n v="7.5028410485584101E-7"/>
    <n v="2.0496448337012901E-8"/>
    <n v="2.3082015409685901E-10"/>
    <n v="1.0743390699253E-7"/>
    <n v="5.1952984629882899E-6"/>
    <n v="3.5710299450077501E-8"/>
    <n v="1.46820145731021E-5"/>
    <n v="1.3872745515798301E-5"/>
    <n v="1.5414223386268901E-8"/>
    <n v="1.2817772908166899E-9"/>
    <n v="9.1533057097823695E-5"/>
    <n v="7.66365943975948E-5"/>
    <n v="4.6964870587546799E-7"/>
    <n v="1.03096219936797E-8"/>
    <n v="2.2804815798924301E-9"/>
    <n v="7.2279166303454E-6"/>
    <n v="6.9300323615373803E-6"/>
    <n v="6.2064270003043296E-9"/>
    <n v="4.1367305567382101E-10"/>
    <s v="F28.A07GG"/>
    <s v="P10"/>
    <m/>
  </r>
  <r>
    <s v="A.19.10.006"/>
    <s v="Legume (beans) soup"/>
    <x v="1"/>
    <s v="A.04.02.001"/>
    <s v="Beans (Phaseolus vulgaris)"/>
    <s v="Legumes, nuts and oilseeds"/>
    <s v="Legumes, beans, dried"/>
    <n v="3.9636000000000003E-3"/>
    <x v="1140"/>
    <n v="2.11884815955333E-6"/>
    <n v="3.4424073034061299E-9"/>
    <n v="2.04358880779136E-10"/>
    <n v="3.01041098598763E-9"/>
    <n v="1.8831429806272199E-6"/>
    <n v="1.0360731303918801E-6"/>
    <n v="1.48317153639857E-9"/>
    <n v="0"/>
    <n v="2.94092065366543E-9"/>
    <n v="2.30270665388115E-5"/>
    <n v="1.3151189587636399E-7"/>
    <n v="2.4648076509778601E-8"/>
    <n v="5.4368973646034802E-7"/>
    <n v="3.9680115638073703E-6"/>
    <n v="1.1436128699861001E-16"/>
    <n v="4.4954100560938097E-9"/>
    <n v="0"/>
    <n v="0"/>
    <n v="4.7026150840957902E-7"/>
    <n v="1.3368214579303599E-7"/>
    <n v="6.2514361072232997E-7"/>
    <n v="6.5368626814969596E-7"/>
    <n v="3.6944755258133999E-10"/>
    <n v="0"/>
    <n v="0"/>
    <n v="2.83562248300706E-7"/>
    <n v="1.1978965183752399E-7"/>
    <n v="6.3235178270107199E-7"/>
    <n v="3.6944755258133999E-10"/>
    <n v="5.3505378916504095E-10"/>
    <n v="4.2148210831721402E-10"/>
    <n v="5.2663563891632295E-10"/>
    <n v="0"/>
    <n v="0"/>
    <n v="0"/>
    <n v="6.2547493476833305E-10"/>
    <n v="4.8803191489361701E-12"/>
    <n v="2.2899033359792298E-9"/>
    <n v="2.0662063768931599E-11"/>
    <n v="0"/>
    <n v="0"/>
    <n v="0"/>
    <n v="0"/>
    <n v="0"/>
    <n v="3.0006632904417799E-7"/>
    <n v="2.5264251646966901E-7"/>
    <n v="1.2182933873229099E-9"/>
    <n v="2.04358880779136E-10"/>
    <n v="2.0516409711537301E-11"/>
    <n v="8.65582476479096E-7"/>
    <n v="8.3013251269178302E-7"/>
    <n v="7.40942379684632E-10"/>
    <n v="4.8973922610660499E-11"/>
    <m/>
    <s v="P6"/>
    <m/>
  </r>
  <r>
    <s v="A.19.10.006"/>
    <s v="Legume (beans) soup"/>
    <x v="1"/>
    <s v="A.02.01.003"/>
    <s v="Carrots (Daucus carota)"/>
    <s v="Vegetables and vegetable products (including fungi)"/>
    <s v="Root vegetables"/>
    <n v="4.6682399999999997E-3"/>
    <x v="1141"/>
    <n v="8.1686717059951604E-7"/>
    <n v="2.8068571048821898E-9"/>
    <n v="3.1378759504654798E-10"/>
    <n v="5.4121664247932504E-10"/>
    <n v="4.8457178352852803E-7"/>
    <n v="3.2216724765392097E-7"/>
    <n v="8.4125270974176501E-10"/>
    <n v="0"/>
    <n v="5.0305935942968095E-10"/>
    <n v="1.1168508078845301E-6"/>
    <n v="9.1483407635626706E-9"/>
    <n v="3.2786330644931899E-9"/>
    <n v="2.3692460229535501E-7"/>
    <n v="5.0975321500335498E-7"/>
    <n v="5.74406902177293E-19"/>
    <n v="5.5616974207266298E-10"/>
    <n v="0"/>
    <n v="0"/>
    <n v="4.7126219167907899E-8"/>
    <n v="2.07472513403247E-7"/>
    <n v="1.1692757843447299E-7"/>
    <n v="1.13045472522899E-7"/>
    <n v="0"/>
    <n v="0"/>
    <n v="0"/>
    <n v="2.9167984901546501E-8"/>
    <n v="1.8591158900836299E-7"/>
    <n v="1.0708767374401099E-7"/>
    <n v="0"/>
    <n v="3.83139995475251E-11"/>
    <n v="6.5413336873312896E-10"/>
    <n v="1.4880534146110999E-10"/>
    <n v="0"/>
    <n v="0"/>
    <n v="0"/>
    <n v="6.1598817142289704E-11"/>
    <n v="7.5741758484888698E-12"/>
    <n v="4.2830614811162199E-10"/>
    <n v="5.5802183272800903E-12"/>
    <n v="0"/>
    <n v="0"/>
    <n v="0"/>
    <n v="0"/>
    <n v="0"/>
    <n v="4.6074382178174399E-7"/>
    <n v="3.8792582611178099E-7"/>
    <n v="1.8706569081396099E-9"/>
    <n v="3.1378759504654798E-10"/>
    <n v="3.1502398319213201E-11"/>
    <n v="1.11420315477845E-7"/>
    <n v="1.06774096833813E-7"/>
    <n v="9.4947487000807402E-11"/>
    <n v="6.6548847304304802E-12"/>
    <m/>
    <s v="P6"/>
    <m/>
  </r>
  <r>
    <s v="A.19.10.006"/>
    <s v="Legume (beans) soup"/>
    <x v="1"/>
    <s v="A.02.07.003"/>
    <s v="Celery (Apium graveolens var. dulce)"/>
    <s v="Vegetables and vegetable products (including fungi)"/>
    <s v="Stem vegetables (Fresh)"/>
    <n v="4.2278399999999897E-3"/>
    <x v="1142"/>
    <n v="7.3980422997692003E-7"/>
    <n v="2.5420592647989601E-9"/>
    <n v="2.8418499174027003E-10"/>
    <n v="4.90158468660521E-10"/>
    <n v="4.3885746432772399E-7"/>
    <n v="2.91774111082796E-7"/>
    <n v="7.6188924655858001E-10"/>
    <n v="0"/>
    <n v="4.5560092929480502E-10"/>
    <n v="1.01148752412184E-6"/>
    <n v="8.2852897481322294E-9"/>
    <n v="2.9693280584089298E-9"/>
    <n v="2.1457322472032099E-7"/>
    <n v="4.6166328905964201E-7"/>
    <n v="5.2021757178320798E-19"/>
    <n v="5.0370089848090204E-10"/>
    <n v="0"/>
    <n v="0"/>
    <n v="4.2680349435086399E-8"/>
    <n v="1.8789963478029999E-7"/>
    <n v="1.05896674808579E-7"/>
    <n v="1.02380805303758E-7"/>
    <n v="0"/>
    <n v="0"/>
    <n v="0"/>
    <n v="2.6416288212721402E-8"/>
    <n v="1.6837275985663001E-7"/>
    <n v="9.69850630134443E-8"/>
    <n v="0"/>
    <n v="3.46994712883246E-11"/>
    <n v="5.9242267356962598E-10"/>
    <n v="1.3476710170062799E-10"/>
    <n v="0"/>
    <n v="0"/>
    <n v="0"/>
    <n v="5.5787607977922702E-11"/>
    <n v="6.85963095712199E-12"/>
    <n v="3.87899907723733E-10"/>
    <n v="5.0537826360272504E-12"/>
    <n v="0"/>
    <n v="0"/>
    <n v="0"/>
    <n v="0"/>
    <n v="0"/>
    <n v="4.1727742350044698E-7"/>
    <n v="3.513290500635E-7"/>
    <n v="1.69417984133399E-9"/>
    <n v="2.8418499174027003E-10"/>
    <n v="2.8530473949476099E-11"/>
    <n v="1.00908964961067E-7"/>
    <n v="9.6701068830623506E-8"/>
    <n v="8.5990176906391599E-11"/>
    <n v="6.0270654162389301E-12"/>
    <m/>
    <s v="P6"/>
    <m/>
  </r>
  <r>
    <s v="A.19.10.006"/>
    <s v="Legume (beans) soup"/>
    <x v="1"/>
    <s v="A.06.01.003"/>
    <s v="Pork / piglet meat (Sus scrofa)"/>
    <s v="Meat and meat products (including edible offal)"/>
    <s v="Livestock meat"/>
    <n v="0.02"/>
    <x v="1143"/>
    <n v="5.8253667159070298E-5"/>
    <n v="9.6850780741522004E-8"/>
    <n v="1.0628366243354201E-6"/>
    <n v="1.5273717493267001E-7"/>
    <n v="1.2616202490111099E-4"/>
    <n v="5.3893152220372301E-5"/>
    <n v="6.4364930809444105E-8"/>
    <n v="1.06221127519912E-6"/>
    <n v="1.5264136744410801E-7"/>
    <n v="3.5081494740879602E-4"/>
    <n v="3.6948579824932699E-6"/>
    <n v="4.6832790890194E-7"/>
    <n v="7.8237282481881406E-6"/>
    <n v="3.6956473127202303E-5"/>
    <n v="3.9949238670376702E-16"/>
    <n v="1.4875079325672299E-6"/>
    <n v="4.7993390445453204E-6"/>
    <n v="1.3927051630434699E-3"/>
    <n v="1.47768903255332E-5"/>
    <n v="5.0184084395729897E-6"/>
    <n v="2.6000718094800699E-5"/>
    <n v="3.81133178487089E-5"/>
    <n v="3.8240740122483997E-6"/>
    <n v="8.4220335992686903E-6"/>
    <n v="3.00065825809788E-5"/>
    <n v="9.0259003564749706E-6"/>
    <n v="4.4887802351236597E-6"/>
    <n v="3.6840076605687898E-5"/>
    <n v="3.8240740122483997E-6"/>
    <n v="1.34337184871733E-8"/>
    <n v="1.6217279556276701E-8"/>
    <n v="5.2221305564290999E-6"/>
    <n v="0"/>
    <n v="3.11927170343285E-7"/>
    <n v="7.5028410485584101E-7"/>
    <n v="1.9599506073774801E-8"/>
    <n v="1.69792211253771E-10"/>
    <n v="9.5240725621980602E-8"/>
    <n v="5.1951002276346603E-6"/>
    <n v="3.5710299450077501E-8"/>
    <n v="0"/>
    <n v="0"/>
    <n v="0"/>
    <n v="0"/>
    <n v="4.03859874668635E-6"/>
    <n v="3.0827899961591199E-6"/>
    <n v="3.1352803081302599E-8"/>
    <n v="6.2534913630118198E-10"/>
    <n v="1.6889348074301399E-11"/>
    <n v="1.33303439104509E-6"/>
    <n v="1.2777249425388799E-6"/>
    <n v="1.1330468507753501E-9"/>
    <n v="7.8918140487562002E-11"/>
    <m/>
    <s v="P9"/>
    <m/>
  </r>
  <r>
    <s v="A.19.10.006"/>
    <s v="Legume (beans) soup"/>
    <x v="1"/>
    <s v="A.16.04.001"/>
    <s v="Salt"/>
    <s v="Herbs, spices and condiments"/>
    <s v="Seasoning or extracts"/>
    <n v="1.0092499999999999E-3"/>
    <x v="1144"/>
    <n v="2.9576010025678898E-7"/>
    <n v="5.9935648215991501E-10"/>
    <n v="7.2352849519212896E-12"/>
    <n v="1.50129341191872E-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7032162398949302E-8"/>
    <n v="7.4063439903635895E-8"/>
    <n v="4.0185169101118802E-10"/>
    <n v="7.2352849519212896E-12"/>
    <n v="2.9237707306890201E-12"/>
    <n v="2.3088264473444601E-7"/>
    <n v="2.2169666035315399E-7"/>
    <n v="1.9750479114872601E-10"/>
    <n v="1.2089163388498199E-11"/>
    <m/>
    <s v="P15"/>
    <m/>
  </r>
  <r>
    <s v="A.19.10.006"/>
    <s v="Legume (beans) soup"/>
    <x v="1"/>
    <s v="A.04.02.002"/>
    <s v="Lentils (Lens culinaris syn. L. esculenta)"/>
    <s v="Legumes, nuts and oilseeds"/>
    <s v="Legumes, beans, dried"/>
    <n v="0.01"/>
    <x v="1145"/>
    <n v="8.2027982503834E-6"/>
    <n v="1.1209325407428099E-8"/>
    <n v="7.2112193949008197E-10"/>
    <n v="4.7541539916000696E-9"/>
    <n v="5.1743016337675898E-6"/>
    <n v="3.8394900434470198E-6"/>
    <n v="3.7848921274685199E-9"/>
    <n v="0"/>
    <n v="4.4762703476996703E-9"/>
    <n v="1.14994241718662E-4"/>
    <n v="7.2446372282757598E-7"/>
    <n v="0"/>
    <n v="1.3559133370241301E-6"/>
    <n v="1.5594650925493201E-5"/>
    <n v="3.00493753173068E-16"/>
    <n v="0"/>
    <n v="0"/>
    <n v="0"/>
    <n v="0"/>
    <n v="4.7172468297894698E-7"/>
    <n v="1.1901513486470499E-6"/>
    <n v="3.4253285734985702E-6"/>
    <n v="8.7097028643017701E-8"/>
    <n v="0"/>
    <n v="0"/>
    <n v="0"/>
    <n v="4.2270218810444799E-7"/>
    <n v="3.3296908266995501E-6"/>
    <n v="8.7097028643017701E-8"/>
    <n v="0"/>
    <n v="1.4872854766637999E-9"/>
    <n v="2.2976066508047198E-9"/>
    <n v="0"/>
    <n v="0"/>
    <n v="0"/>
    <n v="0"/>
    <n v="1.72212002561071E-11"/>
    <n v="4.35952874962291E-9"/>
    <n v="9.9520397820645794E-11"/>
    <n v="0"/>
    <n v="0"/>
    <n v="0"/>
    <n v="0"/>
    <n v="0"/>
    <n v="1.05884516665496E-6"/>
    <n v="8.9150058357954498E-7"/>
    <n v="4.2989963880441099E-9"/>
    <n v="7.2112193949008197E-10"/>
    <n v="7.2396330935804605E-11"/>
    <n v="3.62104367917524E-6"/>
    <n v="3.47180762335682E-6"/>
    <n v="3.1254368919155099E-9"/>
    <n v="2.0548731296460199E-10"/>
    <m/>
    <s v="P6"/>
    <m/>
  </r>
  <r>
    <s v="A.19.10.006"/>
    <s v="Legume (beans) soup"/>
    <x v="1"/>
    <s v="A.02.02.002"/>
    <s v="Onions, bulb (Allium cepa)"/>
    <s v="Vegetables and vegetable products (including fungi)"/>
    <s v="Bulb vegetables"/>
    <n v="3.4351199999999998E-3"/>
    <x v="1146"/>
    <n v="8.5558781000036004E-7"/>
    <n v="2.3557627411333102E-9"/>
    <n v="2.3090030578896899E-10"/>
    <n v="7.1615260912421901E-10"/>
    <n v="5.2186368014850795E-7"/>
    <n v="3.1455705718495202E-7"/>
    <n v="7.5209104758112398E-10"/>
    <n v="0"/>
    <n v="6.7726853386680502E-10"/>
    <n v="1.1289523428454399E-6"/>
    <n v="1.62124531454502E-8"/>
    <n v="5.5444390197943097E-9"/>
    <n v="1.45608904092223E-7"/>
    <n v="1.1660768934971701E-6"/>
    <n v="1.8345282137570401E-18"/>
    <n v="9.8562964774813699E-10"/>
    <n v="0"/>
    <n v="0"/>
    <n v="8.9991626600276906E-8"/>
    <n v="1.5266845325899301E-7"/>
    <n v="1.4960705519869801E-7"/>
    <n v="1.29568203195785E-7"/>
    <n v="2.8341894753619399E-11"/>
    <n v="0"/>
    <n v="0"/>
    <n v="5.5155364097546303E-8"/>
    <n v="1.3680286738351201E-7"/>
    <n v="1.2257048380914E-7"/>
    <n v="2.8341894753619399E-11"/>
    <n v="8.4233090133703306E-11"/>
    <n v="4.8134342227532101E-10"/>
    <n v="1.86514535172098E-10"/>
    <n v="0"/>
    <n v="0"/>
    <n v="0"/>
    <n v="1.1841068284522401E-10"/>
    <n v="5.5734501526616204E-12"/>
    <n v="5.4801119120402195E-10"/>
    <n v="5.2732096648961501E-12"/>
    <n v="0"/>
    <n v="0"/>
    <n v="0"/>
    <n v="0"/>
    <n v="0"/>
    <n v="3.3903790659411301E-7"/>
    <n v="2.8545485317659401E-7"/>
    <n v="1.3765211210838601E-9"/>
    <n v="2.3090030578896899E-10"/>
    <n v="2.3181010083949299E-11"/>
    <n v="2.6663192349072498E-7"/>
    <n v="2.5557589963881299E-7"/>
    <n v="2.27150572468324E-10"/>
    <n v="1.5703065173464498E-11"/>
    <m/>
    <s v="P6"/>
    <m/>
  </r>
  <r>
    <s v="A.19.10.006"/>
    <s v="Legume (beans) soup"/>
    <x v="1"/>
    <s v="A.04.02.003"/>
    <s v="Peas (Pisum sativum)"/>
    <s v="Legumes, nuts and oilseeds"/>
    <s v="Legumes, beans, dried"/>
    <n v="0.01"/>
    <x v="1147"/>
    <n v="2.9990489694149302E-6"/>
    <n v="6.69050610796082E-9"/>
    <n v="7.2925845048406604E-10"/>
    <n v="3.4147727187544698E-9"/>
    <n v="2.8650109557378802E-6"/>
    <n v="1.89187202460935E-6"/>
    <n v="2.1589923756621098E-9"/>
    <n v="0"/>
    <n v="3.32894123931794E-9"/>
    <n v="5.3631169542370698E-5"/>
    <n v="3.3787636811693598E-7"/>
    <n v="2.6725660271406302E-8"/>
    <n v="3.5951456876456802E-8"/>
    <n v="3.5368588199868101E-6"/>
    <n v="1.22587095384371E-17"/>
    <n v="0"/>
    <n v="0"/>
    <n v="0"/>
    <n v="0"/>
    <n v="4.7704721285774399E-7"/>
    <n v="8.91535598968458E-7"/>
    <n v="1.4964281439116801E-6"/>
    <n v="0"/>
    <n v="0"/>
    <n v="0"/>
    <n v="0"/>
    <n v="4.2747159090909002E-7"/>
    <n v="1.46440043370026E-6"/>
    <n v="0"/>
    <n v="0"/>
    <n v="1.5040667087542E-9"/>
    <n v="6.54925666907906E-10"/>
    <n v="0"/>
    <n v="0"/>
    <n v="0"/>
    <n v="0"/>
    <n v="1.7415509259259198E-11"/>
    <n v="3.26569816471963E-9"/>
    <n v="4.5827565339058097E-11"/>
    <n v="0"/>
    <n v="0"/>
    <n v="0"/>
    <n v="0"/>
    <n v="0"/>
    <n v="1.07079225197802E-6"/>
    <n v="9.0155949858713403E-7"/>
    <n v="4.3475025136504799E-9"/>
    <n v="7.2925845048406604E-10"/>
    <n v="7.3213187989134301E-11"/>
    <n v="2.1454577409929701E-7"/>
    <n v="2.0561744621844099E-7"/>
    <n v="1.8401121864822299E-10"/>
    <n v="1.2618291447394699E-11"/>
    <m/>
    <s v="P6"/>
    <m/>
  </r>
  <r>
    <s v="A.19.10.006"/>
    <s v="Legume (beans) soup"/>
    <x v="1"/>
    <s v="A.15.01"/>
    <s v="Tap water"/>
    <s v="Drinking water (water without any additives except carbon dioxide; includes water ice for consumption)"/>
    <s v="Tap water"/>
    <n v="7.0000000000000007E-2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I.19.04.001.003"/>
    <s v="Legume with sausage"/>
    <x v="0"/>
    <s v="I.19.04.001.003"/>
    <s v="Legume with sausage"/>
    <s v="Composite food (including frozen products)"/>
    <s v="Beans-based meals"/>
    <n v="0.17"/>
    <x v="1148"/>
    <n v="2.38237491279447E-4"/>
    <n v="7.1319474852672205E-7"/>
    <n v="1.0334287916272599E-6"/>
    <n v="1.9119169509480701E-7"/>
    <n v="1.9693442426031501E-4"/>
    <n v="1.1236227741548799E-4"/>
    <n v="2.0497869490451599E-7"/>
    <n v="1.0236079637008601E-6"/>
    <n v="1.86177167460617E-7"/>
    <n v="5.0353966365004996E-4"/>
    <n v="4.7775268790042599E-6"/>
    <n v="8.7217670608590797E-7"/>
    <n v="1.59231373991259E-5"/>
    <n v="7.1951124038484795E-5"/>
    <n v="1.5835264418606801E-15"/>
    <n v="1.4916712673685501E-6"/>
    <n v="4.6249195251444902E-6"/>
    <n v="1.3420909090909E-3"/>
    <n v="2.0342497498392701E-5"/>
    <n v="9.3931544244622902E-6"/>
    <n v="3.2962403255517297E-5"/>
    <n v="9.3416558504421694E-5"/>
    <n v="3.7877826989513799E-6"/>
    <n v="8.1159566501038699E-6"/>
    <n v="2.8916071228465799E-5"/>
    <n v="1.23768816337881E-5"/>
    <n v="8.4091891788162994E-6"/>
    <n v="8.8063720631802997E-5"/>
    <n v="3.7877826989513799E-6"/>
    <n v="1.9905536805554701E-8"/>
    <n v="2.9995922808712602E-8"/>
    <n v="5.1539706673152298E-6"/>
    <n v="0"/>
    <n v="3.00590987040884E-7"/>
    <n v="7.2301697665997595E-7"/>
    <n v="2.70052412739894E-8"/>
    <n v="3.2998808038960201E-10"/>
    <n v="1.20741403866364E-7"/>
    <n v="5.0081345995551702E-6"/>
    <n v="3.4412501313723403E-8"/>
    <n v="3.3031663265040698E-5"/>
    <n v="3.13711232674178E-5"/>
    <n v="4.1737853881927703E-8"/>
    <n v="1.5265639265255301E-9"/>
    <n v="8.7193342674112193E-5"/>
    <n v="7.3003142783103895E-5"/>
    <n v="4.4738198249063602E-7"/>
    <n v="9.8208279264044907E-9"/>
    <n v="2.1723606548512099E-9"/>
    <n v="2.2429174720894001E-5"/>
    <n v="2.15009478134368E-5"/>
    <n v="1.9096217249640899E-8"/>
    <n v="1.3156030528126501E-9"/>
    <s v="F28.A07GG$F28.A0BA1$F28.A07GR$F28.A07KG$F28.A07LA$F28.A0C02$F28.A0BYP$F28.A0C6N$F28.A07KF$F28.A0C04"/>
    <s v="P10"/>
    <m/>
  </r>
  <r>
    <s v="I.19.04.001.003"/>
    <s v="Legume with sausage"/>
    <x v="1"/>
    <s v="A.04.02.001"/>
    <s v="Beans (Phaseolus vulgaris)"/>
    <s v="Legumes, nuts and oilseeds"/>
    <s v="Legumes, beans, dried"/>
    <n v="0.02"/>
    <x v="1149"/>
    <n v="8.5781596606658002E-6"/>
    <n v="1.39365906577679E-8"/>
    <n v="8.2734720725242697E-10"/>
    <n v="1.2187652978148199E-8"/>
    <n v="7.6239069226592096E-6"/>
    <n v="4.19454347993531E-6"/>
    <n v="6.0046219857793104E-9"/>
    <n v="0"/>
    <n v="1.19063212730683E-8"/>
    <n v="9.3225110254403605E-5"/>
    <n v="5.32426089626982E-7"/>
    <n v="9.9787771330324502E-8"/>
    <n v="2.2011286387814301E-6"/>
    <n v="1.60645002220844E-5"/>
    <n v="4.6299182621944103E-16"/>
    <n v="1.8199673736632601E-8"/>
    <n v="0"/>
    <n v="0"/>
    <n v="1.90385435747943E-6"/>
    <n v="5.4121234937137303E-7"/>
    <n v="2.5308947597036399E-6"/>
    <n v="2.6464497471847899E-6"/>
    <n v="1.4957089199600899E-9"/>
    <n v="0"/>
    <n v="0"/>
    <n v="1.1480021485699901E-6"/>
    <n v="4.8496856866537702E-7"/>
    <n v="2.5600770537799801E-6"/>
    <n v="1.4957089199600899E-9"/>
    <n v="2.1661659943907801E-9"/>
    <n v="1.7063708897485499E-9"/>
    <n v="2.1320851016399802E-9"/>
    <n v="0"/>
    <n v="0"/>
    <n v="0"/>
    <n v="2.5322361255552801E-9"/>
    <n v="1.9757978723404201E-11"/>
    <n v="9.2706767754712199E-9"/>
    <n v="8.3650393318470201E-11"/>
    <n v="0"/>
    <n v="0"/>
    <n v="0"/>
    <n v="0"/>
    <n v="0"/>
    <n v="1.21481894194507E-6"/>
    <n v="1.0228235721270699E-6"/>
    <n v="4.93226243837709E-9"/>
    <n v="8.2734720725242697E-10"/>
    <n v="8.3060712668670996E-11"/>
    <n v="3.5043118352932999E-6"/>
    <n v="3.3607926086034101E-6"/>
    <n v="2.99970623361151E-9"/>
    <n v="1.9827099241122401E-10"/>
    <m/>
    <s v="P6"/>
    <m/>
  </r>
  <r>
    <s v="I.19.04.001.003"/>
    <s v="Legume with sausage"/>
    <x v="1"/>
    <s v="A.16.04.001"/>
    <s v="Salt"/>
    <s v="Herbs, spices and condiments"/>
    <s v="Seasoning or extracts"/>
    <n v="1.9409792000000001E-3"/>
    <x v="1150"/>
    <n v="5.6880277710016702E-7"/>
    <n v="1.15267621031217E-9"/>
    <n v="1.3914825462226599E-11"/>
    <n v="2.8872720194513601E-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6737935788692799E-7"/>
    <n v="1.42438044422499E-7"/>
    <n v="7.72837031198953E-10"/>
    <n v="1.3914825462226599E-11"/>
    <n v="5.6229657407344101E-12"/>
    <n v="4.44031123181124E-7"/>
    <n v="4.26364732677668E-7"/>
    <n v="3.7983917911322497E-10"/>
    <n v="2.32497544537791E-11"/>
    <m/>
    <s v="P15"/>
    <m/>
  </r>
  <r>
    <s v="I.19.04.001.003"/>
    <s v="Legume with sausage"/>
    <x v="1"/>
    <s v="A.15.01"/>
    <s v="Tap water"/>
    <s v="Drinking water (water without any additives except carbon dioxide; includes water ice for consumption)"/>
    <s v="Tap water"/>
    <n v="0.05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I.19.04.001.003"/>
    <s v="Legume with sausage"/>
    <x v="1"/>
    <s v="A.16.01.009"/>
    <s v="Basil, herb (Ocimum basilicum)"/>
    <s v="Herbs, spices and condiments"/>
    <s v="Herbs"/>
    <n v="1.664096E-4"/>
    <x v="1151"/>
    <n v="1.6408227391548799E-7"/>
    <n v="1.7346765421605699E-10"/>
    <n v="8.5798969640992496E-12"/>
    <n v="4.6465538837178801E-11"/>
    <n v="1.21713735595505E-7"/>
    <n v="1.07569204388864E-7"/>
    <n v="8.1054287630073005E-11"/>
    <n v="0"/>
    <n v="4.2963785477161101E-11"/>
    <n v="1.01834862157866E-6"/>
    <n v="7.5207546614330197E-10"/>
    <n v="0"/>
    <n v="1.58240698926541E-7"/>
    <n v="1.06592234336079E-7"/>
    <n v="9.4459269310951807E-18"/>
    <n v="4.5722129163584497E-11"/>
    <n v="0"/>
    <n v="0"/>
    <n v="5.2358158778499997E-9"/>
    <n v="5.6729227540639399E-9"/>
    <n v="9.3464283463676694E-9"/>
    <n v="5.2071466624065798E-8"/>
    <n v="4.9387101993157903E-8"/>
    <n v="0"/>
    <n v="0"/>
    <n v="3.1263531708353502E-9"/>
    <n v="5.0833822091886599E-9"/>
    <n v="4.99723670156822E-8"/>
    <n v="4.9387101993157903E-8"/>
    <n v="6.5842081227121E-12"/>
    <n v="1.78859744397378E-11"/>
    <n v="5.6584105067623002E-11"/>
    <n v="0"/>
    <n v="0"/>
    <n v="0"/>
    <n v="7.0082538643143802E-12"/>
    <n v="2.0710075667064901E-13"/>
    <n v="3.4236001268746097E-11"/>
    <n v="1.5124295874300699E-12"/>
    <n v="0"/>
    <n v="0"/>
    <n v="0"/>
    <n v="0"/>
    <n v="0"/>
    <n v="1.2598122360911799E-8"/>
    <n v="1.06070592665029E-8"/>
    <n v="5.1149388249836502E-11"/>
    <n v="8.5798969640992496E-12"/>
    <n v="8.6137035360103204E-13"/>
    <n v="4.7856501375289997E-8"/>
    <n v="4.5906010260121003E-8"/>
    <n v="4.1263978336147703E-11"/>
    <n v="2.6403830064166301E-12"/>
    <m/>
    <s v="P6"/>
    <m/>
  </r>
  <r>
    <s v="I.19.04.001.003"/>
    <s v="Legume with sausage"/>
    <x v="1"/>
    <s v="A.02.02.001"/>
    <s v="Garlic, bulb (Allium sativum)"/>
    <s v="Vegetables and vegetable products (including fungi)"/>
    <s v="Bulb vegetables"/>
    <n v="5.7788879999999998E-4"/>
    <x v="1152"/>
    <n v="2.65225554701428E-7"/>
    <n v="5.5616369450113098E-10"/>
    <n v="3.8844261810947099E-11"/>
    <n v="8.9354382234350598E-11"/>
    <n v="1.2486640360903599E-7"/>
    <n v="9.7059707360970799E-8"/>
    <n v="2.18180831865535E-10"/>
    <n v="0"/>
    <n v="7.8039954060340301E-11"/>
    <n v="9.7012842858080904E-7"/>
    <n v="2.6776368967815599E-9"/>
    <n v="8.1816682957214302E-10"/>
    <n v="5.3421752897227498E-8"/>
    <n v="1.2300568838931801E-7"/>
    <n v="1.17944584345248E-17"/>
    <n v="1.6278587131108199E-10"/>
    <n v="0"/>
    <n v="0"/>
    <n v="1.71023330561755E-8"/>
    <n v="2.56833499999115E-8"/>
    <n v="1.4299130323774701E-8"/>
    <n v="6.7781590229174901E-8"/>
    <n v="0"/>
    <n v="0"/>
    <n v="0"/>
    <n v="1.0307517922205701E-8"/>
    <n v="2.3014289127837501E-8"/>
    <n v="6.3737900310927603E-8"/>
    <n v="0"/>
    <n v="1.9560339031974101E-11"/>
    <n v="8.0976202486835695E-11"/>
    <n v="1.1764429034672501E-10"/>
    <n v="0"/>
    <n v="0"/>
    <n v="0"/>
    <n v="2.27542748381573E-11"/>
    <n v="9.3761918668967595E-13"/>
    <n v="5.2377766753753399E-11"/>
    <n v="1.9702932817398098E-12"/>
    <n v="0"/>
    <n v="0"/>
    <n v="0"/>
    <n v="0"/>
    <n v="0"/>
    <n v="5.70362051387388E-8"/>
    <n v="4.8021950486852901E-8"/>
    <n v="2.31571572124936E-10"/>
    <n v="3.8844261810947099E-11"/>
    <n v="3.8997316251546999E-12"/>
    <n v="1.2533916546865999E-7"/>
    <n v="1.2014389685360501E-7"/>
    <n v="1.06411290510659E-10"/>
    <n v="7.4146965488556202E-12"/>
    <m/>
    <s v="P6"/>
    <m/>
  </r>
  <r>
    <s v="I.19.04.001.003"/>
    <s v="Legume with sausage"/>
    <x v="1"/>
    <s v="A.05.05.001"/>
    <s v="Olives for oil production (Olea europaea)"/>
    <s v="Fruit and fruit products"/>
    <s v="Oilfruits"/>
    <n v="6.0115467999999998E-3"/>
    <x v="1153"/>
    <n v="8.1358005212739904E-6"/>
    <n v="8.8578781536084206E-9"/>
    <n v="4.0408136961291098E-10"/>
    <n v="2.9060545277372098E-9"/>
    <n v="6.4563658286550299E-6"/>
    <n v="5.5716789376666002E-6"/>
    <n v="4.6229775624642401E-9"/>
    <n v="0"/>
    <n v="2.7359786066923001E-9"/>
    <n v="3.3576045507606803E-5"/>
    <n v="1.07443345624341E-7"/>
    <n v="1.07443345624341E-7"/>
    <n v="3.1134313726375299E-6"/>
    <n v="3.3237790590226401E-6"/>
    <n v="5.1819683800410302E-16"/>
    <n v="6.5319755098456701E-9"/>
    <n v="0"/>
    <n v="0"/>
    <n v="6.9029450402776198E-7"/>
    <n v="2.6433137800957302E-7"/>
    <n v="4.5484980126148198E-7"/>
    <n v="5.0468901453562198E-6"/>
    <n v="0"/>
    <n v="0"/>
    <n v="0"/>
    <n v="4.1576449137413202E-7"/>
    <n v="2.36861576044129E-7"/>
    <n v="4.9190528702483403E-6"/>
    <n v="0"/>
    <n v="7.9507995075267696E-10"/>
    <n v="8.3340184163675103E-10"/>
    <n v="2.9944957700748101E-9"/>
    <n v="0"/>
    <n v="0"/>
    <n v="0"/>
    <n v="9.1881549494944999E-10"/>
    <n v="9.6499160610571093E-12"/>
    <n v="1.6661164881373E-9"/>
    <n v="1.41396707544499E-10"/>
    <n v="0"/>
    <n v="0"/>
    <n v="0"/>
    <n v="0"/>
    <n v="0"/>
    <n v="5.93324903486499E-7"/>
    <n v="4.9955320604759799E-7"/>
    <n v="2.4089467443885902E-9"/>
    <n v="4.0408136961291098E-10"/>
    <n v="4.0567353394039698E-11"/>
    <n v="2.15433764116179E-6"/>
    <n v="2.06456837755978E-6"/>
    <n v="1.82595384675558E-9"/>
    <n v="1.29508567650874E-10"/>
    <m/>
    <s v="P6"/>
    <m/>
  </r>
  <r>
    <s v="I.19.04.001.003"/>
    <s v="Legume with sausage"/>
    <x v="1"/>
    <s v="A.02.02.002"/>
    <s v="Onions, bulb (Allium cepa)"/>
    <s v="Vegetables and vegetable products (including fungi)"/>
    <s v="Bulb vegetables"/>
    <n v="8.305503136E-3"/>
    <x v="1154"/>
    <n v="2.0686576419692299E-6"/>
    <n v="5.6958111606449604E-9"/>
    <n v="5.58275464564163E-10"/>
    <n v="1.73152837191591E-9"/>
    <n v="1.2617726402681501E-6"/>
    <n v="7.6054246282533296E-7"/>
    <n v="1.81842106076135E-9"/>
    <n v="0"/>
    <n v="1.63751366238875E-9"/>
    <n v="2.7296039800348699E-6"/>
    <n v="3.9198799588308399E-8"/>
    <n v="1.34054576452241E-8"/>
    <n v="3.5205617549532098E-7"/>
    <n v="2.8193644751152698E-6"/>
    <n v="4.4355596987702401E-18"/>
    <n v="2.38307544723524E-9"/>
    <n v="0"/>
    <n v="0"/>
    <n v="2.17583588620584E-7"/>
    <n v="3.6912489732843098E-7"/>
    <n v="3.6172298671386001E-7"/>
    <n v="3.1327264199459699E-7"/>
    <n v="6.8525610679210105E-11"/>
    <n v="0"/>
    <n v="0"/>
    <n v="1.3335576325700201E-7"/>
    <n v="3.3076476049382702E-7"/>
    <n v="2.9635341346382399E-7"/>
    <n v="6.8525610679210105E-11"/>
    <n v="2.0366048180571301E-10"/>
    <n v="1.16380193507087E-9"/>
    <n v="4.5095864388476902E-10"/>
    <n v="0"/>
    <n v="0"/>
    <n v="0"/>
    <n v="2.8629576192590298E-10"/>
    <n v="1.34756013534522E-11"/>
    <n v="1.32499262532549E-9"/>
    <n v="1.2749673783908701E-11"/>
    <n v="0"/>
    <n v="0"/>
    <n v="0"/>
    <n v="0"/>
    <n v="0"/>
    <n v="8.1973275939131302E-7"/>
    <n v="6.9017856093662597E-7"/>
    <n v="3.32818081695321E-9"/>
    <n v="5.58275464564163E-10"/>
    <n v="5.60475185576892E-11"/>
    <n v="6.4466809797326801E-7"/>
    <n v="6.1793661820727902E-7"/>
    <n v="5.49209282930396E-10"/>
    <n v="3.7967190969463199E-11"/>
    <m/>
    <s v="P6"/>
    <m/>
  </r>
  <r>
    <s v="I.19.04.001.003"/>
    <s v="Legume with sausage"/>
    <x v="1"/>
    <s v="A.16.02.028"/>
    <s v="Pepper, black and white (Piper nigrum)"/>
    <s v="Herbs, spices and condiments"/>
    <s v="Spices"/>
    <n v="1.3564480000000001E-4"/>
    <x v="1155"/>
    <n v="1.4258193423486601E-7"/>
    <n v="1.5090202834644901E-10"/>
    <n v="6.9936975253582098E-12"/>
    <n v="3.8725696308625599E-11"/>
    <n v="9.9212036577848894E-8"/>
    <n v="8.7682460720334598E-8"/>
    <n v="6.6069461345521694E-11"/>
    <n v="0"/>
    <n v="3.5020900767097698E-11"/>
    <n v="8.3008248985824301E-7"/>
    <n v="6.1303630433529696E-10"/>
    <n v="0"/>
    <n v="1.2898611593171801E-7"/>
    <n v="8.6886106979829504E-8"/>
    <n v="7.6996211119011096E-18"/>
    <n v="3.7269298561913399E-11"/>
    <n v="0"/>
    <n v="0"/>
    <n v="4.26784991723907E-9"/>
    <n v="4.6241471188588398E-9"/>
    <n v="7.6185172235097802E-9"/>
    <n v="4.2444808928860399E-8"/>
    <n v="4.02567133893808E-8"/>
    <n v="0"/>
    <n v="0"/>
    <n v="2.5483719123615899E-9"/>
    <n v="4.1435972629521003E-9"/>
    <n v="4.0733778155640102E-8"/>
    <n v="4.02567133893808E-8"/>
    <n v="5.3669595622106998E-12"/>
    <n v="1.4579323702979599E-11"/>
    <n v="4.6123178080331397E-11"/>
    <n v="0"/>
    <n v="0"/>
    <n v="0"/>
    <n v="5.7126102927604604E-12"/>
    <n v="1.6881322182397401E-13"/>
    <n v="2.79066564963729E-11"/>
    <n v="1.2328207561404701E-12"/>
    <n v="0"/>
    <n v="9.3495843514539007E-9"/>
    <n v="8.8341983541746394E-9"/>
    <n v="9.5040244896634908E-12"/>
    <n v="8.5042515563108197E-13"/>
    <n v="1.026905772276E-8"/>
    <n v="8.6460903264771903E-9"/>
    <n v="4.1693198825496897E-11"/>
    <n v="6.9936975253582098E-12"/>
    <n v="7.0212541427983301E-13"/>
    <n v="3.9009080952967402E-8"/>
    <n v="3.7419184833880099E-8"/>
    <n v="3.3635343685767398E-11"/>
    <n v="2.1522449716169199E-12"/>
    <s v="F28.A07KG$F28.A07LA"/>
    <s v="P6"/>
    <m/>
  </r>
  <r>
    <s v="I.19.04.001.003"/>
    <s v="Legume with sausage"/>
    <x v="1"/>
    <s v="A.04.04.005"/>
    <s v="Sunflower seed (Helianthus annuus)"/>
    <s v="Legumes, nuts and oilseeds"/>
    <s v="Oilseeds"/>
    <n v="2.8300947852799999E-3"/>
    <x v="1156"/>
    <n v="2.2648414439999698E-6"/>
    <n v="4.9121440393727896E-9"/>
    <n v="7.2312471293558902E-12"/>
    <n v="4.7017180622911602E-9"/>
    <n v="2.6666657264586101E-6"/>
    <n v="1.33282288324552E-6"/>
    <n v="2.10585857481458E-9"/>
    <n v="0"/>
    <n v="4.65600094389601E-9"/>
    <n v="1.40610447601194E-5"/>
    <n v="1.8279358188155301E-7"/>
    <n v="1.12488358080955E-7"/>
    <n v="1.33323352872678E-7"/>
    <n v="1.8854272976846999E-6"/>
    <n v="3.5128942708907201E-17"/>
    <n v="1.1112863186352199E-8"/>
    <n v="0"/>
    <n v="0"/>
    <n v="1.1938825874631201E-6"/>
    <n v="9.5451898197071798E-8"/>
    <n v="8.3096569636495901E-7"/>
    <n v="5.4636554443345505E-7"/>
    <n v="0"/>
    <n v="0"/>
    <n v="0"/>
    <n v="7.1776470925232902E-7"/>
    <n v="8.5532361740812396E-8"/>
    <n v="5.29525812252383E-7"/>
    <n v="0"/>
    <n v="1.4018140902817E-9"/>
    <n v="3.0094719871767299E-10"/>
    <n v="4.03097285815207E-10"/>
    <n v="0"/>
    <n v="0"/>
    <n v="0"/>
    <n v="1.5910029975106199E-9"/>
    <n v="3.4846517746256902E-12"/>
    <n v="3.04383038961523E-9"/>
    <n v="1.7682904995526899E-11"/>
    <n v="0"/>
    <n v="0"/>
    <n v="0"/>
    <n v="0"/>
    <n v="0"/>
    <n v="3.6117267048370001E-7"/>
    <n v="2.9265753243424798E-7"/>
    <n v="2.23811209080372E-9"/>
    <n v="7.2312471293558902E-12"/>
    <n v="5.9492823113861496E-12"/>
    <n v="6.6714921410895496E-7"/>
    <n v="6.3936102832020402E-7"/>
    <n v="5.6817337375449001E-10"/>
    <n v="3.97678360837625E-11"/>
    <m/>
    <s v="P11"/>
    <m/>
  </r>
  <r>
    <s v="I.19.04.001.003"/>
    <s v="Legume with sausage"/>
    <x v="1"/>
    <s v="A.02.03.001"/>
    <s v="Tomatoes (Lycopersicum esculentum)"/>
    <s v="Vegetables and vegetable products (including fungi)"/>
    <s v="Fruiting vegetables"/>
    <n v="0.09"/>
    <x v="1157"/>
    <n v="8.8585313863417305E-5"/>
    <n v="2.06266579065353E-7"/>
    <n v="5.78157945795636E-9"/>
    <n v="2.17086056239627E-8"/>
    <n v="6.6726476894339297E-5"/>
    <n v="5.6901827064996103E-5"/>
    <n v="1.50034240594966E-7"/>
    <n v="0"/>
    <n v="1.9610364320927398E-8"/>
    <n v="1.4298507159890401E-5"/>
    <n v="3.41927416090101E-7"/>
    <n v="9.4665149290904498E-8"/>
    <n v="2.8534498091009399E-6"/>
    <n v="1.26464025171393E-5"/>
    <n v="1.9751894005654E-16"/>
    <n v="2.07873414129739E-8"/>
    <n v="0"/>
    <n v="0"/>
    <n v="2.1715857349935398E-6"/>
    <n v="3.8227095032384899E-6"/>
    <n v="4.0192038493455101E-6"/>
    <n v="5.6711517073789303E-5"/>
    <n v="1.4607329724149201E-9"/>
    <n v="0"/>
    <n v="0"/>
    <n v="1.30964245659665E-6"/>
    <n v="3.42544651533253E-6"/>
    <n v="5.2165277360094601E-5"/>
    <n v="1.4607329724149201E-9"/>
    <n v="2.4666833038721398E-9"/>
    <n v="1.20524969983922E-8"/>
    <n v="1.3551506029270199E-7"/>
    <n v="0"/>
    <n v="0"/>
    <n v="0"/>
    <n v="2.8880443807380998E-9"/>
    <n v="1.39555228402436E-10"/>
    <n v="1.4722358422511E-8"/>
    <n v="1.8604062892758301E-9"/>
    <n v="0"/>
    <n v="0"/>
    <n v="0"/>
    <n v="0"/>
    <n v="0"/>
    <n v="8.4892680827566599E-6"/>
    <n v="7.1475865294353501E-6"/>
    <n v="3.4467109993241599E-8"/>
    <n v="5.78157945795636E-9"/>
    <n v="5.8043600790434001E-10"/>
    <n v="2.55988649231754E-5"/>
    <n v="2.45359002689857E-5"/>
    <n v="2.1765228477145501E-8"/>
    <n v="1.5178052951309199E-9"/>
    <m/>
    <s v="P6"/>
    <m/>
  </r>
  <r>
    <s v="I.19.04.001.003"/>
    <s v="Legume with sausage"/>
    <x v="1"/>
    <s v="A.06.01.003"/>
    <s v="Pork / piglet meat (Sus scrofa)"/>
    <s v="Meat and meat products (including edible offal)"/>
    <s v="Livestock meat"/>
    <n v="0.02"/>
    <x v="1158"/>
    <n v="5.61365888416364E-5"/>
    <n v="9.33309905217144E-8"/>
    <n v="1.02421058614609E-6"/>
    <n v="1.47186338786457E-7"/>
    <n v="1.2157699359875001E-4"/>
    <n v="5.1934545499316299E-5"/>
    <n v="6.2025754478317795E-8"/>
    <n v="1.0236079637008601E-6"/>
    <n v="1.4709401317236901E-7"/>
    <n v="3.3806548879423601E-4"/>
    <n v="3.5605779602695301E-6"/>
    <n v="4.5130774674325501E-7"/>
    <n v="7.53939515392121E-6"/>
    <n v="3.5613386043383403E-5"/>
    <n v="3.8497387291542398E-16"/>
    <n v="1.4334483180463101E-6"/>
    <n v="4.6249195251444902E-6"/>
    <n v="1.3420909090909E-3"/>
    <n v="1.42398626046541E-5"/>
    <n v="4.8360274116724497E-6"/>
    <n v="2.5055789488573999E-5"/>
    <n v="3.6728188246436198E-5"/>
    <n v="3.6850979688434999E-6"/>
    <n v="8.1159566501038598E-6"/>
    <n v="2.8916071228465799E-5"/>
    <n v="8.6978774375429604E-6"/>
    <n v="4.3256471694995403E-6"/>
    <n v="3.5501219651300198E-5"/>
    <n v="3.6850979688434999E-6"/>
    <n v="1.29455048601403E-8"/>
    <n v="1.5627904627783301E-8"/>
    <n v="5.0323457770153699E-6"/>
    <n v="0"/>
    <n v="3.00590987040883E-7"/>
    <n v="7.2301697665997595E-7"/>
    <n v="1.88872129021209E-8"/>
    <n v="1.6362155408410401E-10"/>
    <n v="9.1779448676095294E-8"/>
    <n v="5.0062977953553604E-6"/>
    <n v="3.4412501313723403E-8"/>
    <n v="0"/>
    <n v="0"/>
    <n v="0"/>
    <n v="0"/>
    <n v="3.8918263586738002E-6"/>
    <n v="2.9707539960863901E-6"/>
    <n v="3.0213366839238198E-8"/>
    <n v="6.0262244522997303E-10"/>
    <n v="1.62755485600826E-11"/>
    <n v="1.2845887164068099E-6"/>
    <n v="1.23128934623372E-6"/>
    <n v="1.09186920415847E-9"/>
    <n v="7.6050065528054296E-11"/>
    <m/>
    <s v="P9"/>
    <m/>
  </r>
  <r>
    <s v="I.19.04.001.003"/>
    <s v="Legume with sausage"/>
    <x v="1"/>
    <s v="A.02.08.001"/>
    <s v="Sugar beet (root) (Beta vulgaris)"/>
    <s v="Vegetables and vegetable products (including fungi)"/>
    <s v="Sugar plants"/>
    <n v="1.6004688000000001E-4"/>
    <x v="1159"/>
    <n v="3.4605208562465603E-8"/>
    <n v="1.01175038770888E-10"/>
    <n v="1.0757957082305801E-11"/>
    <n v="1.9999678927011199E-11"/>
    <n v="1.7644089577650501E-8"/>
    <n v="1.17873894567881E-8"/>
    <n v="2.8505302616790099E-11"/>
    <n v="0"/>
    <n v="1.8341546164402999E-11"/>
    <n v="3.4526952648661702E-8"/>
    <n v="3.62229367315166E-10"/>
    <n v="8.2795283957752402E-11"/>
    <n v="1.14622148850681E-9"/>
    <n v="9.0770819699820793E-9"/>
    <n v="3.7364219808993498E-20"/>
    <n v="2.2021590471709101E-11"/>
    <n v="0"/>
    <n v="0"/>
    <n v="1.9427005942029E-9"/>
    <n v="6.9268244605950802E-9"/>
    <n v="4.1922684926834096E-9"/>
    <n v="4.5822960301691201E-9"/>
    <n v="0"/>
    <n v="0"/>
    <n v="0"/>
    <n v="1.19596251126513E-9"/>
    <n v="6.2069761489237897E-9"/>
    <n v="4.3844507965992201E-9"/>
    <n v="0"/>
    <n v="1.7105941798475501E-12"/>
    <n v="2.1839360523991099E-11"/>
    <n v="4.9553479129514999E-12"/>
    <n v="0"/>
    <n v="0"/>
    <n v="0"/>
    <n v="2.5485801332538902E-12"/>
    <n v="2.5287680606726498E-13"/>
    <n v="1.5356294844994201E-11"/>
    <n v="1.83794380087722E-13"/>
    <n v="0"/>
    <n v="0"/>
    <n v="0"/>
    <n v="0"/>
    <n v="0"/>
    <n v="1.5796233945864801E-8"/>
    <n v="1.3299727122130201E-8"/>
    <n v="6.4133978051298198E-11"/>
    <n v="1.0757957082305801E-11"/>
    <n v="1.08003456624066E-12"/>
    <n v="9.9302783826190407E-9"/>
    <n v="9.5180919835472907E-9"/>
    <n v="8.5357581027999297E-12"/>
    <n v="5.7809819636745502E-13"/>
    <m/>
    <s v="P6"/>
    <m/>
  </r>
  <r>
    <s v="I.19.04.001.003"/>
    <s v="Legume with sausage"/>
    <x v="1"/>
    <s v="A.02.08.002"/>
    <s v="Sugar cane (Saccharum officinarum)"/>
    <s v="Vegetables and vegetable products (including fungi)"/>
    <s v="Sugar plants"/>
    <n v="2.034672E-4"/>
    <x v="1160"/>
    <n v="1.0528284207109001E-7"/>
    <n v="1.9846977979219699E-10"/>
    <n v="1.36765640495893E-11"/>
    <n v="3.7577126281828599E-11"/>
    <n v="2.91439071257121E-8"/>
    <n v="1.880262026064E-8"/>
    <n v="5.5404639547296297E-11"/>
    <n v="0"/>
    <n v="3.1832339218178103E-11"/>
    <n v="5.0480622397525498E-8"/>
    <n v="4.6050129265492998E-10"/>
    <n v="1.05257438321126E-10"/>
    <n v="3.4486213776312598E-8"/>
    <n v="1.3172841791853699E-8"/>
    <n v="9.8557382118162491E-19"/>
    <n v="2.7995993129171501E-11"/>
    <n v="0"/>
    <n v="0"/>
    <n v="2.9585965475125701E-9"/>
    <n v="8.8060546877814394E-9"/>
    <n v="7.4262584568916498E-9"/>
    <n v="9.9529974335264597E-9"/>
    <n v="0"/>
    <n v="0"/>
    <n v="0"/>
    <n v="1.7819631788758299E-9"/>
    <n v="7.8909133216986595E-9"/>
    <n v="9.1297437600655703E-9"/>
    <n v="0"/>
    <n v="3.4077061074192301E-12"/>
    <n v="2.77643246504212E-11"/>
    <n v="2.42326087894559E-11"/>
    <n v="0"/>
    <n v="0"/>
    <n v="0"/>
    <n v="3.9380356287019902E-12"/>
    <n v="3.2148165384698201E-13"/>
    <n v="2.7202411930005999E-11"/>
    <n v="3.7041000562315799E-13"/>
    <n v="0"/>
    <n v="0"/>
    <n v="0"/>
    <n v="0"/>
    <n v="0"/>
    <n v="2.00817128800641E-8"/>
    <n v="1.6907909971777599E-8"/>
    <n v="8.1533366592082899E-11"/>
    <n v="1.36765640495893E-11"/>
    <n v="1.3730452545916701E-12"/>
    <n v="7.2599444207400196E-8"/>
    <n v="6.9572311838673194E-8"/>
    <n v="6.1531773652818399E-11"/>
    <n v="4.3717418090587602E-12"/>
    <m/>
    <s v="P6"/>
    <m/>
  </r>
  <r>
    <s v="A.05.01.003"/>
    <s v="Lemons (Citrus limon)"/>
    <x v="0"/>
    <s v="A.05.01.003"/>
    <s v="Lemons (Citrus limon)"/>
    <s v="Fruit and fruit products"/>
    <s v="Citrus fruits"/>
    <n v="0.05"/>
    <x v="1161"/>
    <n v="3.3804444820945998E-5"/>
    <n v="6.2491795253275E-8"/>
    <n v="3.2734940531692698E-9"/>
    <n v="2.3334723379492801E-8"/>
    <n v="1.9557172499736801E-5"/>
    <n v="1.27268533475509E-5"/>
    <n v="2.78466550179282E-8"/>
    <n v="0"/>
    <n v="2.19798125738156E-8"/>
    <n v="3.1274966260878899E-5"/>
    <n v="8.7444248576786099E-7"/>
    <n v="2.5224302474072899E-7"/>
    <n v="7.5119482425476003E-6"/>
    <n v="2.9187966793479499E-5"/>
    <n v="4.3399919565403402E-16"/>
    <n v="5.3161383505077602E-8"/>
    <n v="0"/>
    <n v="0"/>
    <n v="5.8018102985212996E-6"/>
    <n v="2.1643941619835601E-6"/>
    <n v="3.7391472982383298E-6"/>
    <n v="7.84828776674665E-6"/>
    <n v="3.5329742470463599E-9"/>
    <n v="0"/>
    <n v="0"/>
    <n v="3.4820670393858702E-6"/>
    <n v="1.9394663480684899E-6"/>
    <n v="7.3017869858495298E-6"/>
    <n v="3.5329742470463599E-9"/>
    <n v="6.9343545208317603E-9"/>
    <n v="6.8240482617224902E-9"/>
    <n v="1.40882522353739E-8"/>
    <n v="0"/>
    <n v="0"/>
    <n v="0"/>
    <n v="7.7402911883320206E-9"/>
    <n v="7.9015295662049894E-11"/>
    <n v="1.36965102499572E-8"/>
    <n v="4.6399583986432199E-10"/>
    <n v="0"/>
    <n v="0"/>
    <n v="0"/>
    <n v="0"/>
    <n v="0"/>
    <n v="4.8065703821506501E-6"/>
    <n v="4.0469186956205701E-6"/>
    <n v="1.95150616562986E-8"/>
    <n v="3.2734940531692698E-9"/>
    <n v="3.2863922980517001E-10"/>
    <n v="1.77617212596431E-5"/>
    <n v="1.7030672777774502E-5"/>
    <n v="1.5130078579048199E-8"/>
    <n v="1.02627157587195E-9"/>
    <m/>
    <s v="P6"/>
    <m/>
  </r>
  <r>
    <s v="A.05.01.003"/>
    <s v="Lemons (Citrus limon)"/>
    <x v="1"/>
    <s v="A.05.01.003"/>
    <s v="Lemons (Citrus limon)"/>
    <s v="Fruit and fruit products"/>
    <s v="Citrus fruits"/>
    <n v="0.05"/>
    <x v="1161"/>
    <n v="3.3804444820945998E-5"/>
    <n v="6.2491795253275E-8"/>
    <n v="3.2734940531692698E-9"/>
    <n v="2.3334723379492801E-8"/>
    <n v="1.9557172499736801E-5"/>
    <n v="1.27268533475509E-5"/>
    <n v="2.78466550179282E-8"/>
    <n v="0"/>
    <n v="2.19798125738156E-8"/>
    <n v="3.1274966260878899E-5"/>
    <n v="8.7444248576786099E-7"/>
    <n v="2.5224302474072899E-7"/>
    <n v="7.5119482425476003E-6"/>
    <n v="2.9187966793479499E-5"/>
    <n v="4.3399919565403402E-16"/>
    <n v="5.3161383505077602E-8"/>
    <n v="0"/>
    <n v="0"/>
    <n v="5.8018102985212996E-6"/>
    <n v="2.1643941619835601E-6"/>
    <n v="3.7391472982383298E-6"/>
    <n v="7.84828776674665E-6"/>
    <n v="3.5329742470463599E-9"/>
    <n v="0"/>
    <n v="0"/>
    <n v="3.4820670393858702E-6"/>
    <n v="1.9394663480684899E-6"/>
    <n v="7.3017869858495298E-6"/>
    <n v="3.5329742470463599E-9"/>
    <n v="6.9343545208317603E-9"/>
    <n v="6.8240482617224902E-9"/>
    <n v="1.40882522353739E-8"/>
    <n v="0"/>
    <n v="0"/>
    <n v="0"/>
    <n v="7.7402911883320206E-9"/>
    <n v="7.9015295662049894E-11"/>
    <n v="1.36965102499572E-8"/>
    <n v="4.6399583986432199E-10"/>
    <n v="0"/>
    <n v="0"/>
    <n v="0"/>
    <n v="0"/>
    <n v="0"/>
    <n v="4.8065703821506501E-6"/>
    <n v="4.0469186956205701E-6"/>
    <n v="1.95150616562986E-8"/>
    <n v="3.2734940531692698E-9"/>
    <n v="3.2863922980517001E-10"/>
    <n v="1.77617212596431E-5"/>
    <n v="1.7030672777774502E-5"/>
    <n v="1.5130078579048199E-8"/>
    <n v="1.02627157587195E-9"/>
    <m/>
    <s v="P6"/>
    <m/>
  </r>
  <r>
    <s v="I.04.02.023"/>
    <s v="Lentils (dry), soaked/boiled/canned"/>
    <x v="0"/>
    <s v="I.04.02.023"/>
    <s v="Lentils (dry), soaked/boiled/canned"/>
    <s v="Legumes, nuts and oilseeds"/>
    <s v="Legumes, beans, dried"/>
    <n v="0.04"/>
    <x v="1162"/>
    <n v="1.49712886875436E-5"/>
    <n v="2.0847417396209199E-8"/>
    <n v="1.4156376615109399E-10"/>
    <n v="6.0253031851451399E-9"/>
    <n v="6.0912786091018204E-6"/>
    <n v="4.5199150004865602E-6"/>
    <n v="4.4556413764807597E-9"/>
    <n v="0"/>
    <n v="5.2695439399125701E-9"/>
    <n v="1.3537323765192699E-4"/>
    <n v="8.5285139720714096E-7"/>
    <n v="0"/>
    <n v="1.5962049548311901E-6"/>
    <n v="1.8358296504971999E-5"/>
    <n v="3.5374651507107101E-16"/>
    <n v="0"/>
    <n v="0"/>
    <n v="0"/>
    <n v="0"/>
    <n v="5.5532256798929003E-7"/>
    <n v="1.4010670356549801E-6"/>
    <n v="4.0323568561859804E-6"/>
    <n v="1.0253214927156101E-7"/>
    <n v="0"/>
    <n v="0"/>
    <n v="0"/>
    <n v="4.9761242746614995E-7"/>
    <n v="3.9197704237488501E-6"/>
    <n v="1.0253214927156101E-7"/>
    <n v="0"/>
    <n v="1.7508585410846E-9"/>
    <n v="2.7047828353961502E-9"/>
    <n v="0"/>
    <n v="0"/>
    <n v="0"/>
    <n v="0"/>
    <n v="2.0273098896769101E-11"/>
    <n v="5.1321136837178801E-9"/>
    <n v="1.1715715729792101E-10"/>
    <n v="0"/>
    <n v="5.3570598156518498E-6"/>
    <n v="5.0617799870324904E-6"/>
    <n v="5.6242224989574598E-9"/>
    <n v="4.6768497490997898E-10"/>
    <n v="1.5301771821846199E-6"/>
    <n v="1.30252089138515E-6"/>
    <n v="7.0882344104236898E-9"/>
    <n v="1.4156376615109399E-10"/>
    <n v="4.6171002500975001E-11"/>
    <n v="4.26275611024307E-6"/>
    <n v="4.0870728086394199E-6"/>
    <n v="3.6793191103473501E-9"/>
    <n v="2.4190326782161298E-10"/>
    <s v="F28.A07GG"/>
    <s v="P14"/>
    <m/>
  </r>
  <r>
    <s v="I.04.02.023"/>
    <s v="Lentils (dry), soaked/boiled/canned"/>
    <x v="1"/>
    <s v="A.04.02.002"/>
    <s v="Lentils (Lens culinaris syn. L. esculenta)"/>
    <s v="Legumes, nuts and oilseeds"/>
    <s v="Legumes, beans, dried"/>
    <n v="0.02"/>
    <x v="1163"/>
    <n v="9.6564779276225792E-6"/>
    <n v="1.31958144131253E-8"/>
    <n v="8.48917391267656E-10"/>
    <n v="5.5966734379038498E-9"/>
    <n v="6.0912786091018204E-6"/>
    <n v="4.5199150004865602E-6"/>
    <n v="4.4556413764807597E-9"/>
    <n v="0"/>
    <n v="5.26954393991258E-9"/>
    <n v="1.3537323765192699E-4"/>
    <n v="8.5285139720714096E-7"/>
    <n v="0"/>
    <n v="1.5962049548311901E-6"/>
    <n v="1.8358296504971999E-5"/>
    <n v="3.5374651507107101E-16"/>
    <n v="0"/>
    <n v="0"/>
    <n v="0"/>
    <n v="0"/>
    <n v="5.5532256798929003E-7"/>
    <n v="1.4010670356549801E-6"/>
    <n v="4.0323568561859804E-6"/>
    <n v="1.0253214927156101E-7"/>
    <n v="0"/>
    <n v="0"/>
    <n v="0"/>
    <n v="4.9761242746614995E-7"/>
    <n v="3.9197704237488501E-6"/>
    <n v="1.0253214927156101E-7"/>
    <n v="0"/>
    <n v="1.7508585410846E-9"/>
    <n v="2.7047828353961502E-9"/>
    <n v="0"/>
    <n v="0"/>
    <n v="0"/>
    <n v="0"/>
    <n v="2.0273098896769101E-11"/>
    <n v="5.1321136837178901E-9"/>
    <n v="1.1715715729792101E-10"/>
    <n v="0"/>
    <n v="0"/>
    <n v="0"/>
    <n v="0"/>
    <n v="0"/>
    <n v="1.2464910959007899E-6"/>
    <n v="1.04949011849659E-6"/>
    <n v="5.0608539262972599E-9"/>
    <n v="8.48917391267656E-10"/>
    <n v="8.5226230169659598E-11"/>
    <n v="4.26275611024307E-6"/>
    <n v="4.0870728086394199E-6"/>
    <n v="3.6793191103473501E-9"/>
    <n v="2.4190326782161298E-10"/>
    <m/>
    <s v="P6"/>
    <m/>
  </r>
  <r>
    <s v="A.05.01.004"/>
    <s v="Limes (Citrus aurantifolia)"/>
    <x v="0"/>
    <s v="A.05.01.004"/>
    <s v="Limes (Citrus aurantifolia)"/>
    <s v="Fruit and fruit products"/>
    <s v="Citrus fruits"/>
    <n v="2.5000000000000001E-3"/>
    <x v="1164"/>
    <n v="1.7353411099048199E-6"/>
    <n v="3.2079977029401901E-9"/>
    <n v="1.6804384256515699E-10"/>
    <n v="1.1978810769760099E-9"/>
    <n v="1.0039616272965499E-6"/>
    <n v="6.5332922728700895E-7"/>
    <n v="1.4294997442468201E-9"/>
    <n v="0"/>
    <n v="1.1283271341794401E-9"/>
    <n v="1.60549108115394E-6"/>
    <n v="4.4889244649274197E-8"/>
    <n v="1.2948820571906E-8"/>
    <n v="3.8562362641414798E-7"/>
    <n v="1.4983555848808799E-6"/>
    <n v="2.2279219489426798E-17"/>
    <n v="2.72902379389515E-9"/>
    <n v="0"/>
    <n v="0"/>
    <n v="2.9783420423620601E-7"/>
    <n v="1.11108529875953E-7"/>
    <n v="1.91948013256588E-7"/>
    <n v="4.0288951574674702E-7"/>
    <n v="1.8136418105987401E-10"/>
    <n v="0"/>
    <n v="0"/>
    <n v="1.7875087471180001E-7"/>
    <n v="9.9561927518916698E-8"/>
    <n v="3.7483506087523201E-7"/>
    <n v="1.8136418105987401E-10"/>
    <n v="3.55973024683355E-10"/>
    <n v="3.50310485714707E-10"/>
    <n v="7.2321623384876496E-10"/>
    <n v="0"/>
    <n v="0"/>
    <n v="0"/>
    <n v="3.9734554354887099E-10"/>
    <n v="4.0562266766965996E-12"/>
    <n v="7.0310627566515797E-10"/>
    <n v="2.38190882887229E-11"/>
    <n v="0"/>
    <n v="0"/>
    <n v="0"/>
    <n v="0"/>
    <n v="0"/>
    <n v="2.4674385945331802E-7"/>
    <n v="2.07747366304957E-7"/>
    <n v="1.0017998796867801E-9"/>
    <n v="1.6804384256515699E-10"/>
    <n v="1.68705970125857E-11"/>
    <n v="9.1179267246628295E-7"/>
    <n v="8.7426451631285995E-7"/>
    <n v="7.7669807900658405E-10"/>
    <n v="5.26833457839814E-11"/>
    <m/>
    <s v="P6"/>
    <m/>
  </r>
  <r>
    <s v="A.05.01.004"/>
    <s v="Limes (Citrus aurantifolia)"/>
    <x v="1"/>
    <s v="A.05.01.004"/>
    <s v="Limes (Citrus aurantifolia)"/>
    <s v="Fruit and fruit products"/>
    <s v="Citrus fruits"/>
    <n v="2.5000000000000001E-3"/>
    <x v="1164"/>
    <n v="1.7353411099048199E-6"/>
    <n v="3.2079977029401901E-9"/>
    <n v="1.6804384256515699E-10"/>
    <n v="1.1978810769760099E-9"/>
    <n v="1.0039616272965499E-6"/>
    <n v="6.5332922728700895E-7"/>
    <n v="1.4294997442468201E-9"/>
    <n v="0"/>
    <n v="1.1283271341794401E-9"/>
    <n v="1.60549108115394E-6"/>
    <n v="4.4889244649274197E-8"/>
    <n v="1.2948820571906E-8"/>
    <n v="3.8562362641414798E-7"/>
    <n v="1.4983555848808799E-6"/>
    <n v="2.2279219489426798E-17"/>
    <n v="2.72902379389515E-9"/>
    <n v="0"/>
    <n v="0"/>
    <n v="2.9783420423620601E-7"/>
    <n v="1.11108529875953E-7"/>
    <n v="1.91948013256588E-7"/>
    <n v="4.0288951574674702E-7"/>
    <n v="1.8136418105987401E-10"/>
    <n v="0"/>
    <n v="0"/>
    <n v="1.7875087471180001E-7"/>
    <n v="9.9561927518916698E-8"/>
    <n v="3.7483506087523201E-7"/>
    <n v="1.8136418105987401E-10"/>
    <n v="3.55973024683355E-10"/>
    <n v="3.50310485714707E-10"/>
    <n v="7.2321623384876496E-10"/>
    <n v="0"/>
    <n v="0"/>
    <n v="0"/>
    <n v="3.9734554354887099E-10"/>
    <n v="4.0562266766965996E-12"/>
    <n v="7.0310627566515797E-10"/>
    <n v="2.38190882887229E-11"/>
    <n v="0"/>
    <n v="0"/>
    <n v="0"/>
    <n v="0"/>
    <n v="0"/>
    <n v="2.4674385945331802E-7"/>
    <n v="2.07747366304957E-7"/>
    <n v="1.0017998796867801E-9"/>
    <n v="1.6804384256515699E-10"/>
    <n v="1.68705970125857E-11"/>
    <n v="9.1179267246628295E-7"/>
    <n v="8.7426451631285995E-7"/>
    <n v="7.7669807900658405E-10"/>
    <n v="5.26833457839814E-11"/>
    <m/>
    <s v="P6"/>
    <m/>
  </r>
  <r>
    <s v="A.05.04.026"/>
    <s v="Lingonberry (Vaccinium vitis-idaea)"/>
    <x v="0"/>
    <s v="A.05.04.026"/>
    <s v="Lingonberry (Vaccinium vitis-idaea)"/>
    <s v="Fruit and fruit products"/>
    <s v="Berries and small fruits"/>
    <n v="0.05"/>
    <x v="1165"/>
    <n v="4.31575868382056E-5"/>
    <n v="6.24094266071219E-8"/>
    <n v="3.1592242402249601E-9"/>
    <n v="5.5430455732808301E-8"/>
    <n v="4.1578957880776502E-5"/>
    <n v="2.5792181495636801E-5"/>
    <n v="3.1584582475320301E-8"/>
    <n v="0"/>
    <n v="5.4379325375000499E-8"/>
    <n v="1.8986924997950501E-4"/>
    <n v="1.9684423131223202E-6"/>
    <n v="2.4605528914029002E-7"/>
    <n v="1.32409988642565E-5"/>
    <n v="1.05834746283277E-5"/>
    <n v="4.1626343430220599E-16"/>
    <n v="1.1967066836148399E-7"/>
    <n v="0"/>
    <n v="0"/>
    <n v="1.2792155095325199E-5"/>
    <n v="2.0888403616679202E-6"/>
    <n v="1.0049699381165901E-5"/>
    <n v="1.6638330364296401E-5"/>
    <n v="9.9326783209268907E-9"/>
    <n v="0"/>
    <n v="0"/>
    <n v="7.6949305386302792E-6"/>
    <n v="1.8717642373556299E-6"/>
    <n v="1.6215554041329901E-5"/>
    <n v="9.9326783209268907E-9"/>
    <n v="1.4933317285342501E-8"/>
    <n v="6.58583713143649E-9"/>
    <n v="1.0065428058541299E-8"/>
    <n v="0"/>
    <n v="0"/>
    <n v="0"/>
    <n v="1.7041068503998999E-8"/>
    <n v="7.6257061521896198E-11"/>
    <n v="3.6812085645296503E-8"/>
    <n v="4.49914164182995E-10"/>
    <n v="0"/>
    <n v="0"/>
    <n v="0"/>
    <n v="0"/>
    <n v="0"/>
    <n v="4.6387845577223897E-6"/>
    <n v="3.9056504865332004E-6"/>
    <n v="1.8833837738111501E-8"/>
    <n v="3.1592242402249601E-9"/>
    <n v="3.17167223836611E-10"/>
    <n v="1.40174587821417E-5"/>
    <n v="1.34597548560356E-5"/>
    <n v="1.1991006393689901E-8"/>
    <n v="7.33963133971193E-10"/>
    <m/>
    <s v="P6"/>
    <m/>
  </r>
  <r>
    <s v="A.05.04.026"/>
    <s v="Lingonberry (Vaccinium vitis-idaea)"/>
    <x v="1"/>
    <s v="A.05.04.026"/>
    <s v="Lingonberry (Vaccinium vitis-idaea)"/>
    <s v="Fruit and fruit products"/>
    <s v="Berries and small fruits"/>
    <n v="0.05"/>
    <x v="1165"/>
    <n v="4.31575868382056E-5"/>
    <n v="6.24094266071219E-8"/>
    <n v="3.1592242402249601E-9"/>
    <n v="5.5430455732808301E-8"/>
    <n v="4.1578957880776502E-5"/>
    <n v="2.5792181495636801E-5"/>
    <n v="3.1584582475320301E-8"/>
    <n v="0"/>
    <n v="5.4379325375000499E-8"/>
    <n v="1.8986924997950501E-4"/>
    <n v="1.9684423131223202E-6"/>
    <n v="2.4605528914029002E-7"/>
    <n v="1.32409988642565E-5"/>
    <n v="1.05834746283277E-5"/>
    <n v="4.1626343430220599E-16"/>
    <n v="1.1967066836148399E-7"/>
    <n v="0"/>
    <n v="0"/>
    <n v="1.2792155095325199E-5"/>
    <n v="2.0888403616679202E-6"/>
    <n v="1.0049699381165901E-5"/>
    <n v="1.6638330364296401E-5"/>
    <n v="9.9326783209268907E-9"/>
    <n v="0"/>
    <n v="0"/>
    <n v="7.6949305386302792E-6"/>
    <n v="1.8717642373556299E-6"/>
    <n v="1.6215554041329901E-5"/>
    <n v="9.9326783209268907E-9"/>
    <n v="1.4933317285342501E-8"/>
    <n v="6.58583713143649E-9"/>
    <n v="1.0065428058541299E-8"/>
    <n v="0"/>
    <n v="0"/>
    <n v="0"/>
    <n v="1.7041068503998999E-8"/>
    <n v="7.6257061521896198E-11"/>
    <n v="3.6812085645296503E-8"/>
    <n v="4.49914164182995E-10"/>
    <n v="0"/>
    <n v="0"/>
    <n v="0"/>
    <n v="0"/>
    <n v="0"/>
    <n v="4.6387845577223897E-6"/>
    <n v="3.9056504865332004E-6"/>
    <n v="1.8833837738111501E-8"/>
    <n v="3.1592242402249601E-9"/>
    <n v="3.17167223836611E-10"/>
    <n v="1.40174587821417E-5"/>
    <n v="1.34597548560356E-5"/>
    <n v="1.1991006393689901E-8"/>
    <n v="7.33963133971193E-10"/>
    <m/>
    <s v="P6"/>
    <m/>
  </r>
  <r>
    <s v="I.14.05.001.002"/>
    <s v="Liquor safari"/>
    <x v="0"/>
    <s v="I.14.05.001.002"/>
    <s v="Liquor safari"/>
    <s v="Alcoholic beverages"/>
    <s v="Liqueur"/>
    <n v="0.08"/>
    <x v="1166"/>
    <n v="1.2556222432249801E-4"/>
    <n v="2.2421782645726201E-7"/>
    <n v="9.8350857110795393E-9"/>
    <n v="7.4250853489340003E-8"/>
    <n v="5.7480572367910099E-5"/>
    <n v="3.6093519010628998E-5"/>
    <n v="6.69095906390544E-8"/>
    <n v="0"/>
    <n v="7.1037170535667405E-8"/>
    <n v="2.01387471150352E-4"/>
    <n v="1.73507423364041E-6"/>
    <n v="4.9756818835436801E-7"/>
    <n v="2.75163785719202E-5"/>
    <n v="5.1628855680891399E-5"/>
    <n v="1.0918353948963901E-15"/>
    <n v="1.05483148686834E-7"/>
    <n v="0"/>
    <n v="0"/>
    <n v="1.05289991259817E-5"/>
    <n v="8.1014514722490908E-6"/>
    <n v="1.5313193118558201E-5"/>
    <n v="1.8544278376800998E-5"/>
    <n v="4.9926502743199602E-6"/>
    <n v="0"/>
    <n v="0"/>
    <n v="6.3832272394711497E-6"/>
    <n v="7.2595337655768397E-6"/>
    <n v="1.7458107731261101E-5"/>
    <n v="4.9926502743199602E-6"/>
    <n v="1.12797651990343E-8"/>
    <n v="2.55428039899926E-8"/>
    <n v="3.00870214500275E-8"/>
    <n v="0"/>
    <n v="0"/>
    <n v="0"/>
    <n v="1.39547065332576E-8"/>
    <n v="2.9575878304201901E-10"/>
    <n v="5.60922824855614E-8"/>
    <n v="6.9442273380636695E-10"/>
    <n v="0"/>
    <n v="4.9984554563515797E-5"/>
    <n v="4.84429966384995E-5"/>
    <n v="3.5500331359885899E-8"/>
    <n v="1.7716045805555499E-9"/>
    <n v="3.8643924672654298E-5"/>
    <n v="3.46317352166632E-5"/>
    <n v="1.16134829683028E-7"/>
    <n v="9.8350857110795393E-9"/>
    <n v="1.0469751547169E-9"/>
    <n v="6.6708942636336603E-6"/>
    <n v="6.3939734567066503E-6"/>
    <n v="5.6730747752938601E-9"/>
    <n v="3.9510321840018997E-10"/>
    <s v="F28.A0C0R$F28.A07MF$F28.A07KG$F28.A07LA$F28.A0BZV$F28.A07LN$F28.A07KF$F28.A0C04"/>
    <s v="P12"/>
    <m/>
  </r>
  <r>
    <s v="I.14.05.001.002"/>
    <s v="Liquor safari"/>
    <x v="1"/>
    <s v="A.01.02.002.001"/>
    <s v="Barley grain, whole"/>
    <s v="Grains and grain-based products"/>
    <s v="Grains for human consumption"/>
    <n v="0.02"/>
    <x v="1167"/>
    <n v="4.5287819388086701E-6"/>
    <n v="7.9142381655308996E-9"/>
    <n v="6.2288650547897097E-11"/>
    <n v="1.80459850510299E-8"/>
    <n v="8.65447109209699E-6"/>
    <n v="3.6044015978585199E-6"/>
    <n v="4.5220906844014398E-9"/>
    <n v="0"/>
    <n v="1.8004802900524899E-8"/>
    <n v="4.6787220498227198E-5"/>
    <n v="4.4237468922940101E-7"/>
    <n v="3.40388926735682E-8"/>
    <n v="1.7336706853752101E-9"/>
    <n v="2.6044052032477702E-6"/>
    <n v="6.6449057909006798E-18"/>
    <n v="2.68939934756404E-8"/>
    <n v="0"/>
    <n v="0"/>
    <n v="2.2434743979704998E-6"/>
    <n v="6.5001727007320005E-7"/>
    <n v="4.0951268417396701E-6"/>
    <n v="1.6658525823136101E-6"/>
    <n v="0"/>
    <n v="0"/>
    <n v="0"/>
    <n v="1.3915273834007199E-6"/>
    <n v="5.8246628230366397E-7"/>
    <n v="1.63040793215412E-6"/>
    <n v="0"/>
    <n v="1.76354126338447E-9"/>
    <n v="2.0494184006980801E-9"/>
    <n v="7.0913102031889002E-10"/>
    <n v="0"/>
    <n v="0"/>
    <n v="0"/>
    <n v="2.92818126344657E-9"/>
    <n v="2.3730107797556698E-11"/>
    <n v="1.5000464621756999E-8"/>
    <n v="5.2426907523749398E-11"/>
    <n v="0"/>
    <n v="1.7260888252100401E-7"/>
    <n v="1.6680983136550299E-7"/>
    <n v="1.08361937310191E-10"/>
    <n v="9.4134264602853901E-12"/>
    <n v="6.7328437473000395E-7"/>
    <n v="5.7311465243324196E-7"/>
    <n v="3.1188528547709002E-9"/>
    <n v="6.2288650547897097E-11"/>
    <n v="2.0315434651263599E-11"/>
    <n v="1.9249759928945499E-7"/>
    <n v="1.84455857151405E-7"/>
    <n v="1.6493268904836599E-10"/>
    <n v="1.14532893934403E-11"/>
    <s v="F28.A0BZV"/>
    <s v="P14"/>
    <m/>
  </r>
  <r>
    <s v="I.14.05.001.002"/>
    <s v="Liquor safari"/>
    <x v="1"/>
    <s v="A.16.02.016"/>
    <s v="Coriander seed (Coriandrum sativum)"/>
    <s v="Herbs, spices and condiments"/>
    <s v="Spices"/>
    <n v="9.8615000000000004E-5"/>
    <x v="1168"/>
    <n v="1.53048784828063E-7"/>
    <n v="1.7965118793119099E-10"/>
    <n v="2.5197369337962902E-13"/>
    <n v="6.0420803771263696E-11"/>
    <n v="1.2703318595353199E-7"/>
    <n v="1.09113536496351E-7"/>
    <n v="7.0370018083439397E-11"/>
    <n v="0"/>
    <n v="5.7958325708038398E-11"/>
    <n v="7.4747896968863502E-7"/>
    <n v="2.10746327271118E-9"/>
    <n v="3.7190528341962E-10"/>
    <n v="1.15054018194942E-7"/>
    <n v="0"/>
    <n v="4.4590059516328803E-18"/>
    <n v="1.28122392366474E-10"/>
    <n v="0"/>
    <n v="0"/>
    <n v="1.4696459129178199E-8"/>
    <n v="3.36179689989048E-9"/>
    <n v="1.0116043885986201E-8"/>
    <n v="5.5405019409516602E-8"/>
    <n v="4.3453866628960599E-8"/>
    <n v="0"/>
    <n v="0"/>
    <n v="8.7738569456642596E-9"/>
    <n v="3.0124327956989199E-9"/>
    <n v="5.3873380126027403E-8"/>
    <n v="4.3453866628960599E-8"/>
    <n v="1.85124811765549E-11"/>
    <n v="1.05993005774591E-11"/>
    <n v="4.12582363294252E-11"/>
    <n v="0"/>
    <n v="0"/>
    <n v="0"/>
    <n v="1.9673737159167299E-11"/>
    <n v="1.22728743528474E-13"/>
    <n v="3.70551058094732E-11"/>
    <n v="1.10675399586941E-12"/>
    <n v="0"/>
    <n v="6.7972326312444399E-9"/>
    <n v="6.4225423362851498E-9"/>
    <n v="6.9095120126106201E-12"/>
    <n v="6.1826680213734102E-13"/>
    <n v="1.25851060130575E-8"/>
    <n v="1.0197687622023601E-8"/>
    <n v="7.7987290384259199E-11"/>
    <n v="2.5197369337962902E-13"/>
    <n v="2.0730347202109701E-13"/>
    <n v="2.8488548349854901E-8"/>
    <n v="2.73150183734033E-8"/>
    <n v="2.43843674508818E-11"/>
    <n v="1.63690778906689E-12"/>
    <s v="F28.A07KG$F28.A07LA"/>
    <s v="P11"/>
    <m/>
  </r>
  <r>
    <s v="I.14.05.001.002"/>
    <s v="Liquor safari"/>
    <x v="1"/>
    <s v="A.01.02.003"/>
    <s v="Corn grain"/>
    <s v="Grains and grain-based products"/>
    <s v="Grains for human consumption"/>
    <n v="5.615907297E-3"/>
    <x v="1169"/>
    <n v="2.7027334718903002E-6"/>
    <n v="4.5723705010133899E-9"/>
    <n v="2.3101017856691E-11"/>
    <n v="5.0636063092600199E-9"/>
    <n v="2.8234093922160499E-6"/>
    <n v="1.38858724406121E-6"/>
    <n v="2.4506257018568899E-9"/>
    <n v="0"/>
    <n v="4.9882545869578704E-9"/>
    <n v="9.2619412484862502E-6"/>
    <n v="1.59772375094058E-7"/>
    <n v="4.4784680897577002E-8"/>
    <n v="5.75822681969563E-7"/>
    <n v="2.1136167141823199E-6"/>
    <n v="2.5954958339219301E-17"/>
    <n v="9.7132980660630804E-9"/>
    <n v="0"/>
    <n v="0"/>
    <n v="1.0172706626156399E-6"/>
    <n v="2.4107217656885799E-7"/>
    <n v="9.8484929217119103E-7"/>
    <n v="5.8021726086036101E-7"/>
    <n v="0"/>
    <n v="0"/>
    <n v="0"/>
    <n v="6.1332292378830503E-7"/>
    <n v="2.1601951350785301E-7"/>
    <n v="5.59244806765061E-7"/>
    <n v="0"/>
    <n v="1.1590490563016701E-9"/>
    <n v="7.6006865863874296E-10"/>
    <n v="5.3150798691646703E-10"/>
    <n v="0"/>
    <n v="0"/>
    <n v="0"/>
    <n v="1.35314313900932E-9"/>
    <n v="8.8007949947643908E-12"/>
    <n v="3.6075065647296501E-9"/>
    <n v="1.8804088224135399E-11"/>
    <n v="0"/>
    <n v="6.4015528387070397E-8"/>
    <n v="6.1864831861832705E-8"/>
    <n v="4.0188236970448897E-11"/>
    <n v="3.4911614048290201E-12"/>
    <n v="2.4970125739534E-7"/>
    <n v="2.1255127063012899E-7"/>
    <n v="1.1566902614955901E-9"/>
    <n v="2.3101017856691E-11"/>
    <n v="7.5343937381402207E-12"/>
    <n v="1.08485218473215E-6"/>
    <n v="1.03973012533712E-6"/>
    <n v="9.2486630069046202E-10"/>
    <n v="6.4326167159177302E-11"/>
    <s v="F28.A0BZV"/>
    <s v="P14"/>
    <m/>
  </r>
  <r>
    <s v="I.14.05.001.002"/>
    <s v="Liquor safari"/>
    <x v="1"/>
    <s v="A.16.02.024"/>
    <s v="Juniper berries (Juniperus communis)"/>
    <s v="Herbs, spices and condiments"/>
    <s v="Spices"/>
    <n v="1.9723000000000001E-4"/>
    <x v="1170"/>
    <n v="2.07316719027509E-7"/>
    <n v="2.1941428680473E-10"/>
    <n v="1.0168963078027301E-11"/>
    <n v="5.6307864974921402E-11"/>
    <n v="1.44256101039252E-7"/>
    <n v="1.2749188857863701E-7"/>
    <n v="9.6066195395453794E-11"/>
    <n v="0"/>
    <n v="5.0921025046995401E-11"/>
    <n v="1.20695499919452E-6"/>
    <n v="8.9136590790100704E-10"/>
    <n v="0"/>
    <n v="1.8754815256620799E-7"/>
    <n v="1.2633397579289199E-7"/>
    <n v="1.11953887793727E-17"/>
    <n v="5.4190236229963703E-11"/>
    <n v="0"/>
    <n v="0"/>
    <n v="6.2055312048605097E-9"/>
    <n v="6.72359379978096E-9"/>
    <n v="1.1077462254305601E-8"/>
    <n v="6.1715522195020596E-8"/>
    <n v="5.8533991585284302E-8"/>
    <n v="0"/>
    <n v="0"/>
    <n v="3.7053789918601899E-9"/>
    <n v="6.0248655913978497E-9"/>
    <n v="5.9227652410095297E-8"/>
    <n v="5.8533991585284302E-8"/>
    <n v="7.8036565681457503E-12"/>
    <n v="2.11986011549183E-11"/>
    <n v="6.7063937672389597E-11"/>
    <n v="0"/>
    <n v="0"/>
    <n v="0"/>
    <n v="8.3062390009874697E-12"/>
    <n v="2.4545748705694902E-13"/>
    <n v="4.0576784814306298E-11"/>
    <n v="1.79254374464473E-12"/>
    <n v="0"/>
    <n v="1.35944652624888E-8"/>
    <n v="1.28450846725703E-8"/>
    <n v="1.38190240252212E-11"/>
    <n v="1.23653360427468E-12"/>
    <n v="1.49313962249932E-8"/>
    <n v="1.25715721877366E-8"/>
    <n v="6.0622667469396306E-11"/>
    <n v="1.0168963078027301E-11"/>
    <n v="1.0209030899703599E-12"/>
    <n v="5.6719911388816699E-8"/>
    <n v="5.4408173588564998E-8"/>
    <n v="4.8906399914658799E-11"/>
    <n v="3.1294032336809401E-12"/>
    <s v="F28.A07KG$F28.A07LA"/>
    <s v="P6"/>
    <m/>
  </r>
  <r>
    <s v="I.14.05.001.002"/>
    <s v="Liquor safari"/>
    <x v="1"/>
    <s v="A.01.02.004"/>
    <s v="Rye grain"/>
    <s v="Grains and grain-based products"/>
    <s v="Grains for human consumption"/>
    <n v="5.6523742274999997E-3"/>
    <x v="1171"/>
    <n v="1.5943090666337799E-6"/>
    <n v="2.8925317681577302E-9"/>
    <n v="2.3251024466150099E-11"/>
    <n v="5.3168046783943802E-9"/>
    <n v="2.6719466491997798E-6"/>
    <n v="1.1792393561714999E-6"/>
    <n v="1.56443366830418E-9"/>
    <n v="0"/>
    <n v="5.2970225996806198E-9"/>
    <n v="1.43833191402793E-5"/>
    <n v="1.2822731636089899E-7"/>
    <n v="9.4483285739609897E-9"/>
    <n v="1.6910618481675301E-10"/>
    <n v="1.2051846876765E-6"/>
    <n v="5.2821352942699903E-18"/>
    <n v="7.7955287532750499E-9"/>
    <n v="0"/>
    <n v="0"/>
    <n v="6.6099743081564699E-7"/>
    <n v="2.4263758031281198E-7"/>
    <n v="1.20288593271875E-6"/>
    <n v="5.6542570535256199E-7"/>
    <n v="0"/>
    <n v="0"/>
    <n v="0"/>
    <n v="4.0907512970153701E-7"/>
    <n v="2.1742223762154E-7"/>
    <n v="5.5274198884842798E-7"/>
    <n v="0"/>
    <n v="5.3817377485807202E-10"/>
    <n v="7.6500416940912505E-10"/>
    <n v="2.6125572403698699E-10"/>
    <n v="0"/>
    <n v="0"/>
    <n v="0"/>
    <n v="8.6404660301589398E-10"/>
    <n v="8.8579430142109199E-12"/>
    <n v="4.4061755777243897E-9"/>
    <n v="1.7942475926122399E-11"/>
    <n v="0"/>
    <n v="6.4431213636337096E-8"/>
    <n v="6.2266551549247196E-8"/>
    <n v="4.0449199548178999E-11"/>
    <n v="3.5138312840811601E-12"/>
    <n v="2.5132269413167401E-7"/>
    <n v="2.1393147368616901E-7"/>
    <n v="1.1642012372195799E-9"/>
    <n v="2.3251024466150099E-11"/>
    <n v="7.5833183728034703E-12"/>
    <n v="1.4492141121934499E-7"/>
    <n v="1.3887168522686099E-7"/>
    <n v="1.2344766308578101E-10"/>
    <n v="8.6849290568792796E-12"/>
    <s v="F28.A0BZV"/>
    <s v="P14"/>
    <m/>
  </r>
  <r>
    <s v="I.14.05.001.002"/>
    <s v="Liquor safari"/>
    <x v="1"/>
    <s v="A.03.01.002"/>
    <s v="Main-crop potatoes"/>
    <s v="Starchy roots and tubers"/>
    <s v="Potatoes and potatoes products"/>
    <n v="0.02"/>
    <x v="1172"/>
    <n v="3.90763614590447E-6"/>
    <n v="1.1888695334106799E-8"/>
    <n v="1.2041032425403899E-9"/>
    <n v="4.21187586987616E-9"/>
    <n v="3.05902581913636E-6"/>
    <n v="1.82747888021562E-6"/>
    <n v="4.1851335957619901E-9"/>
    <n v="0"/>
    <n v="4.0543221896228203E-9"/>
    <n v="9.4126091358321193E-6"/>
    <n v="9.4947822811891404E-8"/>
    <n v="3.8543175596906397E-8"/>
    <n v="3.9452828919625802E-7"/>
    <n v="2.67270081707746E-6"/>
    <n v="8.4616180664658101E-18"/>
    <n v="5.7723151649508196E-9"/>
    <n v="0"/>
    <n v="0"/>
    <n v="4.9946785683249904E-7"/>
    <n v="9.7422188132133803E-7"/>
    <n v="9.1068633409813004E-7"/>
    <n v="6.7464974688440002E-7"/>
    <n v="0"/>
    <n v="0"/>
    <n v="0"/>
    <n v="3.0826791950859798E-7"/>
    <n v="8.7297895529486397E-7"/>
    <n v="6.4623200541216295E-7"/>
    <n v="0"/>
    <n v="4.2377879492669501E-10"/>
    <n v="3.0715926204819198E-9"/>
    <n v="6.8976218035337404E-10"/>
    <n v="0"/>
    <n v="0"/>
    <n v="0"/>
    <n v="6.5410743309555103E-10"/>
    <n v="3.5565809289790698E-11"/>
    <n v="3.33584737764881E-9"/>
    <n v="2.88015695886611E-11"/>
    <n v="0"/>
    <n v="0"/>
    <n v="0"/>
    <n v="0"/>
    <n v="0"/>
    <n v="1.7680212301112499E-6"/>
    <n v="1.48859531880813E-6"/>
    <n v="7.1783081432436901E-9"/>
    <n v="1.2041032425403899E-9"/>
    <n v="1.2088476588227299E-10"/>
    <n v="6.1722511763802095E-7"/>
    <n v="5.9156194688070897E-7"/>
    <n v="5.2525359510111405E-10"/>
    <n v="3.6668914371060299E-11"/>
    <m/>
    <s v="P6"/>
    <m/>
  </r>
  <r>
    <s v="I.14.05.001.002"/>
    <s v="Liquor safari"/>
    <x v="1"/>
    <s v="A.01.02.001"/>
    <s v="Wheat grain"/>
    <s v="Grains and grain-based products"/>
    <s v="Grains for human consumption"/>
    <n v="7.4953003124999997E-3"/>
    <x v="1173"/>
    <n v="2.56435256194721E-6"/>
    <n v="4.4344387627003403E-9"/>
    <n v="3.0831895400556202E-11"/>
    <n v="9.4615602310146699E-9"/>
    <n v="4.4602166229548497E-6"/>
    <n v="1.8133883825031499E-6"/>
    <n v="2.4956305217629901E-9"/>
    <n v="0"/>
    <n v="9.4229247285830294E-9"/>
    <n v="1.6720107558614599E-5"/>
    <n v="2.5100102033511297E-7"/>
    <n v="2.2967413625435201E-8"/>
    <n v="3.35944600130889E-8"/>
    <n v="1.4872847420666201E-6"/>
    <n v="2.2533166644434101E-17"/>
    <n v="1.52595073082291E-8"/>
    <n v="0"/>
    <n v="0"/>
    <n v="1.3305068419092199E-6"/>
    <n v="3.2174825274214601E-7"/>
    <n v="2.0868981871282702E-6"/>
    <n v="7.2106334117520905E-7"/>
    <n v="0"/>
    <n v="0"/>
    <n v="0"/>
    <n v="8.2034667161874698E-7"/>
    <n v="2.8831158376963303E-7"/>
    <n v="7.0473012711477002E-7"/>
    <n v="0"/>
    <n v="1.1458383176484701E-9"/>
    <n v="1.01442964659685E-9"/>
    <n v="3.3536255751766401E-10"/>
    <n v="0"/>
    <n v="0"/>
    <n v="0"/>
    <n v="1.7436417158408501E-9"/>
    <n v="1.17460274869109E-11"/>
    <n v="7.6443157037665704E-9"/>
    <n v="2.32212814886921E-11"/>
    <n v="0"/>
    <n v="8.5438662810687299E-8"/>
    <n v="8.2568224342744994E-8"/>
    <n v="5.36374425703825E-11"/>
    <n v="4.6594969939374604E-12"/>
    <n v="3.3326510100811901E-7"/>
    <n v="2.8368267510885101E-7"/>
    <n v="1.54378276206321E-9"/>
    <n v="3.0831895400556202E-11"/>
    <n v="1.00558183661877E-11"/>
    <n v="4.0141685454483899E-7"/>
    <n v="3.8471327999246299E-7"/>
    <n v="3.4138803630375398E-10"/>
    <n v="2.3920187071514899E-11"/>
    <s v="F28.A0BZV"/>
    <s v="P14"/>
    <m/>
  </r>
  <r>
    <s v="I.14.05.001.002"/>
    <s v="Liquor safari"/>
    <x v="1"/>
    <s v="A.02.08.002"/>
    <s v="Sugar cane (Saccharum officinarum)"/>
    <s v="Vegetables and vegetable products (including fungi)"/>
    <s v="Sugar plants"/>
    <n v="0.08"/>
    <x v="1174"/>
    <n v="4.3687319893981703E-5"/>
    <n v="8.2355420774214398E-8"/>
    <n v="5.6751168275025497E-9"/>
    <n v="1.5592701567291399E-8"/>
    <n v="1.20933208917532E-5"/>
    <n v="7.8021838127905E-6"/>
    <n v="2.2990262837690899E-8"/>
    <n v="0"/>
    <n v="1.32088910124525E-8"/>
    <n v="2.0947032353466001E-5"/>
    <n v="1.91085906193751E-7"/>
    <n v="4.3676778558571698E-8"/>
    <n v="1.43101214171316E-5"/>
    <n v="5.4660962978652701E-6"/>
    <n v="4.0896577218177498E-16"/>
    <n v="1.1616991748360701E-8"/>
    <n v="0"/>
    <n v="0"/>
    <n v="1.22767538628122E-6"/>
    <n v="3.6540895038645699E-6"/>
    <n v="3.08154037675524E-6"/>
    <n v="4.1300156248521797E-6"/>
    <n v="0"/>
    <n v="0"/>
    <n v="0"/>
    <n v="7.3942908363243599E-7"/>
    <n v="3.27434981578437E-6"/>
    <n v="3.7884049133736999E-6"/>
    <n v="0"/>
    <n v="1.4140342708356399E-9"/>
    <n v="1.1520860462945E-8"/>
    <n v="1.0055368103910301E-8"/>
    <n v="0"/>
    <n v="0"/>
    <n v="0"/>
    <n v="1.63409553618273E-9"/>
    <n v="1.3339943693936301E-10"/>
    <n v="1.12876936877481E-8"/>
    <n v="1.5370235158226101E-10"/>
    <n v="0"/>
    <n v="0"/>
    <n v="0"/>
    <n v="0"/>
    <n v="0"/>
    <n v="8.3329457806435103E-6"/>
    <n v="7.0159700967886099E-6"/>
    <n v="3.3832428896024902E-8"/>
    <n v="5.6751168275025497E-9"/>
    <n v="5.6974779637650797E-10"/>
    <n v="3.0125280442869699E-5"/>
    <n v="2.8869165984402601E-5"/>
    <n v="2.55327290404984E-8"/>
    <n v="1.8140627584624E-9"/>
    <m/>
    <s v="P6"/>
    <m/>
  </r>
  <r>
    <s v="I.14.05.001.002"/>
    <s v="Liquor safari"/>
    <x v="1"/>
    <s v="A.05.01.003"/>
    <s v="Lemons (Citrus limon)"/>
    <s v="Fruit and fruit products"/>
    <s v="Citrus fruits"/>
    <n v="8.8997999999999994E-3"/>
    <x v="1175"/>
    <n v="6.17767552397239E-6"/>
    <n v="1.14202151826508E-8"/>
    <n v="5.9822263602455602E-10"/>
    <n v="4.2643608035484603E-9"/>
    <n v="3.57402307624555E-6"/>
    <n v="2.3257997828035701E-6"/>
    <n v="5.0889047295391602E-9"/>
    <n v="0"/>
    <n v="4.0167543315081003E-9"/>
    <n v="5.7154198096215601E-6"/>
    <n v="1.5980211981184399E-7"/>
    <n v="4.6096765330339601E-8"/>
    <n v="1.3727892601442499E-6"/>
    <n v="5.3340260137291398E-6"/>
    <n v="7.9312239044800295E-17"/>
    <n v="9.7151063843632396E-9"/>
    <n v="0"/>
    <n v="0"/>
    <n v="1.0602659403445501E-6"/>
    <n v="3.9553747767600298E-7"/>
    <n v="6.8331957135239296E-7"/>
    <n v="1.43425444489716E-6"/>
    <n v="6.4564197543866904E-10"/>
    <n v="0"/>
    <n v="0"/>
    <n v="6.3633881390403205E-7"/>
    <n v="3.5443249701314202E-7"/>
    <n v="1.33438282991095E-6"/>
    <n v="6.4564197543866904E-10"/>
    <n v="1.2672354900307699E-9"/>
    <n v="1.2470773043055001E-9"/>
    <n v="2.57459193520289E-9"/>
    <n v="0"/>
    <n v="0"/>
    <n v="0"/>
    <n v="1.4145183473904901E-9"/>
    <n v="1.4439842470905699E-11"/>
    <n v="2.5030020928659101E-9"/>
    <n v="8.4794048780790498E-11"/>
    <n v="0"/>
    <n v="0"/>
    <n v="0"/>
    <n v="0"/>
    <n v="0"/>
    <n v="8.7838840014505798E-7"/>
    <n v="7.3956400425634399E-7"/>
    <n v="3.5663274276945802E-9"/>
    <n v="5.9822263602455602E-10"/>
    <n v="6.00579757170442E-11"/>
    <n v="3.2459089705661698E-6"/>
    <n v="3.1123117369124701E-6"/>
    <n v="2.7649830254171102E-9"/>
    <n v="1.8754849632331101E-10"/>
    <m/>
    <s v="P6"/>
    <m/>
  </r>
  <r>
    <s v="I.14.05.001.002"/>
    <s v="Liquor safari"/>
    <x v="1"/>
    <s v="A.05.01.004"/>
    <s v="Limes (Citrus aurantifolia)"/>
    <s v="Fruit and fruit products"/>
    <s v="Citrus fruits"/>
    <n v="8.8997999999999994E-3"/>
    <x v="1175"/>
    <n v="6.17767552397239E-6"/>
    <n v="1.14202151826508E-8"/>
    <n v="5.9822263602455602E-10"/>
    <n v="4.2643608035484603E-9"/>
    <n v="3.57402307624555E-6"/>
    <n v="2.3257997828035701E-6"/>
    <n v="5.0889047295391602E-9"/>
    <n v="0"/>
    <n v="4.0167543315081003E-9"/>
    <n v="5.7154198096215601E-6"/>
    <n v="1.5980211981184399E-7"/>
    <n v="4.6096765330339601E-8"/>
    <n v="1.3727892601442499E-6"/>
    <n v="5.3340260137291398E-6"/>
    <n v="7.9312239044800295E-17"/>
    <n v="9.7151063843632396E-9"/>
    <n v="0"/>
    <n v="0"/>
    <n v="1.0602659403445501E-6"/>
    <n v="3.9553747767600298E-7"/>
    <n v="6.8331957135239296E-7"/>
    <n v="1.43425444489716E-6"/>
    <n v="6.4564197543866904E-10"/>
    <n v="0"/>
    <n v="0"/>
    <n v="6.3633881390403205E-7"/>
    <n v="3.5443249701314202E-7"/>
    <n v="1.33438282991095E-6"/>
    <n v="6.4564197543866904E-10"/>
    <n v="1.2672354900307699E-9"/>
    <n v="1.2470773043055001E-9"/>
    <n v="2.57459193520289E-9"/>
    <n v="0"/>
    <n v="0"/>
    <n v="0"/>
    <n v="1.4145183473904901E-9"/>
    <n v="1.4439842470905699E-11"/>
    <n v="2.5030020928659101E-9"/>
    <n v="8.4794048780790498E-11"/>
    <n v="0"/>
    <n v="0"/>
    <n v="0"/>
    <n v="0"/>
    <n v="0"/>
    <n v="8.7838840014505798E-7"/>
    <n v="7.3956400425634399E-7"/>
    <n v="3.5663274276945802E-9"/>
    <n v="5.9822263602455602E-10"/>
    <n v="6.00579757170442E-11"/>
    <n v="3.2459089705661698E-6"/>
    <n v="3.1123117369124701E-6"/>
    <n v="2.7649830254171102E-9"/>
    <n v="1.8754849632331101E-10"/>
    <m/>
    <s v="P6"/>
    <m/>
  </r>
  <r>
    <s v="I.14.05.001.002"/>
    <s v="Liquor safari"/>
    <x v="1"/>
    <s v="A.05.06.016"/>
    <s v="Mangoes (Mangifera indica)"/>
    <s v="Fruit and fruit products"/>
    <s v="Miscellaneous fruits"/>
    <n v="0.03"/>
    <x v="1176"/>
    <n v="3.22971861293725E-5"/>
    <n v="4.6985361553166102E-8"/>
    <n v="2.1365094143734099E-9"/>
    <n v="1.7674281591507201E-8"/>
    <n v="2.3156653202393101E-5"/>
    <n v="1.7868467730238901E-5"/>
    <n v="2.3704135149912399E-8"/>
    <n v="0"/>
    <n v="1.67831584054462E-8"/>
    <n v="1.0848684738863701E-4"/>
    <n v="3.7900365850681801E-7"/>
    <n v="1.05186875670185E-7"/>
    <n v="1.38436598190185E-5"/>
    <n v="8.2700420525833398E-6"/>
    <n v="4.1801468670464401E-16"/>
    <n v="2.3041376840257E-8"/>
    <n v="0"/>
    <n v="0"/>
    <n v="2.68703084028769E-6"/>
    <n v="1.41263384884286E-6"/>
    <n v="3.50117798811911E-6"/>
    <n v="9.6669897359570707E-6"/>
    <n v="5.8888207891863601E-6"/>
    <n v="0"/>
    <n v="0"/>
    <n v="1.6014404100272599E-6"/>
    <n v="1.2658303464754999E-6"/>
    <n v="9.1123761845497805E-6"/>
    <n v="5.8888207891863601E-6"/>
    <n v="3.4403390514752301E-9"/>
    <n v="4.4538475153767796E-9"/>
    <n v="1.5809948583060301E-8"/>
    <n v="0"/>
    <n v="0"/>
    <n v="0"/>
    <n v="3.6009828810493602E-9"/>
    <n v="5.1570865967520603E-11"/>
    <n v="1.2824827795308E-8"/>
    <n v="3.0577686312123098E-10"/>
    <n v="0"/>
    <n v="0"/>
    <n v="0"/>
    <n v="0"/>
    <n v="0"/>
    <n v="3.1371014290894899E-6"/>
    <n v="2.6413000152012201E-6"/>
    <n v="1.2736883670337801E-8"/>
    <n v="2.1365094143734099E-9"/>
    <n v="2.14492770418014E-10"/>
    <n v="1.2286359900843799E-5"/>
    <n v="1.1787418383932401E-5"/>
    <n v="1.0544342732915901E-8"/>
    <n v="6.7663041564300498E-10"/>
    <m/>
    <s v="P6"/>
    <m/>
  </r>
  <r>
    <s v="I.14.05.001.002"/>
    <s v="Liquor safari"/>
    <x v="1"/>
    <s v="A.05.06.017"/>
    <s v="Papaya (Carica papaya)"/>
    <s v="Fruit and fruit products"/>
    <s v="Miscellaneous fruits"/>
    <n v="0.02"/>
    <x v="1177"/>
    <n v="1.0976924191969799E-5"/>
    <n v="1.9990867665283199E-8"/>
    <n v="1.0682547071867E-9"/>
    <n v="8.6272485878053592E-9"/>
    <n v="6.3994856901741896E-6"/>
    <n v="3.9100913962241603E-6"/>
    <n v="8.47244831297095E-9"/>
    <n v="0"/>
    <n v="8.1938290630896995E-9"/>
    <n v="1.38953335343717E-5"/>
    <n v="2.0074279653098001E-7"/>
    <n v="2.36415821294474E-7"/>
    <n v="3.2994102393911201E-6"/>
    <n v="3.0491576450783801E-5"/>
    <n v="3.3953060154319599E-16"/>
    <n v="1.2204078559717001E-8"/>
    <n v="0"/>
    <n v="0"/>
    <n v="1.42321076099754E-6"/>
    <n v="7.0631692442143404E-7"/>
    <n v="1.68482242227795E-6"/>
    <n v="2.0992729501729602E-6"/>
    <n v="4.8586263230429103E-7"/>
    <n v="0"/>
    <n v="0"/>
    <n v="8.4821773925121405E-7"/>
    <n v="6.3291517323775303E-7"/>
    <n v="1.9430958514309E-6"/>
    <n v="4.8586263230429103E-7"/>
    <n v="1.8222074291545501E-9"/>
    <n v="2.2269237576883898E-9"/>
    <n v="4.4233171261279996E-9"/>
    <n v="0"/>
    <n v="0"/>
    <n v="0"/>
    <n v="1.9072939207235399E-9"/>
    <n v="2.5785432983760302E-11"/>
    <n v="6.1715107043148298E-9"/>
    <n v="8.9239005067557994E-11"/>
    <n v="0"/>
    <n v="0"/>
    <n v="0"/>
    <n v="0"/>
    <n v="0"/>
    <n v="1.5685507145447401E-6"/>
    <n v="1.32065000760061E-6"/>
    <n v="6.3684418351689003E-9"/>
    <n v="1.0682547071867E-9"/>
    <n v="1.07246385209007E-10"/>
    <n v="5.9886973852412901E-6"/>
    <n v="5.7461827881451001E-6"/>
    <n v="5.1499775171433596E-9"/>
    <n v="3.2617313950664699E-10"/>
    <m/>
    <s v="P6"/>
    <m/>
  </r>
  <r>
    <s v="I.14.05.001.002"/>
    <s v="Liquor safari"/>
    <x v="1"/>
    <s v="A.15.01"/>
    <s v="Tap water"/>
    <s v="Drinking water (water without any additives except carbon dioxide; includes water ice for consumption)"/>
    <s v="Tap water"/>
    <n v="0.05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I.14.05.001.002"/>
    <s v="Liquor safari"/>
    <x v="1"/>
    <s v="A.02.08.001"/>
    <s v="Sugar beet (root) (Beta vulgaris)"/>
    <s v="Vegetables and vegetable products (including fungi)"/>
    <s v="Sugar plants"/>
    <n v="0.03"/>
    <x v="1178"/>
    <n v="7.4219065732656601E-6"/>
    <n v="2.16993833153352E-8"/>
    <n v="2.3072986900208601E-9"/>
    <n v="4.2894048225037103E-9"/>
    <n v="3.78419289625926E-6"/>
    <n v="2.52808484402166E-6"/>
    <n v="6.11363727175894E-9"/>
    <n v="0"/>
    <n v="3.9337789799969701E-9"/>
    <n v="7.40512273912087E-6"/>
    <n v="7.7688666937331802E-8"/>
    <n v="1.7757409585675799E-8"/>
    <n v="2.4583434556133102E-7"/>
    <n v="1.9467952119830002E-6"/>
    <n v="8.0136418800867697E-18"/>
    <n v="4.7230516406428802E-9"/>
    <n v="0"/>
    <n v="0"/>
    <n v="4.1665815375667602E-7"/>
    <n v="1.48562156194342E-6"/>
    <n v="8.9913126882552204E-7"/>
    <n v="9.8278191173364092E-7"/>
    <n v="0"/>
    <n v="0"/>
    <n v="0"/>
    <n v="2.5650248596870702E-7"/>
    <n v="1.33123304246655E-6"/>
    <n v="9.40349315586412E-7"/>
    <n v="0"/>
    <n v="3.6687743594098798E-10"/>
    <n v="4.6839681123823004E-9"/>
    <n v="1.06279172343565E-9"/>
    <n v="0"/>
    <n v="0"/>
    <n v="0"/>
    <n v="5.4660337068471599E-10"/>
    <n v="5.4235420248637203E-11"/>
    <n v="3.2935211312290199E-9"/>
    <n v="3.9419057834603502E-11"/>
    <n v="0"/>
    <n v="0"/>
    <n v="0"/>
    <n v="0"/>
    <n v="0"/>
    <n v="3.38787649102101E-6"/>
    <n v="2.8524414748779301E-6"/>
    <n v="1.37550505557389E-8"/>
    <n v="2.3072986900208601E-9"/>
    <n v="2.3163899249635301E-10"/>
    <n v="2.1297833899564498E-6"/>
    <n v="2.0413802543660599E-6"/>
    <n v="1.83069548783735E-9"/>
    <n v="1.23986850010388E-10"/>
    <m/>
    <s v="P6"/>
    <m/>
  </r>
  <r>
    <s v="A.10.04.011"/>
    <s v="Liquorice candies"/>
    <x v="0"/>
    <s v="A.10.04.011"/>
    <s v="Liquorice candies"/>
    <s v="Sugar and confectionary"/>
    <s v="Confectionery (non-chocolate)"/>
    <n v="7.0000000000000007E-2"/>
    <x v="1179"/>
    <n v="4.6077931992205097E-5"/>
    <n v="1.1408558807499E-7"/>
    <n v="4.8533940177861897E-10"/>
    <n v="5.5998376451905303E-8"/>
    <n v="4.3477677323898598E-5"/>
    <n v="2.64714081657603E-5"/>
    <n v="6.6808169768072803E-8"/>
    <n v="0"/>
    <n v="5.5001412817031897E-8"/>
    <n v="9.6650147783075197E-5"/>
    <n v="1.2350895829345801E-6"/>
    <n v="3.1762407982730601E-7"/>
    <n v="2.63838803309153E-5"/>
    <n v="2.3970014330364301E-5"/>
    <n v="7.9770001276000799E-16"/>
    <n v="7.50867804917499E-8"/>
    <n v="0"/>
    <n v="0"/>
    <n v="7.63753628606926E-6"/>
    <n v="1.1593055682721199E-5"/>
    <n v="1.2008899193817999E-5"/>
    <n v="1.223818616129E-5"/>
    <n v="0"/>
    <n v="0"/>
    <n v="0"/>
    <n v="4.6201127295947102E-6"/>
    <n v="1.0388284057889099E-5"/>
    <n v="1.14630113782765E-5"/>
    <n v="0"/>
    <n v="8.3890556507914897E-9"/>
    <n v="3.6551369833313498E-8"/>
    <n v="2.1867744283967801E-8"/>
    <n v="0"/>
    <n v="0"/>
    <n v="0"/>
    <n v="1.0137105121175601E-8"/>
    <n v="4.2322638754362998E-10"/>
    <n v="4.3988641735597298E-8"/>
    <n v="4.5243957271530302E-10"/>
    <n v="0"/>
    <n v="4.7625101376288402E-6"/>
    <n v="4.3835440148987302E-6"/>
    <n v="1.1222267986791499E-8"/>
    <n v="1.6315947517846E-10"/>
    <n v="5.8380751988197797E-6"/>
    <n v="4.9681395902661799E-6"/>
    <n v="2.6956016330401201E-8"/>
    <n v="4.8533940177861897E-10"/>
    <n v="1.9612512109749499E-10"/>
    <n v="1.0700080791710699E-5"/>
    <n v="1.02548402212798E-5"/>
    <n v="9.0991339897249599E-9"/>
    <n v="6.3767903859738404E-10"/>
    <s v="F28.A0C04$F28.A07MJ$F28.A0BZV"/>
    <s v="P15"/>
    <m/>
  </r>
  <r>
    <s v="A.10.04.011"/>
    <s v="Liquorice candies"/>
    <x v="1"/>
    <s v="A.01.02.003"/>
    <s v="Corn grain"/>
    <s v="Grains and grain-based products"/>
    <s v="Grains for human consumption"/>
    <n v="0.03"/>
    <x v="1180"/>
    <n v="1.4933425332867099E-5"/>
    <n v="2.5263739166752299E-8"/>
    <n v="1.2764015722010699E-10"/>
    <n v="2.7977966573774801E-8"/>
    <n v="1.56001965348381E-5"/>
    <n v="7.6723673062948498E-6"/>
    <n v="1.35404531442345E-8"/>
    <n v="0"/>
    <n v="2.75616253657329E-8"/>
    <n v="5.1175045379126797E-5"/>
    <n v="8.8279101825501798E-7"/>
    <n v="2.4744899754117901E-7"/>
    <n v="3.1815956384887501E-6"/>
    <n v="1.16783758782792E-5"/>
    <n v="1.43409047324715E-16"/>
    <n v="5.3668929220751003E-8"/>
    <n v="0"/>
    <n v="0"/>
    <n v="5.6207301391291103E-6"/>
    <n v="1.3319971747361801E-6"/>
    <n v="5.4415921960959203E-6"/>
    <n v="3.2058770248768902E-6"/>
    <n v="0"/>
    <n v="0"/>
    <n v="0"/>
    <n v="3.3887958922277798E-6"/>
    <n v="1.19357358354525E-6"/>
    <n v="3.08999783052181E-6"/>
    <n v="0"/>
    <n v="6.4040989314812102E-9"/>
    <n v="4.1996107569184704E-9"/>
    <n v="2.9367434558348098E-9"/>
    <n v="0"/>
    <n v="0"/>
    <n v="0"/>
    <n v="7.4765278342241493E-9"/>
    <n v="4.86270719222139E-11"/>
    <n v="1.9932572146871499E-8"/>
    <n v="1.03898312715006E-10"/>
    <n v="0"/>
    <n v="3.5370528513258798E-7"/>
    <n v="3.4182203200854602E-7"/>
    <n v="2.2205224536551201E-10"/>
    <n v="1.9289729714835001E-11"/>
    <n v="1.37967547359686E-6"/>
    <n v="1.1744104856706601E-6"/>
    <n v="6.3910658719958296E-9"/>
    <n v="1.2764015722010699E-10"/>
    <n v="4.1629819398449801E-11"/>
    <n v="5.9941386253542196E-6"/>
    <n v="5.7448255088930499E-6"/>
    <n v="5.1101679051564997E-9"/>
    <n v="3.5542165892859798E-10"/>
    <s v="F28.A0BZV"/>
    <s v="P14"/>
    <m/>
  </r>
  <r>
    <s v="A.10.04.011"/>
    <s v="Liquorice candies"/>
    <x v="1"/>
    <s v="A.16.09.008"/>
    <s v="Liquorice (Glycyrrhiza glabra)"/>
    <s v="Herbs, spices and condiments"/>
    <s v="Flavourings or essences"/>
    <n v="8.80099999999999E-4"/>
    <x v="1181"/>
    <n v="2.5791277110329498E-7"/>
    <n v="5.2265904379384795E-10"/>
    <n v="6.3094122231220499E-12"/>
    <n v="1.30917843133978E-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5894977584657095E-8"/>
    <n v="6.4585814673460405E-8"/>
    <n v="3.5042821229521598E-10"/>
    <n v="6.3094122231220499E-12"/>
    <n v="2.5496265742674301E-12"/>
    <n v="2.0133744427127601E-7"/>
    <n v="1.9332695642983401E-7"/>
    <n v="1.72230831498632E-10"/>
    <n v="1.0542157739130301E-11"/>
    <m/>
    <s v="P15"/>
    <m/>
  </r>
  <r>
    <s v="A.10.04.011"/>
    <s v="Liquorice candies"/>
    <x v="1"/>
    <s v="A.02.08.001"/>
    <s v="Sugar beet (root) (Beta vulgaris)"/>
    <s v="Vegetables and vegetable products (including fungi)"/>
    <s v="Sugar plants"/>
    <n v="0.14000000000000001"/>
    <x v="1182"/>
    <n v="3.02898519477938E-5"/>
    <n v="8.8558256762147905E-8"/>
    <n v="9.4164127546164898E-9"/>
    <n v="1.7505668622371601E-8"/>
    <n v="1.54438271942773E-5"/>
    <n v="1.0317472320752199E-5"/>
    <n v="2.49506196279984E-8"/>
    <n v="0"/>
    <n v="1.6054309189050301E-8"/>
    <n v="3.02213547434241E-5"/>
    <n v="3.1705845342079602E-7"/>
    <n v="7.2470503639039095E-8"/>
    <n v="1.0032847836642999E-6"/>
    <n v="7.9451469998352298E-6"/>
    <n v="3.2704807547000102E-17"/>
    <n v="1.9275442707965901E-8"/>
    <n v="0"/>
    <n v="0"/>
    <n v="1.70044094001277E-6"/>
    <n v="6.0630320144163003E-6"/>
    <n v="3.6694820590248702E-6"/>
    <n v="4.0108721808234298E-6"/>
    <n v="0"/>
    <n v="0"/>
    <n v="0"/>
    <n v="1.0468229756784199E-6"/>
    <n v="5.4329505991855701E-6"/>
    <n v="3.8376987458882899E-6"/>
    <n v="0"/>
    <n v="1.49727877977708E-9"/>
    <n v="1.9115937293430699E-8"/>
    <n v="4.3374035547906503E-9"/>
    <n v="0"/>
    <n v="0"/>
    <n v="0"/>
    <n v="2.23076577544686E-9"/>
    <n v="2.2134243181867099E-10"/>
    <n v="1.34413262235343E-8"/>
    <n v="1.6087475825046701E-10"/>
    <n v="0"/>
    <n v="0"/>
    <n v="0"/>
    <n v="0"/>
    <n v="0"/>
    <n v="1.38264038111282E-5"/>
    <n v="1.16412176724265E-5"/>
    <n v="5.6136309552658601E-8"/>
    <n v="9.4164127546164898E-9"/>
    <n v="9.4535153720797704E-10"/>
    <n v="8.6919476721823695E-6"/>
    <n v="8.3311619546150008E-6"/>
    <n v="7.4713275814908095E-9"/>
    <n v="5.0600789611334904E-10"/>
    <m/>
    <s v="P6"/>
    <m/>
  </r>
  <r>
    <s v="A.10.04.011"/>
    <s v="Liquorice candies"/>
    <x v="1"/>
    <s v="A.02.08.002"/>
    <s v="Sugar cane (Saccharum officinarum)"/>
    <s v="Vegetables and vegetable products (including fungi)"/>
    <s v="Sugar plants"/>
    <n v="0.18"/>
    <x v="1183"/>
    <n v="9.2153806650806898E-5"/>
    <n v="1.73720098671429E-7"/>
    <n v="1.19710620864718E-8"/>
    <n v="3.2891164046752499E-8"/>
    <n v="2.55095885471865E-5"/>
    <n v="1.6457886184888101E-5"/>
    <n v="4.8495541533269102E-8"/>
    <n v="0"/>
    <n v="2.7862766390501701E-8"/>
    <n v="4.41855617166258E-5"/>
    <n v="4.0307562230428799E-7"/>
    <n v="9.2131570812408804E-8"/>
    <n v="3.0185696111003299E-5"/>
    <n v="1.15301552622265E-5"/>
    <n v="8.6267028483084103E-16"/>
    <n v="2.4504822315500598E-8"/>
    <n v="0"/>
    <n v="0"/>
    <n v="2.5896521107695498E-6"/>
    <n v="7.7079175019447104E-6"/>
    <n v="6.5001853342181698E-6"/>
    <n v="8.7118336002540896E-6"/>
    <n v="0"/>
    <n v="0"/>
    <n v="0"/>
    <n v="1.55974788497918E-6"/>
    <n v="6.9068965677719501E-6"/>
    <n v="7.9912417321370305E-6"/>
    <n v="0"/>
    <n v="2.9827565780741302E-9"/>
    <n v="2.4302043479197599E-8"/>
    <n v="2.1210741475997299E-8"/>
    <n v="0"/>
    <n v="0"/>
    <n v="0"/>
    <n v="3.4469526731273599E-9"/>
    <n v="2.8139208239070899E-10"/>
    <n v="2.3810202689443799E-8"/>
    <n v="3.2421894553978498E-10"/>
    <n v="0"/>
    <n v="0"/>
    <n v="0"/>
    <n v="0"/>
    <n v="0"/>
    <n v="1.75774727349861E-5"/>
    <n v="1.47994510383404E-5"/>
    <n v="7.1365950545319596E-8"/>
    <n v="1.19710620864718E-8"/>
    <n v="1.2018230551661001E-9"/>
    <n v="6.3546110770141003E-5"/>
    <n v="6.0896469427578197E-5"/>
    <n v="5.3858606592840497E-8"/>
    <n v="3.8265746010847202E-9"/>
    <m/>
    <s v="P6"/>
    <m/>
  </r>
  <r>
    <s v="A.06.08.014"/>
    <s v="Luncheon meat"/>
    <x v="0"/>
    <s v="A.06.08.014"/>
    <s v="Luncheon meat"/>
    <s v="Meat and meat products (including edible offal)"/>
    <s v="Preserved meat"/>
    <n v="0.05"/>
    <x v="1184"/>
    <n v="1.7967587039593899E-4"/>
    <n v="2.8789432240966899E-7"/>
    <n v="3.3245744711941299E-6"/>
    <n v="4.38663167392867E-7"/>
    <n v="3.6532711890092901E-4"/>
    <n v="1.5251475496004299E-4"/>
    <n v="2.0114413113963999E-7"/>
    <n v="3.3232881304113598E-6"/>
    <n v="4.36824454924904E-7"/>
    <n v="9.9881326986110902E-4"/>
    <n v="1.04126329037817E-5"/>
    <n v="1.3084835469202601E-6"/>
    <n v="2.25338064282628E-5"/>
    <n v="1.02841856498713E-4"/>
    <n v="1.1386874920134001E-15"/>
    <n v="4.10031638095175E-6"/>
    <n v="1.3202297017602099E-5"/>
    <n v="4.6797205651787702E-3"/>
    <n v="4.1629152885844803E-5"/>
    <n v="1.43477893134737E-5"/>
    <n v="7.3076113682284604E-5"/>
    <n v="1.08722609107539E-4"/>
    <n v="1.0996866593279799E-5"/>
    <n v="3.1909986727531302E-5"/>
    <n v="8.46446005909757E-5"/>
    <n v="2.542823219302E-5"/>
    <n v="1.2834451542355299E-5"/>
    <n v="1.05161410352251E-4"/>
    <n v="1.0996866593279799E-5"/>
    <n v="3.7866968342202198E-8"/>
    <n v="4.6325039577355903E-8"/>
    <n v="1.68985516837164E-5"/>
    <n v="0"/>
    <n v="1.1818513602789301E-6"/>
    <n v="2.1018953504991002E-6"/>
    <n v="5.52105678982679E-8"/>
    <n v="4.86635867081491E-10"/>
    <n v="2.6767807209628098E-7"/>
    <n v="1.68227641660646E-5"/>
    <n v="1.02173722078754E-7"/>
    <n v="1.7920642767601702E-5"/>
    <n v="1.6932757394597401E-5"/>
    <n v="1.8809014025349199E-8"/>
    <n v="1.56548261922656E-9"/>
    <n v="8.3073821830735696E-6"/>
    <n v="6.3412872371295799E-6"/>
    <n v="6.4492596081928796E-8"/>
    <n v="1.2863407827705901E-9"/>
    <n v="3.4741324423799101E-11"/>
    <n v="4.0549458899565203E-6"/>
    <n v="3.8870708041693303E-6"/>
    <n v="3.4485811627511501E-9"/>
    <n v="2.3848852431211698E-10"/>
    <s v="F28.A07GY$F28.A07KG$F28.A07LA"/>
    <s v="P9"/>
    <m/>
  </r>
  <r>
    <s v="A.06.08.014"/>
    <s v="Luncheon meat"/>
    <x v="1"/>
    <s v="A.16.02.015"/>
    <s v="Cloves (Syzygium aromaticum)"/>
    <s v="Herbs, spices and condiments"/>
    <s v="Spices"/>
    <n v="4.9700000000000002E-5"/>
    <x v="1185"/>
    <n v="5.2241752956787598E-8"/>
    <n v="5.5290219815418997E-11"/>
    <n v="2.5624776402066501E-12"/>
    <n v="1.41890224065993E-11"/>
    <n v="3.6351103897230703E-8"/>
    <n v="3.2126688953801603E-8"/>
    <n v="2.42077265687474E-11"/>
    <n v="0"/>
    <n v="1.28315922772178E-11"/>
    <n v="3.04140665517252E-7"/>
    <n v="2.2461535072088399E-10"/>
    <n v="0"/>
    <n v="4.7260270661362698E-8"/>
    <n v="3.1834906438709899E-8"/>
    <n v="2.8211267167004201E-18"/>
    <n v="1.3655401007094201E-11"/>
    <n v="0"/>
    <n v="0"/>
    <n v="1.56373219531292E-9"/>
    <n v="1.69427882091524E-9"/>
    <n v="2.7914104042944199E-9"/>
    <n v="1.55516982867338E-8"/>
    <n v="1.4749984189974299E-8"/>
    <n v="0"/>
    <n v="0"/>
    <n v="9.3371868324013291E-10"/>
    <n v="1.51820625610948E-9"/>
    <n v="1.4924779824477699E-8"/>
    <n v="1.4749984189974299E-8"/>
    <n v="1.9664439052722401E-12"/>
    <n v="5.3418368270518796E-12"/>
    <n v="1.68994458364232E-11"/>
    <n v="0"/>
    <n v="0"/>
    <n v="0"/>
    <n v="2.0930896838669401E-12"/>
    <n v="6.1852847471127001E-14"/>
    <n v="1.0224946535877E-11"/>
    <n v="4.5170321000275498E-13"/>
    <n v="0"/>
    <n v="3.42567014929624E-9"/>
    <n v="3.2368336877084801E-9"/>
    <n v="3.48225672592149E-12"/>
    <n v="3.1159418005603398E-13"/>
    <n v="3.7625634659137301E-9"/>
    <n v="3.1679112595979802E-9"/>
    <n v="1.5276309756269301E-11"/>
    <n v="2.5624776402066501E-12"/>
    <n v="2.57257433308963E-13"/>
    <n v="1.42928540081336E-8"/>
    <n v="1.37103190556795E-8"/>
    <n v="1.2323926764480701E-11"/>
    <n v="7.8857851601654502E-13"/>
    <s v="F28.A07KG$F28.A07LA"/>
    <s v="P6"/>
    <m/>
  </r>
  <r>
    <s v="A.06.08.014"/>
    <s v="Luncheon meat"/>
    <x v="1"/>
    <s v="A.08.01.001.002"/>
    <s v="Cow milk, 3 - 4% fat (whole milk)"/>
    <s v="Milk and dairy products"/>
    <s v="Liquid milk"/>
    <n v="0.02"/>
    <x v="1186"/>
    <n v="5.8872170475239397E-6"/>
    <n v="2.87926557885207E-8"/>
    <n v="3.7522552843654202E-7"/>
    <n v="1.6070847113483399E-8"/>
    <n v="1.7014976744354299E-5"/>
    <n v="3.8943236471682098E-6"/>
    <n v="2.23510822222302E-8"/>
    <n v="3.74462376423404E-7"/>
    <n v="1.5940999088884501E-8"/>
    <n v="3.0451240883382801E-5"/>
    <n v="2.3672184614099601E-7"/>
    <n v="1.9636866912563799E-8"/>
    <n v="7.1025711749453604E-7"/>
    <n v="1.0023907665397801E-6"/>
    <n v="2.3094568699680399E-17"/>
    <n v="1.06089532815848E-8"/>
    <n v="9.3232037793537396E-9"/>
    <n v="7.9018568478294096E-4"/>
    <n v="9.3009767742501905E-7"/>
    <n v="5.0477590428148902E-7"/>
    <n v="1.4762001266886401E-6"/>
    <n v="3.5928025806602899E-6"/>
    <n v="3.7430758100767802E-7"/>
    <n v="8.1290068065575196E-6"/>
    <n v="2.0077860677337199E-6"/>
    <n v="5.6882897733929296E-7"/>
    <n v="4.5231149982463098E-7"/>
    <n v="3.5390977080497999E-6"/>
    <n v="3.7430758100767802E-7"/>
    <n v="8.6294653215385802E-10"/>
    <n v="1.59415178429E-9"/>
    <n v="2.3608548985341502E-6"/>
    <n v="0"/>
    <n v="3.0107432616879699E-7"/>
    <n v="3.6694025127303899E-8"/>
    <n v="1.2291314777565601E-9"/>
    <n v="1.81636677106819E-11"/>
    <n v="5.4073264713869796E-9"/>
    <n v="2.3595593841065299E-6"/>
    <n v="3.7254483124414301E-9"/>
    <n v="0"/>
    <n v="0"/>
    <n v="0"/>
    <n v="0"/>
    <n v="1.48856689020884E-6"/>
    <n v="1.2718416231248399E-6"/>
    <n v="5.8023204002427196E-9"/>
    <n v="7.63152013137669E-10"/>
    <n v="8.5022032241941105E-11"/>
    <n v="7.52339017492571E-7"/>
    <n v="7.2105177723088599E-7"/>
    <n v="6.3925316604781995E-10"/>
    <n v="4.4825992356996601E-11"/>
    <m/>
    <s v="P8"/>
    <m/>
  </r>
  <r>
    <s v="A.06.08.014"/>
    <s v="Luncheon meat"/>
    <x v="1"/>
    <s v="A.16.02.028"/>
    <s v="Pepper, black and white (Piper nigrum)"/>
    <s v="Herbs, spices and condiments"/>
    <s v="Spices"/>
    <n v="1.4909999999999999E-4"/>
    <x v="1187"/>
    <n v="1.5672525887036299E-7"/>
    <n v="1.65870659446257E-10"/>
    <n v="7.6874329206199496E-12"/>
    <n v="4.2567067219798098E-11"/>
    <n v="1.09053311691692E-7"/>
    <n v="9.6380066861404894E-8"/>
    <n v="7.2623179706242203E-11"/>
    <n v="0"/>
    <n v="3.84947768316535E-11"/>
    <n v="9.1242199655175896E-7"/>
    <n v="6.7384605216265398E-10"/>
    <n v="0"/>
    <n v="1.4178081198408801E-7"/>
    <n v="9.5504719316130001E-8"/>
    <n v="8.4633801501012696E-18"/>
    <n v="4.0966203021282699E-11"/>
    <n v="0"/>
    <n v="0"/>
    <n v="4.6911965859387603E-9"/>
    <n v="5.0828364627457298E-9"/>
    <n v="8.3742312128832705E-9"/>
    <n v="4.6655094860201603E-8"/>
    <n v="4.4249952569922903E-8"/>
    <n v="0"/>
    <n v="0"/>
    <n v="2.8011560497203901E-9"/>
    <n v="4.5546187683284399E-9"/>
    <n v="4.4774339473433098E-8"/>
    <n v="4.4249952569922903E-8"/>
    <n v="5.8993317158167199E-12"/>
    <n v="1.6025510481155599E-11"/>
    <n v="5.06983375092699E-11"/>
    <n v="0"/>
    <n v="0"/>
    <n v="0"/>
    <n v="6.27926905160083E-12"/>
    <n v="1.85558542413381E-13"/>
    <n v="3.0674839607631101E-11"/>
    <n v="1.35510963000826E-12"/>
    <n v="0"/>
    <n v="1.02770104478887E-8"/>
    <n v="9.7105010631254495E-9"/>
    <n v="1.04467701777644E-11"/>
    <n v="9.3478254016810301E-13"/>
    <n v="1.12876903977412E-8"/>
    <n v="9.5037337787939493E-9"/>
    <n v="4.5828929268807902E-11"/>
    <n v="7.6874329206199496E-12"/>
    <n v="7.7177229992689101E-13"/>
    <n v="4.2878562024400798E-8"/>
    <n v="4.1130957167038698E-8"/>
    <n v="3.6971780293442299E-11"/>
    <n v="2.3657355480496299E-12"/>
    <s v="F28.A07KG$F28.A07LA"/>
    <s v="P6"/>
    <m/>
  </r>
  <r>
    <s v="A.06.08.014"/>
    <s v="Luncheon meat"/>
    <x v="1"/>
    <s v="A.06.01.003"/>
    <s v="Pork / piglet meat (Sus scrofa)"/>
    <s v="Meat and meat products (including edible offal)"/>
    <s v="Livestock meat"/>
    <n v="7.0000000000000007E-2"/>
    <x v="1188"/>
    <n v="1.6012558266303501E-4"/>
    <n v="2.6621993865653799E-7"/>
    <n v="2.9214870418818801E-6"/>
    <n v="4.19838446627163E-7"/>
    <n v="3.4678963115017202E-4"/>
    <n v="1.48139556214893E-4"/>
    <n v="1.76924004128097E-7"/>
    <n v="2.9197681046938601E-6"/>
    <n v="4.1957509445248198E-7"/>
    <n v="9.6430749513748003E-4"/>
    <n v="1.01562925761967E-5"/>
    <n v="1.2873228922311301E-6"/>
    <n v="2.1505582488351699E-5"/>
    <n v="1.0158462258702001E-4"/>
    <n v="1.09811028747272E-15"/>
    <n v="4.0888082421971399E-6"/>
    <n v="1.3192250348922701E-5"/>
    <n v="3.8282178030302999E-3"/>
    <n v="4.0618184034022101E-5"/>
    <n v="1.3794420413627101E-5"/>
    <n v="7.1469837653628904E-5"/>
    <n v="1.04764515701321E-4"/>
    <n v="1.0511476945919701E-5"/>
    <n v="2.3150182693358201E-5"/>
    <n v="8.2481013708294901E-5"/>
    <n v="2.4810069891265499E-5"/>
    <n v="1.23385974763235E-5"/>
    <n v="1.01264676019939E-4"/>
    <n v="1.0511476945919701E-5"/>
    <n v="3.6926121650264101E-8"/>
    <n v="4.4577474085317097E-8"/>
    <n v="1.4354404432725099E-5"/>
    <n v="0"/>
    <n v="8.5741417382808302E-7"/>
    <n v="2.0623539308657798E-6"/>
    <n v="5.3874416547907203E-8"/>
    <n v="4.6671871634131305E-10"/>
    <n v="2.6179427711952002E-7"/>
    <n v="1.4280104438254899E-5"/>
    <n v="9.8159185256113099E-8"/>
    <n v="0"/>
    <n v="0"/>
    <n v="0"/>
    <n v="0"/>
    <n v="1.11011548112412E-5"/>
    <n v="8.4738621349762702E-6"/>
    <n v="8.6181456144281497E-8"/>
    <n v="1.7189371880163499E-9"/>
    <n v="4.6424831827522797E-11"/>
    <n v="3.6641969336126998E-6"/>
    <n v="3.5121643131659198E-6"/>
    <n v="3.11447838415906E-9"/>
    <n v="2.16927342852896E-10"/>
    <m/>
    <s v="P9"/>
    <m/>
  </r>
  <r>
    <s v="A.06.08.014"/>
    <s v="Luncheon meat"/>
    <x v="1"/>
    <s v="A.16.01.006"/>
    <s v="Sage, herb (Salvia officinalis)"/>
    <s v="Herbs, spices and condiments"/>
    <s v="Herbs"/>
    <n v="4.9700000000000002E-5"/>
    <x v="1189"/>
    <n v="4.9004919269079099E-8"/>
    <n v="5.1807963089497498E-11"/>
    <n v="2.5624776402066501E-12"/>
    <n v="1.38774282265433E-11"/>
    <n v="3.6351103897230703E-8"/>
    <n v="3.2126688953801603E-8"/>
    <n v="2.42077265687474E-11"/>
    <n v="0"/>
    <n v="1.28315922772178E-11"/>
    <n v="3.04140665517252E-7"/>
    <n v="2.2461535072088399E-10"/>
    <n v="0"/>
    <n v="4.7260270661362698E-8"/>
    <n v="3.1834906438709899E-8"/>
    <n v="2.8211267167004201E-18"/>
    <n v="1.3655401007094201E-11"/>
    <n v="0"/>
    <n v="0"/>
    <n v="1.56373219531292E-9"/>
    <n v="1.69427882091524E-9"/>
    <n v="2.7914104042944199E-9"/>
    <n v="1.55516982867338E-8"/>
    <n v="1.4749984189974299E-8"/>
    <n v="0"/>
    <n v="0"/>
    <n v="9.3371868324013291E-10"/>
    <n v="1.51820625610948E-9"/>
    <n v="1.4924779824477699E-8"/>
    <n v="1.4749984189974299E-8"/>
    <n v="1.9664439052722401E-12"/>
    <n v="5.3418368270518796E-12"/>
    <n v="1.68994458364232E-11"/>
    <n v="0"/>
    <n v="0"/>
    <n v="0"/>
    <n v="2.0930896838669401E-12"/>
    <n v="6.1852847471127001E-14"/>
    <n v="1.0224946535877E-11"/>
    <n v="4.5170321000275498E-13"/>
    <n v="0"/>
    <n v="0"/>
    <n v="0"/>
    <n v="0"/>
    <n v="0"/>
    <n v="3.7625634659137301E-9"/>
    <n v="3.1679112595979802E-9"/>
    <n v="1.5276309756269301E-11"/>
    <n v="2.5624776402066501E-12"/>
    <n v="2.57257433308963E-13"/>
    <n v="1.42928540081336E-8"/>
    <n v="1.37103190556795E-8"/>
    <n v="1.2323926764480701E-11"/>
    <n v="7.8857851601654502E-13"/>
    <m/>
    <s v="P6"/>
    <m/>
  </r>
  <r>
    <s v="A.06.08.014"/>
    <s v="Luncheon meat"/>
    <x v="1"/>
    <s v="A.16.04.001"/>
    <s v="Salt"/>
    <s v="Herbs, spices and condiments"/>
    <s v="Seasoning or extracts"/>
    <n v="7.4549999999999996E-4"/>
    <x v="1190"/>
    <n v="2.18468322755944E-7"/>
    <n v="4.4272505073095501E-10"/>
    <n v="5.3444685971338302E-12"/>
    <n v="1.10895639195978E-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4287814781685996E-8"/>
    <n v="5.4708243198573703E-8"/>
    <n v="2.9683471453935202E-10"/>
    <n v="5.3444685971338302E-12"/>
    <n v="2.1596939110514398E-12"/>
    <n v="1.7054546608821299E-7"/>
    <n v="1.6376007955736999E-7"/>
    <n v="1.4589033619160301E-10"/>
    <n v="8.9298700085464004E-12"/>
    <m/>
    <s v="P15"/>
    <m/>
  </r>
  <r>
    <s v="A.06.08.014"/>
    <s v="Luncheon meat"/>
    <x v="1"/>
    <s v="A.15.01"/>
    <s v="Tap water"/>
    <s v="Drinking water (water without any additives except carbon dioxide; includes water ice for consumption)"/>
    <s v="Tap water"/>
    <n v="4.9699999999999996E-3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01.07.001.043"/>
    <s v="Macaroons"/>
    <x v="0"/>
    <s v="A.01.07.001.043"/>
    <s v="Macaroons"/>
    <s v="Grains and grain-based products"/>
    <s v="Fine bakery wares"/>
    <n v="0.16"/>
    <x v="1191"/>
    <n v="2.7052248660888002E-4"/>
    <n v="4.8783546440969503E-7"/>
    <n v="1.15104754505889E-6"/>
    <n v="3.31763188227103E-7"/>
    <n v="2.8411782154062298E-4"/>
    <n v="1.6199466726974499E-4"/>
    <n v="2.90263249875017E-7"/>
    <n v="1.14957826279237E-6"/>
    <n v="3.2453657769719699E-7"/>
    <n v="7.5498218108972499E-4"/>
    <n v="9.5167542804621101E-6"/>
    <n v="7.7391933305165202E-7"/>
    <n v="2.0654844293685099E-4"/>
    <n v="4.9206042115581801E-4"/>
    <n v="7.8960859624471799E-15"/>
    <n v="5.6695536600962601E-7"/>
    <n v="2.8621706956776199E-8"/>
    <n v="2.4258252470444898E-3"/>
    <n v="6.3293989298290293E-5"/>
    <n v="1.90208780867836E-5"/>
    <n v="5.6879775559469702E-5"/>
    <n v="9.7345047246424801E-5"/>
    <n v="1.64587520036843E-5"/>
    <n v="2.4955589963845701E-5"/>
    <n v="6.1637893821254701E-6"/>
    <n v="3.7881678869643103E-5"/>
    <n v="1.7044171525228901E-5"/>
    <n v="9.3803487793835594E-5"/>
    <n v="1.64587520036843E-5"/>
    <n v="7.7696562772449099E-8"/>
    <n v="5.9978477157832102E-8"/>
    <n v="7.3392054803016102E-6"/>
    <n v="0"/>
    <n v="9.2428110977206403E-7"/>
    <n v="1.12648576510153E-7"/>
    <n v="8.4604222923180196E-8"/>
    <n v="6.9358220604841803E-10"/>
    <n v="2.08350826225163E-7"/>
    <n v="7.2460928111427304E-6"/>
    <n v="1.1436915078209999E-8"/>
    <n v="5.54892970361801E-5"/>
    <n v="5.1993281350104498E-5"/>
    <n v="7.8795259402222699E-8"/>
    <n v="4.2048240142467604E-9"/>
    <n v="1.7673777008006302E-5"/>
    <n v="1.5040195316559701E-5"/>
    <n v="8.1604742217777795E-8"/>
    <n v="1.46928226651972E-9"/>
    <n v="5.9373535590054E-10"/>
    <n v="4.3264932583942299E-5"/>
    <n v="4.14943426724707E-5"/>
    <n v="3.71722129146783E-8"/>
    <n v="2.4280511597587299E-9"/>
    <s v="F28.A07GY$F28.A0BZV$F28.A07LA$F28.A0C03$F28.A07HC$F28.A0C02$F28.A0CQZ$F28.A0C04$F28.A07KM$F28.A0BA1$F28.A07MJ$F28.A07KG"/>
    <s v="P15"/>
    <m/>
  </r>
  <r>
    <s v="A.01.07.001.043"/>
    <s v="Macaroons"/>
    <x v="1"/>
    <s v="A.02.11.001"/>
    <s v="Cocoa beans (fermented beans) (Theobroma cacao)"/>
    <s v="Vegetables and vegetable products (including fungi)"/>
    <s v="Cocoa beans and cocoa products"/>
    <n v="4.756585378815E-3"/>
    <x v="1192"/>
    <n v="4.3393228758556796E-6"/>
    <n v="4.88381474909125E-9"/>
    <n v="3.4099827212156499E-11"/>
    <n v="6.7953933766196998E-9"/>
    <n v="4.7586182910905402E-6"/>
    <n v="2.8657564093360301E-6"/>
    <n v="1.9913274017139699E-9"/>
    <n v="0"/>
    <n v="6.7161916673385703E-9"/>
    <n v="1.05298200065125E-4"/>
    <n v="1.6305266285193101E-7"/>
    <n v="2.7708105560893898E-7"/>
    <n v="0"/>
    <n v="8.5894996377945904E-5"/>
    <n v="2.74394185553217E-16"/>
    <n v="9.9127218570402407E-9"/>
    <n v="0"/>
    <n v="0"/>
    <n v="1.1559981647678201E-6"/>
    <n v="1.62152552659987E-7"/>
    <n v="1.4089745384460299E-6"/>
    <n v="0"/>
    <n v="2.0314930352166899E-6"/>
    <n v="0"/>
    <n v="0"/>
    <n v="6.8896201235201804E-7"/>
    <n v="1.4530136176732E-7"/>
    <n v="0"/>
    <n v="2.0314930352166899E-6"/>
    <n v="1.4800818695696901E-9"/>
    <n v="5.1124553214427498E-10"/>
    <n v="0"/>
    <n v="0"/>
    <n v="0"/>
    <n v="0"/>
    <n v="1.54919308682282E-9"/>
    <n v="5.9196851090389804E-12"/>
    <n v="5.16107889540672E-9"/>
    <n v="0"/>
    <n v="0"/>
    <n v="0"/>
    <n v="0"/>
    <n v="0"/>
    <n v="0"/>
    <n v="4.1018173014961001E-7"/>
    <n v="3.49060267872556E-7"/>
    <n v="1.8939230893395099E-9"/>
    <n v="3.4099827212156499E-11"/>
    <n v="1.3779702857173799E-11"/>
    <n v="1.17212362129034E-6"/>
    <n v="1.12450619864708E-6"/>
    <n v="9.9856425803776698E-10"/>
    <n v="6.5422006423949296E-11"/>
    <m/>
    <s v="P15"/>
    <m/>
  </r>
  <r>
    <s v="A.01.07.001.043"/>
    <s v="Macaroons"/>
    <x v="1"/>
    <s v="A.02.08.001"/>
    <s v="Sugar beet (root) (Beta vulgaris)"/>
    <s v="Vegetables and vegetable products (including fungi)"/>
    <s v="Sugar plants"/>
    <n v="0.13"/>
    <x v="1193"/>
    <n v="2.8592825932378401E-5"/>
    <n v="8.3596672074833103E-8"/>
    <n v="8.8888467089317508E-9"/>
    <n v="1.6524892119382802E-8"/>
    <n v="1.45785678799882E-5"/>
    <n v="9.7394233104163094E-6"/>
    <n v="2.3552730635921899E-8"/>
    <n v="0"/>
    <n v="1.5154846874071E-8"/>
    <n v="2.85281663676907E-5"/>
    <n v="2.9929486564262298E-7"/>
    <n v="6.8410255004028304E-8"/>
    <n v="9.4707452612711596E-7"/>
    <n v="7.5000104181754998E-6"/>
    <n v="3.0872480689408601E-17"/>
    <n v="1.81955124464893E-8"/>
    <n v="0"/>
    <n v="0"/>
    <n v="1.6051716558362501E-6"/>
    <n v="5.7233432276075997E-6"/>
    <n v="3.46389483700746E-6"/>
    <n v="3.7861581595368599E-6"/>
    <n v="0"/>
    <n v="0"/>
    <n v="0"/>
    <n v="9.8817343766408401E-7"/>
    <n v="5.1285628945782404E-6"/>
    <n v="3.6226869781739899E-6"/>
    <n v="0"/>
    <n v="1.41339190419939E-9"/>
    <n v="1.8044943517960401E-8"/>
    <n v="4.0943952137620499E-9"/>
    <n v="0"/>
    <n v="0"/>
    <n v="0"/>
    <n v="2.1057843935055898E-9"/>
    <n v="2.08941451260595E-10"/>
    <n v="1.2688259476217801E-8"/>
    <n v="1.5186155308705899E-10"/>
    <n v="0"/>
    <n v="0"/>
    <n v="0"/>
    <n v="0"/>
    <n v="0"/>
    <n v="1.3051762620819201E-5"/>
    <n v="1.0989004209142799E-5"/>
    <n v="5.2991204126442901E-8"/>
    <n v="8.8888467089317508E-9"/>
    <n v="8.9238706068560998E-10"/>
    <n v="8.2049706691337495E-6"/>
    <n v="7.8643984128192505E-6"/>
    <n v="7.0527373124682399E-9"/>
    <n v="4.7765818462614803E-10"/>
    <m/>
    <s v="P6"/>
    <m/>
  </r>
  <r>
    <s v="A.01.07.001.043"/>
    <s v="Macaroons"/>
    <x v="1"/>
    <s v="A.02.08.002"/>
    <s v="Sugar cane (Saccharum officinarum)"/>
    <s v="Vegetables and vegetable products (including fungi)"/>
    <s v="Sugar plants"/>
    <n v="0.17"/>
    <x v="1194"/>
    <n v="8.6990776881776499E-5"/>
    <n v="1.6398721759449001E-7"/>
    <n v="1.1300368686322101E-8"/>
    <n v="3.1048396338252597E-8"/>
    <n v="2.4080382637506501E-5"/>
    <n v="1.5535812974935201E-5"/>
    <n v="4.5778519483921898E-8"/>
    <n v="0"/>
    <n v="2.6301720813005301E-8"/>
    <n v="4.1710011559824203E-5"/>
    <n v="3.8049281739625799E-7"/>
    <n v="8.6969786833430401E-8"/>
    <n v="2.8494505553780099E-5"/>
    <n v="1.08841642063606E-5"/>
    <n v="8.1433812663452401E-16"/>
    <n v="2.3131909663295701E-8"/>
    <n v="0"/>
    <n v="0"/>
    <n v="2.44456368278958E-6"/>
    <n v="7.2760719931577701E-6"/>
    <n v="6.1360044978046202E-6"/>
    <n v="8.2237424637545506E-6"/>
    <n v="0"/>
    <n v="0"/>
    <n v="0"/>
    <n v="1.4723611013507501E-6"/>
    <n v="6.5199292368819E-6"/>
    <n v="7.5435226367025599E-6"/>
    <n v="0"/>
    <n v="2.81564399134483E-9"/>
    <n v="2.2940491759399299E-8"/>
    <n v="2.0022383733177801E-8"/>
    <n v="0"/>
    <n v="0"/>
    <n v="0"/>
    <n v="3.2538329322225501E-9"/>
    <n v="2.65626746687781E-10"/>
    <n v="2.2476206951665198E-8"/>
    <n v="3.0605418242968899E-10"/>
    <n v="0"/>
    <n v="0"/>
    <n v="0"/>
    <n v="0"/>
    <n v="0"/>
    <n v="1.6592673318734701E-5"/>
    <n v="1.3970293686590501E-5"/>
    <n v="6.7367585848820003E-8"/>
    <n v="1.1300368686322101E-8"/>
    <n v="1.1344894480537899E-9"/>
    <n v="5.99858621647247E-5"/>
    <n v="5.7484670220250698E-5"/>
    <n v="5.0841112261748799E-8"/>
    <n v="3.6121860771935702E-9"/>
    <m/>
    <s v="P6"/>
    <m/>
  </r>
  <r>
    <s v="A.01.07.001.043"/>
    <s v="Macaroons"/>
    <x v="1"/>
    <s v="A.04.03.001"/>
    <s v="Almond, sweet (Prunus amygalus dulcis)"/>
    <s v="Legumes, nuts and oilseeds"/>
    <s v="Tree nuts"/>
    <n v="0.06"/>
    <x v="1195"/>
    <n v="9.6766081452103093E-5"/>
    <n v="1.6769909173948399E-7"/>
    <n v="1.6166994931168601E-10"/>
    <n v="1.5427956541242099E-7"/>
    <n v="1.1994613963698099E-4"/>
    <n v="7.5005280980368195E-5"/>
    <n v="1.03898560640909E-7"/>
    <n v="0"/>
    <n v="1.5327722179309001E-7"/>
    <n v="2.7496525047614E-4"/>
    <n v="5.5272359317801201E-6"/>
    <n v="0"/>
    <n v="1.3293597014092399E-4"/>
    <n v="2.35142808136839E-4"/>
    <n v="2.6920969534057601E-15"/>
    <n v="3.3602611249427798E-7"/>
    <n v="0"/>
    <n v="0"/>
    <n v="3.8787292322195502E-5"/>
    <n v="2.13403072349422E-6"/>
    <n v="2.7287752060405001E-5"/>
    <n v="5.0724455784065503E-5"/>
    <n v="1.01260874682073E-6"/>
    <n v="0"/>
    <n v="0"/>
    <n v="2.3141139902843499E-5"/>
    <n v="1.9122583338370399E-6"/>
    <n v="4.8939273996866903E-5"/>
    <n v="1.01260874682073E-6"/>
    <n v="4.9165401262451401E-8"/>
    <n v="6.7283163597969897E-9"/>
    <n v="4.8004843018661497E-8"/>
    <n v="0"/>
    <n v="0"/>
    <n v="0"/>
    <n v="5.1945140885460997E-8"/>
    <n v="7.7906821008175697E-11"/>
    <n v="9.9955135752399406E-8"/>
    <n v="1.2990383342215999E-9"/>
    <n v="0"/>
    <n v="0"/>
    <n v="0"/>
    <n v="0"/>
    <n v="0"/>
    <n v="8.0747852044530198E-6"/>
    <n v="6.5429831933489202E-6"/>
    <n v="5.0037768285529499E-8"/>
    <n v="1.6166994931168601E-10"/>
    <n v="1.3300889217547499E-10"/>
    <n v="1.5865275990728201E-5"/>
    <n v="1.5217817278385899E-5"/>
    <n v="1.3762762813045099E-8"/>
    <n v="8.6933472715615503E-10"/>
    <m/>
    <s v="P11"/>
    <m/>
  </r>
  <r>
    <s v="A.01.07.001.043"/>
    <s v="Macaroons"/>
    <x v="1"/>
    <s v="A.01.02.003"/>
    <s v="Corn grain"/>
    <s v="Grains and grain-based products"/>
    <s v="Grains for human consumption"/>
    <n v="5.0535988355124998E-3"/>
    <x v="1196"/>
    <n v="2.4321147062989901E-6"/>
    <n v="4.1145490866269497E-9"/>
    <n v="2.0787963683462302E-11"/>
    <n v="4.5565985324650797E-9"/>
    <n v="2.5407076118048099E-6"/>
    <n v="1.2495510535481799E-6"/>
    <n v="2.20524993348745E-9"/>
    <n v="0"/>
    <n v="4.4887916125959799E-9"/>
    <n v="8.3345634164828495E-6"/>
    <n v="1.43774718139262E-7"/>
    <n v="4.0300489175399199E-8"/>
    <n v="5.1816682170262505E-7"/>
    <n v="1.90198491545925E-6"/>
    <n v="2.3356145374572401E-17"/>
    <n v="8.7407268673869296E-9"/>
    <n v="0"/>
    <n v="0"/>
    <n v="9.1541358575161405E-7"/>
    <n v="2.16934149079285E-7"/>
    <n v="8.8623849591149E-7"/>
    <n v="5.2212138106242199E-7"/>
    <n v="0"/>
    <n v="0"/>
    <n v="0"/>
    <n v="5.5191224668281699E-7"/>
    <n v="1.9438995413874299E-7"/>
    <n v="5.0324885272662401E-7"/>
    <n v="0"/>
    <n v="1.04299602031483E-9"/>
    <n v="6.8396465345113402E-10"/>
    <n v="4.78289259721491E-10"/>
    <n v="0"/>
    <n v="0"/>
    <n v="0"/>
    <n v="1.21765588887697E-9"/>
    <n v="7.9195907241710299E-12"/>
    <n v="3.2462948568186498E-9"/>
    <n v="1.6921276176180599E-11"/>
    <n v="0"/>
    <n v="5.7605794149136701E-8"/>
    <n v="5.56704421426518E-8"/>
    <n v="3.6164277081933598E-11"/>
    <n v="3.1415990822097302E-12"/>
    <n v="2.24699218997649E-7"/>
    <n v="1.91268978801863E-7"/>
    <n v="1.0408734064512399E-9"/>
    <n v="2.0787963683462302E-11"/>
    <n v="6.7799914435371996E-12"/>
    <n v="9.762283185112929E-7"/>
    <n v="9.3562423180628897E-7"/>
    <n v="8.3226146960632005E-10"/>
    <n v="5.7885329343355898E-11"/>
    <s v="F28.A0BZV"/>
    <s v="P14"/>
    <m/>
  </r>
  <r>
    <s v="A.01.07.001.043"/>
    <s v="Macaroons"/>
    <x v="1"/>
    <s v="A.04.03.006"/>
    <s v="Coconuts (Cocos nucifera)"/>
    <s v="Legumes, nuts and oilseeds"/>
    <s v="Tree nuts"/>
    <n v="0.01"/>
    <x v="1197"/>
    <n v="1.94319872788457E-5"/>
    <n v="2.0318595588783601E-8"/>
    <n v="3.6995597090719702E-11"/>
    <n v="6.3067243960590201E-9"/>
    <n v="1.49483943230803E-5"/>
    <n v="1.31694166047285E-5"/>
    <n v="4.6214597448576901E-9"/>
    <n v="0"/>
    <n v="6.01193486430438E-9"/>
    <n v="3.6593326263955401E-5"/>
    <n v="9.6828314486823305E-8"/>
    <n v="6.63478516454688E-8"/>
    <n v="0"/>
    <n v="3.3326698478081498E-5"/>
    <n v="2.32221524299481E-15"/>
    <n v="5.88663890920642E-9"/>
    <n v="0"/>
    <n v="0"/>
    <n v="6.8648589901273895E-7"/>
    <n v="4.8833899658990101E-7"/>
    <n v="1.3575884092010599E-6"/>
    <n v="3.7348088520229098E-6"/>
    <n v="8.6811721662537796E-6"/>
    <n v="0"/>
    <n v="0"/>
    <n v="4.0913793883928202E-7"/>
    <n v="4.3758991175048298E-7"/>
    <n v="3.6415165878849901E-6"/>
    <n v="8.6811721662537796E-6"/>
    <n v="8.7894199472892502E-10"/>
    <n v="1.5396682080109601E-9"/>
    <n v="2.2028495421178E-9"/>
    <n v="0"/>
    <n v="0"/>
    <n v="0"/>
    <n v="9.1998347520342401E-10"/>
    <n v="1.7827737145389999E-11"/>
    <n v="4.9728513157548003E-9"/>
    <n v="1.01272336200775E-10"/>
    <n v="0"/>
    <n v="0"/>
    <n v="0"/>
    <n v="0"/>
    <n v="0"/>
    <n v="1.8477861921148901E-6"/>
    <n v="1.4972576599613501E-6"/>
    <n v="1.14503475920643E-8"/>
    <n v="3.6995597090719702E-11"/>
    <n v="3.0436969921479101E-11"/>
    <n v="4.9640355534417801E-6"/>
    <n v="4.7653130141558497E-6"/>
    <n v="4.2467882518615603E-9"/>
    <n v="2.6435256183315802E-10"/>
    <m/>
    <s v="P11"/>
    <m/>
  </r>
  <r>
    <s v="A.01.07.001.043"/>
    <s v="Macaroons"/>
    <x v="1"/>
    <s v="A.08.01.001.002"/>
    <s v="Cow milk, 3 - 4% fat (whole milk)"/>
    <s v="Milk and dairy products"/>
    <s v="Liquid milk"/>
    <n v="0.04"/>
    <x v="1198"/>
    <n v="1.4428115076235501E-5"/>
    <n v="7.0563688702786296E-8"/>
    <n v="9.1958510449358496E-7"/>
    <n v="3.9385677418407402E-8"/>
    <n v="4.1699505981398498E-5"/>
    <n v="9.5440255169596107E-6"/>
    <n v="5.4776982702951302E-8"/>
    <n v="9.1771480737742099E-7"/>
    <n v="3.9067451977386298E-8"/>
    <n v="7.4628471166083299E-5"/>
    <n v="5.8014678405948802E-7"/>
    <n v="4.8125111281629E-8"/>
    <n v="1.7406647898664601E-6"/>
    <n v="2.45661221834426E-6"/>
    <n v="5.6599084447745797E-17"/>
    <n v="2.5999924505839302E-8"/>
    <n v="2.2848870004594899E-8"/>
    <n v="1.93654996912968E-3"/>
    <n v="2.2794397104267699E-6"/>
    <n v="1.2370810819260099E-6"/>
    <n v="3.6178019480995901E-6"/>
    <n v="8.8050718465976304E-6"/>
    <n v="9.1733544204175398E-7"/>
    <n v="1.99221881431808E-5"/>
    <n v="4.9205878091258997E-6"/>
    <n v="1.3940593454424201E-6"/>
    <n v="1.10850378321267E-6"/>
    <n v="8.6734544667857796E-6"/>
    <n v="9.1733544204175398E-7"/>
    <n v="2.1148688370154E-9"/>
    <n v="3.90687233153667E-9"/>
    <n v="5.7858723195319003E-6"/>
    <n v="0"/>
    <n v="7.3785882011780902E-7"/>
    <n v="8.9927993629806197E-8"/>
    <n v="3.0122977056457799E-9"/>
    <n v="4.4514663859122199E-11"/>
    <n v="1.3252021787910499E-8"/>
    <n v="5.7826973336100696E-6"/>
    <n v="9.1301537770005002E-9"/>
    <n v="0"/>
    <n v="0"/>
    <n v="0"/>
    <n v="0"/>
    <n v="3.6481098313914199E-6"/>
    <n v="3.1169697242450499E-6"/>
    <n v="1.4220054359826999E-8"/>
    <n v="1.8702971161632299E-9"/>
    <n v="2.0836800398212999E-10"/>
    <n v="1.8437971342147301E-6"/>
    <n v="1.76711983503085E-6"/>
    <n v="1.5666516400079E-9"/>
    <n v="1.0985743703898501E-10"/>
    <m/>
    <s v="P8"/>
    <m/>
  </r>
  <r>
    <s v="A.01.07.001.043"/>
    <s v="Macaroons"/>
    <x v="1"/>
    <s v="A.05.04.010"/>
    <s v="Currants (red, black and white) (Ribes nigrum, Ribes rubrum)"/>
    <s v="Fruit and fruit products"/>
    <s v="Berries and small fruits"/>
    <n v="1.89302255999999E-3"/>
    <x v="1199"/>
    <n v="9.3061906404818204E-7"/>
    <n v="1.4454610454274599E-9"/>
    <n v="1.2724431401797201E-10"/>
    <n v="1.06422924576643E-9"/>
    <n v="1.0092015402428701E-6"/>
    <n v="7.0466467938667297E-7"/>
    <n v="6.2593215953292795E-10"/>
    <n v="0"/>
    <n v="1.0471944413997101E-9"/>
    <n v="6.8816250797021E-6"/>
    <n v="2.2337537767157799E-8"/>
    <n v="1.49568270129464E-8"/>
    <n v="6.9877711259248803E-8"/>
    <n v="1.59036579104805E-6"/>
    <n v="2.0289420985978101E-18"/>
    <n v="1.3580017338204599E-9"/>
    <n v="0"/>
    <n v="0"/>
    <n v="1.17129474337676E-7"/>
    <n v="8.41323814654453E-8"/>
    <n v="2.3907518163801098E-7"/>
    <n v="5.6886450280174204E-7"/>
    <n v="0"/>
    <n v="0"/>
    <n v="0"/>
    <n v="7.2322351203657498E-8"/>
    <n v="7.5389189964157697E-8"/>
    <n v="5.5695313821885698E-7"/>
    <n v="0"/>
    <n v="9.8750488606861902E-11"/>
    <n v="2.65258260984999E-10"/>
    <n v="2.61923409941067E-10"/>
    <n v="0"/>
    <n v="0"/>
    <n v="0"/>
    <n v="1.5334929880415499E-10"/>
    <n v="3.0714114429841999E-12"/>
    <n v="8.75733266073302E-10"/>
    <n v="1.50404650792689E-11"/>
    <n v="0"/>
    <n v="0"/>
    <n v="0"/>
    <n v="0"/>
    <n v="0"/>
    <n v="1.8683667699463999E-7"/>
    <n v="1.5730818047834699E-7"/>
    <n v="7.5857190914094897E-10"/>
    <n v="1.2724431401797201E-10"/>
    <n v="1.2774568298197301E-11"/>
    <n v="7.1625766537127197E-8"/>
    <n v="6.8646204183161998E-8"/>
    <n v="6.0956976753591201E-11"/>
    <n v="4.2602360685282897E-12"/>
    <m/>
    <s v="P6"/>
    <m/>
  </r>
  <r>
    <s v="A.01.07.001.043"/>
    <s v="Macaroons"/>
    <x v="1"/>
    <s v="A.05.04.006"/>
    <s v="Raspberries (Rubus idaeus)"/>
    <s v="Fruit and fruit products"/>
    <s v="Berries and small fruits"/>
    <n v="3.6801417600000001E-3"/>
    <x v="1200"/>
    <n v="3.0104297918868301E-6"/>
    <n v="4.5529307354860199E-9"/>
    <n v="2.4737006501396103E-10"/>
    <n v="4.35747086339397E-9"/>
    <n v="2.8815752354842002E-6"/>
    <n v="1.6507031242163001E-6"/>
    <n v="2.1393180517640299E-9"/>
    <n v="0"/>
    <n v="4.2751664224371098E-9"/>
    <n v="1.09135612732827E-5"/>
    <n v="1.54130782099414E-7"/>
    <n v="1.9266347762426701E-8"/>
    <n v="5.7341297283467805E-7"/>
    <n v="1.2282830490188001E-6"/>
    <n v="2.4037940703088299E-17"/>
    <n v="9.3703196613661803E-9"/>
    <n v="0"/>
    <n v="0"/>
    <n v="9.7106497626117701E-7"/>
    <n v="1.6355805627548101E-7"/>
    <n v="8.06233945828369E-7"/>
    <n v="9.4071825711917499E-7"/>
    <n v="0"/>
    <n v="0"/>
    <n v="0"/>
    <n v="5.8616341004085805E-7"/>
    <n v="1.46560802867383E-7"/>
    <n v="9.1797891130806005E-7"/>
    <n v="0"/>
    <n v="1.0921789548448499E-9"/>
    <n v="5.1567689897783096E-10"/>
    <n v="5.3146219794134497E-10"/>
    <n v="0"/>
    <n v="0"/>
    <n v="0"/>
    <n v="1.29067631269575E-9"/>
    <n v="5.9709956723748804E-12"/>
    <n v="2.95323789680721E-9"/>
    <n v="2.52812172617661E-11"/>
    <n v="0"/>
    <n v="0"/>
    <n v="0"/>
    <n v="0"/>
    <n v="0"/>
    <n v="3.63220952479091E-7"/>
    <n v="3.05815903307556E-7"/>
    <n v="1.4747062289593201E-9"/>
    <n v="2.4737006501396103E-10"/>
    <n v="2.4834475432859199E-11"/>
    <n v="1.0975794773029399E-6"/>
    <n v="1.05391076436297E-6"/>
    <n v="9.3890645476266993E-10"/>
    <n v="5.7469965523997E-11"/>
    <m/>
    <s v="P6"/>
    <m/>
  </r>
  <r>
    <s v="A.01.07.001.043"/>
    <s v="Macaroons"/>
    <x v="1"/>
    <s v="A.05.04.003"/>
    <s v="Strawberries (Fragaria Ã— ananassa)"/>
    <s v="Fruit and fruit products"/>
    <s v="Berries and small fruits"/>
    <n v="3.6801417600000001E-3"/>
    <x v="1201"/>
    <n v="1.43652829167713E-6"/>
    <n v="2.9486745633010102E-9"/>
    <n v="2.4737006501396103E-10"/>
    <n v="1.26224553291911E-9"/>
    <n v="1.16441655807193E-6"/>
    <n v="7.9717925909092095E-7"/>
    <n v="1.1786546490572301E-9"/>
    <n v="0"/>
    <n v="1.2165325657110301E-9"/>
    <n v="5.5784630522763702E-6"/>
    <n v="2.2455794179672301E-8"/>
    <n v="9.5267005610731206E-9"/>
    <n v="9.1997844413221796E-7"/>
    <n v="1.35998410724057E-6"/>
    <n v="5.4325494471539297E-18"/>
    <n v="1.36519108543585E-9"/>
    <n v="0"/>
    <n v="0"/>
    <n v="1.2321258740700001E-7"/>
    <n v="1.6355805627548101E-7"/>
    <n v="2.8129633659314198E-7"/>
    <n v="5.9634957779631395E-7"/>
    <n v="0"/>
    <n v="0"/>
    <n v="0"/>
    <n v="7.5628018105634703E-8"/>
    <n v="1.46560802867383E-7"/>
    <n v="5.7499043811790396E-7"/>
    <n v="0"/>
    <n v="1.13052832542184E-10"/>
    <n v="5.1567689897783003E-10"/>
    <n v="5.4992491753721696E-10"/>
    <n v="0"/>
    <n v="0"/>
    <n v="0"/>
    <n v="1.61961886049849E-10"/>
    <n v="5.9709956723748804E-12"/>
    <n v="1.0303895113301901E-9"/>
    <n v="1.8210172658617499E-11"/>
    <n v="0"/>
    <n v="0"/>
    <n v="0"/>
    <n v="0"/>
    <n v="0"/>
    <n v="3.63220952479091E-7"/>
    <n v="3.05815903307556E-7"/>
    <n v="1.4747062289593201E-9"/>
    <n v="2.4737006501396103E-10"/>
    <n v="2.4834475432859199E-11"/>
    <n v="3.4803330535476498E-7"/>
    <n v="3.33533129278654E-7"/>
    <n v="2.9531368528445E-10"/>
    <n v="2.0878491775217499E-11"/>
    <m/>
    <s v="P6"/>
    <m/>
  </r>
  <r>
    <s v="A.01.07.001.043"/>
    <s v="Macaroons"/>
    <x v="1"/>
    <s v="A.05.03.006"/>
    <s v="Sweet cherry (Prunus avium)"/>
    <s v="Fruit and fruit products"/>
    <s v="Stone fruits"/>
    <n v="3.78604511999999E-3"/>
    <x v="1202"/>
    <n v="2.88212963432942E-6"/>
    <n v="4.6914584835363201E-9"/>
    <n v="2.5448862803594501E-10"/>
    <n v="3.88092357665746E-9"/>
    <n v="2.7300663223315701E-6"/>
    <n v="1.6239570431045101E-6"/>
    <n v="2.33957947851337E-9"/>
    <n v="0"/>
    <n v="3.79629967314052E-9"/>
    <n v="9.6577433170822403E-6"/>
    <n v="1.5856620028932499E-7"/>
    <n v="1.9820775036165601E-8"/>
    <n v="7.39933172290879E-7"/>
    <n v="5.4440615697410699E-6"/>
    <n v="5.5249346683986599E-17"/>
    <n v="9.6399691480241897E-9"/>
    <n v="0"/>
    <n v="0"/>
    <n v="1.0611762549480299E-6"/>
    <n v="1.6826476293088999E-7"/>
    <n v="6.4168085971088104E-7"/>
    <n v="8.5184911475682395E-7"/>
    <n v="7.0953299849406899E-9"/>
    <n v="0"/>
    <n v="0"/>
    <n v="6.3629155351726196E-7"/>
    <n v="1.50778379928315E-7"/>
    <n v="8.2979177967399398E-7"/>
    <n v="7.0953299849406899E-9"/>
    <n v="1.2804142561539E-9"/>
    <n v="5.3051652196999799E-10"/>
    <n v="5.2864870038947802E-10"/>
    <n v="0"/>
    <n v="0"/>
    <n v="0"/>
    <n v="1.41658738680362E-9"/>
    <n v="6.1428228859683999E-12"/>
    <n v="2.3504793396002901E-9"/>
    <n v="2.30901238506371E-11"/>
    <n v="0"/>
    <n v="0"/>
    <n v="0"/>
    <n v="0"/>
    <n v="0"/>
    <n v="3.7367335398928098E-7"/>
    <n v="3.1461636095669399E-7"/>
    <n v="1.5171438182818901E-9"/>
    <n v="2.5448862803594501E-10"/>
    <n v="2.5549136596394699E-11"/>
    <n v="9.8455875020240799E-7"/>
    <n v="9.4355623026821795E-7"/>
    <n v="8.3473518674104397E-10"/>
    <n v="5.9074766920535603E-11"/>
    <m/>
    <s v="P6"/>
    <m/>
  </r>
  <r>
    <s v="A.01.07.001.043"/>
    <s v="Macaroons"/>
    <x v="1"/>
    <s v="A.16.04.001"/>
    <s v="Salt"/>
    <s v="Herbs, spices and condiments"/>
    <s v="Seasoning or extracts"/>
    <n v="9.1929999999999996E-5"/>
    <x v="1203"/>
    <n v="2.6940030732332601E-8"/>
    <n v="5.4593848308111001E-11"/>
    <n v="6.5904359240042004E-13"/>
    <n v="1.3674897533583201E-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9275369723412504E-9"/>
    <n v="6.7462492250098998E-9"/>
    <n v="3.6603642263719103E-11"/>
    <n v="6.5904359240042004E-13"/>
    <n v="2.6631879442382199E-13"/>
    <n v="2.1030509319234701E-8"/>
    <n v="2.0193781507322699E-8"/>
    <n v="1.7990206044391801E-11"/>
    <n v="1.1011709589345E-12"/>
    <m/>
    <s v="P15"/>
    <m/>
  </r>
  <r>
    <s v="A.01.07.001.043"/>
    <s v="Macaroons"/>
    <x v="1"/>
    <s v="A.16.09.003"/>
    <s v="Vanilla pods (Vanilla fragrans syn. Vanilla planifolia)"/>
    <s v="Herbs, spices and condiments"/>
    <s v="Flavourings or essences"/>
    <n v="3.6771999999999998E-4"/>
    <x v="1204"/>
    <n v="3.7078990910301799E-7"/>
    <n v="4.21328275139026E-10"/>
    <n v="2.6361743696016801E-12"/>
    <n v="1.0238404870441599E-10"/>
    <n v="2.6895428420703599E-7"/>
    <n v="2.3769871352297599E-7"/>
    <n v="1.7910795198912999E-10"/>
    <n v="0"/>
    <n v="9.4938291995544101E-11"/>
    <n v="2.2502737529980699E-6"/>
    <n v="1.6618824299212E-9"/>
    <n v="0"/>
    <n v="3.4966894824137398E-7"/>
    <n v="2.35539875163831E-7"/>
    <n v="2.0872931916802399E-17"/>
    <n v="1.01033482058927E-10"/>
    <n v="0"/>
    <n v="0"/>
    <n v="1.1569730439848401E-8"/>
    <n v="1.2535617867745499E-8"/>
    <n v="2.0653067079821799E-8"/>
    <n v="1.1506379263577E-7"/>
    <n v="1.0913207618385E-7"/>
    <n v="0"/>
    <n v="0"/>
    <n v="6.9083910302024398E-9"/>
    <n v="1.12328934506353E-8"/>
    <n v="1.1042535285828799E-7"/>
    <n v="1.0913207618385E-7"/>
    <n v="1.45493109224689E-11"/>
    <n v="3.9523143622605898E-11"/>
    <n v="1.25035497444055E-10"/>
    <n v="0"/>
    <n v="0"/>
    <n v="0"/>
    <n v="1.54863367917817E-11"/>
    <n v="4.5763639984070099E-13"/>
    <n v="7.5652260365647904E-11"/>
    <n v="3.3420584382739001E-12"/>
    <n v="0"/>
    <n v="4.9532169043932896E-9"/>
    <n v="4.66638936099824E-9"/>
    <n v="4.6235740178582698E-12"/>
    <n v="5.4595251891161198E-13"/>
    <n v="3.1710147889365002E-8"/>
    <n v="2.6984996900039599E-8"/>
    <n v="1.46414569054876E-10"/>
    <n v="2.6361743696016801E-12"/>
    <n v="1.0652751776952801E-12"/>
    <n v="1.05749864705651E-7"/>
    <n v="1.0143980931900301E-7"/>
    <n v="9.1182180077160397E-11"/>
    <n v="5.8345290122656696E-12"/>
    <s v="F28.A07KG"/>
    <s v="P15"/>
    <m/>
  </r>
  <r>
    <s v="A.01.07.001.043"/>
    <s v="Macaroons"/>
    <x v="1"/>
    <s v="A.01.02.001"/>
    <s v="Wheat grain"/>
    <s v="Grains and grain-based products"/>
    <s v="Grains for human consumption"/>
    <n v="3.9477407969999998E-3"/>
    <x v="1205"/>
    <n v="1.35063290390213E-6"/>
    <n v="2.3355988533395098E-9"/>
    <n v="1.62390199520924E-11"/>
    <n v="4.9833610088921096E-9"/>
    <n v="2.34917593582364E-6"/>
    <n v="9.5510346483045295E-7"/>
    <n v="1.3144373159500599E-9"/>
    <n v="0"/>
    <n v="4.9630118643878298E-9"/>
    <n v="8.8064050788320092E-6"/>
    <n v="1.3220110292486099E-7"/>
    <n v="1.20968329473729E-8"/>
    <n v="1.76940502471503E-8"/>
    <n v="7.8334615135035898E-7"/>
    <n v="1.18681170252085E-17"/>
    <n v="8.0371135286403504E-9"/>
    <n v="0"/>
    <n v="0"/>
    <n v="7.0077193994922704E-7"/>
    <n v="1.6946335046713799E-7"/>
    <n v="1.0991598427046499E-6"/>
    <n v="3.7978080270262699E-7"/>
    <n v="0"/>
    <n v="0"/>
    <n v="0"/>
    <n v="4.3207288410199898E-7"/>
    <n v="1.51852408047868E-7"/>
    <n v="3.71178172680585E-7"/>
    <n v="0"/>
    <n v="6.0350786289414697E-10"/>
    <n v="5.3429550979805498E-10"/>
    <n v="1.76633943257859E-10"/>
    <n v="0"/>
    <n v="0"/>
    <n v="0"/>
    <n v="9.18368210743527E-10"/>
    <n v="6.1865795871353703E-12"/>
    <n v="4.0262265300536697E-9"/>
    <n v="1.22305440035069E-11"/>
    <n v="0"/>
    <n v="4.5000157532897603E-8"/>
    <n v="4.3488310565768601E-8"/>
    <n v="2.8250598568907301E-11"/>
    <n v="2.45413600650384E-12"/>
    <n v="1.7552922239446001E-7"/>
    <n v="1.4941438277818301E-7"/>
    <n v="8.1310340312028405E-10"/>
    <n v="1.62390199520924E-11"/>
    <n v="5.2963540827332599E-12"/>
    <n v="2.11424442946905E-7"/>
    <n v="2.0262674572773199E-7"/>
    <n v="1.7980753570026399E-10"/>
    <n v="1.2598654415035E-11"/>
    <s v="F28.A0BZV"/>
    <s v="P14"/>
    <m/>
  </r>
  <r>
    <s v="A.03.01.002"/>
    <s v="Main-crop potatoes"/>
    <x v="0"/>
    <s v="A.03.01.002"/>
    <s v="Main-crop potatoes"/>
    <s v="Starchy roots and tubers"/>
    <s v="Potatoes and potatoes products"/>
    <n v="48.87"/>
    <x v="1206"/>
    <n v="1.00684209385111E-2"/>
    <n v="3.0632429572276602E-5"/>
    <n v="3.1024941541778999E-6"/>
    <n v="1.08523254508015E-5"/>
    <n v="7.8818903446574492E-3"/>
    <n v="4.7086847227407599E-3"/>
    <n v="1.0783421268686999E-5"/>
    <n v="0"/>
    <n v="1.04463724106586E-5"/>
    <n v="2.4252542296846299E-2"/>
    <n v="2.4464269741880602E-4"/>
    <n v="9.9310401922485605E-5"/>
    <n v="1.0165421598789001E-3"/>
    <n v="6.8864847862671399E-3"/>
    <n v="2.1802217333714701E-14"/>
    <n v="1.4872955592702501E-5"/>
    <n v="0"/>
    <n v="0"/>
    <n v="1.2869296014461999E-3"/>
    <n v="2.5101815067741198E-3"/>
    <n v="2.3464757240153102E-3"/>
    <n v="1.7383035124217999E-3"/>
    <n v="0"/>
    <n v="0"/>
    <n v="0"/>
    <n v="7.94283566729891E-4"/>
    <n v="2.2493188373187102E-3"/>
    <n v="1.6650823186921499E-3"/>
    <n v="0"/>
    <n v="1.0919090551992399E-6"/>
    <n v="7.9142699831584399E-6"/>
    <n v="1.7772422303294001E-6"/>
    <n v="0"/>
    <n v="0"/>
    <n v="0"/>
    <n v="1.6853741570380201E-6"/>
    <n v="9.1638915594466106E-8"/>
    <n v="8.5951491722172302E-6"/>
    <n v="7.4210165808910605E-8"/>
    <n v="0"/>
    <n v="0"/>
    <n v="0"/>
    <n v="0"/>
    <n v="0"/>
    <n v="4.5554860555892703E-3"/>
    <n v="3.8355168488668099E-3"/>
    <n v="1.8495639131670299E-5"/>
    <n v="3.1024941541778999E-6"/>
    <n v="3.1147186240247702E-7"/>
    <n v="1.5903431297499299E-3"/>
    <n v="1.5242193669036E-3"/>
    <n v="1.35336917191921E-6"/>
    <n v="9.44811777404117E-8"/>
    <m/>
    <s v="P6"/>
    <m/>
  </r>
  <r>
    <s v="A.03.01.002"/>
    <s v="Main-crop potatoes"/>
    <x v="1"/>
    <s v="A.03.01.002"/>
    <s v="Main-crop potatoes"/>
    <s v="Starchy roots and tubers"/>
    <s v="Potatoes and potatoes products"/>
    <n v="48.87"/>
    <x v="1206"/>
    <n v="1.00684209385111E-2"/>
    <n v="3.0632429572276602E-5"/>
    <n v="3.1024941541778999E-6"/>
    <n v="1.08523254508015E-5"/>
    <n v="7.8818903446574492E-3"/>
    <n v="4.7086847227407599E-3"/>
    <n v="1.0783421268686999E-5"/>
    <n v="0"/>
    <n v="1.04463724106586E-5"/>
    <n v="2.4252542296846299E-2"/>
    <n v="2.4464269741880602E-4"/>
    <n v="9.9310401922485605E-5"/>
    <n v="1.0165421598789001E-3"/>
    <n v="6.8864847862671399E-3"/>
    <n v="2.1802217333714701E-14"/>
    <n v="1.4872955592702501E-5"/>
    <n v="0"/>
    <n v="0"/>
    <n v="1.2869296014461999E-3"/>
    <n v="2.5101815067741198E-3"/>
    <n v="2.3464757240153102E-3"/>
    <n v="1.7383035124217999E-3"/>
    <n v="0"/>
    <n v="0"/>
    <n v="0"/>
    <n v="7.94283566729891E-4"/>
    <n v="2.2493188373187102E-3"/>
    <n v="1.6650823186921499E-3"/>
    <n v="0"/>
    <n v="1.0919090551992399E-6"/>
    <n v="7.9142699831584399E-6"/>
    <n v="1.7772422303294001E-6"/>
    <n v="0"/>
    <n v="0"/>
    <n v="0"/>
    <n v="1.6853741570380201E-6"/>
    <n v="9.1638915594466106E-8"/>
    <n v="8.5951491722172302E-6"/>
    <n v="7.4210165808910605E-8"/>
    <n v="0"/>
    <n v="0"/>
    <n v="0"/>
    <n v="0"/>
    <n v="0"/>
    <n v="4.5554860555892703E-3"/>
    <n v="3.8355168488668099E-3"/>
    <n v="1.8495639131670299E-5"/>
    <n v="3.1024941541778999E-6"/>
    <n v="3.1147186240247702E-7"/>
    <n v="1.5903431297499299E-3"/>
    <n v="1.5242193669036E-3"/>
    <n v="1.35336917191921E-6"/>
    <n v="9.44811777404117E-8"/>
    <m/>
    <s v="P6"/>
    <m/>
  </r>
  <r>
    <s v="A.11.04.003"/>
    <s v="Corn oil"/>
    <x v="0"/>
    <s v="A.11.04.003"/>
    <s v="Corn oil"/>
    <s v="Animal and vegetable fats and oils"/>
    <s v="Vegetable oil"/>
    <n v="3.3999999999999998E-3"/>
    <x v="1207"/>
    <n v="2.3770578681406299E-5"/>
    <n v="4.3785708847626498E-8"/>
    <n v="3.8743152263047098E-10"/>
    <n v="7.3622226400192106E-8"/>
    <n v="4.1575205367534997E-5"/>
    <n v="2.0447194091563401E-5"/>
    <n v="3.6085899237478803E-8"/>
    <n v="0"/>
    <n v="7.3452935819394797E-8"/>
    <n v="1.3638373187022099E-4"/>
    <n v="2.3526766344644998E-6"/>
    <n v="6.5946238996353401E-7"/>
    <n v="8.47909138652376E-6"/>
    <n v="3.1123381966018602E-5"/>
    <n v="3.8219137693379302E-16"/>
    <n v="1.4303004127066699E-7"/>
    <n v="0"/>
    <n v="0"/>
    <n v="1.49794914011454E-5"/>
    <n v="3.5498306681562498E-6"/>
    <n v="1.45020809560853E-5"/>
    <n v="8.543802342148E-6"/>
    <n v="0"/>
    <n v="0"/>
    <n v="0"/>
    <n v="9.0312891157105597E-6"/>
    <n v="3.18092574964302E-6"/>
    <n v="8.2349792262098107E-6"/>
    <n v="0"/>
    <n v="1.7067203459632901E-8"/>
    <n v="1.11921461561513E-8"/>
    <n v="7.8265496216944906E-9"/>
    <n v="0"/>
    <n v="0"/>
    <n v="0"/>
    <n v="1.9925273341896801E-8"/>
    <n v="1.2959327128175299E-10"/>
    <n v="5.3121175663316301E-8"/>
    <n v="2.7689354289994299E-10"/>
    <n v="0"/>
    <n v="1.66495244536789E-6"/>
    <n v="1.57137243442145E-6"/>
    <n v="2.2687629737507199E-9"/>
    <n v="9.5131407797301301E-11"/>
    <n v="1.4366257293222901E-6"/>
    <n v="1.26520099537286E-6"/>
    <n v="4.9980157702546203E-9"/>
    <n v="3.8743152263047098E-10"/>
    <n v="4.4041072838169199E-11"/>
    <n v="5.0793772120384004E-7"/>
    <n v="4.8681116004860304E-7"/>
    <n v="4.3303086614230601E-10"/>
    <n v="3.0118100161891399E-11"/>
    <s v="F28.A0C03$F28.A0C02$F28.A0BZV"/>
    <s v="P7"/>
    <m/>
  </r>
  <r>
    <s v="A.11.04.003"/>
    <s v="Corn oil"/>
    <x v="1"/>
    <s v="A.01.02.003"/>
    <s v="Corn grain"/>
    <s v="Grains and grain-based products"/>
    <s v="Grains for human consumption"/>
    <n v="0.11"/>
    <x v="1208"/>
    <n v="5.1461549285832199E-5"/>
    <n v="8.7060478710990006E-8"/>
    <n v="4.3985623493741401E-10"/>
    <n v="9.6413881856350294E-8"/>
    <n v="5.3759285960959601E-5"/>
    <n v="2.6439473829417399E-5"/>
    <n v="4.6661277054829702E-8"/>
    <n v="0"/>
    <n v="9.4979143132997006E-8"/>
    <n v="1.7635251533259599E-4"/>
    <n v="3.0421549297891998E-6"/>
    <n v="8.5272524547121501E-7"/>
    <n v="1.0963984290819199E-5"/>
    <n v="4.0244438395243599E-5"/>
    <n v="4.9419684984745205E-16"/>
    <n v="1.8494660030427499E-7"/>
    <n v="0"/>
    <n v="0"/>
    <n v="1.9369399493399499E-5"/>
    <n v="4.5901483904975504E-6"/>
    <n v="1.8752078558725801E-5"/>
    <n v="1.10476595183366E-5"/>
    <n v="0"/>
    <n v="0"/>
    <n v="0"/>
    <n v="1.1678009762682E-5"/>
    <n v="4.1131317448445304E-6"/>
    <n v="1.0648332321890801E-5"/>
    <n v="0"/>
    <n v="2.2068939004129399E-8"/>
    <n v="1.44721302133418E-8"/>
    <n v="1.01202078373584E-8"/>
    <n v="0"/>
    <n v="0"/>
    <n v="0"/>
    <n v="2.57645983457669E-8"/>
    <n v="1.6757203404922099E-10"/>
    <n v="6.8688932449545298E-8"/>
    <n v="3.5804030363551802E-10"/>
    <n v="0"/>
    <n v="1.2188912829964401E-6"/>
    <n v="1.17794082436503E-6"/>
    <n v="7.6520639533094096E-10"/>
    <n v="6.6473655862836001E-11"/>
    <n v="4.7544508912294797E-6"/>
    <n v="4.0470944704911701E-6"/>
    <n v="2.2024026238430799E-8"/>
    <n v="4.3985623493741401E-10"/>
    <n v="1.4345904941303201E-10"/>
    <n v="2.06561892813611E-5"/>
    <n v="1.97970401615585E-5"/>
    <n v="1.76099690223984E-8"/>
    <n v="1.22480601807747E-9"/>
    <s v="F28.A0BZV"/>
    <s v="P14"/>
    <m/>
  </r>
  <r>
    <s v="A.01.03.004.003"/>
    <s v="Corn starch"/>
    <x v="0"/>
    <s v="A.01.03.004.003"/>
    <s v="Corn starch"/>
    <s v="Grains and grain-based products"/>
    <s v="Grain milling products"/>
    <n v="0.08"/>
    <x v="1209"/>
    <n v="9.0405835793477693E-5"/>
    <n v="9.7029306785650005E-8"/>
    <n v="3.1262577251700598E-10"/>
    <n v="9.97322167458074E-8"/>
    <n v="5.4807222514377901E-5"/>
    <n v="2.6954861833252099E-5"/>
    <n v="4.7570851223847698E-8"/>
    <n v="0"/>
    <n v="9.6830583570165403E-8"/>
    <n v="1.7979017719511599E-4"/>
    <n v="3.10145604019463E-6"/>
    <n v="8.6934752641819098E-7"/>
    <n v="1.11777066218375E-5"/>
    <n v="4.1028928317538997E-5"/>
    <n v="5.0383029148050199E-16"/>
    <n v="1.88551787750962E-7"/>
    <n v="0"/>
    <n v="0"/>
    <n v="1.9746969644938199E-5"/>
    <n v="4.6796247330127799E-6"/>
    <n v="1.9117615195290001E-5"/>
    <n v="1.12630129411368E-5"/>
    <n v="0"/>
    <n v="0"/>
    <n v="0"/>
    <n v="1.1905650682436401E-5"/>
    <n v="4.1933095416176902E-6"/>
    <n v="1.0855901609198E-5"/>
    <n v="0"/>
    <n v="2.2499131620422399E-8"/>
    <n v="1.4754237276062199E-8"/>
    <n v="1.0317482327363E-8"/>
    <n v="0"/>
    <n v="0"/>
    <n v="0"/>
    <n v="2.6266830916532101E-8"/>
    <n v="1.7083853688071999E-10"/>
    <n v="7.0027894488241897E-8"/>
    <n v="3.6501962851065102E-10"/>
    <n v="0"/>
    <n v="4.7664928411052799E-5"/>
    <n v="4.6503866207155501E-5"/>
    <n v="2.1288777830360902E-8"/>
    <n v="1.9291451448809901E-9"/>
    <n v="3.3792038504950899E-6"/>
    <n v="2.8764535654851698E-6"/>
    <n v="1.56534741804989E-8"/>
    <n v="3.1262577251700598E-10"/>
    <n v="1.01962851916117E-10"/>
    <n v="1.46812904272276E-5"/>
    <n v="1.4070654187584801E-5"/>
    <n v="1.2516203550942401E-8"/>
    <n v="8.7052517884492998E-10"/>
    <s v="F28.A0C0B$F28.A0BZV"/>
    <s v="P14"/>
    <m/>
  </r>
  <r>
    <s v="A.01.03.004.003"/>
    <s v="Corn starch"/>
    <x v="1"/>
    <s v="A.01.02.003"/>
    <s v="Corn grain"/>
    <s v="Grains and grain-based products"/>
    <s v="Grains for human consumption"/>
    <n v="0.11"/>
    <x v="1210"/>
    <n v="5.2464695767936298E-5"/>
    <n v="8.8757559622101794E-8"/>
    <n v="4.4843040809839401E-10"/>
    <n v="9.8293289836724194E-8"/>
    <n v="5.4807222514377901E-5"/>
    <n v="2.6954861833252099E-5"/>
    <n v="4.7570851223847698E-8"/>
    <n v="0"/>
    <n v="9.6830583570165403E-8"/>
    <n v="1.7979017719511599E-4"/>
    <n v="3.1014560401946199E-6"/>
    <n v="8.6934752641819098E-7"/>
    <n v="1.11777066218375E-5"/>
    <n v="4.1028928317538997E-5"/>
    <n v="5.0383029148050199E-16"/>
    <n v="1.88551787750962E-7"/>
    <n v="0"/>
    <n v="0"/>
    <n v="1.9746969644938199E-5"/>
    <n v="4.6796247330127799E-6"/>
    <n v="1.9117615195289899E-5"/>
    <n v="1.12630129411368E-5"/>
    <n v="0"/>
    <n v="0"/>
    <n v="0"/>
    <n v="1.1905650682436401E-5"/>
    <n v="4.1933095416176902E-6"/>
    <n v="1.08559016091979E-5"/>
    <n v="0"/>
    <n v="2.2499131620422399E-8"/>
    <n v="1.4754237276062199E-8"/>
    <n v="1.0317482327363E-8"/>
    <n v="0"/>
    <n v="0"/>
    <n v="0"/>
    <n v="2.6266830916532101E-8"/>
    <n v="1.7083853688071999E-10"/>
    <n v="7.0027894488241897E-8"/>
    <n v="3.6501962851064999E-10"/>
    <n v="0"/>
    <n v="1.2426512847759E-6"/>
    <n v="1.2009025736805299E-6"/>
    <n v="7.8012266027462205E-10"/>
    <n v="6.7769435235140299E-11"/>
    <n v="4.8471300031501597E-6"/>
    <n v="4.1259849943319204E-6"/>
    <n v="2.2453343364507599E-8"/>
    <n v="4.4843040809839401E-10"/>
    <n v="1.4625551478847901E-10"/>
    <n v="2.1058842988815201E-5"/>
    <n v="2.0182946366671702E-5"/>
    <n v="1.7953242373471801E-8"/>
    <n v="1.24868131653516E-9"/>
    <s v="F28.A0BZV"/>
    <s v="P14"/>
    <m/>
  </r>
  <r>
    <s v="A.05.01.005"/>
    <s v="Mandarins (Citrus reticulata)"/>
    <x v="0"/>
    <s v="A.05.01.005"/>
    <s v="Mandarins (Citrus reticulata)"/>
    <s v="Fruit and fruit products"/>
    <s v="Citrus fruits"/>
    <n v="14.56"/>
    <x v="1211"/>
    <n v="1.0791298979604199E-2"/>
    <n v="1.9072698578286201E-5"/>
    <n v="9.7852601701061594E-7"/>
    <n v="6.4202539005894801E-6"/>
    <n v="6.8203027016511602E-3"/>
    <n v="4.90224511413535E-3"/>
    <n v="9.0965807697396396E-6"/>
    <n v="0"/>
    <n v="6.0328918702475096E-6"/>
    <n v="1.1103268600942301E-2"/>
    <n v="2.2912285557157E-4"/>
    <n v="6.6093131414876003E-5"/>
    <n v="4.2004828898033796E-3"/>
    <n v="4.7480285904746697E-3"/>
    <n v="1.63152196209316E-13"/>
    <n v="1.39294329736539E-5"/>
    <n v="0"/>
    <n v="0"/>
    <n v="1.5174572886729599E-3"/>
    <n v="6.4698941380887003E-4"/>
    <n v="1.06074531156357E-3"/>
    <n v="3.33310378615981E-3"/>
    <n v="2.6200690144593999E-4"/>
    <n v="0"/>
    <n v="0"/>
    <n v="9.1090961127516395E-4"/>
    <n v="5.7975308641975299E-4"/>
    <n v="3.1495755149945001E-3"/>
    <n v="2.6200690144593999E-4"/>
    <n v="1.81003328447904E-6"/>
    <n v="2.0398719707361601E-6"/>
    <n v="5.2466755145244303E-6"/>
    <n v="0"/>
    <n v="0"/>
    <n v="0"/>
    <n v="2.0242076392686E-6"/>
    <n v="2.3619570187471401E-8"/>
    <n v="3.8855139617713197E-6"/>
    <n v="9.9550699020118802E-8"/>
    <n v="0"/>
    <n v="0"/>
    <n v="0"/>
    <n v="0"/>
    <n v="0"/>
    <n v="1.4367993633510501E-3"/>
    <n v="1.20972122388841E-3"/>
    <n v="5.8335207714113397E-6"/>
    <n v="9.7852601701061594E-7"/>
    <n v="9.8238161228167195E-8"/>
    <n v="4.88171284955517E-3"/>
    <n v="4.6793326415804698E-3"/>
    <n v="4.1425970371352298E-6"/>
    <n v="2.8912386911380702E-7"/>
    <m/>
    <s v="P6"/>
    <m/>
  </r>
  <r>
    <s v="A.05.01.005"/>
    <s v="Mandarins (Citrus reticulata)"/>
    <x v="1"/>
    <s v="A.05.01.005"/>
    <s v="Mandarins (Citrus reticulata)"/>
    <s v="Fruit and fruit products"/>
    <s v="Citrus fruits"/>
    <n v="14.56"/>
    <x v="1211"/>
    <n v="1.0791298979604199E-2"/>
    <n v="1.9072698578286201E-5"/>
    <n v="9.7852601701061594E-7"/>
    <n v="6.4202539005894801E-6"/>
    <n v="6.8203027016511602E-3"/>
    <n v="4.90224511413535E-3"/>
    <n v="9.0965807697396396E-6"/>
    <n v="0"/>
    <n v="6.0328918702475096E-6"/>
    <n v="1.1103268600942301E-2"/>
    <n v="2.2912285557157E-4"/>
    <n v="6.6093131414876003E-5"/>
    <n v="4.2004828898033796E-3"/>
    <n v="4.7480285904746697E-3"/>
    <n v="1.63152196209316E-13"/>
    <n v="1.39294329736539E-5"/>
    <n v="0"/>
    <n v="0"/>
    <n v="1.5174572886729599E-3"/>
    <n v="6.4698941380887003E-4"/>
    <n v="1.06074531156357E-3"/>
    <n v="3.33310378615981E-3"/>
    <n v="2.6200690144593999E-4"/>
    <n v="0"/>
    <n v="0"/>
    <n v="9.1090961127516395E-4"/>
    <n v="5.7975308641975299E-4"/>
    <n v="3.1495755149945001E-3"/>
    <n v="2.6200690144593999E-4"/>
    <n v="1.81003328447904E-6"/>
    <n v="2.0398719707361601E-6"/>
    <n v="5.2466755145244303E-6"/>
    <n v="0"/>
    <n v="0"/>
    <n v="0"/>
    <n v="2.0242076392686E-6"/>
    <n v="2.3619570187471401E-8"/>
    <n v="3.8855139617713197E-6"/>
    <n v="9.9550699020118802E-8"/>
    <n v="0"/>
    <n v="0"/>
    <n v="0"/>
    <n v="0"/>
    <n v="0"/>
    <n v="1.4367993633510501E-3"/>
    <n v="1.20972122388841E-3"/>
    <n v="5.8335207714113397E-6"/>
    <n v="9.7852601701061594E-7"/>
    <n v="9.8238161228167195E-8"/>
    <n v="4.88171284955517E-3"/>
    <n v="4.6793326415804698E-3"/>
    <n v="4.1425970371352298E-6"/>
    <n v="2.8912386911380702E-7"/>
    <m/>
    <s v="P6"/>
    <m/>
  </r>
  <r>
    <s v="A.05.06.016"/>
    <s v="Mangoes (Mangifera indica)"/>
    <x v="0"/>
    <s v="A.05.06.016"/>
    <s v="Mangoes (Mangifera indica)"/>
    <s v="Fruit and fruit products"/>
    <s v="Miscellaneous fruits"/>
    <n v="0.27"/>
    <x v="1212"/>
    <n v="2.6937184341345401E-4"/>
    <n v="3.9187728009263302E-7"/>
    <n v="1.78193690656093E-8"/>
    <n v="1.4741079282392799E-7"/>
    <n v="1.9313603158579201E-4"/>
    <n v="1.4903038525362E-4"/>
    <n v="1.9770225666955401E-7"/>
    <n v="0"/>
    <n v="1.3997845818102201E-7"/>
    <n v="9.0482501943457098E-4"/>
    <n v="3.1610467160659902E-6"/>
    <n v="8.77301895238832E-7"/>
    <n v="1.15461828473236E-4"/>
    <n v="6.8975559167526907E-5"/>
    <n v="3.4864147694006899E-15"/>
    <n v="1.92174579215106E-7"/>
    <n v="0"/>
    <n v="0"/>
    <n v="2.2410944651888201E-5"/>
    <n v="1.1781948508046001E-5"/>
    <n v="2.9201267410740101E-5"/>
    <n v="8.0626678590599995E-5"/>
    <n v="4.9115192424517997E-5"/>
    <n v="0"/>
    <n v="0"/>
    <n v="1.33566730438328E-5"/>
    <n v="1.05575467941059E-5"/>
    <n v="7.6000972991163894E-5"/>
    <n v="4.9115192424517997E-5"/>
    <n v="2.8693845604721801E-8"/>
    <n v="3.7146923905187497E-8"/>
    <n v="1.3186148715964399E-7"/>
    <n v="0"/>
    <n v="0"/>
    <n v="0"/>
    <n v="3.00336813517755E-8"/>
    <n v="4.3012227679690798E-10"/>
    <n v="1.0696434948989E-7"/>
    <n v="2.5503050625590201E-9"/>
    <n v="0"/>
    <n v="0"/>
    <n v="0"/>
    <n v="0"/>
    <n v="0"/>
    <n v="2.61647188564299E-5"/>
    <n v="2.2029530722977601E-5"/>
    <n v="1.06230859241986E-7"/>
    <n v="1.78193690656093E-8"/>
    <n v="1.7889581072145899E-9"/>
    <n v="1.0247330532369601E-4"/>
    <n v="9.8311927436856304E-5"/>
    <n v="8.7944164181092106E-8"/>
    <n v="5.6433765356917E-9"/>
    <m/>
    <s v="P6"/>
    <m/>
  </r>
  <r>
    <s v="A.05.06.016"/>
    <s v="Mangoes (Mangifera indica)"/>
    <x v="1"/>
    <s v="A.05.06.016"/>
    <s v="Mangoes (Mangifera indica)"/>
    <s v="Fruit and fruit products"/>
    <s v="Miscellaneous fruits"/>
    <n v="0.27"/>
    <x v="1212"/>
    <n v="2.6937184341345401E-4"/>
    <n v="3.9187728009263302E-7"/>
    <n v="1.78193690656093E-8"/>
    <n v="1.4741079282392799E-7"/>
    <n v="1.9313603158579201E-4"/>
    <n v="1.4903038525362E-4"/>
    <n v="1.9770225666955401E-7"/>
    <n v="0"/>
    <n v="1.3997845818102201E-7"/>
    <n v="9.0482501943457098E-4"/>
    <n v="3.1610467160659902E-6"/>
    <n v="8.77301895238832E-7"/>
    <n v="1.15461828473236E-4"/>
    <n v="6.8975559167526907E-5"/>
    <n v="3.4864147694006899E-15"/>
    <n v="1.92174579215106E-7"/>
    <n v="0"/>
    <n v="0"/>
    <n v="2.2410944651888201E-5"/>
    <n v="1.1781948508046001E-5"/>
    <n v="2.9201267410740101E-5"/>
    <n v="8.0626678590599995E-5"/>
    <n v="4.9115192424517997E-5"/>
    <n v="0"/>
    <n v="0"/>
    <n v="1.33566730438328E-5"/>
    <n v="1.05575467941059E-5"/>
    <n v="7.6000972991163894E-5"/>
    <n v="4.9115192424517997E-5"/>
    <n v="2.8693845604721801E-8"/>
    <n v="3.7146923905187497E-8"/>
    <n v="1.3186148715964399E-7"/>
    <n v="0"/>
    <n v="0"/>
    <n v="0"/>
    <n v="3.00336813517755E-8"/>
    <n v="4.3012227679690798E-10"/>
    <n v="1.0696434948989E-7"/>
    <n v="2.5503050625590201E-9"/>
    <n v="0"/>
    <n v="0"/>
    <n v="0"/>
    <n v="0"/>
    <n v="0"/>
    <n v="2.61647188564299E-5"/>
    <n v="2.2029530722977601E-5"/>
    <n v="1.06230859241986E-7"/>
    <n v="1.78193690656093E-8"/>
    <n v="1.7889581072145899E-9"/>
    <n v="1.0247330532369601E-4"/>
    <n v="9.8311927436856304E-5"/>
    <n v="8.7944164181092106E-8"/>
    <n v="5.6433765356917E-9"/>
    <m/>
    <s v="P6"/>
    <m/>
  </r>
  <r>
    <s v="A.10.04.003"/>
    <s v="Marzipan"/>
    <x v="0"/>
    <s v="A.10.04.003"/>
    <s v="Marzipan"/>
    <s v="Sugar and confectionary"/>
    <s v="Confectionery (non-chocolate)"/>
    <n v="0.03"/>
    <x v="1213"/>
    <n v="3.4033934037753003E-5"/>
    <n v="5.8135499800764998E-8"/>
    <n v="1.9356224295454499E-10"/>
    <n v="5.0234218472551299E-8"/>
    <n v="3.9635094557633698E-5"/>
    <n v="2.48777839668747E-5"/>
    <n v="3.9730115343511399E-8"/>
    <n v="0"/>
    <n v="4.9719242320594798E-8"/>
    <n v="8.86302722288215E-5"/>
    <n v="1.6662826418896301E-6"/>
    <n v="3.2039150947132999E-8"/>
    <n v="4.1416448482804203E-5"/>
    <n v="6.8397601881672895E-5"/>
    <n v="8.7897504935453502E-16"/>
    <n v="1.01300991197338E-7"/>
    <n v="0"/>
    <n v="0"/>
    <n v="1.15645461169121E-5"/>
    <n v="2.5956765427241101E-6"/>
    <n v="9.2043034666184202E-6"/>
    <n v="1.59897007844051E-5"/>
    <n v="2.8086764697389999E-7"/>
    <n v="0"/>
    <n v="0"/>
    <n v="6.9075195707060697E-6"/>
    <n v="2.3259290722123199E-6"/>
    <n v="1.5363467676982399E-5"/>
    <n v="2.8086764697389999E-7"/>
    <n v="1.44974891237362E-8"/>
    <n v="8.18382451333964E-9"/>
    <n v="1.7048801706435499E-8"/>
    <n v="0"/>
    <n v="0"/>
    <n v="0"/>
    <n v="1.5476195495673101E-8"/>
    <n v="9.4760073312353701E-11"/>
    <n v="3.3715397313620598E-8"/>
    <n v="4.3288943798878699E-10"/>
    <n v="0"/>
    <n v="1.61412467232541E-6"/>
    <n v="1.5091633450878901E-6"/>
    <n v="2.55668805198368E-9"/>
    <n v="1.05392026697462E-10"/>
    <n v="2.32833132006106E-6"/>
    <n v="1.9813850655419E-6"/>
    <n v="1.0750553041666601E-8"/>
    <n v="1.9356224295454499E-10"/>
    <n v="7.8218290541098502E-11"/>
    <n v="5.90798920536192E-6"/>
    <n v="5.6656016602485602E-6"/>
    <n v="5.0981433636032902E-9"/>
    <n v="3.31365834717906E-10"/>
    <s v="F28.A07LA$F28.A0C04$F28.A0BZV"/>
    <s v="P15"/>
    <m/>
  </r>
  <r>
    <s v="A.10.04.003"/>
    <s v="Marzipan"/>
    <x v="1"/>
    <s v="A.04.03.001"/>
    <s v="Almond, sweet (Prunus amygalus dulcis)"/>
    <s v="Legumes, nuts and oilseeds"/>
    <s v="Tree nuts"/>
    <n v="0.02"/>
    <x v="1214"/>
    <n v="2.6840042306239801E-5"/>
    <n v="4.6514756508288198E-8"/>
    <n v="4.4842451136363603E-11"/>
    <n v="4.2792577735074699E-8"/>
    <n v="3.3269503259984998E-5"/>
    <n v="2.08042413673736E-5"/>
    <n v="2.88183805865876E-8"/>
    <n v="0"/>
    <n v="4.2514557330150402E-8"/>
    <n v="7.6267208972168596E-5"/>
    <n v="1.53309138924859E-6"/>
    <n v="0"/>
    <n v="3.6872497150455903E-5"/>
    <n v="6.5221644027455204E-5"/>
    <n v="7.4670788604450296E-16"/>
    <n v="9.3203681910090606E-8"/>
    <n v="0"/>
    <n v="0"/>
    <n v="1.0758445017612E-5"/>
    <n v="5.9191685807543501E-7"/>
    <n v="7.5688134597656196E-6"/>
    <n v="1.4069460277557999E-5"/>
    <n v="2.8086764697389999E-7"/>
    <n v="0"/>
    <n v="0"/>
    <n v="6.4186661760646898E-6"/>
    <n v="5.30403771760154E-7"/>
    <n v="1.35743037725748E-5"/>
    <n v="2.8086764697389999E-7"/>
    <n v="1.3637024772369399E-8"/>
    <n v="1.86623549323017E-9"/>
    <n v="1.3315120320987901E-8"/>
    <n v="0"/>
    <n v="0"/>
    <n v="0"/>
    <n v="1.44080421367425E-8"/>
    <n v="2.16090425531914E-11"/>
    <n v="2.7724591427712801E-8"/>
    <n v="3.6031472314183903E-10"/>
    <n v="0"/>
    <n v="0"/>
    <n v="0"/>
    <n v="0"/>
    <n v="0"/>
    <n v="2.2397060338605602E-6"/>
    <n v="1.8148295671704501E-6"/>
    <n v="1.38789935227272E-8"/>
    <n v="4.4842451136363603E-11"/>
    <n v="3.6892723561022697E-11"/>
    <n v="4.4005572241973101E-6"/>
    <n v="4.2209713716957303E-6"/>
    <n v="3.81738239897329E-9"/>
    <n v="2.4112768136326699E-10"/>
    <m/>
    <s v="P11"/>
    <m/>
  </r>
  <r>
    <s v="A.10.04.003"/>
    <s v="Marzipan"/>
    <x v="1"/>
    <s v="A.01.02.003"/>
    <s v="Corn grain"/>
    <s v="Grains and grain-based products"/>
    <s v="Grains for human consumption"/>
    <n v="1.4017185000000001E-3"/>
    <x v="1215"/>
    <n v="6.7459651802686602E-7"/>
    <n v="1.14125393835266E-9"/>
    <n v="5.7659648541299999E-12"/>
    <n v="1.26386534980698E-9"/>
    <n v="7.0471697071230997E-7"/>
    <n v="3.4658841856317502E-7"/>
    <n v="6.1167095559132498E-10"/>
    <n v="0"/>
    <n v="1.2450577204121299E-9"/>
    <n v="2.3117608085966002E-6"/>
    <n v="3.9878844524003697E-8"/>
    <n v="1.1178160965061601E-8"/>
    <n v="1.4372411497382199E-7"/>
    <n v="5.2755423006381104E-7"/>
    <n v="6.4783023199560099E-18"/>
    <n v="2.4244185089180701E-9"/>
    <n v="0"/>
    <n v="0"/>
    <n v="2.5390859070222303E-7"/>
    <n v="6.0171101811518297E-8"/>
    <n v="2.4581628569362399E-7"/>
    <n v="1.4482099250494299E-7"/>
    <n v="0"/>
    <n v="0"/>
    <n v="0"/>
    <n v="1.5308409545994601E-7"/>
    <n v="5.39180104712042E-8"/>
    <n v="1.3958631263202399E-7"/>
    <n v="0"/>
    <n v="2.8929617579219898E-10"/>
    <n v="1.8971151832460699E-10"/>
    <n v="1.32663261474518E-10"/>
    <n v="0"/>
    <n v="0"/>
    <n v="0"/>
    <n v="3.37741645434686E-10"/>
    <n v="2.1966596858638701E-12"/>
    <n v="9.0042595492170501E-10"/>
    <n v="4.6934603698823897E-12"/>
    <n v="0"/>
    <n v="1.5978139538622001E-8"/>
    <n v="1.5441330266695101E-8"/>
    <n v="1.0030898350824701E-11"/>
    <n v="8.7138645081427798E-13"/>
    <n v="6.2324902006713304E-8"/>
    <n v="5.3052344435941098E-8"/>
    <n v="2.8870742563260001E-10"/>
    <n v="5.7659648541299999E-12"/>
    <n v="1.8805686295208199E-12"/>
    <n v="2.7077679468049802E-7"/>
    <n v="2.5951442476105501E-7"/>
    <n v="2.3084465877791701E-10"/>
    <n v="1.6055674314509799E-11"/>
    <s v="F28.A0BZV"/>
    <s v="P14"/>
    <m/>
  </r>
  <r>
    <s v="A.10.04.003"/>
    <s v="Marzipan"/>
    <x v="1"/>
    <s v="A.02.08.001"/>
    <s v="Sugar beet (root) (Beta vulgaris)"/>
    <s v="Vegetables and vegetable products (including fungi)"/>
    <s v="Sugar plants"/>
    <n v="0.03"/>
    <x v="1216"/>
    <n v="5.6124580248621299E-6"/>
    <n v="1.6409109548939799E-8"/>
    <n v="1.74478308514514E-9"/>
    <n v="3.2436550204849401E-9"/>
    <n v="2.8616129263523601E-6"/>
    <n v="1.9117419399310299E-6"/>
    <n v="4.6231426154805497E-9"/>
    <n v="0"/>
    <n v="2.9747301702564498E-9"/>
    <n v="5.5997660617251701E-6"/>
    <n v="5.8748298417534198E-8"/>
    <n v="1.34281824954363E-8"/>
    <n v="1.85900338668011E-7"/>
    <n v="1.4721697588615101E-6"/>
    <n v="6.0599292424769197E-18"/>
    <n v="3.5715794615157599E-9"/>
    <n v="0"/>
    <n v="0"/>
    <n v="3.1507758492936101E-7"/>
    <n v="1.12342948202443E-6"/>
    <n v="6.7992455244608001E-7"/>
    <n v="7.43181306952486E-7"/>
    <n v="0"/>
    <n v="0"/>
    <n v="0"/>
    <n v="1.93967604086766E-7"/>
    <n v="1.00668062827225E-6"/>
    <n v="7.1109370757201299E-7"/>
    <n v="0"/>
    <n v="2.7743332379106402E-10"/>
    <n v="3.5420244328097698E-9"/>
    <n v="8.0368485887972003E-10"/>
    <n v="0"/>
    <n v="0"/>
    <n v="0"/>
    <n v="4.1334237287040999E-10"/>
    <n v="4.10129144851657E-11"/>
    <n v="2.4905661261761202E-9"/>
    <n v="2.9808756724753497E-11"/>
    <n v="0"/>
    <n v="0"/>
    <n v="0"/>
    <n v="0"/>
    <n v="0"/>
    <n v="2.5619178052933001E-6"/>
    <n v="2.1570209605971998E-6"/>
    <n v="1.04015919779994E-8"/>
    <n v="1.74478308514514E-9"/>
    <n v="1.7516578920436401E-10"/>
    <n v="1.61054572166618E-6"/>
    <n v="1.5436951243339E-6"/>
    <n v="1.3843749554598201E-9"/>
    <n v="9.3759061024126805E-11"/>
    <m/>
    <s v="P6"/>
    <m/>
  </r>
  <r>
    <s v="A.10.04.003"/>
    <s v="Marzipan"/>
    <x v="1"/>
    <s v="A.02.08.002"/>
    <s v="Sugar cane (Saccharum officinarum)"/>
    <s v="Vegetables and vegetable products (including fungi)"/>
    <s v="Sugar plants"/>
    <n v="0.03"/>
    <x v="1217"/>
    <n v="1.7075335084184299E-5"/>
    <n v="3.2188891631057201E-8"/>
    <n v="2.21813839133786E-9"/>
    <n v="6.0944595542896998E-9"/>
    <n v="4.72671491426738E-6"/>
    <n v="3.0495096360935099E-6"/>
    <n v="8.9858211165094508E-9"/>
    <n v="0"/>
    <n v="5.1627392267468603E-9"/>
    <n v="8.1872176485689298E-6"/>
    <n v="7.4686565484938601E-8"/>
    <n v="1.70712149679859E-8"/>
    <n v="5.5931588132635201E-6"/>
    <n v="2.1364420183012102E-6"/>
    <n v="1.5984563976258E-16"/>
    <n v="4.5405400755835901E-9"/>
    <n v="0"/>
    <n v="0"/>
    <n v="4.7984103044611798E-7"/>
    <n v="1.4282131029668401E-6"/>
    <n v="1.2044303618585699E-6"/>
    <n v="1.61423041899585E-6"/>
    <n v="0"/>
    <n v="0"/>
    <n v="0"/>
    <n v="2.8900833021241399E-7"/>
    <n v="1.2797905759162201E-6"/>
    <n v="1.48071072996486E-6"/>
    <n v="0"/>
    <n v="5.5268002371473297E-10"/>
    <n v="4.5029668411867298E-9"/>
    <n v="3.93017425160798E-9"/>
    <n v="0"/>
    <n v="0"/>
    <n v="0"/>
    <n v="6.3869170522712502E-10"/>
    <n v="5.21396160558464E-11"/>
    <n v="4.4118328273207703E-9"/>
    <n v="6.00750781431152E-11"/>
    <n v="0"/>
    <n v="0"/>
    <n v="0"/>
    <n v="0"/>
    <n v="0"/>
    <n v="3.2569597262575299E-6"/>
    <n v="2.7422153758575198E-6"/>
    <n v="1.3223517979894399E-8"/>
    <n v="2.21813839133786E-9"/>
    <n v="2.2268783162284801E-10"/>
    <n v="1.17745666091521E-5"/>
    <n v="1.12836100722333E-5"/>
    <n v="9.9795525346533292E-9"/>
    <n v="7.0903249591999899E-10"/>
    <m/>
    <s v="P6"/>
    <m/>
  </r>
  <r>
    <s v="A.02.14.008"/>
    <s v="Mashed vegetables"/>
    <x v="0"/>
    <s v="A.02.14.008"/>
    <s v="Mashed vegetables"/>
    <s v="Vegetables and vegetable products (including fungi)"/>
    <s v="Vegetable products"/>
    <n v="7.6E-3"/>
    <x v="1218"/>
    <n v="9.9412898680591298E-6"/>
    <n v="2.2276419798039299E-8"/>
    <n v="1.72235104815363E-9"/>
    <n v="2.0552234861655099E-9"/>
    <n v="2.3623126168331999E-6"/>
    <n v="1.7838346796341599E-6"/>
    <n v="4.1297714660794402E-9"/>
    <n v="0"/>
    <n v="1.6681712362998999E-9"/>
    <n v="7.0123410246772803E-6"/>
    <n v="3.6722867236536801E-8"/>
    <n v="7.7907479401990694E-9"/>
    <n v="1.1632307384102501E-6"/>
    <n v="3.5495690990700201E-6"/>
    <n v="4.8740856048855702E-17"/>
    <n v="2.2325521236005502E-9"/>
    <n v="0"/>
    <n v="0"/>
    <n v="2.4687915801486899E-7"/>
    <n v="3.2915679758691299E-7"/>
    <n v="3.5261512790197801E-7"/>
    <n v="1.2169002422182399E-6"/>
    <n v="2.1676129111119699E-7"/>
    <n v="0"/>
    <n v="0"/>
    <n v="1.4795892240410001E-7"/>
    <n v="2.9495021903624002E-7"/>
    <n v="1.12416424708262E-6"/>
    <n v="2.1676129111119699E-7"/>
    <n v="2.99354965078719E-10"/>
    <n v="1.0377878077200999E-9"/>
    <n v="2.7926286932806102E-9"/>
    <n v="0"/>
    <n v="0"/>
    <n v="0"/>
    <n v="3.2966834304550402E-10"/>
    <n v="1.20164904051801E-11"/>
    <n v="1.2916305051354501E-9"/>
    <n v="3.4855897713765497E-11"/>
    <n v="0"/>
    <n v="2.7561055358898501E-6"/>
    <n v="2.65813248679281E-6"/>
    <n v="1.8357098600641899E-9"/>
    <n v="1.5849412185761301E-10"/>
    <n v="5.1887154275919203E-6"/>
    <n v="4.6314418361579496E-6"/>
    <n v="1.5542720243347E-8"/>
    <n v="1.72235104815363E-9"/>
    <n v="1.74348168066227E-10"/>
    <n v="9.05573087749053E-7"/>
    <n v="8.6788086547419798E-7"/>
    <n v="7.6821822854869304E-10"/>
    <n v="5.4209959941773201E-11"/>
    <s v="F28.A07GG$F28.A0C6N"/>
    <s v="P16"/>
    <m/>
  </r>
  <r>
    <s v="A.02.14.008"/>
    <s v="Mashed vegetables"/>
    <x v="1"/>
    <s v="A.02.01.007"/>
    <s v="Parsnips (Pastinaca sativa)"/>
    <s v="Vegetables and vegetable products (including fungi)"/>
    <s v="Root vegetables"/>
    <n v="4.4308000000000004E-3"/>
    <x v="1219"/>
    <n v="1.6566130551351199E-6"/>
    <n v="5.0290942527295101E-9"/>
    <n v="2.9782746305507998E-10"/>
    <n v="8.3454889682172397E-10"/>
    <n v="1.4992910167478001E-6"/>
    <n v="1.1870749811313501E-6"/>
    <n v="3.16346610293682E-9"/>
    <n v="0"/>
    <n v="7.98332402010755E-10"/>
    <n v="6.4385407888894502E-6"/>
    <n v="1.9191842486831799E-8"/>
    <n v="7.7907479401990694E-9"/>
    <n v="2.4779920674956102E-7"/>
    <n v="1.0650269131322799E-6"/>
    <n v="4.1444471536912302E-17"/>
    <n v="1.1667604390420199E-9"/>
    <n v="0"/>
    <n v="0"/>
    <n v="1.3346130518910201E-7"/>
    <n v="1.96919869669749E-7"/>
    <n v="1.60374816845468E-7"/>
    <n v="9.1573876797271304E-7"/>
    <n v="9.2796257070771904E-8"/>
    <n v="0"/>
    <n v="0"/>
    <n v="7.9700202167116196E-8"/>
    <n v="1.7645559538032599E-7"/>
    <n v="8.3812292651313903E-7"/>
    <n v="9.2796257070771904E-8"/>
    <n v="1.6764359351002401E-10"/>
    <n v="6.2086228004188996E-10"/>
    <n v="2.37496022938491E-9"/>
    <n v="0"/>
    <n v="0"/>
    <n v="0"/>
    <n v="1.78627560202886E-10"/>
    <n v="7.18893166364293E-12"/>
    <n v="5.8745354155849102E-10"/>
    <n v="2.5062368585733001E-11"/>
    <n v="0"/>
    <n v="0"/>
    <n v="0"/>
    <n v="0"/>
    <n v="0"/>
    <n v="4.37309076986306E-7"/>
    <n v="3.6819481224960198E-7"/>
    <n v="1.7755099627664799E-9"/>
    <n v="2.9782746305507998E-10"/>
    <n v="2.9900096497345903E-11"/>
    <n v="1.0575316046716399E-7"/>
    <n v="1.0134326175416399E-7"/>
    <n v="9.0118187026197794E-11"/>
    <n v="6.3163983136238503E-12"/>
    <m/>
    <s v="P6"/>
    <m/>
  </r>
  <r>
    <s v="A.02.14.008"/>
    <s v="Mashed vegetables"/>
    <x v="1"/>
    <s v="A.02.03.002"/>
    <s v="Peppers, paprika (Capsicum annuum, var. grossum and var. longum)"/>
    <s v="Vegetables and vegetable products (including fungi)"/>
    <s v="Fruiting vegetables"/>
    <n v="2.9754E-3"/>
    <x v="1220"/>
    <n v="1.61054990770435E-6"/>
    <n v="2.8367075494731301E-9"/>
    <n v="1.9999905966734801E-10"/>
    <n v="9.3781110565779403E-10"/>
    <n v="8.6302160008539896E-7"/>
    <n v="5.9675969850281196E-7"/>
    <n v="9.663053631426111E-10"/>
    <n v="0"/>
    <n v="8.6983883428914502E-10"/>
    <n v="5.7380023578782695E-7"/>
    <n v="1.7531024749705001E-8"/>
    <n v="0"/>
    <n v="9.1543153166069203E-7"/>
    <n v="2.4845421859377401E-6"/>
    <n v="7.2963845119433493E-18"/>
    <n v="1.0657916845585199E-9"/>
    <n v="0"/>
    <n v="0"/>
    <n v="1.13417852825766E-7"/>
    <n v="1.3223692791716399E-7"/>
    <n v="1.9224031105650901E-7"/>
    <n v="3.0116147424553302E-7"/>
    <n v="1.2396503404042499E-7"/>
    <n v="0"/>
    <n v="0"/>
    <n v="6.82587202369843E-8"/>
    <n v="1.18494623655913E-7"/>
    <n v="2.86041320569488E-7"/>
    <n v="1.2396503404042499E-7"/>
    <n v="1.3171137156869499E-10"/>
    <n v="4.1692552767821499E-10"/>
    <n v="4.1766846389569998E-10"/>
    <n v="0"/>
    <n v="0"/>
    <n v="0"/>
    <n v="1.51040782842618E-10"/>
    <n v="4.8275587415372296E-12"/>
    <n v="7.0417696357695897E-10"/>
    <n v="9.7935291280325395E-12"/>
    <n v="0"/>
    <n v="0"/>
    <n v="0"/>
    <n v="0"/>
    <n v="0"/>
    <n v="2.9366467176696102E-7"/>
    <n v="2.4725260548150802E-7"/>
    <n v="1.1923021448080199E-9"/>
    <n v="1.9999905966734801E-10"/>
    <n v="2.0078709740499E-11"/>
    <n v="7.9981992728188804E-7"/>
    <n v="7.6653760372003298E-7"/>
    <n v="6.7810004152249503E-10"/>
    <n v="4.7893561628149302E-11"/>
    <m/>
    <s v="P6"/>
    <m/>
  </r>
  <r>
    <s v="A.16.06.005"/>
    <s v="Mayonnaise, 25 - 50% oil"/>
    <x v="0"/>
    <s v="A.16.06.005"/>
    <s v="Mayonnaise, 25 - 50% oil"/>
    <s v="Herbs, spices and condiments"/>
    <s v="Dressing"/>
    <n v="0.83"/>
    <x v="1221"/>
    <n v="5.9579013993446399E-4"/>
    <n v="1.1483227327428999E-6"/>
    <n v="8.7141177331100897E-8"/>
    <n v="1.5157739911058401E-6"/>
    <n v="8.2635008600329097E-4"/>
    <n v="3.9593602495237101E-4"/>
    <n v="5.72586185830089E-7"/>
    <n v="8.1208853033142102E-8"/>
    <n v="1.5060745556091101E-6"/>
    <n v="3.82813793239068E-3"/>
    <n v="5.2028557628734201E-5"/>
    <n v="2.07852596466652E-5"/>
    <n v="4.2350681530006197E-5"/>
    <n v="5.6355670968381605E-4"/>
    <n v="8.8442589690421699E-15"/>
    <n v="3.1549834553912599E-6"/>
    <n v="1.42889361724575E-5"/>
    <n v="5.7363391948844601E-6"/>
    <n v="3.2665165773548501E-4"/>
    <n v="3.5631223916671898E-5"/>
    <n v="2.9360249194072097E-4"/>
    <n v="1.6037624086526501E-4"/>
    <n v="7.8668075108779896E-6"/>
    <n v="0"/>
    <n v="2.2216640342693002E-6"/>
    <n v="2.00491993397439E-4"/>
    <n v="3.1929315520737398E-5"/>
    <n v="1.55724289691108E-4"/>
    <n v="7.8668075108779896E-6"/>
    <n v="3.4964417213269898E-7"/>
    <n v="1.1239458666328E-7"/>
    <n v="1.4891940311407399E-6"/>
    <n v="0"/>
    <n v="0"/>
    <n v="8.1208853033142102E-8"/>
    <n v="4.2395702567213001E-7"/>
    <n v="1.2913908914606999E-9"/>
    <n v="1.0754670034458599E-6"/>
    <n v="1.3854419861914E-6"/>
    <n v="1.0631869001634501E-10"/>
    <n v="6.0989737008856601E-5"/>
    <n v="5.52877716998365E-5"/>
    <n v="1.71685530706102E-7"/>
    <n v="2.14555492299719E-9"/>
    <n v="7.1359043235204797E-5"/>
    <n v="6.0725783027256498E-5"/>
    <n v="3.29484542295525E-7"/>
    <n v="5.9323242979587496E-9"/>
    <n v="2.3972457563984799E-9"/>
    <n v="8.7470402482684402E-5"/>
    <n v="8.3840560254999603E-5"/>
    <n v="7.45664739111861E-8"/>
    <n v="5.1566348173310002E-9"/>
    <s v="F28.A0C0B$F28.A0BZV$F28.A0BA1$F28.A07LA$F28.A07JZ$F28.A0C04$F28.A0C02"/>
    <s v="P15"/>
    <m/>
  </r>
  <r>
    <s v="A.16.06.005"/>
    <s v="Mayonnaise, 25 - 50% oil"/>
    <x v="1"/>
    <s v="A.01.02.003"/>
    <s v="Corn grain"/>
    <s v="Grains and grain-based products"/>
    <s v="Grains for human consumption"/>
    <n v="0.05"/>
    <x v="1222"/>
    <n v="2.2849755656824899E-5"/>
    <n v="3.8656252940678501E-8"/>
    <n v="1.95303243527063E-10"/>
    <n v="4.2809314389415401E-8"/>
    <n v="2.3869987700340899E-5"/>
    <n v="1.1739551666850601E-5"/>
    <n v="2.0718357572491499E-8"/>
    <n v="0"/>
    <n v="4.2172267318058897E-8"/>
    <n v="7.8303353488925806E-5"/>
    <n v="1.35076572276897E-6"/>
    <n v="3.7862372532160703E-7"/>
    <n v="4.8681853839845101E-6"/>
    <n v="1.7869177990928099E-5"/>
    <n v="2.1943135063163901E-16"/>
    <n v="8.2119265454695602E-8"/>
    <n v="0"/>
    <n v="0"/>
    <n v="8.6003249374665404E-6"/>
    <n v="2.0380997192463502E-6"/>
    <n v="8.3262245126855097E-6"/>
    <n v="4.9053385309424902E-6"/>
    <n v="0"/>
    <n v="0"/>
    <n v="0"/>
    <n v="5.1852241787979696E-6"/>
    <n v="1.8262966556255999E-6"/>
    <n v="4.7280308324270201E-6"/>
    <n v="0"/>
    <n v="9.7989639031050299E-9"/>
    <n v="6.4258586031271103E-9"/>
    <n v="4.4935350662594098E-9"/>
    <n v="0"/>
    <n v="0"/>
    <n v="0"/>
    <n v="1.14398960965422E-8"/>
    <n v="7.4404678562524404E-11"/>
    <n v="3.0498990888957999E-8"/>
    <n v="1.58975653996086E-10"/>
    <n v="0"/>
    <n v="5.4120733586950699E-7"/>
    <n v="5.2302467353717902E-7"/>
    <n v="3.3976394809328902E-10"/>
    <n v="2.9515372451093999E-11"/>
    <n v="2.1110526724246098E-6"/>
    <n v="1.79697504358403E-6"/>
    <n v="9.7790219127000296E-9"/>
    <n v="1.95303243527063E-10"/>
    <n v="6.3698125519719395E-11"/>
    <n v="9.1716803017077106E-6"/>
    <n v="8.7902042728530803E-6"/>
    <n v="7.8191095073936701E-9"/>
    <n v="5.43833573385711E-10"/>
    <s v="F28.A0BZV"/>
    <s v="P14"/>
    <m/>
  </r>
  <r>
    <s v="A.16.06.005"/>
    <s v="Mayonnaise, 25 - 50% oil"/>
    <x v="1"/>
    <s v="A.09.01.001"/>
    <s v="Whole egg, chicken"/>
    <s v="Eggs and egg products"/>
    <s v="Eggs, fresh"/>
    <n v="0.04"/>
    <x v="1223"/>
    <n v="2.32675134568788E-5"/>
    <n v="3.2028496830456102E-8"/>
    <n v="8.4084841614631995E-8"/>
    <n v="8.51531772718354E-8"/>
    <n v="4.6794530307063703E-5"/>
    <n v="2.0573086504985102E-5"/>
    <n v="2.5442417053292601E-8"/>
    <n v="8.3828493453566003E-8"/>
    <n v="8.4981283701993E-8"/>
    <n v="1.95738708025865E-4"/>
    <n v="2.4741600475917198E-6"/>
    <n v="2.7223442249922999E-7"/>
    <n v="1.0170055160158999E-6"/>
    <n v="1.4947067626621099E-5"/>
    <n v="1.55594885984293E-16"/>
    <n v="1.42083154260808E-7"/>
    <n v="1.47498695973755E-5"/>
    <n v="5.9213823947194402E-6"/>
    <n v="1.15413691052224E-5"/>
    <n v="3.0841482798732899E-6"/>
    <n v="1.88773977462514E-5"/>
    <n v="9.7380546569132106E-6"/>
    <n v="1.26022990278334E-6"/>
    <n v="0"/>
    <n v="2.2933306160199199E-6"/>
    <n v="7.0994093849767098E-6"/>
    <n v="2.7646224896019299E-6"/>
    <n v="9.5276698040539505E-6"/>
    <n v="1.26022990278334E-6"/>
    <n v="9.5645004178245406E-9"/>
    <n v="9.7797095889014404E-9"/>
    <n v="1.42921728225341E-6"/>
    <n v="0"/>
    <n v="0"/>
    <n v="8.3828493453566003E-8"/>
    <n v="1.5226877684229101E-8"/>
    <n v="1.02895401179826E-10"/>
    <n v="6.9147977092496197E-8"/>
    <n v="1.42510518574782E-6"/>
    <n v="1.09748325178163E-10"/>
    <n v="0"/>
    <n v="0"/>
    <n v="0"/>
    <n v="0"/>
    <n v="1.81174829248523E-6"/>
    <n v="1.60831081647132E-6"/>
    <n v="5.6162403402492596E-9"/>
    <n v="2.5634816106598199E-10"/>
    <n v="1.06784298628944E-10"/>
    <n v="1.13279218168368E-6"/>
    <n v="1.0861161354223499E-6"/>
    <n v="9.698394369142501E-10"/>
    <n v="6.5109271213494303E-11"/>
    <m/>
    <s v="P3"/>
    <m/>
  </r>
  <r>
    <s v="A.16.06.005"/>
    <s v="Mayonnaise, 25 - 50% oil"/>
    <x v="1"/>
    <s v="A.04.04.007"/>
    <s v="Mustard seed (Brassica nigra)"/>
    <s v="Legumes, nuts and oilseeds"/>
    <s v="Oilseeds"/>
    <n v="2.32734375E-3"/>
    <x v="1224"/>
    <n v="9.0611922291736903E-6"/>
    <n v="5.1207041948909504E-9"/>
    <n v="5.9466551787405302E-12"/>
    <n v="5.9183045164757503E-9"/>
    <n v="1.0054003501087099E-5"/>
    <n v="8.3613847471947294E-6"/>
    <n v="2.8706628145847598E-9"/>
    <n v="0"/>
    <n v="5.88671429310539E-9"/>
    <n v="2.74425781862519E-5"/>
    <n v="2.2187215198180699E-7"/>
    <n v="2.41493498755708E-8"/>
    <n v="1.45386017580872E-6"/>
    <n v="2.4335624252552202E-6"/>
    <n v="3.1139455220319901E-16"/>
    <n v="1.3488629329628601E-8"/>
    <n v="0"/>
    <n v="0"/>
    <n v="1.48783929514574E-6"/>
    <n v="7.8495384624586894E-8"/>
    <n v="1.0572667157362299E-6"/>
    <n v="8.3663797912659498E-7"/>
    <n v="6.5937641264539597E-6"/>
    <n v="0"/>
    <n v="0"/>
    <n v="8.9192910663623896E-7"/>
    <n v="7.0338000181334604E-8"/>
    <n v="8.0535351392318902E-7"/>
    <n v="6.5937641264539597E-6"/>
    <n v="1.79917155669258E-9"/>
    <n v="2.4748555619358398E-10"/>
    <n v="8.2400570169859296E-10"/>
    <n v="0"/>
    <n v="0"/>
    <n v="0"/>
    <n v="1.98642811765591E-9"/>
    <n v="2.8656222296099201E-12"/>
    <n v="3.8727718525136896E-9"/>
    <n v="2.4648700706181401E-11"/>
    <n v="0"/>
    <n v="0"/>
    <n v="0"/>
    <n v="0"/>
    <n v="0"/>
    <n v="2.9701229856083598E-7"/>
    <n v="2.40668504300248E-7"/>
    <n v="1.8405235801373099E-9"/>
    <n v="5.9466551787405302E-12"/>
    <n v="4.8924244786452404E-12"/>
    <n v="4.7863110722118702E-7"/>
    <n v="4.5913897767871598E-7"/>
    <n v="4.0951780016888502E-10"/>
    <n v="2.6697798891714999E-11"/>
    <m/>
    <s v="P11"/>
    <m/>
  </r>
  <r>
    <s v="A.16.06.005"/>
    <s v="Mayonnaise, 25 - 50% oil"/>
    <x v="1"/>
    <s v="A.16.04.001"/>
    <s v="Salt"/>
    <s v="Herbs, spices and condiments"/>
    <s v="Seasoning or extracts"/>
    <n v="6.0779874999999997E-3"/>
    <x v="1225"/>
    <n v="1.7811505497741001E-6"/>
    <n v="3.6094933927291899E-9"/>
    <n v="4.3572921968507003E-11"/>
    <n v="9.0412113861524699E-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2413217256257897E-7"/>
    <n v="4.4603087633519897E-7"/>
    <n v="2.4200639631606301E-9"/>
    <n v="4.3572921968507003E-11"/>
    <n v="1.7607770080746799E-11"/>
    <n v="1.3904402562922001E-6"/>
    <n v="1.3351196734388999E-6"/>
    <n v="1.18942942956856E-9"/>
    <n v="7.2804343780777903E-11"/>
    <m/>
    <s v="P15"/>
    <m/>
  </r>
  <r>
    <s v="A.16.06.005"/>
    <s v="Mayonnaise, 25 - 50% oil"/>
    <x v="1"/>
    <s v="A.15.01"/>
    <s v="Tap water"/>
    <s v="Drinking water (water without any additives except carbon dioxide; includes water ice for consumption)"/>
    <s v="Tap water"/>
    <n v="0.3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16.06.005"/>
    <s v="Mayonnaise, 25 - 50% oil"/>
    <x v="1"/>
    <s v="A.05.04.002"/>
    <s v="Wine grapes (Vitis euvitis)"/>
    <s v="Fruit and fruit products"/>
    <s v="Berries and small fruits"/>
    <n v="0.03"/>
    <x v="1226"/>
    <n v="2.0039826659211999E-5"/>
    <n v="2.8914133978058601E-8"/>
    <n v="1.79382600842241E-9"/>
    <n v="6.31502846205713E-9"/>
    <n v="1.1010906342976E-5"/>
    <n v="9.16376190202626E-6"/>
    <n v="1.05144763768252E-8"/>
    <n v="0"/>
    <n v="5.6183628019063503E-9"/>
    <n v="4.0460978979660598E-5"/>
    <n v="5.7510818486776699E-8"/>
    <n v="3.9043422667374298E-8"/>
    <n v="3.19350667571942E-6"/>
    <n v="1.09337676340691E-4"/>
    <n v="3.8965172957802998E-16"/>
    <n v="3.4963473607778001E-9"/>
    <n v="0"/>
    <n v="0"/>
    <n v="3.8129534552273797E-7"/>
    <n v="1.18605577929333E-6"/>
    <n v="1.30550921518866E-6"/>
    <n v="8.0699983197560304E-6"/>
    <n v="6.8047683215316096E-8"/>
    <n v="0"/>
    <n v="0"/>
    <n v="2.2886000004842699E-7"/>
    <n v="1.06279868578255E-6"/>
    <n v="7.80405553297996E-6"/>
    <n v="6.8047683215316096E-8"/>
    <n v="4.5535286062880498E-10"/>
    <n v="3.7394768573830603E-9"/>
    <n v="6.3196466588133401E-9"/>
    <n v="0"/>
    <n v="0"/>
    <n v="0"/>
    <n v="5.08666044789645E-10"/>
    <n v="4.32992057170671E-11"/>
    <n v="4.7820850373211204E-9"/>
    <n v="2.8431251407851998E-10"/>
    <n v="0"/>
    <n v="0"/>
    <n v="0"/>
    <n v="0"/>
    <n v="0"/>
    <n v="2.63392901369931E-6"/>
    <n v="2.2176511984638401E-6"/>
    <n v="1.06939632656865E-8"/>
    <n v="1.79382600842241E-9"/>
    <n v="1.8008940546009901E-10"/>
    <n v="9.0290685674517799E-6"/>
    <n v="8.6584135587219298E-6"/>
    <n v="7.7056943355468905E-9"/>
    <n v="5.1657625469068E-10"/>
    <m/>
    <s v="P6"/>
    <m/>
  </r>
  <r>
    <s v="A.16.06.005"/>
    <s v="Mayonnaise, 25 - 50% oil"/>
    <x v="1"/>
    <s v="A.02.08.001"/>
    <s v="Sugar beet (root) (Beta vulgaris)"/>
    <s v="Vegetables and vegetable products (including fungi)"/>
    <s v="Sugar plants"/>
    <n v="0.04"/>
    <x v="1227"/>
    <n v="8.2483583398279199E-6"/>
    <n v="2.4115675341816398E-8"/>
    <n v="2.5642233844414601E-9"/>
    <n v="4.76704303555105E-9"/>
    <n v="4.2055742318033E-6"/>
    <n v="2.8095947451145998E-6"/>
    <n v="6.7944092908471399E-9"/>
    <n v="0"/>
    <n v="4.3718171788331899E-9"/>
    <n v="8.2297055749384806E-6"/>
    <n v="8.6339535201222402E-8"/>
    <n v="1.97347509031365E-8"/>
    <n v="2.73208744196673E-7"/>
    <n v="2.1635767527091799E-6"/>
    <n v="8.9059851645268193E-18"/>
    <n v="5.2489777397444798E-9"/>
    <n v="0"/>
    <n v="0"/>
    <n v="4.6305430059920602E-7"/>
    <n v="1.65105002054646E-6"/>
    <n v="9.992522577057769E-7"/>
    <n v="1.09221765295186E-6"/>
    <n v="0"/>
    <n v="0"/>
    <n v="0"/>
    <n v="2.85064814335928E-7"/>
    <n v="1.4794698720186099E-6"/>
    <n v="1.04506005876005E-6"/>
    <n v="0"/>
    <n v="4.0773034914491301E-10"/>
    <n v="5.2055421422877204E-9"/>
    <n v="1.1811367994145099E-9"/>
    <n v="0"/>
    <n v="0"/>
    <n v="0"/>
    <n v="6.0746931083794802E-10"/>
    <n v="6.0274698489647198E-11"/>
    <n v="3.66026468024094E-9"/>
    <n v="4.3808489264659101E-11"/>
    <n v="0"/>
    <n v="0"/>
    <n v="0"/>
    <n v="0"/>
    <n v="0"/>
    <n v="3.76512679500417E-6"/>
    <n v="3.17006946879797E-6"/>
    <n v="1.5286717078178301E-8"/>
    <n v="2.5642233844414601E-9"/>
    <n v="2.5743269559184801E-10"/>
    <n v="2.3669412182919201E-6"/>
    <n v="2.2686941259153501E-6"/>
    <n v="2.0345489727910198E-9"/>
    <n v="1.37793161126009E-10"/>
    <m/>
    <s v="P6"/>
    <m/>
  </r>
  <r>
    <s v="A.16.06.005"/>
    <s v="Mayonnaise, 25 - 50% oil"/>
    <x v="1"/>
    <s v="A.02.08.002"/>
    <s v="Sugar cane (Saccharum officinarum)"/>
    <s v="Vegetables and vegetable products (including fungi)"/>
    <s v="Sugar plants"/>
    <n v="0.05"/>
    <x v="1228"/>
    <n v="2.5094794815939499E-5"/>
    <n v="4.7306458517588602E-8"/>
    <n v="3.2598908032873099E-9"/>
    <n v="8.9567326951374895E-9"/>
    <n v="6.9466244932930399E-6"/>
    <n v="4.4817169460925003E-6"/>
    <n v="1.3206027059486601E-8"/>
    <n v="0"/>
    <n v="7.5874283546806995E-9"/>
    <n v="1.20323581347797E-5"/>
    <n v="1.0976323610116E-7"/>
    <n v="2.5088739680265299E-8"/>
    <n v="8.2199952211664797E-6"/>
    <n v="3.1398255917729499E-6"/>
    <n v="2.3491741229604899E-16"/>
    <n v="6.6730123296882602E-9"/>
    <n v="0"/>
    <n v="0"/>
    <n v="7.0519917436159096E-7"/>
    <n v="2.0989757797248599E-6"/>
    <n v="1.7700930993104601E-6"/>
    <n v="2.3723564398961202E-6"/>
    <n v="0"/>
    <n v="0"/>
    <n v="0"/>
    <n v="4.24741576725798E-7"/>
    <n v="1.8808463641652101E-6"/>
    <n v="2.17612900520149E-6"/>
    <n v="0"/>
    <n v="8.1224712285945197E-10"/>
    <n v="6.6177927628035203E-9"/>
    <n v="5.7759871738237198E-9"/>
    <n v="0"/>
    <n v="0"/>
    <n v="0"/>
    <n v="9.38654334705422E-10"/>
    <n v="7.6627074095619703E-11"/>
    <n v="6.4838575066317299E-9"/>
    <n v="8.8289439247922204E-11"/>
    <n v="0"/>
    <n v="0"/>
    <n v="0"/>
    <n v="0"/>
    <n v="0"/>
    <n v="4.7865963186815799E-6"/>
    <n v="4.0301014216697597E-6"/>
    <n v="1.9433965354958E-8"/>
    <n v="3.2598908032873099E-9"/>
    <n v="3.2727354485464298E-10"/>
    <n v="1.7304511545250301E-5"/>
    <n v="1.6582976448177199E-5"/>
    <n v="1.46664661031439E-8"/>
    <n v="1.04203079560214E-9"/>
    <m/>
    <s v="P6"/>
    <m/>
  </r>
  <r>
    <s v="A.16.06.005"/>
    <s v="Mayonnaise, 25 - 50% oil"/>
    <x v="1"/>
    <s v="A.04.04.006"/>
    <s v="Rape seed (Brassica napus)"/>
    <s v="Legumes, nuts and oilseeds"/>
    <s v="Oilseeds"/>
    <n v="0.38"/>
    <x v="1229"/>
    <n v="2.1824016546877201E-4"/>
    <n v="5.1492813275555002E-7"/>
    <n v="9.6090335969818199E-10"/>
    <n v="6.6655231287594199E-7"/>
    <n v="3.2989000124160502E-4"/>
    <n v="1.4321450523283001E-4"/>
    <n v="1.85327106906184E-7"/>
    <n v="0"/>
    <n v="6.6356318030391896E-7"/>
    <n v="1.36518161700272E-3"/>
    <n v="2.0366830040623E-5"/>
    <n v="3.0301778830232999E-6"/>
    <n v="6.9033313952536797E-6"/>
    <n v="1.5810568764748701E-4"/>
    <n v="2.3832338442444799E-15"/>
    <n v="1.23819334055062E-6"/>
    <n v="0"/>
    <n v="0"/>
    <n v="1.24547663491117E-4"/>
    <n v="1.268384941441E-5"/>
    <n v="1.3829879074244599E-4"/>
    <n v="5.4359697593630999E-5"/>
    <n v="0"/>
    <n v="0"/>
    <n v="0"/>
    <n v="7.8816732750172603E-5"/>
    <n v="1.1365720502901299E-5"/>
    <n v="5.3032051979756901E-5"/>
    <n v="0"/>
    <n v="1.16493017452267E-7"/>
    <n v="3.9990498065763998E-8"/>
    <n v="2.8843591388152999E-8"/>
    <n v="0"/>
    <n v="0"/>
    <n v="0"/>
    <n v="1.54796479197316E-7"/>
    <n v="4.6304787234042502E-10"/>
    <n v="5.0658897707855805E-7"/>
    <n v="1.71467615570367E-9"/>
    <n v="0"/>
    <n v="0"/>
    <n v="0"/>
    <n v="0"/>
    <n v="0"/>
    <n v="4.7993385690009599E-5"/>
    <n v="3.88889497380651E-5"/>
    <n v="2.9740505184836301E-7"/>
    <n v="9.6090335969818199E-10"/>
    <n v="7.9055317271574405E-10"/>
    <n v="3.7696362699117498E-5"/>
    <n v="3.61367104978767E-5"/>
    <n v="3.21959740010017E-8"/>
    <n v="2.1985793993076402E-9"/>
    <m/>
    <s v="P11"/>
    <m/>
  </r>
  <r>
    <s v="A.16.06.005"/>
    <s v="Mayonnaise, 25 - 50% oil"/>
    <x v="1"/>
    <s v="A.04.04.005"/>
    <s v="Sunflower seed (Helianthus annuus)"/>
    <s v="Legumes, nuts and oilseeds"/>
    <s v="Oilseeds"/>
    <n v="0.43"/>
    <x v="1230"/>
    <n v="3.4449415013712098E-4"/>
    <n v="7.4716262839407496E-7"/>
    <n v="1.0999102567901301E-9"/>
    <n v="7.1515574405629796E-7"/>
    <n v="4.0561371109215497E-4"/>
    <n v="2.02729284941051E-4"/>
    <n v="3.2031202977214898E-7"/>
    <n v="0"/>
    <n v="7.0820193283477603E-7"/>
    <n v="2.1387579591984102E-3"/>
    <n v="2.7803853469579299E-5"/>
    <n v="1.7110063673587199E-5"/>
    <n v="2.0279174625217302E-5"/>
    <n v="2.86783287316614E-4"/>
    <n v="5.34329469101711E-15"/>
    <n v="1.6903242251745699E-6"/>
    <n v="0"/>
    <n v="0"/>
    <n v="1.81595744117626E-4"/>
    <n v="1.45187296159243E-5"/>
    <n v="1.2639419952364199E-4"/>
    <n v="8.3105037834962198E-5"/>
    <n v="0"/>
    <n v="0"/>
    <n v="0"/>
    <n v="1.09175741272024E-4"/>
    <n v="1.30099165860735E-5"/>
    <n v="8.0543627082954104E-5"/>
    <n v="0"/>
    <n v="2.1322320596047899E-7"/>
    <n v="4.5775632432480803E-8"/>
    <n v="6.1313191379189194E-8"/>
    <n v="0"/>
    <n v="0"/>
    <n v="0"/>
    <n v="2.4199982164095302E-7"/>
    <n v="5.3003363869188299E-10"/>
    <n v="4.6298241583751802E-7"/>
    <n v="2.6896617176127301E-9"/>
    <n v="0"/>
    <n v="0"/>
    <n v="0"/>
    <n v="0"/>
    <n v="0"/>
    <n v="5.4936239576794903E-5"/>
    <n v="4.45147311235639E-5"/>
    <n v="3.4042847664926898E-7"/>
    <n v="1.0999102567901301E-9"/>
    <n v="9.0491674779985199E-10"/>
    <n v="1.01476861498616E-4"/>
    <n v="9.7250134072505396E-5"/>
    <n v="8.6422121972656596E-8"/>
    <n v="6.0488944737220299E-9"/>
    <m/>
    <s v="P11"/>
    <m/>
  </r>
  <r>
    <s v="A.19.10.004"/>
    <s v="Meat/poultry soup"/>
    <x v="0"/>
    <s v="A.19.10.004"/>
    <s v="Meat/poultry soup"/>
    <s v="Composite food (including frozen products)"/>
    <s v="Ready to eat soups"/>
    <n v="8.91"/>
    <x v="1231"/>
    <n v="1.1708111122628401E-2"/>
    <n v="2.6092069195790299E-5"/>
    <n v="8.4773252660809504E-4"/>
    <n v="4.2032938385658999E-5"/>
    <n v="4.1760437997237103E-2"/>
    <n v="7.3750549371034797E-3"/>
    <n v="2.6112134461671001E-6"/>
    <n v="8.4723206328475402E-4"/>
    <n v="4.1876568464283902E-5"/>
    <n v="4.73036830990268E-2"/>
    <n v="1.4585430086006799E-3"/>
    <n v="6.1473873139800003E-5"/>
    <n v="4.9833818669535099E-4"/>
    <n v="1.58592574115934E-3"/>
    <n v="9.5124343671527195E-14"/>
    <n v="3.0703928854094998E-4"/>
    <n v="6.3256945452414403E-3"/>
    <n v="7.25603904428503E-2"/>
    <n v="2.2551056337641699E-3"/>
    <n v="2.5174137953469999E-4"/>
    <n v="5.4603572429080104E-3"/>
    <n v="5.6847943292854097E-3"/>
    <n v="3.19902268244418E-4"/>
    <n v="1.79039615226269E-2"/>
    <n v="9.8845756208734894E-3"/>
    <n v="1.1992293816777901E-3"/>
    <n v="2.23716444674437E-4"/>
    <n v="5.6504042798824101E-3"/>
    <n v="3.19678123913657E-4"/>
    <n v="5.8757372048759002E-7"/>
    <n v="8.6093295188019596E-7"/>
    <n v="2.27985345407926E-3"/>
    <n v="1.7203999262759699E-7"/>
    <n v="6.6310968602321897E-4"/>
    <n v="1.8389740307565001E-4"/>
    <n v="3.8000067398461601E-6"/>
    <n v="8.67814246971986E-9"/>
    <n v="1.9982592143322199E-5"/>
    <n v="2.27911269656087E-3"/>
    <n v="1.8019581457256101E-5"/>
    <n v="3.40347408464855E-4"/>
    <n v="3.2009567235569098E-4"/>
    <n v="4.2238710220629899E-7"/>
    <n v="2.80754595729547E-8"/>
    <n v="4.44331887035577E-3"/>
    <n v="3.7201950513103799E-3"/>
    <n v="2.2798309413225599E-5"/>
    <n v="5.0046332334115105E-7"/>
    <n v="1.10702156780424E-7"/>
    <n v="3.0532090630869702E-4"/>
    <n v="2.92765461858868E-4"/>
    <n v="2.6015923419129302E-7"/>
    <n v="1.75923050217156E-8"/>
    <s v="F28.A07GG$F28.A0C02$F28.A0C04"/>
    <s v="P10"/>
    <m/>
  </r>
  <r>
    <s v="A.19.10.004"/>
    <s v="Meat/poultry soup"/>
    <x v="1"/>
    <s v="A.06.01.001"/>
    <s v="Beef meat (Bos spp.)"/>
    <s v="Meat and meat products (including edible offal)"/>
    <s v="Livestock meat"/>
    <n v="1"/>
    <x v="1232"/>
    <n v="5.4559312365480197E-3"/>
    <n v="1.36874623470612E-6"/>
    <n v="8.4285503770572601E-4"/>
    <n v="3.69826747378634E-5"/>
    <n v="3.80985805492247E-2"/>
    <n v="5.2474449272854901E-3"/>
    <n v="0"/>
    <n v="8.4282917215659596E-4"/>
    <n v="3.6977098804802802E-5"/>
    <n v="3.4208270199474297E-2"/>
    <n v="1.29640985436101E-3"/>
    <n v="3.2754766644607998E-5"/>
    <n v="2.9390009322941701E-4"/>
    <n v="2.0808951201698999E-6"/>
    <n v="7.40377072210703E-14"/>
    <n v="2.3719518444657099E-4"/>
    <n v="1.62356456248045E-5"/>
    <n v="3.38606116076626E-2"/>
    <n v="1.6401343279717001E-3"/>
    <n v="0"/>
    <n v="4.43392093254297E-3"/>
    <n v="4.4278601209185699E-3"/>
    <n v="0"/>
    <n v="1.79039615226269E-2"/>
    <n v="9.6927036451645906E-3"/>
    <n v="8.1958480636692705E-4"/>
    <n v="0"/>
    <n v="4.4278601209185699E-3"/>
    <n v="0"/>
    <n v="0"/>
    <n v="0"/>
    <n v="1.93815525763533E-3"/>
    <n v="1.7203999262759699E-7"/>
    <n v="6.6310968602321897E-4"/>
    <n v="1.7949451194749201E-4"/>
    <n v="3.0021421478641999E-6"/>
    <n v="0"/>
    <n v="1.62227521786151E-5"/>
    <n v="1.93815525763533E-3"/>
    <n v="1.7752204478323398E-5"/>
    <n v="0"/>
    <n v="0"/>
    <n v="0"/>
    <n v="0"/>
    <n v="1.67043605296883E-4"/>
    <n v="1.27509660560882E-4"/>
    <n v="1.29680752938408E-6"/>
    <n v="2.5865549129571401E-8"/>
    <n v="6.9857338408775997E-10"/>
    <n v="8.4451941311933397E-5"/>
    <n v="8.0976648701647295E-5"/>
    <n v="7.1938705322038401E-8"/>
    <n v="4.8773596765180697E-9"/>
    <m/>
    <s v="P9"/>
    <m/>
  </r>
  <r>
    <s v="A.19.10.004"/>
    <s v="Meat/poultry soup"/>
    <x v="1"/>
    <s v="A.02.01.003"/>
    <s v="Carrots (Daucus carota)"/>
    <s v="Vegetables and vegetable products (including fungi)"/>
    <s v="Root vegetables"/>
    <n v="0.35"/>
    <x v="1233"/>
    <n v="6.0471508096526899E-5"/>
    <n v="2.07787616215627E-7"/>
    <n v="2.3229246782583701E-8"/>
    <n v="4.0065493822751798E-8"/>
    <n v="3.5872155946098298E-5"/>
    <n v="2.3849580477865999E-5"/>
    <n v="6.2276734675282006E-8"/>
    <n v="0"/>
    <n v="3.72407647432559E-8"/>
    <n v="8.2678867632831002E-5"/>
    <n v="6.7723857986305397E-7"/>
    <n v="2.42712515621764E-7"/>
    <n v="1.75391893830853E-5"/>
    <n v="3.7736301295695999E-5"/>
    <n v="4.2522521268938E-17"/>
    <n v="4.1172450394972798E-8"/>
    <n v="0"/>
    <n v="0"/>
    <n v="3.4886865901090398E-6"/>
    <n v="1.5358893374137401E-5"/>
    <n v="8.6559813645321598E-6"/>
    <n v="8.3685946173196398E-6"/>
    <n v="0"/>
    <n v="0"/>
    <n v="0"/>
    <n v="2.1592641969424901E-6"/>
    <n v="1.3762768984468301E-5"/>
    <n v="7.9275472964552298E-6"/>
    <n v="0"/>
    <n v="2.83633057764834E-9"/>
    <n v="4.84245575379441E-8"/>
    <n v="1.10158465596895E-8"/>
    <n v="0"/>
    <n v="0"/>
    <n v="0"/>
    <n v="4.5600723148447998E-9"/>
    <n v="5.6070540307093201E-10"/>
    <n v="3.17068914451727E-8"/>
    <n v="4.1309558016739598E-10"/>
    <n v="0"/>
    <n v="0"/>
    <n v="0"/>
    <n v="0"/>
    <n v="0"/>
    <n v="3.4108206024305098E-5"/>
    <n v="2.8717593972290301E-5"/>
    <n v="1.38482054901737E-7"/>
    <n v="2.3229246782583701E-8"/>
    <n v="2.3320774828326101E-9"/>
    <n v="8.2482865660901997E-6"/>
    <n v="7.9043336463705999E-6"/>
    <n v="7.0288266386079898E-9"/>
    <n v="4.9265159666329604E-10"/>
    <m/>
    <s v="P6"/>
    <m/>
  </r>
  <r>
    <s v="A.19.10.004"/>
    <s v="Meat/poultry soup"/>
    <x v="1"/>
    <s v="A.06.02.001"/>
    <s v="Chicken meat (Gallus domesticus)"/>
    <s v="Meat and meat products (including edible offal)"/>
    <s v="Poultry"/>
    <n v="1.52"/>
    <x v="1234"/>
    <n v="2.1277171204436502E-3"/>
    <n v="4.0918628806754196E-6"/>
    <n v="4.4421633936028699E-6"/>
    <n v="4.0950412814242101E-6"/>
    <n v="3.1434083156413602E-3"/>
    <n v="1.8473426186575001E-3"/>
    <n v="2.0458089687638699E-6"/>
    <n v="4.4028911281580799E-6"/>
    <n v="4.0887272133861698E-6"/>
    <n v="1.11495222045339E-2"/>
    <n v="1.36925636256803E-4"/>
    <n v="1.7963137634445599E-5"/>
    <n v="6.9925201798675201E-5"/>
    <n v="1.19986166217011E-3"/>
    <n v="1.4722509388428801E-14"/>
    <n v="6.8311623053592704E-5"/>
    <n v="6.3094588996166403E-3"/>
    <n v="3.8699778835187597E-2"/>
    <n v="4.5676586138447003E-4"/>
    <n v="1.71642708600564E-4"/>
    <n v="8.6342612909625803E-4"/>
    <n v="1.1398015039374299E-3"/>
    <n v="3.1990013691373498E-4"/>
    <n v="0"/>
    <n v="1.91871975708901E-4"/>
    <n v="2.8289207535251901E-4"/>
    <n v="1.5194177463956701E-4"/>
    <n v="1.1108060691272599E-3"/>
    <n v="3.1967599258297399E-4"/>
    <n v="4.1706850119328803E-7"/>
    <n v="6.0839244620195001E-7"/>
    <n v="3.4155583769149398E-4"/>
    <n v="0"/>
    <n v="0"/>
    <n v="4.4028911281580799E-6"/>
    <n v="5.9137415639703899E-7"/>
    <n v="5.7539892460770203E-9"/>
    <n v="3.16273307361266E-6"/>
    <n v="3.40953217959344E-4"/>
    <n v="2.6737697893272102E-7"/>
    <n v="0"/>
    <n v="0"/>
    <n v="0"/>
    <n v="0"/>
    <n v="2.5362619502916899E-4"/>
    <n v="1.9360088630774501E-4"/>
    <n v="1.96897306411885E-6"/>
    <n v="3.9272265444785899E-8"/>
    <n v="1.0606602332363201E-9"/>
    <n v="9.0504805073334495E-5"/>
    <n v="8.67736154784033E-5"/>
    <n v="7.7080847792696804E-8"/>
    <n v="5.2534078047944001E-9"/>
    <m/>
    <s v="P9"/>
    <m/>
  </r>
  <r>
    <s v="A.19.10.004"/>
    <s v="Meat/poultry soup"/>
    <x v="1"/>
    <s v="A.02.07.003"/>
    <s v="Celery (Apium graveolens var. dulce)"/>
    <s v="Vegetables and vegetable products (including fungi)"/>
    <s v="Stem vegetables (Fresh)"/>
    <n v="7.0000000000000007E-2"/>
    <x v="1235"/>
    <n v="1.2419759163654099E-5"/>
    <n v="4.2675835807972898E-8"/>
    <n v="4.7708691195903499E-9"/>
    <n v="8.2287311779483996E-9"/>
    <n v="7.3674950659478099E-6"/>
    <n v="4.8982744934435597E-6"/>
    <n v="1.27905202055017E-8"/>
    <n v="0"/>
    <n v="7.6485826753856797E-9"/>
    <n v="1.69807510387255E-5"/>
    <n v="1.39092612752572E-7"/>
    <n v="4.9848781432988299E-8"/>
    <n v="3.6022337613265202E-6"/>
    <n v="7.7503569626792898E-6"/>
    <n v="8.73336038434112E-18"/>
    <n v="8.4560801306099398E-9"/>
    <n v="0"/>
    <n v="0"/>
    <n v="7.1651342277525604E-7"/>
    <n v="3.15444021046311E-6"/>
    <n v="1.77778274854604E-6"/>
    <n v="1.7187586841633899E-6"/>
    <n v="0"/>
    <n v="0"/>
    <n v="0"/>
    <n v="4.43473995289147E-7"/>
    <n v="2.82662499402628E-6"/>
    <n v="1.62817550412813E-6"/>
    <n v="0"/>
    <n v="5.8253124143473598E-10"/>
    <n v="9.9455323863887695E-9"/>
    <n v="2.26245657767827E-9"/>
    <n v="0"/>
    <n v="0"/>
    <n v="0"/>
    <n v="9.3655676370459203E-10"/>
    <n v="1.15158796052922E-10"/>
    <n v="6.5120247199488603E-9"/>
    <n v="8.4842395679291997E-11"/>
    <n v="0"/>
    <n v="0"/>
    <n v="0"/>
    <n v="0"/>
    <n v="0"/>
    <n v="7.0052115063837299E-6"/>
    <n v="5.8980768319210499E-6"/>
    <n v="2.8441721142825099E-8"/>
    <n v="4.7708691195903499E-9"/>
    <n v="4.78966733251116E-10"/>
    <n v="1.6940495762090601E-6"/>
    <n v="1.6234078382895301E-6"/>
    <n v="1.44359445964605E-9"/>
    <n v="1.01181769311608E-10"/>
    <m/>
    <s v="P6"/>
    <m/>
  </r>
  <r>
    <s v="A.19.10.004"/>
    <s v="Meat/poultry soup"/>
    <x v="1"/>
    <s v="A.02.02.002"/>
    <s v="Onions, bulb (Allium cepa)"/>
    <s v="Vegetables and vegetable products (including fungi)"/>
    <s v="Bulb vegetables"/>
    <n v="0.3"/>
    <x v="1236"/>
    <n v="7.5408491994490104E-5"/>
    <n v="2.0762861944654699E-7"/>
    <n v="2.0350738588252501E-8"/>
    <n v="6.3119165164302806E-8"/>
    <n v="4.5995224203436601E-5"/>
    <n v="2.7723949606682501E-5"/>
    <n v="6.6286652378351404E-8"/>
    <n v="0"/>
    <n v="5.9692059911645406E-8"/>
    <n v="9.9501877788073803E-5"/>
    <n v="1.42890844041971E-6"/>
    <n v="4.8866730048190102E-7"/>
    <n v="1.28334552575735E-5"/>
    <n v="1.02773904747666E-4"/>
    <n v="1.6168884654949201E-16"/>
    <n v="8.6869920928064894E-8"/>
    <n v="0"/>
    <n v="0"/>
    <n v="7.9315445764184793E-6"/>
    <n v="1.3455659022756701E-5"/>
    <n v="1.3185838194989601E-5"/>
    <n v="1.1419684454627401E-5"/>
    <n v="2.4979546443468999E-9"/>
    <n v="0"/>
    <n v="0"/>
    <n v="4.8611992636983199E-6"/>
    <n v="1.2057322240143299E-5"/>
    <n v="1.08029301481965E-5"/>
    <n v="2.4979546443468999E-9"/>
    <n v="7.4240074820793197E-9"/>
    <n v="4.2423911585689598E-8"/>
    <n v="1.6438733310582501E-8"/>
    <n v="0"/>
    <n v="0"/>
    <n v="0"/>
    <n v="1.04362999624695E-8"/>
    <n v="4.9122423941324797E-10"/>
    <n v="4.8299773608020498E-8"/>
    <n v="4.6476210174198401E-10"/>
    <n v="0"/>
    <n v="0"/>
    <n v="0"/>
    <n v="0"/>
    <n v="0"/>
    <n v="2.9881605331918099E-5"/>
    <n v="2.5158983986163199E-5"/>
    <n v="1.21321716749863E-7"/>
    <n v="2.0350738588252501E-8"/>
    <n v="2.0430924715242898E-9"/>
    <n v="2.3499997350379899E-5"/>
    <n v="2.2525558401644299E-5"/>
    <n v="2.0020250318332899E-8"/>
    <n v="1.3840127811330799E-9"/>
    <m/>
    <s v="P6"/>
    <m/>
  </r>
  <r>
    <s v="A.19.10.004"/>
    <s v="Meat/poultry soup"/>
    <x v="1"/>
    <s v="A.15.01"/>
    <s v="Tap water"/>
    <s v="Drinking water (water without any additives except carbon dioxide; includes water ice for consumption)"/>
    <s v="Tap water"/>
    <n v="6.1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19.10.004"/>
    <s v="Meat/poultry soup"/>
    <x v="1"/>
    <s v="A.16.04.001"/>
    <s v="Salt"/>
    <s v="Herbs, spices and condiments"/>
    <s v="Seasoning or extracts"/>
    <n v="0.16"/>
    <x v="1237"/>
    <n v="4.6987129463495902E-5"/>
    <n v="9.5219201635319102E-8"/>
    <n v="1.1494629277108001E-9"/>
    <n v="2.3850907491332399E-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3826717933138601E-5"/>
    <n v="1.17663891655517E-5"/>
    <n v="6.3841800886169495E-8"/>
    <n v="1.1494629277108001E-9"/>
    <n v="4.6449671110196202E-10"/>
    <n v="3.6680109012651399E-5"/>
    <n v="3.5220740297944201E-5"/>
    <n v="3.13774007491496E-8"/>
    <n v="1.9205940380312701E-9"/>
    <m/>
    <s v="P15"/>
    <m/>
  </r>
  <r>
    <s v="A.19.10.004"/>
    <s v="Meat/poultry soup"/>
    <x v="1"/>
    <s v="A.04.04.006"/>
    <s v="Rape seed (Brassica napus)"/>
    <s v="Legumes, nuts and oilseeds"/>
    <s v="Oilseeds"/>
    <n v="0.12"/>
    <x v="1238"/>
    <n v="7.0477991127958402E-5"/>
    <n v="1.6628973999323001E-7"/>
    <n v="3.1031198273776999E-10"/>
    <n v="2.1525491374278001E-7"/>
    <n v="1.06533939482532E-4"/>
    <n v="4.6249372142446603E-5"/>
    <n v="5.9849121577820596E-8"/>
    <n v="0"/>
    <n v="2.14289609952624E-7"/>
    <n v="4.4086869932719801E-4"/>
    <n v="6.5772185602244602E-6"/>
    <n v="9.7855887112773493E-7"/>
    <n v="2.2293464073535099E-6"/>
    <n v="5.1058297299970502E-5"/>
    <n v="7.6963620958464995E-16"/>
    <n v="3.9985938923103701E-7"/>
    <n v="0"/>
    <n v="0"/>
    <n v="4.0221144002894E-5"/>
    <n v="4.0960939732473799E-6"/>
    <n v="4.4661902294736802E-5"/>
    <n v="1.75547992116539E-5"/>
    <n v="0"/>
    <n v="0"/>
    <n v="0"/>
    <n v="2.5452899467747801E-5"/>
    <n v="3.6704203694390698E-6"/>
    <n v="1.7126052305259701E-5"/>
    <n v="0"/>
    <n v="3.7619994618473501E-8"/>
    <n v="1.29144420406189E-8"/>
    <n v="9.3146849187281398E-9"/>
    <n v="0"/>
    <n v="0"/>
    <n v="0"/>
    <n v="4.9989628921302702E-8"/>
    <n v="1.4953564468085099E-10"/>
    <n v="1.63596711702332E-7"/>
    <n v="5.53733684307972E-10"/>
    <n v="0"/>
    <n v="0"/>
    <n v="0"/>
    <n v="0"/>
    <n v="0"/>
    <n v="1.5498876678340701E-5"/>
    <n v="1.25587104863478E-5"/>
    <n v="9.6043322550441104E-8"/>
    <n v="3.1031198273776999E-10"/>
    <n v="2.5529947419698002E-10"/>
    <n v="1.21735790941968E-5"/>
    <n v="1.16699084991638E-5"/>
    <n v="1.0397295864968801E-8"/>
    <n v="7.1000431595937402E-10"/>
    <m/>
    <s v="P11"/>
    <m/>
  </r>
  <r>
    <s v="A.19.10.004"/>
    <s v="Meat/poultry soup"/>
    <x v="1"/>
    <s v="A.04.04.005"/>
    <s v="Sunflower seed (Helianthus annuus)"/>
    <s v="Legumes, nuts and oilseeds"/>
    <s v="Oilseeds"/>
    <n v="0.19"/>
    <x v="1239"/>
    <n v="1.54038697860587E-4"/>
    <n v="3.3408973221201799E-7"/>
    <n v="4.9181892828083802E-10"/>
    <n v="3.1977802682020398E-7"/>
    <n v="1.8136797929998701E-4"/>
    <n v="9.0649304373086596E-5"/>
    <n v="1.4322579340039399E-7"/>
    <n v="0"/>
    <n v="3.1666866770538302E-7"/>
    <n v="9.5633406530345403E-4"/>
    <n v="1.24323428489449E-5"/>
    <n v="7.6506725224276292E-6"/>
    <n v="9.0677233610863397E-6"/>
    <n v="1.2823359737414001E-4"/>
    <n v="2.3892253501606701E-15"/>
    <n v="7.5581934411501596E-7"/>
    <n v="0"/>
    <n v="0"/>
    <n v="8.1199555782789101E-5"/>
    <n v="6.4919715000581202E-6"/>
    <n v="5.6516483382964799E-5"/>
    <n v="3.7159968634175698E-5"/>
    <n v="0"/>
    <n v="0"/>
    <n v="0"/>
    <n v="4.8817342810648897E-5"/>
    <n v="5.8173139061895503E-6"/>
    <n v="3.6014647656247999E-5"/>
    <n v="0"/>
    <n v="9.5341604456095505E-8"/>
    <n v="2.0468326706963201E-8"/>
    <n v="2.7415862237335599E-8"/>
    <n v="0"/>
    <n v="0"/>
    <n v="0"/>
    <n v="1.08208912671606E-7"/>
    <n v="2.3700167765957398E-10"/>
    <n v="2.0702008565188601E-7"/>
    <n v="1.2026677042313401E-9"/>
    <n v="0"/>
    <n v="0"/>
    <n v="0"/>
    <n v="0"/>
    <n v="0"/>
    <n v="2.4564442694885999E-5"/>
    <n v="1.9904521499591901E-5"/>
    <n v="1.5222075392817E-7"/>
    <n v="4.9181892828083802E-10"/>
    <n v="4.0462863432613902E-10"/>
    <n v="4.5374830318611497E-5"/>
    <n v="4.34848719879093E-5"/>
    <n v="3.8643184883453402E-8"/>
    <n v="2.7047304804954499E-9"/>
    <m/>
    <s v="P11"/>
    <m/>
  </r>
  <r>
    <s v="A.19.10.004"/>
    <s v="Meat/poultry soup"/>
    <x v="1"/>
    <s v="A.02.08.001"/>
    <s v="Sugar beet (root) (Beta vulgaris)"/>
    <s v="Vegetables and vegetable products (including fungi)"/>
    <s v="Sugar plants"/>
    <n v="0.49"/>
    <x v="1240"/>
    <n v="1.0580760285304601E-4"/>
    <n v="3.0934904789225697E-7"/>
    <n v="3.2893130767296102E-8"/>
    <n v="6.1150276880367595E-8"/>
    <n v="5.39479142096696E-5"/>
    <n v="3.6040685033489102E-5"/>
    <n v="8.7156756562785504E-8"/>
    <n v="0"/>
    <n v="5.6080431613954201E-8"/>
    <n v="1.05568330472019E-4"/>
    <n v="1.10753908532035E-6"/>
    <n v="2.5315179093036701E-7"/>
    <n v="3.50464433175247E-6"/>
    <n v="2.77537493354723E-5"/>
    <n v="1.1424345336129399E-16"/>
    <n v="6.7332398665278098E-8"/>
    <n v="0"/>
    <n v="0"/>
    <n v="5.9399293191011101E-6"/>
    <n v="2.1179201686833899E-5"/>
    <n v="1.28181247319025E-5"/>
    <n v="1.4010658471832E-5"/>
    <n v="0"/>
    <n v="0"/>
    <n v="0"/>
    <n v="3.6567306389919201E-6"/>
    <n v="1.8978220174520001E-5"/>
    <n v="1.34057342199771E-5"/>
    <n v="0"/>
    <n v="5.23024935097072E-9"/>
    <n v="6.6775219132570597E-8"/>
    <n v="1.5151288079244102E-8"/>
    <n v="0"/>
    <n v="0"/>
    <n v="0"/>
    <n v="7.7924441371804406E-9"/>
    <n v="7.7318674785081705E-10"/>
    <n v="4.6952837845796803E-8"/>
    <n v="5.6196288312611002E-10"/>
    <n v="0"/>
    <n v="0"/>
    <n v="0"/>
    <n v="0"/>
    <n v="0"/>
    <n v="4.8297979331663801E-5"/>
    <n v="4.0664752615262899E-5"/>
    <n v="1.9609367378291101E-7"/>
    <n v="3.2893130767296102E-8"/>
    <n v="3.3022736518427801E-9"/>
    <n v="3.03624510579596E-5"/>
    <n v="2.9102165204294299E-5"/>
    <n v="2.6098617546559799E-8"/>
    <n v="1.7675716145706099E-9"/>
    <m/>
    <s v="P6"/>
    <m/>
  </r>
  <r>
    <s v="A.19.10.004"/>
    <s v="Meat/poultry soup"/>
    <x v="1"/>
    <s v="A.02.08.002"/>
    <s v="Sugar cane (Saccharum officinarum)"/>
    <s v="Vegetables and vegetable products (including fungi)"/>
    <s v="Sugar plants"/>
    <n v="0.62"/>
    <x v="1241"/>
    <n v="3.21908914982834E-4"/>
    <n v="6.0683384123167897E-7"/>
    <n v="4.1816955234963603E-8"/>
    <n v="1.1489442829999201E-7"/>
    <n v="8.9109330035597E-5"/>
    <n v="5.7490194678158997E-5"/>
    <n v="1.6940317197784301E-7"/>
    <n v="0"/>
    <n v="9.7329380338821106E-8"/>
    <n v="1.5434767967863999E-4"/>
    <n v="1.40801168120674E-6"/>
    <n v="3.2183124141868401E-7"/>
    <n v="1.05443768806153E-4"/>
    <n v="4.0276792733167703E-5"/>
    <n v="3.0134539794987E-15"/>
    <n v="8.5599510754023298E-8"/>
    <n v="0"/>
    <n v="0"/>
    <n v="9.0460951257246304E-6"/>
    <n v="2.6925066364651198E-5"/>
    <n v="2.27062525594234E-5"/>
    <n v="3.0431915985797602E-5"/>
    <n v="0"/>
    <n v="0"/>
    <n v="0"/>
    <n v="5.4484645566838497E-6"/>
    <n v="2.4126964048865601E-5"/>
    <n v="2.7914766072609602E-5"/>
    <n v="0"/>
    <n v="1.04192758671825E-8"/>
    <n v="8.4891169801564199E-8"/>
    <n v="7.4092726309097198E-8"/>
    <n v="0"/>
    <n v="0"/>
    <n v="0"/>
    <n v="1.20407917516437E-8"/>
    <n v="9.8295038717600609E-10"/>
    <n v="8.3173086298254403E-8"/>
    <n v="1.1325519017469299E-9"/>
    <n v="0"/>
    <n v="0"/>
    <n v="0"/>
    <n v="0"/>
    <n v="0"/>
    <n v="6.1401100854146598E-5"/>
    <n v="5.1696998737621299E-5"/>
    <n v="2.4929339917355702E-7"/>
    <n v="4.1816955234963603E-8"/>
    <n v="4.1981722703637003E-9"/>
    <n v="2.21977369279036E-4"/>
    <n v="2.1272172156705299E-4"/>
    <n v="1.8813727008027801E-7"/>
    <n v="1.33668756908075E-8"/>
    <m/>
    <s v="P6"/>
    <m/>
  </r>
  <r>
    <s v="A.19.05.002"/>
    <s v="Meat balls"/>
    <x v="0"/>
    <s v="A.19.05.002"/>
    <s v="Meat balls"/>
    <s v="Composite food (including frozen products)"/>
    <s v="Meat-based meals"/>
    <n v="10.28"/>
    <x v="1242"/>
    <n v="4.4468799329156802E-2"/>
    <n v="4.80527127678159E-5"/>
    <n v="4.6351882937733097E-3"/>
    <n v="2.2242003052870099E-4"/>
    <n v="0.22302496152964299"/>
    <n v="3.7433197027452701E-2"/>
    <n v="1.9108394839202401E-5"/>
    <n v="4.6346105560407498E-3"/>
    <n v="2.22083564928318E-4"/>
    <n v="0.24744489693383401"/>
    <n v="7.3914152303002703E-3"/>
    <n v="2.5744849158268999E-4"/>
    <n v="3.06703897270061E-3"/>
    <n v="6.6469856289002099E-3"/>
    <n v="4.5971031250712903E-13"/>
    <n v="1.4602970458102199E-3"/>
    <n v="1.11664996743238E-3"/>
    <n v="0.68540215603073595"/>
    <n v="1.1414866501766201E-2"/>
    <n v="1.0614615100314299E-3"/>
    <n v="2.7912061843510701E-2"/>
    <n v="3.0327128384363199E-2"/>
    <n v="7.7520166874053701E-4"/>
    <n v="9.6250810110065296E-2"/>
    <n v="5.52834315111655E-2"/>
    <n v="6.0382464098465601E-3"/>
    <n v="9.4988851212345798E-4"/>
    <n v="3.0100298399002402E-2"/>
    <n v="7.7520166874053701E-4"/>
    <n v="2.7122027330658798E-6"/>
    <n v="3.4109932921051001E-6"/>
    <n v="1.16727536302751E-2"/>
    <n v="8.8327746966282296E-7"/>
    <n v="3.5648448188913E-3"/>
    <n v="1.0550689325853201E-3"/>
    <n v="1.9380379000131501E-5"/>
    <n v="3.6356768510041099E-8"/>
    <n v="1.0214589195114201E-4"/>
    <n v="1.1667883870422901E-2"/>
    <n v="9.8155935279713402E-5"/>
    <n v="2.1130172723345698E-3"/>
    <n v="2.0093010699620099E-3"/>
    <n v="1.9760410845610299E-6"/>
    <n v="1.6421310641993501E-7"/>
    <n v="5.1293928035020704E-3"/>
    <n v="4.2946145168932196E-3"/>
    <n v="2.6318499222823001E-5"/>
    <n v="5.7773773255154398E-7"/>
    <n v="1.27795205090964E-7"/>
    <n v="7.6318692782345599E-4"/>
    <n v="7.31686714848885E-4"/>
    <n v="6.4977762122946698E-7"/>
    <n v="4.4457288871547799E-8"/>
    <s v="F28.A07GZ$F28.A07GM$F28.A0BA1$F28.A07GY$F28.A0C03$F28.A0BZV$F28.A0C02$F28.A0C6E"/>
    <s v="P10"/>
    <m/>
  </r>
  <r>
    <s v="A.19.05.002"/>
    <s v="Meat balls"/>
    <x v="1"/>
    <s v="A.06.01.001"/>
    <s v="Beef meat (Bos spp.)"/>
    <s v="Meat and meat products (including edible offal)"/>
    <s v="Livestock meat"/>
    <n v="5.13"/>
    <x v="1243"/>
    <n v="2.8011516762291699E-2"/>
    <n v="7.02733528603865E-6"/>
    <n v="4.3273360666132299E-3"/>
    <n v="1.8987424298798201E-4"/>
    <n v="0.19560346005191701"/>
    <n v="2.6941118787424501E-2"/>
    <n v="0"/>
    <n v="4.3272032692535101E-3"/>
    <n v="1.8984561536501199E-4"/>
    <n v="0.17563006067280401"/>
    <n v="6.65595015622118E-3"/>
    <n v="1.6816756940853599E-4"/>
    <n v="1.5089243304216701E-3"/>
    <n v="1.0683607621141799E-5"/>
    <n v="3.80119980796683E-13"/>
    <n v="1.21779336963634E-3"/>
    <n v="8.3356083471019599E-5"/>
    <n v="0.173845132665125"/>
    <n v="8.4206798488643403E-3"/>
    <n v="0"/>
    <n v="2.2764372412286099E-2"/>
    <n v="2.2733255354711601E-2"/>
    <n v="0"/>
    <n v="9.19214514550592E-2"/>
    <n v="4.97637009809965E-2"/>
    <n v="4.2078634327129601E-3"/>
    <n v="0"/>
    <n v="2.2733255354711601E-2"/>
    <n v="0"/>
    <n v="0"/>
    <n v="0"/>
    <n v="9.9507611319393993E-3"/>
    <n v="8.8327746966282296E-7"/>
    <n v="3.4044982020392301E-3"/>
    <n v="9.2155001816660205E-4"/>
    <n v="1.54134191674467E-5"/>
    <n v="0"/>
    <n v="8.3289886708560996E-5"/>
    <n v="9.9507611319393993E-3"/>
    <n v="9.1142309489004603E-5"/>
    <n v="0"/>
    <n v="0"/>
    <n v="0"/>
    <n v="0"/>
    <n v="8.5762531581460905E-4"/>
    <n v="6.5465249456024099E-4"/>
    <n v="6.6579918756072497E-6"/>
    <n v="1.32797359716594E-7"/>
    <n v="3.5865738055829901E-9"/>
    <n v="4.3358812035982302E-4"/>
    <n v="4.1574548030695997E-4"/>
    <n v="3.6934341043139899E-7"/>
    <n v="2.5041049164863199E-8"/>
    <m/>
    <s v="P9"/>
    <m/>
  </r>
  <r>
    <s v="A.19.05.002"/>
    <s v="Meat balls"/>
    <x v="1"/>
    <s v="A.16.04.001"/>
    <s v="Salt"/>
    <s v="Herbs, spices and condiments"/>
    <s v="Seasoning or extracts"/>
    <n v="0.02"/>
    <x v="1244"/>
    <n v="5.9334952911624702E-6"/>
    <n v="1.20242009031504E-8"/>
    <n v="1.4515321422723899E-10"/>
    <n v="3.01187258948682E-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7460263413675101E-6"/>
    <n v="1.4858497530057799E-6"/>
    <n v="8.0618890590392393E-9"/>
    <n v="1.4515321422723899E-10"/>
    <n v="5.8656255011814205E-11"/>
    <n v="4.6319333951859599E-6"/>
    <n v="4.4476455381566801E-6"/>
    <n v="3.9623118441112097E-9"/>
    <n v="2.42531003936868E-10"/>
    <m/>
    <s v="P15"/>
    <m/>
  </r>
  <r>
    <s v="A.19.05.002"/>
    <s v="Meat balls"/>
    <x v="1"/>
    <s v="A.04.04.005"/>
    <s v="Sunflower seed (Helianthus annuus)"/>
    <s v="Legumes, nuts and oilseeds"/>
    <s v="Oilseeds"/>
    <n v="0.03"/>
    <x v="1245"/>
    <n v="2.72168220571211E-5"/>
    <n v="5.9029717330869901E-8"/>
    <n v="8.6898606916674603E-11"/>
    <n v="5.6501007698855998E-8"/>
    <n v="3.2045583921612698E-5"/>
    <n v="1.6016663481257301E-5"/>
    <n v="2.53063093047991E-8"/>
    <n v="0"/>
    <n v="5.5951620597334498E-8"/>
    <n v="1.6897295578338501E-4"/>
    <n v="2.1966484251840099E-6"/>
    <n v="1.35178364626708E-6"/>
    <n v="1.6021598248334199E-6"/>
    <n v="2.26573649995094E-5"/>
    <n v="4.2214795446101901E-16"/>
    <n v="1.33544368277678E-7"/>
    <n v="0"/>
    <n v="0"/>
    <n v="1.43470043018515E-5"/>
    <n v="1.1470548347331299E-6"/>
    <n v="9.9857963803390598E-6"/>
    <n v="6.5657284046889899E-6"/>
    <n v="0"/>
    <n v="0"/>
    <n v="0"/>
    <n v="8.6254490010127798E-6"/>
    <n v="1.0278507909646999E-6"/>
    <n v="6.3633636892798798E-6"/>
    <n v="0"/>
    <n v="1.6845737591669801E-8"/>
    <n v="3.6165120422832E-9"/>
    <n v="4.8440596708460402E-9"/>
    <n v="0"/>
    <n v="0"/>
    <n v="0"/>
    <n v="1.9119239269622499E-8"/>
    <n v="4.18754025948581E-11"/>
    <n v="3.6578008719190702E-8"/>
    <n v="2.1249720592636701E-10"/>
    <n v="0"/>
    <n v="0"/>
    <n v="0"/>
    <n v="0"/>
    <n v="0"/>
    <n v="4.3402474510927499E-6"/>
    <n v="3.5168943084473099E-6"/>
    <n v="2.6895612794736902E-8"/>
    <n v="8.6898606916674603E-11"/>
    <n v="7.1493109800483302E-11"/>
    <n v="8.0171976250501099E-6"/>
    <n v="7.6832642674165004E-6"/>
    <n v="6.8277952313337803E-9"/>
    <n v="4.7789399172109896E-10"/>
    <m/>
    <s v="P11"/>
    <m/>
  </r>
  <r>
    <s v="A.19.05.002"/>
    <s v="Meat balls"/>
    <x v="1"/>
    <s v="A.15.01"/>
    <s v="Tap water"/>
    <s v="Drinking water (water without any additives except carbon dioxide; includes water ice for consumption)"/>
    <s v="Tap water"/>
    <n v="2.4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19.05.002"/>
    <s v="Meat balls"/>
    <x v="1"/>
    <s v="A.01.02.001"/>
    <s v="Wheat grain"/>
    <s v="Grains and grain-based products"/>
    <s v="Grains for human consumption"/>
    <n v="0.56999999999999995"/>
    <x v="1246"/>
    <n v="1.9388930520621001E-4"/>
    <n v="3.3528550770982302E-7"/>
    <n v="2.3311828748169899E-9"/>
    <n v="7.1538343306629695E-7"/>
    <n v="3.3723455773072099E-4"/>
    <n v="1.371093112429E-4"/>
    <n v="1.8869326905213599E-7"/>
    <n v="0"/>
    <n v="7.1246222369987604E-7"/>
    <n v="1.2641982563627E-3"/>
    <n v="1.8978050897131999E-5"/>
    <n v="1.7365536768617501E-6"/>
    <n v="2.5400588855728999E-6"/>
    <n v="1.12452792007712E-4"/>
    <n v="1.7037204983497201E-15"/>
    <n v="1.15376306428591E-6"/>
    <n v="0"/>
    <n v="0"/>
    <n v="1.00598900080261E-4"/>
    <n v="2.4327210735842299E-5"/>
    <n v="1.5778923910179899E-4"/>
    <n v="5.4519207812817198E-5"/>
    <n v="0"/>
    <n v="0"/>
    <n v="0"/>
    <n v="6.2025966533871903E-5"/>
    <n v="2.1799082345194E-5"/>
    <n v="5.3284262363834902E-5"/>
    <n v="0"/>
    <n v="8.6636213204168902E-8"/>
    <n v="7.6700474918275198E-8"/>
    <n v="2.5356580929692098E-8"/>
    <n v="0"/>
    <n v="0"/>
    <n v="0"/>
    <n v="1.3183580363701501E-7"/>
    <n v="8.8811076221160801E-10"/>
    <n v="5.7798256081245395E-7"/>
    <n v="1.7557484881960001E-9"/>
    <n v="0"/>
    <n v="6.4599709166094401E-6"/>
    <n v="6.24293862220297E-6"/>
    <n v="4.0554979168358101E-9"/>
    <n v="3.5230203840573102E-10"/>
    <n v="2.5197993381563802E-5"/>
    <n v="2.14490930740539E-5"/>
    <n v="1.16724576630942E-7"/>
    <n v="2.3311828748169899E-9"/>
    <n v="7.6031496808672198E-10"/>
    <n v="3.03509104717885E-5"/>
    <n v="2.9087962267053001E-5"/>
    <n v="2.5812164109909201E-8"/>
    <n v="1.8085923599276501E-9"/>
    <s v="F28.A0BZV"/>
    <s v="P14"/>
    <m/>
  </r>
  <r>
    <s v="A.19.05.002"/>
    <s v="Meat balls"/>
    <x v="1"/>
    <s v="A.16.10.001"/>
    <s v="Yeast"/>
    <s v="Herbs, spices and condiments"/>
    <s v="Baking ingredients"/>
    <n v="6.4475036999999897E-3"/>
    <x v="1247"/>
    <n v="1.8894370480237999E-6"/>
    <n v="3.8289354831261202E-9"/>
    <n v="4.62219732455455E-11"/>
    <n v="9.59087919557258E-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5599721484887398E-7"/>
    <n v="4.7314768671134001E-7"/>
    <n v="2.5671937227108199E-9"/>
    <n v="4.62219732455455E-11"/>
    <n v="1.8678248802644701E-11"/>
    <n v="1.47497320405363E-6"/>
    <n v="1.41628936131246E-6"/>
    <n v="1.2617417604153001E-9"/>
    <n v="7.7230543153081002E-11"/>
    <m/>
    <s v="P15"/>
    <m/>
  </r>
  <r>
    <s v="A.19.05.002"/>
    <s v="Meat balls"/>
    <x v="1"/>
    <s v="A.08.01.001.002"/>
    <s v="Cow milk, 3 - 4% fat (whole milk)"/>
    <s v="Milk and dairy products"/>
    <s v="Liquid milk"/>
    <n v="5.68"/>
    <x v="1248"/>
    <n v="2.0161960463008E-3"/>
    <n v="9.8606248580101003E-6"/>
    <n v="1.2850353924407599E-4"/>
    <n v="5.5037852603952697E-6"/>
    <n v="5.82712146722969E-3"/>
    <n v="1.33368956453517E-3"/>
    <n v="7.6545782571338792E-6"/>
    <n v="1.2824218246731801E-4"/>
    <n v="5.4593161892360102E-6"/>
    <n v="1.0428640727600099E-2"/>
    <n v="8.1070163781924297E-5"/>
    <n v="6.7250405601230397E-6"/>
    <n v="2.4324185444322399E-4"/>
    <n v="3.4328890612177199E-4"/>
    <n v="7.9092001751322707E-15"/>
    <n v="3.6332497152822702E-6"/>
    <n v="3.1929189032864899E-6"/>
    <n v="0.27061500207010603"/>
    <n v="3.1853068177375602E-4"/>
    <n v="1.7287067459289399E-4"/>
    <n v="5.0555446401117103E-4"/>
    <n v="1.2304276026842201E-3"/>
    <n v="1.2818916965962699E-4"/>
    <n v="2.7839420988609101E-3"/>
    <n v="6.8760677564709701E-4"/>
    <n v="1.9480693948852501E-4"/>
    <n v="1.5490318265509799E-4"/>
    <n v="1.2120352874442201E-3"/>
    <n v="1.2818916965962699E-4"/>
    <n v="2.95533419653579E-7"/>
    <n v="5.4594938469963103E-7"/>
    <n v="8.0852230755045699E-4"/>
    <n v="0"/>
    <n v="1.03108966624478E-4"/>
    <n v="1.2566607921419799E-5"/>
    <n v="4.2094082922913798E-7"/>
    <n v="6.22051382325047E-9"/>
    <n v="1.8518478535207701E-6"/>
    <n v="8.0807863254309597E-4"/>
    <n v="1.27585480501377E-6"/>
    <n v="0"/>
    <n v="0"/>
    <n v="0"/>
    <n v="0"/>
    <n v="5.0978971124491298E-4"/>
    <n v="4.3556777869156401E-4"/>
    <n v="1.9871214796233998E-6"/>
    <n v="2.6135677675784002E-7"/>
    <n v="2.9117507282453199E-8"/>
    <n v="2.5765364862576502E-4"/>
    <n v="2.4693870307406298E-4"/>
    <n v="2.1892512125282599E-7"/>
    <n v="1.5351563876806199E-8"/>
    <m/>
    <s v="P8"/>
    <m/>
  </r>
  <r>
    <s v="A.19.05.002"/>
    <s v="Meat balls"/>
    <x v="1"/>
    <s v="A.02.02.001"/>
    <s v="Garlic, bulb (Allium sativum)"/>
    <s v="Vegetables and vegetable products (including fungi)"/>
    <s v="Bulb vegetables"/>
    <n v="7.0000000000000007E-2"/>
    <x v="1249"/>
    <n v="3.3036435921325702E-5"/>
    <n v="6.9275625705969795E-8"/>
    <n v="4.8384325849489597E-9"/>
    <n v="1.1129961915992001E-8"/>
    <n v="1.5553331375628999E-5"/>
    <n v="1.2089735494692299E-5"/>
    <n v="2.7176555740646601E-8"/>
    <n v="0"/>
    <n v="9.7206392669060197E-9"/>
    <n v="1.20838980626679E-4"/>
    <n v="3.3352585447764499E-7"/>
    <n v="1.01910677757058E-7"/>
    <n v="6.6542016223923303E-6"/>
    <n v="1.53215611029896E-5"/>
    <n v="1.46911511124014E-15"/>
    <n v="2.0276571812696401E-8"/>
    <n v="0"/>
    <n v="0"/>
    <n v="2.13026278991686E-6"/>
    <n v="3.19911234598876E-6"/>
    <n v="1.78109648296844E-6"/>
    <n v="8.4428597567549302E-6"/>
    <n v="0"/>
    <n v="0"/>
    <n v="0"/>
    <n v="1.2839021327647001E-6"/>
    <n v="2.8666547192353602E-6"/>
    <n v="7.9391786426923202E-6"/>
    <n v="0"/>
    <n v="2.4364314658769201E-9"/>
    <n v="1.0086377715828101E-8"/>
    <n v="1.4653746558941499E-8"/>
    <n v="0"/>
    <n v="0"/>
    <n v="0"/>
    <n v="2.8342673973224399E-9"/>
    <n v="1.1678963670958801E-10"/>
    <n v="6.52416294127633E-9"/>
    <n v="2.4541929159764001E-10"/>
    <n v="0"/>
    <n v="0"/>
    <n v="0"/>
    <n v="0"/>
    <n v="0"/>
    <n v="7.1044169872043797E-6"/>
    <n v="5.9816034388614202E-6"/>
    <n v="2.88445033598601E-8"/>
    <n v="4.8384325849489597E-9"/>
    <n v="4.8574970119233702E-10"/>
    <n v="1.5612218487389699E-5"/>
    <n v="1.4965096987771901E-5"/>
    <n v="1.3254566605463E-8"/>
    <n v="9.2357294789371398E-10"/>
    <m/>
    <s v="P6"/>
    <m/>
  </r>
  <r>
    <s v="A.19.05.002"/>
    <s v="Meat balls"/>
    <x v="1"/>
    <s v="A.16.01.005"/>
    <s v="Parsley, herb (Petroselinum crispum)"/>
    <s v="Herbs, spices and condiments"/>
    <s v="Herbs"/>
    <n v="0.03"/>
    <x v="1250"/>
    <n v="3.0417856257698199E-5"/>
    <n v="3.2157734320660598E-8"/>
    <n v="1.5905561663184499E-9"/>
    <n v="8.6138621044085196E-9"/>
    <n v="2.25635032083871E-5"/>
    <n v="1.9941365503873401E-5"/>
    <n v="1.50259842904881E-8"/>
    <n v="0"/>
    <n v="7.9647009987439903E-9"/>
    <n v="1.8878323204711E-4"/>
    <n v="1.3942105309846599E-7"/>
    <n v="0"/>
    <n v="2.9334934964055799E-5"/>
    <n v="1.9760253102609499E-5"/>
    <n v="1.7511023022435799E-15"/>
    <n v="8.4760475309487504E-9"/>
    <n v="0"/>
    <n v="0"/>
    <n v="9.7062461997720107E-7"/>
    <n v="1.0516562501018201E-6"/>
    <n v="1.7326570821971801E-6"/>
    <n v="9.6530987114072399E-6"/>
    <n v="9.1554665447036993E-6"/>
    <n v="0"/>
    <n v="0"/>
    <n v="5.7956876810623405E-7"/>
    <n v="9.4236620234604099E-7"/>
    <n v="9.2639639887175004E-6"/>
    <n v="9.1554665447036993E-6"/>
    <n v="1.2205919108031099E-9"/>
    <n v="3.3157329341805101E-9"/>
    <n v="1.0489659445504401E-8"/>
    <n v="0"/>
    <n v="0"/>
    <n v="0"/>
    <n v="1.2992022451612901E-9"/>
    <n v="3.8392697132616499E-11"/>
    <n v="6.34672923881753E-9"/>
    <n v="2.8037681763255498E-10"/>
    <n v="0"/>
    <n v="0"/>
    <n v="0"/>
    <n v="0"/>
    <n v="0"/>
    <n v="2.3354617530988398E-6"/>
    <n v="1.9663550265737598E-6"/>
    <n v="9.4821622246293496E-9"/>
    <n v="1.5905561663184499E-9"/>
    <n v="1.5968232871988299E-10"/>
    <n v="8.8717211499621003E-6"/>
    <n v="8.5101357272510205E-6"/>
    <n v="7.6495878055432003E-9"/>
    <n v="4.8947877694465196E-10"/>
    <m/>
    <s v="P6"/>
    <m/>
  </r>
  <r>
    <s v="A.19.05.002"/>
    <s v="Meat balls"/>
    <x v="1"/>
    <s v="A.06.01.003"/>
    <s v="Pork / piglet meat (Sus scrofa)"/>
    <s v="Meat and meat products (including edible offal)"/>
    <s v="Livestock meat"/>
    <n v="3.81"/>
    <x v="1251"/>
    <n v="9.1951292753005096E-3"/>
    <n v="1.5287543132697299E-5"/>
    <n v="1.6776489165225999E-4"/>
    <n v="2.4109006988608401E-5"/>
    <n v="1.9914216309020401E-2"/>
    <n v="8.5068378676759794E-3"/>
    <n v="1.01597699930631E-5"/>
    <n v="1.6766618256782101E-4"/>
    <n v="2.4093884125347899E-5"/>
    <n v="5.5374862226666897E-2"/>
    <n v="5.8321988056354705E-4"/>
    <n v="7.3923855365627195E-5"/>
    <n v="1.2349470199097799E-3"/>
    <n v="5.8334447346613597E-3"/>
    <n v="6.3058418798060506E-14"/>
    <n v="2.3479771154391599E-4"/>
    <n v="7.5755819509330498E-4"/>
    <n v="0.21983343952569101"/>
    <n v="2.3324783392466501E-3"/>
    <n v="7.92137501526337E-4"/>
    <n v="4.1041186897211798E-3"/>
    <n v="6.01604846219418E-3"/>
    <n v="6.0361616041997403E-4"/>
    <n v="1.32938734131078E-3"/>
    <n v="4.7364298146012904E-3"/>
    <n v="1.42470551042117E-3"/>
    <n v="7.0853761768625899E-4"/>
    <n v="5.8150719675083996E-3"/>
    <n v="6.0361616041997403E-4"/>
    <n v="2.1204635546848998E-6"/>
    <n v="2.5598385352540698E-6"/>
    <n v="8.2429429597525303E-4"/>
    <n v="0"/>
    <n v="4.9236568196695898E-5"/>
    <n v="1.1842961437112501E-4"/>
    <n v="3.0937106772742602E-6"/>
    <n v="2.6801082379145499E-8"/>
    <n v="1.50334017938505E-5"/>
    <n v="8.2002765698512697E-4"/>
    <n v="5.6367407567066497E-6"/>
    <n v="0"/>
    <n v="0"/>
    <n v="0"/>
    <n v="0"/>
    <n v="6.37478108724792E-4"/>
    <n v="4.86607177293775E-4"/>
    <n v="4.9489258193546899E-6"/>
    <n v="9.8709084439014001E-8"/>
    <n v="2.6659221040055701E-9"/>
    <n v="2.1041462541079899E-4"/>
    <n v="2.0168423033075299E-4"/>
    <n v="1.7884732027946299E-7"/>
    <n v="1.24569411564757E-8"/>
    <m/>
    <s v="P9"/>
    <m/>
  </r>
  <r>
    <s v="A.19.05.002"/>
    <s v="Meat balls"/>
    <x v="1"/>
    <s v="A.09.01.001"/>
    <s v="Whole egg, chicken"/>
    <s v="Eggs and egg products"/>
    <s v="Eggs, fresh"/>
    <n v="0.69"/>
    <x v="1252"/>
    <n v="3.9860667216453098E-4"/>
    <n v="5.4869518221965198E-7"/>
    <n v="1.4404968093219699E-6"/>
    <n v="1.45879896790294E-6"/>
    <n v="8.01659018518219E-4"/>
    <n v="3.52447181908935E-4"/>
    <n v="4.3586596445856201E-7"/>
    <n v="1.4361051888943199E-6"/>
    <n v="1.4558541786383599E-6"/>
    <n v="3.3532914965139098E-3"/>
    <n v="4.2385994739004202E-5"/>
    <n v="4.6637754138257502E-6"/>
    <n v="1.7422797887851699E-5"/>
    <n v="2.5606521712375797E-4"/>
    <n v="2.6655688766640798E-15"/>
    <n v="2.4340930712472299E-6"/>
    <n v="2.52686925311843E-4"/>
    <n v="1.01441975540147E-4"/>
    <n v="1.9772060043206499E-4"/>
    <n v="5.2835988881261597E-5"/>
    <n v="3.2339754347643498E-4"/>
    <n v="1.6682717589665399E-4"/>
    <n v="2.15895887904682E-5"/>
    <n v="0"/>
    <n v="3.9288121041334501E-5"/>
    <n v="1.2162330773005599E-4"/>
    <n v="4.7362042893571499E-5"/>
    <n v="1.6322297443234699E-4"/>
    <n v="2.15895887904682E-5"/>
    <n v="1.6385393692931001E-7"/>
    <n v="1.6754078604884399E-7"/>
    <n v="2.44845907464445E-5"/>
    <n v="0"/>
    <n v="0"/>
    <n v="1.4361051888943199E-6"/>
    <n v="2.6085877429126501E-7"/>
    <n v="1.7627493166098999E-9"/>
    <n v="1.18460638636056E-6"/>
    <n v="2.4414144494989599E-5"/>
    <n v="1.8801499677209801E-9"/>
    <n v="0"/>
    <n v="0"/>
    <n v="0"/>
    <n v="0"/>
    <n v="3.10379086706321E-5"/>
    <n v="2.75527259734031E-5"/>
    <n v="9.6214444068199705E-8"/>
    <n v="4.3916204276567899E-9"/>
    <n v="1.82937184047584E-9"/>
    <n v="1.94063934950228E-5"/>
    <n v="1.8606764282193202E-5"/>
    <n v="1.66147736928898E-8"/>
    <n v="1.1154174241079501E-9"/>
    <m/>
    <s v="P3"/>
    <m/>
  </r>
  <r>
    <s v="A.19.05.004"/>
    <s v="Meat stew"/>
    <x v="0"/>
    <s v="A.19.05.004"/>
    <s v="Meat stew"/>
    <s v="Composite food (including frozen products)"/>
    <s v="Meat-based meals"/>
    <n v="8.4600000000000009"/>
    <x v="1253"/>
    <n v="2.29696565764076E-2"/>
    <n v="3.1318930678966599E-5"/>
    <n v="1.9458100737681199E-3"/>
    <n v="9.5065701946027493E-5"/>
    <n v="9.5309692501893806E-2"/>
    <n v="1.6755182700082999E-2"/>
    <n v="5.4223938055945098E-6"/>
    <n v="1.94533482547667E-3"/>
    <n v="9.47578101777799E-5"/>
    <n v="0.1052601230333"/>
    <n v="3.2990266631932798E-3"/>
    <n v="1.2867899862243601E-4"/>
    <n v="1.09051011276066E-3"/>
    <n v="3.4196088795580598E-3"/>
    <n v="2.1319812772518199E-13"/>
    <n v="6.8714510510342001E-4"/>
    <n v="1.2944619558786501E-2"/>
    <n v="0.15696035560607699"/>
    <n v="4.9460347885469996E-3"/>
    <n v="5.7745886315182496E-4"/>
    <n v="1.2254494119741799E-2"/>
    <n v="1.2774610382845801E-2"/>
    <n v="9.6360694686788097E-4"/>
    <n v="4.1132817165367701E-2"/>
    <n v="2.2660670235371699E-2"/>
    <n v="2.6107463884167599E-3"/>
    <n v="5.1363608100323996E-4"/>
    <n v="1.2704419952993699E-2"/>
    <n v="9.6314841269728503E-4"/>
    <n v="1.1037425209918099E-6"/>
    <n v="1.9581756153547398E-6"/>
    <n v="5.15174273499437E-3"/>
    <n v="3.9524713862565802E-7"/>
    <n v="1.52343767279139E-3"/>
    <n v="4.21380293774288E-4"/>
    <n v="8.4255696792133296E-6"/>
    <n v="2.0033512128257099E-8"/>
    <n v="4.4845257434888899E-5"/>
    <n v="5.1502468269492997E-3"/>
    <n v="4.1331143968739702E-5"/>
    <n v="2.24811157113212E-3"/>
    <n v="2.09156775331643E-3"/>
    <n v="3.7224158964122799E-6"/>
    <n v="1.6709093077878799E-7"/>
    <n v="4.2194494642222398E-3"/>
    <n v="3.5327590645766399E-3"/>
    <n v="2.1649653613787401E-5"/>
    <n v="4.7524829145688202E-7"/>
    <n v="1.05124608371401E-7"/>
    <n v="6.1551579639762695E-4"/>
    <n v="5.9014705843149398E-4"/>
    <n v="5.2446736317239704E-7"/>
    <n v="3.5676229097418899E-8"/>
    <s v="F28.A0BA1$F28.A07GM$F28.A07GR$F28.A07KG$F28.A07LA$F28.A0C0B$F28.A0BZV$F28.A07MJ$F28.A0C02$F28.A0C04"/>
    <s v="P10"/>
    <m/>
  </r>
  <r>
    <s v="A.19.05.004"/>
    <s v="Meat stew"/>
    <x v="1"/>
    <s v="A.06.01.001"/>
    <s v="Beef meat (Bos spp.)"/>
    <s v="Meat and meat products (including edible offal)"/>
    <s v="Livestock meat"/>
    <n v="2.2999999999999998"/>
    <x v="1254"/>
    <n v="1.2534534423352599E-2"/>
    <n v="3.1445771678407799E-6"/>
    <n v="1.93638721346916E-3"/>
    <n v="8.4964525664128201E-5"/>
    <n v="8.7528223628653506E-2"/>
    <n v="1.20555549958365E-2"/>
    <n v="0"/>
    <n v="1.9363277895868101E-3"/>
    <n v="8.4951715435798597E-5"/>
    <n v="7.8590569013467296E-2"/>
    <n v="2.9783905334816998E-3"/>
    <n v="7.52512691665608E-5"/>
    <n v="6.75210275916434E-4"/>
    <n v="4.7806781985139099E-6"/>
    <n v="1.70095287046868E-13"/>
    <n v="5.4493560779921599E-4"/>
    <n v="3.7300004370697603E-5"/>
    <n v="7.7791853194351807E-2"/>
    <n v="3.7680680531983601E-3"/>
    <n v="0"/>
    <n v="1.01865533398011E-2"/>
    <n v="1.0172629144527099E-2"/>
    <n v="0"/>
    <n v="4.1132817165367701E-2"/>
    <n v="2.2268155925759099E-2"/>
    <n v="1.8829258513094599E-3"/>
    <n v="0"/>
    <n v="1.0172629144527099E-2"/>
    <n v="0"/>
    <n v="0"/>
    <n v="0"/>
    <n v="4.4527455976521501E-3"/>
    <n v="3.9524713862565802E-7"/>
    <n v="1.52343767279139E-3"/>
    <n v="4.1237325788442801E-4"/>
    <n v="6.8971642905108503E-6"/>
    <n v="0"/>
    <n v="3.7270382783091601E-5"/>
    <n v="4.4527455976521501E-3"/>
    <n v="4.0784168362196202E-5"/>
    <n v="0"/>
    <n v="0"/>
    <n v="0"/>
    <n v="0"/>
    <n v="3.8376836694141902E-4"/>
    <n v="2.9294251710943999E-4"/>
    <n v="2.9793041577650501E-6"/>
    <n v="5.9423882356087303E-8"/>
    <n v="1.6049124797302399E-9"/>
    <n v="1.94021097333907E-4"/>
    <n v="1.8603691040665099E-4"/>
    <n v="1.6527301007573399E-7"/>
    <n v="1.1205315849814199E-8"/>
    <m/>
    <s v="P9"/>
    <m/>
  </r>
  <r>
    <s v="A.19.05.004"/>
    <s v="Meat stew"/>
    <x v="1"/>
    <s v="A.02.01.003"/>
    <s v="Carrots (Daucus carota)"/>
    <s v="Vegetables and vegetable products (including fungi)"/>
    <s v="Root vegetables"/>
    <n v="1.67"/>
    <x v="1255"/>
    <n v="2.9268179229540299E-4"/>
    <n v="1.0056910079653201E-6"/>
    <n v="1.12429436539706E-7"/>
    <n v="1.9391678677047699E-7"/>
    <n v="1.7362105272858601E-4"/>
    <n v="1.1543184847669101E-4"/>
    <n v="3.0141907977508602E-7"/>
    <n v="0"/>
    <n v="1.8024511236116499E-7"/>
    <n v="4.0016529974917499E-4"/>
    <n v="3.2778312895638898E-6"/>
    <n v="1.1747273438478001E-6"/>
    <n v="8.48895876030707E-5"/>
    <n v="1.8264350676013599E-4"/>
    <n v="2.0580878714064899E-16"/>
    <n v="1.9927445096224201E-7"/>
    <n v="0"/>
    <n v="0"/>
    <n v="1.6885225391107699E-5"/>
    <n v="7.4336965984724896E-5"/>
    <n v="4.1894905875390002E-5"/>
    <n v="4.0503955477363897E-5"/>
    <n v="0"/>
    <n v="0"/>
    <n v="0"/>
    <n v="1.0450827754975699E-5"/>
    <n v="6.6611732039028194E-5"/>
    <n v="3.8369288682687101E-5"/>
    <n v="0"/>
    <n v="1.3727825601492601E-8"/>
    <n v="2.3437461272991399E-7"/>
    <n v="5.3316641443679499E-8"/>
    <n v="0"/>
    <n v="0"/>
    <n v="0"/>
    <n v="2.2070726861565999E-8"/>
    <n v="2.7138113052937402E-9"/>
    <n v="1.53461193682747E-7"/>
    <n v="1.99938051155775E-9"/>
    <n v="0"/>
    <n v="0"/>
    <n v="0"/>
    <n v="0"/>
    <n v="0"/>
    <n v="1.65083544059121E-4"/>
    <n v="1.38993009084626E-4"/>
    <n v="6.7025244293053602E-7"/>
    <n v="1.12429436539706E-7"/>
    <n v="1.12872431816597E-8"/>
    <n v="3.9921665119974497E-5"/>
    <n v="3.8256934734086297E-5"/>
    <n v="3.4019485259697199E-8"/>
    <n v="2.3844312276525902E-9"/>
    <m/>
    <s v="P6"/>
    <m/>
  </r>
  <r>
    <s v="A.19.05.004"/>
    <s v="Meat stew"/>
    <x v="1"/>
    <s v="A.02.07.003"/>
    <s v="Celery (Apium graveolens var. dulce)"/>
    <s v="Vegetables and vegetable products (including fungi)"/>
    <s v="Stem vegetables (Fresh)"/>
    <n v="0.46"/>
    <x v="1256"/>
    <n v="8.0995006824307605E-5"/>
    <n v="2.78308908164272E-7"/>
    <n v="3.1113049118531098E-8"/>
    <n v="5.3663370531673801E-8"/>
    <n v="4.8046850609696103E-5"/>
    <n v="3.1943918621612401E-5"/>
    <n v="8.3412911448619197E-8"/>
    <n v="0"/>
    <n v="4.9879953212142203E-8"/>
    <n v="1.10739349140389E-4"/>
    <n v="9.0708740569416797E-7"/>
    <n v="3.2508701168408098E-7"/>
    <n v="2.3491836213315899E-5"/>
    <n v="5.0543670518191799E-5"/>
    <n v="5.69542915130672E-17"/>
    <n v="5.5146018442126703E-8"/>
    <n v="0"/>
    <n v="0"/>
    <n v="4.67271617771975E-6"/>
    <n v="2.0571566888432199E-5"/>
    <n v="1.15937454143239E-5"/>
    <n v="1.1208822129220099E-5"/>
    <n v="0"/>
    <n v="0"/>
    <n v="0"/>
    <n v="2.89209950060571E-6"/>
    <n v="1.84337318996415E-5"/>
    <n v="1.06180872213651E-5"/>
    <n v="0"/>
    <n v="3.7989562642611504E-9"/>
    <n v="6.4859427054294401E-8"/>
    <n v="1.47545281300637E-8"/>
    <n v="0"/>
    <n v="0"/>
    <n v="0"/>
    <n v="6.10772080746905E-9"/>
    <n v="7.5100389220761896E-10"/>
    <n v="4.24679319206004E-8"/>
    <n v="5.5329659186507303E-10"/>
    <n v="0"/>
    <n v="0"/>
    <n v="0"/>
    <n v="0"/>
    <n v="0"/>
    <n v="4.56842315771872E-5"/>
    <n v="3.8464093140368298E-5"/>
    <n v="1.8548164804996E-7"/>
    <n v="3.1113049118531098E-8"/>
    <n v="3.1235640979109301E-9"/>
    <n v="1.1047682582066899E-5"/>
    <n v="1.05869950623268E-5"/>
    <n v="9.4143486656921293E-9"/>
    <n v="6.5985322162060298E-10"/>
    <m/>
    <s v="P6"/>
    <m/>
  </r>
  <r>
    <s v="A.19.05.004"/>
    <s v="Meat stew"/>
    <x v="1"/>
    <s v="A.06.02.001"/>
    <s v="Chicken meat (Gallus domesticus)"/>
    <s v="Meat and meat products (including edible offal)"/>
    <s v="Poultry"/>
    <n v="3.1"/>
    <x v="1257"/>
    <n v="4.3526909726975703E-3"/>
    <n v="8.3707624717135502E-6"/>
    <n v="9.08737553352541E-6"/>
    <n v="8.3772645560902505E-6"/>
    <n v="6.4305000263106997E-3"/>
    <n v="3.7791262111165399E-3"/>
    <n v="4.1851306946035496E-6"/>
    <n v="9.0070358898592204E-6"/>
    <n v="8.3643478075779297E-6"/>
    <n v="2.28086826877846E-2"/>
    <n v="2.8011006497968502E-4"/>
    <n v="3.6747360009244203E-5"/>
    <n v="1.4304664455098501E-4"/>
    <n v="2.4545683141962002E-3"/>
    <n v="3.01179762548075E-14"/>
    <n v="1.3974573129988901E-4"/>
    <n v="1.29073195544158E-2"/>
    <n v="7.9168502411725794E-2"/>
    <n v="9.3441022887011404E-4"/>
    <n v="3.5113110717427301E-4"/>
    <n v="1.7663189723852201E-3"/>
    <n v="2.33170268227249E-3"/>
    <n v="6.5442272599601796E-4"/>
    <n v="0"/>
    <n v="3.9251430961256801E-4"/>
    <n v="5.7871498556059898E-4"/>
    <n v="3.1082872083643999E-4"/>
    <n v="2.2723864479220601E-3"/>
    <n v="6.5396419182542202E-4"/>
    <n v="8.5320096487356598E-7"/>
    <n v="1.244594162916E-6"/>
    <n v="6.9872399723978895E-4"/>
    <n v="0"/>
    <n v="0"/>
    <n v="9.0070358898592204E-6"/>
    <n v="1.20977968701935E-6"/>
    <n v="1.17709900473875E-8"/>
    <n v="6.4700328658799503E-6"/>
    <n v="6.9749121237243198E-4"/>
    <n v="5.4697560654347597E-7"/>
    <n v="0"/>
    <n v="0"/>
    <n v="0"/>
    <n v="0"/>
    <n v="5.1884549827418296E-4"/>
    <n v="3.96051158324214E-4"/>
    <n v="4.0279467600880103E-6"/>
    <n v="8.0339643666193496E-8"/>
    <n v="2.1698026386817899E-9"/>
    <n v="1.85146532987578E-4"/>
    <n v="1.77513603256819E-4"/>
    <n v="1.5768501702199401E-7"/>
    <n v="1.07469458736411E-8"/>
    <m/>
    <s v="P9"/>
    <m/>
  </r>
  <r>
    <s v="A.19.05.004"/>
    <s v="Meat stew"/>
    <x v="1"/>
    <s v="A.01.02.003"/>
    <s v="Corn grain"/>
    <s v="Grains and grain-based products"/>
    <s v="Grains for human consumption"/>
    <n v="0.06"/>
    <x v="1258"/>
    <n v="2.9063074509720601E-5"/>
    <n v="4.9167683731706998E-8"/>
    <n v="2.4841021514038801E-10"/>
    <n v="5.4450048065963501E-8"/>
    <n v="3.0360728644112E-5"/>
    <n v="1.4931777386533499E-5"/>
    <n v="2.6352105418182301E-8"/>
    <n v="0"/>
    <n v="5.3639774784310101E-8"/>
    <n v="9.9595646928938599E-5"/>
    <n v="1.71806672402143E-6"/>
    <n v="4.8157930900600905E-7"/>
    <n v="6.1919451860578602E-6"/>
    <n v="2.2728175267059699E-5"/>
    <n v="2.79099251167317E-16"/>
    <n v="1.04449183896655E-7"/>
    <n v="0"/>
    <n v="0"/>
    <n v="1.09389302983965E-5"/>
    <n v="2.59230098073304E-6"/>
    <n v="1.05902963266289E-5"/>
    <n v="6.2392010383534898E-6"/>
    <n v="0"/>
    <n v="0"/>
    <n v="0"/>
    <n v="6.5951933544199304E-6"/>
    <n v="2.3229043048189798E-6"/>
    <n v="6.0136797272946103E-6"/>
    <n v="0"/>
    <n v="1.2463503868976501E-8"/>
    <n v="8.1731818132519908E-9"/>
    <n v="5.7154197359538504E-9"/>
    <n v="0"/>
    <n v="0"/>
    <n v="0"/>
    <n v="1.45506392991981E-8"/>
    <n v="9.4636842048180901E-11"/>
    <n v="3.8792294236736201E-8"/>
    <n v="2.0220440632763601E-10"/>
    <n v="0"/>
    <n v="6.8837274953025002E-7"/>
    <n v="6.6524584707728104E-7"/>
    <n v="4.3215275854395098E-10"/>
    <n v="3.7541209700948703E-11"/>
    <n v="2.6850913433858099E-6"/>
    <n v="2.2856095429708601E-6"/>
    <n v="1.24381392409377E-8"/>
    <n v="2.4841021514038801E-10"/>
    <n v="8.1018956872573803E-11"/>
    <n v="1.16656489457143E-5"/>
    <n v="1.1180441733138999E-5"/>
    <n v="9.9452863140430198E-9"/>
    <n v="6.9171311507988497E-10"/>
    <s v="F28.A0BZV"/>
    <s v="P14"/>
    <m/>
  </r>
  <r>
    <s v="A.19.05.004"/>
    <s v="Meat stew"/>
    <x v="1"/>
    <s v="A.03.01.002"/>
    <s v="Main-crop potatoes"/>
    <s v="Starchy roots and tubers"/>
    <s v="Potatoes and potatoes products"/>
    <n v="1.82"/>
    <x v="1259"/>
    <n v="3.7580523715580497E-4"/>
    <n v="1.14335977114701E-6"/>
    <n v="1.1580103359859399E-7"/>
    <n v="4.05064584073053E-7"/>
    <n v="2.9419267314106099E-4"/>
    <n v="1.7575232399681201E-4"/>
    <n v="4.0249272571922598E-7"/>
    <n v="0"/>
    <n v="3.8991232936929001E-7"/>
    <n v="9.0522957523915895E-4"/>
    <n v="9.1313233210435404E-6"/>
    <n v="3.7067748134929201E-6"/>
    <n v="3.7942580053536701E-5"/>
    <n v="2.5703901973089799E-4"/>
    <n v="8.1377084903947601E-16"/>
    <n v="5.5513517341576495E-7"/>
    <n v="0"/>
    <n v="0"/>
    <n v="4.8034829595218802E-5"/>
    <n v="9.36928801664561E-5"/>
    <n v="8.7582538645261304E-5"/>
    <n v="6.4882424734125698E-5"/>
    <n v="0"/>
    <n v="0"/>
    <n v="0"/>
    <n v="2.9646746593813299E-5"/>
    <n v="8.3956144092498994E-5"/>
    <n v="6.2149433310500102E-5"/>
    <n v="0"/>
    <n v="4.0755660092852799E-8"/>
    <n v="2.9540124773286702E-7"/>
    <n v="6.6335817893507094E-8"/>
    <n v="0"/>
    <n v="0"/>
    <n v="0"/>
    <n v="6.2906829049957802E-8"/>
    <n v="3.4204355000647699E-9"/>
    <n v="3.2081515987275098E-7"/>
    <n v="2.76990494651618E-9"/>
    <n v="0"/>
    <n v="0"/>
    <n v="0"/>
    <n v="0"/>
    <n v="0"/>
    <n v="1.7003416205340301E-4"/>
    <n v="1.43161209469319E-4"/>
    <n v="6.9035234945722895E-7"/>
    <n v="1.1580103359859399E-7"/>
    <n v="1.16257313666538E-8"/>
    <n v="5.9359782500626597E-5"/>
    <n v="5.68917036896734E-5"/>
    <n v="5.0514695970554397E-8"/>
    <n v="3.5265233371088602E-9"/>
    <m/>
    <s v="P6"/>
    <m/>
  </r>
  <r>
    <s v="A.19.05.004"/>
    <s v="Meat stew"/>
    <x v="1"/>
    <s v="A.02.02.002"/>
    <s v="Onions, bulb (Allium cepa)"/>
    <s v="Vegetables and vegetable products (including fungi)"/>
    <s v="Bulb vegetables"/>
    <n v="0.71"/>
    <x v="1260"/>
    <n v="1.7580939915019E-4"/>
    <n v="4.8407098280055999E-7"/>
    <n v="4.7446262732911997E-8"/>
    <n v="1.47157729970366E-7"/>
    <n v="1.0723451055851E-4"/>
    <n v="6.4636366455612894E-5"/>
    <n v="1.5454249538854299E-7"/>
    <n v="0"/>
    <n v="1.3916768403047099E-7"/>
    <n v="2.31981370871533E-4"/>
    <n v="3.3313958110868998E-6"/>
    <n v="1.13929217001642E-6"/>
    <n v="2.9920264922148399E-5"/>
    <n v="2.3960986308181801E-4"/>
    <n v="3.7696575291852499E-16"/>
    <n v="2.0253088476697701E-7"/>
    <n v="0"/>
    <n v="0"/>
    <n v="1.8491817690970001E-5"/>
    <n v="3.1370887620104397E-5"/>
    <n v="3.07418200396069E-5"/>
    <n v="2.6624161408764299E-5"/>
    <n v="5.8237990644229199E-9"/>
    <n v="0"/>
    <n v="0"/>
    <n v="1.1333531530674201E-5"/>
    <n v="2.81107673994424E-5"/>
    <n v="2.5186243726431699E-5"/>
    <n v="5.8237990644229199E-9"/>
    <n v="1.7308531972847898E-8"/>
    <n v="9.8908255664704897E-8"/>
    <n v="3.83257077509904E-8"/>
    <n v="0"/>
    <n v="0"/>
    <n v="0"/>
    <n v="2.4331472188662599E-8"/>
    <n v="1.14525348664395E-9"/>
    <n v="1.12607399412479E-7"/>
    <n v="1.0835589426852301E-9"/>
    <n v="0"/>
    <n v="0"/>
    <n v="0"/>
    <n v="0"/>
    <n v="0"/>
    <n v="6.9666783409904297E-5"/>
    <n v="5.8656336187704203E-5"/>
    <n v="2.8285273397618798E-7"/>
    <n v="4.7446262732911997E-8"/>
    <n v="4.7633210839597197E-9"/>
    <n v="5.4788529844931003E-5"/>
    <n v="5.2516696506873102E-5"/>
    <n v="4.6675753435829101E-8"/>
    <n v="3.2267248559349102E-9"/>
    <m/>
    <s v="P6"/>
    <m/>
  </r>
  <r>
    <s v="A.19.05.004"/>
    <s v="Meat stew"/>
    <x v="1"/>
    <s v="A.16.02.028"/>
    <s v="Pepper, black and white (Piper nigrum)"/>
    <s v="Herbs, spices and condiments"/>
    <s v="Spices"/>
    <n v="8.9156805999999998E-3"/>
    <x v="1261"/>
    <n v="9.3716455401775506E-6"/>
    <n v="9.9185098627377603E-9"/>
    <n v="4.5968274013529502E-10"/>
    <n v="2.5453680443356798E-9"/>
    <n v="6.5210227727389201E-6"/>
    <n v="5.7632051800330596E-6"/>
    <n v="4.3426229001828104E-9"/>
    <n v="0"/>
    <n v="2.30185871897587E-9"/>
    <n v="5.4559779300266798E-5"/>
    <n v="4.0293736919202899E-8"/>
    <n v="0"/>
    <n v="8.4780176717557493E-6"/>
    <n v="5.7108623287408798E-6"/>
    <n v="5.0608178547741705E-16"/>
    <n v="2.4496417272468901E-9"/>
    <n v="0"/>
    <n v="0"/>
    <n v="2.8051784300496598E-7"/>
    <n v="3.0393659586770398E-7"/>
    <n v="5.0075097762989804E-7"/>
    <n v="2.78981840466975E-6"/>
    <n v="2.6459989515666098E-6"/>
    <n v="0"/>
    <n v="0"/>
    <n v="1.67499749497416E-7"/>
    <n v="2.7235094696969699E-7"/>
    <n v="2.6773555319993402E-6"/>
    <n v="2.6459989515666098E-6"/>
    <n v="3.5276027720772501E-10"/>
    <n v="9.5827185044893306E-10"/>
    <n v="3.0315907725261498E-9"/>
    <n v="0"/>
    <n v="0"/>
    <n v="0"/>
    <n v="3.7547925731413699E-10"/>
    <n v="1.10957793209876E-11"/>
    <n v="1.8342526653109799E-9"/>
    <n v="8.1031017029764404E-11"/>
    <n v="0"/>
    <n v="6.1453080265753699E-7"/>
    <n v="5.8065543893217197E-7"/>
    <n v="6.2468186590578996E-10"/>
    <n v="5.5896864913450498E-11"/>
    <n v="6.7496607845705895E-7"/>
    <n v="5.6829144788167598E-7"/>
    <n v="2.7404164694881399E-9"/>
    <n v="4.5968274013529502E-10"/>
    <n v="4.6149398538400802E-11"/>
    <n v="2.5639943903208998E-6"/>
    <n v="2.4594934733306298E-6"/>
    <n v="2.2107886271610002E-9"/>
    <n v="1.4146306190795699E-10"/>
    <s v="F28.A07KG$F28.A07LA"/>
    <s v="P6"/>
    <m/>
  </r>
  <r>
    <s v="A.19.05.004"/>
    <s v="Meat stew"/>
    <x v="1"/>
    <s v="A.16.01.007"/>
    <s v="Rosemary, herb (Rosmarinus officinalis)"/>
    <s v="Herbs, spices and condiments"/>
    <s v="Herbs"/>
    <n v="0.06"/>
    <x v="1262"/>
    <n v="5.9960557720923103E-5"/>
    <n v="6.3390255663401299E-8"/>
    <n v="3.13535030249776E-9"/>
    <n v="1.6979894031182499E-8"/>
    <n v="4.4477829898690799E-5"/>
    <n v="3.9308996242180003E-5"/>
    <n v="2.96196546768636E-8"/>
    <n v="0"/>
    <n v="1.5700248890623798E-8"/>
    <n v="3.72134965265292E-4"/>
    <n v="2.7483081092234302E-7"/>
    <n v="0"/>
    <n v="5.7825871956595899E-5"/>
    <n v="3.8951982240339798E-5"/>
    <n v="3.4518234874735802E-15"/>
    <n v="1.67082299593718E-8"/>
    <n v="0"/>
    <n v="0"/>
    <n v="1.91332331438586E-6"/>
    <n v="2.0730552065397798E-6"/>
    <n v="3.41546373641493E-6"/>
    <n v="1.9028467278150701E-5"/>
    <n v="1.8047520363199499E-5"/>
    <n v="0"/>
    <n v="0"/>
    <n v="1.14246271265363E-6"/>
    <n v="1.85761950452101E-6"/>
    <n v="1.8261393661805699E-5"/>
    <n v="1.8047520363199499E-5"/>
    <n v="2.4060660653191001E-9"/>
    <n v="6.5360686270183899E-9"/>
    <n v="2.0677519984526099E-8"/>
    <n v="0"/>
    <n v="0"/>
    <n v="0"/>
    <n v="2.5610250292517401E-9"/>
    <n v="7.5680794628633998E-11"/>
    <n v="1.25108561773441E-8"/>
    <n v="5.5268688939940802E-10"/>
    <n v="0"/>
    <n v="0"/>
    <n v="0"/>
    <n v="0"/>
    <n v="0"/>
    <n v="4.6037297324741897E-6"/>
    <n v="3.87613588123469E-6"/>
    <n v="1.8691512333159601E-8"/>
    <n v="3.13535030249776E-9"/>
    <n v="3.14770423237726E-10"/>
    <n v="1.7488193237207701E-5"/>
    <n v="1.6775425597508398E-5"/>
    <n v="1.5079088653377999E-8"/>
    <n v="9.6487471732097596E-10"/>
    <m/>
    <s v="P6"/>
    <m/>
  </r>
  <r>
    <s v="A.19.05.004"/>
    <s v="Meat stew"/>
    <x v="1"/>
    <s v="A.16.04.001"/>
    <s v="Salt"/>
    <s v="Herbs, spices and condiments"/>
    <s v="Seasoning or extracts"/>
    <n v="0.09"/>
    <x v="1263"/>
    <n v="2.5337218737370202E-5"/>
    <n v="5.13457571760404E-8"/>
    <n v="6.19833430185025E-10"/>
    <n v="1.2861301958489699E-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4558837854528399E-6"/>
    <n v="6.3448774045288601E-6"/>
    <n v="3.4425888367945399E-8"/>
    <n v="6.19833430185025E-10"/>
    <n v="2.5047401078465101E-10"/>
    <n v="1.9779287561845099E-5"/>
    <n v="1.8992341332841298E-5"/>
    <n v="1.6919868808095001E-8"/>
    <n v="1.0356561850643201E-9"/>
    <m/>
    <s v="P15"/>
    <m/>
  </r>
  <r>
    <s v="A.19.05.004"/>
    <s v="Meat stew"/>
    <x v="1"/>
    <s v="A.16.10.001"/>
    <s v="Yeast"/>
    <s v="Herbs, spices and condiments"/>
    <s v="Baking ingredients"/>
    <n v="0.03"/>
    <x v="1264"/>
    <n v="7.4586389552455599E-6"/>
    <n v="1.5114897520103399E-8"/>
    <n v="1.8246334832807899E-10"/>
    <n v="3.7860433221615699E-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1948243737557998E-6"/>
    <n v="1.8677720813088801E-6"/>
    <n v="1.01341143521557E-8"/>
    <n v="1.8246334832807899E-10"/>
    <n v="7.3733239369306497E-11"/>
    <n v="5.8225240206887098E-6"/>
    <n v="5.5908668739366801E-6"/>
    <n v="4.9807831679476699E-9"/>
    <n v="3.0487109284685002E-10"/>
    <m/>
    <s v="P15"/>
    <m/>
  </r>
  <r>
    <s v="A.19.05.004"/>
    <s v="Meat stew"/>
    <x v="1"/>
    <s v="A.05.05.003"/>
    <s v="Palmfruit (Elaeis guineensis)"/>
    <s v="Fruit and fruit products"/>
    <s v="Oilfruits"/>
    <n v="0.17"/>
    <x v="1265"/>
    <n v="4.7678998976997998E-4"/>
    <n v="2.01496330551984E-7"/>
    <n v="1.1668468047790401E-8"/>
    <n v="6.5993098699024897E-8"/>
    <n v="4.1056242800208002E-4"/>
    <n v="3.9187666371858502E-4"/>
    <n v="6.9147771841115398E-8"/>
    <n v="0"/>
    <n v="6.08980244784961E-8"/>
    <n v="1.4339251249585399E-4"/>
    <n v="1.38240568734629E-6"/>
    <n v="4.9070799339461201E-7"/>
    <n v="0"/>
    <n v="3.2189044613801897E-5"/>
    <n v="2.8148105488449301E-15"/>
    <n v="8.4042804530573203E-8"/>
    <n v="0"/>
    <n v="0"/>
    <n v="9.80087297922954E-6"/>
    <n v="7.6329731343163801E-6"/>
    <n v="1.2620199539649301E-5"/>
    <n v="4.6996814948447201E-5"/>
    <n v="3.33511567400437E-4"/>
    <n v="0"/>
    <n v="0"/>
    <n v="5.8412109779886098E-6"/>
    <n v="6.8397405563829699E-6"/>
    <n v="4.5684144783776302E-5"/>
    <n v="3.33511567400437E-4"/>
    <n v="1.25485444913544E-8"/>
    <n v="2.4065753809495599E-8"/>
    <n v="3.2533473540265301E-8"/>
    <n v="0"/>
    <n v="0"/>
    <n v="0"/>
    <n v="1.31344885545735E-8"/>
    <n v="2.7865609674152799E-10"/>
    <n v="4.6227837141572703E-8"/>
    <n v="1.25704268560834E-9"/>
    <n v="0"/>
    <n v="0"/>
    <n v="0"/>
    <n v="0"/>
    <n v="0"/>
    <n v="1.71331647507595E-5"/>
    <n v="1.44253634571709E-5"/>
    <n v="6.95620244572369E-8"/>
    <n v="1.1668468047790401E-8"/>
    <n v="1.1714444229765601E-9"/>
    <n v="7.3430152249714606E-5"/>
    <n v="7.0487962594224603E-5"/>
    <n v="6.2786534253632299E-8"/>
    <n v="3.9236297975521901E-9"/>
    <m/>
    <s v="P6"/>
    <m/>
  </r>
  <r>
    <s v="A.19.05.004"/>
    <s v="Meat stew"/>
    <x v="1"/>
    <s v="A.16.01.005"/>
    <s v="Parsley, herb (Petroselinum crispum)"/>
    <s v="Herbs, spices and condiments"/>
    <s v="Herbs"/>
    <n v="4.8418743599999998E-3"/>
    <x v="1266"/>
    <n v="4.7741581916061203E-6"/>
    <n v="5.0472363808222201E-9"/>
    <n v="2.4964174616076203E-10"/>
    <n v="1.35196708074125E-9"/>
    <n v="3.5413979460301299E-6"/>
    <n v="3.12984691181302E-6"/>
    <n v="2.3583656053744202E-9"/>
    <n v="0"/>
    <n v="1.2500796306848099E-9"/>
    <n v="2.9629997790771001E-5"/>
    <n v="2.1882481036576601E-8"/>
    <n v="0"/>
    <n v="4.6041910012457198E-6"/>
    <n v="3.10142086999172E-6"/>
    <n v="2.7483986148697699E-16"/>
    <n v="1.33033674067943E-9"/>
    <n v="0"/>
    <n v="0"/>
    <n v="1.5234194813666199E-7"/>
    <n v="1.6506006401771701E-7"/>
    <n v="2.71944838325762E-7"/>
    <n v="1.51507785088516E-6"/>
    <n v="1.43697324466482E-6"/>
    <n v="0"/>
    <n v="0"/>
    <n v="9.0964759594232596E-8"/>
    <n v="1.4790671920821101E-7"/>
    <n v="1.45400218834575E-6"/>
    <n v="1.43697324466482E-6"/>
    <n v="1.9157493612305601E-10"/>
    <n v="5.2041253054740896E-10"/>
    <n v="1.6463781387039501E-9"/>
    <n v="0"/>
    <n v="0"/>
    <n v="0"/>
    <n v="2.0391302361158601E-10"/>
    <n v="6.0258293010752601E-12"/>
    <n v="9.9613493892220893E-10"/>
    <n v="4.40058388499403E-11"/>
    <n v="0"/>
    <n v="0"/>
    <n v="0"/>
    <n v="0"/>
    <n v="0"/>
    <n v="3.6655653065353E-7"/>
    <n v="3.0862431192359698E-7"/>
    <n v="1.4882489441508601E-9"/>
    <n v="2.4964174616076203E-10"/>
    <n v="2.5062538636983501E-11"/>
    <n v="1.3924386992596599E-6"/>
    <n v="1.3356869678695001E-6"/>
    <n v="1.20062183129692E-9"/>
    <n v="7.6824911419463906E-11"/>
    <m/>
    <s v="P6"/>
    <m/>
  </r>
  <r>
    <s v="A.19.05.004"/>
    <s v="Meat stew"/>
    <x v="1"/>
    <s v="A.02.08.001"/>
    <s v="Sugar beet (root) (Beta vulgaris)"/>
    <s v="Vegetables and vegetable products (including fungi)"/>
    <s v="Sugar plants"/>
    <n v="0.12"/>
    <x v="1267"/>
    <n v="2.5621547941923999E-5"/>
    <n v="7.4909564602538495E-8"/>
    <n v="7.9651452654565907E-9"/>
    <n v="1.48076764665797E-8"/>
    <n v="1.3063608219246699E-5"/>
    <n v="8.7273325786223495E-6"/>
    <n v="2.11052037521112E-8"/>
    <n v="0"/>
    <n v="1.35800020835586E-8"/>
    <n v="2.5563607599109801E-5"/>
    <n v="2.6819306937236001E-7"/>
    <n v="6.1301272999396699E-8"/>
    <n v="8.4865747209207102E-7"/>
    <n v="6.7206325442848199E-6"/>
    <n v="2.7664308030990401E-17"/>
    <n v="1.6304691099024299E-8"/>
    <n v="0"/>
    <n v="0"/>
    <n v="1.4383671845619799E-6"/>
    <n v="5.1285911102679297E-6"/>
    <n v="3.1039376045607799E-6"/>
    <n v="3.3927123198560802E-6"/>
    <n v="0"/>
    <n v="0"/>
    <n v="0"/>
    <n v="8.8548551192261104E-7"/>
    <n v="4.59561850890052E-6"/>
    <n v="3.24622855779921E-6"/>
    <n v="0"/>
    <n v="1.2665165912531999E-9"/>
    <n v="1.6169768827612901E-8"/>
    <n v="3.6689183332450899E-9"/>
    <n v="0"/>
    <n v="0"/>
    <n v="0"/>
    <n v="1.8869577956777699E-9"/>
    <n v="1.8722890221446501E-10"/>
    <n v="1.13697348152409E-8"/>
    <n v="1.36080570425501E-10"/>
    <n v="0"/>
    <n v="0"/>
    <n v="0"/>
    <n v="0"/>
    <n v="0"/>
    <n v="1.1695463837915001E-5"/>
    <n v="9.8470608971786393E-6"/>
    <n v="4.7484522174790203E-8"/>
    <n v="7.9651452654565907E-9"/>
    <n v="7.9965295882900195E-10"/>
    <n v="7.3523355074614602E-6"/>
    <n v="7.0471544661230602E-6"/>
    <n v="6.3198386756369902E-9"/>
    <n v="4.2802142419202401E-10"/>
    <m/>
    <s v="P6"/>
    <m/>
  </r>
  <r>
    <s v="A.19.05.004"/>
    <s v="Meat stew"/>
    <x v="1"/>
    <s v="A.02.08.002"/>
    <s v="Sugar cane (Saccharum officinarum)"/>
    <s v="Vegetables and vegetable products (including fungi)"/>
    <s v="Sugar plants"/>
    <n v="0.15"/>
    <x v="1268"/>
    <n v="7.79509645409943E-5"/>
    <n v="1.46946173400163E-7"/>
    <n v="1.01260693414061E-8"/>
    <n v="2.7821943069977098E-8"/>
    <n v="2.1578023790509099E-5"/>
    <n v="1.3921379366119799E-5"/>
    <n v="4.10213574006828E-8"/>
    <n v="0"/>
    <n v="2.3568527376736299E-8"/>
    <n v="3.7375636230068399E-5"/>
    <n v="3.4095318124664402E-7"/>
    <n v="7.7932155713518696E-8"/>
    <n v="2.5533444712817499E-5"/>
    <n v="9.7531155430583597E-6"/>
    <n v="7.2971462848224605E-16"/>
    <n v="2.0728113192730699E-8"/>
    <n v="0"/>
    <n v="0"/>
    <n v="2.1905321895711499E-6"/>
    <n v="6.5199651074179498E-6"/>
    <n v="5.4983698982454901E-6"/>
    <n v="7.3691565952745504E-6"/>
    <n v="0"/>
    <n v="0"/>
    <n v="0"/>
    <n v="1.3193578919166401E-6"/>
    <n v="5.8423983664921401E-6"/>
    <n v="6.7596231077110102E-6"/>
    <n v="0"/>
    <n v="2.5230509807685502E-9"/>
    <n v="2.05565868450649E-8"/>
    <n v="1.7941719574849302E-8"/>
    <n v="0"/>
    <n v="0"/>
    <n v="0"/>
    <n v="2.91570468288499E-9"/>
    <n v="2.3802363715338298E-10"/>
    <n v="2.01405490778223E-8"/>
    <n v="2.7424997887560499E-10"/>
    <n v="0"/>
    <n v="0"/>
    <n v="0"/>
    <n v="0"/>
    <n v="0"/>
    <n v="1.4868414053443699E-5"/>
    <n v="1.25185439977238E-5"/>
    <n v="6.0366954796260197E-8"/>
    <n v="1.01260693414061E-8"/>
    <n v="1.01659681528719E-9"/>
    <n v="5.3752316994688002E-5"/>
    <n v="5.1511041177150599E-5"/>
    <n v="4.5557861203220398E-8"/>
    <n v="3.2368188779536701E-9"/>
    <m/>
    <s v="P6"/>
    <m/>
  </r>
  <r>
    <s v="A.19.05.004"/>
    <s v="Meat stew"/>
    <x v="1"/>
    <s v="A.04.04.006"/>
    <s v="Rape seed (Brassica napus)"/>
    <s v="Legumes, nuts and oilseeds"/>
    <s v="Oilseeds"/>
    <n v="0.13"/>
    <x v="1269"/>
    <n v="7.4363413320596206E-5"/>
    <n v="1.7545722385361201E-7"/>
    <n v="3.2741935264253501E-10"/>
    <n v="2.27121827165611E-7"/>
    <n v="1.12407111037366E-4"/>
    <n v="4.8799080697441803E-5"/>
    <n v="6.3148578634792494E-8"/>
    <n v="0"/>
    <n v="2.2610330658097899E-7"/>
    <n v="4.6517360644770899E-4"/>
    <n v="6.9398178703172696E-6"/>
    <n v="1.0325064126769699E-6"/>
    <n v="2.3522493429732601E-6"/>
    <n v="5.3873119888875199E-5"/>
    <n v="8.1206593212808398E-16"/>
    <n v="4.2190347022693498E-7"/>
    <n v="0"/>
    <n v="0"/>
    <n v="4.2438518860222097E-5"/>
    <n v="4.3219099219155299E-6"/>
    <n v="4.7124094300555101E-5"/>
    <n v="1.85225879546733E-5"/>
    <n v="0"/>
    <n v="0"/>
    <n v="0"/>
    <n v="2.6856107176653899E-5"/>
    <n v="3.8727691102514497E-6"/>
    <n v="1.80702044105363E-5"/>
    <n v="0"/>
    <n v="3.9693969197461503E-8"/>
    <n v="1.36264098323662E-8"/>
    <n v="9.8281996049646796E-9"/>
    <n v="0"/>
    <n v="0"/>
    <n v="0"/>
    <n v="5.27455362691713E-8"/>
    <n v="1.5777948226950301E-10"/>
    <n v="1.7261573003866299E-7"/>
    <n v="5.8426079087539802E-10"/>
    <n v="0"/>
    <n v="0"/>
    <n v="0"/>
    <n v="0"/>
    <n v="0"/>
    <n v="1.6353323271428799E-5"/>
    <n v="1.32510669461961E-5"/>
    <n v="1.01338150778655E-7"/>
    <n v="3.2741935264253501E-10"/>
    <n v="2.6937402749990702E-10"/>
    <n v="1.28447034213722E-5"/>
    <n v="1.23132656769582E-5"/>
    <n v="1.0970494440164101E-8"/>
    <n v="7.4914655713206299E-10"/>
    <m/>
    <s v="P11"/>
    <m/>
  </r>
  <r>
    <s v="A.19.05.004"/>
    <s v="Meat stew"/>
    <x v="1"/>
    <s v="A.04.04.005"/>
    <s v="Sunflower seed (Helianthus annuus)"/>
    <s v="Legumes, nuts and oilseeds"/>
    <s v="Oilseeds"/>
    <n v="0.2"/>
    <x v="1270"/>
    <n v="1.6253078688886199E-4"/>
    <n v="3.5250795950672399E-7"/>
    <n v="5.1893270022749102E-10"/>
    <n v="3.3740725577863699E-7"/>
    <n v="1.9136672019097901E-4"/>
    <n v="9.5646762633764E-5"/>
    <n v="1.51121771525334E-7"/>
    <n v="0"/>
    <n v="3.3412647899545898E-7"/>
    <n v="1.0090563625970699E-3"/>
    <n v="1.3117732713762E-5"/>
    <n v="8.0724509007766195E-6"/>
    <n v="9.5676231598745695E-6"/>
    <n v="1.3530306199855901E-4"/>
    <n v="2.5209423450715101E-15"/>
    <n v="7.9748734864025298E-7"/>
    <n v="0"/>
    <n v="0"/>
    <n v="8.5676053353470104E-5"/>
    <n v="6.8498711753553604E-6"/>
    <n v="5.9632213489223601E-5"/>
    <n v="3.9208582172930199E-5"/>
    <n v="0"/>
    <n v="0"/>
    <n v="0"/>
    <n v="5.1508622515226903E-5"/>
    <n v="6.1380199903288201E-6"/>
    <n v="3.8000120128208198E-5"/>
    <n v="0"/>
    <n v="1.00597747259071E-7"/>
    <n v="2.15967370030088E-8"/>
    <n v="2.89272872632539E-8"/>
    <n v="0"/>
    <n v="0"/>
    <n v="0"/>
    <n v="1.1417442479825201E-7"/>
    <n v="2.5006748108746999E-10"/>
    <n v="2.18433016444042E-7"/>
    <n v="1.2689702720770201E-9"/>
    <n v="0"/>
    <n v="0"/>
    <n v="0"/>
    <n v="0"/>
    <n v="0"/>
    <n v="2.5918670153259601E-5"/>
    <n v="2.1001849450213201E-5"/>
    <n v="1.60612620467311E-7"/>
    <n v="5.1893270022749102E-10"/>
    <n v="4.2693564181068998E-10"/>
    <n v="4.78763257483978E-5"/>
    <n v="4.5882174804884901E-5"/>
    <n v="4.0773567514078797E-8"/>
    <n v="2.8538411413674502E-9"/>
    <m/>
    <s v="P11"/>
    <m/>
  </r>
  <r>
    <s v="A.19.05.001"/>
    <s v="Meat burger"/>
    <x v="0"/>
    <s v="A.19.05.001"/>
    <s v="Meat burger"/>
    <s v="Composite food (including frozen products)"/>
    <s v="Meat-based meals"/>
    <n v="9.18"/>
    <x v="1271"/>
    <n v="3.5513181368687398E-2"/>
    <n v="2.7894236176732401E-5"/>
    <n v="4.46396698477708E-3"/>
    <n v="2.0215944542213601E-4"/>
    <n v="0.205541739074869"/>
    <n v="2.98362823394447E-2"/>
    <n v="2.4962609351535201E-6"/>
    <n v="4.4634513126544303E-3"/>
    <n v="2.0189700629263E-4"/>
    <n v="0.196152485812327"/>
    <n v="7.0502858450685801E-3"/>
    <n v="1.99034717480215E-4"/>
    <n v="1.7014016563477001E-3"/>
    <n v="1.61707807677563E-3"/>
    <n v="4.12596361896759E-13"/>
    <n v="1.3062069100217399E-3"/>
    <n v="4.6069594071001096E-3"/>
    <n v="0.20500735891621599"/>
    <n v="9.4893691270334507E-3"/>
    <n v="2.5683900146068999E-4"/>
    <n v="2.4814333148461199E-2"/>
    <n v="2.4557432152422599E-2"/>
    <n v="2.5559510453365399E-4"/>
    <n v="9.4714516599019999E-2"/>
    <n v="5.1453653941938203E-2"/>
    <n v="4.8367032107421897E-3"/>
    <n v="2.2892941952324801E-4"/>
    <n v="2.4528888691512801E-2"/>
    <n v="2.5544596213614699E-4"/>
    <n v="7.2093661491466005E-7"/>
    <n v="8.5573170935875504E-7"/>
    <n v="1.0511774924742E-2"/>
    <n v="9.1011616154496104E-7"/>
    <n v="3.50794505922296E-3"/>
    <n v="9.5431610781836196E-4"/>
    <n v="1.69453425773292E-5"/>
    <n v="8.8233589690538408E-9"/>
    <n v="9.0795980580451799E-5"/>
    <n v="1.05111820703694E-2"/>
    <n v="9.4092011101986998E-5"/>
    <n v="1.25487685376872E-3"/>
    <n v="1.18578425595889E-3"/>
    <n v="1.32211677312326E-6"/>
    <n v="1.0876746509433101E-7"/>
    <n v="4.5783488352406799E-3"/>
    <n v="3.8332496894762E-3"/>
    <n v="2.3491137231647899E-5"/>
    <n v="5.1567212265280901E-7"/>
    <n v="1.14066333149235E-7"/>
    <n v="6.86102032099164E-4"/>
    <n v="6.5786508380764105E-4"/>
    <n v="5.8472123680769202E-7"/>
    <n v="3.9605331262466102E-8"/>
    <s v="F28.A07GZ$F28.A07KG$F28.A07LA$F28.A07GY$F28.A0C03$F28.A0BZV$F28.A0C02"/>
    <s v="P10"/>
    <m/>
  </r>
  <r>
    <s v="A.19.05.001"/>
    <s v="Meat burger"/>
    <x v="1"/>
    <s v="A.06.01.001"/>
    <s v="Beef meat (Bos spp.)"/>
    <s v="Meat and meat products (including edible offal)"/>
    <s v="Livestock meat"/>
    <n v="5.29"/>
    <x v="1272"/>
    <n v="2.8862656402275401E-2"/>
    <n v="7.2408633029668403E-6"/>
    <n v="4.4588236719821598E-3"/>
    <n v="1.9564363763342001E-4"/>
    <n v="0.201546938942438"/>
    <n v="2.7759734014157E-2"/>
    <n v="0"/>
    <n v="4.45868683952866E-3"/>
    <n v="1.95614140150209E-4"/>
    <n v="0.18096664090442499"/>
    <n v="6.8581935073324298E-3"/>
    <n v="1.73277399258092E-4"/>
    <n v="1.5547735188914101E-3"/>
    <n v="1.10082327395012E-5"/>
    <n v="3.9167005808637198E-13"/>
    <n v="1.25479644301515E-3"/>
    <n v="8.5888886941750501E-5"/>
    <n v="0.179127477240935"/>
    <n v="8.6765451229871594E-3"/>
    <n v="0"/>
    <n v="2.3456075753589201E-2"/>
    <n v="2.3424013193441399E-2"/>
    <n v="0"/>
    <n v="9.4714516599019999E-2"/>
    <n v="5.1275788273400298E-2"/>
    <n v="4.3357208207156304E-3"/>
    <n v="0"/>
    <n v="2.3424013193441399E-2"/>
    <n v="0"/>
    <n v="0"/>
    <n v="0"/>
    <n v="1.0253118455867001E-2"/>
    <n v="9.1011616154496104E-7"/>
    <n v="3.50794505922296E-3"/>
    <n v="9.4955163469259902E-4"/>
    <n v="1.5881761248042602E-5"/>
    <n v="0"/>
    <n v="8.5820678767734105E-5"/>
    <n v="1.0253118455867001E-2"/>
    <n v="9.39117001344328E-5"/>
    <n v="0"/>
    <n v="0"/>
    <n v="0"/>
    <n v="0"/>
    <n v="8.8368455811618795E-4"/>
    <n v="6.7454433737842295E-4"/>
    <n v="6.8602972650692999E-6"/>
    <n v="1.36832453492455E-7"/>
    <n v="3.69555309305121E-9"/>
    <n v="4.4676284559144698E-4"/>
    <n v="4.2837805073990499E-4"/>
    <n v="3.8056603789754501E-7"/>
    <n v="2.58019301179319E-8"/>
    <m/>
    <s v="P9"/>
    <m/>
  </r>
  <r>
    <s v="A.19.05.001"/>
    <s v="Meat burger"/>
    <x v="1"/>
    <s v="A.16.04.001"/>
    <s v="Salt"/>
    <s v="Herbs, spices and condiments"/>
    <s v="Seasoning or extracts"/>
    <n v="0.11"/>
    <x v="1273"/>
    <n v="3.1112043894025997E-5"/>
    <n v="6.3048413781771506E-8"/>
    <n v="7.6110504024889503E-10"/>
    <n v="1.5792632775304601E-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1552188898946907E-6"/>
    <n v="7.7909934139994804E-6"/>
    <n v="4.2272191004715003E-8"/>
    <n v="7.6110504024889503E-10"/>
    <n v="3.0756171380212099E-10"/>
    <n v="2.4287356445680599E-5"/>
    <n v="2.33210504800265E-5"/>
    <n v="2.07762227770565E-8"/>
    <n v="1.27170156372834E-9"/>
    <m/>
    <s v="P15"/>
    <m/>
  </r>
  <r>
    <s v="A.19.05.001"/>
    <s v="Meat burger"/>
    <x v="1"/>
    <s v="A.04.04.005"/>
    <s v="Sunflower seed (Helianthus annuus)"/>
    <s v="Legumes, nuts and oilseeds"/>
    <s v="Oilseeds"/>
    <n v="0.08"/>
    <x v="1274"/>
    <n v="6.4355019596847002E-5"/>
    <n v="1.3957759681316301E-7"/>
    <n v="2.05474450298582E-10"/>
    <n v="1.3359838448699801E-7"/>
    <n v="7.5772776738575794E-5"/>
    <n v="3.7871897389384099E-5"/>
    <n v="5.9837552959571398E-8"/>
    <n v="0"/>
    <n v="1.32299341652001E-7"/>
    <n v="3.9954179286452501E-4"/>
    <n v="5.1940433072388203E-6"/>
    <n v="3.1963343429162E-6"/>
    <n v="3.7883565799137098E-6"/>
    <n v="5.3574042020634597E-5"/>
    <n v="9.9818192679110201E-16"/>
    <n v="3.1576979926317E-7"/>
    <n v="0"/>
    <n v="0"/>
    <n v="3.3923936492803099E-5"/>
    <n v="2.7122467205385801E-6"/>
    <n v="2.36117251455043E-5"/>
    <n v="1.55248683797298E-5"/>
    <n v="0"/>
    <n v="0"/>
    <n v="0"/>
    <n v="2.0395141590255702E-5"/>
    <n v="2.43038506319148E-6"/>
    <n v="1.50463707359369E-5"/>
    <n v="0"/>
    <n v="3.9832268828447001E-8"/>
    <n v="8.5513548519700495E-9"/>
    <n v="1.1453929279154299E-8"/>
    <n v="0"/>
    <n v="0"/>
    <n v="0"/>
    <n v="4.5208034034650597E-8"/>
    <n v="9.9015687759653202E-11"/>
    <n v="8.6489835697817995E-8"/>
    <n v="5.0245623177333895E-10"/>
    <n v="0"/>
    <n v="0"/>
    <n v="0"/>
    <n v="0"/>
    <n v="0"/>
    <n v="1.0262649665123401E-5"/>
    <n v="8.3158056317213594E-6"/>
    <n v="6.3595510337020902E-8"/>
    <n v="2.05474450298582E-10"/>
    <n v="1.6904767472827699E-10"/>
    <n v="1.8956912353288499E-5"/>
    <n v="1.8167316575741401E-5"/>
    <n v="1.6144533516571E-8"/>
    <n v="1.1299951602681599E-9"/>
    <m/>
    <s v="P11"/>
    <m/>
  </r>
  <r>
    <s v="A.19.05.001"/>
    <s v="Meat burger"/>
    <x v="1"/>
    <s v="A.15.01"/>
    <s v="Tap water"/>
    <s v="Drinking water (water without any additives except carbon dioxide; includes water ice for consumption)"/>
    <s v="Tap water"/>
    <n v="0.28000000000000003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19.05.001"/>
    <s v="Meat burger"/>
    <x v="1"/>
    <s v="A.01.02.001"/>
    <s v="Wheat grain"/>
    <s v="Grains and grain-based products"/>
    <s v="Grains for human consumption"/>
    <n v="1.34"/>
    <x v="1275"/>
    <n v="4.5845727359267402E-4"/>
    <n v="7.9279297832492099E-7"/>
    <n v="5.5121541845635296E-9"/>
    <n v="1.6915463075600101E-6"/>
    <n v="7.9740156752856905E-4"/>
    <n v="3.24199217433557E-4"/>
    <n v="4.4617108500608598E-7"/>
    <n v="0"/>
    <n v="1.6846390174426E-6"/>
    <n v="2.9892359729498598E-3"/>
    <n v="4.4874189750428102E-5"/>
    <n v="4.1061350098431E-6"/>
    <n v="6.0060479880831403E-6"/>
    <n v="2.6589811323997001E-4"/>
    <n v="4.0284999412765299E-15"/>
    <n v="2.7281085373011398E-6"/>
    <n v="0"/>
    <n v="0"/>
    <n v="2.3786921825403001E-4"/>
    <n v="5.7522444036853797E-5"/>
    <n v="3.7309754802585399E-4"/>
    <n v="1.2891235721183001E-4"/>
    <n v="0"/>
    <n v="0"/>
    <n v="0"/>
    <n v="1.4666232095074001E-4"/>
    <n v="5.1544606073918198E-5"/>
    <n v="1.25992290408898E-4"/>
    <n v="0"/>
    <n v="2.04854012229987E-7"/>
    <n v="1.8136065100082301E-7"/>
    <n v="5.9956421775275297E-8"/>
    <n v="0"/>
    <n v="0"/>
    <n v="0"/>
    <n v="3.1172984519720099E-7"/>
    <n v="2.0999654326411102E-9"/>
    <n v="1.36665768507639E-6"/>
    <n v="4.1515217363676097E-9"/>
    <n v="0"/>
    <n v="1.5274801520212299E-5"/>
    <n v="1.47616219311198E-5"/>
    <n v="9.5893505628682907E-9"/>
    <n v="8.3302909274368504E-10"/>
    <n v="5.9581436600805101E-5"/>
    <n v="5.0717045591080399E-5"/>
    <n v="2.7599888042595799E-7"/>
    <n v="5.5121541845635296E-9"/>
    <n v="1.79778831519364E-9"/>
    <n v="7.1765668824036899E-5"/>
    <n v="6.8779388636916702E-5"/>
    <n v="6.1033662330007696E-8"/>
    <n v="4.2764727094726398E-9"/>
    <s v="F28.A0BZV"/>
    <s v="P14"/>
    <m/>
  </r>
  <r>
    <s v="A.19.05.001"/>
    <s v="Meat burger"/>
    <x v="1"/>
    <s v="A.16.10.001"/>
    <s v="Yeast"/>
    <s v="Herbs, spices and condiments"/>
    <s v="Baking ingredients"/>
    <n v="0.02"/>
    <x v="1276"/>
    <n v="4.4676324810216296E-6"/>
    <n v="9.05363666391653E-9"/>
    <n v="1.09293288826265E-10"/>
    <n v="2.26779312179311E-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31467265290179E-6"/>
    <n v="1.1187723749159801E-6"/>
    <n v="6.0702091517966301E-9"/>
    <n v="1.09293288826265E-10"/>
    <n v="4.4165298402811698E-11"/>
    <n v="3.4876198717278E-6"/>
    <n v="3.3488601061056502E-6"/>
    <n v="2.98342751211989E-9"/>
    <n v="1.8261401377649901E-10"/>
    <m/>
    <s v="P15"/>
    <m/>
  </r>
  <r>
    <s v="A.19.05.001"/>
    <s v="Meat burger"/>
    <x v="1"/>
    <s v="A.06.02.001"/>
    <s v="Chicken meat (Gallus domesticus)"/>
    <s v="Meat and meat products (including edible offal)"/>
    <s v="Poultry"/>
    <n v="1.01"/>
    <x v="1277"/>
    <n v="1.4157522141240401E-3"/>
    <n v="2.7226664097153602E-6"/>
    <n v="2.9557513071487201E-6"/>
    <n v="2.72478127162733E-6"/>
    <n v="2.09157845279605E-3"/>
    <n v="1.22919507366878E-3"/>
    <n v="1.36125171404286E-6"/>
    <n v="2.9296201094331501E-6"/>
    <n v="2.7205799820296202E-6"/>
    <n v="7.4187308998119204E-3"/>
    <n v="9.1108338997852002E-5"/>
    <n v="1.1952412110721999E-5"/>
    <n v="4.6527218453223301E-5"/>
    <n v="7.9837060506694703E-4"/>
    <n v="9.7961449216445207E-15"/>
    <n v="4.5453566481791299E-5"/>
    <n v="4.19822274362974E-3"/>
    <n v="2.57502734012892E-2"/>
    <n v="3.0392540125658398E-4"/>
    <n v="1.1420857707289E-4"/>
    <n v="5.7451126479900595E-4"/>
    <n v="7.5840744399559496E-4"/>
    <n v="2.1285692669511001E-4"/>
    <n v="0"/>
    <n v="1.2766883897686099E-4"/>
    <n v="1.8823229751282201E-4"/>
    <n v="1.01099860407689E-4"/>
    <n v="7.3911430082465395E-4"/>
    <n v="2.1270778429760399E-4"/>
    <n v="2.7751135164183702E-7"/>
    <n v="4.0481553891297299E-7"/>
    <n v="2.2726631694249799E-4"/>
    <n v="0"/>
    <n v="0"/>
    <n v="2.9296201094331501E-6"/>
    <n v="3.9349181488950702E-7"/>
    <n v="3.82862126591382E-9"/>
    <n v="2.10443686739562E-6"/>
    <n v="2.2686534248406601E-4"/>
    <n v="1.77908776637972E-7"/>
    <n v="0"/>
    <n v="0"/>
    <n v="0"/>
    <n v="0"/>
    <n v="1.6875920380691E-4"/>
    <n v="1.2881923109657299E-4"/>
    <n v="1.3101262138153099E-6"/>
    <n v="2.61311977155731E-8"/>
    <n v="7.0574798652019696E-10"/>
    <n v="6.0220588977881402E-5"/>
    <n v="5.77379093586851E-5"/>
    <n v="5.1288481857172203E-8"/>
    <n v="3.4955416111815701E-9"/>
    <m/>
    <s v="P9"/>
    <m/>
  </r>
  <r>
    <s v="A.19.05.001"/>
    <s v="Meat burger"/>
    <x v="1"/>
    <s v="A.16.02.028"/>
    <s v="Pepper, black and white (Piper nigrum)"/>
    <s v="Herbs, spices and condiments"/>
    <s v="Spices"/>
    <n v="0.05"/>
    <x v="1278"/>
    <n v="4.8239004561225302E-5"/>
    <n v="5.1053898747871398E-8"/>
    <n v="2.3661413252387002E-9"/>
    <n v="1.3101863506713399E-8"/>
    <n v="3.3565892556372502E-5"/>
    <n v="2.9665151095932801E-5"/>
    <n v="2.23529373781279E-8"/>
    <n v="0"/>
    <n v="1.18484392914704E-8"/>
    <n v="2.8083749339874702E-4"/>
    <n v="2.0740538582057999E-7"/>
    <n v="0"/>
    <n v="4.36392020360414E-5"/>
    <n v="2.93957248749553E-5"/>
    <n v="2.60497278235041E-15"/>
    <n v="1.2609128028522499E-8"/>
    <n v="0"/>
    <n v="0"/>
    <n v="1.4439194749959801E-6"/>
    <n v="1.56446365491835E-6"/>
    <n v="2.5775333254301699E-6"/>
    <n v="1.43601315447644E-5"/>
    <n v="1.3619844556263501E-5"/>
    <n v="0"/>
    <n v="0"/>
    <n v="8.62177420749621E-7"/>
    <n v="1.4018817204301001E-6"/>
    <n v="1.3781247398489501E-5"/>
    <n v="1.3619844556263501E-5"/>
    <n v="1.81577552717814E-9"/>
    <n v="4.93254679410593E-9"/>
    <n v="1.5604615056843802E-8"/>
    <n v="0"/>
    <n v="0"/>
    <n v="0"/>
    <n v="1.93271774189178E-9"/>
    <n v="5.7113699721226602E-11"/>
    <n v="9.4415140125647594E-9"/>
    <n v="4.17093837292685E-10"/>
    <n v="0"/>
    <n v="3.16319626743467E-6"/>
    <n v="2.9888284023403899E-6"/>
    <n v="3.2154471964987699E-9"/>
    <n v="2.87719921753149E-10"/>
    <n v="3.4742769130324502E-6"/>
    <n v="2.92518679125695E-6"/>
    <n v="1.41058432059298E-8"/>
    <n v="2.3661413252387002E-9"/>
    <n v="2.37546441235713E-10"/>
    <n v="1.3197739560186401E-5"/>
    <n v="1.2659838271695101E-5"/>
    <n v="1.13796709673149E-8"/>
    <n v="7.2815785225415003E-10"/>
    <s v="F28.A07KG$F28.A07LA"/>
    <s v="P6"/>
    <m/>
  </r>
  <r>
    <s v="A.19.05.001"/>
    <s v="Meat burger"/>
    <x v="1"/>
    <s v="A.02.02.004"/>
    <s v="Spring onions, bulb (Allium cepa)"/>
    <s v="Vegetables and vegetable products (including fungi)"/>
    <s v="Bulb vegetables"/>
    <n v="0.55000000000000004"/>
    <x v="1279"/>
    <n v="1.3716424151658099E-4"/>
    <n v="3.77665980982639E-7"/>
    <n v="3.7016966510401E-8"/>
    <n v="1.14810576182242E-7"/>
    <n v="8.3662991718631098E-5"/>
    <n v="5.0428465270494799E-5"/>
    <n v="1.20572075580217E-7"/>
    <n v="0"/>
    <n v="1.08576844673427E-7"/>
    <n v="1.8098889442416999E-4"/>
    <n v="2.5991123445504102E-6"/>
    <n v="8.8886115942290396E-7"/>
    <n v="2.3343407484805199E-5"/>
    <n v="1.8694054634378699E-4"/>
    <n v="2.9410385239201498E-16"/>
    <n v="1.58012002356101E-7"/>
    <n v="0"/>
    <n v="0"/>
    <n v="1.44270793262764E-5"/>
    <n v="2.4475164734722701E-5"/>
    <n v="2.3984374265278599E-5"/>
    <n v="2.0771829738912101E-5"/>
    <n v="4.54365344104346E-9"/>
    <n v="0"/>
    <n v="0"/>
    <n v="8.8422761446398299E-6"/>
    <n v="2.1931660692950999E-5"/>
    <n v="1.9649984779462899E-5"/>
    <n v="4.54365344104346E-9"/>
    <n v="1.35038949640743E-8"/>
    <n v="7.7166954290012802E-8"/>
    <n v="2.9901226326129903E-8"/>
    <n v="0"/>
    <n v="0"/>
    <n v="0"/>
    <n v="1.8983102973286502E-8"/>
    <n v="8.9351210230541099E-10"/>
    <n v="8.78548507885663E-8"/>
    <n v="8.4537880926924497E-10"/>
    <n v="0"/>
    <n v="0"/>
    <n v="0"/>
    <n v="0"/>
    <n v="0"/>
    <n v="5.4353132150552199E-5"/>
    <n v="4.5762922245442103E-5"/>
    <n v="2.20678080377212E-7"/>
    <n v="3.7016966510401E-8"/>
    <n v="3.7162821028876E-9"/>
    <n v="4.2745309274213503E-5"/>
    <n v="4.0972854000644202E-5"/>
    <n v="3.6415825025208998E-8"/>
    <n v="2.5174494059269001E-9"/>
    <m/>
    <s v="P6"/>
    <m/>
  </r>
  <r>
    <s v="A.19.05.001"/>
    <s v="Meat burger"/>
    <x v="1"/>
    <s v="A.09.01.001"/>
    <s v="Whole egg, chicken"/>
    <s v="Eggs and egg products"/>
    <s v="Eggs, fresh"/>
    <n v="0.82"/>
    <x v="1280"/>
    <n v="4.72609763421056E-4"/>
    <n v="6.5056286903312296E-7"/>
    <n v="1.70793141159824E-6"/>
    <n v="1.7296314468487099E-6"/>
    <n v="9.5049056010248101E-4"/>
    <n v="4.17880559690293E-4"/>
    <n v="5.1678640808356605E-7"/>
    <n v="1.7027244674192101E-6"/>
    <n v="1.72613994443582E-6"/>
    <n v="3.9758448905118302E-3"/>
    <n v="5.02551420857761E-5"/>
    <n v="5.5296259418039202E-6"/>
    <n v="2.0657417356304799E-5"/>
    <n v="3.0360485695851198E-4"/>
    <n v="3.1604435252974099E-15"/>
    <n v="2.88599321305929E-6"/>
    <n v="2.99599370333497E-4"/>
    <n v="1.20275126857898E-4"/>
    <n v="2.3442830418828701E-4"/>
    <n v="6.2645223848594995E-5"/>
    <n v="3.8343772743036598E-4"/>
    <n v="1.97799378782541E-4"/>
    <n v="2.5597791414814599E-5"/>
    <n v="0"/>
    <n v="4.6582134437876801E-5"/>
    <n v="1.44203212607194E-4"/>
    <n v="5.6155015583455797E-5"/>
    <n v="1.9352604137923599E-4"/>
    <n v="2.5597791414814599E-5"/>
    <n v="1.9427414485376599E-7"/>
    <n v="1.98645473814946E-7"/>
    <n v="2.9030263285111599E-5"/>
    <n v="0"/>
    <n v="0"/>
    <n v="1.7027244674192101E-6"/>
    <n v="3.09288359210439E-7"/>
    <n v="2.0900115218085498E-9"/>
    <n v="1.4045338001112301E-6"/>
    <n v="2.8946738375572998E-5"/>
    <n v="2.2292081229236098E-9"/>
    <n v="0"/>
    <n v="0"/>
    <n v="0"/>
    <n v="0"/>
    <n v="3.6800233659553498E-5"/>
    <n v="3.2668011383713897E-5"/>
    <n v="1.1407708105295E-7"/>
    <n v="5.2069441790308196E-9"/>
    <n v="2.16900281182338E-9"/>
    <n v="2.3009276259061E-5"/>
    <n v="2.20611923470487E-5"/>
    <n v="1.9699379896606201E-8"/>
    <n v="1.32249960107489E-9"/>
    <m/>
    <s v="P3"/>
    <m/>
  </r>
  <r>
    <s v="A.06.10.003"/>
    <s v="Meat in aspic"/>
    <x v="0"/>
    <s v="A.06.10.003"/>
    <s v="Meat in aspic"/>
    <s v="Meat and meat products (including edible offal)"/>
    <s v="Meat specialities"/>
    <n v="0.1"/>
    <x v="1281"/>
    <n v="1.6227967537045101E-4"/>
    <n v="4.0429856148200098E-7"/>
    <n v="2.33985083711744E-7"/>
    <n v="2.16381786889245E-7"/>
    <n v="1.6416665383369E-4"/>
    <n v="9.6535057644248705E-5"/>
    <n v="1.08019089673579E-7"/>
    <n v="2.2833866948632199E-7"/>
    <n v="2.1336074447266799E-7"/>
    <n v="5.8044056607403497E-4"/>
    <n v="7.1264016600936697E-6"/>
    <n v="9.3871097919171503E-7"/>
    <n v="4.3153735047335896E-6"/>
    <n v="6.3441365377405799E-5"/>
    <n v="7.8159170183419995E-16"/>
    <n v="3.54425179463246E-6"/>
    <n v="3.2721532474499397E-4"/>
    <n v="2.00701215438376E-3"/>
    <n v="2.3834222662900398E-5"/>
    <n v="9.2703107565934902E-6"/>
    <n v="4.50774299980438E-5"/>
    <n v="5.9443617519142801E-5"/>
    <n v="1.6590385866642599E-5"/>
    <n v="0"/>
    <n v="9.9506870303674497E-6"/>
    <n v="1.47600542809446E-5"/>
    <n v="8.2102794851101202E-6"/>
    <n v="5.7918076686311398E-5"/>
    <n v="1.6578761500568301E-5"/>
    <n v="2.1774818655735201E-8"/>
    <n v="3.2714460135004802E-8"/>
    <n v="1.7714066572026598E-5"/>
    <n v="0"/>
    <n v="0"/>
    <n v="2.2833866948632199E-7"/>
    <n v="3.0861827054999302E-8"/>
    <n v="3.1186944857224398E-10"/>
    <n v="1.6511879120162499E-7"/>
    <n v="1.7682213512111401E-5"/>
    <n v="1.38664577078268E-8"/>
    <n v="1.9712458169581298E-5"/>
    <n v="1.8299182155967101E-5"/>
    <n v="3.4197619788173197E-8"/>
    <n v="1.44390821951167E-9"/>
    <n v="5.0131183860116E-5"/>
    <n v="4.1972630719118599E-5"/>
    <n v="2.5721904599719098E-7"/>
    <n v="5.64641422542134E-9"/>
    <n v="1.24898309961411E-9"/>
    <n v="5.70730172020863E-6"/>
    <n v="5.4728048511174202E-6"/>
    <n v="4.8628060230571397E-9"/>
    <n v="3.2815109745094E-10"/>
    <s v="F28.A0BA1$F28.A07GM$F28.A0C04"/>
    <s v="P10"/>
    <m/>
  </r>
  <r>
    <s v="A.06.10.003"/>
    <s v="Meat in aspic"/>
    <x v="1"/>
    <s v="A.06.02.001"/>
    <s v="Chicken meat (Gallus domesticus)"/>
    <s v="Meat and meat products (including edible offal)"/>
    <s v="Poultry"/>
    <n v="0.08"/>
    <x v="1282"/>
    <n v="1.10345698356757E-4"/>
    <n v="2.1220841004187299E-7"/>
    <n v="2.30375371412024E-7"/>
    <n v="2.1237324532327E-7"/>
    <n v="1.6302053617802301E-4"/>
    <n v="9.5805175134116799E-5"/>
    <n v="1.0609785351339099E-7"/>
    <n v="2.2833866948632199E-7"/>
    <n v="2.1204579096365001E-7"/>
    <n v="5.7822621352359902E-4"/>
    <n v="7.10111076821616E-6"/>
    <n v="9.3158763818103101E-7"/>
    <n v="3.62639617413198E-6"/>
    <n v="6.2226116325112801E-5"/>
    <n v="7.6352517184772699E-16"/>
    <n v="3.5427142449088799E-6"/>
    <n v="3.2721532474499397E-4"/>
    <n v="2.00701215438376E-3"/>
    <n v="2.36883688511589E-5"/>
    <n v="8.9015754803088905E-6"/>
    <n v="4.4778207722806699E-5"/>
    <n v="5.9111331920773897E-5"/>
    <n v="1.6590365172607101E-5"/>
    <n v="0"/>
    <n v="9.9506870303674497E-6"/>
    <n v="1.4671087295597401E-5"/>
    <n v="7.8798638555261307E-6"/>
    <n v="5.7607597485146197E-5"/>
    <n v="1.6578740806532799E-5"/>
    <n v="2.1629621054693199E-8"/>
    <n v="3.1551886623505598E-8"/>
    <n v="1.7713453106979001E-5"/>
    <n v="0"/>
    <n v="0"/>
    <n v="2.2833866948632199E-7"/>
    <n v="3.0669299810006101E-8"/>
    <n v="2.98408071070673E-10"/>
    <n v="1.6402273891137901E-7"/>
    <n v="1.7682200599515099E-5"/>
    <n v="1.38664577078268E-8"/>
    <n v="0"/>
    <n v="0"/>
    <n v="0"/>
    <n v="0"/>
    <n v="1.31533272647753E-5"/>
    <n v="1.00403501935731E-5"/>
    <n v="1.02113060856762E-7"/>
    <n v="2.03670192570206E-9"/>
    <n v="5.5006980500913302E-11"/>
    <n v="4.69367653458411E-6"/>
    <n v="4.5001730290672197E-6"/>
    <n v="3.99749567171904E-9"/>
    <n v="2.7244737911964702E-10"/>
    <m/>
    <s v="P9"/>
    <m/>
  </r>
  <r>
    <s v="A.06.10.003"/>
    <s v="Meat in aspic"/>
    <x v="1"/>
    <s v="A.02.02.002"/>
    <s v="Onions, bulb (Allium cepa)"/>
    <s v="Vegetables and vegetable products (including fungi)"/>
    <s v="Bulb vegetables"/>
    <n v="2.939625E-3"/>
    <x v="1283"/>
    <n v="7.3217451383716103E-7"/>
    <n v="2.0159584084119401E-9"/>
    <n v="1.9759435228023999E-10"/>
    <n v="6.1285198583944104E-10"/>
    <n v="4.46588043723817E-7"/>
    <n v="2.6918413016934399E-7"/>
    <n v="6.4360652487996404E-10"/>
    <n v="0"/>
    <n v="5.79576700047802E-10"/>
    <n v="9.6610788875993803E-7"/>
    <n v="1.38739061743677E-8"/>
    <n v="4.7446876829813298E-9"/>
    <n v="1.24605712374561E-7"/>
    <n v="9.9787745058299091E-7"/>
    <n v="1.5699087660301599E-18"/>
    <n v="8.4345861374904497E-10"/>
    <n v="0"/>
    <n v="0"/>
    <n v="7.7010886182968497E-8"/>
    <n v="1.3064696485463901E-7"/>
    <n v="1.28027154695752E-7"/>
    <n v="1.10878784240262E-7"/>
    <n v="2.4253750193620102E-11"/>
    <n v="0"/>
    <n v="0"/>
    <n v="4.7199540972440402E-8"/>
    <n v="1.17069892473118E-7"/>
    <n v="1.04890442973591E-7"/>
    <n v="2.4253750193620102E-11"/>
    <n v="7.20829832973193E-11"/>
    <n v="4.1191258462763799E-10"/>
    <n v="1.5961095695500601E-10"/>
    <n v="0"/>
    <n v="0"/>
    <n v="0"/>
    <n v="1.01330667795853E-10"/>
    <n v="4.7695141377937003E-12"/>
    <n v="4.6896393661447701E-10"/>
    <n v="4.5125814996769599E-12"/>
    <n v="0"/>
    <n v="0"/>
    <n v="0"/>
    <n v="0"/>
    <n v="0"/>
    <n v="2.9013376713818498E-7"/>
    <n v="2.4427974066968402E-7"/>
    <n v="1.1779663885297E-9"/>
    <n v="1.9759435228023999E-10"/>
    <n v="1.9837291497248901E-11"/>
    <n v="2.28171903191569E-7"/>
    <n v="2.1871064299813299E-7"/>
    <n v="1.9438549500226901E-10"/>
    <n v="1.34379942943902E-11"/>
    <m/>
    <s v="P6"/>
    <m/>
  </r>
  <r>
    <s v="A.06.10.003"/>
    <s v="Meat in aspic"/>
    <x v="1"/>
    <s v="A.16.04.001"/>
    <s v="Salt"/>
    <s v="Herbs, spices and condiments"/>
    <s v="Seasoning or extracts"/>
    <n v="2.5125E-3"/>
    <x v="464"/>
    <n v="7.3628660083743801E-7"/>
    <n v="1.4920814083990899E-9"/>
    <n v="1.8012042052714599E-11"/>
    <n v="3.7374284839690899E-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16664164505682E-7"/>
    <n v="1.84378888043483E-7"/>
    <n v="1.0003986858217599E-9"/>
    <n v="1.8012042052714599E-11"/>
    <n v="7.2786464809077799E-12"/>
    <n v="5.7477596719870699E-7"/>
    <n v="5.5190771279395499E-7"/>
    <n v="4.9168272257733599E-10"/>
    <n v="3.0095638358783103E-11"/>
    <m/>
    <s v="P15"/>
    <m/>
  </r>
  <r>
    <s v="A.06.10.003"/>
    <s v="Meat in aspic"/>
    <x v="1"/>
    <s v="A.15.01"/>
    <s v="Tap water"/>
    <s v="Drinking water (water without any additives except carbon dioxide; includes water ice for consumption)"/>
    <s v="Tap water"/>
    <n v="0.04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06.10.003"/>
    <s v="Meat in aspic"/>
    <x v="1"/>
    <s v="A.02.08.001"/>
    <s v="Sugar beet (root) (Beta vulgaris)"/>
    <s v="Vegetables and vegetable products (including fungi)"/>
    <s v="Sugar plants"/>
    <n v="3.06726E-3"/>
    <x v="1284"/>
    <n v="6.6320050734702495E-7"/>
    <n v="1.93899530825215E-9"/>
    <n v="2.06173662618562E-10"/>
    <n v="3.83289041221324E-10"/>
    <n v="3.3814473732911498E-7"/>
    <n v="2.2590248672906301E-7"/>
    <n v="5.4629727555061197E-10"/>
    <n v="0"/>
    <n v="3.51511325233125E-10"/>
    <n v="6.6170075156188103E-7"/>
    <n v="6.9420387900789903E-9"/>
    <n v="1.58675172344662E-9"/>
    <n v="2.1967059419324001E-8"/>
    <n v="1.7396009496247099E-7"/>
    <n v="7.1607629496640899E-19"/>
    <n v="4.22038490161474E-10"/>
    <n v="0"/>
    <n v="0"/>
    <n v="3.7231390106291401E-8"/>
    <n v="1.3275092644733101E-7"/>
    <n v="8.0343818366644401E-8"/>
    <n v="8.7818602408847596E-8"/>
    <n v="0"/>
    <n v="0"/>
    <n v="0"/>
    <n v="2.2920334168982901E-8"/>
    <n v="1.18955206515415E-7"/>
    <n v="8.40269460446647E-8"/>
    <n v="0"/>
    <n v="3.2783126444446699E-11"/>
    <n v="4.1854609699868502E-10"/>
    <n v="9.4968052107480097E-11"/>
    <n v="0"/>
    <n v="0"/>
    <n v="0"/>
    <n v="4.8842925894739799E-11"/>
    <n v="4.8463232284058299E-12"/>
    <n v="2.9429970097671901E-10"/>
    <n v="3.52237513326012E-12"/>
    <n v="0"/>
    <n v="0"/>
    <n v="0"/>
    <n v="0"/>
    <n v="0"/>
    <n v="3.0273102813871401E-7"/>
    <n v="2.54886074709017E-7"/>
    <n v="1.22911227958723E-9"/>
    <n v="2.06173662618562E-10"/>
    <n v="2.0698602957129399E-11"/>
    <n v="1.9031139920923199E-7"/>
    <n v="1.8241194590894401E-7"/>
    <n v="1.635857531143E-10"/>
    <n v="1.1079113031069601E-11"/>
    <m/>
    <s v="P6"/>
    <m/>
  </r>
  <r>
    <s v="A.06.10.003"/>
    <s v="Meat in aspic"/>
    <x v="1"/>
    <s v="A.02.08.002"/>
    <s v="Sugar cane (Saccharum officinarum)"/>
    <s v="Vegetables and vegetable products (including fungi)"/>
    <s v="Sugar plants"/>
    <n v="3.8993999999999999E-3"/>
    <x v="1285"/>
    <n v="2.0177203714997402E-6"/>
    <n v="3.8036256424706003E-9"/>
    <n v="2.6210806387943001E-10"/>
    <n v="7.2015659636227605E-10"/>
    <n v="5.5853597752365905E-7"/>
    <n v="3.6034769950311299E-7"/>
    <n v="1.06181660459635E-9"/>
    <n v="0"/>
    <n v="6.1005913261382602E-10"/>
    <n v="9.674489990372449E-7"/>
    <n v="8.8253966269680503E-9"/>
    <n v="2.0172335147355501E-9"/>
    <n v="6.6092000086182703E-7"/>
    <n v="2.5245434784158902E-7"/>
    <n v="1.8888285474590601E-17"/>
    <n v="5.3653648159453397E-10"/>
    <n v="0"/>
    <n v="0"/>
    <n v="5.67007919574778E-8"/>
    <n v="1.6876592222006699E-7"/>
    <n v="1.42322458985051E-7"/>
    <n v="1.9074680436106199E-7"/>
    <n v="0"/>
    <n v="0"/>
    <n v="0"/>
    <n v="3.4150896162666198E-8"/>
    <n v="1.51227457824316E-7"/>
    <n v="1.7496934551612999E-7"/>
    <n v="0"/>
    <n v="6.5307868763469303E-11"/>
    <n v="5.3209661086333497E-10"/>
    <n v="4.6441212496954999E-10"/>
    <n v="0"/>
    <n v="0"/>
    <n v="0"/>
    <n v="7.5471506614140003E-11"/>
    <n v="6.1611186521017802E-12"/>
    <n v="5.2132768858993204E-10"/>
    <n v="7.0988187576520701E-12"/>
    <n v="0"/>
    <n v="0"/>
    <n v="0"/>
    <n v="0"/>
    <n v="0"/>
    <n v="3.8486120222090798E-7"/>
    <n v="3.2403603206782001E-7"/>
    <n v="1.5625673803402599E-9"/>
    <n v="2.6210806387943001E-10"/>
    <n v="2.6314082396350701E-11"/>
    <n v="1.3913509044324401E-6"/>
    <n v="1.3333366399288E-6"/>
    <n v="1.17924165753399E-9"/>
    <n v="8.3783381352098695E-11"/>
    <m/>
    <s v="P6"/>
    <m/>
  </r>
  <r>
    <s v="A.06.10.001"/>
    <s v="Pork meat loaf"/>
    <x v="0"/>
    <s v="A.06.10.001"/>
    <s v="Pork meat loaf"/>
    <s v="Meat and meat products (including edible offal)"/>
    <s v="Meat specialities"/>
    <n v="0.52"/>
    <x v="1286"/>
    <n v="2.0354191582548698E-3"/>
    <n v="3.6767522617771299E-6"/>
    <n v="3.4880344539918397E-5"/>
    <n v="4.6063391979937696E-6"/>
    <n v="3.8311568283936502E-3"/>
    <n v="1.59941026730733E-3"/>
    <n v="2.1093827193155E-6"/>
    <n v="3.48510618424628E-5"/>
    <n v="4.58094378082214E-6"/>
    <n v="1.0474476383332199E-2"/>
    <n v="1.0919646417406501E-4"/>
    <n v="1.37219642787695E-5"/>
    <n v="2.36310259766812E-4"/>
    <n v="1.07849447901668E-3"/>
    <n v="1.1941326374997701E-14"/>
    <n v="4.2999696131832001E-5"/>
    <n v="1.3845145282845501E-4"/>
    <n v="4.9075862345496497E-2"/>
    <n v="4.3656165963988598E-4"/>
    <n v="1.5046414064753499E-4"/>
    <n v="7.6634346984319403E-4"/>
    <n v="1.14016547015793E-3"/>
    <n v="1.15323277030532E-4"/>
    <n v="3.3463752680863799E-4"/>
    <n v="8.8766128426592599E-4"/>
    <n v="2.6666387563384402E-4"/>
    <n v="1.3459388619467899E-4"/>
    <n v="1.10281945826143E-3"/>
    <n v="1.15323277030532E-4"/>
    <n v="3.97107925552431E-7"/>
    <n v="4.8580705488365996E-7"/>
    <n v="1.7721378546384299E-4"/>
    <n v="0"/>
    <n v="1.2393982474394E-5"/>
    <n v="2.2042411603221901E-5"/>
    <n v="5.7898889313032696E-7"/>
    <n v="5.1033121513656501E-9"/>
    <n v="2.80711893715456E-6"/>
    <n v="1.76419007713337E-4"/>
    <n v="1.0714878057836299E-6"/>
    <n v="1.8793237445621701E-4"/>
    <n v="1.7757249806970199E-4"/>
    <n v="1.9724865412498999E-7"/>
    <n v="1.6417093383116301E-8"/>
    <n v="2.5998381122280999E-4"/>
    <n v="2.1767298637616499E-4"/>
    <n v="1.33395588829588E-6"/>
    <n v="2.9282697455617902E-8"/>
    <n v="6.4773133484465297E-9"/>
    <n v="4.2523899353024899E-5"/>
    <n v="4.0763406501671099E-5"/>
    <n v="3.6165000040762501E-8"/>
    <n v="2.50101044006993E-9"/>
    <s v="F28.A07GY$F28.A07KG$F28.A07LA"/>
    <s v="P10"/>
    <m/>
  </r>
  <r>
    <s v="A.06.10.001"/>
    <s v="Pork meat loaf"/>
    <x v="1"/>
    <s v="A.16.02.015"/>
    <s v="Cloves (Syzygium aromaticum)"/>
    <s v="Herbs, spices and condiments"/>
    <s v="Spices"/>
    <n v="5.2119999999999998E-4"/>
    <x v="1287"/>
    <n v="5.4785516380438099E-7"/>
    <n v="5.7982419653513797E-10"/>
    <n v="2.6872501933112799E-11"/>
    <n v="1.4879916455371401E-10"/>
    <n v="3.8121117406914799E-7"/>
    <n v="3.3691006605073202E-7"/>
    <n v="2.5386452892617999E-10"/>
    <n v="0"/>
    <n v="1.3456390130555201E-10"/>
    <n v="3.1894992931105001E-6"/>
    <n v="2.3555235572580401E-9"/>
    <n v="0"/>
    <n v="4.9561474987328398E-7"/>
    <n v="3.33850165711381E-7"/>
    <n v="2.9584934501896501E-17"/>
    <n v="1.4320311881081501E-10"/>
    <n v="0"/>
    <n v="0"/>
    <n v="1.63987368248912E-8"/>
    <n v="1.7767769043481401E-8"/>
    <n v="2.9273301865558398E-8"/>
    <n v="1.63089439578384E-7"/>
    <n v="1.54681926756833E-7"/>
    <n v="0"/>
    <n v="0"/>
    <n v="9.7918345614639295E-9"/>
    <n v="1.5921309872922701E-8"/>
    <n v="1.5651499485951199E-7"/>
    <n v="1.54681926756833E-7"/>
    <n v="2.0621942926114498E-11"/>
    <n v="5.6019423626950502E-11"/>
    <n v="1.77223162373115E-10"/>
    <n v="0"/>
    <n v="0"/>
    <n v="0"/>
    <n v="2.19500672682384E-11"/>
    <n v="6.4864595778574205E-13"/>
    <n v="1.07228211961752E-10"/>
    <n v="4.7369761177753703E-12"/>
    <n v="0"/>
    <n v="3.5924734040507002E-8"/>
    <n v="3.3944420885989102E-8"/>
    <n v="3.6518153029180703E-11"/>
    <n v="3.2676637151952698E-12"/>
    <n v="3.9457707815578198E-8"/>
    <n v="3.3221636790794103E-8"/>
    <n v="1.6020146166936699E-10"/>
    <n v="2.6872501933112799E-11"/>
    <n v="2.6978385159080799E-12"/>
    <n v="1.49888038411252E-7"/>
    <n v="1.43779040076865E-7"/>
    <n v="1.2924005291040999E-10"/>
    <n v="8.2697610170588103E-12"/>
    <s v="F28.A07KG$F28.A07LA"/>
    <s v="P6"/>
    <m/>
  </r>
  <r>
    <s v="A.06.10.001"/>
    <s v="Pork meat loaf"/>
    <x v="1"/>
    <s v="A.08.01.001.002"/>
    <s v="Cow milk, 3 - 4% fat (whole milk)"/>
    <s v="Milk and dairy products"/>
    <s v="Liquid milk"/>
    <n v="0.17"/>
    <x v="1288"/>
    <n v="6.1738783202605198E-5"/>
    <n v="3.0194632187076397E-7"/>
    <n v="3.9349606724572598E-6"/>
    <n v="1.6853371258647E-7"/>
    <n v="1.7843472593878201E-4"/>
    <n v="4.0839466497063797E-5"/>
    <n v="2.34394045356667E-7"/>
    <n v="3.92695755718065E-6"/>
    <n v="1.67172006541783E-7"/>
    <n v="3.1933977361004199E-4"/>
    <n v="2.4824834247220701E-6"/>
    <n v="2.0593028239091101E-7"/>
    <n v="7.4484106567032604E-6"/>
    <n v="1.05119933102723E-5"/>
    <n v="2.42190929703691E-16"/>
    <n v="1.1125526057066401E-7"/>
    <n v="9.7771706434590903E-8"/>
    <n v="8.28661526979616E-3"/>
    <n v="9.7538613576241492E-6"/>
    <n v="5.2935452980183501E-6"/>
    <n v="1.5480794889942101E-5"/>
    <n v="3.7677438733202097E-5"/>
    <n v="3.9253342298028499E-6"/>
    <n v="8.5248256490498499E-5"/>
    <n v="2.10554949396944E-5"/>
    <n v="5.9652648488780596E-6"/>
    <n v="4.7433552054043797E-6"/>
    <n v="3.7114239948401498E-5"/>
    <n v="3.9253342298028499E-6"/>
    <n v="9.0496525665712393E-9"/>
    <n v="1.6717744667443601E-8"/>
    <n v="2.4758100062696199E-5"/>
    <n v="0"/>
    <n v="3.15734283298142E-6"/>
    <n v="3.8480736209961401E-7"/>
    <n v="1.2889805356271999E-8"/>
    <n v="1.90480957963932E-10"/>
    <n v="5.6706208388066297E-8"/>
    <n v="2.4744514104553801E-5"/>
    <n v="3.9068484113570897E-8"/>
    <n v="0"/>
    <n v="0"/>
    <n v="0"/>
    <n v="0"/>
    <n v="1.56104841685483E-5"/>
    <n v="1.3337703299248899E-5"/>
    <n v="6.0848478724476998E-8"/>
    <n v="8.0031152766066996E-9"/>
    <n v="8.9161938037222703E-10"/>
    <n v="7.8897202397812493E-6"/>
    <n v="7.5616134062925104E-6"/>
    <n v="6.7037977896202003E-9"/>
    <n v="4.7008666431522402E-10"/>
    <m/>
    <s v="P8"/>
    <m/>
  </r>
  <r>
    <s v="A.06.10.001"/>
    <s v="Pork meat loaf"/>
    <x v="1"/>
    <s v="A.16.02.028"/>
    <s v="Pepper, black and white (Piper nigrum)"/>
    <s v="Herbs, spices and condiments"/>
    <s v="Spices"/>
    <n v="1.5636000000000001E-3"/>
    <x v="1289"/>
    <n v="1.64356549141314E-6"/>
    <n v="1.73947258960541E-9"/>
    <n v="8.0617505799338297E-11"/>
    <n v="4.4639749366114199E-10"/>
    <n v="1.1436335222074401E-6"/>
    <n v="1.01073019815219E-6"/>
    <n v="7.6159358677853996E-10"/>
    <n v="0"/>
    <n v="4.03691703916656E-10"/>
    <n v="9.5684978793315198E-6"/>
    <n v="7.0665706717741401E-9"/>
    <n v="0"/>
    <n v="1.48684424961985E-6"/>
    <n v="1.0015504971341399E-6"/>
    <n v="8.8754803505689702E-17"/>
    <n v="4.2960935643244599E-10"/>
    <n v="0"/>
    <n v="0"/>
    <n v="4.9196210474673697E-8"/>
    <n v="5.3303307130444198E-8"/>
    <n v="8.7819905596675195E-8"/>
    <n v="4.89268318735153E-7"/>
    <n v="4.6404578027049899E-7"/>
    <n v="0"/>
    <n v="0"/>
    <n v="2.9375503684391701E-8"/>
    <n v="4.7763929618768299E-8"/>
    <n v="4.6954498457853799E-7"/>
    <n v="4.6404578027049899E-7"/>
    <n v="6.1865828778343505E-11"/>
    <n v="1.6805827088085099E-10"/>
    <n v="5.3166948711934495E-10"/>
    <n v="0"/>
    <n v="0"/>
    <n v="0"/>
    <n v="6.5850201804715296E-11"/>
    <n v="1.9459378733572202E-12"/>
    <n v="3.2168463588525799E-10"/>
    <n v="1.4210928353326099E-11"/>
    <n v="0"/>
    <n v="1.07774202121521E-7"/>
    <n v="1.0183326265796699E-7"/>
    <n v="1.0955445908754201E-10"/>
    <n v="9.8029911455858192E-12"/>
    <n v="1.18373123446734E-7"/>
    <n v="9.9664910372382395E-8"/>
    <n v="4.8060438500810199E-10"/>
    <n v="8.0617505799338297E-11"/>
    <n v="8.0935155477242499E-12"/>
    <n v="4.4966411523375702E-7"/>
    <n v="4.3133712023059501E-7"/>
    <n v="3.8772015873123002E-10"/>
    <n v="2.48092830511764E-11"/>
    <s v="F28.A07KG$F28.A07LA"/>
    <s v="P6"/>
    <m/>
  </r>
  <r>
    <s v="A.06.10.001"/>
    <s v="Pork meat loaf"/>
    <x v="1"/>
    <s v="A.06.01.003"/>
    <s v="Pork / piglet meat (Sus scrofa)"/>
    <s v="Meat and meat products (including edible offal)"/>
    <s v="Livestock meat"/>
    <n v="0.7"/>
    <x v="1290"/>
    <n v="1.67922442020068E-3"/>
    <n v="2.7918276061929101E-6"/>
    <n v="3.0637405356717002E-5"/>
    <n v="4.4028128447098001E-6"/>
    <n v="3.6367556490034202E-3"/>
    <n v="1.5535279013924E-3"/>
    <n v="1.8553881479188001E-6"/>
    <n v="3.0619378997312699E-5"/>
    <n v="4.4000510911193903E-6"/>
    <n v="1.01126170315021E-2"/>
    <n v="1.06508243273918E-4"/>
    <n v="1.35000541535385E-5"/>
    <n v="2.2552735599454599E-4"/>
    <n v="1.06530996564095E-3"/>
    <n v="1.15157964151063E-14"/>
    <n v="4.2879011183765598E-5"/>
    <n v="1.3834609420238501E-4"/>
    <n v="4.0146219696969597E-2"/>
    <n v="4.2595970862238002E-4"/>
    <n v="1.4466100441815801E-4"/>
    <n v="7.4949857917648599E-4"/>
    <n v="1.0986572552017799E-3"/>
    <n v="1.1023303388759201E-4"/>
    <n v="2.42774149291314E-4"/>
    <n v="8.6497191840570096E-4"/>
    <n v="2.6018125608305001E-4"/>
    <n v="1.29393903514281E-4"/>
    <n v="1.0619547110984301E-3"/>
    <n v="1.1023303388759201E-4"/>
    <n v="3.87241340123092E-7"/>
    <n v="4.67480472701555E-7"/>
    <n v="1.5053351288403001E-4"/>
    <n v="0"/>
    <n v="8.9916351589375599E-6"/>
    <n v="2.1627743838375099E-5"/>
    <n v="5.6497677876799295E-7"/>
    <n v="4.8944425544686599E-9"/>
    <n v="2.7454160409395101E-6"/>
    <n v="1.4975433467240401E-4"/>
    <n v="1.0293876731486099E-6"/>
    <n v="0"/>
    <n v="0"/>
    <n v="0"/>
    <n v="0"/>
    <n v="1.1641693938871E-4"/>
    <n v="8.8864727258543895E-5"/>
    <n v="9.0377816785512098E-7"/>
    <n v="1.8026359404308302E-8"/>
    <n v="4.8685356838037996E-10"/>
    <n v="3.8426145710240302E-5"/>
    <n v="3.6831791549739999E-5"/>
    <n v="3.2661290418987902E-8"/>
    <n v="2.2749000220307699E-9"/>
    <m/>
    <s v="P9"/>
    <m/>
  </r>
  <r>
    <s v="A.06.10.001"/>
    <s v="Pork meat loaf"/>
    <x v="1"/>
    <s v="A.16.01.006"/>
    <s v="Sage, herb (Salvia officinalis)"/>
    <s v="Herbs, spices and condiments"/>
    <s v="Herbs"/>
    <n v="5.2119999999999998E-4"/>
    <x v="1291"/>
    <n v="5.1391074291839099E-7"/>
    <n v="5.4330604350595705E-10"/>
    <n v="2.6872501933112799E-11"/>
    <n v="1.45531500838518E-10"/>
    <n v="3.8121117406914799E-7"/>
    <n v="3.3691006605073202E-7"/>
    <n v="2.5386452892617999E-10"/>
    <n v="0"/>
    <n v="1.3456390130555201E-10"/>
    <n v="3.1894992931105001E-6"/>
    <n v="2.3555235572580401E-9"/>
    <n v="0"/>
    <n v="4.9561474987328398E-7"/>
    <n v="3.33850165711381E-7"/>
    <n v="2.9584934501896501E-17"/>
    <n v="1.4320311881081501E-10"/>
    <n v="0"/>
    <n v="0"/>
    <n v="1.63987368248912E-8"/>
    <n v="1.7767769043481401E-8"/>
    <n v="2.9273301865558398E-8"/>
    <n v="1.63089439578384E-7"/>
    <n v="1.54681926756833E-7"/>
    <n v="0"/>
    <n v="0"/>
    <n v="9.7918345614639295E-9"/>
    <n v="1.5921309872922701E-8"/>
    <n v="1.5651499485951199E-7"/>
    <n v="1.54681926756833E-7"/>
    <n v="2.0621942926114498E-11"/>
    <n v="5.6019423626950502E-11"/>
    <n v="1.77223162373115E-10"/>
    <n v="0"/>
    <n v="0"/>
    <n v="0"/>
    <n v="2.19500672682384E-11"/>
    <n v="6.4864595778574205E-13"/>
    <n v="1.07228211961752E-10"/>
    <n v="4.7369761177753703E-12"/>
    <n v="0"/>
    <n v="0"/>
    <n v="0"/>
    <n v="0"/>
    <n v="0"/>
    <n v="3.9457707815578198E-8"/>
    <n v="3.3221636790794103E-8"/>
    <n v="1.6020146166936699E-10"/>
    <n v="2.6872501933112799E-11"/>
    <n v="2.6978385159080799E-12"/>
    <n v="1.49888038411252E-7"/>
    <n v="1.43779040076865E-7"/>
    <n v="1.2924005291040999E-10"/>
    <n v="8.2697610170588103E-12"/>
    <m/>
    <s v="P6"/>
    <m/>
  </r>
  <r>
    <s v="A.06.10.001"/>
    <s v="Pork meat loaf"/>
    <x v="1"/>
    <s v="A.16.04.001"/>
    <s v="Salt"/>
    <s v="Herbs, spices and condiments"/>
    <s v="Seasoning or extracts"/>
    <n v="7.8180000000000003E-3"/>
    <x v="1292"/>
    <n v="2.2910601573520698E-6"/>
    <n v="4.6428228660155703E-9"/>
    <n v="5.6047022793282799E-11"/>
    <n v="1.16295386617593E-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7418126889768198E-7"/>
    <n v="5.7372105342246704E-7"/>
    <n v="3.1128823585092599E-9"/>
    <n v="5.6047022793282799E-11"/>
    <n v="2.26485405722336E-11"/>
    <n v="1.78849692002368E-6"/>
    <n v="1.7173391039295999E-6"/>
    <n v="1.52994050750631E-9"/>
    <n v="9.3646846045359802E-11"/>
    <m/>
    <s v="P15"/>
    <m/>
  </r>
  <r>
    <s v="A.06.10.001"/>
    <s v="Pork meat loaf"/>
    <x v="1"/>
    <s v="A.15.01"/>
    <s v="Tap water"/>
    <s v="Drinking water (water without any additives except carbon dioxide; includes water ice for consumption)"/>
    <s v="Tap water"/>
    <n v="0.05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02.03.009"/>
    <s v="Melons (Cucumis melo)"/>
    <x v="0"/>
    <s v="A.02.03.009"/>
    <s v="Melons (Cucumis melo)"/>
    <s v="Vegetables and vegetable products (including fungi)"/>
    <s v="Fruiting vegetables"/>
    <n v="1.42"/>
    <x v="1293"/>
    <n v="8.6886732609083202E-4"/>
    <n v="1.5517783003027399E-6"/>
    <n v="9.5247249965931395E-8"/>
    <n v="4.3029422307939101E-7"/>
    <n v="3.8606822049463101E-4"/>
    <n v="2.62926465770842E-4"/>
    <n v="5.5002449459921699E-7"/>
    <n v="0"/>
    <n v="3.9102939481586801E-7"/>
    <n v="7.1978471058649102E-4"/>
    <n v="8.4306950695772108E-6"/>
    <n v="3.0600300622909799E-6"/>
    <n v="4.4861808536267501E-4"/>
    <n v="1.1057509607161199E-3"/>
    <n v="1.30827625895277E-14"/>
    <n v="5.1254075722841895E-7"/>
    <n v="0"/>
    <n v="0"/>
    <n v="5.5865533556785601E-5"/>
    <n v="6.2976314733690297E-5"/>
    <n v="8.4079303319215399E-5"/>
    <n v="1.7230013087263699E-4"/>
    <n v="1.0846938012303099E-5"/>
    <n v="0"/>
    <n v="0"/>
    <n v="3.3533391799628201E-5"/>
    <n v="5.6431700517721998E-5"/>
    <n v="1.6211443544118901E-4"/>
    <n v="1.0846938012303099E-5"/>
    <n v="6.6676538561705201E-8"/>
    <n v="1.9855598330309601E-7"/>
    <n v="2.84791972734416E-7"/>
    <n v="0"/>
    <n v="0"/>
    <n v="0"/>
    <n v="7.4524472190544195E-8"/>
    <n v="2.29906928035163E-9"/>
    <n v="3.0798279604108201E-7"/>
    <n v="6.2230573038904403E-9"/>
    <n v="0"/>
    <n v="0"/>
    <n v="0"/>
    <n v="0"/>
    <n v="0"/>
    <n v="1.3985441953814101E-4"/>
    <n v="1.17751207221649E-4"/>
    <n v="5.6782017180647002E-7"/>
    <n v="9.5247249965931395E-8"/>
    <n v="9.5622543867335895E-9"/>
    <n v="5.09229678056835E-4"/>
    <n v="4.8818965309833901E-4"/>
    <n v="4.3393363389705402E-7"/>
    <n v="2.9702573876788699E-8"/>
    <m/>
    <s v="P6"/>
    <m/>
  </r>
  <r>
    <s v="A.02.03.009"/>
    <s v="Melons (Cucumis melo)"/>
    <x v="1"/>
    <s v="A.02.03.009"/>
    <s v="Melons (Cucumis melo)"/>
    <s v="Vegetables and vegetable products (including fungi)"/>
    <s v="Fruiting vegetables"/>
    <n v="1.42"/>
    <x v="1293"/>
    <n v="8.6886732609083202E-4"/>
    <n v="1.5517783003027399E-6"/>
    <n v="9.5247249965931395E-8"/>
    <n v="4.3029422307939101E-7"/>
    <n v="3.8606822049463101E-4"/>
    <n v="2.62926465770842E-4"/>
    <n v="5.5002449459921699E-7"/>
    <n v="0"/>
    <n v="3.9102939481586801E-7"/>
    <n v="7.1978471058649102E-4"/>
    <n v="8.4306950695772108E-6"/>
    <n v="3.0600300622909799E-6"/>
    <n v="4.4861808536267501E-4"/>
    <n v="1.1057509607161199E-3"/>
    <n v="1.30827625895277E-14"/>
    <n v="5.1254075722841895E-7"/>
    <n v="0"/>
    <n v="0"/>
    <n v="5.5865533556785601E-5"/>
    <n v="6.2976314733690297E-5"/>
    <n v="8.4079303319215399E-5"/>
    <n v="1.7230013087263699E-4"/>
    <n v="1.0846938012303099E-5"/>
    <n v="0"/>
    <n v="0"/>
    <n v="3.3533391799628201E-5"/>
    <n v="5.6431700517721998E-5"/>
    <n v="1.6211443544118901E-4"/>
    <n v="1.0846938012303099E-5"/>
    <n v="6.6676538561705201E-8"/>
    <n v="1.9855598330309601E-7"/>
    <n v="2.84791972734416E-7"/>
    <n v="0"/>
    <n v="0"/>
    <n v="0"/>
    <n v="7.4524472190544195E-8"/>
    <n v="2.29906928035163E-9"/>
    <n v="3.0798279604108201E-7"/>
    <n v="6.2230573038904403E-9"/>
    <n v="0"/>
    <n v="0"/>
    <n v="0"/>
    <n v="0"/>
    <n v="0"/>
    <n v="1.3985441953814101E-4"/>
    <n v="1.17751207221649E-4"/>
    <n v="5.6782017180647002E-7"/>
    <n v="9.5247249965931395E-8"/>
    <n v="9.5622543867335895E-9"/>
    <n v="5.09229678056835E-4"/>
    <n v="4.8818965309833901E-4"/>
    <n v="4.3393363389705402E-7"/>
    <n v="2.9702573876788699E-8"/>
    <m/>
    <s v="P6"/>
    <m/>
  </r>
  <r>
    <s v="I.01.07.001.075"/>
    <s v="Meringues"/>
    <x v="0"/>
    <s v="I.01.07.001.075"/>
    <s v="Meringues"/>
    <s v="Grains and grain-based products"/>
    <s v="Fine bakery wares"/>
    <n v="0.31"/>
    <x v="1294"/>
    <n v="2.6605371607325102E-4"/>
    <n v="6.3948948937649796E-7"/>
    <n v="2.3763951872605301E-7"/>
    <n v="4.3731956606587303E-7"/>
    <n v="3.1274511377723201E-4"/>
    <n v="1.76409239050828E-4"/>
    <n v="3.9711252030836798E-7"/>
    <n v="2.34755646719023E-7"/>
    <n v="4.32833403515751E-7"/>
    <n v="8.7827763339995901E-4"/>
    <n v="1.0123767532915E-5"/>
    <n v="1.49267248024596E-6"/>
    <n v="1.4122602133781299E-4"/>
    <n v="1.28265393818558E-4"/>
    <n v="4.4082951495281298E-15"/>
    <n v="5.9213607607942703E-7"/>
    <n v="4.1305945433352502E-5"/>
    <n v="1.6582404100021001E-5"/>
    <n v="5.1354877413789197E-5"/>
    <n v="6.9735309675181002E-5"/>
    <n v="9.7985146682414998E-5"/>
    <n v="8.3718290203528499E-5"/>
    <n v="3.52918290254649E-6"/>
    <n v="0"/>
    <n v="6.4223068997715598E-6"/>
    <n v="3.14461086558805E-5"/>
    <n v="6.2491045487661904E-5"/>
    <n v="7.91637019516979E-5"/>
    <n v="3.52918290254649E-6"/>
    <n v="4.6661527421774897E-8"/>
    <n v="2.2002245883555401E-7"/>
    <n v="4.1157708096272702E-6"/>
    <n v="0"/>
    <n v="0"/>
    <n v="2.34755646719023E-7"/>
    <n v="6.7832436779266806E-8"/>
    <n v="2.51866268944894E-9"/>
    <n v="3.5891995121763698E-7"/>
    <n v="3.9930564783562898E-6"/>
    <n v="3.0734226504739001E-10"/>
    <n v="1.7657781649680502E-5"/>
    <n v="1.6209370988883199E-5"/>
    <n v="4.3265049072899702E-8"/>
    <n v="5.8282856565891601E-10"/>
    <n v="3.4689665786692602E-5"/>
    <n v="2.95205347822191E-5"/>
    <n v="1.6017183157066601E-7"/>
    <n v="2.8838720070301999E-9"/>
    <n v="1.16536952189689E-9"/>
    <n v="4.5822450184652702E-5"/>
    <n v="4.3914571251319997E-5"/>
    <n v="3.8940088424562703E-8"/>
    <n v="2.7379644625668299E-9"/>
    <s v="F28.A0C04"/>
    <s v="P15"/>
    <m/>
  </r>
  <r>
    <s v="I.01.07.001.075"/>
    <s v="Meringues"/>
    <x v="1"/>
    <s v="A.09.01.001"/>
    <s v="Whole egg, chicken"/>
    <s v="Eggs and egg products"/>
    <s v="Eggs, fresh"/>
    <n v="0.09"/>
    <x v="1295"/>
    <n v="5.2016790947241003E-5"/>
    <n v="7.1602821980604096E-8"/>
    <n v="1.87979847361261E-7"/>
    <n v="1.9036821570346601E-7"/>
    <n v="1.04613726987541E-4"/>
    <n v="4.5993137249177699E-5"/>
    <n v="5.6878999619204198E-8"/>
    <n v="1.87406756096971E-7"/>
    <n v="1.8998393089777599E-7"/>
    <n v="4.3759293293346398E-4"/>
    <n v="5.5312255950386597E-6"/>
    <n v="6.0860654792482098E-7"/>
    <n v="2.2736148156454698E-6"/>
    <n v="3.3415624469247503E-5"/>
    <n v="3.47847511583238E-16"/>
    <n v="3.1764072022591099E-7"/>
    <n v="3.2974769081692299E-5"/>
    <n v="1.32378266683126E-5"/>
    <n v="2.5801853949881899E-5"/>
    <n v="6.8949136581258903E-6"/>
    <n v="4.2202259988566903E-5"/>
    <n v="2.1770368985075401E-5"/>
    <n v="2.8173666051609301E-6"/>
    <n v="0"/>
    <n v="5.12696380072998E-6"/>
    <n v="1.5871420661756901E-5"/>
    <n v="6.1805826547034597E-6"/>
    <n v="2.13000331698656E-5"/>
    <n v="2.8173666051609301E-6"/>
    <n v="2.1382371591653299E-8"/>
    <n v="2.1863492639786901E-8"/>
    <n v="3.1951543394157102E-6"/>
    <n v="0"/>
    <n v="0"/>
    <n v="1.87406756096971E-7"/>
    <n v="3.4041167086790302E-8"/>
    <n v="2.30032684090751E-10"/>
    <n v="1.5458703292515301E-7"/>
    <n v="3.1859613474493401E-6"/>
    <n v="2.45353062680386E-10"/>
    <n v="0"/>
    <n v="0"/>
    <n v="0"/>
    <n v="0"/>
    <n v="4.0503396443234203E-6"/>
    <n v="3.5955353662357901E-6"/>
    <n v="1.25556519062349E-8"/>
    <n v="5.7309126428963795E-10"/>
    <n v="2.3872669284252098E-10"/>
    <n v="2.5324671761987701E-6"/>
    <n v="2.4281183318274599E-6"/>
    <n v="2.16817045516498E-9"/>
    <n v="1.45558112847605E-10"/>
    <m/>
    <s v="P3"/>
    <m/>
  </r>
  <r>
    <s v="I.01.07.001.075"/>
    <s v="Meringues"/>
    <x v="1"/>
    <s v="A.02.08.001"/>
    <s v="Sugar beet (root) (Beta vulgaris)"/>
    <s v="Vegetables and vegetable products (including fungi)"/>
    <s v="Sugar plants"/>
    <n v="0.63"/>
    <x v="1296"/>
    <n v="1.35494833205507E-4"/>
    <n v="3.9614542354445799E-7"/>
    <n v="4.2122202438625698E-8"/>
    <n v="7.8307667341104097E-8"/>
    <n v="6.9084483917251598E-5"/>
    <n v="4.6152889542419503E-5"/>
    <n v="1.11610979502194E-7"/>
    <n v="0"/>
    <n v="7.1815337676434506E-8"/>
    <n v="1.35188426383278E-4"/>
    <n v="1.4182896085689099E-6"/>
    <n v="3.2418048195860898E-7"/>
    <n v="4.4879685993354498E-6"/>
    <n v="3.55408263266312E-5"/>
    <n v="1.46297593373405E-16"/>
    <n v="8.6224353264571894E-8"/>
    <n v="0"/>
    <n v="0"/>
    <n v="7.6065397064322297E-6"/>
    <n v="2.7121608680323101E-5"/>
    <n v="1.6414601840745899E-5"/>
    <n v="1.79417336897502E-5"/>
    <n v="0"/>
    <n v="0"/>
    <n v="0"/>
    <n v="4.6827268990851602E-6"/>
    <n v="2.43030813263525E-5"/>
    <n v="1.7167081316981899E-5"/>
    <n v="0"/>
    <n v="6.6977395227188798E-9"/>
    <n v="8.5510841703832905E-8"/>
    <n v="1.9402398275642201E-8"/>
    <n v="0"/>
    <n v="0"/>
    <n v="0"/>
    <n v="9.9788284599635397E-9"/>
    <n v="9.9012553551806594E-10"/>
    <n v="6.01267466693989E-8"/>
    <n v="7.1963701155399705E-10"/>
    <n v="0"/>
    <n v="0"/>
    <n v="0"/>
    <n v="0"/>
    <n v="0"/>
    <n v="6.1849304560805703E-5"/>
    <n v="5.2074366343983798E-5"/>
    <n v="2.5111314220749098E-7"/>
    <n v="4.2122202438625698E-8"/>
    <n v="4.2288172644533002E-9"/>
    <n v="3.8881470999039598E-5"/>
    <n v="3.72675773191043E-5"/>
    <n v="3.3421301834772998E-8"/>
    <n v="2.2635124002163198E-9"/>
    <m/>
    <s v="P6"/>
    <m/>
  </r>
  <r>
    <s v="I.01.07.001.075"/>
    <s v="Meringues"/>
    <x v="1"/>
    <s v="A.02.08.002"/>
    <s v="Sugar cane (Saccharum officinarum)"/>
    <s v="Vegetables and vegetable products (including fungi)"/>
    <s v="Sugar plants"/>
    <n v="0.8"/>
    <x v="1297"/>
    <n v="4.1222930646622399E-4"/>
    <n v="7.7709774991633795E-7"/>
    <n v="5.3549851068764102E-8"/>
    <n v="1.4713121721858701E-7"/>
    <n v="1.14111401115445E-4"/>
    <n v="7.3620648505648003E-5"/>
    <n v="2.1693388672174199E-7"/>
    <n v="0"/>
    <n v="1.2463781240106101E-7"/>
    <n v="1.97654162364499E-4"/>
    <n v="1.80306804759088E-6"/>
    <n v="4.1212983944934502E-7"/>
    <n v="1.3502891551935801E-4"/>
    <n v="5.1577553656638999E-5"/>
    <n v="3.8589612968714396E-15"/>
    <n v="1.09616805591919E-7"/>
    <n v="0"/>
    <n v="0"/>
    <n v="1.1584225681055799E-5"/>
    <n v="3.4479633577868202E-5"/>
    <n v="2.9077115635387699E-5"/>
    <n v="3.8970426221133699E-5"/>
    <n v="0"/>
    <n v="0"/>
    <n v="0"/>
    <n v="6.9771810004931303E-6"/>
    <n v="3.0896446771378699E-5"/>
    <n v="3.5747020733776202E-5"/>
    <n v="0"/>
    <n v="1.33426900116697E-8"/>
    <n v="1.08709720121517E-7"/>
    <n v="9.4881476588555093E-8"/>
    <n v="0"/>
    <n v="0"/>
    <n v="0"/>
    <n v="1.5419166733387901E-8"/>
    <n v="1.25874412772283E-9"/>
    <n v="1.0650958108200601E-7"/>
    <n v="1.45032045794394E-9"/>
    <n v="0"/>
    <n v="0"/>
    <n v="0"/>
    <n v="0"/>
    <n v="0"/>
    <n v="7.8628866872846001E-5"/>
    <n v="6.6202012259061903E-5"/>
    <n v="3.1923951237387502E-7"/>
    <n v="5.3549851068764102E-8"/>
    <n v="5.3760848578239799E-9"/>
    <n v="2.8425921970497001E-4"/>
    <n v="2.7240664570151401E-4"/>
    <n v="2.4092435082071999E-7"/>
    <n v="1.71173199597025E-8"/>
    <m/>
    <s v="P6"/>
    <m/>
  </r>
  <r>
    <s v="I.10.03.008.002"/>
    <s v="Milk chocolate, plain"/>
    <x v="0"/>
    <s v="I.10.03.008.002"/>
    <s v="Milk chocolate, plain"/>
    <s v="Sugar and confectionary"/>
    <s v="Chocolate (Cocoa) products"/>
    <n v="1.49"/>
    <x v="1298"/>
    <n v="1.5142078411257999E-3"/>
    <n v="4.7556168218276399E-6"/>
    <n v="4.3765466284562602E-5"/>
    <n v="2.9490499753245002E-6"/>
    <n v="2.8589108218598099E-3"/>
    <n v="1.0050679230855699E-3"/>
    <n v="3.6593885210323201E-6"/>
    <n v="4.3754775913574E-5"/>
    <n v="2.9231420962814401E-6"/>
    <n v="1.2731677397219801E-2"/>
    <n v="4.9206438887247199E-5"/>
    <n v="2.6055178233831401E-5"/>
    <n v="4.6149388063378198E-4"/>
    <n v="7.1000238984874897E-3"/>
    <n v="3.5116660634769102E-14"/>
    <n v="2.5495174105019599E-6"/>
    <n v="1.08938766040665E-6"/>
    <n v="9.2330764703309795E-2"/>
    <n v="2.5153955986275002E-4"/>
    <n v="2.3883882034408599E-4"/>
    <n v="4.0657296897073E-4"/>
    <n v="5.7420784384142802E-4"/>
    <n v="2.03298587301011E-4"/>
    <n v="9.4984942043595602E-4"/>
    <n v="2.34603621103853E-4"/>
    <n v="1.52212615439887E-4"/>
    <n v="2.1401741443594701E-4"/>
    <n v="5.5708605822664902E-4"/>
    <n v="2.03298587301011E-4"/>
    <n v="2.7145313271028302E-7"/>
    <n v="7.5333801623614103E-7"/>
    <n v="2.7616867366653301E-4"/>
    <n v="0"/>
    <n v="3.5179608164294603E-5"/>
    <n v="4.2875838746396598E-6"/>
    <n v="3.3420381343625201E-7"/>
    <n v="8.6883993564170593E-9"/>
    <n v="1.4892782746180601E-6"/>
    <n v="2.75713137187231E-4"/>
    <n v="4.3530716662484201E-7"/>
    <n v="1.99430894395117E-4"/>
    <n v="1.8768193512098001E-4"/>
    <n v="3.1441187669771898E-7"/>
    <n v="8.71606354778458E-9"/>
    <n v="1.28592876462039E-4"/>
    <n v="1.09431163323558E-4"/>
    <n v="5.9374906280493797E-7"/>
    <n v="1.0690370988659901E-8"/>
    <n v="4.3199672168476303E-9"/>
    <n v="2.2114524154222701E-4"/>
    <n v="2.12026819595694E-4"/>
    <n v="1.8806736129266301E-7"/>
    <n v="1.28718482784328E-8"/>
    <s v="F28.A07HC$F28.A07LA$F28.A0C02$F28.A0CQZ$F28.A07KG$F28.A0C04"/>
    <s v="P15"/>
    <m/>
  </r>
  <r>
    <s v="I.10.03.008.002"/>
    <s v="Milk chocolate, plain"/>
    <x v="1"/>
    <s v="A.02.11.001"/>
    <s v="Cocoa beans (fermented beans) (Theobroma cacao)"/>
    <s v="Vegetables and vegetable products (including fungi)"/>
    <s v="Cocoa beans and cocoa products"/>
    <n v="0.37"/>
    <x v="1299"/>
    <n v="3.4082843769616398E-4"/>
    <n v="3.83595090421111E-7"/>
    <n v="2.6783420286826799E-9"/>
    <n v="5.33738413652256E-7"/>
    <n v="3.73761640731784E-4"/>
    <n v="2.2508840843496E-4"/>
    <n v="1.5640712311224399E-7"/>
    <n v="0"/>
    <n v="5.27517582520433E-7"/>
    <n v="8.2705578836048208E-3"/>
    <n v="1.28068332161304E-5"/>
    <n v="2.17630966858571E-5"/>
    <n v="0"/>
    <n v="6.7465496942630898E-3"/>
    <n v="2.15520587544601E-14"/>
    <n v="7.7858633720253504E-7"/>
    <n v="0"/>
    <n v="0"/>
    <n v="9.0796896140105294E-5"/>
    <n v="1.273613482395E-5"/>
    <n v="1.10666711012496E-4"/>
    <n v="0"/>
    <n v="1.5956189875523201E-4"/>
    <n v="0"/>
    <n v="0"/>
    <n v="5.4113937363013098E-5"/>
    <n v="1.14125723167155E-5"/>
    <n v="0"/>
    <n v="1.5956189875523201E-4"/>
    <n v="1.1625177607194801E-7"/>
    <n v="4.0155347040295401E-8"/>
    <n v="0"/>
    <n v="0"/>
    <n v="0"/>
    <n v="0"/>
    <n v="1.2168005805914999E-7"/>
    <n v="4.6495664994026301E-10"/>
    <n v="4.0537256781134298E-7"/>
    <n v="0"/>
    <n v="0"/>
    <n v="0"/>
    <n v="0"/>
    <n v="0"/>
    <n v="0"/>
    <n v="3.2217376364471103E-5"/>
    <n v="2.74166429105251E-5"/>
    <n v="1.4875658394721099E-7"/>
    <n v="2.6783420286826799E-9"/>
    <n v="1.0823150825811301E-9"/>
    <n v="9.2063456456298705E-5"/>
    <n v="8.8323386350678502E-5"/>
    <n v="7.8431383361656303E-8"/>
    <n v="5.1385160492410098E-9"/>
    <m/>
    <s v="P15"/>
    <m/>
  </r>
  <r>
    <s v="I.10.03.008.002"/>
    <s v="Milk chocolate, plain"/>
    <x v="1"/>
    <s v="A.08.01.001.002"/>
    <s v="Cow milk, 3 - 4% fat (whole milk)"/>
    <s v="Milk and dairy products"/>
    <s v="Liquid milk"/>
    <n v="2"/>
    <x v="1300"/>
    <n v="7.1009361380877602E-4"/>
    <n v="3.4728600686842102E-6"/>
    <n v="4.5258268776224902E-5"/>
    <n v="1.9384041409822699E-6"/>
    <n v="2.0522814477092199E-3"/>
    <n v="4.6971843056503099E-4"/>
    <n v="2.6959020908521999E-6"/>
    <n v="4.5166220297882801E-5"/>
    <n v="1.9227423686560399E-6"/>
    <n v="3.6729122621591099E-3"/>
    <n v="2.8552484108674399E-5"/>
    <n v="2.3685238164760798E-6"/>
    <n v="8.5668498243532499E-5"/>
    <n v="1.20904542182651E-4"/>
    <n v="2.7855785874598198E-15"/>
    <n v="1.2796113874580899E-6"/>
    <n v="1.1245291978391201E-6"/>
    <n v="9.5309176467932702E-2"/>
    <n v="1.12184826145599E-4"/>
    <n v="6.0884139847636199E-5"/>
    <n v="1.7805361586017699E-4"/>
    <n v="4.3335011221907701E-4"/>
    <n v="4.5147549466611099E-5"/>
    <n v="9.8048972432098706E-4"/>
    <n v="2.42171479849138E-4"/>
    <n v="6.8609976648965402E-5"/>
    <n v="5.4556083950195703E-5"/>
    <n v="4.2687243579517698E-4"/>
    <n v="4.5147549466611099E-5"/>
    <n v="1.0408531171763099E-7"/>
    <n v="1.9228049387822201E-7"/>
    <n v="2.84757292460169E-4"/>
    <n v="0"/>
    <n v="3.6314434234110602E-5"/>
    <n v="4.4258930318860999E-6"/>
    <n v="1.48253139954023E-7"/>
    <n v="2.1908321606937399E-9"/>
    <n v="6.52211047106876E-7"/>
    <n v="2.8460103246257998E-4"/>
    <n v="4.4934933329015902E-7"/>
    <n v="0"/>
    <n v="0"/>
    <n v="0"/>
    <n v="0"/>
    <n v="1.7954524759861799E-4"/>
    <n v="1.5340467441012399E-4"/>
    <n v="6.9985370476830203E-7"/>
    <n v="9.2048478342120397E-8"/>
    <n v="1.02550324950968E-8"/>
    <n v="9.0744256144816604E-5"/>
    <n v="8.6970508833620206E-5"/>
    <n v="7.7104273063707199E-8"/>
    <n v="5.4067398311281298E-9"/>
    <m/>
    <s v="P8"/>
    <m/>
  </r>
  <r>
    <s v="I.10.03.008.002"/>
    <s v="Milk chocolate, plain"/>
    <x v="1"/>
    <s v="A.02.08.001"/>
    <s v="Sugar beet (root) (Beta vulgaris)"/>
    <s v="Vegetables and vegetable products (including fungi)"/>
    <s v="Sugar plants"/>
    <n v="2.2200000000000002"/>
    <x v="1301"/>
    <n v="4.7922961047036302E-4"/>
    <n v="1.4011207108309899E-6"/>
    <n v="1.4898137581526499E-7"/>
    <n v="2.7696519512151102E-7"/>
    <n v="2.44343858241413E-4"/>
    <n v="1.6323745160045199E-4"/>
    <n v="3.9475517232400199E-7"/>
    <n v="0"/>
    <n v="2.54002573280974E-7"/>
    <n v="4.7814588485080599E-4"/>
    <n v="5.01632690021288E-6"/>
    <n v="1.1465890057629399E-6"/>
    <n v="1.5873427737282299E-5"/>
    <n v="1.2570380695235201E-4"/>
    <n v="5.1743772826194398E-16"/>
    <n v="3.0496560090499503E-7"/>
    <n v="0"/>
    <n v="0"/>
    <n v="2.6903454355429199E-5"/>
    <n v="9.59260043775054E-5"/>
    <n v="5.80565550734743E-5"/>
    <n v="6.3457844435004695E-5"/>
    <n v="0"/>
    <n v="0"/>
    <n v="0"/>
    <n v="1.6562265399330701E-5"/>
    <n v="8.59571979367849E-5"/>
    <n v="6.0717988264336802E-5"/>
    <n v="0"/>
    <n v="2.3689132836794E-8"/>
    <n v="3.0244199274053902E-7"/>
    <n v="6.86240467466691E-8"/>
    <n v="0"/>
    <n v="0"/>
    <n v="0"/>
    <n v="3.5293966291435801E-8"/>
    <n v="3.50195991594309E-9"/>
    <n v="2.1266137389551E-7"/>
    <n v="2.54527317808499E-9"/>
    <n v="0"/>
    <n v="0"/>
    <n v="0"/>
    <n v="0"/>
    <n v="0"/>
    <n v="2.187538626479E-4"/>
    <n v="1.84181032649914E-4"/>
    <n v="8.8815824542594795E-7"/>
    <n v="1.4898137581526499E-7"/>
    <n v="1.49568393306965E-8"/>
    <n v="1.37519282178998E-4"/>
    <n v="1.3181112621999601E-4"/>
    <n v="1.18207293081044E-7"/>
    <n v="8.00578250984122E-9"/>
    <m/>
    <s v="P6"/>
    <m/>
  </r>
  <r>
    <s v="I.10.03.008.002"/>
    <s v="Milk chocolate, plain"/>
    <x v="1"/>
    <s v="A.02.08.002"/>
    <s v="Sugar cane (Saccharum officinarum)"/>
    <s v="Vegetables and vegetable products (including fungi)"/>
    <s v="Sugar plants"/>
    <n v="2.82"/>
    <x v="1302"/>
    <n v="1.45800755120045E-3"/>
    <n v="2.7485051878322398E-6"/>
    <n v="1.8939965208493699E-7"/>
    <n v="5.2038615973459896E-7"/>
    <n v="4.0359887541866401E-4"/>
    <n v="2.6038774963784399E-4"/>
    <n v="7.6727015762883504E-7"/>
    <n v="0"/>
    <n v="4.40829579060368E-7"/>
    <n v="6.99079994394461E-4"/>
    <n v="6.37724389673197E-6"/>
    <n v="1.4576557478244499E-6"/>
    <n v="4.7758171330733402E-4"/>
    <n v="1.82423863428031E-4"/>
    <n v="1.3648701395978599E-14"/>
    <n v="3.8770200901421501E-7"/>
    <n v="0"/>
    <n v="0"/>
    <n v="4.0972071254651302E-5"/>
    <n v="1.21950490493027E-4"/>
    <n v="1.0284240712274E-4"/>
    <n v="1.3783390654824399E-4"/>
    <n v="0"/>
    <n v="0"/>
    <n v="0"/>
    <n v="2.4677485140530201E-5"/>
    <n v="1.09277171688966E-4"/>
    <n v="1.2643309280834701E-4"/>
    <n v="0"/>
    <n v="4.7191556944618502E-8"/>
    <n v="3.8449375223895602E-7"/>
    <n v="3.3558484844526002E-7"/>
    <n v="0"/>
    <n v="0"/>
    <n v="0"/>
    <n v="5.4535815813814701E-8"/>
    <n v="4.45203292066159E-9"/>
    <n v="3.7671211400271102E-7"/>
    <n v="5.1296163231811398E-9"/>
    <n v="0"/>
    <n v="0"/>
    <n v="0"/>
    <n v="0"/>
    <n v="0"/>
    <n v="2.7810124084988599E-4"/>
    <n v="2.3414888816568401E-4"/>
    <n v="1.12911336574465E-6"/>
    <n v="1.8939965208493699E-7"/>
    <n v="1.9014592596036201E-8"/>
    <n v="1.0053921017431401E-3"/>
    <n v="9.6347091339692896E-4"/>
    <n v="8.5212166445875896E-7"/>
    <n v="6.0541988078194598E-8"/>
    <m/>
    <s v="P6"/>
    <m/>
  </r>
  <r>
    <s v="A.08.02.002.003"/>
    <s v="Vanila milkshake"/>
    <x v="0"/>
    <s v="A.08.02.002.003"/>
    <s v="Vanila milkshake"/>
    <s v="Milk and dairy products"/>
    <s v="Milk based beverages"/>
    <n v="1.1000000000000001"/>
    <x v="1303"/>
    <n v="8.2051570346211805E-4"/>
    <n v="3.6706998664825301E-6"/>
    <n v="3.8790441588568798E-5"/>
    <n v="1.7348021303070001E-6"/>
    <n v="1.8299907679830199E-3"/>
    <n v="4.5107834051483399E-4"/>
    <n v="2.4245396919563598E-6"/>
    <n v="3.8739781033933298E-5"/>
    <n v="1.7157559072962099E-6"/>
    <n v="3.3513889166625899E-3"/>
    <n v="2.55862624671554E-5"/>
    <n v="2.2660688788621802E-6"/>
    <n v="1.3269126906345001E-4"/>
    <n v="1.41401805227236E-4"/>
    <n v="4.5467365593823204E-15"/>
    <n v="1.16419480461494E-6"/>
    <n v="9.6452646697546507E-7"/>
    <n v="8.1748187086296803E-2"/>
    <n v="1.0282452556443001E-4"/>
    <n v="7.2373593376087598E-5"/>
    <n v="1.68082952996895E-4"/>
    <n v="3.9468050367492502E-4"/>
    <n v="4.3333352518523798E-5"/>
    <n v="8.4098153389198203E-4"/>
    <n v="2.0771430596017699E-4"/>
    <n v="6.2853876911096E-5"/>
    <n v="6.4851655361147301E-5"/>
    <n v="3.8765501246883802E-4"/>
    <n v="4.3333352518523798E-5"/>
    <n v="9.62739542702772E-8"/>
    <n v="2.2845956638260201E-7"/>
    <n v="2.4428251650895802E-4"/>
    <n v="0"/>
    <n v="3.1147464218221499E-5"/>
    <n v="3.79615840785588E-6"/>
    <n v="1.35903607384909E-7"/>
    <n v="2.61480929208333E-9"/>
    <n v="6.1568847251610003E-7"/>
    <n v="2.4410763626088499E-4"/>
    <n v="3.8541402545080099E-7"/>
    <n v="2.1805422006790199E-4"/>
    <n v="1.9273860919473399E-4"/>
    <n v="7.7913059892460699E-7"/>
    <n v="7.6832198725824408E-9"/>
    <n v="9.8815993369318994E-5"/>
    <n v="8.4429053356074605E-5"/>
    <n v="3.8517721841616802E-7"/>
    <n v="5.0660554635481601E-8"/>
    <n v="5.64404369701313E-9"/>
    <n v="9.6270176568047304E-5"/>
    <n v="9.2269700396474806E-5"/>
    <n v="8.1852357185394795E-8"/>
    <n v="5.7189594412005801E-9"/>
    <s v="F28.A0C0R$F28.A0EKQ$F28.A07MJ$F28.A07KG$F28.A0C04"/>
    <s v="P8"/>
    <m/>
  </r>
  <r>
    <s v="A.08.02.002.003"/>
    <s v="Vanila milkshake"/>
    <x v="1"/>
    <s v="A.08.01.001.002"/>
    <s v="Cow milk, 3 - 4% fat (whole milk)"/>
    <s v="Milk and dairy products"/>
    <s v="Liquid milk"/>
    <n v="1.57"/>
    <x v="1304"/>
    <n v="5.5653325714773703E-4"/>
    <n v="2.7218413010029101E-6"/>
    <n v="3.5471001632867899E-5"/>
    <n v="1.51921711344954E-6"/>
    <n v="1.60846803360361E-3"/>
    <n v="3.6814009170215898E-4"/>
    <n v="2.1129033445686001E-6"/>
    <n v="3.53988589766448E-5"/>
    <n v="1.5069422570138299E-6"/>
    <n v="2.87863147157909E-3"/>
    <n v="2.2377904365914698E-5"/>
    <n v="1.8563218265618599E-6"/>
    <n v="6.7142370294950398E-5"/>
    <n v="9.4758490086895996E-5"/>
    <n v="2.18318696883463E-15"/>
    <n v="1.00289071679662E-6"/>
    <n v="8.8134562128265504E-7"/>
    <n v="7.4698216382003899E-2"/>
    <n v="8.7924444725644596E-5"/>
    <n v="4.7717720592214801E-5"/>
    <n v="1.3954886631085999E-4"/>
    <n v="3.3963655600987701E-4"/>
    <n v="3.5384225781331902E-5"/>
    <n v="7.6845521388281698E-4"/>
    <n v="1.8980100630087201E-4"/>
    <n v="5.3772816759286499E-5"/>
    <n v="4.2758130065656697E-5"/>
    <n v="3.3455970094621102E-4"/>
    <n v="3.5384225781331902E-5"/>
    <n v="8.1576480093581599E-8"/>
    <n v="1.50699129612E-7"/>
    <n v="2.2317748024714001E-4"/>
    <n v="0"/>
    <n v="2.8461304217882101E-5"/>
    <n v="3.46877737938136E-6"/>
    <n v="1.16192852965455E-7"/>
    <n v="1.71705664513023E-9"/>
    <n v="5.1116800846468902E-7"/>
    <n v="2.2305501204896301E-4"/>
    <n v="3.5217588665778501E-7"/>
    <n v="0"/>
    <n v="0"/>
    <n v="0"/>
    <n v="0"/>
    <n v="1.40717927197644E-4"/>
    <n v="1.20230349141184E-4"/>
    <n v="5.4850776611335898E-7"/>
    <n v="7.21426562231112E-8"/>
    <n v="8.0373439862945701E-9"/>
    <n v="7.1120476874649507E-5"/>
    <n v="6.8162816304393698E-5"/>
    <n v="6.0430190320947196E-8"/>
    <n v="4.2375124494197499E-9"/>
    <m/>
    <s v="P8"/>
    <m/>
  </r>
  <r>
    <s v="A.08.02.002.003"/>
    <s v="Vanila milkshake"/>
    <x v="1"/>
    <s v="A.08.01.001.001"/>
    <s v="Cow milk, &gt; 4% fat (inc. Channel Island milk)"/>
    <s v="Milk and dairy products"/>
    <s v="Liquid milk"/>
    <n v="0.15"/>
    <x v="1305"/>
    <n v="5.2525258953860799E-5"/>
    <n v="2.5688567094659699E-7"/>
    <n v="3.34773083583148E-6"/>
    <n v="1.43382756135796E-7"/>
    <n v="1.51806201873772E-4"/>
    <n v="3.47448304294614E-5"/>
    <n v="1.9941448941744699E-7"/>
    <n v="3.3409220572884701E-6"/>
    <n v="1.4222426290178501E-7"/>
    <n v="2.7168342868193998E-4"/>
    <n v="2.1120125465429001E-6"/>
    <n v="1.7519848704384301E-7"/>
    <n v="6.3368547004588003E-6"/>
    <n v="8.9432467259900301E-6"/>
    <n v="2.0604781369299599E-16"/>
    <n v="9.4652195400035501E-8"/>
    <n v="8.3180845692809995E-8"/>
    <n v="7.0499707042929504E-3"/>
    <n v="8.2982538209085805E-6"/>
    <n v="4.5035684725103801E-6"/>
    <n v="1.3170534277253099E-5"/>
    <n v="3.2054684649116299E-5"/>
    <n v="3.3395409855137601E-6"/>
    <n v="7.2526320009164597E-5"/>
    <n v="1.7913299659305398E-5"/>
    <n v="5.0750446423191201E-6"/>
    <n v="4.0354854363811901E-6"/>
    <n v="3.1575534259691299E-5"/>
    <n v="3.3395409855137601E-6"/>
    <n v="7.6991369094810406E-9"/>
    <n v="1.42228891181799E-8"/>
    <n v="2.1063350288766998E-5"/>
    <n v="0"/>
    <n v="2.6861600003394302E-6"/>
    <n v="3.2738102847452001E-7"/>
    <n v="1.09662084200986E-8"/>
    <n v="1.6205472676715801E-10"/>
    <n v="4.8243715301293699E-8"/>
    <n v="2.1051791817210699E-5"/>
    <n v="3.3238138793015903E-8"/>
    <n v="0"/>
    <n v="0"/>
    <n v="0"/>
    <n v="0"/>
    <n v="1.32808695088364E-5"/>
    <n v="1.13472647710564E-5"/>
    <n v="5.1767818155132998E-8"/>
    <n v="6.8087785430087403E-9"/>
    <n v="7.5855947287856499E-10"/>
    <n v="6.71230589867764E-6"/>
    <n v="6.4331637533429702E-6"/>
    <n v="5.7033633740170996E-9"/>
    <n v="3.9993376113172001E-10"/>
    <m/>
    <s v="P8"/>
    <m/>
  </r>
  <r>
    <s v="A.08.02.002.003"/>
    <s v="Vanila milkshake"/>
    <x v="1"/>
    <s v="A.16.04.001"/>
    <s v="Salt"/>
    <s v="Herbs, spices and condiments"/>
    <s v="Seasoning or extracts"/>
    <n v="1.1553150000000001E-3"/>
    <x v="1306"/>
    <n v="3.3856435989910601E-7"/>
    <n v="6.8609911735108504E-10"/>
    <n v="8.2824208414455803E-12"/>
    <n v="1.71857002545542E-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9628003668012899E-8"/>
    <n v="8.4782366185057299E-8"/>
    <n v="4.6001019212344901E-10"/>
    <n v="8.2824208414455803E-12"/>
    <n v="3.34691719764775E-12"/>
    <n v="2.6429743146036802E-7"/>
    <n v="2.53781993714049E-7"/>
    <n v="2.26088925227635E-10"/>
    <n v="1.38387830569064E-11"/>
    <m/>
    <s v="P15"/>
    <m/>
  </r>
  <r>
    <s v="A.08.02.002.003"/>
    <s v="Vanila milkshake"/>
    <x v="1"/>
    <s v="A.16.09.003"/>
    <s v="Vanilla pods (Vanilla fragrans syn. Vanilla planifolia)"/>
    <s v="Herbs, spices and condiments"/>
    <s v="Flavourings or essences"/>
    <n v="0.02"/>
    <x v="1307"/>
    <n v="1.5172219007082101E-5"/>
    <n v="1.72401802404752E-8"/>
    <n v="1.07868671435017E-10"/>
    <n v="4.1894160861416201E-9"/>
    <n v="1.1005243677622301E-5"/>
    <n v="9.7263082158751292E-6"/>
    <n v="7.32885390560626E-9"/>
    <n v="0"/>
    <n v="3.8847458438101899E-9"/>
    <n v="9.2078142819387496E-5"/>
    <n v="6.8001969772539995E-8"/>
    <n v="0"/>
    <n v="1.43079780016888E-5"/>
    <n v="9.6379714850696097E-6"/>
    <n v="8.5409199815535899E-16"/>
    <n v="4.1341527350472197E-9"/>
    <n v="0"/>
    <n v="0"/>
    <n v="4.7341764103271398E-7"/>
    <n v="5.1294044149859901E-7"/>
    <n v="8.4509542792318798E-7"/>
    <n v="4.7082539702296899E-6"/>
    <n v="4.4655361969381799E-6"/>
    <n v="0"/>
    <n v="0"/>
    <n v="2.8268196928647198E-7"/>
    <n v="4.5963472934995102E-7"/>
    <n v="4.5184553203005101E-6"/>
    <n v="4.4655361969381799E-6"/>
    <n v="5.9533802376617804E-10"/>
    <n v="1.61723330697205E-9"/>
    <n v="5.1162825748680304E-9"/>
    <n v="0"/>
    <n v="0"/>
    <n v="0"/>
    <n v="6.3367984849087595E-10"/>
    <n v="1.8725859343886901E-11"/>
    <n v="3.0955876480702899E-9"/>
    <n v="1.3675248790513999E-10"/>
    <n v="0"/>
    <n v="2.0267890203602299E-7"/>
    <n v="1.90942308890377E-7"/>
    <n v="1.8919036325476199E-10"/>
    <n v="2.2339634874188902E-11"/>
    <n v="1.2975361430095901E-6"/>
    <n v="1.10418938817205E-6"/>
    <n v="5.9910851212268296E-9"/>
    <n v="1.07868671435017E-10"/>
    <n v="4.3589612074126599E-11"/>
    <n v="4.3271407012257197E-6"/>
    <n v="4.15077909414458E-6"/>
    <n v="3.7310508503873903E-9"/>
    <n v="2.3874099538311499E-10"/>
    <s v="F28.A07KG"/>
    <s v="P15"/>
    <m/>
  </r>
  <r>
    <s v="A.08.02.002.003"/>
    <s v="Vanila milkshake"/>
    <x v="1"/>
    <s v="A.02.08.001"/>
    <s v="Sugar beet (root) (Beta vulgaris)"/>
    <s v="Vegetables and vegetable products (including fungi)"/>
    <s v="Sugar plants"/>
    <n v="0.25"/>
    <x v="1308"/>
    <n v="5.4511137145683997E-5"/>
    <n v="1.5937388165727599E-7"/>
    <n v="1.6946248795535999E-8"/>
    <n v="3.1504079476707401E-8"/>
    <n v="2.7793486204306599E-5"/>
    <n v="1.8567840795084801E-5"/>
    <n v="4.4902386804524398E-8"/>
    <n v="0"/>
    <n v="2.8892140228743401E-8"/>
    <n v="5.4387866140334401E-5"/>
    <n v="5.7059429895557001E-7"/>
    <n v="1.3042155404698701E-7"/>
    <n v="1.8055616294448699E-6"/>
    <n v="1.4298485132813E-5"/>
    <n v="5.8857212395439697E-17"/>
    <n v="3.4689053707119E-8"/>
    <n v="0"/>
    <n v="0"/>
    <n v="3.0601988233198799E-6"/>
    <n v="1.09113365831618E-5"/>
    <n v="6.6037840038931097E-6"/>
    <n v="7.2181667939317497E-6"/>
    <n v="0"/>
    <n v="0"/>
    <n v="0"/>
    <n v="1.88391514401627E-6"/>
    <n v="9.77741045840605E-6"/>
    <n v="6.9065151926625E-6"/>
    <n v="0"/>
    <n v="2.6945780075262399E-9"/>
    <n v="3.4401999761058298E-8"/>
    <n v="7.8058090359398702E-9"/>
    <n v="0"/>
    <n v="0"/>
    <n v="0"/>
    <n v="4.0145980024883702E-9"/>
    <n v="3.9833894460172701E-10"/>
    <n v="2.4189684995945401E-8"/>
    <n v="2.89518285707853E-10"/>
    <n v="0"/>
    <n v="0"/>
    <n v="0"/>
    <n v="0"/>
    <n v="0"/>
    <n v="2.4882689941140901E-5"/>
    <n v="2.0950119339577101E-5"/>
    <n v="1.01025718915751E-7"/>
    <n v="1.6946248795535999E-8"/>
    <n v="1.7013020527285999E-9"/>
    <n v="1.56424650882438E-5"/>
    <n v="1.49931770110219E-5"/>
    <n v="1.34457759370012E-8"/>
    <n v="9.1063719523537495E-10"/>
    <m/>
    <s v="P6"/>
    <m/>
  </r>
  <r>
    <s v="A.08.02.002.003"/>
    <s v="Vanila milkshake"/>
    <x v="1"/>
    <s v="A.02.08.002"/>
    <s v="Sugar cane (Saccharum officinarum)"/>
    <s v="Vegetables and vegetable products (including fungi)"/>
    <s v="Sugar plants"/>
    <n v="0.32"/>
    <x v="1309"/>
    <n v="1.6584461361835199E-4"/>
    <n v="3.1263540475409102E-7"/>
    <n v="2.1543723894718102E-8"/>
    <n v="5.9192588901521598E-8"/>
    <n v="4.5908335313832203E-5"/>
    <n v="2.9618437637092401E-5"/>
    <n v="8.7275009466224403E-8"/>
    <n v="0"/>
    <n v="5.0143232214821501E-8"/>
    <n v="7.9518553565247901E-5"/>
    <n v="7.2539511138519397E-7"/>
    <n v="1.6580459688804399E-7"/>
    <n v="5.4323693076508702E-5"/>
    <n v="2.0750245854405302E-5"/>
    <n v="1.5525047229999801E-15"/>
    <n v="4.4100107596206297E-8"/>
    <n v="0"/>
    <n v="0"/>
    <n v="4.6604678561346003E-6"/>
    <n v="1.3871555027086501E-5"/>
    <n v="1.16980596285726E-5"/>
    <n v="1.5678252802038399E-5"/>
    <n v="0"/>
    <n v="0"/>
    <n v="0"/>
    <n v="2.8070005431962202E-6"/>
    <n v="1.24299975683536E-5"/>
    <n v="1.4381439525542499E-5"/>
    <n v="0"/>
    <n v="5.3679183767496803E-9"/>
    <n v="4.37351766293926E-8"/>
    <n v="3.8171914460082097E-8"/>
    <n v="0"/>
    <n v="0"/>
    <n v="0"/>
    <n v="6.20330895718402E-9"/>
    <n v="5.0640730834033502E-10"/>
    <n v="4.2850035269496798E-8"/>
    <n v="5.8348067980026997E-10"/>
    <n v="0"/>
    <n v="0"/>
    <n v="0"/>
    <n v="0"/>
    <n v="0"/>
    <n v="3.1633301760035003E-5"/>
    <n v="2.66338345470378E-5"/>
    <n v="1.2843374488634099E-7"/>
    <n v="2.1543723894718102E-8"/>
    <n v="2.16286106310189E-9"/>
    <n v="1.1436076892143E-4"/>
    <n v="1.09592341434222E-4"/>
    <n v="9.6926650401525003E-8"/>
    <n v="6.8864956235982002E-9"/>
    <m/>
    <s v="P6"/>
    <m/>
  </r>
  <r>
    <s v="A.18.02.002"/>
    <s v="Mineral supplements"/>
    <x v="0"/>
    <s v="A.18.02.002"/>
    <s v="Mineral supplements"/>
    <s v="Products for special nutritional use"/>
    <s v="Dietary supplements"/>
    <n v="8.8000000000000005E-3"/>
    <x v="1310"/>
    <n v="4.47001824201554E-6"/>
    <n v="1.2374169496904099E-8"/>
    <n v="7.01753749737827E-11"/>
    <n v="2.09125630405253E-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8142835979035199E-6"/>
    <n v="1.60142687682095E-6"/>
    <n v="6.5609822958429303E-9"/>
    <n v="6.3514463979679004E-11"/>
    <n v="8.4412910779742002E-7"/>
    <n v="7.1834484773204602E-7"/>
    <n v="3.89757878064919E-9"/>
    <n v="7.01753749737827E-11"/>
    <n v="2.8357792226136101E-11"/>
    <n v="2.2393418195472702E-6"/>
    <n v="2.15024651746254E-6"/>
    <n v="1.9156084204119799E-9"/>
    <n v="1.1725337419943801E-10"/>
    <s v="F28.A0C0R"/>
    <s v="P15"/>
    <m/>
  </r>
  <r>
    <s v="A.18.02.002"/>
    <s v="Mineral supplements"/>
    <x v="1"/>
    <s v="A.18.02.002"/>
    <s v="Mineral supplements"/>
    <s v="Products for special nutritional use"/>
    <s v="Dietary supplements"/>
    <n v="8.8000000000000005E-3"/>
    <x v="1310"/>
    <n v="4.47001824201554E-6"/>
    <n v="1.2374169496904099E-8"/>
    <n v="7.01753749737827E-11"/>
    <n v="2.09125630405253E-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8142835979035199E-6"/>
    <n v="1.60142687682095E-6"/>
    <n v="6.5609822958429303E-9"/>
    <n v="6.3514463979679004E-11"/>
    <n v="8.4412910779742002E-7"/>
    <n v="7.1834484773204602E-7"/>
    <n v="3.89757878064919E-9"/>
    <n v="7.01753749737827E-11"/>
    <n v="2.8357792226136101E-11"/>
    <n v="2.2393418195472702E-6"/>
    <n v="2.15024651746254E-6"/>
    <n v="1.9156084204119799E-9"/>
    <n v="1.1725337419943801E-10"/>
    <s v="F28.A0C0R"/>
    <s v="P15"/>
    <m/>
  </r>
  <r>
    <s v="A.01.06.005.001"/>
    <s v="Breakfast cereals, mixed cereals and fruits"/>
    <x v="0"/>
    <s v="A.01.06.005.001"/>
    <s v="Breakfast cereals, mixed cereals and fruits"/>
    <s v="Grains and grain-based products"/>
    <s v="Breakfast cereals"/>
    <n v="1.94"/>
    <x v="1311"/>
    <n v="2.1128269061436401E-3"/>
    <n v="4.0914162841907498E-6"/>
    <n v="2.2140461140879501E-6"/>
    <n v="2.5707286502699102E-6"/>
    <n v="1.8182141898437001E-3"/>
    <n v="1.02947220117812E-3"/>
    <n v="1.5717305150872101E-6"/>
    <n v="2.1961051115729899E-6"/>
    <n v="2.5004013967161801E-6"/>
    <n v="7.0358382767075301E-3"/>
    <n v="5.79920575951059E-5"/>
    <n v="9.6327311926070895E-6"/>
    <n v="4.4037323039441501E-4"/>
    <n v="4.9652636853932198E-3"/>
    <n v="3.9410153423163598E-14"/>
    <n v="3.5078470099912601E-6"/>
    <n v="0"/>
    <n v="0"/>
    <n v="3.19305359255077E-4"/>
    <n v="2.2342565808083399E-4"/>
    <n v="6.1910262305746202E-4"/>
    <n v="6.1787826050273395E-4"/>
    <n v="3.8502288947601202E-5"/>
    <n v="0"/>
    <n v="0"/>
    <n v="1.95776325542432E-4"/>
    <n v="2.00206853610117E-4"/>
    <n v="5.9498673307797E-4"/>
    <n v="3.8502288947601202E-5"/>
    <n v="2.9732798854097197E-7"/>
    <n v="7.0443152196152499E-7"/>
    <n v="5.6997100458471204E-7"/>
    <n v="2.1961051115729899E-6"/>
    <n v="0"/>
    <n v="0"/>
    <n v="4.2003172034477701E-7"/>
    <n v="8.1565755174492296E-9"/>
    <n v="2.05057796719777E-6"/>
    <n v="2.1635133656188401E-8"/>
    <n v="0"/>
    <n v="6.9711022782914999E-4"/>
    <n v="6.4539889474082997E-4"/>
    <n v="1.29706127567107E-6"/>
    <n v="4.7834824444400602E-8"/>
    <n v="2.15809640512905E-4"/>
    <n v="1.8365169725974501E-4"/>
    <n v="9.9645311096711094E-7"/>
    <n v="1.7941002514967E-8"/>
    <n v="7.2499394814505096E-9"/>
    <n v="2.65205219830823E-4"/>
    <n v="2.54304112964944E-4"/>
    <n v="2.26171382465359E-7"/>
    <n v="1.52424896278795E-8"/>
    <s v="F28.A07LL$F28.A0C03$F28.A0BZV$F28.A0C04$F28.A07KG"/>
    <s v="P15"/>
    <m/>
  </r>
  <r>
    <s v="A.01.06.005.001"/>
    <s v="Breakfast cereals, mixed cereals and fruits"/>
    <x v="1"/>
    <s v="A.04.03.001"/>
    <s v="Almond, sweet (Prunus amygalus dulcis)"/>
    <s v="Legumes, nuts and oilseeds"/>
    <s v="Tree nuts"/>
    <n v="0.01"/>
    <x v="1312"/>
    <n v="1.7759390728033001E-5"/>
    <n v="3.0777661451672101E-8"/>
    <n v="2.9671138437373698E-11"/>
    <n v="2.83147880165687E-8"/>
    <n v="2.20136056784188E-5"/>
    <n v="1.37656508521076E-5"/>
    <n v="1.9068408132404002E-8"/>
    <n v="0"/>
    <n v="2.81308288057344E-8"/>
    <n v="5.0464121793071901E-5"/>
    <n v="1.0144085725646899E-6"/>
    <n v="0"/>
    <n v="2.4397617430766599E-5"/>
    <n v="4.31555452481151E-5"/>
    <n v="4.94078100051463E-16"/>
    <n v="6.1670566143175896E-8"/>
    <n v="0"/>
    <n v="0"/>
    <n v="7.11859640584147E-6"/>
    <n v="3.9165671354502397E-7"/>
    <n v="5.0080962632582502E-6"/>
    <n v="9.3094131354481406E-6"/>
    <n v="1.8584316032590901E-7"/>
    <n v="0"/>
    <n v="0"/>
    <n v="4.2470723135574699E-6"/>
    <n v="3.5095502901353901E-7"/>
    <n v="8.9817803492107502E-6"/>
    <n v="1.8584316032590901E-7"/>
    <n v="9.0232812801517593E-9"/>
    <n v="1.2348417687513399E-9"/>
    <n v="8.8102850835009106E-9"/>
    <n v="0"/>
    <n v="0"/>
    <n v="0"/>
    <n v="9.5334443594706095E-9"/>
    <n v="1.42981678486997E-11"/>
    <n v="1.8344674956989899E-8"/>
    <n v="2.3841132142520101E-10"/>
    <n v="0"/>
    <n v="0"/>
    <n v="0"/>
    <n v="0"/>
    <n v="0"/>
    <n v="1.48195796852435E-6"/>
    <n v="1.2008277416416001E-6"/>
    <n v="9.18338600474747E-9"/>
    <n v="2.9671138437373698E-11"/>
    <n v="2.44110007453003E-11"/>
    <n v="2.91173964161076E-6"/>
    <n v="2.7929121342837299E-6"/>
    <n v="2.5258673145206499E-9"/>
    <n v="1.59548210089048E-10"/>
    <m/>
    <s v="P11"/>
    <m/>
  </r>
  <r>
    <s v="A.01.06.005.001"/>
    <s v="Breakfast cereals, mixed cereals and fruits"/>
    <x v="1"/>
    <s v="A.01.02.002.001"/>
    <s v="Barley grain, whole"/>
    <s v="Grains and grain-based products"/>
    <s v="Grains for human consumption"/>
    <n v="0.42"/>
    <x v="1313"/>
    <n v="1.2641187186933399E-4"/>
    <n v="2.2091009777955099E-7"/>
    <n v="1.7386628498270799E-9"/>
    <n v="5.0371750745561799E-7"/>
    <n v="2.41572216453154E-4"/>
    <n v="1.0060964716573901E-4"/>
    <n v="1.2622509891223399E-7"/>
    <n v="0"/>
    <n v="5.0256799025578796E-7"/>
    <n v="1.30597149579254E-3"/>
    <n v="1.23480029042454E-5"/>
    <n v="9.5012747298604899E-7"/>
    <n v="4.8391942801495201E-8"/>
    <n v="7.2696751863347999E-5"/>
    <n v="1.8547922836048499E-16"/>
    <n v="7.5069193068538605E-7"/>
    <n v="0"/>
    <n v="0"/>
    <n v="6.2622091761164095E-5"/>
    <n v="1.8143929420228001E-5"/>
    <n v="1.1430725890565701E-4"/>
    <n v="4.6498936366104602E-5"/>
    <n v="0"/>
    <n v="0"/>
    <n v="0"/>
    <n v="3.8841698202717298E-5"/>
    <n v="1.6258378972900501E-5"/>
    <n v="4.5509569990122098E-5"/>
    <n v="0"/>
    <n v="4.9225720124181102E-8"/>
    <n v="5.7205407497242502E-8"/>
    <n v="1.9793971290810901E-8"/>
    <n v="0"/>
    <n v="0"/>
    <n v="0"/>
    <n v="8.1734311717019106E-8"/>
    <n v="6.6237840259965098E-10"/>
    <n v="4.18707908079332E-7"/>
    <n v="1.4633920568366001E-9"/>
    <n v="0"/>
    <n v="4.8180310369490003E-6"/>
    <n v="4.6561621455919098E-6"/>
    <n v="3.02470631614738E-9"/>
    <n v="2.6275693456374001E-10"/>
    <n v="1.8793384018039801E-5"/>
    <n v="1.5997346966298699E-5"/>
    <n v="8.7056527071453702E-8"/>
    <n v="1.7386628498270799E-9"/>
    <n v="5.6706464493208404E-10"/>
    <n v="5.3731847073507802E-6"/>
    <n v="5.1487155917040003E-6"/>
    <n v="4.6037654797155998E-9"/>
    <n v="3.1969562033424903E-10"/>
    <s v="F28.A0BZV"/>
    <s v="P14"/>
    <m/>
  </r>
  <r>
    <s v="A.01.06.005.001"/>
    <s v="Breakfast cereals, mixed cereals and fruits"/>
    <x v="1"/>
    <s v="A.01.02.003"/>
    <s v="Corn grain"/>
    <s v="Grains and grain-based products"/>
    <s v="Grains for human consumption"/>
    <n v="0.03"/>
    <x v="1314"/>
    <n v="1.55412280812771E-5"/>
    <n v="2.62919942226685E-8"/>
    <n v="1.3283521706984801E-10"/>
    <n v="2.9116692927536302E-8"/>
    <n v="1.6235137422026401E-5"/>
    <n v="7.9846389942453697E-6"/>
    <n v="1.4091560773752699E-8"/>
    <n v="0"/>
    <n v="2.8683406288363599E-8"/>
    <n v="5.3257912004708402E-5"/>
    <n v="9.1872134202247899E-7"/>
    <n v="2.5752037617296702E-7"/>
    <n v="3.31108920947456E-6"/>
    <n v="1.21536954247038E-5"/>
    <n v="1.4924591402930099E-16"/>
    <n v="5.5853298979027699E-8"/>
    <n v="0"/>
    <n v="0"/>
    <n v="5.8494984994004198E-6"/>
    <n v="1.38621056018749E-6"/>
    <n v="5.6630694940896099E-6"/>
    <n v="3.3363588683489499E-6"/>
    <n v="0"/>
    <n v="0"/>
    <n v="0"/>
    <n v="3.5267226847208299E-6"/>
    <n v="1.24215301447539E-6"/>
    <n v="3.2157632950491501E-6"/>
    <n v="0"/>
    <n v="6.6647510487873099E-9"/>
    <n v="4.3705383842652703E-9"/>
    <n v="3.0562713407001298E-9"/>
    <n v="0"/>
    <n v="0"/>
    <n v="0"/>
    <n v="7.7808286938671393E-9"/>
    <n v="5.0606233923071503E-11"/>
    <n v="2.0743844300694599E-8"/>
    <n v="1.08127059878884E-10"/>
    <n v="0"/>
    <n v="3.6810138245378298E-7"/>
    <n v="3.5573447111015302E-7"/>
    <n v="2.3108995520203099E-10"/>
    <n v="2.0074837650584998E-11"/>
    <n v="1.4358294052015899E-6"/>
    <n v="1.2222099626855701E-6"/>
    <n v="6.65118753301351E-9"/>
    <n v="1.3283521706984801E-10"/>
    <n v="4.3324187440757101E-11"/>
    <n v="6.2381050195091398E-6"/>
    <n v="5.9786446532360798E-6"/>
    <n v="5.3181559607002596E-9"/>
    <n v="3.6988761408128599E-10"/>
    <s v="F28.A0BZV"/>
    <s v="P14"/>
    <m/>
  </r>
  <r>
    <s v="A.01.06.005.001"/>
    <s v="Breakfast cereals, mixed cereals and fruits"/>
    <x v="1"/>
    <s v="A.10.07"/>
    <s v="Honey"/>
    <s v="Sugar and confectionary"/>
    <s v="Honey"/>
    <n v="0.06"/>
    <x v="1315"/>
    <n v="3.2272618349663301E-5"/>
    <n v="9.5775465968650998E-8"/>
    <n v="1.0112534095819E-8"/>
    <n v="1.33037522349367E-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0464789237522099E-5"/>
    <n v="2.7192838260909799E-5"/>
    <n v="9.1256825123495003E-8"/>
    <n v="1.0112534095819E-8"/>
    <n v="1.0236599536449701E-9"/>
    <n v="5.2981688546078404E-6"/>
    <n v="5.0797800887534898E-6"/>
    <n v="4.5186408451559099E-9"/>
    <n v="3.0671526984870202E-10"/>
    <m/>
    <s v="P16"/>
    <m/>
  </r>
  <r>
    <s v="A.01.06.005.001"/>
    <s v="Breakfast cereals, mixed cereals and fruits"/>
    <x v="1"/>
    <s v="A.01.02.008"/>
    <s v="Oats, grain"/>
    <s v="Grains and grain-based products"/>
    <s v="Grains for human consumption"/>
    <n v="0.6"/>
    <x v="1316"/>
    <n v="1.7825027029571601E-4"/>
    <n v="3.0812850827405098E-7"/>
    <n v="2.4783681914740201E-9"/>
    <n v="6.3661193126230699E-7"/>
    <n v="3.20566627638882E-4"/>
    <n v="1.4203371929905799E-4"/>
    <n v="1.7365976618652799E-7"/>
    <n v="0"/>
    <n v="6.3501042969767805E-7"/>
    <n v="2.1892575995196202E-3"/>
    <n v="1.5514964986477001E-5"/>
    <n v="3.2778095041852799E-6"/>
    <n v="7.6700640421639899E-7"/>
    <n v="9.8081517798450098E-5"/>
    <n v="3.1603852554674699E-16"/>
    <n v="9.4322613223634597E-7"/>
    <n v="0"/>
    <n v="0"/>
    <n v="7.8570649718432797E-5"/>
    <n v="2.5863172694990801E-5"/>
    <n v="1.44499758919971E-4"/>
    <n v="7.1633046305487897E-5"/>
    <n v="0"/>
    <n v="0"/>
    <n v="0"/>
    <n v="4.8743467745431699E-5"/>
    <n v="2.3175424318391602E-5"/>
    <n v="7.0114827235234604E-5"/>
    <n v="0"/>
    <n v="6.1567197327622098E-8"/>
    <n v="8.1543159638785303E-8"/>
    <n v="3.0549409220121403E-8"/>
    <n v="0"/>
    <n v="0"/>
    <n v="0"/>
    <n v="1.02536554918087E-7"/>
    <n v="9.441839537122511E-10"/>
    <n v="5.2930314622700095E-7"/>
    <n v="2.2265445988772701E-9"/>
    <n v="0"/>
    <n v="6.8678380450221003E-6"/>
    <n v="6.6371028501173E-6"/>
    <n v="4.3115523652189201E-9"/>
    <n v="3.7454554733067399E-10"/>
    <n v="2.6788934476340999E-5"/>
    <n v="2.2803337560925699E-5"/>
    <n v="1.2409428750119401E-7"/>
    <n v="2.4783681914740201E-9"/>
    <n v="8.0831943849778401E-10"/>
    <n v="7.0710728578169599E-6"/>
    <n v="6.7761105856152796E-6"/>
    <n v="6.0629022211093702E-9"/>
    <n v="4.1863657880082601E-10"/>
    <s v="F28.A0BZV"/>
    <s v="P14"/>
    <m/>
  </r>
  <r>
    <s v="A.01.06.005.001"/>
    <s v="Breakfast cereals, mixed cereals and fruits"/>
    <x v="1"/>
    <s v="A.01.02.009"/>
    <s v="Rice"/>
    <s v="Grains and grain-based products"/>
    <s v="Grains for human consumption"/>
    <n v="0.03"/>
    <x v="1317"/>
    <n v="2.7687596107461201E-5"/>
    <n v="4.17095974288747E-8"/>
    <n v="2.1962325027237801E-6"/>
    <n v="3.1335886735416299E-8"/>
    <n v="8.4040406240687196E-5"/>
    <n v="1.5602149268018601E-5"/>
    <n v="2.5645279586025901E-8"/>
    <n v="2.1961051115729899E-6"/>
    <n v="3.06930023023233E-8"/>
    <n v="9.9153681478452896E-5"/>
    <n v="1.15200717775586E-6"/>
    <n v="4.2248141326811001E-7"/>
    <n v="2.8375628071412199E-5"/>
    <n v="1.5721838914475099E-5"/>
    <n v="7.2258222402162502E-16"/>
    <n v="5.22787274971927E-8"/>
    <n v="0"/>
    <n v="0"/>
    <n v="5.9428162293793602E-6"/>
    <n v="1.32939865198309E-6"/>
    <n v="6.5407271680225103E-5"/>
    <n v="1.0125853543159E-5"/>
    <n v="1.2350661359406601E-6"/>
    <n v="0"/>
    <n v="0"/>
    <n v="3.5512305968668099E-6"/>
    <n v="1.19124510404607E-6"/>
    <n v="9.6246074311650695E-6"/>
    <n v="1.2350661359406601E-6"/>
    <n v="7.4178594639331002E-9"/>
    <n v="4.1914179586806196E-9"/>
    <n v="1.40360021634122E-8"/>
    <n v="2.1961051115729899E-6"/>
    <n v="0"/>
    <n v="0"/>
    <n v="7.9506718699170103E-9"/>
    <n v="4.8532207942617797E-11"/>
    <n v="2.2389866914850899E-8"/>
    <n v="3.0393130961276899E-10"/>
    <n v="0"/>
    <n v="3.53015260222071E-7"/>
    <n v="3.4115518950727801E-7"/>
    <n v="2.2161905539866901E-10"/>
    <n v="1.9252098402610199E-11"/>
    <n v="1.3769839377752901E-6"/>
    <n v="1.17211939044436E-6"/>
    <n v="6.3785978800211501E-9"/>
    <n v="1.27391150796493E-10"/>
    <n v="4.1548605988267003E-11"/>
    <n v="1.1013111324468E-5"/>
    <n v="1.05721722594909E-5"/>
    <n v="9.4641009074289193E-9"/>
    <n v="5.8208372870212497E-10"/>
    <s v="F28.A0BZV"/>
    <s v="P14"/>
    <m/>
  </r>
  <r>
    <s v="A.01.06.005.001"/>
    <s v="Breakfast cereals, mixed cereals and fruits"/>
    <x v="1"/>
    <s v="A.16.04.001"/>
    <s v="Salt"/>
    <s v="Herbs, spices and condiments"/>
    <s v="Seasoning or extracts"/>
    <n v="0.01"/>
    <x v="1318"/>
    <n v="4.0376675391878503E-6"/>
    <n v="8.1823146878763507E-9"/>
    <n v="9.8774902908751204E-11"/>
    <n v="2.0495407158835199E-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881485591817701E-6"/>
    <n v="1.01110172359239E-6"/>
    <n v="5.4860122340872503E-9"/>
    <n v="9.8774902908751204E-11"/>
    <n v="3.9914830164991497E-11"/>
    <n v="3.1519713416269401E-6"/>
    <n v="3.0265658155954499E-6"/>
    <n v="2.6963024537890901E-9"/>
    <n v="1.6503924142336001E-10"/>
    <m/>
    <s v="P15"/>
    <m/>
  </r>
  <r>
    <s v="A.01.06.005.001"/>
    <s v="Breakfast cereals, mixed cereals and fruits"/>
    <x v="1"/>
    <s v="A.01.02.001"/>
    <s v="Wheat grain"/>
    <s v="Grains and grain-based products"/>
    <s v="Grains for human consumption"/>
    <n v="0.42"/>
    <x v="1319"/>
    <n v="1.4390278242553301E-4"/>
    <n v="2.4884568756944303E-7"/>
    <n v="1.7301815676328E-9"/>
    <n v="5.3095072164956304E-7"/>
    <n v="2.50292253798536E-4"/>
    <n v="1.01761215572553E-4"/>
    <n v="1.4004633423536701E-7"/>
    <n v="0"/>
    <n v="5.2878262807973905E-7"/>
    <n v="9.3827581895050097E-4"/>
    <n v="1.4085327327395E-5"/>
    <n v="1.28885348093811E-6"/>
    <n v="1.88520733915617E-6"/>
    <n v="8.34613835158106E-5"/>
    <n v="1.26448501080134E-15"/>
    <n v="8.5631187874943205E-7"/>
    <n v="0"/>
    <n v="0"/>
    <n v="7.4663538636653197E-5"/>
    <n v="1.8055422447446401E-5"/>
    <n v="1.17109659655582E-4"/>
    <n v="4.0463633058853903E-5"/>
    <n v="0"/>
    <n v="0"/>
    <n v="0"/>
    <n v="4.6035077372443097E-5"/>
    <n v="1.6179069807179001E-5"/>
    <n v="3.9547068392931298E-5"/>
    <n v="0"/>
    <n v="6.4300566375397195E-8"/>
    <n v="5.6926356728963302E-8"/>
    <n v="1.8819411131006599E-8"/>
    <n v="0"/>
    <n v="0"/>
    <n v="0"/>
    <n v="9.7847268814004402E-8"/>
    <n v="6.5914728844062803E-10"/>
    <n v="4.2897311229151102E-7"/>
    <n v="1.30309968578263E-9"/>
    <n v="0"/>
    <n v="4.7945284465248602E-6"/>
    <n v="4.6334491595158504E-6"/>
    <n v="3.0099516511905702E-9"/>
    <n v="2.61475193419527E-10"/>
    <n v="1.87017089740494E-5"/>
    <n v="1.5919311127438701E-5"/>
    <n v="8.6631861085739299E-8"/>
    <n v="1.7301815676328E-9"/>
    <n v="5.6429847593241498E-10"/>
    <n v="2.2526154608648899E-5"/>
    <n v="2.1588806566024799E-5"/>
    <n v="1.9157540597146E-8"/>
    <n v="1.34231990047284E-9"/>
    <s v="F28.A0BZV"/>
    <s v="P14"/>
    <m/>
  </r>
  <r>
    <s v="A.01.06.005.001"/>
    <s v="Breakfast cereals, mixed cereals and fruits"/>
    <x v="1"/>
    <s v="A.02.08.001"/>
    <s v="Sugar beet (root) (Beta vulgaris)"/>
    <s v="Vegetables and vegetable products (including fungi)"/>
    <s v="Sugar plants"/>
    <n v="0.97"/>
    <x v="1320"/>
    <n v="2.0912037724567299E-4"/>
    <n v="6.1140398091871197E-7"/>
    <n v="6.5010677204376204E-8"/>
    <n v="1.2085869658780999E-7"/>
    <n v="1.06623795142699E-4"/>
    <n v="7.1231569822666601E-5"/>
    <n v="1.72258451382109E-7"/>
    <n v="0"/>
    <n v="1.1083854750493101E-7"/>
    <n v="2.0864747426672299E-4"/>
    <n v="2.1889636008311898E-6"/>
    <n v="5.0033453733284395E-7"/>
    <n v="6.9266529531520001E-6"/>
    <n v="5.4853095378001298E-5"/>
    <n v="2.2579317006116802E-16"/>
    <n v="1.3307717243434E-7"/>
    <n v="0"/>
    <n v="0"/>
    <n v="1.17398015504449E-5"/>
    <n v="4.1859020780049699E-5"/>
    <n v="2.53340119919405E-5"/>
    <n v="2.7690960820264501E-5"/>
    <n v="0"/>
    <n v="0"/>
    <n v="0"/>
    <n v="7.2272395375394098E-6"/>
    <n v="3.7508954511134297E-5"/>
    <n v="2.64953757739928E-5"/>
    <n v="0"/>
    <n v="1.03371750977386E-8"/>
    <n v="1.3197595105769501E-7"/>
    <n v="2.99453252266757E-8"/>
    <n v="0"/>
    <n v="0"/>
    <n v="0"/>
    <n v="1.5401150897410101E-8"/>
    <n v="1.5281425911943599E-9"/>
    <n v="9.2798578725056895E-8"/>
    <n v="1.1106752912701001E-9"/>
    <n v="0"/>
    <n v="0"/>
    <n v="0"/>
    <n v="0"/>
    <n v="0"/>
    <n v="9.5457144720205496E-5"/>
    <n v="8.0370674490343899E-5"/>
    <n v="3.8756367152487502E-7"/>
    <n v="6.5010677204376204E-8"/>
    <n v="6.5266832743666897E-9"/>
    <n v="6.0008988467136402E-5"/>
    <n v="5.7518132932663101E-5"/>
    <n v="5.1581858011727898E-8"/>
    <n v="3.4934658085121499E-9"/>
    <m/>
    <s v="P6"/>
    <m/>
  </r>
  <r>
    <s v="A.01.06.005.001"/>
    <s v="Breakfast cereals, mixed cereals and fruits"/>
    <x v="1"/>
    <s v="A.02.08.002"/>
    <s v="Sugar cane (Saccharum officinarum)"/>
    <s v="Vegetables and vegetable products (including fungi)"/>
    <s v="Sugar plants"/>
    <n v="1.23"/>
    <x v="1321"/>
    <n v="6.3622756706294202E-4"/>
    <n v="1.1993591989798701E-6"/>
    <n v="8.2647912042260696E-8"/>
    <n v="2.2707977065589999E-7"/>
    <n v="1.7611755876403601E-4"/>
    <n v="1.13624832950061E-4"/>
    <n v="3.3481200098467598E-7"/>
    <n v="0"/>
    <n v="1.92363839504146E-7"/>
    <n v="3.0505600855753901E-4"/>
    <n v="2.7828239748443701E-6"/>
    <n v="6.3607405139300003E-7"/>
    <n v="2.0840128796390599E-4"/>
    <n v="7.96039023991869E-5"/>
    <n v="5.95585398414592E-15"/>
    <n v="1.69180677930943E-7"/>
    <n v="0"/>
    <n v="0"/>
    <n v="1.7878893144561101E-5"/>
    <n v="5.32152688815835E-5"/>
    <n v="4.48771163226997E-5"/>
    <n v="6.0146280415192399E-5"/>
    <n v="0"/>
    <n v="0"/>
    <n v="0"/>
    <n v="1.0768460231405701E-5"/>
    <n v="4.7685040466317602E-5"/>
    <n v="5.51713322523381E-5"/>
    <n v="0"/>
    <n v="2.0592876515670999E-8"/>
    <n v="1.6778069793704301E-7"/>
    <n v="1.4643842653196201E-7"/>
    <n v="0"/>
    <n v="0"/>
    <n v="0"/>
    <n v="2.3797674699591101E-8"/>
    <n v="1.94272387084997E-9"/>
    <n v="1.6438504147509E-7"/>
    <n v="2.2383994586151302E-9"/>
    <n v="0"/>
    <n v="0"/>
    <n v="0"/>
    <n v="0"/>
    <n v="0"/>
    <n v="1.21354430378242E-4"/>
    <n v="1.02175038342901E-4"/>
    <n v="4.9270873050999798E-7"/>
    <n v="8.2647912042260696E-8"/>
    <n v="8.2973561941490099E-9"/>
    <n v="4.3872075306446401E-4"/>
    <n v="4.2042769576997898E-4"/>
    <n v="3.71838467485195E-7"/>
    <n v="2.6418574957604899E-8"/>
    <m/>
    <s v="P6"/>
    <m/>
  </r>
  <r>
    <s v="A.01.06.005.001"/>
    <s v="Breakfast cereals, mixed cereals and fruits"/>
    <x v="1"/>
    <s v="A.04.03.006"/>
    <s v="Coconuts (Cocos nucifera)"/>
    <s v="Legumes, nuts and oilseeds"/>
    <s v="Tree nuts"/>
    <n v="0.04"/>
    <x v="1322"/>
    <n v="5.7144286798514198E-5"/>
    <n v="5.9751565138810001E-8"/>
    <n v="1.0879417427037001E-10"/>
    <n v="1.854639273256E-8"/>
    <n v="4.3959236907555602E-5"/>
    <n v="3.8727738374395599E-5"/>
    <n v="1.3590479311162999E-8"/>
    <n v="0"/>
    <n v="1.7679495420100001E-8"/>
    <n v="1.07611203163739E-4"/>
    <n v="2.8474622249651998E-7"/>
    <n v="1.95111318697773E-7"/>
    <n v="0"/>
    <n v="9.8004922942303399E-5"/>
    <n v="6.8290150641483702E-15"/>
    <n v="1.73110334666175E-8"/>
    <n v="0"/>
    <n v="0"/>
    <n v="2.0187717567634199E-6"/>
    <n v="1.4360746163317499E-6"/>
    <n v="3.9923050739220199E-6"/>
    <n v="1.0983075745935901E-5"/>
    <n v="2.5529009714602399E-5"/>
    <n v="0"/>
    <n v="0"/>
    <n v="1.20316544991962E-6"/>
    <n v="1.28683510638297E-6"/>
    <n v="1.07087281034905E-5"/>
    <n v="2.5529009714602399E-5"/>
    <n v="2.58473375395454E-9"/>
    <n v="4.5277531520882497E-9"/>
    <n v="6.47799240512023E-9"/>
    <n v="0"/>
    <n v="0"/>
    <n v="0"/>
    <n v="2.7054257911206799E-9"/>
    <n v="5.2426615445232399E-11"/>
    <n v="1.46238281096044E-8"/>
    <n v="2.9781490392970399E-10"/>
    <n v="0"/>
    <n v="0"/>
    <n v="0"/>
    <n v="0"/>
    <n v="0"/>
    <n v="5.4338458845892998E-6"/>
    <n v="4.4030350526858804E-6"/>
    <n v="3.3672415350740702E-8"/>
    <n v="1.0879417427037001E-10"/>
    <n v="8.9507002732767701E-11"/>
    <n v="1.4597903306199899E-5"/>
    <n v="1.40135133714326E-5"/>
    <n v="1.24886704769062E-8"/>
    <n v="7.7739030972715197E-10"/>
    <m/>
    <s v="P11"/>
    <m/>
  </r>
  <r>
    <s v="A.01.06.005.001"/>
    <s v="Breakfast cereals, mixed cereals and fruits"/>
    <x v="1"/>
    <s v="A.05.02.001"/>
    <s v="Apple (Malus domesticus)"/>
    <s v="Fruit and fruit products"/>
    <s v="Pome fruits"/>
    <n v="0.18"/>
    <x v="1323"/>
    <n v="7.9299516523552405E-5"/>
    <n v="1.6077767607005799E-7"/>
    <n v="1.1920405202913E-8"/>
    <n v="4.5193837173606303E-8"/>
    <n v="4.1829749945818203E-5"/>
    <n v="2.8684807245569199E-5"/>
    <n v="5.7867637634066602E-8"/>
    <n v="0"/>
    <n v="4.1833286076021498E-8"/>
    <n v="9.9387327756935594E-5"/>
    <n v="5.6690016317267104E-7"/>
    <n v="8.2960999488683596E-8"/>
    <n v="1.4332038385471099E-5"/>
    <n v="1.7227985254458E-4"/>
    <n v="5.9980134765937402E-16"/>
    <n v="3.4464470189882798E-8"/>
    <n v="0"/>
    <n v="0"/>
    <n v="3.5217052452778001E-6"/>
    <n v="7.8816258745557998E-6"/>
    <n v="9.8233959876647004E-6"/>
    <n v="2.0603022838319901E-5"/>
    <n v="0"/>
    <n v="0"/>
    <n v="0"/>
    <n v="2.1292300850643E-6"/>
    <n v="7.0625528474711202E-6"/>
    <n v="1.9493024313033701E-5"/>
    <n v="0"/>
    <n v="3.89117821157087E-9"/>
    <n v="2.4849722981842798E-8"/>
    <n v="2.9126736440652799E-8"/>
    <n v="0"/>
    <n v="0"/>
    <n v="0"/>
    <n v="4.6758902912406104E-9"/>
    <n v="2.8773363452660098E-10"/>
    <n v="3.5983135485951297E-8"/>
    <n v="8.86526664303009E-10"/>
    <n v="0"/>
    <n v="0"/>
    <n v="0"/>
    <n v="0"/>
    <n v="0"/>
    <n v="1.7503091699856301E-5"/>
    <n v="1.4736825511668899E-5"/>
    <n v="7.1063957570868095E-8"/>
    <n v="1.1920405202913E-8"/>
    <n v="1.1967374069484201E-9"/>
    <n v="3.7417618113638701E-5"/>
    <n v="3.5877883766314303E-5"/>
    <n v="3.18460808651241E-8"/>
    <n v="2.1638136906363901E-9"/>
    <m/>
    <s v="P6"/>
    <m/>
  </r>
  <r>
    <s v="A.01.06.005.001"/>
    <s v="Breakfast cereals, mixed cereals and fruits"/>
    <x v="1"/>
    <s v="A.05.06.015"/>
    <s v="Bananas (Musa Ã— paradisica)"/>
    <s v="Fruit and fruit products"/>
    <s v="Miscellaneous fruits"/>
    <n v="0.3"/>
    <x v="1324"/>
    <n v="1.5546520252979001E-4"/>
    <n v="3.0361056360839998E-7"/>
    <n v="1.99042016375171E-8"/>
    <n v="1.6256609691068401E-7"/>
    <n v="8.5898573965775403E-5"/>
    <n v="4.0359184672102403E-5"/>
    <n v="1.04444048412516E-7"/>
    <n v="0"/>
    <n v="1.55410097622637E-7"/>
    <n v="9.2909355708624706E-5"/>
    <n v="3.52409126865109E-6"/>
    <n v="6.4267389811680698E-7"/>
    <n v="2.56746944756405E-5"/>
    <n v="4.2095784964471999E-4"/>
    <n v="6.0257182236053302E-15"/>
    <n v="2.1424572855142699E-7"/>
    <n v="0"/>
    <n v="0"/>
    <n v="2.49760689990805E-5"/>
    <n v="1.3160414261781401E-5"/>
    <n v="3.2884704486238401E-5"/>
    <n v="1.35438359732682E-5"/>
    <n v="1.3335502454066699E-6"/>
    <n v="0"/>
    <n v="0"/>
    <n v="1.4885992744635299E-5"/>
    <n v="1.1792759856630801E-5"/>
    <n v="1.2346881825429501E-5"/>
    <n v="1.3335502454066699E-6"/>
    <n v="3.1967220891600302E-8"/>
    <n v="4.1493043939997298E-8"/>
    <n v="3.0983783580918497E-8"/>
    <n v="0"/>
    <n v="0"/>
    <n v="0"/>
    <n v="3.3470524072803702E-8"/>
    <n v="4.8044577193681105E-10"/>
    <n v="1.2045679298988401E-7"/>
    <n v="1.00233478801204E-9"/>
    <n v="0"/>
    <n v="0"/>
    <n v="0"/>
    <n v="0"/>
    <n v="0"/>
    <n v="2.9225941613860301E-5"/>
    <n v="2.4606944268092799E-5"/>
    <n v="1.18659669413323E-7"/>
    <n v="1.99042016375171E-8"/>
    <n v="1.9982628316392901E-9"/>
    <n v="9.4306239646514494E-5"/>
    <n v="9.0499073589594896E-5"/>
    <n v="8.0506845782561194E-8"/>
    <n v="5.1577364564076902E-9"/>
    <m/>
    <s v="P6"/>
    <m/>
  </r>
  <r>
    <s v="A.01.06.005.001"/>
    <s v="Breakfast cereals, mixed cereals and fruits"/>
    <x v="1"/>
    <s v="A.05.04.001"/>
    <s v="Table grapes (Vitis euvitis)"/>
    <s v="Fruit and fruit products"/>
    <s v="Berries and small fruits"/>
    <n v="0.92"/>
    <x v="1325"/>
    <n v="6.9178944052946398E-4"/>
    <n v="9.9813700528593493E-7"/>
    <n v="6.1924182872275394E-8"/>
    <n v="2.1799939096209301E-7"/>
    <n v="3.80104522272812E-4"/>
    <n v="3.1633974820005899E-4"/>
    <n v="3.6296739756681E-7"/>
    <n v="0"/>
    <n v="1.93949983975319E-7"/>
    <n v="1.3967425211608301E-3"/>
    <n v="1.9853154232284702E-6"/>
    <n v="1.3478074427855499E-6"/>
    <n v="1.10242180937602E-4"/>
    <n v="3.7744163774863998E-3"/>
    <n v="1.34510620570768E-14"/>
    <n v="1.20696462386678E-7"/>
    <n v="0"/>
    <n v="0"/>
    <n v="1.31625935813376E-5"/>
    <n v="4.0943511036653503E-5"/>
    <n v="4.5067130816037602E-5"/>
    <n v="2.7858223115574801E-4"/>
    <n v="2.3490556830345699E-6"/>
    <n v="0"/>
    <n v="0"/>
    <n v="7.9004142144261396E-6"/>
    <n v="3.6688586220629201E-5"/>
    <n v="2.69401692081969E-4"/>
    <n v="2.3490556830345699E-6"/>
    <n v="1.5719113046972701E-8"/>
    <n v="1.2908947003554699E-7"/>
    <n v="2.1815881448429E-7"/>
    <n v="0"/>
    <n v="0"/>
    <n v="0"/>
    <n v="1.7559523070006399E-8"/>
    <n v="1.49472017935896E-9"/>
    <n v="1.65081065260211E-7"/>
    <n v="9.8146754657427199E-9"/>
    <n v="0"/>
    <n v="0"/>
    <n v="0"/>
    <n v="0"/>
    <n v="0"/>
    <n v="9.0925151687565396E-5"/>
    <n v="7.6554937722955396E-5"/>
    <n v="3.6916341595256098E-7"/>
    <n v="6.1924182872275394E-8"/>
    <n v="6.2168176984333598E-9"/>
    <n v="3.1169003599681002E-4"/>
    <n v="2.9889475460644901E-4"/>
    <n v="2.66006191766563E-7"/>
    <n v="1.7832589288340801E-8"/>
    <m/>
    <s v="P6"/>
    <m/>
  </r>
  <r>
    <s v="A.01.06.005.001"/>
    <s v="Breakfast cereals, mixed cereals and fruits"/>
    <x v="1"/>
    <s v="A.04.03.007"/>
    <s v="Hazelnuts (Corylus avellana)"/>
    <s v="Legumes, nuts and oilseeds"/>
    <s v="Tree nuts"/>
    <n v="0.01"/>
    <x v="1326"/>
    <n v="2.6084505275979199E-5"/>
    <n v="3.2065346889656599E-8"/>
    <n v="2.9671138437373698E-11"/>
    <n v="2.0875085677506801E-8"/>
    <n v="2.7902847783361401E-5"/>
    <n v="2.1668381110783001E-5"/>
    <n v="2.0037985120116401E-8"/>
    <n v="0"/>
    <n v="2.0649577714281798E-8"/>
    <n v="1.23693489263861E-4"/>
    <n v="1.03262029442621E-6"/>
    <n v="0"/>
    <n v="9.1610051190092399E-6"/>
    <n v="2.7268793674085001E-5"/>
    <n v="9.7384314684717193E-16"/>
    <n v="6.2777740538205097E-8"/>
    <n v="0"/>
    <n v="0"/>
    <n v="7.0718966351568296E-6"/>
    <n v="3.9165671354502397E-7"/>
    <n v="2.92396007241887E-6"/>
    <n v="1.72339866429594E-5"/>
    <n v="2.8134771928130001E-7"/>
    <n v="0"/>
    <n v="0"/>
    <n v="4.2299602945579697E-6"/>
    <n v="3.5095502901353901E-7"/>
    <n v="1.68061180679302E-5"/>
    <n v="2.8134771928130001E-7"/>
    <n v="8.7451291726931994E-9"/>
    <n v="1.2348417687513399E-9"/>
    <n v="1.00580141786719E-8"/>
    <n v="0"/>
    <n v="0"/>
    <n v="0"/>
    <n v="9.4554267078849897E-9"/>
    <n v="1.42981678486997E-11"/>
    <n v="1.07104764557467E-8"/>
    <n v="4.6937638280140202E-10"/>
    <n v="0"/>
    <n v="0"/>
    <n v="0"/>
    <n v="0"/>
    <n v="0"/>
    <n v="1.48195796852435E-6"/>
    <n v="1.2008277416416001E-6"/>
    <n v="9.18338600474747E-9"/>
    <n v="2.9671138437373698E-11"/>
    <n v="2.44110007453003E-11"/>
    <n v="3.3549463721024299E-6"/>
    <n v="3.2152964235546598E-6"/>
    <n v="2.8439757647926899E-9"/>
    <n v="2.0109696247964099E-10"/>
    <m/>
    <s v="P11"/>
    <m/>
  </r>
  <r>
    <s v="A.19.11.001"/>
    <s v="Prepared green salad"/>
    <x v="0"/>
    <s v="A.19.11.001"/>
    <s v="Prepared green salad"/>
    <s v="Composite food (including frozen products)"/>
    <s v="Prepared salads"/>
    <n v="6.55"/>
    <x v="1327"/>
    <n v="7.06999118250897E-3"/>
    <n v="2.62707181997334E-5"/>
    <n v="3.6809564259395998E-7"/>
    <n v="2.5171074464913999E-6"/>
    <n v="3.9907640481899901E-3"/>
    <n v="3.09993851230401E-3"/>
    <n v="8.2702106210777808E-6"/>
    <n v="0"/>
    <n v="2.36034160944274E-6"/>
    <n v="4.2797770582305196E-3"/>
    <n v="6.3447368829970001E-5"/>
    <n v="2.4360594617678599E-5"/>
    <n v="2.47511243705785E-4"/>
    <n v="2.7166570829923698E-3"/>
    <n v="2.3520019978598301E-14"/>
    <n v="3.8572575802927797E-6"/>
    <n v="0"/>
    <n v="0"/>
    <n v="3.94313887730544E-4"/>
    <n v="2.5777172363933997E-4"/>
    <n v="4.6930124724353E-4"/>
    <n v="2.86823272202354E-3"/>
    <n v="1.1444675530395001E-6"/>
    <n v="0"/>
    <n v="0"/>
    <n v="2.40324949895286E-4"/>
    <n v="2.3098361299586E-4"/>
    <n v="2.62748548185982E-3"/>
    <n v="1.1444675530395001E-6"/>
    <n v="4.2542860033637502E-7"/>
    <n v="8.1272011980025004E-7"/>
    <n v="7.0320619009411597E-6"/>
    <n v="0"/>
    <n v="0"/>
    <n v="0"/>
    <n v="5.1762331701550696E-7"/>
    <n v="9.4104434924239606E-9"/>
    <n v="1.71905218770523E-6"/>
    <n v="1.1425566122957E-7"/>
    <n v="0"/>
    <n v="4.5516588333303498E-5"/>
    <n v="3.9961740540726897E-5"/>
    <n v="1.7357398419445101E-7"/>
    <n v="1.40052404242496E-9"/>
    <n v="3.2681042517046901E-3"/>
    <n v="2.73623964858159E-3"/>
    <n v="1.67683783448735E-5"/>
    <n v="3.6809564259395998E-7"/>
    <n v="8.1422513171560205E-8"/>
    <n v="1.24558261187522E-3"/>
    <n v="1.1938512810826399E-3"/>
    <n v="1.0585552495875801E-6"/>
    <n v="7.3942799834680601E-8"/>
    <s v="F28.A0C02$F28.A07JZ"/>
    <s v="P10"/>
    <m/>
  </r>
  <r>
    <s v="A.19.11.001"/>
    <s v="Prepared green salad"/>
    <x v="1"/>
    <s v="A.02.03.006"/>
    <s v="Cucumbers (Cucumis sativus)"/>
    <s v="Vegetables and vegetable products (including fungi)"/>
    <s v="Fruiting vegetables"/>
    <n v="2.25"/>
    <x v="1328"/>
    <n v="1.99935731158406E-3"/>
    <n v="5.9179158323904004E-6"/>
    <n v="1.5149386324277801E-7"/>
    <n v="5.5632731482419795E-7"/>
    <n v="1.79391648804346E-3"/>
    <n v="1.5098981799983101E-3"/>
    <n v="4.7473919114942603E-6"/>
    <n v="0"/>
    <n v="5.2214662667625405E-7"/>
    <n v="1.66165535214542E-4"/>
    <n v="1.0548051426104501E-5"/>
    <n v="5.0959932776668403E-6"/>
    <n v="3.4749381083056701E-5"/>
    <n v="9.8352691517032899E-6"/>
    <n v="2.4785204402834999E-15"/>
    <n v="6.4126459569496396E-7"/>
    <n v="0"/>
    <n v="0"/>
    <n v="5.9963217705602401E-5"/>
    <n v="1.0016588631390701E-4"/>
    <n v="9.9924574744425095E-5"/>
    <n v="1.5338628092795301E-3"/>
    <n v="0"/>
    <n v="0"/>
    <n v="0"/>
    <n v="3.6641043420386397E-5"/>
    <n v="8.9756463560334499E-5"/>
    <n v="1.38350067301759E-3"/>
    <n v="0"/>
    <n v="5.8368283675380203E-8"/>
    <n v="3.1580977919376902E-7"/>
    <n v="4.3732138486251096E-6"/>
    <n v="0"/>
    <n v="0"/>
    <n v="0"/>
    <n v="7.9057873376152596E-8"/>
    <n v="3.65674481171733E-9"/>
    <n v="3.66024083312912E-7"/>
    <n v="7.3407925175472401E-8"/>
    <n v="0"/>
    <n v="0"/>
    <n v="0"/>
    <n v="0"/>
    <n v="0"/>
    <n v="2.2244302397168999E-4"/>
    <n v="1.87287142567258E-4"/>
    <n v="9.0313653659196301E-7"/>
    <n v="1.5149386324277801E-7"/>
    <n v="1.5209078045556399E-8"/>
    <n v="3.1531938262870801E-4"/>
    <n v="3.02171989018492E-4"/>
    <n v="2.6738738430417901E-7"/>
    <n v="1.8971610102387199E-8"/>
    <m/>
    <s v="P6"/>
    <m/>
  </r>
  <r>
    <s v="A.19.11.001"/>
    <s v="Prepared green salad"/>
    <x v="1"/>
    <s v="A.02.04.004"/>
    <s v="Head cabbage (Brassica oleracea convar. capitata)"/>
    <s v="Vegetables and vegetable products (including fungi)"/>
    <s v="Brassica vegetables"/>
    <n v="0.28000000000000003"/>
    <x v="1329"/>
    <n v="9.2471346114647796E-5"/>
    <n v="2.21036659478689E-7"/>
    <n v="1.8936732905347199E-8"/>
    <n v="1.1035282659535399E-7"/>
    <n v="6.4606769183173505E-5"/>
    <n v="3.3328377468426101E-5"/>
    <n v="7.6504591759930003E-8"/>
    <n v="0"/>
    <n v="1.06221812748357E-7"/>
    <n v="1.14347575102173E-4"/>
    <n v="2.4794247033007902E-6"/>
    <n v="1.9835397626406299E-7"/>
    <n v="1.7237313287578999E-5"/>
    <n v="2.0786769811945299E-5"/>
    <n v="4.4619134406160096E-16"/>
    <n v="1.50735639758391E-7"/>
    <n v="0"/>
    <n v="0"/>
    <n v="1.46539492799662E-5"/>
    <n v="1.2520735789238399E-5"/>
    <n v="2.3435781476326801E-5"/>
    <n v="1.3996302637642E-5"/>
    <n v="0"/>
    <n v="0"/>
    <n v="0"/>
    <n v="8.9119133038414203E-6"/>
    <n v="1.1219557945041801E-5"/>
    <n v="1.31969062195429E-5"/>
    <n v="0"/>
    <n v="1.5130022635337398E-8"/>
    <n v="3.94762223992212E-8"/>
    <n v="2.1898346725371299E-8"/>
    <n v="0"/>
    <n v="0"/>
    <n v="0"/>
    <n v="1.93815432292739E-8"/>
    <n v="4.5709310146466599E-10"/>
    <n v="8.58453533931384E-8"/>
    <n v="5.3782302447997E-10"/>
    <n v="0"/>
    <n v="0"/>
    <n v="0"/>
    <n v="0"/>
    <n v="0"/>
    <n v="2.7805377996461299E-5"/>
    <n v="2.34108928209072E-5"/>
    <n v="1.1289206707399501E-7"/>
    <n v="1.8936732905347199E-8"/>
    <n v="1.9011347556945499E-9"/>
    <n v="3.7283704836454198E-5"/>
    <n v="3.57320758253144E-5"/>
    <n v="3.1640000644764097E-8"/>
    <n v="2.2298790913033099E-9"/>
    <m/>
    <s v="P6"/>
    <m/>
  </r>
  <r>
    <s v="A.19.11.001"/>
    <s v="Prepared green salad"/>
    <x v="1"/>
    <s v="A.02.05.002"/>
    <s v="Lettuce, excluding Iceberg-type lettuce (Lactuca sativa)"/>
    <s v="Vegetables and vegetable products (including fungi)"/>
    <s v="Leaf vegetables"/>
    <n v="0.25"/>
    <x v="1330"/>
    <n v="1.0040154752422101E-4"/>
    <n v="2.1393714186989799E-7"/>
    <n v="1.6844884503012401E-8"/>
    <n v="9.9158326975469094E-8"/>
    <n v="5.9496149842037901E-5"/>
    <n v="3.1592582619493603E-5"/>
    <n v="7.1062120415802296E-8"/>
    <n v="0"/>
    <n v="9.4453904887008802E-8"/>
    <n v="1.7272823998072201E-4"/>
    <n v="2.4393810706462201E-6"/>
    <n v="4.9256733157279399E-7"/>
    <n v="2.0747579087680799E-5"/>
    <n v="1.64443076957965E-4"/>
    <n v="1.30399123459866E-15"/>
    <n v="1.48301203020546E-7"/>
    <n v="0"/>
    <n v="0"/>
    <n v="1.4339057888535101E-5"/>
    <n v="1.1137631254380701E-5"/>
    <n v="2.0365735439727501E-5"/>
    <n v="1.36537252593945E-5"/>
    <n v="0"/>
    <n v="0"/>
    <n v="0"/>
    <n v="8.7261313805465794E-6"/>
    <n v="9.9801881720430001E-6"/>
    <n v="1.2886263066904E-5"/>
    <n v="0"/>
    <n v="1.46883586279352E-8"/>
    <n v="3.5115476901632797E-8"/>
    <n v="2.1258284886234299E-8"/>
    <n v="0"/>
    <n v="0"/>
    <n v="0"/>
    <n v="1.8956825717494901E-8"/>
    <n v="4.0660025886101101E-10"/>
    <n v="7.4599763515485306E-8"/>
    <n v="4.9071539516753695E-10"/>
    <n v="0"/>
    <n v="0"/>
    <n v="0"/>
    <n v="0"/>
    <n v="0"/>
    <n v="2.4733853682898699E-5"/>
    <n v="2.08248058232489E-5"/>
    <n v="1.00421431757681E-7"/>
    <n v="1.6844884503012401E-8"/>
    <n v="1.69112568384457E-9"/>
    <n v="5.0071905972891897E-5"/>
    <n v="4.7984159081478703E-5"/>
    <n v="4.2453589696413597E-8"/>
    <n v="3.0132964046157199E-9"/>
    <m/>
    <s v="P6"/>
    <m/>
  </r>
  <r>
    <s v="A.19.11.001"/>
    <s v="Prepared green salad"/>
    <x v="1"/>
    <s v="A.02.05.003"/>
    <s v="Iceberg-type lettuce"/>
    <s v="Vegetables and vegetable products (including fungi)"/>
    <s v="Leaf vegetables"/>
    <n v="0.25"/>
    <x v="1330"/>
    <n v="1.0040154752422101E-4"/>
    <n v="2.1393714186989799E-7"/>
    <n v="1.6844884503012401E-8"/>
    <n v="9.9158326975469094E-8"/>
    <n v="5.9496149842037901E-5"/>
    <n v="3.1592582619493603E-5"/>
    <n v="7.1062120415802296E-8"/>
    <n v="0"/>
    <n v="9.4453904887008802E-8"/>
    <n v="1.7272823998072201E-4"/>
    <n v="2.4393810706462201E-6"/>
    <n v="4.9256733157279399E-7"/>
    <n v="2.0747579087680799E-5"/>
    <n v="1.64443076957965E-4"/>
    <n v="1.30399123459866E-15"/>
    <n v="1.48301203020546E-7"/>
    <n v="0"/>
    <n v="0"/>
    <n v="1.4339057888535101E-5"/>
    <n v="1.1137631254380701E-5"/>
    <n v="2.0365735439727501E-5"/>
    <n v="1.36537252593945E-5"/>
    <n v="0"/>
    <n v="0"/>
    <n v="0"/>
    <n v="8.7261313805465794E-6"/>
    <n v="9.9801881720430001E-6"/>
    <n v="1.2886263066904E-5"/>
    <n v="0"/>
    <n v="1.46883586279352E-8"/>
    <n v="3.5115476901632797E-8"/>
    <n v="2.1258284886234299E-8"/>
    <n v="0"/>
    <n v="0"/>
    <n v="0"/>
    <n v="1.8956825717494901E-8"/>
    <n v="4.0660025886101101E-10"/>
    <n v="7.4599763515485306E-8"/>
    <n v="4.9071539516753695E-10"/>
    <n v="0"/>
    <n v="0"/>
    <n v="0"/>
    <n v="0"/>
    <n v="0"/>
    <n v="2.4733853682898699E-5"/>
    <n v="2.08248058232489E-5"/>
    <n v="1.00421431757681E-7"/>
    <n v="1.6844884503012401E-8"/>
    <n v="1.69112568384457E-9"/>
    <n v="5.0071905972891897E-5"/>
    <n v="4.7984159081478703E-5"/>
    <n v="4.2453589696413597E-8"/>
    <n v="3.0132964046157199E-9"/>
    <m/>
    <s v="P6"/>
    <m/>
  </r>
  <r>
    <s v="A.19.11.001"/>
    <s v="Prepared green salad"/>
    <x v="1"/>
    <s v="A.02.05.007"/>
    <s v="Rocket, Rucola (Eruca sativa, Diplotaxis spec.)"/>
    <s v="Vegetables and vegetable products (including fungi)"/>
    <s v="Leaf vegetables"/>
    <n v="0.25"/>
    <x v="1331"/>
    <n v="8.2256488113611101E-5"/>
    <n v="1.96619819187439E-7"/>
    <n v="1.6844884503012401E-8"/>
    <n v="9.8162688773774997E-8"/>
    <n v="5.7469974912939198E-5"/>
    <n v="2.9646754375983702E-5"/>
    <n v="6.8053503135286506E-8"/>
    <n v="0"/>
    <n v="9.4488007851736195E-8"/>
    <n v="1.01716156922282E-4"/>
    <n v="2.20553476514547E-6"/>
    <n v="1.76442781211638E-7"/>
    <n v="1.5333191470927899E-5"/>
    <n v="1.84905568676025E-5"/>
    <n v="3.9690276535712201E-16"/>
    <n v="1.3408460978508099E-7"/>
    <n v="0"/>
    <n v="0"/>
    <n v="1.3035199068807099E-5"/>
    <n v="1.1137631254380701E-5"/>
    <n v="2.0846945150453501E-5"/>
    <n v="1.2450199439297801E-5"/>
    <n v="0"/>
    <n v="0"/>
    <n v="0"/>
    <n v="7.92745776446359E-6"/>
    <n v="9.9801881720430001E-6"/>
    <n v="1.17391084394771E-5"/>
    <n v="0"/>
    <n v="1.3458682925619899E-8"/>
    <n v="3.5115476901632797E-8"/>
    <n v="1.94793433080338E-8"/>
    <n v="0"/>
    <n v="0"/>
    <n v="0"/>
    <n v="1.72405588027843E-8"/>
    <n v="4.0660025886101101E-10"/>
    <n v="7.6362436448547501E-8"/>
    <n v="4.7841234154322898E-10"/>
    <n v="0"/>
    <n v="0"/>
    <n v="0"/>
    <n v="0"/>
    <n v="0"/>
    <n v="2.4733853682898699E-5"/>
    <n v="2.08248058232489E-5"/>
    <n v="1.00421431757681E-7"/>
    <n v="1.6844884503012401E-8"/>
    <n v="1.69112568384457E-9"/>
    <n v="3.3165156046380697E-5"/>
    <n v="3.1784927914378499E-5"/>
    <n v="2.81448842944704E-8"/>
    <n v="1.9835552381942201E-9"/>
    <m/>
    <s v="P6"/>
    <m/>
  </r>
  <r>
    <s v="A.19.11.001"/>
    <s v="Prepared green salad"/>
    <x v="1"/>
    <s v="A.02.05.010"/>
    <s v="Spinach (fresh) (Spinacia oleracea)"/>
    <s v="Vegetables and vegetable products (including fungi)"/>
    <s v="Leaf vegetables"/>
    <n v="0.25"/>
    <x v="1332"/>
    <n v="1.3394352985912099E-4"/>
    <n v="2.6375738061207098E-7"/>
    <n v="1.6844884503012401E-8"/>
    <n v="1.35939057880687E-7"/>
    <n v="8.48399815854505E-5"/>
    <n v="4.62325553156118E-5"/>
    <n v="1.04174005174146E-7"/>
    <n v="0"/>
    <n v="1.30047768921791E-7"/>
    <n v="2.36014285664257E-4"/>
    <n v="4.6947916887962201E-6"/>
    <n v="9.3895833775924401E-7"/>
    <n v="2.1879899202508899E-5"/>
    <n v="8.3713563941076799E-6"/>
    <n v="2.4363583029664601E-15"/>
    <n v="2.85417995473293E-7"/>
    <n v="0"/>
    <n v="0"/>
    <n v="2.9346458254791E-5"/>
    <n v="1.1137631254380701E-5"/>
    <n v="2.45689478866113E-5"/>
    <n v="1.9786944189667301E-5"/>
    <n v="0"/>
    <n v="0"/>
    <n v="0"/>
    <n v="1.7730303859035601E-5"/>
    <n v="9.9801881720430103E-6"/>
    <n v="1.8522063284533101E-5"/>
    <n v="0"/>
    <n v="3.2682414889881201E-8"/>
    <n v="3.5115476901632797E-8"/>
    <n v="3.6376113382632E-8"/>
    <n v="0"/>
    <n v="0"/>
    <n v="0"/>
    <n v="3.8982485099036499E-8"/>
    <n v="4.0660025886101101E-10"/>
    <n v="8.9996146104803394E-8"/>
    <n v="6.6253745909073797E-10"/>
    <n v="0"/>
    <n v="0"/>
    <n v="0"/>
    <n v="0"/>
    <n v="0"/>
    <n v="2.4733853682898699E-5"/>
    <n v="2.08248058232489E-5"/>
    <n v="1.00421431757681E-7"/>
    <n v="1.6844884503012401E-8"/>
    <n v="1.69112568384457E-9"/>
    <n v="6.9795839216020995E-5"/>
    <n v="6.6886168720260903E-5"/>
    <n v="5.9161943680242997E-8"/>
    <n v="4.2001632750507201E-9"/>
    <m/>
    <s v="P6"/>
    <m/>
  </r>
  <r>
    <s v="A.19.11.001"/>
    <s v="Prepared green salad"/>
    <x v="1"/>
    <s v="A.02.03.001"/>
    <s v="Tomatoes (Lycopersicum esculentum)"/>
    <s v="Vegetables and vegetable products (including fungi)"/>
    <s v="Fruiting vegetables"/>
    <n v="2.25"/>
    <x v="1333"/>
    <n v="2.32118775177861E-3"/>
    <n v="5.4047723719303202E-6"/>
    <n v="1.5149386324277801E-7"/>
    <n v="5.6882735167847801E-7"/>
    <n v="1.74842391059632E-3"/>
    <n v="1.4909900781154E-3"/>
    <n v="3.9313248034927396E-6"/>
    <n v="0"/>
    <n v="5.1384744812030199E-7"/>
    <n v="3.7466164808569501E-4"/>
    <n v="8.9594730278809202E-6"/>
    <n v="2.4804967716560101E-6"/>
    <n v="7.4768519276369096E-5"/>
    <n v="3.31371796820697E-4"/>
    <n v="5.1755592931626003E-15"/>
    <n v="5.4468760311929705E-7"/>
    <n v="0"/>
    <n v="0"/>
    <n v="5.6901736757132803E-5"/>
    <n v="1.0016588631390701E-4"/>
    <n v="1.05314598324801E-4"/>
    <n v="1.48600341383252E-3"/>
    <n v="3.8275367962419201E-8"/>
    <n v="0"/>
    <n v="0"/>
    <n v="3.4316365736970997E-5"/>
    <n v="8.9756463560334499E-5"/>
    <n v="1.3668789734501299E-3"/>
    <n v="3.8275367962419201E-8"/>
    <n v="6.4634134291071402E-8"/>
    <n v="3.1580977919376902E-7"/>
    <n v="3.5508808900078999E-6"/>
    <n v="0"/>
    <n v="0"/>
    <n v="0"/>
    <n v="7.5674995671384297E-8"/>
    <n v="3.65674481171733E-9"/>
    <n v="3.8576775943150698E-7"/>
    <n v="4.8747948205693498E-8"/>
    <n v="0"/>
    <n v="0"/>
    <n v="0"/>
    <n v="0"/>
    <n v="0"/>
    <n v="2.2244302397168999E-4"/>
    <n v="1.87287142567258E-4"/>
    <n v="9.0313653659196301E-7"/>
    <n v="1.5149386324277801E-7"/>
    <n v="1.5209078045556399E-8"/>
    <n v="6.7076323520989703E-4"/>
    <n v="6.4291053109595195E-4"/>
    <n v="5.7031103184561698E-7"/>
    <n v="3.97708255126198E-8"/>
    <m/>
    <s v="P6"/>
    <m/>
  </r>
  <r>
    <s v="A.19.11.001"/>
    <s v="Prepared green salad"/>
    <x v="1"/>
    <s v="A.04.04.006"/>
    <s v="Rape seed (Brassica napus)"/>
    <s v="Legumes, nuts and oilseeds"/>
    <s v="Oilseeds"/>
    <n v="0.19"/>
    <x v="1334"/>
    <n v="1.12314037446059E-4"/>
    <n v="2.6500006293576401E-7"/>
    <n v="4.9451454406374297E-10"/>
    <n v="3.43031179743208E-7"/>
    <n v="1.6977295573867101E-4"/>
    <n v="7.3703203390581201E-5"/>
    <n v="9.5375824061173596E-8"/>
    <n v="0"/>
    <n v="3.4149286736654598E-7"/>
    <n v="7.0257030333243601E-4"/>
    <n v="1.04814845009241E-5"/>
    <n v="1.5594357321489301E-6"/>
    <n v="3.5526962654361701E-6"/>
    <n v="8.13667277273748E-5"/>
    <n v="1.22649565743429E-15"/>
    <n v="6.3721768592575005E-7"/>
    <n v="0"/>
    <n v="0"/>
    <n v="6.4096592444905204E-5"/>
    <n v="6.5275534181817201E-6"/>
    <n v="7.1173404441055696E-5"/>
    <n v="2.7975405434528698E-5"/>
    <n v="0"/>
    <n v="0"/>
    <n v="0"/>
    <n v="4.0561852830640302E-5"/>
    <n v="5.8491980860735003E-6"/>
    <n v="2.72921524738674E-5"/>
    <n v="0"/>
    <n v="5.99513893156873E-8"/>
    <n v="2.0580511784332601E-8"/>
    <n v="1.48439229611535E-8"/>
    <n v="0"/>
    <n v="0"/>
    <n v="0"/>
    <n v="7.9663693086657005E-8"/>
    <n v="2.3830066276595702E-10"/>
    <n v="2.6070844117602802E-7"/>
    <n v="8.8243244109491595E-10"/>
    <n v="0"/>
    <n v="0"/>
    <n v="0"/>
    <n v="0"/>
    <n v="0"/>
    <n v="2.4699078219504901E-5"/>
    <n v="2.0013616410788199E-5"/>
    <n v="1.53055062335553E-7"/>
    <n v="4.9451454406374297E-10"/>
    <n v="4.0684636786623902E-10"/>
    <n v="1.9399869325954699E-5"/>
    <n v="1.8597217644689999E-5"/>
    <n v="1.6569176539037601E-8"/>
    <n v="1.1314660087962E-9"/>
    <m/>
    <s v="P11"/>
    <m/>
  </r>
  <r>
    <s v="A.19.11.001"/>
    <s v="Prepared green salad"/>
    <x v="1"/>
    <s v="A.04.04.005"/>
    <s v="Sunflower seed (Helianthus annuus)"/>
    <s v="Legumes, nuts and oilseeds"/>
    <s v="Oilseeds"/>
    <n v="0.31"/>
    <x v="1335"/>
    <n v="2.4547674817015501E-4"/>
    <n v="5.32406870477887E-7"/>
    <n v="7.83764812866554E-10"/>
    <n v="5.0959967365562302E-7"/>
    <n v="2.8902881158504199E-4"/>
    <n v="1.4445913118229099E-4"/>
    <n v="2.2824525594107199E-7"/>
    <n v="0"/>
    <n v="5.0464458525900198E-7"/>
    <n v="1.52401818358334E-3"/>
    <n v="1.9812236386583501E-5"/>
    <n v="1.21921454686667E-5"/>
    <n v="1.4450363933876999E-5"/>
    <n v="2.0435362624302499E-4"/>
    <n v="3.8074800537067202E-15"/>
    <n v="1.20447703969409E-6"/>
    <n v="0"/>
    <n v="0"/>
    <n v="1.2939997015853799E-4"/>
    <n v="1.0345634409931799E-5"/>
    <n v="9.0064917138023306E-5"/>
    <n v="5.9218289878548602E-5"/>
    <n v="0"/>
    <n v="0"/>
    <n v="0"/>
    <n v="7.7795532771326604E-5"/>
    <n v="9.2704970933268903E-6"/>
    <n v="5.73931013176376E-5"/>
    <n v="0"/>
    <n v="1.51936801286059E-7"/>
    <n v="3.2618415698742702E-8"/>
    <n v="4.36900389562696E-8"/>
    <n v="0"/>
    <n v="0"/>
    <n v="0"/>
    <n v="1.7244220039885499E-7"/>
    <n v="3.7768691861702101E-10"/>
    <n v="3.2990812138470001E-7"/>
    <n v="1.9165765568284001E-9"/>
    <n v="0"/>
    <n v="0"/>
    <n v="0"/>
    <n v="0"/>
    <n v="0"/>
    <n v="3.9146004199608198E-5"/>
    <n v="3.1719933234081998E-5"/>
    <n v="2.4257966470292601E-7"/>
    <n v="7.83764812866554E-10"/>
    <n v="6.4481797594009204E-10"/>
    <n v="7.2309529683678404E-5"/>
    <n v="6.92976837537825E-5"/>
    <n v="6.1581949833888705E-8"/>
    <n v="4.3102704206811097E-9"/>
    <m/>
    <s v="P11"/>
    <m/>
  </r>
  <r>
    <s v="A.19.11.001"/>
    <s v="Prepared green salad"/>
    <x v="1"/>
    <s v="A.05.04.002"/>
    <s v="Wine grapes (Vitis euvitis)"/>
    <s v="Fruit and fruit products"/>
    <s v="Berries and small fruits"/>
    <n v="0.51"/>
    <x v="1336"/>
    <n v="3.8374686887117501E-4"/>
    <n v="5.5368285209698203E-7"/>
    <n v="3.4350352712025199E-8"/>
    <n v="1.2092781241861601E-7"/>
    <n v="2.10850168736787E-4"/>
    <n v="1.7547881011071599E-4"/>
    <n v="2.01343926573927E-7"/>
    <n v="0"/>
    <n v="1.07587214703913E-7"/>
    <n v="7.7479582328471601E-4"/>
    <n v="1.1012867973273501E-6"/>
    <n v="7.4765073837259897E-7"/>
    <n v="6.1153133126687004E-5"/>
    <n v="2.0937302332454401E-3"/>
    <n v="7.4615231817422601E-15"/>
    <n v="6.6952293300786198E-8"/>
    <n v="0"/>
    <n v="0"/>
    <n v="7.3015050203661396E-6"/>
    <n v="2.2712032361874399E-5"/>
    <n v="2.4999471409141099E-5"/>
    <n v="1.5453410050223401E-4"/>
    <n v="1.3030594431719401E-6"/>
    <n v="0"/>
    <n v="0"/>
    <n v="4.3824884277663798E-6"/>
    <n v="2.0351756272401402E-5"/>
    <n v="1.4944150596737601E-4"/>
    <n v="1.3030594431719401E-6"/>
    <n v="8.7196480024197696E-9"/>
    <n v="7.16080313288198E-8"/>
    <n v="1.2101624724268701E-7"/>
    <n v="0"/>
    <n v="0"/>
    <n v="0"/>
    <n v="9.7405534143869895E-9"/>
    <n v="8.2914562591265104E-10"/>
    <n v="9.1573155344839397E-8"/>
    <n v="5.4443603187740399E-9"/>
    <n v="0"/>
    <n v="0"/>
    <n v="0"/>
    <n v="0"/>
    <n v="0"/>
    <n v="5.0437662412185601E-5"/>
    <n v="4.2466270698389902E-5"/>
    <n v="2.0478095887841E-7"/>
    <n v="3.4350352712025199E-8"/>
    <n v="3.44857002195756E-9"/>
    <n v="1.7289953902819801E-4"/>
    <n v="1.65801788062068E-4"/>
    <n v="1.4755796664464399E-7"/>
    <n v="9.8920276927456201E-9"/>
    <m/>
    <s v="P6"/>
    <m/>
  </r>
  <r>
    <s v="I.16.03.003.001"/>
    <s v="Mixed spices, Barbecue"/>
    <x v="0"/>
    <s v="I.16.03.003.001"/>
    <s v="Mixed spices, Barbecue"/>
    <s v="Herbs, spices and condiments"/>
    <s v="Herb and spice mixtures"/>
    <n v="0.01"/>
    <x v="1337"/>
    <n v="1.64604532479584E-5"/>
    <n v="3.0363065771343403E-8"/>
    <n v="7.3123514005050495E-11"/>
    <n v="1.9631350417735899E-8"/>
    <n v="1.9311090778459099E-5"/>
    <n v="1.3297255875185099E-5"/>
    <n v="2.3638527333217301E-8"/>
    <n v="0"/>
    <n v="1.9448376515546101E-8"/>
    <n v="2.08863829028409E-5"/>
    <n v="3.8565006780512302E-7"/>
    <n v="1.70176715584103E-8"/>
    <n v="1.9238767574555299E-5"/>
    <n v="4.7735384569642803E-5"/>
    <n v="2.4391039410908301E-16"/>
    <n v="2.3445442652920099E-8"/>
    <n v="0"/>
    <n v="0"/>
    <n v="2.4600511127894699E-6"/>
    <n v="3.49275708088601E-6"/>
    <n v="4.3206073735447203E-6"/>
    <n v="6.68132199106942E-6"/>
    <n v="2.3563532201694601E-6"/>
    <n v="0"/>
    <n v="0"/>
    <n v="1.48287656712407E-6"/>
    <n v="3.1297833543166798E-6"/>
    <n v="6.3282427335748903E-6"/>
    <n v="2.3563532201694601E-6"/>
    <n v="2.80929725111958E-9"/>
    <n v="1.10122006911142E-8"/>
    <n v="9.8170293909835202E-9"/>
    <n v="0"/>
    <n v="0"/>
    <n v="0"/>
    <n v="3.2727380497510399E-9"/>
    <n v="1.2750969221290201E-10"/>
    <n v="1.5826400635694899E-8"/>
    <n v="2.2172813788725199E-10"/>
    <n v="0"/>
    <n v="6.4580906735624405E-7"/>
    <n v="6.0270863172863303E-7"/>
    <n v="1.0562070315249201E-9"/>
    <n v="4.25841248650871E-11"/>
    <n v="8.7959183202306897E-7"/>
    <n v="7.4852324698249803E-7"/>
    <n v="4.0613200379629598E-9"/>
    <n v="7.3123514005050495E-11"/>
    <n v="2.9549131982192799E-11"/>
    <n v="1.8901139290260801E-6"/>
    <n v="1.8119654940621601E-6"/>
    <n v="1.6070113686382199E-9"/>
    <n v="1.10840645342494E-10"/>
    <s v="F28.A0C04$F28.A07KG$F28.A07LA"/>
    <s v="P15"/>
    <m/>
  </r>
  <r>
    <s v="I.16.03.003.001"/>
    <s v="Mixed spices, Barbecue"/>
    <x v="1"/>
    <s v="A.02.08.001"/>
    <s v="Sugar beet (root) (Beta vulgaris)"/>
    <s v="Vegetables and vegetable products (including fungi)"/>
    <s v="Sugar plants"/>
    <n v="0.01"/>
    <x v="1338"/>
    <n v="2.5887758914037099E-6"/>
    <n v="7.5687884010039294E-9"/>
    <n v="8.0479040850620904E-10"/>
    <n v="1.49615300103172E-9"/>
    <n v="1.3199340683625301E-6"/>
    <n v="8.8180106163028103E-7"/>
    <n v="2.1324489363590701E-9"/>
    <n v="0"/>
    <n v="1.3721099942445099E-9"/>
    <n v="2.5829216564075699E-6"/>
    <n v="2.7097962769715201E-8"/>
    <n v="6.19382006164919E-9"/>
    <n v="8.5747512554332994E-8"/>
    <n v="6.7904607266758396E-7"/>
    <n v="2.7951743526708999E-18"/>
    <n v="1.64740988052766E-9"/>
    <n v="0"/>
    <n v="0"/>
    <n v="1.45331199302265E-7"/>
    <n v="5.1818777902191105E-7"/>
    <n v="3.13618789049048E-7"/>
    <n v="3.4279630098930801E-7"/>
    <n v="0"/>
    <n v="0"/>
    <n v="0"/>
    <n v="8.9468581314778798E-8"/>
    <n v="4.6433675392670102E-7"/>
    <n v="3.2799572638880102E-7"/>
    <n v="0"/>
    <n v="1.2796758513306601E-10"/>
    <n v="1.63377746751987E-9"/>
    <n v="3.7070388370612699E-10"/>
    <n v="0"/>
    <n v="0"/>
    <n v="0"/>
    <n v="1.90656351467111E-10"/>
    <n v="1.89174233081248E-11"/>
    <n v="1.1487867730734301E-9"/>
    <n v="1.37494463958429E-11"/>
    <n v="0"/>
    <n v="0"/>
    <n v="0"/>
    <n v="0"/>
    <n v="0"/>
    <n v="1.1816981117224701E-6"/>
    <n v="9.9493730470860892E-7"/>
    <n v="4.7977892085036499E-9"/>
    <n v="8.0479040850620904E-10"/>
    <n v="8.07961449479353E-11"/>
    <n v="7.42872715979955E-7"/>
    <n v="7.1203752506482702E-7"/>
    <n v="6.3855025614120798E-10"/>
    <n v="4.3246861839269001E-11"/>
    <m/>
    <s v="P6"/>
    <m/>
  </r>
  <r>
    <s v="I.16.03.003.001"/>
    <s v="Mixed spices, Barbecue"/>
    <x v="1"/>
    <s v="A.02.08.002"/>
    <s v="Sugar cane (Saccharum officinarum)"/>
    <s v="Vegetables and vegetable products (including fungi)"/>
    <s v="Sugar plants"/>
    <n v="0.02"/>
    <x v="1339"/>
    <n v="7.8873127079383493E-6"/>
    <n v="1.4868455158531101E-8"/>
    <n v="1.02458610830832E-9"/>
    <n v="2.8151077594423398E-9"/>
    <n v="2.1833292539385401E-6"/>
    <n v="1.4086069753336001E-6"/>
    <n v="4.15066414416377E-9"/>
    <n v="0"/>
    <n v="2.3847343850141099E-9"/>
    <n v="3.7817791266671001E-6"/>
    <n v="3.4498666887494602E-8"/>
    <n v="7.8854095742844807E-9"/>
    <n v="2.58355062245491E-6"/>
    <n v="9.8684952287280592E-7"/>
    <n v="7.3834717713720203E-17"/>
    <n v="2.0973327470583301E-9"/>
    <n v="0"/>
    <n v="0"/>
    <n v="2.2164462592206099E-7"/>
    <n v="6.5970965144386197E-7"/>
    <n v="5.5634157995018105E-7"/>
    <n v="7.4563339662243604E-7"/>
    <n v="0"/>
    <n v="0"/>
    <n v="0"/>
    <n v="1.33496594025598E-7"/>
    <n v="5.91151413612565E-7"/>
    <n v="6.8395896769544598E-7"/>
    <n v="0"/>
    <n v="2.5528987589276902E-10"/>
    <n v="2.0799771960442102E-9"/>
    <n v="1.81539707222679E-9"/>
    <n v="0"/>
    <n v="0"/>
    <n v="0"/>
    <n v="2.9501975675772502E-10"/>
    <n v="2.4083946480511899E-11"/>
    <n v="2.03788124523875E-9"/>
    <n v="2.7749436537116999E-11"/>
    <n v="0"/>
    <n v="0"/>
    <n v="0"/>
    <n v="0"/>
    <n v="0"/>
    <n v="1.50443078929373E-6"/>
    <n v="1.2666638795239799E-6"/>
    <n v="6.1081097906580102E-9"/>
    <n v="1.02458610830832E-9"/>
    <n v="1.0286231898833699E-10"/>
    <n v="5.4388208716823803E-6"/>
    <n v="5.2120418530807497E-6"/>
    <n v="4.6096812237093097E-9"/>
    <n v="3.2751105543989298E-10"/>
    <m/>
    <s v="P6"/>
    <m/>
  </r>
  <r>
    <s v="I.16.03.003.001"/>
    <s v="Mixed spices, Barbecue"/>
    <x v="1"/>
    <s v="A.02.03.003"/>
    <s v="Chilli pepper (Capsicum frutescens)"/>
    <s v="Vegetables and vegetable products (including fungi)"/>
    <s v="Fruiting vegetables"/>
    <n v="5.6100000000000004E-3"/>
    <x v="1340"/>
    <n v="3.0366286826044901E-6"/>
    <n v="5.3485008242737997E-9"/>
    <n v="3.77090382716213E-10"/>
    <n v="1.7682060572495201E-9"/>
    <n v="1.62719337785813E-6"/>
    <n v="1.12516700564656E-6"/>
    <n v="1.82193086214628E-9"/>
    <n v="0"/>
    <n v="1.6400470055663401E-9"/>
    <n v="1.08187783920471E-6"/>
    <n v="3.3054059570425903E-8"/>
    <n v="0"/>
    <n v="1.72601024824107E-6"/>
    <n v="4.6845068438229198E-6"/>
    <n v="1.37570468212684E-17"/>
    <n v="2.0095084191615702E-9"/>
    <n v="0"/>
    <n v="0"/>
    <n v="2.13844913071368E-7"/>
    <n v="2.4932754104163802E-7"/>
    <n v="3.6246156652114501E-7"/>
    <n v="5.6782814764987504E-7"/>
    <n v="2.33731209574103E-7"/>
    <n v="0"/>
    <n v="0"/>
    <n v="1.28699139789434E-7"/>
    <n v="2.2341696535244901E-7"/>
    <n v="5.3931969093057298E-7"/>
    <n v="2.33731209574103E-7"/>
    <n v="2.4833662515976901E-10"/>
    <n v="7.8609672994380199E-10"/>
    <n v="7.8749750704270905E-10"/>
    <n v="0"/>
    <n v="0"/>
    <n v="0"/>
    <n v="2.8478147198598099E-10"/>
    <n v="9.1021726625071907E-12"/>
    <n v="1.3276980458650001E-9"/>
    <n v="1.84653150528542E-11"/>
    <n v="0"/>
    <n v="0"/>
    <n v="0"/>
    <n v="0"/>
    <n v="0"/>
    <n v="5.5369322061324705E-7"/>
    <n v="4.6618508998832402E-7"/>
    <n v="2.24803893001714E-9"/>
    <n v="3.77090382716213E-10"/>
    <n v="3.7857619696242298E-11"/>
    <n v="1.5080291026589299E-6"/>
    <n v="1.44527658696961E-6"/>
    <n v="1.2785310321103699E-9"/>
    <n v="9.0301431986932098E-11"/>
    <m/>
    <s v="P6"/>
    <m/>
  </r>
  <r>
    <s v="I.16.03.003.001"/>
    <s v="Mixed spices, Barbecue"/>
    <x v="1"/>
    <s v="A.02.02.001"/>
    <s v="Garlic, bulb (Allium sativum)"/>
    <s v="Vegetables and vegetable products (including fungi)"/>
    <s v="Bulb vegetables"/>
    <n v="1.9583999999999999E-3"/>
    <x v="1341"/>
    <n v="8.9881950701809401E-7"/>
    <n v="1.8847760664525998E-9"/>
    <n v="1.31638824511841E-10"/>
    <n v="3.0281192881355699E-10"/>
    <n v="4.23158166117664E-7"/>
    <n v="3.2892440707576398E-7"/>
    <n v="7.3939024449939797E-10"/>
    <n v="0"/>
    <n v="2.6446860716416402E-10"/>
    <n v="3.2876558855832701E-6"/>
    <n v="9.0742096033994903E-9"/>
    <n v="2.7726751565942798E-9"/>
    <n v="1.8104029853828299E-7"/>
    <n v="4.1685241198936602E-7"/>
    <n v="3.9970090090296503E-17"/>
    <n v="5.5166296764295198E-10"/>
    <n v="0"/>
    <n v="0"/>
    <n v="5.79578788466122E-8"/>
    <n v="8.7037977963626699E-8"/>
    <n v="4.8458140780856799E-8"/>
    <n v="2.2970416852656799E-7"/>
    <n v="0"/>
    <n v="0"/>
    <n v="0"/>
    <n v="3.4931016311179002E-8"/>
    <n v="7.7992831541218595E-8"/>
    <n v="2.16000559223367E-7"/>
    <n v="0"/>
    <n v="6.6287784016956503E-11"/>
    <n v="2.7441922208947302E-10"/>
    <n v="3.98683238392968E-10"/>
    <n v="0"/>
    <n v="0"/>
    <n v="0"/>
    <n v="7.7111672423911596E-11"/>
    <n v="3.1774857294570499E-12"/>
    <n v="1.7750234718262501E-10"/>
    <n v="6.6771018281704796E-12"/>
    <n v="0"/>
    <n v="0"/>
    <n v="0"/>
    <n v="0"/>
    <n v="0"/>
    <n v="1.93289269741351E-7"/>
    <n v="1.6274097686865101E-7"/>
    <n v="7.8476995375144105E-10"/>
    <n v="1.31638824511841E-10"/>
    <n v="1.32157508757791E-11"/>
    <n v="4.24760302767287E-7"/>
    <n v="4.0715412307367801E-7"/>
    <n v="3.6061586820176198E-10"/>
    <n v="2.51275707736139E-11"/>
    <m/>
    <s v="P6"/>
    <m/>
  </r>
  <r>
    <s v="I.16.03.003.001"/>
    <s v="Mixed spices, Barbecue"/>
    <x v="1"/>
    <s v="A.02.02.002"/>
    <s v="Onions, bulb (Allium cepa)"/>
    <s v="Vegetables and vegetable products (including fungi)"/>
    <s v="Bulb vegetables"/>
    <n v="3.3047999999999901E-3"/>
    <x v="1342"/>
    <n v="8.2312891383392401E-7"/>
    <n v="2.2663908995602401E-9"/>
    <n v="2.2214051636373301E-10"/>
    <n v="6.88983541370816E-10"/>
    <n v="5.0206545627366404E-7"/>
    <n v="3.0262353646592599E-7"/>
    <n v="7.2355856390638405E-10"/>
    <n v="0"/>
    <n v="6.5157463224662203E-10"/>
    <n v="1.0861226689709801E-6"/>
    <n v="1.55973925670963E-8"/>
    <n v="5.3340966465847501E-9"/>
    <n v="1.4008486057080401E-7"/>
    <n v="1.12183880552338E-6"/>
    <n v="1.7649307275507899E-18"/>
    <n v="9.482372842515089E-10"/>
    <n v="0"/>
    <n v="0"/>
    <n v="8.6577565729463603E-8"/>
    <n v="1.4687658781362E-7"/>
    <n v="1.4393133166254899E-7"/>
    <n v="1.2465270439502301E-7"/>
    <n v="2.7266673007569299E-11"/>
    <n v="0"/>
    <n v="0"/>
    <n v="5.3062905304493299E-8"/>
    <n v="1.3161290322580601E-7"/>
    <n v="1.17920461262618E-7"/>
    <n v="2.7266673007569299E-11"/>
    <n v="8.1037493966400802E-11"/>
    <n v="4.6308243727598498E-10"/>
    <n v="1.7943863266399699E-10"/>
    <n v="0"/>
    <n v="0"/>
    <n v="0"/>
    <n v="1.1391847291125001E-10"/>
    <n v="5.3620071684587802E-12"/>
    <n v="5.2722099510091402E-10"/>
    <n v="5.0731570659973403E-12"/>
    <n v="0"/>
    <n v="0"/>
    <n v="0"/>
    <n v="0"/>
    <n v="0"/>
    <n v="3.26175642688531E-7"/>
    <n v="2.7462539846584901E-7"/>
    <n v="1.32429929695555E-9"/>
    <n v="2.2214051636373301E-10"/>
    <n v="2.23015796028773E-11"/>
    <n v="2.56516564414678E-7"/>
    <n v="2.4587997890214901E-7"/>
    <n v="2.1853303869830301E-10"/>
    <n v="1.5107329521316699E-11"/>
    <m/>
    <s v="P6"/>
    <m/>
  </r>
  <r>
    <s v="I.16.03.003.001"/>
    <s v="Mixed spices, Barbecue"/>
    <x v="1"/>
    <s v="A.02.03.002"/>
    <s v="Peppers, paprika (Capsicum annuum, var. grossum and var. longum)"/>
    <s v="Vegetables and vegetable products (including fungi)"/>
    <s v="Fruiting vegetables"/>
    <n v="0.06"/>
    <x v="1343"/>
    <n v="3.5028340025301702E-5"/>
    <n v="6.1696415690041302E-8"/>
    <n v="4.3498404074631697E-9"/>
    <n v="2.0396739108388801E-8"/>
    <n v="1.8770119393605701E-5"/>
    <n v="1.2979108273861801E-5"/>
    <n v="2.1016469385092401E-8"/>
    <n v="0"/>
    <n v="1.89183894947547E-8"/>
    <n v="1.24797559328189E-5"/>
    <n v="3.8128759188838202E-7"/>
    <n v="0"/>
    <n v="1.99099989435284E-5"/>
    <n v="5.4037064036273E-5"/>
    <n v="1.5869128700519199E-16"/>
    <n v="2.3180227662779402E-8"/>
    <n v="0"/>
    <n v="0"/>
    <n v="2.4667593936181598E-6"/>
    <n v="2.8760611843355802E-6"/>
    <n v="4.18109302297592E-6"/>
    <n v="6.5500525453634003E-6"/>
    <n v="2.69615324731262E-6"/>
    <n v="0"/>
    <n v="0"/>
    <n v="1.48457967723651E-6"/>
    <n v="2.5771756272401401E-6"/>
    <n v="6.2211997220726003E-6"/>
    <n v="2.69615324731262E-6"/>
    <n v="2.8646306993884398E-9"/>
    <n v="9.0678401699190204E-9"/>
    <n v="9.0839985157850297E-9"/>
    <n v="0"/>
    <n v="0"/>
    <n v="0"/>
    <n v="3.2850319470324701E-9"/>
    <n v="1.04996044072746E-10"/>
    <n v="1.5315359058519899E-8"/>
    <n v="2.1300244512968801E-10"/>
    <n v="0"/>
    <n v="0"/>
    <n v="0"/>
    <n v="0"/>
    <n v="0"/>
    <n v="6.3870023070157904E-6"/>
    <n v="5.3775721544034998E-6"/>
    <n v="2.5931742159274101E-8"/>
    <n v="4.3498404074631697E-9"/>
    <n v="4.3669796800152699E-10"/>
    <n v="1.73955269798351E-5"/>
    <n v="1.6671659597036299E-5"/>
    <n v="1.47482041456746E-8"/>
    <n v="1.0416516456325299E-9"/>
    <m/>
    <s v="P6"/>
    <m/>
  </r>
  <r>
    <s v="I.16.03.003.001"/>
    <s v="Mixed spices, Barbecue"/>
    <x v="1"/>
    <s v="A.16.02.028"/>
    <s v="Pepper, black and white (Piper nigrum)"/>
    <s v="Herbs, spices and condiments"/>
    <s v="Spices"/>
    <n v="3.6719999999999998E-4"/>
    <x v="1344"/>
    <n v="3.8597930957208102E-7"/>
    <n v="4.08502388656375E-10"/>
    <n v="1.8932430371909001E-11"/>
    <n v="1.04833179631857E-10"/>
    <n v="2.6857395072561603E-7"/>
    <n v="2.3736257915162799E-7"/>
    <n v="1.78854671952596E-10"/>
    <n v="0"/>
    <n v="9.4804037911355903E-11"/>
    <n v="2.2470915971415502E-6"/>
    <n v="1.6595323296721999E-9"/>
    <n v="0"/>
    <n v="3.4917447458455499E-7"/>
    <n v="2.3520679364777201E-7"/>
    <n v="2.08434150980361E-17"/>
    <n v="1.00890608647988E-10"/>
    <n v="0"/>
    <n v="0"/>
    <n v="1.1553369459132801E-8"/>
    <n v="1.25178910068426E-8"/>
    <n v="2.0623861176195402E-8"/>
    <n v="1.14901078689913E-7"/>
    <n v="1.08977750393532E-7"/>
    <n v="0"/>
    <n v="0"/>
    <n v="6.8986217401564701E-9"/>
    <n v="1.1217008797653901E-8"/>
    <n v="1.10269198220285E-7"/>
    <n v="1.08977750393532E-7"/>
    <n v="1.4528736459073699E-11"/>
    <n v="3.9467253176930603E-11"/>
    <n v="1.24858682316592E-10"/>
    <n v="0"/>
    <n v="0"/>
    <n v="0"/>
    <n v="1.5464437261890099E-11"/>
    <n v="4.5698924731182803E-13"/>
    <n v="7.5545279033682997E-11"/>
    <n v="3.3373323684710598E-12"/>
    <n v="0"/>
    <n v="2.53099814652229E-8"/>
    <n v="2.39147953747797E-8"/>
    <n v="2.5728061765762E-11"/>
    <n v="2.3021606220639001E-12"/>
    <n v="2.7799060456408899E-8"/>
    <n v="2.34055737328848E-8"/>
    <n v="1.12866417354166E-10"/>
    <n v="1.8932430371909001E-11"/>
    <n v="1.9007028070634E-12"/>
    <n v="1.05600321766331E-7"/>
    <n v="1.01296361312787E-7"/>
    <n v="9.1053237583849899E-11"/>
    <n v="5.8262782913737497E-12"/>
    <s v="F28.A07KG$F28.A07LA"/>
    <s v="P6"/>
    <m/>
  </r>
  <r>
    <s v="I.16.03.003.001"/>
    <s v="Mixed spices, Barbecue"/>
    <x v="1"/>
    <s v="A.16.04.001"/>
    <s v="Salt"/>
    <s v="Herbs, spices and condiments"/>
    <s v="Seasoning or extracts"/>
    <n v="1.0403999999999999E-3"/>
    <x v="1345"/>
    <n v="3.04888588860207E-7"/>
    <n v="6.1785532230782803E-10"/>
    <n v="7.4585984285151497E-12"/>
    <n v="1.54763008745132E-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9718366866353002E-8"/>
    <n v="7.6349371192214699E-8"/>
    <n v="4.1425464387222201E-10"/>
    <n v="7.4585984285151497E-12"/>
    <n v="3.01401146218366E-12"/>
    <n v="2.3800872289493901E-7"/>
    <n v="2.2853921766799199E-7"/>
    <n v="2.0360067843560599E-10"/>
    <n v="1.24622894123295E-11"/>
    <m/>
    <s v="P15"/>
    <m/>
  </r>
  <r>
    <s v="A.16.07.010"/>
    <s v="Mixed pickle"/>
    <x v="0"/>
    <s v="A.16.07.010"/>
    <s v="Mixed pickle"/>
    <s v="Herbs, spices and condiments"/>
    <s v="Chutney and pickles"/>
    <n v="7.0000000000000007E-2"/>
    <x v="1346"/>
    <n v="5.8894546954080601E-5"/>
    <n v="1.76085537405278E-7"/>
    <n v="1.2272523803792E-8"/>
    <n v="1.1260609245196901E-8"/>
    <n v="2.2810003832890701E-5"/>
    <n v="1.8560677500121598E-5"/>
    <n v="5.4634727935357501E-8"/>
    <n v="0"/>
    <n v="9.6015071073094698E-9"/>
    <n v="1.23290561568364E-5"/>
    <n v="1.8040468409498201E-7"/>
    <n v="7.09812123295312E-8"/>
    <n v="3.1849757042117002E-6"/>
    <n v="1.7472367073262599E-5"/>
    <n v="1.21932412284039E-16"/>
    <n v="1.0967631094529999E-8"/>
    <n v="0"/>
    <n v="0"/>
    <n v="1.04578184952841E-6"/>
    <n v="2.1902050760240202E-6"/>
    <n v="2.0001076287249199E-6"/>
    <n v="1.74753535091038E-5"/>
    <n v="9.8555769509542802E-8"/>
    <n v="0"/>
    <n v="0"/>
    <n v="6.3749616762293895E-7"/>
    <n v="1.9625949445476499E-6"/>
    <n v="1.5862030618441401E-5"/>
    <n v="9.8555769509542802E-8"/>
    <n v="1.0492899063639299E-9"/>
    <n v="6.9054266567417503E-9"/>
    <n v="4.6680011372251901E-8"/>
    <n v="0"/>
    <n v="0"/>
    <n v="0"/>
    <n v="1.3810140758089101E-9"/>
    <n v="7.9957571814904504E-11"/>
    <n v="7.3264015704209696E-9"/>
    <n v="8.1413388926467699E-10"/>
    <n v="0"/>
    <n v="1.5014469059780699E-6"/>
    <n v="1.3278754488142201E-6"/>
    <n v="5.3776259324331696E-9"/>
    <n v="4.8784631418837697E-11"/>
    <n v="3.6971924895618001E-5"/>
    <n v="3.3001100583448998E-5"/>
    <n v="1.10748853647832E-7"/>
    <n v="1.2272523803792E-8"/>
    <n v="1.24230890388697E-9"/>
    <n v="6.2640248009122704E-6"/>
    <n v="6.0048934216957601E-6"/>
    <n v="5.3243298896549603E-9"/>
    <n v="3.6800860258166401E-10"/>
    <s v="F28.A07KC$F28.A07JZ$F28.A0C04"/>
    <s v="P16"/>
    <m/>
  </r>
  <r>
    <s v="A.16.07.010"/>
    <s v="Mixed pickle"/>
    <x v="1"/>
    <s v="A.02.01.003"/>
    <s v="Carrots (Daucus carota)"/>
    <s v="Vegetables and vegetable products (including fungi)"/>
    <s v="Root vegetables"/>
    <n v="4.9420000000000002E-3"/>
    <x v="1347"/>
    <n v="8.6477078237254495E-7"/>
    <n v="2.9714598676005902E-9"/>
    <n v="3.3218906798280299E-10"/>
    <n v="5.7295525661337495E-10"/>
    <n v="5.1298856832510505E-7"/>
    <n v="3.4106012927905898E-7"/>
    <n v="8.9058636478497302E-10"/>
    <n v="0"/>
    <n v="5.3256031273059703E-10"/>
    <n v="1.18234638591104E-6"/>
    <n v="9.6848276981317895E-9"/>
    <n v="3.4709022254051501E-9"/>
    <n v="2.5081859213400399E-7"/>
    <n v="5.3964671665265301E-7"/>
    <n v="6.0809189556667604E-19"/>
    <n v="5.8878525211280905E-10"/>
    <n v="0"/>
    <n v="0"/>
    <n v="4.988984609356E-8"/>
    <n v="2.1963934185878401E-7"/>
    <n v="1.23784572477671E-7"/>
    <n v="1.1967480789508799E-7"/>
    <n v="0"/>
    <n v="0"/>
    <n v="0"/>
    <n v="3.0878485549895198E-8"/>
    <n v="1.9681401831939401E-7"/>
    <n v="1.1336762540977001E-7"/>
    <n v="0"/>
    <n v="4.0560850719729301E-11"/>
    <n v="6.9249376816083297E-10"/>
    <n v="1.5753174590441099E-10"/>
    <n v="0"/>
    <n v="0"/>
    <n v="0"/>
    <n v="6.5211161876252202E-11"/>
    <n v="8.0183488944938596E-12"/>
    <n v="4.5342334240905301E-10"/>
    <n v="5.90745955079821E-12"/>
    <n v="0"/>
    <n v="0"/>
    <n v="0"/>
    <n v="0"/>
    <n v="0"/>
    <n v="4.8776326136732001E-7"/>
    <n v="4.1067499371163898E-7"/>
    <n v="1.9803580021648298E-9"/>
    <n v="3.3218906798280299E-10"/>
    <n v="3.3349796174479402E-11"/>
    <n v="1.17954346625604E-7"/>
    <n v="1.1303565938184499E-7"/>
    <n v="1.0051550065077799E-10"/>
    <n v="7.0451477082985098E-12"/>
    <m/>
    <s v="P6"/>
    <m/>
  </r>
  <r>
    <s v="A.16.07.010"/>
    <s v="Mixed pickle"/>
    <x v="1"/>
    <s v="A.02.03.006"/>
    <s v="Cucumbers (Cucumis sativus)"/>
    <s v="Vegetables and vegetable products (including fungi)"/>
    <s v="Fruiting vegetables"/>
    <n v="0.03"/>
    <x v="1348"/>
    <n v="2.6304615686063101E-5"/>
    <n v="7.78592704423422E-8"/>
    <n v="1.9931344078968198E-9"/>
    <n v="7.3193401336130799E-9"/>
    <n v="2.3601726173441501E-5"/>
    <n v="1.98650291870413E-5"/>
    <n v="6.2459230783537006E-8"/>
    <n v="0"/>
    <n v="6.8696406924939299E-9"/>
    <n v="2.18616278279168E-6"/>
    <n v="1.38775814304388E-7"/>
    <n v="6.7045617074610306E-8"/>
    <n v="4.5718146997654699E-7"/>
    <n v="1.2939806892224401E-7"/>
    <n v="3.2608742456372201E-17"/>
    <n v="8.4368204948170207E-9"/>
    <n v="0"/>
    <n v="0"/>
    <n v="7.8890820960657904E-7"/>
    <n v="1.3178360511527001E-6"/>
    <n v="1.31466122689339E-6"/>
    <n v="2.0180320685788901E-5"/>
    <n v="0"/>
    <n v="0"/>
    <n v="0"/>
    <n v="4.8206919289778595E-7"/>
    <n v="1.1808841099163601E-6"/>
    <n v="1.82020758842271E-5"/>
    <n v="0"/>
    <n v="7.6792440322712897E-10"/>
    <n v="4.1549626089649904E-9"/>
    <n v="5.7536343771344902E-8"/>
    <n v="0"/>
    <n v="0"/>
    <n v="0"/>
    <n v="1.04012772707921E-9"/>
    <n v="4.8110093366963102E-11"/>
    <n v="4.8156088897194099E-9"/>
    <n v="9.657939823283521E-10"/>
    <n v="0"/>
    <n v="0"/>
    <n v="0"/>
    <n v="0"/>
    <n v="0"/>
    <n v="2.9265795682039199E-6"/>
    <n v="2.4640499622698302E-6"/>
    <n v="1.1882148012989E-8"/>
    <n v="1.9931344078968198E-9"/>
    <n v="2.0009877704687601E-10"/>
    <n v="4.1485106890890701E-6"/>
    <n v="3.9755365367520101E-6"/>
    <n v="3.5178916458161902E-9"/>
    <n v="2.49600664072268E-10"/>
    <m/>
    <s v="P6"/>
    <m/>
  </r>
  <r>
    <s v="A.16.07.010"/>
    <s v="Mixed pickle"/>
    <x v="1"/>
    <s v="A.02.02.002"/>
    <s v="Onions, bulb (Allium cepa)"/>
    <s v="Vegetables and vegetable products (including fungi)"/>
    <s v="Bulb vegetables"/>
    <n v="3.5300000000000002E-3"/>
    <x v="1349"/>
    <n v="8.7921963986739103E-7"/>
    <n v="2.4208302697433002E-9"/>
    <n v="2.3727790570200198E-10"/>
    <n v="7.3593315814541896E-10"/>
    <n v="5.3627785664670604E-7"/>
    <n v="3.23245304927596E-7"/>
    <n v="7.7286423704597397E-10"/>
    <n v="0"/>
    <n v="6.9597508225326099E-10"/>
    <n v="1.16013465912236E-6"/>
    <n v="1.66602504726004E-8"/>
    <n v="5.6975796303692198E-9"/>
    <n v="1.49630706189463E-7"/>
    <n v="1.19828461132217E-6"/>
    <n v="1.8851989434320601E-18"/>
    <n v="1.0128533083417499E-9"/>
    <n v="0"/>
    <n v="0"/>
    <n v="9.2477247344773205E-8"/>
    <n v="1.5688524418484501E-7"/>
    <n v="1.53739288540547E-7"/>
    <n v="1.3314695186227001E-7"/>
    <n v="2.9124714269159898E-11"/>
    <n v="0"/>
    <n v="0"/>
    <n v="5.6678787135336902E-8"/>
    <n v="1.4058144165671001E-7"/>
    <n v="1.2595595142127901E-7"/>
    <n v="2.9124714269159898E-11"/>
    <n v="8.6559656772390099E-11"/>
    <n v="4.9463840582916604E-10"/>
    <n v="1.9166617444441801E-10"/>
    <n v="0"/>
    <n v="0"/>
    <n v="0"/>
    <n v="1.21681254350252E-10"/>
    <n v="5.7273920674956102E-12"/>
    <n v="5.6314757707160097E-10"/>
    <n v="5.4188587639102596E-12"/>
    <n v="0"/>
    <n v="0"/>
    <n v="0"/>
    <n v="0"/>
    <n v="0"/>
    <n v="3.4840232954808601E-7"/>
    <n v="2.9333928122259898E-7"/>
    <n v="1.41454143011774E-9"/>
    <n v="2.3727790570200198E-10"/>
    <n v="2.3821282981771E-11"/>
    <n v="2.7399645133860199E-7"/>
    <n v="2.62635053717195E-7"/>
    <n v="2.33424602579585E-10"/>
    <n v="1.61367929103874E-11"/>
    <m/>
    <s v="P6"/>
    <m/>
  </r>
  <r>
    <s v="A.16.07.010"/>
    <s v="Mixed pickle"/>
    <x v="1"/>
    <s v="A.02.03.002"/>
    <s v="Peppers, paprika (Capsicum annuum, var. grossum and var. longum)"/>
    <s v="Vegetables and vegetable products (including fungi)"/>
    <s v="Fruiting vegetables"/>
    <n v="2.8239999999999901E-3"/>
    <x v="1350"/>
    <n v="1.52859882347149E-6"/>
    <n v="2.6923647643046699E-9"/>
    <n v="1.8982232456160199E-10"/>
    <n v="8.9009160528924096E-10"/>
    <n v="8.1910768254391505E-7"/>
    <n v="5.66394228867359E-7"/>
    <n v="9.1713596340482997E-10"/>
    <n v="0"/>
    <n v="8.2557802918348595E-10"/>
    <n v="5.4460303349627696E-7"/>
    <n v="1.66389775805495E-8"/>
    <n v="0"/>
    <n v="8.6885079162794699E-7"/>
    <n v="2.3581189531115699E-6"/>
    <n v="6.9251159043248002E-18"/>
    <n v="1.01156003132126E-9"/>
    <n v="0"/>
    <n v="0"/>
    <n v="1.07646708469437E-7"/>
    <n v="1.2550819534787599E-7"/>
    <n v="1.8245837145378099E-7"/>
    <n v="2.8583719945868901E-7"/>
    <n v="1.17657207814129E-7"/>
    <n v="0"/>
    <n v="0"/>
    <n v="6.4785449334289105E-8"/>
    <n v="1.1246515332536799E-7"/>
    <n v="2.7148641839357199E-7"/>
    <n v="1.17657207814129E-7"/>
    <n v="1.25009381363848E-10"/>
    <n v="3.9571072466333299E-10"/>
    <n v="3.9641585737764899E-10"/>
    <n v="0"/>
    <n v="0"/>
    <n v="0"/>
    <n v="1.4335523652199801E-10"/>
    <n v="4.5819136539964802E-12"/>
    <n v="6.6834568298088695E-10"/>
    <n v="9.2951960266061403E-12"/>
    <n v="0"/>
    <n v="0"/>
    <n v="0"/>
    <n v="0"/>
    <n v="0"/>
    <n v="2.78721863638468E-7"/>
    <n v="2.34671424978079E-7"/>
    <n v="1.1316331440941901E-9"/>
    <n v="1.8982232456160199E-10"/>
    <n v="1.9057026385416799E-11"/>
    <n v="7.5912195827251897E-7"/>
    <n v="7.27533169626058E-7"/>
    <n v="6.4359565680564802E-10"/>
    <n v="4.5456549720337999E-11"/>
    <m/>
    <s v="P6"/>
    <m/>
  </r>
  <r>
    <s v="A.16.07.010"/>
    <s v="Mixed pickle"/>
    <x v="1"/>
    <s v="A.16.04.001"/>
    <s v="Salt"/>
    <s v="Herbs, spices and condiments"/>
    <s v="Seasoning or extracts"/>
    <n v="2.8239999999999901E-3"/>
    <x v="1351"/>
    <n v="8.2757148687161197E-7"/>
    <n v="1.6770698098782201E-9"/>
    <n v="2.02451768186532E-11"/>
    <n v="4.2007952392950101E-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4352620917971998E-7"/>
    <n v="2.0723820092927101E-7"/>
    <n v="1.1244282144320901E-9"/>
    <n v="2.02451768186532E-11"/>
    <n v="8.1810537958541598E-12"/>
    <n v="6.4603674880364097E-7"/>
    <n v="6.2033328594233998E-7"/>
    <n v="5.5264159544612801E-10"/>
    <n v="3.3826898597095899E-11"/>
    <m/>
    <s v="P15"/>
    <m/>
  </r>
  <r>
    <s v="A.16.07.010"/>
    <s v="Mixed pickle"/>
    <x v="1"/>
    <s v="A.15.01"/>
    <s v="Tap water"/>
    <s v="Drinking water (water without any additives except carbon dioxide; includes water ice for consumption)"/>
    <s v="Tap water"/>
    <n v="0.02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16.07.010"/>
    <s v="Mixed pickle"/>
    <x v="1"/>
    <s v="A.05.04.002"/>
    <s v="Wine grapes (Vitis euvitis)"/>
    <s v="Fruit and fruit products"/>
    <s v="Berries and small fruits"/>
    <n v="4.2359999999999898E-3"/>
    <x v="1352"/>
    <n v="3.1809159269649199E-6"/>
    <n v="4.5895321775612997E-9"/>
    <n v="2.8473348684240298E-10"/>
    <n v="1.00238265309347E-9"/>
    <n v="1.7477579997225799E-6"/>
    <n v="1.45456129340671E-6"/>
    <n v="1.66895981384975E-9"/>
    <n v="0"/>
    <n v="8.9180111305184001E-10"/>
    <n v="6.4223595665600503E-6"/>
    <n v="9.1286756920765703E-9"/>
    <n v="6.1973512604603501E-9"/>
    <n v="5.0690439694971698E-7"/>
    <n v="1.7355137946243901E-5"/>
    <n v="6.1849307065459605E-17"/>
    <n v="5.5497421186462499E-10"/>
    <n v="0"/>
    <n v="0"/>
    <n v="6.0522900625656598E-8"/>
    <n v="1.8826229302181499E-7"/>
    <n v="2.0722310257529901E-7"/>
    <n v="1.28094851429725E-6"/>
    <n v="1.08011892025604E-8"/>
    <n v="0"/>
    <n v="0"/>
    <n v="3.6326882042394899E-8"/>
    <n v="1.6869772998805201E-7"/>
    <n v="1.2387354921737001E-6"/>
    <n v="1.08011892025604E-8"/>
    <n v="7.2278028717248394E-11"/>
    <n v="5.9356608699499904E-10"/>
    <n v="1.0031156981375001E-9"/>
    <n v="0"/>
    <n v="0"/>
    <n v="0"/>
    <n v="8.0740415119002698E-11"/>
    <n v="6.8728704809947296E-12"/>
    <n v="7.5905898379230502E-10"/>
    <n v="4.5128843659537198E-11"/>
    <n v="0"/>
    <n v="0"/>
    <n v="0"/>
    <n v="0"/>
    <n v="0"/>
    <n v="4.1808279545770301E-7"/>
    <n v="3.5200713746711901E-7"/>
    <n v="1.6974497161412901E-9"/>
    <n v="2.8473348684240298E-10"/>
    <n v="2.8585539578125201E-11"/>
    <n v="1.43318145911523E-6"/>
    <n v="1.37434749609109E-6"/>
    <n v="1.22312264757026E-9"/>
    <n v="8.1996000463513402E-11"/>
    <m/>
    <s v="P6"/>
    <m/>
  </r>
  <r>
    <s v="A.16.07.010"/>
    <s v="Mixed pickle"/>
    <x v="1"/>
    <s v="A.02.08.001"/>
    <s v="Sugar beet (root) (Beta vulgaris)"/>
    <s v="Vegetables and vegetable products (including fungi)"/>
    <s v="Sugar plants"/>
    <n v="8.6188479999999897E-3"/>
    <x v="1353"/>
    <n v="1.86356043059502E-6"/>
    <n v="5.44848034876027E-9"/>
    <n v="5.7933773456200903E-10"/>
    <n v="1.0770231367253901E-9"/>
    <n v="9.5016988877355301E-7"/>
    <n v="6.3477474877898002E-7"/>
    <n v="1.53506816532828E-9"/>
    <n v="0"/>
    <n v="9.8772933577944805E-10"/>
    <n v="1.8593461914534799E-6"/>
    <n v="1.9506783625057701E-8"/>
    <n v="4.4586934000132104E-9"/>
    <n v="6.1726344079772197E-8"/>
    <n v="4.8881921211345096E-7"/>
    <n v="2.01213876316929E-18"/>
    <n v="1.1859071604139299E-9"/>
    <n v="0"/>
    <n v="0"/>
    <n v="1.0461835389071299E-7"/>
    <n v="3.7302349879329699E-7"/>
    <n v="2.25762132405376E-7"/>
    <n v="2.4676590368416402E-7"/>
    <n v="0"/>
    <n v="0"/>
    <n v="0"/>
    <n v="6.4404998699709201E-8"/>
    <n v="3.3425821213883998E-7"/>
    <n v="2.3611153794043001E-7"/>
    <n v="0"/>
    <n v="9.21189543075798E-11"/>
    <n v="1.1760937093774E-9"/>
    <n v="2.66855501643307E-10"/>
    <n v="0"/>
    <n v="0"/>
    <n v="0"/>
    <n v="1.37246191767905E-10"/>
    <n v="1.3617927161212E-11"/>
    <n v="8.2696751796841402E-10"/>
    <n v="9.8976988819169908E-12"/>
    <n v="0"/>
    <n v="0"/>
    <n v="0"/>
    <n v="0"/>
    <n v="0"/>
    <n v="8.5065912782460704E-7"/>
    <n v="7.1621718903309899E-7"/>
    <n v="3.4537443557754799E-9"/>
    <n v="5.7933773456200903E-10"/>
    <n v="5.8162044528292198E-11"/>
    <n v="5.3476556354912602E-7"/>
    <n v="5.1256849278294297E-7"/>
    <n v="4.5966782765650202E-10"/>
    <n v="3.1131756417652402E-11"/>
    <m/>
    <s v="P6"/>
    <m/>
  </r>
  <r>
    <s v="A.16.07.010"/>
    <s v="Mixed pickle"/>
    <x v="1"/>
    <s v="A.02.08.002"/>
    <s v="Sugar cane (Saccharum officinarum)"/>
    <s v="Vegetables and vegetable products (including fungi)"/>
    <s v="Sugar plants"/>
    <n v="0.01"/>
    <x v="1354"/>
    <n v="5.6696938598161797E-6"/>
    <n v="1.06879988202358E-8"/>
    <n v="7.3651061929901597E-10"/>
    <n v="2.0236042070916001E-9"/>
    <n v="1.5694583089819E-6"/>
    <n v="1.0125591078575E-6"/>
    <n v="2.9836518322190098E-9"/>
    <n v="0"/>
    <n v="1.7142358114442199E-9"/>
    <n v="2.7184835555036598E-6"/>
    <n v="2.4798925447321099E-8"/>
    <n v="5.6683258165305497E-9"/>
    <n v="1.85715232082965E-6"/>
    <n v="7.0938415751706402E-7"/>
    <n v="5.3075142467904403E-17"/>
    <n v="1.5076408199233399E-9"/>
    <n v="0"/>
    <n v="0"/>
    <n v="1.5932640446558899E-7"/>
    <n v="4.7422384512385098E-7"/>
    <n v="3.9991902902864202E-7"/>
    <n v="5.3598903036381997E-7"/>
    <n v="0"/>
    <n v="0"/>
    <n v="0"/>
    <n v="9.5962319167531697E-8"/>
    <n v="4.2494163273220798E-7"/>
    <n v="4.9165515595776403E-7"/>
    <n v="0"/>
    <n v="1.8351186207764899E-10"/>
    <n v="1.49516500405777E-9"/>
    <n v="1.30497496608359E-9"/>
    <n v="0"/>
    <n v="0"/>
    <n v="0"/>
    <n v="2.1207117878440901E-10"/>
    <n v="1.7312436889089899E-11"/>
    <n v="1.4649048682367799E-9"/>
    <n v="1.99473275339397E-11"/>
    <n v="0"/>
    <n v="0"/>
    <n v="0"/>
    <n v="0"/>
    <n v="0"/>
    <n v="1.0814408309172501E-6"/>
    <n v="9.1052512891494995E-7"/>
    <n v="4.3907365990854698E-9"/>
    <n v="7.3651061929901597E-10"/>
    <n v="7.3941262375417301E-11"/>
    <n v="3.9096268200171297E-6"/>
    <n v="3.7466096230437299E-6"/>
    <n v="3.3136103889313302E-9"/>
    <n v="2.3542713327196701E-10"/>
    <m/>
    <s v="P6"/>
    <m/>
  </r>
  <r>
    <s v="A.19.10.001"/>
    <s v="Vegetable/herb soup"/>
    <x v="0"/>
    <s v="A.19.10.001"/>
    <s v="Vegetable/herb soup"/>
    <s v="Composite food (including frozen products)"/>
    <s v="Ready to eat soups"/>
    <n v="6.59"/>
    <x v="1355"/>
    <n v="5.3424960548249098E-3"/>
    <n v="2.3990656475282499E-5"/>
    <n v="7.1127408186711304E-5"/>
    <n v="4.5517776786213604E-6"/>
    <n v="4.2925818499294898E-3"/>
    <n v="1.40984784061681E-3"/>
    <n v="4.8873001829819499E-6"/>
    <n v="7.0757020268491502E-5"/>
    <n v="4.3897700161733702E-6"/>
    <n v="1.0287929573789999E-2"/>
    <n v="9.1465941072073397E-5"/>
    <n v="2.2055979527568599E-5"/>
    <n v="4.1655770847895E-4"/>
    <n v="8.7715825690728598E-4"/>
    <n v="2.6540854025037799E-14"/>
    <n v="5.1461885006982196E-6"/>
    <n v="3.7273673559301001E-6"/>
    <n v="0.14637709801946999"/>
    <n v="4.6147484713734299E-4"/>
    <n v="1.6188017441358101E-4"/>
    <n v="5.5144198915882804E-4"/>
    <n v="9.1055398817857102E-4"/>
    <n v="2.83733356052933E-4"/>
    <n v="1.53533490628127E-3"/>
    <n v="3.88162588706961E-4"/>
    <n v="2.8171951397576E-4"/>
    <n v="1.4505537979250701E-4"/>
    <n v="8.9194899229479705E-4"/>
    <n v="2.8373328593581001E-4"/>
    <n v="4.7100678776680799E-7"/>
    <n v="5.1090033881723296E-7"/>
    <n v="4.4072465289333697E-4"/>
    <n v="2.9017250767349999E-10"/>
    <n v="5.6864255788195403E-5"/>
    <n v="7.0982540355708101E-6"/>
    <n v="6.0702455583202903E-7"/>
    <n v="5.8606759132635396E-9"/>
    <n v="2.0199024580049401E-6"/>
    <n v="4.4027052084785599E-4"/>
    <n v="7.1981585987747003E-7"/>
    <n v="9.1225081439304299E-4"/>
    <n v="8.3861032803188404E-4"/>
    <n v="1.92745186937139E-6"/>
    <n v="5.9349526204728101E-8"/>
    <n v="3.2884560158986499E-3"/>
    <n v="2.7532792837392001E-3"/>
    <n v="1.6872801599367901E-5"/>
    <n v="3.7038791821980303E-7"/>
    <n v="8.1929563026925903E-8"/>
    <n v="3.55449967067187E-4"/>
    <n v="3.4075860243700201E-4"/>
    <n v="3.0310282356123099E-7"/>
    <n v="2.0728573216336899E-8"/>
    <s v="F28.A0BA1$F28.A07GG$F28.A0EKQ$F28.A07MJ$F28.A07KG$F28.A07LA$F28.A0C0B$F28.A0BZV$F28.A0C03$F28.A0C02$F28.A0C04"/>
    <s v="P10"/>
    <m/>
  </r>
  <r>
    <s v="A.19.10.001"/>
    <s v="Vegetable/herb soup"/>
    <x v="1"/>
    <s v="A.16.01.009"/>
    <s v="Basil, herb (Ocimum basilicum)"/>
    <s v="Herbs, spices and condiments"/>
    <s v="Herbs"/>
    <n v="0.08"/>
    <x v="1356"/>
    <n v="7.8003604896918598E-5"/>
    <n v="8.2465351308051199E-8"/>
    <n v="4.0788250727715901E-9"/>
    <n v="2.2089403360198001E-8"/>
    <n v="5.7861887913680603E-5"/>
    <n v="5.1137673302520002E-5"/>
    <n v="3.8532660942728502E-8"/>
    <n v="0"/>
    <n v="2.0424693461784702E-8"/>
    <n v="4.8411605732534899E-4"/>
    <n v="3.5753159749555702E-7"/>
    <n v="0"/>
    <n v="7.5226559597995994E-5"/>
    <n v="5.0673228337351001E-5"/>
    <n v="4.4905298703857199E-15"/>
    <n v="2.17359914219562E-8"/>
    <n v="0"/>
    <n v="0"/>
    <n v="2.48907150847495E-6"/>
    <n v="2.69686916544477E-6"/>
    <n v="4.4432289151656297E-6"/>
    <n v="2.47544235706945E-5"/>
    <n v="2.3478294753900701E-5"/>
    <n v="0"/>
    <n v="0"/>
    <n v="1.48624718372488E-6"/>
    <n v="2.4166055718474999E-6"/>
    <n v="2.37565257930469E-5"/>
    <n v="2.3478294753900701E-5"/>
    <n v="3.13008807537398E-9"/>
    <n v="8.5028714565004895E-9"/>
    <n v="2.6899701410853999E-8"/>
    <n v="0"/>
    <n v="0"/>
    <n v="0"/>
    <n v="3.3316765571572199E-9"/>
    <n v="9.8454301075268797E-11"/>
    <n v="1.6275563791815501E-8"/>
    <n v="7.1899881173678002E-10"/>
    <n v="0"/>
    <n v="0"/>
    <n v="0"/>
    <n v="0"/>
    <n v="0"/>
    <n v="5.9890622895057404E-6"/>
    <n v="5.0425243409818096E-6"/>
    <n v="2.4316073738802099E-8"/>
    <n v="4.0788250727715901E-9"/>
    <n v="4.0948964887468999E-10"/>
    <n v="2.2750657557010999E-5"/>
    <n v="2.18234072534167E-5"/>
    <n v="1.9616616626520601E-8"/>
    <n v="1.2552202495385999E-9"/>
    <m/>
    <s v="P6"/>
    <m/>
  </r>
  <r>
    <s v="A.19.10.001"/>
    <s v="Vegetable/herb soup"/>
    <x v="1"/>
    <s v="A.08.01.001.002"/>
    <s v="Cow milk, 3 - 4% fat (whole milk)"/>
    <s v="Milk and dairy products"/>
    <s v="Liquid milk"/>
    <n v="2.85"/>
    <x v="1357"/>
    <n v="1.01156013518389E-3"/>
    <n v="4.9472446058344204E-6"/>
    <n v="6.4472429537714007E-5"/>
    <n v="2.7613434577670702E-6"/>
    <n v="2.9235667781110199E-3"/>
    <n v="6.6913492795991198E-4"/>
    <n v="3.8404331913895703E-6"/>
    <n v="6.4341302360417194E-5"/>
    <n v="2.7390325621E-6"/>
    <n v="5.2322279093595199E-3"/>
    <n v="4.0674291562611603E-5"/>
    <n v="3.3740681867701101E-6"/>
    <n v="1.22038610091718E-4"/>
    <n v="1.72233931775036E-4"/>
    <n v="3.9681813745406E-15"/>
    <n v="1.8228636941783999E-6"/>
    <n v="1.6019421739099199E-6"/>
    <n v="0.135772187719083"/>
    <n v="1.5981230600389999E-4"/>
    <n v="8.6732182260429604E-5"/>
    <n v="2.5364534510234898E-4"/>
    <n v="6.1732663070581003E-4"/>
    <n v="6.4314704925603005E-5"/>
    <n v="1.39675149697606E-3"/>
    <n v="3.44984112136863E-4"/>
    <n v="9.7737982576310005E-5"/>
    <n v="7.7717583403904899E-5"/>
    <n v="6.0809889071264096E-4"/>
    <n v="6.4314704925603005E-5"/>
    <n v="1.4827418518384001E-7"/>
    <n v="2.7391216960452601E-7"/>
    <n v="4.05649508253679E-4"/>
    <n v="0"/>
    <n v="5.1731536925039602E-5"/>
    <n v="6.3048827176888202E-6"/>
    <n v="2.1119323336671101E-7"/>
    <n v="3.1209384699992202E-9"/>
    <n v="9.2910382821373504E-7"/>
    <n v="4.0542690889324101E-4"/>
    <n v="6.40118237213427E-7"/>
    <n v="0"/>
    <n v="0"/>
    <n v="0"/>
    <n v="0"/>
    <n v="2.5577024127609302E-4"/>
    <n v="2.18531824771394E-4"/>
    <n v="9.9697292643870609E-7"/>
    <n v="1.31127177296797E-7"/>
    <n v="1.46087527831913E-8"/>
    <n v="1.2926925440246499E-4"/>
    <n v="1.2389338245258401E-4"/>
    <n v="1.0983848800615001E-7"/>
    <n v="7.7021428838718501E-9"/>
    <m/>
    <s v="P8"/>
    <m/>
  </r>
  <r>
    <s v="A.19.10.001"/>
    <s v="Vegetable/herb soup"/>
    <x v="1"/>
    <s v="A.16.01.005"/>
    <s v="Parsley, herb (Petroselinum crispum)"/>
    <s v="Herbs, spices and condiments"/>
    <s v="Herbs"/>
    <n v="0.12"/>
    <x v="1358"/>
    <n v="1.19485921981099E-4"/>
    <n v="1.2632042513367201E-7"/>
    <n v="6.24794424647152E-9"/>
    <n v="3.3836548067151398E-8"/>
    <n v="8.8632839906175901E-5"/>
    <n v="7.8332687964800194E-5"/>
    <n v="5.9024330032071499E-8"/>
    <n v="0"/>
    <n v="3.1286545444761898E-8"/>
    <n v="7.4156897661097E-4"/>
    <n v="5.4766690104369405E-7"/>
    <n v="0"/>
    <n v="1.1523204399221E-4"/>
    <n v="7.7621251167154303E-5"/>
    <n v="6.8785936554568496E-15"/>
    <n v="3.3295191660152597E-8"/>
    <n v="0"/>
    <n v="0"/>
    <n v="3.8127597366819299E-6"/>
    <n v="4.13106418762829E-6"/>
    <n v="6.8061380522507102E-6"/>
    <n v="3.7918826025589798E-5"/>
    <n v="3.5964051904025101E-5"/>
    <n v="0"/>
    <n v="0"/>
    <n v="2.2766334360297801E-6"/>
    <n v="3.70175641495601E-6"/>
    <n v="3.6390246209789199E-5"/>
    <n v="3.5964051904025101E-5"/>
    <n v="4.7946689138578598E-9"/>
    <n v="1.3024698497067401E-8"/>
    <n v="4.1204962621146199E-8"/>
    <n v="0"/>
    <n v="0"/>
    <n v="0"/>
    <n v="5.1034621502534303E-9"/>
    <n v="1.5081229838709601E-10"/>
    <n v="2.4930908616302999E-8"/>
    <n v="1.1013623798183901E-9"/>
    <n v="0"/>
    <n v="0"/>
    <n v="0"/>
    <n v="0"/>
    <n v="0"/>
    <n v="9.1740456150648994E-6"/>
    <n v="7.7241387855159496E-6"/>
    <n v="3.7247361753097002E-8"/>
    <n v="6.24794424647152E-9"/>
    <n v="6.2725624414625002E-10"/>
    <n v="3.4849457245829502E-5"/>
    <n v="3.3429095230783703E-5"/>
    <n v="3.0048733348504299E-8"/>
    <n v="1.9227463782432398E-9"/>
    <m/>
    <s v="P6"/>
    <m/>
  </r>
  <r>
    <s v="A.19.10.001"/>
    <s v="Vegetable/herb soup"/>
    <x v="1"/>
    <s v="A.02.05.010"/>
    <s v="Spinach (fresh) (Spinacia oleracea)"/>
    <s v="Vegetables and vegetable products (including fungi)"/>
    <s v="Leaf vegetables"/>
    <n v="0.12"/>
    <x v="1359"/>
    <n v="6.6596014622236104E-5"/>
    <n v="1.3113877463464499E-7"/>
    <n v="8.3751874827576608E-9"/>
    <n v="6.7588180600264603E-8"/>
    <n v="4.2181990127910103E-5"/>
    <n v="2.2986581980183199E-5"/>
    <n v="5.1794764399079903E-8"/>
    <n v="0"/>
    <n v="6.4659062888770294E-8"/>
    <n v="1.1734505455907299E-4"/>
    <n v="2.3342255970427798E-6"/>
    <n v="4.6684511940855602E-7"/>
    <n v="1.08785701612903E-5"/>
    <n v="4.1621941232720099E-6"/>
    <n v="1.2113444624015299E-15"/>
    <n v="1.41908317781236E-7"/>
    <n v="0"/>
    <n v="0"/>
    <n v="1.4590903831655401E-5"/>
    <n v="5.5375713530465901E-6"/>
    <n v="1.221555094472E-5"/>
    <n v="9.8379639984881304E-6"/>
    <n v="0"/>
    <n v="0"/>
    <n v="0"/>
    <n v="8.8154133036133094E-6"/>
    <n v="4.9620967741935401E-6"/>
    <n v="9.2090719023764202E-6"/>
    <n v="0"/>
    <n v="1.6249523826837501E-8"/>
    <n v="1.7459229390681001E-8"/>
    <n v="1.8086011181561401E-8"/>
    <n v="0"/>
    <n v="0"/>
    <n v="0"/>
    <n v="1.9381885413927899E-8"/>
    <n v="2.02159498207885E-10"/>
    <n v="4.4745607856117203E-8"/>
    <n v="3.29410120517152E-10"/>
    <n v="0"/>
    <n v="0"/>
    <n v="0"/>
    <n v="0"/>
    <n v="0"/>
    <n v="1.2297541234451701E-5"/>
    <n v="1.0353983313482601E-5"/>
    <n v="4.9929004743673598E-8"/>
    <n v="8.3751874827576608E-9"/>
    <n v="8.4081874568936404E-10"/>
    <n v="3.4702122109893297E-5"/>
    <n v="3.32554493285702E-5"/>
    <n v="2.94150054918913E-8"/>
    <n v="2.0882989658048601E-9"/>
    <m/>
    <s v="P6"/>
    <m/>
  </r>
  <r>
    <s v="A.19.10.001"/>
    <s v="Vegetable/herb soup"/>
    <x v="1"/>
    <s v="A.02.02.004"/>
    <s v="Spring onions, bulb (Allium cepa)"/>
    <s v="Vegetables and vegetable products (including fungi)"/>
    <s v="Bulb vegetables"/>
    <n v="0.5"/>
    <x v="1360"/>
    <n v="1.2400374321086701E-4"/>
    <n v="3.4143006083396901E-7"/>
    <n v="3.3465299402003102E-8"/>
    <n v="1.037948451388E-7"/>
    <n v="7.5635778149044295E-5"/>
    <n v="4.5590005009903803E-5"/>
    <n v="1.09003545919387E-7"/>
    <n v="0"/>
    <n v="9.8159221504552096E-8"/>
    <n v="1.63623551882365E-4"/>
    <n v="2.3497352967964598E-6"/>
    <n v="8.0357759241403696E-7"/>
    <n v="2.1103677426470501E-5"/>
    <n v="1.6900416061945699E-4"/>
    <n v="2.6588546829778198E-16"/>
    <n v="1.4285122381573699E-7"/>
    <n v="0"/>
    <n v="0"/>
    <n v="1.3042844259392001E-5"/>
    <n v="2.21268459567237E-5"/>
    <n v="2.1683145363403002E-5"/>
    <n v="1.87788348660284E-5"/>
    <n v="4.10770349700959E-9"/>
    <n v="0"/>
    <n v="0"/>
    <n v="7.9938862222115601E-6"/>
    <n v="1.9827383512544799E-5"/>
    <n v="1.77646275716504E-5"/>
    <n v="4.10770349700959E-9"/>
    <n v="1.22082366727422E-8"/>
    <n v="6.9763016062657601E-8"/>
    <n v="2.70322931839872E-8"/>
    <n v="0"/>
    <n v="0"/>
    <n v="0"/>
    <n v="1.7161731078142001E-8"/>
    <n v="8.0778229125182499E-10"/>
    <n v="7.9425440891586106E-8"/>
    <n v="7.6426724357207897E-10"/>
    <n v="0"/>
    <n v="0"/>
    <n v="0"/>
    <n v="0"/>
    <n v="0"/>
    <n v="4.9138111853216897E-5"/>
    <n v="4.1372106869534899E-5"/>
    <n v="1.9950467927207499E-7"/>
    <n v="3.3465299402003102E-8"/>
    <n v="3.3597159616116802E-9"/>
    <n v="3.8644024828205103E-5"/>
    <n v="3.7041631331428799E-5"/>
    <n v="3.2921835642506101E-8"/>
    <n v="2.2759076726361899E-9"/>
    <m/>
    <s v="P6"/>
    <m/>
  </r>
  <r>
    <s v="A.19.10.001"/>
    <s v="Vegetable/herb soup"/>
    <x v="1"/>
    <s v="A.02.01.003"/>
    <s v="Carrots (Daucus carota)"/>
    <s v="Vegetables and vegetable products (including fungi)"/>
    <s v="Root vegetables"/>
    <n v="5.9332500000000002E-4"/>
    <x v="1361"/>
    <n v="1.03822364316307E-7"/>
    <n v="3.5674654511212402E-10"/>
    <n v="3.9881845155988803E-11"/>
    <n v="6.8787672527343398E-11"/>
    <n v="6.1588211716206597E-8"/>
    <n v="4.0946884096417997E-8"/>
    <n v="1.0692172296358599E-10"/>
    <n v="0"/>
    <n v="6.3937949727009699E-11"/>
    <n v="1.4194975099568399E-7"/>
    <n v="1.16273783771631E-9"/>
    <n v="4.1670843036999498E-10"/>
    <n v="3.0112695503421299E-8"/>
    <n v="6.4788726863200196E-8"/>
    <n v="7.3006095495163594E-20"/>
    <n v="7.0688184886651695E-11"/>
    <n v="0"/>
    <n v="0"/>
    <n v="5.9896586267627502E-9"/>
    <n v="2.6369387395459901E-8"/>
    <n v="1.4861287224871401E-8"/>
    <n v="1.43678784691124E-8"/>
    <n v="0"/>
    <n v="0"/>
    <n v="0"/>
    <n v="3.7071989961334698E-9"/>
    <n v="2.3629032258064499E-8"/>
    <n v="1.36106528422201E-8"/>
    <n v="0"/>
    <n v="4.8696411884426104E-12"/>
    <n v="8.31391875746714E-11"/>
    <n v="1.89128942004724E-11"/>
    <n v="0"/>
    <n v="0"/>
    <n v="0"/>
    <n v="7.82910008503184E-12"/>
    <n v="9.6266427718040599E-13"/>
    <n v="5.4436949541653399E-11"/>
    <n v="7.0923582314393901E-13"/>
    <n v="0"/>
    <n v="0"/>
    <n v="0"/>
    <n v="0"/>
    <n v="0"/>
    <n v="5.85597201640561E-8"/>
    <n v="4.93046824451555E-8"/>
    <n v="2.37757165446065E-10"/>
    <n v="3.9881845155988803E-11"/>
    <n v="4.0038987889969704E-12"/>
    <n v="1.4161323899562201E-8"/>
    <n v="1.3570797774733601E-8"/>
    <n v="1.20676567024733E-11"/>
    <n v="8.4582401133675002E-13"/>
    <m/>
    <s v="P6"/>
    <m/>
  </r>
  <r>
    <s v="A.19.10.001"/>
    <s v="Vegetable/herb soup"/>
    <x v="1"/>
    <s v="A.06.02.001"/>
    <s v="Chicken meat (Gallus domesticus)"/>
    <s v="Meat and meat products (including edible offal)"/>
    <s v="Poultry"/>
    <n v="4.7465999999999898E-4"/>
    <x v="1362"/>
    <n v="6.6559525720081995E-7"/>
    <n v="1.2800219072005899E-9"/>
    <n v="1.38960337259337E-9"/>
    <n v="1.28101617868694E-9"/>
    <n v="9.8332510756892904E-7"/>
    <n v="5.7788813822534599E-7"/>
    <n v="6.3997264188211402E-10"/>
    <n v="1.3773181710652E-9"/>
    <n v="1.2790410036510401E-9"/>
    <n v="3.4878081433332798E-6"/>
    <n v="4.2833256924083001E-8"/>
    <n v="5.6192522488325701E-9"/>
    <n v="2.1874093237687399E-8"/>
    <n v="3.7534229713346401E-7"/>
    <n v="4.6055146752729498E-18"/>
    <n v="2.1369331420654601E-8"/>
    <n v="1.9737331991823599E-6"/>
    <n v="1.2106115516920999E-5"/>
    <n v="1.42886095180433E-7"/>
    <n v="5.3693496978497201E-8"/>
    <n v="2.7009809290339402E-7"/>
    <n v="3.5655419974856901E-7"/>
    <n v="1.00071579939761E-7"/>
    <n v="0"/>
    <n v="6.0021642818274E-8"/>
    <n v="8.8494669636851201E-8"/>
    <n v="4.7530625006055697E-8"/>
    <n v="3.4748380984349599E-7"/>
    <n v="1.0000146281655399E-7"/>
    <n v="1.3046791495677E-10"/>
    <n v="1.90318122093404E-10"/>
    <n v="1.06845944628818E-7"/>
    <n v="0"/>
    <n v="0"/>
    <n v="1.3773181710652E-9"/>
    <n v="1.8499443838047901E-10"/>
    <n v="1.7999704544252601E-12"/>
    <n v="9.8937030367543598E-10"/>
    <n v="1.06657432334697E-7"/>
    <n v="8.3641216848034404E-11"/>
    <n v="0"/>
    <n v="0"/>
    <n v="0"/>
    <n v="0"/>
    <n v="7.9339678612026096E-8"/>
    <n v="6.0562482896899998E-8"/>
    <n v="6.1593673352612305E-10"/>
    <n v="1.22852015281668E-11"/>
    <n v="3.3179712376258497E-13"/>
    <n v="2.8311831695998802E-8"/>
    <n v="2.71446360785732E-8"/>
    <n v="2.41125317923557E-11"/>
    <n v="1.6433779121370301E-12"/>
    <m/>
    <s v="P9"/>
    <m/>
  </r>
  <r>
    <s v="A.19.10.001"/>
    <s v="Vegetable/herb soup"/>
    <x v="1"/>
    <s v="A.01.02.003"/>
    <s v="Corn grain"/>
    <s v="Grains and grain-based products"/>
    <s v="Grains for human consumption"/>
    <n v="0.02"/>
    <x v="1363"/>
    <n v="9.0323774081782E-6"/>
    <n v="1.5280595162159501E-8"/>
    <n v="7.7202252447320105E-11"/>
    <n v="1.6922276542377801E-8"/>
    <n v="9.4356692857524401E-6"/>
    <n v="4.6405774683253802E-6"/>
    <n v="8.1898479652422698E-9"/>
    <n v="0"/>
    <n v="1.6670455487409601E-8"/>
    <n v="3.0952866702831199E-5"/>
    <n v="5.3394994595646103E-7"/>
    <n v="1.49667787881735E-7"/>
    <n v="1.9243657718497898E-6"/>
    <n v="7.0635836116596104E-6"/>
    <n v="8.6739954853708002E-17"/>
    <n v="3.2461274825389002E-8"/>
    <n v="0"/>
    <n v="0"/>
    <n v="3.39965914011697E-6"/>
    <n v="8.0564913411827396E-7"/>
    <n v="3.2913088136825301E-6"/>
    <n v="1.9390521978346399E-6"/>
    <n v="0"/>
    <n v="0"/>
    <n v="0"/>
    <n v="2.0496893897823899E-6"/>
    <n v="7.2192459738522401E-7"/>
    <n v="1.8689634811577601E-6"/>
    <n v="0"/>
    <n v="3.8734742511578402E-9"/>
    <n v="2.5401050648739299E-9"/>
    <n v="1.77626864921048E-9"/>
    <n v="0"/>
    <n v="0"/>
    <n v="0"/>
    <n v="4.5221253393775899E-9"/>
    <n v="2.9411742856435001E-11"/>
    <n v="1.2056076240595401E-8"/>
    <n v="6.2842164580246205E-11"/>
    <n v="0"/>
    <n v="2.13936157001659E-7"/>
    <n v="2.06748654827123E-7"/>
    <n v="1.3430674073552399E-10"/>
    <n v="1.1667257511420999E-11"/>
    <n v="8.3448701825338698E-7"/>
    <n v="7.1033393225281705E-7"/>
    <n v="3.8655912966828098E-9"/>
    <n v="7.7202252447320105E-11"/>
    <n v="2.5179503821773399E-11"/>
    <n v="3.6255126398882899E-6"/>
    <n v="3.4747173527728699E-6"/>
    <n v="3.0908491594989601E-9"/>
    <n v="2.1497429363498401E-10"/>
    <s v="F28.A0BZV"/>
    <s v="P14"/>
    <m/>
  </r>
  <r>
    <s v="A.19.10.001"/>
    <s v="Vegetable/herb soup"/>
    <x v="1"/>
    <s v="A.06.01.001"/>
    <s v="Beef meat (Bos spp.)"/>
    <s v="Meat and meat products (including edible offal)"/>
    <s v="Livestock meat"/>
    <n v="1.6855781791499901E-3"/>
    <x v="1364"/>
    <n v="9.2022861918523493E-6"/>
    <n v="2.30860581442286E-9"/>
    <n v="1.42160759344906E-6"/>
    <n v="6.2377097936690906E-8"/>
    <n v="6.4259248607965698E-5"/>
    <n v="8.8506412385463196E-6"/>
    <n v="0"/>
    <n v="1.4215639671320699E-6"/>
    <n v="6.2367693248547701E-8"/>
    <n v="5.7697628297630001E-5"/>
    <n v="2.1865991312082201E-6"/>
    <n v="5.5246065931309299E-8"/>
    <n v="4.9570873466879604E-7"/>
    <n v="3.5097569233933401E-9"/>
    <n v="1.24876238592026E-16"/>
    <n v="4.0006698691231497E-7"/>
    <n v="2.7383970044951498E-8"/>
    <n v="5.71112473994478E-5"/>
    <n v="2.76634452024846E-6"/>
    <n v="0"/>
    <n v="7.4785050625236497E-6"/>
    <n v="7.4682825504162597E-6"/>
    <n v="0"/>
    <n v="3.0197847215421901E-5"/>
    <n v="1.6348269259355399E-5"/>
    <n v="1.38235868813006E-6"/>
    <n v="0"/>
    <n v="7.4682825504162597E-6"/>
    <n v="0"/>
    <n v="0"/>
    <n v="0"/>
    <n v="3.2690036937284099E-6"/>
    <n v="2.9017250767349999E-10"/>
    <n v="1.1184387857563599E-6"/>
    <n v="3.0274572702510001E-7"/>
    <n v="5.0635849382053598E-9"/>
    <n v="0"/>
    <n v="2.73622232199478E-8"/>
    <n v="3.2690036937284099E-6"/>
    <n v="2.99418850903945E-8"/>
    <n v="0"/>
    <n v="0"/>
    <n v="0"/>
    <n v="0"/>
    <n v="2.81745314560328E-7"/>
    <n v="2.1506509848346101E-7"/>
    <n v="2.1872698726847802E-9"/>
    <n v="4.3626316989715297E-11"/>
    <n v="1.1782538906142201E-12"/>
    <n v="1.4244148243731001E-7"/>
    <n v="1.3657985482256801E-7"/>
    <n v="1.21335941738074E-10"/>
    <n v="8.2264342525543193E-12"/>
    <m/>
    <s v="P9"/>
    <m/>
  </r>
  <r>
    <s v="A.19.10.001"/>
    <s v="Vegetable/herb soup"/>
    <x v="1"/>
    <s v="A.16.04.001"/>
    <s v="Salt"/>
    <s v="Herbs, spices and condiments"/>
    <s v="Seasoning or extracts"/>
    <n v="0.04"/>
    <x v="1365"/>
    <n v="1.3164486676842299E-5"/>
    <n v="2.6677771671103502E-8"/>
    <n v="3.22047538765464E-10"/>
    <n v="6.6823608397737697E-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87386175945634E-6"/>
    <n v="3.2966149490955498E-6"/>
    <n v="1.7886696778200501E-8"/>
    <n v="3.22047538765464E-10"/>
    <n v="1.3013905796244599E-10"/>
    <n v="1.0276746247657399E-5"/>
    <n v="9.8678717277468404E-6"/>
    <n v="8.7910748929030499E-9"/>
    <n v="5.3809702601493005E-10"/>
    <m/>
    <s v="P15"/>
    <m/>
  </r>
  <r>
    <s v="A.19.10.001"/>
    <s v="Vegetable/herb soup"/>
    <x v="1"/>
    <s v="A.16.10.001"/>
    <s v="Yeast"/>
    <s v="Herbs, spices and condiments"/>
    <s v="Baking ingredients"/>
    <n v="0.01"/>
    <x v="1366"/>
    <n v="3.8752932660634596E-6"/>
    <n v="7.8532639705936306E-9"/>
    <n v="9.4802683079585699E-11"/>
    <n v="1.9671187034839099E-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4036731994192E-6"/>
    <n v="9.70440399739036E-7"/>
    <n v="5.2653929680838497E-9"/>
    <n v="9.4802683079585699E-11"/>
    <n v="3.8309660479270598E-11"/>
    <n v="3.0252152254934902E-6"/>
    <n v="2.90485286632443E-6"/>
    <n v="2.5878710025097801E-9"/>
    <n v="1.5840220986912099E-10"/>
    <m/>
    <s v="P15"/>
    <m/>
  </r>
  <r>
    <s v="A.19.10.001"/>
    <s v="Vegetable/herb soup"/>
    <x v="1"/>
    <s v="A.02.02.002"/>
    <s v="Onions, bulb (Allium cepa)"/>
    <s v="Vegetables and vegetable products (including fungi)"/>
    <s v="Bulb vegetables"/>
    <n v="0.03"/>
    <x v="1367"/>
    <n v="8.5121213560002297E-6"/>
    <n v="2.3437148243687701E-8"/>
    <n v="2.2971942809849501E-9"/>
    <n v="7.1249003866464402E-9"/>
    <n v="5.1919474831123604E-6"/>
    <n v="3.1294833947476302E-6"/>
    <n v="7.4824467961613101E-9"/>
    <n v="0"/>
    <n v="6.7380482558209504E-9"/>
    <n v="1.12317861885352E-5"/>
    <n v="1.61295389017384E-7"/>
    <n v="5.5160834733505902E-8"/>
    <n v="1.44864226402043E-6"/>
    <n v="1.16011330594712E-5"/>
    <n v="1.8251460111966399E-17"/>
    <n v="9.8058890924361906E-9"/>
    <n v="0"/>
    <n v="0"/>
    <n v="8.9531388560233497E-7"/>
    <n v="1.51887671397849E-6"/>
    <n v="1.48841930036919E-6"/>
    <n v="1.2890556136850001E-6"/>
    <n v="2.8196947733709899E-10"/>
    <n v="0"/>
    <n v="0"/>
    <n v="5.4873286779587802E-7"/>
    <n v="1.3610322580645099E-6"/>
    <n v="1.2194362994099E-6"/>
    <n v="2.8196947733709899E-10"/>
    <n v="8.3802302584077998E-10"/>
    <n v="4.7888172043010699E-9"/>
    <n v="1.8556065660194601E-9"/>
    <n v="0"/>
    <n v="0"/>
    <n v="0"/>
    <n v="1.1780510316351699E-9"/>
    <n v="5.5449462365591302E-11"/>
    <n v="5.4520853493376902E-9"/>
    <n v="5.2462412482490098E-11"/>
    <n v="0"/>
    <n v="0"/>
    <n v="0"/>
    <n v="0"/>
    <n v="0"/>
    <n v="3.3730398814496299E-6"/>
    <n v="2.83994970884095E-6"/>
    <n v="1.36948127296933E-8"/>
    <n v="2.2971942809849501E-9"/>
    <n v="2.3062457024622501E-10"/>
    <n v="2.6526830602411998E-6"/>
    <n v="2.54268825241163E-6"/>
    <n v="2.2598887178330401E-9"/>
    <n v="1.5622756057926401E-10"/>
    <m/>
    <s v="P6"/>
    <m/>
  </r>
  <r>
    <s v="A.19.10.001"/>
    <s v="Vegetable/herb soup"/>
    <x v="1"/>
    <s v="A.05.05.003"/>
    <s v="Palmfruit (Elaeis guineensis)"/>
    <s v="Fruit and fruit products"/>
    <s v="Oilfruits"/>
    <n v="0.09"/>
    <x v="1368"/>
    <n v="2.4772630070565502E-4"/>
    <n v="1.0469167063991401E-7"/>
    <n v="6.0625988095424901E-9"/>
    <n v="3.4288107056734803E-8"/>
    <n v="2.1331637341369901E-4"/>
    <n v="2.0360779026152101E-4"/>
    <n v="3.59271840595943E-8"/>
    <n v="0"/>
    <n v="3.1640853726015201E-8"/>
    <n v="7.4502605825731296E-5"/>
    <n v="7.1825804725046704E-7"/>
    <n v="2.54957693195252E-7"/>
    <n v="0"/>
    <n v="1.67244974024589E-5"/>
    <n v="1.4624942205456301E-15"/>
    <n v="4.3666212617700799E-8"/>
    <n v="0"/>
    <n v="0"/>
    <n v="5.0922503805121004E-6"/>
    <n v="3.96587226770862E-6"/>
    <n v="6.5570909901711701E-6"/>
    <n v="2.4418186962657699E-5"/>
    <n v="1.7328297281264901E-4"/>
    <n v="0"/>
    <n v="0"/>
    <n v="3.03492442850251E-6"/>
    <n v="3.5537315425531898E-6"/>
    <n v="2.3736161477815898E-5"/>
    <n v="1.7328297281264901E-4"/>
    <n v="6.5198610977199099E-9"/>
    <n v="1.25038702423167E-8"/>
    <n v="1.69034527195576E-8"/>
    <n v="0"/>
    <n v="0"/>
    <n v="0"/>
    <n v="6.8243007007235699E-9"/>
    <n v="1.44781655437352E-10"/>
    <n v="2.4018648315645301E-8"/>
    <n v="6.5312305420901699E-10"/>
    <n v="0"/>
    <n v="0"/>
    <n v="0"/>
    <n v="0"/>
    <n v="0"/>
    <n v="8.9018973010188301E-6"/>
    <n v="7.4950019972178702E-6"/>
    <n v="3.6142417748118098E-8"/>
    <n v="6.0625988095424901E-9"/>
    <n v="6.0864867051058502E-10"/>
    <n v="3.8152185170352599E-5"/>
    <n v="3.6623508446915902E-5"/>
    <n v="3.2622068832202103E-8"/>
    <n v="2.0386046602089901E-9"/>
    <m/>
    <s v="P6"/>
    <m/>
  </r>
  <r>
    <s v="A.19.10.001"/>
    <s v="Vegetable/herb soup"/>
    <x v="1"/>
    <s v="A.16.02.028"/>
    <s v="Pepper, black and white (Piper nigrum)"/>
    <s v="Herbs, spices and condiments"/>
    <s v="Spices"/>
    <n v="2.37329999999999E-4"/>
    <x v="1369"/>
    <n v="2.4946750964254298E-7"/>
    <n v="2.64024705609525E-10"/>
    <n v="1.22364752183147E-11"/>
    <n v="6.7756150659119298E-11"/>
    <n v="1.7358566374104101E-7"/>
    <n v="1.5341301990756E-7"/>
    <n v="1.15597982828185E-10"/>
    <n v="0"/>
    <n v="6.1274080385354304E-11"/>
    <n v="1.4523481719760401E-6"/>
    <n v="1.0725947924866701E-9"/>
    <n v="0"/>
    <n v="2.25679678793988E-7"/>
    <n v="1.5201968501205299E-7"/>
    <n v="1.34715896111571E-17"/>
    <n v="6.5207974265868806E-11"/>
    <n v="0"/>
    <n v="0"/>
    <n v="7.4672145254248607E-9"/>
    <n v="8.0906074963343095E-9"/>
    <n v="1.33296867454968E-8"/>
    <n v="7.42632707120836E-8"/>
    <n v="7.0434884261702196E-8"/>
    <n v="0"/>
    <n v="0"/>
    <n v="4.4587415511746601E-9"/>
    <n v="7.2498167155425201E-9"/>
    <n v="7.1269577379140699E-8"/>
    <n v="7.0434884261702196E-8"/>
    <n v="9.3902642261219502E-12"/>
    <n v="2.5508614369501401E-11"/>
    <n v="8.0699104232562194E-11"/>
    <n v="0"/>
    <n v="0"/>
    <n v="0"/>
    <n v="9.9950296714716598E-12"/>
    <n v="2.95362903225806E-13"/>
    <n v="4.8826691375446601E-11"/>
    <n v="2.15699643521034E-12"/>
    <n v="0"/>
    <n v="1.6358436549949201E-8"/>
    <n v="1.5456694951787801E-8"/>
    <n v="1.66286516853711E-11"/>
    <n v="1.48794057852512E-12"/>
    <n v="1.7967186868517201E-8"/>
    <n v="1.5127573022945399E-8"/>
    <n v="7.2948221216406298E-11"/>
    <n v="1.22364752183147E-11"/>
    <n v="1.22846894662407E-12"/>
    <n v="6.8251972671033198E-8"/>
    <n v="6.5470221760250105E-8"/>
    <n v="5.8849849879561805E-11"/>
    <n v="3.7656607486158202E-12"/>
    <s v="F28.A07KG$F28.A07LA"/>
    <s v="P6"/>
    <m/>
  </r>
  <r>
    <s v="A.19.10.001"/>
    <s v="Vegetable/herb soup"/>
    <x v="1"/>
    <s v="A.16.01.007"/>
    <s v="Rosemary, herb (Rosmarinus officinalis)"/>
    <s v="Herbs, spices and condiments"/>
    <s v="Herbs"/>
    <n v="8.3065499999999905E-4"/>
    <x v="1370"/>
    <n v="8.1903785141764505E-7"/>
    <n v="8.6588618873453803E-10"/>
    <n v="4.28276632641017E-11"/>
    <n v="2.3193873528207901E-10"/>
    <n v="6.0754982309364595E-7"/>
    <n v="5.3694556967646001E-7"/>
    <n v="4.0459293989864898E-10"/>
    <n v="0"/>
    <n v="2.1445928134874001E-10"/>
    <n v="5.0832186019161702E-6"/>
    <n v="3.7540817737033399E-9"/>
    <n v="0"/>
    <n v="7.8987887577895805E-7"/>
    <n v="5.32068897542186E-7"/>
    <n v="4.7150563639050001E-17"/>
    <n v="2.2822790993054001E-10"/>
    <n v="0"/>
    <n v="0"/>
    <n v="2.6135250838987E-8"/>
    <n v="2.8317126237170001E-8"/>
    <n v="4.6653903609239102E-8"/>
    <n v="2.5992144749229202E-7"/>
    <n v="2.4652209491595701E-7"/>
    <n v="0"/>
    <n v="0"/>
    <n v="1.5605595429111299E-8"/>
    <n v="2.53743585043988E-8"/>
    <n v="2.4944352082699199E-7"/>
    <n v="2.4652209491595701E-7"/>
    <n v="3.2865924791426801E-11"/>
    <n v="8.9280150293255105E-11"/>
    <n v="2.8244686481396701E-10"/>
    <n v="0"/>
    <n v="0"/>
    <n v="0"/>
    <n v="3.49826038501508E-11"/>
    <n v="1.0337701612903201E-12"/>
    <n v="1.7089341981406301E-10"/>
    <n v="7.5494875232361906E-12"/>
    <n v="0"/>
    <n v="0"/>
    <n v="0"/>
    <n v="0"/>
    <n v="0"/>
    <n v="6.2885154039810297E-8"/>
    <n v="5.2946505580308997E-8"/>
    <n v="2.55318774257422E-10"/>
    <n v="4.28276632641017E-11"/>
    <n v="4.2996413131842496E-12"/>
    <n v="2.38881904348616E-7"/>
    <n v="2.29145776160875E-7"/>
    <n v="2.0597447457846601E-10"/>
    <n v="1.31798126201554E-11"/>
    <m/>
    <s v="P6"/>
    <m/>
  </r>
  <r>
    <s v="A.19.10.001"/>
    <s v="Vegetable/herb soup"/>
    <x v="1"/>
    <s v="A.02.08.001"/>
    <s v="Sugar beet (root) (Beta vulgaris)"/>
    <s v="Vegetables and vegetable products (including fungi)"/>
    <s v="Sugar plants"/>
    <n v="0.1"/>
    <x v="1371"/>
    <n v="2.2013010630952601E-5"/>
    <n v="6.4359305912876202E-8"/>
    <n v="6.8433346729483903E-9"/>
    <n v="1.27221641806099E-8"/>
    <n v="1.1223730403046201E-5"/>
    <n v="7.4981755695845097E-6"/>
    <n v="1.8132748092220001E-8"/>
    <n v="0"/>
    <n v="1.1667395385764E-8"/>
    <n v="2.1963230602625601E-5"/>
    <n v="2.3042077319541701E-7"/>
    <n v="5.26676053018097E-8"/>
    <n v="7.2913260344555504E-7"/>
    <n v="5.7740990505103103E-6"/>
    <n v="2.3768068508760399E-17"/>
    <n v="1.4008339359931299E-8"/>
    <n v="0"/>
    <n v="0"/>
    <n v="1.2357876345623599E-6"/>
    <n v="4.4062806387824898E-6"/>
    <n v="2.6667792141944701E-6"/>
    <n v="2.9148829155069202E-6"/>
    <n v="0"/>
    <n v="0"/>
    <n v="0"/>
    <n v="7.6077378430412005E-7"/>
    <n v="3.9483718673647399E-6"/>
    <n v="2.78902991791564E-6"/>
    <n v="0"/>
    <n v="1.08814046874644E-9"/>
    <n v="1.3892419533320399E-8"/>
    <n v="3.15218809015316E-9"/>
    <n v="0"/>
    <n v="0"/>
    <n v="0"/>
    <n v="1.62119877029157E-9"/>
    <n v="1.6085959459634101E-10"/>
    <n v="9.76842203001638E-9"/>
    <n v="1.16914990859749E-10"/>
    <n v="0"/>
    <n v="0"/>
    <n v="0"/>
    <n v="0"/>
    <n v="0"/>
    <n v="1.0048275396221499E-5"/>
    <n v="8.46020141736034E-6"/>
    <n v="4.0796804853815903E-8"/>
    <n v="6.8433346729483903E-9"/>
    <n v="6.8702988295927601E-10"/>
    <n v="6.3168330053646998E-6"/>
    <n v="6.0546336440078097E-6"/>
    <n v="5.42975296684029E-9"/>
    <n v="3.6773891188664002E-10"/>
    <m/>
    <s v="P6"/>
    <m/>
  </r>
  <r>
    <s v="A.19.10.001"/>
    <s v="Vegetable/herb soup"/>
    <x v="1"/>
    <s v="A.02.08.002"/>
    <s v="Sugar cane (Saccharum officinarum)"/>
    <s v="Vegetables and vegetable products (including fungi)"/>
    <s v="Sugar plants"/>
    <n v="0.13"/>
    <x v="1372"/>
    <n v="6.6972355262195904E-5"/>
    <n v="1.2625028294807601E-7"/>
    <n v="8.6999143286499805E-9"/>
    <n v="2.3903502238092101E-8"/>
    <n v="1.8538976184112499E-5"/>
    <n v="1.19606931118505E-5"/>
    <n v="3.52439118278163E-8"/>
    <n v="0"/>
    <n v="2.0249137361879198E-8"/>
    <n v="3.2111653813268003E-5"/>
    <n v="2.9293335517634999E-7"/>
    <n v="6.6956195468879998E-8"/>
    <n v="2.1937315855471501E-5"/>
    <n v="8.3794873214100902E-6"/>
    <n v="6.2694166296086396E-16"/>
    <n v="1.7808766945128901E-8"/>
    <n v="0"/>
    <n v="0"/>
    <n v="1.88201776433546E-6"/>
    <n v="5.6016936036946499E-6"/>
    <n v="4.7239798039266698E-6"/>
    <n v="6.33128501215575E-6"/>
    <n v="0"/>
    <n v="0"/>
    <n v="0"/>
    <n v="1.13353960372042E-6"/>
    <n v="5.01955532286212E-6"/>
    <n v="5.8075981852680196E-6"/>
    <n v="0"/>
    <n v="2.1677046284629301E-9"/>
    <n v="1.7661398358218601E-8"/>
    <n v="1.54148088411348E-8"/>
    <n v="0"/>
    <n v="0"/>
    <n v="0"/>
    <n v="2.50505700617892E-9"/>
    <n v="2.0450040204253099E-10"/>
    <n v="1.7303955325738699E-8"/>
    <n v="2.356246279191E-10"/>
    <n v="0"/>
    <n v="0"/>
    <n v="0"/>
    <n v="0"/>
    <n v="0"/>
    <n v="1.27743474892986E-5"/>
    <n v="1.0755432994547201E-5"/>
    <n v="5.1864876419661099E-8"/>
    <n v="8.6999143286499805E-9"/>
    <n v="8.7341937938466396E-10"/>
    <n v="4.6181843818509997E-5"/>
    <n v="4.4256229155798101E-5"/>
    <n v="3.9141494700598697E-8"/>
    <n v="2.7809454968282299E-9"/>
    <m/>
    <s v="P6"/>
    <m/>
  </r>
  <r>
    <s v="A.19.10.001"/>
    <s v="Vegetable/herb soup"/>
    <x v="1"/>
    <s v="A.15.01"/>
    <s v="Tap water"/>
    <s v="Drinking water (water without any additives except carbon dioxide; includes water ice for consumption)"/>
    <s v="Tap water"/>
    <n v="4.5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19.10.001"/>
    <s v="Vegetable/herb soup"/>
    <x v="1"/>
    <s v="A.04.04.006"/>
    <s v="Rape seed (Brassica napus)"/>
    <s v="Legumes, nuts and oilseeds"/>
    <s v="Oilseeds"/>
    <n v="0.21"/>
    <x v="1373"/>
    <n v="1.21706804060062E-4"/>
    <n v="2.8716188527295101E-7"/>
    <n v="5.3587054733138196E-10"/>
    <n v="3.7171870523797598E-7"/>
    <n v="1.8397098286763701E-4"/>
    <n v="7.9866965320024894E-5"/>
    <n v="1.0335205638614E-7"/>
    <n v="0"/>
    <n v="3.7005174456888298E-7"/>
    <n v="7.6132590538529796E-4"/>
    <n v="1.1358045792140799E-5"/>
    <n v="1.68985056020323E-6"/>
    <n v="3.8498064720540099E-6"/>
    <n v="8.8171386353020004E-5"/>
    <n v="1.32906687404558E-15"/>
    <n v="6.9050788136628203E-7"/>
    <n v="0"/>
    <n v="0"/>
    <n v="6.9456958319714105E-5"/>
    <n v="7.0734494362717596E-6"/>
    <n v="7.71256005533178E-5"/>
    <n v="3.03149745583333E-5"/>
    <n v="0"/>
    <n v="0"/>
    <n v="0"/>
    <n v="4.3954020236720102E-5"/>
    <n v="6.3383635880077298E-6"/>
    <n v="2.9574581495297001E-5"/>
    <n v="0"/>
    <n v="6.4965093932066498E-8"/>
    <n v="2.2301649661508701E-8"/>
    <n v="1.6085312792565398E-8"/>
    <n v="0"/>
    <n v="0"/>
    <n v="0"/>
    <n v="8.6325927779554704E-8"/>
    <n v="2.5822962765957399E-10"/>
    <n v="2.8251135733816002E-7"/>
    <n v="9.5622982350858101E-10"/>
    <n v="0"/>
    <n v="0"/>
    <n v="0"/>
    <n v="0"/>
    <n v="0"/>
    <n v="2.67646497417488E-5"/>
    <n v="2.16873451122339E-5"/>
    <n v="1.6585498042504299E-7"/>
    <n v="5.3587054733138196E-10"/>
    <n v="4.4087072553353198E-10"/>
    <n v="2.1022270666556201E-5"/>
    <n v="2.01524936278038E-5"/>
    <n v="1.7954848461767101E-8"/>
    <n v="1.22608994355951E-9"/>
    <m/>
    <s v="P11"/>
    <m/>
  </r>
  <r>
    <s v="A.19.10.001"/>
    <s v="Vegetable/herb soup"/>
    <x v="1"/>
    <s v="A.04.04.005"/>
    <s v="Sunflower seed (Helianthus annuus)"/>
    <s v="Legumes, nuts and oilseeds"/>
    <s v="Oilseeds"/>
    <n v="0.33"/>
    <x v="1374"/>
    <n v="2.6600584548654399E-4"/>
    <n v="5.7693178999644897E-7"/>
    <n v="8.4931067102394498E-10"/>
    <n v="5.5221723874420997E-7"/>
    <n v="3.1320014611875801E-4"/>
    <n v="1.56540175861221E-4"/>
    <n v="2.4733329220579498E-7"/>
    <n v="0"/>
    <n v="5.4684775879049098E-7"/>
    <n v="1.6514710598168299E-3"/>
    <n v="2.1469123777618801E-5"/>
    <n v="1.3211768478534599E-5"/>
    <n v="1.5658840621250199E-5"/>
    <n v="2.21443617500332E-4"/>
    <n v="4.1258977007360599E-15"/>
    <n v="1.30520685034848E-6"/>
    <n v="0"/>
    <n v="0"/>
    <n v="1.40221624754847E-4"/>
    <n v="1.12108346261823E-5"/>
    <n v="9.7597000981000296E-5"/>
    <n v="6.4170685756728303E-5"/>
    <n v="0"/>
    <n v="0"/>
    <n v="0"/>
    <n v="8.43015341541372E-5"/>
    <n v="1.0045784115086999E-5"/>
    <n v="6.2192857591997406E-5"/>
    <n v="0"/>
    <n v="1.6464319976490999E-7"/>
    <n v="3.5346277441972901E-8"/>
    <n v="4.7343814998912801E-8"/>
    <n v="0"/>
    <n v="0"/>
    <n v="0"/>
    <n v="1.8686345511983799E-7"/>
    <n v="4.0927268617021199E-10"/>
    <n v="3.5749817209157602E-7"/>
    <n v="2.0768588929059798E-9"/>
    <n v="0"/>
    <n v="0"/>
    <n v="0"/>
    <n v="0"/>
    <n v="0"/>
    <n v="4.2419764894875697E-5"/>
    <n v="3.43726553394785E-5"/>
    <n v="2.62866480382151E-7"/>
    <n v="8.4931067102394498E-10"/>
    <n v="6.9874377982215699E-10"/>
    <n v="7.8356739380091596E-5"/>
    <n v="7.5093014285844298E-5"/>
    <n v="6.6732017408503E-8"/>
    <n v="4.6707361738968901E-9"/>
    <m/>
    <s v="P11"/>
    <m/>
  </r>
  <r>
    <s v="A.19.10.001"/>
    <s v="Vegetable/herb soup"/>
    <x v="1"/>
    <s v="A.01.02.001"/>
    <s v="Wheat grain"/>
    <s v="Grains and grain-based products"/>
    <s v="Grains for human consumption"/>
    <n v="0.08"/>
    <x v="1375"/>
    <n v="2.64154962342143E-5"/>
    <n v="4.5679327474384902E-8"/>
    <n v="3.1760056278246201E-10"/>
    <n v="9.74639027257534E-8"/>
    <n v="4.5944866223067097E-5"/>
    <n v="1.8679784792464899E-5"/>
    <n v="2.5707587805150502E-8"/>
    <n v="0"/>
    <n v="9.7065916901130695E-8"/>
    <n v="1.72234483200261E-4"/>
    <n v="2.5855713468710699E-6"/>
    <n v="2.36588227818268E-7"/>
    <n v="3.4605784911742603E-7"/>
    <n v="1.5320578412756401E-5"/>
    <n v="2.3211503264940899E-16"/>
    <n v="1.5718878278204201E-7"/>
    <n v="0"/>
    <n v="0"/>
    <n v="1.37056031193159E-5"/>
    <n v="3.3143413603866801E-6"/>
    <n v="2.1497220008396901E-5"/>
    <n v="7.4277017349675299E-6"/>
    <n v="0"/>
    <n v="0"/>
    <n v="0"/>
    <n v="8.4504232126492299E-6"/>
    <n v="2.9699089229618501E-6"/>
    <n v="7.25945265685381E-6"/>
    <n v="0"/>
    <n v="1.1803325413989801E-8"/>
    <n v="1.04496795437546E-8"/>
    <n v="3.45458284740594E-9"/>
    <n v="0"/>
    <n v="0"/>
    <n v="0"/>
    <n v="1.79613216458966E-8"/>
    <n v="1.2099628945400099E-10"/>
    <n v="7.8744395635153701E-8"/>
    <n v="2.3920333062642399E-10"/>
    <n v="0"/>
    <n v="8.8010701384144399E-7"/>
    <n v="8.5053851469447099E-7"/>
    <n v="5.5252139789816901E-10"/>
    <n v="4.7997661134093903E-11"/>
    <n v="3.4329768657045699E-6"/>
    <n v="2.9222263534463101E-6"/>
    <n v="1.59025667308242E-8"/>
    <n v="3.1760056278246201E-10"/>
    <n v="1.03585379064364E-10"/>
    <n v="4.1350107496636903E-6"/>
    <n v="3.9629465736086102E-6"/>
    <n v="3.5166515405120299E-9"/>
    <n v="2.4640278442426998E-10"/>
    <s v="F28.A0BZV"/>
    <s v="P14"/>
    <m/>
  </r>
  <r>
    <s v="A.01.04.003.001"/>
    <s v="Rye-wheat bread, light"/>
    <x v="0"/>
    <s v="A.01.04.003.001"/>
    <s v="Rye-wheat bread, light"/>
    <s v="Grains and grain-based products"/>
    <s v="Bread and rolls"/>
    <n v="28.98"/>
    <x v="1376"/>
    <n v="1.9128626452222901E-2"/>
    <n v="2.82834393035039E-5"/>
    <n v="1.1922312914696501E-7"/>
    <n v="3.3264375035734597E-5"/>
    <n v="1.62220261725711E-2"/>
    <n v="7.1008109840554499E-3"/>
    <n v="1.0313447288197801E-5"/>
    <n v="0"/>
    <n v="3.2285254429770499E-5"/>
    <n v="7.1824953674333294E-2"/>
    <n v="8.47884998264516E-4"/>
    <n v="1.09534651460794E-4"/>
    <n v="6.4560421442387095E-4"/>
    <n v="6.7341235885715498E-3"/>
    <n v="8.2802022832853494E-14"/>
    <n v="5.1546831603637397E-5"/>
    <n v="0"/>
    <n v="0"/>
    <n v="4.5750635215431297E-3"/>
    <n v="1.41398379361768E-3"/>
    <n v="7.1399813530619296E-3"/>
    <n v="3.0929975043483501E-3"/>
    <n v="0"/>
    <n v="0"/>
    <n v="0"/>
    <n v="2.8225464047272101E-3"/>
    <n v="1.26704000251158E-3"/>
    <n v="3.0112245768166498E-3"/>
    <n v="0"/>
    <n v="4.0289935202917801E-6"/>
    <n v="4.4581037125407599E-6"/>
    <n v="1.82635005536532E-6"/>
    <n v="0"/>
    <n v="0"/>
    <n v="0"/>
    <n v="5.9796817212865298E-6"/>
    <n v="5.1620148250471999E-8"/>
    <n v="2.6153777850043699E-5"/>
    <n v="1.00174710189794E-7"/>
    <n v="0"/>
    <n v="9.9522711117712402E-3"/>
    <n v="9.4038373945301394E-3"/>
    <n v="1.0643810014657301E-5"/>
    <n v="8.4706292602309699E-7"/>
    <n v="1.2886949589531499E-3"/>
    <n v="1.0969658456563499E-3"/>
    <n v="5.9696171521456803E-6"/>
    <n v="1.1922312914696501E-7"/>
    <n v="3.8884606871389599E-8"/>
    <n v="1.5928741094144399E-3"/>
    <n v="1.52701222798104E-3"/>
    <n v="1.3565648485030201E-6"/>
    <n v="9.3173073069635899E-8"/>
    <s v="F28.A07GY$F28.A0C03$F28.A0BZV$F28.A0C02$F28.A0C04"/>
    <s v="P14"/>
    <m/>
  </r>
  <r>
    <s v="A.01.04.003.001"/>
    <s v="Rye-wheat bread, light"/>
    <x v="1"/>
    <s v="A.04.04.006"/>
    <s v="Rape seed (Brassica napus)"/>
    <s v="Legumes, nuts and oilseeds"/>
    <s v="Oilseeds"/>
    <n v="0.71"/>
    <x v="1377"/>
    <n v="4.1404554961741699E-4"/>
    <n v="9.7692237944508309E-7"/>
    <n v="1.82302720876732E-9"/>
    <n v="1.2645839877397299E-6"/>
    <n v="6.2586777545728595E-4"/>
    <n v="2.7170676124143E-4"/>
    <n v="3.51602848509371E-7"/>
    <n v="0"/>
    <n v="1.2589130012098001E-6"/>
    <n v="2.5900244885049299E-3"/>
    <n v="3.8639978667634001E-5"/>
    <n v="5.7488577518259197E-6"/>
    <n v="1.30970100558687E-5"/>
    <n v="2.9995833351313298E-4"/>
    <n v="4.5214746093483501E-15"/>
    <n v="2.3491021513831498E-6"/>
    <n v="0"/>
    <n v="0"/>
    <n v="2.36292002771248E-4"/>
    <n v="2.4063816991585901E-5"/>
    <n v="2.62380660779758E-4"/>
    <n v="1.0313129491469299E-4"/>
    <n v="0"/>
    <n v="0"/>
    <n v="0"/>
    <n v="1.49531216494902E-4"/>
    <n v="2.1563060962282301E-5"/>
    <n v="1.00612483784245E-4"/>
    <n v="0"/>
    <n v="2.21010716950345E-7"/>
    <n v="7.5870029311734306E-8"/>
    <n v="5.4722102247291697E-8"/>
    <n v="0"/>
    <n v="0"/>
    <n v="0"/>
    <n v="2.9368009857591798E-7"/>
    <n v="8.7849507624113405E-10"/>
    <n v="9.611013215375769E-7"/>
    <n v="3.2530860200699001E-9"/>
    <n v="0"/>
    <n v="0"/>
    <n v="0"/>
    <n v="0"/>
    <n v="0"/>
    <n v="9.1053118995476894E-5"/>
    <n v="7.3780170271385006E-5"/>
    <n v="5.6423728366890305E-7"/>
    <n v="1.82302720876732E-9"/>
    <n v="1.49983859385278E-9"/>
    <n v="7.1517592459702107E-5"/>
    <n v="6.8558618104602606E-5"/>
    <n v="6.1082247266808906E-8"/>
    <n v="4.1711479360755904E-9"/>
    <m/>
    <s v="P11"/>
    <m/>
  </r>
  <r>
    <s v="A.01.04.003.001"/>
    <s v="Rye-wheat bread, light"/>
    <x v="1"/>
    <s v="A.01.02.004"/>
    <s v="Rye grain"/>
    <s v="Grains and grain-based products"/>
    <s v="Grains for human consumption"/>
    <n v="13.77"/>
    <x v="1378"/>
    <n v="3.8829449477044901E-3"/>
    <n v="7.0447705845122202E-6"/>
    <n v="5.6627946155015498E-8"/>
    <n v="1.29490951886089E-5"/>
    <n v="6.5075348056271203E-3"/>
    <n v="2.8720413099377002E-3"/>
    <n v="3.8101833173328398E-6"/>
    <n v="0"/>
    <n v="1.29009158711827E-5"/>
    <n v="3.5030620822404102E-2"/>
    <n v="3.1229804850355699E-4"/>
    <n v="2.3011435152893699E-5"/>
    <n v="4.1185866636649E-7"/>
    <n v="2.9352312497004898E-3"/>
    <n v="1.28646577901501E-14"/>
    <n v="1.8986035782337699E-5"/>
    <n v="0"/>
    <n v="0"/>
    <n v="1.6098614052608999E-3"/>
    <n v="5.9094462066136501E-4"/>
    <n v="2.92963262448032E-3"/>
    <n v="1.37709615522452E-3"/>
    <n v="0"/>
    <n v="0"/>
    <n v="0"/>
    <n v="9.9630381671222501E-4"/>
    <n v="5.29532571042632E-4"/>
    <n v="1.34620492218284E-3"/>
    <n v="0"/>
    <n v="1.31072398934818E-6"/>
    <n v="1.86317015737222E-6"/>
    <n v="6.3628917061243801E-7"/>
    <n v="0"/>
    <n v="0"/>
    <n v="0"/>
    <n v="2.10438832844727E-6"/>
    <n v="2.1573549190625701E-8"/>
    <n v="1.07312550347264E-5"/>
    <n v="4.36989588184095E-8"/>
    <n v="0"/>
    <n v="1.56922431603502E-4"/>
    <n v="1.5165039000851799E-4"/>
    <n v="9.8514157832591901E-8"/>
    <n v="8.5579475881780202E-9"/>
    <n v="6.1209724378129401E-4"/>
    <n v="5.2103080405770303E-4"/>
    <n v="2.8354159220318098E-6"/>
    <n v="5.6627946155015498E-8"/>
    <n v="1.84691967064348E-8"/>
    <n v="3.5295657114745699E-4"/>
    <n v="3.3822244370056799E-4"/>
    <n v="3.0065718731496402E-7"/>
    <n v="2.1152173131514599E-8"/>
    <s v="F28.A0BZV"/>
    <s v="P14"/>
    <m/>
  </r>
  <r>
    <s v="A.01.04.003.001"/>
    <s v="Rye-wheat bread, light"/>
    <x v="1"/>
    <s v="A.16.04.001"/>
    <s v="Salt"/>
    <s v="Herbs, spices and condiments"/>
    <s v="Seasoning or extracts"/>
    <n v="0.43"/>
    <x v="1379"/>
    <n v="1.2740351681618899E-4"/>
    <n v="2.5818264055041402E-7"/>
    <n v="3.1167177291381998E-9"/>
    <n v="6.4670677446131196E-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74905322121432E-5"/>
    <n v="3.1904042171459601E-5"/>
    <n v="1.7310421057102301E-7"/>
    <n v="3.1167177291381998E-9"/>
    <n v="1.2594622233715899E-9"/>
    <n v="9.9456488165414997E-5"/>
    <n v="9.5499474644730205E-5"/>
    <n v="8.5078429979390696E-8"/>
    <n v="5.2076055212415202E-9"/>
    <m/>
    <s v="P15"/>
    <m/>
  </r>
  <r>
    <s v="A.01.04.003.001"/>
    <s v="Rye-wheat bread, light"/>
    <x v="1"/>
    <s v="A.04.04.005"/>
    <s v="Sunflower seed (Helianthus annuus)"/>
    <s v="Legumes, nuts and oilseeds"/>
    <s v="Oilseeds"/>
    <n v="0.75"/>
    <x v="1380"/>
    <n v="6.0329980369088995E-4"/>
    <n v="1.3084781464529801E-6"/>
    <n v="1.9262319599184999E-9"/>
    <n v="1.2524256792919199E-6"/>
    <n v="7.1033621958117095E-4"/>
    <n v="3.5503226327253601E-4"/>
    <n v="5.6095055490622996E-7"/>
    <n v="0"/>
    <n v="1.2402477281041299E-6"/>
    <n v="3.7455273374399499E-3"/>
    <n v="4.86918553867193E-5"/>
    <n v="2.9964218699519601E-5"/>
    <n v="3.5514164944563398E-5"/>
    <n v="5.0223291417597399E-4"/>
    <n v="9.3575134349018304E-15"/>
    <n v="2.9602020028957499E-6"/>
    <n v="0"/>
    <n v="0"/>
    <n v="3.1802187855340199E-4"/>
    <n v="2.5426111658621101E-5"/>
    <n v="2.2134946480202599E-4"/>
    <n v="1.4553876456712E-4"/>
    <n v="0"/>
    <n v="0"/>
    <n v="0"/>
    <n v="1.9119541870595599E-4"/>
    <n v="2.2783783467117902E-5"/>
    <n v="1.41053061099461E-4"/>
    <n v="0"/>
    <n v="3.7340987719848601E-7"/>
    <n v="8.01651640509707E-8"/>
    <n v="1.07375513656773E-7"/>
    <n v="0"/>
    <n v="0"/>
    <n v="0"/>
    <n v="4.2380529489718398E-7"/>
    <n v="9.2822821532702898E-10"/>
    <n v="8.10803900373723E-7"/>
    <n v="4.7103046179007203E-9"/>
    <n v="0"/>
    <n v="0"/>
    <n v="0"/>
    <n v="0"/>
    <n v="0"/>
    <n v="9.62077949335394E-5"/>
    <n v="7.7956994443909594E-5"/>
    <n v="5.9617974079253304E-7"/>
    <n v="1.9262319599184999E-9"/>
    <n v="1.5847470736061701E-9"/>
    <n v="1.77712656650091E-4"/>
    <n v="1.70310545974444E-4"/>
    <n v="1.5134785075421701E-7"/>
    <n v="1.05932041141797E-8"/>
    <m/>
    <s v="P11"/>
    <m/>
  </r>
  <r>
    <s v="A.01.04.003.001"/>
    <s v="Rye-wheat bread, light"/>
    <x v="1"/>
    <s v="A.15.01"/>
    <s v="Tap water"/>
    <s v="Drinking water (water without any additives except carbon dioxide; includes water ice for consumption)"/>
    <s v="Tap water"/>
    <n v="6.58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01.04.003.001"/>
    <s v="Rye-wheat bread, light"/>
    <x v="1"/>
    <s v="A.01.02.001"/>
    <s v="Wheat grain"/>
    <s v="Grains and grain-based products"/>
    <s v="Grains for human consumption"/>
    <n v="12.26"/>
    <x v="1381"/>
    <n v="4.1937140758485803E-3"/>
    <n v="7.2520325533957601E-6"/>
    <n v="5.0422143836657703E-8"/>
    <n v="1.5473331908060802E-5"/>
    <n v="7.2941893835441604E-3"/>
    <n v="2.9655954869595301E-3"/>
    <n v="4.0813268044888503E-6"/>
    <n v="0"/>
    <n v="1.5410147830808999E-5"/>
    <n v="2.7343880657743999E-2"/>
    <n v="4.1048431781643302E-4"/>
    <n v="3.7560656532222602E-5"/>
    <n v="5.4940011727733699E-5"/>
    <n v="2.4322891673145899E-3"/>
    <n v="3.6850493778612701E-14"/>
    <n v="2.4955231015676699E-5"/>
    <n v="0"/>
    <n v="0"/>
    <n v="2.17589630760079E-3"/>
    <n v="5.2618356634231197E-4"/>
    <n v="3.4128904239193601E-3"/>
    <n v="1.1792190856816801E-3"/>
    <n v="0"/>
    <n v="0"/>
    <n v="0"/>
    <n v="1.34158595619579E-3"/>
    <n v="4.7150160435302898E-4"/>
    <n v="1.15250792641071E-3"/>
    <n v="0"/>
    <n v="1.8738914268949699E-6"/>
    <n v="1.6589871264273201E-6"/>
    <n v="5.4844825116654904E-7"/>
    <n v="0"/>
    <n v="0"/>
    <n v="0"/>
    <n v="2.8515325526869201E-6"/>
    <n v="1.920932462179E-8"/>
    <n v="1.25014301242467E-5"/>
    <n v="3.7975829253534197E-8"/>
    <n v="0"/>
    <n v="1.39725452797639E-4"/>
    <n v="1.35031169185667E-4"/>
    <n v="8.7718085741348894E-8"/>
    <n v="7.6200903182407093E-9"/>
    <n v="5.4501809377786403E-4"/>
    <n v="4.6393153785959898E-4"/>
    <n v="2.5246854100283298E-6"/>
    <n v="5.0422143836657703E-8"/>
    <n v="1.6445175149565199E-8"/>
    <n v="6.5647272460432095E-4"/>
    <n v="6.2915588184378696E-4"/>
    <n v="5.5830225313723197E-7"/>
    <n v="3.9118811784043902E-8"/>
    <s v="F28.A0BZV"/>
    <s v="P14"/>
    <m/>
  </r>
  <r>
    <s v="A.01.04.003.001"/>
    <s v="Rye-wheat bread, light"/>
    <x v="1"/>
    <s v="A.02.08.001"/>
    <s v="Sugar beet (root) (Beta vulgaris)"/>
    <s v="Vegetables and vegetable products (including fungi)"/>
    <s v="Sugar plants"/>
    <n v="2.39"/>
    <x v="1382"/>
    <n v="5.1640671719933103E-4"/>
    <n v="1.50981519270077E-6"/>
    <n v="1.6053887641268499E-7"/>
    <n v="2.9845127276419999E-7"/>
    <n v="2.6329927647504998E-4"/>
    <n v="1.7590089314856099E-4"/>
    <n v="4.2537902121117099E-7"/>
    <n v="0"/>
    <n v="2.7370728386225601E-7"/>
    <n v="5.1523891959811196E-4"/>
    <n v="5.4054775630309796E-6"/>
    <n v="1.2355377286927901E-6"/>
    <n v="1.7104837700795E-5"/>
    <n v="1.35455507901545E-4"/>
    <n v="5.5757889906795402E-16"/>
    <n v="3.2862386084093898E-7"/>
    <n v="0"/>
    <n v="0"/>
    <n v="2.8990538650925901E-5"/>
    <n v="1.0336763825176799E-4"/>
    <n v="6.25603976932245E-5"/>
    <n v="6.8380701879132294E-5"/>
    <n v="0"/>
    <n v="0"/>
    <n v="0"/>
    <n v="1.7847113194566198E-5"/>
    <n v="9.26254835602094E-5"/>
    <n v="6.5428296393786302E-5"/>
    <n v="0"/>
    <n v="2.5526860307193399E-8"/>
    <n v="3.2590447919332899E-7"/>
    <n v="7.3947681710649104E-8"/>
    <n v="0"/>
    <n v="0"/>
    <n v="0"/>
    <n v="3.8031959777308698E-8"/>
    <n v="3.77363081171223E-9"/>
    <n v="2.2915896590924699E-7"/>
    <n v="2.7427273639880002E-9"/>
    <n v="0"/>
    <n v="0"/>
    <n v="0"/>
    <n v="0"/>
    <n v="0"/>
    <n v="2.3572409053313601E-4"/>
    <n v="1.9846921050594601E-4"/>
    <n v="9.5705873312745795E-7"/>
    <n v="1.6053887641268499E-7"/>
    <n v="1.61171432851611E-8"/>
    <n v="1.4818759006139599E-4"/>
    <n v="1.42036613544822E-4"/>
    <n v="1.2737743836214001E-7"/>
    <n v="8.6268456167830997E-9"/>
    <m/>
    <s v="P6"/>
    <m/>
  </r>
  <r>
    <s v="A.01.04.003.001"/>
    <s v="Rye-wheat bread, light"/>
    <x v="1"/>
    <s v="A.02.08.002"/>
    <s v="Sugar cane (Saccharum officinarum)"/>
    <s v="Vegetables and vegetable products (including fungi)"/>
    <s v="Sugar plants"/>
    <n v="3.04"/>
    <x v="1383"/>
    <n v="1.5711151329490399E-3"/>
    <n v="2.9617254657129598E-6"/>
    <n v="2.04092673814291E-7"/>
    <n v="5.6075606046285803E-7"/>
    <n v="4.3490879062278498E-4"/>
    <n v="2.8058780186270601E-4"/>
    <n v="8.2679253253409502E-7"/>
    <n v="0"/>
    <n v="4.7502773366506297E-7"/>
    <n v="7.5331239363661204E-4"/>
    <n v="6.87197016532117E-6"/>
    <n v="1.57073603778769E-6"/>
    <n v="5.1463098142330804E-4"/>
    <n v="1.96575725692798E-4"/>
    <n v="1.4707524176173799E-14"/>
    <n v="4.1777869595768102E-7"/>
    <n v="0"/>
    <n v="0"/>
    <n v="4.4150554037561999E-5"/>
    <n v="1.3141102110644101E-4"/>
    <n v="1.10820593491719E-4"/>
    <n v="1.4852662198706101E-4"/>
    <n v="0"/>
    <n v="0"/>
    <n v="0"/>
    <n v="2.6591885834534801E-5"/>
    <n v="1.17754546596858E-4"/>
    <n v="1.3624136943131299E-4"/>
    <n v="0"/>
    <n v="5.0852527616931997E-8"/>
    <n v="4.1432155284079798E-7"/>
    <n v="3.6161845207636402E-7"/>
    <n v="0"/>
    <n v="0"/>
    <n v="0"/>
    <n v="5.8766530696126598E-8"/>
    <n v="4.7974074539460898E-9"/>
    <n v="4.05936239896409E-7"/>
    <n v="5.5275556185814798E-9"/>
    <n v="0"/>
    <n v="0"/>
    <n v="0"/>
    <n v="0"/>
    <n v="0"/>
    <n v="2.99675449301627E-4"/>
    <n v="2.5231341309405998E-4"/>
    <n v="1.2167063841856201E-6"/>
    <n v="2.04092673814291E-7"/>
    <n v="2.0489684123992599E-8"/>
    <n v="1.08338721860222E-3"/>
    <n v="1.0382139179922699E-3"/>
    <n v="9.1822654899324196E-7"/>
    <n v="6.52386426738023E-8"/>
    <m/>
    <s v="P6"/>
    <m/>
  </r>
  <r>
    <s v="A.01.04.003.001"/>
    <s v="Rye-wheat bread, light"/>
    <x v="1"/>
    <s v="A.16.10.001"/>
    <s v="Yeast"/>
    <s v="Herbs, spices and condiments"/>
    <s v="Baking ingredients"/>
    <n v="0.43"/>
    <x v="1379"/>
    <n v="1.2740351681618899E-4"/>
    <n v="2.5818264055041402E-7"/>
    <n v="3.1167177291381998E-9"/>
    <n v="6.4670677446131196E-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74905322121432E-5"/>
    <n v="3.1904042171459601E-5"/>
    <n v="1.7310421057102301E-7"/>
    <n v="3.1167177291381998E-9"/>
    <n v="1.2594622233715899E-9"/>
    <n v="9.9456488165414997E-5"/>
    <n v="9.5499474644730205E-5"/>
    <n v="8.5078429979390696E-8"/>
    <n v="5.2076055212415202E-9"/>
    <m/>
    <s v="P15"/>
    <m/>
  </r>
  <r>
    <s v="I.19.03.003.001"/>
    <s v="Moussaka"/>
    <x v="0"/>
    <s v="I.19.03.003.001"/>
    <s v="Moussaka"/>
    <s v="Composite food (including frozen products)"/>
    <s v="Potato based dishes"/>
    <n v="0.19"/>
    <x v="1384"/>
    <n v="3.6346819262664303E-4"/>
    <n v="8.6602193761057005E-7"/>
    <n v="1.68570431058457E-5"/>
    <n v="8.5659573940599198E-7"/>
    <n v="9.0898368367890801E-4"/>
    <n v="1.9594293454632599E-4"/>
    <n v="2.6022819200955999E-7"/>
    <n v="1.68463177279787E-5"/>
    <n v="8.4849079115064296E-7"/>
    <n v="1.0052834232365301E-3"/>
    <n v="2.6909040355786E-5"/>
    <n v="1.24914878894239E-6"/>
    <n v="1.2268397284076799E-4"/>
    <n v="6.1475674194565996E-5"/>
    <n v="2.2608720788235098E-15"/>
    <n v="5.2441093510683802E-6"/>
    <n v="2.1187527217212801E-5"/>
    <n v="4.3252085169091696E-3"/>
    <n v="4.6116333306370097E-5"/>
    <n v="1.47182567700691E-5"/>
    <n v="1.09890708962287E-4"/>
    <n v="1.61882415406965E-4"/>
    <n v="4.4072077355578598E-6"/>
    <n v="3.5101002382989798E-4"/>
    <n v="1.9478736643519599E-4"/>
    <n v="2.4940061231175802E-5"/>
    <n v="1.3179105334204501E-5"/>
    <n v="1.5743591600727501E-4"/>
    <n v="4.4065534981571297E-6"/>
    <n v="1.62915185942553E-8"/>
    <n v="4.6812278327883097E-8"/>
    <n v="4.6737123570065797E-5"/>
    <n v="3.0446812961334202E-9"/>
    <n v="1.3000371252959201E-5"/>
    <n v="3.7071990086908799E-6"/>
    <n v="7.5727881880543205E-8"/>
    <n v="5.2800564722945302E-10"/>
    <n v="4.02198834900339E-7"/>
    <n v="4.6615038610462802E-5"/>
    <n v="3.4686078095436901E-7"/>
    <n v="4.1835705054585897E-5"/>
    <n v="3.8894903569204102E-5"/>
    <n v="7.3866167751047695E-8"/>
    <n v="2.7091197304050398E-9"/>
    <n v="9.5224308446727803E-5"/>
    <n v="7.9727116460495006E-5"/>
    <n v="4.8858821772003698E-7"/>
    <n v="1.0725377866994301E-8"/>
    <n v="2.3724465046401401E-9"/>
    <n v="5.1020134274032298E-5"/>
    <n v="4.8903238050617402E-5"/>
    <n v="4.3339360129924998E-8"/>
    <n v="3.0233820203042799E-9"/>
    <s v="F28.A07GZ$F28.A07GR$F28.A0BA1$F28.A07GM$F28.A07KG$F28.A07LA$F28.A07KD$F28.A0C02$F28.A0C6N$F28.A0C00$F28.A0C0B$F28.A0BZV$F28.A0EKQ"/>
    <s v="P10"/>
    <m/>
  </r>
  <r>
    <s v="I.19.03.003.001"/>
    <s v="Moussaka"/>
    <x v="1"/>
    <s v="A.02.03.004"/>
    <s v="Aubergines (egg plants) (Solanum melongena)"/>
    <s v="Vegetables and vegetable products (including fungi)"/>
    <s v="Fruiting vegetables"/>
    <n v="0.1"/>
    <x v="1385"/>
    <n v="4.2603189207230299E-5"/>
    <n v="8.8044827056669799E-8"/>
    <n v="6.7367096045945998E-9"/>
    <n v="2.1219027124523999E-8"/>
    <n v="1.5371526930416901E-5"/>
    <n v="9.4176441471667092E-6"/>
    <n v="2.5899271626758899E-8"/>
    <n v="0"/>
    <n v="1.8981994464369298E-8"/>
    <n v="1.35201662410841E-5"/>
    <n v="1.9640583649858599E-7"/>
    <n v="7.0389012198637895E-8"/>
    <n v="6.9656241426611697E-6"/>
    <n v="3.8480223773662E-8"/>
    <n v="1.85419738915771E-16"/>
    <n v="1.1940414797627599E-8"/>
    <n v="0"/>
    <n v="0"/>
    <n v="1.2618545030045401E-6"/>
    <n v="4.4542298541970797E-6"/>
    <n v="4.6286975390066601E-6"/>
    <n v="5.0267450342086701E-6"/>
    <n v="0"/>
    <n v="0"/>
    <n v="0"/>
    <n v="7.6001517116054398E-7"/>
    <n v="3.9913381123058496E-6"/>
    <n v="4.66629086370031E-6"/>
    <n v="0"/>
    <n v="1.45340171514033E-9"/>
    <n v="1.4043597061816801E-8"/>
    <n v="1.04022728498017E-8"/>
    <n v="0"/>
    <n v="0"/>
    <n v="0"/>
    <n v="1.6795895997539E-9"/>
    <n v="1.6261007124209001E-10"/>
    <n v="1.69549360403174E-8"/>
    <n v="1.84858753055906E-10"/>
    <n v="0"/>
    <n v="0"/>
    <n v="0"/>
    <n v="0"/>
    <n v="0"/>
    <n v="9.8917145816240896E-6"/>
    <n v="8.3283841677994301E-6"/>
    <n v="4.0161155376763502E-8"/>
    <n v="6.7367096045945998E-9"/>
    <n v="6.7632536363754896E-10"/>
    <n v="2.5938369105797099E-5"/>
    <n v="2.48571608922641E-5"/>
    <n v="2.1984400053147299E-8"/>
    <n v="1.56070729651719E-9"/>
    <m/>
    <s v="P6"/>
    <m/>
  </r>
  <r>
    <s v="I.19.03.003.001"/>
    <s v="Moussaka"/>
    <x v="1"/>
    <s v="A.06.01.003"/>
    <s v="Pork / piglet meat (Sus scrofa)"/>
    <s v="Meat and meat products (including edible offal)"/>
    <s v="Livestock meat"/>
    <n v="0.01"/>
    <x v="1386"/>
    <n v="2.9734920271503201E-5"/>
    <n v="4.9436376867367602E-8"/>
    <n v="5.4251283786048698E-7"/>
    <n v="7.7962949640852894E-8"/>
    <n v="6.4397967281307094E-5"/>
    <n v="2.75091451337624E-5"/>
    <n v="3.2854345129440298E-8"/>
    <n v="5.4219363552325097E-7"/>
    <n v="7.7914045800584397E-8"/>
    <n v="1.79069490385343E-4"/>
    <n v="1.88599813337001E-6"/>
    <n v="2.3905264185502403E-7"/>
    <n v="3.9935328886768503E-6"/>
    <n v="1.88640103798548E-5"/>
    <n v="2.03916334318868E-16"/>
    <n v="7.5928146561719699E-7"/>
    <n v="2.4497678996891599E-6"/>
    <n v="7.1089047272727198E-4"/>
    <n v="7.5426952004697003E-6"/>
    <n v="2.5615893748468902E-6"/>
    <n v="1.3271770126326701E-5"/>
    <n v="1.94545085791626E-5"/>
    <n v="1.9519549826113999E-6"/>
    <n v="4.2989310340642298E-6"/>
    <n v="1.5316517983825398E-5"/>
    <n v="4.6071679358048303E-6"/>
    <n v="2.2912466959930998E-6"/>
    <n v="1.88045971024441E-5"/>
    <n v="1.9519549826113999E-6"/>
    <n v="6.8570884486149198E-9"/>
    <n v="8.2779254619249302E-9"/>
    <n v="2.6655770068309302E-6"/>
    <n v="0"/>
    <n v="1.5921966792830499E-7"/>
    <n v="3.8297396759494597E-7"/>
    <n v="1.0004344428191001E-8"/>
    <n v="8.6668498492408297E-11"/>
    <n v="4.8614542587277398E-8"/>
    <n v="2.6517796836612099E-6"/>
    <n v="1.8227915233560099E-8"/>
    <n v="0"/>
    <n v="0"/>
    <n v="0"/>
    <n v="0"/>
    <n v="2.0614566875832002E-6"/>
    <n v="1.5735750077204601E-6"/>
    <n v="1.6003680890422901E-8"/>
    <n v="3.1920233723644202E-10"/>
    <n v="8.6209751749306492E-12"/>
    <n v="6.8043220744646304E-7"/>
    <n v="6.5220013002029801E-7"/>
    <n v="5.7835084750432096E-10"/>
    <n v="4.0282865093542303E-11"/>
    <m/>
    <s v="P9"/>
    <m/>
  </r>
  <r>
    <s v="I.19.03.003.001"/>
    <s v="Moussaka"/>
    <x v="1"/>
    <s v="A.16.04.001"/>
    <s v="Salt"/>
    <s v="Herbs, spices and condiments"/>
    <s v="Seasoning or extracts"/>
    <n v="5.6139872E-4"/>
    <x v="1387"/>
    <n v="1.6451755433364701E-7"/>
    <n v="3.3339406679046701E-10"/>
    <n v="4.0246516827781703E-12"/>
    <n v="8.3509952915096098E-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8411934178451501E-8"/>
    <n v="4.11980385045311E-8"/>
    <n v="2.2353135988458399E-10"/>
    <n v="4.0246516827781703E-12"/>
    <n v="1.62635734038373E-12"/>
    <n v="1.28429250655568E-7"/>
    <n v="1.2331951582911601E-7"/>
    <n v="1.09862706905883E-10"/>
    <n v="6.7246379511258703E-12"/>
    <m/>
    <s v="P15"/>
    <m/>
  </r>
  <r>
    <s v="I.19.03.003.001"/>
    <s v="Moussaka"/>
    <x v="1"/>
    <s v="A.06.01.001"/>
    <s v="Beef meat (Bos spp.)"/>
    <s v="Meat and meat products (including edible offal)"/>
    <s v="Livestock meat"/>
    <n v="0.02"/>
    <x v="1388"/>
    <n v="9.6556454898633697E-5"/>
    <n v="2.4223414546312201E-8"/>
    <n v="1.4916444307280199E-5"/>
    <n v="6.5450164427231101E-7"/>
    <n v="6.7425041024356399E-4"/>
    <n v="9.2866764166749195E-5"/>
    <n v="0"/>
    <n v="1.4915986551194199E-5"/>
    <n v="6.5440296408267104E-7"/>
    <n v="6.0540156308231698E-4"/>
    <n v="2.2943239972348501E-5"/>
    <n v="5.7967815412505E-7"/>
    <n v="5.2013029245150804E-6"/>
    <n v="3.6826684044976399E-8"/>
    <n v="1.3102838412260799E-15"/>
    <n v="4.19776663895035E-6"/>
    <n v="2.8733067125558099E-7"/>
    <n v="5.9924886802716103E-4"/>
    <n v="2.9026310889999101E-5"/>
    <n v="0"/>
    <n v="7.8469406593560399E-5"/>
    <n v="7.83621452555983E-5"/>
    <n v="0"/>
    <n v="3.1685572605569999E-4"/>
    <n v="1.71536821448706E-4"/>
    <n v="1.4504618911150899E-5"/>
    <n v="0"/>
    <n v="7.83621452555983E-5"/>
    <n v="0"/>
    <n v="0"/>
    <n v="0"/>
    <n v="3.4300542401780798E-5"/>
    <n v="3.0446812961334202E-9"/>
    <n v="1.17353972613222E-5"/>
    <n v="3.17660780460566E-6"/>
    <n v="5.3130472202018097E-8"/>
    <n v="0"/>
    <n v="2.8710248922734502E-7"/>
    <n v="3.4300542401780798E-5"/>
    <n v="3.1417000265330801E-7"/>
    <n v="0"/>
    <n v="0"/>
    <n v="0"/>
    <n v="0"/>
    <n v="2.95625762892836E-6"/>
    <n v="2.25660483156615E-6"/>
    <n v="2.2950277834221199E-8"/>
    <n v="4.5775608593227403E-10"/>
    <n v="1.23630167847812E-11"/>
    <n v="1.4945899625280099E-6"/>
    <n v="1.43308590031829E-6"/>
    <n v="1.2731367120910299E-9"/>
    <n v="8.6317172855003997E-11"/>
    <m/>
    <s v="P9"/>
    <m/>
  </r>
  <r>
    <s v="I.19.03.003.001"/>
    <s v="Moussaka"/>
    <x v="1"/>
    <s v="A.02.01.003"/>
    <s v="Carrots (Daucus carota)"/>
    <s v="Vegetables and vegetable products (including fungi)"/>
    <s v="Root vegetables"/>
    <n v="5.2731161599999998E-3"/>
    <x v="1389"/>
    <n v="9.2271080275688099E-7"/>
    <n v="3.17054897746583E-9"/>
    <n v="3.5444588072753099E-10"/>
    <n v="6.1134350922803297E-10"/>
    <n v="5.4735902661480697E-7"/>
    <n v="3.6391130700791098E-7"/>
    <n v="9.5025604047415991E-10"/>
    <n v="0"/>
    <n v="5.6824208644969004E-10"/>
    <n v="1.2615641105352299E-6"/>
    <n v="1.03337153868543E-8"/>
    <n v="3.70345419153458E-9"/>
    <n v="2.6762354743226702E-7"/>
    <n v="5.7580328253177798E-7"/>
    <n v="6.4883431834837601E-19"/>
    <n v="6.28234121344745E-10"/>
    <n v="0"/>
    <n v="0"/>
    <n v="5.3232487587184199E-8"/>
    <n v="2.34355273761092E-7"/>
    <n v="1.3207819293620001E-7"/>
    <n v="1.2769307233032901E-7"/>
    <n v="0"/>
    <n v="0"/>
    <n v="0"/>
    <n v="3.2947357577798299E-8"/>
    <n v="2.10000643568299E-7"/>
    <n v="1.2096330586181401E-7"/>
    <n v="0"/>
    <n v="4.3278445445882699E-11"/>
    <n v="7.3889115329586804E-10"/>
    <n v="1.68086441732409E-10"/>
    <n v="0"/>
    <n v="0"/>
    <n v="0"/>
    <n v="6.9580338223804502E-11"/>
    <n v="8.5555817750047906E-12"/>
    <n v="4.8380290452820496E-10"/>
    <n v="6.3032619226751001E-12"/>
    <n v="0"/>
    <n v="0"/>
    <n v="0"/>
    <n v="0"/>
    <n v="0"/>
    <n v="5.2044361306562499E-7"/>
    <n v="4.3819039778404402E-7"/>
    <n v="2.11304285386498E-9"/>
    <n v="3.5444588072753099E-10"/>
    <n v="3.5584247094365401E-11"/>
    <n v="1.2585733940382701E-7"/>
    <n v="1.2060909796492601E-7"/>
    <n v="1.07250083126691E-10"/>
    <n v="7.5171756839773096E-12"/>
    <m/>
    <s v="P6"/>
    <m/>
  </r>
  <r>
    <s v="I.19.03.003.001"/>
    <s v="Moussaka"/>
    <x v="1"/>
    <s v="A.02.07.003"/>
    <s v="Celery (Apium graveolens var. dulce)"/>
    <s v="Vegetables and vegetable products (including fungi)"/>
    <s v="Stem vegetables (Fresh)"/>
    <n v="7.0373375999999903E-4"/>
    <x v="1390"/>
    <n v="1.2314212752269701E-7"/>
    <n v="4.2313165222898899E-10"/>
    <n v="4.7303250069290499E-11"/>
    <n v="8.1588012352953394E-11"/>
    <n v="7.3048841364719298E-8"/>
    <n v="4.8566476560833398E-8"/>
    <n v="1.2681822968329801E-10"/>
    <n v="0"/>
    <n v="7.5835829887632403E-11"/>
    <n v="1.68364441072358E-7"/>
    <n v="1.3791056679397801E-9"/>
    <n v="4.9425153251249195E-10"/>
    <n v="3.5716210222656601E-8"/>
    <n v="7.6844923711377202E-8"/>
    <n v="8.6591419686900997E-20"/>
    <n v="8.3842181161856605E-11"/>
    <n v="0"/>
    <n v="0"/>
    <n v="7.1042430144156901E-9"/>
    <n v="3.1276329399070703E-8"/>
    <n v="1.7626746786666102E-8"/>
    <n v="1.7041522164566601E-8"/>
    <n v="0"/>
    <n v="0"/>
    <n v="0"/>
    <n v="4.39705235514639E-9"/>
    <n v="2.8026035842293901E-8"/>
    <n v="1.6143388363393101E-8"/>
    <n v="0"/>
    <n v="5.7758073625645099E-12"/>
    <n v="9.8610126111774801E-11"/>
    <n v="2.2432296208959101E-11"/>
    <n v="0"/>
    <n v="0"/>
    <n v="0"/>
    <n v="9.2859765562815999E-12"/>
    <n v="1.1418014602415999E-12"/>
    <n v="6.4566838046396199E-11"/>
    <n v="8.4121382471289602E-13"/>
    <n v="0"/>
    <n v="0"/>
    <n v="0"/>
    <n v="0"/>
    <n v="0"/>
    <n v="6.9456793587998203E-8"/>
    <n v="5.8479534087953997E-8"/>
    <n v="2.8200015843981101E-10"/>
    <n v="4.7303250069290499E-11"/>
    <n v="4.7489634676446898E-12"/>
    <n v="1.6796530930631199E-8"/>
    <n v="1.6096116873910399E-8"/>
    <n v="1.43132641058791E-11"/>
    <n v="1.0032189976763001E-12"/>
    <m/>
    <s v="P6"/>
    <m/>
  </r>
  <r>
    <s v="I.19.03.003.001"/>
    <s v="Moussaka"/>
    <x v="1"/>
    <s v="A.06.02.001"/>
    <s v="Chicken meat (Gallus domesticus)"/>
    <s v="Meat and meat products (including edible offal)"/>
    <s v="Poultry"/>
    <n v="4.4288799999999996E-3"/>
    <x v="1391"/>
    <n v="6.2104275117169501E-6"/>
    <n v="1.1943419340923099E-8"/>
    <n v="1.2965884179857799E-8"/>
    <n v="1.19526965269098E-8"/>
    <n v="9.1750493035222696E-6"/>
    <n v="5.3920642515136599E-6"/>
    <n v="5.97135219773914E-9"/>
    <n v="1.28512554280269E-8"/>
    <n v="1.19342668862976E-8"/>
    <n v="3.2543470547014503E-5"/>
    <n v="3.9966155759055497E-7"/>
    <n v="5.2431201069838597E-8"/>
    <n v="2.0409921640443499E-7"/>
    <n v="3.5021826000262501E-6"/>
    <n v="4.2972384096032703E-17"/>
    <n v="1.9938946728670801E-7"/>
    <n v="1.8416187357676599E-5"/>
    <n v="1.12957765327985E-4"/>
    <n v="1.33321823878717E-6"/>
    <n v="5.0099451164649805E-7"/>
    <n v="2.5201871691273399E-6"/>
    <n v="3.3268776896777502E-6"/>
    <n v="9.3373155303503302E-7"/>
    <n v="0"/>
    <n v="5.6004014124846702E-7"/>
    <n v="8.2571160928086899E-7"/>
    <n v="4.4349099245105898E-7"/>
    <n v="3.2422451770523398E-6"/>
    <n v="9.3307731563430898E-7"/>
    <n v="1.21734871106421E-9"/>
    <n v="1.77578924825567E-9"/>
    <n v="9.9694068859327007E-7"/>
    <n v="0"/>
    <n v="0"/>
    <n v="1.28512554280269E-8"/>
    <n v="1.7261158898043599E-9"/>
    <n v="1.6794870320218599E-11"/>
    <n v="9.2314548319682802E-9"/>
    <n v="9.951817488697079E-7"/>
    <n v="7.8042580473164502E-10"/>
    <n v="0"/>
    <n v="0"/>
    <n v="0"/>
    <n v="0"/>
    <n v="7.4028971434549001E-7"/>
    <n v="5.6508652351666895E-7"/>
    <n v="5.7470818699262099E-9"/>
    <n v="1.14628751830926E-10"/>
    <n v="3.0958784087339099E-12"/>
    <n v="2.6416741491125298E-7"/>
    <n v="2.5327673668662102E-7"/>
    <n v="2.2498527325775999E-10"/>
    <n v="1.5333762203483501E-11"/>
    <m/>
    <s v="P9"/>
    <m/>
  </r>
  <r>
    <s v="I.19.03.003.001"/>
    <s v="Moussaka"/>
    <x v="1"/>
    <s v="A.02.15.001"/>
    <s v="Cultivated mushroom (syn. Button mushroom) (Agaricus bisporus)"/>
    <s v="Vegetables and vegetable products (including fungi)"/>
    <s v="Fungi, cultivated"/>
    <n v="9.4875772799999994E-3"/>
    <x v="1392"/>
    <n v="4.2388578508503698E-6"/>
    <n v="6.9261061411634597E-9"/>
    <n v="6.3773157710603401E-10"/>
    <n v="3.4732065499762999E-10"/>
    <n v="3.07652409085533E-5"/>
    <n v="6.3256717642221295E-8"/>
    <n v="1.10987753406135E-10"/>
    <n v="0"/>
    <n v="9.3036142238701505E-11"/>
    <n v="1.34690901302288E-6"/>
    <n v="1.25262538211128E-8"/>
    <n v="6.7345450651144395E-10"/>
    <n v="1.1599138697531701E-4"/>
    <n v="1.2391562919810501E-7"/>
    <n v="1.37967760513099E-18"/>
    <n v="8.1884798317958104E-11"/>
    <n v="0"/>
    <n v="0"/>
    <n v="9.5492114015803199E-9"/>
    <n v="1.18064885530513E-8"/>
    <n v="2.0965680365507999E-8"/>
    <n v="4.943077216704E-8"/>
    <n v="2.1086703771014201E-10"/>
    <n v="0"/>
    <n v="0"/>
    <n v="5.6912234847093997E-9"/>
    <n v="1.0579536592592501E-8"/>
    <n v="4.6775090527209303E-8"/>
    <n v="2.1086703771014201E-10"/>
    <n v="1.22263296732879E-11"/>
    <n v="3.7224295418381297E-11"/>
    <n v="6.1537128314466602E-11"/>
    <n v="0"/>
    <n v="0"/>
    <n v="0"/>
    <n v="1.27972281780474E-11"/>
    <n v="4.3101815747599401E-13"/>
    <n v="7.6797363976219797E-11"/>
    <n v="3.0105319269583101E-12"/>
    <n v="0"/>
    <n v="0"/>
    <n v="0"/>
    <n v="0"/>
    <n v="0"/>
    <n v="9.3640057397152795E-7"/>
    <n v="7.8840767701389996E-7"/>
    <n v="3.8018615110492301E-9"/>
    <n v="6.3773157710603401E-10"/>
    <n v="6.4024437166657698E-11"/>
    <n v="3.5289295117568301E-6"/>
    <n v="3.3871934561942398E-6"/>
    <n v="3.0132568767080798E-9"/>
    <n v="1.9026007559227101E-10"/>
    <m/>
    <s v="P6"/>
    <m/>
  </r>
  <r>
    <s v="I.19.03.003.001"/>
    <s v="Moussaka"/>
    <x v="1"/>
    <s v="A.02.02.001"/>
    <s v="Garlic, bulb (Allium sativum)"/>
    <s v="Vegetables and vegetable products (including fungi)"/>
    <s v="Bulb vegetables"/>
    <n v="1.2217599999999999E-4"/>
    <x v="1393"/>
    <n v="5.6073413035867403E-8"/>
    <n v="1.17582925191438E-10"/>
    <n v="8.2123698036962804E-12"/>
    <n v="1.88911101995124E-11"/>
    <n v="2.6398984938517001E-8"/>
    <n v="2.0520153369530501E-8"/>
    <n v="4.6127319501612699E-11"/>
    <n v="0"/>
    <n v="1.64990382704702E-11"/>
    <n v="2.0510245377707399E-7"/>
    <n v="5.6610020042122901E-10"/>
    <n v="1.7297506123982E-10"/>
    <n v="1.12943114349536E-8"/>
    <n v="2.6005596551885599E-8"/>
    <n v="2.4935588883129401E-18"/>
    <n v="3.4415836772235098E-11"/>
    <n v="0"/>
    <n v="0"/>
    <n v="3.6157382587641399E-9"/>
    <n v="5.4299182984497801E-9"/>
    <n v="3.0230912010018201E-9"/>
    <n v="1.4330237180301199E-8"/>
    <n v="0"/>
    <n v="0"/>
    <n v="0"/>
    <n v="2.1791931417660398E-9"/>
    <n v="4.8656312226204701E-9"/>
    <n v="1.3475329005144E-8"/>
    <n v="0"/>
    <n v="4.1354045649794102E-12"/>
    <n v="1.7119813561071999E-11"/>
    <n v="2.48721013755613E-11"/>
    <n v="0"/>
    <n v="0"/>
    <n v="0"/>
    <n v="4.8106595639623202E-12"/>
    <n v="1.98229420180833E-13"/>
    <n v="1.10735941428637E-11"/>
    <n v="4.1655514346331499E-13"/>
    <n v="0"/>
    <n v="0"/>
    <n v="0"/>
    <n v="0"/>
    <n v="0"/>
    <n v="1.20584711090274E-8"/>
    <n v="1.01526968902697E-8"/>
    <n v="4.8958360840245098E-11"/>
    <n v="8.2123698036962804E-12"/>
    <n v="8.2447282424386901E-13"/>
    <n v="2.6498935228194399E-8"/>
    <n v="2.5400562776067001E-8"/>
    <n v="2.2497244849580501E-11"/>
    <n v="1.5675991047983299E-12"/>
    <m/>
    <s v="P6"/>
    <m/>
  </r>
  <r>
    <s v="I.19.03.003.001"/>
    <s v="Moussaka"/>
    <x v="1"/>
    <s v="A.05.05.001"/>
    <s v="Olives for oil production (Olea europaea)"/>
    <s v="Fruit and fruit products"/>
    <s v="Oilfruits"/>
    <n v="2.8558639999999901E-3"/>
    <x v="1394"/>
    <n v="3.8650185373068403E-6"/>
    <n v="4.2080509687251804E-9"/>
    <n v="1.9196414416139999E-10"/>
    <n v="1.3805592443864399E-9"/>
    <n v="3.0671811023555602E-6"/>
    <n v="2.6468990140175298E-6"/>
    <n v="2.1962060069879798E-9"/>
    <n v="0"/>
    <n v="1.2997624517574501E-9"/>
    <n v="1.5950739937271399E-5"/>
    <n v="5.1042367799268497E-8"/>
    <n v="5.1042367799268497E-8"/>
    <n v="1.4790763291714E-6"/>
    <n v="1.57900475109278E-6"/>
    <n v="2.4617619122082702E-16"/>
    <n v="3.1031004711549199E-9"/>
    <n v="0"/>
    <n v="0"/>
    <n v="3.2793344026711002E-7"/>
    <n v="1.2557408128768599E-7"/>
    <n v="2.1608235218759699E-7"/>
    <n v="2.3975912286131702E-6"/>
    <n v="0"/>
    <n v="0"/>
    <n v="0"/>
    <n v="1.9751436408907099E-7"/>
    <n v="1.1252419227738301E-7"/>
    <n v="2.33686045765108E-6"/>
    <n v="0"/>
    <n v="3.7771313840164098E-10"/>
    <n v="3.9591845430931298E-10"/>
    <n v="1.4225744142770201E-9"/>
    <n v="0"/>
    <n v="0"/>
    <n v="0"/>
    <n v="4.3649532840172102E-10"/>
    <n v="4.5843189446341502E-12"/>
    <n v="7.9151044757361604E-10"/>
    <n v="6.7172356837488603E-11"/>
    <n v="0"/>
    <n v="0"/>
    <n v="0"/>
    <n v="0"/>
    <n v="0"/>
    <n v="2.81866762173517E-7"/>
    <n v="2.3731928981005599E-7"/>
    <n v="1.1444016846407301E-9"/>
    <n v="1.9196414416139999E-10"/>
    <n v="1.9272052266700401E-11"/>
    <n v="1.0234462972556201E-6"/>
    <n v="9.8080023347924499E-7"/>
    <n v="8.6744327709646803E-10"/>
    <n v="6.1524740362280403E-11"/>
    <m/>
    <s v="P6"/>
    <m/>
  </r>
  <r>
    <s v="I.19.03.003.001"/>
    <s v="Moussaka"/>
    <x v="1"/>
    <s v="A.02.02.002"/>
    <s v="Onions, bulb (Allium cepa)"/>
    <s v="Vegetables and vegetable products (including fungi)"/>
    <s v="Bulb vegetables"/>
    <n v="4.0324188800000002E-3"/>
    <x v="1395"/>
    <n v="1.00435747180398E-6"/>
    <n v="2.7653829135944399E-9"/>
    <n v="2.71049265370995E-10"/>
    <n v="8.40677269496774E-10"/>
    <n v="6.1260536942439396E-7"/>
    <n v="3.6925225792107499E-7"/>
    <n v="8.8286468587563197E-10"/>
    <n v="0"/>
    <n v="7.9503202880668602E-10"/>
    <n v="1.32525464668198E-6"/>
    <n v="1.9031475510267099E-8"/>
    <n v="6.5085064226074396E-9"/>
    <n v="1.70927389423831E-7"/>
    <n v="1.3688344165181301E-6"/>
    <n v="2.1535160940655801E-18"/>
    <n v="1.1570109924157901E-9"/>
    <n v="0"/>
    <n v="0"/>
    <n v="1.05639376250281E-7"/>
    <n v="1.7921445344033501E-7"/>
    <n v="1.75620739294241E-7"/>
    <n v="1.5209753045435401E-7"/>
    <n v="3.3269985182313201E-11"/>
    <n v="0"/>
    <n v="0"/>
    <n v="6.4745782249301403E-8"/>
    <n v="1.6059015850258801E-7"/>
    <n v="1.43883047184002E-7"/>
    <n v="3.3269985182313201E-11"/>
    <n v="9.8879545103485995E-11"/>
    <n v="5.6503944658318198E-10"/>
    <n v="2.18945694188964E-10"/>
    <n v="0"/>
    <n v="0"/>
    <n v="0"/>
    <n v="1.3899993976884999E-10"/>
    <n v="6.5425620130684204E-12"/>
    <n v="6.4329941133421503E-10"/>
    <n v="6.1901156905510398E-12"/>
    <n v="0"/>
    <n v="0"/>
    <n v="0"/>
    <n v="0"/>
    <n v="0"/>
    <n v="3.9798983895345102E-7"/>
    <n v="3.35089760863354E-7"/>
    <n v="1.6158706995322901E-9"/>
    <n v="2.71049265370995E-10"/>
    <n v="2.7211725564168901E-11"/>
    <n v="3.1299389898889001E-7"/>
    <n v="3.0001545301955601E-7"/>
    <n v="2.6664752818652E-10"/>
    <n v="1.8433515125919599E-11"/>
    <m/>
    <s v="P6"/>
    <m/>
  </r>
  <r>
    <s v="I.19.03.003.001"/>
    <s v="Moussaka"/>
    <x v="1"/>
    <s v="A.02.03.001"/>
    <s v="Tomatoes (Lycopersicum esculentum)"/>
    <s v="Vegetables and vegetable products (including fungi)"/>
    <s v="Fruiting vegetables"/>
    <n v="7.0000000000000007E-2"/>
    <x v="1396"/>
    <n v="6.8718205301519005E-5"/>
    <n v="1.6000698658593799E-7"/>
    <n v="4.4849393971946102E-9"/>
    <n v="1.6839996981635399E-8"/>
    <n v="5.1761669494584901E-5"/>
    <n v="4.41404027795482E-5"/>
    <n v="1.16385925587606E-7"/>
    <n v="0"/>
    <n v="1.5212330155772899E-8"/>
    <n v="1.1091768010592999E-5"/>
    <n v="2.6524304483839299E-7"/>
    <n v="7.3434510531860899E-8"/>
    <n v="2.2135040363655001E-6"/>
    <n v="9.8101823721969196E-6"/>
    <n v="1.53221188499384E-16"/>
    <n v="1.61253455295305E-8"/>
    <n v="0"/>
    <n v="0"/>
    <n v="1.6845622356457199E-6"/>
    <n v="2.96538698114939E-6"/>
    <n v="3.1178133623121799E-6"/>
    <n v="4.3992773782411702E-5"/>
    <n v="1.13313306586996E-9"/>
    <n v="0"/>
    <n v="0"/>
    <n v="1.0159277568599301E-6"/>
    <n v="2.6572185232974899E-6"/>
    <n v="4.0466123366324997E-5"/>
    <n v="1.13313306586996E-9"/>
    <n v="1.9134780055152599E-9"/>
    <n v="9.3494725819726408E-9"/>
    <n v="1.05122975000118E-7"/>
    <n v="0"/>
    <n v="0"/>
    <n v="0"/>
    <n v="2.2403400520931799E-9"/>
    <n v="1.08257050949157E-10"/>
    <n v="1.14205617667113E-8"/>
    <n v="1.44317128601933E-9"/>
    <n v="0"/>
    <n v="0"/>
    <n v="0"/>
    <n v="0"/>
    <n v="0"/>
    <n v="6.5853722420620803E-6"/>
    <n v="5.5445908257141304E-6"/>
    <n v="2.67371400220746E-8"/>
    <n v="4.4849393971946102E-9"/>
    <n v="4.5026109877606199E-10"/>
    <n v="1.98577843048437E-5"/>
    <n v="1.90332116962566E-5"/>
    <n v="1.6883920976258099E-8"/>
    <n v="1.17740572708646E-9"/>
    <m/>
    <s v="P6"/>
    <m/>
  </r>
  <r>
    <s v="I.19.03.003.001"/>
    <s v="Moussaka"/>
    <x v="1"/>
    <s v="A.05.04.002"/>
    <s v="Wine grapes (Vitis euvitis)"/>
    <s v="Fruit and fruit products"/>
    <s v="Berries and small fruits"/>
    <n v="4.3677919999999997E-3"/>
    <x v="1397"/>
    <n v="3.2798817607341798E-6"/>
    <n v="4.7323234015332499E-9"/>
    <n v="2.93592220482142E-10"/>
    <n v="1.0335691532390101E-9"/>
    <n v="1.8021348935609801E-6"/>
    <n v="1.49981614278835E-6"/>
    <n v="1.72088510936129E-9"/>
    <n v="0"/>
    <n v="9.1954715939068E-10"/>
    <n v="6.6221743946988801E-6"/>
    <n v="9.4126904292838797E-9"/>
    <n v="6.3901655468906102E-9"/>
    <n v="5.2267539418361598E-7"/>
    <n v="1.7895097422214499E-5"/>
    <n v="6.3773585601052396E-17"/>
    <n v="5.7224077497370498E-10"/>
    <n v="0"/>
    <n v="0"/>
    <n v="6.2405911513111004E-8"/>
    <n v="1.9411957916957899E-7"/>
    <n v="2.1367030444843499E-7"/>
    <n v="1.32080185863065E-6"/>
    <n v="1.11372397992043E-8"/>
    <n v="0"/>
    <n v="0"/>
    <n v="3.7457097443275797E-8"/>
    <n v="1.7394631620868099E-7"/>
    <n v="1.27727548933719E-6"/>
    <n v="1.11372397992043E-8"/>
    <n v="7.45267695011728E-11"/>
    <n v="6.1203333480832403E-10"/>
    <n v="1.0343250050517901E-9"/>
    <n v="0"/>
    <n v="0"/>
    <n v="0"/>
    <n v="8.3252440801099902E-11"/>
    <n v="7.0867017714648101E-12"/>
    <n v="7.8267510786972595E-10"/>
    <n v="4.6532908948389402E-11"/>
    <n v="0"/>
    <n v="0"/>
    <n v="0"/>
    <n v="0"/>
    <n v="0"/>
    <n v="4.3109034214773202E-7"/>
    <n v="3.6295891382714497E-7"/>
    <n v="1.75026140003876E-9"/>
    <n v="2.93592220482142E-10"/>
    <n v="2.9474903466718297E-11"/>
    <n v="1.4777711311784199E-6"/>
    <n v="1.4171067041186701E-6"/>
    <n v="1.26117689213319E-9"/>
    <n v="8.4547090381617096E-11"/>
    <m/>
    <s v="P6"/>
    <m/>
  </r>
  <r>
    <s v="I.19.03.003.001"/>
    <s v="Moussaka"/>
    <x v="1"/>
    <s v="A.03.01.002"/>
    <s v="Main-crop potatoes"/>
    <s v="Starchy roots and tubers"/>
    <s v="Potatoes and potatoes products"/>
    <n v="0.06"/>
    <x v="1398"/>
    <n v="1.1955809506778501E-5"/>
    <n v="3.6374670361180203E-8"/>
    <n v="3.6840761157856298E-9"/>
    <n v="1.28866618298672E-8"/>
    <n v="9.3594000578184001E-6"/>
    <n v="5.5913571667665498E-6"/>
    <n v="1.2804841127235499E-8"/>
    <n v="0"/>
    <n v="1.24046103496711E-8"/>
    <n v="2.87988332556803E-5"/>
    <n v="2.9050250336436699E-7"/>
    <n v="1.17926758791475E-7"/>
    <n v="1.20709935483871E-6"/>
    <n v="8.1773994928059892E-6"/>
    <n v="2.58891795306507E-17"/>
    <n v="1.7660984275000099E-8"/>
    <n v="0"/>
    <n v="0"/>
    <n v="1.52817261589387E-6"/>
    <n v="2.9807307526881701E-6"/>
    <n v="2.7863372955834801E-6"/>
    <n v="2.0641593936528799E-6"/>
    <n v="0"/>
    <n v="0"/>
    <n v="0"/>
    <n v="9.4317699629187497E-7"/>
    <n v="2.6709677419354798E-6"/>
    <n v="1.9772124285391899E-6"/>
    <n v="0"/>
    <n v="1.2965942467458201E-9"/>
    <n v="9.3978494623655908E-9"/>
    <n v="2.1103974181240902E-9"/>
    <n v="0"/>
    <n v="0"/>
    <n v="0"/>
    <n v="2.0013080990804901E-9"/>
    <n v="1.08817204301075E-10"/>
    <n v="1.02063637200859E-8"/>
    <n v="8.8121326203608496E-11"/>
    <n v="0"/>
    <n v="0"/>
    <n v="0"/>
    <n v="0"/>
    <n v="0"/>
    <n v="5.4094404499008796E-6"/>
    <n v="4.5545085058662699E-6"/>
    <n v="2.19627625339498E-8"/>
    <n v="3.6840761157856298E-9"/>
    <n v="3.69859213907301E-10"/>
    <n v="1.8884629105023999E-6"/>
    <n v="1.8099438341457299E-6"/>
    <n v="1.6070666999948999E-9"/>
    <n v="1.12192266288727E-10"/>
    <m/>
    <s v="P6"/>
    <m/>
  </r>
  <r>
    <s v="I.19.03.003.001"/>
    <s v="Moussaka"/>
    <x v="1"/>
    <s v="A.01.02.003"/>
    <s v="Corn grain"/>
    <s v="Grains and grain-based products"/>
    <s v="Grains for human consumption"/>
    <n v="2.5876647719999999E-3"/>
    <x v="1399"/>
    <n v="1.2453496511688901E-6"/>
    <n v="2.1068300177114402E-9"/>
    <n v="1.0644351294230799E-11"/>
    <n v="2.3331787675249901E-9"/>
    <n v="1.30095399279013E-6"/>
    <n v="6.3982507265126298E-7"/>
    <n v="1.1291849139747E-9"/>
    <n v="0"/>
    <n v="2.2984586435986299E-9"/>
    <n v="4.2676628764588998E-6"/>
    <n v="7.3618976365675106E-8"/>
    <n v="2.0635622163105901E-8"/>
    <n v="2.6532419255694799E-7"/>
    <n v="9.7389989249318402E-7"/>
    <n v="1.19593732234511E-17"/>
    <n v="4.4756364192325702E-9"/>
    <n v="0"/>
    <n v="0"/>
    <n v="4.6873199966206402E-7"/>
    <n v="1.11079821269456E-7"/>
    <n v="4.5379307105762001E-7"/>
    <n v="2.6734910080099399E-7"/>
    <n v="0"/>
    <n v="0"/>
    <n v="0"/>
    <n v="2.8260333367590399E-7"/>
    <n v="9.9536202363500302E-8"/>
    <n v="2.5768553661185799E-7"/>
    <n v="0"/>
    <n v="5.3405981498552798E-10"/>
    <n v="3.5021997127898199E-10"/>
    <n v="2.4490512771019098E-10"/>
    <n v="0"/>
    <n v="0"/>
    <n v="0"/>
    <n v="6.2349334615234903E-10"/>
    <n v="4.0551786148092703E-12"/>
    <n v="1.66224568152974E-9"/>
    <n v="8.6644373017283808E-12"/>
    <n v="0"/>
    <n v="2.9496699092002101E-8"/>
    <n v="2.8505713782007199E-8"/>
    <n v="1.85176997335357E-11"/>
    <n v="1.60863684225486E-12"/>
    <n v="1.15055878438591E-7"/>
    <n v="9.7938125785523205E-8"/>
    <n v="5.3297294337221698E-10"/>
    <n v="1.0644351294230799E-11"/>
    <n v="3.4716536836314598E-12"/>
    <n v="4.99871816395233E-7"/>
    <n v="4.7908073895010002E-7"/>
    <n v="4.2615446063098799E-10"/>
    <n v="2.9639833400474002E-11"/>
    <s v="F28.A0BZV"/>
    <s v="P14"/>
    <m/>
  </r>
  <r>
    <s v="I.19.03.003.001"/>
    <s v="Moussaka"/>
    <x v="1"/>
    <s v="A.08.01.001.002"/>
    <s v="Cow milk, 3 - 4% fat (whole milk)"/>
    <s v="Milk and dairy products"/>
    <s v="Liquid milk"/>
    <n v="0.06"/>
    <x v="1400"/>
    <n v="2.0064949323856599E-5"/>
    <n v="9.8131795487121494E-8"/>
    <n v="1.2788523256948799E-6"/>
    <n v="5.4773032881319399E-8"/>
    <n v="5.7990837328760797E-5"/>
    <n v="1.3272723937363601E-5"/>
    <n v="7.6177475452687902E-8"/>
    <n v="1.27625133335055E-6"/>
    <n v="5.4330481840250498E-8"/>
    <n v="1.03784623573646E-4"/>
    <n v="8.0680087184258796E-7"/>
    <n v="6.6926824049340104E-8"/>
    <n v="2.4207147374378101E-6"/>
    <n v="3.4163713977186599E-6"/>
    <n v="7.8711443263384901E-17"/>
    <n v="3.6157679979488901E-8"/>
    <n v="3.17755587841625E-8"/>
    <n v="2.6931291293693601E-3"/>
    <n v="3.1699804191215898E-6"/>
    <n v="1.7203889133952899E-6"/>
    <n v="5.0312194190863004E-6"/>
    <n v="1.22450728637378E-5"/>
    <n v="1.27572375603396E-6"/>
    <n v="2.7705469037439699E-5"/>
    <n v="6.8429829199461899E-6"/>
    <n v="1.9386960786598498E-6"/>
    <n v="1.5415785165243401E-6"/>
    <n v="1.20620346746112E-5"/>
    <n v="1.27572375603396E-6"/>
    <n v="2.94111433247519E-9"/>
    <n v="5.4332249869685796E-9"/>
    <n v="8.0463202762313008E-6"/>
    <n v="0"/>
    <n v="1.02612848286813E-6"/>
    <n v="1.25061425241207E-7"/>
    <n v="4.18915433462997E-9"/>
    <n v="6.1905832451597104E-11"/>
    <n v="1.8429375161488201E-8"/>
    <n v="8.0419048739913693E-6"/>
    <n v="1.2697159115141399E-8"/>
    <n v="0"/>
    <n v="0"/>
    <n v="0"/>
    <n v="0"/>
    <n v="5.0733681085825202E-6"/>
    <n v="4.3347200400407499E-6"/>
    <n v="1.9775602606772399E-8"/>
    <n v="2.6009923443278898E-9"/>
    <n v="2.8977405700769002E-10"/>
    <n v="2.5641392424451899E-6"/>
    <n v="2.4575053464521698E-6"/>
    <n v="2.1787174276611799E-9"/>
    <n v="1.5277698406125601E-10"/>
    <m/>
    <s v="P8"/>
    <m/>
  </r>
  <r>
    <s v="I.19.03.003.001"/>
    <s v="Moussaka"/>
    <x v="1"/>
    <s v="A.16.02.028"/>
    <s v="Pepper, black and white (Piper nigrum)"/>
    <s v="Herbs, spices and condiments"/>
    <s v="Spices"/>
    <n v="4.1234399999999998E-4"/>
    <x v="1401"/>
    <n v="4.33432059984178E-7"/>
    <n v="4.5872415290883498E-10"/>
    <n v="2.1260005635279001E-11"/>
    <n v="1.1772149406895001E-10"/>
    <n v="3.0159274819717699E-7"/>
    <n v="2.6654421388262298E-7"/>
    <n v="2.0084327573970899E-10"/>
    <n v="0"/>
    <n v="1.0645935786634E-10"/>
    <n v="2.5233516817313098E-6"/>
    <n v="1.8635571866730798E-9"/>
    <n v="0"/>
    <n v="3.9210239528347898E-7"/>
    <n v="2.64123393572704E-7"/>
    <n v="2.34059290718535E-17"/>
    <n v="1.1329421877000501E-10"/>
    <n v="0"/>
    <n v="0"/>
    <n v="1.2973754292638E-8"/>
    <n v="1.40568552541544E-8"/>
    <n v="2.3159382932562902E-8"/>
    <n v="1.2902715248178999E-7"/>
    <n v="1.22375603236031E-7"/>
    <n v="0"/>
    <n v="0"/>
    <n v="7.7467464129168803E-9"/>
    <n v="1.25960410557184E-8"/>
    <n v="1.2382582317795599E-7"/>
    <n v="1.22375603236031E-7"/>
    <n v="1.6314916411983399E-11"/>
    <n v="4.4319403714565E-11"/>
    <n v="1.4020895561316099E-10"/>
    <n v="0"/>
    <n v="0"/>
    <n v="0"/>
    <n v="1.73656533723225E-11"/>
    <n v="5.1317204301075195E-13"/>
    <n v="8.4832904514882904E-11"/>
    <n v="3.74762793612426E-12"/>
    <n v="0"/>
    <n v="2.8421620363006199E-8"/>
    <n v="2.6854908453208501E-8"/>
    <n v="2.8891099947552699E-11"/>
    <n v="2.5851909573646899E-12"/>
    <n v="3.1216709653696801E-8"/>
    <n v="2.6283082503574799E-8"/>
    <n v="1.26742347487708E-10"/>
    <n v="2.1260005635279001E-11"/>
    <n v="2.1343774462847302E-12"/>
    <n v="1.18582949559956E-7"/>
    <n v="1.1374985514477101E-7"/>
    <n v="1.0224742973386399E-10"/>
    <n v="6.5425677989602897E-12"/>
    <s v="F28.A07KG$F28.A07LA"/>
    <s v="P6"/>
    <m/>
  </r>
  <r>
    <s v="A.08.08.120"/>
    <s v="Cheese, Mozzarella"/>
    <x v="0"/>
    <s v="A.08.08.120"/>
    <s v="Cheese, Mozzarella"/>
    <s v="Milk and dairy products"/>
    <s v="Cheese"/>
    <n v="0.01"/>
    <x v="1402"/>
    <n v="2.06688986334877E-5"/>
    <n v="8.63983883745971E-8"/>
    <n v="1.33447707913749E-6"/>
    <n v="5.7090505664512497E-8"/>
    <n v="6.0612672995495102E-5"/>
    <n v="1.38727997875607E-5"/>
    <n v="7.9621550953984004E-8"/>
    <n v="1.3339521947215599E-6"/>
    <n v="5.6786828422591999E-8"/>
    <n v="1.08476851523406E-4"/>
    <n v="8.4327731190081901E-7"/>
    <n v="6.9952666448528599E-8"/>
    <n v="2.5301581690203399E-6"/>
    <n v="3.5708296672306199E-6"/>
    <n v="8.2270082504238304E-17"/>
    <n v="3.7792412281406703E-8"/>
    <n v="3.32121701039548E-8"/>
    <n v="2.8148887440214501E-3"/>
    <n v="3.31329905545348E-6"/>
    <n v="1.79816977019208E-6"/>
    <n v="5.2586869144311998E-6"/>
    <n v="1.27986873700071E-5"/>
    <n v="1.33340076499846E-6"/>
    <n v="2.8958066693068599E-5"/>
    <n v="7.1523624273441703E-6"/>
    <n v="2.0263468655793702E-6"/>
    <n v="1.61127513971295E-6"/>
    <n v="1.26073738036877E-5"/>
    <n v="1.33340076499846E-6"/>
    <n v="3.0740856571192999E-9"/>
    <n v="5.6788676386769603E-9"/>
    <n v="8.4101041161954006E-6"/>
    <n v="0"/>
    <n v="1.0725209886321699E-6"/>
    <n v="1.30715603044696E-7"/>
    <n v="4.3785510523514502E-9"/>
    <n v="6.4704669767573894E-11"/>
    <n v="1.9262589430150899E-8"/>
    <n v="8.4054890882972006E-6"/>
    <n v="1.32712129858512E-8"/>
    <n v="5.5538631660772103E-6"/>
    <n v="5.4254168973204202E-6"/>
    <n v="2.3464205170500102E-9"/>
    <n v="2.1436973387800701E-10"/>
    <n v="1.0238138002456001E-6"/>
    <n v="8.7475343838884895E-7"/>
    <n v="3.9907482413380996E-9"/>
    <n v="5.2488441592701198E-10"/>
    <n v="5.8476868259519803E-11"/>
    <n v="5.17447401012691E-7"/>
    <n v="4.9592851021765302E-7"/>
    <n v="4.3966866222493301E-10"/>
    <n v="3.0830639782910997E-11"/>
    <s v="F28.A0C6E"/>
    <s v="P8"/>
    <m/>
  </r>
  <r>
    <s v="A.08.08.120"/>
    <s v="Cheese, Mozzarella"/>
    <x v="1"/>
    <s v="A.08.01.001.002"/>
    <s v="Cow milk, 3 - 4% fat (whole milk)"/>
    <s v="Milk and dairy products"/>
    <s v="Liquid milk"/>
    <n v="0.06"/>
    <x v="1403"/>
    <n v="2.0972109872173298E-5"/>
    <n v="1.02568452264298E-7"/>
    <n v="1.33667078106541E-6"/>
    <n v="5.7249387729747001E-8"/>
    <n v="6.0612672995495102E-5"/>
    <n v="1.38727997875607E-5"/>
    <n v="7.9621550953984004E-8"/>
    <n v="1.3339521947215599E-6"/>
    <n v="5.6786828422591999E-8"/>
    <n v="1.08476851523406E-4"/>
    <n v="8.4327731190081901E-7"/>
    <n v="6.9952666448528599E-8"/>
    <n v="2.5301581690203399E-6"/>
    <n v="3.5708296672306199E-6"/>
    <n v="8.2270082504238304E-17"/>
    <n v="3.7792412281406703E-8"/>
    <n v="3.32121701039548E-8"/>
    <n v="2.8148887440214501E-3"/>
    <n v="3.31329905545348E-6"/>
    <n v="1.79816977019208E-6"/>
    <n v="5.2586869144311998E-6"/>
    <n v="1.27986873700071E-5"/>
    <n v="1.33340076499846E-6"/>
    <n v="2.8958066693068599E-5"/>
    <n v="7.1523624273441703E-6"/>
    <n v="2.0263468655793702E-6"/>
    <n v="1.61127513971295E-6"/>
    <n v="1.26073738036877E-5"/>
    <n v="1.33340076499846E-6"/>
    <n v="3.0740856571192999E-9"/>
    <n v="5.6788676386769603E-9"/>
    <n v="8.4101041161954006E-6"/>
    <n v="0"/>
    <n v="1.0725209886321699E-6"/>
    <n v="1.30715603044696E-7"/>
    <n v="4.3785510523514502E-9"/>
    <n v="6.4704669767573894E-11"/>
    <n v="1.9262589430150899E-8"/>
    <n v="8.4054890882972006E-6"/>
    <n v="1.32712129858512E-8"/>
    <n v="0"/>
    <n v="0"/>
    <n v="0"/>
    <n v="0"/>
    <n v="5.3027411969920704E-6"/>
    <n v="4.5306979587912E-6"/>
    <n v="2.0669681441186501E-8"/>
    <n v="2.7185863438523601E-9"/>
    <n v="3.0287509146335699E-10"/>
    <n v="2.6800670688051302E-6"/>
    <n v="2.5686121258213099E-6"/>
    <n v="2.2772198691278102E-9"/>
    <n v="1.5968421569160899E-10"/>
    <m/>
    <s v="P8"/>
    <m/>
  </r>
  <r>
    <s v="A.01.06.002.009"/>
    <s v="Muesli, no added sugar"/>
    <x v="0"/>
    <s v="A.01.06.002.009"/>
    <s v="Muesli, no added sugar"/>
    <s v="Grains and grain-based products"/>
    <s v="Breakfast cereals"/>
    <n v="0.06"/>
    <x v="1404"/>
    <n v="6.2521722029373905E-5"/>
    <n v="1.10938460452176E-7"/>
    <n v="2.8402843544313399E-7"/>
    <n v="8.7662897769625696E-8"/>
    <n v="6.1255047393336796E-5"/>
    <n v="3.0362627801456198E-5"/>
    <n v="5.0127859500641697E-8"/>
    <n v="2.8350283099826498E-7"/>
    <n v="8.5216533515471497E-8"/>
    <n v="2.51110960775701E-4"/>
    <n v="2.0033308150749599E-6"/>
    <n v="3.0096602794279099E-7"/>
    <n v="7.4771237708915001E-6"/>
    <n v="1.5446938013509299E-4"/>
    <n v="7.1955350430528401E-16"/>
    <n v="1.18928029159159E-7"/>
    <n v="7.05853199636776E-9"/>
    <n v="5.9824402331134998E-4"/>
    <n v="1.0562710475698E-5"/>
    <n v="4.2711048331194602E-6"/>
    <n v="1.7350376000367501E-5"/>
    <n v="2.09885921017829E-5"/>
    <n v="4.0776940549529502E-7"/>
    <n v="6.1544138689581398E-6"/>
    <n v="1.5200807079154301E-6"/>
    <n v="6.4936698636584197E-6"/>
    <n v="3.8272383542032697E-6"/>
    <n v="2.0421495026890999E-5"/>
    <n v="4.0776940549529502E-7"/>
    <n v="9.4579853923336004E-9"/>
    <n v="1.34682421184832E-8"/>
    <n v="1.7995266727384301E-6"/>
    <n v="0"/>
    <n v="2.2794125440585701E-7"/>
    <n v="2.77807882962042E-8"/>
    <n v="1.38725005397367E-8"/>
    <n v="1.5572477577066301E-10"/>
    <n v="6.3554490843837004E-8"/>
    <n v="1.7870089774557599E-6"/>
    <n v="2.8205107103220399E-9"/>
    <n v="2.3202668908711701E-5"/>
    <n v="2.18622112038961E-5"/>
    <n v="2.72427648298678E-8"/>
    <n v="1.9363491314487699E-9"/>
    <n v="6.3224173902458102E-6"/>
    <n v="5.3803096179743602E-6"/>
    <n v="2.9192358887999999E-8"/>
    <n v="5.25604444868571E-10"/>
    <n v="2.1239618094360001E-10"/>
    <n v="5.1282125987114099E-6"/>
    <n v="4.9165734060471797E-6"/>
    <n v="4.37547723366652E-9"/>
    <n v="2.9761894176179501E-10"/>
    <s v="F28.A07GY$F28.A07LL$F28.A07LH$F28.A0BZV$F28.A07KG$F28.A0EKQ"/>
    <s v="P15"/>
    <m/>
  </r>
  <r>
    <s v="A.01.06.002.009"/>
    <s v="Muesli, no added sugar"/>
    <x v="1"/>
    <s v="A.04.03.001"/>
    <s v="Almond, sweet (Prunus amygalus dulcis)"/>
    <s v="Legumes, nuts and oilseeds"/>
    <s v="Tree nuts"/>
    <n v="7.3709999999999997E-4"/>
    <x v="1405"/>
    <n v="1.1272817768620701E-6"/>
    <n v="1.9536197733481001E-9"/>
    <n v="1.8833829477272701E-12"/>
    <n v="1.79728826487314E-9"/>
    <n v="1.3973191369193701E-6"/>
    <n v="8.7377813742969198E-7"/>
    <n v="1.21037198463668E-9"/>
    <n v="0"/>
    <n v="1.7856114078663199E-9"/>
    <n v="3.2032227768310801E-6"/>
    <n v="6.4389838348440904E-8"/>
    <n v="0"/>
    <n v="1.54864488031914E-6"/>
    <n v="2.73930904915311E-6"/>
    <n v="3.13617312138691E-17"/>
    <n v="3.9145546402237998E-9"/>
    <n v="0"/>
    <n v="0"/>
    <n v="4.5185469073970501E-7"/>
    <n v="2.4860508039168199E-8"/>
    <n v="3.17890165310156E-7"/>
    <n v="5.9091733165743702E-7"/>
    <n v="1.17964411729038E-8"/>
    <n v="0"/>
    <n v="0"/>
    <n v="2.6958397939471703E-7"/>
    <n v="2.22769584139265E-8"/>
    <n v="5.7012075844814498E-7"/>
    <n v="1.17964411729038E-8"/>
    <n v="5.72755040439518E-10"/>
    <n v="7.8381890715667306E-11"/>
    <n v="5.5923505348149504E-10"/>
    <n v="0"/>
    <n v="0"/>
    <n v="0"/>
    <n v="6.0513776974318703E-10"/>
    <n v="9.0757978723404198E-13"/>
    <n v="1.16443283996394E-9"/>
    <n v="1.5133218371957201E-11"/>
    <n v="0"/>
    <n v="0"/>
    <n v="0"/>
    <n v="0"/>
    <n v="0"/>
    <n v="9.4067653422143795E-8"/>
    <n v="7.6222841821159094E-8"/>
    <n v="5.82917727954545E-10"/>
    <n v="1.8833829477272701E-12"/>
    <n v="1.5494943895629501E-12"/>
    <n v="1.8482340341628699E-7"/>
    <n v="1.77280797611221E-7"/>
    <n v="1.60330060756878E-10"/>
    <n v="1.01273626172572E-11"/>
    <m/>
    <s v="P11"/>
    <m/>
  </r>
  <r>
    <s v="A.01.06.002.009"/>
    <s v="Muesli, no added sugar"/>
    <x v="1"/>
    <s v="A.05.04.001"/>
    <s v="Table grapes (Vitis euvitis)"/>
    <s v="Fruit and fruit products"/>
    <s v="Berries and small fruits"/>
    <n v="0.03"/>
    <x v="1406"/>
    <n v="2.5546449441772101E-5"/>
    <n v="3.6859274003927203E-8"/>
    <n v="2.2867406096266598E-9"/>
    <n v="8.0502969448159008E-9"/>
    <n v="1.4036526711653001E-5"/>
    <n v="1.16818166198527E-5"/>
    <n v="1.34036857571219E-8"/>
    <n v="0"/>
    <n v="7.16219874079877E-9"/>
    <n v="5.1579006717274098E-5"/>
    <n v="7.3313868518518698E-8"/>
    <n v="4.9771928678201401E-8"/>
    <n v="4.0710310633213797E-6"/>
    <n v="1.3938191523399799E-4"/>
    <n v="4.96721772041297E-16"/>
    <n v="4.4570875088844504E-9"/>
    <n v="0"/>
    <n v="0"/>
    <n v="4.8606918774429603E-7"/>
    <n v="1.51196487455197E-6"/>
    <n v="1.6642421977364699E-6"/>
    <n v="1.02875043570332E-5"/>
    <n v="8.6746094587135298E-8"/>
    <n v="0"/>
    <n v="0"/>
    <n v="2.91747055496288E-7"/>
    <n v="1.35483870967741E-6"/>
    <n v="9.9484847600919297E-6"/>
    <n v="8.6746094587135298E-8"/>
    <n v="5.8047651958469997E-10"/>
    <n v="4.7670250896057298E-9"/>
    <n v="8.0561841479315103E-9"/>
    <n v="0"/>
    <n v="0"/>
    <n v="0"/>
    <n v="6.4843931122485205E-10"/>
    <n v="5.5197132616487403E-11"/>
    <n v="6.0961252664339503E-9"/>
    <n v="3.6243703052347902E-10"/>
    <n v="0"/>
    <n v="0"/>
    <n v="0"/>
    <n v="0"/>
    <n v="0"/>
    <n v="3.3576904394407602E-6"/>
    <n v="2.82702616067786E-6"/>
    <n v="1.36324927627777E-8"/>
    <n v="2.2867406096266598E-9"/>
    <n v="2.2957508414726599E-10"/>
    <n v="1.151011171839E-5"/>
    <n v="1.10376066612415E-5"/>
    <n v="9.8230954840274703E-9"/>
    <n v="6.5852311986985901E-10"/>
    <m/>
    <s v="P6"/>
    <m/>
  </r>
  <r>
    <s v="A.01.06.002.009"/>
    <s v="Muesli, no added sugar"/>
    <x v="1"/>
    <s v="A.04.03.007"/>
    <s v="Hazelnuts (Corylus avellana)"/>
    <s v="Legumes, nuts and oilseeds"/>
    <s v="Tree nuts"/>
    <n v="7.3709999999999997E-4"/>
    <x v="1407"/>
    <n v="1.6557205090183099E-6"/>
    <n v="2.0353559292106602E-9"/>
    <n v="1.8833829477272701E-12"/>
    <n v="1.3250512945549799E-9"/>
    <n v="1.7711402553404701E-6"/>
    <n v="1.37540592097741E-6"/>
    <n v="1.2719161269020899E-9"/>
    <n v="0"/>
    <n v="1.3107371200782899E-9"/>
    <n v="7.8514752278936292E-6"/>
    <n v="6.5545831957352403E-8"/>
    <n v="0"/>
    <n v="5.8149709562379096E-7"/>
    <n v="1.7308935118638699E-6"/>
    <n v="6.1814937785561101E-17"/>
    <n v="3.9848328123997602E-9"/>
    <n v="0"/>
    <n v="0"/>
    <n v="4.4889041109280601E-7"/>
    <n v="2.4860508039168199E-8"/>
    <n v="1.8559909832420099E-7"/>
    <n v="1.0939316208988099E-6"/>
    <n v="1.7858616985485E-8"/>
    <n v="0"/>
    <n v="0"/>
    <n v="2.6849778970055102E-7"/>
    <n v="2.22769584139265E-8"/>
    <n v="1.0667725558774501E-6"/>
    <n v="1.7858616985485E-8"/>
    <n v="5.5509926571528304E-10"/>
    <n v="7.8381890715667306E-11"/>
    <n v="6.3843497047114197E-10"/>
    <n v="0"/>
    <n v="0"/>
    <n v="0"/>
    <n v="6.0018557975801899E-10"/>
    <n v="9.0757978723404198E-13"/>
    <n v="6.79850177011725E-10"/>
    <n v="2.97937835213146E-11"/>
    <n v="0"/>
    <n v="0"/>
    <n v="0"/>
    <n v="0"/>
    <n v="0"/>
    <n v="9.4067653422143795E-8"/>
    <n v="7.6222841821159094E-8"/>
    <n v="5.82917727954545E-10"/>
    <n v="1.8833829477272701E-12"/>
    <n v="1.5494943895629501E-12"/>
    <n v="2.12956061699278E-7"/>
    <n v="2.0409174621974301E-7"/>
    <n v="1.80522074354026E-10"/>
    <n v="1.27646800871261E-11"/>
    <m/>
    <s v="P11"/>
    <m/>
  </r>
  <r>
    <s v="A.01.06.002.009"/>
    <s v="Muesli, no added sugar"/>
    <x v="1"/>
    <s v="A.08.01.001.002"/>
    <s v="Cow milk, 3 - 4% fat (whole milk)"/>
    <s v="Milk and dairy products"/>
    <s v="Liquid milk"/>
    <n v="0.01"/>
    <x v="1408"/>
    <n v="3.5581844250827702E-6"/>
    <n v="1.74020387827509E-8"/>
    <n v="2.2678315074826101E-7"/>
    <n v="9.71308471141446E-9"/>
    <n v="1.0283708712654001E-5"/>
    <n v="2.35369643003282E-6"/>
    <n v="1.3508805944284399E-8"/>
    <n v="2.26321908095715E-7"/>
    <n v="9.6346056584041707E-9"/>
    <n v="1.8404473652159098E-5"/>
    <n v="1.43072691089245E-7"/>
    <n v="1.18683570593163E-8"/>
    <n v="4.2927342288766999E-7"/>
    <n v="6.0583654119712297E-7"/>
    <n v="1.3958162912605399E-17"/>
    <n v="6.4119620574958099E-9"/>
    <n v="5.6348658817533403E-9"/>
    <n v="4.77581576120172E-4"/>
    <n v="5.6214320669751195E-7"/>
    <n v="3.0508230735723703E-7"/>
    <n v="8.92202929956168E-7"/>
    <n v="2.1714596356319701E-6"/>
    <n v="2.26228351049513E-7"/>
    <n v="4.9131032841145096E-6"/>
    <n v="1.2134889978471201E-6"/>
    <n v="3.4379544551626302E-7"/>
    <n v="2.7337326294751101E-7"/>
    <n v="2.1390008627124099E-6"/>
    <n v="2.26228351049513E-7"/>
    <n v="5.2155761977222398E-10"/>
    <n v="9.6349191889642693E-10"/>
    <n v="1.42688082705862E-6"/>
    <n v="0"/>
    <n v="1.8196678830053701E-7"/>
    <n v="2.21775598975889E-8"/>
    <n v="7.4287671835910702E-10"/>
    <n v="1.09779678630516E-11"/>
    <n v="3.2681426005720399E-9"/>
    <n v="1.4260978290441701E-6"/>
    <n v="2.25162959931215E-9"/>
    <n v="0"/>
    <n v="0"/>
    <n v="0"/>
    <n v="0"/>
    <n v="8.9967729772468196E-7"/>
    <n v="7.6869037068679999E-7"/>
    <n v="3.50687360612378E-9"/>
    <n v="4.61242652546517E-10"/>
    <n v="5.1386600573762902E-11"/>
    <n v="4.5470736900213702E-7"/>
    <n v="4.3579762436315302E-7"/>
    <n v="3.8635923234270002E-10"/>
    <n v="2.7092452436525502E-11"/>
    <m/>
    <s v="P8"/>
    <m/>
  </r>
  <r>
    <s v="A.01.06.002.009"/>
    <s v="Muesli, no added sugar"/>
    <x v="1"/>
    <s v="A.01.02.008"/>
    <s v="Oats, grain"/>
    <s v="Grains and grain-based products"/>
    <s v="Grains for human consumption"/>
    <n v="0.03"/>
    <x v="1409"/>
    <n v="8.8110228968855196E-6"/>
    <n v="1.5230985832906699E-8"/>
    <n v="1.2250729744063201E-10"/>
    <n v="3.1468127893871102E-8"/>
    <n v="1.5845809890878101E-5"/>
    <n v="7.0208160178250496E-6"/>
    <n v="8.5841113934852894E-9"/>
    <n v="0"/>
    <n v="3.1388964664934998E-8"/>
    <n v="1.0821637916479199E-4"/>
    <n v="7.6691447094827296E-7"/>
    <n v="1.6202418400315599E-7"/>
    <n v="3.7913608649214602E-8"/>
    <n v="4.8482310722431303E-6"/>
    <n v="1.5621982958402501E-17"/>
    <n v="4.6624260565146098E-8"/>
    <n v="0"/>
    <n v="0"/>
    <n v="3.8837965998244003E-6"/>
    <n v="1.27843288216963E-6"/>
    <n v="7.1427139062739598E-6"/>
    <n v="3.5408665026101899E-6"/>
    <n v="0"/>
    <n v="0"/>
    <n v="0"/>
    <n v="2.40942024753227E-6"/>
    <n v="1.1455757905759099E-6"/>
    <n v="3.4658199797168602E-6"/>
    <n v="0"/>
    <n v="3.0433052609165301E-9"/>
    <n v="4.0307296335078496E-9"/>
    <n v="1.5100764990608999E-9"/>
    <n v="0"/>
    <n v="0"/>
    <n v="0"/>
    <n v="5.0684463572044299E-9"/>
    <n v="4.6671606282722503E-11"/>
    <n v="2.6163787202468602E-8"/>
    <n v="1.1005949897914899E-10"/>
    <n v="0"/>
    <n v="3.3948155122794999E-7"/>
    <n v="3.2807616551913302E-7"/>
    <n v="2.13122743365499E-10"/>
    <n v="1.8514021818773001E-11"/>
    <n v="1.32419386889355E-6"/>
    <n v="1.1271833082855901E-6"/>
    <n v="6.1340586285326499E-9"/>
    <n v="1.2250729744063201E-10"/>
    <n v="3.9955737900346797E-11"/>
    <n v="3.49527575764176E-7"/>
    <n v="3.3494740525573997E-7"/>
    <n v="2.9969306752325602E-10"/>
    <n v="2.0693469217008699E-11"/>
    <s v="F28.A0BZV"/>
    <s v="P14"/>
    <m/>
  </r>
  <r>
    <s v="A.01.06.002.009"/>
    <s v="Muesli, no added sugar"/>
    <x v="1"/>
    <s v="A.01.02.001"/>
    <s v="Wheat grain"/>
    <s v="Grains and grain-based products"/>
    <s v="Grains for human consumption"/>
    <n v="0.02"/>
    <x v="1410"/>
    <n v="8.3414242533507496E-6"/>
    <n v="1.4424512289799799E-8"/>
    <n v="1.00291170522857E-10"/>
    <n v="3.0776925589980303E-8"/>
    <n v="1.45083635011805E-5"/>
    <n v="5.8986592011631704E-6"/>
    <n v="8.1178825683115008E-9"/>
    <n v="0"/>
    <n v="3.0651250547552003E-8"/>
    <n v="5.4387806410736601E-5"/>
    <n v="8.1646573474642305E-7"/>
    <n v="7.4709282917973401E-8"/>
    <n v="1.09277346527817E-7"/>
    <n v="4.8378967865840604E-6"/>
    <n v="7.3296747702255305E-17"/>
    <n v="4.9636709960970697E-8"/>
    <n v="0"/>
    <n v="0"/>
    <n v="4.3279236268211599E-6"/>
    <n v="1.04659504263275E-6"/>
    <n v="6.7883423717552802E-6"/>
    <n v="2.3455024599713498E-6"/>
    <n v="0"/>
    <n v="0"/>
    <n v="0"/>
    <n v="2.6684550807632E-6"/>
    <n v="9.3783096484667098E-7"/>
    <n v="2.29237315555329E-6"/>
    <n v="0"/>
    <n v="3.7272267764904603E-9"/>
    <n v="3.2997756170530999E-9"/>
    <n v="1.09088017476793E-9"/>
    <n v="0"/>
    <n v="0"/>
    <n v="0"/>
    <n v="5.67178457186279E-9"/>
    <n v="3.82079281974569E-11"/>
    <n v="2.48657229734626E-8"/>
    <n v="7.5535074029203797E-11"/>
    <n v="0"/>
    <n v="2.77918155529191E-7"/>
    <n v="2.68581083314727E-7"/>
    <n v="1.74473928032953E-10"/>
    <n v="1.5156590326305102E-11"/>
    <n v="1.0840574878805299E-6"/>
    <n v="9.2277387342228803E-7"/>
    <n v="5.0216757104571497E-9"/>
    <n v="1.00291170522857E-10"/>
    <n v="3.2709951217985098E-11"/>
    <n v="1.3057441226652201E-6"/>
    <n v="1.25141009545056E-6"/>
    <n v="1.1104800829982499E-9"/>
    <n v="7.7808500883947305E-11"/>
    <s v="F28.A0BZV"/>
    <s v="P14"/>
    <m/>
  </r>
  <r>
    <s v="A.01.07.001.036"/>
    <s v="Muffins"/>
    <x v="0"/>
    <s v="A.01.07.001.036"/>
    <s v="Muffins"/>
    <s v="Grains and grain-based products"/>
    <s v="Fine bakery wares"/>
    <n v="0.33"/>
    <x v="1411"/>
    <n v="4.0211117822253599E-4"/>
    <n v="1.11072763166022E-6"/>
    <n v="9.7872057387548693E-6"/>
    <n v="8.1664311748668E-7"/>
    <n v="6.7039180640807898E-4"/>
    <n v="2.15216745208431E-4"/>
    <n v="7.7757543878791802E-7"/>
    <n v="9.7841930148645298E-6"/>
    <n v="8.0383409640541999E-7"/>
    <n v="1.7489418047896099E-3"/>
    <n v="1.6278403596349601E-5"/>
    <n v="2.1712332185917E-6"/>
    <n v="6.8860863042212906E-5"/>
    <n v="2.7178153729119203E-4"/>
    <n v="3.2157996640277999E-15"/>
    <n v="8.7675036170684502E-7"/>
    <n v="2.7940259610974201E-5"/>
    <n v="2.0325388167864E-2"/>
    <n v="7.6278843158576694E-5"/>
    <n v="4.4919589428446997E-5"/>
    <n v="1.25810649742201E-4"/>
    <n v="1.4208342004485999E-4"/>
    <n v="1.6393474536442802E-5"/>
    <n v="2.08982298012439E-4"/>
    <n v="5.5923531485110703E-5"/>
    <n v="4.6775067428260002E-5"/>
    <n v="4.0253128047600899E-5"/>
    <n v="1.3868540739272599E-4"/>
    <n v="1.6393474536442802E-5"/>
    <n v="6.8728621684969996E-8"/>
    <n v="1.4179869791432201E-7"/>
    <n v="6.3421635732004299E-5"/>
    <n v="0"/>
    <n v="7.7400851115718299E-6"/>
    <n v="1.1007698206816399E-6"/>
    <n v="1.0057019342162801E-7"/>
    <n v="1.6148724651986399E-9"/>
    <n v="4.60844870850556E-7"/>
    <n v="6.3337573397427203E-5"/>
    <n v="9.5980755775481205E-8"/>
    <n v="1.2076350434394499E-4"/>
    <n v="1.14458778929511E-4"/>
    <n v="1.28919480362221E-7"/>
    <n v="9.0217029290842602E-9"/>
    <n v="3.6239605852378997E-5"/>
    <n v="3.0839517210611403E-5"/>
    <n v="1.6732833577777699E-7"/>
    <n v="3.0127238903401301E-9"/>
    <n v="1.2174384269253901E-9"/>
    <n v="4.3397464465597898E-5"/>
    <n v="4.1596136873981997E-5"/>
    <n v="3.69043767323032E-8"/>
    <n v="2.5698797252501598E-9"/>
    <s v="F28.A07GY$F28.A0C0B$F28.A0BZV$F28.A0C03$F28.A0C0R$F28.A07MJ$F28.A07KG$F28.A07MH$F28.A07HC$F28.A07LA$F28.A0C02$F28.A0EKQ$F28.A0BA1$F28.A0C04$F28.A0CQZ"/>
    <s v="P15"/>
    <m/>
  </r>
  <r>
    <s v="A.01.07.001.036"/>
    <s v="Muffins"/>
    <x v="1"/>
    <s v="A.01.02.003"/>
    <s v="Corn grain"/>
    <s v="Grains and grain-based products"/>
    <s v="Grains for human consumption"/>
    <n v="7.9610490959999998E-4"/>
    <x v="1412"/>
    <n v="3.8313655701929698E-7"/>
    <n v="6.48174268530304E-10"/>
    <n v="3.27477516274055E-12"/>
    <n v="7.1781132235513697E-10"/>
    <n v="4.0024344421687298E-7"/>
    <n v="1.96844617252782E-7"/>
    <n v="3.47398033774953E-10"/>
    <n v="0"/>
    <n v="7.0712954416702505E-10"/>
    <n v="1.31296271651163E-6"/>
    <n v="2.2649158097531302E-8"/>
    <n v="6.3486276485504403E-9"/>
    <n v="8.1627997032624305E-8"/>
    <n v="2.9962400627090798E-7"/>
    <n v="3.6793466611092396E-18"/>
    <n v="1.3769465679983401E-9"/>
    <n v="0"/>
    <n v="0"/>
    <n v="1.4420718257457301E-7"/>
    <n v="3.4174129519009099E-8"/>
    <n v="1.3961116436740401E-7"/>
    <n v="8.2250967755887E-8"/>
    <n v="0"/>
    <n v="0"/>
    <n v="0"/>
    <n v="8.6943990521162595E-8"/>
    <n v="3.0622691255048602E-8"/>
    <n v="7.9277935476570706E-8"/>
    <n v="0"/>
    <n v="1.64305533441039E-10"/>
    <n v="1.0774650626776301E-10"/>
    <n v="7.5345994066150194E-11"/>
    <n v="0"/>
    <n v="0"/>
    <n v="0"/>
    <n v="1.9182009947570501E-10"/>
    <n v="1.24759112520568E-12"/>
    <n v="5.1139620647400903E-10"/>
    <n v="2.66564709210615E-12"/>
    <n v="0"/>
    <n v="9.0747716698972698E-9"/>
    <n v="8.7698912699454994E-9"/>
    <n v="5.6970407573204997E-12"/>
    <n v="4.94903243163421E-13"/>
    <n v="3.5397378630504801E-8"/>
    <n v="3.01310369173574E-8"/>
    <n v="1.6397115325515799E-10"/>
    <n v="3.27477516274055E-12"/>
    <n v="1.0680674606215599E-12"/>
    <n v="1.5378746563657E-7"/>
    <n v="1.4739101157921199E-7"/>
    <n v="1.3110804074287101E-10"/>
    <n v="9.1188074843271906E-12"/>
    <s v="F28.A0BZV"/>
    <s v="P14"/>
    <m/>
  </r>
  <r>
    <s v="A.01.07.001.036"/>
    <s v="Muffins"/>
    <x v="1"/>
    <s v="A.16.10.009"/>
    <s v="Cream of tartar"/>
    <s v="Herbs, spices and condiments"/>
    <s v="Baking ingredients"/>
    <n v="1.1126115000000001E-3"/>
    <x v="1413"/>
    <n v="3.2605012512941003E-7"/>
    <n v="6.6073907817752401E-10"/>
    <n v="7.9762806472970803E-12"/>
    <n v="1.6550471290314702E-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5945488981856399E-8"/>
    <n v="8.1648585550006599E-8"/>
    <n v="4.4300699798215998E-10"/>
    <n v="7.9762806472970803E-12"/>
    <n v="3.2232062802358302E-12"/>
    <n v="2.5452829891697702E-7"/>
    <n v="2.44401539579403E-7"/>
    <n v="2.17732080195364E-10"/>
    <n v="1.33272650100789E-11"/>
    <m/>
    <s v="P15"/>
    <m/>
  </r>
  <r>
    <s v="A.01.07.001.036"/>
    <s v="Muffins"/>
    <x v="1"/>
    <s v="A.16.10.002"/>
    <s v="Sodium bicarbonate"/>
    <s v="Herbs, spices and condiments"/>
    <s v="Baking ingredients"/>
    <n v="9.2587949999999996E-4"/>
    <x v="1414"/>
    <n v="4.22800900696548E-7"/>
    <n v="1.1704225185228201E-9"/>
    <n v="6.6376041750234396E-12"/>
    <n v="1.9780345427450901E-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7160572905552701E-7"/>
    <n v="1.5147247488955601E-7"/>
    <n v="6.2057671220726298E-10"/>
    <n v="6.0075756124337896E-12"/>
    <n v="7.9842749572313995E-8"/>
    <n v="6.7945326436718801E-8"/>
    <n v="3.6865617314599301E-10"/>
    <n v="6.6376041750234396E-12"/>
    <n v="2.6822485828535902E-12"/>
    <n v="2.11810262735106E-7"/>
    <n v="2.0338309937027299E-7"/>
    <n v="1.8118963316956901E-10"/>
    <n v="1.1090521232163501E-11"/>
    <s v="F28.A0C0R"/>
    <s v="P15"/>
    <m/>
  </r>
  <r>
    <s v="A.01.07.001.036"/>
    <s v="Muffins"/>
    <x v="1"/>
    <s v="A.08.01.001.002"/>
    <s v="Cow milk, 3 - 4% fat (whole milk)"/>
    <s v="Milk and dairy products"/>
    <s v="Liquid milk"/>
    <n v="0.34"/>
    <x v="1415"/>
    <n v="1.20823456748083E-4"/>
    <n v="5.9091217008721001E-7"/>
    <n v="7.7007599753599892E-6"/>
    <n v="3.2982227178759998E-7"/>
    <n v="3.49198660444459E-4"/>
    <n v="7.9923271207498896E-5"/>
    <n v="4.5871164496751199E-7"/>
    <n v="7.6850977934653492E-6"/>
    <n v="3.2715739854489302E-7"/>
    <n v="6.2495134052281795E-4"/>
    <n v="4.8582465208365997E-6"/>
    <n v="4.0300775747276098E-7"/>
    <n v="1.4576619041370599E-5"/>
    <n v="2.0572082946497698E-5"/>
    <n v="4.7397023073492101E-16"/>
    <n v="2.1772773071091499E-7"/>
    <n v="1.91340271557014E-7"/>
    <n v="1.62169944028954E-2"/>
    <n v="1.9088410634888801E-5"/>
    <n v="1.03595245675679E-5"/>
    <n v="3.0296080596093499E-5"/>
    <n v="7.3735149172287503E-5"/>
    <n v="7.6819209244853297E-6"/>
    <n v="1.6683174653974399E-4"/>
    <n v="4.1205828009391597E-5"/>
    <n v="1.16740868878813E-5"/>
    <n v="9.2827966923194802E-6"/>
    <n v="7.2632963147781397E-5"/>
    <n v="7.6819209244853297E-6"/>
    <n v="1.77102665252425E-8"/>
    <n v="3.27168044942477E-8"/>
    <n v="4.84518656979892E-5"/>
    <n v="0"/>
    <n v="6.1789535755461002E-6"/>
    <n v="7.5307210895962298E-7"/>
    <n v="2.5225486463572399E-8"/>
    <n v="3.72773264908102E-10"/>
    <n v="1.10974654198144E-7"/>
    <n v="4.84252778331035E-5"/>
    <n v="7.6457439807625506E-8"/>
    <n v="0"/>
    <n v="0"/>
    <n v="0"/>
    <n v="0"/>
    <n v="3.0549883896572303E-5"/>
    <n v="2.6102027511737E-5"/>
    <n v="1.19081121395397E-7"/>
    <n v="1.5662181894641099E-8"/>
    <n v="1.74490863039249E-9"/>
    <n v="1.54402665989935E-5"/>
    <n v="1.4798158028847499E-5"/>
    <n v="1.3119403724300999E-8"/>
    <n v="9.1996461231430004E-10"/>
    <m/>
    <s v="P8"/>
    <m/>
  </r>
  <r>
    <s v="A.01.07.001.036"/>
    <s v="Muffins"/>
    <x v="1"/>
    <s v="A.02.11.001"/>
    <s v="Cocoa beans (fermented beans) (Theobroma cacao)"/>
    <s v="Vegetables and vegetable products (including fungi)"/>
    <s v="Cocoa beans and cocoa products"/>
    <n v="6.982189578E-3"/>
    <x v="1416"/>
    <n v="6.3696901340861799E-6"/>
    <n v="7.1689495144693096E-9"/>
    <n v="5.0055121313019601E-11"/>
    <n v="9.9749549380452E-9"/>
    <n v="6.9851736890319401E-6"/>
    <n v="4.2066425683160203E-6"/>
    <n v="2.92306861400161E-9"/>
    <n v="0"/>
    <n v="9.8586947839511703E-9"/>
    <n v="1.5456718139684501E-4"/>
    <n v="2.3934493182870799E-7"/>
    <n v="4.0672715922444802E-7"/>
    <n v="0"/>
    <n v="1.26085227269031E-4"/>
    <n v="4.0278310385564198E-16"/>
    <n v="1.4550880038461901E-8"/>
    <n v="0"/>
    <n v="0"/>
    <n v="1.6968891958036999E-6"/>
    <n v="2.3802366047526201E-7"/>
    <n v="2.0682331030618599E-6"/>
    <n v="0"/>
    <n v="2.98202772969111E-6"/>
    <n v="0"/>
    <n v="0"/>
    <n v="1.01132703382286E-6"/>
    <n v="2.13287804802052E-7"/>
    <n v="0"/>
    <n v="2.98202772969111E-6"/>
    <n v="2.1726115230314302E-9"/>
    <n v="7.5045709097018595E-10"/>
    <n v="0"/>
    <n v="0"/>
    <n v="0"/>
    <n v="0"/>
    <n v="2.27405984833151E-9"/>
    <n v="8.6895031586021504E-12"/>
    <n v="7.5759454324610606E-9"/>
    <n v="0"/>
    <n v="0"/>
    <n v="0"/>
    <n v="0"/>
    <n v="0"/>
    <n v="0"/>
    <n v="6.0210558063190197E-7"/>
    <n v="5.1238541313450098E-7"/>
    <n v="2.7800888668615202E-9"/>
    <n v="5.0055121313019601E-11"/>
    <n v="2.02272197416679E-11"/>
    <n v="1.7205597463153099E-6"/>
    <n v="1.65066215263566E-6"/>
    <n v="1.46579203360616E-9"/>
    <n v="9.6032934352362505E-11"/>
    <m/>
    <s v="P15"/>
    <m/>
  </r>
  <r>
    <s v="A.01.07.001.036"/>
    <s v="Muffins"/>
    <x v="1"/>
    <s v="A.16.09.003"/>
    <s v="Vanilla pods (Vanilla fragrans syn. Vanilla planifolia)"/>
    <s v="Herbs, spices and condiments"/>
    <s v="Flavourings or essences"/>
    <n v="1.4280174999999999E-3"/>
    <x v="1417"/>
    <n v="1.43993929898433E-6"/>
    <n v="1.6362018659396899E-9"/>
    <n v="1.0237417417716299E-11"/>
    <n v="3.9760201585651899E-10"/>
    <n v="1.04446705250631E-6"/>
    <n v="9.23088008915199E-7"/>
    <n v="6.9555447032970303E-10"/>
    <n v="0"/>
    <n v="3.6868688782156702E-10"/>
    <n v="8.7387966362230104E-6"/>
    <n v="6.45381592752637E-9"/>
    <n v="0"/>
    <n v="1.3579173754358601E-6"/>
    <n v="9.1470429588210299E-7"/>
    <n v="8.1058718735729199E-17"/>
    <n v="3.9235717520418902E-10"/>
    <n v="0"/>
    <n v="0"/>
    <n v="4.4930320728777998E-8"/>
    <n v="4.8681283825881997E-8"/>
    <n v="8.0204887465080694E-8"/>
    <n v="4.4684300418865201E-7"/>
    <n v="4.2380755629792003E-7"/>
    <n v="0"/>
    <n v="0"/>
    <n v="2.6828302208126001E-8"/>
    <n v="4.3622235459432997E-8"/>
    <n v="4.2882991494971998E-7"/>
    <n v="4.2380755629792003E-7"/>
    <n v="5.65013341951127E-11"/>
    <n v="1.5348564328318999E-10"/>
    <n v="4.8556749285140003E-10"/>
    <n v="0"/>
    <n v="0"/>
    <n v="0"/>
    <n v="6.01402152440938E-11"/>
    <n v="1.7772021853843E-12"/>
    <n v="2.9379079657538698E-10"/>
    <n v="1.29786738167024E-11"/>
    <n v="0"/>
    <n v="1.92355064200191E-8"/>
    <n v="1.8121629689218099E-8"/>
    <n v="1.7955358996102801E-11"/>
    <n v="2.1201722810150699E-12"/>
    <n v="1.23144365586863E-7"/>
    <n v="1.0479453880861E-7"/>
    <n v="5.6859177326586004E-10"/>
    <n v="1.0237417417716299E-11"/>
    <n v="4.1369291745471503E-12"/>
    <n v="4.1067295067525002E-7"/>
    <n v="3.9393512157130501E-7"/>
    <n v="3.5410026334802699E-10"/>
    <n v="2.26580265793894E-11"/>
    <s v="F28.A07KG"/>
    <s v="P15"/>
    <m/>
  </r>
  <r>
    <s v="A.01.07.001.036"/>
    <s v="Muffins"/>
    <x v="1"/>
    <s v="A.02.08.001"/>
    <s v="Sugar beet (root) (Beta vulgaris)"/>
    <s v="Vegetables and vegetable products (including fungi)"/>
    <s v="Sugar plants"/>
    <n v="0.21"/>
    <x v="1418"/>
    <n v="4.5335624496584903E-5"/>
    <n v="1.3254749087452301E-7"/>
    <n v="1.40937946307538E-8"/>
    <n v="2.62011983615289E-8"/>
    <n v="2.3115185629717101E-5"/>
    <n v="1.5442434373522901E-5"/>
    <n v="3.7344253922457497E-8"/>
    <n v="0"/>
    <n v="2.4028910217234299E-8"/>
    <n v="4.5233102914712402E-5"/>
    <n v="4.74549793525817E-7"/>
    <n v="1.08468524234472E-7"/>
    <n v="1.5016429361799799E-6"/>
    <n v="1.18917121673463E-5"/>
    <n v="4.8950152570549799E-17"/>
    <n v="2.8850066158128701E-8"/>
    <n v="0"/>
    <n v="0"/>
    <n v="2.5450950393520801E-6"/>
    <n v="9.0747007674420195E-6"/>
    <n v="5.4922110881107598E-6"/>
    <n v="6.0031787348123204E-6"/>
    <n v="0"/>
    <n v="0"/>
    <n v="0"/>
    <n v="1.5668077025121E-6"/>
    <n v="8.1316412076788794E-6"/>
    <n v="5.7439854633320004E-6"/>
    <n v="0"/>
    <n v="2.24101684761199E-9"/>
    <n v="2.86113301751664E-8"/>
    <n v="6.4919068996790998E-9"/>
    <n v="0"/>
    <n v="0"/>
    <n v="0"/>
    <n v="3.3388462812495799E-9"/>
    <n v="3.31289086238769E-10"/>
    <n v="2.0117989333739E-8"/>
    <n v="2.4078551600689602E-10"/>
    <n v="0"/>
    <n v="0"/>
    <n v="0"/>
    <n v="0"/>
    <n v="0"/>
    <n v="2.0694345168798798E-5"/>
    <n v="1.7423719138336001E-5"/>
    <n v="8.40207028707099E-8"/>
    <n v="1.40937946307538E-8"/>
    <n v="1.41493271020268E-9"/>
    <n v="1.30094685338574E-5"/>
    <n v="1.2469470984725899E-5"/>
    <n v="1.11825340813564E-8"/>
    <n v="7.5735543409193001E-10"/>
    <m/>
    <s v="P6"/>
    <m/>
  </r>
  <r>
    <s v="A.01.07.001.036"/>
    <s v="Muffins"/>
    <x v="1"/>
    <s v="A.02.08.002"/>
    <s v="Sugar cane (Saccharum officinarum)"/>
    <s v="Vegetables and vegetable products (including fungi)"/>
    <s v="Sugar plants"/>
    <n v="0.27"/>
    <x v="1419"/>
    <n v="1.37929045723056E-4"/>
    <n v="2.6001147758832798E-7"/>
    <n v="1.79174060181274E-8"/>
    <n v="4.92290772846696E-8"/>
    <n v="3.8180877523961099E-5"/>
    <n v="2.4632954607094599E-5"/>
    <n v="7.2584562793512003E-8"/>
    <n v="0"/>
    <n v="4.1702941192746699E-8"/>
    <n v="6.6133701729814093E-5"/>
    <n v="6.0329397079953203E-7"/>
    <n v="1.3789576475417799E-7"/>
    <n v="4.5179731694137397E-5"/>
    <n v="1.7257489084349799E-5"/>
    <n v="1.2911814876104499E-15"/>
    <n v="3.6677017265248897E-8"/>
    <n v="0"/>
    <n v="0"/>
    <n v="3.8760009746164496E-6"/>
    <n v="1.15366444880979E-5"/>
    <n v="9.7289997316010896E-6"/>
    <n v="1.30392323296455E-5"/>
    <n v="0"/>
    <n v="0"/>
    <n v="0"/>
    <n v="2.3345160136350098E-6"/>
    <n v="1.033773521815E-5"/>
    <n v="1.19607033753095E-5"/>
    <n v="0"/>
    <n v="4.4643708533589003E-9"/>
    <n v="3.6373512804602098E-8"/>
    <n v="3.1746679135550901E-8"/>
    <n v="0"/>
    <n v="0"/>
    <n v="0"/>
    <n v="5.1591454562320301E-9"/>
    <n v="4.2116699036907702E-10"/>
    <n v="3.5637361654216401E-8"/>
    <n v="4.8526709192914999E-10"/>
    <n v="0"/>
    <n v="0"/>
    <n v="0"/>
    <n v="0"/>
    <n v="0"/>
    <n v="2.6308669480648602E-5"/>
    <n v="2.2150730752537199E-5"/>
    <n v="1.06815310333668E-7"/>
    <n v="1.79174060181274E-8"/>
    <n v="1.7988004310571499E-9"/>
    <n v="9.51111488117832E-5"/>
    <n v="9.1145360363424603E-5"/>
    <n v="8.0611604461148599E-8"/>
    <n v="5.7273356608658198E-9"/>
    <m/>
    <s v="P6"/>
    <m/>
  </r>
  <r>
    <s v="A.01.07.001.036"/>
    <s v="Muffins"/>
    <x v="1"/>
    <s v="A.16.04.001"/>
    <s v="Salt"/>
    <s v="Herbs, spices and condiments"/>
    <s v="Seasoning or extracts"/>
    <n v="5.4600000000000004E-4"/>
    <x v="1420"/>
    <n v="1.6000496877900101E-7"/>
    <n v="3.2424933292971399E-10"/>
    <n v="3.9142586908585803E-12"/>
    <n v="8.1219341382970102E-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7084033361234903E-8"/>
    <n v="4.0068009103180701E-8"/>
    <n v="2.1740007262037001E-10"/>
    <n v="3.9142586908585803E-12"/>
    <n v="1.58174765316443E-12"/>
    <n v="1.2490653854347999E-7"/>
    <n v="1.1993695967581999E-7"/>
    <n v="1.0684926030934301E-10"/>
    <n v="6.5401864851325701E-12"/>
    <m/>
    <s v="P15"/>
    <m/>
  </r>
  <r>
    <s v="A.01.07.001.036"/>
    <s v="Muffins"/>
    <x v="1"/>
    <s v="A.01.02.001"/>
    <s v="Wheat grain"/>
    <s v="Grains and grain-based products"/>
    <s v="Grains for human consumption"/>
    <n v="0.12"/>
    <x v="1421"/>
    <n v="4.2262122707268801E-5"/>
    <n v="7.3082304636303296E-8"/>
    <n v="5.08128783090009E-10"/>
    <n v="1.55932388322502E-7"/>
    <n v="7.3507139781584595E-5"/>
    <n v="2.98857666744115E-5"/>
    <n v="4.11295408080178E-8"/>
    <n v="0"/>
    <n v="1.5529565124942801E-7"/>
    <n v="2.75557755905582E-4"/>
    <n v="4.1366526890504098E-6"/>
    <n v="3.7851723952095302E-7"/>
    <n v="5.5365756348242295E-7"/>
    <n v="2.4511376166676201E-5"/>
    <n v="3.7136057960271E-16"/>
    <n v="2.5148615673312498E-7"/>
    <n v="0"/>
    <n v="0"/>
    <n v="2.19275790115734E-5"/>
    <n v="5.30261101379626E-6"/>
    <n v="3.4393378106721999E-5"/>
    <n v="1.18835716494927E-5"/>
    <n v="0"/>
    <n v="0"/>
    <n v="0"/>
    <n v="1.3519822591057801E-5"/>
    <n v="4.7515539446522003E-6"/>
    <n v="1.1614390138701401E-5"/>
    <n v="0"/>
    <n v="1.8884127050914799E-8"/>
    <n v="1.6718430545998499E-8"/>
    <n v="5.5269832111044903E-9"/>
    <n v="0"/>
    <n v="0"/>
    <n v="0"/>
    <n v="2.8736298294499399E-8"/>
    <n v="1.9358182737471899E-10"/>
    <n v="1.25983069987993E-7"/>
    <n v="3.8270113956168898E-10"/>
    <n v="0"/>
    <n v="1.40808222131063E-6"/>
    <n v="1.3607756127904101E-6"/>
    <n v="8.8397836290197801E-10"/>
    <n v="7.6791404050309703E-11"/>
    <n v="5.4924158252875298E-6"/>
    <n v="4.6752666553279303E-6"/>
    <n v="2.5442498622006899E-8"/>
    <n v="5.08128783090009E-10"/>
    <n v="1.6572613142988799E-10"/>
    <n v="6.6155990464345101E-6"/>
    <n v="6.3403137647389003E-6"/>
    <n v="5.6262868433766497E-9"/>
    <n v="3.9421953759336498E-10"/>
    <s v="F28.A0BZV"/>
    <s v="P14"/>
    <m/>
  </r>
  <r>
    <s v="A.01.07.001.036"/>
    <s v="Muffins"/>
    <x v="1"/>
    <s v="A.09.01.001"/>
    <s v="Whole egg, chicken"/>
    <s v="Eggs and egg products"/>
    <s v="Eggs, fresh"/>
    <n v="0.06"/>
    <x v="1422"/>
    <n v="3.4883479576021098E-5"/>
    <n v="4.80182558873975E-8"/>
    <n v="1.26062970181707E-7"/>
    <n v="1.2766465680574001E-7"/>
    <n v="7.0156015822711994E-5"/>
    <n v="3.0843899338121799E-5"/>
    <n v="3.8144172014253403E-8"/>
    <n v="1.2567864394686999E-7"/>
    <n v="1.27406947882783E-7"/>
    <n v="2.9345839796380798E-4"/>
    <n v="3.7093483000633001E-6"/>
    <n v="4.0814348016780699E-7"/>
    <n v="1.5247306598700201E-6"/>
    <n v="2.2409172739534599E-5"/>
    <n v="2.3327335933104598E-16"/>
    <n v="2.13016092971819E-7"/>
    <n v="2.2113526475554999E-5"/>
    <n v="8.8775460347671807E-6"/>
    <n v="1.7303228993827901E-5"/>
    <n v="4.6238642444439497E-6"/>
    <n v="2.8301662743214501E-5"/>
    <n v="1.45996361564016E-5"/>
    <n v="1.88938126784824E-6"/>
    <n v="0"/>
    <n v="3.4382424169757499E-6"/>
    <n v="1.06436857871218E-5"/>
    <n v="4.1448198721434999E-6"/>
    <n v="1.4284219739799E-5"/>
    <n v="1.88938126784824E-6"/>
    <n v="1.4339437499342601E-8"/>
    <n v="1.46620867045422E-8"/>
    <n v="2.1427331273528898E-6"/>
    <n v="0"/>
    <n v="0"/>
    <n v="1.2567864394686999E-7"/>
    <n v="2.28286738799475E-8"/>
    <n v="1.5426442675857999E-10"/>
    <n v="1.0366909429748901E-7"/>
    <n v="2.1365681267509398E-6"/>
    <n v="1.6453857293131299E-10"/>
    <n v="0"/>
    <n v="0"/>
    <n v="0"/>
    <n v="0"/>
    <n v="2.71623715507576E-6"/>
    <n v="2.4112364916967301E-6"/>
    <n v="8.4200662681981099E-9"/>
    <n v="3.8432623483675398E-10"/>
    <n v="1.60094799436389E-10"/>
    <n v="1.69832212655093E-6"/>
    <n v="1.6283437462025599E-6"/>
    <n v="1.4540176049459201E-9"/>
    <n v="9.7614123520108094E-11"/>
    <m/>
    <s v="P3"/>
    <m/>
  </r>
  <r>
    <s v="A.01.04.004.002"/>
    <s v="Multigrain rolls"/>
    <x v="0"/>
    <s v="A.01.04.004.002"/>
    <s v="Multigrain rolls"/>
    <s v="Grains and grain-based products"/>
    <s v="Bread and rolls"/>
    <n v="0.01"/>
    <x v="1423"/>
    <n v="1.550087472532E-5"/>
    <n v="1.44967040096826E-8"/>
    <n v="3.0846337140963099E-8"/>
    <n v="1.47639353244872E-8"/>
    <n v="1.3392625220066999E-5"/>
    <n v="8.5337560173929296E-6"/>
    <n v="5.1880211144735597E-9"/>
    <n v="3.0804379471493698E-8"/>
    <n v="1.41851572444411E-8"/>
    <n v="3.28428609004663E-5"/>
    <n v="3.8718154964628498E-7"/>
    <n v="4.6575972677990401E-8"/>
    <n v="9.7120630340184705E-7"/>
    <n v="3.1940151320659801E-6"/>
    <n v="1.28387524038723E-16"/>
    <n v="2.32894728936012E-8"/>
    <n v="0"/>
    <n v="0"/>
    <n v="2.1339626323043002E-6"/>
    <n v="5.9005916447253402E-7"/>
    <n v="3.9162111292019503E-6"/>
    <n v="1.8521048988637801E-6"/>
    <n v="4.9002873952244303E-6"/>
    <n v="0"/>
    <n v="0"/>
    <n v="1.30730591991211E-6"/>
    <n v="5.2873913308613996E-7"/>
    <n v="1.7974235691702301E-6"/>
    <n v="4.9002873952244303E-6"/>
    <n v="2.0093841817710499E-9"/>
    <n v="1.86037843122901E-9"/>
    <n v="1.31825850147349E-9"/>
    <n v="3.0804379471493698E-8"/>
    <n v="0"/>
    <n v="0"/>
    <n v="2.8087071933165199E-9"/>
    <n v="2.15412239405464E-11"/>
    <n v="1.12985087306652E-8"/>
    <n v="5.64000965188053E-11"/>
    <n v="0"/>
    <n v="5.8887757799268901E-6"/>
    <n v="5.56306059802542E-6"/>
    <n v="6.3012395761128502E-9"/>
    <n v="5.0526828766779796E-10"/>
    <n v="4.5352472730328898E-7"/>
    <n v="3.8605034694669302E-7"/>
    <n v="2.10086100843537E-9"/>
    <n v="4.1957669469387698E-11"/>
    <n v="1.3684488020321E-11"/>
    <n v="1.0613562239024101E-6"/>
    <n v="1.0180077629549799E-6"/>
    <n v="9.0658231066086296E-10"/>
    <n v="5.98253043580156E-11"/>
    <s v="F28.A07GY$F28.A0C03$F28.A0BZV$F28.A0C02$F28.A0C04"/>
    <s v="P14"/>
    <m/>
  </r>
  <r>
    <s v="A.01.04.004.002"/>
    <s v="Multigrain rolls"/>
    <x v="1"/>
    <s v="A.01.02.002.001"/>
    <s v="Barley grain, whole"/>
    <s v="Grains and grain-based products"/>
    <s v="Grains for human consumption"/>
    <n v="9.4444349999999995E-4"/>
    <x v="1424"/>
    <n v="2.8246175637747501E-7"/>
    <n v="4.9361387738036298E-10"/>
    <n v="3.8849655103442797E-12"/>
    <n v="1.12553457021082E-9"/>
    <n v="5.3978247092083699E-7"/>
    <n v="2.2480782245141901E-7"/>
    <n v="2.8204442043642699E-10"/>
    <n v="0"/>
    <n v="1.12296602469015E-9"/>
    <n v="2.9181357496373398E-6"/>
    <n v="2.75910682795088E-8"/>
    <n v="2.1230179636888599E-9"/>
    <n v="1.08129663425579E-10"/>
    <n v="1.6243768809533699E-7"/>
    <n v="4.1444516119811298E-19"/>
    <n v="1.67738803408408E-9"/>
    <n v="0"/>
    <n v="0"/>
    <n v="1.3992630411464299E-7"/>
    <n v="4.0541810637247502E-8"/>
    <n v="2.5541453219330998E-7"/>
    <n v="1.03899823975635E-7"/>
    <n v="0"/>
    <n v="0"/>
    <n v="0"/>
    <n v="8.6790062774830401E-8"/>
    <n v="3.6328631264023901E-8"/>
    <n v="1.0168912841256501E-7"/>
    <n v="0"/>
    <n v="1.0999270210629E-10"/>
    <n v="1.27822961854899E-10"/>
    <n v="4.4228756475238001E-11"/>
    <n v="0"/>
    <n v="0"/>
    <n v="0"/>
    <n v="1.8263171727855501E-10"/>
    <n v="1.4800553477935599E-12"/>
    <n v="9.3558436700846597E-10"/>
    <n v="3.2698850553385698E-12"/>
    <n v="0"/>
    <n v="1.0765678008348E-8"/>
    <n v="1.0403989104612299E-8"/>
    <n v="6.7585729564082801E-12"/>
    <n v="5.8711878987087304E-13"/>
    <n v="4.1992988312829802E-8"/>
    <n v="3.5745366749661697E-8"/>
    <n v="1.94523972923552E-10"/>
    <n v="3.8849655103442797E-12"/>
    <n v="1.26708095702158E-12"/>
    <n v="1.20061444177306E-8"/>
    <n v="1.15045780717815E-8"/>
    <n v="1.02869110639751E-11"/>
    <n v="7.1434577378253702E-13"/>
    <s v="F28.A0BZV"/>
    <s v="P14"/>
    <m/>
  </r>
  <r>
    <s v="A.01.04.004.002"/>
    <s v="Multigrain rolls"/>
    <x v="1"/>
    <s v="A.04.04.001"/>
    <s v="Linseed (Linum usitatissimum)"/>
    <s v="Legumes, nuts and oilseeds"/>
    <s v="Oilseeds"/>
    <n v="2.856E-4"/>
    <x v="1425"/>
    <n v="1.63643060702144E-7"/>
    <n v="3.9327678737640502E-10"/>
    <n v="7.2974382020202001E-13"/>
    <n v="4.1065651852559498E-10"/>
    <n v="2.2629119792055199E-7"/>
    <n v="1.10385061753331E-7"/>
    <n v="1.4586624856624299E-10"/>
    <n v="0"/>
    <n v="4.08642204981491E-10"/>
    <n v="2.3981890292510598E-6"/>
    <n v="1.14653829359898E-8"/>
    <n v="2.6605464904818498E-9"/>
    <n v="8.3956512547735899E-8"/>
    <n v="2.1529569016379599E-7"/>
    <n v="5.2709883676280003E-19"/>
    <n v="6.9703340038138803E-10"/>
    <n v="0"/>
    <n v="0"/>
    <n v="6.3862440883854595E-8"/>
    <n v="9.6325615194498106E-9"/>
    <n v="8.7942612536329196E-8"/>
    <n v="6.4853582980918997E-8"/>
    <n v="0"/>
    <n v="0"/>
    <n v="0"/>
    <n v="3.9123742677797502E-8"/>
    <n v="8.6315280464216598E-9"/>
    <n v="6.2629791029112504E-8"/>
    <n v="0"/>
    <n v="6.0126031667960604E-11"/>
    <n v="3.0370191274446599E-11"/>
    <n v="5.5370025623836302E-11"/>
    <n v="0"/>
    <n v="0"/>
    <n v="0"/>
    <n v="8.4054734294329204E-11"/>
    <n v="3.5165484633569701E-13"/>
    <n v="3.2213411185468598E-10"/>
    <n v="2.1017039861402299E-12"/>
    <n v="0"/>
    <n v="0"/>
    <n v="0"/>
    <n v="0"/>
    <n v="0"/>
    <n v="3.6447865713423198E-8"/>
    <n v="2.9533636717030299E-8"/>
    <n v="2.2585986040403999E-10"/>
    <n v="7.2974382020202001E-13"/>
    <n v="6.0037389453151495E-13"/>
    <n v="2.4752577972618199E-8"/>
    <n v="2.3724362231782401E-8"/>
    <n v="2.1550678406121301E-11"/>
    <n v="1.41393964957254E-12"/>
    <m/>
    <s v="P11"/>
    <m/>
  </r>
  <r>
    <s v="A.01.04.004.002"/>
    <s v="Multigrain rolls"/>
    <x v="1"/>
    <s v="A.05.05.003"/>
    <s v="Palmfruit (Elaeis guineensis)"/>
    <s v="Fruit and fruit products"/>
    <s v="Oilfruits"/>
    <n v="1.9153764E-3"/>
    <x v="1426"/>
    <n v="5.2607784753571002E-6"/>
    <n v="2.2232588380110701E-9"/>
    <n v="1.2874688408584701E-10"/>
    <n v="7.2815092725716796E-10"/>
    <n v="4.5300405427255004E-6"/>
    <n v="4.3238666115453896E-6"/>
    <n v="7.6295878169786996E-10"/>
    <n v="0"/>
    <n v="6.7193318492865205E-10"/>
    <n v="1.58215621017859E-6"/>
    <n v="1.5253109839221099E-8"/>
    <n v="5.4143461581092602E-9"/>
    <n v="0"/>
    <n v="3.5516566345760199E-7"/>
    <n v="3.10578977438587E-17"/>
    <n v="9.2730675259432902E-10"/>
    <n v="0"/>
    <n v="0"/>
    <n v="1.08140319040075E-7"/>
    <n v="8.4220268104544196E-8"/>
    <n v="1.3924804529752901E-7"/>
    <n v="5.18550803909304E-7"/>
    <n v="3.6798811063740502E-6"/>
    <n v="0"/>
    <n v="0"/>
    <n v="6.4450423965165294E-8"/>
    <n v="7.54679432624113E-8"/>
    <n v="5.0406713794375805E-7"/>
    <n v="3.6798811063740502E-6"/>
    <n v="1.3845742187042601E-10"/>
    <n v="2.6553535592329898E-10"/>
    <n v="3.58966003904143E-10"/>
    <n v="0"/>
    <n v="0"/>
    <n v="0"/>
    <n v="1.44922578399893E-10"/>
    <n v="3.07461991069083E-12"/>
    <n v="5.1006609999095103E-10"/>
    <n v="1.3869886627116E-11"/>
    <n v="0"/>
    <n v="0"/>
    <n v="0"/>
    <n v="0"/>
    <n v="0"/>
    <n v="1.8904294609672099E-7"/>
    <n v="1.59165761033068E-7"/>
    <n v="7.6752953882996404E-10"/>
    <n v="1.2874688408584701E-10"/>
    <n v="1.29254173487268E-11"/>
    <n v="8.1020946891912999E-7"/>
    <n v="7.7774610277864704E-7"/>
    <n v="6.92770517483245E-10"/>
    <n v="4.32923249797891E-11"/>
    <m/>
    <s v="P6"/>
    <m/>
  </r>
  <r>
    <s v="A.01.04.004.002"/>
    <s v="Multigrain rolls"/>
    <x v="1"/>
    <s v="A.01.02.009"/>
    <s v="Rice"/>
    <s v="Grains and grain-based products"/>
    <s v="Grains for human consumption"/>
    <n v="4.3439759999999998E-4"/>
    <x v="1427"/>
    <n v="3.88369032362384E-7"/>
    <n v="5.85053174381992E-10"/>
    <n v="3.0806166364721102E-8"/>
    <n v="4.3954296221373298E-10"/>
    <n v="1.17881997138213E-6"/>
    <n v="2.1884859886268699E-7"/>
    <n v="3.5972181834896602E-10"/>
    <n v="3.0804379471493698E-8"/>
    <n v="4.3052533553960301E-10"/>
    <n v="1.39081122035645E-6"/>
    <n v="1.6159001711925402E-8"/>
    <n v="5.9260723475308497E-9"/>
    <n v="3.9801993549738202E-7"/>
    <n v="2.2052746444559001E-7"/>
    <n v="1.01355335456484E-17"/>
    <n v="7.3330449969075401E-10"/>
    <n v="0"/>
    <n v="0"/>
    <n v="8.3358836193423798E-8"/>
    <n v="1.8647240666566899E-8"/>
    <n v="9.1745627584719399E-7"/>
    <n v="1.42033563590598E-7"/>
    <n v="1.7324055084347499E-8"/>
    <n v="0"/>
    <n v="0"/>
    <n v="4.9812485896137203E-8"/>
    <n v="1.67093851907255E-8"/>
    <n v="1.3500267269147599E-7"/>
    <n v="1.7324055084347499E-8"/>
    <n v="1.04049007758803E-10"/>
    <n v="5.8792281226626695E-11"/>
    <n v="1.9688052936353599E-10"/>
    <n v="3.0804379471493698E-8"/>
    <n v="0"/>
    <n v="0"/>
    <n v="1.1152267350210301E-10"/>
    <n v="6.8075272999252004E-13"/>
    <n v="3.1405871837678102E-10"/>
    <n v="4.2631909307263697E-12"/>
    <n v="0"/>
    <n v="4.95168285789374E-9"/>
    <n v="4.7853237355858097E-9"/>
    <n v="3.1086114433406101E-12"/>
    <n v="2.7004579229441601E-13"/>
    <n v="1.9314711086392399E-8"/>
    <n v="1.6441112175765799E-8"/>
    <n v="8.9471468627245898E-11"/>
    <n v="1.7868932273622799E-12"/>
    <n v="5.8279497580943402E-13"/>
    <n v="1.54478972164371E-7"/>
    <n v="1.4829399758834499E-7"/>
    <n v="1.3275127596243899E-10"/>
    <n v="8.1647859060257596E-12"/>
    <s v="F28.A0BZV"/>
    <s v="P14"/>
    <m/>
  </r>
  <r>
    <s v="A.01.04.004.002"/>
    <s v="Multigrain rolls"/>
    <x v="1"/>
    <s v="A.01.02.004"/>
    <s v="Rye grain"/>
    <s v="Grains and grain-based products"/>
    <s v="Grains for human consumption"/>
    <n v="4.6410000000000001E-4"/>
    <x v="1428"/>
    <n v="1.3090407818804299E-7"/>
    <n v="2.37497366517387E-10"/>
    <n v="1.9090739608571401E-12"/>
    <n v="4.3654736079535901E-10"/>
    <n v="2.1938576427946099E-7"/>
    <n v="9.6823912071592594E-8"/>
    <n v="1.28451096165495E-10"/>
    <n v="0"/>
    <n v="4.3492311187596E-10"/>
    <n v="1.1809724806483799E-6"/>
    <n v="1.0528371818264099E-8"/>
    <n v="7.7577476555630205E-10"/>
    <n v="1.38848167539266E-11"/>
    <n v="9.8954207743256995E-8"/>
    <n v="4.3370075854920097E-19"/>
    <n v="6.4006818175503604E-10"/>
    <n v="0"/>
    <n v="0"/>
    <n v="5.4272575610624999E-8"/>
    <n v="1.9922265669409099E-8"/>
    <n v="9.8765463662813601E-8"/>
    <n v="4.6425459336613598E-8"/>
    <n v="0"/>
    <n v="0"/>
    <n v="0"/>
    <n v="3.3587968533791302E-8"/>
    <n v="1.7851907255048599E-8"/>
    <n v="4.5384036282752597E-8"/>
    <n v="0"/>
    <n v="4.4187882623989101E-11"/>
    <n v="6.2812266267763602E-11"/>
    <n v="2.1450947273742901E-11"/>
    <n v="0"/>
    <n v="0"/>
    <n v="0"/>
    <n v="7.0944352288053894E-11"/>
    <n v="7.2729992520568403E-13"/>
    <n v="3.61778255175142E-10"/>
    <n v="1.4732044875585701E-12"/>
    <n v="0"/>
    <n v="5.2902594635616904E-9"/>
    <n v="5.1125253585318503E-9"/>
    <n v="3.3211660719450998E-12"/>
    <n v="2.8851046185300801E-13"/>
    <n v="2.0635375092299602E-8"/>
    <n v="1.7565290786074499E-8"/>
    <n v="9.5589175883809706E-11"/>
    <n v="1.9090739608571401E-12"/>
    <n v="6.2264420492460903E-13"/>
    <n v="1.18990753690146E-8"/>
    <n v="1.1402349971844E-8"/>
    <n v="1.0135928396137101E-11"/>
    <n v="7.1309425262177104E-13"/>
    <s v="F28.A0BZV"/>
    <s v="P14"/>
    <m/>
  </r>
  <r>
    <s v="A.01.04.004.002"/>
    <s v="Multigrain rolls"/>
    <x v="1"/>
    <s v="A.16.04.001"/>
    <s v="Salt"/>
    <s v="Herbs, spices and condiments"/>
    <s v="Seasoning or extracts"/>
    <n v="2.04E-4"/>
    <x v="1429"/>
    <n v="5.9782076247099399E-8"/>
    <n v="1.21148102413299E-10"/>
    <n v="1.4624702801010101E-12"/>
    <n v="3.03456879892415E-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7591836640461299E-8"/>
    <n v="1.4970464939649899E-8"/>
    <n v="8.1226400759259303E-11"/>
    <n v="1.4624702801010101E-12"/>
    <n v="5.9098263964385604E-13"/>
    <n v="4.6668377038223403E-8"/>
    <n v="4.4811611307449497E-8"/>
    <n v="3.9921701654040397E-11"/>
    <n v="2.4435861592802999E-12"/>
    <m/>
    <s v="P15"/>
    <m/>
  </r>
  <r>
    <s v="A.01.04.004.002"/>
    <s v="Multigrain rolls"/>
    <x v="1"/>
    <s v="A.04.04.004"/>
    <s v="Sesame seed (Sesamum indicum syn. S. orientale)"/>
    <s v="Legumes, nuts and oilseeds"/>
    <s v="Oilseeds"/>
    <n v="3.366E-4"/>
    <x v="1430"/>
    <n v="1.3105057232477401E-6"/>
    <n v="7.4059924839220499E-10"/>
    <n v="8.60055216666666E-13"/>
    <n v="8.55954905778632E-10"/>
    <n v="1.4540944278067701E-6"/>
    <n v="1.20929368766678E-6"/>
    <n v="4.1517936634381102E-10"/>
    <n v="0"/>
    <n v="8.5138606235510999E-10"/>
    <n v="3.9689761417892799E-6"/>
    <n v="3.20890140775621E-8"/>
    <n v="3.49268180436051E-9"/>
    <n v="2.1026946929400299E-7"/>
    <n v="3.5196223692392199E-7"/>
    <n v="4.5036495477557598E-17"/>
    <n v="1.9508388618368002E-9"/>
    <n v="0"/>
    <n v="0"/>
    <n v="2.15183814916063E-7"/>
    <n v="1.13526617907801E-8"/>
    <n v="1.5291079219252299E-7"/>
    <n v="1.2100161128926999E-7"/>
    <n v="9.5364554761813999E-7"/>
    <n v="0"/>
    <n v="0"/>
    <n v="1.2899827852836801E-7"/>
    <n v="1.01728723404255E-8"/>
    <n v="1.16476989179851E-7"/>
    <n v="9.5364554761813999E-7"/>
    <n v="2.6021130139573201E-10"/>
    <n v="3.5793439716312E-11"/>
    <n v="1.19174625231767E-10"/>
    <n v="0"/>
    <n v="0"/>
    <n v="0"/>
    <n v="2.8729391797106899E-10"/>
    <n v="4.1445035460992902E-13"/>
    <n v="5.6011279191400398E-10"/>
    <n v="3.5649021154269401E-12"/>
    <n v="0"/>
    <n v="0"/>
    <n v="0"/>
    <n v="0"/>
    <n v="0"/>
    <n v="4.2956413162248797E-8"/>
    <n v="3.4807500416499999E-8"/>
    <n v="2.6619197833333298E-10"/>
    <n v="8.60055216666666E-13"/>
    <n v="7.0758351855499996E-13"/>
    <n v="6.9223650649222497E-8"/>
    <n v="6.6404535164457706E-8"/>
    <n v="5.9227903715059999E-11"/>
    <n v="3.8612599049673096E-12"/>
    <m/>
    <s v="P11"/>
    <m/>
  </r>
  <r>
    <s v="A.01.04.004.002"/>
    <s v="Multigrain rolls"/>
    <x v="1"/>
    <s v="A.15.01"/>
    <s v="Tap water"/>
    <s v="Drinking water (water without any additives except carbon dioxide; includes water ice for consumption)"/>
    <s v="Tap water"/>
    <n v="1.2137999999999999E-3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01.04.004.002"/>
    <s v="Multigrain rolls"/>
    <x v="1"/>
    <s v="A.01.02.001"/>
    <s v="Wheat grain"/>
    <s v="Grains and grain-based products"/>
    <s v="Grains for human consumption"/>
    <n v="7.6984907999999999E-3"/>
    <x v="1431"/>
    <n v="2.63386972943347E-6"/>
    <n v="4.55465219463972E-9"/>
    <n v="3.1667718862698197E-11"/>
    <n v="9.7180541613037999E-9"/>
    <n v="4.5811288682537399E-6"/>
    <n v="1.86254762284114E-6"/>
    <n v="2.5632846998739299E-9"/>
    <n v="0"/>
    <n v="9.6783712870195807E-9"/>
    <n v="1.71733738273752E-5"/>
    <n v="2.5780542010010099E-7"/>
    <n v="2.3590038440532099E-8"/>
    <n v="3.45051739835452E-8"/>
    <n v="1.5276036217901999E-6"/>
    <n v="2.3144019435451101E-17"/>
    <n v="1.5673178088544399E-8"/>
    <n v="0"/>
    <n v="0"/>
    <n v="1.3665756213520899E-6"/>
    <n v="3.3047054292415802E-7"/>
    <n v="2.1434720190397501E-6"/>
    <n v="7.4061068493773096E-7"/>
    <n v="0"/>
    <n v="0"/>
    <n v="0"/>
    <n v="8.4258549236982897E-7"/>
    <n v="2.9612743754674602E-7"/>
    <n v="7.2383469292457195E-7"/>
    <n v="0"/>
    <n v="1.1769009084256301E-9"/>
    <n v="1.0419298728496599E-9"/>
    <n v="3.4445391859863602E-10"/>
    <n v="0"/>
    <n v="0"/>
    <n v="0"/>
    <n v="1.7909101901508401E-9"/>
    <n v="1.2064451159311801E-11"/>
    <n v="7.85154585728849E-9"/>
    <n v="2.3850788420948401E-11"/>
    <n v="0"/>
    <n v="8.7754823981561301E-8"/>
    <n v="8.4806570647326403E-8"/>
    <n v="5.5091502801425299E-11"/>
    <n v="4.7858115412177098E-12"/>
    <n v="3.4229960203106602E-7"/>
    <n v="2.9137304355940499E-7"/>
    <n v="1.58563324956063E-9"/>
    <n v="3.1667718862698197E-11"/>
    <n v="1.03284220712894E-11"/>
    <n v="4.12298885012605E-7"/>
    <n v="3.95142492385598E-7"/>
    <n v="3.5064274240372699E-10"/>
    <n v="2.4568640671705799E-11"/>
    <s v="F28.A0BZV"/>
    <s v="P14"/>
    <m/>
  </r>
  <r>
    <s v="A.01.04.004.002"/>
    <s v="Multigrain rolls"/>
    <x v="1"/>
    <s v="A.02.08.001"/>
    <s v="Sugar beet (root) (Beta vulgaris)"/>
    <s v="Vegetables and vegetable products (including fungi)"/>
    <s v="Sugar plants"/>
    <n v="7.159992E-4"/>
    <x v="1432"/>
    <n v="1.54812775147872E-7"/>
    <n v="4.5262517344871099E-10"/>
    <n v="4.8127702736631501E-11"/>
    <n v="8.9472247831365901E-11"/>
    <n v="7.8934084952647101E-8"/>
    <n v="5.2733058096157501E-8"/>
    <n v="1.27523722233008E-10"/>
    <n v="0"/>
    <n v="8.2054285472329502E-11"/>
    <n v="1.5446268290190701E-7"/>
    <n v="1.62049980114679E-9"/>
    <n v="3.7039995454783897E-10"/>
    <n v="5.1278329748989299E-9"/>
    <n v="4.0607998286761901E-8"/>
    <n v="1.6715572019812901E-19"/>
    <n v="9.8517641583961997E-11"/>
    <n v="0"/>
    <n v="0"/>
    <n v="8.6910289740656404E-9"/>
    <n v="3.0988425218451702E-8"/>
    <n v="1.8754885362004701E-8"/>
    <n v="2.0499745398125E-8"/>
    <n v="0"/>
    <n v="0"/>
    <n v="0"/>
    <n v="5.3503586030282504E-9"/>
    <n v="2.77680511925538E-8"/>
    <n v="1.9614648300575399E-8"/>
    <n v="0"/>
    <n v="7.6526581730022001E-12"/>
    <n v="9.7702402344170802E-11"/>
    <n v="2.21686617158356E-11"/>
    <n v="0"/>
    <n v="0"/>
    <n v="0"/>
    <n v="1.1401542701398901E-11"/>
    <n v="1.13129097451145E-12"/>
    <n v="6.8699213780237205E-11"/>
    <n v="8.2223801618191399E-13"/>
    <n v="0"/>
    <n v="0"/>
    <n v="0"/>
    <n v="0"/>
    <n v="0"/>
    <n v="7.0667362389395495E-8"/>
    <n v="5.9498779230582599E-8"/>
    <n v="2.86915164966334E-10"/>
    <n v="4.8127702736631501E-11"/>
    <n v="4.8317335858135101E-12"/>
    <n v="4.4424929606453597E-8"/>
    <n v="4.2580937821132598E-8"/>
    <n v="3.8186286249368098E-11"/>
    <n v="2.5862287732228199E-12"/>
    <m/>
    <s v="P6"/>
    <m/>
  </r>
  <r>
    <s v="A.01.04.004.002"/>
    <s v="Multigrain rolls"/>
    <x v="1"/>
    <s v="A.02.08.002"/>
    <s v="Sugar cane (Saccharum officinarum)"/>
    <s v="Vegetables and vegetable products (including fungi)"/>
    <s v="Sugar plants"/>
    <n v="9.10248E-4"/>
    <x v="1433"/>
    <n v="4.7100218821277501E-7"/>
    <n v="8.8789112012299002E-10"/>
    <n v="6.1184628642899802E-11"/>
    <n v="1.6810819652397001E-10"/>
    <n v="1.30380637141343E-7"/>
    <n v="8.4116985376547607E-8"/>
    <n v="2.4786286113264102E-10"/>
    <n v="0"/>
    <n v="1.4240783334448101E-10"/>
    <n v="2.25834363357351E-7"/>
    <n v="2.0601373618773101E-9"/>
    <n v="4.7088853985767295E-10"/>
    <n v="1.54280430051925E-7"/>
    <n v="5.8931134331977097E-8"/>
    <n v="4.4091460421283199E-18"/>
    <n v="1.2524523241997699E-10"/>
    <n v="0"/>
    <n v="0"/>
    <n v="1.3235826659924599E-8"/>
    <n v="3.9395507813759001E-8"/>
    <n v="3.3222735201883703E-8"/>
    <n v="4.4526567465776201E-8"/>
    <n v="0"/>
    <n v="0"/>
    <n v="0"/>
    <n v="7.9719405370761105E-9"/>
    <n v="3.5301454333914998E-8"/>
    <n v="4.0843590505556498E-8"/>
    <n v="0"/>
    <n v="1.5245001006875501E-11"/>
    <n v="1.2420882080451599E-10"/>
    <n v="1.0840903932125E-10"/>
    <n v="0"/>
    <n v="0"/>
    <n v="0"/>
    <n v="1.7617527812614101E-11"/>
    <n v="1.4382073987891301E-12"/>
    <n v="1.216950007395E-10"/>
    <n v="1.65709739357728E-12"/>
    <n v="0"/>
    <n v="0"/>
    <n v="0"/>
    <n v="0"/>
    <n v="0"/>
    <n v="8.9839241831865805E-8"/>
    <n v="7.5640649873741901E-8"/>
    <n v="3.64754534754055E-10"/>
    <n v="6.1184628642899802E-11"/>
    <n v="6.1425708758048502E-12"/>
    <n v="3.2478698724363199E-7"/>
    <n v="3.1124455296248499E-7"/>
    <n v="2.7527372423629301E-10"/>
    <n v="1.9557792303683901E-11"/>
    <m/>
    <s v="P6"/>
    <m/>
  </r>
  <r>
    <s v="A.01.04.004.002"/>
    <s v="Multigrain rolls"/>
    <x v="1"/>
    <s v="A.16.10.001"/>
    <s v="Yeast"/>
    <s v="Herbs, spices and condiments"/>
    <s v="Baking ingredients"/>
    <n v="2.04E-4"/>
    <x v="1429"/>
    <n v="5.9782076247099399E-8"/>
    <n v="1.21148102413299E-10"/>
    <n v="1.4624702801010101E-12"/>
    <n v="3.03456879892415E-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7591836640461299E-8"/>
    <n v="1.4970464939649899E-8"/>
    <n v="8.1226400759259303E-11"/>
    <n v="1.4624702801010101E-12"/>
    <n v="5.9098263964385604E-13"/>
    <n v="4.6668377038223403E-8"/>
    <n v="4.4811611307449497E-8"/>
    <n v="3.9921701654040397E-11"/>
    <n v="2.4435861592802999E-12"/>
    <m/>
    <s v="P15"/>
    <m/>
  </r>
  <r>
    <s v="A.04.02.009"/>
    <s v="Mung bean (Phaseolus aureus)"/>
    <x v="0"/>
    <s v="A.04.02.009"/>
    <s v="Mung bean (Phaseolus aureus)"/>
    <s v="Legumes, nuts and oilseeds"/>
    <s v="Legumes, beans, dried"/>
    <n v="8.5000000000000006E-3"/>
    <x v="1434"/>
    <n v="4.5439018458480499E-6"/>
    <n v="7.3822943987668002E-9"/>
    <n v="4.3825070305345103E-10"/>
    <n v="6.45587177840721E-9"/>
    <n v="4.0384285334875897E-6"/>
    <n v="2.2218744596657099E-6"/>
    <n v="3.18068373685233E-9"/>
    <n v="0"/>
    <n v="6.30684871232116E-9"/>
    <n v="4.9381891608612801E-5"/>
    <n v="2.82029244865551E-7"/>
    <n v="5.2858171948006402E-8"/>
    <n v="1.1659508426463199E-6"/>
    <n v="8.5094606651434801E-6"/>
    <n v="2.45249505370921E-16"/>
    <n v="9.6404746888680496E-9"/>
    <n v="0"/>
    <n v="0"/>
    <n v="1.00848289975815E-6"/>
    <n v="2.8668337855505401E-7"/>
    <n v="1.34062990491972E-6"/>
    <n v="1.4018400644041799E-6"/>
    <n v="7.9228585047466599E-10"/>
    <n v="0"/>
    <n v="0"/>
    <n v="6.0810351966797898E-7"/>
    <n v="2.56890715667311E-7"/>
    <n v="1.35608793847994E-6"/>
    <n v="7.9228585047466599E-10"/>
    <n v="1.1474309233784501E-9"/>
    <n v="9.0387474031091002E-10"/>
    <n v="1.1293780731629701E-9"/>
    <n v="0"/>
    <n v="0"/>
    <n v="0"/>
    <n v="1.3413404343351501E-9"/>
    <n v="1.04659180457052E-11"/>
    <n v="4.9107322524531802E-9"/>
    <n v="4.4310107487112397E-11"/>
    <n v="0"/>
    <n v="0"/>
    <n v="0"/>
    <n v="0"/>
    <n v="0"/>
    <n v="6.4349676982428004E-7"/>
    <n v="5.4179568826122398E-7"/>
    <n v="2.6126485498649698E-9"/>
    <n v="4.3825070305345103E-10"/>
    <n v="4.3997750163504801E-11"/>
    <n v="1.85625468010705E-6"/>
    <n v="1.78023169792112E-6"/>
    <n v="1.5889621120494901E-9"/>
    <n v="1.05025315922548E-10"/>
    <m/>
    <s v="P6"/>
    <m/>
  </r>
  <r>
    <s v="A.04.02.009"/>
    <s v="Mung bean (Phaseolus aureus)"/>
    <x v="1"/>
    <s v="A.04.02.009"/>
    <s v="Mung bean (Phaseolus aureus)"/>
    <s v="Legumes, nuts and oilseeds"/>
    <s v="Legumes, beans, dried"/>
    <n v="8.5000000000000006E-3"/>
    <x v="1434"/>
    <n v="4.5439018458480499E-6"/>
    <n v="7.3822943987668002E-9"/>
    <n v="4.3825070305345103E-10"/>
    <n v="6.45587177840721E-9"/>
    <n v="4.0384285334875897E-6"/>
    <n v="2.2218744596657099E-6"/>
    <n v="3.18068373685233E-9"/>
    <n v="0"/>
    <n v="6.30684871232116E-9"/>
    <n v="4.9381891608612801E-5"/>
    <n v="2.82029244865551E-7"/>
    <n v="5.2858171948006402E-8"/>
    <n v="1.1659508426463199E-6"/>
    <n v="8.5094606651434801E-6"/>
    <n v="2.45249505370921E-16"/>
    <n v="9.6404746888680496E-9"/>
    <n v="0"/>
    <n v="0"/>
    <n v="1.00848289975815E-6"/>
    <n v="2.8668337855505401E-7"/>
    <n v="1.34062990491972E-6"/>
    <n v="1.4018400644041799E-6"/>
    <n v="7.9228585047466599E-10"/>
    <n v="0"/>
    <n v="0"/>
    <n v="6.0810351966797898E-7"/>
    <n v="2.56890715667311E-7"/>
    <n v="1.35608793847994E-6"/>
    <n v="7.9228585047466599E-10"/>
    <n v="1.1474309233784501E-9"/>
    <n v="9.0387474031091002E-10"/>
    <n v="1.1293780731629701E-9"/>
    <n v="0"/>
    <n v="0"/>
    <n v="0"/>
    <n v="1.3413404343351501E-9"/>
    <n v="1.04659180457052E-11"/>
    <n v="4.9107322524531802E-9"/>
    <n v="4.4310107487112397E-11"/>
    <n v="0"/>
    <n v="0"/>
    <n v="0"/>
    <n v="0"/>
    <n v="0"/>
    <n v="6.4349676982428004E-7"/>
    <n v="5.4179568826122398E-7"/>
    <n v="2.6126485498649698E-9"/>
    <n v="4.3825070305345103E-10"/>
    <n v="4.3997750163504801E-11"/>
    <n v="1.85625468010705E-6"/>
    <n v="1.78023169792112E-6"/>
    <n v="1.5889621120494901E-9"/>
    <n v="1.05025315922548E-10"/>
    <m/>
    <s v="P6"/>
    <m/>
  </r>
  <r>
    <s v="A.19.10.008"/>
    <s v="Mushroom soup"/>
    <x v="0"/>
    <s v="A.19.10.008"/>
    <s v="Mushroom soup"/>
    <s v="Composite food (including frozen products)"/>
    <s v="Ready to eat soups"/>
    <n v="0.31"/>
    <x v="1435"/>
    <n v="2.07866840286863E-4"/>
    <n v="8.8449940971970604E-7"/>
    <n v="2.2158417874853399E-7"/>
    <n v="2.2900553312680701E-8"/>
    <n v="3.5870824666577001E-4"/>
    <n v="1.0144868119049401E-5"/>
    <n v="1.9106724383202399E-8"/>
    <n v="2.03942645745725E-7"/>
    <n v="1.46793279812197E-8"/>
    <n v="7.6419552922710995E-5"/>
    <n v="4.5174901586165102E-7"/>
    <n v="9.2233268331255497E-8"/>
    <n v="1.2900071441840401E-3"/>
    <n v="1.3913984665979999E-5"/>
    <n v="5.6517922105127597E-16"/>
    <n v="1.8314998789466499E-8"/>
    <n v="0"/>
    <n v="0"/>
    <n v="1.96846788178996E-6"/>
    <n v="2.3204250050931899E-6"/>
    <n v="8.7189873948246201E-6"/>
    <n v="6.0577242479350897E-6"/>
    <n v="1.16255195003364E-6"/>
    <n v="0"/>
    <n v="0"/>
    <n v="1.1833912829074199E-6"/>
    <n v="2.07928217957792E-6"/>
    <n v="5.7196427065304899E-6"/>
    <n v="1.16255195003364E-6"/>
    <n v="2.31243939157009E-9"/>
    <n v="7.3159928540704799E-9"/>
    <n v="9.4782921375619103E-9"/>
    <n v="2.03942645745725E-7"/>
    <n v="0"/>
    <n v="0"/>
    <n v="2.6233183333836801E-9"/>
    <n v="8.4711496205026597E-11"/>
    <n v="1.17675309878755E-8"/>
    <n v="2.0376716375552E-10"/>
    <n v="0"/>
    <n v="1.7433926059445901E-5"/>
    <n v="1.6526053235991699E-5"/>
    <n v="1.7242308620177601E-8"/>
    <n v="1.4434140167506199E-9"/>
    <n v="1.5662877345349601E-4"/>
    <n v="1.3113836861495699E-4"/>
    <n v="8.0364955664793997E-7"/>
    <n v="1.76415330028089E-8"/>
    <n v="3.9022954555107598E-9"/>
    <n v="5.2168690584464199E-5"/>
    <n v="5.0057550316864797E-5"/>
    <n v="4.4500820068386202E-8"/>
    <n v="2.8755158591996401E-9"/>
    <s v="F28.A0C0B$F28.A0BZV$F28.A0C03$F28.A07GG$F28.A07KG$F28.A07LA"/>
    <s v="P10"/>
    <m/>
  </r>
  <r>
    <s v="A.19.10.008"/>
    <s v="Mushroom soup"/>
    <x v="1"/>
    <s v="A.01.02.003"/>
    <s v="Corn grain"/>
    <s v="Grains and grain-based products"/>
    <s v="Grains for human consumption"/>
    <n v="4.5040159999999996E-3"/>
    <x v="1436"/>
    <n v="2.1676203251489399E-6"/>
    <n v="3.6670886475447298E-9"/>
    <n v="1.85272563345915E-11"/>
    <n v="4.0610648695699203E-9"/>
    <n v="2.2644036670414002E-6"/>
    <n v="1.11366139679489E-6"/>
    <n v="1.9654272742484401E-9"/>
    <n v="0"/>
    <n v="4.0006320053989399E-9"/>
    <n v="7.4281731104298196E-6"/>
    <n v="1.2813910481856699E-7"/>
    <n v="3.5917779380962098E-8"/>
    <n v="4.6181577358644602E-7"/>
    <n v="1.6951425646983199E-6"/>
    <n v="2.08161462532733E-17"/>
    <n v="7.7901659676055696E-9"/>
    <n v="0"/>
    <n v="0"/>
    <n v="8.1586164059350304E-7"/>
    <n v="1.9334239028500099E-7"/>
    <n v="7.8985936464750695E-7"/>
    <n v="4.6534027151539E-7"/>
    <n v="0"/>
    <n v="0"/>
    <n v="0"/>
    <n v="4.9189135714276803E-7"/>
    <n v="1.7324989421946701E-7"/>
    <n v="4.4852014543265399E-7"/>
    <n v="0"/>
    <n v="9.2956938537008399E-10"/>
    <n v="6.09582961142572E-10"/>
    <n v="4.26274927735787E-10"/>
    <n v="0"/>
    <n v="0"/>
    <n v="0"/>
    <n v="1.0852348562883001E-9"/>
    <n v="7.0583290237560901E-12"/>
    <n v="2.8932577459615699E-9"/>
    <n v="1.5081074125308399E-11"/>
    <n v="0"/>
    <n v="5.1341118871004603E-8"/>
    <n v="4.9616237912590397E-8"/>
    <n v="3.2231383595556701E-11"/>
    <n v="2.79994771892553E-12"/>
    <n v="2.0026300276173001E-7"/>
    <n v="1.7046832739739801E-7"/>
    <n v="9.2767760742834102E-10"/>
    <n v="1.85272563345915E-11"/>
    <n v="6.0426620583661197E-12"/>
    <n v="8.7006272348526298E-7"/>
    <n v="8.3387436304406905E-7"/>
    <n v="7.4175238227239098E-10"/>
    <n v="5.1590254393689799E-11"/>
    <s v="F28.A0BZV"/>
    <s v="P14"/>
    <m/>
  </r>
  <r>
    <s v="A.19.10.008"/>
    <s v="Mushroom soup"/>
    <x v="1"/>
    <s v="A.02.03.008"/>
    <s v="Courgettes (Zucchini) (Cucurbita pepo var. melopepo)"/>
    <s v="Vegetables and vegetable products (including fungi)"/>
    <s v="Fruiting vegetables"/>
    <n v="0.04"/>
    <x v="1437"/>
    <n v="1.7869413685414302E-5"/>
    <n v="3.4528453141592898E-8"/>
    <n v="2.38965603621653E-9"/>
    <n v="6.6245863584811402E-9"/>
    <n v="5.9559152678073702E-6"/>
    <n v="4.0789612288453497E-6"/>
    <n v="1.0694127673280001E-8"/>
    <n v="0"/>
    <n v="5.7079451805797799E-9"/>
    <n v="1.65799366710719E-5"/>
    <n v="4.1000640576623703E-8"/>
    <n v="0"/>
    <n v="3.5222773319816999E-6"/>
    <n v="5.5797337757580398E-6"/>
    <n v="1.81636319623464E-16"/>
    <n v="2.49261765424601E-9"/>
    <n v="0"/>
    <n v="0"/>
    <n v="2.6478655732117598E-7"/>
    <n v="1.58001129372096E-6"/>
    <n v="1.4230404269382199E-6"/>
    <n v="2.67765012337485E-6"/>
    <n v="1.0426866452161E-8"/>
    <n v="0"/>
    <n v="0"/>
    <n v="1.5938890343722299E-7"/>
    <n v="1.4158136200716801E-6"/>
    <n v="2.4933318388842799E-6"/>
    <n v="1.0426866452161E-8"/>
    <n v="3.0685625539738003E-10"/>
    <n v="4.9815664409929597E-9"/>
    <n v="5.4057049768897003E-9"/>
    <n v="0"/>
    <n v="0"/>
    <n v="0"/>
    <n v="3.5257632774033398E-10"/>
    <n v="5.76812956325501E-11"/>
    <n v="5.2126022964770203E-9"/>
    <n v="8.5085260729877306E-11"/>
    <n v="0"/>
    <n v="0"/>
    <n v="0"/>
    <n v="0"/>
    <n v="0"/>
    <n v="3.5088042747734701E-6"/>
    <n v="2.9542572957187299E-6"/>
    <n v="1.42460270666941E-8"/>
    <n v="2.38965603621653E-9"/>
    <n v="2.3990717761687798E-10"/>
    <n v="1.13066748352961E-5"/>
    <n v="1.0836195160850201E-5"/>
    <n v="9.5882984016187498E-9"/>
    <n v="6.76734000284472E-10"/>
    <m/>
    <s v="P6"/>
    <m/>
  </r>
  <r>
    <s v="A.19.10.008"/>
    <s v="Mushroom soup"/>
    <x v="1"/>
    <s v="A.02.15.001"/>
    <s v="Cultivated mushroom (syn. Button mushroom) (Agaricus bisporus)"/>
    <s v="Vegetables and vegetable products (including fungi)"/>
    <s v="Fungi, cultivated"/>
    <n v="0.12"/>
    <x v="1438"/>
    <n v="5.4822079244235297E-5"/>
    <n v="8.9576851379593803E-8"/>
    <n v="8.2479225033801104E-9"/>
    <n v="4.4919742868046303E-9"/>
    <n v="3.9789361530921397E-4"/>
    <n v="8.1811301754702102E-7"/>
    <n v="1.43542898263271E-9"/>
    <n v="0"/>
    <n v="1.20325685405204E-9"/>
    <n v="1.74198699850013E-5"/>
    <n v="1.62004790860512E-7"/>
    <n v="8.7099349925006605E-9"/>
    <n v="1.5001420741518701E-3"/>
    <n v="1.60262803862012E-6"/>
    <n v="1.78436733812186E-17"/>
    <n v="1.0590340748003001E-9"/>
    <n v="0"/>
    <n v="0"/>
    <n v="1.2350204762642999E-7"/>
    <n v="1.5269590862116001E-7"/>
    <n v="2.7115374727100298E-7"/>
    <n v="6.3929902917163602E-7"/>
    <n v="2.7271896954561599E-9"/>
    <n v="0"/>
    <n v="0"/>
    <n v="7.3605842859958101E-8"/>
    <n v="1.3682746953405E-7"/>
    <n v="6.0495251545755898E-7"/>
    <n v="2.7271896954561599E-9"/>
    <n v="1.5812580600707601E-10"/>
    <n v="4.8142998539758405E-10"/>
    <n v="7.9587319122805096E-10"/>
    <n v="0"/>
    <n v="0"/>
    <n v="0"/>
    <n v="1.6550936171231399E-10"/>
    <n v="5.5744524624983401E-12"/>
    <n v="9.9323716949085398E-10"/>
    <n v="3.8935870386382298E-11"/>
    <n v="0"/>
    <n v="0"/>
    <n v="0"/>
    <n v="0"/>
    <n v="0"/>
    <n v="1.2110674213884199E-5"/>
    <n v="1.0196649585064201E-5"/>
    <n v="4.9170309637190698E-8"/>
    <n v="8.2479225033801104E-9"/>
    <n v="8.2804210271262799E-10"/>
    <n v="4.5640420166966097E-5"/>
    <n v="4.3807316641624097E-5"/>
    <n v="3.8971112759770397E-8"/>
    <n v="2.4606753300399498E-9"/>
    <m/>
    <s v="P6"/>
    <m/>
  </r>
  <r>
    <s v="A.19.10.008"/>
    <s v="Mushroom soup"/>
    <x v="1"/>
    <s v="A.02.02.001"/>
    <s v="Garlic, bulb (Allium sativum)"/>
    <s v="Vegetables and vegetable products (including fungi)"/>
    <s v="Bulb vegetables"/>
    <n v="6.28E-3"/>
    <x v="1439"/>
    <n v="2.88224392569119E-6"/>
    <n v="6.0439101804137698E-9"/>
    <n v="4.2212613252367598E-10"/>
    <n v="9.7102681421014207E-10"/>
    <n v="1.35694101471554E-6"/>
    <n v="1.05476168118658E-6"/>
    <n v="2.3710022137746198E-9"/>
    <n v="0"/>
    <n v="8.4807130973802796E-10"/>
    <n v="1.0542523979505099E-5"/>
    <n v="2.9098262004365199E-8"/>
    <n v="8.8911356124449193E-9"/>
    <n v="5.8054180699571997E-7"/>
    <n v="1.33672035707374E-6"/>
    <n v="1.28172061768312E-16"/>
    <n v="1.76901727777662E-9"/>
    <n v="0"/>
    <n v="0"/>
    <n v="1.8585349221646401E-7"/>
    <n v="2.7910462704839402E-7"/>
    <n v="1.55390688369986E-7"/>
    <n v="7.3659220708070198E-7"/>
    <n v="0"/>
    <n v="0"/>
    <n v="0"/>
    <n v="1.12013267174328E-7"/>
    <n v="2.5009956192751801E-7"/>
    <n v="6.9264885208473497E-7"/>
    <n v="0"/>
    <n v="2.1256499368182499E-10"/>
    <n v="8.7997994011534396E-10"/>
    <n v="1.2784572799774501E-9"/>
    <n v="0"/>
    <n v="0"/>
    <n v="0"/>
    <n v="2.4727394956197099E-10"/>
    <n v="1.01892414118618E-11"/>
    <n v="5.6919666069591798E-10"/>
    <n v="2.1411458068275399E-11"/>
    <n v="0"/>
    <n v="0"/>
    <n v="0"/>
    <n v="0"/>
    <n v="0"/>
    <n v="6.1982057494673695E-7"/>
    <n v="5.2186138415805299E-7"/>
    <n v="2.5165212977731999E-9"/>
    <n v="4.2212613252367598E-10"/>
    <n v="4.2378939695615302E-11"/>
    <n v="1.3620785852627401E-6"/>
    <n v="1.3056208603465501E-6"/>
    <n v="1.15638666886594E-9"/>
    <n v="8.0576564776499E-11"/>
    <m/>
    <s v="P6"/>
    <m/>
  </r>
  <r>
    <s v="A.19.10.008"/>
    <s v="Mushroom soup"/>
    <x v="1"/>
    <s v="A.16.02.027"/>
    <s v="Nutmeg (Myristica fragans)"/>
    <s v="Herbs, spices and condiments"/>
    <s v="Spices"/>
    <n v="1.57E-3"/>
    <x v="1440"/>
    <n v="1.6502927996409701E-6"/>
    <n v="1.74659245694583E-9"/>
    <n v="8.0947482799284498E-11"/>
    <n v="4.4822465147607698E-10"/>
    <n v="1.1483145496710699E-6"/>
    <n v="1.01486723656878E-6"/>
    <n v="7.6471087953588398E-10"/>
    <n v="0"/>
    <n v="4.0534406187589499E-10"/>
    <n v="9.6076628744886704E-6"/>
    <n v="7.0954949825309602E-9"/>
    <n v="0"/>
    <n v="1.4929300792422401E-6"/>
    <n v="1.0056499619471701E-6"/>
    <n v="8.9118087428967001E-17"/>
    <n v="4.3136779841323898E-10"/>
    <n v="0"/>
    <n v="0"/>
    <n v="4.93975763911727E-8"/>
    <n v="5.3521483880018798E-8"/>
    <n v="8.8179362872077304E-8"/>
    <n v="4.9127095191493295E-7"/>
    <n v="4.6594517461286998E-7"/>
    <n v="0"/>
    <n v="0"/>
    <n v="2.9495741100342201E-8"/>
    <n v="4.79594330400782E-8"/>
    <n v="4.7146688781549199E-7"/>
    <n v="4.6594517461286998E-7"/>
    <n v="6.2119052943207605E-11"/>
    <n v="1.68746153289164E-10"/>
    <n v="5.3384567330351195E-10"/>
    <n v="0"/>
    <n v="0"/>
    <n v="0"/>
    <n v="6.6119734480303794E-11"/>
    <n v="1.9539028275587398E-12"/>
    <n v="3.23001329201749E-10"/>
    <n v="1.42690953662842E-11"/>
    <n v="0"/>
    <n v="1.08215334696078E-7"/>
    <n v="1.02250078263628E-7"/>
    <n v="1.1000287846472299E-10"/>
    <n v="9.8431159494562199E-12"/>
    <n v="1.1885763866166101E-7"/>
    <n v="1.00072850655308E-7"/>
    <n v="4.8257155568094099E-10"/>
    <n v="8.0947482799284498E-11"/>
    <n v="8.1266432654944205E-12"/>
    <n v="4.5150464371770102E-7"/>
    <n v="4.3310263415325802E-7"/>
    <n v="3.8930714326428202E-10"/>
    <n v="2.4910830385230899E-11"/>
    <s v="F28.A07KG$F28.A07LA"/>
    <s v="P6"/>
    <m/>
  </r>
  <r>
    <s v="A.19.10.008"/>
    <s v="Mushroom soup"/>
    <x v="1"/>
    <s v="A.02.02.002"/>
    <s v="Onions, bulb (Allium cepa)"/>
    <s v="Vegetables and vegetable products (including fungi)"/>
    <s v="Bulb vegetables"/>
    <n v="5.1433199999999998E-3"/>
    <x v="1441"/>
    <n v="1.28105041306593E-6"/>
    <n v="3.52722513965329E-9"/>
    <n v="3.4572130253689001E-10"/>
    <n v="1.0722775441791699E-9"/>
    <n v="7.8137354834224802E-7"/>
    <n v="4.7097848207937699E-7"/>
    <n v="1.1260872769641E-9"/>
    <n v="0"/>
    <n v="1.01405738245179E-9"/>
    <n v="1.6903523498462399E-6"/>
    <n v="2.42745040965256E-8"/>
    <n v="8.3015510664222703E-9"/>
    <n v="2.18016601631272E-7"/>
    <n v="1.7459380190100799E-6"/>
    <n v="2.7467936061566599E-18"/>
    <n v="1.47575883225504E-9"/>
    <n v="0"/>
    <n v="0"/>
    <n v="1.3474223110858901E-7"/>
    <n v="2.2858668955263499E-7"/>
    <n v="2.2400293414627901E-7"/>
    <n v="1.9399925791848499E-7"/>
    <n v="4.24356162591658E-11"/>
    <n v="0"/>
    <n v="0"/>
    <n v="8.2582759050685901E-8"/>
    <n v="2.0483154121863799E-7"/>
    <n v="1.8352174619379399E-7"/>
    <n v="4.24356162591658E-11"/>
    <n v="1.2612011724378699E-10"/>
    <n v="7.2070357095446601E-10"/>
    <n v="2.7926358876585298E-10"/>
    <n v="0"/>
    <n v="0"/>
    <n v="0"/>
    <n v="1.7729337935545099E-10"/>
    <n v="8.3449887163148803E-12"/>
    <n v="8.2052356830139005E-10"/>
    <n v="7.8954460786387792E-12"/>
    <n v="0"/>
    <n v="0"/>
    <n v="0"/>
    <n v="0"/>
    <n v="0"/>
    <n v="5.0763305088137701E-7"/>
    <n v="4.27404473625445E-7"/>
    <n v="2.06103094287625E-9"/>
    <n v="3.4572130253689001E-10"/>
    <n v="3.47083516107089E-11"/>
    <n v="3.99221367733388E-7"/>
    <n v="3.8266745736111101E-7"/>
    <n v="3.4010691981292598E-10"/>
    <n v="2.35118101166724E-11"/>
    <m/>
    <s v="P6"/>
    <m/>
  </r>
  <r>
    <s v="A.19.10.008"/>
    <s v="Mushroom soup"/>
    <x v="1"/>
    <s v="A.16.02.028"/>
    <s v="Pepper, black and white (Piper nigrum)"/>
    <s v="Herbs, spices and condiments"/>
    <s v="Spices"/>
    <n v="1.57E-3"/>
    <x v="1440"/>
    <n v="1.6502927996409701E-6"/>
    <n v="1.74659245694583E-9"/>
    <n v="8.0947482799284498E-11"/>
    <n v="4.4822465147607698E-10"/>
    <n v="1.1483145496710699E-6"/>
    <n v="1.01486723656878E-6"/>
    <n v="7.6471087953588398E-10"/>
    <n v="0"/>
    <n v="4.0534406187589499E-10"/>
    <n v="9.6076628744886704E-6"/>
    <n v="7.0954949825309602E-9"/>
    <n v="0"/>
    <n v="1.4929300792422401E-6"/>
    <n v="1.0056499619471701E-6"/>
    <n v="8.9118087428967001E-17"/>
    <n v="4.3136779841323898E-10"/>
    <n v="0"/>
    <n v="0"/>
    <n v="4.93975763911727E-8"/>
    <n v="5.3521483880018798E-8"/>
    <n v="8.8179362872077304E-8"/>
    <n v="4.9127095191493295E-7"/>
    <n v="4.6594517461286998E-7"/>
    <n v="0"/>
    <n v="0"/>
    <n v="2.9495741100342201E-8"/>
    <n v="4.79594330400782E-8"/>
    <n v="4.7146688781549199E-7"/>
    <n v="4.6594517461286998E-7"/>
    <n v="6.2119052943207605E-11"/>
    <n v="1.68746153289164E-10"/>
    <n v="5.3384567330351195E-10"/>
    <n v="0"/>
    <n v="0"/>
    <n v="0"/>
    <n v="6.6119734480303794E-11"/>
    <n v="1.9539028275587398E-12"/>
    <n v="3.23001329201749E-10"/>
    <n v="1.42690953662842E-11"/>
    <n v="0"/>
    <n v="1.08215334696078E-7"/>
    <n v="1.02250078263628E-7"/>
    <n v="1.1000287846472299E-10"/>
    <n v="9.8431159494562199E-12"/>
    <n v="1.1885763866166101E-7"/>
    <n v="1.00072850655308E-7"/>
    <n v="4.8257155568094099E-10"/>
    <n v="8.0947482799284498E-11"/>
    <n v="8.1266432654944205E-12"/>
    <n v="4.5150464371770102E-7"/>
    <n v="4.3310263415325802E-7"/>
    <n v="3.8930714326428202E-10"/>
    <n v="2.4910830385230899E-11"/>
    <s v="F28.A07KG$F28.A07LA"/>
    <s v="P6"/>
    <m/>
  </r>
  <r>
    <s v="A.19.10.008"/>
    <s v="Mushroom soup"/>
    <x v="1"/>
    <s v="A.01.02.009"/>
    <s v="Rice"/>
    <s v="Grains and grain-based products"/>
    <s v="Grains for human consumption"/>
    <n v="3.3431579999999902E-3"/>
    <x v="1442"/>
    <n v="2.9889185333771699E-6"/>
    <n v="4.5026151165672899E-9"/>
    <n v="2.37086672512804E-7"/>
    <n v="3.3827571111547E-9"/>
    <n v="9.0722909562252101E-6"/>
    <n v="1.68427598144323E-6"/>
    <n v="2.7684473274895902E-9"/>
    <n v="2.3707292044237799E-7"/>
    <n v="3.3133567490057699E-9"/>
    <n v="1.0703792235096201E-5"/>
    <n v="1.24360944547661E-7"/>
    <n v="4.56075175765855E-8"/>
    <n v="3.0631926408376899E-6"/>
    <n v="1.69719666264498E-6"/>
    <n v="7.8003861111117801E-17"/>
    <n v="5.6435689436984503E-9"/>
    <n v="0"/>
    <n v="0"/>
    <n v="6.4153614129252605E-7"/>
    <n v="1.43510626698578E-7"/>
    <n v="7.0608154562749702E-6"/>
    <n v="1.0931014452805801E-6"/>
    <n v="1.3332728667855599E-7"/>
    <n v="0"/>
    <n v="0"/>
    <n v="3.8336079831831101E-7"/>
    <n v="1.28596738967838E-7"/>
    <n v="1.03899115747852E-6"/>
    <n v="1.3332728667855599E-7"/>
    <n v="8.0076932441824399E-10"/>
    <n v="4.5247000747943099E-10"/>
    <n v="1.5152079955919199E-9"/>
    <n v="2.3707292044237799E-7"/>
    <n v="0"/>
    <n v="0"/>
    <n v="8.5828724214853903E-10"/>
    <n v="5.23912640239341E-12"/>
    <n v="2.41702052868405E-9"/>
    <n v="3.28098517707863E-11"/>
    <n v="0"/>
    <n v="3.8108539641633197E-8"/>
    <n v="3.6828226788577102E-8"/>
    <n v="2.3924117480611599E-11"/>
    <n v="2.0782935975599599E-12"/>
    <n v="1.48647531400177E-7"/>
    <n v="1.26532088803687E-7"/>
    <n v="6.8857943992537197E-10"/>
    <n v="1.3752070426268501E-11"/>
    <n v="4.4852358432392703E-12"/>
    <n v="1.18888228577482E-6"/>
    <n v="1.1412822363416801E-6"/>
    <n v="1.0216642316717101E-9"/>
    <n v="6.2836832708139402E-11"/>
    <s v="F28.A0BZV"/>
    <s v="P14"/>
    <m/>
  </r>
  <r>
    <s v="A.19.10.008"/>
    <s v="Mushroom soup"/>
    <x v="1"/>
    <s v="A.16.04.001"/>
    <s v="Salt"/>
    <s v="Herbs, spices and condiments"/>
    <s v="Seasoning or extracts"/>
    <n v="1.57E-3"/>
    <x v="1443"/>
    <n v="4.6008754758797103E-7"/>
    <n v="9.3236529798470793E-10"/>
    <n v="1.12552859792087E-11"/>
    <n v="2.3354279481916301E-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35388154536884E-7"/>
    <n v="1.15213872329659E-7"/>
    <n v="6.2512475094135798E-10"/>
    <n v="1.12552859792087E-11"/>
    <n v="4.5482487462786899E-12"/>
    <n v="3.5916348995103297E-7"/>
    <n v="3.44873675258312E-7"/>
    <n v="3.0724054704335001E-10"/>
    <n v="1.88060307356376E-11"/>
    <m/>
    <s v="P15"/>
    <m/>
  </r>
  <r>
    <s v="A.19.10.008"/>
    <s v="Mushroom soup"/>
    <x v="1"/>
    <s v="A.15.01"/>
    <s v="Tap water"/>
    <s v="Drinking water (water without any additives except carbon dioxide; includes water ice for consumption)"/>
    <s v="Tap water"/>
    <n v="0.19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I.16.08.010.002"/>
    <s v="Mushroom sauce"/>
    <x v="0"/>
    <s v="I.16.08.010.002"/>
    <s v="Mushroom sauce"/>
    <s v="Herbs, spices and condiments"/>
    <s v="Savoury sauces"/>
    <n v="0.21"/>
    <x v="1444"/>
    <n v="9.1688982932933499E-5"/>
    <n v="2.29950807625291E-7"/>
    <n v="1.46545487144121E-6"/>
    <n v="8.0730875341334498E-8"/>
    <n v="2.2986181618559601E-4"/>
    <n v="3.3865194698647397E-5"/>
    <n v="1.06132139863824E-7"/>
    <n v="1.46392572972187E-6"/>
    <n v="7.7655104140861496E-8"/>
    <n v="2.55095018374144E-4"/>
    <n v="1.3358034297152899E-6"/>
    <n v="1.7074495658867401E-7"/>
    <n v="5.4900228737198801E-4"/>
    <n v="7.6766535000836306E-5"/>
    <n v="1.22483340518359E-15"/>
    <n v="6.4793588304750495E-8"/>
    <n v="4.9153875331884801E-8"/>
    <n v="3.0701961711046802E-3"/>
    <n v="5.83033969788306E-6"/>
    <n v="4.0114812382526703E-6"/>
    <n v="9.0526620539782198E-6"/>
    <n v="2.4492750862183501E-5"/>
    <n v="6.8854827225526197E-6"/>
    <n v="3.1775120676224303E-5"/>
    <n v="7.9059960318949707E-6"/>
    <n v="3.5437116958824599E-6"/>
    <n v="3.5945691383642601E-6"/>
    <n v="2.38825694538088E-5"/>
    <n v="6.8854822693346698E-6"/>
    <n v="5.87733864734589E-9"/>
    <n v="1.26581396138477E-8"/>
    <n v="9.2036850660309501E-6"/>
    <n v="1.87559591496524E-12"/>
    <n v="1.1768563213416399E-6"/>
    <n v="1.4451636203695201E-7"/>
    <n v="7.7343325747066599E-9"/>
    <n v="1.4541955822618801E-10"/>
    <n v="3.3159730215309602E-8"/>
    <n v="9.1886867021717605E-6"/>
    <n v="1.4666865409880001E-8"/>
    <n v="1.7290370012075899E-5"/>
    <n v="1.65422098634009E-5"/>
    <n v="1.6092547431479201E-8"/>
    <n v="9.8389097149059392E-10"/>
    <n v="1.8393817428482401E-5"/>
    <n v="1.5652942017780999E-5"/>
    <n v="8.49293690291667E-8"/>
    <n v="1.5291417193409E-9"/>
    <n v="6.1792449527467798E-10"/>
    <n v="2.6710369457170701E-5"/>
    <n v="2.5628636353103999E-5"/>
    <n v="2.2796751300821001E-8"/>
    <n v="1.47395573370777E-9"/>
    <s v="F28.A07MH$F28.A0C02$F28.A0EKQ$F28.A0C6E$F28.A0C03$F28.A0BZV$F28.A0C0B$F28.A07GM$F28.A0BA1$F28.A07GR$F28.A07MJ$F28.A07KG$F28.A07LA$F28.A07MF$F28.A0C00$F28.A0C04"/>
    <s v="P15"/>
    <m/>
  </r>
  <r>
    <s v="I.16.08.010.002"/>
    <s v="Mushroom sauce"/>
    <x v="1"/>
    <s v="A.08.01.001.002"/>
    <s v="Cow milk, 3 - 4% fat (whole milk)"/>
    <s v="Milk and dairy products"/>
    <s v="Liquid milk"/>
    <n v="7.0000000000000007E-2"/>
    <x v="1445"/>
    <n v="2.3608696449533201E-5"/>
    <n v="1.15463225663299E-7"/>
    <n v="1.5047153059695299E-6"/>
    <n v="6.4446706844053403E-8"/>
    <n v="6.8232819991285694E-5"/>
    <n v="1.56168702665551E-5"/>
    <n v="8.9631469545551102E-8"/>
    <n v="1.50165494246032E-6"/>
    <n v="6.3925995177984103E-8"/>
    <n v="1.221144212493E-4"/>
    <n v="9.4929304685078502E-7"/>
    <n v="7.8747025362957504E-8"/>
    <n v="2.8482463875017801E-6"/>
    <n v="4.0197497629216596E-6"/>
    <n v="9.2612971062951204E-17"/>
    <n v="4.2543625562022801E-8"/>
    <n v="3.7387561251283798E-8"/>
    <n v="3.1687729227943199E-3"/>
    <n v="3.7298427351134401E-6"/>
    <n v="2.02423335219693E-6"/>
    <n v="5.9198022441541504E-6"/>
    <n v="1.44077218225855E-5"/>
    <n v="1.50103418770435E-6"/>
    <n v="3.2598637451785803E-5"/>
    <n v="8.0515481977454002E-6"/>
    <n v="2.2810965774312501E-6"/>
    <n v="1.81384257006186E-6"/>
    <n v="1.4192356561701299E-5"/>
    <n v="1.50103418770435E-6"/>
    <n v="3.4605557371740399E-9"/>
    <n v="6.3928075465832201E-9"/>
    <n v="9.46741154792796E-6"/>
    <n v="0"/>
    <n v="1.2073569426587301E-6"/>
    <n v="1.4714899990079599E-7"/>
    <n v="4.9290168377816898E-9"/>
    <n v="7.2839257314631001E-11"/>
    <n v="2.1684257304593901E-8"/>
    <n v="9.4622163246805708E-6"/>
    <n v="1.4939652748805499E-8"/>
    <n v="0"/>
    <n v="0"/>
    <n v="0"/>
    <n v="0"/>
    <n v="5.9693949742428703E-6"/>
    <n v="5.10029145687176E-6"/>
    <n v="2.3268247106649101E-8"/>
    <n v="3.0603635092059402E-9"/>
    <n v="3.4095215693918301E-10"/>
    <n v="3.0170016406295802E-6"/>
    <n v="2.8915347261062901E-6"/>
    <n v="2.5635090110994702E-9"/>
    <n v="1.79759509130128E-10"/>
    <m/>
    <s v="P8"/>
    <m/>
  </r>
  <r>
    <s v="I.16.08.010.002"/>
    <s v="Mushroom sauce"/>
    <x v="1"/>
    <s v="A.01.02.003"/>
    <s v="Corn grain"/>
    <s v="Grains and grain-based products"/>
    <s v="Grains for human consumption"/>
    <n v="7.9495287322809607E-3"/>
    <x v="1446"/>
    <n v="3.82582123497069E-6"/>
    <n v="6.4723630128041701E-9"/>
    <n v="3.2700362645729902E-11"/>
    <n v="7.1677258394070799E-9"/>
    <n v="3.9966425546951904E-6"/>
    <n v="1.9655976514855001E-6"/>
    <n v="3.4689531715354999E-9"/>
    <n v="0"/>
    <n v="7.06106263259315E-9"/>
    <n v="1.3110627397797501E-5"/>
    <n v="2.2616382701215201E-7"/>
    <n v="6.3394406056436504E-8"/>
    <n v="8.1509873880244102E-7"/>
    <n v="2.9919042302207101E-6"/>
    <n v="3.6740223111054502E-17"/>
    <n v="1.3749540008010101E-8"/>
    <n v="0"/>
    <n v="0"/>
    <n v="1.43998501636404E-6"/>
    <n v="3.4124676438505099E-7"/>
    <n v="1.39409134286524E-6"/>
    <n v="8.2131943108084395E-7"/>
    <n v="0"/>
    <n v="0"/>
    <n v="0"/>
    <n v="8.6818174641633402E-7"/>
    <n v="3.0578377429438398E-7"/>
    <n v="7.9163213077478395E-7"/>
    <n v="0"/>
    <n v="1.6406776835713299E-9"/>
    <n v="1.0759058725172699E-9"/>
    <n v="7.5236961544688898E-10"/>
    <n v="0"/>
    <n v="0"/>
    <n v="0"/>
    <n v="1.9154251830669801E-9"/>
    <n v="1.24578574712527E-11"/>
    <n v="5.1065616954771004E-9"/>
    <n v="2.6617896577809302E-11"/>
    <n v="0"/>
    <n v="9.0616396480941406E-8"/>
    <n v="8.7572004378719998E-8"/>
    <n v="5.6887966200397097E-11"/>
    <n v="4.9418707305842303E-12"/>
    <n v="3.5346155397033099E-7"/>
    <n v="3.0087434560389897E-7"/>
    <n v="1.6373387204986E-9"/>
    <n v="3.2700362645729902E-11"/>
    <n v="1.0665218696480101E-11"/>
    <n v="1.53564921155536E-6"/>
    <n v="1.47177723350257E-6"/>
    <n v="1.30918315456966E-9"/>
    <n v="9.1056117386865698E-11"/>
    <s v="F28.A0BZV"/>
    <s v="P14"/>
    <m/>
  </r>
  <r>
    <s v="I.16.08.010.002"/>
    <s v="Mushroom sauce"/>
    <x v="1"/>
    <s v="A.02.15.001"/>
    <s v="Cultivated mushroom (syn. Button mushroom) (Agaricus bisporus)"/>
    <s v="Vegetables and vegetable products (including fungi)"/>
    <s v="Fungi, cultivated"/>
    <n v="0.06"/>
    <x v="1447"/>
    <n v="2.5206355568215E-5"/>
    <n v="4.1186069512177802E-8"/>
    <n v="3.7922689213058704E-9"/>
    <n v="2.0653412391027199E-9"/>
    <n v="1.8294541330920501E-4"/>
    <n v="3.7615588280417101E-7"/>
    <n v="6.5998834462240702E-10"/>
    <n v="0"/>
    <n v="5.5323914235370804E-10"/>
    <n v="8.0093904289518799E-6"/>
    <n v="7.4487330989252495E-8"/>
    <n v="4.0046952144759401E-9"/>
    <n v="6.8974243671883104E-4"/>
    <n v="7.3686391946357295E-7"/>
    <n v="8.2042487641945E-18"/>
    <n v="4.8692770898650401E-10"/>
    <n v="0"/>
    <n v="0"/>
    <n v="5.6784357120161297E-8"/>
    <n v="7.0207248969334897E-8"/>
    <n v="1.24672355765957E-7"/>
    <n v="2.9393993927016898E-7"/>
    <n v="1.2539202108586301E-9"/>
    <n v="0"/>
    <n v="0"/>
    <n v="3.3842843478457797E-8"/>
    <n v="6.2911182795698898E-8"/>
    <n v="2.78147936319156E-7"/>
    <n v="1.2539202108586301E-9"/>
    <n v="7.2703832938698201E-11"/>
    <n v="2.2135416168856999E-10"/>
    <n v="3.6593034999513897E-10"/>
    <n v="0"/>
    <n v="0"/>
    <n v="0"/>
    <n v="7.6098679194616399E-11"/>
    <n v="2.5630481879729202E-12"/>
    <n v="4.5667529584599799E-10"/>
    <n v="1.7902119125120299E-11"/>
    <n v="0"/>
    <n v="0"/>
    <n v="0"/>
    <n v="0"/>
    <n v="0"/>
    <n v="5.5683032204233699E-6"/>
    <n v="4.6882639000352497E-6"/>
    <n v="2.2607758136874799E-8"/>
    <n v="3.7922689213058704E-9"/>
    <n v="3.8072112466660398E-10"/>
    <n v="2.0984768817068301E-5"/>
    <n v="2.01419357853756E-5"/>
    <n v="1.7918323030680499E-8"/>
    <n v="1.1313809720824101E-9"/>
    <m/>
    <s v="P6"/>
    <m/>
  </r>
  <r>
    <s v="I.16.08.010.002"/>
    <s v="Mushroom sauce"/>
    <x v="1"/>
    <s v="A.02.16.002"/>
    <s v="Honey mushroom (Armillaria mellea)"/>
    <s v="Vegetables and vegetable products (including fungi)"/>
    <s v="Fungi, wild, edible"/>
    <n v="1.424844E-3"/>
    <x v="1448"/>
    <n v="6.3659151302713205E-7"/>
    <n v="1.04016236045878E-9"/>
    <n v="9.5774504326363799E-11"/>
    <n v="5.2160602938397698E-11"/>
    <n v="1.38110028224109E-8"/>
    <n v="9.4998914825401206E-9"/>
    <n v="1.6668136643015798E-11"/>
    <n v="0"/>
    <n v="1.3972164351314801E-11"/>
    <n v="2.0227874504876499E-7"/>
    <n v="1.8811923289535202E-9"/>
    <n v="1.01139372524382E-10"/>
    <n v="0"/>
    <n v="1.8609644544486399E-8"/>
    <n v="2.0719993098230301E-19"/>
    <n v="1.2297455939621301E-11"/>
    <n v="0"/>
    <n v="0"/>
    <n v="1.4341002100668299E-9"/>
    <n v="1.7730980079968099E-9"/>
    <n v="3.14862509079998E-9"/>
    <n v="7.4235115097343299E-9"/>
    <n v="3.1668003812989201E-11"/>
    <n v="0"/>
    <n v="0"/>
    <n v="8.5470772943704399E-10"/>
    <n v="1.5888344086021499E-9"/>
    <n v="7.0246813406879698E-9"/>
    <n v="3.1668003812989201E-11"/>
    <n v="1.83614973168432E-12"/>
    <n v="5.5903432895260796E-12"/>
    <n v="9.2416436218053993E-12"/>
    <n v="0"/>
    <n v="0"/>
    <n v="0"/>
    <n v="1.9218872477128E-12"/>
    <n v="6.4730290720828295E-14"/>
    <n v="1.15334252410256E-11"/>
    <n v="4.5212157185559099E-13"/>
    <n v="0"/>
    <n v="0"/>
    <n v="0"/>
    <n v="0"/>
    <n v="0"/>
    <n v="1.4062860307156099E-7"/>
    <n v="1.18403035358168E-7"/>
    <n v="5.70963419108975E-10"/>
    <n v="9.5774504326363799E-11"/>
    <n v="9.6151875719202803E-12"/>
    <n v="5.2997450169382496E-7"/>
    <n v="5.0868858618642305E-7"/>
    <n v="4.5253080470679002E-10"/>
    <n v="2.8573251015162599E-11"/>
    <m/>
    <s v="P6"/>
    <m/>
  </r>
  <r>
    <s v="I.16.08.010.002"/>
    <s v="Mushroom sauce"/>
    <x v="1"/>
    <s v="A.02.16.003"/>
    <s v="Boletus (Boletus (and other) spp.)"/>
    <s v="Vegetables and vegetable products (including fungi)"/>
    <s v="Fungi, wild, edible"/>
    <n v="1.424844E-3"/>
    <x v="1448"/>
    <n v="6.3659151302713205E-7"/>
    <n v="1.04016236045878E-9"/>
    <n v="9.5774504326363799E-11"/>
    <n v="5.2160602938397698E-11"/>
    <n v="1.38110028224109E-8"/>
    <n v="9.4998914825401206E-9"/>
    <n v="1.6668136643015798E-11"/>
    <n v="0"/>
    <n v="1.3972164351314801E-11"/>
    <n v="2.0227874504876499E-7"/>
    <n v="1.8811923289535202E-9"/>
    <n v="1.01139372524382E-10"/>
    <n v="0"/>
    <n v="1.8609644544486399E-8"/>
    <n v="2.0719993098230301E-19"/>
    <n v="1.2297455939621301E-11"/>
    <n v="0"/>
    <n v="0"/>
    <n v="1.4341002100668299E-9"/>
    <n v="1.7730980079968099E-9"/>
    <n v="3.14862509079998E-9"/>
    <n v="7.4235115097343299E-9"/>
    <n v="3.1668003812989201E-11"/>
    <n v="0"/>
    <n v="0"/>
    <n v="8.5470772943704399E-10"/>
    <n v="1.5888344086021499E-9"/>
    <n v="7.0246813406879698E-9"/>
    <n v="3.1668003812989201E-11"/>
    <n v="1.83614973168432E-12"/>
    <n v="5.5903432895260796E-12"/>
    <n v="9.2416436218053993E-12"/>
    <n v="0"/>
    <n v="0"/>
    <n v="0"/>
    <n v="1.9218872477128E-12"/>
    <n v="6.4730290720828295E-14"/>
    <n v="1.15334252410256E-11"/>
    <n v="4.5212157185559099E-13"/>
    <n v="0"/>
    <n v="0"/>
    <n v="0"/>
    <n v="0"/>
    <n v="0"/>
    <n v="1.4062860307156099E-7"/>
    <n v="1.18403035358168E-7"/>
    <n v="5.70963419108975E-10"/>
    <n v="9.5774504326363799E-11"/>
    <n v="9.6151875719202803E-12"/>
    <n v="5.2997450169382496E-7"/>
    <n v="5.0868858618642305E-7"/>
    <n v="4.5253080470679002E-10"/>
    <n v="2.8573251015162599E-11"/>
    <m/>
    <s v="P6"/>
    <m/>
  </r>
  <r>
    <s v="I.16.08.010.002"/>
    <s v="Mushroom sauce"/>
    <x v="1"/>
    <s v="A.02.16.004"/>
    <s v="Truffle (Tuber spp.)"/>
    <s v="Vegetables and vegetable products (including fungi)"/>
    <s v="Fungi, wild, edible"/>
    <n v="1.424844E-3"/>
    <x v="1448"/>
    <n v="6.3659151302713205E-7"/>
    <n v="1.04016236045878E-9"/>
    <n v="9.5774504326363799E-11"/>
    <n v="5.2160602938397698E-11"/>
    <n v="1.38110028224109E-8"/>
    <n v="9.4998914825401206E-9"/>
    <n v="1.6668136643015798E-11"/>
    <n v="0"/>
    <n v="1.3972164351314801E-11"/>
    <n v="2.0227874504876499E-7"/>
    <n v="1.8811923289535202E-9"/>
    <n v="1.01139372524382E-10"/>
    <n v="0"/>
    <n v="1.8609644544486399E-8"/>
    <n v="2.0719993098230301E-19"/>
    <n v="1.2297455939621301E-11"/>
    <n v="0"/>
    <n v="0"/>
    <n v="1.4341002100668299E-9"/>
    <n v="1.7730980079968099E-9"/>
    <n v="3.14862509079998E-9"/>
    <n v="7.4235115097343299E-9"/>
    <n v="3.1668003812989201E-11"/>
    <n v="0"/>
    <n v="0"/>
    <n v="8.5470772943704399E-10"/>
    <n v="1.5888344086021499E-9"/>
    <n v="7.0246813406879698E-9"/>
    <n v="3.1668003812989201E-11"/>
    <n v="1.83614973168432E-12"/>
    <n v="5.5903432895260796E-12"/>
    <n v="9.2416436218053993E-12"/>
    <n v="0"/>
    <n v="0"/>
    <n v="0"/>
    <n v="1.9218872477128E-12"/>
    <n v="6.4730290720828295E-14"/>
    <n v="1.15334252410256E-11"/>
    <n v="4.5212157185559099E-13"/>
    <n v="0"/>
    <n v="0"/>
    <n v="0"/>
    <n v="0"/>
    <n v="0"/>
    <n v="1.4062860307156099E-7"/>
    <n v="1.18403035358168E-7"/>
    <n v="5.70963419108975E-10"/>
    <n v="9.5774504326363799E-11"/>
    <n v="9.6151875719202803E-12"/>
    <n v="5.2997450169382496E-7"/>
    <n v="5.0868858618642305E-7"/>
    <n v="4.5253080470679002E-10"/>
    <n v="2.8573251015162599E-11"/>
    <m/>
    <s v="P6"/>
    <m/>
  </r>
  <r>
    <s v="I.16.08.010.002"/>
    <s v="Mushroom sauce"/>
    <x v="1"/>
    <s v="A.02.16.005"/>
    <s v="Morel (Morchella esculanta)"/>
    <s v="Vegetables and vegetable products (including fungi)"/>
    <s v="Fungi, wild, edible"/>
    <n v="1.424844E-3"/>
    <x v="1448"/>
    <n v="6.3659151302713205E-7"/>
    <n v="1.04016236045878E-9"/>
    <n v="9.5774504326363799E-11"/>
    <n v="5.2160602938397698E-11"/>
    <n v="1.38110028224109E-8"/>
    <n v="9.4998914825401206E-9"/>
    <n v="1.6668136643015798E-11"/>
    <n v="0"/>
    <n v="1.3972164351314801E-11"/>
    <n v="2.0227874504876499E-7"/>
    <n v="1.8811923289535202E-9"/>
    <n v="1.01139372524382E-10"/>
    <n v="0"/>
    <n v="1.8609644544486399E-8"/>
    <n v="2.0719993098230301E-19"/>
    <n v="1.2297455939621301E-11"/>
    <n v="0"/>
    <n v="0"/>
    <n v="1.4341002100668299E-9"/>
    <n v="1.7730980079968099E-9"/>
    <n v="3.14862509079998E-9"/>
    <n v="7.4235115097343299E-9"/>
    <n v="3.1668003812989201E-11"/>
    <n v="0"/>
    <n v="0"/>
    <n v="8.5470772943704399E-10"/>
    <n v="1.5888344086021499E-9"/>
    <n v="7.0246813406879698E-9"/>
    <n v="3.1668003812989201E-11"/>
    <n v="1.83614973168432E-12"/>
    <n v="5.5903432895260796E-12"/>
    <n v="9.2416436218053993E-12"/>
    <n v="0"/>
    <n v="0"/>
    <n v="0"/>
    <n v="1.9218872477128E-12"/>
    <n v="6.4730290720828295E-14"/>
    <n v="1.15334252410256E-11"/>
    <n v="4.5212157185559099E-13"/>
    <n v="0"/>
    <n v="0"/>
    <n v="0"/>
    <n v="0"/>
    <n v="0"/>
    <n v="1.4062860307156099E-7"/>
    <n v="1.18403035358168E-7"/>
    <n v="5.70963419108975E-10"/>
    <n v="9.5774504326363799E-11"/>
    <n v="9.6151875719202803E-12"/>
    <n v="5.2997450169382496E-7"/>
    <n v="5.0868858618642305E-7"/>
    <n v="4.5253080470679002E-10"/>
    <n v="2.8573251015162599E-11"/>
    <m/>
    <s v="P6"/>
    <m/>
  </r>
  <r>
    <s v="I.16.08.010.002"/>
    <s v="Mushroom sauce"/>
    <x v="1"/>
    <s v="A.02.16.006"/>
    <s v="Cantharelle (Cantharellus cibarius)"/>
    <s v="Vegetables and vegetable products (including fungi)"/>
    <s v="Fungi, wild, edible"/>
    <n v="1.424844E-3"/>
    <x v="1448"/>
    <n v="6.3659151302713205E-7"/>
    <n v="1.04016236045878E-9"/>
    <n v="9.5774504326363799E-11"/>
    <n v="5.2160602938397698E-11"/>
    <n v="1.38110028224109E-8"/>
    <n v="9.4998914825401206E-9"/>
    <n v="1.6668136643015798E-11"/>
    <n v="0"/>
    <n v="1.3972164351314801E-11"/>
    <n v="2.0227874504876499E-7"/>
    <n v="1.8811923289535202E-9"/>
    <n v="1.01139372524382E-10"/>
    <n v="0"/>
    <n v="1.8609644544486399E-8"/>
    <n v="2.0719993098230301E-19"/>
    <n v="1.2297455939621301E-11"/>
    <n v="0"/>
    <n v="0"/>
    <n v="1.4341002100668299E-9"/>
    <n v="1.7730980079968099E-9"/>
    <n v="3.14862509079998E-9"/>
    <n v="7.4235115097343299E-9"/>
    <n v="3.1668003812989201E-11"/>
    <n v="0"/>
    <n v="0"/>
    <n v="8.5470772943704399E-10"/>
    <n v="1.5888344086021499E-9"/>
    <n v="7.0246813406879698E-9"/>
    <n v="3.1668003812989201E-11"/>
    <n v="1.83614973168432E-12"/>
    <n v="5.5903432895260796E-12"/>
    <n v="9.2416436218053993E-12"/>
    <n v="0"/>
    <n v="0"/>
    <n v="0"/>
    <n v="1.9218872477128E-12"/>
    <n v="6.4730290720828295E-14"/>
    <n v="1.15334252410256E-11"/>
    <n v="4.5212157185559099E-13"/>
    <n v="0"/>
    <n v="0"/>
    <n v="0"/>
    <n v="0"/>
    <n v="0"/>
    <n v="1.4062860307156099E-7"/>
    <n v="1.18403035358168E-7"/>
    <n v="5.70963419108975E-10"/>
    <n v="9.5774504326363799E-11"/>
    <n v="9.6151875719202803E-12"/>
    <n v="5.2997450169382496E-7"/>
    <n v="5.0868858618642305E-7"/>
    <n v="4.5253080470679002E-10"/>
    <n v="2.8573251015162599E-11"/>
    <m/>
    <s v="P6"/>
    <m/>
  </r>
  <r>
    <s v="I.16.08.010.002"/>
    <s v="Mushroom sauce"/>
    <x v="1"/>
    <s v="A.02.16.007"/>
    <s v="Orange agaric (Lactarius deliciosus)"/>
    <s v="Vegetables and vegetable products (including fungi)"/>
    <s v="Fungi, wild, edible"/>
    <n v="1.424844E-3"/>
    <x v="1448"/>
    <n v="6.3659151302713205E-7"/>
    <n v="1.04016236045878E-9"/>
    <n v="9.5774504326363799E-11"/>
    <n v="5.2160602938397698E-11"/>
    <n v="1.38110028224109E-8"/>
    <n v="9.4998914825401206E-9"/>
    <n v="1.6668136643015798E-11"/>
    <n v="0"/>
    <n v="1.3972164351314801E-11"/>
    <n v="2.0227874504876499E-7"/>
    <n v="1.8811923289535202E-9"/>
    <n v="1.01139372524382E-10"/>
    <n v="0"/>
    <n v="1.8609644544486399E-8"/>
    <n v="2.0719993098230301E-19"/>
    <n v="1.2297455939621301E-11"/>
    <n v="0"/>
    <n v="0"/>
    <n v="1.4341002100668299E-9"/>
    <n v="1.7730980079968099E-9"/>
    <n v="3.14862509079998E-9"/>
    <n v="7.4235115097343299E-9"/>
    <n v="3.1668003812989201E-11"/>
    <n v="0"/>
    <n v="0"/>
    <n v="8.5470772943704399E-10"/>
    <n v="1.5888344086021499E-9"/>
    <n v="7.0246813406879698E-9"/>
    <n v="3.1668003812989201E-11"/>
    <n v="1.83614973168432E-12"/>
    <n v="5.5903432895260796E-12"/>
    <n v="9.2416436218053993E-12"/>
    <n v="0"/>
    <n v="0"/>
    <n v="0"/>
    <n v="1.9218872477128E-12"/>
    <n v="6.4730290720828295E-14"/>
    <n v="1.15334252410256E-11"/>
    <n v="4.5212157185559099E-13"/>
    <n v="0"/>
    <n v="0"/>
    <n v="0"/>
    <n v="0"/>
    <n v="0"/>
    <n v="1.4062860307156099E-7"/>
    <n v="1.18403035358168E-7"/>
    <n v="5.70963419108975E-10"/>
    <n v="9.5774504326363799E-11"/>
    <n v="9.6151875719202803E-12"/>
    <n v="5.2997450169382496E-7"/>
    <n v="5.0868858618642305E-7"/>
    <n v="4.5253080470679002E-10"/>
    <n v="2.8573251015162599E-11"/>
    <m/>
    <s v="P6"/>
    <m/>
  </r>
  <r>
    <s v="I.16.08.010.002"/>
    <s v="Mushroom sauce"/>
    <x v="1"/>
    <s v="A.02.02.001"/>
    <s v="Garlic, bulb (Allium sativum)"/>
    <s v="Vegetables and vegetable products (including fungi)"/>
    <s v="Bulb vegetables"/>
    <n v="2.1329999999999999E-3"/>
    <x v="1449"/>
    <n v="9.7895323144893501E-7"/>
    <n v="2.0528121679653801E-9"/>
    <n v="1.43375006476592E-10"/>
    <n v="3.2980894820226599E-10"/>
    <n v="4.60884583501315E-7"/>
    <n v="3.5824946910365899E-7"/>
    <n v="8.0531014681230403E-10"/>
    <n v="0"/>
    <n v="2.8804715026611602E-10"/>
    <n v="3.5807649121472201E-6"/>
    <n v="9.8832154228202198E-9"/>
    <n v="3.01987137919506E-9"/>
    <n v="1.9718083986017E-7"/>
    <n v="4.5401664357297701E-7"/>
    <n v="4.3533599960479197E-17"/>
    <n v="6.0084615501553195E-10"/>
    <n v="0"/>
    <n v="0"/>
    <n v="6.3125079442312002E-8"/>
    <n v="9.4797797690163204E-8"/>
    <n v="5.27783978173854E-8"/>
    <n v="2.5018330855145499E-7"/>
    <n v="0"/>
    <n v="0"/>
    <n v="0"/>
    <n v="3.8045270522745498E-8"/>
    <n v="8.4946236559139704E-8"/>
    <n v="2.3525796202177401E-7"/>
    <n v="0"/>
    <n v="7.2197632408174196E-11"/>
    <n v="2.9888490641178802E-10"/>
    <n v="4.34227607992341E-10"/>
    <n v="0"/>
    <n v="0"/>
    <n v="0"/>
    <n v="8.3986518219058098E-11"/>
    <n v="3.4607726005575398E-12"/>
    <n v="1.9332746453254599E-10"/>
    <n v="7.2723949139540602E-12"/>
    <n v="0"/>
    <n v="0"/>
    <n v="0"/>
    <n v="0"/>
    <n v="0"/>
    <n v="2.1052186088557099E-7"/>
    <n v="1.7725005293138899E-7"/>
    <n v="8.5473565734876598E-10"/>
    <n v="1.43375006476592E-10"/>
    <n v="1.4393993371138099E-11"/>
    <n v="4.6262955770150299E-7"/>
    <n v="4.43453709413886E-7"/>
    <n v="3.92766363804309E-10"/>
    <n v="2.7367804565011498E-11"/>
    <m/>
    <s v="P6"/>
    <m/>
  </r>
  <r>
    <s v="I.16.08.010.002"/>
    <s v="Mushroom sauce"/>
    <x v="1"/>
    <s v="A.02.02.002"/>
    <s v="Onions, bulb (Allium cepa)"/>
    <s v="Vegetables and vegetable products (including fungi)"/>
    <s v="Bulb vegetables"/>
    <n v="0.01"/>
    <x v="1450"/>
    <n v="3.4825669756631299E-6"/>
    <n v="9.5888480748283301E-9"/>
    <n v="9.3985184245535903E-10"/>
    <n v="2.9150128098130999E-9"/>
    <n v="2.12418316044317E-6"/>
    <n v="1.28036655794994E-6"/>
    <n v="3.0612958884919201E-9"/>
    <n v="0"/>
    <n v="2.75673987185409E-9"/>
    <n v="4.5952643321196998E-6"/>
    <n v="6.5990834907765996E-8"/>
    <n v="2.2567970234294899E-8"/>
    <n v="5.9268348009056504E-7"/>
    <n v="4.7463753374132502E-6"/>
    <n v="7.4672258048532296E-18"/>
    <n v="4.0118865899698801E-9"/>
    <n v="0"/>
    <n v="0"/>
    <n v="3.6630006087183502E-7"/>
    <n v="6.21418523418558E-7"/>
    <n v="6.0895747189406298E-7"/>
    <n v="5.2739174199485399E-7"/>
    <n v="1.15362263864691E-10"/>
    <n v="0"/>
    <n v="0"/>
    <n v="2.2450325646494399E-7"/>
    <n v="5.5683956989247296E-7"/>
    <n v="4.9890836932866601E-7"/>
    <n v="1.15362263864691E-10"/>
    <n v="3.4286063280584498E-10"/>
    <n v="1.9592503385105502E-9"/>
    <n v="7.5918491717552299E-10"/>
    <n v="0"/>
    <n v="0"/>
    <n v="0"/>
    <n v="4.8197640127940099E-10"/>
    <n v="2.2686056551174801E-11"/>
    <n v="2.2306134501614002E-9"/>
    <n v="2.1463963862116301E-11"/>
    <n v="0"/>
    <n v="0"/>
    <n v="0"/>
    <n v="0"/>
    <n v="0"/>
    <n v="1.38001290247709E-6"/>
    <n v="1.1619095469758399E-6"/>
    <n v="5.6029631810526303E-9"/>
    <n v="9.3985184245535903E-10"/>
    <n v="9.4355505346484705E-11"/>
    <n v="1.0852930821980099E-6"/>
    <n v="1.04029087073733E-6"/>
    <n v="9.2458900528377901E-10"/>
    <n v="6.3917432612522295E-11"/>
    <m/>
    <s v="P6"/>
    <m/>
  </r>
  <r>
    <s v="I.16.08.010.002"/>
    <s v="Mushroom sauce"/>
    <x v="1"/>
    <s v="A.16.04.001"/>
    <s v="Salt"/>
    <s v="Herbs, spices and condiments"/>
    <s v="Seasoning or extracts"/>
    <n v="1.8160916579999999E-3"/>
    <x v="1451"/>
    <n v="5.3220455867782899E-7"/>
    <n v="1.0785100890947199E-9"/>
    <n v="1.30195101753155E-11"/>
    <n v="2.7014975888986499E-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5660974397862999E-7"/>
    <n v="1.33273218104312E-7"/>
    <n v="7.2311072955027301E-10"/>
    <n v="1.30195101753155E-11"/>
    <n v="5.26116981313738E-12"/>
    <n v="4.1546103054664798E-7"/>
    <n v="3.9893134057351699E-7"/>
    <n v="3.5539935954444799E-10"/>
    <n v="2.1753806075849101E-11"/>
    <m/>
    <s v="P15"/>
    <m/>
  </r>
  <r>
    <s v="I.16.08.010.002"/>
    <s v="Mushroom sauce"/>
    <x v="1"/>
    <s v="A.05.04.002"/>
    <s v="Wine grapes (Vitis euvitis)"/>
    <s v="Fruit and fruit products"/>
    <s v="Berries and small fruits"/>
    <n v="0.02"/>
    <x v="1452"/>
    <n v="1.34279388591605E-5"/>
    <n v="1.9374280517764399E-8"/>
    <n v="1.20197576429612E-9"/>
    <n v="4.23146454928948E-9"/>
    <n v="7.3779968096410499E-6"/>
    <n v="6.1402943564758298E-6"/>
    <n v="7.0453576433104996E-9"/>
    <n v="0"/>
    <n v="3.7646549281852398E-9"/>
    <n v="2.7111389791932701E-5"/>
    <n v="3.8535850010744699E-8"/>
    <n v="2.6161538288000299E-8"/>
    <n v="2.13984946662046E-6"/>
    <n v="7.3263090438488695E-5"/>
    <n v="2.61091060821865E-16"/>
    <n v="2.34277169105801E-9"/>
    <n v="0"/>
    <n v="0"/>
    <n v="2.5549176018487299E-7"/>
    <n v="7.9473164906762205E-7"/>
    <n v="8.7477293190885305E-7"/>
    <n v="5.40740425922792E-6"/>
    <n v="4.5596209251778E-8"/>
    <n v="0"/>
    <n v="0"/>
    <n v="1.53350532428138E-7"/>
    <n v="7.1214167741935502E-7"/>
    <n v="5.2292059373765499E-6"/>
    <n v="4.5596209251778E-8"/>
    <n v="3.0511493317017899E-10"/>
    <n v="2.50568367980884E-9"/>
    <n v="4.2345590303314702E-9"/>
    <n v="0"/>
    <n v="0"/>
    <n v="0"/>
    <n v="3.4083810530499599E-10"/>
    <n v="2.9013179450418101E-11"/>
    <n v="3.2042964538785799E-9"/>
    <n v="1.90507189551245E-10"/>
    <n v="0"/>
    <n v="0"/>
    <n v="0"/>
    <n v="0"/>
    <n v="0"/>
    <n v="1.7648973894225301E-6"/>
    <n v="1.4859651837471299E-6"/>
    <n v="7.1656250992439403E-9"/>
    <n v="1.20197576429612E-9"/>
    <n v="1.20671179787334E-10"/>
    <n v="6.0500413871183703E-6"/>
    <n v="5.8016793189375998E-6"/>
    <n v="5.1632977752100003E-9"/>
    <n v="3.4613844131690502E-10"/>
    <m/>
    <s v="P6"/>
    <m/>
  </r>
  <r>
    <s v="I.16.08.010.002"/>
    <s v="Mushroom sauce"/>
    <x v="1"/>
    <s v="A.02.01.003"/>
    <s v="Carrots (Daucus carota)"/>
    <s v="Vegetables and vegetable products (including fungi)"/>
    <s v="Root vegetables"/>
    <n v="4.2659999999999902E-6"/>
    <x v="1453"/>
    <n v="7.46481618292447E-10"/>
    <n v="2.56500360080617E-12"/>
    <n v="2.8675001295318499E-13"/>
    <n v="4.9458258290422105E-13"/>
    <n v="4.4281854157727599E-10"/>
    <n v="2.9440763081838702E-10"/>
    <n v="7.6876597170633297E-13"/>
    <n v="0"/>
    <n v="4.5971313114300497E-13"/>
    <n v="1.0206170947585E-9"/>
    <n v="8.3600718252185705E-12"/>
    <n v="2.9961288736500201E-12"/>
    <n v="2.1650993809058301E-10"/>
    <n v="4.6583020907329399E-10"/>
    <n v="5.2491299605168804E-22"/>
    <n v="5.0824724514634601E-13"/>
    <n v="0"/>
    <n v="0"/>
    <n v="4.30655773846878E-11"/>
    <n v="1.8959559538032601E-10"/>
    <n v="1.06852486076436E-10"/>
    <n v="1.03304882735825E-10"/>
    <n v="0"/>
    <n v="0"/>
    <n v="0"/>
    <n v="2.66547186070119E-11"/>
    <n v="1.6989247311827899E-10"/>
    <n v="9.7860439093095598E-11"/>
    <n v="0"/>
    <n v="3.5012664745116398E-14"/>
    <n v="5.9776981282357603E-13"/>
    <n v="1.3598349413764E-13"/>
    <n v="0"/>
    <n v="0"/>
    <n v="0"/>
    <n v="5.62911405431186E-14"/>
    <n v="6.9215452011150903E-15"/>
    <n v="3.9140104789903201E-13"/>
    <n v="5.0993974997379898E-15"/>
    <n v="0"/>
    <n v="0"/>
    <n v="0"/>
    <n v="0"/>
    <n v="0"/>
    <n v="4.21043721771143E-10"/>
    <n v="3.5450010586277902E-10"/>
    <n v="1.70947131469753E-12"/>
    <n v="2.8675001295318499E-13"/>
    <n v="2.8787986742276201E-14"/>
    <n v="1.0181975773064E-10"/>
    <n v="9.7573881611281397E-11"/>
    <n v="8.6766314402310996E-14"/>
    <n v="6.0814650189399902E-15"/>
    <m/>
    <s v="P6"/>
    <m/>
  </r>
  <r>
    <s v="I.16.08.010.002"/>
    <s v="Mushroom sauce"/>
    <x v="1"/>
    <s v="A.06.02.001"/>
    <s v="Chicken meat (Gallus domesticus)"/>
    <s v="Meat and meat products (including edible offal)"/>
    <s v="Poultry"/>
    <n v="3.41279999999999E-6"/>
    <x v="1454"/>
    <n v="4.7856223270866704E-9"/>
    <n v="9.2033429505207606E-12"/>
    <n v="9.9912324400342797E-12"/>
    <n v="9.2104917511962301E-12"/>
    <n v="7.07009633655931E-9"/>
    <n v="4.1550091394586901E-9"/>
    <n v="4.60139601444251E-12"/>
    <n v="9.9029019808101393E-12"/>
    <n v="9.1962902651588201E-12"/>
    <n v="2.5077300871292801E-8"/>
    <n v="3.07970629988856E-10"/>
    <n v="4.04023597413218E-11"/>
    <n v="1.57274481526945E-10"/>
    <n v="2.6987068462838401E-9"/>
    <n v="3.3113598120278798E-20"/>
    <n v="1.53645249804934E-10"/>
    <n v="1.41911192478185E-8"/>
    <n v="8.7042832840661201E-8"/>
    <n v="1.0273493987944701E-9"/>
    <n v="3.8605563242787501E-10"/>
    <n v="1.9420022151870799E-9"/>
    <n v="2.5636206398304398E-9"/>
    <n v="7.1951352129612005E-10"/>
    <n v="0"/>
    <n v="4.3155492902331199E-10"/>
    <n v="6.3627566792366204E-10"/>
    <n v="3.4174465305832902E-10"/>
    <n v="2.4984046396028399E-9"/>
    <n v="7.1900937997795596E-10"/>
    <n v="9.3806282426255794E-13"/>
    <n v="1.3683851326852301E-12"/>
    <n v="7.6822112634144801E-10"/>
    <n v="0"/>
    <n v="0"/>
    <n v="9.9029019808101393E-12"/>
    <n v="1.3301079073545299E-12"/>
    <n v="1.2941767089838101E-14"/>
    <n v="7.1135612277915303E-12"/>
    <n v="7.6686572509134105E-10"/>
    <n v="6.0137939758768795E-13"/>
    <n v="0"/>
    <n v="0"/>
    <n v="0"/>
    <n v="0"/>
    <n v="5.7045138660751395E-10"/>
    <n v="4.3544356303573102E-10"/>
    <n v="4.4285781068089802E-12"/>
    <n v="8.8330459224134796E-14"/>
    <n v="2.3856175451416802E-15"/>
    <n v="2.0356174780285899E-10"/>
    <n v="1.95169624592244E-10"/>
    <n v="1.7336882926927001E-13"/>
    <n v="1.18158684922708E-14"/>
    <m/>
    <s v="P9"/>
    <m/>
  </r>
  <r>
    <s v="I.16.08.010.002"/>
    <s v="Mushroom sauce"/>
    <x v="1"/>
    <s v="A.06.01.001"/>
    <s v="Beef meat (Bos spp.)"/>
    <s v="Meat and meat products (including edible offal)"/>
    <s v="Livestock meat"/>
    <n v="1.2119287932E-5"/>
    <x v="1455"/>
    <n v="6.6164333029017998E-8"/>
    <n v="1.6598849541697901E-11"/>
    <n v="1.0221342423888501E-8"/>
    <n v="4.4849062452774301E-10"/>
    <n v="4.62023266441801E-7"/>
    <n v="6.3636009815259095E-8"/>
    <n v="0"/>
    <n v="1.02210287511657E-8"/>
    <n v="4.4842300492698697E-10"/>
    <n v="4.1484529105918299E-7"/>
    <n v="1.5721622877401499E-8"/>
    <n v="3.9721858553569401E-10"/>
    <n v="3.5641401628063599E-9"/>
    <n v="2.5235112350222798E-11"/>
    <n v="8.9785873481411708E-19"/>
    <n v="2.8764770845117501E-9"/>
    <n v="1.96890433087706E-10"/>
    <n v="4.1062921907225301E-7"/>
    <n v="1.9889985629090099E-8"/>
    <n v="0"/>
    <n v="5.3770366319851501E-8"/>
    <n v="5.3696866574096397E-8"/>
    <n v="0"/>
    <n v="2.1712217793113401E-7"/>
    <n v="1.1754386998762901E-7"/>
    <n v="9.9391432411626892E-9"/>
    <n v="0"/>
    <n v="5.3696866574096397E-8"/>
    <n v="0"/>
    <n v="0"/>
    <n v="0"/>
    <n v="2.3504099367876602E-8"/>
    <n v="2.0863370290062801E-12"/>
    <n v="8.0415621455975499E-9"/>
    <n v="2.1767383331042499E-9"/>
    <n v="3.6407118099496997E-11"/>
    <n v="0"/>
    <n v="1.9673407366333301E-10"/>
    <n v="2.3504099367876602E-8"/>
    <n v="2.1528181316415599E-10"/>
    <n v="0"/>
    <n v="0"/>
    <n v="0"/>
    <n v="0"/>
    <n v="2.02574560639507E-9"/>
    <n v="1.5463156113941701E-9"/>
    <n v="1.5726445500987302E-11"/>
    <n v="3.1367272283845299E-13"/>
    <n v="8.4716320690351304E-15"/>
    <n v="1.02415263822958E-9"/>
    <n v="9.8200760236477295E-10"/>
    <n v="8.72404040710613E-13"/>
    <n v="5.9147968687307501E-14"/>
    <m/>
    <s v="P9"/>
    <m/>
  </r>
  <r>
    <s v="I.16.08.010.002"/>
    <s v="Mushroom sauce"/>
    <x v="1"/>
    <s v="A.16.10.001"/>
    <s v="Yeast"/>
    <s v="Herbs, spices and condiments"/>
    <s v="Baking ingredients"/>
    <n v="9.5080607999999906E-5"/>
    <x v="1456"/>
    <n v="2.7863314495473398E-8"/>
    <n v="5.64648786054059E-11"/>
    <n v="6.8163021281340302E-13"/>
    <n v="1.4143561098997E-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1992280569203206E-9"/>
    <n v="6.9774554338460798E-9"/>
    <n v="3.78581155384413E-11"/>
    <n v="6.8163021281340302E-13"/>
    <n v="2.7544602301363999E-13"/>
    <n v="2.1751263054742699E-8"/>
    <n v="2.0885859061627299E-8"/>
    <n v="1.86067630669645E-11"/>
    <n v="1.1389100868860499E-12"/>
    <m/>
    <s v="P15"/>
    <m/>
  </r>
  <r>
    <s v="I.16.08.010.002"/>
    <s v="Mushroom sauce"/>
    <x v="1"/>
    <s v="A.05.05.003"/>
    <s v="Palmfruit (Elaeis guineensis)"/>
    <s v="Fruit and fruit products"/>
    <s v="Oilfruits"/>
    <n v="6.4849172399999999E-4"/>
    <x v="1457"/>
    <n v="1.7811492837994701E-6"/>
    <n v="7.5273192086946497E-10"/>
    <n v="4.3590016469065398E-11"/>
    <n v="2.4653109965706898E-10"/>
    <n v="1.53374229803706E-6"/>
    <n v="1.4639376956232201E-6"/>
    <n v="2.5831604466056401E-10"/>
    <n v="0"/>
    <n v="2.27497378325843E-10"/>
    <n v="5.3567288830332401E-7"/>
    <n v="5.16426718842201E-9"/>
    <n v="1.8331429135312701E-9"/>
    <n v="0"/>
    <n v="1.20248946056359E-7"/>
    <n v="1.05153168075636E-17"/>
    <n v="3.1395957194979402E-10"/>
    <n v="0"/>
    <n v="0"/>
    <n v="3.66132223035682E-8"/>
    <n v="2.8514576486824201E-8"/>
    <n v="4.7145409622163598E-8"/>
    <n v="1.7556648646643501E-7"/>
    <n v="1.2459026031580699E-6"/>
    <n v="0"/>
    <n v="0"/>
    <n v="2.1821072113920201E-8"/>
    <n v="2.5551289361702101E-8"/>
    <n v="1.7066273098952901E-7"/>
    <n v="1.2459026031580699E-6"/>
    <n v="4.6877727118987298E-11"/>
    <n v="8.9902684791174106E-11"/>
    <n v="1.2153563275040299E-10"/>
    <n v="0"/>
    <n v="0"/>
    <n v="0"/>
    <n v="4.9066644401106897E-11"/>
    <n v="1.0409784554767501E-12"/>
    <n v="1.7269380813979301E-10"/>
    <n v="4.6959473294664204E-12"/>
    <n v="0"/>
    <n v="0"/>
    <n v="0"/>
    <n v="0"/>
    <n v="0"/>
    <n v="6.4004540321318503E-8"/>
    <n v="5.3888979092624499E-8"/>
    <n v="2.5986357243243001E-10"/>
    <n v="4.3590016469065398E-11"/>
    <n v="4.3761770166403798E-12"/>
    <n v="2.74313777334048E-7"/>
    <n v="2.6332260908362703E-7"/>
    <n v="2.3455230377647002E-10"/>
    <n v="1.46575443145857E-11"/>
    <m/>
    <s v="P6"/>
    <m/>
  </r>
  <r>
    <s v="I.16.08.010.002"/>
    <s v="Mushroom sauce"/>
    <x v="1"/>
    <s v="A.16.01.005"/>
    <s v="Parsley, herb (Petroselinum crispum)"/>
    <s v="Herbs, spices and condiments"/>
    <s v="Herbs"/>
    <n v="1.8087839999999999E-5"/>
    <x v="1458"/>
    <n v="1.7834872011107E-8"/>
    <n v="1.8855013019894001E-11"/>
    <n v="9.3258924667274509E-13"/>
    <n v="5.0505573716941597E-12"/>
    <n v="1.3229636843390001E-8"/>
    <n v="1.16922013989161E-8"/>
    <n v="8.8101707231237805E-12"/>
    <n v="0"/>
    <n v="4.6699353733511398E-12"/>
    <n v="1.10689088438019E-7"/>
    <n v="8.1746610168676897E-11"/>
    <n v="0"/>
    <n v="1.71999238245356E-8"/>
    <n v="1.15860099412144E-8"/>
    <n v="1.02672210606443E-18"/>
    <n v="4.9697526871661896E-12"/>
    <n v="0"/>
    <n v="0"/>
    <n v="5.6910538735752196E-10"/>
    <n v="6.1661658406647102E-10"/>
    <n v="1.01590713817329E-9"/>
    <n v="5.6598919585254803E-9"/>
    <n v="5.3681157752672899E-9"/>
    <n v="0"/>
    <n v="0"/>
    <n v="3.3981799089453101E-10"/>
    <n v="5.5253665689149501E-10"/>
    <n v="5.43173097586279E-9"/>
    <n v="5.3681157752672899E-9"/>
    <n v="7.1566846534284502E-13"/>
    <n v="1.9441104594330398E-12"/>
    <n v="6.1503917983479E-12"/>
    <n v="0"/>
    <n v="0"/>
    <n v="0"/>
    <n v="7.6175998606510697E-13"/>
    <n v="2.2510752688172E-14"/>
    <n v="3.7212715684003597E-12"/>
    <n v="1.64393066197509E-13"/>
    <n v="0"/>
    <n v="0"/>
    <n v="0"/>
    <n v="0"/>
    <n v="0"/>
    <n v="1.36934901330569E-9"/>
    <n v="1.15293102611281E-9"/>
    <n v="5.5596669348458401E-12"/>
    <n v="9.3258924667274509E-13"/>
    <n v="9.3626384154993998E-14"/>
    <n v="5.2017476145368099E-9"/>
    <n v="4.9897395860781301E-9"/>
    <n v="4.4851753619244699E-12"/>
    <n v="2.8699561418802201E-13"/>
    <m/>
    <s v="P6"/>
    <m/>
  </r>
  <r>
    <s v="I.16.08.010.002"/>
    <s v="Mushroom sauce"/>
    <x v="1"/>
    <s v="A.16.02.028"/>
    <s v="Pepper, black and white (Piper nigrum)"/>
    <s v="Herbs, spices and condiments"/>
    <s v="Spices"/>
    <n v="1.7063999999999899E-6"/>
    <x v="1459"/>
    <n v="1.7936685562467199E-9"/>
    <n v="1.8983346296384499E-12"/>
    <n v="8.7980117610636305E-14"/>
    <n v="4.8716595240686498E-13"/>
    <n v="1.2480789474896199E-9"/>
    <n v="1.10303786782227E-9"/>
    <n v="8.31148181426772E-13"/>
    <n v="0"/>
    <n v="4.40559940882183E-13"/>
    <n v="1.04423668337754E-8"/>
    <n v="7.7119443555355602E-12"/>
    <n v="0"/>
    <n v="1.6226343230694001E-9"/>
    <n v="1.0930198057749401E-9"/>
    <n v="9.6860576043814898E-20"/>
    <n v="4.6884459312888599E-13"/>
    <n v="0"/>
    <n v="0"/>
    <n v="5.36891874865587E-11"/>
    <n v="5.8171375855327401E-11"/>
    <n v="9.5840296054084602E-11"/>
    <n v="5.33952071559008E-10"/>
    <n v="5.0642601653465E-10"/>
    <n v="0"/>
    <n v="0"/>
    <n v="3.20583010277859E-11"/>
    <n v="5.2126099706744798E-11"/>
    <n v="5.1242745055309305E-10"/>
    <n v="5.0642601653465E-10"/>
    <n v="6.7515892956872205E-14"/>
    <n v="1.8340664711632399E-13"/>
    <n v="5.8022564135357502E-13"/>
    <n v="0"/>
    <n v="0"/>
    <n v="0"/>
    <n v="7.1864149628783698E-14"/>
    <n v="2.12365591397849E-15"/>
    <n v="3.5106335550946801E-13"/>
    <n v="1.5508779829953699E-14"/>
    <n v="0"/>
    <n v="1.1761697269132999E-10"/>
    <n v="1.1113346085927E-10"/>
    <n v="1.1955981644089401E-13"/>
    <n v="1.0698275831944E-14"/>
    <n v="1.2918386917978201E-10"/>
    <n v="1.0876707793517E-10"/>
    <n v="5.2449688064583398E-13"/>
    <n v="8.7980117610636305E-14"/>
    <n v="8.8326777504711292E-15"/>
    <n v="4.9073090703177398E-10"/>
    <n v="4.7073014963001197E-10"/>
    <n v="4.2312975112494902E-13"/>
    <n v="2.7075057942266202E-14"/>
    <s v="F28.A07KG$F28.A07LA"/>
    <s v="P6"/>
    <m/>
  </r>
  <r>
    <s v="I.16.08.010.002"/>
    <s v="Mushroom sauce"/>
    <x v="1"/>
    <s v="A.16.01.007"/>
    <s v="Rosemary, herb (Rosmarinus officinalis)"/>
    <s v="Herbs, spices and condiments"/>
    <s v="Herbs"/>
    <n v="5.9723999999999998E-6"/>
    <x v="1460"/>
    <n v="5.8888728338561003E-9"/>
    <n v="6.2257118461914403E-12"/>
    <n v="3.0793041163722701E-13"/>
    <n v="1.6676368680122201E-12"/>
    <n v="4.3682763162136997E-9"/>
    <n v="3.8606325373779602E-9"/>
    <n v="2.9090186349937002E-12"/>
    <n v="0"/>
    <n v="1.5419597930876401E-12"/>
    <n v="3.65482839182141E-8"/>
    <n v="2.6991805244374402E-11"/>
    <n v="0"/>
    <n v="5.6792201307429101E-9"/>
    <n v="3.8255693202123004E-9"/>
    <n v="3.3901201615335198E-19"/>
    <n v="1.6409560759511E-12"/>
    <n v="0"/>
    <n v="0"/>
    <n v="1.87912156202955E-10"/>
    <n v="2.0359981549364601E-10"/>
    <n v="3.3544103618929598E-10"/>
    <n v="1.8688322504565201E-9"/>
    <n v="1.77249105787127E-9"/>
    <n v="0"/>
    <n v="0"/>
    <n v="1.1220405359725E-10"/>
    <n v="1.8244134897360701E-10"/>
    <n v="1.79349607693582E-9"/>
    <n v="1.77249105787127E-9"/>
    <n v="2.3630562534905202E-13"/>
    <n v="6.4192326490713599E-13"/>
    <n v="2.03078974473751E-12"/>
    <n v="0"/>
    <n v="0"/>
    <n v="0"/>
    <n v="2.5152452370074302E-13"/>
    <n v="7.4327956989247301E-15"/>
    <n v="1.2287217442831301E-12"/>
    <n v="5.4280729404838101E-14"/>
    <n v="0"/>
    <n v="0"/>
    <n v="0"/>
    <n v="0"/>
    <n v="0"/>
    <n v="4.52143542129239E-10"/>
    <n v="3.8068477277309801E-10"/>
    <n v="1.8357390822604101E-12"/>
    <n v="3.0793041163722701E-13"/>
    <n v="3.0914372126648898E-14"/>
    <n v="1.7175581746112101E-9"/>
    <n v="1.6475555237050399E-9"/>
    <n v="1.48095412893732E-12"/>
    <n v="9.4762702797931794E-14"/>
    <m/>
    <s v="P6"/>
    <m/>
  </r>
  <r>
    <s v="I.16.08.010.002"/>
    <s v="Mushroom sauce"/>
    <x v="1"/>
    <s v="A.02.08.001"/>
    <s v="Sugar beet (root) (Beta vulgaris)"/>
    <s v="Vegetables and vegetable products (including fungi)"/>
    <s v="Sugar plants"/>
    <n v="4.4267428799999998E-4"/>
    <x v="1461"/>
    <n v="9.5714680982728205E-8"/>
    <n v="2.79840433323507E-10"/>
    <n v="2.9755475344126103E-11"/>
    <n v="5.5317189746174901E-11"/>
    <n v="4.8801856001158301E-8"/>
    <n v="3.26027863533634E-8"/>
    <n v="7.8842927397973097E-11"/>
    <n v="0"/>
    <n v="5.0730953887675003E-11"/>
    <n v="9.5498232646309902E-8"/>
    <n v="1.00189161618728E-9"/>
    <n v="2.29003797985664E-10"/>
    <n v="3.1703384740461999E-9"/>
    <n v="2.51063363320763E-8"/>
    <n v="1.03345840922495E-19"/>
    <n v="6.0909602753214706E-11"/>
    <n v="0"/>
    <n v="0"/>
    <n v="5.3733231309223199E-9"/>
    <n v="1.9158930722016599E-8"/>
    <n v="1.1595411732509E-8"/>
    <n v="1.26741904157103E-8"/>
    <n v="0"/>
    <n v="0"/>
    <n v="0"/>
    <n v="3.3079173623939899E-9"/>
    <n v="1.71678994764397E-8"/>
    <n v="1.21269695145296E-8"/>
    <n v="0"/>
    <n v="4.73133909652571E-12"/>
    <n v="6.0405572231917705E-11"/>
    <n v="1.37060160695297E-11"/>
    <n v="0"/>
    <n v="0"/>
    <n v="0"/>
    <n v="7.0491277049518898E-12"/>
    <n v="6.9943294163273203E-13"/>
    <n v="4.2474035650216202E-11"/>
    <n v="5.0835759087420996E-13"/>
    <n v="0"/>
    <n v="0"/>
    <n v="0"/>
    <n v="0"/>
    <n v="0"/>
    <n v="4.3690864920747902E-8"/>
    <n v="3.6785766985168802E-8"/>
    <n v="1.7738841938353301E-10"/>
    <n v="2.9755475344126103E-11"/>
    <n v="2.9872718082725201E-12"/>
    <n v="2.74661956088595E-8"/>
    <n v="2.6326127644195801E-8"/>
    <n v="2.3609086542000599E-11"/>
    <n v="1.5989640502273301E-12"/>
    <m/>
    <s v="P6"/>
    <m/>
  </r>
  <r>
    <s v="I.16.08.010.002"/>
    <s v="Mushroom sauce"/>
    <x v="1"/>
    <s v="A.02.08.002"/>
    <s v="Sugar cane (Saccharum officinarum)"/>
    <s v="Vegetables and vegetable products (including fungi)"/>
    <s v="Sugar plants"/>
    <n v="5.6277071999999895E-4"/>
    <x v="1462"/>
    <n v="2.9120222245155001E-7"/>
    <n v="5.4894833600647395E-10"/>
    <n v="3.7828061708784098E-11"/>
    <n v="1.0393471976395E-10"/>
    <n v="8.0609246093474198E-8"/>
    <n v="5.2006240524109001E-8"/>
    <n v="1.5324390805678901E-10"/>
    <n v="0"/>
    <n v="8.8045190876457504E-11"/>
    <n v="1.3962454986702299E-7"/>
    <n v="1.27370231677806E-9"/>
    <n v="2.9113195812069998E-10"/>
    <n v="9.5385552840798898E-8"/>
    <n v="3.6434814356552698E-8"/>
    <n v="2.7260024660462899E-18"/>
    <n v="7.7434226304873294E-11"/>
    <n v="0"/>
    <n v="0"/>
    <n v="8.1831937001795099E-9"/>
    <n v="2.4356700917897899E-8"/>
    <n v="2.05403171552515E-8"/>
    <n v="2.7529034320145101E-8"/>
    <n v="0"/>
    <n v="0"/>
    <n v="0"/>
    <n v="4.9287388885748798E-9"/>
    <n v="2.18255078534031E-8"/>
    <n v="2.5251993782131001E-8"/>
    <n v="0"/>
    <n v="9.4253875790334804E-12"/>
    <n v="7.6793453558270202E-11"/>
    <n v="6.7025066919486003E-11"/>
    <n v="0"/>
    <n v="0"/>
    <n v="0"/>
    <n v="1.08922280650162E-11"/>
    <n v="8.8918735699049796E-13"/>
    <n v="7.5239256978943401E-11"/>
    <n v="1.02451847550735E-12"/>
    <n v="0"/>
    <n v="0"/>
    <n v="0"/>
    <n v="0"/>
    <n v="0"/>
    <n v="5.55440877760492E-8"/>
    <n v="4.6765653965417801E-8"/>
    <n v="2.2551345583489799E-10"/>
    <n v="3.7828061708784098E-11"/>
    <n v="3.7977112110410803E-12"/>
    <n v="2.0080308515671501E-7"/>
    <n v="1.92430327962023E-7"/>
    <n v="1.7019097211478599E-10"/>
    <n v="1.20918176764515E-11"/>
    <m/>
    <s v="P6"/>
    <m/>
  </r>
  <r>
    <s v="I.16.08.010.002"/>
    <s v="Mushroom sauce"/>
    <x v="1"/>
    <s v="A.15.01"/>
    <s v="Tap water"/>
    <s v="Drinking water (water without any additives except carbon dioxide; includes water ice for consumption)"/>
    <s v="Tap water"/>
    <n v="0.11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I.16.08.010.002"/>
    <s v="Mushroom sauce"/>
    <x v="1"/>
    <s v="A.16.01.008"/>
    <s v="Thyme, herb (Thymus spp.)"/>
    <s v="Herbs, spices and condiments"/>
    <s v="Herbs"/>
    <n v="0.01"/>
    <x v="1463"/>
    <n v="1.4722182084640199E-5"/>
    <n v="1.55642796154786E-8"/>
    <n v="7.6982602909306802E-10"/>
    <n v="4.1690921700305503E-9"/>
    <n v="1.0920690790534199E-5"/>
    <n v="9.6515813434449098E-6"/>
    <n v="7.2725465874842596E-9"/>
    <n v="0"/>
    <n v="3.8548994827191E-9"/>
    <n v="9.1370709795535201E-5"/>
    <n v="6.7479513110936103E-8"/>
    <n v="0"/>
    <n v="1.4198050326857201E-5"/>
    <n v="9.5639233005307604E-6"/>
    <n v="8.4753004038337997E-16"/>
    <n v="4.1023901898777499E-9"/>
    <n v="0"/>
    <n v="0"/>
    <n v="4.6978039050738798E-7"/>
    <n v="5.0899953873411502E-7"/>
    <n v="8.3860259047324004E-7"/>
    <n v="4.6720806261413202E-6"/>
    <n v="4.4312276446781904E-6"/>
    <n v="0"/>
    <n v="0"/>
    <n v="2.8051013399312699E-7"/>
    <n v="4.56103372434017E-7"/>
    <n v="4.4837401923395696E-6"/>
    <n v="4.4312276446781904E-6"/>
    <n v="5.90764063372632E-10"/>
    <n v="1.60480816226784E-9"/>
    <n v="5.0769743618437803E-9"/>
    <n v="0"/>
    <n v="0"/>
    <n v="0"/>
    <n v="6.2881130925185698E-10"/>
    <n v="1.85819892473118E-11"/>
    <n v="3.07180436070784E-9"/>
    <n v="1.3570182351209501E-10"/>
    <n v="0"/>
    <n v="0"/>
    <n v="0"/>
    <n v="0"/>
    <n v="0"/>
    <n v="1.1303588553230901E-6"/>
    <n v="9.5171193193274602E-7"/>
    <n v="4.5893477056510396E-9"/>
    <n v="7.6982602909306802E-10"/>
    <n v="7.7285930316622406E-11"/>
    <n v="4.2938954365280298E-6"/>
    <n v="4.1188888092626099E-6"/>
    <n v="3.7023853223433099E-9"/>
    <n v="2.36906756994829E-10"/>
    <m/>
    <s v="P6"/>
    <m/>
  </r>
  <r>
    <s v="I.16.08.010.003"/>
    <s v="Mustard sauce"/>
    <x v="0"/>
    <s v="I.16.08.010.003"/>
    <s v="Mustard sauce"/>
    <s v="Herbs, spices and condiments"/>
    <s v="Savoury sauces"/>
    <n v="2.3999999999999998E-3"/>
    <x v="1464"/>
    <n v="1.4122204755677601E-6"/>
    <n v="3.8208593134395696E-9"/>
    <n v="2.25136218366538E-8"/>
    <n v="2.0526678009838199E-9"/>
    <n v="2.00960344835951E-6"/>
    <n v="8.9482548895305904E-7"/>
    <n v="2.4430419058905E-9"/>
    <n v="2.2496416303946701E-8"/>
    <n v="2.02615687227871E-9"/>
    <n v="4.6230166592857601E-6"/>
    <n v="3.86911271108473E-8"/>
    <n v="5.2595422115150797E-9"/>
    <n v="4.5457626324539601E-7"/>
    <n v="2.0060106552219698E-6"/>
    <n v="2.2752577313697599E-17"/>
    <n v="2.0907972375187501E-9"/>
    <n v="6.7894203594974796E-8"/>
    <n v="4.6691037493082197E-5"/>
    <n v="1.9011123351927601E-7"/>
    <n v="2.1279742975022999E-7"/>
    <n v="3.2930298437173797E-7"/>
    <n v="5.3063672689705202E-7"/>
    <n v="1.3766139188682001E-7"/>
    <n v="4.8005424374906999E-7"/>
    <n v="1.2903943818532E-7"/>
    <n v="1.15938580880384E-7"/>
    <n v="1.9068720230472101E-7"/>
    <n v="5.1232807061431501E-7"/>
    <n v="1.3766139188682001E-7"/>
    <n v="1.8457113673675201E-10"/>
    <n v="6.7133397981806198E-10"/>
    <n v="1.4632890772847699E-7"/>
    <n v="0"/>
    <n v="1.7779786805521099E-8"/>
    <n v="2.5496830433694699E-9"/>
    <n v="2.5154737276240801E-10"/>
    <n v="7.7086990730068594E-12"/>
    <n v="1.20623803799171E-9"/>
    <n v="1.4585912343946301E-7"/>
    <n v="2.2050547990602499E-10"/>
    <n v="6.2263069230185894E-8"/>
    <n v="5.6618129837074503E-8"/>
    <n v="1.69368839643195E-10"/>
    <n v="2.18955301005217E-12"/>
    <n v="2.0696278400542801E-7"/>
    <n v="1.7612311693705801E-7"/>
    <n v="9.5560471481481505E-10"/>
    <n v="1.7205532707070699E-11"/>
    <n v="6.9527369369865401E-12"/>
    <n v="2.9693012504364102E-7"/>
    <n v="2.84653739840572E-7"/>
    <n v="2.5284385309106198E-10"/>
    <n v="1.7368638758078199E-11"/>
    <s v="F28.A07JZ$F28.A0C03$F28.A0BZV$F28.A0C04"/>
    <s v="P15"/>
    <m/>
  </r>
  <r>
    <s v="I.16.08.010.003"/>
    <s v="Mustard sauce"/>
    <x v="1"/>
    <s v="A.08.01.001.002"/>
    <s v="Cow milk, 3 - 4% fat (whole milk)"/>
    <s v="Milk and dairy products"/>
    <s v="Liquid milk"/>
    <n v="1.0103999999999901E-3"/>
    <x v="1465"/>
    <n v="3.58881571577482E-7"/>
    <n v="1.7551847461815099E-9"/>
    <n v="2.2873545557137801E-8"/>
    <n v="9.7967016029995294E-10"/>
    <n v="1.03722379268086E-6"/>
    <n v="2.3739586623783201E-7"/>
    <n v="1.3625099006236101E-9"/>
    <n v="2.28270242225894E-8"/>
    <n v="9.7175469485029707E-10"/>
    <n v="1.85629119777555E-6"/>
    <n v="1.4430435889149701E-8"/>
    <n v="1.1970528012726701E-9"/>
    <n v="4.32968902781896E-8"/>
    <n v="6.1105199744903999E-8"/>
    <n v="1.40783243473779E-18"/>
    <n v="6.46716062233269E-10"/>
    <n v="5.6833746700044398E-10"/>
    <n v="4.8169292571300898E-5"/>
    <n v="5.6698252077396302E-8"/>
    <n v="3.0770866499507798E-8"/>
    <n v="8.9988362438873698E-8"/>
    <n v="2.19015304872663E-7"/>
    <n v="2.2817587977650401E-8"/>
    <n v="4.9553986451517003E-7"/>
    <n v="1.22393554299599E-7"/>
    <n v="3.4675507238550998E-8"/>
    <n v="2.7572664739429502E-8"/>
    <n v="2.1574148484390701E-7"/>
    <n v="2.2817587977650401E-8"/>
    <n v="5.26047545294711E-11"/>
    <n v="9.7178631781490605E-11"/>
    <n v="1.43916439535498E-7"/>
    <n v="0"/>
    <n v="1.8353328315376599E-8"/>
    <n v="2.2368479536063701E-9"/>
    <n v="7.4927191039805903E-11"/>
    <n v="1.1072473735892401E-12"/>
    <n v="3.2962770124129501E-10"/>
    <n v="1.4383746567568701E-7"/>
    <n v="2.2710131704112701E-10"/>
    <n v="0"/>
    <n v="0"/>
    <n v="0"/>
    <n v="0"/>
    <n v="9.0742233663873406E-8"/>
    <n v="7.7530778434043197E-8"/>
    <n v="3.5370631781123001E-10"/>
    <n v="4.6521334548478299E-11"/>
    <n v="5.1828971657384897E-12"/>
    <n v="4.5862180173966898E-8"/>
    <n v="4.39549269056067E-8"/>
    <n v="3.8968527746673003E-11"/>
    <n v="2.7325682839169498E-12"/>
    <m/>
    <s v="P8"/>
    <m/>
  </r>
  <r>
    <s v="I.16.08.010.003"/>
    <s v="Mustard sauce"/>
    <x v="1"/>
    <s v="A.09.01.001"/>
    <s v="Whole egg, chicken"/>
    <s v="Eggs and egg products"/>
    <s v="Eggs, fresh"/>
    <n v="1.8954E-4"/>
    <x v="1466"/>
    <n v="1.09659580038462E-7"/>
    <n v="1.5095001527344799E-10"/>
    <n v="3.9629109643149799E-10"/>
    <n v="4.0132615270109699E-10"/>
    <n v="2.20542197217581E-7"/>
    <n v="9.6960770234975506E-8"/>
    <n v="1.1990988097624299E-10"/>
    <n v="3.95082929871791E-10"/>
    <n v="4.0051601986437798E-10"/>
    <n v="9.2251475685906104E-7"/>
    <n v="1.1660693879888501E-8"/>
    <n v="1.2830383658574E-9"/>
    <n v="4.7931377794103003E-9"/>
    <n v="7.0445394252353501E-8"/>
    <n v="7.3331728741842396E-19"/>
    <n v="6.6963661826846304E-10"/>
    <n v="6.9516001727812202E-8"/>
    <n v="2.79074215581943E-8"/>
    <n v="5.43943679883595E-8"/>
    <n v="1.45355628900372E-8"/>
    <n v="8.8969004483843797E-8"/>
    <n v="4.5895363337717801E-8"/>
    <n v="5.9394521097946097E-9"/>
    <n v="0"/>
    <n v="1.0808446407828E-8"/>
    <n v="3.3459452086295003E-8"/>
    <n v="1.30296407364925E-8"/>
    <n v="4.4903821433003503E-8"/>
    <n v="5.9394521097946097E-9"/>
    <n v="4.50774037818921E-11"/>
    <n v="4.60916826546412E-11"/>
    <n v="6.7358880976294003E-9"/>
    <n v="0"/>
    <n v="0"/>
    <n v="3.95082929871791E-10"/>
    <n v="7.1764136517817005E-11"/>
    <n v="4.8494509317380303E-13"/>
    <n v="3.2589378931810899E-10"/>
    <n v="6.71650782406828E-9"/>
    <n v="5.1724286186687095E-13"/>
    <n v="0"/>
    <n v="0"/>
    <n v="0"/>
    <n v="0"/>
    <n v="8.5387532818034992E-9"/>
    <n v="7.5799543011941305E-9"/>
    <n v="2.6469289821114299E-11"/>
    <n v="1.20816655970674E-12"/>
    <n v="5.0327343160469195E-13"/>
    <n v="5.3388392852765597E-9"/>
    <n v="5.1188555022926498E-9"/>
    <n v="4.5708444760913296E-12"/>
    <n v="3.0685940511495798E-13"/>
    <m/>
    <s v="P3"/>
    <m/>
  </r>
  <r>
    <s v="I.16.08.010.003"/>
    <s v="Mustard sauce"/>
    <x v="1"/>
    <s v="A.04.04.007"/>
    <s v="Mustard seed (Brassica nigra)"/>
    <s v="Legumes, nuts and oilseeds"/>
    <s v="Oilseeds"/>
    <n v="3.8399999999999998E-5"/>
    <x v="1467"/>
    <n v="1.49505109247514E-7"/>
    <n v="8.4489040814796903E-11"/>
    <n v="9.81168161616161E-14"/>
    <n v="9.7649044509505295E-11"/>
    <n v="1.6588599532911501E-7"/>
    <n v="1.3795863816519401E-7"/>
    <n v="4.7364490991094302E-11"/>
    <n v="0"/>
    <n v="9.7127821730351206E-11"/>
    <n v="4.52788722057957E-7"/>
    <n v="3.6607787895971101E-9"/>
    <n v="3.9845211315342699E-10"/>
    <n v="2.39879608463747E-8"/>
    <n v="4.0152554657987501E-8"/>
    <n v="5.1378533165128098E-18"/>
    <n v="2.22555592081203E-10"/>
    <n v="0"/>
    <n v="0"/>
    <n v="2.45485992061106E-8"/>
    <n v="1.29513432194283E-9"/>
    <n v="1.7444368449770801E-8"/>
    <n v="1.3804105387724199E-8"/>
    <n v="1.08793787963566E-7"/>
    <n v="0"/>
    <n v="0"/>
    <n v="1.4716381151186399E-8"/>
    <n v="1.1605415860735E-9"/>
    <n v="1.32879274643681E-8"/>
    <n v="1.08793787963566E-7"/>
    <n v="2.9685424758158301E-11"/>
    <n v="4.0833870621104597E-12"/>
    <n v="1.35956791708255E-11"/>
    <n v="0"/>
    <n v="0"/>
    <n v="0"/>
    <n v="3.2775063725754797E-11"/>
    <n v="4.7281323877068501E-14"/>
    <n v="6.3898785530296298E-11"/>
    <n v="4.0669115042303701E-13"/>
    <n v="0"/>
    <n v="0"/>
    <n v="0"/>
    <n v="0"/>
    <n v="0"/>
    <n v="4.9005533732333803E-9"/>
    <n v="3.9709091384242397E-9"/>
    <n v="3.03677123232323E-11"/>
    <n v="9.81168161616161E-14"/>
    <n v="8.0722540441212106E-14"/>
    <n v="7.8971722665779707E-9"/>
    <n v="7.5755619438953505E-9"/>
    <n v="6.7568375004703001E-12"/>
    <n v="4.40500238712848E-13"/>
    <m/>
    <s v="P11"/>
    <m/>
  </r>
  <r>
    <s v="I.16.08.010.003"/>
    <s v="Mustard sauce"/>
    <x v="1"/>
    <s v="A.05.04.002"/>
    <s v="Wine grapes (Vitis euvitis)"/>
    <s v="Fruit and fruit products"/>
    <s v="Berries and small fruits"/>
    <n v="5.1599999999999997E-4"/>
    <x v="1468"/>
    <n v="3.8747701093340398E-7"/>
    <n v="5.5906482616185801E-10"/>
    <n v="3.46842491054485E-11"/>
    <n v="1.22103269356996E-10"/>
    <n v="2.12899699682921E-7"/>
    <n v="1.7718452016002399E-7"/>
    <n v="2.03301053811726E-10"/>
    <n v="0"/>
    <n v="1.0863299677402E-10"/>
    <n v="7.8232708601156402E-7"/>
    <n v="1.1119916565419001E-9"/>
    <n v="7.5491814220905097E-10"/>
    <n v="6.1747561101523596E-8"/>
    <n v="2.1140819594574699E-6"/>
    <n v="7.5340515688803502E-18"/>
    <n v="6.7603090963679597E-11"/>
    <n v="0"/>
    <n v="0"/>
    <n v="7.37247797989585E-9"/>
    <n v="2.2932800566396701E-8"/>
    <n v="2.5242474251381999E-8"/>
    <n v="1.56036221288334E-7"/>
    <n v="1.3157255969124499E-9"/>
    <n v="0"/>
    <n v="0"/>
    <n v="4.4250876142294096E-9"/>
    <n v="2.0549581839904402E-8"/>
    <n v="1.5089412510897799E-7"/>
    <n v="1.3157255969124499E-9"/>
    <n v="8.8044057644240298E-12"/>
    <n v="7.2304084251515501E-11"/>
    <n v="1.2219256379578601E-10"/>
    <n v="0"/>
    <n v="0"/>
    <n v="0"/>
    <n v="9.8352347028813598E-12"/>
    <n v="8.37205186070179E-13"/>
    <n v="9.24632756460881E-11"/>
    <n v="5.4972812389804603E-12"/>
    <n v="0"/>
    <n v="0"/>
    <n v="0"/>
    <n v="0"/>
    <n v="0"/>
    <n v="5.0927932591165003E-8"/>
    <n v="4.2879056405343197E-8"/>
    <n v="2.0677149516735199E-10"/>
    <n v="3.46842491054485E-11"/>
    <n v="3.4820912233976898E-12"/>
    <n v="1.74580177739248E-7"/>
    <n v="1.6741343436803701E-7"/>
    <n v="1.4899227718277901E-10"/>
    <n v="9.9881813595781193E-12"/>
    <m/>
    <s v="P6"/>
    <m/>
  </r>
  <r>
    <s v="I.16.08.010.003"/>
    <s v="Mustard sauce"/>
    <x v="1"/>
    <s v="A.01.02.001"/>
    <s v="Wheat grain"/>
    <s v="Grains and grain-based products"/>
    <s v="Grains for human consumption"/>
    <n v="4.37236799999999E-5"/>
    <x v="1469"/>
    <n v="1.4959097854794498E-8"/>
    <n v="2.5868207190651501E-11"/>
    <n v="1.79857226806399E-13"/>
    <n v="5.5193816737628002E-11"/>
    <n v="2.60185818075263E-8"/>
    <n v="1.05783637808422E-8"/>
    <n v="1.4558209248776902E-11"/>
    <n v="0"/>
    <n v="5.4968437329928601E-11"/>
    <n v="9.7536403076370793E-8"/>
    <n v="1.46420928251579E-9"/>
    <n v="1.3397993434785001E-10"/>
    <n v="1.95972590575916E-10"/>
    <n v="8.676044910776E-9"/>
    <n v="1.3144676352791699E-19"/>
    <n v="8.9016021598223899E-11"/>
    <n v="0"/>
    <n v="0"/>
    <n v="7.7614842592005303E-9"/>
    <n v="1.87691180565445E-9"/>
    <n v="1.2173877592923501E-8"/>
    <n v="4.2063081497477599E-9"/>
    <n v="0"/>
    <n v="0"/>
    <n v="0"/>
    <n v="4.7854754130537899E-9"/>
    <n v="1.68185968586387E-9"/>
    <n v="4.1110286819245398E-9"/>
    <n v="0"/>
    <n v="6.6842242263525102E-12"/>
    <n v="5.91765445026177E-12"/>
    <n v="1.95633057216264E-12"/>
    <n v="0"/>
    <n v="0"/>
    <n v="0"/>
    <n v="1.0171498037367799E-11"/>
    <n v="6.8520209424083698E-14"/>
    <n v="4.45929582158372E-11"/>
    <n v="1.3546086729950399E-13"/>
    <n v="0"/>
    <n v="4.9840467981414101E-10"/>
    <n v="4.8166003613085901E-10"/>
    <n v="3.1289291651925102E-13"/>
    <n v="2.71810797472811E-14"/>
    <n v="1.94409510281336E-9"/>
    <n v="1.6548570425280601E-9"/>
    <n v="9.0056249467946793E-12"/>
    <n v="1.79857226806399E-13"/>
    <n v="5.8660409329838504E-14"/>
    <n v="2.3416569534184399E-9"/>
    <n v="2.24421699529346E-9"/>
    <n v="1.9914800785607201E-12"/>
    <n v="1.39537918622264E-13"/>
    <s v="F28.A0BZV"/>
    <s v="P14"/>
    <m/>
  </r>
  <r>
    <s v="I.16.08.010.003"/>
    <s v="Mustard sauce"/>
    <x v="1"/>
    <s v="A.02.08.001"/>
    <s v="Sugar beet (root) (Beta vulgaris)"/>
    <s v="Vegetables and vegetable products (including fungi)"/>
    <s v="Sugar plants"/>
    <n v="1.9703711999999999E-3"/>
    <x v="1470"/>
    <n v="4.2603208710769999E-7"/>
    <n v="1.2455874338383899E-9"/>
    <n v="1.3244349909108801E-10"/>
    <n v="2.46220303495012E-10"/>
    <n v="2.17220141711121E-7"/>
    <n v="1.45117060131625E-7"/>
    <n v="3.5093484686116901E-10"/>
    <n v="0"/>
    <n v="2.2580667817960699E-10"/>
    <n v="4.2506866189885601E-7"/>
    <n v="4.4594828287313398E-9"/>
    <n v="1.01931036085287E-9"/>
    <n v="1.41113766777269E-8"/>
    <n v="1.11749887868429E-7"/>
    <n v="4.5999886172170501E-19"/>
    <n v="2.71112486814176E-10"/>
    <n v="0"/>
    <n v="0"/>
    <n v="2.3917000450369901E-8"/>
    <n v="8.5277610064076804E-8"/>
    <n v="5.1611909589557801E-8"/>
    <n v="5.6413621607116397E-8"/>
    <n v="0"/>
    <n v="0"/>
    <n v="0"/>
    <n v="1.4723748994522701E-8"/>
    <n v="7.6415404304828294E-8"/>
    <n v="5.3977906832274098E-8"/>
    <n v="0"/>
    <n v="2.10594889875968E-11"/>
    <n v="2.68869015146618E-10"/>
    <n v="6.1006342726954394E-11"/>
    <n v="0"/>
    <n v="0"/>
    <n v="0"/>
    <n v="3.13761123956657E-11"/>
    <n v="3.1132201753818901E-12"/>
    <n v="1.89054613881164E-10"/>
    <n v="2.2627317273957499E-12"/>
    <n v="0"/>
    <n v="0"/>
    <n v="0"/>
    <n v="0"/>
    <n v="0"/>
    <n v="1.94470797777466E-7"/>
    <n v="1.6373577097725499E-7"/>
    <n v="7.8956705243932304E-10"/>
    <n v="1.3244349909108801E-10"/>
    <n v="1.32965353921619E-11"/>
    <n v="1.22253770477094E-7"/>
    <n v="1.1717925599882E-7"/>
    <n v="1.05085534537902E-10"/>
    <n v="7.1170899232423598E-12"/>
    <m/>
    <s v="P6"/>
    <m/>
  </r>
  <r>
    <s v="I.16.08.010.003"/>
    <s v="Mustard sauce"/>
    <x v="1"/>
    <s v="A.02.08.002"/>
    <s v="Sugar cane (Saccharum officinarum)"/>
    <s v="Vegetables and vegetable products (including fungi)"/>
    <s v="Sugar plants"/>
    <n v="2.504928E-3"/>
    <x v="1471"/>
    <n v="1.2961594744678899E-6"/>
    <n v="2.4434036962975301E-9"/>
    <n v="1.6837509058762201E-10"/>
    <n v="4.62619998618393E-10"/>
    <n v="3.58796842874899E-7"/>
    <n v="2.3148305950170099E-7"/>
    <n v="6.8209830838547897E-10"/>
    <n v="0"/>
    <n v="3.9189470250297101E-10"/>
    <n v="6.2147768535168696E-7"/>
    <n v="5.6693294152940998E-9"/>
    <n v="1.2958467234957901E-9"/>
    <n v="4.2456711697153802E-7"/>
    <n v="1.6217365867316401E-7"/>
    <n v="1.21336090571101E-17"/>
    <n v="3.4466462937057798E-10"/>
    <n v="0"/>
    <n v="0"/>
    <n v="3.6423911729102102E-8"/>
    <n v="1.08413213318682E-7"/>
    <n v="9.1426248279352605E-8"/>
    <n v="1.22533469547762E-7"/>
    <n v="0"/>
    <n v="0"/>
    <n v="0"/>
    <n v="2.1938127923002199E-8"/>
    <n v="9.7146713205351896E-8"/>
    <n v="1.12398218373347E-7"/>
    <n v="0"/>
    <n v="4.19529950982048E-11"/>
    <n v="3.41812509426238E-10"/>
    <n v="2.9833280386103602E-10"/>
    <n v="0"/>
    <n v="0"/>
    <n v="0"/>
    <n v="4.8481994696605801E-11"/>
    <n v="3.9578290565143298E-12"/>
    <n v="3.3489468234195002E-10"/>
    <n v="4.5601964079006697E-12"/>
    <n v="0"/>
    <n v="0"/>
    <n v="0"/>
    <n v="0"/>
    <n v="0"/>
    <n v="2.4723024094907299E-7"/>
    <n v="2.0815687791341699E-7"/>
    <n v="1.00377462760962E-9"/>
    <n v="1.6837509058762201E-10"/>
    <n v="1.69038523334169E-11"/>
    <n v="8.9378720786227297E-7"/>
    <n v="8.5651953705277302E-7"/>
    <n v="7.5753076030243196E-10"/>
    <n v="5.38214437820049E-11"/>
    <m/>
    <s v="P6"/>
    <m/>
  </r>
  <r>
    <s v="A.16.05.001"/>
    <s v="Mustard, sweet"/>
    <x v="0"/>
    <s v="A.16.05.001"/>
    <s v="Mustard, sweet"/>
    <s v="Herbs, spices and condiments"/>
    <s v="Condiment"/>
    <n v="0.28000000000000003"/>
    <x v="1472"/>
    <n v="3.2938579788341002E-4"/>
    <n v="3.2334291062502302E-7"/>
    <n v="2.0101797379427599E-9"/>
    <n v="1.84121806258496E-7"/>
    <n v="2.9960223024186799E-4"/>
    <n v="2.4736630861649499E-4"/>
    <n v="1.10006425907604E-7"/>
    <n v="0"/>
    <n v="1.7933234481072201E-7"/>
    <n v="8.1772027140238101E-4"/>
    <n v="6.3047859605918601E-6"/>
    <n v="7.3827922623200096E-7"/>
    <n v="5.37913987626296E-5"/>
    <n v="2.4035000820021499E-4"/>
    <n v="9.1903583674477605E-15"/>
    <n v="3.8329695757421298E-7"/>
    <n v="0"/>
    <n v="0"/>
    <n v="4.2163201063841597E-5"/>
    <n v="6.7760438575813197E-6"/>
    <n v="3.31950215005174E-5"/>
    <n v="3.7997189159589003E-5"/>
    <n v="1.7947077466033901E-4"/>
    <n v="0"/>
    <n v="0"/>
    <n v="2.5283431329998199E-5"/>
    <n v="6.0718649429229901E-6"/>
    <n v="3.6540237683234299E-5"/>
    <n v="1.7947077466033901E-4"/>
    <n v="5.0833995607061802E-8"/>
    <n v="2.1363969243617901E-8"/>
    <n v="3.78084610569245E-8"/>
    <n v="0"/>
    <n v="0"/>
    <n v="0"/>
    <n v="5.6281746024736101E-8"/>
    <n v="2.4737227545241801E-10"/>
    <n v="1.2159348534987999E-7"/>
    <n v="1.2097411606535E-9"/>
    <n v="0"/>
    <n v="3.5259037698390202E-5"/>
    <n v="3.2380871735168397E-5"/>
    <n v="7.5807505004461697E-8"/>
    <n v="2.26777404428113E-9"/>
    <n v="2.4180151931300801E-5"/>
    <n v="2.0577050828812899E-5"/>
    <n v="1.11646484180864E-7"/>
    <n v="2.0101797379427599E-9"/>
    <n v="8.12311432137927E-10"/>
    <n v="3.0299524709969599E-5"/>
    <n v="2.90615667029335E-5"/>
    <n v="2.5882495532092798E-8"/>
    <n v="1.70937597135455E-9"/>
    <s v="F28.A0BA1$F28.A07LA$F28.A07KG$F28.A07JZ$F28.A0C04"/>
    <s v="P15"/>
    <m/>
  </r>
  <r>
    <s v="A.16.05.001"/>
    <s v="Mustard, sweet"/>
    <x v="1"/>
    <s v="A.04.04.007"/>
    <s v="Mustard seed (Brassica nigra)"/>
    <s v="Legumes, nuts and oilseeds"/>
    <s v="Oilseeds"/>
    <n v="0.06"/>
    <x v="1473"/>
    <n v="2.4563222245900198E-4"/>
    <n v="1.38812853776185E-7"/>
    <n v="1.6120286280303E-10"/>
    <n v="1.6043432859647599E-7"/>
    <n v="2.7254550638838198E-4"/>
    <n v="2.2666173129797201E-4"/>
    <n v="7.7818378558024495E-8"/>
    <n v="0"/>
    <n v="1.59577975858538E-7"/>
    <n v="7.4391772069366E-4"/>
    <n v="6.0145451519708799E-6"/>
    <n v="6.54644370282544E-7"/>
    <n v="3.9411470046817298E-5"/>
    <n v="6.5969392535740503E-5"/>
    <n v="8.4413324411144094E-15"/>
    <n v="3.6565188292716501E-7"/>
    <n v="0"/>
    <n v="0"/>
    <n v="4.0332581351914497E-5"/>
    <n v="2.1278652180045098E-6"/>
    <n v="2.86605522264595E-5"/>
    <n v="2.26797137737375E-5"/>
    <n v="1.78744793818266E-4"/>
    <n v="0"/>
    <n v="0"/>
    <n v="2.41785543444883E-5"/>
    <n v="1.90673355899419E-6"/>
    <n v="2.18316495762235E-5"/>
    <n v="1.78744793818266E-4"/>
    <n v="4.8772225208130498E-8"/>
    <n v="6.7088773372018E-9"/>
    <n v="2.2337276012692199E-8"/>
    <n v="0"/>
    <n v="0"/>
    <n v="0"/>
    <n v="5.3848405480673701E-8"/>
    <n v="7.7681737588652405E-11"/>
    <n v="1.04983707789229E-7"/>
    <n v="6.6818085104660001E-10"/>
    <n v="0"/>
    <n v="0"/>
    <n v="0"/>
    <n v="0"/>
    <n v="0"/>
    <n v="8.0514560499295298E-6"/>
    <n v="6.5240796235204503E-6"/>
    <n v="4.9893202356060603E-8"/>
    <n v="1.6120286280303E-10"/>
    <n v="1.32624611365522E-10"/>
    <n v="1.2974807247354201E-5"/>
    <n v="1.24464115375093E-5"/>
    <n v="1.11012728621008E-8"/>
    <n v="7.2372812657275E-10"/>
    <m/>
    <s v="P11"/>
    <m/>
  </r>
  <r>
    <s v="A.16.05.001"/>
    <s v="Mustard, sweet"/>
    <x v="1"/>
    <s v="A.16.04.001"/>
    <s v="Salt"/>
    <s v="Herbs, spices and condiments"/>
    <s v="Seasoning or extracts"/>
    <n v="9.8139999999999998E-3"/>
    <x v="1474"/>
    <n v="2.8759867465148699E-6"/>
    <n v="5.8281739072751099E-9"/>
    <n v="7.0356290827996594E-11"/>
    <n v="1.4598655976785099E-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4630531759552903E-7"/>
    <n v="7.2019677900845399E-7"/>
    <n v="3.90762694633025E-9"/>
    <n v="7.0356290827996594E-11"/>
    <n v="2.8430900124827401E-11"/>
    <n v="2.2451149620251202E-6"/>
    <n v="2.15578996750641E-6"/>
    <n v="1.9205469609448599E-9"/>
    <n v="1.1755565964302401E-10"/>
    <m/>
    <s v="P15"/>
    <m/>
  </r>
  <r>
    <s v="A.16.05.001"/>
    <s v="Mustard, sweet"/>
    <x v="1"/>
    <s v="A.02.03.003"/>
    <s v="Chilli pepper (Capsicum frutescens)"/>
    <s v="Vegetables and vegetable products (including fungi)"/>
    <s v="Fruiting vegetables"/>
    <n v="0.02"/>
    <x v="1475"/>
    <n v="1.0624411369369099E-5"/>
    <n v="1.8713079176264902E-8"/>
    <n v="1.3193458167475599E-9"/>
    <n v="6.1865148826548302E-9"/>
    <n v="5.69314645643483E-6"/>
    <n v="3.9366805680625099E-6"/>
    <n v="6.37448466349505E-9"/>
    <n v="0"/>
    <n v="5.73811811501894E-9"/>
    <n v="3.78522250051874E-6"/>
    <n v="1.15647964571893E-7"/>
    <n v="0"/>
    <n v="6.0388822018673397E-6"/>
    <n v="1.6389928757674898E-5"/>
    <n v="4.8132498218869399E-17"/>
    <n v="7.0307720590558604E-9"/>
    <n v="0"/>
    <n v="0"/>
    <n v="7.48190366089984E-7"/>
    <n v="8.7233528976208295E-7"/>
    <n v="1.26816321348967E-6"/>
    <n v="1.9866899968042299E-6"/>
    <n v="8.1776759028886099E-7"/>
    <n v="0"/>
    <n v="0"/>
    <n v="4.50286402101071E-7"/>
    <n v="7.8168060533651901E-7"/>
    <n v="1.8869459703360601E-6"/>
    <n v="8.1776759028886099E-7"/>
    <n v="8.6886832061247005E-10"/>
    <n v="2.7503576854433001E-9"/>
    <n v="2.7552586574392702E-9"/>
    <n v="0"/>
    <n v="0"/>
    <n v="0"/>
    <n v="9.9637980965077304E-10"/>
    <n v="3.1846246884080399E-11"/>
    <n v="4.6452864962991699E-9"/>
    <n v="6.4605562184924001E-11"/>
    <n v="0"/>
    <n v="0"/>
    <n v="0"/>
    <n v="0"/>
    <n v="0"/>
    <n v="1.93723538933989E-6"/>
    <n v="1.6310661223334799E-6"/>
    <n v="7.8653312153968994E-9"/>
    <n v="1.3193458167475599E-9"/>
    <n v="1.32454431265213E-10"/>
    <n v="5.2762201830640904E-6"/>
    <n v="5.0566646789731801E-6"/>
    <n v="4.4732632973729696E-9"/>
    <n v="3.1594233637067799E-10"/>
    <m/>
    <s v="P6"/>
    <m/>
  </r>
  <r>
    <s v="A.16.05.001"/>
    <s v="Mustard, sweet"/>
    <x v="1"/>
    <s v="A.15.01"/>
    <s v="Tap water"/>
    <s v="Drinking water (water without any additives except carbon dioxide; includes water ice for consumption)"/>
    <s v="Tap water"/>
    <n v="0.15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16.05.001"/>
    <s v="Mustard, sweet"/>
    <x v="1"/>
    <s v="A.05.04.002"/>
    <s v="Wine grapes (Vitis euvitis)"/>
    <s v="Fruit and fruit products"/>
    <s v="Berries and small fruits"/>
    <n v="0.05"/>
    <x v="1476"/>
    <n v="3.7900658325253502E-5"/>
    <n v="5.46843409031809E-8"/>
    <n v="3.3926035287794502E-9"/>
    <n v="1.19434035096633E-8"/>
    <n v="2.0824561322473599E-5"/>
    <n v="1.7331118413792098E-5"/>
    <n v="1.9885679821677198E-8"/>
    <n v="0"/>
    <n v="1.0625822893756399E-8"/>
    <n v="7.6522505203828801E-5"/>
    <n v="1.08768300172447E-7"/>
    <n v="7.38415280495644E-8"/>
    <n v="6.0397730696048398E-6"/>
    <n v="2.0678671445297999E-4"/>
    <n v="7.3693536973745895E-16"/>
    <n v="6.6125255951915399E-9"/>
    <n v="0"/>
    <n v="0"/>
    <n v="7.2113121821957997E-7"/>
    <n v="2.24314788795964E-6"/>
    <n v="2.4690662023561098E-6"/>
    <n v="1.52625196915984E-5"/>
    <n v="1.2869632233985501E-7"/>
    <n v="0"/>
    <n v="0"/>
    <n v="4.3283531408020698E-7"/>
    <n v="2.0100358422939001E-6"/>
    <n v="1.47595509350781E-5"/>
    <n v="1.2869632233985501E-7"/>
    <n v="8.6119373593412699E-10"/>
    <n v="7.07234833399707E-9"/>
    <n v="1.1952137751746E-8"/>
    <n v="0"/>
    <n v="0"/>
    <n v="0"/>
    <n v="9.6202318977485994E-10"/>
    <n v="8.1890349130492397E-11"/>
    <n v="9.0441985434289908E-9"/>
    <n v="5.3771081142213501E-10"/>
    <n v="0"/>
    <n v="0"/>
    <n v="0"/>
    <n v="0"/>
    <n v="0"/>
    <n v="4.9814624297311602E-6"/>
    <n v="4.1941700288575198E-6"/>
    <n v="2.0225137411020499E-8"/>
    <n v="3.3926035287794502E-9"/>
    <n v="3.4059710896769001E-10"/>
    <n v="1.70763773853786E-5"/>
    <n v="1.6375369882603799E-5"/>
    <n v="1.4573523670483E-8"/>
    <n v="9.7698350693919908E-10"/>
    <m/>
    <s v="P6"/>
    <m/>
  </r>
  <r>
    <s v="A.16.05.001"/>
    <s v="Mustard, sweet"/>
    <x v="1"/>
    <s v="A.02.08.001"/>
    <s v="Sugar beet (root) (Beta vulgaris)"/>
    <s v="Vegetables and vegetable products (including fungi)"/>
    <s v="Sugar plants"/>
    <n v="0.03"/>
    <x v="1477"/>
    <n v="6.4762684369190998E-6"/>
    <n v="1.8934626821081099E-8"/>
    <n v="2.0133217163567798E-9"/>
    <n v="3.7428842293990804E-9"/>
    <n v="3.30204224094321E-6"/>
    <n v="2.20597711916321E-6"/>
    <n v="5.3346880221429898E-9"/>
    <n v="0"/>
    <n v="3.4325692993411801E-9"/>
    <n v="6.4616230605256698E-6"/>
    <n v="6.7790217597845999E-8"/>
    <n v="1.5494906879507599E-8"/>
    <n v="2.1451216033954801E-7"/>
    <n v="1.69875061886735E-6"/>
    <n v="6.9926097102490898E-18"/>
    <n v="4.12127934571612E-9"/>
    <n v="0"/>
    <n v="0"/>
    <n v="3.6357100746581499E-7"/>
    <n v="1.29633591259115E-6"/>
    <n v="7.8457137656741097E-7"/>
    <n v="8.5756394431883604E-7"/>
    <n v="0"/>
    <n v="0"/>
    <n v="0"/>
    <n v="2.2382105426308299E-7"/>
    <n v="1.1616183052162101E-6"/>
    <n v="8.2053775968391895E-7"/>
    <n v="0"/>
    <n v="3.2013293823462698E-10"/>
    <n v="4.0871755183533297E-9"/>
    <n v="9.2737956555503497E-10"/>
    <n v="0"/>
    <n v="0"/>
    <n v="0"/>
    <n v="4.7695967634923102E-10"/>
    <n v="4.7325190212512298E-11"/>
    <n v="2.8738878262542498E-9"/>
    <n v="3.4396606525188801E-11"/>
    <n v="0"/>
    <n v="0"/>
    <n v="0"/>
    <n v="0"/>
    <n v="0"/>
    <n v="2.9562212041326801E-6"/>
    <n v="2.48900690268089E-6"/>
    <n v="1.2002495434695601E-8"/>
    <n v="2.0133217163567798E-9"/>
    <n v="2.0212546211071501E-10"/>
    <n v="1.8584239520790101E-6"/>
    <n v="1.781284415075E-6"/>
    <n v="1.59744336424253E-9"/>
    <n v="1.08189467947181E-10"/>
    <m/>
    <s v="P6"/>
    <m/>
  </r>
  <r>
    <s v="A.16.05.001"/>
    <s v="Mustard, sweet"/>
    <x v="1"/>
    <s v="A.02.08.002"/>
    <s v="Sugar cane (Saccharum officinarum)"/>
    <s v="Vegetables and vegetable products (including fungi)"/>
    <s v="Sugar plants"/>
    <n v="0.04"/>
    <x v="1478"/>
    <n v="1.97033907720382E-5"/>
    <n v="3.7143066721598503E-8"/>
    <n v="2.5595308844902701E-9"/>
    <n v="7.0324545638799698E-9"/>
    <n v="5.4542010780270501E-6"/>
    <n v="3.5188580327597501E-6"/>
    <n v="1.0368824037322001E-8"/>
    <n v="0"/>
    <n v="5.9573336591762103E-9"/>
    <n v="9.4473079368671908E-6"/>
    <n v="8.6181534822949697E-8"/>
    <n v="1.9698636530959899E-8"/>
    <n v="6.4539988939880297E-6"/>
    <n v="2.4652606663854298E-6"/>
    <n v="1.84447396664311E-16"/>
    <n v="5.2393721695211499E-9"/>
    <n v="0"/>
    <n v="0"/>
    <n v="5.5369310673700196E-7"/>
    <n v="1.6480286175798401E-6"/>
    <n v="1.38980359450676E-6"/>
    <n v="1.86267575920344E-6"/>
    <n v="0"/>
    <n v="0"/>
    <n v="0"/>
    <n v="3.3348944770189598E-7"/>
    <n v="1.4767624587938699E-6"/>
    <n v="1.70860612626398E-6"/>
    <n v="0"/>
    <n v="6.3774271049222705E-10"/>
    <n v="5.1960160587191801E-9"/>
    <n v="4.5350652681106098E-9"/>
    <n v="0"/>
    <n v="0"/>
    <n v="0"/>
    <n v="7.36992403891712E-10"/>
    <n v="6.0164396469379897E-11"/>
    <n v="5.0908556575339199E-9"/>
    <n v="6.9321201281191404E-11"/>
    <n v="0"/>
    <n v="0"/>
    <n v="0"/>
    <n v="0"/>
    <n v="0"/>
    <n v="3.7582366553193898E-6"/>
    <n v="3.16426827732695E-6"/>
    <n v="1.52587425578699E-8"/>
    <n v="2.5595308844902701E-9"/>
    <n v="2.5696159665451299E-10"/>
    <n v="1.35867838568159E-5"/>
    <n v="1.3020264461951499E-5"/>
    <n v="1.15155001264065E-8"/>
    <n v="8.1815930804924996E-10"/>
    <m/>
    <s v="P6"/>
    <m/>
  </r>
  <r>
    <s v="I.12.03.008"/>
    <s v="Nectar, Apricot"/>
    <x v="0"/>
    <s v="I.12.03.008"/>
    <s v="Nectar, Apricot"/>
    <s v="Fruit and vegetable juices"/>
    <s v="Fruit nectar"/>
    <n v="0.01"/>
    <x v="1479"/>
    <n v="9.7803362980008093E-6"/>
    <n v="1.6943770068324201E-8"/>
    <n v="2.5782428532235901E-11"/>
    <n v="3.8450907753834903E-9"/>
    <n v="5.9851932178206997E-6"/>
    <n v="4.7675227380054598E-6"/>
    <n v="7.6882106621506902E-9"/>
    <n v="0"/>
    <n v="3.6211055021360702E-9"/>
    <n v="1.8410756398896702E-5"/>
    <n v="9.5077517994728105E-8"/>
    <n v="1.5552216648039201E-8"/>
    <n v="3.13816689491271E-6"/>
    <n v="1.3773390131564E-5"/>
    <n v="1.4147705614226901E-16"/>
    <n v="5.7801999320633001E-9"/>
    <n v="0"/>
    <n v="0"/>
    <n v="6.4375200427679803E-7"/>
    <n v="7.1516463975858905E-7"/>
    <n v="7.1733334710238198E-7"/>
    <n v="3.87122032668735E-6"/>
    <n v="3.7722899995576801E-8"/>
    <n v="0"/>
    <n v="0"/>
    <n v="3.8551787785177702E-7"/>
    <n v="6.4084341775767703E-7"/>
    <n v="3.7034385424004198E-6"/>
    <n v="3.7722899995576801E-8"/>
    <n v="7.8656924489199601E-10"/>
    <n v="2.2548194328510798E-9"/>
    <n v="4.6468219844076104E-9"/>
    <n v="0"/>
    <n v="0"/>
    <n v="0"/>
    <n v="8.6005261145508896E-10"/>
    <n v="2.6108435538275701E-11"/>
    <n v="2.6275946780306999E-9"/>
    <n v="1.07349777112E-10"/>
    <n v="0"/>
    <n v="1.7751838764999601E-6"/>
    <n v="1.7307363122352501E-6"/>
    <n v="9.1260638093603398E-10"/>
    <n v="6.3193751328997897E-11"/>
    <n v="1.2881128223384201E-6"/>
    <n v="1.09021400483539E-6"/>
    <n v="6.4043957201645997E-9"/>
    <n v="2.5782428532235901E-11"/>
    <n v="2.3266298431358E-11"/>
    <n v="2.2871766366278401E-6"/>
    <n v="2.1918632429246999E-6"/>
    <n v="1.9385573050729299E-9"/>
    <n v="1.3752522348707E-10"/>
    <s v="F28.A07LN$F28.A0C04"/>
    <s v="P5"/>
    <m/>
  </r>
  <r>
    <s v="I.12.03.008"/>
    <s v="Nectar, Apricot"/>
    <x v="1"/>
    <s v="A.05.03.001"/>
    <s v="Apricots (Prunus armeniaca)"/>
    <s v="Fruit and fruit products"/>
    <s v="Stone fruits"/>
    <n v="7.5183999999999997E-3"/>
    <x v="1480"/>
    <n v="7.51817799105638E-6"/>
    <n v="1.1203571501015801E-8"/>
    <n v="5.0536833037675201E-10"/>
    <n v="2.6366725416465E-9"/>
    <n v="4.8520743045241597E-6"/>
    <n v="4.0266891693339503E-6"/>
    <n v="5.6560667539052703E-9"/>
    <n v="0"/>
    <n v="2.4059866151055898E-9"/>
    <n v="1.63520298483883E-5"/>
    <n v="7.5152500104529303E-8"/>
    <n v="1.0997926844565199E-8"/>
    <n v="2.2752150873932402E-6"/>
    <n v="1.3234538049612599E-5"/>
    <n v="1.1670338505039099E-16"/>
    <n v="4.56886638566516E-9"/>
    <n v="0"/>
    <n v="0"/>
    <n v="5.2505163490268201E-7"/>
    <n v="3.3414334840774601E-7"/>
    <n v="4.3595407124501501E-7"/>
    <n v="3.51920234997313E-6"/>
    <n v="3.7722899995576801E-8"/>
    <n v="0"/>
    <n v="0"/>
    <n v="3.13398014646609E-7"/>
    <n v="2.9941855834328898E-7"/>
    <n v="3.3761496963484698E-6"/>
    <n v="3.7722899995576801E-8"/>
    <n v="6.6261345990288802E-10"/>
    <n v="1.0535097423189801E-9"/>
    <n v="3.9399435516833996E-9"/>
    <n v="0"/>
    <n v="0"/>
    <n v="0"/>
    <n v="7.0295875146874297E-10"/>
    <n v="1.2198533858430301E-11"/>
    <n v="1.5969013598718501E-9"/>
    <n v="9.3927969906569404E-11"/>
    <n v="0"/>
    <n v="0"/>
    <n v="0"/>
    <n v="0"/>
    <n v="0"/>
    <n v="7.4204761316553298E-7"/>
    <n v="6.2477111953087598E-7"/>
    <n v="3.0127728861748501E-9"/>
    <n v="5.0536833037675201E-10"/>
    <n v="5.0735958631769801E-11"/>
    <n v="2.99137905288662E-6"/>
    <n v="2.86671770219154E-6"/>
    <n v="2.5347318609356699E-9"/>
    <n v="1.79949967909141E-10"/>
    <m/>
    <s v="P6"/>
    <m/>
  </r>
  <r>
    <s v="I.12.03.008"/>
    <s v="Nectar, Apricot"/>
    <x v="1"/>
    <s v="A.15.01"/>
    <s v="Tap water"/>
    <s v="Drinking water (water without any additives except carbon dioxide; includes water ice for consumption)"/>
    <s v="Tap water"/>
    <n v="6.3499999999999997E-3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I.12.03.008"/>
    <s v="Nectar, Apricot"/>
    <x v="1"/>
    <s v="A.02.08.001"/>
    <s v="Sugar beet (root) (Beta vulgaris)"/>
    <s v="Vegetables and vegetable products (including fungi)"/>
    <s v="Sugar plants"/>
    <n v="3.8760399999999999E-3"/>
    <x v="1481"/>
    <n v="8.3807427296589202E-7"/>
    <n v="2.4502726780897798E-9"/>
    <n v="2.6053786221450099E-10"/>
    <n v="4.84355305821972E-10"/>
    <n v="4.2730728000793602E-7"/>
    <n v="2.8546881407553301E-7"/>
    <n v="6.9034581089480299E-10"/>
    <n v="0"/>
    <n v="4.4419839109061602E-10"/>
    <n v="8.3617905918764997E-7"/>
    <n v="8.77252663024908E-9"/>
    <n v="2.0051489440569301E-9"/>
    <n v="2.7759368619444299E-8"/>
    <n v="2.1983016975356999E-7"/>
    <n v="9.0489243244511397E-19"/>
    <n v="5.3332227114932502E-10"/>
    <n v="0"/>
    <n v="0"/>
    <n v="4.7048622323373203E-8"/>
    <n v="1.6775490207772199E-7"/>
    <n v="1.01529004304117E-7"/>
    <n v="1.10974751302722E-7"/>
    <n v="0"/>
    <n v="0"/>
    <n v="0"/>
    <n v="2.8964004372744599E-8"/>
    <n v="1.50321504750824E-7"/>
    <n v="1.0618330495196399E-7"/>
    <n v="0"/>
    <n v="4.1427433417360599E-11"/>
    <n v="5.2890899819734398E-10"/>
    <n v="1.2000937928009901E-10"/>
    <n v="0"/>
    <n v="0"/>
    <n v="0"/>
    <n v="6.17219063545469E-11"/>
    <n v="6.1242094528113501E-12"/>
    <n v="3.7190111466709799E-10"/>
    <n v="4.4511606161595502E-12"/>
    <n v="0"/>
    <n v="0"/>
    <n v="0"/>
    <n v="0"/>
    <n v="0"/>
    <n v="3.8255562759817602E-7"/>
    <n v="3.2209484067706602E-7"/>
    <n v="1.5532065622644599E-9"/>
    <n v="2.6053786221450099E-10"/>
    <n v="2.6156443537865099E-11"/>
    <n v="2.4049301193604401E-7"/>
    <n v="2.3051061821329201E-7"/>
    <n v="2.06720304930509E-10"/>
    <n v="1.4000471193491E-11"/>
    <m/>
    <s v="P6"/>
    <m/>
  </r>
  <r>
    <s v="I.12.03.008"/>
    <s v="Nectar, Apricot"/>
    <x v="1"/>
    <s v="A.02.08.002"/>
    <s v="Sugar cane (Saccharum officinarum)"/>
    <s v="Vegetables and vegetable products (including fungi)"/>
    <s v="Sugar plants"/>
    <n v="4.9275999999999999E-3"/>
    <x v="1482"/>
    <n v="2.54975609134793E-6"/>
    <n v="4.8065717074006704E-9"/>
    <n v="3.3122113544962799E-10"/>
    <n v="9.1004863420904503E-10"/>
    <n v="7.0581163328860396E-7"/>
    <n v="4.5536475459597398E-7"/>
    <n v="1.3417980973506101E-9"/>
    <n v="0"/>
    <n v="7.7092049593985998E-10"/>
    <n v="1.22254749132069E-6"/>
    <n v="1.11524912599496E-8"/>
    <n v="2.54914085941707E-9"/>
    <n v="8.3519243890002E-7"/>
    <n v="3.1902191219783001E-7"/>
    <n v="2.3868778659432899E-17"/>
    <n v="6.7801127524881501E-10"/>
    <n v="0"/>
    <n v="0"/>
    <n v="7.1651747050743104E-8"/>
    <n v="2.1326638927312001E-7"/>
    <n v="1.7985027155324901E-7"/>
    <n v="2.4104322541149098E-7"/>
    <n v="0"/>
    <n v="0"/>
    <n v="0"/>
    <n v="4.3155858832423899E-8"/>
    <n v="1.91103354663564E-7"/>
    <n v="2.2110554109998599E-7"/>
    <n v="0"/>
    <n v="8.25283515717473E-11"/>
    <n v="6.72400692334762E-10"/>
    <n v="5.86869053444108E-10"/>
    <n v="0"/>
    <n v="0"/>
    <n v="0"/>
    <n v="9.5371953631798897E-11"/>
    <n v="7.7856922270340906E-12"/>
    <n v="6.5879220349175502E-10"/>
    <n v="8.9706465892717704E-12"/>
    <n v="0"/>
    <n v="0"/>
    <n v="0"/>
    <n v="0"/>
    <n v="0"/>
    <n v="4.8634201673686896E-7"/>
    <n v="4.0947836888172302E-7"/>
    <n v="1.9745876348578401E-9"/>
    <n v="3.3122113544962799E-10"/>
    <n v="3.3252621535686897E-11"/>
    <n v="1.7582245259992E-6"/>
    <n v="1.6849129678702301E-6"/>
    <n v="1.4901859751921999E-9"/>
    <n v="1.05875516733497E-10"/>
    <m/>
    <s v="P6"/>
    <m/>
  </r>
  <r>
    <s v="A.12.03.003"/>
    <s v="Nectar, Pear"/>
    <x v="0"/>
    <s v="A.12.03.003"/>
    <s v="Nectar, Pear"/>
    <s v="Fruit and vegetable juices"/>
    <s v="Fruit nectar"/>
    <n v="0.04"/>
    <x v="1483"/>
    <n v="1.86674038976468E-5"/>
    <n v="3.9627345425615602E-8"/>
    <n v="7.22720043895747E-11"/>
    <n v="1.0429355904156801E-8"/>
    <n v="9.7724852991637401E-6"/>
    <n v="6.6270951286516298E-6"/>
    <n v="1.4652425437896599E-8"/>
    <n v="0"/>
    <n v="9.9221534522446799E-9"/>
    <n v="1.75713170642587E-5"/>
    <n v="1.9215730081611801E-7"/>
    <n v="3.97511593926233E-8"/>
    <n v="7.2898505527078498E-6"/>
    <n v="2.2835290657614799E-5"/>
    <n v="1.4105742683484699E-16"/>
    <n v="1.1682126758761001E-8"/>
    <n v="0"/>
    <n v="0"/>
    <n v="1.2221787468285999E-6"/>
    <n v="2.0454589787970201E-6"/>
    <n v="2.1871199241891599E-6"/>
    <n v="4.3140631232702502E-6"/>
    <n v="3.6645260786896899E-9"/>
    <n v="0"/>
    <n v="0"/>
    <n v="7.3695147627383003E-7"/>
    <n v="1.83289112741633E-6"/>
    <n v="4.0535879988827696E-6"/>
    <n v="3.6645260786896899E-9"/>
    <n v="1.39073596515469E-9"/>
    <n v="6.4490613742426397E-9"/>
    <n v="6.8126280984992604E-9"/>
    <n v="0"/>
    <n v="0"/>
    <n v="0"/>
    <n v="1.6255799955793701E-9"/>
    <n v="7.4673342228072697E-11"/>
    <n v="8.0114282937331992E-9"/>
    <n v="2.1047182070404001E-10"/>
    <n v="0"/>
    <n v="4.2401636008174103E-6"/>
    <n v="4.1194386391414003E-6"/>
    <n v="2.7043151169644198E-9"/>
    <n v="1.47019674690346E-10"/>
    <n v="3.6107729508069299E-6"/>
    <n v="3.0560329584362101E-6"/>
    <n v="1.7952479341563701E-8"/>
    <n v="7.22720043895747E-11"/>
    <n v="6.5218915287901203E-11"/>
    <n v="5.0740424464954102E-6"/>
    <n v="4.8648371714175701E-6"/>
    <n v="4.3181255291908602E-9"/>
    <n v="2.94963861933903E-10"/>
    <s v="F28.A07LN$F28.A07KF$F28.A0C6N$F28.A0C04"/>
    <s v="P5"/>
    <m/>
  </r>
  <r>
    <s v="A.12.03.003"/>
    <s v="Nectar, Pear"/>
    <x v="1"/>
    <s v="A.05.01.003"/>
    <s v="Lemons (Citrus limon)"/>
    <s v="Fruit and fruit products"/>
    <s v="Citrus fruits"/>
    <n v="2.9903999999999998E-3"/>
    <x v="1484"/>
    <n v="2.0757456220237499E-6"/>
    <n v="3.8372785323489403E-9"/>
    <n v="2.0100732272273901E-10"/>
    <n v="1.4328574290356299E-9"/>
    <n v="1.2008987401070401E-6"/>
    <n v="7.8148628851162905E-7"/>
    <n v="1.7099104140782799E-9"/>
    <n v="0"/>
    <n v="1.3496597848200899E-9"/>
    <n v="1.9204242116331001E-6"/>
    <n v="5.3694718879675799E-8"/>
    <n v="1.5488861215291101E-8"/>
    <n v="4.6126755697154698E-7"/>
    <n v="1.7922730164111099E-6"/>
    <n v="2.6649511184472801E-17"/>
    <n v="3.2643491013056201E-9"/>
    <n v="0"/>
    <n v="0"/>
    <n v="3.5625736173917998E-7"/>
    <n v="1.3290357909642E-7"/>
    <n v="2.2960053553699999E-7"/>
    <n v="4.8192032315563005E-7"/>
    <n v="2.1694057881657899E-10"/>
    <n v="0"/>
    <n v="0"/>
    <n v="2.13814646295267E-7"/>
    <n v="1.19091995221027E-7"/>
    <n v="4.4836270641651802E-7"/>
    <n v="2.1694057881657899E-10"/>
    <n v="4.2580069320524199E-10"/>
    <n v="4.19027390592504E-10"/>
    <n v="8.6508233028053801E-10"/>
    <n v="0"/>
    <n v="0"/>
    <n v="0"/>
    <n v="4.75288845371418E-10"/>
    <n v="4.8518961015974099E-12"/>
    <n v="8.4102760269963504E-10"/>
    <n v="2.84914406474388E-11"/>
    <n v="0"/>
    <n v="0"/>
    <n v="0"/>
    <n v="0"/>
    <n v="0"/>
    <n v="2.9514513492368098E-7"/>
    <n v="2.4849908967933701E-7"/>
    <n v="1.1983129440861399E-9"/>
    <n v="2.0100732272273901E-10"/>
    <n v="2.0179933322574501E-11"/>
    <n v="1.0906499230972601E-6"/>
    <n v="1.04576024383279E-6"/>
    <n v="9.2905517418451501E-10"/>
    <n v="6.3017710892967206E-11"/>
    <m/>
    <s v="P6"/>
    <m/>
  </r>
  <r>
    <s v="A.12.03.003"/>
    <s v="Nectar, Pear"/>
    <x v="1"/>
    <s v="A.05.02.002"/>
    <s v="Pear (Pyrus communis)"/>
    <s v="Fruit and fruit products"/>
    <s v="Pome fruits"/>
    <n v="0.02"/>
    <x v="1485"/>
    <n v="9.1343863922955306E-6"/>
    <n v="1.7636735362480801E-8"/>
    <n v="1.19647215906392E-9"/>
    <n v="5.3566973564296798E-9"/>
    <n v="5.2364696315744402E-6"/>
    <n v="3.6651081474674799E-6"/>
    <n v="6.9612914576597401E-9"/>
    <n v="0"/>
    <n v="4.9960256361490596E-9"/>
    <n v="9.5914284071136307E-6"/>
    <n v="7.9817135579306194E-8"/>
    <n v="1.08576247242725E-8"/>
    <n v="4.2886508252577504E-6"/>
    <n v="1.9457010489759299E-5"/>
    <n v="4.14913939642008E-17"/>
    <n v="4.8524510460882497E-9"/>
    <n v="0"/>
    <n v="0"/>
    <n v="5.1654974672687104E-7"/>
    <n v="7.91092732716786E-7"/>
    <n v="1.1293337719948001E-6"/>
    <n v="2.7960457946360899E-6"/>
    <n v="3.44758549987311E-9"/>
    <n v="0"/>
    <n v="0"/>
    <n v="3.1086592552114599E-7"/>
    <n v="7.0888092393468703E-7"/>
    <n v="2.6419137125117699E-6"/>
    <n v="3.44758549987311E-9"/>
    <n v="6.00095331564191E-10"/>
    <n v="2.49421065828871E-9"/>
    <n v="3.8669854678068398E-9"/>
    <n v="0"/>
    <n v="0"/>
    <n v="0"/>
    <n v="6.8791567884656501E-10"/>
    <n v="2.8880333938079799E-11"/>
    <n v="4.1367537435707298E-9"/>
    <n v="1.4247587979368599E-10"/>
    <n v="0"/>
    <n v="0"/>
    <n v="0"/>
    <n v="0"/>
    <n v="0"/>
    <n v="1.75681627930763E-6"/>
    <n v="1.47916124809129E-6"/>
    <n v="7.1328151433699198E-9"/>
    <n v="1.19647215906392E-9"/>
    <n v="1.2011865072961001E-10"/>
    <n v="4.1613583218154204E-6"/>
    <n v="3.9901169967367496E-6"/>
    <n v="3.5426287614511598E-9"/>
    <n v="2.4055306955100899E-10"/>
    <m/>
    <s v="P6"/>
    <m/>
  </r>
  <r>
    <s v="A.12.03.003"/>
    <s v="Nectar, Pear"/>
    <x v="1"/>
    <s v="A.15.01"/>
    <s v="Tap water"/>
    <s v="Drinking water (water without any additives except carbon dioxide; includes water ice for consumption)"/>
    <s v="Tap water"/>
    <n v="0.01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12.03.003"/>
    <s v="Nectar, Pear"/>
    <x v="1"/>
    <s v="A.02.08.001"/>
    <s v="Sugar beet (root) (Beta vulgaris)"/>
    <s v="Vegetables and vegetable products (including fungi)"/>
    <s v="Sugar plants"/>
    <n v="0.01"/>
    <x v="1486"/>
    <n v="2.4667099467295299E-6"/>
    <n v="7.2119049375587402E-9"/>
    <n v="7.6684293618724898E-10"/>
    <n v="1.4256064040649801E-9"/>
    <n v="1.2576965454091799E-6"/>
    <n v="8.4022238347586004E-7"/>
    <n v="2.03189971742108E-9"/>
    <n v="0"/>
    <n v="1.3074122723596201E-9"/>
    <n v="2.46113175058538E-6"/>
    <n v="2.5820239798323599E-8"/>
    <n v="5.90176909675969E-9"/>
    <n v="8.1704346377545599E-8"/>
    <n v="6.4702769648728101E-7"/>
    <n v="2.66337630903924E-18"/>
    <n v="1.5697312201229701E-9"/>
    <n v="0"/>
    <n v="0"/>
    <n v="1.3847854349981801E-7"/>
    <n v="4.9375419209962695E-7"/>
    <n v="2.9883103786518998E-7"/>
    <n v="3.2663277194454899E-7"/>
    <n v="0"/>
    <n v="0"/>
    <n v="0"/>
    <n v="8.5249959327023006E-8"/>
    <n v="4.4244235020360601E-7"/>
    <n v="3.1253007394523001E-7"/>
    <n v="0"/>
    <n v="1.2193365835755401E-10"/>
    <n v="1.5567416025682399E-9"/>
    <n v="3.5322445649528399E-10"/>
    <n v="0"/>
    <n v="0"/>
    <n v="0"/>
    <n v="1.8166652437267401E-10"/>
    <n v="1.80254290823691E-11"/>
    <n v="1.09461918631938E-9"/>
    <n v="1.3101132585200301E-11"/>
    <n v="0"/>
    <n v="0"/>
    <n v="0"/>
    <n v="0"/>
    <n v="0"/>
    <n v="1.1259786897338399E-6"/>
    <n v="9.4802402712667397E-7"/>
    <n v="4.5715638816886501E-9"/>
    <n v="7.6684293618724898E-10"/>
    <n v="7.6986445625621894E-11"/>
    <n v="7.0784478631254697E-7"/>
    <n v="6.78463536126998E-7"/>
    <n v="6.0844133844900998E-10"/>
    <n v="4.1207686079739598E-11"/>
    <m/>
    <s v="P6"/>
    <m/>
  </r>
  <r>
    <s v="A.12.03.003"/>
    <s v="Nectar, Pear"/>
    <x v="1"/>
    <s v="A.02.08.002"/>
    <s v="Sugar cane (Saccharum officinarum)"/>
    <s v="Vegetables and vegetable products (including fungi)"/>
    <s v="Sugar plants"/>
    <n v="0.01"/>
    <x v="1487"/>
    <n v="7.5047151728020096E-6"/>
    <n v="1.41472165687115E-8"/>
    <n v="9.7488551520528401E-10"/>
    <n v="2.6785525942310298E-9"/>
    <n v="2.07742038207307E-6"/>
    <n v="1.34027830919665E-6"/>
    <n v="3.9493238487374802E-9"/>
    <n v="0"/>
    <n v="2.2690557589159001E-9"/>
    <n v="3.5983326949265898E-6"/>
    <n v="3.2825206558812501E-8"/>
    <n v="7.5029043563000006E-9"/>
    <n v="2.4582278241009999E-6"/>
    <n v="9.3897945495707697E-7"/>
    <n v="7.0253145377134094E-17"/>
    <n v="1.9955953912441499E-9"/>
    <n v="0"/>
    <n v="0"/>
    <n v="2.10893094862738E-7"/>
    <n v="6.2770847488419098E-7"/>
    <n v="5.2935457879216199E-7"/>
    <n v="7.0946423353397995E-7"/>
    <n v="0"/>
    <n v="0"/>
    <n v="0"/>
    <n v="1.2702094513039399E-7"/>
    <n v="5.6247585805700902E-7"/>
    <n v="6.5078150600925004E-7"/>
    <n v="0"/>
    <n v="2.4290628202770999E-10"/>
    <n v="1.97908172279318E-9"/>
    <n v="1.72733584391659E-9"/>
    <n v="0"/>
    <n v="0"/>
    <n v="0"/>
    <n v="2.8070894698871198E-10"/>
    <n v="2.2915683106026301E-11"/>
    <n v="1.9390277611434498E-9"/>
    <n v="2.6403367677714801E-11"/>
    <n v="0"/>
    <n v="0"/>
    <n v="0"/>
    <n v="0"/>
    <n v="0"/>
    <n v="1.4314539043798501E-6"/>
    <n v="1.20522058494478E-6"/>
    <n v="5.8118177788178104E-9"/>
    <n v="9.7488551520528401E-10"/>
    <n v="9.7872676614486499E-11"/>
    <n v="5.1749947072322996E-6"/>
    <n v="4.9592162786605704E-6"/>
    <n v="4.3860749411562699E-9"/>
    <n v="3.1162415870064099E-10"/>
    <m/>
    <s v="P6"/>
    <m/>
  </r>
  <r>
    <s v="A.03.01.001"/>
    <s v="New potatoes"/>
    <x v="0"/>
    <s v="A.03.01.001"/>
    <s v="New potatoes"/>
    <s v="Starchy roots and tubers"/>
    <s v="Potatoes and potatoes products"/>
    <n v="1.63"/>
    <x v="1488"/>
    <n v="5.3539055745508704E-4"/>
    <n v="1.4925698195231E-6"/>
    <n v="1.0372287718807901E-7"/>
    <n v="3.7680966813588501E-7"/>
    <n v="2.6350810141830699E-4"/>
    <n v="1.5742119177131601E-4"/>
    <n v="3.6051235694132499E-7"/>
    <n v="0"/>
    <n v="3.4924410772944899E-7"/>
    <n v="8.10813281555102E-4"/>
    <n v="8.1789177346750792E-6"/>
    <n v="3.3201547239770099E-6"/>
    <n v="3.3985133368789198E-5"/>
    <n v="2.3022960890407799E-4"/>
    <n v="7.2889378627433498E-16"/>
    <n v="4.9723405418451898E-7"/>
    <n v="0"/>
    <n v="0"/>
    <n v="4.3024751818067498E-5"/>
    <n v="8.3920624893461801E-5"/>
    <n v="7.8447597723626497E-5"/>
    <n v="5.8115126983151799E-5"/>
    <n v="0"/>
    <n v="0"/>
    <n v="0"/>
    <n v="2.6554563119318699E-5"/>
    <n v="7.5199439523799703E-5"/>
    <n v="5.5667189128197899E-5"/>
    <n v="0"/>
    <n v="3.6504806521704598E-8"/>
    <n v="2.64590620546703E-7"/>
    <n v="5.9416929872917701E-8"/>
    <n v="0"/>
    <n v="0"/>
    <n v="0"/>
    <n v="5.6345587781692301E-8"/>
    <n v="3.0636808694881302E-9"/>
    <n v="2.8735383781548E-7"/>
    <n v="2.481001262787E-9"/>
    <n v="0"/>
    <n v="2.16562652748131E-4"/>
    <n v="1.98782158990654E-4"/>
    <n v="4.68463544828226E-7"/>
    <n v="1.3993700079103599E-8"/>
    <n v="1.5229943948148999E-4"/>
    <n v="1.2822936105523101E-4"/>
    <n v="6.1834795194888205E-7"/>
    <n v="1.0372287718807901E-7"/>
    <n v="1.04131566817006E-8"/>
    <n v="5.3168501514120803E-5"/>
    <n v="5.09578456378842E-5"/>
    <n v="4.5245965804666198E-8"/>
    <n v="3.1587036456320498E-9"/>
    <s v="F28.A0BA1"/>
    <s v="P6"/>
    <m/>
  </r>
  <r>
    <s v="A.03.01.001"/>
    <s v="New potatoes"/>
    <x v="1"/>
    <s v="A.03.01.001"/>
    <s v="New potatoes"/>
    <s v="Starchy roots and tubers"/>
    <s v="Potatoes and potatoes products"/>
    <n v="1.63"/>
    <x v="1488"/>
    <n v="5.3539055745508704E-4"/>
    <n v="1.4925698195231E-6"/>
    <n v="1.0372287718807901E-7"/>
    <n v="3.7680966813588501E-7"/>
    <n v="2.6350810141830699E-4"/>
    <n v="1.5742119177131601E-4"/>
    <n v="3.6051235694132499E-7"/>
    <n v="0"/>
    <n v="3.4924410772944899E-7"/>
    <n v="8.10813281555102E-4"/>
    <n v="8.1789177346750792E-6"/>
    <n v="3.3201547239770099E-6"/>
    <n v="3.3985133368789198E-5"/>
    <n v="2.3022960890407799E-4"/>
    <n v="7.2889378627433498E-16"/>
    <n v="4.9723405418451898E-7"/>
    <n v="0"/>
    <n v="0"/>
    <n v="4.3024751818067498E-5"/>
    <n v="8.3920624893461801E-5"/>
    <n v="7.8447597723626497E-5"/>
    <n v="5.8115126983151799E-5"/>
    <n v="0"/>
    <n v="0"/>
    <n v="0"/>
    <n v="2.6554563119318699E-5"/>
    <n v="7.5199439523799703E-5"/>
    <n v="5.5667189128197899E-5"/>
    <n v="0"/>
    <n v="3.6504806521704598E-8"/>
    <n v="2.64590620546703E-7"/>
    <n v="5.9416929872917701E-8"/>
    <n v="0"/>
    <n v="0"/>
    <n v="0"/>
    <n v="5.6345587781692301E-8"/>
    <n v="3.0636808694881302E-9"/>
    <n v="2.8735383781548E-7"/>
    <n v="2.481001262787E-9"/>
    <n v="0"/>
    <n v="2.16562652748131E-4"/>
    <n v="1.98782158990654E-4"/>
    <n v="4.68463544828226E-7"/>
    <n v="1.3993700079103599E-8"/>
    <n v="1.5229943948148999E-4"/>
    <n v="1.2822936105523101E-4"/>
    <n v="6.1834795194888205E-7"/>
    <n v="1.0372287718807901E-7"/>
    <n v="1.04131566817006E-8"/>
    <n v="5.3168501514120803E-5"/>
    <n v="5.09578456378842E-5"/>
    <n v="4.5245965804666198E-8"/>
    <n v="3.1587036456320498E-9"/>
    <s v="F28.A0BA1"/>
    <s v="P6"/>
    <m/>
  </r>
  <r>
    <s v="A.01.05.002"/>
    <s v="Noodle, rice"/>
    <x v="0"/>
    <s v="A.01.05.002"/>
    <s v="Noodle, rice"/>
    <s v="Grains and grain-based products"/>
    <s v="Pasta (Raw)"/>
    <n v="0.01"/>
    <x v="1489"/>
    <n v="1.8157647042958701E-5"/>
    <n v="3.4109328123263103E-8"/>
    <n v="1.0570706100387599E-6"/>
    <n v="1.5372294942993301E-8"/>
    <n v="4.0449704900367201E-5"/>
    <n v="7.5095107452882802E-6"/>
    <n v="1.2343395727660599E-8"/>
    <n v="1.0570130210806601E-6"/>
    <n v="1.47729281802805E-8"/>
    <n v="4.7723914423996102E-5"/>
    <n v="5.5447554893861899E-7"/>
    <n v="2.0334561976821499E-7"/>
    <n v="1.36575468062827E-5"/>
    <n v="7.5671188780349503E-6"/>
    <n v="3.4778791578205398E-16"/>
    <n v="2.51624093031141E-8"/>
    <n v="0"/>
    <n v="0"/>
    <n v="2.8603522223233602E-6"/>
    <n v="6.3985629738219797E-7"/>
    <n v="3.1481342798678202E-5"/>
    <n v="4.8737007114421099E-6"/>
    <n v="5.9445287054133602E-7"/>
    <n v="0"/>
    <n v="0"/>
    <n v="1.7092519670243101E-6"/>
    <n v="5.7336125654450205E-7"/>
    <n v="4.6324446511781202E-6"/>
    <n v="5.9445287054133602E-7"/>
    <n v="3.5703090897628702E-9"/>
    <n v="2.0173821989528702E-9"/>
    <n v="6.7557044389448597E-9"/>
    <n v="1.0570130210806601E-6"/>
    <n v="0"/>
    <n v="0"/>
    <n v="3.8267584044839302E-9"/>
    <n v="2.33591623036649E-11"/>
    <n v="1.07765246501836E-8"/>
    <n v="1.46285963309238E-10"/>
    <n v="0"/>
    <n v="5.5387091464646602E-6"/>
    <n v="5.0297437473591901E-6"/>
    <n v="1.43272068362938E-8"/>
    <n v="3.0041990983117E-10"/>
    <n v="6.2248491982804395E-7"/>
    <n v="5.2987302522095202E-7"/>
    <n v="2.88353471746032E-9"/>
    <n v="5.7588958095238E-11"/>
    <n v="1.8782630616126899E-11"/>
    <n v="5.3007490448558797E-6"/>
    <n v="5.0885195250902997E-6"/>
    <n v="4.5551908418484003E-9"/>
    <n v="2.8016422226558997E-10"/>
    <s v="F28.A0C0R$F28.A0C03$F28.A0BZV"/>
    <s v="P14"/>
    <m/>
  </r>
  <r>
    <s v="A.01.05.002"/>
    <s v="Noodle, rice"/>
    <x v="1"/>
    <s v="A.01.02.009"/>
    <s v="Rice"/>
    <s v="Grains and grain-based products"/>
    <s v="Grains for human consumption"/>
    <n v="0.01"/>
    <x v="1490"/>
    <n v="1.3326388365375901E-5"/>
    <n v="2.00753540229115E-8"/>
    <n v="1.0570743360443501E-6"/>
    <n v="1.5082356546549601E-8"/>
    <n v="4.0449704900367201E-5"/>
    <n v="7.5095107452882802E-6"/>
    <n v="1.2343395727660599E-8"/>
    <n v="1.0570130210806601E-6"/>
    <n v="1.47729281802805E-8"/>
    <n v="4.7723914423996102E-5"/>
    <n v="5.5447554893861899E-7"/>
    <n v="2.0334561976821499E-7"/>
    <n v="1.36575468062827E-5"/>
    <n v="7.5671188780349503E-6"/>
    <n v="3.4778791578205398E-16"/>
    <n v="2.51624093031141E-8"/>
    <n v="0"/>
    <n v="0"/>
    <n v="2.8603522223233602E-6"/>
    <n v="6.3985629738219797E-7"/>
    <n v="3.1481342798678202E-5"/>
    <n v="4.8737007114421099E-6"/>
    <n v="5.9445287054133602E-7"/>
    <n v="0"/>
    <n v="0"/>
    <n v="1.7092519670243101E-6"/>
    <n v="5.7336125654450205E-7"/>
    <n v="4.6324446511781202E-6"/>
    <n v="5.9445287054133602E-7"/>
    <n v="3.5703090897628702E-9"/>
    <n v="2.0173821989528702E-9"/>
    <n v="6.7557044389448597E-9"/>
    <n v="1.0570130210806601E-6"/>
    <n v="0"/>
    <n v="0"/>
    <n v="3.8267584044839302E-9"/>
    <n v="2.33591623036649E-11"/>
    <n v="1.07765246501836E-8"/>
    <n v="1.46285963309238E-10"/>
    <n v="0"/>
    <n v="1.69910686300275E-7"/>
    <n v="1.6420228504461101E-7"/>
    <n v="1.06668039722472E-10"/>
    <n v="9.2662771865730997E-12"/>
    <n v="6.6275969414091795E-7"/>
    <n v="5.6415580995274799E-7"/>
    <n v="3.07009941368E-9"/>
    <n v="6.1314963683999999E-11"/>
    <n v="1.9997866816990401E-11"/>
    <n v="5.3007490448558797E-6"/>
    <n v="5.0885195250902997E-6"/>
    <n v="4.5551908418484003E-9"/>
    <n v="2.8016422226558997E-10"/>
    <s v="F28.A0BZV"/>
    <s v="P14"/>
    <m/>
  </r>
  <r>
    <s v="A.18.05.001"/>
    <s v="Nutritionally complete formulas"/>
    <x v="0"/>
    <s v="A.18.05.001"/>
    <s v="Nutritionally complete formulas"/>
    <s v="Products for special nutritional use"/>
    <s v="Medical food (are specially formulated and intended for the dietary management of a disease that has distinctive nutritional needs that cannot be met by normal diet alone; intended to be used under medical supervision)"/>
    <n v="0.28000000000000003"/>
    <x v="1491"/>
    <n v="1.3903058285536299E-4"/>
    <n v="3.8781622859257299E-7"/>
    <n v="4.8205833520599198E-10"/>
    <n v="6.1517967165149297E-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7376718783698903E-5"/>
    <n v="5.0645124979462598E-5"/>
    <n v="2.0749106510603199E-7"/>
    <n v="2.0086449233573402E-9"/>
    <n v="2.4084058719200199E-5"/>
    <n v="2.0383911761148099E-5"/>
    <n v="1.1974404719101099E-7"/>
    <n v="4.8205833520599198E-10"/>
    <n v="4.3501383410035098E-10"/>
    <n v="7.0819185043182397E-5"/>
    <n v="6.8001546114753003E-5"/>
    <n v="6.0581116295529003E-8"/>
    <n v="3.70813795905723E-9"/>
    <s v="F28.A0C0R"/>
    <s v="P5"/>
    <m/>
  </r>
  <r>
    <s v="A.18.05.001"/>
    <s v="Nutritionally complete formulas"/>
    <x v="1"/>
    <s v="A.18.05.001"/>
    <s v="Nutritionally complete formulas"/>
    <s v="Products for special nutritional use"/>
    <s v="Medical food (are specially formulated and intended for the dietary management of a disease that has distinctive nutritional needs that cannot be met by normal diet alone; intended to be used under medical supervision)"/>
    <n v="0.28000000000000003"/>
    <x v="1491"/>
    <n v="1.3903058285536299E-4"/>
    <n v="3.8781622859257299E-7"/>
    <n v="4.8205833520599198E-10"/>
    <n v="6.1517967165149297E-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7376718783698903E-5"/>
    <n v="5.0645124979462598E-5"/>
    <n v="2.0749106510603199E-7"/>
    <n v="2.0086449233573402E-9"/>
    <n v="2.4084058719200199E-5"/>
    <n v="2.0383911761148099E-5"/>
    <n v="1.1974404719101099E-7"/>
    <n v="4.8205833520599198E-10"/>
    <n v="4.3501383410035098E-10"/>
    <n v="7.0819185043182397E-5"/>
    <n v="6.8001546114753003E-5"/>
    <n v="6.0581116295529003E-8"/>
    <n v="3.70813795905723E-9"/>
    <s v="F28.A0C0R"/>
    <s v="P5"/>
    <m/>
  </r>
  <r>
    <s v="A.18.05.002"/>
    <s v="Nutritionally incomplete formulas"/>
    <x v="0"/>
    <s v="A.18.05.002"/>
    <s v="Nutritionally incomplete formulas"/>
    <s v="Products for special nutritional use"/>
    <s v="Medical food (are specially formulated and intended for the dietary management of a disease that has distinctive nutritional needs that cannot be met by normal diet alone; intended to be used under medical supervision)"/>
    <n v="0.27"/>
    <x v="1492"/>
    <n v="1.3548362943002E-4"/>
    <n v="3.7792224647612498E-7"/>
    <n v="4.6976004494381999E-10"/>
    <n v="5.9948518487921302E-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59129217899358E-5"/>
    <n v="4.9353064658391102E-5"/>
    <n v="2.02197545299159E-7"/>
    <n v="1.9574002990101001E-9"/>
    <n v="2.3469625313140899E-5"/>
    <n v="1.9863876642556099E-5"/>
    <n v="1.16689132584269E-7"/>
    <n v="4.6976004494381999E-10"/>
    <n v="4.2391574490842598E-10"/>
    <n v="6.9012443347865902E-5"/>
    <n v="6.6266688129073002E-5"/>
    <n v="5.9035568592696602E-8"/>
    <n v="3.61353580487359E-9"/>
    <s v="F28.A0C0R"/>
    <s v="P5"/>
    <m/>
  </r>
  <r>
    <s v="A.18.05.002"/>
    <s v="Nutritionally incomplete formulas"/>
    <x v="1"/>
    <s v="A.18.05.002"/>
    <s v="Nutritionally incomplete formulas"/>
    <s v="Products for special nutritional use"/>
    <s v="Medical food (are specially formulated and intended for the dietary management of a disease that has distinctive nutritional needs that cannot be met by normal diet alone; intended to be used under medical supervision)"/>
    <n v="0.27"/>
    <x v="1492"/>
    <n v="1.3548362943002E-4"/>
    <n v="3.7792224647612498E-7"/>
    <n v="4.6976004494381999E-10"/>
    <n v="5.9948518487921302E-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59129217899358E-5"/>
    <n v="4.9353064658391102E-5"/>
    <n v="2.02197545299159E-7"/>
    <n v="1.9574002990101001E-9"/>
    <n v="2.3469625313140899E-5"/>
    <n v="1.9863876642556099E-5"/>
    <n v="1.16689132584269E-7"/>
    <n v="4.6976004494381999E-10"/>
    <n v="4.2391574490842598E-10"/>
    <n v="6.9012443347865902E-5"/>
    <n v="6.6266688129073002E-5"/>
    <n v="5.9035568592696602E-8"/>
    <n v="3.61353580487359E-9"/>
    <s v="F28.A0C0R"/>
    <s v="P5"/>
    <m/>
  </r>
  <r>
    <s v="A.01.06.007.001"/>
    <s v="Oat porridge"/>
    <x v="0"/>
    <s v="A.01.06.007.001"/>
    <s v="Oat porridge"/>
    <s v="Grains and grain-based products"/>
    <s v="Breakfast cereals"/>
    <n v="4.07"/>
    <x v="1493"/>
    <n v="1.89225267005579E-3"/>
    <n v="6.8588888728351101E-6"/>
    <n v="4.8939136371797603E-5"/>
    <n v="3.06609130086182E-6"/>
    <n v="2.6826498170937399E-3"/>
    <n v="7.1266256246315101E-4"/>
    <n v="3.1683964032318501E-6"/>
    <n v="4.8901446732433399E-5"/>
    <n v="2.9942451799301101E-6"/>
    <n v="7.1225646310589296E-3"/>
    <n v="5.32083483260859E-5"/>
    <n v="7.2745235785921999E-6"/>
    <n v="9.3855412668691606E-5"/>
    <n v="2.7184379120537402E-4"/>
    <n v="3.4700835452172002E-15"/>
    <n v="2.74082520645038E-6"/>
    <n v="1.21752726494525E-6"/>
    <n v="0.10319120319167301"/>
    <n v="2.3436636707614599E-4"/>
    <n v="1.03083913187264E-4"/>
    <n v="4.0042082908402601E-4"/>
    <n v="5.7212273113394505E-4"/>
    <n v="4.8881231831676498E-5"/>
    <n v="1.06157579069835E-3"/>
    <n v="2.62198954082335E-4"/>
    <n v="1.44327040427238E-4"/>
    <n v="9.2370307909310595E-5"/>
    <n v="5.62927713861864E-4"/>
    <n v="4.8881231831676498E-5"/>
    <n v="2.0116352370218301E-7"/>
    <n v="3.2535732771053501E-7"/>
    <n v="3.0835049323139397E-4"/>
    <n v="0"/>
    <n v="3.9317621877716901E-5"/>
    <n v="4.7919124273582798E-6"/>
    <n v="3.0785587414865298E-7"/>
    <n v="3.7287798980959303E-9"/>
    <n v="1.46674296367774E-6"/>
    <n v="3.0814061140824298E-4"/>
    <n v="4.8651032433575697E-7"/>
    <n v="7.4842564288278796E-4"/>
    <n v="6.89882983080128E-4"/>
    <n v="1.5049962568307E-6"/>
    <n v="5.01603346121057E-8"/>
    <n v="4.53363044537239E-4"/>
    <n v="3.8580710484585802E-4"/>
    <n v="2.09330322340089E-6"/>
    <n v="3.7689639364138203E-8"/>
    <n v="1.5230342019056201E-8"/>
    <n v="1.0840970704398E-4"/>
    <n v="1.03900019666653E-4"/>
    <n v="9.2192989371664806E-8"/>
    <n v="6.4554443005541199E-9"/>
    <s v="F28.A0BA1$F28.A07LL$F28.A07LH$F28.A0BZV"/>
    <s v="P15"/>
    <m/>
  </r>
  <r>
    <s v="A.01.06.007.001"/>
    <s v="Oat porridge"/>
    <x v="1"/>
    <s v="A.08.01.001.002"/>
    <s v="Cow milk, 3 - 4% fat (whole milk)"/>
    <s v="Milk and dairy products"/>
    <s v="Liquid milk"/>
    <n v="1.73"/>
    <x v="1494"/>
    <n v="6.1375177635677298E-4"/>
    <n v="3.0016803344571899E-6"/>
    <n v="3.9117860400474803E-5"/>
    <n v="1.67541146926238E-6"/>
    <n v="1.7738384906173599E-3"/>
    <n v="4.0598945764415602E-4"/>
    <n v="2.3301360059690002E-6"/>
    <n v="3.90383005847057E-5"/>
    <n v="1.6618746053909199E-6"/>
    <n v="3.1745904785869302E-3"/>
    <n v="2.4678630395085701E-5"/>
    <n v="2.0471747265945499E-6"/>
    <n v="7.4045438449675302E-5"/>
    <n v="1.04500837764452E-4"/>
    <n v="2.40764565824592E-15"/>
    <n v="1.1060003171782501E-6"/>
    <n v="9.7195887882563592E-7"/>
    <n v="8.2378119198305594E-2"/>
    <n v="9.6964167805738396E-5"/>
    <n v="5.2623693914115202E-5"/>
    <n v="1.53896220013547E-4"/>
    <n v="3.7455540507154802E-4"/>
    <n v="3.9022162915479799E-5"/>
    <n v="8.4746193783348696E-4"/>
    <n v="2.0931490306344699E-4"/>
    <n v="5.9301329043411299E-5"/>
    <n v="4.7154195988191099E-5"/>
    <n v="3.68956586360156E-4"/>
    <n v="3.9022162915479799E-5"/>
    <n v="8.9963553702016596E-8"/>
    <n v="1.6619286863252501E-7"/>
    <n v="2.4612289236139901E-4"/>
    <n v="0"/>
    <n v="3.1387479179018001E-5"/>
    <n v="3.8254107028438497E-6"/>
    <n v="1.2813891890845001E-7"/>
    <n v="1.89359135778319E-9"/>
    <n v="5.6372241763204095E-7"/>
    <n v="2.4598783291398401E-4"/>
    <n v="3.8838393438338301E-7"/>
    <n v="0"/>
    <n v="0"/>
    <n v="0"/>
    <n v="0"/>
    <n v="1.55185474854508E-4"/>
    <n v="1.3259151975136699E-4"/>
    <n v="6.0490116533717503E-7"/>
    <n v="7.9559815769063005E-8"/>
    <n v="8.8636826019351995E-9"/>
    <n v="7.8432543709727696E-5"/>
    <n v="7.5170798961249794E-5"/>
    <n v="6.6643163151009304E-8"/>
    <n v="4.6731812695156E-9"/>
    <m/>
    <s v="P8"/>
    <m/>
  </r>
  <r>
    <s v="A.01.06.007.001"/>
    <s v="Oat porridge"/>
    <x v="1"/>
    <s v="A.01.02.008"/>
    <s v="Oats, grain"/>
    <s v="Grains and grain-based products"/>
    <s v="Grains for human consumption"/>
    <n v="0.87"/>
    <x v="1495"/>
    <n v="2.5614083293405601E-4"/>
    <n v="4.4277235949829802E-7"/>
    <n v="3.5613482763772402E-9"/>
    <n v="9.1479418268912597E-7"/>
    <n v="4.6064560170407798E-4"/>
    <n v="2.04098625520328E-4"/>
    <n v="2.4954440228537401E-7"/>
    <n v="0"/>
    <n v="9.1249286811592103E-7"/>
    <n v="3.1459041499228798E-3"/>
    <n v="2.2294586414854E-5"/>
    <n v="4.7101238904621201E-6"/>
    <n v="1.10216752499626E-6"/>
    <n v="1.4094049687920799E-4"/>
    <n v="4.5413884107159302E-16"/>
    <n v="1.3553905234217801E-6"/>
    <n v="0"/>
    <n v="0"/>
    <n v="1.12903905445202E-4"/>
    <n v="3.71646819128077E-5"/>
    <n v="2.0764225797317799E-4"/>
    <n v="1.0293475637288999E-4"/>
    <n v="0"/>
    <n v="0"/>
    <n v="0"/>
    <n v="7.0043049066328603E-5"/>
    <n v="3.3302459955123401E-5"/>
    <n v="1.0075311649887601E-4"/>
    <n v="0"/>
    <n v="8.8470402758718897E-8"/>
    <n v="1.17175322064323E-7"/>
    <n v="4.38986774623326E-8"/>
    <n v="0"/>
    <n v="0"/>
    <n v="0"/>
    <n v="1.47342265115986E-7"/>
    <n v="1.35676688706058E-9"/>
    <n v="7.6059435155010101E-7"/>
    <n v="3.19948456277294E-9"/>
    <n v="0"/>
    <n v="9.8688981194237097E-6"/>
    <n v="9.5373378647768599E-6"/>
    <n v="6.1955845129089604E-9"/>
    <n v="5.3821185407384096E-10"/>
    <n v="3.8494976634830598E-5"/>
    <n v="3.2767781315798301E-5"/>
    <n v="1.7832014565914499E-7"/>
    <n v="3.5613482763772402E-9"/>
    <n v="1.1615332414931301E-9"/>
    <n v="1.01609410663662E-5"/>
    <n v="9.7370882331530702E-6"/>
    <n v="8.7122270408698295E-9"/>
    <n v="6.0156947763845496E-10"/>
    <s v="F28.A0BZV"/>
    <s v="P14"/>
    <m/>
  </r>
  <r>
    <s v="A.01.06.007.001"/>
    <s v="Oat porridge"/>
    <x v="1"/>
    <s v="A.15.01"/>
    <s v="Tap water"/>
    <s v="Drinking water (water without any additives except carbon dioxide; includes water ice for consumption)"/>
    <s v="Tap water"/>
    <n v="1.73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01.06.001.011"/>
    <s v="Oat flakes"/>
    <x v="0"/>
    <s v="A.01.06.001.011"/>
    <s v="Oat flakes"/>
    <s v="Grains and grain-based products"/>
    <s v="Breakfast cereals"/>
    <n v="0.73"/>
    <x v="1496"/>
    <n v="5.2919092808004697E-4"/>
    <n v="1.02101916387282E-6"/>
    <n v="6.7670413536870702E-9"/>
    <n v="1.1119541753810299E-6"/>
    <n v="5.5138191621817304E-4"/>
    <n v="2.4430123900149101E-4"/>
    <n v="2.9869876148740399E-7"/>
    <n v="0"/>
    <n v="1.0922324326899501E-6"/>
    <n v="3.7655730392439401E-3"/>
    <n v="2.6686093893523902E-5"/>
    <n v="5.6379071606036503E-6"/>
    <n v="1.31926852156569E-6"/>
    <n v="1.68702449246269E-4"/>
    <n v="5.4359347726935797E-16"/>
    <n v="1.6223704758356701E-6"/>
    <n v="0"/>
    <n v="0"/>
    <n v="1.35143310828533E-4"/>
    <n v="4.4485247341810003E-5"/>
    <n v="2.48542883434863E-4"/>
    <n v="1.2321047461296699E-4"/>
    <n v="0"/>
    <n v="0"/>
    <n v="0"/>
    <n v="8.3839877053175103E-5"/>
    <n v="3.9862258788332098E-5"/>
    <n v="1.20599103159984E-4"/>
    <n v="0"/>
    <n v="1.0589698462601E-7"/>
    <n v="1.4025609573672399E-7"/>
    <n v="5.2545681124670498E-8"/>
    <n v="0"/>
    <n v="0"/>
    <n v="0"/>
    <n v="1.7636521477473801E-7"/>
    <n v="1.62401795063575E-9"/>
    <n v="9.1041349243539402E-7"/>
    <n v="3.8297075291853098E-9"/>
    <n v="0"/>
    <n v="2.1841944616535401E-4"/>
    <n v="2.03964324015799E-4"/>
    <n v="3.36046887206392E-7"/>
    <n v="1.6267124215399399E-8"/>
    <n v="8.1399730068420606E-5"/>
    <n v="6.9270300196142595E-5"/>
    <n v="3.7584518497777801E-7"/>
    <n v="6.7670413536870702E-9"/>
    <n v="2.73455400509397E-9"/>
    <n v="1.2162406707080801E-5"/>
    <n v="1.1655064866613701E-5"/>
    <n v="1.04283302012477E-8"/>
    <n v="7.2006447058565303E-10"/>
    <s v="F28.A07LL$F28.A07LH$F28.A0BZV"/>
    <s v="P15"/>
    <m/>
  </r>
  <r>
    <s v="A.01.06.001.011"/>
    <s v="Oat flakes"/>
    <x v="1"/>
    <s v="A.01.02.008"/>
    <s v="Oats, grain"/>
    <s v="Grains and grain-based products"/>
    <s v="Grains for human consumption"/>
    <n v="1.04"/>
    <x v="1497"/>
    <n v="3.0659453332982598E-4"/>
    <n v="5.2998806702044295E-7"/>
    <n v="4.26284985612571E-9"/>
    <n v="1.09498705193412E-6"/>
    <n v="5.5138191621817304E-4"/>
    <n v="2.4430123900149101E-4"/>
    <n v="2.9869876148740399E-7"/>
    <n v="0"/>
    <n v="1.0922324326899501E-6"/>
    <n v="3.7655730392439401E-3"/>
    <n v="2.6686093893523902E-5"/>
    <n v="5.6379071606036503E-6"/>
    <n v="1.31926852156569E-6"/>
    <n v="1.68702449246269E-4"/>
    <n v="5.4359347726935797E-16"/>
    <n v="1.6223704758356701E-6"/>
    <n v="0"/>
    <n v="0"/>
    <n v="1.35143310828533E-4"/>
    <n v="4.4485247341810003E-5"/>
    <n v="2.48542883434863E-4"/>
    <n v="1.2321047461296699E-4"/>
    <n v="0"/>
    <n v="0"/>
    <n v="0"/>
    <n v="8.3839877053175103E-5"/>
    <n v="3.9862258788332003E-5"/>
    <n v="1.20599103159984E-4"/>
    <n v="0"/>
    <n v="1.0589698462601E-7"/>
    <n v="1.4025609573672399E-7"/>
    <n v="5.2545681124670498E-8"/>
    <n v="0"/>
    <n v="0"/>
    <n v="0"/>
    <n v="1.7636521477473801E-7"/>
    <n v="1.62401795063575E-9"/>
    <n v="9.1041349243539402E-7"/>
    <n v="3.8297075291853098E-9"/>
    <n v="0"/>
    <n v="1.18128381904001E-5"/>
    <n v="1.14159683888158E-5"/>
    <n v="7.4159684759432997E-9"/>
    <n v="6.4422689011413E-10"/>
    <n v="4.6077578735511397E-5"/>
    <n v="3.9222261072905297E-5"/>
    <n v="2.13445006855848E-7"/>
    <n v="4.26284985612571E-9"/>
    <n v="1.3903278834669501E-9"/>
    <n v="1.2162406707080801E-5"/>
    <n v="1.1655064866613701E-5"/>
    <n v="1.04283302012477E-8"/>
    <n v="7.2006447058565303E-10"/>
    <s v="F28.A0BZV"/>
    <s v="P14"/>
    <m/>
  </r>
  <r>
    <s v="A.08.09.004"/>
    <s v="Oats drink"/>
    <x v="0"/>
    <s v="A.08.09.004"/>
    <s v="Oats drink"/>
    <s v="Milk and dairy products"/>
    <s v="Milk and milk product imitates"/>
    <n v="1.78"/>
    <x v="1498"/>
    <n v="4.7520813339210701E-4"/>
    <n v="1.9022624341772E-6"/>
    <n v="8.21213898462648E-8"/>
    <n v="1.71374441724786E-7"/>
    <n v="7.5758318585874304E-5"/>
    <n v="3.3566300509346997E-5"/>
    <n v="4.1040366519773503E-8"/>
    <n v="0"/>
    <n v="1.50069652579626E-7"/>
    <n v="5.1737910434578504E-4"/>
    <n v="3.6665939588018502E-6"/>
    <n v="7.7463252650743298E-7"/>
    <n v="1.81263770205953E-7"/>
    <n v="2.3179240233114701E-5"/>
    <n v="7.4688209063208103E-17"/>
    <n v="2.22909122982631E-7"/>
    <n v="0"/>
    <n v="0"/>
    <n v="1.8568309361177499E-5"/>
    <n v="6.1121473907003299E-6"/>
    <n v="3.4149090479165699E-5"/>
    <n v="1.6928771354830799E-5"/>
    <n v="0"/>
    <n v="0"/>
    <n v="0"/>
    <n v="1.15193624041194E-5"/>
    <n v="5.47696181541815E-6"/>
    <n v="1.6569976289809399E-5"/>
    <n v="0"/>
    <n v="1.4549946711357599E-8"/>
    <n v="1.9270791572767501E-8"/>
    <n v="7.2196282356482204E-9"/>
    <n v="0"/>
    <n v="0"/>
    <n v="0"/>
    <n v="2.4232082582635799E-8"/>
    <n v="2.23135481368887E-10"/>
    <n v="1.2508824351342701E-7"/>
    <n v="5.2619100219446005E-10"/>
    <n v="0"/>
    <n v="3.4286550927300498E-4"/>
    <n v="3.0277548055995102E-4"/>
    <n v="1.2350518772765701E-6"/>
    <n v="1.20347354220233E-8"/>
    <n v="1.60181955624391E-4"/>
    <n v="1.36860546728978E-4"/>
    <n v="6.2437706695181096E-7"/>
    <n v="8.21213898462648E-8"/>
    <n v="9.1490651076911905E-9"/>
    <n v="2.0922705640330701E-6"/>
    <n v="2.0058055938311E-6"/>
    <n v="1.7931234290429399E-9"/>
    <n v="1.20988615445022E-10"/>
    <s v="F28.A0C0R$F28.A0BZV"/>
    <s v="P8"/>
    <m/>
  </r>
  <r>
    <s v="A.08.09.004"/>
    <s v="Oats drink"/>
    <x v="1"/>
    <s v="A.01.02.008"/>
    <s v="Oats, grain"/>
    <s v="Grains and grain-based products"/>
    <s v="Grains for human consumption"/>
    <n v="0.18"/>
    <x v="1499"/>
    <n v="5.2768289895193097E-5"/>
    <n v="9.1216773038292003E-8"/>
    <n v="7.33683326133333E-10"/>
    <n v="1.8845930995704899E-7"/>
    <n v="9.4898889689815606E-5"/>
    <n v="4.2046929087014697E-5"/>
    <n v="5.1409340754769298E-8"/>
    <n v="0"/>
    <n v="1.8798520970076401E-7"/>
    <n v="6.4809651887233304E-4"/>
    <n v="4.5929701467603601E-6"/>
    <n v="9.7034580565359697E-7"/>
    <n v="2.2706061663758E-7"/>
    <n v="2.90355462348689E-5"/>
    <n v="9.3558413720402297E-17"/>
    <n v="2.7922779527905902E-7"/>
    <n v="0"/>
    <n v="0"/>
    <n v="2.3259649563042299E-5"/>
    <n v="7.6564001396160494E-6"/>
    <n v="4.2776962726759002E-5"/>
    <n v="2.1205877260398199E-5"/>
    <n v="0"/>
    <n v="0"/>
    <n v="0"/>
    <n v="1.44297645788745E-5"/>
    <n v="6.8607329842931899E-6"/>
    <n v="2.0756431523846901E-5"/>
    <n v="0"/>
    <n v="1.8226035288635399E-8"/>
    <n v="2.4139616055846401E-8"/>
    <n v="9.0436894102875097E-9"/>
    <n v="0"/>
    <n v="0"/>
    <n v="0"/>
    <n v="3.03543924269834E-8"/>
    <n v="2.7951134380453701E-10"/>
    <n v="1.5669217116028899E-7"/>
    <n v="6.5913476968767297E-10"/>
    <n v="0"/>
    <n v="2.0331193232511499E-6"/>
    <n v="1.9648136672004702E-6"/>
    <n v="1.27636970608086E-9"/>
    <n v="1.10878530437626E-10"/>
    <n v="7.9304578786092806E-6"/>
    <n v="6.7505823413149298E-6"/>
    <n v="3.6736232300444499E-8"/>
    <n v="7.33683326133333E-10"/>
    <n v="2.3929071404945702E-10"/>
    <n v="2.0932839081382502E-6"/>
    <n v="2.0059647996630602E-6"/>
    <n v="1.7948302769973299E-9"/>
    <n v="1.2393101179731999E-10"/>
    <s v="F28.A0BZV"/>
    <s v="P14"/>
    <m/>
  </r>
  <r>
    <s v="A.08.09.004"/>
    <s v="Oats drink"/>
    <x v="1"/>
    <s v="A.16.04.001"/>
    <s v="Salt"/>
    <s v="Herbs, spices and condiments"/>
    <s v="Seasoning or extracts"/>
    <n v="1.7836E-3"/>
    <x v="1500"/>
    <n v="5.2268289801140498E-7"/>
    <n v="1.0592144875703901E-9"/>
    <n v="1.2786578390138E-11"/>
    <n v="2.6531651518436901E-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5380784231336699E-7"/>
    <n v="1.3088882973705701E-7"/>
    <n v="7.1017357055987701E-10"/>
    <n v="1.2786578390138E-11"/>
    <n v="5.1670423336704897E-12"/>
    <n v="4.0802802590870199E-7"/>
    <n v="3.9179406827434701E-7"/>
    <n v="3.4904091701052101E-10"/>
    <n v="2.1364609184766399E-11"/>
    <m/>
    <s v="P15"/>
    <m/>
  </r>
  <r>
    <s v="A.08.09.004"/>
    <s v="Oats drink"/>
    <x v="1"/>
    <s v="A.15.01"/>
    <s v="Tap water"/>
    <s v="Drinking water (water without any additives except carbon dioxide; includes water ice for consumption)"/>
    <s v="Tap water"/>
    <n v="1.6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11.04.008"/>
    <s v="Olive oil"/>
    <x v="0"/>
    <s v="A.11.04.008"/>
    <s v="Olive oil"/>
    <s v="Animal and vegetable fats and oils"/>
    <s v="Vegetable oil"/>
    <n v="0.04"/>
    <x v="1501"/>
    <n v="1.3860277975278999E-4"/>
    <n v="1.6975168166077199E-7"/>
    <n v="4.2161665698021799E-9"/>
    <n v="5.6107177086122797E-8"/>
    <n v="1.2954291118727899E-4"/>
    <n v="1.11792226299006E-4"/>
    <n v="9.2757131130508494E-8"/>
    <n v="0"/>
    <n v="5.48956863757624E-8"/>
    <n v="6.7368219159880398E-4"/>
    <n v="2.15578301311617E-6"/>
    <n v="2.15578301311617E-6"/>
    <n v="6.2469038232502302E-5"/>
    <n v="6.6689531986882997E-5"/>
    <n v="1.0397292957775001E-14"/>
    <n v="1.3105997178689701E-7"/>
    <n v="0"/>
    <n v="0"/>
    <n v="1.38503241609163E-5"/>
    <n v="5.3036425032685002E-6"/>
    <n v="9.1262745903979002E-6"/>
    <n v="1.01262669932696E-4"/>
    <n v="0"/>
    <n v="0"/>
    <n v="0"/>
    <n v="8.3420524812676607E-6"/>
    <n v="4.7524782398452603E-6"/>
    <n v="9.8697695577893793E-5"/>
    <n v="0"/>
    <n v="1.59527781077727E-8"/>
    <n v="1.6721682695751801E-8"/>
    <n v="6.0082670326983798E-8"/>
    <n v="0"/>
    <n v="0"/>
    <n v="0"/>
    <n v="1.8435453816985299E-8"/>
    <n v="1.9361948384554701E-10"/>
    <n v="3.3429577254204801E-8"/>
    <n v="2.8370358207267799E-9"/>
    <n v="0"/>
    <n v="3.74500758763229E-6"/>
    <n v="3.29530420091718E-6"/>
    <n v="1.3983999355989101E-8"/>
    <n v="1.20806615042626E-10"/>
    <n v="1.5633868230860201E-5"/>
    <n v="1.37683637731752E-5"/>
    <n v="5.4390171617476799E-8"/>
    <n v="4.2161665698021799E-9"/>
    <n v="4.7927049853301699E-10"/>
    <n v="1.0170688702406E-5"/>
    <n v="9.7468854796912197E-6"/>
    <n v="8.6203795567981407E-9"/>
    <n v="6.1141359678476599E-10"/>
    <s v="F28.A0C02"/>
    <s v="P7"/>
    <m/>
  </r>
  <r>
    <s v="A.11.04.008"/>
    <s v="Olive oil"/>
    <x v="1"/>
    <s v="A.05.05.001"/>
    <s v="Olives for oil production (Olea europaea)"/>
    <s v="Fruit and fruit products"/>
    <s v="Oilfruits"/>
    <n v="0.16"/>
    <x v="1502"/>
    <n v="2.1281621428453901E-4"/>
    <n v="2.31704316043072E-7"/>
    <n v="1.0569957697348399E-8"/>
    <n v="7.6016554422678197E-8"/>
    <n v="1.6888557310341501E-4"/>
    <n v="1.45743939471297E-4"/>
    <n v="1.2092781539977401E-7"/>
    <n v="0"/>
    <n v="7.1567709645438404E-8"/>
    <n v="8.7828196830658895E-4"/>
    <n v="2.81050229858108E-6"/>
    <n v="2.81050229858108E-6"/>
    <n v="8.1441116510521495E-5"/>
    <n v="8.6943389849565998E-5"/>
    <n v="1.3554989337543699E-14"/>
    <n v="1.7086337062588099E-7"/>
    <n v="0"/>
    <n v="0"/>
    <n v="1.8056718906083401E-5"/>
    <n v="6.9143783746315197E-6"/>
    <n v="1.18979579845187E-5"/>
    <n v="1.3201651783818199E-4"/>
    <n v="0"/>
    <n v="0"/>
    <n v="0"/>
    <n v="1.08755647163193E-5"/>
    <n v="6.1958234830575201E-6"/>
    <n v="1.2867255127191999E-4"/>
    <n v="0"/>
    <n v="2.07976959034667E-8"/>
    <n v="2.1800119662609799E-8"/>
    <n v="7.8329999833697403E-8"/>
    <n v="0"/>
    <n v="0"/>
    <n v="0"/>
    <n v="2.40343694206624E-8"/>
    <n v="2.5242243819863901E-10"/>
    <n v="4.35822636795558E-8"/>
    <n v="3.69865410702158E-9"/>
    <n v="0"/>
    <n v="0"/>
    <n v="0"/>
    <n v="0"/>
    <n v="0"/>
    <n v="1.55201887596137E-5"/>
    <n v="1.30673093405818E-5"/>
    <n v="6.30132124322988E-8"/>
    <n v="1.0569957697348399E-8"/>
    <n v="1.06116055209164E-9"/>
    <n v="5.63531492548127E-5"/>
    <n v="5.4004965472659502E-5"/>
    <n v="4.7763288211000097E-8"/>
    <n v="3.38768422514818E-9"/>
    <m/>
    <s v="P6"/>
    <m/>
  </r>
  <r>
    <s v="A.05.05.001"/>
    <s v="Olives for oil production (Olea europaea)"/>
    <x v="0"/>
    <s v="A.05.05.001"/>
    <s v="Olives for oil production (Olea europaea)"/>
    <s v="Fruit and fruit products"/>
    <s v="Oilfruits"/>
    <n v="0.13"/>
    <x v="1503"/>
    <n v="1.8013251587454401E-4"/>
    <n v="1.9611983761738E-7"/>
    <n v="8.9466541781689893E-9"/>
    <n v="6.4342151946953705E-8"/>
    <n v="1.4294861545351099E-4"/>
    <n v="1.2336100695472E-4"/>
    <n v="1.02356071413099E-7"/>
    <n v="0"/>
    <n v="6.0576547877951395E-8"/>
    <n v="7.4339796490688001E-4"/>
    <n v="2.3788734877020102E-6"/>
    <n v="2.3788734877020102E-6"/>
    <n v="6.8933625485217195E-5"/>
    <n v="7.3590875605578595E-5"/>
    <n v="1.1473253296197601E-14"/>
    <n v="1.4462266855519701E-7"/>
    <n v="0"/>
    <n v="0"/>
    <n v="1.5283620263273099E-5"/>
    <n v="5.8524881504830204E-6"/>
    <n v="1.00707040237802E-5"/>
    <n v="1.11741803015974E-4"/>
    <n v="0"/>
    <n v="0"/>
    <n v="0"/>
    <n v="9.2053269554346696E-6"/>
    <n v="5.2442868400315202E-6"/>
    <n v="1.08911393159253E-4"/>
    <n v="0"/>
    <n v="1.7603645944365099E-8"/>
    <n v="1.8452120363073801E-8"/>
    <n v="6.6300305105660597E-8"/>
    <n v="0"/>
    <n v="0"/>
    <n v="0"/>
    <n v="2.0343240508045501E-8"/>
    <n v="2.1365613051980199E-10"/>
    <n v="3.68890257281328E-8"/>
    <n v="3.1306255112532399E-9"/>
    <n v="0"/>
    <n v="0"/>
    <n v="0"/>
    <n v="0"/>
    <n v="0"/>
    <n v="1.3136643077294601E-5"/>
    <n v="1.10604697820759E-5"/>
    <n v="5.33358255945245E-8"/>
    <n v="8.9466541781689893E-9"/>
    <n v="8.9819058495006403E-10"/>
    <n v="4.7698595649065597E-5"/>
    <n v="4.5711039137748601E-5"/>
    <n v="4.0427940609755802E-8"/>
    <n v="2.8674134840522899E-9"/>
    <m/>
    <s v="P6"/>
    <m/>
  </r>
  <r>
    <s v="A.05.05.001"/>
    <s v="Olives for oil production (Olea europaea)"/>
    <x v="1"/>
    <s v="A.05.05.001"/>
    <s v="Olives for oil production (Olea europaea)"/>
    <s v="Fruit and fruit products"/>
    <s v="Oilfruits"/>
    <n v="0.13"/>
    <x v="1503"/>
    <n v="1.8013251587454401E-4"/>
    <n v="1.9611983761738E-7"/>
    <n v="8.9466541781689893E-9"/>
    <n v="6.4342151946953705E-8"/>
    <n v="1.4294861545351099E-4"/>
    <n v="1.2336100695472E-4"/>
    <n v="1.02356071413099E-7"/>
    <n v="0"/>
    <n v="6.0576547877951395E-8"/>
    <n v="7.4339796490688001E-4"/>
    <n v="2.3788734877020102E-6"/>
    <n v="2.3788734877020102E-6"/>
    <n v="6.8933625485217195E-5"/>
    <n v="7.3590875605578595E-5"/>
    <n v="1.1473253296197601E-14"/>
    <n v="1.4462266855519701E-7"/>
    <n v="0"/>
    <n v="0"/>
    <n v="1.5283620263273099E-5"/>
    <n v="5.8524881504830204E-6"/>
    <n v="1.00707040237802E-5"/>
    <n v="1.11741803015974E-4"/>
    <n v="0"/>
    <n v="0"/>
    <n v="0"/>
    <n v="9.2053269554346696E-6"/>
    <n v="5.2442868400315202E-6"/>
    <n v="1.08911393159253E-4"/>
    <n v="0"/>
    <n v="1.7603645944365099E-8"/>
    <n v="1.8452120363073801E-8"/>
    <n v="6.6300305105660597E-8"/>
    <n v="0"/>
    <n v="0"/>
    <n v="0"/>
    <n v="2.0343240508045501E-8"/>
    <n v="2.1365613051980199E-10"/>
    <n v="3.68890257281328E-8"/>
    <n v="3.1306255112532399E-9"/>
    <n v="0"/>
    <n v="0"/>
    <n v="0"/>
    <n v="0"/>
    <n v="0"/>
    <n v="1.3136643077294601E-5"/>
    <n v="1.10604697820759E-5"/>
    <n v="5.33358255945245E-8"/>
    <n v="8.9466541781689893E-9"/>
    <n v="8.9819058495006403E-10"/>
    <n v="4.7698595649065597E-5"/>
    <n v="4.5711039137748601E-5"/>
    <n v="4.0427940609755802E-8"/>
    <n v="2.8674134840522899E-9"/>
    <m/>
    <s v="P6"/>
    <m/>
  </r>
  <r>
    <s v="A.19.08.004"/>
    <s v="Omelette with vegetables"/>
    <x v="0"/>
    <s v="A.19.08.004"/>
    <s v="Omelette with vegetables"/>
    <s v="Composite food (including frozen products)"/>
    <s v="Egg-based meal (e.g., omelette)"/>
    <n v="0.13"/>
    <x v="1504"/>
    <n v="1.70215763404784E-4"/>
    <n v="5.5991404162387601E-7"/>
    <n v="1.01769633093785E-6"/>
    <n v="2.6356891719190602E-7"/>
    <n v="1.6242485827125199E-4"/>
    <n v="6.5199461276936797E-5"/>
    <n v="1.2348044397043099E-7"/>
    <n v="1.0105442062523201E-6"/>
    <n v="2.5843858870253399E-7"/>
    <n v="5.8364346770980698E-4"/>
    <n v="6.9718800728943099E-6"/>
    <n v="8.3277272087924204E-7"/>
    <n v="5.4509528001163102E-6"/>
    <n v="4.73174112888782E-5"/>
    <n v="4.7903759768513799E-16"/>
    <n v="3.94899408318682E-7"/>
    <n v="3.6956790211915098E-5"/>
    <n v="1.7042855204133099E-3"/>
    <n v="3.2312783927441697E-5"/>
    <n v="1.1568734809177E-5"/>
    <n v="5.30218780497372E-5"/>
    <n v="3.4065262552334698E-5"/>
    <n v="4.0402264613686203E-6"/>
    <n v="1.7380229150733598E-5"/>
    <n v="1.00357433204592E-5"/>
    <n v="1.9872174735952201E-5"/>
    <n v="1.0368940882917099E-5"/>
    <n v="3.3339611972469303E-5"/>
    <n v="4.0402264613686203E-6"/>
    <n v="2.7006845108079199E-8"/>
    <n v="3.6620108064463298E-8"/>
    <n v="8.6287440409098393E-6"/>
    <n v="0"/>
    <n v="6.4371219076791397E-7"/>
    <n v="2.8837832730925899E-7"/>
    <n v="4.2621997096222498E-8"/>
    <n v="3.9748976534402801E-10"/>
    <n v="1.94219333515521E-7"/>
    <n v="8.6137127366079094E-6"/>
    <n v="8.2400310736602595E-9"/>
    <n v="5.0013165718656703E-5"/>
    <n v="4.6000446868081201E-5"/>
    <n v="1.05415120678023E-7"/>
    <n v="3.19175184751048E-9"/>
    <n v="6.3499499556146906E-5"/>
    <n v="5.3165332244216897E-5"/>
    <n v="3.25810791596442E-7"/>
    <n v="7.1521246855336998E-9"/>
    <n v="1.58204525951121E-9"/>
    <n v="6.1030451072244901E-6"/>
    <n v="5.85052301554928E-6"/>
    <n v="5.2076853789786796E-9"/>
    <n v="3.5653138235032902E-10"/>
    <s v="F28.A07MH$F28.A0EKQ$F28.A07GR$F28.A07KG$F28.A07LA"/>
    <s v="P10"/>
    <m/>
  </r>
  <r>
    <s v="A.19.08.004"/>
    <s v="Omelette with vegetables"/>
    <x v="1"/>
    <s v="A.08.01.001.002"/>
    <s v="Cow milk, 3 - 4% fat (whole milk)"/>
    <s v="Milk and dairy products"/>
    <s v="Liquid milk"/>
    <n v="0.03"/>
    <x v="1505"/>
    <n v="1.1680761458464501E-5"/>
    <n v="5.7127186123168403E-8"/>
    <n v="7.4448077171487204E-7"/>
    <n v="3.1885987904421902E-8"/>
    <n v="3.3759224939008399E-5"/>
    <n v="7.7266839658580904E-6"/>
    <n v="4.4346532099781199E-8"/>
    <n v="7.4296661034625799E-7"/>
    <n v="3.1628357891981401E-8"/>
    <n v="6.0417966248184703E-5"/>
    <n v="4.6967716570654999E-7"/>
    <n v="3.89612878794311E-8"/>
    <n v="1.4092131981306199E-6"/>
    <n v="1.9888323018501802E-6"/>
    <n v="4.5821675299120702E-17"/>
    <n v="2.1049105478165801E-8"/>
    <n v="1.8498064279979E-8"/>
    <n v="1.56779857398411E-3"/>
    <n v="1.84539639279019E-6"/>
    <n v="1.00152022259356E-6"/>
    <n v="2.92891215078565E-6"/>
    <n v="7.1284393922081202E-6"/>
    <n v="7.4265948249427399E-7"/>
    <n v="1.6128671430853501E-5"/>
    <n v="3.98362586728306E-6"/>
    <n v="1.1286072080113199E-6"/>
    <n v="8.9742618485485295E-7"/>
    <n v="7.0218841554882203E-6"/>
    <n v="7.4265948249427399E-7"/>
    <n v="1.71216255696532E-9"/>
    <n v="3.1629387146017998E-9"/>
    <n v="4.6841457831800702E-6"/>
    <n v="0"/>
    <n v="5.9735820114272398E-7"/>
    <n v="7.2804204601766901E-8"/>
    <n v="2.4387060094553201E-9"/>
    <n v="3.6038329829970199E-11"/>
    <n v="1.0728615936943701E-8"/>
    <n v="4.6815753675027E-6"/>
    <n v="7.3916203041588199E-9"/>
    <n v="0"/>
    <n v="0"/>
    <n v="0"/>
    <n v="0"/>
    <n v="2.9534489078860901E-6"/>
    <n v="2.5234467308990998E-6"/>
    <n v="1.15123189706965E-8"/>
    <n v="1.51416136861427E-9"/>
    <n v="1.68691262665386E-10"/>
    <n v="1.49270742496616E-6"/>
    <n v="1.43063076170739E-6"/>
    <n v="1.26833505269069E-9"/>
    <n v="8.8938749775031903E-11"/>
    <m/>
    <s v="P8"/>
    <m/>
  </r>
  <r>
    <s v="A.19.08.004"/>
    <s v="Omelette with vegetables"/>
    <x v="1"/>
    <s v="A.03.01.002"/>
    <s v="Main-crop potatoes"/>
    <s v="Starchy roots and tubers"/>
    <s v="Potatoes and potatoes products"/>
    <n v="0.06"/>
    <x v="1506"/>
    <n v="1.2237982894587801E-5"/>
    <n v="3.72331621228999E-8"/>
    <n v="3.7710253297179104E-9"/>
    <n v="1.31908046002939E-8"/>
    <n v="9.5802946464014392E-6"/>
    <n v="5.7233208111608203E-6"/>
    <n v="1.3107052817642799E-8"/>
    <n v="0"/>
    <n v="1.2697376048625799E-8"/>
    <n v="2.9478524943650301E-5"/>
    <n v="2.9735875809934898E-7"/>
    <n v="1.20709990911617E-7"/>
    <n v="1.23558854364555E-6"/>
    <n v="8.37039725820587E-6"/>
    <n v="2.6500199427849999E-17"/>
    <n v="1.80778075576141E-8"/>
    <n v="0"/>
    <n v="0"/>
    <n v="1.56423957095364E-6"/>
    <n v="3.05108005811633E-6"/>
    <n v="2.85209865066599E-6"/>
    <n v="2.1128763666654602E-6"/>
    <n v="0"/>
    <n v="0"/>
    <n v="0"/>
    <n v="9.6543725798277702E-7"/>
    <n v="2.7340062184220701E-6"/>
    <n v="2.0238773347559701E-6"/>
    <n v="0"/>
    <n v="1.3271956368909899E-9"/>
    <n v="9.6196515092628603E-9"/>
    <n v="2.16020567148898E-9"/>
    <n v="0"/>
    <n v="0"/>
    <n v="0"/>
    <n v="2.0485416959396199E-9"/>
    <n v="1.1138543852830599E-10"/>
    <n v="1.0447247804637301E-8"/>
    <n v="9.02011095205826E-11"/>
    <n v="0"/>
    <n v="0"/>
    <n v="0"/>
    <n v="0"/>
    <n v="0"/>
    <n v="5.5371106120120802E-6"/>
    <n v="4.6620011097069203E-6"/>
    <n v="2.2481113642366299E-8"/>
    <n v="3.7710253297179104E-9"/>
    <n v="3.7858839509252601E-10"/>
    <n v="1.9330332072193699E-6"/>
    <n v="1.8526609737200799E-6"/>
    <n v="1.6449956628907999E-9"/>
    <n v="1.1484015657559899E-10"/>
    <m/>
    <s v="P6"/>
    <m/>
  </r>
  <r>
    <s v="A.19.08.004"/>
    <s v="Omelette with vegetables"/>
    <x v="1"/>
    <s v="A.16.02.028"/>
    <s v="Pepper, black and white (Piper nigrum)"/>
    <s v="Herbs, spices and condiments"/>
    <s v="Spices"/>
    <n v="2.5460000000000001E-4"/>
    <x v="1507"/>
    <n v="2.6762073043859399E-7"/>
    <n v="2.8323722263592902E-10"/>
    <n v="1.3126897529106901E-11"/>
    <n v="7.2686621825356102E-11"/>
    <n v="1.8621712378742301E-7"/>
    <n v="1.64576559509816E-7"/>
    <n v="1.2400980250308E-10"/>
    <n v="0"/>
    <n v="6.5732865065989104E-11"/>
    <n v="1.55803246359542E-6"/>
    <n v="1.15064523729451E-9"/>
    <n v="0"/>
    <n v="2.4210190966565299E-7"/>
    <n v="1.63081834593472E-7"/>
    <n v="1.4451888572875799E-17"/>
    <n v="6.9953020048414403E-11"/>
    <n v="0"/>
    <n v="0"/>
    <n v="8.0105878657277606E-9"/>
    <n v="8.6793438190145198E-9"/>
    <n v="1.42996597370897E-8"/>
    <n v="7.9667251183147798E-8"/>
    <n v="7.55602811824438E-8"/>
    <n v="0"/>
    <n v="0"/>
    <n v="4.7831947032784201E-9"/>
    <n v="7.7773704789833802E-9"/>
    <n v="7.6455713145111101E-8"/>
    <n v="7.55602811824438E-8"/>
    <n v="1.00735738084972E-11"/>
    <n v="2.7364822055682201E-11"/>
    <n v="8.6571406638900801E-11"/>
    <n v="0"/>
    <n v="0"/>
    <n v="0"/>
    <n v="1.0722346750755E-11"/>
    <n v="3.1685583432895202E-13"/>
    <n v="5.2379705996665799E-11"/>
    <n v="2.31395648423946E-12"/>
    <n v="0"/>
    <n v="1.7548805231606099E-8"/>
    <n v="1.6581445812687701E-8"/>
    <n v="1.78386833484831E-11"/>
    <n v="1.59621485396914E-12"/>
    <n v="1.9274620893795499E-8"/>
    <n v="1.6228374380153801E-8"/>
    <n v="7.8256508328896702E-11"/>
    <n v="1.3126897529106901E-11"/>
    <n v="1.3178620225445E-12"/>
    <n v="7.3218523751927895E-8"/>
    <n v="7.0234350735936004E-8"/>
    <n v="6.3132228455468896E-11"/>
    <n v="4.0396798828533601E-12"/>
    <s v="F28.A07KG$F28.A07LA"/>
    <s v="P6"/>
    <m/>
  </r>
  <r>
    <s v="A.19.08.004"/>
    <s v="Omelette with vegetables"/>
    <x v="1"/>
    <s v="A.16.04.001"/>
    <s v="Salt"/>
    <s v="Herbs, spices and condiments"/>
    <s v="Seasoning or extracts"/>
    <n v="2.5460000000000001E-4"/>
    <x v="1044"/>
    <n v="7.4610375551527003E-8"/>
    <n v="1.5119758271777501E-10"/>
    <n v="1.82522026134175E-12"/>
    <n v="3.7872608637553401E-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19553020032424E-8"/>
    <n v="1.8683727321739601E-8"/>
    <n v="1.01373733496605E-10"/>
    <n v="1.82522026134175E-12"/>
    <n v="7.3756951006532198E-13"/>
    <n v="5.8243964676135703E-8"/>
    <n v="5.5926648229787401E-8"/>
    <n v="4.9823849221170002E-11"/>
    <n v="3.0496913536900201E-12"/>
    <m/>
    <s v="P15"/>
    <m/>
  </r>
  <r>
    <s v="A.19.08.004"/>
    <s v="Omelette with vegetables"/>
    <x v="1"/>
    <s v="A.09.01.001"/>
    <s v="Whole egg, chicken"/>
    <s v="Eggs and egg products"/>
    <s v="Eggs, fresh"/>
    <n v="0.09"/>
    <x v="1508"/>
    <n v="5.40710526425876E-5"/>
    <n v="7.4430580706102399E-8"/>
    <n v="1.95403600209126E-7"/>
    <n v="1.9788629066368001E-7"/>
    <n v="1.08745161630941E-4"/>
    <n v="4.7809511123445301E-5"/>
    <n v="5.9125281022950902E-8"/>
    <n v="1.94807876263913E-7"/>
    <n v="1.9748682957467701E-7"/>
    <n v="4.5487447575665301E-4"/>
    <n v="5.7496663073796699E-6"/>
    <n v="6.3264180838922003E-7"/>
    <n v="2.36340504954303E-6"/>
    <n v="3.4735283681652298E-5"/>
    <n v="3.61584803058828E-16"/>
    <n v="3.3018507662621702E-7"/>
    <n v="3.4277017909501197E-5"/>
    <n v="1.37606186314296E-5"/>
    <n v="2.6820828001778599E-5"/>
    <n v="7.1672095218783502E-6"/>
    <n v="4.3868923474969001E-5"/>
    <n v="2.26301305021779E-5"/>
    <n v="2.9286308372163298E-6"/>
    <n v="0"/>
    <n v="5.3294392929215498E-6"/>
    <n v="1.6498219257411299E-5"/>
    <n v="6.4246679581463204E-6"/>
    <n v="2.21412200530559E-5"/>
    <n v="2.9286308372163298E-6"/>
    <n v="2.2226810206887301E-8"/>
    <n v="2.2726931822376301E-8"/>
    <n v="3.3213382706166899E-6"/>
    <n v="0"/>
    <n v="0"/>
    <n v="1.94807876263913E-7"/>
    <n v="3.5385530403670299E-8"/>
    <n v="2.39117199359767E-10"/>
    <n v="1.6069202738083799E-7"/>
    <n v="3.3117822264335601E-6"/>
    <n v="2.5504261463701298E-10"/>
    <n v="0"/>
    <n v="0"/>
    <n v="0"/>
    <n v="0"/>
    <n v="4.2102967934085399E-6"/>
    <n v="3.7375312572282601E-6"/>
    <n v="1.30515032323431E-8"/>
    <n v="5.9572394521303601E-10"/>
    <n v="2.48154554343254E-10"/>
    <n v="2.6324800801102099E-6"/>
    <n v="2.5240102619140601E-6"/>
    <n v="2.2537964508083001E-9"/>
    <n v="1.51306534659575E-10"/>
    <m/>
    <s v="P3"/>
    <m/>
  </r>
  <r>
    <s v="A.19.08.001"/>
    <s v="Omelette, plain"/>
    <x v="0"/>
    <s v="A.19.08.001"/>
    <s v="Omelette, plain"/>
    <s v="Composite food (including frozen products)"/>
    <s v="Egg-based meal (e.g., omelette)"/>
    <n v="0.3"/>
    <x v="1509"/>
    <n v="4.3847423867139098E-4"/>
    <n v="1.32578585958661E-6"/>
    <n v="2.1317441313978801E-6"/>
    <n v="8.13117500430736E-7"/>
    <n v="4.7198380709015099E-4"/>
    <n v="1.94476752274922E-4"/>
    <n v="3.0505927845261003E-7"/>
    <n v="2.1150296216261101E-6"/>
    <n v="8.0119251232962202E-7"/>
    <n v="1.8259148004906901E-3"/>
    <n v="2.2484299566583999E-5"/>
    <n v="2.4499692070640501E-6"/>
    <n v="1.21340532579171E-5"/>
    <n v="1.3465998864347199E-4"/>
    <n v="1.48168458198529E-15"/>
    <n v="1.2801870711949301E-6"/>
    <n v="1.2884634254192701E-4"/>
    <n v="2.9699910237520901E-3"/>
    <n v="1.04247613151411E-4"/>
    <n v="2.8820917487991799E-5"/>
    <n v="1.70346988047059E-4"/>
    <n v="9.8519171509098803E-5"/>
    <n v="1.2584500326044701E-5"/>
    <n v="3.0021690949088302E-5"/>
    <n v="2.74429256194562E-5"/>
    <n v="6.4112976051149896E-5"/>
    <n v="2.58343666253832E-5"/>
    <n v="9.64751729184764E-5"/>
    <n v="1.2584500326044701E-5"/>
    <n v="8.6740808007236997E-8"/>
    <n v="9.1365653823640105E-8"/>
    <n v="2.1200711107124001E-5"/>
    <n v="0"/>
    <n v="1.1119144795958599E-6"/>
    <n v="8.6759837986425398E-7"/>
    <n v="1.37544912167202E-7"/>
    <n v="9.6649955554602803E-10"/>
    <n v="6.2398164119801997E-7"/>
    <n v="2.11597962348508E-5"/>
    <n v="1.4717103894217599E-8"/>
    <n v="1.171163378726E-4"/>
    <n v="1.0766289805734201E-4"/>
    <n v="2.4852753612944402E-7"/>
    <n v="7.4993378703339797E-9"/>
    <n v="1.4839828058093999E-4"/>
    <n v="1.2424733969092301E-4"/>
    <n v="7.6141956402153502E-7"/>
    <n v="1.67145097717696E-8"/>
    <n v="3.6972385287084499E-9"/>
    <n v="1.2607333576162199E-5"/>
    <n v="1.20872486482026E-5"/>
    <n v="1.0779480983021001E-8"/>
    <n v="7.2841170207149196E-10"/>
    <s v="F28.A07MH$F28.A0EKQ$F28.A07KG$F28.A07LA$F28.A07GR"/>
    <s v="P10"/>
    <m/>
  </r>
  <r>
    <s v="A.19.08.001"/>
    <s v="Omelette, plain"/>
    <x v="1"/>
    <s v="A.08.01.001.002"/>
    <s v="Cow milk, 3 - 4% fat (whole milk)"/>
    <s v="Milk and dairy products"/>
    <s v="Liquid milk"/>
    <n v="0.06"/>
    <x v="1510"/>
    <n v="2.0176731130224601E-5"/>
    <n v="9.86784875910805E-8"/>
    <n v="1.28597681032411E-6"/>
    <n v="5.5078173375666402E-8"/>
    <n v="5.8313904207464398E-5"/>
    <n v="1.3346666265011501E-5"/>
    <n v="7.6601860068528097E-8"/>
    <n v="1.2833613278548399E-6"/>
    <n v="5.4633156883328098E-8"/>
    <n v="1.04362807575461E-4"/>
    <n v="8.1129555844150295E-7"/>
    <n v="6.7299673298344504E-8"/>
    <n v="2.4342005360653098E-6"/>
    <n v="3.4354039982947798E-6"/>
    <n v="7.9149944610575202E-17"/>
    <n v="3.6359114367233799E-8"/>
    <n v="3.19525803804755E-8"/>
    <n v="2.7081325482170402E-3"/>
    <n v="3.18764037587909E-6"/>
    <n v="1.7299731977755301E-6"/>
    <n v="5.0592483358715896E-6"/>
    <n v="1.23132901486022E-5"/>
    <n v="1.28283081140571E-6"/>
    <n v="2.7859816169111599E-5"/>
    <n v="6.8811051688186397E-6"/>
    <n v="1.94949655197146E-6"/>
    <n v="1.55016664841812E-6"/>
    <n v="1.21292322539641E-5"/>
    <n v="1.28283081140571E-6"/>
    <n v="2.9574992765641402E-9"/>
    <n v="5.4634934762453101E-9"/>
    <n v="8.0911463159374299E-6"/>
    <n v="0"/>
    <n v="1.03184504330042E-6"/>
    <n v="1.2575814227720701E-7"/>
    <n v="4.21249210793412E-9"/>
    <n v="6.2250709762995501E-11"/>
    <n v="1.8532045186342799E-8"/>
    <n v="8.0867063154974194E-6"/>
    <n v="1.27678949719195E-8"/>
    <n v="0"/>
    <n v="0"/>
    <n v="0"/>
    <n v="0"/>
    <n v="5.1016318356617097E-6"/>
    <n v="4.3588687596988299E-6"/>
    <n v="1.9885772462959E-8"/>
    <n v="2.6154824692669498E-9"/>
    <n v="2.9138838789924101E-10"/>
    <n v="2.5784240588019898E-6"/>
    <n v="2.47119610551424E-6"/>
    <n v="2.1908550595932901E-9"/>
    <n v="1.53628104439094E-10"/>
    <m/>
    <s v="P8"/>
    <m/>
  </r>
  <r>
    <s v="A.19.08.001"/>
    <s v="Omelette, plain"/>
    <x v="1"/>
    <s v="A.16.02.028"/>
    <s v="Pepper, black and white (Piper nigrum)"/>
    <s v="Herbs, spices and condiments"/>
    <s v="Spices"/>
    <n v="5.9499999999999896E-4"/>
    <x v="1511"/>
    <n v="6.2542943680661203E-7"/>
    <n v="6.6192516680431199E-10"/>
    <n v="3.0677549213741497E-11"/>
    <n v="1.69868578107175E-10"/>
    <n v="4.3518927200910002E-7"/>
    <n v="3.8461529029199102E-7"/>
    <n v="2.8981081103430002E-10"/>
    <n v="0"/>
    <n v="1.5361765402303001E-10"/>
    <n v="3.6411206435164002E-6"/>
    <n v="2.6890570156725601E-9"/>
    <n v="0"/>
    <n v="5.6579197270645496E-7"/>
    <n v="3.8112211933666799E-7"/>
    <n v="3.3774052242188099E-17"/>
    <n v="1.6348015290183201E-10"/>
    <n v="0"/>
    <n v="0"/>
    <n v="1.8720737549520799E-8"/>
    <n v="2.02836196870135E-8"/>
    <n v="3.3418293572538798E-8"/>
    <n v="1.86182303432729E-7"/>
    <n v="1.76584317767297E-7"/>
    <n v="0"/>
    <n v="0"/>
    <n v="1.11783222641424E-8"/>
    <n v="1.8175708699902199E-8"/>
    <n v="1.7867694156064799E-7"/>
    <n v="1.76584317767297E-7"/>
    <n v="2.3541934077202801E-11"/>
    <n v="6.3951567647804199E-11"/>
    <n v="2.02317309309292E-10"/>
    <n v="0"/>
    <n v="0"/>
    <n v="0"/>
    <n v="2.50581159336183E-11"/>
    <n v="7.4049183592194301E-13"/>
    <n v="1.2241133176754099E-10"/>
    <n v="5.40771448594847E-12"/>
    <n v="0"/>
    <n v="4.1011544040870502E-8"/>
    <n v="3.8750825838763498E-8"/>
    <n v="4.1688988972299503E-11"/>
    <n v="3.73035285982576E-12"/>
    <n v="4.5044773887699602E-8"/>
    <n v="3.79256981782857E-8"/>
    <n v="1.8288539849054801E-10"/>
    <n v="3.0677549213741497E-11"/>
    <n v="3.0798425114453299E-12"/>
    <n v="1.7111163249173999E-7"/>
    <n v="1.64137622497572E-7"/>
    <n v="1.47539968307164E-10"/>
    <n v="9.44072871287413E-12"/>
    <s v="F28.A07KG$F28.A07LA"/>
    <s v="P6"/>
    <m/>
  </r>
  <r>
    <s v="A.19.08.001"/>
    <s v="Omelette, plain"/>
    <x v="1"/>
    <s v="A.16.04.001"/>
    <s v="Salt"/>
    <s v="Herbs, spices and condiments"/>
    <s v="Seasoning or extracts"/>
    <n v="5.9499999999999896E-4"/>
    <x v="1512"/>
    <n v="1.7436438905404001E-7"/>
    <n v="3.5334863203878997E-10"/>
    <n v="4.2655383169612801E-12"/>
    <n v="8.8508256635287898E-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1309523534678997E-8"/>
    <n v="4.3663856073978998E-8"/>
    <n v="2.3691033554783898E-10"/>
    <n v="4.2655383169612801E-12"/>
    <n v="1.72369936562791E-12"/>
    <n v="1.3611609969481799E-7"/>
    <n v="1.30700532980061E-7"/>
    <n v="1.1643829649095099E-10"/>
    <n v="7.1271262979008798E-12"/>
    <m/>
    <s v="P15"/>
    <m/>
  </r>
  <r>
    <s v="A.19.08.001"/>
    <s v="Omelette, plain"/>
    <x v="1"/>
    <s v="A.09.01.001"/>
    <s v="Whole egg, chicken"/>
    <s v="Eggs and egg products"/>
    <s v="Eggs, fresh"/>
    <n v="0.33"/>
    <x v="1513"/>
    <n v="1.8856492431050301E-4"/>
    <n v="2.5956581444798201E-7"/>
    <n v="6.8144160845155496E-7"/>
    <n v="6.9009962997637805E-7"/>
    <n v="3.7923291983262198E-4"/>
    <n v="1.6672870983122E-4"/>
    <n v="2.06190809981545E-7"/>
    <n v="6.79364107919402E-7"/>
    <n v="6.8870656758288802E-7"/>
    <n v="1.58630851259359E-3"/>
    <n v="2.0051124198158599E-5"/>
    <n v="2.2062462053977899E-6"/>
    <n v="8.2420310406743305E-6"/>
    <n v="1.2113424500221E-4"/>
    <n v="1.2609743603717799E-15"/>
    <n v="1.15147238567798E-6"/>
    <n v="1.1953610983715301E-4"/>
    <n v="4.7988154176557001E-5"/>
    <n v="9.35337330221868E-5"/>
    <n v="2.4994599789722702E-5"/>
    <n v="1.5298648408641099E-4"/>
    <n v="7.8919285583114402E-5"/>
    <n v="1.02131736883951E-5"/>
    <n v="0"/>
    <n v="1.85856436627914E-5"/>
    <n v="5.7535137813861699E-5"/>
    <n v="2.2405094187010401E-5"/>
    <n v="7.72142815684395E-5"/>
    <n v="1.02131736883951E-5"/>
    <n v="7.7512764769527201E-8"/>
    <n v="7.9256866094761106E-8"/>
    <n v="1.15826836911832E-5"/>
    <n v="0"/>
    <n v="0"/>
    <n v="6.79364107919402E-7"/>
    <n v="1.2340188578092699E-7"/>
    <n v="8.3388642156932404E-10"/>
    <n v="5.6039005159857804E-7"/>
    <n v="1.1549358378284099E-5"/>
    <n v="8.894239888924E-10"/>
    <n v="0"/>
    <n v="0"/>
    <n v="0"/>
    <n v="0"/>
    <n v="1.46827971229198E-5"/>
    <n v="1.3034096141718001E-5"/>
    <n v="4.5515217456792898E-8"/>
    <n v="2.0775005321530299E-9"/>
    <n v="8.6540288139659597E-10"/>
    <n v="9.1803910372537997E-6"/>
    <n v="8.8021183375649192E-6"/>
    <n v="7.8597870096432704E-9"/>
    <n v="5.2765951209345403E-10"/>
    <m/>
    <s v="P3"/>
    <m/>
  </r>
  <r>
    <s v="A.02.02.002"/>
    <s v="Onions, bulb (Allium cepa)"/>
    <x v="0"/>
    <s v="A.02.02.002"/>
    <s v="Onions, bulb (Allium cepa)"/>
    <s v="Vegetables and vegetable products (including fungi)"/>
    <s v="Bulb vegetables"/>
    <n v="0.12"/>
    <x v="1514"/>
    <n v="2.9714136837444699E-5"/>
    <n v="8.1814462090757994E-8"/>
    <n v="8.0190521672093204E-9"/>
    <n v="2.4871622030240298E-8"/>
    <n v="1.81240646736408E-5"/>
    <n v="1.09244093138419E-5"/>
    <n v="2.6119746028210899E-8"/>
    <n v="0"/>
    <n v="2.3521197539040798E-8"/>
    <n v="3.9207950377704803E-5"/>
    <n v="5.6305039132613002E-7"/>
    <n v="1.9255559487338399E-7"/>
    <n v="5.0569244329753596E-6"/>
    <n v="4.0497267459131999E-5"/>
    <n v="6.3712247578313297E-17"/>
    <n v="3.42304248399918E-8"/>
    <n v="0"/>
    <n v="0"/>
    <n v="3.1253641949664101E-6"/>
    <n v="5.3020990456804803E-6"/>
    <n v="5.1957782217810999E-6"/>
    <n v="4.4998389113792801E-6"/>
    <n v="9.8429983351580099E-10"/>
    <n v="0"/>
    <n v="0"/>
    <n v="1.9155182167834802E-6"/>
    <n v="4.7510951812027004E-6"/>
    <n v="4.2568116160222798E-6"/>
    <n v="9.8429983351580099E-10"/>
    <n v="2.9253731028176E-9"/>
    <n v="1.67168163783058E-8"/>
    <n v="6.4775565470875503E-9"/>
    <n v="0"/>
    <n v="0"/>
    <n v="0"/>
    <n v="4.11234380849438E-9"/>
    <n v="1.9356313701196201E-10"/>
    <n v="1.9032154658538799E-8"/>
    <n v="1.8313593499560701E-10"/>
    <n v="0"/>
    <n v="0"/>
    <n v="0"/>
    <n v="0"/>
    <n v="0"/>
    <n v="1.17746169731123E-5"/>
    <n v="9.9137043200725704E-6"/>
    <n v="4.7805890258653398E-8"/>
    <n v="8.0190521672093204E-9"/>
    <n v="8.0506488944059096E-10"/>
    <n v="9.2599933837663697E-6"/>
    <n v="8.8760232035301408E-6"/>
    <n v="7.8888258038936296E-9"/>
    <n v="5.4535960175898504E-10"/>
    <m/>
    <s v="P6"/>
    <m/>
  </r>
  <r>
    <s v="A.02.02.002"/>
    <s v="Onions, bulb (Allium cepa)"/>
    <x v="1"/>
    <s v="A.02.02.002"/>
    <s v="Onions, bulb (Allium cepa)"/>
    <s v="Vegetables and vegetable products (including fungi)"/>
    <s v="Bulb vegetables"/>
    <n v="0.12"/>
    <x v="1514"/>
    <n v="2.9714136837444699E-5"/>
    <n v="8.1814462090757994E-8"/>
    <n v="8.0190521672093204E-9"/>
    <n v="2.4871622030240298E-8"/>
    <n v="1.81240646736408E-5"/>
    <n v="1.09244093138419E-5"/>
    <n v="2.6119746028210899E-8"/>
    <n v="0"/>
    <n v="2.3521197539040798E-8"/>
    <n v="3.9207950377704803E-5"/>
    <n v="5.6305039132613002E-7"/>
    <n v="1.9255559487338399E-7"/>
    <n v="5.0569244329753596E-6"/>
    <n v="4.0497267459131999E-5"/>
    <n v="6.3712247578313297E-17"/>
    <n v="3.42304248399918E-8"/>
    <n v="0"/>
    <n v="0"/>
    <n v="3.1253641949664101E-6"/>
    <n v="5.3020990456804803E-6"/>
    <n v="5.1957782217810999E-6"/>
    <n v="4.4998389113792801E-6"/>
    <n v="9.8429983351580099E-10"/>
    <n v="0"/>
    <n v="0"/>
    <n v="1.9155182167834802E-6"/>
    <n v="4.7510951812027004E-6"/>
    <n v="4.2568116160222798E-6"/>
    <n v="9.8429983351580099E-10"/>
    <n v="2.9253731028176E-9"/>
    <n v="1.67168163783058E-8"/>
    <n v="6.4775565470875503E-9"/>
    <n v="0"/>
    <n v="0"/>
    <n v="0"/>
    <n v="4.11234380849438E-9"/>
    <n v="1.9356313701196201E-10"/>
    <n v="1.9032154658538799E-8"/>
    <n v="1.8313593499560701E-10"/>
    <n v="0"/>
    <n v="0"/>
    <n v="0"/>
    <n v="0"/>
    <n v="0"/>
    <n v="1.17746169731123E-5"/>
    <n v="9.9137043200725704E-6"/>
    <n v="4.7805890258653398E-8"/>
    <n v="8.0190521672093204E-9"/>
    <n v="8.0506488944059096E-10"/>
    <n v="9.2599933837663697E-6"/>
    <n v="8.8760232035301408E-6"/>
    <n v="7.8888258038936296E-9"/>
    <n v="5.4535960175898504E-10"/>
    <m/>
    <s v="P6"/>
    <m/>
  </r>
  <r>
    <s v="I.16.02.034"/>
    <s v="Onions, dried"/>
    <x v="0"/>
    <s v="I.16.02.034"/>
    <s v="Onions, dried"/>
    <s v="Herbs, spices and condiments"/>
    <s v="Spices"/>
    <n v="0.11"/>
    <x v="1515"/>
    <n v="8.8401815401987504E-5"/>
    <n v="2.16846715801095E-7"/>
    <n v="7.6564620546464595E-10"/>
    <n v="1.4671645515930301E-7"/>
    <n v="1.1200825269474299E-4"/>
    <n v="6.7513773593250604E-5"/>
    <n v="1.61422239775237E-7"/>
    <n v="0"/>
    <n v="1.4536299031571501E-7"/>
    <n v="2.42308449711943E-4"/>
    <n v="3.4796990436286102E-6"/>
    <n v="1.1900098635011099E-6"/>
    <n v="3.1252220732290097E-5"/>
    <n v="2.5027653833116899E-4"/>
    <n v="3.9374707909096099E-16"/>
    <n v="2.1154692086827599E-7"/>
    <n v="0"/>
    <n v="0"/>
    <n v="1.9315015081690099E-5"/>
    <n v="3.2767420576734998E-5"/>
    <n v="3.2110348891962503E-5"/>
    <n v="2.7809385088127599E-5"/>
    <n v="6.0830562274573897E-9"/>
    <n v="0"/>
    <n v="0"/>
    <n v="1.18380646025231E-5"/>
    <n v="2.9362170087976501E-5"/>
    <n v="2.6307455846523401E-5"/>
    <n v="6.0830562274573897E-9"/>
    <n v="1.8079053216100399E-8"/>
    <n v="1.0331133919843499E-7"/>
    <n v="4.0031847360701402E-8"/>
    <n v="0"/>
    <n v="0"/>
    <n v="0"/>
    <n v="2.54146325762901E-8"/>
    <n v="1.1962365591397799E-9"/>
    <n v="1.17620325611584E-7"/>
    <n v="1.13179556870094E-9"/>
    <n v="0"/>
    <n v="7.36139983792431E-6"/>
    <n v="6.9556104194620901E-6"/>
    <n v="7.4829983567085508E-9"/>
    <n v="6.6958266458721305E-10"/>
    <n v="9.2098438882415495E-6"/>
    <n v="7.8374787036990896E-6"/>
    <n v="4.25244098092593E-8"/>
    <n v="7.6564620546464595E-10"/>
    <n v="3.0939679369590099E-10"/>
    <n v="6.3586158179886201E-6"/>
    <n v="6.0949526855757803E-6"/>
    <n v="5.4170678598899996E-9"/>
    <n v="3.74485385304477E-10"/>
    <s v="F28.A07KG$F28.A07LA"/>
    <s v="P15"/>
    <m/>
  </r>
  <r>
    <s v="I.16.02.034"/>
    <s v="Onions, dried"/>
    <x v="1"/>
    <s v="A.02.02.002"/>
    <s v="Onions, bulb (Allium cepa)"/>
    <s v="Vegetables and vegetable products (including fungi)"/>
    <s v="Bulb vegetables"/>
    <n v="0.96"/>
    <x v="1516"/>
    <n v="2.3940677559221901E-4"/>
    <n v="6.5917905248647602E-7"/>
    <n v="6.4609496589451795E-8"/>
    <n v="2.00390637849681E-7"/>
    <n v="1.46025573883516E-4"/>
    <n v="8.8017956684533996E-5"/>
    <n v="2.1044677185512401E-7"/>
    <n v="0"/>
    <n v="1.89510268856043E-7"/>
    <n v="3.15898423328163E-4"/>
    <n v="4.53649653095286E-6"/>
    <n v="1.5514202664903299E-6"/>
    <n v="4.0743635917652201E-5"/>
    <n v="3.2628644997248599E-4"/>
    <n v="5.1332952533340101E-16"/>
    <n v="2.75794504243086E-7"/>
    <n v="0"/>
    <n v="0"/>
    <n v="2.5181056699092299E-5"/>
    <n v="4.2719007566706399E-5"/>
    <n v="4.1862380777669703E-5"/>
    <n v="3.6255198337114599E-5"/>
    <n v="7.9305029335740802E-9"/>
    <n v="0"/>
    <n v="0"/>
    <n v="1.5433328666993099E-5"/>
    <n v="3.8279569892473101E-5"/>
    <n v="3.4297127622134202E-5"/>
    <n v="7.9305029335740802E-9"/>
    <n v="2.3569728637286501E-8"/>
    <n v="1.3468737554759E-7"/>
    <n v="5.2189667670247697E-8"/>
    <n v="0"/>
    <n v="0"/>
    <n v="0"/>
    <n v="3.3133150617978203E-8"/>
    <n v="1.5595380326563101E-9"/>
    <n v="1.5334205413065799E-7"/>
    <n v="1.47552607475086E-9"/>
    <n v="0"/>
    <n v="0"/>
    <n v="0"/>
    <n v="0"/>
    <n v="0"/>
    <n v="9.4868079082612001E-5"/>
    <n v="7.9874707396930002E-5"/>
    <n v="3.8517201774197499E-7"/>
    <n v="6.4609496589451795E-8"/>
    <n v="6.48640713939896E-9"/>
    <n v="7.4607758931066496E-5"/>
    <n v="7.1514111510755796E-5"/>
    <n v="6.3560262889375905E-8"/>
    <n v="4.3939618542391904E-9"/>
    <m/>
    <s v="P6"/>
    <m/>
  </r>
  <r>
    <s v="A.05.01.002"/>
    <s v="Oranges (Citrus sinensis)"/>
    <x v="0"/>
    <s v="A.05.01.002"/>
    <s v="Oranges (Citrus sinensis)"/>
    <s v="Fruit and fruit products"/>
    <s v="Citrus fruits"/>
    <n v="5.89"/>
    <x v="1517"/>
    <n v="3.8773274325321601E-3"/>
    <n v="6.6974011363629302E-6"/>
    <n v="3.95844075546485E-7"/>
    <n v="3.0671453533989101E-6"/>
    <n v="2.1723457176937399E-3"/>
    <n v="1.30591488468696E-3"/>
    <n v="2.48378363488547E-6"/>
    <n v="0"/>
    <n v="2.9026156801728499E-6"/>
    <n v="3.7423342815031601E-3"/>
    <n v="9.2687290244338101E-5"/>
    <n v="2.6736718339712901E-5"/>
    <n v="8.4696774636045804E-4"/>
    <n v="1.72911015096668E-3"/>
    <n v="4.5759870612545397E-14"/>
    <n v="5.6348869856190597E-6"/>
    <n v="0"/>
    <n v="0"/>
    <n v="6.1556373633070004E-4"/>
    <n v="2.61727252975795E-4"/>
    <n v="5.5877199978778002E-4"/>
    <n v="7.2011533543030605E-4"/>
    <n v="1.61673931691621E-5"/>
    <n v="0"/>
    <n v="0"/>
    <n v="3.6940348848789502E-4"/>
    <n v="2.3452807646356E-4"/>
    <n v="6.8581592656635001E-4"/>
    <n v="1.61673931691621E-5"/>
    <n v="7.3651577684926796E-7"/>
    <n v="8.2519138014956402E-7"/>
    <n v="9.2207647788663802E-7"/>
    <n v="0"/>
    <n v="0"/>
    <n v="0"/>
    <n v="8.2128966187800995E-7"/>
    <n v="9.5548475596265298E-9"/>
    <n v="2.0467838820065198E-6"/>
    <n v="2.4987288728695701E-8"/>
    <n v="0"/>
    <n v="0"/>
    <n v="0"/>
    <n v="0"/>
    <n v="0"/>
    <n v="5.8122983532823698E-4"/>
    <n v="4.8936969606795699E-4"/>
    <n v="2.3598397965901899E-6"/>
    <n v="3.95844075546485E-7"/>
    <n v="3.9740378322846898E-8"/>
    <n v="2.1713529048914501E-3"/>
    <n v="2.08204285177724E-3"/>
    <n v="1.85377770488726E-6"/>
    <n v="1.2478929490321201E-7"/>
    <m/>
    <s v="P6"/>
    <m/>
  </r>
  <r>
    <s v="A.05.01.002"/>
    <s v="Oranges (Citrus sinensis)"/>
    <x v="1"/>
    <s v="A.05.01.002"/>
    <s v="Oranges (Citrus sinensis)"/>
    <s v="Fruit and fruit products"/>
    <s v="Citrus fruits"/>
    <n v="5.89"/>
    <x v="1517"/>
    <n v="3.8773274325321601E-3"/>
    <n v="6.6974011363629302E-6"/>
    <n v="3.95844075546485E-7"/>
    <n v="3.0671453533989101E-6"/>
    <n v="2.1723457176937399E-3"/>
    <n v="1.30591488468696E-3"/>
    <n v="2.48378363488547E-6"/>
    <n v="0"/>
    <n v="2.9026156801728499E-6"/>
    <n v="3.7423342815031601E-3"/>
    <n v="9.2687290244338101E-5"/>
    <n v="2.6736718339712901E-5"/>
    <n v="8.4696774636045804E-4"/>
    <n v="1.72911015096668E-3"/>
    <n v="4.5759870612545397E-14"/>
    <n v="5.6348869856190597E-6"/>
    <n v="0"/>
    <n v="0"/>
    <n v="6.1556373633070004E-4"/>
    <n v="2.61727252975795E-4"/>
    <n v="5.5877199978778002E-4"/>
    <n v="7.2011533543030605E-4"/>
    <n v="1.61673931691621E-5"/>
    <n v="0"/>
    <n v="0"/>
    <n v="3.6940348848789502E-4"/>
    <n v="2.3452807646356E-4"/>
    <n v="6.8581592656635001E-4"/>
    <n v="1.61673931691621E-5"/>
    <n v="7.3651577684926796E-7"/>
    <n v="8.2519138014956402E-7"/>
    <n v="9.2207647788663802E-7"/>
    <n v="0"/>
    <n v="0"/>
    <n v="0"/>
    <n v="8.2128966187800995E-7"/>
    <n v="9.5548475596265298E-9"/>
    <n v="2.0467838820065198E-6"/>
    <n v="2.4987288728695701E-8"/>
    <n v="0"/>
    <n v="0"/>
    <n v="0"/>
    <n v="0"/>
    <n v="0"/>
    <n v="5.8122983532823698E-4"/>
    <n v="4.8936969606795699E-4"/>
    <n v="2.3598397965901899E-6"/>
    <n v="3.95844075546485E-7"/>
    <n v="3.9740378322846898E-8"/>
    <n v="2.1713529048914501E-3"/>
    <n v="2.08204285177724E-3"/>
    <n v="1.85377770488726E-6"/>
    <n v="1.2478929490321201E-7"/>
    <m/>
    <s v="P6"/>
    <m/>
  </r>
  <r>
    <s v="A.19.02.002"/>
    <s v="Rice and meat meal"/>
    <x v="0"/>
    <s v="A.19.02.002"/>
    <s v="Rice and meat meal"/>
    <s v="Composite food (including frozen products)"/>
    <s v="Rice-based meals"/>
    <n v="0.08"/>
    <x v="1518"/>
    <n v="1.51746699767475E-4"/>
    <n v="3.2557671391026202E-7"/>
    <n v="8.5371020542350508E-6"/>
    <n v="3.4035180603689801E-7"/>
    <n v="4.2010300330785297E-4"/>
    <n v="9.48460674836021E-5"/>
    <n v="9.0328229564002496E-8"/>
    <n v="8.5327422358878596E-6"/>
    <n v="3.3765975902663399E-7"/>
    <n v="5.4953613888197796E-4"/>
    <n v="1.3055921270214E-5"/>
    <n v="9.5658786765114198E-7"/>
    <n v="2.77716941770913E-5"/>
    <n v="3.6804532383012202E-5"/>
    <n v="2.2528209391232399E-15"/>
    <n v="2.1790197673382101E-6"/>
    <n v="5.9690483366844197E-5"/>
    <n v="5.6727149802082602E-4"/>
    <n v="2.4367075421439499E-5"/>
    <n v="7.50346202312524E-6"/>
    <n v="7.9976906704845002E-5"/>
    <n v="6.8371356296861697E-5"/>
    <n v="8.3948495968541806E-6"/>
    <n v="1.66722782423316E-4"/>
    <n v="6.4766570841410894E-5"/>
    <n v="1.3726959604149199E-5"/>
    <n v="6.7033271551751903E-6"/>
    <n v="6.7325600907826695E-5"/>
    <n v="8.3927518442665796E-6"/>
    <n v="1.5541180644053699E-8"/>
    <n v="2.43975934369208E-8"/>
    <n v="2.1705279856565801E-5"/>
    <n v="1.1702985673509601E-6"/>
    <n v="6.1749178675302304E-6"/>
    <n v="1.1872051958009501E-6"/>
    <n v="3.7256943836704299E-8"/>
    <n v="2.6771642318612101E-10"/>
    <n v="1.7720158246334001E-7"/>
    <n v="2.1681013980085001E-5"/>
    <n v="1.1982428774646601E-7"/>
    <n v="1.7087403284905098E-5"/>
    <n v="1.5886234504737599E-5"/>
    <n v="2.8958070554900101E-8"/>
    <n v="1.2388947898587499E-9"/>
    <n v="3.8708257388507402E-5"/>
    <n v="3.2408717848792099E-5"/>
    <n v="1.98608935018726E-7"/>
    <n v="4.3598183471910103E-9"/>
    <n v="9.6438894059756504E-10"/>
    <n v="8.9680203731556004E-6"/>
    <n v="8.6056799303437E-6"/>
    <n v="7.6814787726327094E-9"/>
    <n v="4.8876327980749202E-10"/>
    <s v="F28.A0BA1$F28.A0C02$F28.A0BZV$F28.A07GG"/>
    <s v="P10"/>
    <m/>
  </r>
  <r>
    <s v="A.19.02.002"/>
    <s v="Rice and meat meal"/>
    <x v="1"/>
    <s v="A.06.01.001"/>
    <s v="Beef meat (Bos spp.)"/>
    <s v="Meat and meat products (including edible offal)"/>
    <s v="Livestock meat"/>
    <n v="6.0527999999999997E-3"/>
    <x v="1519"/>
    <n v="3.3044802401352797E-5"/>
    <n v="8.2900511209662507E-9"/>
    <n v="5.1048990477366202E-6"/>
    <n v="2.23992042055027E-7"/>
    <n v="2.3075072090125899E-4"/>
    <n v="3.1782068581172501E-5"/>
    <n v="0"/>
    <n v="5.1047423885114796E-6"/>
    <n v="2.2395827044057601E-7"/>
    <n v="2.07188375407188E-4"/>
    <n v="7.8519331734890295E-6"/>
    <n v="1.9838497674291E-7"/>
    <n v="1.78005735142842E-6"/>
    <n v="1.26033054821746E-8"/>
    <n v="4.48422331458383E-16"/>
    <n v="1.4366141472025799E-6"/>
    <n v="9.8334029200393806E-8"/>
    <n v="2.0508272030057801E-4"/>
    <n v="9.9337606046867399E-6"/>
    <n v="0"/>
    <n v="2.6854818128500998E-5"/>
    <n v="2.6818109762167701E-5"/>
    <n v="0"/>
    <n v="1.08438476415065E-4"/>
    <n v="5.8705555990838799E-5"/>
    <n v="4.9639588190047697E-6"/>
    <n v="0"/>
    <n v="2.6818109762167701E-5"/>
    <n v="0"/>
    <n v="0"/>
    <n v="0"/>
    <n v="1.17387765231852E-5"/>
    <n v="1.04199032484619E-9"/>
    <n v="4.0162398672246404E-6"/>
    <n v="1.08713992575627E-6"/>
    <n v="1.8182999337013801E-8"/>
    <n v="0"/>
    <n v="9.8255937787007798E-8"/>
    <n v="1.17387765231852E-5"/>
    <n v="1.07519333316554E-7"/>
    <n v="0"/>
    <n v="0"/>
    <n v="0"/>
    <n v="0"/>
    <n v="1.0117288305373699E-6"/>
    <n v="7.7228457522933497E-7"/>
    <n v="7.8543417618651607E-9"/>
    <n v="1.5665922514997701E-10"/>
    <n v="4.23103196121472E-12"/>
    <n v="5.1149796287190195E-7"/>
    <n v="4.9044924495102701E-7"/>
    <n v="4.3570935910108203E-10"/>
    <n v="2.9540582489606197E-11"/>
    <m/>
    <s v="P9"/>
    <m/>
  </r>
  <r>
    <s v="A.19.02.002"/>
    <s v="Rice and meat meal"/>
    <x v="1"/>
    <s v="A.06.02.001"/>
    <s v="Chicken meat (Gallus domesticus)"/>
    <s v="Meat and meat products (including edible offal)"/>
    <s v="Poultry"/>
    <n v="0.01"/>
    <x v="1520"/>
    <n v="1.9913169697167201E-5"/>
    <n v="3.82954853996001E-8"/>
    <n v="4.1573925701605303E-8"/>
    <n v="3.8325231850793302E-8"/>
    <n v="2.9418959228847701E-5"/>
    <n v="1.72891625022342E-5"/>
    <n v="1.9146596496101499E-8"/>
    <n v="4.12063790579842E-8"/>
    <n v="3.8266138888146799E-8"/>
    <n v="1.04347671768944E-4"/>
    <n v="1.2814783527736E-6"/>
    <n v="1.6811586679986E-7"/>
    <n v="6.5442553248588998E-7"/>
    <n v="1.1229429261224601E-5"/>
    <n v="1.3778703240343801E-16"/>
    <n v="6.39324151262868E-7"/>
    <n v="5.90498260121958E-5"/>
    <n v="3.6218877772024801E-4"/>
    <n v="4.2748427515238398E-6"/>
    <n v="1.606393232824E-6"/>
    <n v="8.0807504270478206E-6"/>
    <n v="1.0667330046326801E-5"/>
    <n v="2.99392510935945E-6"/>
    <n v="0"/>
    <n v="1.7957176617657801E-6"/>
    <n v="2.6475690064024701E-6"/>
    <n v="1.4220134403278E-6"/>
    <n v="1.03959636093741E-5"/>
    <n v="2.9918273567718402E-6"/>
    <n v="3.9033176731093904E-9"/>
    <n v="5.6939063502802499E-9"/>
    <n v="3.1965994406204899E-6"/>
    <n v="0"/>
    <n v="0"/>
    <n v="4.12063790579842E-8"/>
    <n v="5.5346332544421602E-9"/>
    <n v="5.3851220724734197E-11"/>
    <n v="2.9599818414094501E-8"/>
    <n v="3.1909595607352101E-6"/>
    <n v="2.5023642021985498E-9"/>
    <n v="0"/>
    <n v="0"/>
    <n v="0"/>
    <n v="0"/>
    <n v="2.37367148703E-6"/>
    <n v="1.81189842649959E-6"/>
    <n v="1.8427494133606701E-8"/>
    <n v="3.6754664362110102E-10"/>
    <n v="9.9266519090037602E-12"/>
    <n v="8.4702873540753598E-7"/>
    <n v="8.12108768433412E-7"/>
    <n v="7.2139476989189202E-10"/>
    <n v="4.91663107375292E-11"/>
    <m/>
    <s v="P9"/>
    <m/>
  </r>
  <r>
    <s v="A.19.02.002"/>
    <s v="Rice and meat meal"/>
    <x v="1"/>
    <s v="A.06.01.004"/>
    <s v="Mutton / lamb meat (Ovis aries)"/>
    <s v="Meat and meat products (including edible offal)"/>
    <s v="Livestock meat"/>
    <n v="3.0263999999999998E-3"/>
    <x v="1521"/>
    <n v="2.7732317023729999E-5"/>
    <n v="5.3091262249565903E-8"/>
    <n v="2.21761522090485E-6"/>
    <n v="5.3877341176781103E-8"/>
    <n v="1.02797393742235E-4"/>
    <n v="2.67748687814046E-5"/>
    <n v="4.8655197129199697E-8"/>
    <n v="2.2175368912922802E-6"/>
    <n v="5.3842871873584601E-8"/>
    <n v="1.20770099324228E-4"/>
    <n v="3.1029522045476602E-6"/>
    <n v="1.5894568288299099E-7"/>
    <n v="4.2541586083168501E-6"/>
    <n v="1.08129198086827E-5"/>
    <n v="2.8738189107799702E-16"/>
    <n v="6.2711075249994395E-8"/>
    <n v="5.42323325448026E-7"/>
    <n v="0"/>
    <n v="5.6695849040032901E-6"/>
    <n v="4.6819683936165699E-6"/>
    <n v="9.3440747791529802E-6"/>
    <n v="1.58088154324177E-5"/>
    <n v="4.7433470359871902E-6"/>
    <n v="5.8284306008250999E-5"/>
    <n v="4.2652971888062704E-6"/>
    <n v="3.4267506143890898E-6"/>
    <n v="4.1924887816222702E-6"/>
    <n v="1.5546643466579699E-5"/>
    <n v="4.7433470359871902E-6"/>
    <n v="6.1625274601709998E-9"/>
    <n v="1.4872636395663301E-8"/>
    <n v="6.7566838430231401E-6"/>
    <n v="0"/>
    <n v="2.15867800030559E-6"/>
    <n v="5.88588909866911E-8"/>
    <n v="7.5428240707000206E-9"/>
    <n v="1.6950566814480799E-10"/>
    <n v="3.4227380143417602E-8"/>
    <n v="6.7508447111679496E-6"/>
    <n v="9.8025902277128503E-9"/>
    <n v="0"/>
    <n v="0"/>
    <n v="0"/>
    <n v="0"/>
    <n v="5.0586441526868899E-7"/>
    <n v="3.8614228761466701E-7"/>
    <n v="3.9271708809325804E-9"/>
    <n v="7.83296125749887E-11"/>
    <n v="2.11551598060736E-12"/>
    <n v="5.9530358695572795E-7"/>
    <n v="5.7130595471067402E-7"/>
    <n v="5.0889423943353302E-10"/>
    <n v="3.2353787215875398E-11"/>
    <m/>
    <s v="P9"/>
    <m/>
  </r>
  <r>
    <s v="A.19.02.002"/>
    <s v="Rice and meat meal"/>
    <x v="1"/>
    <s v="A.05.05.001"/>
    <s v="Olives for oil production (Olea europaea)"/>
    <s v="Fruit and fruit products"/>
    <s v="Oilfruits"/>
    <n v="0.01"/>
    <x v="1522"/>
    <n v="1.8299893712640201E-5"/>
    <n v="1.9924066268179401E-8"/>
    <n v="9.0890209215902002E-10"/>
    <n v="6.5366018797619697E-9"/>
    <n v="1.45223334969142E-5"/>
    <n v="1.25324031843751E-5"/>
    <n v="1.03984847966465E-8"/>
    <n v="0"/>
    <n v="6.1540493245385602E-9"/>
    <n v="7.5522754334168696E-5"/>
    <n v="2.4167281386933999E-7"/>
    <n v="2.4167281386933999E-7"/>
    <n v="7.00305557540203E-6"/>
    <n v="7.4761915985237602E-6"/>
    <n v="1.1655825426034899E-15"/>
    <n v="1.46924027022514E-8"/>
    <n v="0"/>
    <n v="0"/>
    <n v="1.55268261815122E-6"/>
    <n v="5.9456179018182799E-7"/>
    <n v="1.0230957600957999E-6"/>
    <n v="1.1351993328485399E-5"/>
    <n v="0"/>
    <n v="0"/>
    <n v="0"/>
    <n v="9.3518099193085197E-7"/>
    <n v="5.3277383766745399E-7"/>
    <n v="1.1064448354776801E-5"/>
    <n v="0"/>
    <n v="1.7883770077424199E-9"/>
    <n v="1.87457461401511E-9"/>
    <n v="6.7355331748889597E-9"/>
    <n v="0"/>
    <n v="0"/>
    <n v="0"/>
    <n v="2.0666959391562001E-9"/>
    <n v="2.1705600793859201E-11"/>
    <n v="3.7476035168344498E-9"/>
    <n v="3.1804426775405002E-10"/>
    <n v="0"/>
    <n v="0"/>
    <n v="0"/>
    <n v="0"/>
    <n v="0"/>
    <n v="1.3345684475023499E-6"/>
    <n v="1.1236473350809399E-6"/>
    <n v="5.4184550452595102E-9"/>
    <n v="9.0890209215902002E-10"/>
    <n v="9.1248335473912695E-11"/>
    <n v="4.8457616126787101E-6"/>
    <n v="4.6438431931841397E-6"/>
    <n v="4.1071264262734497E-9"/>
    <n v="2.91304219749499E-10"/>
    <m/>
    <s v="P6"/>
    <m/>
  </r>
  <r>
    <s v="A.19.02.002"/>
    <s v="Rice and meat meal"/>
    <x v="1"/>
    <s v="A.01.02.009"/>
    <s v="Rice"/>
    <s v="Grains and grain-based products"/>
    <s v="Grains for human consumption"/>
    <n v="0.02"/>
    <x v="1523"/>
    <n v="1.7136252403549799E-5"/>
    <n v="2.5814671176853899E-8"/>
    <n v="1.3592799590648801E-6"/>
    <n v="1.93942320706722E-8"/>
    <n v="5.2013819034625303E-5"/>
    <n v="9.6563951184833795E-6"/>
    <n v="1.5872233264314301E-8"/>
    <n v="1.3592011148450499E-6"/>
    <n v="1.8996341626552901E-8"/>
    <n v="6.1367642967678201E-5"/>
    <n v="7.1299385082426303E-7"/>
    <n v="2.6147983759485099E-7"/>
    <n v="1.7562085305410101E-5"/>
    <n v="9.7304727662434406E-6"/>
    <n v="4.47216555929758E-16"/>
    <n v="3.23560581515013E-8"/>
    <n v="0"/>
    <n v="0"/>
    <n v="3.6780946420665999E-6"/>
    <n v="8.2278399168002202E-7"/>
    <n v="4.0481503420871403E-5"/>
    <n v="6.2670367424997799E-6"/>
    <n v="7.6440023750754103E-7"/>
    <n v="0"/>
    <n v="0"/>
    <n v="2.1979078145653699E-6"/>
    <n v="7.3727876909926197E-7"/>
    <n v="5.9568082973112103E-6"/>
    <n v="7.6440023750754103E-7"/>
    <n v="4.5910201656605401E-9"/>
    <n v="2.59412900238629E-9"/>
    <n v="8.6870840962674904E-9"/>
    <n v="1.3592011148450499E-6"/>
    <n v="0"/>
    <n v="0"/>
    <n v="4.9207854452913903E-9"/>
    <n v="3.0037283185525499E-11"/>
    <n v="1.38574114287727E-8"/>
    <n v="1.8810746930328E-10"/>
    <n v="0"/>
    <n v="2.18486233979701E-7"/>
    <n v="2.11145865227433E-7"/>
    <n v="1.3716322847271301E-10"/>
    <n v="1.19154012592738E-11"/>
    <n v="8.5223521109486304E-7"/>
    <n v="7.2544158921535999E-7"/>
    <n v="3.9478061883218197E-9"/>
    <n v="7.8844219828789099E-11"/>
    <n v="2.5715031253244899E-11"/>
    <n v="6.8161733749655602E-6"/>
    <n v="6.5432698306236997E-6"/>
    <n v="5.8574684957450503E-9"/>
    <n v="3.6026001160682501E-10"/>
    <s v="F28.A0BZV"/>
    <s v="P14"/>
    <m/>
  </r>
  <r>
    <s v="A.19.02.002"/>
    <s v="Rice and meat meal"/>
    <x v="1"/>
    <s v="A.16.04.001"/>
    <s v="Salt"/>
    <s v="Herbs, spices and condiments"/>
    <s v="Seasoning or extracts"/>
    <n v="6.9839999999999995E-4"/>
    <x v="1524"/>
    <n v="2.0466569632830499E-7"/>
    <n v="4.14754091791414E-10"/>
    <n v="5.0068100177575702E-12"/>
    <n v="1.03889355351403E-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0226170145579494E-8"/>
    <n v="5.12518270286839E-8"/>
    <n v="2.78080972011111E-10"/>
    <n v="5.0068100177575702E-12"/>
    <n v="2.0232464486630801E-12"/>
    <n v="1.5977056138968201E-7"/>
    <n v="1.5341386929962099E-7"/>
    <n v="1.36673119780303E-10"/>
    <n v="8.3656890864772695E-12"/>
    <m/>
    <s v="P15"/>
    <m/>
  </r>
  <r>
    <s v="A.03.01.007"/>
    <s v="Potato fried"/>
    <x v="0"/>
    <s v="A.03.01.007"/>
    <s v="Potato fried"/>
    <s v="Starchy roots and tubers"/>
    <s v="Potatoes and potatoes products"/>
    <n v="6.52"/>
    <x v="1525"/>
    <n v="7.34341000836516E-3"/>
    <n v="2.7634901667003099E-5"/>
    <n v="4.0566502526607E-7"/>
    <n v="4.2307186591762701E-6"/>
    <n v="2.6000223724145302E-3"/>
    <n v="1.43883037774983E-3"/>
    <n v="2.8466497363565801E-6"/>
    <n v="0"/>
    <n v="3.9427173352427497E-6"/>
    <n v="9.7806905901266297E-3"/>
    <n v="1.15856113549721E-4"/>
    <n v="4.9668080125030898E-5"/>
    <n v="3.2702852395960502E-4"/>
    <n v="2.1584835877634101E-3"/>
    <n v="1.7983029151394799E-14"/>
    <n v="7.0434263934650801E-6"/>
    <n v="0"/>
    <n v="0"/>
    <n v="6.8888704555803402E-4"/>
    <n v="5.1909618542858897E-4"/>
    <n v="8.1981756420911403E-4"/>
    <n v="5.5698201216993002E-4"/>
    <n v="1.52395650488659E-5"/>
    <n v="0"/>
    <n v="0"/>
    <n v="4.2258215544765297E-4"/>
    <n v="4.65150757072277E-4"/>
    <n v="5.3585790018103696E-4"/>
    <n v="1.52395650488659E-5"/>
    <n v="6.9611380444100303E-7"/>
    <n v="1.6366415526617101E-6"/>
    <n v="5.1389437925385896E-7"/>
    <n v="0"/>
    <n v="0"/>
    <n v="0"/>
    <n v="8.9948973896717596E-7"/>
    <n v="1.8950586399240899E-8"/>
    <n v="3.0029947406927199E-6"/>
    <n v="2.12822691836135E-8"/>
    <n v="0"/>
    <n v="2.7105457221555801E-3"/>
    <n v="2.48589776142732E-3"/>
    <n v="5.9502590496436303E-6"/>
    <n v="1.7337084633288101E-7"/>
    <n v="3.6016606567178299E-3"/>
    <n v="3.0155117250336202E-3"/>
    <n v="1.8479829255810301E-5"/>
    <n v="4.0566502526607E-7"/>
    <n v="8.9732835820072402E-8"/>
    <n v="4.2064047639121398E-4"/>
    <n v="4.0317014415438299E-4"/>
    <n v="3.5816362519255102E-7"/>
    <n v="2.4897641780559599E-8"/>
    <s v="F28.A07KG$F28.A07LA$F28.A07GR$F28.A0C02"/>
    <s v="P10"/>
    <m/>
  </r>
  <r>
    <s v="A.03.01.007"/>
    <s v="Potato fried"/>
    <x v="1"/>
    <s v="A.02.02.001"/>
    <s v="Garlic, bulb (Allium sativum)"/>
    <s v="Vegetables and vegetable products (including fungi)"/>
    <s v="Bulb vegetables"/>
    <n v="0.05"/>
    <x v="1526"/>
    <n v="2.3950896275246799E-5"/>
    <n v="5.0223738711942802E-8"/>
    <n v="3.50778750022731E-9"/>
    <n v="8.0690472795612699E-9"/>
    <n v="1.1275920544194201E-5"/>
    <n v="8.7648680238424296E-6"/>
    <n v="1.9702575338719199E-8"/>
    <n v="0"/>
    <n v="7.0473105320803801E-9"/>
    <n v="8.7606359774660097E-5"/>
    <n v="2.4180099707882099E-7"/>
    <n v="7.3883637996306604E-8"/>
    <n v="4.8241914845789601E-6"/>
    <n v="1.11078907430107E-5"/>
    <n v="1.0650853418178999E-15"/>
    <n v="1.4700195549544499E-8"/>
    <n v="0"/>
    <n v="0"/>
    <n v="1.54440700691266E-6"/>
    <n v="2.3193061186778101E-6"/>
    <n v="1.2912669278663599E-6"/>
    <n v="6.1209404907373704E-6"/>
    <n v="0"/>
    <n v="0"/>
    <n v="0"/>
    <n v="9.3080884640965304E-7"/>
    <n v="2.0782795698924699E-6"/>
    <n v="5.7557796075403099E-6"/>
    <n v="0"/>
    <n v="1.76637447998125E-9"/>
    <n v="7.3124651533253601E-9"/>
    <n v="1.06237357054126E-8"/>
    <n v="0"/>
    <n v="0"/>
    <n v="0"/>
    <n v="2.0547992710607001E-9"/>
    <n v="8.4670649143767399E-11"/>
    <n v="4.7299154866899496E-9"/>
    <n v="1.77925125185954E-10"/>
    <n v="0"/>
    <n v="0"/>
    <n v="0"/>
    <n v="0"/>
    <n v="0"/>
    <n v="5.1505905407548396E-6"/>
    <n v="4.3365683836175898E-6"/>
    <n v="2.0911811120553099E-8"/>
    <n v="3.50778750022731E-9"/>
    <n v="3.5216089098399698E-10"/>
    <n v="1.1318612773739999E-5"/>
    <n v="1.0849459867786801E-5"/>
    <n v="9.6093522526704906E-9"/>
    <n v="6.6957585649689005E-10"/>
    <m/>
    <s v="P6"/>
    <m/>
  </r>
  <r>
    <s v="A.03.01.007"/>
    <s v="Potato fried"/>
    <x v="1"/>
    <s v="A.03.01.002"/>
    <s v="Main-crop potatoes"/>
    <s v="Starchy roots and tubers"/>
    <s v="Potatoes and potatoes products"/>
    <n v="9.09"/>
    <x v="1527"/>
    <n v="1.8731523111295001E-3"/>
    <n v="5.6989280244878603E-6"/>
    <n v="5.7719518588417805E-7"/>
    <n v="2.0189917191031099E-6"/>
    <n v="1.46636510385585E-3"/>
    <n v="8.7601459301782901E-4"/>
    <n v="2.0061726257455301E-6"/>
    <n v="0"/>
    <n v="1.9434672768894202E-6"/>
    <n v="4.5119990444918096E-3"/>
    <n v="4.55138930791222E-5"/>
    <n v="1.8475936794495101E-5"/>
    <n v="1.8911985382479601E-4"/>
    <n v="1.28117755224305E-3"/>
    <n v="4.05613492282479E-15"/>
    <n v="2.7669990470141001E-6"/>
    <n v="0"/>
    <n v="0"/>
    <n v="2.3942335863109E-4"/>
    <n v="4.6699997144376203E-4"/>
    <n v="4.3654376910650901E-4"/>
    <n v="3.2339800467449698E-4"/>
    <n v="0"/>
    <n v="0"/>
    <n v="0"/>
    <n v="1.47770351259498E-4"/>
    <n v="4.1846847726389401E-4"/>
    <n v="3.09775764494436E-4"/>
    <n v="0"/>
    <n v="2.0314128528997901E-7"/>
    <n v="1.4723890866692499E-6"/>
    <n v="3.3064225378629599E-7"/>
    <n v="0"/>
    <n v="0"/>
    <n v="0"/>
    <n v="3.1355090501813402E-7"/>
    <n v="1.70487157403808E-8"/>
    <n v="1.5990614252985601E-6"/>
    <n v="1.38062308323413E-8"/>
    <n v="0"/>
    <n v="0"/>
    <n v="0"/>
    <n v="0"/>
    <n v="0"/>
    <n v="8.4751315876221999E-4"/>
    <n v="7.1356842286466997E-4"/>
    <n v="3.4409714688019899E-6"/>
    <n v="5.7719518588417805E-7"/>
    <n v="5.7946945451933398E-8"/>
    <n v="2.9587111297519101E-4"/>
    <n v="2.8356929524700898E-4"/>
    <n v="2.5178392994033501E-7"/>
    <n v="1.7577496761757302E-8"/>
    <m/>
    <s v="P6"/>
    <m/>
  </r>
  <r>
    <s v="A.03.01.007"/>
    <s v="Potato fried"/>
    <x v="1"/>
    <s v="A.02.03.002"/>
    <s v="Peppers, paprika (Capsicum annuum, var. grossum and var. longum)"/>
    <s v="Vegetables and vegetable products (including fungi)"/>
    <s v="Fruiting vegetables"/>
    <n v="0.27"/>
    <x v="1528"/>
    <n v="1.4406208161720399E-4"/>
    <n v="2.53740658741111E-7"/>
    <n v="1.78897162511593E-8"/>
    <n v="8.3886267292000503E-8"/>
    <n v="7.7196420672321194E-5"/>
    <n v="5.3379559354426497E-5"/>
    <n v="8.6435050181473595E-8"/>
    <n v="0"/>
    <n v="7.7806215466984604E-8"/>
    <n v="5.1325858332365098E-5"/>
    <n v="1.5681326646531001E-6"/>
    <n v="0"/>
    <n v="8.1884436736917495E-5"/>
    <n v="2.22239818499095E-4"/>
    <n v="6.5265431145089702E-16"/>
    <n v="9.5334002326361999E-8"/>
    <n v="0"/>
    <n v="0"/>
    <n v="1.01451137232519E-5"/>
    <n v="1.18284612052568E-5"/>
    <n v="1.71957039325871E-5"/>
    <n v="2.69385932563612E-5"/>
    <n v="1.1088548554863899E-5"/>
    <n v="0"/>
    <n v="0"/>
    <n v="6.1056743903595302E-6"/>
    <n v="1.0599225806451601E-5"/>
    <n v="2.5586110602751399E-5"/>
    <n v="1.1088548554863899E-5"/>
    <n v="1.1781450714488801E-8"/>
    <n v="3.7293572281959301E-8"/>
    <n v="3.7360027185025398E-8"/>
    <n v="0"/>
    <n v="0"/>
    <n v="0"/>
    <n v="1.35104472586105E-8"/>
    <n v="4.3182031063321301E-10"/>
    <n v="6.2987926492993495E-8"/>
    <n v="8.7602140474748295E-10"/>
    <n v="0"/>
    <n v="0"/>
    <n v="0"/>
    <n v="0"/>
    <n v="0"/>
    <n v="2.6268011757849699E-5"/>
    <n v="2.2116498756449701E-5"/>
    <n v="1.0665023671482E-7"/>
    <n v="1.78897162511593E-8"/>
    <n v="1.79602054401838E-9"/>
    <n v="7.1543094127016405E-5"/>
    <n v="6.8566023506328605E-5"/>
    <n v="6.06553718448173E-8"/>
    <n v="4.2840312809974996E-9"/>
    <m/>
    <s v="P6"/>
    <m/>
  </r>
  <r>
    <s v="A.03.01.007"/>
    <s v="Potato fried"/>
    <x v="1"/>
    <s v="A.16.02.028"/>
    <s v="Pepper, black and white (Piper nigrum)"/>
    <s v="Herbs, spices and condiments"/>
    <s v="Spices"/>
    <n v="0.01"/>
    <x v="1529"/>
    <n v="1.37136178224433E-5"/>
    <n v="1.45138495734382E-8"/>
    <n v="6.7265811439018096E-10"/>
    <n v="3.7246612057436202E-9"/>
    <n v="9.5422744846042499E-6"/>
    <n v="8.4333528122108095E-6"/>
    <n v="6.3546012858451902E-9"/>
    <n v="0"/>
    <n v="3.3683316999093499E-9"/>
    <n v="7.9837842627852803E-5"/>
    <n v="5.8962207477765498E-8"/>
    <n v="0"/>
    <n v="1.24059636852394E-5"/>
    <n v="8.3567590213679194E-6"/>
    <n v="7.4055427760081198E-16"/>
    <n v="3.5845839778461598E-9"/>
    <n v="0"/>
    <n v="0"/>
    <n v="4.1048442078330902E-7"/>
    <n v="4.4475330400782E-7"/>
    <n v="7.3275365590717802E-7"/>
    <n v="4.0823677369827902E-6"/>
    <n v="3.8719153669231501E-6"/>
    <n v="0"/>
    <n v="0"/>
    <n v="2.4510397241497102E-7"/>
    <n v="3.9853372434017602E-7"/>
    <n v="3.9177997485325096E-6"/>
    <n v="3.8719153669231501E-6"/>
    <n v="5.1619746007532699E-10"/>
    <n v="1.4022482893450599E-9"/>
    <n v="4.4361555364247998E-9"/>
    <n v="0"/>
    <n v="0"/>
    <n v="0"/>
    <n v="5.4944235918715596E-10"/>
    <n v="1.6236559139784901E-11"/>
    <n v="2.68407932566732E-9"/>
    <n v="1.1857345591508899E-10"/>
    <n v="0"/>
    <n v="8.9924875323497905E-7"/>
    <n v="8.4967861213923402E-7"/>
    <n v="9.1410290038354397E-10"/>
    <n v="8.17944126897997E-11"/>
    <n v="9.8768426562770507E-7"/>
    <n v="8.3158626674485097E-7"/>
    <n v="4.01007741658333E-9"/>
    <n v="6.7265811439018096E-10"/>
    <n v="6.7530852674488098E-11"/>
    <n v="3.7519173145214101E-6"/>
    <n v="3.5990001313484498E-6"/>
    <n v="3.2350679706262001E-9"/>
    <n v="2.07004240469985E-10"/>
    <s v="F28.A07KG$F28.A07LA"/>
    <s v="P6"/>
    <m/>
  </r>
  <r>
    <s v="A.03.01.007"/>
    <s v="Potato fried"/>
    <x v="1"/>
    <s v="A.16.04.001"/>
    <s v="Salt"/>
    <s v="Herbs, spices and condiments"/>
    <s v="Seasoning or extracts"/>
    <n v="0.03"/>
    <x v="1530"/>
    <n v="9.5580990140950803E-6"/>
    <n v="1.9369443668196901E-8"/>
    <n v="2.3382318948909E-10"/>
    <n v="4.85173999733874E-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8126242346337598E-6"/>
    <n v="2.3935131591746201E-6"/>
    <n v="1.2986668074333299E-8"/>
    <n v="2.3382318948909E-10"/>
    <n v="9.4487694973647094E-11"/>
    <n v="7.4614499288171302E-6"/>
    <n v="7.1645858549204501E-6"/>
    <n v="6.3827755938636297E-9"/>
    <n v="3.9068630476022702E-10"/>
    <m/>
    <s v="P15"/>
    <m/>
  </r>
  <r>
    <s v="A.03.01.007"/>
    <s v="Potato fried"/>
    <x v="1"/>
    <s v="A.04.04.006"/>
    <s v="Rape seed (Brassica napus)"/>
    <s v="Legumes, nuts and oilseeds"/>
    <s v="Oilseeds"/>
    <n v="0.36"/>
    <x v="1531"/>
    <n v="2.06447020768952E-4"/>
    <n v="4.8710272322769801E-7"/>
    <n v="9.0897858068638204E-10"/>
    <n v="6.3053351744082302E-7"/>
    <n v="3.1206358275759301E-4"/>
    <n v="1.3547555681471399E-4"/>
    <n v="1.7531250036549899E-7"/>
    <n v="0"/>
    <n v="6.2770591000727801E-7"/>
    <n v="1.2914106669291399E-3"/>
    <n v="1.9266258231442999E-5"/>
    <n v="2.8664347601021298E-6"/>
    <n v="6.5302928856824802E-6"/>
    <n v="1.4956205752199401E-4"/>
    <n v="2.2544499353873999E-15"/>
    <n v="1.1712845146701799E-6"/>
    <n v="0"/>
    <n v="0"/>
    <n v="1.17817423828677E-4"/>
    <n v="1.1998446380676199E-5"/>
    <n v="1.30825475060465E-4"/>
    <n v="5.1422237487773801E-5"/>
    <n v="0"/>
    <n v="0"/>
    <n v="0"/>
    <n v="7.4557676530647893E-5"/>
    <n v="1.07515458104448E-5"/>
    <n v="5.01663344736218E-5"/>
    <n v="0"/>
    <n v="1.10198030420973E-7"/>
    <n v="3.7829513036750399E-8"/>
    <n v="2.72849569077752E-8"/>
    <n v="0"/>
    <n v="0"/>
    <n v="0"/>
    <n v="1.46431670298479E-7"/>
    <n v="4.3802594042553101E-10"/>
    <n v="4.7921419436067905E-7"/>
    <n v="1.62201940769346E-9"/>
    <n v="0"/>
    <n v="0"/>
    <n v="0"/>
    <n v="0"/>
    <n v="0"/>
    <n v="4.5399944923224698E-5"/>
    <n v="3.6787489585210303E-5"/>
    <n v="2.8133403759041598E-7"/>
    <n v="9.0897858068638204E-10"/>
    <n v="7.4783368549984401E-10"/>
    <n v="3.5659346923342598E-5"/>
    <n v="3.41839743690271E-5"/>
    <n v="3.0456185271782698E-8"/>
    <n v="2.0797737480454799E-9"/>
    <m/>
    <s v="P11"/>
    <m/>
  </r>
  <r>
    <s v="A.03.01.007"/>
    <s v="Potato fried"/>
    <x v="1"/>
    <s v="A.04.04.005"/>
    <s v="Sunflower seed (Helianthus annuus)"/>
    <s v="Legumes, nuts and oilseeds"/>
    <s v="Oilseeds"/>
    <n v="0.56000000000000005"/>
    <x v="1532"/>
    <n v="4.5121646839663902E-4"/>
    <n v="9.7862933918539609E-7"/>
    <n v="1.4406561662209399E-9"/>
    <n v="9.3670690506126602E-7"/>
    <n v="5.3127051991857903E-4"/>
    <n v="2.6553365842429201E-4"/>
    <n v="4.1954286539037099E-7"/>
    <n v="0"/>
    <n v="9.2759884287784997E-7"/>
    <n v="2.8013329478035801E-3"/>
    <n v="3.6417328321446501E-5"/>
    <n v="2.24106635824286E-5"/>
    <n v="2.6561546989251201E-5"/>
    <n v="3.7562711020397698E-4"/>
    <n v="6.9986168389901396E-15"/>
    <n v="2.2139770066486601E-6"/>
    <n v="0"/>
    <n v="0"/>
    <n v="2.3785306747299001E-4"/>
    <n v="1.9016549048207299E-5"/>
    <n v="1.6555039994779999E-4"/>
    <n v="1.08850503449579E-4"/>
    <n v="0"/>
    <n v="0"/>
    <n v="0"/>
    <n v="1.4299776176675201E-4"/>
    <n v="1.7040314367504799E-5"/>
    <n v="1.05495582290035E-4"/>
    <n v="0"/>
    <n v="2.7927853618240498E-7"/>
    <n v="5.9956661663442897E-8"/>
    <n v="8.0307667544523405E-8"/>
    <n v="0"/>
    <n v="0"/>
    <n v="0"/>
    <n v="3.1696998288645598E-7"/>
    <n v="6.9423502978723401E-10"/>
    <n v="6.0641172142051595E-7"/>
    <n v="3.5229035410900102E-9"/>
    <n v="0"/>
    <n v="0"/>
    <n v="0"/>
    <n v="0"/>
    <n v="0"/>
    <n v="7.1955172530408794E-5"/>
    <n v="5.8305140337522797E-5"/>
    <n v="4.4589127250546902E-7"/>
    <n v="1.4406561662209399E-9"/>
    <n v="1.18525478291198E-9"/>
    <n v="1.3291381305359E-4"/>
    <n v="1.2737766963482301E-4"/>
    <n v="1.13195201289555E-7"/>
    <n v="7.9228074005042599E-9"/>
    <m/>
    <s v="P11"/>
    <m/>
  </r>
  <r>
    <s v="A.01.07.001.028"/>
    <s v="Pancakes"/>
    <x v="0"/>
    <s v="A.01.07.001.028"/>
    <s v="Pancakes"/>
    <s v="Grains and grain-based products"/>
    <s v="Fine bakery wares"/>
    <n v="17.14"/>
    <x v="1533"/>
    <n v="1.5969383154686202E-2"/>
    <n v="4.26349630748444E-5"/>
    <n v="3.1419778432243198E-4"/>
    <n v="3.0204946103922E-5"/>
    <n v="2.3427057336156899E-2"/>
    <n v="7.7263394381377601E-3"/>
    <n v="2.6601890025961E-5"/>
    <n v="3.1403891458527101E-4"/>
    <n v="2.9611528614866999E-5"/>
    <n v="5.70049892799733E-2"/>
    <n v="6.21305101948551E-4"/>
    <n v="6.4177696446504097E-5"/>
    <n v="2.51091958564667E-3"/>
    <n v="4.2706898775344698E-3"/>
    <n v="1.0175108373278099E-13"/>
    <n v="3.4120362469873498E-5"/>
    <n v="9.5253140740812997E-4"/>
    <n v="0.65172873191763803"/>
    <n v="2.9542055255786701E-3"/>
    <n v="1.7088774811498399E-3"/>
    <n v="4.8931923762771798E-3"/>
    <n v="4.9788565808671003E-3"/>
    <n v="3.8926917064753698E-4"/>
    <n v="6.70073373056E-3"/>
    <n v="1.8019224710766201E-3"/>
    <n v="1.81419132430956E-3"/>
    <n v="1.5313449587186199E-3"/>
    <n v="4.8540388885519002E-3"/>
    <n v="3.8926917064753698E-4"/>
    <n v="2.6198188142743999E-6"/>
    <n v="5.3936315840276096E-6"/>
    <n v="2.0394027064922502E-3"/>
    <n v="0"/>
    <n v="2.4817532335407399E-4"/>
    <n v="3.5616736021013301E-5"/>
    <n v="3.88990329891478E-6"/>
    <n v="6.1546890942086005E-8"/>
    <n v="1.79237815980849E-5"/>
    <n v="2.0363214844276801E-3"/>
    <n v="3.0779142802536998E-6"/>
    <n v="5.3006488496753603E-3"/>
    <n v="5.0108648322102099E-3"/>
    <n v="5.7846353281870002E-6"/>
    <n v="4.30043533645319E-7"/>
    <n v="1.9110203477515099E-3"/>
    <n v="1.62625788879661E-3"/>
    <n v="8.8237122591591096E-6"/>
    <n v="1.58869737161314E-7"/>
    <n v="6.4199086917947206E-8"/>
    <n v="1.6754525533937E-3"/>
    <n v="1.6059209955416401E-3"/>
    <n v="1.4247254615373501E-6"/>
    <n v="9.9174868491747E-8"/>
    <s v="F28.A07GY$F28.A0C0B$F28.A0BZV$F28.A0C03$F28.A0C0R$F28.A07MH$F28.A0EKQ$F28.A0C04"/>
    <s v="P15"/>
    <m/>
  </r>
  <r>
    <s v="A.01.07.001.028"/>
    <s v="Pancakes"/>
    <x v="1"/>
    <s v="A.01.02.003"/>
    <s v="Corn grain"/>
    <s v="Grains and grain-based products"/>
    <s v="Grains for human consumption"/>
    <n v="0.05"/>
    <x v="1534"/>
    <n v="2.5318183695809198E-5"/>
    <n v="4.2832235392041803E-8"/>
    <n v="2.16401587407287E-10"/>
    <n v="4.7433946422929701E-8"/>
    <n v="2.6448630019963799E-5"/>
    <n v="1.30077594733049E-5"/>
    <n v="2.2956533574096401E-8"/>
    <n v="0"/>
    <n v="4.6728080022530599E-8"/>
    <n v="8.6762358311624302E-5"/>
    <n v="1.49668710741126E-6"/>
    <n v="4.1952593162285399E-7"/>
    <n v="5.3940888326374396E-6"/>
    <n v="1.97995609958437E-5"/>
    <n v="2.4313622111980801E-16"/>
    <n v="9.0990498059260506E-8"/>
    <n v="0"/>
    <n v="0"/>
    <n v="9.5294063481763899E-6"/>
    <n v="2.2582728610860998E-6"/>
    <n v="9.2256952271503502E-6"/>
    <n v="5.43525558355096E-6"/>
    <n v="0"/>
    <n v="0"/>
    <n v="0"/>
    <n v="5.7453768974350798E-6"/>
    <n v="2.02358900045218E-6"/>
    <n v="5.2387935754176302E-6"/>
    <n v="0"/>
    <n v="1.0857532651703201E-8"/>
    <n v="7.1200353719613904E-9"/>
    <n v="4.9789655504318297E-9"/>
    <n v="0"/>
    <n v="0"/>
    <n v="0"/>
    <n v="1.26757325191229E-8"/>
    <n v="8.2442514833237105E-11"/>
    <n v="3.3793755410807197E-8"/>
    <n v="1.7614957776723999E-10"/>
    <n v="0"/>
    <n v="5.9967322858312398E-7"/>
    <n v="5.7952631795866605E-7"/>
    <n v="3.7646818549107399E-10"/>
    <n v="3.2703878010346398E-11"/>
    <n v="2.3391068226154501E-6"/>
    <n v="1.9910998145249798E-6"/>
    <n v="1.0835436355186201E-8"/>
    <n v="2.16401587407287E-10"/>
    <n v="7.05793474209546E-11"/>
    <n v="1.01624844556494E-5"/>
    <n v="9.7397980900206295E-6"/>
    <n v="8.6637972772681096E-9"/>
    <n v="6.0258317496778998E-10"/>
    <s v="F28.A0BZV"/>
    <s v="P14"/>
    <m/>
  </r>
  <r>
    <s v="A.01.07.001.028"/>
    <s v="Pancakes"/>
    <x v="1"/>
    <s v="A.16.10.009"/>
    <s v="Cream of tartar"/>
    <s v="Herbs, spices and condiments"/>
    <s v="Baking ingredients"/>
    <n v="7.0000000000000007E-2"/>
    <x v="1535"/>
    <n v="2.15458347965793E-5"/>
    <n v="4.3662535066983001E-8"/>
    <n v="5.2708345089456995E-10"/>
    <n v="1.09367760581327E-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3402081329047601E-6"/>
    <n v="5.3954493498096104E-6"/>
    <n v="2.92745036931477E-8"/>
    <n v="5.2708345089456995E-10"/>
    <n v="2.1299384566006399E-10"/>
    <n v="1.68195754482318E-5"/>
    <n v="1.6150385446769699E-5"/>
    <n v="1.4388031373835301E-8"/>
    <n v="8.8068376015320698E-10"/>
    <m/>
    <s v="P15"/>
    <m/>
  </r>
  <r>
    <s v="A.01.07.001.028"/>
    <s v="Pancakes"/>
    <x v="1"/>
    <s v="A.16.10.002"/>
    <s v="Sodium bicarbonate"/>
    <s v="Herbs, spices and condiments"/>
    <s v="Baking ingredients"/>
    <n v="0.06"/>
    <x v="1536"/>
    <n v="2.7939257360005998E-5"/>
    <n v="7.7343108567371799E-8"/>
    <n v="4.38621892702474E-10"/>
    <n v="1.30711207250719E-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3399394860205E-5"/>
    <n v="1.0009506725090301E-5"/>
    <n v="4.1008551413728597E-8"/>
    <n v="3.9698875018705501E-10"/>
    <n v="5.2761172574522101E-6"/>
    <n v="4.4899193890024004E-6"/>
    <n v="2.4361300276115901E-8"/>
    <n v="4.38621892702474E-10"/>
    <n v="1.7724662680802501E-10"/>
    <n v="1.39967096387384E-5"/>
    <n v="1.34398312459132E-5"/>
    <n v="1.1973256877527299E-8"/>
    <n v="7.3287669551210898E-10"/>
    <s v="F28.A0C0R"/>
    <s v="P15"/>
    <m/>
  </r>
  <r>
    <s v="A.01.07.001.028"/>
    <s v="Pancakes"/>
    <x v="1"/>
    <s v="A.08.01.001.002"/>
    <s v="Cow milk, 3 - 4% fat (whole milk)"/>
    <s v="Milk and dairy products"/>
    <s v="Liquid milk"/>
    <n v="10.91"/>
    <x v="1537"/>
    <n v="3.8740401449052402E-3"/>
    <n v="1.89467966787603E-5"/>
    <n v="2.46914416238114E-4"/>
    <n v="1.0575303471519599E-5"/>
    <n v="1.1196581073901601E-2"/>
    <n v="2.5626312100602202E-3"/>
    <n v="1.4707966278806599E-5"/>
    <n v="2.4641222963420699E-4"/>
    <n v="1.0489857928069701E-5"/>
    <n v="2.0038216476836099E-2"/>
    <n v="1.5577308051042599E-4"/>
    <n v="1.2921896734116299E-5"/>
    <n v="4.6737950446990403E-4"/>
    <n v="6.5961591684320596E-4"/>
    <n v="1.5197212120701901E-14"/>
    <n v="6.9811441597128898E-6"/>
    <n v="6.1350660980877903E-6"/>
    <n v="0.51997591392796405"/>
    <n v="6.1204397798499805E-4"/>
    <n v="3.3216409410109798E-4"/>
    <n v="9.7140270293096702E-4"/>
    <n v="2.3642174762438998E-3"/>
    <n v="2.4631036764238102E-4"/>
    <n v="5.3492335092447099E-3"/>
    <n v="1.3212089457536201E-3"/>
    <n v="3.7431375062426699E-4"/>
    <n v="2.9764027624221801E-4"/>
    <n v="2.3288773773838499E-3"/>
    <n v="2.4631036764238102E-4"/>
    <n v="5.6785565768750602E-7"/>
    <n v="1.04901992903577E-6"/>
    <n v="1.55354330906895E-3"/>
    <n v="0"/>
    <n v="1.98119759601655E-4"/>
    <n v="2.4146235016275601E-5"/>
    <n v="8.0882098447488297E-7"/>
    <n v="1.19524687678189E-8"/>
    <n v="3.5582516590877898E-6"/>
    <n v="1.5526908052695501E-3"/>
    <n v="2.45150403045487E-6"/>
    <n v="0"/>
    <n v="0"/>
    <n v="0"/>
    <n v="0"/>
    <n v="9.79540561269305E-4"/>
    <n v="8.3692608344028603E-4"/>
    <n v="3.8181745267225998E-6"/>
    <n v="5.0218660390719297E-7"/>
    <n v="5.5948126839529102E-8"/>
    <n v="4.9507119116163896E-4"/>
    <n v="4.7448285140473402E-4"/>
    <n v="4.2065587323107098E-7"/>
    <n v="2.9497416610324799E-8"/>
    <m/>
    <s v="P8"/>
    <m/>
  </r>
  <r>
    <s v="A.01.07.001.028"/>
    <s v="Pancakes"/>
    <x v="1"/>
    <s v="A.16.04.001"/>
    <s v="Salt"/>
    <s v="Herbs, spices and condiments"/>
    <s v="Seasoning or extracts"/>
    <n v="0.19"/>
    <x v="1538"/>
    <n v="5.52457302476394E-5"/>
    <n v="1.1195521812046901E-7"/>
    <n v="1.35149602793479E-9"/>
    <n v="2.80430155336736E-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6256943930525E-5"/>
    <n v="1.38344855123323E-5"/>
    <n v="7.5062829982430003E-8"/>
    <n v="1.35149602793479E-9"/>
    <n v="5.46138065795037E-10"/>
    <n v="4.3127116533927801E-5"/>
    <n v="4.1411244735306999E-5"/>
    <n v="3.68923881380393E-8"/>
    <n v="2.2581634875723201E-9"/>
    <m/>
    <s v="P15"/>
    <m/>
  </r>
  <r>
    <s v="A.01.07.001.028"/>
    <s v="Pancakes"/>
    <x v="1"/>
    <s v="A.01.02.001"/>
    <s v="Wheat grain"/>
    <s v="Grains and grain-based products"/>
    <s v="Grains for human consumption"/>
    <n v="6.69"/>
    <x v="1539"/>
    <n v="2.2890358112057198E-3"/>
    <n v="3.9583438256680802E-6"/>
    <n v="2.75216886111914E-8"/>
    <n v="8.4457381251144405E-6"/>
    <n v="3.9813540958370296E-3"/>
    <n v="1.61869744775741E-3"/>
    <n v="2.2276919798874001E-6"/>
    <n v="0"/>
    <n v="8.4112506486409193E-6"/>
    <n v="1.49249855643166E-2"/>
    <n v="2.24052781478679E-4"/>
    <n v="2.05015617039314E-5"/>
    <n v="2.9987655819715699E-5"/>
    <n v="1.3276052936594699E-3"/>
    <n v="2.01139368097692E-14"/>
    <n v="1.36211998335239E-5"/>
    <n v="0"/>
    <n v="0"/>
    <n v="1.1876595493842E-3"/>
    <n v="2.8720437417559898E-4"/>
    <n v="1.86284240145573E-3"/>
    <n v="6.4364777082149096E-4"/>
    <n v="0"/>
    <n v="0"/>
    <n v="0"/>
    <n v="7.3227173860713004E-4"/>
    <n v="2.5735756846671602E-4"/>
    <n v="6.2906814068356505E-4"/>
    <n v="0"/>
    <n v="1.02281760389352E-6"/>
    <n v="9.0551737053103901E-7"/>
    <n v="2.99357005462837E-7"/>
    <n v="0"/>
    <n v="0"/>
    <n v="0"/>
    <n v="1.55643899700016E-6"/>
    <n v="1.04849379745699E-8"/>
    <n v="6.8235985401309102E-6"/>
    <n v="2.0728173535289E-8"/>
    <n v="0"/>
    <n v="7.6265706103488494E-5"/>
    <n v="7.3703446707302695E-5"/>
    <n v="4.7878762338305699E-8"/>
    <n v="4.1592391154004697E-9"/>
    <n v="2.9748473831281999E-4"/>
    <n v="2.5322563362727097E-4"/>
    <n v="1.37803751306389E-6"/>
    <n v="2.75216886111914E-8"/>
    <n v="8.9761948855056993E-9"/>
    <n v="3.5831951070603601E-4"/>
    <n v="3.4340928311373502E-4"/>
    <n v="3.0473557037847702E-7"/>
    <n v="2.1352042472607901E-8"/>
    <s v="F28.A0BZV"/>
    <s v="P14"/>
    <m/>
  </r>
  <r>
    <s v="A.01.07.001.028"/>
    <s v="Pancakes"/>
    <x v="1"/>
    <s v="A.02.08.001"/>
    <s v="Sugar beet (root) (Beta vulgaris)"/>
    <s v="Vegetables and vegetable products (including fungi)"/>
    <s v="Sugar plants"/>
    <n v="8.26"/>
    <x v="1540"/>
    <n v="1.7869034265993299E-3"/>
    <n v="5.2243587302668098E-6"/>
    <n v="5.5550684917505596E-7"/>
    <n v="1.03272011035718E-6"/>
    <n v="9.1108493302729002E-4"/>
    <n v="6.0866347830197502E-4"/>
    <n v="1.4719235929541799E-6"/>
    <n v="0"/>
    <n v="9.47099383352672E-7"/>
    <n v="1.7828625389313599E-3"/>
    <n v="1.87043778829421E-5"/>
    <n v="4.2752863732439099E-6"/>
    <n v="5.9187249276578099E-5"/>
    <n v="4.6871177922264698E-4"/>
    <n v="1.9293700336578498E-15"/>
    <n v="1.1371252221188901E-6"/>
    <n v="0"/>
    <n v="0"/>
    <n v="1.0031490902219199E-4"/>
    <n v="3.5767928812643299E-4"/>
    <n v="2.1647547424192399E-4"/>
    <n v="2.3661526163673899E-4"/>
    <n v="0"/>
    <n v="0"/>
    <n v="0"/>
    <n v="6.1755718235490906E-5"/>
    <n v="3.2050860000775599E-4"/>
    <n v="2.26399160058728E-4"/>
    <n v="0"/>
    <n v="8.8329668522959595E-8"/>
    <n v="1.1277154444717299E-6"/>
    <n v="2.55878479959492E-7"/>
    <n v="0"/>
    <n v="0"/>
    <n v="0"/>
    <n v="1.31600610493471E-7"/>
    <n v="1.30577577780937E-8"/>
    <n v="7.9295045509862304E-7"/>
    <n v="9.4905599824840807E-9"/>
    <n v="0"/>
    <n v="0"/>
    <n v="0"/>
    <n v="0"/>
    <n v="0"/>
    <n v="8.1566751763046102E-4"/>
    <n v="6.8675580800132995E-4"/>
    <n v="3.3116756090183801E-6"/>
    <n v="5.5550684917505596E-7"/>
    <n v="5.5769566126945698E-8"/>
    <n v="5.1276814115877698E-4"/>
    <n v="4.9148414029603297E-4"/>
    <n v="4.4075952829424301E-7"/>
    <n v="2.9851160877566399E-8"/>
    <m/>
    <s v="P6"/>
    <m/>
  </r>
  <r>
    <s v="A.01.07.001.028"/>
    <s v="Pancakes"/>
    <x v="1"/>
    <s v="A.02.08.002"/>
    <s v="Sugar cane (Saccharum officinarum)"/>
    <s v="Vegetables and vegetable products (including fungi)"/>
    <s v="Sugar plants"/>
    <n v="10.51"/>
    <x v="1541"/>
    <n v="5.4364726893454899E-3"/>
    <n v="1.0248351167915199E-5"/>
    <n v="7.0621447404954804E-7"/>
    <n v="1.9403638499548201E-6"/>
    <n v="1.50489910827797E-3"/>
    <n v="9.7090779014192305E-4"/>
    <n v="2.8609202015891799E-6"/>
    <n v="0"/>
    <n v="1.6437212312406301E-6"/>
    <n v="2.6066595430620999E-3"/>
    <n v="2.3778829025496501E-5"/>
    <n v="5.4351609201134903E-6"/>
    <n v="1.78075891252307E-3"/>
    <n v="6.8020385120421897E-4"/>
    <n v="5.08919122697108E-14"/>
    <n v="1.4456244632441999E-6"/>
    <n v="0"/>
    <n v="0"/>
    <n v="1.5277256020960399E-4"/>
    <n v="4.54716788312766E-4"/>
    <n v="3.8346847872563399E-4"/>
    <n v="5.1394128102996901E-4"/>
    <n v="0"/>
    <n v="0"/>
    <n v="0"/>
    <n v="9.2014937712607897E-5"/>
    <n v="4.0746178506883798E-4"/>
    <n v="4.7143106736047703E-4"/>
    <n v="0"/>
    <n v="1.7596315621676601E-7"/>
    <n v="1.4336618363533201E-6"/>
    <n v="1.2512952090191E-6"/>
    <n v="0"/>
    <n v="0"/>
    <n v="0"/>
    <n v="2.0334769392577501E-7"/>
    <n v="1.66002949472489E-8"/>
    <n v="1.40464644221844E-6"/>
    <n v="1.91268001491721E-8"/>
    <n v="0"/>
    <n v="0"/>
    <n v="0"/>
    <n v="0"/>
    <n v="0"/>
    <n v="1.03695608401251E-3"/>
    <n v="8.7307094857312E-4"/>
    <n v="4.2101249551085504E-6"/>
    <n v="7.0621447404954804E-7"/>
    <n v="7.0899710541464395E-8"/>
    <n v="3.7488054836958798E-3"/>
    <n v="3.5924939506304502E-3"/>
    <n v="3.17730601121746E-6"/>
    <n v="2.25742908172725E-7"/>
    <m/>
    <s v="P6"/>
    <m/>
  </r>
  <r>
    <s v="A.01.07.001.028"/>
    <s v="Pancakes"/>
    <x v="1"/>
    <s v="A.09.01.001"/>
    <s v="Whole egg, chicken"/>
    <s v="Eggs and egg products"/>
    <s v="Eggs, fresh"/>
    <n v="2.06"/>
    <x v="1542"/>
    <n v="1.1898498351473E-3"/>
    <n v="1.6378673958590801E-6"/>
    <n v="4.2999152066238097E-6"/>
    <n v="4.3545475594947399E-6"/>
    <n v="2.39297010722022E-3"/>
    <n v="1.0520627239259601E-3"/>
    <n v="1.3010696563134199E-6"/>
    <n v="4.2868061213857098E-6"/>
    <n v="4.3457572976509503E-6"/>
    <n v="1.000965014625E-2"/>
    <n v="1.2652314267319099E-4"/>
    <n v="1.39214739612138E-5"/>
    <n v="5.2007441526489197E-5"/>
    <n v="7.6436040251705295E-4"/>
    <n v="7.9567827383567193E-15"/>
    <n v="7.2658222799674404E-6"/>
    <n v="7.5427612586995304E-4"/>
    <n v="3.0280656672912102E-4"/>
    <n v="5.9020041624444596E-4"/>
    <n v="1.5771660900413799E-4"/>
    <n v="9.6534890322571198E-4"/>
    <n v="4.9798285277269697E-4"/>
    <n v="6.4445405601824598E-5"/>
    <n v="0"/>
    <n v="1.1727592037140699E-4"/>
    <n v="3.6304829486884498E-4"/>
    <n v="1.41376757752551E-4"/>
    <n v="4.8722423075853101E-4"/>
    <n v="6.4445405601824598E-5"/>
    <n v="4.8910766792961302E-7"/>
    <n v="5.0011299504385704E-7"/>
    <n v="7.3087051215442897E-5"/>
    <n v="0"/>
    <n v="0"/>
    <n v="4.2868061213857098E-6"/>
    <n v="7.7866927791684201E-7"/>
    <n v="5.2618461512068896E-9"/>
    <n v="3.5360765685923501E-6"/>
    <n v="7.2876767578630605E-5"/>
    <n v="5.6122897215870902E-9"/>
    <n v="0"/>
    <n v="0"/>
    <n v="0"/>
    <n v="0"/>
    <n v="9.2648851848182797E-5"/>
    <n v="8.2245503516761796E-5"/>
    <n v="2.8720226832049498E-7"/>
    <n v="1.31090852380918E-8"/>
    <n v="5.4607158756109697E-9"/>
    <n v="5.7928518796408202E-5"/>
    <n v="5.5541607704585E-5"/>
    <n v="4.9595471225165203E-8"/>
    <n v="3.3295459681805501E-9"/>
    <m/>
    <s v="P3"/>
    <m/>
  </r>
  <r>
    <s v="A.05.06.017"/>
    <s v="Papaya (Carica papaya)"/>
    <x v="0"/>
    <s v="A.05.06.017"/>
    <s v="Papaya (Carica papaya)"/>
    <s v="Fruit and fruit products"/>
    <s v="Miscellaneous fruits"/>
    <n v="0.02"/>
    <x v="1543"/>
    <n v="1.5264434459181001E-5"/>
    <n v="2.7799161579534901E-8"/>
    <n v="1.4855075682759901E-9"/>
    <n v="1.19969919012426E-8"/>
    <n v="8.8990803053546994E-6"/>
    <n v="5.4373459088597796E-6"/>
    <n v="1.17817277153788E-8"/>
    <n v="0"/>
    <n v="1.13942817237239E-8"/>
    <n v="1.9322754199126301E-5"/>
    <n v="2.7915153709829598E-7"/>
    <n v="3.28758197301109E-7"/>
    <n v="4.5881369382126003E-6"/>
    <n v="4.2401374205588997E-5"/>
    <n v="4.7214889376149902E-16"/>
    <n v="1.6970906790608499E-8"/>
    <n v="0"/>
    <n v="0"/>
    <n v="1.97910698870824E-6"/>
    <n v="9.8219940410342595E-7"/>
    <n v="2.3429023459079799E-6"/>
    <n v="2.9192343683386799E-6"/>
    <n v="6.7563719829635595E-7"/>
    <n v="0"/>
    <n v="0"/>
    <n v="1.17952569057428E-6"/>
    <n v="8.8012743926722403E-7"/>
    <n v="2.7020555807219098E-6"/>
    <n v="6.7563719829635595E-7"/>
    <n v="2.53394898123741E-9"/>
    <n v="3.09674469371801E-9"/>
    <n v="6.15103404042341E-9"/>
    <n v="0"/>
    <n v="0"/>
    <n v="0"/>
    <n v="2.65226966480983E-9"/>
    <n v="3.5857043821998001E-11"/>
    <n v="8.5820598751208304E-9"/>
    <n v="1.2409513997124599E-10"/>
    <n v="0"/>
    <n v="0"/>
    <n v="0"/>
    <n v="0"/>
    <n v="0"/>
    <n v="2.1812157175673301E-6"/>
    <n v="1.83648671813582E-6"/>
    <n v="8.8559109364311896E-9"/>
    <n v="1.4855075682759901E-9"/>
    <n v="1.4913607759125701E-10"/>
    <n v="8.3278409447118206E-6"/>
    <n v="7.9906018321854308E-6"/>
    <n v="7.1615229277249302E-9"/>
    <n v="4.5357409992744399E-10"/>
    <m/>
    <s v="P6"/>
    <m/>
  </r>
  <r>
    <s v="A.05.06.017"/>
    <s v="Papaya (Carica papaya)"/>
    <x v="1"/>
    <s v="A.05.06.017"/>
    <s v="Papaya (Carica papaya)"/>
    <s v="Fruit and fruit products"/>
    <s v="Miscellaneous fruits"/>
    <n v="0.02"/>
    <x v="1543"/>
    <n v="1.5264434459181001E-5"/>
    <n v="2.7799161579534901E-8"/>
    <n v="1.4855075682759901E-9"/>
    <n v="1.19969919012426E-8"/>
    <n v="8.8990803053546994E-6"/>
    <n v="5.4373459088597796E-6"/>
    <n v="1.17817277153788E-8"/>
    <n v="0"/>
    <n v="1.13942817237239E-8"/>
    <n v="1.9322754199126301E-5"/>
    <n v="2.7915153709829598E-7"/>
    <n v="3.28758197301109E-7"/>
    <n v="4.5881369382126003E-6"/>
    <n v="4.2401374205588997E-5"/>
    <n v="4.7214889376149902E-16"/>
    <n v="1.6970906790608499E-8"/>
    <n v="0"/>
    <n v="0"/>
    <n v="1.97910698870824E-6"/>
    <n v="9.8219940410342595E-7"/>
    <n v="2.3429023459079799E-6"/>
    <n v="2.9192343683386799E-6"/>
    <n v="6.7563719829635595E-7"/>
    <n v="0"/>
    <n v="0"/>
    <n v="1.17952569057428E-6"/>
    <n v="8.8012743926722403E-7"/>
    <n v="2.7020555807219098E-6"/>
    <n v="6.7563719829635595E-7"/>
    <n v="2.53394898123741E-9"/>
    <n v="3.09674469371801E-9"/>
    <n v="6.15103404042341E-9"/>
    <n v="0"/>
    <n v="0"/>
    <n v="0"/>
    <n v="2.65226966480983E-9"/>
    <n v="3.5857043821998001E-11"/>
    <n v="8.5820598751208304E-9"/>
    <n v="1.2409513997124599E-10"/>
    <n v="0"/>
    <n v="0"/>
    <n v="0"/>
    <n v="0"/>
    <n v="0"/>
    <n v="2.1812157175673301E-6"/>
    <n v="1.83648671813582E-6"/>
    <n v="8.8559109364311896E-9"/>
    <n v="1.4855075682759901E-9"/>
    <n v="1.4913607759125701E-10"/>
    <n v="8.3278409447118206E-6"/>
    <n v="7.9906018321854308E-6"/>
    <n v="7.1615229277249302E-9"/>
    <n v="4.5357409992744399E-10"/>
    <m/>
    <s v="P6"/>
    <m/>
  </r>
  <r>
    <s v="A.16.01.005"/>
    <s v="Parsley, herb (Petroselinum crispum)"/>
    <x v="0"/>
    <s v="A.16.01.005"/>
    <s v="Parsley, herb (Petroselinum crispum)"/>
    <s v="Herbs, spices and condiments"/>
    <s v="Herbs"/>
    <n v="7.1000000000000004E-3"/>
    <x v="1544"/>
    <n v="7.00070275272559E-6"/>
    <n v="7.4011375842139301E-9"/>
    <n v="3.6606823431523497E-10"/>
    <n v="1.9824897466490398E-9"/>
    <n v="5.1930148424615401E-6"/>
    <n v="4.5895269934002297E-6"/>
    <n v="3.4582466526782002E-9"/>
    <n v="0"/>
    <n v="1.83308461103112E-9"/>
    <n v="4.3448666502464698E-5"/>
    <n v="3.2087907245840602E-8"/>
    <n v="0"/>
    <n v="6.7514672373375301E-6"/>
    <n v="4.5478437769585697E-6"/>
    <n v="4.0301810238577401E-16"/>
    <n v="1.9507715724420299E-9"/>
    <n v="0"/>
    <n v="0"/>
    <n v="2.2339031361613101E-7"/>
    <n v="2.4203983155931998E-7"/>
    <n v="3.9877291489920298E-7"/>
    <n v="2.2216711838191198E-6"/>
    <n v="2.1071405985677499E-6"/>
    <n v="0"/>
    <n v="0"/>
    <n v="1.3338838332001899E-7"/>
    <n v="2.1688660801564E-7"/>
    <n v="2.1321114034968101E-6"/>
    <n v="2.1071405985677499E-6"/>
    <n v="2.8092055789603402E-10"/>
    <n v="7.6311954672169702E-10"/>
    <n v="2.4142065480604701E-9"/>
    <n v="0"/>
    <n v="0"/>
    <n v="0"/>
    <n v="2.9901281198099199E-10"/>
    <n v="8.8361210673038594E-12"/>
    <n v="1.46070664798243E-9"/>
    <n v="6.45290300003936E-11"/>
    <n v="0"/>
    <n v="0"/>
    <n v="0"/>
    <n v="0"/>
    <n v="0"/>
    <n v="5.37509066559104E-7"/>
    <n v="4.5255875137114003E-7"/>
    <n v="2.18232996518133E-9"/>
    <n v="3.6606823431523497E-10"/>
    <n v="3.67510619012805E-11"/>
    <n v="2.04183628687623E-6"/>
    <n v="1.95861700795422E-6"/>
    <n v="1.76056096635439E-9"/>
    <n v="1.12654073716649E-10"/>
    <m/>
    <s v="P6"/>
    <m/>
  </r>
  <r>
    <s v="A.16.01.005"/>
    <s v="Parsley, herb (Petroselinum crispum)"/>
    <x v="1"/>
    <s v="A.16.01.005"/>
    <s v="Parsley, herb (Petroselinum crispum)"/>
    <s v="Herbs, spices and condiments"/>
    <s v="Herbs"/>
    <n v="7.1000000000000004E-3"/>
    <x v="1544"/>
    <n v="7.00070275272559E-6"/>
    <n v="7.4011375842139301E-9"/>
    <n v="3.6606823431523497E-10"/>
    <n v="1.9824897466490398E-9"/>
    <n v="5.1930148424615401E-6"/>
    <n v="4.5895269934002297E-6"/>
    <n v="3.4582466526782002E-9"/>
    <n v="0"/>
    <n v="1.83308461103112E-9"/>
    <n v="4.3448666502464698E-5"/>
    <n v="3.2087907245840602E-8"/>
    <n v="0"/>
    <n v="6.7514672373375301E-6"/>
    <n v="4.5478437769585697E-6"/>
    <n v="4.0301810238577401E-16"/>
    <n v="1.9507715724420299E-9"/>
    <n v="0"/>
    <n v="0"/>
    <n v="2.2339031361613101E-7"/>
    <n v="2.4203983155931998E-7"/>
    <n v="3.9877291489920298E-7"/>
    <n v="2.2216711838191198E-6"/>
    <n v="2.1071405985677499E-6"/>
    <n v="0"/>
    <n v="0"/>
    <n v="1.3338838332001899E-7"/>
    <n v="2.1688660801564E-7"/>
    <n v="2.1321114034968101E-6"/>
    <n v="2.1071405985677499E-6"/>
    <n v="2.8092055789603402E-10"/>
    <n v="7.6311954672169702E-10"/>
    <n v="2.4142065480604701E-9"/>
    <n v="0"/>
    <n v="0"/>
    <n v="0"/>
    <n v="2.9901281198099199E-10"/>
    <n v="8.8361210673038594E-12"/>
    <n v="1.46070664798243E-9"/>
    <n v="6.45290300003936E-11"/>
    <n v="0"/>
    <n v="0"/>
    <n v="0"/>
    <n v="0"/>
    <n v="0"/>
    <n v="5.37509066559104E-7"/>
    <n v="4.5255875137114003E-7"/>
    <n v="2.18232996518133E-9"/>
    <n v="3.6606823431523497E-10"/>
    <n v="3.67510619012805E-11"/>
    <n v="2.04183628687623E-6"/>
    <n v="1.95861700795422E-6"/>
    <n v="1.76056096635439E-9"/>
    <n v="1.12654073716649E-10"/>
    <m/>
    <s v="P6"/>
    <m/>
  </r>
  <r>
    <s v="A.02.01.007"/>
    <s v="Parsnips (Pastinaca sativa)"/>
    <x v="0"/>
    <s v="A.02.01.007"/>
    <s v="Parsnips (Pastinaca sativa)"/>
    <s v="Vegetables and vegetable products (including fungi)"/>
    <s v="Root vegetables"/>
    <n v="0.01"/>
    <x v="1545"/>
    <n v="4.2996863171557896E-6"/>
    <n v="1.30528536396112E-8"/>
    <n v="7.7300167579972497E-10"/>
    <n v="2.1660450287645201E-9"/>
    <n v="3.8913619871354499E-6"/>
    <n v="3.0810152304348102E-6"/>
    <n v="8.2106753145647503E-9"/>
    <n v="0"/>
    <n v="2.0720462722586599E-9"/>
    <n v="1.6711027144585299E-5"/>
    <n v="4.98118147058243E-8"/>
    <n v="2.0220637652859299E-8"/>
    <n v="6.4315493310913399E-7"/>
    <n v="2.7642433648599099E-6"/>
    <n v="1.07567803257762E-16"/>
    <n v="3.0282894847393899E-9"/>
    <n v="0"/>
    <n v="0"/>
    <n v="3.4639455847130997E-7"/>
    <n v="5.1109923742938403E-7"/>
    <n v="4.1624771908524102E-7"/>
    <n v="2.3767707483267599E-6"/>
    <n v="2.4084972382275798E-7"/>
    <n v="0"/>
    <n v="0"/>
    <n v="2.0685933125436399E-7"/>
    <n v="4.5798486658701702E-7"/>
    <n v="2.1753213087706699E-6"/>
    <n v="2.4084972382275798E-7"/>
    <n v="4.3511359694982399E-10"/>
    <n v="1.61142823428765E-9"/>
    <n v="6.1641334833272799E-9"/>
    <n v="0"/>
    <n v="0"/>
    <n v="0"/>
    <n v="4.6362213197011599E-10"/>
    <n v="1.8658642712804399E-11"/>
    <n v="1.5247169197261501E-9"/>
    <n v="6.5048577849582302E-11"/>
    <n v="0"/>
    <n v="0"/>
    <n v="0"/>
    <n v="0"/>
    <n v="0"/>
    <n v="1.1350217534852601E-6"/>
    <n v="9.55637885002804E-7"/>
    <n v="4.6082794465592103E-9"/>
    <n v="7.7300167579972497E-10"/>
    <n v="7.7604746257894295E-11"/>
    <n v="2.7447895309478899E-7"/>
    <n v="2.63033201718175E-7"/>
    <n v="2.3389887848724198E-10"/>
    <n v="1.6394010247962901E-11"/>
    <m/>
    <s v="P6"/>
    <m/>
  </r>
  <r>
    <s v="A.02.01.007"/>
    <s v="Parsnips (Pastinaca sativa)"/>
    <x v="1"/>
    <s v="A.02.01.007"/>
    <s v="Parsnips (Pastinaca sativa)"/>
    <s v="Vegetables and vegetable products (including fungi)"/>
    <s v="Root vegetables"/>
    <n v="0.01"/>
    <x v="1545"/>
    <n v="4.2996863171557896E-6"/>
    <n v="1.30528536396112E-8"/>
    <n v="7.7300167579972497E-10"/>
    <n v="2.1660450287645201E-9"/>
    <n v="3.8913619871354499E-6"/>
    <n v="3.0810152304348102E-6"/>
    <n v="8.2106753145647503E-9"/>
    <n v="0"/>
    <n v="2.0720462722586599E-9"/>
    <n v="1.6711027144585299E-5"/>
    <n v="4.98118147058243E-8"/>
    <n v="2.0220637652859299E-8"/>
    <n v="6.4315493310913399E-7"/>
    <n v="2.7642433648599099E-6"/>
    <n v="1.07567803257762E-16"/>
    <n v="3.0282894847393899E-9"/>
    <n v="0"/>
    <n v="0"/>
    <n v="3.4639455847130997E-7"/>
    <n v="5.1109923742938403E-7"/>
    <n v="4.1624771908524102E-7"/>
    <n v="2.3767707483267599E-6"/>
    <n v="2.4084972382275798E-7"/>
    <n v="0"/>
    <n v="0"/>
    <n v="2.0685933125436399E-7"/>
    <n v="4.5798486658701702E-7"/>
    <n v="2.1753213087706699E-6"/>
    <n v="2.4084972382275798E-7"/>
    <n v="4.3511359694982399E-10"/>
    <n v="1.61142823428765E-9"/>
    <n v="6.1641334833272799E-9"/>
    <n v="0"/>
    <n v="0"/>
    <n v="0"/>
    <n v="4.6362213197011599E-10"/>
    <n v="1.8658642712804399E-11"/>
    <n v="1.5247169197261501E-9"/>
    <n v="6.5048577849582302E-11"/>
    <n v="0"/>
    <n v="0"/>
    <n v="0"/>
    <n v="0"/>
    <n v="0"/>
    <n v="1.1350217534852601E-6"/>
    <n v="9.55637885002804E-7"/>
    <n v="4.6082794465592103E-9"/>
    <n v="7.7300167579972497E-10"/>
    <n v="7.7604746257894295E-11"/>
    <n v="2.7447895309478899E-7"/>
    <n v="2.63033201718175E-7"/>
    <n v="2.3389887848724198E-10"/>
    <n v="1.6394010247962901E-11"/>
    <m/>
    <s v="P6"/>
    <m/>
  </r>
  <r>
    <s v="A.05.06.010"/>
    <s v="Passion fruit (Passiflora edulis)"/>
    <x v="0"/>
    <s v="A.05.06.010"/>
    <s v="Passion fruit (Passiflora edulis)"/>
    <s v="Fruit and fruit products"/>
    <s v="Miscellaneous fruits"/>
    <n v="3.3999999999999998E-3"/>
    <x v="1546"/>
    <n v="2.9756577239133499E-6"/>
    <n v="4.2157760847520397E-9"/>
    <n v="2.28539625888614E-10"/>
    <n v="8.4444567725504901E-10"/>
    <n v="2.04076612211922E-6"/>
    <n v="1.77086058872318E-6"/>
    <n v="2.0339082067727E-9"/>
    <n v="0"/>
    <n v="7.6664860378830895E-10"/>
    <n v="1.10999785682539E-5"/>
    <n v="1.08686868443042E-8"/>
    <n v="1.59053953819086E-9"/>
    <n v="8.2850666941998396E-7"/>
    <n v="3.1066670267462702E-6"/>
    <n v="1.04567622972661E-16"/>
    <n v="6.6075749855552896E-10"/>
    <n v="0"/>
    <n v="0"/>
    <n v="7.0372859124864696E-8"/>
    <n v="1.51107600631296E-7"/>
    <n v="1.7000745745186901E-7"/>
    <n v="1.6492782049111899E-6"/>
    <n v="0"/>
    <n v="0"/>
    <n v="0"/>
    <n v="4.2348947976431501E-8"/>
    <n v="1.3540422142572601E-7"/>
    <n v="1.5931074193210301E-6"/>
    <n v="0"/>
    <n v="8.1801557242132094E-11"/>
    <n v="4.7642226057200101E-10"/>
    <n v="1.47568438895857E-9"/>
    <n v="0"/>
    <n v="0"/>
    <n v="0"/>
    <n v="9.3722434954643494E-11"/>
    <n v="5.5164682803073799E-12"/>
    <n v="6.2273793938413796E-10"/>
    <n v="4.4671761169219099E-11"/>
    <n v="0"/>
    <n v="0"/>
    <n v="0"/>
    <n v="0"/>
    <n v="0"/>
    <n v="3.3557164885651302E-7"/>
    <n v="2.8253641817474201E-7"/>
    <n v="1.36244783637402E-9"/>
    <n v="2.28539625888614E-10"/>
    <n v="2.2944011937116498E-11"/>
    <n v="9.6165432005285204E-7"/>
    <n v="9.2226071701542601E-7"/>
    <n v="8.1942004160530003E-10"/>
    <n v="5.4853061529623803E-11"/>
    <m/>
    <s v="P6"/>
    <m/>
  </r>
  <r>
    <s v="A.05.06.010"/>
    <s v="Passion fruit (Passiflora edulis)"/>
    <x v="1"/>
    <s v="A.05.06.010"/>
    <s v="Passion fruit (Passiflora edulis)"/>
    <s v="Fruit and fruit products"/>
    <s v="Miscellaneous fruits"/>
    <n v="3.3999999999999998E-3"/>
    <x v="1546"/>
    <n v="2.9756577239133499E-6"/>
    <n v="4.2157760847520397E-9"/>
    <n v="2.28539625888614E-10"/>
    <n v="8.4444567725504901E-10"/>
    <n v="2.04076612211922E-6"/>
    <n v="1.77086058872318E-6"/>
    <n v="2.0339082067727E-9"/>
    <n v="0"/>
    <n v="7.6664860378830895E-10"/>
    <n v="1.10999785682539E-5"/>
    <n v="1.08686868443042E-8"/>
    <n v="1.59053953819086E-9"/>
    <n v="8.2850666941998396E-7"/>
    <n v="3.1066670267462702E-6"/>
    <n v="1.04567622972661E-16"/>
    <n v="6.6075749855552896E-10"/>
    <n v="0"/>
    <n v="0"/>
    <n v="7.0372859124864696E-8"/>
    <n v="1.51107600631296E-7"/>
    <n v="1.7000745745186901E-7"/>
    <n v="1.6492782049111899E-6"/>
    <n v="0"/>
    <n v="0"/>
    <n v="0"/>
    <n v="4.2348947976431501E-8"/>
    <n v="1.3540422142572601E-7"/>
    <n v="1.5931074193210301E-6"/>
    <n v="0"/>
    <n v="8.1801557242132094E-11"/>
    <n v="4.7642226057200101E-10"/>
    <n v="1.47568438895857E-9"/>
    <n v="0"/>
    <n v="0"/>
    <n v="0"/>
    <n v="9.3722434954643494E-11"/>
    <n v="5.5164682803073799E-12"/>
    <n v="6.2273793938413796E-10"/>
    <n v="4.4671761169219099E-11"/>
    <n v="0"/>
    <n v="0"/>
    <n v="0"/>
    <n v="0"/>
    <n v="0"/>
    <n v="3.3557164885651302E-7"/>
    <n v="2.8253641817474201E-7"/>
    <n v="1.36244783637402E-9"/>
    <n v="2.28539625888614E-10"/>
    <n v="2.2944011937116498E-11"/>
    <n v="9.6165432005285204E-7"/>
    <n v="9.2226071701542601E-7"/>
    <n v="8.1942004160530003E-10"/>
    <n v="5.4853061529623803E-11"/>
    <m/>
    <s v="P6"/>
    <m/>
  </r>
  <r>
    <s v="A.01.05.013"/>
    <s v="Pasta, wheat wholemeal, without eggs"/>
    <x v="0"/>
    <s v="A.01.05.013"/>
    <s v="Pasta, wheat wholemeal, without eggs"/>
    <s v="Grains and grain-based products"/>
    <s v="Pasta (Raw)"/>
    <n v="0.28000000000000003"/>
    <x v="1547"/>
    <n v="1.9382864211684101E-4"/>
    <n v="4.5083535872703101E-7"/>
    <n v="1.1509564625034E-9"/>
    <n v="3.62583045983644E-7"/>
    <n v="1.6818179946340899E-4"/>
    <n v="6.8377602945521405E-5"/>
    <n v="9.4102970197857198E-8"/>
    <n v="0"/>
    <n v="3.5531109159704002E-7"/>
    <n v="6.3046663741785503E-4"/>
    <n v="9.4645186177403693E-6"/>
    <n v="8.6603438332264803E-7"/>
    <n v="1.26674940134629E-6"/>
    <n v="5.6081182906655602E-5"/>
    <n v="8.4966019236957797E-16"/>
    <n v="5.7539164909950797E-7"/>
    <n v="0"/>
    <n v="0"/>
    <n v="5.0169544169455197E-5"/>
    <n v="1.2132191033477901E-5"/>
    <n v="7.8690862367944802E-5"/>
    <n v="2.71892018925316E-5"/>
    <n v="0"/>
    <n v="0"/>
    <n v="0"/>
    <n v="3.0932887588149803E-5"/>
    <n v="1.0871391473448E-5"/>
    <n v="2.6573323883923598E-5"/>
    <n v="0"/>
    <n v="4.32062310974881E-8"/>
    <n v="3.8251192221391097E-8"/>
    <n v="1.2645546878977799E-8"/>
    <n v="0"/>
    <n v="0"/>
    <n v="0"/>
    <n v="6.5747658954579494E-8"/>
    <n v="4.4290854151084501E-10"/>
    <n v="2.8824491709869902E-7"/>
    <n v="8.75607002250781E-10"/>
    <n v="0"/>
    <n v="1.10520915619044E-4"/>
    <n v="1.0035472915974699E-4"/>
    <n v="2.8623013736992E-7"/>
    <n v="5.9946093980697704E-9"/>
    <n v="1.2440805754849E-5"/>
    <n v="1.0589890889772999E-5"/>
    <n v="5.76295009960999E-8"/>
    <n v="1.1509564625034E-9"/>
    <n v="3.7538428902802301E-10"/>
    <n v="1.5136262347627199E-5"/>
    <n v="1.45064191218001E-5"/>
    <n v="1.2872750163154199E-8"/>
    <n v="9.0196069950602797E-10"/>
    <s v="F28.A0C0R$F28.A0C03$F28.A0BZV"/>
    <s v="P14"/>
    <m/>
  </r>
  <r>
    <s v="A.01.05.013"/>
    <s v="Pasta, wheat wholemeal, without eggs"/>
    <x v="1"/>
    <s v="A.01.02.001"/>
    <s v="Wheat grain"/>
    <s v="Grains and grain-based products"/>
    <s v="Grains for human consumption"/>
    <n v="0.28000000000000003"/>
    <x v="1548"/>
    <n v="9.6694278503712896E-5"/>
    <n v="1.6720979130990199E-7"/>
    <n v="1.1625811227746799E-9"/>
    <n v="3.5676792404967999E-7"/>
    <n v="1.6818179946340899E-4"/>
    <n v="6.8377602945521405E-5"/>
    <n v="9.4102970197857198E-8"/>
    <n v="0"/>
    <n v="3.5531109159704002E-7"/>
    <n v="6.3046663741785503E-4"/>
    <n v="9.4645186177403693E-6"/>
    <n v="8.6603438332264803E-7"/>
    <n v="1.26674940134629E-6"/>
    <n v="5.6081182906655602E-5"/>
    <n v="8.4966019236957797E-16"/>
    <n v="5.7539164909950797E-7"/>
    <n v="0"/>
    <n v="0"/>
    <n v="5.0169544169455102E-5"/>
    <n v="1.2132191033477901E-5"/>
    <n v="7.8690862367944802E-5"/>
    <n v="2.71892018925316E-5"/>
    <n v="0"/>
    <n v="0"/>
    <n v="0"/>
    <n v="3.0932887588149803E-5"/>
    <n v="1.0871391473448E-5"/>
    <n v="2.6573323883923598E-5"/>
    <n v="0"/>
    <n v="4.32062310974881E-8"/>
    <n v="3.8251192221391097E-8"/>
    <n v="1.2645546878977799E-8"/>
    <n v="0"/>
    <n v="0"/>
    <n v="0"/>
    <n v="6.5747658954579494E-8"/>
    <n v="4.4290854151084501E-10"/>
    <n v="2.8824491709869902E-7"/>
    <n v="8.75607002250781E-10"/>
    <n v="0"/>
    <n v="3.2216435366157999E-6"/>
    <n v="3.1134076486315799E-6"/>
    <n v="2.0225119927305202E-9"/>
    <n v="1.7569608278702699E-10"/>
    <n v="1.2566457892973E-5"/>
    <n v="1.0696848787759699E-5"/>
    <n v="5.82115589561605E-8"/>
    <n v="1.1625811227746799E-9"/>
    <n v="3.7917567034720598E-10"/>
    <n v="1.5136262347627199E-5"/>
    <n v="1.45064191218001E-5"/>
    <n v="1.2872750163154199E-8"/>
    <n v="9.0196069950602797E-10"/>
    <s v="F28.A0BZV"/>
    <s v="P14"/>
    <m/>
  </r>
  <r>
    <s v="A.19.01.003.005"/>
    <s v="Pasta, cooked, vegetable filling"/>
    <x v="0"/>
    <s v="A.19.01.003.005"/>
    <s v="Pasta, cooked, vegetable filling"/>
    <s v="Composite food (including frozen products)"/>
    <s v="Cereal-based dishes"/>
    <n v="0.43"/>
    <x v="1549"/>
    <n v="5.6902187083081703E-4"/>
    <n v="2.2284539932018401E-6"/>
    <n v="5.6426432739271798E-6"/>
    <n v="4.8590370576886903E-7"/>
    <n v="3.6925344248728802E-4"/>
    <n v="1.08710783310229E-4"/>
    <n v="4.1060466961579002E-7"/>
    <n v="5.61838335688701E-6"/>
    <n v="4.6481425002846799E-7"/>
    <n v="8.5253104613747905E-4"/>
    <n v="9.4013631450417392E-6"/>
    <n v="8.5949320929913405E-7"/>
    <n v="2.0304242556424901E-5"/>
    <n v="6.1295846342847396E-5"/>
    <n v="1.08378690497888E-15"/>
    <n v="5.12832495166797E-7"/>
    <n v="3.1191275028642001E-6"/>
    <n v="1.2597635663922999E-2"/>
    <n v="4.4864232944163398E-5"/>
    <n v="1.81744502934693E-5"/>
    <n v="7.2445011961283596E-5"/>
    <n v="7.5482843524880404E-5"/>
    <n v="6.3409430512633799E-6"/>
    <n v="1.21198772561833E-4"/>
    <n v="3.0747188150395799E-5"/>
    <n v="2.7568551536509302E-5"/>
    <n v="1.6285654684961798E-5"/>
    <n v="7.3952239681227894E-5"/>
    <n v="6.3409430512633799E-6"/>
    <n v="3.9915465569200201E-8"/>
    <n v="5.7358461067655401E-8"/>
    <n v="3.5309714514668003E-5"/>
    <n v="0"/>
    <n v="4.4888434282160304E-6"/>
    <n v="5.73235444962137E-7"/>
    <n v="5.8997071551984897E-8"/>
    <n v="6.5755849337491401E-10"/>
    <n v="2.6536634418052599E-7"/>
    <n v="3.5273153173451298E-5"/>
    <n v="5.5933447386146997E-8"/>
    <n v="2.7234596519112902E-4"/>
    <n v="2.4819348904990399E-4"/>
    <n v="6.8455445395064099E-7"/>
    <n v="1.3746349499987099E-8"/>
    <n v="2.1538950438605001E-4"/>
    <n v="1.80336138751397E-4"/>
    <n v="1.10514611006554E-6"/>
    <n v="2.42599170401685E-8"/>
    <n v="5.3662776359539701E-9"/>
    <n v="3.3159966963486697E-5"/>
    <n v="3.1781459719287201E-5"/>
    <n v="2.8148759569865601E-8"/>
    <n v="1.97682860445976E-9"/>
    <s v="F28.A07GG$F28.A07GZ$F28.A0C6E$F28.A0C0R$F28.A0C03$F28.A0BZV"/>
    <s v="P10"/>
    <m/>
  </r>
  <r>
    <s v="A.19.01.003.005"/>
    <s v="Pasta, cooked, vegetable filling"/>
    <x v="1"/>
    <s v="A.02.03.004"/>
    <s v="Aubergines (egg plants) (Solanum melongena)"/>
    <s v="Vegetables and vegetable products (including fungi)"/>
    <s v="Fruiting vegetables"/>
    <n v="0.06"/>
    <x v="1550"/>
    <n v="2.34029013465984E-5"/>
    <n v="4.8365027126557703E-8"/>
    <n v="3.70062789220139E-9"/>
    <n v="1.16560944780574E-8"/>
    <n v="8.4439295506561901E-6"/>
    <n v="5.1733262461043102E-6"/>
    <n v="1.42270592908319E-8"/>
    <n v="0"/>
    <n v="1.0427241529982001E-8"/>
    <n v="7.4269349928385998E-6"/>
    <n v="1.0789019556996999E-7"/>
    <n v="3.8666286234028403E-8"/>
    <n v="3.8263758573388203E-6"/>
    <n v="2.1138062608167598E-8"/>
    <n v="1.0185528215858001E-16"/>
    <n v="6.5591415747561003E-9"/>
    <n v="0"/>
    <n v="0"/>
    <n v="6.9316539435419797E-7"/>
    <n v="2.4468098232222599E-6"/>
    <n v="2.5426488928258799E-6"/>
    <n v="2.7613054402538401E-6"/>
    <n v="0"/>
    <n v="0"/>
    <n v="0"/>
    <n v="4.1749362908187399E-7"/>
    <n v="2.1925328554360801E-6"/>
    <n v="2.5632997615863501E-6"/>
    <n v="0"/>
    <n v="7.9838663699462205E-10"/>
    <n v="7.7144674543121303E-9"/>
    <n v="5.7142051995251603E-9"/>
    <n v="0"/>
    <n v="0"/>
    <n v="0"/>
    <n v="9.2263678934023299E-10"/>
    <n v="8.93254126288773E-11"/>
    <n v="9.3137322081534305E-9"/>
    <n v="1.01547119859476E-10"/>
    <n v="0"/>
    <n v="0"/>
    <n v="0"/>
    <n v="0"/>
    <n v="0"/>
    <n v="5.4337439241090901E-6"/>
    <n v="4.5749709512945104E-6"/>
    <n v="2.2061436590486399E-8"/>
    <n v="3.70062789220139E-9"/>
    <n v="3.7152091329176002E-10"/>
    <n v="1.4248536425803601E-5"/>
    <n v="1.3654604149199599E-5"/>
    <n v="1.2076531245239301E-8"/>
    <n v="8.5733203478366605E-10"/>
    <m/>
    <s v="P6"/>
    <m/>
  </r>
  <r>
    <s v="A.19.01.003.005"/>
    <s v="Pasta, cooked, vegetable filling"/>
    <x v="1"/>
    <s v="A.08.01.001.002"/>
    <s v="Cow milk, 3 - 4% fat (whole milk)"/>
    <s v="Milk and dairy products"/>
    <s v="Liquid milk"/>
    <n v="0.22"/>
    <x v="1551"/>
    <n v="7.8550121569810505E-5"/>
    <n v="3.84165658281144E-7"/>
    <n v="5.0064420314150001E-6"/>
    <n v="2.1442508137607899E-7"/>
    <n v="2.2702211944753301E-4"/>
    <n v="5.1959965710098397E-5"/>
    <n v="2.9821904162874699E-7"/>
    <n v="4.9962596849983001E-6"/>
    <n v="2.1269258569339799E-7"/>
    <n v="4.06295309656931E-4"/>
    <n v="3.1584583416073801E-6"/>
    <n v="2.6200465700187099E-7"/>
    <n v="9.4765969174660602E-6"/>
    <n v="1.3374386562709E-5"/>
    <n v="3.0813900087567002E-16"/>
    <n v="1.41549829617275E-7"/>
    <n v="1.2439473258359999E-7"/>
    <n v="1.05430428505314E-2"/>
    <n v="1.2409816903941199E-5"/>
    <n v="6.7349663392312297E-6"/>
    <n v="1.9696182164972399E-5"/>
    <n v="4.79369245619863E-5"/>
    <n v="4.9941943290541199E-6"/>
    <n v="1.08461174055994E-4"/>
    <n v="2.6788861092353598E-5"/>
    <n v="7.5895936843749803E-6"/>
    <n v="6.03496066339035E-6"/>
    <n v="4.7220367954952503E-5"/>
    <n v="4.9941943290541199E-6"/>
    <n v="1.1513853568120201E-8"/>
    <n v="2.1269950716251499E-8"/>
    <n v="3.1499677656106703E-5"/>
    <n v="0"/>
    <n v="4.0170805205923696E-6"/>
    <n v="4.8958958220296302E-7"/>
    <n v="1.63996717334662E-8"/>
    <n v="2.4234851463948899E-10"/>
    <n v="7.2147187417481504E-8"/>
    <n v="3.1482392270675199E-5"/>
    <n v="4.9706748618584901E-8"/>
    <n v="0"/>
    <n v="0"/>
    <n v="0"/>
    <n v="0"/>
    <n v="1.9861185556234401E-5"/>
    <n v="1.6969531326523699E-5"/>
    <n v="7.7417389090104605E-8"/>
    <n v="1.01823464167032E-8"/>
    <n v="1.13440542701337E-9"/>
    <n v="1.00380741543422E-5"/>
    <n v="9.6206245331884392E-6"/>
    <n v="8.5292275622930292E-9"/>
    <n v="5.9809025566848896E-10"/>
    <m/>
    <s v="P8"/>
    <m/>
  </r>
  <r>
    <s v="A.19.01.003.005"/>
    <s v="Pasta, cooked, vegetable filling"/>
    <x v="1"/>
    <s v="A.08.01.002"/>
    <s v="Sheep milk"/>
    <s v="Milk and dairy products"/>
    <s v="Liquid milk"/>
    <n v="7.4667892319999997E-3"/>
    <x v="1552"/>
    <n v="4.39251161965468E-6"/>
    <n v="1.45403869801899E-8"/>
    <n v="2.02173522238858E-7"/>
    <n v="8.0558843857417495E-9"/>
    <n v="8.7355483207769007E-6"/>
    <n v="2.1264644457706801E-6"/>
    <n v="1.0418174392597999E-8"/>
    <n v="2.0182973265070999E-7"/>
    <n v="7.9252580438107304E-9"/>
    <n v="1.17369491976812E-5"/>
    <n v="1.20265994917956E-7"/>
    <n v="1.34467178180786E-8"/>
    <n v="5.5196986670708005E-7"/>
    <n v="6.0116076521147304E-7"/>
    <n v="4.4040102157019299E-17"/>
    <n v="4.84942245123663E-9"/>
    <n v="5.5935462459607203E-9"/>
    <n v="1.14632186271132E-3"/>
    <n v="4.6035619590437003E-7"/>
    <n v="2.2623933893166199E-7"/>
    <n v="5.9418547890616496E-7"/>
    <n v="1.9274688865896601E-6"/>
    <n v="2.0289931095247299E-7"/>
    <n v="4.0100231600698403E-6"/>
    <n v="1.3143759494227101E-6"/>
    <n v="2.7796663583915598E-7"/>
    <n v="2.02571118235154E-7"/>
    <n v="1.87410781462244E-6"/>
    <n v="2.0289931095247299E-7"/>
    <n v="5.0742437274537804E-10"/>
    <n v="7.2008437910336995E-10"/>
    <n v="9.8449599495693201E-7"/>
    <n v="0"/>
    <n v="1.4851937629888301E-7"/>
    <n v="2.6655178175913599E-8"/>
    <n v="6.1270444599780803E-10"/>
    <n v="8.0941619019291304E-12"/>
    <n v="2.1765035857368602E-9"/>
    <n v="9.8302135240576595E-7"/>
    <n v="2.1783375042968701E-9"/>
    <n v="0"/>
    <n v="0"/>
    <n v="0"/>
    <n v="0"/>
    <n v="6.7057911046025104E-7"/>
    <n v="5.7294732933481E-7"/>
    <n v="2.6138663154426599E-9"/>
    <n v="3.43789588148107E-10"/>
    <n v="3.8301267565023302E-11"/>
    <n v="1.7632533087611501E-6"/>
    <n v="1.69309984454918E-6"/>
    <n v="1.5083462721493E-9"/>
    <n v="9.2325074365988097E-11"/>
    <m/>
    <s v="P8"/>
    <m/>
  </r>
  <r>
    <s v="A.19.01.003.005"/>
    <s v="Pasta, cooked, vegetable filling"/>
    <x v="1"/>
    <s v="A.02.03.008"/>
    <s v="Courgettes (Zucchini) (Cucurbita pepo var. melopepo)"/>
    <s v="Vegetables and vegetable products (including fungi)"/>
    <s v="Fruiting vegetables"/>
    <n v="0.02"/>
    <x v="1553"/>
    <n v="1.06002424282479E-5"/>
    <n v="2.0482483668282499E-8"/>
    <n v="1.41755816670679E-9"/>
    <n v="3.9297440096807401E-9"/>
    <n v="3.5330843435783001E-6"/>
    <n v="2.41966404955284E-6"/>
    <n v="6.3438201102217497E-9"/>
    <n v="0"/>
    <n v="3.3859870137027399E-9"/>
    <n v="9.8353169976592197E-6"/>
    <n v="2.43218237305916E-8"/>
    <n v="0"/>
    <n v="2.08943585255984E-6"/>
    <n v="3.3099312461715402E-6"/>
    <n v="1.0774774459192301E-16"/>
    <n v="1.47863561060793E-9"/>
    <n v="0"/>
    <n v="0"/>
    <n v="1.57072959905598E-7"/>
    <n v="9.3727209228372903E-7"/>
    <n v="8.4415604094806999E-7"/>
    <n v="1.5883979712758601E-6"/>
    <n v="6.1852791650398898E-9"/>
    <n v="0"/>
    <n v="0"/>
    <n v="9.4550445053843194E-8"/>
    <n v="8.3986905615292595E-7"/>
    <n v="1.4790592691810299E-6"/>
    <n v="6.1852791650398898E-9"/>
    <n v="1.8202895490027199E-10"/>
    <n v="2.9550948272047402E-9"/>
    <n v="3.2066963281167398E-9"/>
    <n v="0"/>
    <n v="0"/>
    <n v="0"/>
    <n v="2.0915037361072001E-10"/>
    <n v="3.4216887472897003E-11"/>
    <n v="3.0921466701394401E-9"/>
    <n v="5.0473082479676703E-11"/>
    <n v="0"/>
    <n v="0"/>
    <n v="0"/>
    <n v="0"/>
    <n v="0"/>
    <n v="2.08144355492932E-6"/>
    <n v="1.7524829902841E-6"/>
    <n v="8.45082794572046E-9"/>
    <n v="1.41755816670679E-9"/>
    <n v="1.42314363962114E-10"/>
    <n v="6.7071867281990503E-6"/>
    <n v="6.4280953884109703E-6"/>
    <n v="5.6878356123402897E-9"/>
    <n v="4.0144263201588402E-10"/>
    <m/>
    <s v="P6"/>
    <m/>
  </r>
  <r>
    <s v="A.19.01.003.005"/>
    <s v="Pasta, cooked, vegetable filling"/>
    <x v="1"/>
    <s v="A.02.03.002"/>
    <s v="Peppers, paprika (Capsicum annuum, var. grossum and var. longum)"/>
    <s v="Vegetables and vegetable products (including fungi)"/>
    <s v="Fruiting vegetables"/>
    <n v="0.01"/>
    <x v="1554"/>
    <n v="7.3203731594393602E-6"/>
    <n v="1.2893582314342E-8"/>
    <n v="9.09048357519588E-10"/>
    <n v="4.2625982676109002E-9"/>
    <n v="3.9226602833355298E-6"/>
    <n v="2.7124298717212E-6"/>
    <n v="4.3921121663682002E-9"/>
    <n v="0"/>
    <n v="3.9536464068005504E-9"/>
    <n v="2.6080730717177201E-6"/>
    <n v="7.9683120914975099E-8"/>
    <n v="0"/>
    <n v="4.1608772144324899E-6"/>
    <n v="1.1292898061978E-5"/>
    <n v="3.31639877079698E-17"/>
    <n v="4.8443036778144496E-9"/>
    <n v="0"/>
    <n v="0"/>
    <n v="5.1551398789648305E-7"/>
    <n v="6.0105163657506904E-7"/>
    <n v="8.7378280330737596E-7"/>
    <n v="1.36885815346548E-6"/>
    <n v="5.6345370209111403E-7"/>
    <n v="0"/>
    <n v="0"/>
    <n v="3.10253846298208E-7"/>
    <n v="5.38589247311827E-7"/>
    <n v="1.3001330760200501E-6"/>
    <n v="5.6345370209111403E-7"/>
    <n v="5.9866284466697299E-10"/>
    <n v="1.8950362405416101E-9"/>
    <n v="1.89841308115961E-9"/>
    <n v="0"/>
    <n v="0"/>
    <n v="0"/>
    <n v="6.8652010559413196E-10"/>
    <n v="2.1942524890481802E-11"/>
    <n v="3.2006696091845302E-9"/>
    <n v="4.45141671314153E-11"/>
    <n v="0"/>
    <n v="0"/>
    <n v="0"/>
    <n v="0"/>
    <n v="0"/>
    <n v="1.33478321335762E-6"/>
    <n v="1.12382815838858E-6"/>
    <n v="5.4193270118747902E-9"/>
    <n v="9.09048357519588E-10"/>
    <n v="9.1263019641552399E-11"/>
    <n v="3.63539204842441E-6"/>
    <n v="3.48411512932958E-6"/>
    <n v="3.0821431360990901E-9"/>
    <n v="2.1768884116878801E-10"/>
    <m/>
    <s v="P6"/>
    <m/>
  </r>
  <r>
    <s v="A.19.01.003.005"/>
    <s v="Pasta, cooked, vegetable filling"/>
    <x v="1"/>
    <s v="A.01.02.001.002"/>
    <s v="Wheat grain, Durum"/>
    <s v="Grains and grain-based products"/>
    <s v="Grains for human consumption"/>
    <n v="0.18"/>
    <x v="1555"/>
    <n v="6.1610092934029695E-5"/>
    <n v="1.06540024306476E-7"/>
    <n v="7.4075459402436802E-10"/>
    <n v="2.2731960253199099E-7"/>
    <n v="1.0715935270518701E-4"/>
    <n v="4.3567732623580201E-5"/>
    <n v="5.9959005113581698E-8"/>
    <n v="0"/>
    <n v="2.26391361645504E-7"/>
    <n v="4.0171051197851102E-4"/>
    <n v="6.03044855019471E-6"/>
    <n v="5.5180574969101896E-7"/>
    <n v="8.0712684916590099E-7"/>
    <n v="3.5732899031835701E-5"/>
    <n v="5.4137270813003901E-16"/>
    <n v="3.6661872370374098E-7"/>
    <n v="0"/>
    <n v="0"/>
    <n v="3.1966216890685599E-5"/>
    <n v="7.7301928162923995E-6"/>
    <n v="5.01389680813623E-5"/>
    <n v="1.7323974916847301E-5"/>
    <n v="0"/>
    <n v="0"/>
    <n v="0"/>
    <n v="1.9709315882124501E-5"/>
    <n v="6.9268569905677702E-6"/>
    <n v="1.69315597508878E-5"/>
    <n v="0"/>
    <n v="2.75294459448621E-8"/>
    <n v="2.4372274596442101E-8"/>
    <n v="8.0572845722773598E-9"/>
    <n v="0"/>
    <n v="0"/>
    <n v="0"/>
    <n v="4.1892027543604802E-8"/>
    <n v="2.8220528480090899E-10"/>
    <n v="1.83659223741254E-7"/>
    <n v="5.5790507584465105E-10"/>
    <n v="0"/>
    <n v="2.05271460486252E-6"/>
    <n v="1.9837506162926202E-6"/>
    <n v="1.2886714060080801E-9"/>
    <n v="1.11947181944566E-10"/>
    <n v="8.0068919342307404E-6"/>
    <n v="6.8156447114896796E-6"/>
    <n v="3.7090297509030798E-8"/>
    <n v="7.4075459402436802E-10"/>
    <n v="2.41597007081628E-10"/>
    <n v="9.6442782793540697E-6"/>
    <n v="9.2429649826672397E-6"/>
    <n v="8.2020502778561408E-9"/>
    <n v="5.7469669746049201E-10"/>
    <s v="F28.A0BZV"/>
    <s v="P14"/>
    <m/>
  </r>
  <r>
    <s v="A.19.01.003.005"/>
    <s v="Pasta, cooked, vegetable filling"/>
    <x v="1"/>
    <s v="A.09.01.001"/>
    <s v="Whole egg, chicken"/>
    <s v="Eggs and egg products"/>
    <s v="Eggs, fresh"/>
    <n v="7.5376735199999996E-3"/>
    <x v="1556"/>
    <n v="4.3609692554090799E-6"/>
    <n v="6.0030174790032202E-9"/>
    <n v="1.57598021725412E-8"/>
    <n v="1.5960037533494402E-8"/>
    <n v="8.7705765538122702E-6"/>
    <n v="3.8559598516354197E-6"/>
    <n v="4.7686057540412501E-9"/>
    <n v="1.57117555064821E-8"/>
    <n v="1.5927819970810901E-8"/>
    <n v="3.6686794632192601E-5"/>
    <n v="4.6372535339908001E-7"/>
    <n v="5.1024186533013601E-8"/>
    <n v="1.9061468670239801E-7"/>
    <n v="2.8014898325521E-6"/>
    <n v="2.91627429520527E-17"/>
    <n v="2.6630274377675099E-8"/>
    <n v="2.7645295211565001E-6"/>
    <n v="1.10982923124764E-6"/>
    <n v="2.1631686568692198E-6"/>
    <n v="5.7805385403887502E-7"/>
    <n v="3.5381413379689299E-6"/>
    <n v="1.8251781414028401E-6"/>
    <n v="2.3620159803369699E-7"/>
    <n v="0"/>
    <n v="4.2983296549870398E-7"/>
    <n v="1.3306237521608799E-6"/>
    <n v="5.1816597000407696E-7"/>
    <n v="1.7857462581110001E-6"/>
    <n v="2.3620159803369699E-7"/>
    <n v="1.7926493238214401E-9"/>
    <n v="1.8329854164721499E-9"/>
    <n v="2.6787446104877201E-7"/>
    <n v="0"/>
    <n v="0"/>
    <n v="1.57117555064821E-8"/>
    <n v="2.8539339005804201E-9"/>
    <n v="1.9285416204865E-11"/>
    <n v="1.2960224681204799E-8"/>
    <n v="2.6710374154454099E-7"/>
    <n v="2.0569841845008599E-11"/>
    <n v="0"/>
    <n v="0"/>
    <n v="0"/>
    <n v="0"/>
    <n v="3.3957124884490498E-7"/>
    <n v="3.0144149424354198E-7"/>
    <n v="1.0526372532331901E-9"/>
    <n v="4.8046666059148602E-11"/>
    <n v="2.0014302093100201E-11"/>
    <n v="2.1231627892880001E-7"/>
    <n v="2.03567909530113E-7"/>
    <n v="1.81774471728774E-10"/>
    <n v="1.2203260590365999E-11"/>
    <m/>
    <s v="P3"/>
    <m/>
  </r>
  <r>
    <s v="A.19.01.003.005"/>
    <s v="Pasta, cooked, vegetable filling"/>
    <x v="1"/>
    <s v="A.15.01"/>
    <s v="Tap water"/>
    <s v="Drinking water (water without any additives except carbon dioxide; includes water ice for consumption)"/>
    <s v="Tap water"/>
    <n v="0.18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I.01.05.016"/>
    <s v="Plain pasta, cooked"/>
    <x v="0"/>
    <s v="I.01.05.016"/>
    <s v="Plain pasta, cooked"/>
    <s v="Grains and grain-based products"/>
    <s v="Pasta (Raw)"/>
    <n v="28.12"/>
    <x v="1557"/>
    <n v="2.2527331338981899E-2"/>
    <n v="7.3982379816410606E-5"/>
    <n v="1.83385998912299E-6"/>
    <n v="2.2333410522164901E-5"/>
    <n v="1.03141245336887E-2"/>
    <n v="4.2251346933216199E-3"/>
    <n v="5.7558955331297197E-6"/>
    <n v="1.7181831057455901E-6"/>
    <n v="2.1505762672618099E-5"/>
    <n v="3.9081242864577599E-2"/>
    <n v="5.7716917257569699E-4"/>
    <n v="5.3752435059807397E-5"/>
    <n v="9.1307083947418703E-5"/>
    <n v="3.4258410327290901E-3"/>
    <n v="5.0450939522432901E-14"/>
    <n v="3.49179857882522E-5"/>
    <n v="3.0231936314349997E-4"/>
    <n v="1.2136707668379901E-4"/>
    <n v="3.0272053302586601E-3"/>
    <n v="7.3805930757584804E-4"/>
    <n v="4.7640476011132403E-3"/>
    <n v="1.71197706417548E-3"/>
    <n v="2.5830187793093899E-5"/>
    <n v="0"/>
    <n v="4.7005042772445797E-5"/>
    <n v="1.86613442581638E-3"/>
    <n v="6.6137900961269196E-4"/>
    <n v="1.6734071110505999E-3"/>
    <n v="2.5830187793093899E-5"/>
    <n v="2.59935679863713E-6"/>
    <n v="2.3281469554927402E-6"/>
    <n v="2.9997222706864798E-5"/>
    <n v="0"/>
    <n v="0"/>
    <n v="1.7181831057455901E-6"/>
    <n v="3.9692676624281701E-6"/>
    <n v="2.67454897050256E-8"/>
    <n v="1.7450723813601599E-5"/>
    <n v="2.9258244139979798E-5"/>
    <n v="2.2494465835705801E-9"/>
    <n v="1.84488907352943E-2"/>
    <n v="1.6408687886685199E-2"/>
    <n v="6.1698514384925297E-5"/>
    <n v="7.3841435874844603E-7"/>
    <n v="1.2503632268543101E-3"/>
    <n v="1.06433702172471E-3"/>
    <n v="5.7920532035797802E-6"/>
    <n v="1.1567688337740101E-7"/>
    <n v="3.7727999310378E-8"/>
    <n v="8.6516305393092305E-4"/>
    <n v="8.2917173725038603E-4"/>
    <n v="7.3591669477578997E-7"/>
    <n v="5.1505491487977902E-8"/>
    <s v="F28.A0C0R$F28.A0C03$F28.A0BZV"/>
    <s v="P14"/>
    <m/>
  </r>
  <r>
    <s v="I.01.05.016"/>
    <s v="Plain pasta, cooked"/>
    <x v="1"/>
    <s v="A.01.02.001.002"/>
    <s v="Wheat grain, Durum"/>
    <s v="Grains and grain-based products"/>
    <s v="Grains for human consumption"/>
    <n v="15.72"/>
    <x v="1558"/>
    <n v="5.3785572037301603E-3"/>
    <n v="9.3009373615581503E-6"/>
    <n v="6.4667829054439703E-8"/>
    <n v="1.98449868766907E-5"/>
    <n v="9.3550046914667208E-3"/>
    <n v="3.80346029348896E-3"/>
    <n v="5.2344173417732703E-6"/>
    <n v="0"/>
    <n v="1.9763951506201101E-5"/>
    <n v="3.5069302205560399E-2"/>
    <n v="5.2645777577554399E-4"/>
    <n v="4.81726069337099E-5"/>
    <n v="7.0462122716706294E-5"/>
    <n v="3.1194798180816802E-3"/>
    <n v="4.7261803067455202E-14"/>
    <n v="3.2005791315889499E-5"/>
    <n v="0"/>
    <n v="0"/>
    <n v="2.7906487061705502E-3"/>
    <n v="6.7484534235019505E-4"/>
    <n v="4.37712873198176E-3"/>
    <n v="1.5123819109642E-3"/>
    <n v="0"/>
    <n v="0"/>
    <n v="0"/>
    <n v="1.7206220258733299E-3"/>
    <n v="6.0471417573935602E-4"/>
    <n v="1.47812409187627E-3"/>
    <n v="0"/>
    <n v="2.4033188841313001E-6"/>
    <n v="2.12769802574958E-6"/>
    <n v="7.0340043189238202E-7"/>
    <n v="0"/>
    <n v="0"/>
    <n v="0"/>
    <n v="3.6571713463373998E-6"/>
    <n v="2.4636503456047801E-8"/>
    <n v="1.6033438578687799E-5"/>
    <n v="4.8705077719895002E-8"/>
    <n v="0"/>
    <n v="1.7920185475141901E-4"/>
    <n v="1.7318130292531101E-4"/>
    <n v="1.12500931973071E-7"/>
    <n v="9.7729818802572602E-9"/>
    <n v="6.9900115778852897E-4"/>
    <n v="5.9500535083270903E-4"/>
    <n v="3.2379806190083698E-6"/>
    <n v="6.4667829054439703E-8"/>
    <n v="2.1091403387914699E-8"/>
    <n v="8.4194488181898205E-4"/>
    <n v="8.0691025648318103E-4"/>
    <n v="7.1603846880343701E-7"/>
    <n v="5.0170985221461302E-8"/>
    <s v="F28.A0BZV"/>
    <s v="P14"/>
    <m/>
  </r>
  <r>
    <s v="I.01.05.016"/>
    <s v="Plain pasta, cooked"/>
    <x v="1"/>
    <s v="A.09.01.001"/>
    <s v="Whole egg, chicken"/>
    <s v="Eggs and egg products"/>
    <s v="Eggs, fresh"/>
    <n v="0.66"/>
    <x v="1559"/>
    <n v="3.8071233927600102E-4"/>
    <n v="5.2406304500113998E-7"/>
    <n v="1.37582972963939E-6"/>
    <n v="1.3933102639448601E-6"/>
    <n v="7.6567077661910603E-4"/>
    <n v="3.3662505037145799E-4"/>
    <n v="4.16298979740398E-7"/>
    <n v="1.37163525874118E-6"/>
    <n v="1.39049767276693E-6"/>
    <n v="3.2027548434642801E-3"/>
    <n v="4.0483193926482503E-5"/>
    <n v="4.4544082466402101E-6"/>
    <n v="1.6640650053843301E-5"/>
    <n v="2.4456988461589002E-4"/>
    <n v="2.5459056092197199E-15"/>
    <n v="2.32482126337196E-6"/>
    <n v="2.4134325177633601E-4"/>
    <n v="9.6888021464746997E-5"/>
    <n v="1.88844486482846E-4"/>
    <n v="5.04640647777289E-5"/>
    <n v="3.0887951429524899E-4"/>
    <n v="1.5933793592950101E-4"/>
    <n v="2.0620384520391001E-5"/>
    <n v="0"/>
    <n v="3.75243906133894E-5"/>
    <n v="1.16163369130164E-4"/>
    <n v="4.5235856301620502E-5"/>
    <n v="1.5589553502023699E-4"/>
    <n v="2.0620384520391001E-5"/>
    <n v="1.56498172218731E-7"/>
    <n v="1.6001951054764899E-7"/>
    <n v="2.3385423451835198E-5"/>
    <n v="0"/>
    <n v="0"/>
    <n v="1.37163525874118E-6"/>
    <n v="2.4914824842697298E-7"/>
    <n v="1.6836156109467199E-9"/>
    <n v="1.13142679229028E-6"/>
    <n v="2.3318139688021102E-5"/>
    <n v="1.7957458878292401E-9"/>
    <n v="0"/>
    <n v="0"/>
    <n v="0"/>
    <n v="0"/>
    <n v="2.96445484769852E-5"/>
    <n v="2.63158233197741E-5"/>
    <n v="9.1895165413148505E-8"/>
    <n v="4.1944708982075598E-9"/>
    <n v="1.74724730273889E-9"/>
    <n v="1.8535197678153998E-5"/>
    <n v="1.7771465584768201E-5"/>
    <n v="1.5868899847593401E-8"/>
    <n v="1.0653438751925E-9"/>
    <m/>
    <s v="P3"/>
    <m/>
  </r>
  <r>
    <s v="I.01.05.016"/>
    <s v="Plain pasta, cooked"/>
    <x v="1"/>
    <s v="A.15.01"/>
    <s v="Tap water"/>
    <s v="Drinking water (water without any additives except carbon dioxide; includes water ice for consumption)"/>
    <s v="Tap water"/>
    <n v="15.38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01.05.006"/>
    <s v="Pasta, wheat flour, without eggs"/>
    <x v="0"/>
    <s v="A.01.05.006"/>
    <s v="Pasta, wheat flour, without eggs"/>
    <s v="Grains and grain-based products"/>
    <s v="Pasta (Raw)"/>
    <n v="0.2"/>
    <x v="1560"/>
    <n v="1.57441278864401E-4"/>
    <n v="3.4730179385484702E-7"/>
    <n v="8.2886964687074798E-10"/>
    <n v="3.3510771360312399E-7"/>
    <n v="1.56034054589778E-4"/>
    <n v="6.34386994595151E-5"/>
    <n v="8.7305927488945005E-8"/>
    <n v="0"/>
    <n v="3.29647027439899E-7"/>
    <n v="5.8492813154430699E-4"/>
    <n v="8.7808979293729703E-6"/>
    <n v="8.0348085628249399E-7"/>
    <n v="1.17525229169783E-6"/>
    <n v="5.2030447902421602E-5"/>
    <n v="7.8828937056176496E-16"/>
    <n v="5.3383120095363402E-7"/>
    <n v="0"/>
    <n v="0"/>
    <n v="4.6545805899669802E-5"/>
    <n v="1.1255884786886E-5"/>
    <n v="7.3007033778990904E-5"/>
    <n v="2.5225330124231299E-5"/>
    <n v="0"/>
    <n v="0"/>
    <n v="0"/>
    <n v="2.8698609991974401E-5"/>
    <n v="1.00861525804038E-5"/>
    <n v="2.4653936887136799E-5"/>
    <n v="0"/>
    <n v="4.00854518336318E-8"/>
    <n v="3.5488314634754401E-8"/>
    <n v="1.17321610205586E-8"/>
    <n v="0"/>
    <n v="0"/>
    <n v="0"/>
    <n v="6.0998715908619801E-8"/>
    <n v="4.1091732734978798E-10"/>
    <n v="2.6742503215747601E-7"/>
    <n v="8.12362046453873E-10"/>
    <n v="0"/>
    <n v="8.0261293997560898E-5"/>
    <n v="7.29175698945149E-5"/>
    <n v="2.06550609663706E-7"/>
    <n v="4.3535382236906104E-9"/>
    <n v="8.9593365246679192E-6"/>
    <n v="7.6263867558586998E-6"/>
    <n v="4.1502303254875301E-8"/>
    <n v="8.2886964687074798E-10"/>
    <n v="2.7033571922497E-10"/>
    <n v="1.4042972503387401E-5"/>
    <n v="1.3458622754512799E-5"/>
    <n v="1.1942953447320999E-8"/>
    <n v="8.3681222030911501E-10"/>
    <s v="F28.A0C0R$F28.A0C03$F28.A0BZV"/>
    <s v="P14"/>
    <m/>
  </r>
  <r>
    <s v="A.01.05.006"/>
    <s v="Pasta, wheat flour, without eggs"/>
    <x v="1"/>
    <s v="A.01.02.001.002"/>
    <s v="Wheat grain, Durum"/>
    <s v="Grains and grain-based products"/>
    <s v="Grains for human consumption"/>
    <n v="0.26"/>
    <x v="1561"/>
    <n v="8.9710066004199698E-5"/>
    <n v="1.55132254432032E-7"/>
    <n v="1.0786080714729001E-9"/>
    <n v="3.3099863311404902E-7"/>
    <n v="1.56034054589778E-4"/>
    <n v="6.34386994595151E-5"/>
    <n v="8.7305927488945005E-8"/>
    <n v="0"/>
    <n v="3.29647027439899E-7"/>
    <n v="5.8492813154430699E-4"/>
    <n v="8.7808979293729703E-6"/>
    <n v="8.0348085628249399E-7"/>
    <n v="1.17525229169783E-6"/>
    <n v="5.2030447902421602E-5"/>
    <n v="7.8828937056176496E-16"/>
    <n v="5.3383120095363402E-7"/>
    <n v="0"/>
    <n v="0"/>
    <n v="4.6545805899669802E-5"/>
    <n v="1.1255884786886E-5"/>
    <n v="7.3007033778990904E-5"/>
    <n v="2.5225330124231299E-5"/>
    <n v="0"/>
    <n v="0"/>
    <n v="0"/>
    <n v="2.8698609991974401E-5"/>
    <n v="1.00861525804038E-5"/>
    <n v="2.4653936887136799E-5"/>
    <n v="0"/>
    <n v="4.00854518336318E-8"/>
    <n v="3.5488314634754401E-8"/>
    <n v="1.17321610205586E-8"/>
    <n v="0"/>
    <n v="0"/>
    <n v="0"/>
    <n v="6.0998715908619801E-8"/>
    <n v="4.1091732734978798E-10"/>
    <n v="2.6742503215747601E-7"/>
    <n v="8.12362046453873E-10"/>
    <n v="0"/>
    <n v="2.98894473162349E-6"/>
    <n v="2.8885267047728598E-6"/>
    <n v="1.8764262701972901E-9"/>
    <n v="1.6300558241301E-10"/>
    <n v="1.16587846195503E-5"/>
    <n v="9.9242170853989295E-6"/>
    <n v="5.4006947225569302E-8"/>
    <n v="1.0786080714729001E-9"/>
    <n v="3.5178787142745401E-10"/>
    <n v="1.4042972503387401E-5"/>
    <n v="1.3458622754512799E-5"/>
    <n v="1.1942953447320999E-8"/>
    <n v="8.3681222030911501E-10"/>
    <s v="F28.A0BZV"/>
    <s v="P14"/>
    <m/>
  </r>
  <r>
    <s v="I.01.07.001.051"/>
    <s v="Shortcrust pastry"/>
    <x v="0"/>
    <s v="I.01.07.001.051"/>
    <s v="Shortcrust pastry"/>
    <s v="Grains and grain-based products"/>
    <s v="Fine bakery wares"/>
    <n v="1.49"/>
    <x v="1562"/>
    <n v="1.4853431379802701E-3"/>
    <n v="5.2046121911794896E-6"/>
    <n v="7.0177181804830904E-5"/>
    <n v="4.38781434507551E-6"/>
    <n v="3.8375931143476601E-3"/>
    <n v="9.9368026980087699E-4"/>
    <n v="4.5516112555713902E-6"/>
    <n v="7.0171046112695601E-5"/>
    <n v="4.3586026306287997E-6"/>
    <n v="8.1397168749925905E-3"/>
    <n v="8.0889892629270606E-5"/>
    <n v="7.0224175536293103E-6"/>
    <n v="1.3798538629952199E-4"/>
    <n v="4.0429624031692598E-4"/>
    <n v="7.6071617546705299E-15"/>
    <n v="4.2088687417684398E-6"/>
    <n v="1.7470886356266701E-6"/>
    <n v="0.14807403791562801"/>
    <n v="3.6793195610806501E-4"/>
    <n v="1.41417356948166E-4"/>
    <n v="5.8035073939633505E-4"/>
    <n v="7.7820275071152601E-4"/>
    <n v="7.0142038775940595E-5"/>
    <n v="1.52330633833394E-3"/>
    <n v="3.76241934073686E-4"/>
    <n v="2.2598548509326501E-4"/>
    <n v="1.26719662804606E-4"/>
    <n v="7.6576180996127698E-4"/>
    <n v="7.0142038775940595E-5"/>
    <n v="3.2847207619102302E-7"/>
    <n v="4.4636870048079399E-7"/>
    <n v="4.4245282081370701E-4"/>
    <n v="0"/>
    <n v="5.6418753271627502E-5"/>
    <n v="6.8761464205340199E-6"/>
    <n v="4.8409524961284705E-7"/>
    <n v="5.11321197520987E-9"/>
    <n v="2.12582688423566E-6"/>
    <n v="4.4216462400399099E-4"/>
    <n v="6.9811714549182298E-7"/>
    <n v="2.7015194512764802E-4"/>
    <n v="2.6001509616421602E-4"/>
    <n v="1.90399133573513E-7"/>
    <n v="1.63478197177323E-8"/>
    <n v="6.6321321886822105E-5"/>
    <n v="5.6454186029969402E-5"/>
    <n v="3.0722002746884403E-7"/>
    <n v="6.1356921353469303E-9"/>
    <n v="2.0011551305010702E-9"/>
    <n v="1.82789490777657E-4"/>
    <n v="1.7519358598521399E-4"/>
    <n v="1.5538177456574901E-7"/>
    <n v="1.0862739598473901E-8"/>
    <s v="F28.A07MH$F28.A0EKQ$F28.A0C03$F28.A0BZV"/>
    <s v="P14"/>
    <m/>
  </r>
  <r>
    <s v="I.01.07.001.051"/>
    <s v="Shortcrust pastry"/>
    <x v="1"/>
    <s v="A.08.01.001.002"/>
    <s v="Cow milk, 3 - 4% fat (whole milk)"/>
    <s v="Milk and dairy products"/>
    <s v="Liquid milk"/>
    <n v="2.48"/>
    <x v="1563"/>
    <n v="8.8070204622219905E-4"/>
    <n v="4.3072559860497501E-6"/>
    <n v="5.6132105886575899E-5"/>
    <n v="2.4041287798828098E-6"/>
    <n v="2.5453664633408499E-3"/>
    <n v="5.8257386758910502E-4"/>
    <n v="3.3436246174544801E-6"/>
    <n v="5.6017941667026401E-5"/>
    <n v="2.3847040805657898E-6"/>
    <n v="4.5553730972564804E-3"/>
    <n v="3.5412557851855502E-5"/>
    <n v="2.93758982073909E-6"/>
    <n v="1.06251373386072E-4"/>
    <n v="1.4995329577276501E-4"/>
    <n v="3.45484695845928E-15"/>
    <n v="1.5870532355006499E-6"/>
    <n v="1.3947107061861701E-6"/>
    <n v="0.11820833916366499"/>
    <n v="1.39138564296562E-4"/>
    <n v="7.5512278245515202E-5"/>
    <n v="2.20833113797793E-4"/>
    <n v="5.3746762840869197E-4"/>
    <n v="5.5994784946580099E-5"/>
    <n v="1.2160640367931399E-3"/>
    <n v="3.00356056852568E-4"/>
    <n v="8.5094339184232196E-5"/>
    <n v="6.7663831689868497E-5"/>
    <n v="5.2943361321639395E-4"/>
    <n v="5.5994784946580099E-5"/>
    <n v="1.2909304523907299E-7"/>
    <n v="2.3847816839086301E-7"/>
    <n v="3.5317361720971501E-4"/>
    <n v="0"/>
    <n v="4.5039408770116497E-5"/>
    <n v="5.4892664484549799E-6"/>
    <n v="1.8387271928280599E-7"/>
    <n v="2.7172056322308699E-9"/>
    <n v="8.0891250475381998E-7"/>
    <n v="3.5297981389006402E-4"/>
    <n v="5.5731085254316297E-7"/>
    <n v="0"/>
    <n v="0"/>
    <n v="0"/>
    <n v="0"/>
    <n v="2.22683127794128E-4"/>
    <n v="1.90261971134173E-4"/>
    <n v="8.6800187730122802E-7"/>
    <n v="1.14164219549475E-7"/>
    <n v="1.2718925965357401E-8"/>
    <n v="1.1254664246448601E-4"/>
    <n v="1.0786620749891899E-4"/>
    <n v="9.5629491294043395E-8"/>
    <n v="6.7057733516639097E-9"/>
    <m/>
    <s v="P8"/>
    <m/>
  </r>
  <r>
    <s v="I.01.07.001.051"/>
    <s v="Shortcrust pastry"/>
    <x v="1"/>
    <s v="A.16.04.001"/>
    <s v="Salt"/>
    <s v="Herbs, spices and condiments"/>
    <s v="Seasoning or extracts"/>
    <n v="0.01"/>
    <x v="1564"/>
    <n v="3.9340122763311797E-6"/>
    <n v="7.9722577746916693E-9"/>
    <n v="9.6239147197000004E-11"/>
    <n v="1.9969247737390899E-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5764633233436E-6"/>
    <n v="9.8514465458743502E-7"/>
    <n v="5.3451749723166699E-9"/>
    <n v="9.6239147197000004E-11"/>
    <n v="3.8890134057034201E-11"/>
    <n v="3.0710537289800298E-6"/>
    <n v="2.94886762174375E-6"/>
    <n v="2.6270828023750002E-9"/>
    <n v="1.60802343316875E-10"/>
    <m/>
    <s v="P15"/>
    <m/>
  </r>
  <r>
    <s v="I.01.07.001.051"/>
    <s v="Shortcrust pastry"/>
    <x v="1"/>
    <s v="A.15.01"/>
    <s v="Tap water"/>
    <s v="Drinking water (water without any additives except carbon dioxide; includes water ice for consumption)"/>
    <s v="Tap water"/>
    <n v="0.2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I.01.07.001.051"/>
    <s v="Shortcrust pastry"/>
    <x v="1"/>
    <s v="A.01.02.001"/>
    <s v="Wheat grain"/>
    <s v="Grains and grain-based products"/>
    <s v="Grains for human consumption"/>
    <n v="1.0900000000000001"/>
    <x v="1565"/>
    <n v="3.7321132685830098E-4"/>
    <n v="6.4538035801231099E-7"/>
    <n v="4.4872194107585496E-9"/>
    <n v="1.37701870654063E-6"/>
    <n v="6.4913202210558599E-4"/>
    <n v="2.63917331175993E-4"/>
    <n v="3.63209642931468E-7"/>
    <n v="0"/>
    <n v="1.3713957639935299E-6"/>
    <n v="2.4334148196945701E-3"/>
    <n v="3.6530243630354502E-5"/>
    <n v="3.34263667205858E-6"/>
    <n v="4.8892781681519801E-6"/>
    <n v="2.1645678532646899E-4"/>
    <n v="3.2794371360943899E-15"/>
    <n v="2.2208416479923101E-6"/>
    <n v="0"/>
    <n v="0"/>
    <n v="1.93639607607595E-4"/>
    <n v="4.6826670443885903E-5"/>
    <n v="3.0372346337779403E-4"/>
    <n v="1.0494228067631001E-4"/>
    <n v="0"/>
    <n v="0"/>
    <n v="0"/>
    <n v="1.19391800621262E-4"/>
    <n v="4.1960356904113602E-5"/>
    <n v="1.0256517365061801E-4"/>
    <n v="0"/>
    <n v="1.6676327788950601E-7"/>
    <n v="1.4763829281077E-7"/>
    <n v="4.88080722311917E-8"/>
    <n v="0"/>
    <n v="0"/>
    <n v="0"/>
    <n v="2.5376652492756801E-7"/>
    <n v="1.7094960220194401E-9"/>
    <n v="1.11254015889302E-6"/>
    <n v="3.3795841509266302E-9"/>
    <n v="0"/>
    <n v="1.24345915556801E-5"/>
    <n v="1.2016833028563899E-5"/>
    <n v="7.8062983257567E-9"/>
    <n v="6.7813493409782696E-10"/>
    <n v="4.85028121282828E-5"/>
    <n v="4.1286673741809099E-5"/>
    <n v="2.24679407020806E-7"/>
    <n v="4.4872194107585496E-9"/>
    <n v="1.4635059822824199E-9"/>
    <n v="5.8421497547204E-5"/>
    <n v="5.5990488911934698E-5"/>
    <n v="4.9685009734280399E-8"/>
    <n v="3.4813016307243099E-9"/>
    <s v="F28.A0BZV"/>
    <s v="P14"/>
    <m/>
  </r>
  <r>
    <s v="A.06.11.004"/>
    <s v="Pate, pork liver"/>
    <x v="0"/>
    <s v="A.06.11.004"/>
    <s v="Pate, pork liver"/>
    <s v="Meat and meat products (including edible offal)"/>
    <s v="Pastes, pâtés and terrines"/>
    <n v="1.79"/>
    <x v="1566"/>
    <n v="5.4088869985077304E-3"/>
    <n v="1.04984471110564E-5"/>
    <n v="1.0364983082968401E-4"/>
    <n v="1.2156745903834301E-5"/>
    <n v="1.02571359070305E-2"/>
    <n v="4.06545553965495E-3"/>
    <n v="5.2468739680912696E-6"/>
    <n v="1.0354930218318101E-4"/>
    <n v="1.2083966241010499E-5"/>
    <n v="2.6612983948148799E-2"/>
    <n v="2.9696703574944901E-4"/>
    <n v="3.4637664906128197E-5"/>
    <n v="5.8899735697401704E-4"/>
    <n v="2.6677757822857898E-3"/>
    <n v="3.1116330873304403E-14"/>
    <n v="1.11355746394536E-4"/>
    <n v="4.4164385558468098E-4"/>
    <n v="0.12305680381497"/>
    <n v="1.11276230574503E-3"/>
    <n v="3.7308347834649302E-4"/>
    <n v="1.9861558211452801E-3"/>
    <n v="2.9104394262134299E-3"/>
    <n v="2.8864806067723398E-4"/>
    <n v="1.2047004552052101E-3"/>
    <n v="2.3813463596978899E-3"/>
    <n v="6.76010671991249E-4"/>
    <n v="3.3370919588004099E-4"/>
    <n v="2.8183452267384499E-3"/>
    <n v="2.8864443213746899E-4"/>
    <n v="9.8148477874194506E-7"/>
    <n v="1.2053348195963501E-6"/>
    <n v="4.8414776120814999E-4"/>
    <n v="3.54940932799259E-9"/>
    <n v="4.4618535377970803E-5"/>
    <n v="5.7839983027751803E-5"/>
    <n v="1.4926134945577301E-6"/>
    <n v="1.2656794294801201E-8"/>
    <n v="7.2749099036199303E-6"/>
    <n v="4.8218763632584599E-4"/>
    <n v="3.00244255658825E-6"/>
    <n v="4.9990042884274501E-4"/>
    <n v="4.7145925079758401E-4"/>
    <n v="5.6141961408189605E-7"/>
    <n v="4.2896972694216002E-8"/>
    <n v="8.92534599810005E-4"/>
    <n v="7.4727988204695501E-4"/>
    <n v="4.5795227761469996E-6"/>
    <n v="1.00528646502949E-7"/>
    <n v="2.2236870250144599E-8"/>
    <n v="1.3007643126686599E-4"/>
    <n v="1.24692326008242E-4"/>
    <n v="1.10630752736279E-7"/>
    <n v="7.6458198794212303E-9"/>
    <s v="F28.A07GY$F28.A07KG$F28.A07LA$F28.A07GG$F28.A07MJ$F28.A0C0R$F28.A0EKQ"/>
    <s v="P10"/>
    <m/>
  </r>
  <r>
    <s v="A.06.11.004"/>
    <s v="Pate, pork liver"/>
    <x v="1"/>
    <s v="A.06.01.001"/>
    <s v="Beef meat (Bos spp.)"/>
    <s v="Meat and meat products (including edible offal)"/>
    <s v="Livestock meat"/>
    <n v="0.02"/>
    <x v="1567"/>
    <n v="1.12562974039463E-4"/>
    <n v="2.82390191892006E-8"/>
    <n v="1.73891982165683E-5"/>
    <n v="7.6300079233804402E-7"/>
    <n v="7.8602338397800603E-4"/>
    <n v="1.08261629686019E-4"/>
    <n v="0"/>
    <n v="1.7388664576570099E-5"/>
    <n v="7.6288575356993398E-7"/>
    <n v="7.0576120985620095E-4"/>
    <n v="2.6746625361296101E-5"/>
    <n v="6.7577353665814204E-7"/>
    <n v="6.0635420664337202E-6"/>
    <n v="4.2931579089829E-8"/>
    <n v="1.52749441929176E-15"/>
    <n v="4.8936458748402001E-6"/>
    <n v="3.34962534853184E-7"/>
    <n v="6.9858855988170197E-4"/>
    <n v="3.3838109348592E-5"/>
    <n v="0"/>
    <n v="9.1477569123221903E-5"/>
    <n v="9.1352526678228105E-5"/>
    <n v="0"/>
    <n v="3.6938206672672399E-4"/>
    <n v="1.9997311210123901E-4"/>
    <n v="1.6909103007791699E-5"/>
    <n v="0"/>
    <n v="9.1352526678228105E-5"/>
    <n v="0"/>
    <n v="0"/>
    <n v="0"/>
    <n v="3.9986669642795702E-5"/>
    <n v="3.54940932799259E-9"/>
    <n v="1.36808172861749E-5"/>
    <n v="3.7032057796525799E-6"/>
    <n v="6.1938106255647298E-8"/>
    <n v="0"/>
    <n v="3.3469652624974602E-7"/>
    <n v="3.9986669642795702E-5"/>
    <n v="3.6625112106454098E-7"/>
    <n v="0"/>
    <n v="0"/>
    <n v="0"/>
    <n v="0"/>
    <n v="3.4463273438152799E-6"/>
    <n v="2.63069052545033E-6"/>
    <n v="2.67548299154515E-8"/>
    <n v="5.3363999818856196E-10"/>
    <n v="1.44124796095271E-11"/>
    <n v="1.7423536451115499E-6"/>
    <n v="1.6706538279931301E-6"/>
    <n v="1.4841892737490899E-9"/>
    <n v="1.0062628850073001E-10"/>
    <m/>
    <s v="P9"/>
    <m/>
  </r>
  <r>
    <s v="A.06.11.004"/>
    <s v="Pate, pork liver"/>
    <x v="1"/>
    <s v="A.02.01.003"/>
    <s v="Carrots (Daucus carota)"/>
    <s v="Vegetables and vegetable products (including fungi)"/>
    <s v="Root vegetables"/>
    <n v="5.68997399999999E-3"/>
    <x v="1568"/>
    <n v="9.9565424274776204E-7"/>
    <n v="3.42119170147527E-9"/>
    <n v="3.8246603802233602E-10"/>
    <n v="6.59672301354398E-10"/>
    <n v="5.9062962688528295E-7"/>
    <n v="3.9267973857436001E-7"/>
    <n v="1.0253770255728401E-9"/>
    <n v="0"/>
    <n v="6.1316356391520995E-10"/>
    <n v="1.36129506168106E-6"/>
    <n v="1.1150630877549501E-8"/>
    <n v="3.9962248925733396E-9"/>
    <n v="2.8878010278411298E-7"/>
    <n v="6.2132249836887201E-7"/>
    <n v="7.0012688696582404E-19"/>
    <n v="6.7789817403992904E-10"/>
    <n v="0"/>
    <n v="0"/>
    <n v="5.7440697518486103E-8"/>
    <n v="2.5288185846895798E-7"/>
    <n v="1.4251942513133599E-7"/>
    <n v="1.37787645766501E-7"/>
    <n v="0"/>
    <n v="0"/>
    <n v="0"/>
    <n v="3.55519587086766E-8"/>
    <n v="2.26601911589008E-7"/>
    <n v="1.3052586827667501E-7"/>
    <n v="0"/>
    <n v="4.6699754353124403E-11"/>
    <n v="7.9730302225762098E-10"/>
    <n v="1.81374248962102E-10"/>
    <n v="0"/>
    <n v="0"/>
    <n v="0"/>
    <n v="7.5080901575408002E-11"/>
    <n v="9.2319297314040404E-12"/>
    <n v="5.22049176305263E-10"/>
    <n v="6.80155630313506E-12"/>
    <n v="0"/>
    <n v="0"/>
    <n v="0"/>
    <n v="0"/>
    <n v="0"/>
    <n v="5.6158645797961504E-7"/>
    <n v="4.72830845137473E-7"/>
    <n v="2.2800861074483699E-9"/>
    <n v="3.8246603802233602E-10"/>
    <n v="3.8397303346436099E-11"/>
    <n v="1.3580679188318E-7"/>
    <n v="1.30143659035928E-7"/>
    <n v="1.15728568454049E-10"/>
    <n v="8.1114340927515397E-12"/>
    <m/>
    <s v="P6"/>
    <m/>
  </r>
  <r>
    <s v="A.06.11.004"/>
    <s v="Pate, pork liver"/>
    <x v="1"/>
    <s v="A.02.07.003"/>
    <s v="Celery (Apium graveolens var. dulce)"/>
    <s v="Vegetables and vegetable products (including fungi)"/>
    <s v="Stem vegetables (Fresh)"/>
    <n v="2.57659199999999E-3"/>
    <x v="1569"/>
    <n v="4.5086229860276E-7"/>
    <n v="1.54921888368691E-9"/>
    <n v="1.7319216816105701E-10"/>
    <n v="2.9871953268878398E-10"/>
    <n v="2.6745492538201498E-7"/>
    <n v="1.7781724010914399E-7"/>
    <n v="4.6432167195751599E-10"/>
    <n v="0"/>
    <n v="2.77658972338963E-10"/>
    <n v="6.1643549962916195E-7"/>
    <n v="5.04934228417336E-9"/>
    <n v="1.80961127210868E-9"/>
    <n v="1.3076834843054199E-7"/>
    <n v="2.81353584167036E-7"/>
    <n v="3.1703859032414702E-19"/>
    <n v="3.0697275805581699E-10"/>
    <n v="0"/>
    <n v="0"/>
    <n v="2.6010881895163499E-8"/>
    <n v="1.14512539684056E-7"/>
    <n v="6.4537098172680798E-8"/>
    <n v="6.2394405630113801E-8"/>
    <n v="0"/>
    <n v="0"/>
    <n v="0"/>
    <n v="1.6099000169966701E-8"/>
    <n v="1.02612186379928E-7"/>
    <n v="5.9106053559249302E-8"/>
    <n v="0"/>
    <n v="2.1147058574999701E-11"/>
    <n v="3.6104287800345099E-10"/>
    <n v="8.2131735379064994E-11"/>
    <n v="0"/>
    <n v="0"/>
    <n v="0"/>
    <n v="3.3998898826599799E-11"/>
    <n v="4.1804964821452203E-12"/>
    <n v="2.3639962700615599E-10"/>
    <n v="3.0799500240611601E-12"/>
    <n v="0"/>
    <n v="0"/>
    <n v="0"/>
    <n v="0"/>
    <n v="0"/>
    <n v="2.5430330172661801E-7"/>
    <n v="2.14112080816969E-7"/>
    <n v="1.0324918222407701E-9"/>
    <n v="1.7319216816105701E-10"/>
    <n v="1.7387458119140898E-11"/>
    <n v="6.1497415192383398E-8"/>
    <n v="5.8932977676646703E-8"/>
    <n v="5.2405389488626203E-11"/>
    <n v="3.6731022306799401E-12"/>
    <m/>
    <s v="P6"/>
    <m/>
  </r>
  <r>
    <s v="A.06.11.004"/>
    <s v="Pate, pork liver"/>
    <x v="1"/>
    <s v="A.06.02.001"/>
    <s v="Chicken meat (Gallus domesticus)"/>
    <s v="Meat and meat products (including edible offal)"/>
    <s v="Poultry"/>
    <n v="0.02"/>
    <x v="1570"/>
    <n v="3.4444351793795603E-5"/>
    <n v="6.6240743752896007E-8"/>
    <n v="7.1911551204172396E-8"/>
    <n v="6.6292196999420704E-8"/>
    <n v="5.0886774757406403E-5"/>
    <n v="2.99055351058335E-5"/>
    <n v="3.3118389256703301E-8"/>
    <n v="7.1275795767642594E-8"/>
    <n v="6.6189982293028401E-8"/>
    <n v="1.8049300889472799E-4"/>
    <n v="2.2166079971360201E-6"/>
    <n v="2.9079459203308098E-7"/>
    <n v="1.13197766134603E-6"/>
    <n v="1.9423849532713399E-5"/>
    <n v="2.3833398142548299E-16"/>
    <n v="1.10585639108477E-6"/>
    <n v="1.02140091781361E-4"/>
    <n v="6.2648779000440804E-4"/>
    <n v="7.3943118968945697E-6"/>
    <n v="2.7786221114980899E-6"/>
    <n v="1.3977494025307899E-5"/>
    <n v="1.8451571216634299E-5"/>
    <n v="5.1786737761655702E-6"/>
    <n v="0"/>
    <n v="3.1061017309058199E-6"/>
    <n v="4.5795721947696403E-6"/>
    <n v="2.45969536437607E-6"/>
    <n v="1.7982181302242301E-5"/>
    <n v="5.17504523640005E-6"/>
    <n v="6.7516748533833503E-9"/>
    <n v="9.8489048399903499E-9"/>
    <n v="5.5292450850878597E-6"/>
    <n v="0"/>
    <n v="0"/>
    <n v="7.1275795767642594E-8"/>
    <n v="9.57340582964874E-9"/>
    <n v="9.3147922675110099E-11"/>
    <n v="5.1199611814314897E-8"/>
    <n v="5.5194896312953303E-6"/>
    <n v="4.3284074914999102E-9"/>
    <n v="0"/>
    <n v="0"/>
    <n v="0"/>
    <n v="0"/>
    <n v="4.1058041982032599E-6"/>
    <n v="3.1340900402136798E-6"/>
    <n v="3.18745383215585E-8"/>
    <n v="6.3575543652977295E-10"/>
    <n v="1.7170400076333202E-11"/>
    <n v="1.46512866537673E-6"/>
    <n v="1.4047266477483799E-6"/>
    <n v="1.24781617463418E-9"/>
    <n v="8.5044306315906895E-11"/>
    <m/>
    <s v="P9"/>
    <m/>
  </r>
  <r>
    <s v="A.06.11.004"/>
    <s v="Pate, pork liver"/>
    <x v="1"/>
    <s v="A.02.02.002"/>
    <s v="Onions, bulb (Allium cepa)"/>
    <s v="Vegetables and vegetable products (including fungi)"/>
    <s v="Bulb vegetables"/>
    <n v="0.01"/>
    <x v="1571"/>
    <n v="2.73748029948114E-6"/>
    <n v="7.5373375108060906E-9"/>
    <n v="7.3877284231201196E-10"/>
    <n v="2.2913529575634501E-9"/>
    <n v="1.6697193750582599E-6"/>
    <n v="1.0064352682937401E-6"/>
    <n v="2.4063391297832901E-9"/>
    <n v="0"/>
    <n v="2.1669421270951399E-9"/>
    <n v="3.6121187813454001E-6"/>
    <n v="5.1872257380469699E-8"/>
    <n v="1.7739608268092399E-8"/>
    <n v="4.6588030091421501E-7"/>
    <n v="3.7308999571035899E-6"/>
    <n v="5.8696311299714804E-18"/>
    <n v="3.1535532785278099E-9"/>
    <n v="0"/>
    <n v="0"/>
    <n v="2.8793105985978999E-7"/>
    <n v="4.8846755208980401E-7"/>
    <n v="4.7867251202381199E-7"/>
    <n v="4.1455757029483999E-7"/>
    <n v="9.0680790014958806E-11"/>
    <n v="0"/>
    <n v="0"/>
    <n v="1.7647133451758601E-7"/>
    <n v="4.3770510752688102E-7"/>
    <n v="3.92168145459263E-7"/>
    <n v="9.0680790014958806E-11"/>
    <n v="2.6950644002903098E-10"/>
    <n v="1.54007352648347E-9"/>
    <n v="5.9675916327079001E-10"/>
    <n v="0"/>
    <n v="0"/>
    <n v="0"/>
    <n v="3.7885873051040001E-10"/>
    <n v="1.7832430306650699E-11"/>
    <n v="1.75337916492238E-9"/>
    <n v="1.6871801355702599E-11"/>
    <n v="0"/>
    <n v="0"/>
    <n v="0"/>
    <n v="0"/>
    <n v="0"/>
    <n v="1.0847625214276001E-6"/>
    <n v="9.1332184473488297E-7"/>
    <n v="4.4042229292458002E-9"/>
    <n v="7.3877284231201196E-10"/>
    <n v="7.4168376039460399E-11"/>
    <n v="8.53097284974545E-7"/>
    <n v="8.1772318645251196E-7"/>
    <n v="7.26775451776994E-10"/>
    <n v="5.0242454428855899E-11"/>
    <m/>
    <s v="P6"/>
    <m/>
  </r>
  <r>
    <s v="A.06.11.004"/>
    <s v="Pate, pork liver"/>
    <x v="1"/>
    <s v="A.15.01"/>
    <s v="Tap water"/>
    <s v="Drinking water (water without any additives except carbon dioxide; includes water ice for consumption)"/>
    <s v="Tap water"/>
    <n v="0.22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06.11.004"/>
    <s v="Pate, pork liver"/>
    <x v="1"/>
    <s v="A.08.01.001.002"/>
    <s v="Cow milk, 3 - 4% fat (whole milk)"/>
    <s v="Milk and dairy products"/>
    <s v="Liquid milk"/>
    <n v="0.46"/>
    <x v="1572"/>
    <n v="1.6171284005339401E-4"/>
    <n v="7.90890178271886E-7"/>
    <n v="1.0306870865161899E-5"/>
    <n v="4.4144156870831599E-7"/>
    <n v="4.6737536438022902E-4"/>
    <n v="1.06971109097384E-4"/>
    <n v="6.1395001326542795E-7"/>
    <n v="1.0285908247605801E-5"/>
    <n v="4.3787484224592901E-7"/>
    <n v="8.3644897184026305E-4"/>
    <n v="6.5023867360629099E-6"/>
    <n v="5.3939467367129005E-7"/>
    <n v="1.95096757450935E-5"/>
    <n v="2.7534139881698998E-5"/>
    <n v="6.3437244866049204E-16"/>
    <n v="2.9141170629685099E-7"/>
    <n v="2.5609413571560697E-7"/>
    <n v="2.17051911326301E-2"/>
    <n v="2.5548359391085299E-5"/>
    <n v="1.38654213719216E-5"/>
    <n v="4.0548957690357802E-5"/>
    <n v="9.8688786973481798E-5"/>
    <n v="1.0281656254498901E-5"/>
    <n v="2.2329137296792399E-4"/>
    <n v="5.5150809730959901E-5"/>
    <n v="1.5624861235393499E-5"/>
    <n v="1.24243044948062E-5"/>
    <n v="9.7213596335113701E-5"/>
    <n v="1.0281656254498901E-5"/>
    <n v="2.3703820226488799E-8"/>
    <n v="4.3788909162461803E-8"/>
    <n v="6.4849070029870305E-5"/>
    <n v="0"/>
    <n v="8.2700508506638596E-6"/>
    <n v="1.0079286984709701E-6"/>
    <n v="3.3762360120668E-8"/>
    <n v="4.9892814679151104E-10"/>
    <n v="1.4853098055076099E-7"/>
    <n v="6.4813484231736906E-5"/>
    <n v="1.0233236216939E-7"/>
    <n v="0"/>
    <n v="0"/>
    <n v="0"/>
    <n v="0"/>
    <n v="4.08886537530266E-5"/>
    <n v="3.4935542432589599E-5"/>
    <n v="1.5938085911366799E-7"/>
    <n v="2.09626175560934E-8"/>
    <n v="2.3354250726560499E-9"/>
    <n v="2.0665601118421999E-5"/>
    <n v="1.9806188523420399E-5"/>
    <n v="1.75593058927893E-8"/>
    <n v="1.23130138973056E-9"/>
    <m/>
    <s v="P8"/>
    <m/>
  </r>
  <r>
    <s v="A.06.11.004"/>
    <s v="Pate, pork liver"/>
    <x v="1"/>
    <s v="A.16.02.028"/>
    <s v="Pepper, black and white (Piper nigrum)"/>
    <s v="Herbs, spices and condiments"/>
    <s v="Spices"/>
    <n v="7.1571999999999998E-3"/>
    <x v="1573"/>
    <n v="7.5232328825416597E-6"/>
    <n v="7.9622366451291095E-9"/>
    <n v="3.6901740375225399E-10"/>
    <n v="2.0433334239137399E-9"/>
    <n v="5.2348515254176998E-6"/>
    <n v="4.6265017742484699E-6"/>
    <n v="3.4861074566969602E-9"/>
    <n v="0"/>
    <n v="1.84785256029182E-9"/>
    <n v="4.3798703646681703E-5"/>
    <n v="3.23464182732296E-8"/>
    <n v="0"/>
    <n v="6.8058593395876303E-6"/>
    <n v="4.5844827437250497E-6"/>
    <n v="4.0626495245006502E-16"/>
    <n v="1.96648764764537E-9"/>
    <n v="0"/>
    <n v="0"/>
    <n v="2.2519002149484101E-7"/>
    <n v="2.4398978625864301E-7"/>
    <n v="4.0198556429810897E-7"/>
    <n v="2.2395697178634102E-6"/>
    <n v="2.12411643550269E-6"/>
    <n v="0"/>
    <n v="0"/>
    <n v="1.34463005225076E-7"/>
    <n v="2.1863391984359701E-7"/>
    <n v="2.1492884136770899E-6"/>
    <n v="2.12411643550269E-6"/>
    <n v="2.8318374886950601E-10"/>
    <n v="7.6926749574599002E-10"/>
    <n v="2.4336562120814601E-9"/>
    <n v="0"/>
    <n v="0"/>
    <n v="0"/>
    <n v="3.0142176026906398E-10"/>
    <n v="8.9073078454798892E-12"/>
    <n v="1.47247459449857E-9"/>
    <n v="6.5048897678706605E-11"/>
    <n v="0"/>
    <n v="4.93324072284568E-7"/>
    <n v="4.6613010200537501E-7"/>
    <n v="5.0147299474376801E-10"/>
    <n v="4.4872069728310798E-11"/>
    <n v="5.4183942129251002E-7"/>
    <n v="4.5620471764979199E-7"/>
    <n v="2.19991155306983E-9"/>
    <n v="3.6901740375225399E-10"/>
    <n v="3.70471408788514E-11"/>
    <n v="2.05828601020148E-6"/>
    <n v="1.9743962886380201E-6"/>
    <n v="1.77474464061854E-9"/>
    <n v="1.1356165301476E-10"/>
    <s v="F28.A07KG$F28.A07LA"/>
    <s v="P6"/>
    <m/>
  </r>
  <r>
    <s v="A.06.11.004"/>
    <s v="Pate, pork liver"/>
    <x v="1"/>
    <s v="A.06.01.003"/>
    <s v="Pork / piglet meat (Sus scrofa)"/>
    <s v="Meat and meat products (including edible offal)"/>
    <s v="Livestock meat"/>
    <n v="1.71"/>
    <x v="1574"/>
    <n v="4.1134310807406302E-3"/>
    <n v="6.8388657937759099E-6"/>
    <n v="7.5049441820592298E-5"/>
    <n v="1.07851380555488E-5"/>
    <n v="8.9086030072632692E-3"/>
    <n v="3.80552466812122E-3"/>
    <n v="4.54496205669454E-6"/>
    <n v="7.50052844190239E-5"/>
    <n v="1.0778372859116801E-5"/>
    <n v="2.47718843917458E-2"/>
    <n v="2.6090277926381101E-4"/>
    <n v="3.3069756298690901E-5"/>
    <n v="5.5245220623599198E-4"/>
    <n v="2.6095851576327699E-3"/>
    <n v="2.8209115067370699E-14"/>
    <n v="1.05036500894649E-4"/>
    <n v="3.3889283465943801E-4"/>
    <n v="9.8342250082345095E-2"/>
    <n v="1.0434316482731401E-3"/>
    <n v="3.54361849784017E-4"/>
    <n v="1.8359730322329701E-3"/>
    <n v="2.69127273654591E-3"/>
    <n v="2.70027032874717E-4"/>
    <n v="5.9469998130202897E-4"/>
    <n v="2.1188367262504602E-3"/>
    <n v="6.3734046058611495E-4"/>
    <n v="3.1696353267086902E-4"/>
    <n v="2.6013661202289999E-3"/>
    <n v="2.70027032874717E-4"/>
    <n v="9.4858706498540202E-7"/>
    <n v="1.1451409846815399E-6"/>
    <n v="3.6874715680721202E-4"/>
    <n v="0"/>
    <n v="2.2025925233408399E-5"/>
    <n v="5.2979359185615497E-5"/>
    <n v="1.3839681067782699E-6"/>
    <n v="1.1989435053621199E-8"/>
    <n v="6.72517594224532E-6"/>
    <n v="3.6683848049534899E-4"/>
    <n v="2.5215898470287498E-6"/>
    <n v="0"/>
    <n v="0"/>
    <n v="0"/>
    <n v="0"/>
    <n v="2.8517513862083397E-4"/>
    <n v="2.1768319153144899E-4"/>
    <n v="2.2138965828675699E-6"/>
    <n v="4.41574015684105E-8"/>
    <n v="1.1925973537866899E-9"/>
    <n v="9.4128753831891295E-5"/>
    <n v="9.0223221087955797E-5"/>
    <n v="8.0007154213791803E-8"/>
    <n v="5.5725990782581599E-9"/>
    <m/>
    <s v="P9"/>
    <m/>
  </r>
  <r>
    <s v="A.06.11.004"/>
    <s v="Pate, pork liver"/>
    <x v="1"/>
    <s v="A.16.04.001"/>
    <s v="Salt"/>
    <s v="Herbs, spices and condiments"/>
    <s v="Seasoning or extracts"/>
    <n v="0.03"/>
    <x v="1575"/>
    <n v="8.3896524728576495E-6"/>
    <n v="1.7001592129263999E-8"/>
    <n v="2.05239064485077E-10"/>
    <n v="4.2586305505215599E-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4687900628060799E-6"/>
    <n v="2.1009139542365201E-6"/>
    <n v="1.1399090108121E-8"/>
    <n v="2.05239064485077E-10"/>
    <n v="8.2936881342333404E-11"/>
    <n v="6.54931192427397E-6"/>
    <n v="6.2887385186211197E-6"/>
    <n v="5.6025020211430903E-9"/>
    <n v="3.4292617370982303E-10"/>
    <m/>
    <s v="P15"/>
    <m/>
  </r>
  <r>
    <s v="A.11.03.001"/>
    <s v="Peanuts butter"/>
    <x v="0"/>
    <s v="A.11.03.001"/>
    <s v="Peanuts butter"/>
    <s v="Animal and vegetable fats and oils"/>
    <s v="Vegetable fat"/>
    <n v="0.04"/>
    <x v="1576"/>
    <n v="7.7925952828216498E-5"/>
    <n v="9.7570892989248799E-8"/>
    <n v="6.2231777928577397E-9"/>
    <n v="3.3972602037289098E-8"/>
    <n v="5.5682639738038301E-5"/>
    <n v="4.5932908813813999E-5"/>
    <n v="2.8694767549714101E-8"/>
    <n v="0"/>
    <n v="3.2581050737153201E-8"/>
    <n v="1.7152386352952399E-4"/>
    <n v="1.29970079231201E-6"/>
    <n v="5.3018574962531498E-7"/>
    <n v="7.9751382855640595E-6"/>
    <n v="8.9796142521164296E-5"/>
    <n v="2.9274655422732098E-15"/>
    <n v="7.9014793295730595E-8"/>
    <n v="0"/>
    <n v="0"/>
    <n v="8.4268270197625094E-6"/>
    <n v="1.7488731467620801E-6"/>
    <n v="5.6291308535855598E-6"/>
    <n v="2.4073945758819101E-5"/>
    <n v="1.5803862959108998E-5"/>
    <n v="0"/>
    <n v="0"/>
    <n v="5.0703250690740101E-6"/>
    <n v="1.5671270394100501E-6"/>
    <n v="2.34915937462209E-5"/>
    <n v="1.5803862959108998E-5"/>
    <n v="9.8109870253457405E-9"/>
    <n v="5.5139655090353802E-9"/>
    <n v="1.3369815015332999E-8"/>
    <n v="0"/>
    <n v="0"/>
    <n v="0"/>
    <n v="1.12239360341875E-8"/>
    <n v="6.3845916420409699E-11"/>
    <n v="2.0619526936210799E-8"/>
    <n v="6.7374185033442402E-10"/>
    <n v="0"/>
    <n v="5.34335345379945E-6"/>
    <n v="5.18490569294006E-6"/>
    <n v="3.6260560045610298E-9"/>
    <n v="1.8458348689915601E-10"/>
    <n v="1.8747803275681599E-5"/>
    <n v="1.67342691343835E-5"/>
    <n v="5.61587671472011E-8"/>
    <n v="6.2231777928577397E-9"/>
    <n v="6.2995267364240296E-10"/>
    <n v="1.05023151283637E-5"/>
    <n v="1.0073869187078801E-5"/>
    <n v="9.0913022877724794E-9"/>
    <n v="5.77015139594362E-10"/>
    <s v="F28.A0C02$F28.A0C6N"/>
    <s v="P16"/>
    <m/>
  </r>
  <r>
    <s v="A.11.03.001"/>
    <s v="Peanuts butter"/>
    <x v="1"/>
    <s v="A.05.05.003"/>
    <s v="Palmfruit (Elaeis guineensis)"/>
    <s v="Fruit and fruit products"/>
    <s v="Oilfruits"/>
    <n v="0.01"/>
    <x v="1577"/>
    <n v="2.9454956234807499E-5"/>
    <n v="1.2447966033738E-8"/>
    <n v="7.2085031785320598E-10"/>
    <n v="4.0768973252078496E-9"/>
    <n v="2.5363574336557901E-5"/>
    <n v="2.4209212078554501E-5"/>
    <n v="4.2717855597117402E-9"/>
    <n v="0"/>
    <n v="3.7621357081462702E-9"/>
    <n v="8.8584497799588599E-6"/>
    <n v="8.5401748973753098E-8"/>
    <n v="3.0314777532308302E-8"/>
    <n v="0"/>
    <n v="1.9885629327016898E-6"/>
    <n v="1.7389232849771099E-16"/>
    <n v="5.1919653986292203E-9"/>
    <n v="0"/>
    <n v="0"/>
    <n v="6.0547471813614302E-7"/>
    <n v="4.7154700064323002E-7"/>
    <n v="7.7964603513224698E-7"/>
    <n v="2.9033519100300098E-6"/>
    <n v="2.06035546726162E-5"/>
    <n v="0"/>
    <n v="0"/>
    <n v="3.6085617862475601E-7"/>
    <n v="4.2254297084318302E-7"/>
    <n v="2.82225825647035E-6"/>
    <n v="2.06035546726162E-5"/>
    <n v="7.7521935597200097E-10"/>
    <n v="1.48672526778157E-9"/>
    <n v="2.00984093595816E-9"/>
    <n v="0"/>
    <n v="0"/>
    <n v="0"/>
    <n v="8.1141759232022703E-10"/>
    <n v="1.7214713626944499E-11"/>
    <n v="2.8558462825357E-9"/>
    <n v="7.7657119663399799E-11"/>
    <n v="0"/>
    <n v="0"/>
    <n v="0"/>
    <n v="0"/>
    <n v="0"/>
    <n v="1.0584463363856099E-6"/>
    <n v="8.9116478621362604E-7"/>
    <n v="4.2973771051296702E-9"/>
    <n v="7.2085031785320598E-10"/>
    <n v="7.2369061747563702E-11"/>
    <n v="4.5363408780331998E-6"/>
    <n v="4.35457937003936E-6"/>
    <n v="3.8788033688966199E-9"/>
    <n v="2.4239255531401E-10"/>
    <m/>
    <s v="P6"/>
    <m/>
  </r>
  <r>
    <s v="A.11.03.001"/>
    <s v="Peanuts butter"/>
    <x v="1"/>
    <s v="A.04.02.021"/>
    <s v="Peanut (Arachis hypogea)"/>
    <s v="Legumes, nuts and oilseeds"/>
    <s v="Legumes, beans, dried"/>
    <n v="0.04"/>
    <x v="1578"/>
    <n v="3.6156636423850297E-5"/>
    <n v="4.0916105983254603E-8"/>
    <n v="1.8731268143316899E-9"/>
    <n v="2.24871350975253E-8"/>
    <n v="3.17056404498614E-5"/>
    <n v="2.51032150856559E-5"/>
    <n v="2.1847114854452999E-8"/>
    <n v="0"/>
    <n v="2.17999316540031E-8"/>
    <n v="1.4088508454669001E-4"/>
    <n v="9.2422247946909404E-7"/>
    <n v="3.1618137455521599E-7"/>
    <n v="7.7490558860472292E-6"/>
    <n v="8.5073620583995803E-5"/>
    <n v="2.7345124956679801E-15"/>
    <n v="5.6187738444485399E-8"/>
    <n v="0"/>
    <n v="0"/>
    <n v="5.9378800461690697E-6"/>
    <n v="1.2253130910075899E-6"/>
    <n v="3.6220010406128802E-6"/>
    <n v="2.0920446272071898E-5"/>
    <n v="0"/>
    <n v="0"/>
    <n v="0"/>
    <n v="3.57638611177006E-6"/>
    <n v="1.0979763056092799E-6"/>
    <n v="2.0428852668276499E-5"/>
    <n v="0"/>
    <n v="6.8392394074363598E-9"/>
    <n v="3.8632499641808104E-9"/>
    <n v="1.11446254828358E-8"/>
    <n v="0"/>
    <n v="0"/>
    <n v="0"/>
    <n v="7.9036065936168601E-9"/>
    <n v="4.4732368006304099E-11"/>
    <n v="1.3267403079168001E-8"/>
    <n v="5.84189613211916E-10"/>
    <n v="0"/>
    <n v="0"/>
    <n v="0"/>
    <n v="0"/>
    <n v="0"/>
    <n v="2.7503687868509302E-6"/>
    <n v="2.3156883137906002E-6"/>
    <n v="1.1166718093273699E-8"/>
    <n v="1.8731268143316899E-9"/>
    <n v="1.88050732211777E-10"/>
    <n v="9.1094894510502805E-6"/>
    <n v="8.7377330244037897E-6"/>
    <n v="7.9022730355279694E-9"/>
    <n v="4.9915271131045401E-10"/>
    <m/>
    <s v="P6"/>
    <m/>
  </r>
  <r>
    <s v="A.11.03.001"/>
    <s v="Peanuts butter"/>
    <x v="1"/>
    <s v="A.16.04.001"/>
    <s v="Salt"/>
    <s v="Herbs, spices and condiments"/>
    <s v="Seasoning or extracts"/>
    <n v="2.1479999999999999E-4"/>
    <x v="1579"/>
    <n v="6.2947009695475295E-8"/>
    <n v="1.2756182548223899E-10"/>
    <n v="1.5398951772828199E-12"/>
    <n v="3.1952224412201402E-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8523169168485799E-8"/>
    <n v="1.5763018965866699E-8"/>
    <n v="8.5526621975925996E-11"/>
    <n v="1.5398951772828199E-12"/>
    <n v="6.2226995586029505E-13"/>
    <n v="4.91390558225999E-8"/>
    <n v="4.7183990729608503E-8"/>
    <n v="4.2035203506313099E-11"/>
    <n v="2.5729524853598399E-12"/>
    <m/>
    <s v="P15"/>
    <m/>
  </r>
  <r>
    <s v="A.11.03.001"/>
    <s v="Peanuts butter"/>
    <x v="1"/>
    <s v="A.04.04.005"/>
    <s v="Sunflower seed (Helianthus annuus)"/>
    <s v="Legumes, nuts and oilseeds"/>
    <s v="Oilseeds"/>
    <n v="4.7991188799999997E-3"/>
    <x v="1580"/>
    <n v="3.8405933930694798E-6"/>
    <n v="8.3297433440205802E-9"/>
    <n v="1.22623506480911E-11"/>
    <n v="7.9729145605086495E-9"/>
    <n v="4.5219848822944101E-6"/>
    <n v="2.2601276451759499E-6"/>
    <n v="3.5709989988913599E-9"/>
    <n v="0"/>
    <n v="7.8953899888333405E-9"/>
    <n v="2.3843945344797999E-5"/>
    <n v="3.0997128948237503E-7"/>
    <n v="1.90751562758384E-7"/>
    <n v="2.2608239951683099E-7"/>
    <n v="3.1972037785620801E-6"/>
    <n v="5.9569726450725694E-17"/>
    <n v="1.8844581392069399E-8"/>
    <n v="0"/>
    <n v="0"/>
    <n v="2.0245203432049202E-6"/>
    <n v="1.61862072306558E-7"/>
    <n v="1.4091058655701E-6"/>
    <n v="9.2649660121282899E-7"/>
    <n v="0"/>
    <n v="0"/>
    <n v="0"/>
    <n v="1.21714586574518E-6"/>
    <n v="1.4504106866537701E-7"/>
    <n v="8.9794071076538997E-7"/>
    <n v="0"/>
    <n v="2.3771191346353901E-9"/>
    <n v="5.10329686044845E-10"/>
    <n v="6.8355017821112396E-10"/>
    <n v="0"/>
    <n v="0"/>
    <n v="0"/>
    <n v="2.6979352646432198E-9"/>
    <n v="5.9090805752561001E-12"/>
    <n v="5.1615599471432504E-9"/>
    <n v="2.9985696471605402E-11"/>
    <n v="0"/>
    <n v="0"/>
    <n v="0"/>
    <n v="0"/>
    <n v="0"/>
    <n v="6.1245672437322897E-7"/>
    <n v="4.9627252648375797E-7"/>
    <n v="3.7952672279383497E-9"/>
    <n v="1.22623506480911E-11"/>
    <n v="1.00884653091923E-11"/>
    <n v="1.1313148965399999E-6"/>
    <n v="1.08419322140976E-6"/>
    <n v="9.6347711719086306E-10"/>
    <n v="6.7436106366115105E-11"/>
    <m/>
    <s v="P11"/>
    <m/>
  </r>
  <r>
    <s v="A.05.02.002"/>
    <s v="Pear (Pyrus communis)"/>
    <x v="0"/>
    <s v="A.05.02.002"/>
    <s v="Pear (Pyrus communis)"/>
    <s v="Fruit and fruit products"/>
    <s v="Pome fruits"/>
    <n v="10.58"/>
    <x v="1581"/>
    <n v="5.4286992565626899E-3"/>
    <n v="1.04817694411579E-5"/>
    <n v="7.1108088069131605E-7"/>
    <n v="3.1835634828201301E-6"/>
    <n v="3.1121103898033502E-3"/>
    <n v="2.1782273073274699E-3"/>
    <n v="4.1371971950725196E-6"/>
    <n v="0"/>
    <n v="2.96921101121874E-6"/>
    <n v="5.7003260018636901E-3"/>
    <n v="4.7436489543054197E-5"/>
    <n v="6.4528449681535899E-6"/>
    <n v="2.5488078286649801E-3"/>
    <n v="1.1563585537587901E-2"/>
    <n v="2.4658941486993599E-14"/>
    <n v="2.8838825351886701E-6"/>
    <n v="0"/>
    <n v="0"/>
    <n v="3.0699305958843898E-4"/>
    <n v="4.7015796634069298E-4"/>
    <n v="6.71179556583072E-4"/>
    <n v="1.6617308568705801E-3"/>
    <n v="2.0489504205650399E-6"/>
    <n v="0"/>
    <n v="0"/>
    <n v="1.8475216027545501E-4"/>
    <n v="4.2129828753484599E-4"/>
    <n v="1.5701279090966E-3"/>
    <n v="2.0489504205650399E-6"/>
    <n v="3.5664542098602599E-7"/>
    <n v="1.4823458265114899E-6"/>
    <n v="2.2982059475749998E-6"/>
    <n v="0"/>
    <n v="0"/>
    <n v="0"/>
    <n v="4.0883833614505799E-7"/>
    <n v="1.7164004306975201E-8"/>
    <n v="2.4585331742969699E-6"/>
    <n v="8.4675496469744602E-8"/>
    <n v="0"/>
    <n v="0"/>
    <n v="0"/>
    <n v="0"/>
    <n v="0"/>
    <n v="1.0441015761539E-3"/>
    <n v="8.7908713546675302E-4"/>
    <n v="4.2391362268922303E-6"/>
    <n v="7.1108088069131605E-7"/>
    <n v="7.1388268670696698E-8"/>
    <n v="2.4731560345405E-3"/>
    <n v="2.37138481376847E-3"/>
    <n v="2.1054360191932299E-6"/>
    <n v="1.42964202930686E-7"/>
    <m/>
    <s v="P6"/>
    <m/>
  </r>
  <r>
    <s v="A.05.02.002"/>
    <s v="Pear (Pyrus communis)"/>
    <x v="1"/>
    <s v="A.05.02.002"/>
    <s v="Pear (Pyrus communis)"/>
    <s v="Fruit and fruit products"/>
    <s v="Pome fruits"/>
    <n v="10.58"/>
    <x v="1581"/>
    <n v="5.4286992565626899E-3"/>
    <n v="1.04817694411579E-5"/>
    <n v="7.1108088069131605E-7"/>
    <n v="3.1835634828201301E-6"/>
    <n v="3.1121103898033502E-3"/>
    <n v="2.1782273073274699E-3"/>
    <n v="4.1371971950725196E-6"/>
    <n v="0"/>
    <n v="2.96921101121874E-6"/>
    <n v="5.7003260018636901E-3"/>
    <n v="4.7436489543054197E-5"/>
    <n v="6.4528449681535899E-6"/>
    <n v="2.5488078286649801E-3"/>
    <n v="1.1563585537587901E-2"/>
    <n v="2.4658941486993599E-14"/>
    <n v="2.8838825351886701E-6"/>
    <n v="0"/>
    <n v="0"/>
    <n v="3.0699305958843898E-4"/>
    <n v="4.7015796634069298E-4"/>
    <n v="6.71179556583072E-4"/>
    <n v="1.6617308568705801E-3"/>
    <n v="2.0489504205650399E-6"/>
    <n v="0"/>
    <n v="0"/>
    <n v="1.8475216027545501E-4"/>
    <n v="4.2129828753484599E-4"/>
    <n v="1.5701279090966E-3"/>
    <n v="2.0489504205650399E-6"/>
    <n v="3.5664542098602599E-7"/>
    <n v="1.4823458265114899E-6"/>
    <n v="2.2982059475749998E-6"/>
    <n v="0"/>
    <n v="0"/>
    <n v="0"/>
    <n v="4.0883833614505799E-7"/>
    <n v="1.7164004306975201E-8"/>
    <n v="2.4585331742969699E-6"/>
    <n v="8.4675496469744602E-8"/>
    <n v="0"/>
    <n v="0"/>
    <n v="0"/>
    <n v="0"/>
    <n v="0"/>
    <n v="1.0441015761539E-3"/>
    <n v="8.7908713546675302E-4"/>
    <n v="4.2391362268922303E-6"/>
    <n v="7.1108088069131605E-7"/>
    <n v="7.1388268670696698E-8"/>
    <n v="2.4731560345405E-3"/>
    <n v="2.37138481376847E-3"/>
    <n v="2.1054360191932299E-6"/>
    <n v="1.42964202930686E-7"/>
    <m/>
    <s v="P6"/>
    <m/>
  </r>
  <r>
    <s v="A.06.09.006.005"/>
    <s v="Cooked salami"/>
    <x v="0"/>
    <s v="A.06.09.006.005"/>
    <s v="Cooked salami"/>
    <s v="Meat and meat products (including edible offal)"/>
    <s v="Sausages"/>
    <n v="0.06"/>
    <x v="1582"/>
    <n v="2.0008263791912901E-4"/>
    <n v="3.04166643002587E-7"/>
    <n v="3.5655328871379702E-6"/>
    <n v="5.1357724220675595E-7"/>
    <n v="4.23874367440289E-4"/>
    <n v="1.8124539617790799E-4"/>
    <n v="2.16663647158643E-7"/>
    <n v="3.5640161955912799E-6"/>
    <n v="5.1261522819080004E-7"/>
    <n v="1.17916514062043E-3"/>
    <n v="1.2407446334549799E-5"/>
    <n v="1.57240000317041E-6"/>
    <n v="2.6778022036588601E-5"/>
    <n v="1.2508346104149999E-4"/>
    <n v="1.3635310600741599E-15"/>
    <n v="4.9916234246517097E-6"/>
    <n v="1.61031260750707E-5"/>
    <n v="4.6729157114624503E-3"/>
    <n v="4.9646015668857398E-5"/>
    <n v="1.69296074466017E-5"/>
    <n v="8.7338835296385103E-5"/>
    <n v="1.2810911793269801E-4"/>
    <n v="1.2912025674631599E-5"/>
    <n v="2.8258280483777202E-5"/>
    <n v="1.00680484937337E-4"/>
    <n v="3.0323812347672299E-5"/>
    <n v="1.51430537070382E-5"/>
    <n v="1.2382503743337599E-4"/>
    <n v="1.2912025674631599E-5"/>
    <n v="4.5149384539468302E-8"/>
    <n v="5.4701818179822802E-8"/>
    <n v="1.7522047440225799E-5"/>
    <n v="0"/>
    <n v="1.04660298088063E-6"/>
    <n v="2.51741321471064E-6"/>
    <n v="6.5848907186479494E-8"/>
    <n v="5.7303867327751498E-10"/>
    <n v="3.1992247361313199E-7"/>
    <n v="1.7431022754356999E-5"/>
    <n v="1.1981805179542201E-7"/>
    <n v="6.9841257815714601E-6"/>
    <n v="6.5965980847603899E-6"/>
    <n v="7.2350808650624197E-9"/>
    <n v="6.2975196715096499E-10"/>
    <n v="9.7950220508674307E-6"/>
    <n v="7.4768497403580202E-6"/>
    <n v="7.6041572040262106E-8"/>
    <n v="1.5166915466872601E-9"/>
    <n v="4.0962607871924097E-11"/>
    <n v="4.9692636830482204E-6"/>
    <n v="4.7637939161023999E-6"/>
    <n v="4.2263429386191597E-9"/>
    <n v="2.9129944093396498E-10"/>
    <s v="F28.A07KG$F28.A07LA$F28.A07GG$F28.A0C04"/>
    <s v="P9"/>
    <m/>
  </r>
  <r>
    <s v="A.06.09.006.005"/>
    <s v="Cooked salami"/>
    <x v="1"/>
    <s v="A.02.02.001"/>
    <s v="Garlic, bulb (Allium sativum)"/>
    <s v="Vegetables and vegetable products (including fungi)"/>
    <s v="Bulb vegetables"/>
    <n v="7.0319999999999996E-4"/>
    <x v="1583"/>
    <n v="3.2273788671115398E-7"/>
    <n v="6.76763955233593E-10"/>
    <n v="4.7267372036727501E-11"/>
    <n v="1.0873026365486799E-10"/>
    <n v="1.51942821902543E-7"/>
    <n v="1.18106435383822E-7"/>
    <n v="2.6549184024304299E-10"/>
    <n v="0"/>
    <n v="9.4962379778309099E-11"/>
    <n v="1.1804940863675201E-6"/>
    <n v="3.2582639874951599E-9"/>
    <n v="9.9558066284574308E-10"/>
    <n v="6.5005891509457106E-8"/>
    <n v="1.4967862342265201E-7"/>
    <n v="1.4352005387814801E-17"/>
    <n v="1.9808486460708899E-10"/>
    <n v="0"/>
    <n v="0"/>
    <n v="2.0810856007423199E-8"/>
    <n v="3.1252607283508101E-8"/>
    <n v="1.7399798099008601E-8"/>
    <n v="8.2479560512603495E-8"/>
    <n v="0"/>
    <n v="0"/>
    <n v="0"/>
    <n v="1.25426320823228E-8"/>
    <n v="2.8004778972520899E-8"/>
    <n v="7.7559024328978605E-8"/>
    <n v="0"/>
    <n v="2.38018636237356E-11"/>
    <n v="9.8535333421832803E-11"/>
    <n v="1.4315464319747499E-10"/>
    <n v="0"/>
    <n v="0"/>
    <n v="0"/>
    <n v="2.7688382377703499E-11"/>
    <n v="1.14093543962122E-12"/>
    <n v="6.3735524172192604E-11"/>
    <n v="2.3975377887916E-12"/>
    <n v="0"/>
    <n v="0"/>
    <n v="0"/>
    <n v="0"/>
    <n v="0"/>
    <n v="6.9404112787029504E-8"/>
    <n v="5.8435179194258398E-8"/>
    <n v="2.81786270158299E-10"/>
    <n v="4.7267372036727501E-11"/>
    <n v="4.7453615277001097E-12"/>
    <n v="1.52518098910312E-7"/>
    <n v="1.4619627213307301E-7"/>
    <n v="1.2948584483225E-10"/>
    <n v="9.0225223488589402E-12"/>
    <m/>
    <s v="P6"/>
    <m/>
  </r>
  <r>
    <s v="A.06.09.006.005"/>
    <s v="Cooked salami"/>
    <x v="1"/>
    <s v="A.02.03.002"/>
    <s v="Peppers, paprika (Capsicum annuum, var. grossum and var. longum)"/>
    <s v="Vegetables and vegetable products (including fungi)"/>
    <s v="Fruiting vegetables"/>
    <n v="1.1954399999999899E-3"/>
    <x v="1584"/>
    <n v="6.4707796654772202E-7"/>
    <n v="1.13971690291798E-9"/>
    <n v="8.0354532462436799E-11"/>
    <n v="3.7678863619935199E-10"/>
    <n v="3.4674011615449599E-7"/>
    <n v="2.3976286011232099E-7"/>
    <n v="3.8823690371553498E-10"/>
    <n v="0"/>
    <n v="3.4947910736795501E-10"/>
    <n v="2.30538332281441E-7"/>
    <n v="7.04351960300712E-9"/>
    <n v="0"/>
    <n v="3.6779709289791499E-7"/>
    <n v="9.9822582199281091E-7"/>
    <n v="2.9315016135502902E-18"/>
    <n v="4.28207975864975E-10"/>
    <n v="0"/>
    <n v="0"/>
    <n v="4.5568406930844202E-8"/>
    <n v="5.3129432381963702E-8"/>
    <n v="7.7237264720505995E-8"/>
    <n v="1.2099901619011799E-7"/>
    <n v="4.9805995931063497E-8"/>
    <n v="0"/>
    <n v="0"/>
    <n v="2.7424616696948499E-8"/>
    <n v="4.7608124253285501E-8"/>
    <n v="1.14924123231024E-7"/>
    <n v="4.9805995931063497E-8"/>
    <n v="5.2918277215863603E-11"/>
    <n v="1.6751006681711501E-10"/>
    <n v="1.67808559682555E-10"/>
    <n v="0"/>
    <n v="0"/>
    <n v="0"/>
    <n v="6.0684342757740005E-11"/>
    <n v="1.9395902473560698E-12"/>
    <n v="2.82920383591597E-10"/>
    <n v="3.9347907712627601E-12"/>
    <n v="0"/>
    <n v="0"/>
    <n v="0"/>
    <n v="0"/>
    <n v="0"/>
    <n v="1.1798699173795E-7"/>
    <n v="9.9339804630239303E-8"/>
    <n v="4.7903665926910801E-10"/>
    <n v="8.0354532462436799E-11"/>
    <n v="8.0671145970901896E-12"/>
    <n v="3.2134729242113999E-7"/>
    <n v="3.0797530180516102E-7"/>
    <n v="2.7244333993333698E-10"/>
    <n v="1.9242414234306199E-11"/>
    <m/>
    <s v="P6"/>
    <m/>
  </r>
  <r>
    <s v="A.06.09.006.005"/>
    <s v="Cooked salami"/>
    <x v="1"/>
    <s v="A.16.02.028"/>
    <s v="Pepper, black and white (Piper nigrum)"/>
    <s v="Herbs, spices and condiments"/>
    <s v="Spices"/>
    <n v="1.172E-4"/>
    <x v="1585"/>
    <n v="1.2319383192224299E-7"/>
    <n v="1.3038257067136999E-10"/>
    <n v="6.0427038115134602E-12"/>
    <n v="3.3459827485984802E-11"/>
    <n v="8.5721315427674897E-8"/>
    <n v="7.5759516003733406E-8"/>
    <n v="5.7085423618856999E-11"/>
    <n v="0"/>
    <n v="3.0258805128569997E-11"/>
    <n v="7.1720897381533203E-7"/>
    <n v="5.2967644073415799E-10"/>
    <n v="0"/>
    <n v="1.11446754959994E-7"/>
    <n v="7.50714493886682E-8"/>
    <n v="6.6526368450158799E-18"/>
    <n v="3.2201468773268499E-11"/>
    <n v="0"/>
    <n v="0"/>
    <n v="3.6875133458888202E-9"/>
    <n v="3.9953617265848403E-9"/>
    <n v="6.58256135580093E-9"/>
    <n v="3.6673220104732597E-8"/>
    <n v="3.4782658894667703E-8"/>
    <n v="0"/>
    <n v="0"/>
    <n v="2.2018476795924202E-9"/>
    <n v="3.58015640273704E-9"/>
    <n v="3.51948530267361E-8"/>
    <n v="3.4782658894667703E-8"/>
    <n v="4.6371675190725597E-12"/>
    <n v="1.25968466022229E-11"/>
    <n v="3.9851409497561497E-11"/>
    <n v="0"/>
    <n v="0"/>
    <n v="0"/>
    <n v="4.9358171217144001E-12"/>
    <n v="1.4585822381521299E-13"/>
    <n v="2.4111946358245199E-11"/>
    <n v="1.06518342479522E-12"/>
    <n v="0"/>
    <n v="8.0782402715798692E-9"/>
    <n v="7.63293577866065E-9"/>
    <n v="8.2116798446277401E-12"/>
    <n v="7.3478547087660396E-13"/>
    <n v="8.8726848733418399E-9"/>
    <n v="7.4704064310841708E-9"/>
    <n v="3.6023812946373499E-11"/>
    <n v="6.0427038115134602E-12"/>
    <n v="6.0665133166620797E-13"/>
    <n v="3.3704677862238601E-8"/>
    <n v="3.2330973708765501E-8"/>
    <n v="2.9061654261512E-11"/>
    <n v="1.8595855548720098E-12"/>
    <s v="F28.A07KG$F28.A07LA"/>
    <s v="P6"/>
    <m/>
  </r>
  <r>
    <s v="A.06.09.006.005"/>
    <s v="Cooked salami"/>
    <x v="1"/>
    <s v="A.06.01.003"/>
    <s v="Pork / piglet meat (Sus scrofa)"/>
    <s v="Meat and meat products (including edible offal)"/>
    <s v="Livestock meat"/>
    <n v="0.08"/>
    <x v="1586"/>
    <n v="1.9545736150144901E-4"/>
    <n v="3.2496148287800502E-7"/>
    <n v="3.5661144170107998E-6"/>
    <n v="5.1247598085122097E-7"/>
    <n v="4.2330891275077297E-4"/>
    <n v="1.80826613150821E-4"/>
    <n v="2.1596236190391301E-7"/>
    <n v="3.5640161955912799E-6"/>
    <n v="5.1215451990567603E-7"/>
    <n v="1.1770823596144401E-3"/>
    <n v="1.23972829111112E-5"/>
    <n v="1.57137124331599E-6"/>
    <n v="2.6250798534613898E-5"/>
    <n v="1.23999313349965E-4"/>
    <n v="1.34040879575556E-15"/>
    <n v="4.9910055433616903E-6"/>
    <n v="1.61031260750707E-5"/>
    <n v="4.6729157114624399E-3"/>
    <n v="4.9580603850024098E-5"/>
    <n v="1.6838165224123802E-5"/>
    <n v="8.7239688139726594E-5"/>
    <n v="1.2788085125066301E-4"/>
    <n v="1.2830838865119399E-5"/>
    <n v="2.8258280483777202E-5"/>
    <n v="1.00680484937337E-4"/>
    <n v="3.02844225074146E-5"/>
    <n v="1.50611143281563E-5"/>
    <n v="1.2360877043494101E-4"/>
    <n v="1.2830838865119399E-5"/>
    <n v="4.5073886309787703E-8"/>
    <n v="5.4413512957831001E-8"/>
    <n v="1.7521709958422699E-5"/>
    <n v="0"/>
    <n v="1.04660298088063E-6"/>
    <n v="2.51741321471064E-6"/>
    <n v="6.5761829782336298E-8"/>
    <n v="5.6970040228603101E-10"/>
    <n v="3.1955929721511601E-7"/>
    <n v="1.7431015638145001E-5"/>
    <n v="1.1981805179542201E-7"/>
    <n v="0"/>
    <n v="0"/>
    <n v="0"/>
    <n v="0"/>
    <n v="1.3550629405611E-5"/>
    <n v="1.03436234678061E-5"/>
    <n v="1.05197431591939E-7"/>
    <n v="2.0982214195180899E-9"/>
    <n v="5.66684909821773E-11"/>
    <n v="4.47270356650494E-6"/>
    <n v="4.2871248828213198E-6"/>
    <n v="3.8016893821523898E-9"/>
    <n v="2.6479245456219801E-10"/>
    <m/>
    <s v="P9"/>
    <m/>
  </r>
  <r>
    <s v="A.06.09.006.005"/>
    <s v="Cooked salami"/>
    <x v="1"/>
    <s v="A.16.04.001"/>
    <s v="Salt"/>
    <s v="Herbs, spices and condiments"/>
    <s v="Seasoning or extracts"/>
    <n v="1.5822E-3"/>
    <x v="1587"/>
    <n v="4.6366275018706202E-7"/>
    <n v="9.3961042959962109E-10"/>
    <n v="1.13427474371363E-11"/>
    <n v="2.3535758596361699E-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3644021535557801E-7"/>
    <n v="1.16109164840755E-7"/>
    <n v="6.2998240824166705E-10"/>
    <n v="1.13427474371363E-11"/>
    <n v="4.5835918257083696E-12"/>
    <n v="3.6195444191116202E-7"/>
    <n v="3.4755358534630603E-7"/>
    <n v="3.0962802135795399E-10"/>
    <n v="1.89521667706534E-11"/>
    <m/>
    <s v="P15"/>
    <m/>
  </r>
  <r>
    <s v="A.06.09.006.005"/>
    <s v="Cooked salami"/>
    <x v="1"/>
    <s v="A.02.08.001"/>
    <s v="Sugar beet (root) (Beta vulgaris)"/>
    <s v="Vegetables and vegetable products (including fungi)"/>
    <s v="Sugar plants"/>
    <n v="1.788472E-4"/>
    <x v="1588"/>
    <n v="3.8670198736851403E-8"/>
    <n v="1.1305982593390601E-10"/>
    <n v="1.20216682880077E-11"/>
    <n v="2.2348992851313001E-11"/>
    <n v="1.9716698116901601E-8"/>
    <n v="1.31720255943513E-8"/>
    <n v="3.1853751589319301E-11"/>
    <n v="0"/>
    <n v="2.04960832424489E-11"/>
    <n v="3.8582750290075798E-8"/>
    <n v="4.0477957522251602E-10"/>
    <n v="9.25210457651466E-11"/>
    <n v="1.2808653551964E-9"/>
    <n v="1.01433448405978E-8"/>
    <n v="4.1753304363215498E-20"/>
    <n v="2.4608413456181401E-11"/>
    <n v="0"/>
    <n v="0"/>
    <n v="2.1709049355509198E-9"/>
    <n v="7.7405017809090797E-9"/>
    <n v="4.6847241356073204E-9"/>
    <n v="5.12056726483429E-9"/>
    <n v="0"/>
    <n v="0"/>
    <n v="0"/>
    <n v="1.33644933562427E-9"/>
    <n v="6.9360946286600699E-9"/>
    <n v="4.8994816300670096E-9"/>
    <n v="0"/>
    <n v="1.9115335419348998E-12"/>
    <n v="2.4404777397137299E-11"/>
    <n v="5.5374406502471003E-12"/>
    <n v="0"/>
    <n v="0"/>
    <n v="0"/>
    <n v="2.8479556790365701E-12"/>
    <n v="2.82581633019484E-13"/>
    <n v="1.7160161668891299E-11"/>
    <n v="2.0538426150153501E-13"/>
    <n v="0"/>
    <n v="0"/>
    <n v="0"/>
    <n v="0"/>
    <n v="0"/>
    <n v="1.7651779352167799E-8"/>
    <n v="1.48620139084063E-8"/>
    <n v="7.1667641376927398E-11"/>
    <n v="1.20216682880077E-11"/>
    <n v="1.2069036152117201E-12"/>
    <n v="1.1096764172797E-8"/>
    <n v="1.06361592340936E-8"/>
    <n v="9.5384329676597199E-12"/>
    <n v="6.4600599365241995E-13"/>
    <m/>
    <s v="P6"/>
    <m/>
  </r>
  <r>
    <s v="A.06.09.006.005"/>
    <s v="Cooked salami"/>
    <x v="1"/>
    <s v="A.02.08.002"/>
    <s v="Sugar cane (Saccharum officinarum)"/>
    <s v="Vegetables and vegetable products (including fungi)"/>
    <s v="Sugar plants"/>
    <n v="2.2736800000000001E-4"/>
    <x v="1589"/>
    <n v="1.1765016295510899E-7"/>
    <n v="2.21783544924156E-10"/>
    <n v="1.5283116958541899E-11"/>
    <n v="4.1991220444606298E-11"/>
    <n v="3.2567371425757603E-8"/>
    <n v="2.1011318597892901E-8"/>
    <n v="6.1912888586414298E-11"/>
    <n v="0"/>
    <n v="3.5571607135492698E-11"/>
    <n v="5.6410459048340902E-8"/>
    <n v="5.1459526601027597E-10"/>
    <n v="1.1762177508806299E-10"/>
    <n v="3.85372259208986E-8"/>
    <n v="1.47202236651912E-8"/>
    <n v="1.10134679483682E-18"/>
    <n v="3.1284614747701198E-11"/>
    <n v="0"/>
    <n v="0"/>
    <n v="3.3061357300579098E-9"/>
    <n v="9.8404806389014507E-9"/>
    <n v="8.2986030811184292E-9"/>
    <n v="1.1122151975679801E-8"/>
    <n v="0"/>
    <n v="0"/>
    <n v="0"/>
    <n v="1.99128608470869E-9"/>
    <n v="8.8178398293581505E-9"/>
    <n v="1.0202192683826101E-8"/>
    <n v="0"/>
    <n v="3.8080011040192098E-12"/>
    <n v="3.10257327329268E-11"/>
    <n v="2.7079154749468301E-11"/>
    <n v="0"/>
    <n v="0"/>
    <n v="0"/>
    <n v="4.4006271518294601E-12"/>
    <n v="3.5924532638125802E-13"/>
    <n v="3.0397813483950299E-11"/>
    <n v="4.1392117333175198E-13"/>
    <n v="0"/>
    <n v="0"/>
    <n v="0"/>
    <n v="0"/>
    <n v="0"/>
    <n v="2.2440663134472801E-8"/>
    <n v="1.8894041272810201E-8"/>
    <n v="9.11108940178501E-11"/>
    <n v="1.5283116958541899E-11"/>
    <n v="1.5343335606230301E-12"/>
    <n v="8.1127525372876696E-8"/>
    <n v="7.7744803084405998E-8"/>
    <n v="6.87597623198924E-11"/>
    <n v="4.8852797484905297E-12"/>
    <m/>
    <s v="P6"/>
    <m/>
  </r>
  <r>
    <s v="I.16.08.006.002"/>
    <s v="Pesto sauce, green"/>
    <x v="0"/>
    <s v="I.16.08.006.002"/>
    <s v="Pesto sauce, green"/>
    <s v="Herbs, spices and condiments"/>
    <s v="Savoury sauces"/>
    <n v="0.01"/>
    <x v="1590"/>
    <n v="2.4841108723610001E-5"/>
    <n v="5.0331140526437403E-8"/>
    <n v="1.19886826825755E-7"/>
    <n v="2.0208097236179999E-8"/>
    <n v="2.2320069081854701E-5"/>
    <n v="1.3818790334282E-5"/>
    <n v="1.97077219553454E-8"/>
    <n v="1.17852994977251E-7"/>
    <n v="1.9726485767919699E-8"/>
    <n v="1.0471108432237101E-4"/>
    <n v="6.15713211396104E-7"/>
    <n v="3.2063215225729902E-7"/>
    <n v="1.04332470316735E-5"/>
    <n v="1.3743166140560099E-5"/>
    <n v="9.4427477452569697E-16"/>
    <n v="3.6202453116668E-8"/>
    <n v="2.9868161927227502E-9"/>
    <n v="3.1530415728095901E-4"/>
    <n v="3.8614281355785202E-6"/>
    <n v="8.6006459417065705E-7"/>
    <n v="3.1041304957637999E-6"/>
    <n v="9.6921352124908498E-6"/>
    <n v="1.6248690459117401E-6"/>
    <n v="2.52406875221466E-6"/>
    <n v="6.5337284572447398E-7"/>
    <n v="2.3219657200082498E-6"/>
    <n v="7.7066868687501902E-7"/>
    <n v="9.4166899970174497E-6"/>
    <n v="1.6248690459117401E-6"/>
    <n v="4.5150159230936398E-9"/>
    <n v="2.7130015156086199E-9"/>
    <n v="7.2275579471191598E-7"/>
    <n v="0"/>
    <n v="9.3484027859802496E-8"/>
    <n v="1.2184483558724399E-8"/>
    <n v="5.1462085753189899E-9"/>
    <n v="3.1313048097073601E-11"/>
    <n v="1.1370441376424101E-8"/>
    <n v="7.1616059107384497E-7"/>
    <n v="1.1882483136956501E-9"/>
    <n v="3.0217217006401699E-6"/>
    <n v="2.70294007887561E-6"/>
    <n v="9.7214883002182698E-9"/>
    <n v="1.0652480006613199E-10"/>
    <n v="6.1270753722199797E-6"/>
    <n v="5.4690209182203102E-6"/>
    <n v="1.8353563564867399E-8"/>
    <n v="2.03383184850378E-9"/>
    <n v="2.0587838775464E-10"/>
    <n v="2.9724925806310202E-6"/>
    <n v="2.8503573922320501E-6"/>
    <n v="2.5483667060063199E-9"/>
    <n v="1.6920828043951E-10"/>
    <s v="F28.A0C0R$F28.A07KG$F28.A07LA$F28.A0C6E$F28.A0C02$F28.A0C04"/>
    <s v="P16"/>
    <m/>
  </r>
  <r>
    <s v="I.16.08.006.002"/>
    <s v="Pesto sauce, green"/>
    <x v="1"/>
    <s v="A.16.01.009"/>
    <s v="Basil, herb (Ocimum basilicum)"/>
    <s v="Herbs, spices and condiments"/>
    <s v="Herbs"/>
    <n v="5.0309999999999999E-3"/>
    <x v="1591"/>
    <n v="4.9606388097130197E-6"/>
    <n v="5.2443835473493299E-9"/>
    <n v="2.59392857301401E-10"/>
    <n v="1.4047754810410301E-9"/>
    <n v="3.6797264327357699E-6"/>
    <n v="3.2521000427882401E-6"/>
    <n v="2.4504843534681699E-9"/>
    <n v="0"/>
    <n v="1.29890826452078E-9"/>
    <n v="3.0787357911816797E-5"/>
    <n v="2.2737219908989299E-8"/>
    <n v="0"/>
    <n v="4.7840326297246603E-6"/>
    <n v="3.2225636678702199E-6"/>
    <n v="2.8557522156377901E-16"/>
    <n v="1.38230025083885E-9"/>
    <n v="0"/>
    <n v="0"/>
    <n v="1.5829248842292299E-7"/>
    <n v="1.7150737923590699E-7"/>
    <n v="2.8256711758561798E-7"/>
    <n v="1.57425742616817E-6"/>
    <n v="1.49310202132315E-6"/>
    <n v="0"/>
    <n v="0"/>
    <n v="9.4517881194790901E-8"/>
    <n v="1.5368401759530701E-7"/>
    <n v="1.5107961226749901E-6"/>
    <n v="1.49310202132315E-6"/>
    <n v="1.9905793334858399E-10"/>
    <n v="5.4074006190941595E-10"/>
    <n v="1.7106863582101701E-9"/>
    <n v="0"/>
    <n v="0"/>
    <n v="0"/>
    <n v="2.11877951700897E-10"/>
    <n v="6.2612007168458696E-12"/>
    <n v="1.03504438676051E-9"/>
    <n v="4.5724725342532401E-11"/>
    <n v="0"/>
    <n v="0"/>
    <n v="0"/>
    <n v="0"/>
    <n v="0"/>
    <n v="3.8087438223364102E-7"/>
    <n v="3.2067930678143698E-7"/>
    <n v="1.54638057110243E-9"/>
    <n v="2.59392857301401E-10"/>
    <n v="2.60414918908932E-11"/>
    <n v="1.44682793792596E-6"/>
    <n v="1.38785946014333E-6"/>
    <n v="1.24751862277872E-9"/>
    <n v="7.9825724629360897E-11"/>
    <m/>
    <s v="P6"/>
    <m/>
  </r>
  <r>
    <s v="I.16.08.006.002"/>
    <s v="Pesto sauce, green"/>
    <x v="1"/>
    <s v="A.08.01.001.002"/>
    <s v="Cow milk, 3 - 4% fat (whole milk)"/>
    <s v="Milk and dairy products"/>
    <s v="Liquid milk"/>
    <n v="4.5321658199999997E-3"/>
    <x v="1592"/>
    <n v="1.6097691925290399E-6"/>
    <n v="7.8729100499101805E-9"/>
    <n v="1.02599664841917E-7"/>
    <n v="4.3943266185524198E-9"/>
    <n v="4.6524843832927199E-6"/>
    <n v="1.06484306291804E-6"/>
    <n v="6.1115605710787202E-9"/>
    <n v="1.0239099263057299E-7"/>
    <n v="4.3588216680770402E-9"/>
    <n v="8.3264247016283097E-6"/>
    <n v="6.4727957546027003E-8"/>
    <n v="5.3694000303476504E-9"/>
    <n v="1.94208913530385E-7"/>
    <n v="2.7408837857098801E-7"/>
    <n v="6.3148555433551001E-18"/>
    <n v="2.90085553493529E-9"/>
    <n v="2.5492870567743398E-9"/>
    <n v="2.1606415416194501E-4"/>
    <n v="2.5432094231880398E-7"/>
    <n v="1.38023227831405E-7"/>
    <n v="4.0364427993194301E-7"/>
    <n v="9.8239675257399694E-7"/>
    <n v="1.02348666198684E-7"/>
    <n v="2.2227522133838901E-6"/>
    <n v="5.4899830105399796E-7"/>
    <n v="1.5553755809355001E-7"/>
    <n v="1.2367764122957401E-7"/>
    <n v="9.6771197898416896E-7"/>
    <n v="1.02348666198684E-7"/>
    <n v="2.35959491733926E-10"/>
    <n v="4.3589635134049601E-10"/>
    <n v="6.4553955680807899E-7"/>
    <n v="0"/>
    <n v="8.2324156051255194E-8"/>
    <n v="1.0033418289659201E-8"/>
    <n v="3.3608714788125301E-10"/>
    <n v="4.9665763072703298E-12"/>
    <n v="1.4785504759411799E-9"/>
    <n v="6.4518531826086199E-7"/>
    <n v="1.0186666931618899E-9"/>
    <n v="0"/>
    <n v="0"/>
    <n v="0"/>
    <n v="0"/>
    <n v="4.0702578171205503E-7"/>
    <n v="3.4776558196433399E-7"/>
    <n v="1.5865555066331199E-9"/>
    <n v="2.0867221134342601E-10"/>
    <n v="2.3247970490038401E-11"/>
    <n v="2.05715563554171E-7"/>
    <n v="1.9716054764666399E-7"/>
    <n v="1.7479397219833001E-10"/>
    <n v="1.22569799853369E-11"/>
    <m/>
    <s v="P8"/>
    <m/>
  </r>
  <r>
    <s v="I.16.08.006.002"/>
    <s v="Pesto sauce, green"/>
    <x v="1"/>
    <s v="A.08.01.002"/>
    <s v="Sheep milk"/>
    <s v="Milk and dairy products"/>
    <s v="Liquid milk"/>
    <n v="7.1267040000000002E-4"/>
    <x v="1593"/>
    <n v="4.19244860905958E-7"/>
    <n v="1.3878124965569899E-9"/>
    <n v="1.9296524983708798E-8"/>
    <n v="7.6889680010460497E-10"/>
    <n v="8.3376757031078905E-7"/>
    <n v="2.02961168457576E-7"/>
    <n v="9.9436642457012793E-10"/>
    <n v="1.92637118620726E-8"/>
    <n v="7.5642912163371102E-10"/>
    <n v="1.1202373630212499E-6"/>
    <n v="1.1478831401488501E-8"/>
    <n v="1.2834268476506001E-9"/>
    <n v="5.2682963650323297E-8"/>
    <n v="5.7378006757103897E-8"/>
    <n v="4.2034234856629203E-18"/>
    <n v="4.62854880553E-10"/>
    <n v="5.3387804539108003E-10"/>
    <n v="1.09411104966786E-4"/>
    <n v="4.3938863691451497E-8"/>
    <n v="2.1593495565827798E-8"/>
    <n v="5.67122480317853E-8"/>
    <n v="1.83967965307824E-7"/>
    <n v="1.9365798150096099E-8"/>
    <n v="3.8273811148286101E-7"/>
    <n v="1.25451088080942E-7"/>
    <n v="2.65306261359522E-8"/>
    <n v="1.93344736774398E-8"/>
    <n v="1.7887489848596601E-7"/>
    <n v="1.9365798150096099E-8"/>
    <n v="4.8431302860993497E-11"/>
    <n v="6.8728714115838695E-11"/>
    <n v="9.3965576464574099E-8"/>
    <n v="0"/>
    <n v="1.4175485610476299E-8"/>
    <n v="2.5441131257981602E-9"/>
    <n v="5.8479797546672701E-11"/>
    <n v="7.7255021148728697E-13"/>
    <n v="2.0773717227760199E-10"/>
    <n v="9.3824828672699597E-8"/>
    <n v="2.07912211298139E-10"/>
    <n v="0"/>
    <n v="0"/>
    <n v="0"/>
    <n v="0"/>
    <n v="6.4003665837417003E-8"/>
    <n v="5.4685165161224198E-8"/>
    <n v="2.4948141626787002E-10"/>
    <n v="3.28131216361815E-11"/>
    <n v="3.6556783415139701E-12"/>
    <n v="1.6829435006290401E-7"/>
    <n v="1.61598527287157E-7"/>
    <n v="1.4396465571899099E-10"/>
    <n v="8.8120001293801702E-12"/>
    <m/>
    <s v="P8"/>
    <m/>
  </r>
  <r>
    <s v="I.16.08.006.002"/>
    <s v="Pesto sauce, green"/>
    <x v="1"/>
    <s v="A.02.02.001"/>
    <s v="Garlic, bulb (Allium sativum)"/>
    <s v="Vegetables and vegetable products (including fungi)"/>
    <s v="Bulb vegetables"/>
    <n v="6.5519999999999999E-4"/>
    <x v="1594"/>
    <n v="3.0070799683325901E-7"/>
    <n v="6.30568463408775E-10"/>
    <n v="4.4040930259476501E-11"/>
    <n v="1.01308402654535E-10"/>
    <n v="1.4157129822318901E-7"/>
    <n v="1.10044562661377E-7"/>
    <n v="2.47369530328842E-10"/>
    <n v="0"/>
    <n v="8.8480306073305001E-11"/>
    <n v="1.0999142852502799E-6"/>
    <n v="3.0358568893726198E-9"/>
    <n v="9.2762293841941296E-10"/>
    <n v="6.0568629290381498E-8"/>
    <n v="1.3946165254056001E-7"/>
    <n v="1.33723463169742E-17"/>
    <n v="1.8456371343937001E-10"/>
    <n v="0"/>
    <n v="0"/>
    <n v="1.93903197611827E-8"/>
    <n v="2.9119323509889801E-8"/>
    <n v="1.6212098570065999E-8"/>
    <n v="7.6849556382050301E-8"/>
    <n v="0"/>
    <n v="0"/>
    <n v="0"/>
    <n v="1.16864797217547E-8"/>
    <n v="2.60931899641577E-8"/>
    <n v="7.2264892975464699E-8"/>
    <n v="0"/>
    <n v="2.2177163035084699E-11"/>
    <n v="9.1809372096110403E-11"/>
    <n v="1.3338299519764699E-10"/>
    <n v="0"/>
    <n v="0"/>
    <n v="0"/>
    <n v="2.57983904065292E-11"/>
    <n v="1.0630558874286401E-12"/>
    <n v="5.9384976447128302E-11"/>
    <n v="2.2338833322188E-12"/>
    <n v="0"/>
    <n v="0"/>
    <n v="0"/>
    <n v="0"/>
    <n v="0"/>
    <n v="6.4666630685525801E-8"/>
    <n v="5.4446429761203202E-8"/>
    <n v="2.62551712468313E-10"/>
    <n v="4.4040930259476501E-11"/>
    <n v="4.42144606505846E-12"/>
    <n v="1.4210730717582E-7"/>
    <n v="1.36217004410679E-7"/>
    <n v="1.2064722061161899E-10"/>
    <n v="8.4066505161723198E-12"/>
    <m/>
    <s v="P6"/>
    <m/>
  </r>
  <r>
    <s v="I.16.08.006.002"/>
    <s v="Pesto sauce, green"/>
    <x v="1"/>
    <s v="A.05.05.001"/>
    <s v="Olives for oil production (Olea europaea)"/>
    <s v="Fruit and fruit products"/>
    <s v="Oilfruits"/>
    <n v="8.1051749999999992E-3"/>
    <x v="1595"/>
    <n v="1.09692378989741E-5"/>
    <n v="1.19427919223174E-8"/>
    <n v="5.44809900665221E-10"/>
    <n v="3.9181397551213397E-9"/>
    <n v="8.7049101747438907E-6"/>
    <n v="7.5121153233976102E-6"/>
    <n v="6.2330118040245603E-9"/>
    <n v="0"/>
    <n v="3.68883186661664E-9"/>
    <n v="4.5269501128580903E-5"/>
    <n v="1.44862403611459E-7"/>
    <n v="1.44862403611459E-7"/>
    <n v="4.1977392783031201E-6"/>
    <n v="4.4813442914083E-6"/>
    <n v="6.9866811258458602E-16"/>
    <n v="8.8068522735302303E-9"/>
    <n v="0"/>
    <n v="0"/>
    <n v="9.3070185475112901E-7"/>
    <n v="3.5638948643945299E-7"/>
    <n v="6.1325934249393702E-7"/>
    <n v="6.80455949105937E-6"/>
    <n v="0"/>
    <n v="0"/>
    <n v="0"/>
    <n v="5.6056187758088002E-7"/>
    <n v="3.1935283687943199E-7"/>
    <n v="6.6322006089372999E-6"/>
    <n v="0"/>
    <n v="1.07198069885138E-9"/>
    <n v="1.1236488705017E-9"/>
    <n v="4.03738223467147E-9"/>
    <n v="0"/>
    <n v="0"/>
    <n v="0"/>
    <n v="1.2388093492471701E-9"/>
    <n v="1.3010671132125E-11"/>
    <n v="2.2463712179265101E-9"/>
    <n v="1.90640628310834E-10"/>
    <n v="0"/>
    <n v="0"/>
    <n v="0"/>
    <n v="0"/>
    <n v="0"/>
    <n v="7.9996086441782101E-7"/>
    <n v="6.7353150387631299E-7"/>
    <n v="3.24790533593614E-9"/>
    <n v="5.44809900665221E-10"/>
    <n v="5.46956564565938E-11"/>
    <n v="2.9046240795635999E-6"/>
    <n v="2.7835910717002398E-6"/>
    <n v="2.46187478235671E-9"/>
    <n v="1.74612232048111E-10"/>
    <m/>
    <s v="P6"/>
    <m/>
  </r>
  <r>
    <s v="I.16.08.006.002"/>
    <s v="Pesto sauce, green"/>
    <x v="1"/>
    <s v="A.04.03.010"/>
    <s v="Pine nuts (Pinus pinea)"/>
    <s v="Legumes, nuts and oilseeds"/>
    <s v="Tree nuts"/>
    <n v="8.6580000000000001E-4"/>
    <x v="1596"/>
    <n v="1.3241087537744899E-6"/>
    <n v="2.29472798774221E-9"/>
    <n v="2.2122275893939398E-12"/>
    <n v="2.1111005015970199E-9"/>
    <n v="1.64129549415926E-6"/>
    <n v="1.0263425741237601E-6"/>
    <n v="1.42170677560499E-9"/>
    <n v="0"/>
    <n v="2.09738482828742E-9"/>
    <n v="3.7625156426269799E-6"/>
    <n v="7.5632508536263906E-8"/>
    <n v="0"/>
    <n v="1.81904319275582E-6"/>
    <n v="3.2176011053544498E-6"/>
    <n v="3.68375890448621E-17"/>
    <n v="4.5980483075644696E-9"/>
    <n v="0"/>
    <n v="0"/>
    <n v="5.3074995420219301E-7"/>
    <n v="2.9201231665054799E-8"/>
    <n v="3.7339479734843698E-7"/>
    <n v="6.9409337369286305E-7"/>
    <n v="1.3856137250712399E-8"/>
    <n v="0"/>
    <n v="0"/>
    <n v="3.1665419801919102E-7"/>
    <n v="2.6166586073500899E-8"/>
    <n v="6.6966565278036102E-7"/>
    <n v="1.3856137250712399E-8"/>
    <n v="6.7275988877022695E-10"/>
    <n v="9.2067617666021905E-11"/>
    <n v="6.5687926916874104E-10"/>
    <n v="0"/>
    <n v="0"/>
    <n v="0"/>
    <n v="7.1079674541263196E-10"/>
    <n v="1.0660460992907799E-12"/>
    <n v="1.3677465104338301E-9"/>
    <n v="1.7775526341664E-11"/>
    <n v="0"/>
    <n v="0"/>
    <n v="0"/>
    <n v="0"/>
    <n v="0"/>
    <n v="1.10492164337121E-7"/>
    <n v="8.9531591980409094E-8"/>
    <n v="6.8469701378787896E-10"/>
    <n v="2.2122275893939398E-12"/>
    <n v="1.8200410290104501E-12"/>
    <n v="2.1709415639373401E-7"/>
    <n v="2.08234587670323E-7"/>
    <n v="1.8832419834934901E-10"/>
    <n v="1.1895632280587799E-11"/>
    <m/>
    <s v="P11"/>
    <m/>
  </r>
  <r>
    <s v="I.16.08.006.002"/>
    <s v="Pesto sauce, green"/>
    <x v="1"/>
    <s v="A.16.04.001"/>
    <s v="Salt"/>
    <s v="Herbs, spices and condiments"/>
    <s v="Seasoning or extracts"/>
    <n v="2.34E-4"/>
    <x v="1597"/>
    <n v="6.85735580481435E-8"/>
    <n v="1.3896399982702E-10"/>
    <n v="1.67753943893939E-12"/>
    <n v="3.4808289164130001E-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01788714405292E-8"/>
    <n v="1.71720039013631E-8"/>
    <n v="9.3171459694444499E-11"/>
    <n v="1.67753943893939E-12"/>
    <n v="6.7789185135618797E-13"/>
    <n v="5.35313736614915E-8"/>
    <n v="5.1401554146780297E-8"/>
    <n v="4.5792540132575698E-11"/>
    <n v="2.8029370650568101E-12"/>
    <m/>
    <s v="P15"/>
    <m/>
  </r>
  <r>
    <s v="I.16.08.006.002"/>
    <s v="Pesto sauce, green"/>
    <x v="1"/>
    <s v="A.04.04.005"/>
    <s v="Sunflower seed (Helianthus annuus)"/>
    <s v="Legumes, nuts and oilseeds"/>
    <s v="Oilseeds"/>
    <n v="5.0798311200000003E-3"/>
    <x v="1598"/>
    <n v="4.0652391251830599E-6"/>
    <n v="8.8169704728315995E-9"/>
    <n v="1.2979605628465999E-11"/>
    <n v="8.4392698981386702E-9"/>
    <n v="4.7864868747007803E-6"/>
    <n v="2.3923280573406199E-6"/>
    <n v="3.7798754933233097E-9"/>
    <n v="0"/>
    <n v="8.3572107240260806E-9"/>
    <n v="2.52386362194229E-5"/>
    <n v="3.2810227085249801E-7"/>
    <n v="2.0190908975538299E-7"/>
    <n v="2.3930651385528399E-7"/>
    <n v="3.38421607328911E-6"/>
    <n v="6.3054105930854398E-17"/>
    <n v="1.99468472010026E-8"/>
    <n v="0"/>
    <n v="0"/>
    <n v="2.1429395061131401E-6"/>
    <n v="1.7132978211419999E-7"/>
    <n v="1.49152792549651E-6"/>
    <n v="9.8068966097692499E-7"/>
    <n v="0"/>
    <n v="0"/>
    <n v="0"/>
    <n v="1.2883397142251499E-6"/>
    <n v="1.5352487669245599E-7"/>
    <n v="9.5046346642301702E-7"/>
    <n v="0"/>
    <n v="2.5161626661076502E-9"/>
    <n v="5.4018012169568004E-10"/>
    <n v="7.2353270551997901E-10"/>
    <n v="0"/>
    <n v="0"/>
    <n v="0"/>
    <n v="2.8557441188204302E-9"/>
    <n v="6.25471719858156E-12"/>
    <n v="5.4634722545659897E-9"/>
    <n v="3.1739633441073498E-11"/>
    <n v="0"/>
    <n v="0"/>
    <n v="0"/>
    <n v="0"/>
    <n v="0"/>
    <n v="6.4828082110864298E-7"/>
    <n v="5.2530072437655798E-7"/>
    <n v="4.0172617214261198E-9"/>
    <n v="1.2979605628465999E-11"/>
    <n v="1.0678564401529299E-11"/>
    <n v="1.1974882810078401E-6"/>
    <n v="1.1476103434658799E-6"/>
    <n v="1.0198332580821601E-9"/>
    <n v="7.1380609711052196E-11"/>
    <m/>
    <s v="P11"/>
    <m/>
  </r>
  <r>
    <s v="I.16.08.006.002"/>
    <s v="Pesto sauce, green"/>
    <x v="1"/>
    <s v="A.02.08.001"/>
    <s v="Sugar beet (root) (Beta vulgaris)"/>
    <s v="Vegetables and vegetable products (including fungi)"/>
    <s v="Sugar plants"/>
    <n v="4.9991759999999999E-4"/>
    <x v="1599"/>
    <n v="1.0809178418253E-7"/>
    <n v="3.1602729501661898E-10"/>
    <n v="3.3603229787980603E-11"/>
    <n v="6.2470392987117301E-11"/>
    <n v="5.5112545248267702E-8"/>
    <n v="3.6818733657930901E-8"/>
    <n v="8.9038302224069902E-11"/>
    <n v="0"/>
    <n v="5.72910995753094E-11"/>
    <n v="1.07847346373966E-7"/>
    <n v="1.1314487102636201E-9"/>
    <n v="2.58616848060256E-10"/>
    <n v="3.5803028187913198E-9"/>
    <n v="2.8352899059554999E-8"/>
    <n v="1.1670974837362901E-19"/>
    <n v="6.8785974814377503E-11"/>
    <n v="0"/>
    <n v="0"/>
    <n v="6.0681608949358499E-9"/>
    <n v="2.1636419653803802E-8"/>
    <n v="1.3094843232294801E-8"/>
    <n v="1.4313121467233E-8"/>
    <n v="0"/>
    <n v="0"/>
    <n v="0"/>
    <n v="3.7356723750043796E-9"/>
    <n v="1.9387923211169201E-8"/>
    <n v="1.3695138071757201E-8"/>
    <n v="0"/>
    <n v="5.3431603100501303E-12"/>
    <n v="6.8216766854114097E-11"/>
    <n v="1.54783750599057E-11"/>
    <n v="0"/>
    <n v="0"/>
    <n v="0"/>
    <n v="7.9606679219486497E-12"/>
    <n v="7.8987835304763703E-13"/>
    <n v="4.7966458726354903E-11"/>
    <n v="5.7409457395821605E-13"/>
    <n v="0"/>
    <n v="0"/>
    <n v="0"/>
    <n v="0"/>
    <n v="0"/>
    <n v="4.9340639213056102E-8"/>
    <n v="4.1542625907797999E-8"/>
    <n v="2.00326956613322E-10"/>
    <n v="3.3603229787980603E-11"/>
    <n v="3.3735633476396102E-12"/>
    <n v="3.1017917602459903E-8"/>
    <n v="2.9730424616801E-8"/>
    <n v="2.66620361792263E-11"/>
    <n v="1.8057300641683599E-12"/>
    <m/>
    <s v="P6"/>
    <m/>
  </r>
  <r>
    <s v="I.16.08.006.002"/>
    <s v="Pesto sauce, green"/>
    <x v="1"/>
    <s v="A.02.08.002"/>
    <s v="Sugar cane (Saccharum officinarum)"/>
    <s v="Vegetables and vegetable products (including fungi)"/>
    <s v="Sugar plants"/>
    <n v="6.3554399999999896E-4"/>
    <x v="1600"/>
    <n v="3.2885830532503199E-7"/>
    <n v="6.1993420919073197E-10"/>
    <n v="4.2719702351692198E-11"/>
    <n v="1.17374776601135E-10"/>
    <n v="9.1033027978482902E-8"/>
    <n v="5.8731296695134198E-8"/>
    <n v="1.73060258540182E-10"/>
    <n v="0"/>
    <n v="9.9430533255865397E-11"/>
    <n v="1.5767974730577199E-7"/>
    <n v="1.4384079278580701E-9"/>
    <n v="3.2877895493898899E-10"/>
    <n v="1.0772009566285301E-7"/>
    <n v="4.11462907228382E-8"/>
    <n v="3.07850861764969E-18"/>
    <n v="8.7447438492721105E-11"/>
    <n v="0"/>
    <n v="0"/>
    <n v="9.2413828085919096E-9"/>
    <n v="2.7506326427509499E-8"/>
    <n v="2.3196436598757599E-8"/>
    <n v="3.1088882143623803E-8"/>
    <n v="0"/>
    <n v="0"/>
    <n v="0"/>
    <n v="5.5660863596464904E-9"/>
    <n v="2.4647818499127301E-8"/>
    <n v="2.85173918363604E-8"/>
    <n v="0"/>
    <n v="1.06442078641356E-11"/>
    <n v="8.6723805830263002E-11"/>
    <n v="7.5692244845783403E-11"/>
    <n v="0"/>
    <n v="0"/>
    <n v="0"/>
    <n v="1.23007291377076E-11"/>
    <n v="1.0041703832977801E-12"/>
    <n v="8.4968632229881496E-11"/>
    <n v="1.15700150497851E-12"/>
    <n v="0"/>
    <n v="0"/>
    <n v="0"/>
    <n v="0"/>
    <n v="0"/>
    <n v="6.2726631764959996E-8"/>
    <n v="5.2813036868367103E-8"/>
    <n v="2.5467516109426301E-10"/>
    <n v="4.2719702351692198E-11"/>
    <n v="4.2888026831067101E-12"/>
    <n v="2.26769430991078E-7"/>
    <n v="2.1731397176153001E-7"/>
    <n v="1.92198789556286E-10"/>
    <n v="1.36554406621629E-11"/>
    <m/>
    <s v="P6"/>
    <m/>
  </r>
  <r>
    <s v="A.02.14.005"/>
    <s v="Pickled vegetables"/>
    <x v="0"/>
    <s v="A.02.14.005"/>
    <s v="Pickled vegetables"/>
    <s v="Vegetables and vegetable products (including fungi)"/>
    <s v="Vegetable products"/>
    <n v="0.9"/>
    <x v="1601"/>
    <n v="1.37661065036674E-3"/>
    <n v="4.2897982826763197E-6"/>
    <n v="2.03350736251086E-7"/>
    <n v="2.4006560763575599E-7"/>
    <n v="7.1421249478716804E-4"/>
    <n v="6.0113620293849202E-4"/>
    <n v="1.8900805268470101E-6"/>
    <n v="0"/>
    <n v="2.0788238882283799E-7"/>
    <n v="6.6155533016288204E-5"/>
    <n v="4.1994987918294796E-6"/>
    <n v="2.02886929047106E-6"/>
    <n v="1.38347812292579E-5"/>
    <n v="3.9157185769570203E-6"/>
    <n v="9.8677406603611409E-16"/>
    <n v="2.5530686058273598E-7"/>
    <n v="0"/>
    <n v="0"/>
    <n v="2.38731733603124E-5"/>
    <n v="3.9879073543077101E-5"/>
    <n v="3.9783000097512698E-5"/>
    <n v="6.1067724778626699E-4"/>
    <n v="0"/>
    <n v="0"/>
    <n v="0"/>
    <n v="1.45879093075402E-5"/>
    <n v="3.5734767025089602E-5"/>
    <n v="5.5081352660586204E-4"/>
    <n v="0"/>
    <n v="2.32381818095137E-8"/>
    <n v="1.2573343953272201E-7"/>
    <n v="1.7411089055047799E-6"/>
    <n v="0"/>
    <n v="0"/>
    <n v="0"/>
    <n v="3.1475334193584797E-8"/>
    <n v="1.45586087879994E-9"/>
    <n v="1.4572527508246401E-7"/>
    <n v="2.92259186679897E-8"/>
    <n v="0"/>
    <n v="1.2311454404855099E-4"/>
    <n v="1.08355788489607E-4"/>
    <n v="4.5819920240256599E-7"/>
    <n v="4.0454920415689902E-9"/>
    <n v="6.1260978331292501E-4"/>
    <n v="5.4681483678743802E-4"/>
    <n v="1.8350635360993799E-6"/>
    <n v="2.03350736251086E-7"/>
    <n v="2.05845541060297E-8"/>
    <n v="1.2553819780519401E-4"/>
    <n v="1.20303822151206E-4"/>
    <n v="1.06455017327359E-7"/>
    <n v="7.5531726653192604E-9"/>
    <s v="F28.A07KC"/>
    <s v="P16"/>
    <m/>
  </r>
  <r>
    <s v="A.02.14.005"/>
    <s v="Pickled vegetables"/>
    <x v="1"/>
    <s v="A.02.03.007"/>
    <s v="Gherkins (Cucumis sativus)"/>
    <s v="Vegetables and vegetable products (including fungi)"/>
    <s v="Fruiting vegetables"/>
    <n v="0.9"/>
    <x v="1602"/>
    <n v="7.9600470980387399E-4"/>
    <n v="2.35610155699156E-6"/>
    <n v="6.0314295973486395E-8"/>
    <n v="2.2149075616791499E-7"/>
    <n v="7.1421249478716804E-4"/>
    <n v="6.0113620293849202E-4"/>
    <n v="1.8900805268470101E-6"/>
    <n v="0"/>
    <n v="2.0788238882283799E-7"/>
    <n v="6.6155533016288204E-5"/>
    <n v="4.1994987918294796E-6"/>
    <n v="2.02886929047106E-6"/>
    <n v="1.38347812292579E-5"/>
    <n v="3.9157185769570203E-6"/>
    <n v="9.8677406603611409E-16"/>
    <n v="2.5530686058273598E-7"/>
    <n v="0"/>
    <n v="0"/>
    <n v="2.38731733603124E-5"/>
    <n v="3.9879073543077101E-5"/>
    <n v="3.9783000097512698E-5"/>
    <n v="6.1067724778626699E-4"/>
    <n v="0"/>
    <n v="0"/>
    <n v="0"/>
    <n v="1.45879093075402E-5"/>
    <n v="3.5734767025089602E-5"/>
    <n v="5.5081352660586204E-4"/>
    <n v="0"/>
    <n v="2.32381818095137E-8"/>
    <n v="1.2573343953272201E-7"/>
    <n v="1.7411089055047799E-6"/>
    <n v="0"/>
    <n v="0"/>
    <n v="0"/>
    <n v="3.1475334193584797E-8"/>
    <n v="1.45586087879994E-9"/>
    <n v="1.4572527508246401E-7"/>
    <n v="2.92259186679897E-8"/>
    <n v="0"/>
    <n v="0"/>
    <n v="0"/>
    <n v="0"/>
    <n v="0"/>
    <n v="8.8561306034985095E-5"/>
    <n v="7.4564684714175305E-5"/>
    <n v="3.5956601281718099E-7"/>
    <n v="6.0314295973486395E-8"/>
    <n v="6.0551946797572703E-9"/>
    <n v="1.2553819780519401E-4"/>
    <n v="1.20303822151206E-4"/>
    <n v="1.06455017327359E-7"/>
    <n v="7.5531726653192604E-9"/>
    <m/>
    <s v="P6"/>
    <m/>
  </r>
  <r>
    <s v="A.06.01.003"/>
    <s v="Pork / piglet meat (Sus scrofa)"/>
    <x v="0"/>
    <s v="A.06.01.003"/>
    <s v="Pork / piglet meat (Sus scrofa)"/>
    <s v="Meat and meat products (including edible offal)"/>
    <s v="Livestock meat"/>
    <n v="7.53"/>
    <x v="1603"/>
    <n v="1.814989877496E-2"/>
    <n v="3.0175471390229498E-5"/>
    <n v="3.3114442552316901E-4"/>
    <n v="4.7587806903753101E-5"/>
    <n v="3.9307876960714902E-2"/>
    <n v="1.6791307829467101E-2"/>
    <n v="2.00539645969193E-5"/>
    <n v="3.30949587600058E-4"/>
    <n v="4.7557956487391703E-5"/>
    <n v="0.109302230996477"/>
    <n v="1.15119445076282E-3"/>
    <n v="1.4591534841657501E-4"/>
    <n v="2.4376126460787201E-3"/>
    <n v="1.15144037972176E-2"/>
    <n v="1.2446849672555901E-13"/>
    <n v="4.6345783398190298E-4"/>
    <n v="1.4953138934129401E-3"/>
    <n v="0.43392045454545403"/>
    <n v="4.6039859239206098E-3"/>
    <n v="1.5635686066069901E-3"/>
    <n v="8.1009561202092899E-3"/>
    <n v="1.18748380087902E-2"/>
    <n v="1.19145385372459E-3"/>
    <n v="2.62402462816006E-3"/>
    <n v="9.3490498193030593E-3"/>
    <n v="2.8121693588073001E-3"/>
    <n v="1.39855413167496E-3"/>
    <n v="1.1478138525239601E-2"/>
    <n v="1.19145385372459E-3"/>
    <n v="4.1854984004306198E-6"/>
    <n v="5.0527631427547399E-6"/>
    <n v="1.62704162005801E-3"/>
    <n v="0"/>
    <n v="9.7186097339261598E-5"/>
    <n v="2.33763490260797E-4"/>
    <n v="6.1065520614669199E-6"/>
    <n v="5.2901587098671798E-8"/>
    <n v="2.9673831942158601E-5"/>
    <n v="1.6186198716016699E-3"/>
    <n v="1.11261376639616E-5"/>
    <n v="0"/>
    <n v="0"/>
    <n v="0"/>
    <n v="0"/>
    <n v="1.2582926023331799E-3"/>
    <n v="9.6049449079251101E-4"/>
    <n v="9.7684872041278007E-6"/>
    <n v="1.94837923111042E-7"/>
    <n v="5.2621572661955197E-9"/>
    <n v="4.1532903319103502E-4"/>
    <n v="3.9809645470038999E-4"/>
    <n v="3.5301958918234302E-7"/>
    <n v="2.4588259095278301E-8"/>
    <m/>
    <s v="P9"/>
    <m/>
  </r>
  <r>
    <s v="A.06.01.003"/>
    <s v="Pork / piglet meat (Sus scrofa)"/>
    <x v="1"/>
    <s v="A.06.01.003"/>
    <s v="Pork / piglet meat (Sus scrofa)"/>
    <s v="Meat and meat products (including edible offal)"/>
    <s v="Livestock meat"/>
    <n v="7.53"/>
    <x v="1603"/>
    <n v="1.814989877496E-2"/>
    <n v="3.0175471390229498E-5"/>
    <n v="3.3114442552316901E-4"/>
    <n v="4.7587806903753101E-5"/>
    <n v="3.9307876960714902E-2"/>
    <n v="1.6791307829467101E-2"/>
    <n v="2.00539645969193E-5"/>
    <n v="3.30949587600058E-4"/>
    <n v="4.7557956487391703E-5"/>
    <n v="0.109302230996477"/>
    <n v="1.15119445076282E-3"/>
    <n v="1.4591534841657501E-4"/>
    <n v="2.4376126460787201E-3"/>
    <n v="1.15144037972176E-2"/>
    <n v="1.2446849672555901E-13"/>
    <n v="4.6345783398190298E-4"/>
    <n v="1.4953138934129401E-3"/>
    <n v="0.43392045454545403"/>
    <n v="4.6039859239206098E-3"/>
    <n v="1.5635686066069901E-3"/>
    <n v="8.1009561202092899E-3"/>
    <n v="1.18748380087902E-2"/>
    <n v="1.19145385372459E-3"/>
    <n v="2.62402462816006E-3"/>
    <n v="9.3490498193030593E-3"/>
    <n v="2.8121693588073001E-3"/>
    <n v="1.39855413167496E-3"/>
    <n v="1.1478138525239601E-2"/>
    <n v="1.19145385372459E-3"/>
    <n v="4.1854984004306198E-6"/>
    <n v="5.0527631427547399E-6"/>
    <n v="1.62704162005801E-3"/>
    <n v="0"/>
    <n v="9.7186097339261598E-5"/>
    <n v="2.33763490260797E-4"/>
    <n v="6.1065520614669199E-6"/>
    <n v="5.2901587098671798E-8"/>
    <n v="2.9673831942158601E-5"/>
    <n v="1.6186198716016699E-3"/>
    <n v="1.11261376639616E-5"/>
    <n v="0"/>
    <n v="0"/>
    <n v="0"/>
    <n v="0"/>
    <n v="1.2582926023331799E-3"/>
    <n v="9.6049449079251101E-4"/>
    <n v="9.7684872041278007E-6"/>
    <n v="1.94837923111042E-7"/>
    <n v="5.2621572661955197E-9"/>
    <n v="4.1532903319103502E-4"/>
    <n v="3.9809645470038999E-4"/>
    <n v="3.5301958918234302E-7"/>
    <n v="2.4588259095278301E-8"/>
    <m/>
    <s v="P9"/>
    <m/>
  </r>
  <r>
    <s v="A.05.06.021"/>
    <s v="Pineapples (Ananas comosus)"/>
    <x v="0"/>
    <s v="A.05.06.021"/>
    <s v="Pineapples (Ananas comosus)"/>
    <s v="Fruit and fruit products"/>
    <s v="Miscellaneous fruits"/>
    <n v="0.22"/>
    <x v="1604"/>
    <n v="1.5257794839786199E-4"/>
    <n v="2.50271568620225E-7"/>
    <n v="1.47139188550052E-8"/>
    <n v="1.1174569528157401E-7"/>
    <n v="8.6335187150567497E-5"/>
    <n v="5.4719715428457202E-5"/>
    <n v="9.1678284595350296E-8"/>
    <n v="0"/>
    <n v="1.05800215535417E-7"/>
    <n v="8.3049380750265E-5"/>
    <n v="2.1139662838326099E-6"/>
    <n v="7.0298299488885903E-7"/>
    <n v="2.86342264406979E-6"/>
    <n v="1.836378601764E-4"/>
    <n v="1.60110391034523E-15"/>
    <n v="1.2851774034394699E-7"/>
    <n v="0"/>
    <n v="0"/>
    <n v="1.4987434744998401E-5"/>
    <n v="9.7286628759384598E-6"/>
    <n v="2.30524492251312E-5"/>
    <n v="3.2882010057664501E-5"/>
    <n v="5.6846302468347802E-6"/>
    <n v="0"/>
    <n v="0"/>
    <n v="8.9323439401675606E-6"/>
    <n v="8.7176423735563504E-6"/>
    <n v="3.1385098867898499E-5"/>
    <n v="5.6846302468347802E-6"/>
    <n v="1.9189157140129499E-8"/>
    <n v="3.0673186129179697E-8"/>
    <n v="4.1815941326041E-8"/>
    <n v="0"/>
    <n v="0"/>
    <n v="0"/>
    <n v="2.00851792016668E-8"/>
    <n v="3.55163207811555E-10"/>
    <n v="8.4441205952861797E-8"/>
    <n v="9.1866717307668299E-10"/>
    <n v="0"/>
    <n v="0"/>
    <n v="0"/>
    <n v="0"/>
    <n v="0"/>
    <n v="2.1604892333732599E-5"/>
    <n v="1.8190359393662E-5"/>
    <n v="8.7717597465375001E-8"/>
    <n v="1.47139188550052E-8"/>
    <n v="1.4771894744220001E-9"/>
    <n v="8.2999812279400395E-5"/>
    <n v="7.9667873575743503E-5"/>
    <n v="7.0875686559499995E-8"/>
    <n v="4.4682902717355997E-9"/>
    <m/>
    <s v="P6"/>
    <m/>
  </r>
  <r>
    <s v="A.05.06.021"/>
    <s v="Pineapples (Ananas comosus)"/>
    <x v="1"/>
    <s v="A.05.06.021"/>
    <s v="Pineapples (Ananas comosus)"/>
    <s v="Fruit and fruit products"/>
    <s v="Miscellaneous fruits"/>
    <n v="0.22"/>
    <x v="1604"/>
    <n v="1.5257794839786199E-4"/>
    <n v="2.50271568620225E-7"/>
    <n v="1.47139188550052E-8"/>
    <n v="1.1174569528157401E-7"/>
    <n v="8.6335187150567497E-5"/>
    <n v="5.4719715428457202E-5"/>
    <n v="9.1678284595350296E-8"/>
    <n v="0"/>
    <n v="1.05800215535417E-7"/>
    <n v="8.3049380750265E-5"/>
    <n v="2.1139662838326099E-6"/>
    <n v="7.0298299488885903E-7"/>
    <n v="2.86342264406979E-6"/>
    <n v="1.836378601764E-4"/>
    <n v="1.60110391034523E-15"/>
    <n v="1.2851774034394699E-7"/>
    <n v="0"/>
    <n v="0"/>
    <n v="1.4987434744998401E-5"/>
    <n v="9.7286628759384598E-6"/>
    <n v="2.30524492251312E-5"/>
    <n v="3.2882010057664501E-5"/>
    <n v="5.6846302468347802E-6"/>
    <n v="0"/>
    <n v="0"/>
    <n v="8.9323439401675606E-6"/>
    <n v="8.7176423735563504E-6"/>
    <n v="3.1385098867898499E-5"/>
    <n v="5.6846302468347802E-6"/>
    <n v="1.9189157140129499E-8"/>
    <n v="3.0673186129179697E-8"/>
    <n v="4.1815941326041E-8"/>
    <n v="0"/>
    <n v="0"/>
    <n v="0"/>
    <n v="2.00851792016668E-8"/>
    <n v="3.55163207811555E-10"/>
    <n v="8.4441205952861797E-8"/>
    <n v="9.1866717307668299E-10"/>
    <n v="0"/>
    <n v="0"/>
    <n v="0"/>
    <n v="0"/>
    <n v="0"/>
    <n v="2.1604892333732599E-5"/>
    <n v="1.8190359393662E-5"/>
    <n v="8.7717597465375001E-8"/>
    <n v="1.47139188550052E-8"/>
    <n v="1.4771894744220001E-9"/>
    <n v="8.2999812279400395E-5"/>
    <n v="7.9667873575743503E-5"/>
    <n v="7.0875686559499995E-8"/>
    <n v="4.4682902717355997E-9"/>
    <m/>
    <s v="P6"/>
    <m/>
  </r>
  <r>
    <s v="A.01.04.005.007"/>
    <s v="Pita bread"/>
    <x v="0"/>
    <s v="A.01.04.005.007"/>
    <s v="Pita bread"/>
    <s v="Grains and grain-based products"/>
    <s v="Bread and rolls"/>
    <n v="0.79"/>
    <x v="1605"/>
    <n v="5.1120760534667303E-4"/>
    <n v="7.4167071991356803E-7"/>
    <n v="3.24349238986394E-9"/>
    <n v="9.4186664641216905E-7"/>
    <n v="4.3857376655715298E-4"/>
    <n v="1.8107092281979901E-4"/>
    <n v="2.5917115399980101E-7"/>
    <n v="0"/>
    <n v="9.1494338222769098E-7"/>
    <n v="1.62252277139701E-3"/>
    <n v="2.4249004431122201E-5"/>
    <n v="2.2457718961941301E-6"/>
    <n v="1.17217199144302E-5"/>
    <n v="1.47831295981128E-4"/>
    <n v="2.4033761113808702E-15"/>
    <n v="1.47420859022789E-6"/>
    <n v="0"/>
    <n v="0"/>
    <n v="1.28668075626046E-4"/>
    <n v="3.4586300092960197E-5"/>
    <n v="2.0275366574360701E-4"/>
    <n v="7.2565725094537697E-5"/>
    <n v="0"/>
    <n v="0"/>
    <n v="0"/>
    <n v="7.93219835033065E-5"/>
    <n v="3.0992028306442901E-5"/>
    <n v="7.0756911010049596E-5"/>
    <n v="0"/>
    <n v="1.1102361567269E-7"/>
    <n v="1.0904602552266901E-7"/>
    <n v="3.9101512804441502E-8"/>
    <n v="0"/>
    <n v="0"/>
    <n v="0"/>
    <n v="1.6863585485602201E-7"/>
    <n v="1.2626381902624899E-9"/>
    <n v="7.4268742030625704E-7"/>
    <n v="2.3574688751489101E-9"/>
    <n v="0"/>
    <n v="2.6857576481280901E-4"/>
    <n v="2.5397321643880102E-4"/>
    <n v="2.7896950763450701E-7"/>
    <n v="2.3037571598900101E-8"/>
    <n v="3.5059239948886597E-5"/>
    <n v="2.9843205741908599E-5"/>
    <n v="1.6240479462267599E-7"/>
    <n v="3.24349238986394E-9"/>
    <n v="1.05786458862972E-9"/>
    <n v="4.8317790246297299E-5"/>
    <n v="4.63202603461642E-5"/>
    <n v="4.1125263656583201E-8"/>
    <n v="2.8278279969485199E-9"/>
    <s v="F28.A07GY$F28.A0C03$F28.A0BZV$F28.A0C04"/>
    <s v="P14"/>
    <m/>
  </r>
  <r>
    <s v="A.01.04.005.007"/>
    <s v="Pita bread"/>
    <x v="1"/>
    <s v="A.16.04.001"/>
    <s v="Salt"/>
    <s v="Herbs, spices and condiments"/>
    <s v="Seasoning or extracts"/>
    <n v="8.6734999999999902E-3"/>
    <x v="1606"/>
    <n v="2.54176391337851E-6"/>
    <n v="5.1508728739301698E-9"/>
    <n v="6.2180078306157399E-11"/>
    <n v="1.2902123763465E-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4795487794628295E-7"/>
    <n v="6.3650160614732303E-7"/>
    <n v="3.45351562247762E-9"/>
    <n v="6.2180078306157399E-11"/>
    <n v="2.51269015928969E-11"/>
    <n v="1.98420670706387E-6"/>
    <n v="1.90526230723119E-6"/>
    <n v="1.6973572514525401E-9"/>
    <n v="1.03894336041753E-10"/>
    <m/>
    <s v="P15"/>
    <m/>
  </r>
  <r>
    <s v="A.01.04.005.007"/>
    <s v="Pita bread"/>
    <x v="1"/>
    <s v="A.15.01"/>
    <s v="Tap water"/>
    <s v="Drinking water (water without any additives except carbon dioxide; includes water ice for consumption)"/>
    <s v="Tap water"/>
    <n v="0.2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01.04.005.007"/>
    <s v="Pita bread"/>
    <x v="1"/>
    <s v="A.01.02.001"/>
    <s v="Wheat grain"/>
    <s v="Grains and grain-based products"/>
    <s v="Grains for human consumption"/>
    <n v="0.72"/>
    <x v="1607"/>
    <n v="2.4573434705219802E-4"/>
    <n v="4.2493919520476602E-7"/>
    <n v="2.9545296528509599E-9"/>
    <n v="9.0667342703374399E-7"/>
    <n v="4.27409411567385E-4"/>
    <n v="1.7377166335821E-4"/>
    <n v="2.3914891651376202E-7"/>
    <n v="0"/>
    <n v="9.0297110072184895E-7"/>
    <n v="1.6022386213691299E-3"/>
    <n v="2.4052687901327101E-5"/>
    <n v="2.2008995465266599E-6"/>
    <n v="3.2192580764397801E-6"/>
    <n v="1.4252211275306E-4"/>
    <n v="2.1592869383700499E-15"/>
    <n v="1.46227360479582E-6"/>
    <n v="0"/>
    <n v="0"/>
    <n v="1.2749854871624199E-4"/>
    <n v="3.0832186640802699E-5"/>
    <n v="1.9998130170875399E-4"/>
    <n v="6.9097374501585605E-5"/>
    <n v="0"/>
    <n v="0"/>
    <n v="0"/>
    <n v="7.8611403399852405E-5"/>
    <n v="2.76280492146596E-5"/>
    <n v="6.7532210743697995E-5"/>
    <n v="0"/>
    <n v="1.0980230838497799E-7"/>
    <n v="9.7209802792321003E-8"/>
    <n v="3.2136805336463297E-8"/>
    <n v="0"/>
    <n v="0"/>
    <n v="0"/>
    <n v="1.67088045884678E-7"/>
    <n v="1.1255871902268699E-9"/>
    <n v="7.3253224069140995E-7"/>
    <n v="2.2252269555345601E-9"/>
    <n v="0"/>
    <n v="8.1873352090302108E-6"/>
    <n v="7.9122695518579696E-6"/>
    <n v="5.1399180140714502E-9"/>
    <n v="4.4650586209856497E-10"/>
    <n v="3.1935812261840299E-5"/>
    <n v="2.71844745423619E-5"/>
    <n v="1.4793615146974099E-7"/>
    <n v="2.9545296528509599E-9"/>
    <n v="9.636194324287011E-10"/>
    <n v="3.84665939118843E-5"/>
    <n v="3.6865939599768603E-5"/>
    <n v="3.2714209207190203E-8"/>
    <n v="2.2922010173678199E-9"/>
    <s v="F28.A0BZV"/>
    <s v="P14"/>
    <m/>
  </r>
  <r>
    <s v="A.01.04.005.007"/>
    <s v="Pita bread"/>
    <x v="1"/>
    <s v="A.02.08.001"/>
    <s v="Sugar beet (root) (Beta vulgaris)"/>
    <s v="Vegetables and vegetable products (including fungi)"/>
    <s v="Sugar plants"/>
    <n v="0.04"/>
    <x v="1608"/>
    <n v="8.3253110454627501E-6"/>
    <n v="2.43406615014021E-8"/>
    <n v="2.5881461966127099E-9"/>
    <n v="4.8115169592519699E-9"/>
    <n v="4.2448099563623002E-6"/>
    <n v="2.83580673887946E-6"/>
    <n v="6.8577974411408196E-9"/>
    <n v="0"/>
    <n v="4.4126038598418998E-9"/>
    <n v="8.3064842604026702E-6"/>
    <n v="8.7145036194663301E-8"/>
    <n v="1.9918865415923E-8"/>
    <n v="2.75757633466858E-7"/>
    <n v="2.1837617493000299E-6"/>
    <n v="8.9890731714390193E-18"/>
    <n v="5.2979478526140798E-9"/>
    <n v="0"/>
    <n v="0"/>
    <n v="4.6737434585171399E-7"/>
    <n v="1.6664534209547599E-6"/>
    <n v="1.00857473881948E-6"/>
    <n v="1.1024074507363299E-6"/>
    <n v="0"/>
    <n v="0"/>
    <n v="0"/>
    <n v="2.8772431430436601E-7"/>
    <n v="1.4932725227845601E-6"/>
    <n v="1.05480990179053E-6"/>
    <n v="0"/>
    <n v="4.1153425196332402E-10"/>
    <n v="5.2541070246123501E-9"/>
    <n v="1.1921561645651399E-9"/>
    <n v="0"/>
    <n v="0"/>
    <n v="0"/>
    <n v="6.1313666973934098E-10"/>
    <n v="6.0837028706037799E-11"/>
    <n v="3.69441296270875E-9"/>
    <n v="4.4217198687770799E-11"/>
    <n v="0"/>
    <n v="0"/>
    <n v="0"/>
    <n v="0"/>
    <n v="0"/>
    <n v="3.8002533840776299E-6"/>
    <n v="3.1996444960487199E-6"/>
    <n v="1.54293338500224E-8"/>
    <n v="2.5881461966127099E-9"/>
    <n v="2.5983440289268201E-10"/>
    <n v="2.3890234949489198E-6"/>
    <n v="2.2898598105345599E-6"/>
    <n v="2.0535302102388198E-9"/>
    <n v="1.3907869651738699E-10"/>
    <m/>
    <s v="P6"/>
    <m/>
  </r>
  <r>
    <s v="A.01.04.005.007"/>
    <s v="Pita bread"/>
    <x v="1"/>
    <s v="A.02.08.002"/>
    <s v="Sugar cane (Saccharum officinarum)"/>
    <s v="Vegetables and vegetable products (including fungi)"/>
    <s v="Sugar plants"/>
    <n v="0.05"/>
    <x v="1609"/>
    <n v="2.53289156286972E-5"/>
    <n v="4.7747802094934501E-8"/>
    <n v="3.2903038148287499E-9"/>
    <n v="9.0402941489616605E-9"/>
    <n v="7.0114327287945097E-6"/>
    <n v="4.5235289322699201E-6"/>
    <n v="1.3329232122972701E-8"/>
    <n v="0"/>
    <n v="7.6582149423443108E-9"/>
    <n v="1.21446135043322E-5"/>
    <n v="1.10787267508287E-7"/>
    <n v="2.5322804001894199E-8"/>
    <n v="8.2966833143013006E-6"/>
    <n v="3.16911846006915E-6"/>
    <n v="2.37109064226304E-16"/>
    <n v="6.7352679122354701E-9"/>
    <n v="0"/>
    <n v="0"/>
    <n v="7.1177829983635796E-7"/>
    <n v="2.11855808430683E-6"/>
    <n v="1.78660710702031E-6"/>
    <n v="2.3944892376310001E-6"/>
    <n v="0"/>
    <n v="0"/>
    <n v="0"/>
    <n v="4.2870418506288199E-7"/>
    <n v="1.8983936397130099E-6"/>
    <n v="2.19643110749403E-6"/>
    <n v="0"/>
    <n v="8.1982494758201902E-10"/>
    <n v="6.6795331767679999E-9"/>
    <n v="5.8298739986227297E-9"/>
    <n v="0"/>
    <n v="0"/>
    <n v="0"/>
    <n v="9.4741147009352298E-10"/>
    <n v="7.7341963099418906E-11"/>
    <n v="6.5443483773637599E-9"/>
    <n v="8.9113131787600506E-11"/>
    <n v="0"/>
    <n v="0"/>
    <n v="0"/>
    <n v="0"/>
    <n v="0"/>
    <n v="4.8312526638994801E-6"/>
    <n v="4.0677000801667803E-6"/>
    <n v="1.96152737018634E-8"/>
    <n v="3.2903038148287499E-9"/>
    <n v="3.3032682936553301E-10"/>
    <n v="1.74659532440991E-5"/>
    <n v="1.67376866162605E-5"/>
    <n v="1.48032962700983E-8"/>
    <n v="1.0517523772518099E-9"/>
    <m/>
    <s v="P6"/>
    <m/>
  </r>
  <r>
    <s v="A.01.04.005.007"/>
    <s v="Pita bread"/>
    <x v="1"/>
    <s v="A.16.10.001"/>
    <s v="Yeast"/>
    <s v="Herbs, spices and condiments"/>
    <s v="Baking ingredients"/>
    <n v="0.02"/>
    <x v="1610"/>
    <n v="4.6213889334154797E-6"/>
    <n v="9.3652234071457601E-9"/>
    <n v="1.1305468782937699E-10"/>
    <n v="2.3458406842663699E-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3599179599023299E-6"/>
    <n v="1.15727564754058E-6"/>
    <n v="6.2791193135956798E-9"/>
    <n v="1.1305468782937699E-10"/>
    <n v="4.5685275623448999E-11"/>
    <n v="3.6076485582979499E-6"/>
    <n v="3.46411328587489E-6"/>
    <n v="3.0861040935500798E-9"/>
    <n v="1.88898792803188E-10"/>
    <m/>
    <s v="P15"/>
    <m/>
  </r>
  <r>
    <s v="I.19.01.002.013"/>
    <s v="Pizza, cheese"/>
    <x v="0"/>
    <s v="I.19.01.002.013"/>
    <s v="Pizza, cheese"/>
    <s v="Composite food (including frozen products)"/>
    <s v="Cereal-based dishes"/>
    <n v="8.64"/>
    <x v="1611"/>
    <n v="1.5465300838593699E-2"/>
    <n v="5.0325202128196203E-5"/>
    <n v="2.3039604195143401E-4"/>
    <n v="1.6587987113062099E-5"/>
    <n v="1.83502435625457E-2"/>
    <n v="8.1791615024964497E-3"/>
    <n v="2.5290642252679401E-5"/>
    <n v="2.2991054022120899E-4"/>
    <n v="1.62731384620073E-5"/>
    <n v="3.6393896394878202E-2"/>
    <n v="3.1532310110128002E-4"/>
    <n v="5.6868747775123802E-5"/>
    <n v="1.4888508149841599E-3"/>
    <n v="2.9864437116582298E-3"/>
    <n v="1.72635344703976E-13"/>
    <n v="1.6847608402702499E-5"/>
    <n v="5.7242141065728402E-6"/>
    <n v="0.485154261420634"/>
    <n v="1.52586615794612E-3"/>
    <n v="7.8885285022708301E-4"/>
    <n v="2.2850002705263901E-3"/>
    <n v="7.2968833272206903E-3"/>
    <n v="2.2990347971634401E-4"/>
    <n v="4.9910070117279602E-3"/>
    <n v="1.23273046518119E-3"/>
    <n v="9.3356568601807397E-4"/>
    <n v="7.06869414398784E-4"/>
    <n v="6.9474933052888601E-3"/>
    <n v="2.2990347971634401E-4"/>
    <n v="1.4414315662599301E-6"/>
    <n v="2.48878189077575E-6"/>
    <n v="1.4586519229627E-3"/>
    <n v="0"/>
    <n v="1.8485211154547999E-4"/>
    <n v="2.2529214337864799E-5"/>
    <n v="2.0122557188772799E-6"/>
    <n v="2.8636393711288601E-8"/>
    <n v="8.3699643609025303E-6"/>
    <n v="1.4488711679111099E-3"/>
    <n v="2.2873321540616802E-6"/>
    <n v="1.7763354760070001E-3"/>
    <n v="1.7175605374602E-3"/>
    <n v="1.17957447819746E-6"/>
    <n v="8.6533403283941303E-8"/>
    <n v="4.3104837035702103E-3"/>
    <n v="3.60897802085763E-3"/>
    <n v="2.2116742926170401E-5"/>
    <n v="4.8550173022443798E-7"/>
    <n v="1.0739266225875999E-7"/>
    <n v="2.0444122692645302E-3"/>
    <n v="1.9596007777794898E-3"/>
    <n v="1.7382424711489401E-6"/>
    <n v="1.2092258551210901E-7"/>
    <s v="F28.A0C6E$F28.A0C02$F28.A0C03$F28.A0BZV$F28.A0C04$F28.A07MJ$F28.A0C6N"/>
    <s v="P10"/>
    <m/>
  </r>
  <r>
    <s v="I.19.01.002.013"/>
    <s v="Pizza, cheese"/>
    <x v="1"/>
    <s v="A.08.01.001.002"/>
    <s v="Cow milk, 3 - 4% fat (whole milk)"/>
    <s v="Milk and dairy products"/>
    <s v="Liquid milk"/>
    <n v="9.44"/>
    <x v="1612"/>
    <n v="3.3543149423353501E-3"/>
    <n v="1.64049728014654E-5"/>
    <n v="2.1378939940896601E-4"/>
    <n v="9.1565644978924E-6"/>
    <n v="9.6944940667816094E-3"/>
    <n v="2.2188392061203502E-3"/>
    <n v="1.27348063559037E-5"/>
    <n v="2.13354584082764E-4"/>
    <n v="9.0825819751437106E-6"/>
    <n v="1.7349972233611399E-2"/>
    <n v="1.3487520831628101E-4"/>
    <n v="1.1188348514034599E-5"/>
    <n v="4.0467780326087398E-4"/>
    <n v="5.7112457365191297E-4"/>
    <n v="1.31584169992016E-14"/>
    <n v="6.0445827336915504E-6"/>
    <n v="5.3120110053826803E-6"/>
    <n v="0.45021809596805701"/>
    <n v="5.2993468935042898E-4"/>
    <n v="2.8760233308781398E-4"/>
    <n v="8.4108333408764802E-4"/>
    <n v="2.0470438381813101E-3"/>
    <n v="2.1326638747445401E-4"/>
    <n v="4.6316024664063999E-3"/>
    <n v="1.1439610181935499E-3"/>
    <n v="3.2409736602543102E-4"/>
    <n v="2.57710087840226E-4"/>
    <n v="2.0164448208154799E-3"/>
    <n v="2.1326638747445401E-4"/>
    <n v="4.91674491338412E-7"/>
    <n v="9.0828775416790395E-7"/>
    <n v="1.34512636427585E-3"/>
    <n v="0"/>
    <n v="1.7154083208912501E-4"/>
    <n v="2.09068759968194E-5"/>
    <n v="7.0031290653154897E-7"/>
    <n v="1.03489749940813E-8"/>
    <n v="3.0808913336543802E-6"/>
    <n v="1.3443882288601699E-3"/>
    <n v="2.1226203893019498E-6"/>
    <n v="0"/>
    <n v="0"/>
    <n v="0"/>
    <n v="0"/>
    <n v="8.4812945101000201E-4"/>
    <n v="7.2464754166418803E-4"/>
    <n v="3.30594402442443E-6"/>
    <n v="4.34815326201981E-7"/>
    <n v="4.84423575476646E-8"/>
    <n v="4.2865448780058198E-4"/>
    <n v="4.10828194550812E-4"/>
    <n v="3.6422242113720299E-7"/>
    <n v="2.5540165201030401E-8"/>
    <m/>
    <s v="P8"/>
    <m/>
  </r>
  <r>
    <s v="I.19.01.002.013"/>
    <s v="Pizza, cheese"/>
    <x v="1"/>
    <s v="A.05.05.001"/>
    <s v="Olives for oil production (Olea europaea)"/>
    <s v="Fruit and fruit products"/>
    <s v="Oilfruits"/>
    <n v="1.82"/>
    <x v="1613"/>
    <n v="2.46688482846932E-3"/>
    <n v="2.68582853923572E-6"/>
    <n v="1.2252294012846601E-7"/>
    <n v="8.8115506352864202E-7"/>
    <n v="1.95765750009599E-3"/>
    <n v="1.68940846134211E-3"/>
    <n v="1.4017493645986401E-6"/>
    <n v="0"/>
    <n v="8.2958574244996499E-7"/>
    <n v="1.0180711418148299E-2"/>
    <n v="3.2578276538074597E-5"/>
    <n v="3.2578276538074597E-5"/>
    <n v="9.4403452955325005E-4"/>
    <n v="1.0078147949235899E-3"/>
    <n v="1.5712429459036501E-13"/>
    <n v="1.9805833787390102E-6"/>
    <n v="0"/>
    <n v="0"/>
    <n v="2.09306636109017E-4"/>
    <n v="8.0148851289448499E-5"/>
    <n v="1.37916615707354E-4"/>
    <n v="1.5302853969901701E-3"/>
    <n v="0"/>
    <n v="0"/>
    <n v="0"/>
    <n v="1.2606542076654901E-4"/>
    <n v="7.1819635555555502E-5"/>
    <n v="1.49152340502E-3"/>
    <n v="0"/>
    <n v="2.4107900172861998E-7"/>
    <n v="2.5269871769547301E-7"/>
    <n v="9.0797164517455399E-7"/>
    <n v="0"/>
    <n v="0"/>
    <n v="0"/>
    <n v="2.7859729337346201E-7"/>
    <n v="2.9259851522633699E-9"/>
    <n v="5.0518906852510896E-7"/>
    <n v="4.2873395399131401E-8"/>
    <n v="0"/>
    <n v="0"/>
    <n v="0"/>
    <n v="0"/>
    <n v="0"/>
    <n v="1.7990414083243501E-4"/>
    <n v="1.51471293057104E-4"/>
    <n v="7.3042525573036703E-7"/>
    <n v="1.2252294012846601E-7"/>
    <n v="1.23005705901008E-8"/>
    <n v="6.53224329736913E-4"/>
    <n v="6.2600507407011203E-4"/>
    <n v="5.5365391890670505E-7"/>
    <n v="3.92687504885762E-8"/>
    <m/>
    <s v="P6"/>
    <m/>
  </r>
  <r>
    <s v="I.19.01.002.013"/>
    <s v="Pizza, cheese"/>
    <x v="1"/>
    <s v="A.16.04.001"/>
    <s v="Salt"/>
    <s v="Herbs, spices and condiments"/>
    <s v="Seasoning or extracts"/>
    <n v="0.18"/>
    <x v="1614"/>
    <n v="5.4020240118126E-5"/>
    <n v="1.0947176801239401E-7"/>
    <n v="1.3215164252598599E-9"/>
    <n v="2.7420950469382501E-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58963237661502E-5"/>
    <n v="1.3527601607164199E-5"/>
    <n v="7.3397746421682897E-8"/>
    <n v="1.3215164252598599E-9"/>
    <n v="5.3402334116413302E-10"/>
    <n v="4.2170447930041302E-5"/>
    <n v="4.0492638510961699E-5"/>
    <n v="3.6074021590711903E-8"/>
    <n v="2.2080717057741102E-9"/>
    <m/>
    <s v="P15"/>
    <m/>
  </r>
  <r>
    <s v="I.19.01.002.013"/>
    <s v="Pizza, cheese"/>
    <x v="1"/>
    <s v="A.15.01"/>
    <s v="Tap water"/>
    <s v="Drinking water (water without any additives except carbon dioxide; includes water ice for consumption)"/>
    <s v="Tap water"/>
    <n v="0.97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I.19.01.002.013"/>
    <s v="Pizza, cheese"/>
    <x v="1"/>
    <s v="A.01.02.001"/>
    <s v="Wheat grain"/>
    <s v="Grains and grain-based products"/>
    <s v="Grains for human consumption"/>
    <n v="4.17"/>
    <x v="1615"/>
    <n v="1.4277600698957499E-3"/>
    <n v="2.4689719704430399E-6"/>
    <n v="1.7166340457760598E-8"/>
    <n v="5.2679331606799701E-6"/>
    <n v="2.4833243649245501E-3"/>
    <n v="1.0096441348083701E-3"/>
    <n v="1.3894975523492899E-6"/>
    <n v="0"/>
    <n v="5.2464219892167298E-6"/>
    <n v="9.3092901072951498E-3"/>
    <n v="1.3975037584747801E-4"/>
    <n v="1.27876160906189E-5"/>
    <n v="1.8704459475719E-5"/>
    <n v="8.28078712263917E-4"/>
    <n v="1.2545839468657299E-14"/>
    <n v="8.4960685766345592E-6"/>
    <n v="0"/>
    <n v="0"/>
    <n v="7.4078914490549499E-4"/>
    <n v="1.7914046400668799E-4"/>
    <n v="1.1619267747087999E-3"/>
    <n v="4.01467981303568E-4"/>
    <n v="0"/>
    <n v="0"/>
    <n v="0"/>
    <n v="4.5674617390354001E-4"/>
    <n v="1.6052385818668801E-4"/>
    <n v="3.9237410271814998E-4"/>
    <n v="0"/>
    <n v="6.3797085501095999E-7"/>
    <n v="5.6480616769390496E-7"/>
    <n v="1.8672052964443101E-7"/>
    <n v="0"/>
    <n v="0"/>
    <n v="0"/>
    <n v="9.7081113378252199E-7"/>
    <n v="6.5398608890873301E-9"/>
    <n v="4.2561420319003802E-6"/>
    <n v="1.2928962644742E-8"/>
    <n v="0"/>
    <n v="4.7569867340611602E-5"/>
    <n v="4.5971687165063198E-5"/>
    <n v="2.9863833815100498E-8"/>
    <n v="2.5942781240234699E-9"/>
    <n v="1.8555272428992999E-4"/>
    <n v="1.5794661079444999E-4"/>
    <n v="8.5953523590123205E-7"/>
    <n v="1.7166340457760598E-8"/>
    <n v="5.5987995357647602E-9"/>
    <n v="2.2349772211784899E-4"/>
    <n v="2.14197637127858E-4"/>
    <n v="1.9007534837740999E-7"/>
    <n v="1.3318093803455999E-8"/>
    <s v="F28.A0BZV"/>
    <s v="P14"/>
    <m/>
  </r>
  <r>
    <s v="I.19.01.002.013"/>
    <s v="Pizza, cheese"/>
    <x v="1"/>
    <s v="A.02.08.001"/>
    <s v="Sugar beet (root) (Beta vulgaris)"/>
    <s v="Vegetables and vegetable products (including fungi)"/>
    <s v="Sugar plants"/>
    <n v="0.31"/>
    <x v="1616"/>
    <n v="6.7540037169601497E-5"/>
    <n v="1.97466397779016E-7"/>
    <n v="2.0996631761266399E-8"/>
    <n v="3.9033981132410997E-8"/>
    <n v="3.4436505815221299E-5"/>
    <n v="2.3005806209980402E-5"/>
    <n v="5.5634665365287198E-8"/>
    <n v="0"/>
    <n v="3.5797753030605601E-8"/>
    <n v="6.7387302724510197E-5"/>
    <n v="7.0697406398305596E-7"/>
    <n v="1.61594071767555E-7"/>
    <n v="2.2371153116619299E-6"/>
    <n v="1.7716016724403402E-5"/>
    <n v="7.2924883263087001E-17"/>
    <n v="4.2980207338100303E-8"/>
    <n v="0"/>
    <n v="0"/>
    <n v="3.7916277864652901E-6"/>
    <n v="1.3519293799122901E-5"/>
    <n v="8.1821778160845993E-6"/>
    <n v="8.9434064135485301E-6"/>
    <n v="0"/>
    <n v="0"/>
    <n v="0"/>
    <n v="2.33419637736008E-6"/>
    <n v="1.21143439737521E-5"/>
    <n v="8.5572658588681806E-6"/>
    <n v="0"/>
    <n v="3.3386186440823902E-9"/>
    <n v="4.2624543611350201E-8"/>
    <n v="9.6715031098545493E-9"/>
    <n v="0"/>
    <n v="0"/>
    <n v="0"/>
    <n v="4.9741412949141097E-9"/>
    <n v="4.9354734707879202E-10"/>
    <n v="2.9971347311665203E-8"/>
    <n v="3.58717076947567E-10"/>
    <n v="0"/>
    <n v="0"/>
    <n v="0"/>
    <n v="0"/>
    <n v="0"/>
    <n v="3.0829989824150797E-5"/>
    <n v="2.5957481589882101E-5"/>
    <n v="1.25172233931205E-7"/>
    <n v="2.0996631761266399E-8"/>
    <n v="2.1079362841196399E-9"/>
    <n v="1.9381226090746402E-5"/>
    <n v="1.8576749369739001E-5"/>
    <n v="1.66594984825243E-8"/>
    <n v="1.12829181768571E-9"/>
    <m/>
    <s v="P6"/>
    <m/>
  </r>
  <r>
    <s v="I.19.01.002.013"/>
    <s v="Pizza, cheese"/>
    <x v="1"/>
    <s v="A.02.08.002"/>
    <s v="Sugar cane (Saccharum officinarum)"/>
    <s v="Vegetables and vegetable products (including fungi)"/>
    <s v="Sugar plants"/>
    <n v="0.4"/>
    <x v="1617"/>
    <n v="2.0548372231212199E-4"/>
    <n v="3.8735950052174898E-7"/>
    <n v="2.6692965672907499E-8"/>
    <n v="7.3340419296137401E-8"/>
    <n v="5.6881049191912797E-5"/>
    <n v="3.6697645355819502E-5"/>
    <n v="1.08134918696937E-7"/>
    <n v="0"/>
    <n v="6.2128143805584702E-8"/>
    <n v="9.8524564789693198E-5"/>
    <n v="8.9877436705578597E-7"/>
    <n v="2.0543414104132199E-7"/>
    <n v="6.7307791429332197E-5"/>
    <n v="2.5709835634861001E-5"/>
    <n v="1.9235743774188099E-15"/>
    <n v="5.4640630560887702E-8"/>
    <n v="0"/>
    <n v="0"/>
    <n v="5.7743827906181602E-6"/>
    <n v="1.71870445414799E-5"/>
    <n v="1.4494054307002601E-5"/>
    <n v="1.9425567552812E-5"/>
    <n v="0"/>
    <n v="0"/>
    <n v="0"/>
    <n v="3.4779116883195502E-6"/>
    <n v="1.5400935327050601E-5"/>
    <n v="1.7818798340449298E-5"/>
    <n v="0"/>
    <n v="6.6509235666856101E-9"/>
    <n v="5.4188476150733597E-8"/>
    <n v="4.7295518979517801E-8"/>
    <n v="0"/>
    <n v="0"/>
    <n v="0"/>
    <n v="7.6859838095654801E-9"/>
    <n v="6.2744551332428399E-10"/>
    <n v="5.3091774018324602E-8"/>
    <n v="7.2294046437031299E-10"/>
    <n v="0"/>
    <n v="0"/>
    <n v="0"/>
    <n v="0"/>
    <n v="0"/>
    <n v="3.9194089291515497E-5"/>
    <n v="3.29996817066653E-5"/>
    <n v="1.5913114929655101E-7"/>
    <n v="2.6692965672907499E-8"/>
    <n v="2.6798141488808E-9"/>
    <n v="1.4169454148525601E-4"/>
    <n v="1.3578639524963699E-4"/>
    <n v="1.2009343252826001E-7"/>
    <n v="8.5324613416718502E-9"/>
    <m/>
    <s v="P6"/>
    <m/>
  </r>
  <r>
    <s v="I.19.01.002.013"/>
    <s v="Pizza, cheese"/>
    <x v="1"/>
    <s v="A.16.10.001"/>
    <s v="Yeast"/>
    <s v="Herbs, spices and condiments"/>
    <s v="Baking ingredients"/>
    <n v="0.1"/>
    <x v="1618"/>
    <n v="2.85649872741637E-5"/>
    <n v="5.7886815262507698E-8"/>
    <n v="6.9879548457393897E-10"/>
    <n v="1.4499733794048099E-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4057065480111803E-6"/>
    <n v="7.1531664226895102E-6"/>
    <n v="3.88114841382235E-8"/>
    <n v="6.9879548457393897E-10"/>
    <n v="2.8238249054619402E-10"/>
    <n v="2.2299018031636301E-5"/>
    <n v="2.14118208514742E-5"/>
    <n v="1.9075331124284099E-8"/>
    <n v="1.16759088885861E-9"/>
    <m/>
    <s v="P15"/>
    <m/>
  </r>
  <r>
    <s v="I.19.01.002.013"/>
    <s v="Pizza, cheese"/>
    <x v="1"/>
    <s v="A.02.03.001"/>
    <s v="Tomatoes (Lycopersicum esculentum)"/>
    <s v="Vegetables and vegetable products (including fungi)"/>
    <s v="Fruiting vegetables"/>
    <n v="6.07"/>
    <x v="1619"/>
    <n v="6.2532907520222404E-3"/>
    <n v="1.4560482263565099E-5"/>
    <n v="4.08125182152237E-7"/>
    <n v="1.53242356850399E-6"/>
    <n v="4.7102622622271001E-3"/>
    <n v="4.0167343032427002E-3"/>
    <n v="1.0591007564140101E-5"/>
    <n v="0"/>
    <n v="1.38430744898544E-6"/>
    <n v="1.0093402471714999E-3"/>
    <n v="2.41368625977413E-5"/>
    <n v="6.6824700030111898E-6"/>
    <n v="2.0142674360359501E-4"/>
    <n v="8.9271718367118895E-4"/>
    <n v="1.3942981148197599E-14"/>
    <n v="1.4673909720216E-6"/>
    <n v="0"/>
    <n v="0"/>
    <n v="1.5329354722155999E-4"/>
    <n v="2.6984737019869102E-4"/>
    <n v="2.83718024641821E-4"/>
    <n v="4.0033002061432002E-3"/>
    <n v="1.03114021830524E-7"/>
    <n v="0"/>
    <n v="0"/>
    <n v="9.2448451161085101E-5"/>
    <n v="2.4180433620071601E-4"/>
    <n v="3.6823784018590699E-3"/>
    <n v="1.03114021830524E-7"/>
    <n v="1.7412466265067099E-7"/>
    <n v="8.5079303478029904E-7"/>
    <n v="9.5660898667092106E-6"/>
    <n v="0"/>
    <n v="0"/>
    <n v="0"/>
    <n v="2.03868795287493E-7"/>
    <n v="9.8512877711403094E-9"/>
    <n v="1.03926016352315E-6"/>
    <n v="1.3132720240365801E-7"/>
    <n v="0"/>
    <n v="0"/>
    <n v="0"/>
    <n v="0"/>
    <n v="0"/>
    <n v="5.9926255581358205E-4"/>
    <n v="5.0455244548447398E-4"/>
    <n v="2.4330540895524102E-6"/>
    <n v="4.08125182152237E-7"/>
    <n v="4.0973327993906099E-8"/>
    <n v="1.80703931955549E-3"/>
    <n v="1.7320040032950601E-3"/>
    <n v="1.53642060987258E-6"/>
    <n v="1.07142791524636E-7"/>
    <m/>
    <s v="P6"/>
    <m/>
  </r>
  <r>
    <s v="A.19.01.002.004"/>
    <s v="Pizza and pizza-like pies, meat, and vegetables"/>
    <x v="0"/>
    <s v="A.19.01.002.004"/>
    <s v="Pizza and pizza-like pies, meat, and vegetables"/>
    <s v="Composite food (including frozen products)"/>
    <s v="Cereal-based dishes"/>
    <n v="0.11"/>
    <x v="1620"/>
    <n v="2.1950900898013399E-4"/>
    <n v="6.0759288086956203E-7"/>
    <n v="3.2073936018392199E-6"/>
    <n v="2.7607092841908198E-7"/>
    <n v="2.7267002120820102E-4"/>
    <n v="1.15936642167096E-4"/>
    <n v="2.8242445546081898E-7"/>
    <n v="3.2014550348379501E-6"/>
    <n v="2.70593643530972E-7"/>
    <n v="5.9575846517673898E-4"/>
    <n v="6.2306604092303398E-6"/>
    <n v="9.0332079847421696E-7"/>
    <n v="2.0493095022990099E-5"/>
    <n v="5.4739420558982603E-5"/>
    <n v="2.1727893088230401E-15"/>
    <n v="1.2489563985725501E-6"/>
    <n v="3.1033133428738198E-5"/>
    <n v="5.4945294133080603E-3"/>
    <n v="2.5312053894935401E-5"/>
    <n v="1.09442187883869E-5"/>
    <n v="4.1376930487181803E-5"/>
    <n v="9.5737434027592805E-5"/>
    <n v="5.4358068578009903E-6"/>
    <n v="6.2770638831749799E-5"/>
    <n v="3.1092938320553397E-5"/>
    <n v="1.5387098866530201E-5"/>
    <n v="9.7949199556305793E-6"/>
    <n v="9.1734698485974205E-5"/>
    <n v="5.4347772434074201E-6"/>
    <n v="2.2693524113465399E-8"/>
    <n v="3.4993699315369797E-8"/>
    <n v="1.9080166567269801E-5"/>
    <n v="1.03064641791969E-10"/>
    <n v="2.32483847524999E-6"/>
    <n v="6.5727704337143802E-7"/>
    <n v="3.3875861077869999E-8"/>
    <n v="3.90060780799637E-10"/>
    <n v="1.5155263541143099E-7"/>
    <n v="1.89732204436895E-5"/>
    <n v="4.8888125089833797E-8"/>
    <n v="4.0793003331868602E-5"/>
    <n v="3.8916098776476098E-5"/>
    <n v="3.6448350922188502E-8"/>
    <n v="2.8964970619462102E-9"/>
    <n v="5.2725036159345802E-5"/>
    <n v="4.4144348925481E-5"/>
    <n v="2.7052789215823899E-7"/>
    <n v="5.9385670012640399E-9"/>
    <n v="1.31360710078817E-9"/>
    <n v="2.13999864824918E-5"/>
    <n v="2.05119191110806E-5"/>
    <n v="1.8192182328314302E-8"/>
    <n v="1.2671807253752399E-9"/>
    <s v="F28.A07GY$F28.A07GZ$F28.A0C6E$F28.A0C02$F28.A0C03$F28.A0BZV$F28.A0C0B$F28.A0C04$F28.A07MJ$F28.A07KG$F28.A07LA$F28.A0C6N$F28.A07GG$F28.A07KD$F28.A0BA1"/>
    <s v="P10"/>
    <m/>
  </r>
  <r>
    <s v="A.19.01.002.004"/>
    <s v="Pizza and pizza-like pies, meat, and vegetables"/>
    <x v="1"/>
    <s v="A.08.01.001.002"/>
    <s v="Cow milk, 3 - 4% fat (whole milk)"/>
    <s v="Milk and dairy products"/>
    <s v="Liquid milk"/>
    <n v="0.09"/>
    <x v="1621"/>
    <n v="3.2636812100346101E-5"/>
    <n v="1.59617097391562E-7"/>
    <n v="2.08012800750858E-6"/>
    <n v="8.9091537360041204E-8"/>
    <n v="9.4325484250798602E-5"/>
    <n v="2.1588860764700101E-5"/>
    <n v="1.2390711346936201E-7"/>
    <n v="2.0758973415324901E-6"/>
    <n v="8.8371702241643594E-8"/>
    <n v="1.6881175246482999E-4"/>
    <n v="1.3123087445536001E-6"/>
    <n v="1.0886038861679E-7"/>
    <n v="3.9374339181790401E-6"/>
    <n v="5.5569276339896698E-6"/>
    <n v="1.2802876012648599E-16"/>
    <n v="5.8812578513316203E-8"/>
    <n v="5.1684802422560497E-8"/>
    <n v="4.3805318388067003E-3"/>
    <n v="5.15615831521885E-6"/>
    <n v="2.7983130582464299E-6"/>
    <n v="8.1835722665444405E-6"/>
    <n v="1.9917326266740098E-5"/>
    <n v="2.07503920621044E-6"/>
    <n v="4.50645637092037E-5"/>
    <n v="1.11305114286347E-5"/>
    <n v="3.1534024142124302E-6"/>
    <n v="2.5074675031406999E-6"/>
    <n v="1.9619603960578699E-5"/>
    <n v="2.07503920621044E-6"/>
    <n v="4.7838942568621599E-9"/>
    <n v="8.8374578044793504E-9"/>
    <n v="1.3087809927450701E-5"/>
    <n v="0"/>
    <n v="1.6690579151556899E-6"/>
    <n v="2.0341971318840299E-7"/>
    <n v="6.8139042203367299E-9"/>
    <n v="1.00693452499084E-10"/>
    <n v="2.9976455188807402E-8"/>
    <n v="1.3080628017796901E-5"/>
    <n v="2.0652670961713499E-8"/>
    <n v="0"/>
    <n v="0"/>
    <n v="0"/>
    <n v="0"/>
    <n v="8.2521295719809607E-6"/>
    <n v="7.0506753429080301E-6"/>
    <n v="3.2166172763814098E-8"/>
    <n v="4.2306659760829397E-9"/>
    <n v="4.7133442987920004E-10"/>
    <n v="4.1707222532233701E-6"/>
    <n v="3.9972759927379503E-6"/>
    <n v="3.5438111583857399E-9"/>
    <n v="2.4850068851838101E-10"/>
    <m/>
    <s v="P8"/>
    <m/>
  </r>
  <r>
    <s v="A.19.01.002.004"/>
    <s v="Pizza and pizza-like pies, meat, and vegetables"/>
    <x v="1"/>
    <s v="A.06.02.001"/>
    <s v="Chicken meat (Gallus domesticus)"/>
    <s v="Meat and meat products (including edible offal)"/>
    <s v="Poultry"/>
    <n v="6.97000598E-3"/>
    <x v="1622"/>
    <n v="9.7737389351311499E-6"/>
    <n v="1.87961074194563E-8"/>
    <n v="2.04052244065309E-8"/>
    <n v="1.88107075083739E-8"/>
    <n v="1.44393500190443E-5"/>
    <n v="8.4858293919894892E-6"/>
    <n v="9.3974911325048206E-9"/>
    <n v="2.0224825956868399E-8"/>
    <n v="1.87817036280979E-8"/>
    <n v="5.1215698849967801E-5"/>
    <n v="6.2897243691007305E-7"/>
    <n v="8.2514266585538E-8"/>
    <n v="3.21203726190872E-7"/>
    <n v="5.51160421263048E-6"/>
    <n v="6.7628333602221102E-17"/>
    <n v="3.1379169888038802E-7"/>
    <n v="2.8982708046234299E-5"/>
    <n v="1.7776871349494501E-4"/>
    <n v="2.09816908495865E-6"/>
    <n v="7.8844645646828799E-7"/>
    <n v="3.9661764688898403E-6"/>
    <n v="5.2357158901985398E-6"/>
    <n v="1.4694718548185699E-6"/>
    <n v="0"/>
    <n v="8.8137026371043296E-7"/>
    <n v="1.29947410054981E-6"/>
    <n v="6.9794956500515201E-7"/>
    <n v="5.1025244018083504E-6"/>
    <n v="1.468442240425E-6"/>
    <n v="1.91581794852488E-9"/>
    <n v="2.7946708150958601E-9"/>
    <n v="1.5689480322791301E-6"/>
    <n v="0"/>
    <n v="0"/>
    <n v="2.0224825956868399E-8"/>
    <n v="2.7164967382519798E-9"/>
    <n v="2.64311398288615E-11"/>
    <n v="1.4528118933662401E-8"/>
    <n v="1.5661798786168799E-6"/>
    <n v="1.2282049922160599E-9"/>
    <n v="0"/>
    <n v="0"/>
    <n v="0"/>
    <n v="0"/>
    <n v="1.1650403117538799E-6"/>
    <n v="8.8931207170404199E-7"/>
    <n v="9.0445428643213005E-9"/>
    <n v="1.8039844966255401E-10"/>
    <n v="4.8721778468209304E-12"/>
    <n v="4.1573681419514101E-7"/>
    <n v="3.98597471437617E-7"/>
    <n v="3.54073422630219E-10"/>
    <n v="2.41317024290967E-11"/>
    <m/>
    <s v="P9"/>
    <m/>
  </r>
  <r>
    <s v="A.19.01.002.004"/>
    <s v="Pizza and pizza-like pies, meat, and vegetables"/>
    <x v="1"/>
    <s v="A.02.03.002"/>
    <s v="Peppers, paprika (Capsicum annuum, var. grossum and var. longum)"/>
    <s v="Vegetables and vegetable products (including fungi)"/>
    <s v="Fruiting vegetables"/>
    <n v="4.08199823892E-3"/>
    <x v="1623"/>
    <n v="2.2095388475303902E-6"/>
    <n v="3.8917238762117297E-9"/>
    <n v="2.7438186776492898E-10"/>
    <n v="1.2865978630552901E-9"/>
    <n v="1.18399295950074E-6"/>
    <n v="8.1870405268095401E-7"/>
    <n v="1.3256895847977001E-9"/>
    <n v="0"/>
    <n v="1.19334563074293E-9"/>
    <n v="7.8720560327276701E-7"/>
    <n v="2.40510896534109E-8"/>
    <n v="0"/>
    <n v="1.2558949721350999E-6"/>
    <n v="3.4085826535996099E-6"/>
    <n v="1.00100251153579E-17"/>
    <n v="1.4621764399487399E-9"/>
    <n v="0"/>
    <n v="0"/>
    <n v="1.5559974305870299E-7"/>
    <n v="1.8141792931305199E-7"/>
    <n v="2.6373751804197901E-7"/>
    <n v="4.1316818158930401E-7"/>
    <n v="1.70069587497706E-7"/>
    <n v="0"/>
    <n v="0"/>
    <n v="9.3645216037609406E-8"/>
    <n v="1.62564645118279E-7"/>
    <n v="3.9242460402735799E-7"/>
    <n v="1.70069587497706E-7"/>
    <n v="1.80696910260519E-10"/>
    <n v="5.7198671430505698E-10"/>
    <n v="5.73005960232127E-10"/>
    <n v="0"/>
    <n v="0"/>
    <n v="0"/>
    <n v="2.0721523478142901E-10"/>
    <n v="6.6230040603743501E-12"/>
    <n v="9.66071494659266E-10"/>
    <n v="1.34358972418634E-11"/>
    <n v="0"/>
    <n v="0"/>
    <n v="0"/>
    <n v="0"/>
    <n v="0"/>
    <n v="4.0288319990110798E-7"/>
    <n v="3.3920975335884099E-7"/>
    <n v="1.63573813785269E-9"/>
    <n v="2.7438186776492898E-10"/>
    <n v="2.75462989179615E-11"/>
    <n v="1.0972855866834E-6"/>
    <n v="1.0516250414905999E-6"/>
    <n v="9.3029615356133803E-10"/>
    <n v="6.5705933394404895E-11"/>
    <m/>
    <s v="P6"/>
    <m/>
  </r>
  <r>
    <s v="A.19.01.002.004"/>
    <s v="Pizza and pizza-like pies, meat, and vegetables"/>
    <x v="1"/>
    <s v="A.05.05.001"/>
    <s v="Olives for oil production (Olea europaea)"/>
    <s v="Fruit and fruit products"/>
    <s v="Oilfruits"/>
    <n v="0.02"/>
    <x v="1624"/>
    <n v="2.7572730958295099E-5"/>
    <n v="3.0019896696356103E-8"/>
    <n v="1.36945674374174E-9"/>
    <n v="9.8487984598332506E-9"/>
    <n v="2.1881022954820298E-5"/>
    <n v="1.88827643859469E-5"/>
    <n v="1.56675567724098E-8"/>
    <n v="0"/>
    <n v="9.2724006485553801E-9"/>
    <n v="1.13791294047085E-4"/>
    <n v="3.6413214095067299E-7"/>
    <n v="3.6413214095067299E-7"/>
    <n v="1.0551611408167601E-5"/>
    <n v="1.1264492721964601E-5"/>
    <n v="1.7562011212498401E-15"/>
    <n v="2.2137268838905201E-8"/>
    <n v="0"/>
    <n v="0"/>
    <n v="2.3394507512540201E-6"/>
    <n v="8.9583538222641803E-7"/>
    <n v="1.5415140973310101E-6"/>
    <n v="1.7104222724008901E-5"/>
    <n v="0"/>
    <n v="0"/>
    <n v="0"/>
    <n v="1.40905156569353E-6"/>
    <n v="8.0273852505910103E-7"/>
    <n v="1.6670974295194301E-5"/>
    <n v="0"/>
    <n v="2.6945751085112998E-9"/>
    <n v="2.8244503659486901E-9"/>
    <n v="1.01485312979498E-8"/>
    <n v="0"/>
    <n v="0"/>
    <n v="0"/>
    <n v="3.11392251768077E-9"/>
    <n v="3.2704162132037399E-11"/>
    <n v="5.6465717850952998E-9"/>
    <n v="4.7920218364728505E-10"/>
    <n v="0"/>
    <n v="0"/>
    <n v="0"/>
    <n v="0"/>
    <n v="0"/>
    <n v="2.0108147799238201E-6"/>
    <n v="1.69301669991625E-6"/>
    <n v="8.1640694486308301E-9"/>
    <n v="1.36945674374174E-9"/>
    <n v="1.3748526870823299E-10"/>
    <n v="7.3011834567178898E-6"/>
    <n v="6.9969498724319804E-6"/>
    <n v="6.1882704753154399E-9"/>
    <n v="4.3891254256963598E-10"/>
    <m/>
    <s v="P6"/>
    <m/>
  </r>
  <r>
    <s v="A.19.01.002.004"/>
    <s v="Pizza and pizza-like pies, meat, and vegetables"/>
    <x v="1"/>
    <s v="A.16.04.001"/>
    <s v="Salt"/>
    <s v="Herbs, spices and condiments"/>
    <s v="Seasoning or extracts"/>
    <n v="1.06744605279759E-3"/>
    <x v="1625"/>
    <n v="3.1281441822554602E-7"/>
    <n v="6.3391697904409799E-10"/>
    <n v="7.6524908226844193E-12"/>
    <n v="1.58786200311487E-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2050669526081799E-8"/>
    <n v="7.8334135825363706E-8"/>
    <n v="4.2502353369327102E-10"/>
    <n v="7.6524908226844193E-12"/>
    <n v="3.0923631664693099E-12"/>
    <n v="2.4419595519569401E-7"/>
    <n v="2.34480282400182E-7"/>
    <n v="2.08893445350827E-10"/>
    <n v="1.27862568646794E-11"/>
    <m/>
    <s v="P15"/>
    <m/>
  </r>
  <r>
    <s v="A.19.01.002.004"/>
    <s v="Pizza and pizza-like pies, meat, and vegetables"/>
    <x v="1"/>
    <s v="A.15.01"/>
    <s v="Tap water"/>
    <s v="Drinking water (water without any additives except carbon dioxide; includes water ice for consumption)"/>
    <s v="Tap water"/>
    <n v="0.01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19.01.002.004"/>
    <s v="Pizza and pizza-like pies, meat, and vegetables"/>
    <x v="1"/>
    <s v="A.01.02.001"/>
    <s v="Wheat grain"/>
    <s v="Grains and grain-based products"/>
    <s v="Grains for human consumption"/>
    <n v="0.05"/>
    <x v="1626"/>
    <n v="1.59799499836834E-5"/>
    <n v="2.7633528511325298E-8"/>
    <n v="1.92131204466256E-10"/>
    <n v="5.8960402521412401E-8"/>
    <n v="2.77941651272362E-5"/>
    <n v="1.1300261938783E-5"/>
    <n v="1.5551703579028901E-8"/>
    <n v="0"/>
    <n v="5.8719642570688902E-8"/>
    <n v="1.0419256949036E-4"/>
    <n v="1.5641311613419199E-6"/>
    <n v="1.43123112802528E-7"/>
    <n v="2.0934632729688801E-7"/>
    <n v="9.2681233237574493E-6"/>
    <n v="1.4041707107490599E-16"/>
    <n v="9.5090732522361296E-8"/>
    <n v="0"/>
    <n v="0"/>
    <n v="8.2911504066014199E-6"/>
    <n v="2.0049976990109599E-6"/>
    <n v="1.3004658230780301E-5"/>
    <n v="4.4933587908434803E-6"/>
    <n v="0"/>
    <n v="0"/>
    <n v="0"/>
    <n v="5.1120501042939704E-6"/>
    <n v="1.7966346580896301E-6"/>
    <n v="4.3915771763994699E-6"/>
    <n v="0"/>
    <n v="7.1403750315466397E-9"/>
    <n v="6.3214923155005497E-9"/>
    <n v="2.0898362319817199E-9"/>
    <n v="0"/>
    <n v="0"/>
    <n v="0"/>
    <n v="1.08656304995141E-8"/>
    <n v="7.3196226811059E-11"/>
    <n v="4.76361107354591E-8"/>
    <n v="1.4470510890458901E-10"/>
    <n v="0"/>
    <n v="5.3241725753608895E-7"/>
    <n v="5.1452991090925501E-7"/>
    <n v="3.3424563464727199E-10"/>
    <n v="2.9035995290641601E-11"/>
    <n v="2.0767657787948802E-6"/>
    <n v="1.76778927622756E-6"/>
    <n v="9.6201948552309094E-9"/>
    <n v="1.92131204466256E-10"/>
    <n v="6.2663565424352704E-11"/>
    <n v="2.5014584006199099E-6"/>
    <n v="2.39736885776353E-6"/>
    <n v="2.1273844424182502E-9"/>
    <n v="1.49060390008505E-10"/>
    <s v="F28.A0BZV"/>
    <s v="P14"/>
    <m/>
  </r>
  <r>
    <s v="A.19.01.002.004"/>
    <s v="Pizza and pizza-like pies, meat, and vegetables"/>
    <x v="1"/>
    <s v="A.02.08.001"/>
    <s v="Sugar beet (root) (Beta vulgaris)"/>
    <s v="Vegetables and vegetable products (including fungi)"/>
    <s v="Sugar plants"/>
    <n v="3.5006541894072002E-3"/>
    <x v="1627"/>
    <n v="7.5690865282413103E-7"/>
    <n v="2.21296924586562E-9"/>
    <n v="2.3530535259192098E-10"/>
    <n v="4.3744657704443E-10"/>
    <n v="3.85923525021408E-7"/>
    <n v="2.5782179748883301E-7"/>
    <n v="6.2348736211406603E-10"/>
    <n v="0"/>
    <n v="4.0117876974935802E-10"/>
    <n v="7.5519698626428504E-7"/>
    <n v="7.9229270337426005E-9"/>
    <n v="1.8109547505697301E-9"/>
    <n v="2.5070935814118599E-8"/>
    <n v="1.98540109159331E-7"/>
    <n v="8.1725562290426801E-19"/>
    <n v="4.8167120122678001E-10"/>
    <n v="0"/>
    <n v="0"/>
    <n v="4.2492068410582303E-8"/>
    <n v="1.5150821476351401E-7"/>
    <n v="9.1696147166580206E-8"/>
    <n v="1.0022709468073E-7"/>
    <n v="0"/>
    <n v="0"/>
    <n v="0"/>
    <n v="2.6158905287215001E-8"/>
    <n v="1.35763203002024E-7"/>
    <n v="9.5899689199594501E-8"/>
    <n v="0"/>
    <n v="3.7415279086095899E-11"/>
    <n v="4.7768534389601195E-10"/>
    <n v="1.08386739131958E-10"/>
    <n v="0"/>
    <n v="0"/>
    <n v="0"/>
    <n v="5.57442776798597E-11"/>
    <n v="5.5310934556380303E-12"/>
    <n v="3.3588332295450602E-10"/>
    <n v="4.0200756593541997E-12"/>
    <n v="0"/>
    <n v="0"/>
    <n v="0"/>
    <n v="0"/>
    <n v="0"/>
    <n v="3.4550597012230401E-7"/>
    <n v="2.9090067527750399E-7"/>
    <n v="1.40278197830927E-9"/>
    <n v="2.3530535259192098E-10"/>
    <n v="2.36232504439635E-11"/>
    <n v="2.17201801260325E-7"/>
    <n v="2.08186180057792E-7"/>
    <n v="1.8669990544228601E-10"/>
    <n v="1.26445568511081E-11"/>
    <m/>
    <s v="P6"/>
    <m/>
  </r>
  <r>
    <s v="A.19.01.002.004"/>
    <s v="Pizza and pizza-like pies, meat, and vegetables"/>
    <x v="1"/>
    <s v="A.02.08.002"/>
    <s v="Sugar cane (Saccharum officinarum)"/>
    <s v="Vegetables and vegetable products (including fungi)"/>
    <s v="Sugar plants"/>
    <n v="4.4503729537679997E-3"/>
    <x v="1628"/>
    <n v="2.3028179129068999E-6"/>
    <n v="4.3410659807943801E-9"/>
    <n v="2.9914310879969001E-10"/>
    <n v="8.2191245805208303E-10"/>
    <n v="6.3745535417696697E-7"/>
    <n v="4.1126369590736298E-7"/>
    <n v="1.2118479506994301E-9"/>
    <n v="0"/>
    <n v="6.9625856900644697E-10"/>
    <n v="1.10414649932432E-6"/>
    <n v="1.0072397408558701E-8"/>
    <n v="2.3022622648134198E-9"/>
    <n v="7.5430591794629896E-7"/>
    <n v="2.88125353053123E-7"/>
    <n v="2.1557140795806301E-17"/>
    <n v="6.12347398676247E-10"/>
    <n v="0"/>
    <n v="0"/>
    <n v="6.4712435498996103E-8"/>
    <n v="1.92612016147587E-7"/>
    <n v="1.62432174739916E-7"/>
    <n v="2.1769872779046699E-7"/>
    <n v="0"/>
    <n v="0"/>
    <n v="0"/>
    <n v="3.8976310362945297E-8"/>
    <n v="1.7259542190296601E-7"/>
    <n v="1.9969196364145099E-7"/>
    <n v="0"/>
    <n v="7.4535665182636794E-11"/>
    <n v="6.0728018817710498E-10"/>
    <n v="5.3003209733969598E-10"/>
    <n v="0"/>
    <n v="0"/>
    <n v="0"/>
    <n v="8.6135393090139896E-11"/>
    <n v="7.0316653367875303E-12"/>
    <n v="5.9498965106196396E-10"/>
    <n v="8.1018595175554501E-12"/>
    <n v="0"/>
    <n v="0"/>
    <n v="0"/>
    <n v="0"/>
    <n v="0"/>
    <n v="4.3924087944775302E-7"/>
    <n v="3.6982130408804598E-7"/>
    <n v="1.7833532358584401E-9"/>
    <n v="2.9914310879969001E-10"/>
    <n v="3.00321794634923E-11"/>
    <n v="1.58794441049566E-6"/>
    <n v="1.52173291291148E-6"/>
    <n v="1.3458647942365E-9"/>
    <n v="9.5621709582143503E-11"/>
    <m/>
    <s v="P6"/>
    <m/>
  </r>
  <r>
    <s v="A.19.01.002.004"/>
    <s v="Pizza and pizza-like pies, meat, and vegetables"/>
    <x v="1"/>
    <s v="A.16.10.001"/>
    <s v="Yeast"/>
    <s v="Herbs, spices and condiments"/>
    <s v="Baking ingredients"/>
    <n v="1.0902127098408E-3"/>
    <x v="1629"/>
    <n v="3.1948617326107599E-7"/>
    <n v="6.4743725992193202E-10"/>
    <n v="7.8157043486791901E-12"/>
    <n v="1.6217281732712901E-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4013940661147403E-8"/>
    <n v="8.0004858575649304E-8"/>
    <n v="4.3408850236454302E-10"/>
    <n v="7.8157043486791901E-12"/>
    <n v="3.1583175737009601E-12"/>
    <n v="2.49404204876047E-7"/>
    <n v="2.3948131468542698E-7"/>
    <n v="2.13348757557388E-10"/>
    <n v="1.3058964159012E-11"/>
    <m/>
    <s v="P15"/>
    <m/>
  </r>
  <r>
    <s v="A.19.01.002.004"/>
    <s v="Pizza and pizza-like pies, meat, and vegetables"/>
    <x v="1"/>
    <s v="A.02.03.001"/>
    <s v="Tomatoes (Lycopersicum esculentum)"/>
    <s v="Vegetables and vegetable products (including fungi)"/>
    <s v="Fruiting vegetables"/>
    <n v="0.06"/>
    <x v="1630"/>
    <n v="5.7729325923159001E-5"/>
    <n v="1.34419917372289E-7"/>
    <n v="3.7677428720703303E-9"/>
    <n v="1.41470760191165E-8"/>
    <n v="4.3484347058663301E-5"/>
    <n v="3.70818138695442E-5"/>
    <n v="9.7774396197260996E-8"/>
    <n v="0"/>
    <n v="1.2779692975973301E-8"/>
    <n v="9.3180589879788196E-6"/>
    <n v="2.22827446047811E-7"/>
    <n v="6.16914364090318E-8"/>
    <n v="1.8595377365704699E-6"/>
    <n v="8.2414145282933705E-6"/>
    <n v="1.2871925118538E-16"/>
    <n v="1.3546706052831699E-8"/>
    <n v="0"/>
    <n v="0"/>
    <n v="1.4151801827875701E-6"/>
    <n v="2.4911854256368599E-6"/>
    <n v="2.6192369688752799E-6"/>
    <n v="3.6957792550099E-5"/>
    <n v="9.5193126460288505E-10"/>
    <n v="0"/>
    <n v="0"/>
    <n v="8.5346851438878197E-7"/>
    <n v="2.2322968637992801E-6"/>
    <n v="3.3995096560091597E-5"/>
    <n v="9.5193126460288505E-10"/>
    <n v="1.60748952832074E-9"/>
    <n v="7.8543778541085805E-9"/>
    <n v="8.8312528814831706E-8"/>
    <n v="0"/>
    <n v="0"/>
    <n v="0"/>
    <n v="1.8820823459883801E-9"/>
    <n v="9.0945427784415204E-11"/>
    <n v="9.59427461126479E-9"/>
    <n v="1.2123905909357699E-9"/>
    <n v="0"/>
    <n v="0"/>
    <n v="0"/>
    <n v="0"/>
    <n v="0"/>
    <n v="5.5322908801129996E-6"/>
    <n v="4.6579431095988297E-6"/>
    <n v="2.2461545143894599E-8"/>
    <n v="3.7677428720703303E-9"/>
    <n v="3.7825885597143798E-10"/>
    <n v="1.6682282332841599E-5"/>
    <n v="1.5989568944015902E-5"/>
    <n v="1.41839760311336E-8"/>
    <n v="9.8912418717178392E-10"/>
    <m/>
    <s v="P6"/>
    <m/>
  </r>
  <r>
    <s v="A.19.01.002.004"/>
    <s v="Pizza and pizza-like pies, meat, and vegetables"/>
    <x v="1"/>
    <s v="A.06.01.003"/>
    <s v="Pork / piglet meat (Sus scrofa)"/>
    <s v="Meat and meat products (including edible offal)"/>
    <s v="Livestock meat"/>
    <n v="9.9931582910319904E-3"/>
    <x v="1631"/>
    <n v="2.4093679701428501E-5"/>
    <n v="4.0057421340489501E-8"/>
    <n v="4.39588552112261E-7"/>
    <n v="6.3171998447411694E-8"/>
    <n v="5.2180533289872798E-5"/>
    <n v="2.2290173495039798E-5"/>
    <n v="2.6621294461903899E-8"/>
    <n v="4.3932990810706098E-7"/>
    <n v="6.3132372531053406E-8"/>
    <n v="1.4509683921289299E-4"/>
    <n v="1.5281909125028899E-6"/>
    <n v="1.9370012537599001E-7"/>
    <n v="3.2358890294087299E-6"/>
    <n v="1.5285173789829299E-5"/>
    <n v="1.6522979715794699E-16"/>
    <n v="6.1523233520636405E-7"/>
    <n v="1.9850035775787198E-6"/>
    <n v="5.7602197000349096E-4"/>
    <n v="6.1117124440311201E-6"/>
    <n v="2.0756105400858199E-6"/>
    <n v="1.0753880473698599E-5"/>
    <n v="1.5763644031164602E-5"/>
    <n v="1.58163458025876E-6"/>
    <n v="3.4833477422348699E-6"/>
    <n v="1.2410703478398901E-5"/>
    <n v="3.7331066490988599E-6"/>
    <n v="1.8565566514439199E-6"/>
    <n v="1.52370322625316E-5"/>
    <n v="1.58163458025876E-6"/>
    <n v="5.5561774256252701E-9"/>
    <n v="6.7074565141195297E-9"/>
    <n v="2.1598698780983901E-6"/>
    <n v="0"/>
    <n v="1.2901287934203201E-7"/>
    <n v="3.10317028765029E-7"/>
    <n v="8.1063432514601303E-9"/>
    <n v="7.0225950626847305E-11"/>
    <n v="3.9391503566661597E-8"/>
    <n v="2.1486901512939101E-6"/>
    <n v="1.4769757149242401E-8"/>
    <n v="0"/>
    <n v="0"/>
    <n v="0"/>
    <n v="0"/>
    <n v="1.6703618740352699E-6"/>
    <n v="1.27503998248565E-6"/>
    <n v="1.29674994214548E-8"/>
    <n v="2.58644005199931E-10"/>
    <n v="6.9854236258978E-12"/>
    <n v="5.5134217664146696E-7"/>
    <n v="5.2846622390303398E-7"/>
    <n v="4.68627457130706E-10"/>
    <n v="3.2640492732372101E-11"/>
    <m/>
    <s v="P9"/>
    <m/>
  </r>
  <r>
    <s v="A.19.01.002.004"/>
    <s v="Pizza and pizza-like pies, meat, and vegetables"/>
    <x v="1"/>
    <s v="A.06.01.001"/>
    <s v="Beef meat (Bos spp.)"/>
    <s v="Meat and meat products (including edible offal)"/>
    <s v="Livestock meat"/>
    <n v="5.9869045706399996E-4"/>
    <x v="1632"/>
    <n v="3.2685051303951098E-6"/>
    <n v="8.1997992576909999E-10"/>
    <n v="5.0493231961324005E-7"/>
    <n v="2.2155349265897199E-8"/>
    <n v="2.2823859133660899E-5"/>
    <n v="3.1436064573918801E-6"/>
    <n v="0"/>
    <n v="5.0491682424198902E-7"/>
    <n v="2.21520088708253E-8"/>
    <n v="2.0493276363150401E-5"/>
    <n v="7.7664509986652902E-7"/>
    <n v="1.9622520552610901E-8"/>
    <n v="1.7606782800139E-7"/>
    <n v="1.2466096219337099E-9"/>
    <n v="4.4354046156906501E-17"/>
    <n v="1.42097406227419E-7"/>
    <n v="9.7263489437827898E-9"/>
    <n v="2.02850032303532E-5"/>
    <n v="9.825614057600219E-7"/>
    <n v="0"/>
    <n v="2.6562455953811199E-6"/>
    <n v="2.6526147222945901E-6"/>
    <n v="0"/>
    <n v="1.0725793187988901E-5"/>
    <n v="5.8066442222362402E-6"/>
    <n v="4.9099173509728398E-7"/>
    <n v="0"/>
    <n v="2.6526147222945901E-6"/>
    <n v="0"/>
    <n v="0"/>
    <n v="0"/>
    <n v="1.1610979186554801E-6"/>
    <n v="1.03064641791969E-10"/>
    <n v="3.9725159955514398E-7"/>
    <n v="1.0753044855993E-7"/>
    <n v="1.79850452416587E-9"/>
    <n v="0"/>
    <n v="9.7186248187542396E-9"/>
    <n v="1.1610979186554801E-6"/>
    <n v="1.06348795279052E-8"/>
    <n v="0"/>
    <n v="0"/>
    <n v="0"/>
    <n v="0"/>
    <n v="1.0007143734788E-7"/>
    <n v="7.6387689222761002E-8"/>
    <n v="7.7688333652985697E-10"/>
    <n v="1.5495371251046099E-11"/>
    <n v="4.1849696978456702E-13"/>
    <n v="5.0592940321683098E-8"/>
    <n v="4.8510983780469202E-8"/>
    <n v="4.3096589239242799E-11"/>
    <n v="2.92189810214101E-12"/>
    <m/>
    <s v="P9"/>
    <m/>
  </r>
  <r>
    <s v="A.19.01.002.004"/>
    <s v="Pizza and pizza-like pies, meat, and vegetables"/>
    <x v="1"/>
    <s v="A.02.02.001"/>
    <s v="Garlic, bulb (Allium sativum)"/>
    <s v="Vegetables and vegetable products (including fungi)"/>
    <s v="Bulb vegetables"/>
    <n v="1.9086883199999999E-5"/>
    <x v="1633"/>
    <n v="8.7600403126715401E-9"/>
    <n v="1.8369332433893101E-11"/>
    <n v="1.28297327820814E-12"/>
    <n v="2.95125404249953E-12"/>
    <n v="4.1241679390390297E-9"/>
    <n v="3.20575047972037E-9"/>
    <n v="7.2062169301365604E-12"/>
    <n v="0"/>
    <n v="2.5775538271084E-12"/>
    <n v="3.2042026087581901E-8"/>
    <n v="8.8438714681579003E-11"/>
    <n v="2.7022940597149101E-11"/>
    <n v="1.76444803548475E-9"/>
    <n v="4.0627110392561798E-9"/>
    <n v="3.8955496376989699E-19"/>
    <n v="5.3765965222459199E-12"/>
    <n v="0"/>
    <n v="0"/>
    <n v="5.6486686277830695E-10"/>
    <n v="8.4828621290641101E-10"/>
    <n v="4.7228087886712098E-10"/>
    <n v="2.2387339844871898E-9"/>
    <n v="0"/>
    <n v="0"/>
    <n v="0"/>
    <n v="3.4044333557432999E-10"/>
    <n v="7.6013075268817204E-10"/>
    <n v="2.1051763914578701E-9"/>
    <n v="0"/>
    <n v="6.4605146605314402E-13"/>
    <n v="2.6745341298287499E-12"/>
    <n v="3.8856313342546702E-12"/>
    <n v="0"/>
    <n v="0"/>
    <n v="0"/>
    <n v="7.5154283339045198E-13"/>
    <n v="3.0968289924332902E-14"/>
    <n v="1.72996658925685E-12"/>
    <n v="6.5076114536762901E-14"/>
    <n v="0"/>
    <n v="0"/>
    <n v="0"/>
    <n v="0"/>
    <n v="0"/>
    <n v="1.8838284902810799E-9"/>
    <n v="1.58609988630813E-9"/>
    <n v="7.6484949173422901E-12"/>
    <n v="1.28297327820814E-12"/>
    <n v="1.28802845877397E-13"/>
    <n v="4.1397826219954202E-9"/>
    <n v="3.9681899466430303E-9"/>
    <n v="3.5146205864142299E-12"/>
    <n v="2.44897369513737E-13"/>
    <m/>
    <s v="P6"/>
    <m/>
  </r>
  <r>
    <s v="A.19.01.002.004"/>
    <s v="Pizza and pizza-like pies, meat, and vegetables"/>
    <x v="1"/>
    <s v="A.01.02.003"/>
    <s v="Corn grain"/>
    <s v="Grains and grain-based products"/>
    <s v="Grains for human consumption"/>
    <n v="2.1778133731199998E-6"/>
    <x v="1634"/>
    <n v="1.04810296676479E-9"/>
    <n v="1.77313639583861E-12"/>
    <n v="8.9584287917040493E-15"/>
    <n v="1.96363453905519E-12"/>
    <n v="1.09490032633648E-9"/>
    <n v="5.3848536130142702E-10"/>
    <n v="9.5033716615417208E-13"/>
    <n v="0"/>
    <n v="1.9344136171562599E-12"/>
    <n v="3.5917223068799999E-9"/>
    <n v="6.1958717751780102E-11"/>
    <n v="1.7367216339514101E-11"/>
    <n v="2.2330039849643501E-10"/>
    <n v="8.1964720967797201E-10"/>
    <n v="1.00651688819934E-20"/>
    <n v="3.7667556294373101E-12"/>
    <n v="0"/>
    <n v="0"/>
    <n v="3.9449113668782501E-10"/>
    <n v="9.3486267178816301E-11"/>
    <n v="3.8191833404086602E-10"/>
    <n v="2.25004588428972E-10"/>
    <n v="0"/>
    <n v="0"/>
    <n v="0"/>
    <n v="2.3784275537823702E-10"/>
    <n v="8.3771002705759102E-11"/>
    <n v="2.1687160321743099E-10"/>
    <n v="0"/>
    <n v="4.49471902120665E-13"/>
    <n v="2.9474982433507798E-13"/>
    <n v="2.06115439698429E-13"/>
    <n v="0"/>
    <n v="0"/>
    <n v="0"/>
    <n v="5.2474036126883703E-13"/>
    <n v="3.4128927028272199E-15"/>
    <n v="1.39896825655995E-12"/>
    <n v="7.2921066246458203E-15"/>
    <n v="0"/>
    <n v="2.48248175113537E-11"/>
    <n v="2.3990790985188E-11"/>
    <n v="1.5584744421104199E-14"/>
    <n v="1.35385033852296E-15"/>
    <n v="9.6832570211931803E-11"/>
    <n v="8.2426040027267203E-11"/>
    <n v="4.4855717639577802E-13"/>
    <n v="8.9584287917040493E-15"/>
    <n v="2.92179029558389E-15"/>
    <n v="4.20698824040459E-10"/>
    <n v="4.03200774450911E-10"/>
    <n v="3.58657308867559E-13"/>
    <n v="2.4945281264818001E-14"/>
    <s v="F28.A0BZV"/>
    <s v="P14"/>
    <m/>
  </r>
  <r>
    <s v="A.19.01.002.004"/>
    <s v="Pizza and pizza-like pies, meat, and vegetables"/>
    <x v="1"/>
    <s v="A.03.01.002"/>
    <s v="Main-crop potatoes"/>
    <s v="Starchy roots and tubers"/>
    <s v="Potatoes and potatoes products"/>
    <n v="7.0277903942399902E-6"/>
    <x v="1635"/>
    <n v="1.44783234552227E-9"/>
    <n v="4.4049233367902197E-12"/>
    <n v="4.4613663012749998E-13"/>
    <n v="1.56055730166248E-12"/>
    <n v="1.1334106762666E-9"/>
    <n v="6.7710578332839898E-10"/>
    <n v="1.55064892534247E-12"/>
    <n v="0"/>
    <n v="1.5021815200109799E-12"/>
    <n v="3.48749971946579E-9"/>
    <n v="3.5179459875774901E-11"/>
    <n v="1.4280770840661101E-11"/>
    <n v="1.46178097702516E-10"/>
    <n v="9.9027200803336299E-10"/>
    <n v="3.1351445924475099E-21"/>
    <n v="2.1387212863008599E-12"/>
    <n v="0"/>
    <n v="0"/>
    <n v="1.85059634948023E-10"/>
    <n v="3.60962458843802E-10"/>
    <n v="3.3742167435785899E-10"/>
    <n v="2.4996690811691801E-10"/>
    <n v="0"/>
    <n v="0"/>
    <n v="0"/>
    <n v="1.1421745738000301E-10"/>
    <n v="3.2345057759813401E-10"/>
    <n v="2.3943774835025998E-10"/>
    <n v="0"/>
    <n v="1.5701580795447999E-13"/>
    <n v="1.1380668471045399E-12"/>
    <n v="2.55566270283446E-13"/>
    <n v="0"/>
    <n v="0"/>
    <n v="0"/>
    <n v="2.4235570143214598E-13"/>
    <n v="1.31776161243684E-14"/>
    <n v="1.2359768291496599E-12"/>
    <n v="1.06713733047994E-14"/>
    <n v="0"/>
    <n v="0"/>
    <n v="0"/>
    <n v="0"/>
    <n v="0"/>
    <n v="6.5507591519441596E-10"/>
    <n v="5.5154481417681E-10"/>
    <n v="2.6596608097217201E-12"/>
    <n v="4.4613663012749998E-13"/>
    <n v="4.47894500895841E-14"/>
    <n v="2.2869030186490801E-10"/>
    <n v="2.1918174801706801E-10"/>
    <n v="1.9461360172602001E-13"/>
    <n v="1.35863315619216E-14"/>
    <m/>
    <s v="P6"/>
    <m/>
  </r>
  <r>
    <s v="A.19.01.002.004"/>
    <s v="Pizza and pizza-like pies, meat, and vegetables"/>
    <x v="1"/>
    <s v="A.16.02.028"/>
    <s v="Pepper, black and white (Piper nigrum)"/>
    <s v="Herbs, spices and condiments"/>
    <s v="Spices"/>
    <n v="7.3744776000000003E-6"/>
    <x v="1636"/>
    <n v="7.7516224741360997E-9"/>
    <n v="8.2039534713859897E-12"/>
    <n v="3.8021999915905001E-13"/>
    <n v="2.1053647465465801E-12"/>
    <n v="5.3937706524225497E-9"/>
    <n v="4.7669526771021604E-9"/>
    <n v="3.5919383768239898E-12"/>
    <n v="0"/>
    <n v="1.9039494933737601E-12"/>
    <n v="4.5128340545393802E-8"/>
    <n v="3.3328387776806899E-11"/>
    <n v="0"/>
    <n v="7.0124709730816203E-9"/>
    <n v="4.7236580368282199E-9"/>
    <n v="4.1859830541385902E-19"/>
    <n v="2.02618609347754E-12"/>
    <n v="0"/>
    <n v="0"/>
    <n v="2.3202631884776501E-10"/>
    <n v="2.5139680509042001E-10"/>
    <n v="4.14189004001532E-10"/>
    <n v="2.3075583633295198E-9"/>
    <n v="2.1886001611533102E-9"/>
    <n v="0"/>
    <n v="0"/>
    <n v="1.3854502040756199E-10"/>
    <n v="2.25271187683284E-10"/>
    <n v="2.2145363078580001E-9"/>
    <n v="2.1886001611533102E-9"/>
    <n v="2.91780614307578E-13"/>
    <n v="7.92620845552297E-13"/>
    <n v="2.50753691696412E-12"/>
    <n v="0"/>
    <n v="0"/>
    <n v="0"/>
    <n v="3.1057229353053998E-13"/>
    <n v="9.1777150537634405E-15"/>
    <n v="1.5171758388334499E-12"/>
    <n v="6.7023645956004294E-14"/>
    <n v="0"/>
    <n v="5.0830035776607204E-10"/>
    <n v="4.8028083551170201E-10"/>
    <n v="5.1669666444179801E-13"/>
    <n v="4.6234291772909298E-14"/>
    <n v="5.5828853114605999E-10"/>
    <n v="4.70054137277527E-10"/>
    <n v="2.2666962597237301E-12"/>
    <n v="3.8021999915905001E-13"/>
    <n v="3.8171814474254402E-14"/>
    <n v="2.1207712620332299E-9"/>
    <n v="2.0343348242447099E-9"/>
    <n v="1.82862217039646E-12"/>
    <n v="1.1700914692565899E-13"/>
    <s v="F28.A07KG$F28.A07LA"/>
    <s v="P6"/>
    <m/>
  </r>
  <r>
    <s v="A.19.01.002.004"/>
    <s v="Pizza and pizza-like pies, meat, and vegetables"/>
    <x v="1"/>
    <s v="A.04.04.005"/>
    <s v="Sunflower seed (Helianthus annuus)"/>
    <s v="Legumes, nuts and oilseeds"/>
    <s v="Oilseeds"/>
    <n v="3.8006770053369499E-6"/>
    <x v="1637"/>
    <n v="3.04156978830418E-9"/>
    <n v="6.5967659438304298E-12"/>
    <n v="9.7112064328731302E-15"/>
    <n v="6.3141742876853797E-12"/>
    <n v="3.5811998807201301E-9"/>
    <n v="1.7899150625221801E-9"/>
    <n v="2.8280636759653901E-12"/>
    <n v="0"/>
    <n v="6.25277846393472E-12"/>
    <n v="1.88832860894842E-8"/>
    <n v="2.4548271916329501E-10"/>
    <n v="1.51066288715874E-10"/>
    <n v="1.7904665390473199E-10"/>
    <n v="2.5320353978306399E-9"/>
    <n v="4.7176428672983E-20"/>
    <n v="1.49240243809169E-11"/>
    <n v="0"/>
    <n v="0"/>
    <n v="1.6033251327284901E-9"/>
    <n v="1.2818716761017699E-10"/>
    <n v="1.1159457382222E-9"/>
    <n v="7.3374184215925202E-10"/>
    <n v="0"/>
    <n v="0"/>
    <n v="0"/>
    <n v="9.6392242404269691E-10"/>
    <n v="1.14865721873094E-10"/>
    <n v="7.1112691660639603E-10"/>
    <n v="0"/>
    <n v="1.8825668335924298E-12"/>
    <n v="4.0415716955348101E-13"/>
    <n v="5.4133967281948204E-13"/>
    <n v="0"/>
    <n v="0"/>
    <n v="0"/>
    <n v="2.1366381576730601E-12"/>
    <n v="4.67971459482978E-15"/>
    <n v="4.0877133268212696E-12"/>
    <n v="2.3747264845551E-14"/>
    <n v="0"/>
    <n v="0"/>
    <n v="0"/>
    <n v="0"/>
    <n v="0"/>
    <n v="4.8503699268423298E-10"/>
    <n v="3.9302455866383903E-10"/>
    <n v="3.0056735919686701E-12"/>
    <n v="9.7112064328731302E-15"/>
    <n v="7.9895912309192094E-15"/>
    <n v="8.9594832313775896E-10"/>
    <n v="8.5863016711815795E-10"/>
    <n v="7.6302867589636699E-13"/>
    <n v="5.3406232519739398E-14"/>
    <m/>
    <s v="P11"/>
    <m/>
  </r>
  <r>
    <s v="A.19.01.002.004"/>
    <s v="Pizza and pizza-like pies, meat, and vegetables"/>
    <x v="1"/>
    <s v="A.16.02.025"/>
    <s v="Mace (Myristica fragrans)"/>
    <s v="Herbs, spices and condiments"/>
    <s v="Spices"/>
    <n v="4.3379279999999901E-7"/>
    <x v="1638"/>
    <n v="4.5597779259624102E-10"/>
    <n v="4.8258549831682205E-13"/>
    <n v="2.23658823034735E-14"/>
    <n v="1.2384498509097501E-13"/>
    <n v="3.1728062661309102E-10"/>
    <n v="2.8040898100600902E-10"/>
    <n v="2.11290492754352E-13"/>
    <n v="0"/>
    <n v="1.11997029021985E-13"/>
    <n v="2.6546082673761001E-9"/>
    <n v="1.9604933986356999E-12"/>
    <n v="0"/>
    <n v="4.1249829253421298E-10"/>
    <n v="2.77862237460483E-10"/>
    <n v="2.4623429730227001E-20"/>
    <n v="1.19187417263385E-13"/>
    <n v="0"/>
    <n v="0"/>
    <n v="1.3648606991045001E-11"/>
    <n v="1.478804735826E-11"/>
    <n v="2.4364059058913601E-11"/>
    <n v="1.3573872725467801E-10"/>
    <n v="1.2874118595019399E-10"/>
    <n v="0"/>
    <n v="0"/>
    <n v="8.14970708279779E-12"/>
    <n v="1.3251246334310801E-11"/>
    <n v="1.30266841638706E-10"/>
    <n v="1.2874118595019399E-10"/>
    <n v="1.7163565547504599E-14"/>
    <n v="4.6624755620723297E-14"/>
    <n v="1.47502171586124E-13"/>
    <n v="0"/>
    <n v="0"/>
    <n v="0"/>
    <n v="1.82689584429729E-14"/>
    <n v="5.3986559139784904E-16"/>
    <n v="8.9245637578438603E-14"/>
    <n v="3.9425674091767197E-15"/>
    <n v="0"/>
    <n v="2.9900021045062997E-11"/>
    <n v="2.8251813853629498E-11"/>
    <n v="3.0393921437752798E-14"/>
    <n v="2.7196642219358399E-15"/>
    <n v="3.2840501832121102E-11"/>
    <n v="2.7650243369266299E-11"/>
    <n v="1.33335074101396E-13"/>
    <n v="2.23658823034735E-14"/>
    <n v="2.2454008514267299E-15"/>
    <n v="1.24751250707837E-10"/>
    <n v="1.19666754367335E-10"/>
    <n v="1.07566010023321E-13"/>
    <n v="6.882890995627E-15"/>
    <s v="F28.A07KG$F28.A07LA"/>
    <s v="P6"/>
    <m/>
  </r>
  <r>
    <s v="A.19.01.002.004"/>
    <s v="Pizza and pizza-like pies, meat, and vegetables"/>
    <x v="1"/>
    <s v="A.16.02.027"/>
    <s v="Nutmeg (Myristica fragans)"/>
    <s v="Herbs, spices and condiments"/>
    <s v="Spices"/>
    <n v="4.3379279999999901E-7"/>
    <x v="1638"/>
    <n v="4.5597779259624102E-10"/>
    <n v="4.8258549831682205E-13"/>
    <n v="2.23658823034735E-14"/>
    <n v="1.2384498509097501E-13"/>
    <n v="3.1728062661309102E-10"/>
    <n v="2.8040898100600902E-10"/>
    <n v="2.11290492754352E-13"/>
    <n v="0"/>
    <n v="1.11997029021985E-13"/>
    <n v="2.6546082673761001E-9"/>
    <n v="1.9604933986356999E-12"/>
    <n v="0"/>
    <n v="4.1249829253421298E-10"/>
    <n v="2.77862237460483E-10"/>
    <n v="2.4623429730227001E-20"/>
    <n v="1.19187417263385E-13"/>
    <n v="0"/>
    <n v="0"/>
    <n v="1.3648606991045001E-11"/>
    <n v="1.478804735826E-11"/>
    <n v="2.4364059058913601E-11"/>
    <n v="1.3573872725467801E-10"/>
    <n v="1.2874118595019399E-10"/>
    <n v="0"/>
    <n v="0"/>
    <n v="8.14970708279779E-12"/>
    <n v="1.3251246334310801E-11"/>
    <n v="1.30266841638706E-10"/>
    <n v="1.2874118595019399E-10"/>
    <n v="1.7163565547504599E-14"/>
    <n v="4.6624755620723297E-14"/>
    <n v="1.47502171586124E-13"/>
    <n v="0"/>
    <n v="0"/>
    <n v="0"/>
    <n v="1.82689584429729E-14"/>
    <n v="5.3986559139784904E-16"/>
    <n v="8.9245637578438603E-14"/>
    <n v="3.9425674091767197E-15"/>
    <n v="0"/>
    <n v="2.9900021045062997E-11"/>
    <n v="2.8251813853629498E-11"/>
    <n v="3.0393921437752798E-14"/>
    <n v="2.7196642219358399E-15"/>
    <n v="3.2840501832121102E-11"/>
    <n v="2.7650243369266299E-11"/>
    <n v="1.33335074101396E-13"/>
    <n v="2.23658823034735E-14"/>
    <n v="2.2454008514267299E-15"/>
    <n v="1.24751250707837E-10"/>
    <n v="1.19666754367335E-10"/>
    <n v="1.07566010023321E-13"/>
    <n v="6.882890995627E-15"/>
    <s v="F28.A07KG$F28.A07LA"/>
    <s v="P6"/>
    <m/>
  </r>
  <r>
    <s v="I.19.01.002.022"/>
    <s v="Pizza, cheese-salami"/>
    <x v="0"/>
    <s v="I.19.01.002.022"/>
    <s v="Pizza, cheese-salami"/>
    <s v="Composite food (including frozen products)"/>
    <s v="Cereal-based dishes"/>
    <n v="2.89"/>
    <x v="1639"/>
    <n v="6.2431793798732099E-3"/>
    <n v="1.76605957752055E-5"/>
    <n v="1.60914621056961E-4"/>
    <n v="1.0182766206462901E-5"/>
    <n v="1.0724976835831899E-2"/>
    <n v="3.7636740840749699E-3"/>
    <n v="9.2526859854377304E-6"/>
    <n v="1.6075201556391499E-4"/>
    <n v="1.00743979994951E-5"/>
    <n v="1.81048517326108E-2"/>
    <n v="2.51207760181528E-4"/>
    <n v="2.4982268757470399E-5"/>
    <n v="5.6394791915237495E-4"/>
    <n v="1.35477996720322E-3"/>
    <n v="5.9845401393334005E-14"/>
    <n v="4.29786533689676E-5"/>
    <n v="5.9512167278938397E-5"/>
    <n v="0.17864917549006701"/>
    <n v="7.7475289172912996E-4"/>
    <n v="3.1270581981920399E-4"/>
    <n v="1.3835877898589501E-3"/>
    <n v="3.25534203351612E-3"/>
    <n v="1.2087804275927099E-4"/>
    <n v="3.28430025863883E-3"/>
    <n v="1.5934099995103699E-3"/>
    <n v="4.5784678254601001E-4"/>
    <n v="2.8011244065296697E-4"/>
    <n v="3.1180339291668798E-3"/>
    <n v="1.2087804275927099E-4"/>
    <n v="5.9378037673204696E-7"/>
    <n v="9.9108342944828102E-7"/>
    <n v="7.0802798138640396E-4"/>
    <n v="1.48528450069371E-8"/>
    <n v="1.21640750319956E-4"/>
    <n v="3.16893432215299E-5"/>
    <n v="1.0957075697567401E-6"/>
    <n v="1.12054687497382E-8"/>
    <n v="5.0664712833782203E-6"/>
    <n v="7.0425627082525697E-4"/>
    <n v="2.70255579680976E-6"/>
    <n v="6.0125379831683099E-4"/>
    <n v="5.8151818551571103E-4"/>
    <n v="3.8912250355445401E-7"/>
    <n v="2.9815978736988399E-8"/>
    <n v="1.44367833162137E-3"/>
    <n v="1.20872823708729E-3"/>
    <n v="7.4073966460206002E-6"/>
    <n v="1.6260549304690999E-7"/>
    <n v="3.5968227730379799E-8"/>
    <n v="7.1910374640957403E-4"/>
    <n v="6.8925887319523399E-4"/>
    <n v="6.1139064019274501E-7"/>
    <n v="4.2584000500350997E-8"/>
    <s v="F28.A0C6E$F28.A07KG$F28.A07KD$F28.A07GG$F28.A07LA$F28.A0BA1$F28.A07MJ$F28.A0C04$F28.A0C0B$F28.A0BZV$F28.A07GY$F28.A0C03$F28.A0C02$F28.A0C6N"/>
    <s v="P10"/>
    <m/>
  </r>
  <r>
    <s v="I.19.01.002.022"/>
    <s v="Pizza, cheese-salami"/>
    <x v="1"/>
    <s v="A.08.01.001.002"/>
    <s v="Cow milk, 3 - 4% fat (whole milk)"/>
    <s v="Milk and dairy products"/>
    <s v="Liquid milk"/>
    <n v="3.1"/>
    <x v="1640"/>
    <n v="1.1021384597502701E-3"/>
    <n v="5.3902366851289299E-6"/>
    <n v="7.0245496748580803E-5"/>
    <n v="3.00860296835603E-6"/>
    <n v="3.18535228280678E-3"/>
    <n v="7.2905140605682302E-4"/>
    <n v="4.1843178424211601E-6"/>
    <n v="7.0102628025120299E-5"/>
    <n v="2.98429428384893E-6"/>
    <n v="5.7007383036457504E-3"/>
    <n v="4.4316397508192399E-5"/>
    <n v="3.6761930261152299E-6"/>
    <n v="1.3296633692677E-4"/>
    <n v="1.8765630799474201E-4"/>
    <n v="4.3235050058104899E-15"/>
    <n v="1.98608873003012E-6"/>
    <n v="1.7453851914015099E-6"/>
    <n v="0.147929662948246"/>
    <n v="1.7412241018796001E-4"/>
    <n v="9.4498458808790604E-5"/>
    <n v="2.76357559230139E-4"/>
    <n v="6.7260402843498704E-4"/>
    <n v="7.00736489710632E-5"/>
    <n v="1.5218210860506399E-3"/>
    <n v="3.7587509112319603E-4"/>
    <n v="1.06489753628112E-4"/>
    <n v="8.4676663985697303E-5"/>
    <n v="6.6255000713728298E-4"/>
    <n v="7.00736489710632E-5"/>
    <n v="1.6155112918673501E-7"/>
    <n v="2.98439139913226E-7"/>
    <n v="4.4197266052194698E-4"/>
    <n v="0"/>
    <n v="5.6363743927801701E-5"/>
    <n v="6.8694420486592499E-6"/>
    <n v="2.3010414985378199E-7"/>
    <n v="3.4003972662238299E-9"/>
    <n v="1.0122987517587499E-6"/>
    <n v="4.4173012890398199E-4"/>
    <n v="6.97436468166287E-7"/>
    <n v="0"/>
    <n v="0"/>
    <n v="0"/>
    <n v="0"/>
    <n v="2.78672725392389E-4"/>
    <n v="2.3809986216605499E-4"/>
    <n v="1.08624506575491E-6"/>
    <n v="1.4286872346053899E-7"/>
    <n v="1.5916867155319499E-8"/>
    <n v="1.40844436217624E-4"/>
    <n v="1.34987191527392E-4"/>
    <n v="1.19673776952855E-7"/>
    <n v="8.3918173517819096E-9"/>
    <m/>
    <s v="P8"/>
    <m/>
  </r>
  <r>
    <s v="I.19.01.002.022"/>
    <s v="Pizza, cheese-salami"/>
    <x v="1"/>
    <s v="A.06.01.001"/>
    <s v="Beef meat (Bos spp.)"/>
    <s v="Meat and meat products (including edible offal)"/>
    <s v="Livestock meat"/>
    <n v="0.09"/>
    <x v="1641"/>
    <n v="4.7103060042770099E-4"/>
    <n v="1.1816889414733501E-7"/>
    <n v="7.2766773859714198E-5"/>
    <n v="3.1928502636737398E-6"/>
    <n v="3.28919051459649E-3"/>
    <n v="4.5303121092384502E-4"/>
    <n v="0"/>
    <n v="7.2764540791772403E-5"/>
    <n v="3.1923688728746999E-6"/>
    <n v="2.9533257207702999E-3"/>
    <n v="1.11923828513355E-4"/>
    <n v="2.82783941559362E-6"/>
    <n v="2.5373475466893599E-5"/>
    <n v="1.7965132538966E-7"/>
    <n v="6.3919474375003196E-15"/>
    <n v="2.04779322363888E-5"/>
    <n v="1.4016829713238099E-6"/>
    <n v="2.9233110764969499E-3"/>
    <n v="1.41598825900047E-4"/>
    <n v="0"/>
    <n v="3.8279669382821501E-4"/>
    <n v="3.8227344168027799E-4"/>
    <n v="0"/>
    <n v="1.5457148157485101E-3"/>
    <n v="8.3680673743943303E-4"/>
    <n v="7.0757769243567201E-5"/>
    <n v="0"/>
    <n v="3.8227344168027799E-4"/>
    <n v="0"/>
    <n v="0"/>
    <n v="0"/>
    <n v="1.6732806832508599E-4"/>
    <n v="1.48528450069371E-8"/>
    <n v="5.7248696879574701E-5"/>
    <n v="1.5496421063693198E-5"/>
    <n v="2.5918596792515402E-7"/>
    <n v="0"/>
    <n v="1.4005698327161501E-6"/>
    <n v="1.6732806832508599E-4"/>
    <n v="1.5326130722333899E-6"/>
    <n v="0"/>
    <n v="0"/>
    <n v="0"/>
    <n v="0"/>
    <n v="1.44214885212485E-5"/>
    <n v="1.10083777398055E-5"/>
    <n v="1.1195816126000601E-7"/>
    <n v="2.2330679417804901E-9"/>
    <n v="6.0310408303066995E-11"/>
    <n v="7.29104655076509E-6"/>
    <n v="6.9910117640508901E-6"/>
    <n v="6.2107328873284196E-9"/>
    <n v="4.2108039073925802E-10"/>
    <m/>
    <s v="P9"/>
    <m/>
  </r>
  <r>
    <s v="I.19.01.002.022"/>
    <s v="Pizza, cheese-salami"/>
    <x v="1"/>
    <s v="A.02.02.001"/>
    <s v="Garlic, bulb (Allium sativum)"/>
    <s v="Vegetables and vegetable products (including fungi)"/>
    <s v="Bulb vegetables"/>
    <n v="2.75064768E-3"/>
    <x v="1642"/>
    <n v="1.2624263642351199E-6"/>
    <n v="2.64724005029992E-9"/>
    <n v="1.8489176227605399E-10"/>
    <n v="4.2531093212180198E-10"/>
    <n v="5.9434182388919799E-7"/>
    <n v="4.6198690625935802E-7"/>
    <n v="1.03850186920287E-9"/>
    <n v="0"/>
    <n v="3.7145627079704902E-10"/>
    <n v="4.6176383957914499E-6"/>
    <n v="1.2745074343047601E-8"/>
    <n v="3.8943282714867803E-9"/>
    <n v="2.5427802142608001E-7"/>
    <n v="5.8548515111364098E-7"/>
    <n v="5.6139519799972003E-17"/>
    <n v="7.74831731050348E-10"/>
    <n v="0"/>
    <n v="0"/>
    <n v="8.1404056876611004E-8"/>
    <n v="1.2224816797259999E-7"/>
    <n v="6.8061311537978596E-8"/>
    <n v="3.22628287502008E-7"/>
    <n v="0"/>
    <n v="0"/>
    <n v="0"/>
    <n v="4.9061948006733498E-8"/>
    <n v="1.09543913978494E-7"/>
    <n v="3.0338104427413002E-7"/>
    <n v="0"/>
    <n v="9.31037271847338E-11"/>
    <n v="3.8543228992433298E-10"/>
    <n v="5.5996585209380403E-10"/>
    <n v="0"/>
    <n v="0"/>
    <n v="0"/>
    <n v="1.0830629230685799E-10"/>
    <n v="4.4629001991238497E-12"/>
    <n v="2.4930883347244801E-10"/>
    <n v="9.3782448186177004E-12"/>
    <n v="0"/>
    <n v="0"/>
    <n v="0"/>
    <n v="0"/>
    <n v="0"/>
    <n v="2.7148216982380701E-7"/>
    <n v="2.28575924461136E-7"/>
    <n v="1.10223940595389E-9"/>
    <n v="1.8489176227605399E-10"/>
    <n v="1.8562027413153499E-11"/>
    <n v="5.9659208607176097E-7"/>
    <n v="5.7186353351462804E-7"/>
    <n v="5.0649877514316003E-10"/>
    <n v="3.52926339115998E-11"/>
    <m/>
    <s v="P6"/>
    <m/>
  </r>
  <r>
    <s v="I.19.01.002.022"/>
    <s v="Pizza, cheese-salami"/>
    <x v="1"/>
    <s v="A.01.02.003"/>
    <s v="Corn grain"/>
    <s v="Grains and grain-based products"/>
    <s v="Grains for human consumption"/>
    <n v="3.13848900288E-4"/>
    <x v="1643"/>
    <n v="1.51044147110026E-7"/>
    <n v="2.55530117852717E-10"/>
    <n v="1.2910165119230099E-12"/>
    <n v="2.8298317397468101E-10"/>
    <n v="1.5778820517268499E-7"/>
    <n v="7.7602167638230901E-8"/>
    <n v="1.3695492836147E-10"/>
    <n v="0"/>
    <n v="2.78772090363674E-10"/>
    <n v="5.1761005330737997E-7"/>
    <n v="8.9289907343127095E-9"/>
    <n v="2.5028231603755299E-9"/>
    <n v="3.2180252618054202E-8"/>
    <n v="1.18120945787481E-7"/>
    <n v="1.4505109683944301E-18"/>
    <n v="5.4283444419247395E-10"/>
    <n v="0"/>
    <n v="0"/>
    <n v="5.68508812329784E-8"/>
    <n v="1.3472486902799801E-8"/>
    <n v="5.5038990309270302E-8"/>
    <n v="3.2425846727636903E-8"/>
    <n v="0"/>
    <n v="0"/>
    <n v="0"/>
    <n v="3.4275979814554301E-8"/>
    <n v="1.2072401336005899E-8"/>
    <n v="3.1253786487670598E-8"/>
    <n v="0"/>
    <n v="6.4774265753006499E-11"/>
    <n v="4.2476967663724701E-11"/>
    <n v="2.9703694944739002E-11"/>
    <n v="0"/>
    <n v="0"/>
    <n v="0"/>
    <n v="7.5621349080529202E-11"/>
    <n v="4.9183857294839199E-13"/>
    <n v="2.0160802311088099E-10"/>
    <n v="1.05087959931533E-12"/>
    <n v="0"/>
    <n v="3.5775524991963298E-9"/>
    <n v="3.4573593222791101E-9"/>
    <n v="2.24594768229646E-12"/>
    <n v="1.95105992618293E-13"/>
    <n v="1.39547291095639E-8"/>
    <n v="1.18785761612765E-8"/>
    <n v="6.4642442858370799E-11"/>
    <n v="1.2910165119230099E-12"/>
    <n v="4.2106485452765502E-13"/>
    <n v="6.06277217815017E-8"/>
    <n v="5.8106043988240097E-8"/>
    <n v="5.1686798950579699E-11"/>
    <n v="3.5949127638617902E-12"/>
    <s v="F28.A0BZV"/>
    <s v="P14"/>
    <m/>
  </r>
  <r>
    <s v="I.19.01.002.022"/>
    <s v="Pizza, cheese-salami"/>
    <x v="1"/>
    <s v="A.03.01.002"/>
    <s v="Main-crop potatoes"/>
    <s v="Starchy roots and tubers"/>
    <s v="Potatoes and potatoes products"/>
    <n v="1.0127884757759999E-3"/>
    <x v="1644"/>
    <n v="2.0864992154611201E-7"/>
    <n v="6.3480202765215595E-10"/>
    <n v="6.4293613250759896E-11"/>
    <n v="2.24894933151001E-10"/>
    <n v="1.6333800623665701E-7"/>
    <n v="9.7579024951902201E-8"/>
    <n v="2.2346701786218101E-10"/>
    <n v="0"/>
    <n v="2.1648228627275699E-10"/>
    <n v="5.0259033451565497E-7"/>
    <n v="5.0697800514100396E-9"/>
    <n v="2.0580295258199101E-9"/>
    <n v="2.1066008582912101E-8"/>
    <n v="1.4271001571728101E-7"/>
    <n v="4.5181175518904501E-19"/>
    <n v="3.08215263995018E-10"/>
    <n v="0"/>
    <n v="0"/>
    <n v="2.66693021693257E-8"/>
    <n v="5.2018998575199597E-8"/>
    <n v="4.8626490560499699E-8"/>
    <n v="3.6023214931632897E-8"/>
    <n v="0"/>
    <n v="0"/>
    <n v="0"/>
    <n v="1.6460098847244201E-8"/>
    <n v="4.6613088765847701E-8"/>
    <n v="3.4505837338810098E-8"/>
    <n v="0"/>
    <n v="2.2627851983361799E-11"/>
    <n v="1.6400901602798299E-10"/>
    <n v="3.6830149850836497E-11"/>
    <n v="0"/>
    <n v="0"/>
    <n v="0"/>
    <n v="3.4926349205044899E-11"/>
    <n v="1.8990517645345302E-12"/>
    <n v="1.78119013042123E-10"/>
    <n v="1.53787226105415E-12"/>
    <n v="0"/>
    <n v="0"/>
    <n v="0"/>
    <n v="0"/>
    <n v="0"/>
    <n v="9.4404258017013397E-8"/>
    <n v="7.9484190668252906E-8"/>
    <n v="3.8328886697687702E-10"/>
    <n v="6.4293613250759896E-11"/>
    <n v="6.4546943409487796E-12"/>
    <n v="3.2957002024469302E-8"/>
    <n v="3.15867059259572E-8"/>
    <n v="2.8046142813098E-11"/>
    <n v="1.9579525372959001E-12"/>
    <m/>
    <s v="P6"/>
    <m/>
  </r>
  <r>
    <s v="I.19.01.002.022"/>
    <s v="Pizza, cheese-salami"/>
    <x v="1"/>
    <s v="A.06.01.003"/>
    <s v="Pork / piglet meat (Sus scrofa)"/>
    <s v="Meat and meat products (including edible offal)"/>
    <s v="Livestock meat"/>
    <n v="0.28000000000000003"/>
    <x v="1645"/>
    <n v="6.8250729474095403E-4"/>
    <n v="1.13471593431098E-6"/>
    <n v="1.24523276319409E-5"/>
    <n v="1.78948796107579E-6"/>
    <n v="1.47813015924254E-3"/>
    <n v="6.31418953017133E-4"/>
    <n v="7.5410762867488202E-7"/>
    <n v="1.24450009627696E-5"/>
    <n v="1.78836546848394E-6"/>
    <n v="4.1101920683698397E-3"/>
    <n v="4.32894210624961E-5"/>
    <n v="5.4869887123764103E-6"/>
    <n v="9.1663784648583297E-5"/>
    <n v="4.3298668954760001E-4"/>
    <n v="4.6805030724377597E-15"/>
    <n v="1.74278301173713E-5"/>
    <n v="5.62296601670207E-5"/>
    <n v="1.6317108940197601E-2"/>
    <n v="1.7312790649254701E-4"/>
    <n v="5.87963047655933E-5"/>
    <n v="3.0462768497899602E-4"/>
    <n v="4.46540427875435E-4"/>
    <n v="4.48033323269067E-5"/>
    <n v="9.8673605429135599E-5"/>
    <n v="3.5156089737392799E-4"/>
    <n v="1.0574858434367201E-4"/>
    <n v="5.2591114076908298E-5"/>
    <n v="4.31622973254871E-4"/>
    <n v="4.48033323269067E-5"/>
    <n v="1.5739113621732999E-7"/>
    <n v="1.90003687970206E-7"/>
    <n v="6.1183138721895001E-5"/>
    <n v="0"/>
    <n v="3.65457797885687E-6"/>
    <n v="8.7904229839128006E-6"/>
    <n v="2.2963027944907901E-7"/>
    <n v="1.9893069127211601E-9"/>
    <n v="1.11585232593039E-6"/>
    <n v="6.0866447988398801E-5"/>
    <n v="4.1838636193510199E-7"/>
    <n v="0"/>
    <n v="0"/>
    <n v="0"/>
    <n v="0"/>
    <n v="4.7316731110136399E-5"/>
    <n v="3.6118355515502198E-5"/>
    <n v="3.6733338615633999E-7"/>
    <n v="7.3266691712310004E-9"/>
    <n v="1.9787772729660601E-10"/>
    <n v="1.5617998666839E-5"/>
    <n v="1.4969986208318399E-5"/>
    <n v="1.32749194797608E-8"/>
    <n v="9.24614864555629E-10"/>
    <m/>
    <s v="P9"/>
    <m/>
  </r>
  <r>
    <s v="I.19.01.002.022"/>
    <s v="Pizza, cheese-salami"/>
    <x v="1"/>
    <s v="A.16.04.001"/>
    <s v="Salt"/>
    <s v="Herbs, spices and condiments"/>
    <s v="Seasoning or extracts"/>
    <n v="0.03"/>
    <x v="1646"/>
    <n v="8.6013691480701892E-6"/>
    <n v="1.7430634997317601E-8"/>
    <n v="2.1041836511726499E-10"/>
    <n v="4.3660990188558501E-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5310910967983799E-6"/>
    <n v="2.1539314682202701E-6"/>
    <n v="1.1686751303378699E-8"/>
    <n v="2.1041836511726499E-10"/>
    <n v="8.5029831059512196E-11"/>
    <n v="6.7145867732647997E-6"/>
    <n v="6.4474376798499098E-6"/>
    <n v="5.7438836939388797E-9"/>
    <n v="3.5158007082607301E-10"/>
    <m/>
    <s v="P15"/>
    <m/>
  </r>
  <r>
    <s v="I.19.01.002.022"/>
    <s v="Pizza, cheese-salami"/>
    <x v="1"/>
    <s v="A.16.02.028"/>
    <s v="Pepper, black and white (Piper nigrum)"/>
    <s v="Herbs, spices and condiments"/>
    <s v="Spices"/>
    <n v="1.06275024E-3"/>
    <x v="1647"/>
    <n v="1.1171013177635101E-6"/>
    <n v="1.18228761324928E-9"/>
    <n v="5.4794239982379299E-11"/>
    <n v="3.0340818849052002E-10"/>
    <n v="7.7730672819007896E-7"/>
    <n v="6.8697477658064397E-7"/>
    <n v="5.1764119156520502E-10"/>
    <n v="0"/>
    <n v="2.7438184652304598E-10"/>
    <n v="6.5035325004470896E-6"/>
    <n v="4.8030184685373104E-9"/>
    <n v="0"/>
    <n v="1.01058076434262E-6"/>
    <n v="6.8073550217538403E-7"/>
    <n v="6.0325011976736097E-17"/>
    <n v="2.91997599549007E-10"/>
    <n v="0"/>
    <n v="0"/>
    <n v="3.3437761888622402E-8"/>
    <n v="3.6229280152003897E-8"/>
    <n v="5.9689579016144801E-8"/>
    <n v="3.3254670194434602E-7"/>
    <n v="3.1540340518896098E-7"/>
    <n v="0"/>
    <n v="0"/>
    <n v="1.9965991040360801E-8"/>
    <n v="3.2464266862170099E-8"/>
    <n v="3.1914111348915099E-7"/>
    <n v="3.1540340518896098E-7"/>
    <n v="4.2049069059851298E-11"/>
    <n v="1.14226124144672E-10"/>
    <n v="3.6136599836068098E-10"/>
    <n v="0"/>
    <n v="0"/>
    <n v="0"/>
    <n v="4.4757174323362498E-11"/>
    <n v="1.32261827956989E-12"/>
    <n v="2.18643146579285E-10"/>
    <n v="9.6589073408289498E-12"/>
    <n v="0"/>
    <n v="7.3252148356648206E-8"/>
    <n v="6.9214200773687595E-8"/>
    <n v="7.4462156362468397E-11"/>
    <n v="6.6629132723773401E-12"/>
    <n v="8.0456040772938703E-8"/>
    <n v="6.77404114977154E-8"/>
    <n v="3.2665798510642899E-10"/>
    <n v="5.4794239982379299E-11"/>
    <n v="5.5010140642029198E-12"/>
    <n v="3.0562845125611599E-7"/>
    <n v="2.93171928911469E-7"/>
    <n v="2.63526280215178E-10"/>
    <n v="1.6862414630893899E-11"/>
    <s v="F28.A07KG$F28.A07LA"/>
    <s v="P6"/>
    <m/>
  </r>
  <r>
    <s v="I.19.01.002.022"/>
    <s v="Pizza, cheese-salami"/>
    <x v="1"/>
    <s v="A.02.08.001"/>
    <s v="Sugar beet (root) (Beta vulgaris)"/>
    <s v="Vegetables and vegetable products (including fungi)"/>
    <s v="Sugar plants"/>
    <n v="0.09"/>
    <x v="1648"/>
    <n v="1.8537730455283901E-5"/>
    <n v="5.4198650302947E-8"/>
    <n v="5.7629506344778202E-9"/>
    <n v="1.07136663104318E-8"/>
    <n v="9.4517961401376003E-6"/>
    <n v="6.3144092348688003E-6"/>
    <n v="1.5270060155901099E-8"/>
    <n v="0"/>
    <n v="9.8254179949558604E-9"/>
    <n v="1.84958093949322E-5"/>
    <n v="1.9404334356649001E-7"/>
    <n v="4.4352764243769198E-8"/>
    <n v="6.1402158457269297E-7"/>
    <n v="4.8625194261235198E-6"/>
    <n v="2.0015710474358399E-17"/>
    <n v="1.17967879784425E-8"/>
    <n v="0"/>
    <n v="0"/>
    <n v="1.04068900222479E-6"/>
    <n v="3.7106438624633899E-6"/>
    <n v="2.2457643384307698E-6"/>
    <n v="2.4546989370186299E-6"/>
    <n v="0"/>
    <n v="0"/>
    <n v="0"/>
    <n v="6.4066744832466099E-7"/>
    <n v="3.3250269416358301E-6"/>
    <n v="2.3487148449082998E-6"/>
    <n v="0"/>
    <n v="9.1635147255797796E-10"/>
    <n v="1.16991688687186E-8"/>
    <n v="2.6545398146244599E-9"/>
    <n v="0"/>
    <n v="0"/>
    <n v="0"/>
    <n v="1.36525377295937E-9"/>
    <n v="1.35464060585163E-10"/>
    <n v="8.2262429979149093E-9"/>
    <n v="9.8457163496414103E-11"/>
    <n v="0"/>
    <n v="0"/>
    <n v="0"/>
    <n v="0"/>
    <n v="0"/>
    <n v="8.4619148174896707E-6"/>
    <n v="7.1245562954443297E-6"/>
    <n v="3.4356053540148001E-8"/>
    <n v="5.7629506344778202E-9"/>
    <n v="5.78565785414021E-10"/>
    <n v="5.3195698465632396E-6"/>
    <n v="5.0987649249707697E-6"/>
    <n v="4.5725366068978899E-9"/>
    <n v="3.0968253006194498E-10"/>
    <m/>
    <s v="P6"/>
    <m/>
  </r>
  <r>
    <s v="I.19.01.002.022"/>
    <s v="Pizza, cheese-salami"/>
    <x v="1"/>
    <s v="A.02.08.002"/>
    <s v="Sugar cane (Saccharum officinarum)"/>
    <s v="Vegetables and vegetable products (including fungi)"/>
    <s v="Sugar plants"/>
    <n v="0.11"/>
    <x v="1649"/>
    <n v="5.6399167320638898E-5"/>
    <n v="1.06318656472364E-7"/>
    <n v="7.3264247908826799E-9"/>
    <n v="2.01297627505779E-8"/>
    <n v="1.5612155428424999E-5"/>
    <n v="1.0072411660678899E-5"/>
    <n v="2.9679817477359602E-8"/>
    <n v="0"/>
    <n v="1.7052326765277599E-8"/>
    <n v="2.70420612992722E-5"/>
    <n v="2.4668681947509199E-7"/>
    <n v="5.6385558737164103E-8"/>
    <n v="1.84739859103751E-5"/>
    <n v="7.0565848498409901E-6"/>
    <n v="5.2796392796967298E-16"/>
    <n v="1.4997227180982001E-8"/>
    <n v="0"/>
    <n v="0"/>
    <n v="1.58489625123108E-6"/>
    <n v="4.7173323022142801E-6"/>
    <n v="3.97818661652132E-6"/>
    <n v="5.3317402584583603E-6"/>
    <n v="0"/>
    <n v="0"/>
    <n v="0"/>
    <n v="9.5458326834275401E-7"/>
    <n v="4.2270984710180297E-6"/>
    <n v="4.8907299213181397E-6"/>
    <n v="0"/>
    <n v="1.82548061157131E-9"/>
    <n v="1.48731242498782E-8"/>
    <n v="1.2981212615910001E-8"/>
    <n v="0"/>
    <n v="0"/>
    <n v="0"/>
    <n v="2.1095738485842698E-9"/>
    <n v="1.72215122893327E-10"/>
    <n v="1.45721121484297E-8"/>
    <n v="1.9842564537033501E-10"/>
    <n v="0"/>
    <n v="0"/>
    <n v="0"/>
    <n v="0"/>
    <n v="0"/>
    <n v="1.07576112358649E-5"/>
    <n v="9.0574306770393194E-6"/>
    <n v="4.3676765313163303E-8"/>
    <n v="7.3264247908826799E-9"/>
    <n v="7.3552924226946304E-10"/>
    <n v="3.8890935319486902E-5"/>
    <n v="3.7269324982920598E-5"/>
    <n v="3.2962073681841499E-8"/>
    <n v="2.3419067430308301E-9"/>
    <m/>
    <s v="P6"/>
    <m/>
  </r>
  <r>
    <s v="I.19.01.002.022"/>
    <s v="Pizza, cheese-salami"/>
    <x v="1"/>
    <s v="A.04.04.005"/>
    <s v="Sunflower seed (Helianthus annuus)"/>
    <s v="Legumes, nuts and oilseeds"/>
    <s v="Oilseeds"/>
    <n v="5.4772291932710397E-4"/>
    <x v="1650"/>
    <n v="4.3832650905292899E-7"/>
    <n v="9.506727079935279E-10"/>
    <n v="1.3995007547687799E-12"/>
    <n v="9.0994787747941204E-10"/>
    <n v="5.1609364610766398E-7"/>
    <n v="2.5794812398305598E-7"/>
    <n v="4.0755772996957801E-10"/>
    <n v="0"/>
    <n v="9.0110000648906401E-10"/>
    <n v="2.72130690634792E-6"/>
    <n v="3.5376989782522997E-8"/>
    <n v="2.1770455250783399E-8"/>
    <n v="2.5802759833245801E-8"/>
    <n v="3.6489652185437601E-7"/>
    <n v="6.7986864445225999E-18"/>
    <n v="2.1507300385027099E-9"/>
    <n v="0"/>
    <n v="0"/>
    <n v="2.31058288061684E-7"/>
    <n v="1.8473300826439001E-8"/>
    <n v="1.60821100212255E-7"/>
    <n v="1.05740957007285E-7"/>
    <n v="0"/>
    <n v="0"/>
    <n v="0"/>
    <n v="1.3891272616961401E-7"/>
    <n v="1.6553521498038601E-8"/>
    <n v="1.02481876315402E-7"/>
    <n v="0"/>
    <n v="2.71300350036509E-10"/>
    <n v="5.8243871937543505E-11"/>
    <n v="7.8013507995525799E-11"/>
    <n v="0"/>
    <n v="0"/>
    <n v="0"/>
    <n v="3.0791506029663702E-10"/>
    <n v="6.7440272769787198E-13"/>
    <n v="5.8908827916576899E-10"/>
    <n v="3.4222642989590098E-12"/>
    <n v="0"/>
    <n v="0"/>
    <n v="0"/>
    <n v="0"/>
    <n v="0"/>
    <n v="6.9899619789210195E-8"/>
    <n v="5.6639529835427102E-8"/>
    <n v="4.3315343872308498E-10"/>
    <n v="1.3995007547687799E-12"/>
    <n v="1.1513954558843899E-12"/>
    <n v="1.2911684692652E-7"/>
    <n v="1.2373885523444501E-7"/>
    <n v="1.09961539300864E-10"/>
    <n v="7.6964755344634601E-12"/>
    <m/>
    <s v="P11"/>
    <m/>
  </r>
  <r>
    <s v="I.19.01.002.022"/>
    <s v="Pizza, cheese-salami"/>
    <x v="1"/>
    <s v="A.15.01"/>
    <s v="Tap water"/>
    <s v="Drinking water (water without any additives except carbon dioxide; includes water ice for consumption)"/>
    <s v="Tap water"/>
    <n v="0.27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I.19.01.002.022"/>
    <s v="Pizza, cheese-salami"/>
    <x v="1"/>
    <s v="A.01.02.001"/>
    <s v="Wheat grain"/>
    <s v="Grains and grain-based products"/>
    <s v="Grains for human consumption"/>
    <n v="1.1399999999999999"/>
    <x v="1651"/>
    <n v="3.8889569697481401E-4"/>
    <n v="6.7250275133891E-7"/>
    <n v="4.6757967795774199E-9"/>
    <n v="1.4348885231738899E-6"/>
    <n v="6.7641208076535397E-4"/>
    <n v="2.7500857306613597E-4"/>
    <n v="3.7847368788309999E-7"/>
    <n v="0"/>
    <n v="1.42902927399377E-6"/>
    <n v="2.53568014749259E-3"/>
    <n v="3.80654431816864E-5"/>
    <n v="3.48311244799745E-6"/>
    <n v="5.0947522330401398E-6"/>
    <n v="2.25553476908341E-4"/>
    <n v="3.4172569237448099E-15"/>
    <n v="2.3141734947786799E-6"/>
    <n v="0"/>
    <n v="0"/>
    <n v="2.0177739726285601E-4"/>
    <n v="4.8794581859513202E-5"/>
    <n v="3.1648757547692898E-4"/>
    <n v="1.09352526166054E-4"/>
    <n v="0"/>
    <n v="0"/>
    <n v="0"/>
    <n v="1.2440929354031201E-4"/>
    <n v="4.3723759353458302E-5"/>
    <n v="1.0687552017236601E-4"/>
    <n v="0"/>
    <n v="1.7377157797053401E-7"/>
    <n v="1.5384285698439E-7"/>
    <n v="5.08592529281756E-8"/>
    <n v="0"/>
    <n v="0"/>
    <n v="0"/>
    <n v="2.6443117472169501E-7"/>
    <n v="1.7813383440297799E-9"/>
    <n v="1.15929514826714E-6"/>
    <n v="3.5216126609111602E-9"/>
    <n v="0"/>
    <n v="1.2957160733439901E-5"/>
    <n v="1.2521845720528299E-5"/>
    <n v="8.1343614454153503E-9"/>
    <n v="7.0663385288698199E-10"/>
    <n v="5.0541164135215499E-5"/>
    <n v="4.3021764360031697E-5"/>
    <n v="2.34121657894962E-7"/>
    <n v="4.6757967795774199E-9"/>
    <n v="1.52501046470818E-9"/>
    <n v="6.0876686670226503E-5"/>
    <n v="5.8343513828117601E-5"/>
    <n v="5.17730441154311E-8"/>
    <n v="3.62760486252368E-9"/>
    <s v="F28.A0BZV"/>
    <s v="P14"/>
    <m/>
  </r>
  <r>
    <s v="I.19.01.002.022"/>
    <s v="Pizza, cheese-salami"/>
    <x v="1"/>
    <s v="A.16.10.001"/>
    <s v="Yeast"/>
    <s v="Herbs, spices and condiments"/>
    <s v="Baking ingredients"/>
    <n v="0.03"/>
    <x v="1652"/>
    <n v="7.7485356991863494E-6"/>
    <n v="1.5702371937670502E-8"/>
    <n v="1.89555195900569E-10"/>
    <n v="3.9331963936668601E-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2801311493339599E-6"/>
    <n v="1.9403672354708998E-6"/>
    <n v="1.0527999452512701E-8"/>
    <n v="1.89555195900569E-10"/>
    <n v="7.6599047211947298E-11"/>
    <n v="6.0488294854313902E-6"/>
    <n v="5.8081684637154398E-6"/>
    <n v="5.1743724851578298E-9"/>
    <n v="3.1672059215473902E-10"/>
    <m/>
    <s v="P15"/>
    <m/>
  </r>
  <r>
    <s v="I.19.01.002.022"/>
    <s v="Pizza, cheese-salami"/>
    <x v="1"/>
    <s v="A.16.02.025"/>
    <s v="Mace (Myristica fragrans)"/>
    <s v="Herbs, spices and condiments"/>
    <s v="Spices"/>
    <n v="6.2514720000000001E-5"/>
    <x v="1653"/>
    <n v="6.5711842221383306E-8"/>
    <n v="6.9546330191134203E-11"/>
    <n v="3.2231905871987799E-12"/>
    <n v="1.78475404994423E-11"/>
    <n v="4.5723925187651698E-8"/>
    <n v="4.0410280975332001E-8"/>
    <n v="3.0449481856776702E-11"/>
    <n v="0"/>
    <n v="1.6140108619002701E-11"/>
    <n v="3.8256073532041702E-7"/>
    <n v="2.8253049814925298E-10"/>
    <n v="0"/>
    <n v="5.9445927314271698E-8"/>
    <n v="4.0043264833846102E-8"/>
    <n v="3.5485301162785897E-18"/>
    <n v="1.7176329385235702E-11"/>
    <n v="0"/>
    <n v="0"/>
    <n v="1.9669271699189598E-9"/>
    <n v="2.1311341265884601E-9"/>
    <n v="3.5111517068320399E-9"/>
    <n v="1.9561570702608601E-8"/>
    <n v="1.85531414817036E-8"/>
    <n v="0"/>
    <n v="0"/>
    <n v="1.1744700611976899E-9"/>
    <n v="1.9096627565982401E-9"/>
    <n v="1.8773006675832399E-8"/>
    <n v="1.85531414817036E-8"/>
    <n v="2.4734746505794899E-12"/>
    <n v="6.7191837732160301E-12"/>
    <n v="2.1256823432981201E-11"/>
    <n v="0"/>
    <n v="0"/>
    <n v="0"/>
    <n v="2.6327749601977899E-12"/>
    <n v="7.7801075268817199E-14"/>
    <n v="1.28613615634873E-11"/>
    <n v="5.6817102004876098E-13"/>
    <n v="0"/>
    <n v="4.3089499033322496E-9"/>
    <n v="4.0714235749228004E-9"/>
    <n v="4.3801268448510802E-12"/>
    <n v="3.9193607484572602E-13"/>
    <n v="4.7327082807610997E-9"/>
    <n v="3.9847300881009099E-9"/>
    <n v="1.9215175594495801E-11"/>
    <n v="3.2231905871987799E-12"/>
    <n v="3.23589062600171E-13"/>
    <n v="1.7978144191536199E-8"/>
    <n v="1.7245407583027601E-8"/>
    <n v="1.55015458950105E-11"/>
    <n v="9.9190674299375891E-13"/>
    <s v="F28.A07KG$F28.A07LA"/>
    <s v="P6"/>
    <m/>
  </r>
  <r>
    <s v="I.19.01.002.022"/>
    <s v="Pizza, cheese-salami"/>
    <x v="1"/>
    <s v="A.16.02.027"/>
    <s v="Nutmeg (Myristica fragans)"/>
    <s v="Herbs, spices and condiments"/>
    <s v="Spices"/>
    <n v="6.2514720000000001E-5"/>
    <x v="1653"/>
    <n v="6.5711842221383306E-8"/>
    <n v="6.9546330191134203E-11"/>
    <n v="3.2231905871987799E-12"/>
    <n v="1.78475404994423E-11"/>
    <n v="4.5723925187651698E-8"/>
    <n v="4.0410280975332001E-8"/>
    <n v="3.0449481856776702E-11"/>
    <n v="0"/>
    <n v="1.6140108619002701E-11"/>
    <n v="3.8256073532041702E-7"/>
    <n v="2.8253049814925298E-10"/>
    <n v="0"/>
    <n v="5.9445927314271698E-8"/>
    <n v="4.0043264833846102E-8"/>
    <n v="3.5485301162785897E-18"/>
    <n v="1.7176329385235702E-11"/>
    <n v="0"/>
    <n v="0"/>
    <n v="1.9669271699189598E-9"/>
    <n v="2.1311341265884601E-9"/>
    <n v="3.5111517068320399E-9"/>
    <n v="1.9561570702608601E-8"/>
    <n v="1.85531414817036E-8"/>
    <n v="0"/>
    <n v="0"/>
    <n v="1.1744700611976899E-9"/>
    <n v="1.9096627565982401E-9"/>
    <n v="1.8773006675832399E-8"/>
    <n v="1.85531414817036E-8"/>
    <n v="2.4734746505794899E-12"/>
    <n v="6.7191837732160301E-12"/>
    <n v="2.1256823432981201E-11"/>
    <n v="0"/>
    <n v="0"/>
    <n v="0"/>
    <n v="2.6327749601977899E-12"/>
    <n v="7.7801075268817199E-14"/>
    <n v="1.28613615634873E-11"/>
    <n v="5.6817102004876098E-13"/>
    <n v="0"/>
    <n v="4.3089499033322496E-9"/>
    <n v="4.0714235749228004E-9"/>
    <n v="4.3801268448510802E-12"/>
    <n v="3.9193607484572602E-13"/>
    <n v="4.7327082807610997E-9"/>
    <n v="3.9847300881009099E-9"/>
    <n v="1.9215175594495801E-11"/>
    <n v="3.2231905871987799E-12"/>
    <n v="3.23589062600171E-13"/>
    <n v="1.7978144191536199E-8"/>
    <n v="1.7245407583027601E-8"/>
    <n v="1.55015458950105E-11"/>
    <n v="9.9190674299375891E-13"/>
    <s v="F28.A07KG$F28.A07LA"/>
    <s v="P6"/>
    <m/>
  </r>
  <r>
    <s v="I.19.01.002.022"/>
    <s v="Pizza, cheese-salami"/>
    <x v="1"/>
    <s v="A.02.03.002"/>
    <s v="Peppers, paprika (Capsicum annuum, var. grossum and var. longum)"/>
    <s v="Vegetables and vegetable products (including fungi)"/>
    <s v="Fruiting vegetables"/>
    <n v="3.9165472080000003E-3"/>
    <x v="1654"/>
    <n v="2.1199821013524701E-6"/>
    <n v="3.7339850214429996E-9"/>
    <n v="2.6326065696806399E-10"/>
    <n v="1.23444964290361E-9"/>
    <n v="1.1360035081865099E-6"/>
    <n v="7.8552044465218496E-7"/>
    <n v="1.27195690397648E-9"/>
    <n v="0"/>
    <n v="1.14497709815323E-9"/>
    <n v="7.5529868636975105E-7"/>
    <n v="2.30762539614291E-8"/>
    <n v="0"/>
    <n v="1.20499119763421E-6"/>
    <n v="3.2704264171179202E-6"/>
    <n v="9.6043000567137795E-18"/>
    <n v="1.40291169135824E-9"/>
    <n v="0"/>
    <n v="0"/>
    <n v="1.49292994159477E-7"/>
    <n v="1.74064720988259E-7"/>
    <n v="2.53047742667682E-7"/>
    <n v="3.9642170165809799E-7"/>
    <n v="1.63176348712998E-7"/>
    <n v="0"/>
    <n v="0"/>
    <n v="8.9849600109502598E-8"/>
    <n v="1.55975595698924E-7"/>
    <n v="3.7651890013075898E-7"/>
    <n v="1.63176348712998E-7"/>
    <n v="1.7337292618781401E-10"/>
    <n v="5.4880302190362395E-10"/>
    <n v="5.4978095588504195E-10"/>
    <n v="0"/>
    <n v="0"/>
    <n v="0"/>
    <n v="1.9881641336841801E-10"/>
    <n v="6.3545613062524901E-12"/>
    <n v="9.2691480830653203E-10"/>
    <n v="1.28913151720315E-11"/>
    <n v="0"/>
    <n v="0"/>
    <n v="0"/>
    <n v="0"/>
    <n v="0"/>
    <n v="3.86553589533216E-7"/>
    <n v="3.2546094698841301E-7"/>
    <n v="1.5694386087048001E-9"/>
    <n v="2.6326065696806399E-10"/>
    <n v="2.6429795850774299E-11"/>
    <n v="1.05281054752256E-6"/>
    <n v="1.0090007097118699E-6"/>
    <n v="8.9258950876171704E-10"/>
    <n v="6.3042748899611603E-11"/>
    <m/>
    <s v="P6"/>
    <m/>
  </r>
  <r>
    <s v="I.19.01.002.022"/>
    <s v="Pizza, cheese-salami"/>
    <x v="1"/>
    <s v="A.05.05.001"/>
    <s v="Olives for oil production (Olea europaea)"/>
    <s v="Fruit and fruit products"/>
    <s v="Oilfruits"/>
    <n v="0.49"/>
    <x v="1655"/>
    <n v="6.6653904872399398E-4"/>
    <n v="7.2569646499822005E-7"/>
    <n v="3.3105041231603697E-8"/>
    <n v="2.3808337180748699E-7"/>
    <n v="5.2894855600170898E-4"/>
    <n v="4.5646910457021299E-4"/>
    <n v="3.7874515958200601E-7"/>
    <n v="0"/>
    <n v="2.2414961786063099E-7"/>
    <n v="2.7507736176709198E-3"/>
    <n v="8.8024755765469507E-6"/>
    <n v="8.8024755765469507E-6"/>
    <n v="2.5507306625314102E-4"/>
    <n v="2.7230615185028798E-4"/>
    <n v="4.2454141611740299E-14"/>
    <n v="5.3514300544074704E-7"/>
    <n v="0"/>
    <n v="0"/>
    <n v="5.6553530393345697E-5"/>
    <n v="2.1655789714324701E-5"/>
    <n v="3.7264329804100399E-5"/>
    <n v="4.1347490608993799E-4"/>
    <n v="0"/>
    <n v="0"/>
    <n v="0"/>
    <n v="3.4062200498781999E-5"/>
    <n v="1.9405280299448299E-5"/>
    <n v="4.0300162377198301E-4"/>
    <n v="0"/>
    <n v="6.5138253162483394E-8"/>
    <n v="6.8277838090651695E-8"/>
    <n v="2.4532906832887102E-7"/>
    <n v="0"/>
    <n v="0"/>
    <n v="0"/>
    <n v="7.5275494323522602E-8"/>
    <n v="7.9058549368123003E-10"/>
    <n v="1.3649937657179599E-7"/>
    <n v="1.1584161471630699E-8"/>
    <n v="0"/>
    <n v="0"/>
    <n v="0"/>
    <n v="0"/>
    <n v="0"/>
    <n v="4.8609133879332101E-5"/>
    <n v="4.0926730919141002E-5"/>
    <n v="1.9735698622808701E-7"/>
    <n v="3.3105041231603697E-8"/>
    <n v="3.3235481953875599E-9"/>
    <n v="1.76497710116597E-4"/>
    <n v="1.6914321323464E-4"/>
    <n v="1.4959431918812599E-7"/>
    <n v="1.06102057514684E-8"/>
    <m/>
    <s v="P6"/>
    <m/>
  </r>
  <r>
    <s v="I.19.01.002.022"/>
    <s v="Pizza, cheese-salami"/>
    <x v="1"/>
    <s v="A.02.03.001"/>
    <s v="Tomatoes (Lycopersicum esculentum)"/>
    <s v="Vegetables and vegetable products (including fungi)"/>
    <s v="Fruiting vegetables"/>
    <n v="2.2200000000000002"/>
    <x v="1656"/>
    <n v="2.2829606893694002E-3"/>
    <n v="5.3157625231531E-6"/>
    <n v="1.4899894857663101E-7"/>
    <n v="5.5945947583301303E-7"/>
    <n v="1.7196295530968501E-3"/>
    <n v="1.46643533422449E-3"/>
    <n v="3.86658079538791E-6"/>
    <n v="0"/>
    <n v="5.0538502259998197E-7"/>
    <n v="3.6849143880696102E-4"/>
    <n v="8.8119217001919002E-6"/>
    <n v="2.43964608871437E-6"/>
    <n v="7.3537175172286301E-5"/>
    <n v="3.2591451731023502E-4"/>
    <n v="5.0903242974365202E-15"/>
    <n v="5.3571727877478496E-7"/>
    <n v="0"/>
    <n v="0"/>
    <n v="5.5964636240149502E-5"/>
    <n v="9.85162793036771E-5"/>
    <n v="1.03580198460043E-4"/>
    <n v="1.46153079407251E-3"/>
    <n v="3.7645020469540297E-8"/>
    <n v="0"/>
    <n v="0"/>
    <n v="3.3751218064759103E-5"/>
    <n v="8.82782867383512E-5"/>
    <n v="1.34436818440091E-3"/>
    <n v="3.7645020469540297E-8"/>
    <n v="6.3569690846797399E-8"/>
    <n v="3.10608786671976E-7"/>
    <n v="3.4924023178691401E-6"/>
    <n v="0"/>
    <n v="0"/>
    <n v="0"/>
    <n v="7.4428723033537699E-8"/>
    <n v="3.59652279304394E-9"/>
    <n v="3.79414646373786E-7"/>
    <n v="4.7945130399614698E-8"/>
    <n v="0"/>
    <n v="0"/>
    <n v="0"/>
    <n v="0"/>
    <n v="0"/>
    <n v="2.1877966526520799E-4"/>
    <n v="1.8420275730722199E-4"/>
    <n v="8.8826300612382996E-7"/>
    <n v="1.4899894857663101E-7"/>
    <n v="1.4958603530865198E-8"/>
    <n v="6.5971660271128797E-4"/>
    <n v="6.3232259783768403E-4"/>
    <n v="5.6091872164136195E-7"/>
    <n v="3.9115849702166E-8"/>
    <m/>
    <s v="P6"/>
    <m/>
  </r>
  <r>
    <s v="I.19.01.002.016"/>
    <s v="Pizza, vegetarian"/>
    <x v="0"/>
    <s v="I.19.01.002.016"/>
    <s v="Pizza, vegetarian"/>
    <s v="Composite food (including frozen products)"/>
    <s v="Cereal-based dishes"/>
    <n v="0.13"/>
    <x v="1657"/>
    <n v="2.0245497615807101E-4"/>
    <n v="7.3037522374249303E-7"/>
    <n v="4.3314478696886501E-6"/>
    <n v="2.4484784441392799E-7"/>
    <n v="2.62651616348211E-4"/>
    <n v="9.2912701752479498E-5"/>
    <n v="3.5492479917961698E-7"/>
    <n v="4.3242002335186996E-6"/>
    <n v="2.4027169711096601E-7"/>
    <n v="4.9290997121904099E-4"/>
    <n v="4.2410290535886599E-6"/>
    <n v="5.7876618274798802E-7"/>
    <n v="2.1054804023831101E-5"/>
    <n v="4.1092070860047097E-5"/>
    <n v="1.6211894321834099E-15"/>
    <n v="2.1415278150983E-7"/>
    <n v="1.0766208435914801E-7"/>
    <n v="9.1248716501174491E-3"/>
    <n v="1.94217160579139E-5"/>
    <n v="1.07518993645455E-5"/>
    <n v="2.8860141686097301E-5"/>
    <n v="8.17629368661767E-5"/>
    <n v="4.7977094892163896E-6"/>
    <n v="9.3871788848141603E-5"/>
    <n v="2.3185424036119801E-5"/>
    <n v="1.18649014824737E-5"/>
    <n v="9.6344594969489703E-6"/>
    <n v="7.8627862721038507E-5"/>
    <n v="4.7977094892163896E-6"/>
    <n v="1.8588575894336302E-8"/>
    <n v="3.3930034454481898E-8"/>
    <n v="2.7335252132873799E-5"/>
    <n v="0"/>
    <n v="3.47673292030154E-6"/>
    <n v="4.2373365660858298E-7"/>
    <n v="2.5651556827065698E-8"/>
    <n v="3.8946828151275901E-10"/>
    <n v="1.05714804710979E-7"/>
    <n v="2.7248895579645299E-5"/>
    <n v="4.30205688926302E-8"/>
    <n v="3.3221772862087797E-5"/>
    <n v="3.2080934708384997E-5"/>
    <n v="2.4366152994633799E-8"/>
    <n v="1.51914576726283E-9"/>
    <n v="6.4347489730895105E-5"/>
    <n v="5.38753170424508E-5"/>
    <n v="3.3016176053370701E-7"/>
    <n v="7.2476361699438197E-9"/>
    <n v="1.60317233681811E-9"/>
    <n v="2.46064088548794E-5"/>
    <n v="2.35860226547559E-5"/>
    <n v="2.0922511034534299E-8"/>
    <n v="1.45382919888034E-9"/>
    <s v="F28.A0BA1$F28.A0C6E$F28.A0C02$F28.A0C03$F28.A0BZV$F28.A0C04$F28.A07MJ$F28.A0C6N"/>
    <s v="P10"/>
    <m/>
  </r>
  <r>
    <s v="I.19.01.002.016"/>
    <s v="Pizza, vegetarian"/>
    <x v="1"/>
    <s v="A.02.04.001"/>
    <s v="Broccoli (Brassica oleracea var. italica)"/>
    <s v="Vegetables and vegetable products (including fungi)"/>
    <s v="Brassica vegetables"/>
    <n v="6.2693999999999996E-3"/>
    <x v="1658"/>
    <n v="3.7319590964074401E-6"/>
    <n v="6.8079117808465697E-9"/>
    <n v="4.2141362663119899E-10"/>
    <n v="2.7721377034621599E-9"/>
    <n v="1.8311874036970999E-6"/>
    <n v="1.0510235779246299E-6"/>
    <n v="2.3757344276513101E-9"/>
    <n v="0"/>
    <n v="2.5984136990053301E-9"/>
    <n v="5.1824520632378699E-6"/>
    <n v="1.02962137519084E-7"/>
    <n v="1.17977449240617E-8"/>
    <n v="6.95131100082712E-7"/>
    <n v="9.4399704884024903E-7"/>
    <n v="9.62221669388199E-17"/>
    <n v="6.2595422434765501E-9"/>
    <n v="0"/>
    <n v="0"/>
    <n v="6.6044948877872896E-7"/>
    <n v="2.7863352688171999E-7"/>
    <n v="4.62707516825125E-7"/>
    <n v="4.29396871211527E-7"/>
    <n v="0"/>
    <n v="0"/>
    <n v="0"/>
    <n v="3.9785978567011101E-7"/>
    <n v="2.4967741935483799E-7"/>
    <n v="4.0348637289968398E-7"/>
    <n v="0"/>
    <n v="7.5925934079726705E-10"/>
    <n v="8.7849462365591397E-10"/>
    <n v="7.3798046319813404E-10"/>
    <n v="0"/>
    <n v="0"/>
    <n v="0"/>
    <n v="8.7898818590790895E-10"/>
    <n v="1.01720430107526E-11"/>
    <n v="1.6948993290297601E-9"/>
    <n v="1.4354141056915099E-11"/>
    <n v="0"/>
    <n v="0"/>
    <n v="0"/>
    <n v="0"/>
    <n v="0"/>
    <n v="6.1877438098265397E-7"/>
    <n v="5.2098053532492002E-7"/>
    <n v="2.5122736662833299E-9"/>
    <n v="4.2141362663119899E-10"/>
    <n v="4.2307408364281899E-11"/>
    <n v="2.2530448437611298E-6"/>
    <n v="2.1599549831578801E-6"/>
    <n v="1.9199036869119098E-9"/>
    <n v="1.3141659609254701E-10"/>
    <m/>
    <s v="P6"/>
    <m/>
  </r>
  <r>
    <s v="I.19.01.002.016"/>
    <s v="Pizza, vegetarian"/>
    <x v="1"/>
    <s v="A.02.01.003"/>
    <s v="Carrots (Daucus carota)"/>
    <s v="Vegetables and vegetable products (including fungi)"/>
    <s v="Root vegetables"/>
    <n v="9.0248399999999993E-3"/>
    <x v="1659"/>
    <n v="1.5792023366222201E-6"/>
    <n v="5.42633546570549E-9"/>
    <n v="6.0662751685429502E-10"/>
    <n v="1.04630301863509E-9"/>
    <n v="9.3679476951904903E-7"/>
    <n v="6.2282741746718497E-7"/>
    <n v="1.62634549744355E-9"/>
    <n v="0"/>
    <n v="9.7253573709907106E-10"/>
    <n v="2.1591434555696999E-6"/>
    <n v="1.7685961230920201E-8"/>
    <n v="6.3383928045175002E-9"/>
    <n v="4.5803271206690499E-7"/>
    <n v="9.8547658322855808E-7"/>
    <n v="1.11046783949533E-18"/>
    <n v="1.0752109863775299E-9"/>
    <n v="0"/>
    <n v="0"/>
    <n v="9.11064100807375E-8"/>
    <n v="4.0109468190627902E-7"/>
    <n v="2.26049364848116E-7"/>
    <n v="2.18544312683916E-7"/>
    <n v="0"/>
    <n v="0"/>
    <n v="0"/>
    <n v="5.6388788249720098E-8"/>
    <n v="3.59412186379928E-7"/>
    <n v="2.07026442837537E-7"/>
    <n v="0"/>
    <n v="7.4070252531250906E-11"/>
    <n v="1.264598433559E-9"/>
    <n v="2.8767681135329198E-10"/>
    <n v="0"/>
    <n v="0"/>
    <n v="0"/>
    <n v="1.19085451668813E-10"/>
    <n v="1.46427187043674E-11"/>
    <n v="8.2801965145829997E-10"/>
    <n v="1.07879152675891E-11"/>
    <n v="0"/>
    <n v="0"/>
    <n v="0"/>
    <n v="0"/>
    <n v="0"/>
    <n v="8.9072954101947605E-7"/>
    <n v="7.4995469652945298E-7"/>
    <n v="3.6164334504769999E-9"/>
    <n v="6.0662751685429502E-10"/>
    <n v="6.0901775497225699E-11"/>
    <n v="2.15402490004172E-7"/>
    <n v="2.0642022262558701E-7"/>
    <n v="1.8355651778493899E-10"/>
    <n v="1.2865506038802199E-11"/>
    <m/>
    <s v="P6"/>
    <m/>
  </r>
  <r>
    <s v="I.19.01.002.016"/>
    <s v="Pizza, vegetarian"/>
    <x v="1"/>
    <s v="A.02.04.002"/>
    <s v="Cauliflower (Brassica oleracea var. botrytis)"/>
    <s v="Vegetables and vegetable products (including fungi)"/>
    <s v="Brassica vegetables"/>
    <n v="7.7400000000000004E-3"/>
    <x v="1660"/>
    <n v="4.6073569091449896E-6"/>
    <n v="8.4048293590698394E-9"/>
    <n v="5.2026373658172796E-10"/>
    <n v="3.4223922264965001E-9"/>
    <n v="2.2607251897495001E-6"/>
    <n v="1.29755997274646E-6"/>
    <n v="2.9330054662361899E-9"/>
    <n v="0"/>
    <n v="3.2079181469201701E-9"/>
    <n v="6.3980889669603302E-6"/>
    <n v="1.2711375002356001E-7"/>
    <n v="1.45651171901996E-8"/>
    <n v="8.5818654331199102E-7"/>
    <n v="1.16542845535833E-6"/>
    <n v="1.1879279868990099E-16"/>
    <n v="7.72782993021797E-9"/>
    <n v="0"/>
    <n v="0"/>
    <n v="8.1536973923299905E-7"/>
    <n v="3.43992008495951E-7"/>
    <n v="5.7124384793225299E-7"/>
    <n v="5.3011959408830503E-7"/>
    <n v="0"/>
    <n v="0"/>
    <n v="0"/>
    <n v="4.91184920580384E-7"/>
    <n v="3.0824372759856598E-7"/>
    <n v="4.9813132456751098E-7"/>
    <n v="0"/>
    <n v="9.3735721086082302E-10"/>
    <n v="1.0845612637727301E-9"/>
    <n v="9.1108699160263497E-10"/>
    <n v="0"/>
    <n v="0"/>
    <n v="0"/>
    <n v="1.0851705998863E-9"/>
    <n v="1.2558077791052699E-11"/>
    <n v="2.0924683074441501E-9"/>
    <n v="1.7721161798660601E-11"/>
    <n v="0"/>
    <n v="0"/>
    <n v="0"/>
    <n v="0"/>
    <n v="0"/>
    <n v="7.6391898886747498E-7"/>
    <n v="6.43185846080148E-7"/>
    <n v="3.1015724275102901E-9"/>
    <n v="5.2026373658172796E-10"/>
    <n v="5.2231368350965397E-11"/>
    <n v="2.7815368441495401E-6"/>
    <n v="2.66661109031838E-6"/>
    <n v="2.3702514653233498E-9"/>
    <n v="1.62242711225366E-10"/>
    <m/>
    <s v="P6"/>
    <m/>
  </r>
  <r>
    <s v="I.19.01.002.016"/>
    <s v="Pizza, vegetarian"/>
    <x v="1"/>
    <s v="A.08.01.001.002"/>
    <s v="Cow milk, 3 - 4% fat (whole milk)"/>
    <s v="Milk and dairy products"/>
    <s v="Liquid milk"/>
    <n v="0.18"/>
    <x v="1661"/>
    <n v="6.3088579771010094E-5"/>
    <n v="3.0854778189251702E-7"/>
    <n v="4.0209908165088701E-6"/>
    <n v="1.7221836937931999E-7"/>
    <n v="1.82335848835326E-4"/>
    <n v="4.1732340779220001E-5"/>
    <n v="2.39518608259676E-7"/>
    <n v="4.0128127289218898E-6"/>
    <n v="1.70826892321163E-7"/>
    <n v="3.2632150710419801E-4"/>
    <n v="2.53675802221156E-6"/>
    <n v="2.1043254132901999E-7"/>
    <n v="7.6112554460392598E-6"/>
    <n v="1.0741817284138701E-5"/>
    <n v="2.47485956085083E-16"/>
    <n v="1.13687637127916E-7"/>
    <n v="9.9909291708978695E-8"/>
    <n v="8.4677857476488996E-3"/>
    <n v="9.9671102735610494E-6"/>
    <n v="5.4092782118743496E-6"/>
    <n v="1.5819251897590801E-5"/>
    <n v="3.8501181522908002E-5"/>
    <n v="4.01115391069683E-6"/>
    <n v="8.7112041264094899E-5"/>
    <n v="2.1515831754600599E-5"/>
    <n v="6.0956835841520997E-6"/>
    <n v="4.8470592994415002E-6"/>
    <n v="3.7925669508924497E-5"/>
    <n v="4.01115391069683E-6"/>
    <n v="9.2475053480154297E-9"/>
    <n v="1.7083245139157399E-8"/>
    <n v="2.5299387026438E-5"/>
    <n v="0"/>
    <n v="3.2263718986701802E-6"/>
    <n v="3.93220415125853E-7"/>
    <n v="1.3171615494645E-8"/>
    <n v="1.9464544793391499E-10"/>
    <n v="5.7945977646852702E-8"/>
    <n v="2.5285504038151399E-5"/>
    <n v="3.9922639363379199E-8"/>
    <n v="0"/>
    <n v="0"/>
    <n v="0"/>
    <n v="0"/>
    <n v="1.5951776576153701E-5"/>
    <n v="1.3629305841603001E-5"/>
    <n v="6.2178810543706905E-8"/>
    <n v="8.1780875869851306E-9"/>
    <n v="9.1111287728810095E-10"/>
    <n v="8.0622133916204106E-6"/>
    <n v="7.7269331501870993E-6"/>
    <n v="6.8503630891340497E-9"/>
    <n v="4.8036418086852795E-10"/>
    <m/>
    <s v="P8"/>
    <m/>
  </r>
  <r>
    <s v="I.19.01.002.016"/>
    <s v="Pizza, vegetarian"/>
    <x v="1"/>
    <s v="A.02.03.002"/>
    <s v="Peppers, paprika (Capsicum annuum, var. grossum and var. longum)"/>
    <s v="Vegetables and vegetable products (including fungi)"/>
    <s v="Fruiting vegetables"/>
    <n v="0.01"/>
    <x v="1662"/>
    <n v="7.2270138780381404E-6"/>
    <n v="1.27291459456847E-8"/>
    <n v="8.9745494560348103E-10"/>
    <n v="4.2082358597802099E-9"/>
    <n v="3.8726332236136998E-6"/>
    <n v="2.6778373040802202E-6"/>
    <n v="4.3360980224502796E-9"/>
    <n v="0"/>
    <n v="3.9032241701994699E-9"/>
    <n v="2.5748114028773198E-6"/>
    <n v="7.8666894180845106E-8"/>
    <n v="0"/>
    <n v="4.1078120908004702E-6"/>
    <n v="1.11488757799111E-5"/>
    <n v="3.2741035763665897E-17"/>
    <n v="4.7825225772612704E-9"/>
    <n v="0"/>
    <n v="0"/>
    <n v="5.0893945755300705E-7"/>
    <n v="5.9338621465551496E-7"/>
    <n v="8.6263914534885499E-7"/>
    <n v="1.3514006262651099E-6"/>
    <n v="5.5626777979120202E-7"/>
    <n v="0"/>
    <n v="0"/>
    <n v="3.0629707039191198E-7"/>
    <n v="5.3172043010752599E-7"/>
    <n v="1.28355202378958E-6"/>
    <n v="5.5626777979120202E-7"/>
    <n v="5.9102788784682E-10"/>
    <n v="1.8708681800079599E-9"/>
    <n v="1.8742019545954902E-9"/>
    <n v="0"/>
    <n v="0"/>
    <n v="0"/>
    <n v="6.7776467437091403E-10"/>
    <n v="2.16626841895659E-11"/>
    <n v="3.1598503492632101E-9"/>
    <n v="4.3946462375790298E-11"/>
    <n v="0"/>
    <n v="0"/>
    <n v="0"/>
    <n v="0"/>
    <n v="0"/>
    <n v="1.3177602557963899E-6"/>
    <n v="1.1094955844882499E-6"/>
    <n v="5.35021243745525E-9"/>
    <n v="8.9745494560348103E-10"/>
    <n v="9.0099110405415301E-11"/>
    <n v="3.5890286210607401E-6"/>
    <n v="3.43968098946965E-6"/>
    <n v="3.0428354857792499E-9"/>
    <n v="2.14912579175316E-10"/>
    <m/>
    <s v="P6"/>
    <m/>
  </r>
  <r>
    <s v="I.19.01.002.016"/>
    <s v="Pizza, vegetarian"/>
    <x v="1"/>
    <s v="A.05.05.001"/>
    <s v="Olives for oil production (Olea europaea)"/>
    <s v="Fruit and fruit products"/>
    <s v="Oilfruits"/>
    <n v="0.01"/>
    <x v="1663"/>
    <n v="1.7694759435006499E-5"/>
    <n v="1.92652244389292E-8"/>
    <n v="8.7884684595840799E-10"/>
    <n v="6.3204518890132901E-9"/>
    <n v="1.4042114216507101E-5"/>
    <n v="1.21179862010266E-5"/>
    <n v="1.00546314560362E-8"/>
    <n v="0"/>
    <n v="5.9505494435553897E-9"/>
    <n v="7.3025395163314695E-5"/>
    <n v="2.3368126452260701E-7"/>
    <n v="2.3368126452260701E-7"/>
    <n v="6.77148106227125E-6"/>
    <n v="7.2289715942185402E-6"/>
    <n v="1.12703947994878E-15"/>
    <n v="1.42065596347701E-8"/>
    <n v="0"/>
    <n v="0"/>
    <n v="1.5013390699709099E-6"/>
    <n v="5.7490103558619999E-7"/>
    <n v="9.8926439891647506E-7"/>
    <n v="1.0976609712033501E-5"/>
    <n v="0"/>
    <n v="0"/>
    <n v="0"/>
    <n v="9.0425676456127096E-7"/>
    <n v="5.1515626477541304E-7"/>
    <n v="1.06985731716899E-5"/>
    <n v="0"/>
    <n v="1.7292396025907499E-9"/>
    <n v="1.8125868575431201E-9"/>
    <n v="6.5128049959023797E-9"/>
    <n v="0"/>
    <n v="0"/>
    <n v="0"/>
    <n v="1.9983551840748701E-9"/>
    <n v="2.0987847824183499E-11"/>
    <n v="3.6236791169101601E-9"/>
    <n v="3.0752729474617101E-10"/>
    <n v="0"/>
    <n v="0"/>
    <n v="0"/>
    <n v="0"/>
    <n v="0"/>
    <n v="1.29043741996123E-6"/>
    <n v="1.0864909707267801E-6"/>
    <n v="5.2392795302979603E-9"/>
    <n v="8.7884684595840799E-10"/>
    <n v="8.8230968464062494E-11"/>
    <n v="4.6855237173597796E-6"/>
    <n v="4.4902822632531296E-6"/>
    <n v="3.9713134525949999E-9"/>
    <n v="2.8167147699384E-10"/>
    <m/>
    <s v="P6"/>
    <m/>
  </r>
  <r>
    <s v="I.19.01.002.016"/>
    <s v="Pizza, vegetarian"/>
    <x v="1"/>
    <s v="A.16.04.001"/>
    <s v="Salt"/>
    <s v="Herbs, spices and condiments"/>
    <s v="Seasoning or extracts"/>
    <n v="2.002467E-3"/>
    <x v="1664"/>
    <n v="5.8682173958970796E-7"/>
    <n v="1.1891915548786899E-9"/>
    <n v="1.4355629776387399E-11"/>
    <n v="2.9787371956251299E-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7268172716624901E-7"/>
    <n v="1.4695030400150001E-7"/>
    <n v="7.9731954435878296E-10"/>
    <n v="1.4355629776387399E-11"/>
    <n v="5.8010942816652601E-12"/>
    <n v="4.58097475306863E-7"/>
    <n v="4.39871435588208E-7"/>
    <n v="3.9187201051990801E-10"/>
    <n v="2.3986277674585999E-11"/>
    <m/>
    <s v="P15"/>
    <m/>
  </r>
  <r>
    <s v="I.19.01.002.016"/>
    <s v="Pizza, vegetarian"/>
    <x v="1"/>
    <s v="A.15.01"/>
    <s v="Tap water"/>
    <s v="Drinking water (water without any additives except carbon dioxide; includes water ice for consumption)"/>
    <s v="Tap water"/>
    <n v="6.9918000000000003E-3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I.19.01.002.016"/>
    <s v="Pizza, vegetarian"/>
    <x v="1"/>
    <s v="A.01.02.001"/>
    <s v="Wheat grain"/>
    <s v="Grains and grain-based products"/>
    <s v="Grains for human consumption"/>
    <n v="0.03"/>
    <x v="1665"/>
    <n v="1.02412040789878E-5"/>
    <n v="1.7709730330568899E-8"/>
    <n v="1.2313273050852999E-10"/>
    <n v="3.77864458535603E-8"/>
    <n v="1.78126788609323E-5"/>
    <n v="7.2420932968665697E-6"/>
    <n v="9.9667502270898596E-9"/>
    <n v="0"/>
    <n v="3.7632148012082399E-8"/>
    <n v="6.6774762671625799E-5"/>
    <n v="1.0024178076879401E-6"/>
    <n v="9.1724505278635498E-8"/>
    <n v="1.3416553013139199E-7"/>
    <n v="5.9397396415347804E-6"/>
    <n v="8.9990261704210602E-17"/>
    <n v="6.0941592356441E-8"/>
    <n v="0"/>
    <n v="0"/>
    <n v="5.3136188442572401E-6"/>
    <n v="1.2849596296883599E-6"/>
    <n v="8.3344039909323703E-6"/>
    <n v="2.87969639605437E-6"/>
    <n v="0"/>
    <n v="0"/>
    <n v="0"/>
    <n v="3.2762022680635502E-6"/>
    <n v="1.1514242665130801E-6"/>
    <n v="2.8144667622899201E-6"/>
    <n v="0"/>
    <n v="4.5761118134440399E-9"/>
    <n v="4.0513076043978999E-9"/>
    <n v="1.3393308092479101E-9"/>
    <n v="0"/>
    <n v="0"/>
    <n v="0"/>
    <n v="6.9635474144800497E-9"/>
    <n v="4.6909877524607298E-11"/>
    <n v="3.0528952347737597E-8"/>
    <n v="9.2738372340166199E-11"/>
    <n v="0"/>
    <n v="3.4121469686510801E-7"/>
    <n v="3.2975108356068299E-7"/>
    <n v="2.14210792926681E-10"/>
    <n v="1.8608540934835101E-11"/>
    <n v="1.33095423869369E-6"/>
    <n v="1.13293788559904E-6"/>
    <n v="6.1653746659186604E-9"/>
    <n v="1.2313273050852999E-10"/>
    <n v="4.0159722807835703E-11"/>
    <n v="1.6031305480933801E-6"/>
    <n v="1.5364218129615901E-6"/>
    <n v="1.36339464463375E-9"/>
    <n v="9.5529577735183304E-11"/>
    <s v="F28.A0BZV"/>
    <s v="P14"/>
    <m/>
  </r>
  <r>
    <s v="I.19.01.002.016"/>
    <s v="Pizza, vegetarian"/>
    <x v="1"/>
    <s v="A.02.08.001"/>
    <s v="Sugar beet (root) (Beta vulgaris)"/>
    <s v="Vegetables and vegetable products (including fungi)"/>
    <s v="Sugar plants"/>
    <n v="2.240592228E-3"/>
    <x v="1666"/>
    <n v="4.8445906195346996E-7"/>
    <n v="1.41641002647256E-9"/>
    <n v="1.50607091045899E-10"/>
    <n v="2.7998749595341498E-10"/>
    <n v="2.4701018837617801E-7"/>
    <n v="1.6501873204456501E-7"/>
    <n v="3.9906282146811E-10"/>
    <n v="0"/>
    <n v="2.5677430128887701E-10"/>
    <n v="4.8336351049839597E-7"/>
    <n v="5.0710660848853703E-9"/>
    <n v="1.1591008194023701E-9"/>
    <n v="1.60466418259135E-8"/>
    <n v="1.2707551259268999E-7"/>
    <n v="5.2308411453765596E-19"/>
    <n v="3.08293447889208E-10"/>
    <n v="0"/>
    <n v="0"/>
    <n v="2.7197030349495199E-8"/>
    <n v="9.6972768548375598E-8"/>
    <n v="5.8690080071512401E-8"/>
    <n v="6.4150309406794996E-8"/>
    <n v="0"/>
    <n v="0"/>
    <n v="0"/>
    <n v="1.6742996225356099E-8"/>
    <n v="8.6895180453752098E-8"/>
    <n v="6.1380555365456798E-8"/>
    <n v="0"/>
    <n v="2.39476334973131E-11"/>
    <n v="3.0574230159653502E-10"/>
    <n v="6.9372886374262005E-11"/>
    <n v="0"/>
    <n v="0"/>
    <n v="0"/>
    <n v="3.5679101267102899E-11"/>
    <n v="3.5401740184862E-12"/>
    <n v="2.14981978283928E-10"/>
    <n v="2.5730477193596498E-12"/>
    <n v="0"/>
    <n v="0"/>
    <n v="0"/>
    <n v="0"/>
    <n v="0"/>
    <n v="2.21140949519132E-7"/>
    <n v="1.8619085373214201E-7"/>
    <n v="8.9785000977501897E-10"/>
    <n v="1.50607091045899E-10"/>
    <n v="1.5120051419247801E-11"/>
    <n v="1.3901992070056299E-7"/>
    <n v="1.33249476176762E-7"/>
    <n v="1.19497195229432E-10"/>
    <n v="8.0931432452899995E-12"/>
    <m/>
    <s v="P6"/>
    <m/>
  </r>
  <r>
    <s v="I.19.01.002.016"/>
    <s v="Pizza, vegetarian"/>
    <x v="1"/>
    <s v="A.02.08.002"/>
    <s v="Sugar cane (Saccharum officinarum)"/>
    <s v="Vegetables and vegetable products (including fungi)"/>
    <s v="Sugar plants"/>
    <n v="2.8484593199999998E-3"/>
    <x v="1667"/>
    <n v="1.47391762767407E-6"/>
    <n v="2.7784974383459999E-9"/>
    <n v="1.91466419809334E-10"/>
    <n v="5.2606471989731801E-10"/>
    <n v="4.0800302885894702E-7"/>
    <n v="2.63229153995538E-7"/>
    <n v="7.7564276644951598E-10"/>
    <n v="0"/>
    <n v="4.4564000155023002E-10"/>
    <n v="7.0670849821313896E-7"/>
    <n v="6.4468336858962203E-9"/>
    <n v="1.4735619853477001E-9"/>
    <n v="4.8279318259970197E-7"/>
    <n v="1.8441450992047401E-7"/>
    <n v="1.37976388159507E-17"/>
    <n v="3.9193269259833798E-10"/>
    <n v="0"/>
    <n v="0"/>
    <n v="4.1419166872508199E-8"/>
    <n v="1.2328123917683401E-7"/>
    <n v="1.03964644494355E-7"/>
    <n v="1.3933797831524901E-7"/>
    <n v="0"/>
    <n v="0"/>
    <n v="0"/>
    <n v="2.4946770903446299E-8"/>
    <n v="1.1046962652705E-7"/>
    <n v="1.2781275656504101E-7"/>
    <n v="0"/>
    <n v="4.7706520861835399E-11"/>
    <n v="3.8868942666925198E-10"/>
    <n v="3.3924681891842799E-10"/>
    <n v="0"/>
    <n v="0"/>
    <n v="0"/>
    <n v="5.5130921785271801E-11"/>
    <n v="4.5006144140650203E-12"/>
    <n v="3.8082287360569601E-10"/>
    <n v="5.1855917451979404E-12"/>
    <n v="0"/>
    <n v="0"/>
    <n v="0"/>
    <n v="0"/>
    <n v="0"/>
    <n v="2.8113593844503002E-7"/>
    <n v="2.3670396870272301E-7"/>
    <n v="1.1414344816274801E-9"/>
    <n v="1.91466419809334E-10"/>
    <n v="1.9222083717785501E-11"/>
    <n v="1.01636314589963E-6"/>
    <n v="9.7398450497581501E-7"/>
    <n v="8.6142019026900196E-10"/>
    <n v="6.1202634629301899E-11"/>
    <m/>
    <s v="P6"/>
    <m/>
  </r>
  <r>
    <s v="I.19.01.002.016"/>
    <s v="Pizza, vegetarian"/>
    <x v="1"/>
    <s v="A.16.10.001"/>
    <s v="Yeast"/>
    <s v="Herbs, spices and condiments"/>
    <s v="Baking ingredients"/>
    <n v="6.9917999999999998E-4"/>
    <x v="1668"/>
    <n v="2.0489427485513201E-7"/>
    <n v="4.1521730512417101E-10"/>
    <n v="5.0124018158873698E-12"/>
    <n v="1.0400538298195E-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02934330503813E-8"/>
    <n v="5.1309067041688498E-8"/>
    <n v="2.78391543543426E-10"/>
    <n v="5.0124018158873698E-12"/>
    <n v="2.0255060881675999E-12"/>
    <n v="1.5994899930188701E-7"/>
    <n v="1.53585207813443E-7"/>
    <n v="1.36825761580744E-10"/>
    <n v="8.3750322100274608E-12"/>
    <m/>
    <s v="P15"/>
    <m/>
  </r>
  <r>
    <s v="I.19.01.002.016"/>
    <s v="Pizza, vegetarian"/>
    <x v="1"/>
    <s v="A.02.03.001"/>
    <s v="Tomatoes (Lycopersicum esculentum)"/>
    <s v="Vegetables and vegetable products (including fungi)"/>
    <s v="Fruiting vegetables"/>
    <n v="0.05"/>
    <x v="1669"/>
    <n v="4.7781031815196401E-5"/>
    <n v="1.11255800164901E-7"/>
    <n v="3.1184608370708699E-9"/>
    <n v="1.1709159574479601E-8"/>
    <n v="3.5990840652437303E-5"/>
    <n v="3.0691633756892602E-5"/>
    <n v="8.0925274298738998E-8"/>
    <n v="0"/>
    <n v="1.0577412899055899E-8"/>
    <n v="7.7123102658969894E-6"/>
    <n v="1.8442836666898E-7"/>
    <n v="5.1060365570674402E-8"/>
    <n v="1.5390900609318899E-6"/>
    <n v="6.8212002042558898E-6"/>
    <n v="1.06537509970293E-16"/>
    <n v="1.1212249278001701E-8"/>
    <n v="0"/>
    <n v="0"/>
    <n v="1.1713071001039001E-6"/>
    <n v="2.0618880989247299E-6"/>
    <n v="2.1678729647380598E-6"/>
    <n v="3.0588984600412499E-5"/>
    <n v="7.8788825804778402E-10"/>
    <n v="0"/>
    <n v="0"/>
    <n v="7.0639325138767004E-7"/>
    <n v="1.8476129032257999E-6"/>
    <n v="2.8136839714021102E-5"/>
    <n v="7.8788825804778402E-10"/>
    <n v="1.3304764444595001E-9"/>
    <n v="6.5008602150537598E-9"/>
    <n v="7.3093937639225698E-8"/>
    <n v="0"/>
    <n v="0"/>
    <n v="0"/>
    <n v="1.5577496361587401E-9"/>
    <n v="7.5273118279569798E-11"/>
    <n v="7.9409266107621305E-9"/>
    <n v="1.0034635338554601E-9"/>
    <n v="0"/>
    <n v="0"/>
    <n v="0"/>
    <n v="0"/>
    <n v="0"/>
    <n v="4.5789304192716399E-6"/>
    <n v="3.8552559614043998E-6"/>
    <n v="1.85908251304966E-8"/>
    <n v="3.1184608370708699E-9"/>
    <n v="3.13074821895686E-10"/>
    <n v="1.38074825948353E-5"/>
    <n v="1.3234142096899299E-5"/>
    <n v="1.1739700735665399E-8"/>
    <n v="8.1867185352801103E-10"/>
    <m/>
    <s v="P6"/>
    <m/>
  </r>
  <r>
    <s v="A.07.01.021"/>
    <s v="Plaice (Pleuronectes)"/>
    <x v="0"/>
    <s v="A.07.01.021"/>
    <s v="Plaice (Pleuronectes)"/>
    <s v="Fish and other seafood (including amphibians, reptiles, snails and insects)"/>
    <s v="Fish meat"/>
    <n v="0.89"/>
    <x v="1670"/>
    <n v="2.3061848599564401E-2"/>
    <n v="8.1051126102086601E-7"/>
    <n v="1.64085751064398E-8"/>
    <n v="1.4469750935501799E-8"/>
    <n v="2.2757406684501501E-2"/>
    <n v="2.2757406684501501E-2"/>
    <n v="0"/>
    <n v="0"/>
    <n v="0"/>
    <n v="0"/>
    <n v="0"/>
    <n v="0"/>
    <n v="0"/>
    <n v="0"/>
    <n v="0"/>
    <n v="0"/>
    <n v="5.9530462542246897E-4"/>
    <n v="0"/>
    <n v="0"/>
    <n v="0"/>
    <n v="0"/>
    <n v="2.2757406684501501E-2"/>
    <n v="0"/>
    <n v="0"/>
    <n v="0"/>
    <n v="0"/>
    <n v="0"/>
    <n v="2.2757406684501501E-2"/>
    <n v="0"/>
    <n v="0"/>
    <n v="0"/>
    <n v="0"/>
    <n v="0"/>
    <n v="0"/>
    <n v="0"/>
    <n v="0"/>
    <n v="0"/>
    <n v="0"/>
    <n v="0"/>
    <n v="0"/>
    <n v="0"/>
    <n v="0"/>
    <n v="0"/>
    <n v="0"/>
    <n v="9.4280402683141496E-5"/>
    <n v="7.5231221357316197E-5"/>
    <n v="6.0631237901123497E-7"/>
    <n v="1.64085751064398E-8"/>
    <n v="1.9708458000604801E-9"/>
    <n v="2.3870802149148E-4"/>
    <n v="2.2921069370561699E-4"/>
    <n v="2.0419888200963001E-7"/>
    <n v="1.24989051354414E-8"/>
    <m/>
    <s v="P1"/>
    <m/>
  </r>
  <r>
    <s v="A.07.01.021"/>
    <s v="Plaice (Pleuronectes)"/>
    <x v="1"/>
    <s v="A.07.01.021"/>
    <s v="Plaice (Pleuronectes)"/>
    <s v="Fish and other seafood (including amphibians, reptiles, snails and insects)"/>
    <s v="Fish meat"/>
    <n v="0.89"/>
    <x v="1670"/>
    <n v="2.3061848599564401E-2"/>
    <n v="8.1051126102086601E-7"/>
    <n v="1.64085751064398E-8"/>
    <n v="1.4469750935501799E-8"/>
    <n v="2.2757406684501501E-2"/>
    <n v="2.2757406684501501E-2"/>
    <n v="0"/>
    <n v="0"/>
    <n v="0"/>
    <n v="0"/>
    <n v="0"/>
    <n v="0"/>
    <n v="0"/>
    <n v="0"/>
    <n v="0"/>
    <n v="0"/>
    <n v="5.9530462542246897E-4"/>
    <n v="0"/>
    <n v="0"/>
    <n v="0"/>
    <n v="0"/>
    <n v="2.2757406684501501E-2"/>
    <n v="0"/>
    <n v="0"/>
    <n v="0"/>
    <n v="0"/>
    <n v="0"/>
    <n v="2.2757406684501501E-2"/>
    <n v="0"/>
    <n v="0"/>
    <n v="0"/>
    <n v="0"/>
    <n v="0"/>
    <n v="0"/>
    <n v="0"/>
    <n v="0"/>
    <n v="0"/>
    <n v="0"/>
    <n v="0"/>
    <n v="0"/>
    <n v="0"/>
    <n v="0"/>
    <n v="0"/>
    <n v="0"/>
    <n v="9.4280402683141496E-5"/>
    <n v="7.5231221357316197E-5"/>
    <n v="6.0631237901123497E-7"/>
    <n v="1.64085751064398E-8"/>
    <n v="1.9708458000604801E-9"/>
    <n v="2.3870802149148E-4"/>
    <n v="2.2921069370561699E-4"/>
    <n v="2.0419888200963001E-7"/>
    <n v="1.24989051354414E-8"/>
    <m/>
    <s v="P1"/>
    <m/>
  </r>
  <r>
    <s v="A.05.03.002"/>
    <s v="Plums (Prunus domestica)"/>
    <x v="0"/>
    <s v="A.05.03.002"/>
    <s v="Plums (Prunus domestica)"/>
    <s v="Fruit and fruit products"/>
    <s v="Stone fruits"/>
    <n v="0.2"/>
    <x v="1671"/>
    <n v="1.5111901097568899E-4"/>
    <n v="2.47961512485599E-7"/>
    <n v="1.37325428144246E-8"/>
    <n v="7.9738275633565703E-8"/>
    <n v="9.1560484664640301E-5"/>
    <n v="6.8028478642764698E-5"/>
    <n v="1.0706789945806901E-7"/>
    <n v="0"/>
    <n v="7.4510559040385498E-8"/>
    <n v="2.1403971547228099E-4"/>
    <n v="2.0421440427957199E-6"/>
    <n v="2.98850347726202E-7"/>
    <n v="6.9177978108444002E-5"/>
    <n v="3.0955859805583303E-4"/>
    <n v="1.3299615522798001E-15"/>
    <n v="1.2415133573518199E-7"/>
    <n v="0"/>
    <n v="0"/>
    <n v="1.3886469174309099E-5"/>
    <n v="9.0797890614628898E-6"/>
    <n v="1.47435661005501E-5"/>
    <n v="5.30222553227514E-5"/>
    <n v="8.2840500556675697E-7"/>
    <n v="0"/>
    <n v="0"/>
    <n v="8.31226417558901E-6"/>
    <n v="8.1362007168458706E-6"/>
    <n v="5.07516087447629E-5"/>
    <n v="8.2840500556675697E-7"/>
    <n v="1.7044573841803999E-8"/>
    <n v="2.86273728926058E-8"/>
    <n v="6.1395952723658999E-8"/>
    <n v="0"/>
    <n v="0"/>
    <n v="0"/>
    <n v="1.85577901034225E-8"/>
    <n v="3.3147484401964598E-10"/>
    <n v="5.4005736632051799E-8"/>
    <n v="1.6155574608914801E-9"/>
    <n v="0"/>
    <n v="0"/>
    <n v="0"/>
    <n v="0"/>
    <n v="0"/>
    <n v="2.0163908194525199E-5"/>
    <n v="1.6977114774441101E-5"/>
    <n v="8.1867086168004203E-8"/>
    <n v="1.37325428144246E-8"/>
    <n v="1.3786651878684999E-9"/>
    <n v="6.8923199092547099E-5"/>
    <n v="6.6113417558483106E-5"/>
    <n v="5.9026526859525801E-8"/>
    <n v="3.8490514053116899E-9"/>
    <m/>
    <s v="P6"/>
    <m/>
  </r>
  <r>
    <s v="A.05.03.002"/>
    <s v="Plums (Prunus domestica)"/>
    <x v="1"/>
    <s v="A.05.03.002"/>
    <s v="Plums (Prunus domestica)"/>
    <s v="Fruit and fruit products"/>
    <s v="Stone fruits"/>
    <n v="0.2"/>
    <x v="1671"/>
    <n v="1.5111901097568899E-4"/>
    <n v="2.47961512485599E-7"/>
    <n v="1.37325428144246E-8"/>
    <n v="7.9738275633565703E-8"/>
    <n v="9.1560484664640301E-5"/>
    <n v="6.8028478642764698E-5"/>
    <n v="1.0706789945806901E-7"/>
    <n v="0"/>
    <n v="7.4510559040385498E-8"/>
    <n v="2.1403971547228099E-4"/>
    <n v="2.0421440427957199E-6"/>
    <n v="2.98850347726202E-7"/>
    <n v="6.9177978108444002E-5"/>
    <n v="3.0955859805583303E-4"/>
    <n v="1.3299615522798001E-15"/>
    <n v="1.2415133573518199E-7"/>
    <n v="0"/>
    <n v="0"/>
    <n v="1.3886469174309099E-5"/>
    <n v="9.0797890614628898E-6"/>
    <n v="1.47435661005501E-5"/>
    <n v="5.30222553227514E-5"/>
    <n v="8.2840500556675697E-7"/>
    <n v="0"/>
    <n v="0"/>
    <n v="8.31226417558901E-6"/>
    <n v="8.1362007168458706E-6"/>
    <n v="5.07516087447629E-5"/>
    <n v="8.2840500556675697E-7"/>
    <n v="1.7044573841803999E-8"/>
    <n v="2.86273728926058E-8"/>
    <n v="6.1395952723658999E-8"/>
    <n v="0"/>
    <n v="0"/>
    <n v="0"/>
    <n v="1.85577901034225E-8"/>
    <n v="3.3147484401964598E-10"/>
    <n v="5.4005736632051799E-8"/>
    <n v="1.6155574608914801E-9"/>
    <n v="0"/>
    <n v="0"/>
    <n v="0"/>
    <n v="0"/>
    <n v="0"/>
    <n v="2.0163908194525199E-5"/>
    <n v="1.6977114774441101E-5"/>
    <n v="8.1867086168004203E-8"/>
    <n v="1.37325428144246E-8"/>
    <n v="1.3786651878684999E-9"/>
    <n v="6.8923199092547099E-5"/>
    <n v="6.6113417558483106E-5"/>
    <n v="5.9026526859525801E-8"/>
    <n v="3.8490514053116899E-9"/>
    <m/>
    <s v="P6"/>
    <m/>
  </r>
  <r>
    <s v="A.20.01.005"/>
    <s v="Popcorn"/>
    <x v="0"/>
    <s v="A.20.01.005"/>
    <s v="Popcorn"/>
    <s v="Snacks, desserts, and other foods"/>
    <s v="Snack food"/>
    <n v="0.92"/>
    <x v="1672"/>
    <n v="6.7777539710963102E-4"/>
    <n v="1.4350655548796101E-6"/>
    <n v="7.3373139219747103E-9"/>
    <n v="8.7837662366397699E-7"/>
    <n v="4.7828212232857702E-4"/>
    <n v="2.3393630807439999E-4"/>
    <n v="4.02283404588156E-7"/>
    <n v="0"/>
    <n v="8.5112735823241697E-7"/>
    <n v="1.6932368725500299E-3"/>
    <n v="2.7811183022683199E-5"/>
    <n v="8.7015604931886897E-6"/>
    <n v="8.45280069065154E-5"/>
    <n v="3.4809894196465702E-4"/>
    <n v="4.53733936784507E-15"/>
    <n v="1.69076982244348E-6"/>
    <n v="0"/>
    <n v="0"/>
    <n v="1.77179970244577E-4"/>
    <n v="3.69962708564642E-5"/>
    <n v="1.67039149607984E-4"/>
    <n v="9.7066731619551002E-5"/>
    <n v="0"/>
    <n v="0"/>
    <n v="0"/>
    <n v="1.07115794475274E-4"/>
    <n v="3.3151550484862299E-5"/>
    <n v="9.3668963114264405E-5"/>
    <n v="0"/>
    <n v="2.0039662332915899E-7"/>
    <n v="1.16644344298589E-7"/>
    <n v="8.5242436960406702E-8"/>
    <n v="0"/>
    <n v="0"/>
    <n v="0"/>
    <n v="2.3477053624210599E-7"/>
    <n v="1.35061872345735E-9"/>
    <n v="6.1186501687906399E-7"/>
    <n v="3.1411863877890499E-9"/>
    <n v="0"/>
    <n v="2.26039355786025E-4"/>
    <n v="2.0775072767924101E-4"/>
    <n v="4.8206171714694799E-7"/>
    <n v="1.4370655442510001E-8"/>
    <n v="8.8259453645955202E-5"/>
    <n v="7.5107851636165503E-5"/>
    <n v="4.0751843591765E-7"/>
    <n v="7.3373139219747103E-9"/>
    <n v="2.96500052582589E-9"/>
    <n v="1.67954344620644E-4"/>
    <n v="1.6098050971982399E-4"/>
    <n v="1.4320199722685499E-7"/>
    <n v="9.9136094632236706E-9"/>
    <s v="F28.A07LL$F28.A0BZV$F28.A0C02"/>
    <s v="P15"/>
    <m/>
  </r>
  <r>
    <s v="A.20.01.005"/>
    <s v="Popcorn"/>
    <x v="1"/>
    <s v="A.01.02.003"/>
    <s v="Corn grain"/>
    <s v="Grains and grain-based products"/>
    <s v="Grains for human consumption"/>
    <n v="0.92"/>
    <x v="1673"/>
    <n v="4.44281050586994E-4"/>
    <n v="7.5161594400295197E-7"/>
    <n v="3.7973942268977603E-9"/>
    <n v="8.3236632625249003E-7"/>
    <n v="4.6411801387637701E-4"/>
    <n v="2.28258911224323E-4"/>
    <n v="4.02839041562977E-7"/>
    <n v="0"/>
    <n v="8.1997985059881698E-7"/>
    <n v="1.5224975126661301E-3"/>
    <n v="2.6263721302833799E-5"/>
    <n v="7.3618006682185903E-6"/>
    <n v="9.4654951647278496E-5"/>
    <n v="3.4744079062238502E-4"/>
    <n v="4.2665310060429098E-15"/>
    <n v="1.59669250199387E-6"/>
    <n v="0"/>
    <n v="0"/>
    <n v="1.6722110538043699E-4"/>
    <n v="3.9627954804732103E-5"/>
    <n v="1.6189161186125001E-4"/>
    <n v="9.5377341829957398E-5"/>
    <n v="0"/>
    <n v="0"/>
    <n v="0"/>
    <n v="1.0081932079642799E-4"/>
    <n v="3.5509745006945101E-5"/>
    <n v="9.19298454209494E-5"/>
    <n v="0"/>
    <n v="1.90526937920896E-7"/>
    <n v="1.2494169539480699E-7"/>
    <n v="8.7370408247273195E-8"/>
    <n v="0"/>
    <n v="0"/>
    <n v="0"/>
    <n v="2.2243253419035E-7"/>
    <n v="1.44669331509776E-9"/>
    <n v="5.9300956725732803E-7"/>
    <n v="3.0910558360408298E-9"/>
    <n v="0"/>
    <n v="1.05230080958732E-5"/>
    <n v="1.0169472047400701E-5"/>
    <n v="6.6062274834603999E-9"/>
    <n v="5.7388450353611396E-10"/>
    <n v="4.1046421381278503E-5"/>
    <n v="3.4939627899419801E-5"/>
    <n v="1.90139194236412E-7"/>
    <n v="3.7973942268977603E-9"/>
    <n v="1.2385195951918299E-9"/>
    <n v="1.7833029907580799E-4"/>
    <n v="1.70913039415849E-4"/>
    <n v="1.52031480720102E-7"/>
    <n v="1.0574071554945301E-8"/>
    <s v="F28.A0BZV"/>
    <s v="P14"/>
    <m/>
  </r>
  <r>
    <s v="A.20.01.005"/>
    <s v="Popcorn"/>
    <x v="1"/>
    <s v="A.16.04.001"/>
    <s v="Salt"/>
    <s v="Herbs, spices and condiments"/>
    <s v="Seasoning or extracts"/>
    <n v="0.03"/>
    <x v="1674"/>
    <n v="7.5497729114645804E-6"/>
    <n v="1.5299580063006599E-8"/>
    <n v="1.8469279084405001E-10"/>
    <n v="3.83230338494722E-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22164200490626E-6"/>
    <n v="1.8905935987608499E-6"/>
    <n v="1.0257938811179599E-8"/>
    <n v="1.8469279084405001E-10"/>
    <n v="7.4634154650082005E-11"/>
    <n v="5.8936669801977501E-6"/>
    <n v="5.6591793127037204E-6"/>
    <n v="5.0416412518270198E-9"/>
    <n v="3.0859618384463999E-10"/>
    <m/>
    <s v="P15"/>
    <m/>
  </r>
  <r>
    <s v="A.20.01.005"/>
    <s v="Popcorn"/>
    <x v="1"/>
    <s v="A.04.04.006"/>
    <s v="Rape seed (Brassica napus)"/>
    <s v="Legumes, nuts and oilseeds"/>
    <s v="Oilseeds"/>
    <n v="0.03"/>
    <x v="1675"/>
    <n v="1.7390774176548099E-5"/>
    <n v="4.1032771647090401E-8"/>
    <n v="7.65709341271032E-11"/>
    <n v="5.3115157446762601E-8"/>
    <n v="2.6287748189573401E-5"/>
    <n v="1.1412249042061E-5"/>
    <n v="1.47680508676099E-8"/>
    <n v="0"/>
    <n v="5.2876964218526301E-8"/>
    <n v="1.08786415004191E-4"/>
    <n v="1.6229594637990301E-6"/>
    <n v="2.41463981505133E-7"/>
    <n v="5.5010166026432004E-7"/>
    <n v="1.2598873832409799E-5"/>
    <n v="1.8991133692616699E-16"/>
    <n v="9.8667175797677706E-8"/>
    <n v="0"/>
    <n v="0"/>
    <n v="9.92475553406167E-6"/>
    <n v="1.0107303592881001E-6"/>
    <n v="1.10205334271326E-5"/>
    <n v="4.3317288690910196E-6"/>
    <n v="0"/>
    <n v="0"/>
    <n v="0"/>
    <n v="6.2806220736105799E-6"/>
    <n v="9.0569340522243696E-7"/>
    <n v="4.2259335632279903E-6"/>
    <n v="0"/>
    <n v="9.2829097490165894E-9"/>
    <n v="3.1866990183752402E-9"/>
    <n v="2.29844210021813E-9"/>
    <n v="0"/>
    <n v="0"/>
    <n v="0"/>
    <n v="1.23351749081699E-8"/>
    <n v="3.6898620212765899E-11"/>
    <n v="4.0368254311841198E-8"/>
    <n v="1.36636378302329E-10"/>
    <n v="0"/>
    <n v="0"/>
    <n v="0"/>
    <n v="0"/>
    <n v="0"/>
    <n v="3.8244203614405696E-6"/>
    <n v="3.0989205923901898E-6"/>
    <n v="2.36991393612169E-8"/>
    <n v="7.65709341271032E-11"/>
    <n v="6.29963401637009E-11"/>
    <n v="3.00388761880502E-6"/>
    <n v="2.87960454209696E-6"/>
    <n v="2.5655814182635099E-9"/>
    <n v="1.7519688807256301E-10"/>
    <m/>
    <s v="P11"/>
    <m/>
  </r>
  <r>
    <s v="A.20.01.005"/>
    <s v="Popcorn"/>
    <x v="1"/>
    <s v="A.04.04.005"/>
    <s v="Sunflower seed (Helianthus annuus)"/>
    <s v="Legumes, nuts and oilseeds"/>
    <s v="Oilseeds"/>
    <n v="0.05"/>
    <x v="1676"/>
    <n v="3.8009769660990202E-5"/>
    <n v="8.2438205099433094E-8"/>
    <n v="1.2135862246634E-10"/>
    <n v="7.8906724809388498E-8"/>
    <n v="4.4753397768338398E-5"/>
    <n v="2.2368140129751098E-5"/>
    <n v="3.5341634876637399E-8"/>
    <n v="0"/>
    <n v="7.8139475894738304E-8"/>
    <n v="2.3597990664684201E-4"/>
    <n v="3.0677387864089498E-6"/>
    <n v="1.8878392531747401E-6"/>
    <n v="2.2375031799892701E-6"/>
    <n v="3.1642240337571201E-5"/>
    <n v="5.89552537700604E-16"/>
    <n v="1.86501960702973E-7"/>
    <n v="0"/>
    <n v="0"/>
    <n v="2.0036370436420199E-5"/>
    <n v="1.6019243527119999E-6"/>
    <n v="1.3945706794924199E-5"/>
    <n v="9.1693961842820192E-6"/>
    <n v="0"/>
    <n v="0"/>
    <n v="0"/>
    <n v="1.20459078235893E-5"/>
    <n v="1.43544943375241E-6"/>
    <n v="8.8867828724093497E-6"/>
    <n v="0"/>
    <n v="2.3525987137110399E-8"/>
    <n v="5.0506554150547998E-9"/>
    <n v="6.7649923244722002E-9"/>
    <n v="0"/>
    <n v="0"/>
    <n v="0"/>
    <n v="2.67010556635347E-8"/>
    <n v="5.8481273226950306E-11"/>
    <n v="5.1083175072982497E-8"/>
    <n v="2.96763884994131E-10"/>
    <n v="0"/>
    <n v="0"/>
    <n v="0"/>
    <n v="0"/>
    <n v="0"/>
    <n v="6.0613912065671002E-6"/>
    <n v="4.9115338412977598E-6"/>
    <n v="3.7561183486947697E-8"/>
    <n v="1.2135862246634E-10"/>
    <n v="9.9844009346905004E-11"/>
    <n v="1.11964517538174E-5"/>
    <n v="1.0730095689941401E-5"/>
    <n v="9.5353867358478702E-9"/>
    <n v="6.6740490530331599E-10"/>
    <m/>
    <s v="P11"/>
    <m/>
  </r>
  <r>
    <s v="A.03.01.009"/>
    <s v="Potato croquettes"/>
    <x v="0"/>
    <s v="A.03.01.009"/>
    <s v="Potato croquettes"/>
    <s v="Starchy roots and tubers"/>
    <s v="Potatoes and potatoes products"/>
    <n v="0.23"/>
    <x v="1677"/>
    <n v="3.53585384359463E-4"/>
    <n v="1.13768925152744E-6"/>
    <n v="1.8939232921060599E-6"/>
    <n v="2.9779683599119101E-7"/>
    <n v="1.99918818672637E-4"/>
    <n v="7.5869374205367405E-5"/>
    <n v="2.0530260751825301E-7"/>
    <n v="1.8799247642075801E-6"/>
    <n v="2.8297878055442598E-7"/>
    <n v="6.5549972301619198E-4"/>
    <n v="7.8033245172632606E-6"/>
    <n v="2.7714161205015501E-6"/>
    <n v="1.02841470991556E-5"/>
    <n v="7.7625274035975894E-5"/>
    <n v="1.1445367389502901E-15"/>
    <n v="4.5541082924937499E-7"/>
    <n v="4.68055611727014E-8"/>
    <n v="3.9669930296712501E-3"/>
    <n v="4.5228861894228102E-5"/>
    <n v="1.34436558416641E-5"/>
    <n v="4.8049654682407502E-5"/>
    <n v="4.0189244518868103E-5"/>
    <n v="2.11735468712176E-6"/>
    <n v="4.0810298086609897E-5"/>
    <n v="1.0079748961737499E-5"/>
    <n v="2.7697990149797002E-5"/>
    <n v="1.20465304759685E-5"/>
    <n v="3.9229757375595203E-5"/>
    <n v="2.11735468712176E-6"/>
    <n v="4.6856360365839302E-8"/>
    <n v="4.2399422138229401E-8"/>
    <n v="1.18684435210066E-5"/>
    <n v="0"/>
    <n v="1.51149252172629E-6"/>
    <n v="1.84216121240645E-7"/>
    <n v="5.91009238297769E-8"/>
    <n v="4.8946002189131401E-10"/>
    <n v="1.7600606110771901E-7"/>
    <n v="1.1846528807989899E-5"/>
    <n v="1.8702980543003999E-8"/>
    <n v="1.67836349450571E-4"/>
    <n v="1.5659387084767499E-4"/>
    <n v="2.7953281155046998E-7"/>
    <n v="1.06681348670029E-8"/>
    <n v="1.2428467835221699E-4"/>
    <n v="1.0405808334944001E-4"/>
    <n v="6.3769462311180203E-7"/>
    <n v="1.39985278984842E-8"/>
    <n v="3.0964651310857099E-9"/>
    <n v="1.7803393730277401E-5"/>
    <n v="1.7064055956980499E-5"/>
    <n v="1.51592093469182E-8"/>
    <n v="1.0534554386763699E-9"/>
    <s v="F28.A07GV$F28.A07GG$F28.A0C6N$F28.A07KG$F28.A07LA$F28.A07GY$F28.A0C03$F28.A0BZV$F28.A0C02$F28.A07MH$F28.A0EKQ"/>
    <s v="P10"/>
    <m/>
  </r>
  <r>
    <s v="A.03.01.009"/>
    <s v="Potato croquettes"/>
    <x v="1"/>
    <s v="A.16.04.001"/>
    <s v="Salt"/>
    <s v="Herbs, spices and condiments"/>
    <s v="Seasoning or extracts"/>
    <n v="1.4599986000000001E-3"/>
    <x v="1678"/>
    <n v="4.2785170404832497E-7"/>
    <n v="8.6703950939252003E-10"/>
    <n v="1.04666890269072E-11"/>
    <n v="2.1717971558985001E-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25902239541678E-7"/>
    <n v="1.07141460064892E-7"/>
    <n v="5.8132564407626201E-10"/>
    <n v="1.04666890269072E-11"/>
    <n v="4.2295775809035998E-12"/>
    <n v="3.3399884872587399E-7"/>
    <n v="3.2071024398343299E-7"/>
    <n v="2.8571386531625802E-10"/>
    <n v="1.74883939780814E-11"/>
    <m/>
    <s v="P15"/>
    <m/>
  </r>
  <r>
    <s v="A.03.01.009"/>
    <s v="Potato croquettes"/>
    <x v="1"/>
    <s v="A.04.04.005"/>
    <s v="Sunflower seed (Helianthus annuus)"/>
    <s v="Legumes, nuts and oilseeds"/>
    <s v="Oilseeds"/>
    <n v="0.04"/>
    <x v="1679"/>
    <n v="3.3755327591566901E-5"/>
    <n v="7.3210878256073294E-8"/>
    <n v="1.0777492455096E-10"/>
    <n v="7.0074677349390096E-8"/>
    <n v="3.9744139887708199E-5"/>
    <n v="1.9864469172743501E-5"/>
    <n v="3.1385837733891797E-8"/>
    <n v="0"/>
    <n v="6.9393306778369005E-8"/>
    <n v="2.09566622606153E-4"/>
    <n v="2.72436609387999E-6"/>
    <n v="1.6765329808492199E-6"/>
    <n v="1.9870589456695698E-6"/>
    <n v="2.81005172578565E-5"/>
    <n v="5.2356378952087101E-16"/>
    <n v="1.6562675428310799E-7"/>
    <n v="0"/>
    <n v="0"/>
    <n v="1.7793694985778302E-5"/>
    <n v="1.4226205995191399E-6"/>
    <n v="1.2384760695925299E-5"/>
    <n v="8.1430636064854197E-6"/>
    <n v="0"/>
    <n v="0"/>
    <n v="0"/>
    <n v="1.06976066508602E-5"/>
    <n v="1.2747792556914801E-6"/>
    <n v="7.8920832661917406E-6"/>
    <n v="0"/>
    <n v="2.0892718104081801E-8"/>
    <n v="4.4853344181737503E-9"/>
    <n v="6.0077852116361797E-9"/>
    <n v="0"/>
    <n v="0"/>
    <n v="0"/>
    <n v="2.3712400496030699E-8"/>
    <n v="5.1935451157801402E-11"/>
    <n v="4.5365423794598301E-8"/>
    <n v="2.6354703658212102E-10"/>
    <n v="0"/>
    <n v="0"/>
    <n v="0"/>
    <n v="0"/>
    <n v="0"/>
    <n v="5.38293832515124E-6"/>
    <n v="4.3617847534662903E-6"/>
    <n v="3.3356951768905897E-8"/>
    <n v="1.0777492455096E-10"/>
    <n v="8.8668446918245298E-11"/>
    <n v="9.9432303900848493E-6"/>
    <n v="9.5290736653571392E-6"/>
    <n v="8.4680887532755702E-9"/>
    <n v="5.9270212410293295E-10"/>
    <m/>
    <s v="P11"/>
    <m/>
  </r>
  <r>
    <s v="A.03.01.009"/>
    <s v="Potato croquettes"/>
    <x v="1"/>
    <s v="A.15.01"/>
    <s v="Tap water"/>
    <s v="Drinking water (water without any additives except carbon dioxide; includes water ice for consumption)"/>
    <s v="Tap water"/>
    <n v="5.6725200000000003E-3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03.01.009"/>
    <s v="Potato croquettes"/>
    <x v="1"/>
    <s v="A.01.02.001"/>
    <s v="Wheat grain"/>
    <s v="Grains and grain-based products"/>
    <s v="Grains for human consumption"/>
    <n v="0.03"/>
    <x v="1680"/>
    <n v="9.3821199181721103E-6"/>
    <n v="1.62241482933429E-8"/>
    <n v="1.12803732312418E-10"/>
    <n v="3.46167270513621E-8"/>
    <n v="1.6318460978630598E-5"/>
    <n v="6.6345897655920498E-6"/>
    <n v="9.1306886479179997E-9"/>
    <n v="0"/>
    <n v="3.4475372495716598E-8"/>
    <n v="6.1173356771403197E-5"/>
    <n v="9.1832991582850596E-7"/>
    <n v="8.40301883764646E-8"/>
    <n v="1.2291104472378201E-7"/>
    <n v="5.4414841428594299E-6"/>
    <n v="8.2441421952411295E-17"/>
    <n v="5.5829502379079303E-8"/>
    <n v="0"/>
    <n v="0"/>
    <n v="4.8678855349211499E-6"/>
    <n v="1.1771706962154099E-6"/>
    <n v="7.6352718963830504E-6"/>
    <n v="2.63813285111103E-6"/>
    <n v="0"/>
    <n v="0"/>
    <n v="0"/>
    <n v="3.0013777987517099E-6"/>
    <n v="1.0548369568460699E-6"/>
    <n v="2.57837500999426E-6"/>
    <n v="0"/>
    <n v="4.1922443358768701E-9"/>
    <n v="3.71146336668062E-9"/>
    <n v="1.2269809453605E-9"/>
    <n v="0"/>
    <n v="0"/>
    <n v="0"/>
    <n v="6.3794097251293097E-9"/>
    <n v="4.2974838982617701E-11"/>
    <n v="2.79680289244801E-8"/>
    <n v="8.4959007124631301E-11"/>
    <n v="0"/>
    <n v="3.12591876808647E-7"/>
    <n v="3.0208988955322802E-7"/>
    <n v="1.9624170473551201E-10"/>
    <n v="1.7047562103663499E-11"/>
    <n v="1.21930704404611E-6"/>
    <n v="1.0379013073608299E-6"/>
    <n v="5.6481917565522997E-9"/>
    <n v="1.12803732312418E-10"/>
    <n v="3.6790921492983597E-11"/>
    <n v="1.4686518236226301E-6"/>
    <n v="1.407538955666E-6"/>
    <n v="1.24902618413709E-9"/>
    <n v="8.7516072048865003E-11"/>
    <s v="F28.A0BZV"/>
    <s v="P14"/>
    <m/>
  </r>
  <r>
    <s v="A.03.01.009"/>
    <s v="Potato croquettes"/>
    <x v="1"/>
    <s v="A.16.10.001"/>
    <s v="Yeast"/>
    <s v="Herbs, spices and condiments"/>
    <s v="Baking ingredients"/>
    <n v="3.1198859999999898E-4"/>
    <x v="1681"/>
    <n v="9.1428069967773605E-8"/>
    <n v="1.8527856306167599E-10"/>
    <n v="2.23663752563883E-12"/>
    <n v="4.6409356430393601E-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6904178847481601E-8"/>
    <n v="2.2895168617012099E-8"/>
    <n v="1.2422407380353E-10"/>
    <n v="2.23663752563883E-12"/>
    <n v="9.0382277630779897E-13"/>
    <n v="7.1372556943271895E-8"/>
    <n v="6.8532901350761406E-8"/>
    <n v="6.10544892581458E-11"/>
    <n v="3.7371128667315596E-12"/>
    <m/>
    <s v="P15"/>
    <m/>
  </r>
  <r>
    <s v="A.03.01.009"/>
    <s v="Potato croquettes"/>
    <x v="1"/>
    <s v="A.08.01.001.002"/>
    <s v="Cow milk, 3 - 4% fat (whole milk)"/>
    <s v="Milk and dairy products"/>
    <s v="Liquid milk"/>
    <n v="7.0000000000000007E-2"/>
    <x v="1682"/>
    <n v="2.4779082694663499E-5"/>
    <n v="1.2118724229520299E-7"/>
    <n v="1.5793106187903099E-6"/>
    <n v="6.7641611712920602E-8"/>
    <n v="7.1615419032912506E-5"/>
    <n v="1.6391066766181101E-5"/>
    <n v="9.4074893150542196E-8"/>
    <n v="1.57609853968918E-6"/>
    <n v="6.7095086094227995E-8"/>
    <n v="1.2816816670990799E-4"/>
    <n v="9.9635365127707994E-7"/>
    <n v="8.2650859508427697E-8"/>
    <n v="2.9894464068166898E-6"/>
    <n v="4.2190263236350304E-6"/>
    <n v="9.7204200726326696E-17"/>
    <n v="4.46526989825822E-8"/>
    <n v="3.9241026033678899E-8"/>
    <n v="3.3258628430577102E-3"/>
    <n v="3.9147473376613702E-6"/>
    <n v="2.1245834446897398E-6"/>
    <n v="6.2132727089576503E-6"/>
    <n v="1.51219755502686E-5"/>
    <n v="1.57544701140747E-6"/>
    <n v="3.4214694355440598E-5"/>
    <n v="8.4506986244870206E-6"/>
    <n v="2.3941805024055201E-6"/>
    <n v="1.9037626721467E-6"/>
    <n v="1.4895933692328E-5"/>
    <n v="1.57544701140747E-6"/>
    <n v="3.6321106065397801E-9"/>
    <n v="6.7097269511034904E-9"/>
    <n v="9.9367525077885894E-6"/>
    <n v="0"/>
    <n v="1.26721090205335E-6"/>
    <n v="1.54443818817914E-7"/>
    <n v="5.17336974058964E-9"/>
    <n v="7.6450217582970304E-11"/>
    <n v="2.2759240692152499E-8"/>
    <n v="9.9312997346234402E-6"/>
    <n v="1.5680276616862002E-8"/>
    <n v="0"/>
    <n v="0"/>
    <n v="0"/>
    <n v="0"/>
    <n v="6.2653239673805501E-6"/>
    <n v="5.35313519096095E-6"/>
    <n v="2.4421755790202598E-8"/>
    <n v="3.21207910112478E-9"/>
    <n v="3.5785464520583198E-10"/>
    <n v="3.1665675952461899E-6"/>
    <n v="3.0348807375214299E-6"/>
    <n v="2.6905933544587799E-9"/>
    <n v="1.8867097348678999E-10"/>
    <m/>
    <s v="P8"/>
    <m/>
  </r>
  <r>
    <s v="A.03.01.009"/>
    <s v="Potato croquettes"/>
    <x v="1"/>
    <s v="A.03.01.002"/>
    <s v="Main-crop potatoes"/>
    <s v="Starchy roots and tubers"/>
    <s v="Potatoes and potatoes products"/>
    <n v="0.14000000000000001"/>
    <x v="1683"/>
    <n v="2.7867090521489101E-5"/>
    <n v="8.4783571624290803E-8"/>
    <n v="8.5869955144774404E-9"/>
    <n v="3.00367592448777E-8"/>
    <n v="2.1815273026069801E-5"/>
    <n v="1.3032564312430501E-5"/>
    <n v="2.9846048199717799E-8"/>
    <n v="0"/>
    <n v="2.8913173909478699E-8"/>
    <n v="6.7125500184182503E-5"/>
    <n v="6.7711513414329203E-7"/>
    <n v="2.7486851980074201E-7"/>
    <n v="2.81355662037351E-6"/>
    <n v="1.9060217693097398E-5"/>
    <n v="6.0343560099271006E-17"/>
    <n v="4.1164945561485002E-8"/>
    <n v="0"/>
    <n v="0"/>
    <n v="3.56192732875433E-6"/>
    <n v="6.94760933237125E-6"/>
    <n v="6.4945090999821198E-6"/>
    <n v="4.8112272649621604E-6"/>
    <n v="0"/>
    <n v="0"/>
    <n v="0"/>
    <n v="2.1983955765228502E-6"/>
    <n v="6.2256010186757199E-6"/>
    <n v="4.6085677172319904E-6"/>
    <n v="0"/>
    <n v="3.0221549802396799E-9"/>
    <n v="2.1904892473118199E-8"/>
    <n v="4.9190007463599399E-9"/>
    <n v="0"/>
    <n v="0"/>
    <n v="0"/>
    <n v="4.6647308931147804E-9"/>
    <n v="2.5363559705715898E-10"/>
    <n v="2.3789410622645E-8"/>
    <n v="2.05396796661684E-10"/>
    <n v="0"/>
    <n v="0"/>
    <n v="0"/>
    <n v="0"/>
    <n v="0"/>
    <n v="1.26085453772515E-5"/>
    <n v="1.06158349831441E-5"/>
    <n v="5.1191706533007498E-8"/>
    <n v="8.5869955144774404E-9"/>
    <n v="8.6208300561479199E-10"/>
    <n v="4.4017067053141101E-6"/>
    <n v="4.2186912259143701E-6"/>
    <n v="3.7458168915653597E-9"/>
    <n v="2.6150232978422499E-10"/>
    <m/>
    <s v="P6"/>
    <m/>
  </r>
  <r>
    <s v="A.03.01.009"/>
    <s v="Potato croquettes"/>
    <x v="1"/>
    <s v="A.16.02.028"/>
    <s v="Pepper, black and white (Piper nigrum)"/>
    <s v="Herbs, spices and condiments"/>
    <s v="Spices"/>
    <n v="6.5188959999999999E-4"/>
    <x v="1684"/>
    <n v="6.8522847964384498E-7"/>
    <n v="7.25213667593271E-10"/>
    <n v="3.3610714766262702E-11"/>
    <n v="1.86110183924126E-10"/>
    <n v="4.7679892513328302E-7"/>
    <n v="4.21389424777025E-7"/>
    <n v="3.1752042635432802E-10"/>
    <n v="0"/>
    <n v="1.6830546392270799E-10"/>
    <n v="3.9892582854683197E-6"/>
    <n v="2.94616521398988E-9"/>
    <n v="0"/>
    <n v="6.19888912219869E-7"/>
    <n v="4.1756226205971899E-7"/>
    <n v="3.70032830362002E-17"/>
    <n v="1.7911094366910001E-10"/>
    <n v="0"/>
    <n v="0"/>
    <n v="2.0510679181280901E-8"/>
    <n v="2.2222992813982099E-8"/>
    <n v="3.6613509293588103E-8"/>
    <n v="2.0398370976779901E-7"/>
    <n v="1.9346803407663299E-7"/>
    <n v="0"/>
    <n v="0"/>
    <n v="1.22471126545258E-8"/>
    <n v="1.9913538611925698E-8"/>
    <n v="1.9576073943393999E-7"/>
    <n v="1.9346803407663299E-7"/>
    <n v="2.5792843678679199E-11"/>
    <n v="7.0066154375294106E-11"/>
    <n v="2.21661428300355E-10"/>
    <n v="0"/>
    <n v="0"/>
    <n v="0"/>
    <n v="2.7453991886924501E-11"/>
    <n v="8.1129231381919504E-13"/>
    <n v="1.3411541865783201E-10"/>
    <n v="5.92476106413304E-12"/>
    <n v="0"/>
    <n v="4.4932771496110002E-8"/>
    <n v="4.2455899757481002E-8"/>
    <n v="4.5674988816061799E-11"/>
    <n v="4.0870222414297002E-12"/>
    <n v="4.9351629633181403E-8"/>
    <n v="4.1551879353215702E-8"/>
    <n v="2.00371578601418E-10"/>
    <n v="3.3610714766262702E-11"/>
    <n v="3.3743147947043602E-12"/>
    <n v="1.87472090185525E-7"/>
    <n v="1.79831275756123E-7"/>
    <n v="1.6164667382146199E-10"/>
    <n v="1.0343382965284E-11"/>
    <s v="F28.A07KG$F28.A07LA"/>
    <s v="P6"/>
    <m/>
  </r>
  <r>
    <s v="A.03.01.009"/>
    <s v="Potato croquettes"/>
    <x v="1"/>
    <s v="A.04.04.006"/>
    <s v="Rape seed (Brassica napus)"/>
    <s v="Legumes, nuts and oilseeds"/>
    <s v="Oilseeds"/>
    <n v="0.03"/>
    <x v="1685"/>
    <n v="1.4841649923571199E-5"/>
    <n v="3.5018224375611501E-8"/>
    <n v="6.5347234522072696E-11"/>
    <n v="4.53295847819862E-8"/>
    <n v="2.2434513377488001E-5"/>
    <n v="9.7394517002749903E-6"/>
    <n v="1.2603363070870699E-8"/>
    <n v="0"/>
    <n v="4.5126305705864601E-8"/>
    <n v="9.2840598787708204E-5"/>
    <n v="1.38506750517953E-6"/>
    <n v="2.06070405277506E-7"/>
    <n v="4.69468246849427E-7"/>
    <n v="1.0752142081404599E-5"/>
    <n v="1.62074301613122E-16"/>
    <n v="8.4204628688200895E-8"/>
    <n v="0"/>
    <n v="0"/>
    <n v="8.4699936712539403E-6"/>
    <n v="8.6257839975338403E-7"/>
    <n v="9.4051534127264893E-6"/>
    <n v="3.6967878937541799E-6"/>
    <n v="0"/>
    <n v="0"/>
    <n v="0"/>
    <n v="5.3600140610464797E-6"/>
    <n v="7.7293766924564697E-7"/>
    <n v="3.6064999699828601E-6"/>
    <n v="0"/>
    <n v="7.9222290720559992E-9"/>
    <n v="2.7195955029013499E-9"/>
    <n v="1.9615384959133702E-9"/>
    <n v="0"/>
    <n v="0"/>
    <n v="0"/>
    <n v="1.0527095911575699E-8"/>
    <n v="3.1490053191489298E-11"/>
    <n v="3.4451111401928503E-8"/>
    <n v="1.1660833916885E-10"/>
    <n v="0"/>
    <n v="0"/>
    <n v="0"/>
    <n v="0"/>
    <n v="0"/>
    <n v="3.2638402171665098E-6"/>
    <n v="2.6446835607366899E-6"/>
    <n v="2.0225340535065399E-8"/>
    <n v="6.5347234522072696E-11"/>
    <n v="5.3762392501001197E-11"/>
    <n v="2.56358043612427E-6"/>
    <n v="2.4575146625595299E-6"/>
    <n v="2.1895207696753701E-9"/>
    <n v="1.4951668362058899E-10"/>
    <m/>
    <s v="P11"/>
    <m/>
  </r>
  <r>
    <s v="I.03.01.013"/>
    <s v="Mashed potatoes (fresh)"/>
    <x v="0"/>
    <s v="I.03.01.013"/>
    <s v="Mashed potatoes (fresh)"/>
    <s v="Starchy roots and tubers"/>
    <s v="Potatoes and potatoes products"/>
    <n v="21.42"/>
    <x v="1686"/>
    <n v="2.1443666299711499E-2"/>
    <n v="8.4510504194957394E-5"/>
    <n v="2.4838198713869998E-4"/>
    <n v="1.50651133647872E-5"/>
    <n v="1.4169564960769E-2"/>
    <n v="4.3501205878046702E-3"/>
    <n v="1.8719631425298202E-5"/>
    <n v="2.4705010587702998E-4"/>
    <n v="1.4343866658123099E-5"/>
    <n v="2.9556857721157299E-2"/>
    <n v="2.45636036155044E-4"/>
    <n v="4.9077163328285702E-5"/>
    <n v="9.3863329136747401E-4"/>
    <n v="3.23368319861947E-3"/>
    <n v="2.9153883740489597E-14"/>
    <n v="1.2437883635652199E-5"/>
    <n v="6.1509476674316997E-6"/>
    <n v="0.521321952161649"/>
    <n v="1.08503735169853E-3"/>
    <n v="1.24963904269414E-3"/>
    <n v="1.83331674950696E-3"/>
    <n v="3.0356099548084201E-3"/>
    <n v="2.7825193305177297E-4"/>
    <n v="5.3630808291522001E-3"/>
    <n v="1.32462909985698E-3"/>
    <n v="6.6616626743209095E-4"/>
    <n v="1.1197695320062399E-3"/>
    <n v="2.9722153788147099E-3"/>
    <n v="2.7825193305177297E-4"/>
    <n v="9.7065519608263905E-7"/>
    <n v="3.9417015144830799E-6"/>
    <n v="1.5582471923822E-3"/>
    <n v="0"/>
    <n v="1.9863262330193301E-4"/>
    <n v="2.42087412875486E-5"/>
    <n v="1.42837201253913E-6"/>
    <n v="4.5446174198907097E-8"/>
    <n v="6.7154459688899504E-6"/>
    <n v="1.55673813688795E-3"/>
    <n v="2.4578501285464101E-6"/>
    <n v="6.3586870410059096E-3"/>
    <n v="6.1354920818311003E-3"/>
    <n v="4.1790100929999299E-6"/>
    <n v="3.6139362052532198E-7"/>
    <n v="1.18249886995532E-2"/>
    <n v="9.9005418529318698E-3"/>
    <n v="6.06730597209483E-5"/>
    <n v="1.3318812616696399E-6"/>
    <n v="2.9461125594163701E-7"/>
    <n v="1.10329912486787E-3"/>
    <n v="1.05751177714388E-3"/>
    <n v="9.3880295571092104E-7"/>
    <n v="6.5241830197091797E-8"/>
    <s v="F28.A07MH$F28.A0EKQ$F28.A07GG$F28.A0C6N$F28.A07KG$F28.A07LA"/>
    <s v="P10"/>
    <m/>
  </r>
  <r>
    <s v="I.03.01.013"/>
    <s v="Mashed potatoes (fresh)"/>
    <x v="1"/>
    <s v="A.08.01.001.002"/>
    <s v="Cow milk, 3 - 4% fat (whole milk)"/>
    <s v="Milk and dairy products"/>
    <s v="Liquid milk"/>
    <n v="9.17"/>
    <x v="1687"/>
    <n v="3.2563404237257801E-3"/>
    <n v="1.59258081014722E-5"/>
    <n v="2.07544931059689E-4"/>
    <n v="8.8891149547752901E-6"/>
    <n v="9.4113324061490602E-3"/>
    <n v="2.1540302341457799E-3"/>
    <n v="1.2362841724151801E-5"/>
    <n v="2.0712281603831799E-4"/>
    <n v="8.8172933507764608E-6"/>
    <n v="1.6843205514713501E-2"/>
    <n v="1.30935705367296E-4"/>
    <n v="1.0861553601051401E-5"/>
    <n v="3.9285777036352903E-4"/>
    <n v="5.5444287973479905E-4"/>
    <n v="1.2774079334634199E-14"/>
    <n v="5.8680295197834898E-6"/>
    <n v="5.1568551151194999E-6"/>
    <n v="0.43706789928703899"/>
    <n v="5.1445609029929999E-4"/>
    <n v="2.7920189943156099E-4"/>
    <n v="8.1651654886192996E-4"/>
    <n v="1.9872527517549201E-3"/>
    <n v="2.0703719552092099E-4"/>
    <n v="4.4963202911074002E-3"/>
    <n v="1.11054762917302E-3"/>
    <n v="3.1463096708411297E-4"/>
    <n v="2.5018276192389599E-4"/>
    <n v="1.9575474858846602E-3"/>
    <n v="2.0703719552092099E-4"/>
    <n v="4.7731341540201002E-7"/>
    <n v="8.8175802842557103E-7"/>
    <n v="1.3058372366075901E-3"/>
    <n v="0"/>
    <n v="1.6653038115212599E-4"/>
    <n v="2.0296217443096301E-5"/>
    <n v="6.7985781478463998E-7"/>
    <n v="1.00466969252123E-8"/>
    <n v="2.9909031093843499E-6"/>
    <n v="1.30512066102254E-3"/>
    <n v="2.0606218249429499E-6"/>
    <n v="0"/>
    <n v="0"/>
    <n v="0"/>
    <n v="0"/>
    <n v="8.2335685925585703E-4"/>
    <n v="7.0348167164998904E-4"/>
    <n v="3.2093823479237502E-6"/>
    <n v="4.2211502137042499E-7"/>
    <n v="4.70274287939142E-8"/>
    <n v="4.1613413183697197E-4"/>
    <n v="3.9882851793000802E-4"/>
    <n v="3.5358402939665698E-7"/>
    <n v="2.4794175204921801E-8"/>
    <m/>
    <s v="P8"/>
    <m/>
  </r>
  <r>
    <s v="I.03.01.013"/>
    <s v="Mashed potatoes (fresh)"/>
    <x v="1"/>
    <s v="A.03.01.002"/>
    <s v="Main-crop potatoes"/>
    <s v="Starchy roots and tubers"/>
    <s v="Potatoes and potatoes products"/>
    <n v="17.78"/>
    <x v="1688"/>
    <n v="3.6621506322465098E-3"/>
    <n v="1.11418237289101E-5"/>
    <n v="1.12845906996254E-6"/>
    <n v="3.9472774086136403E-6"/>
    <n v="2.8668517024928002E-3"/>
    <n v="1.71267300401372E-3"/>
    <n v="3.9222151376144501E-6"/>
    <n v="0"/>
    <n v="3.7996215654878099E-6"/>
    <n v="8.8212902150587302E-3"/>
    <n v="8.8983010791685496E-5"/>
    <n v="3.6121816261971299E-5"/>
    <n v="3.6974323344651902E-4"/>
    <n v="2.50479640928812E-3"/>
    <n v="7.9300423056056497E-15"/>
    <n v="5.4096867880102601E-6"/>
    <n v="0"/>
    <n v="0"/>
    <n v="4.6809028768019298E-4"/>
    <n v="9.1301931536502505E-4"/>
    <n v="8.53475198219557E-4"/>
    <n v="6.32266901228028E-4"/>
    <n v="0"/>
    <n v="0"/>
    <n v="0"/>
    <n v="2.8890191260845299E-4"/>
    <n v="8.1813667232597605E-4"/>
    <n v="6.0563441907928903E-4"/>
    <n v="0"/>
    <n v="3.9715616393814701E-7"/>
    <n v="2.8786290322580602E-6"/>
    <n v="6.4642994141824501E-7"/>
    <n v="0"/>
    <n v="0"/>
    <n v="0"/>
    <n v="6.1301509665341701E-7"/>
    <n v="3.3331494057724899E-8"/>
    <n v="3.1262827773610001E-6"/>
    <n v="2.6992197415656201E-8"/>
    <n v="0"/>
    <n v="0"/>
    <n v="0"/>
    <n v="0"/>
    <n v="0"/>
    <n v="1.6569506023387699E-3"/>
    <n v="1.3950787853280501E-3"/>
    <n v="6.7273524769680199E-6"/>
    <n v="1.12845906996254E-6"/>
    <n v="1.13290543253041E-7"/>
    <n v="5.7844980197697396E-4"/>
    <n v="5.54398842904737E-4"/>
    <n v="4.9225611432767298E-7"/>
    <n v="3.4365299872792903E-8"/>
    <m/>
    <s v="P6"/>
    <m/>
  </r>
  <r>
    <s v="I.03.01.013"/>
    <s v="Mashed potatoes (fresh)"/>
    <x v="1"/>
    <s v="A.16.02.028"/>
    <s v="Pepper, black and white (Piper nigrum)"/>
    <s v="Herbs, spices and condiments"/>
    <s v="Spices"/>
    <n v="0.09"/>
    <x v="1689"/>
    <n v="9.0049225197224995E-5"/>
    <n v="9.5303874268557603E-8"/>
    <n v="4.4169483799038803E-9"/>
    <n v="2.4457649326530302E-8"/>
    <n v="6.2658478242816194E-5"/>
    <n v="5.5376844855015598E-5"/>
    <n v="4.1726911865019197E-8"/>
    <n v="0"/>
    <n v="2.2117844008142799E-8"/>
    <n v="5.2424793830044302E-4"/>
    <n v="3.8716997717418001E-7"/>
    <n v="0"/>
    <n v="8.1462633139187495E-5"/>
    <n v="5.48738986879558E-5"/>
    <n v="4.8627823655189499E-15"/>
    <n v="2.35378449391499E-8"/>
    <n v="0"/>
    <n v="0"/>
    <n v="2.69540864603757E-6"/>
    <n v="2.9204321535244901E-6"/>
    <n v="4.8115602920542196E-6"/>
    <n v="2.6806496757100898E-5"/>
    <n v="2.54245803940989E-5"/>
    <n v="0"/>
    <n v="0"/>
    <n v="1.6094529608816E-6"/>
    <n v="2.6169354838709599E-6"/>
    <n v="2.5725876016164101E-5"/>
    <n v="2.54245803940989E-5"/>
    <n v="3.3895637118080901E-9"/>
    <n v="9.2077359617682207E-9"/>
    <n v="2.9129612191442799E-8"/>
    <n v="0"/>
    <n v="0"/>
    <n v="0"/>
    <n v="3.6078633206743101E-9"/>
    <n v="1.06615890083632E-10"/>
    <n v="1.76247629745576E-8"/>
    <n v="7.7860182282728402E-10"/>
    <n v="0"/>
    <n v="5.9048352183080501E-6"/>
    <n v="5.57933739152133E-6"/>
    <n v="6.0023736256789202E-9"/>
    <n v="5.3709557780765301E-10"/>
    <n v="6.4855389738007602E-6"/>
    <n v="5.4605356496426504E-6"/>
    <n v="2.6331808937627299E-8"/>
    <n v="4.4169483799038803E-9"/>
    <n v="4.4343520717730901E-10"/>
    <n v="2.4636624087903198E-5"/>
    <n v="2.36325073010454E-5"/>
    <n v="2.1242779840232199E-8"/>
    <n v="1.3592745334025201E-9"/>
    <s v="F28.A07KG$F28.A07LA"/>
    <s v="P6"/>
    <m/>
  </r>
  <r>
    <s v="I.03.01.013"/>
    <s v="Mashed potatoes (fresh)"/>
    <x v="1"/>
    <s v="A.16.04.001"/>
    <s v="Salt"/>
    <s v="Herbs, spices and condiments"/>
    <s v="Seasoning or extracts"/>
    <n v="0.13"/>
    <x v="1690"/>
    <n v="3.7657433146592001E-5"/>
    <n v="7.63126149819306E-8"/>
    <n v="9.2122723496833296E-10"/>
    <n v="1.9115105872517198E-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081304862610601E-5"/>
    <n v="9.4300719886024397E-6"/>
    <n v="5.11654654429722E-8"/>
    <n v="9.2122723496833296E-10"/>
    <n v="3.7226691744860098E-10"/>
    <n v="2.9396959736106699E-5"/>
    <n v="2.82273611579895E-5"/>
    <n v="2.5147149538958301E-8"/>
    <n v="1.53924366980312E-9"/>
    <m/>
    <s v="P15"/>
    <m/>
  </r>
  <r>
    <s v="I.19.10.003.001"/>
    <s v="Potato soup, liquid"/>
    <x v="0"/>
    <s v="I.19.10.003.001"/>
    <s v="Potato soup, liquid"/>
    <s v="Composite food (including frozen products)"/>
    <s v="Ready to eat soups"/>
    <n v="1.05"/>
    <x v="1691"/>
    <n v="6.1026379726494102E-4"/>
    <n v="2.8964166520194002E-6"/>
    <n v="5.9026097365449397E-8"/>
    <n v="1.17456127212824E-7"/>
    <n v="1.26523173802978E-4"/>
    <n v="9.5988690157442199E-5"/>
    <n v="1.2396316829951099E-7"/>
    <n v="0"/>
    <n v="9.8316414762677794E-8"/>
    <n v="7.4555380469940502E-4"/>
    <n v="2.1761825012610801E-6"/>
    <n v="6.5521299415075398E-7"/>
    <n v="1.0156701693654999E-4"/>
    <n v="1.10562185625951E-4"/>
    <n v="5.7382872057661899E-15"/>
    <n v="1.3230015056392301E-7"/>
    <n v="0"/>
    <n v="0"/>
    <n v="1.2457608622803E-5"/>
    <n v="2.0421075066545898E-5"/>
    <n v="2.1758456811974401E-5"/>
    <n v="4.37923622615023E-5"/>
    <n v="2.8093671040153E-5"/>
    <n v="0"/>
    <n v="0"/>
    <n v="7.6057503390149201E-6"/>
    <n v="1.82988794641034E-5"/>
    <n v="4.1990389314170802E-5"/>
    <n v="2.8093671040153E-5"/>
    <n v="1.22602640224185E-8"/>
    <n v="6.4384946262586096E-8"/>
    <n v="4.7317958014506399E-8"/>
    <n v="0"/>
    <n v="0"/>
    <n v="0"/>
    <n v="1.64340747835898E-8"/>
    <n v="7.4550990409310196E-10"/>
    <n v="7.97013070035693E-8"/>
    <n v="1.4355230714254401E-9"/>
    <n v="0"/>
    <n v="5.3740873145251302E-5"/>
    <n v="5.0656275974656197E-5"/>
    <n v="6.1398990596404894E-8"/>
    <n v="4.5967298564915898E-9"/>
    <n v="5.2405792799440601E-4"/>
    <n v="4.3877060530851799E-4"/>
    <n v="2.6888988032303301E-6"/>
    <n v="5.9026097365449397E-8"/>
    <n v="1.3056533775667501E-8"/>
    <n v="2.5914265910451101E-5"/>
    <n v="2.4848225824324701E-5"/>
    <n v="2.21556898931469E-8"/>
    <n v="1.4864488179877201E-9"/>
    <s v="F28.A07GG$F28.A0BA1$F28.A07KG$F28.A07LA$F28.A0C02"/>
    <s v="P10"/>
    <m/>
  </r>
  <r>
    <s v="I.19.10.003.001"/>
    <s v="Potato soup, liquid"/>
    <x v="1"/>
    <s v="A.02.01.003"/>
    <s v="Carrots (Daucus carota)"/>
    <s v="Vegetables and vegetable products (including fungi)"/>
    <s v="Root vegetables"/>
    <n v="0.05"/>
    <x v="1692"/>
    <n v="8.1065274787386493E-6"/>
    <n v="2.7855035761714801E-8"/>
    <n v="3.11400415304396E-9"/>
    <n v="5.3709926682318803E-9"/>
    <n v="4.8088534096827904E-6"/>
    <n v="3.19716318619998E-6"/>
    <n v="8.34852770870923E-9"/>
    <n v="0"/>
    <n v="4.9923227024295697E-9"/>
    <n v="1.10835422081202E-5"/>
    <n v="9.0787435771543194E-8"/>
    <n v="3.2536904391088199E-8"/>
    <n v="2.35122167718764E-6"/>
    <n v="5.05875201443984E-6"/>
    <n v="5.7003702732476203E-18"/>
    <n v="5.5193860877602303E-9"/>
    <n v="0"/>
    <n v="0"/>
    <n v="4.6767700356145499E-7"/>
    <n v="2.05894139404823E-6"/>
    <n v="1.1603803674785399E-6"/>
    <n v="1.12185464459455E-6"/>
    <n v="0"/>
    <n v="0"/>
    <n v="0"/>
    <n v="2.8946085681260099E-7"/>
    <n v="1.84497242532855E-6"/>
    <n v="1.0627299040588199E-6"/>
    <n v="0"/>
    <n v="3.8022520837070902E-10"/>
    <n v="6.4915696446745397E-9"/>
    <n v="1.4767328556639801E-9"/>
    <n v="0"/>
    <n v="0"/>
    <n v="0"/>
    <n v="6.1130196168280796E-10"/>
    <n v="7.5165543254126302E-11"/>
    <n v="4.2504775365514296E-9"/>
    <n v="5.5377660941199699E-11"/>
    <n v="0"/>
    <n v="0"/>
    <n v="0"/>
    <n v="0"/>
    <n v="0"/>
    <n v="4.5723865352448302E-6"/>
    <n v="3.8497463018125298E-6"/>
    <n v="1.8564256435959499E-8"/>
    <n v="3.11400415304396E-9"/>
    <n v="3.1262739746713898E-10"/>
    <n v="1.10572671006961E-6"/>
    <n v="1.05961799072614E-6"/>
    <n v="9.4225161704605191E-10"/>
    <n v="6.6042568335166897E-11"/>
    <m/>
    <s v="P6"/>
    <m/>
  </r>
  <r>
    <s v="I.19.10.003.001"/>
    <s v="Potato soup, liquid"/>
    <x v="1"/>
    <s v="A.02.07.003"/>
    <s v="Celery (Apium graveolens var. dulce)"/>
    <s v="Vegetables and vegetable products (including fungi)"/>
    <s v="Stem vegetables (Fresh)"/>
    <n v="0.04"/>
    <x v="1693"/>
    <n v="6.2828529370775597E-6"/>
    <n v="2.1588663420545199E-8"/>
    <n v="2.4134662086001099E-9"/>
    <n v="4.1627142015033698E-9"/>
    <n v="3.7270358792026199E-6"/>
    <n v="2.4779174766774801E-6"/>
    <n v="6.4704118961548997E-9"/>
    <n v="0"/>
    <n v="3.8692312381674798E-9"/>
    <n v="8.5901473717506492E-6"/>
    <n v="7.0363556896957901E-8"/>
    <n v="2.5217281487432601E-8"/>
    <n v="1.8222821126534099E-6"/>
    <n v="3.9207163653278199E-6"/>
    <n v="4.4179937966824698E-18"/>
    <n v="4.2777244860144597E-9"/>
    <n v="0"/>
    <n v="0"/>
    <n v="3.6246664717244802E-7"/>
    <n v="1.5957542879851299E-6"/>
    <n v="8.9933688858278905E-7"/>
    <n v="8.69478055462253E-7"/>
    <n v="0"/>
    <n v="0"/>
    <n v="0"/>
    <n v="2.2434266696361199E-7"/>
    <n v="1.4299205734767E-6"/>
    <n v="8.2365423623717405E-7"/>
    <n v="0"/>
    <n v="2.9468833275756001E-10"/>
    <n v="5.0312020177883896E-9"/>
    <n v="1.1445215456089499E-9"/>
    <n v="0"/>
    <n v="0"/>
    <n v="0"/>
    <n v="4.73781201072016E-10"/>
    <n v="5.8256023363865597E-11"/>
    <n v="3.29427431715307E-9"/>
    <n v="4.2919696578520502E-11"/>
    <n v="0"/>
    <n v="0"/>
    <n v="0"/>
    <n v="0"/>
    <n v="0"/>
    <n v="3.5437654714379398E-6"/>
    <n v="2.9836930699098498E-6"/>
    <n v="1.43879723320789E-8"/>
    <n v="2.4134662086001099E-9"/>
    <n v="2.42297576556535E-10"/>
    <n v="8.5697832101186697E-7"/>
    <n v="8.2124239049022E-7"/>
    <n v="7.3027919231145303E-10"/>
    <n v="5.1185386779360098E-11"/>
    <m/>
    <s v="P6"/>
    <m/>
  </r>
  <r>
    <s v="I.19.10.003.001"/>
    <s v="Potato soup, liquid"/>
    <x v="1"/>
    <s v="A.02.07.006"/>
    <s v="Leek (Allium porrum)"/>
    <s v="Vegetables and vegetable products (including fungi)"/>
    <s v="Stem vegetables (Fresh)"/>
    <n v="0.04"/>
    <x v="1694"/>
    <n v="1.17932264678876E-5"/>
    <n v="2.8064677996923401E-8"/>
    <n v="2.3770269364899199E-9"/>
    <n v="1.5352392255878499E-8"/>
    <n v="8.9732594141694096E-6"/>
    <n v="4.6174366728748199E-6"/>
    <n v="1.0144866930221E-8"/>
    <n v="0"/>
    <n v="1.4848006251919399E-8"/>
    <n v="1.5952414685930799E-5"/>
    <n v="3.9251893685910902E-7"/>
    <n v="7.8503787371821796E-8"/>
    <n v="1.6066972379131799E-6"/>
    <n v="5.0966656128868198E-6"/>
    <n v="2.09717816882733E-17"/>
    <n v="2.3863032818046299E-8"/>
    <n v="0"/>
    <n v="0"/>
    <n v="2.33421473876274E-6"/>
    <n v="1.5716610877100699E-6"/>
    <n v="3.1757390307641502E-6"/>
    <n v="1.8912930785638801E-6"/>
    <n v="3.5147836855129101E-10"/>
    <n v="0"/>
    <n v="0"/>
    <n v="1.41852190038412E-6"/>
    <n v="1.40833118279569E-6"/>
    <n v="1.79023211132645E-6"/>
    <n v="3.5147836855129101E-10"/>
    <n v="2.4314136948678099E-9"/>
    <n v="4.95523934687375E-9"/>
    <n v="2.7582138884794798E-9"/>
    <n v="0"/>
    <n v="0"/>
    <n v="0"/>
    <n v="3.0887791585038798E-9"/>
    <n v="5.7376455595380302E-11"/>
    <n v="1.1632743702432799E-8"/>
    <n v="6.9106935387342498E-11"/>
    <n v="0"/>
    <n v="0"/>
    <n v="0"/>
    <n v="0"/>
    <n v="0"/>
    <n v="3.4902605854576599E-6"/>
    <n v="2.9386443332504002E-6"/>
    <n v="1.4170738199256101E-8"/>
    <n v="2.3770269364899199E-9"/>
    <n v="2.3863929151723299E-10"/>
    <n v="4.4214166857089403E-6"/>
    <n v="4.2371454617624001E-6"/>
    <n v="3.7490728674462899E-9"/>
    <n v="2.65746712441917E-10"/>
    <m/>
    <s v="P6"/>
    <m/>
  </r>
  <r>
    <s v="I.19.10.003.001"/>
    <s v="Potato soup, liquid"/>
    <x v="1"/>
    <s v="I.16.01.016"/>
    <s v="Lovage leaves"/>
    <s v="Herbs, spices and condiments"/>
    <s v="Herbs"/>
    <n v="9.4553999999999992E-3"/>
    <x v="1695"/>
    <n v="9.3231612405805004E-6"/>
    <n v="9.8564389174332897E-9"/>
    <n v="4.87510082076659E-10"/>
    <n v="2.6401737395021701E-9"/>
    <n v="6.9157792311846198E-6"/>
    <n v="6.1120864131544404E-6"/>
    <n v="4.6055078027793602E-9"/>
    <n v="0"/>
    <n v="2.4412039762174099E-9"/>
    <n v="5.7862608626394999E-5"/>
    <n v="4.2732957489059399E-8"/>
    <n v="0"/>
    <n v="8.9912427205522896E-6"/>
    <n v="6.0565749364301499E-6"/>
    <n v="5.3671793877442999E-16"/>
    <n v="2.5979331726856898E-9"/>
    <n v="0"/>
    <n v="0"/>
    <n v="2.9749926357267102E-7"/>
    <n v="3.2233569342619702E-7"/>
    <n v="5.3106442528703205E-7"/>
    <n v="2.9587027762652599E-6"/>
    <n v="2.8061770726334601E-6"/>
    <n v="0"/>
    <n v="0"/>
    <n v="1.77639509809029E-7"/>
    <n v="2.88837976539589E-7"/>
    <n v="2.8394318541723602E-6"/>
    <n v="2.8061770726334601E-6"/>
    <n v="3.7411496382114898E-10"/>
    <n v="1.0162817693059601E-9"/>
    <n v="3.21511106965225E-9"/>
    <n v="0"/>
    <n v="0"/>
    <n v="0"/>
    <n v="3.9820925949367202E-10"/>
    <n v="1.17674731182795E-11"/>
    <n v="1.9452909351173299E-9"/>
    <n v="8.5936308488129804E-11"/>
    <n v="0"/>
    <n v="0"/>
    <n v="0"/>
    <n v="0"/>
    <n v="0"/>
    <n v="7.1582580675252896E-7"/>
    <n v="6.02693523621786E-7"/>
    <n v="2.9063102468697899E-9"/>
    <n v="4.87510082076659E-10"/>
    <n v="4.8943097281882698E-11"/>
    <n v="2.7192082854830299E-6"/>
    <n v="2.60838130380427E-6"/>
    <n v="2.34462086778413E-9"/>
    <n v="1.5002666600287401E-10"/>
    <m/>
    <s v="P6"/>
    <m/>
  </r>
  <r>
    <s v="I.19.10.003.001"/>
    <s v="Potato soup, liquid"/>
    <x v="1"/>
    <s v="A.03.01.002"/>
    <s v="Main-crop potatoes"/>
    <s v="Starchy roots and tubers"/>
    <s v="Potatoes and potatoes products"/>
    <n v="0.26"/>
    <x v="1696"/>
    <n v="5.4109918511954897E-5"/>
    <n v="1.6462544405937201E-7"/>
    <n v="1.6673489010006199E-8"/>
    <n v="5.8322794546859498E-8"/>
    <n v="4.2359020036427201E-5"/>
    <n v="2.53055119767037E-5"/>
    <n v="5.7952488249365903E-8"/>
    <n v="0"/>
    <n v="5.6141113223049E-8"/>
    <n v="1.3033852035035601E-4"/>
    <n v="1.31476390416329E-6"/>
    <n v="5.3371604030391195E-7"/>
    <n v="5.4631221490375702E-6"/>
    <n v="3.7009490653440299E-5"/>
    <n v="1.1716993265496899E-16"/>
    <n v="7.9930549196134404E-8"/>
    <n v="0"/>
    <n v="0"/>
    <n v="6.9162439959700302E-6"/>
    <n v="1.3490269984862999E-5"/>
    <n v="1.2610478941251301E-5"/>
    <n v="9.3420271143428802E-6"/>
    <n v="0"/>
    <n v="0"/>
    <n v="0"/>
    <n v="4.2686553664784004E-6"/>
    <n v="1.20883363675414E-5"/>
    <n v="8.9485202426838693E-6"/>
    <n v="0"/>
    <n v="5.8681604950888698E-9"/>
    <n v="4.25330353672755E-8"/>
    <n v="9.5512923870015494E-9"/>
    <n v="0"/>
    <n v="0"/>
    <n v="0"/>
    <n v="9.0575730649742897E-9"/>
    <n v="4.9248777793687399E-10"/>
    <n v="4.6192230554033903E-8"/>
    <n v="3.9882182610380401E-10"/>
    <n v="0"/>
    <n v="0"/>
    <n v="0"/>
    <n v="0"/>
    <n v="0"/>
    <n v="2.44821884936737E-5"/>
    <n v="2.0612914915941299E-5"/>
    <n v="9.9399650884003901E-8"/>
    <n v="1.6673489010006199E-8"/>
    <n v="1.6739186011681601E-9"/>
    <n v="8.5468553293860305E-6"/>
    <n v="8.1914916193098095E-6"/>
    <n v="7.2733049260025603E-9"/>
    <n v="5.0776272264230204E-10"/>
    <m/>
    <s v="P6"/>
    <m/>
  </r>
  <r>
    <s v="I.19.10.003.001"/>
    <s v="Potato soup, liquid"/>
    <x v="1"/>
    <s v="I.16.01.012"/>
    <s v="Marjoram"/>
    <s v="Herbs, spices and condiments"/>
    <s v="Herbs"/>
    <n v="7.0000000000000007E-2"/>
    <x v="1697"/>
    <n v="6.52621286840635E-5"/>
    <n v="6.8995072422033001E-8"/>
    <n v="3.4125705745366098E-9"/>
    <n v="1.8481216176515199E-8"/>
    <n v="4.8410454618292297E-5"/>
    <n v="4.2784604892081102E-5"/>
    <n v="3.2238554619455502E-8"/>
    <n v="0"/>
    <n v="1.7088427833521899E-8"/>
    <n v="4.05038260384765E-4"/>
    <n v="2.99130702423415E-7"/>
    <n v="0"/>
    <n v="6.2938699043866005E-5"/>
    <n v="4.2396024555010998E-5"/>
    <n v="3.7570255714210101E-15"/>
    <n v="1.81855322087998E-8"/>
    <n v="0"/>
    <n v="0"/>
    <n v="2.0824948450087001E-6"/>
    <n v="2.2563498539833801E-6"/>
    <n v="3.7174509770092199E-6"/>
    <n v="2.0710919433856802E-5"/>
    <n v="1.9643239508434198E-5"/>
    <n v="0"/>
    <n v="0"/>
    <n v="1.2434765686632001E-6"/>
    <n v="2.02186583577712E-6"/>
    <n v="1.98760229792065E-5"/>
    <n v="1.9643239508434198E-5"/>
    <n v="2.6188047467480399E-9"/>
    <n v="7.1139723851417396E-9"/>
    <n v="2.2505777487565699E-8"/>
    <n v="0"/>
    <n v="0"/>
    <n v="0"/>
    <n v="2.7874648164557E-9"/>
    <n v="8.2372311827957004E-11"/>
    <n v="1.36170365458213E-8"/>
    <n v="6.0155415941690796E-10"/>
    <n v="0"/>
    <n v="0"/>
    <n v="0"/>
    <n v="0"/>
    <n v="0"/>
    <n v="5.0107806472676998E-6"/>
    <n v="4.2188546653525001E-6"/>
    <n v="2.0344171728088499E-8"/>
    <n v="3.4125705745366098E-9"/>
    <n v="3.42601680973179E-10"/>
    <n v="1.9034457998381199E-5"/>
    <n v="1.8258669126629901E-5"/>
    <n v="1.6412346074488901E-8"/>
    <n v="1.05018666202011E-9"/>
    <m/>
    <s v="P6"/>
    <m/>
  </r>
  <r>
    <s v="I.19.10.003.001"/>
    <s v="Potato soup, liquid"/>
    <x v="1"/>
    <s v="A.16.02.028"/>
    <s v="Pepper, black and white (Piper nigrum)"/>
    <s v="Herbs, spices and condiments"/>
    <s v="Spices"/>
    <n v="9.4553999999999992E-3"/>
    <x v="1698"/>
    <n v="9.9389672214810898E-6"/>
    <n v="1.0518936507901601E-8"/>
    <n v="4.87510082076659E-10"/>
    <n v="2.6994543755203098E-9"/>
    <n v="6.9157792311846198E-6"/>
    <n v="6.1120864131544404E-6"/>
    <n v="4.6055078027793602E-9"/>
    <n v="0"/>
    <n v="2.4412039762174099E-9"/>
    <n v="5.7862608626394999E-5"/>
    <n v="4.2732957489059399E-8"/>
    <n v="0"/>
    <n v="8.9912427205522896E-6"/>
    <n v="6.0565749364301499E-6"/>
    <n v="5.3671793877442999E-16"/>
    <n v="2.5979331726856898E-9"/>
    <n v="0"/>
    <n v="0"/>
    <n v="2.9749926357267102E-7"/>
    <n v="3.2233569342619702E-7"/>
    <n v="5.3106442528703205E-7"/>
    <n v="2.9587027762652599E-6"/>
    <n v="2.8061770726334601E-6"/>
    <n v="0"/>
    <n v="0"/>
    <n v="1.77639509809029E-7"/>
    <n v="2.88837976539589E-7"/>
    <n v="2.8394318541723602E-6"/>
    <n v="2.8061770726334601E-6"/>
    <n v="3.7411496382114898E-10"/>
    <n v="1.0162817693059601E-9"/>
    <n v="3.21511106965225E-9"/>
    <n v="0"/>
    <n v="0"/>
    <n v="0"/>
    <n v="3.9820925949367202E-10"/>
    <n v="1.17674731182795E-11"/>
    <n v="1.9452909351173299E-9"/>
    <n v="8.5936308488129804E-11"/>
    <n v="0"/>
    <n v="6.5173202272949003E-7"/>
    <n v="6.1580598090057896E-7"/>
    <n v="6.6249759046837102E-10"/>
    <n v="5.9280636018145402E-11"/>
    <n v="7.1582580675252896E-7"/>
    <n v="6.02693523621786E-7"/>
    <n v="2.9063102468697899E-9"/>
    <n v="4.87510082076659E-10"/>
    <n v="4.8943097281882698E-11"/>
    <n v="2.7192082854830299E-6"/>
    <n v="2.60838130380427E-6"/>
    <n v="2.34462086778413E-9"/>
    <n v="1.5002666600287401E-10"/>
    <s v="F28.A07KG$F28.A07LA"/>
    <s v="P6"/>
    <m/>
  </r>
  <r>
    <s v="I.19.10.003.001"/>
    <s v="Potato soup, liquid"/>
    <x v="1"/>
    <s v="A.16.04.001"/>
    <s v="Salt"/>
    <s v="Herbs, spices and condiments"/>
    <s v="Seasoning or extracts"/>
    <n v="9.7705799999999992E-3"/>
    <x v="1699"/>
    <n v="2.8632625418548199E-6"/>
    <n v="5.8023883650849902E-9"/>
    <n v="7.0045014065437894E-11"/>
    <n v="1.45340672624472E-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4256101589489796E-7"/>
    <n v="7.17010418284534E-7"/>
    <n v="3.89033846436472E-9"/>
    <n v="7.0045014065437894E-11"/>
    <n v="2.8305113525742401E-11"/>
    <n v="2.2351819182457099E-6"/>
    <n v="2.1462521235702901E-6"/>
    <n v="1.9120499007202599E-9"/>
    <n v="1.1703555909873E-10"/>
    <m/>
    <s v="P15"/>
    <m/>
  </r>
  <r>
    <s v="I.19.10.003.001"/>
    <s v="Potato soup, liquid"/>
    <x v="1"/>
    <s v="A.15.01"/>
    <s v="Tap water"/>
    <s v="Drinking water (water without any additives except carbon dioxide; includes water ice for consumption)"/>
    <s v="Tap water"/>
    <n v="0.62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I.19.10.003.001"/>
    <s v="Potato soup, liquid"/>
    <x v="1"/>
    <s v="A.02.02.001"/>
    <s v="Garlic, bulb (Allium sativum)"/>
    <s v="Vegetables and vegetable products (including fungi)"/>
    <s v="Bulb vegetables"/>
    <n v="1.7860199999999999E-3"/>
    <x v="1700"/>
    <n v="8.1970466499410597E-7"/>
    <n v="1.7188765064367201E-9"/>
    <n v="1.20051865479289E-10"/>
    <n v="2.76158170496114E-10"/>
    <n v="3.85911431704182E-7"/>
    <n v="2.9997220666128298E-7"/>
    <n v="6.7430849902002399E-10"/>
    <n v="0"/>
    <n v="2.4118985997106798E-10"/>
    <n v="2.9982736748209898E-6"/>
    <n v="8.27549011226693E-9"/>
    <n v="2.5286219787482202E-9"/>
    <n v="1.6510498059402799E-7"/>
    <n v="3.8016071530905202E-7"/>
    <n v="3.6451889452140198E-17"/>
    <n v="5.0310513351188003E-10"/>
    <n v="0"/>
    <n v="0"/>
    <n v="5.2856378052300997E-8"/>
    <n v="7.9376822611619899E-8"/>
    <n v="4.41928148475418E-8"/>
    <n v="2.09485416192719E-7"/>
    <n v="0"/>
    <n v="0"/>
    <n v="0"/>
    <n v="3.18563591462888E-8"/>
    <n v="7.1127837514934296E-8"/>
    <n v="1.9698801000006001E-7"/>
    <n v="0"/>
    <n v="6.0453078027964005E-11"/>
    <n v="2.5026461347847199E-10"/>
    <n v="3.6359080751358702E-10"/>
    <n v="0"/>
    <n v="0"/>
    <n v="0"/>
    <n v="7.0324238757431903E-11"/>
    <n v="2.89780078764547E-12"/>
    <n v="1.61878442664988E-10"/>
    <n v="6.0893777610033903E-12"/>
    <n v="0"/>
    <n v="0"/>
    <n v="0"/>
    <n v="0"/>
    <n v="0"/>
    <n v="1.76275787144326E-7"/>
    <n v="1.4841638046719201E-7"/>
    <n v="7.15693848447278E-10"/>
    <n v="1.20051865479289E-10"/>
    <n v="1.20524894705673E-11"/>
    <n v="3.8737254695079102E-7"/>
    <n v="3.7131607786563001E-7"/>
    <n v="3.2887415896942001E-10"/>
    <n v="2.29158210544781E-11"/>
    <m/>
    <s v="P6"/>
    <m/>
  </r>
  <r>
    <s v="I.19.10.003.001"/>
    <s v="Potato soup, liquid"/>
    <x v="1"/>
    <s v="A.05.05.001"/>
    <s v="Olives for oil production (Olea europaea)"/>
    <s v="Fruit and fruit products"/>
    <s v="Oilfruits"/>
    <n v="2.6790300000000002E-3"/>
    <x v="1701"/>
    <n v="3.6256980766595101E-6"/>
    <n v="3.9474900719165197E-9"/>
    <n v="1.8007779821893299E-10"/>
    <n v="1.29507554718593E-9"/>
    <n v="2.8772624286883498E-6"/>
    <n v="2.48300404554397E-6"/>
    <n v="2.06021777609193E-9"/>
    <n v="0"/>
    <n v="1.21928166086752E-9"/>
    <n v="1.49630762578849E-5"/>
    <n v="4.7881844025231697E-8"/>
    <n v="4.7881844025231697E-8"/>
    <n v="1.38749249198844E-6"/>
    <n v="1.48123338447493E-6"/>
    <n v="2.3093305618416402E-16"/>
    <n v="2.9109576839927198E-9"/>
    <n v="0"/>
    <n v="0"/>
    <n v="3.0762792782807498E-7"/>
    <n v="1.17798582492776E-7"/>
    <n v="2.0270261608435701E-7"/>
    <n v="2.2491333022831399E-6"/>
    <n v="0"/>
    <n v="0"/>
    <n v="0"/>
    <n v="1.8528435066429801E-7"/>
    <n v="1.05556737588652E-7"/>
    <n v="2.1921629572910199E-6"/>
    <n v="0"/>
    <n v="3.5432528620835898E-10"/>
    <n v="3.7140333596007302E-10"/>
    <n v="1.3344891539235E-9"/>
    <n v="0"/>
    <n v="0"/>
    <n v="0"/>
    <n v="4.0946770562185799E-10"/>
    <n v="4.3004596795376901E-12"/>
    <n v="7.4250042521742804E-10"/>
    <n v="6.3013070348706103E-11"/>
    <n v="0"/>
    <n v="0"/>
    <n v="0"/>
    <n v="0"/>
    <n v="0"/>
    <n v="2.64413680716489E-7"/>
    <n v="2.22624570700788E-7"/>
    <n v="1.0735407726709101E-9"/>
    <n v="1.8007779821893299E-10"/>
    <n v="1.8078734205851001E-11"/>
    <n v="9.6007489633145301E-7"/>
    <n v="9.2006946041474699E-7"/>
    <n v="8.1373152315367602E-10"/>
    <n v="5.7715152112551598E-11"/>
    <m/>
    <s v="P6"/>
    <m/>
  </r>
  <r>
    <s v="I.19.10.003.001"/>
    <s v="Potato soup, liquid"/>
    <x v="1"/>
    <s v="A.02.02.002"/>
    <s v="Onions, bulb (Allium cepa)"/>
    <s v="Vegetables and vegetable products (including fungi)"/>
    <s v="Bulb vegetables"/>
    <n v="5.2855685999999898E-3"/>
    <x v="1702"/>
    <n v="1.3164803742171E-6"/>
    <n v="3.6247774673327802E-9"/>
    <n v="3.5528290307429598E-10"/>
    <n v="1.10193348226409E-9"/>
    <n v="8.0298396599635399E-7"/>
    <n v="4.8400431553051699E-7"/>
    <n v="1.15723142872327E-9"/>
    <n v="0"/>
    <n v="1.04210312780177E-9"/>
    <n v="1.7371023586484001E-6"/>
    <n v="2.4945863106547302E-8"/>
    <n v="8.5311467394558494E-9"/>
    <n v="2.24046278252366E-7"/>
    <n v="1.79422535848943E-6"/>
    <n v="2.8227615694497799E-18"/>
    <n v="1.5165738365374699E-9"/>
    <n v="0"/>
    <n v="0"/>
    <n v="1.3846879172237E-7"/>
    <n v="2.3490870268179999E-7"/>
    <n v="2.3019817453151699E-7"/>
    <n v="1.99364687804229E-7"/>
    <n v="4.3609256437689401E-11"/>
    <n v="0"/>
    <n v="0"/>
    <n v="8.4866747186578194E-8"/>
    <n v="2.1049655913978399E-7"/>
    <n v="1.8859739994771599E-7"/>
    <n v="4.3609256437689401E-11"/>
    <n v="1.29608216391762E-10"/>
    <n v="7.4063604141776097E-10"/>
    <n v="2.8698717091374999E-10"/>
    <n v="0"/>
    <n v="0"/>
    <n v="0"/>
    <n v="1.8219677541141899E-10"/>
    <n v="8.5757857427319708E-12"/>
    <n v="8.4321675652570396E-10"/>
    <n v="8.1138101219146904E-12"/>
    <n v="0"/>
    <n v="0"/>
    <n v="0"/>
    <n v="0"/>
    <n v="0"/>
    <n v="5.2167263830771E-7"/>
    <n v="4.3922518242967201E-7"/>
    <n v="2.1180327950224998E-9"/>
    <n v="3.5528290307429598E-10"/>
    <n v="3.5668279133190703E-11"/>
    <n v="4.1026261748066403E-7"/>
    <n v="3.9325087625691701E-7"/>
    <n v="3.4951324358700599E-10"/>
    <n v="2.41620753291349E-11"/>
    <m/>
    <s v="P6"/>
    <m/>
  </r>
  <r>
    <s v="I.19.10.003.001"/>
    <s v="Potato soup, liquid"/>
    <x v="1"/>
    <s v="A.02.02.004"/>
    <s v="Spring onions, bulb (Allium cepa)"/>
    <s v="Vegetables and vegetable products (including fungi)"/>
    <s v="Bulb vegetables"/>
    <n v="4.7066879999999997E-3"/>
    <x v="1703"/>
    <n v="1.1722981666652001E-6"/>
    <n v="3.22778832312678E-9"/>
    <n v="3.1637197491012602E-10"/>
    <n v="9.8124865842638703E-10"/>
    <n v="7.1504038315715901E-7"/>
    <n v="4.3099569341616299E-7"/>
    <n v="1.03049032015111E-9"/>
    <n v="0"/>
    <n v="9.2797098241938705E-10"/>
    <n v="1.54685322336411E-6"/>
    <n v="2.2213767981978201E-8"/>
    <n v="7.5968072734570099E-9"/>
    <n v="1.9950851253639499E-7"/>
    <n v="1.5977200568540399E-6"/>
    <n v="2.5136099843241902E-18"/>
    <n v="1.3504771989043699E-9"/>
    <n v="0"/>
    <n v="0"/>
    <n v="1.23303555340134E-7"/>
    <n v="2.09181273705916E-7"/>
    <n v="2.04986647167799E-7"/>
    <n v="1.7753007381493601E-7"/>
    <n v="3.8833128372261603E-11"/>
    <n v="0"/>
    <n v="0"/>
    <n v="7.5572058715140198E-8"/>
    <n v="1.87442771804062E-7"/>
    <n v="1.67942029768589E-7"/>
    <n v="3.8833128372261603E-11"/>
    <n v="1.1541339881437E-10"/>
    <n v="6.5952086375503304E-10"/>
    <n v="2.5555605758171299E-10"/>
    <n v="0"/>
    <n v="0"/>
    <n v="0"/>
    <n v="1.6224240784002301E-10"/>
    <n v="7.6365573697951207E-12"/>
    <n v="7.5086683944248699E-10"/>
    <n v="7.2251777670796702E-12"/>
    <n v="0"/>
    <n v="0"/>
    <n v="0"/>
    <n v="0"/>
    <n v="0"/>
    <n v="4.6453854494504902E-7"/>
    <n v="3.9112081440765902E-7"/>
    <n v="1.8860637888492902E-9"/>
    <n v="3.1637197491012602E-10"/>
    <n v="3.1761854604789201E-11"/>
    <n v="3.6533025766515097E-7"/>
    <n v="3.5018165884138198E-7"/>
    <n v="3.11234214126374E-10"/>
    <n v="2.1515821402211101E-11"/>
    <m/>
    <s v="P6"/>
    <m/>
  </r>
  <r>
    <s v="A.19.03.004"/>
    <s v="Potatoes and cheese meal"/>
    <x v="0"/>
    <s v="A.19.03.004"/>
    <s v="Potatoes and cheese meal"/>
    <s v="Composite food (including frozen products)"/>
    <s v="Potato based dishes"/>
    <n v="1.25"/>
    <x v="1704"/>
    <n v="1.5347676330550301E-3"/>
    <n v="6.3840727377072404E-6"/>
    <n v="4.2455574079394298E-5"/>
    <n v="2.0517713973384099E-6"/>
    <n v="2.0647791277657599E-3"/>
    <n v="5.2170299980746195E-4"/>
    <n v="2.7079753823531801E-6"/>
    <n v="4.23856259628704E-5"/>
    <n v="1.99717617768329E-6"/>
    <n v="3.8828161058802298E-3"/>
    <n v="3.14099973217783E-5"/>
    <n v="3.8169245085623801E-6"/>
    <n v="1.00831525876752E-4"/>
    <n v="2.44114471708028E-4"/>
    <n v="3.1913286935713299E-15"/>
    <n v="1.4814196466800201E-6"/>
    <n v="1.0552991516575901E-6"/>
    <n v="8.9441602107855997E-2"/>
    <n v="1.2972261051444599E-4"/>
    <n v="9.7007007598291396E-5"/>
    <n v="2.1024087550011901E-4"/>
    <n v="4.3722803775982002E-4"/>
    <n v="4.31907962840718E-5"/>
    <n v="9.2012726416815802E-4"/>
    <n v="2.2726253594085899E-4"/>
    <n v="7.9459316172039693E-5"/>
    <n v="8.6925050194679195E-5"/>
    <n v="4.2987121655198898E-4"/>
    <n v="4.31907962840718E-5"/>
    <n v="1.18694845771219E-7"/>
    <n v="3.0615136045478801E-7"/>
    <n v="2.6725793029992598E-4"/>
    <n v="0"/>
    <n v="3.4078787561783598E-5"/>
    <n v="4.1534192005433802E-6"/>
    <n v="1.71158197576646E-7"/>
    <n v="3.5115269672509799E-9"/>
    <n v="7.7011309707003503E-7"/>
    <n v="2.6708123588310299E-4"/>
    <n v="4.2168577848420601E-7"/>
    <n v="4.5236120615626201E-4"/>
    <n v="4.2983171569790099E-4"/>
    <n v="4.3350148751686602E-7"/>
    <n v="3.5205663481165403E-8"/>
    <n v="6.2102809856561599E-4"/>
    <n v="5.1995945517714095E-4"/>
    <n v="3.1864448981741501E-6"/>
    <n v="6.9948116523876401E-8"/>
    <n v="1.5472477204174801E-8"/>
    <n v="6.6016123827235805E-5"/>
    <n v="6.3273462372525604E-5"/>
    <n v="5.6150969663034903E-8"/>
    <n v="3.9170789697865399E-9"/>
    <s v="F28.A07GY$F28.A0BA1$F28.A07KG$F28.A07LA$F28.A07MH$F28.A0EKQ$F28.A0C6E$F28.A0C03$F28.A0BZV"/>
    <s v="P10"/>
    <m/>
  </r>
  <r>
    <s v="A.19.03.004"/>
    <s v="Potatoes and cheese meal"/>
    <x v="1"/>
    <s v="A.08.01.001.002"/>
    <s v="Cow milk, 3 - 4% fat (whole milk)"/>
    <s v="Milk and dairy products"/>
    <s v="Liquid milk"/>
    <n v="1.74"/>
    <x v="1705"/>
    <n v="6.1839156382608395E-4"/>
    <n v="3.02437217721707E-6"/>
    <n v="3.9413580210183098E-5"/>
    <n v="1.6880770996368699E-6"/>
    <n v="1.7872482010547E-3"/>
    <n v="4.0905862154854599E-4"/>
    <n v="2.3477511661343402E-6"/>
    <n v="3.9333418945016202E-5"/>
    <n v="1.67443790095551E-6"/>
    <n v="3.1985894724638601E-3"/>
    <n v="2.4865193765617199E-5"/>
    <n v="2.0626507806115802E-6"/>
    <n v="7.4605200735851804E-5"/>
    <n v="1.05290834138019E-4"/>
    <n v="2.42584676916079E-15"/>
    <n v="1.11436136249067E-6"/>
    <n v="9.7930660929320303E-7"/>
    <n v="8.3000874161998597E-2"/>
    <n v="9.7697189115147394E-5"/>
    <n v="5.3021513953123203E-5"/>
    <n v="1.5505963131547701E-4"/>
    <n v="3.7738693655049401E-4"/>
    <n v="3.9317159279637497E-5"/>
    <n v="8.5386850711988095E-4"/>
    <n v="2.1089726372094101E-4"/>
    <n v="5.9749630089548103E-5"/>
    <n v="4.7510668190960303E-5"/>
    <n v="3.7174579237480101E-4"/>
    <n v="3.9317159279637497E-5"/>
    <n v="9.0643652375846898E-8"/>
    <n v="1.6744923907261899E-7"/>
    <n v="2.4798351086529501E-4"/>
    <n v="0"/>
    <n v="3.1624759522958498E-5"/>
    <n v="3.8543297110288503E-6"/>
    <n v="1.29107612398531E-7"/>
    <n v="1.9079063655636799E-9"/>
    <n v="5.6798399749259103E-7"/>
    <n v="2.4784743040717901E-4"/>
    <n v="3.9132000557934799E-7"/>
    <n v="0"/>
    <n v="0"/>
    <n v="0"/>
    <n v="0"/>
    <n v="1.5635863255341199E-4"/>
    <n v="1.3359387362727899E-4"/>
    <n v="6.0947404472460897E-7"/>
    <n v="8.0161265166826296E-8"/>
    <n v="8.9306895012268306E-9"/>
    <n v="7.9025471253906296E-5"/>
    <n v="7.5739068650257897E-5"/>
    <n v="6.7146966358127801E-8"/>
    <n v="4.7085091801325296E-9"/>
    <m/>
    <s v="P8"/>
    <m/>
  </r>
  <r>
    <s v="A.19.03.004"/>
    <s v="Potatoes and cheese meal"/>
    <x v="1"/>
    <s v="A.03.01.002"/>
    <s v="Main-crop potatoes"/>
    <s v="Starchy roots and tubers"/>
    <s v="Potatoes and potatoes products"/>
    <n v="0.76"/>
    <x v="1706"/>
    <n v="1.5589660847357799E-4"/>
    <n v="4.74303955782944E-7"/>
    <n v="4.80381501130363E-8"/>
    <n v="1.6803436627885199E-7"/>
    <n v="1.2204098146043901E-4"/>
    <n v="7.2907954795460101E-5"/>
    <n v="1.66967473231085E-7"/>
    <n v="0"/>
    <n v="1.6174870316004601E-7"/>
    <n v="3.7551956896027797E-4"/>
    <n v="3.7879789738965101E-6"/>
    <n v="1.53769443494808E-6"/>
    <n v="1.57398539516129E-5"/>
    <n v="1.0662840072344899E-4"/>
    <n v="3.3757942385279199E-16"/>
    <n v="2.3028867674888001E-7"/>
    <n v="0"/>
    <n v="0"/>
    <n v="1.9926457329801001E-5"/>
    <n v="3.8866947056451603E-5"/>
    <n v="3.6332172589286203E-5"/>
    <n v="2.69154044849004E-5"/>
    <n v="0"/>
    <n v="0"/>
    <n v="0"/>
    <n v="1.2298464175833E-5"/>
    <n v="3.4827822580645103E-5"/>
    <n v="2.5781668038981801E-5"/>
    <n v="0"/>
    <n v="1.69068138397006E-8"/>
    <n v="1.2254233870967699E-7"/>
    <n v="2.7518320681707701E-8"/>
    <n v="0"/>
    <n v="0"/>
    <n v="0"/>
    <n v="2.6095861177819899E-8"/>
    <n v="1.4189112903225799E-9"/>
    <n v="1.3308488127943601E-7"/>
    <n v="1.1490494124674301E-9"/>
    <n v="0"/>
    <n v="0"/>
    <n v="0"/>
    <n v="0"/>
    <n v="0"/>
    <n v="7.0535869562090696E-5"/>
    <n v="5.9388068112498099E-5"/>
    <n v="2.8638129353032101E-7"/>
    <n v="4.80381501130363E-8"/>
    <n v="4.8227430378646297E-9"/>
    <n v="2.4624427380559199E-5"/>
    <n v="2.3600585565620401E-5"/>
    <n v="2.0955189021536801E-8"/>
    <n v="1.4629200809414601E-9"/>
    <m/>
    <s v="P6"/>
    <m/>
  </r>
  <r>
    <s v="A.19.03.004"/>
    <s v="Potatoes and cheese meal"/>
    <x v="1"/>
    <s v="A.02.02.002"/>
    <s v="Onions, bulb (Allium cepa)"/>
    <s v="Vegetables and vegetable products (including fungi)"/>
    <s v="Bulb vegetables"/>
    <n v="0.1"/>
    <x v="1707"/>
    <n v="2.3945384995820701E-5"/>
    <n v="6.5930866634511097E-8"/>
    <n v="6.4622200703949702E-9"/>
    <n v="2.0043004050319101E-8"/>
    <n v="1.46054286777257E-5"/>
    <n v="8.8035263586129306E-6"/>
    <n v="2.1048815183835401E-8"/>
    <n v="0"/>
    <n v="1.8954753211115502E-8"/>
    <n v="3.1596053818668299E-5"/>
    <n v="4.5373885386977002E-7"/>
    <n v="1.5517253210371199E-7"/>
    <n v="4.07516473067372E-6"/>
    <n v="3.26350607420515E-5"/>
    <n v="5.1343046091422398E-17"/>
    <n v="2.7584873349953801E-8"/>
    <n v="0"/>
    <n v="0"/>
    <n v="2.5186008030465698E-6"/>
    <n v="4.2727407371565101E-6"/>
    <n v="4.1870612144676497E-6"/>
    <n v="3.6262327168248299E-6"/>
    <n v="7.9320623021284303E-10"/>
    <n v="0"/>
    <n v="0"/>
    <n v="1.54363633102703E-6"/>
    <n v="3.8287096774193496E-6"/>
    <n v="3.43038714393633E-6"/>
    <n v="7.9320623021284303E-10"/>
    <n v="2.35743631344904E-9"/>
    <n v="1.3471385902031001E-8"/>
    <n v="5.2199929683553702E-9"/>
    <n v="0"/>
    <n v="0"/>
    <n v="0"/>
    <n v="3.3139665563324398E-9"/>
    <n v="1.5598446833930699E-10"/>
    <n v="1.5337220565815498E-8"/>
    <n v="1.4758162062824099E-10"/>
    <n v="0"/>
    <n v="0"/>
    <n v="0"/>
    <n v="0"/>
    <n v="0"/>
    <n v="9.4886732918386703E-6"/>
    <n v="7.9890413097822696E-6"/>
    <n v="3.8524775381287997E-8"/>
    <n v="6.4622200703949702E-9"/>
    <n v="6.4876825565331098E-10"/>
    <n v="7.4622428996024896E-6"/>
    <n v="7.1528173274255098E-6"/>
    <n v="6.3572760693876699E-9"/>
    <n v="4.3948258355026698E-10"/>
    <m/>
    <s v="P6"/>
    <m/>
  </r>
  <r>
    <s v="A.19.03.004"/>
    <s v="Potatoes and cheese meal"/>
    <x v="1"/>
    <s v="A.16.02.028"/>
    <s v="Pepper, black and white (Piper nigrum)"/>
    <s v="Herbs, spices and condiments"/>
    <s v="Spices"/>
    <n v="2.49E-3"/>
    <x v="1708"/>
    <n v="2.6173433573923799E-6"/>
    <n v="2.77007338713065E-9"/>
    <n v="1.2838167654154001E-10"/>
    <n v="7.1087858737288601E-10"/>
    <n v="1.8212122475674899E-6"/>
    <n v="1.6095665089530301E-6"/>
    <n v="1.21282171340404E-9"/>
    <n v="0"/>
    <n v="6.4287051851654702E-10"/>
    <n v="1.5237630928329099E-5"/>
    <n v="1.1253364653822901E-8"/>
    <n v="0"/>
    <n v="2.3677680874606199E-6"/>
    <n v="1.59494802882068E-6"/>
    <n v="1.41340151400081E-16"/>
    <n v="6.8414383315220703E-10"/>
    <n v="0"/>
    <n v="0"/>
    <n v="7.8343926887910902E-8"/>
    <n v="8.4884391631367397E-8"/>
    <n v="1.3985134621112901E-7"/>
    <n v="7.7914947150839804E-7"/>
    <n v="7.3898311132869196E-7"/>
    <n v="0"/>
    <n v="0"/>
    <n v="4.6779869643217901E-8"/>
    <n v="7.6063049853372397E-8"/>
    <n v="7.4774047812775601E-7"/>
    <n v="7.3898311132869196E-7"/>
    <n v="9.8520026642412001E-11"/>
    <n v="2.6762924948408802E-10"/>
    <n v="8.4667243727754496E-10"/>
    <n v="0"/>
    <n v="0"/>
    <n v="0"/>
    <n v="1.0486505659615E-10"/>
    <n v="3.0988649940262802E-12"/>
    <n v="5.1227599344736003E-10"/>
    <n v="2.26306034790112E-11"/>
    <n v="0"/>
    <n v="1.7162814228868499E-7"/>
    <n v="1.6216732157734599E-7"/>
    <n v="1.7446316393449699E-10"/>
    <n v="1.5611056505825401E-11"/>
    <n v="1.88506700807348E-7"/>
    <n v="1.5871426632593501E-7"/>
    <n v="7.6535233990162096E-10"/>
    <n v="1.2838167654154001E-10"/>
    <n v="1.2888752694956101E-11"/>
    <n v="7.1608061328476199E-7"/>
    <n v="6.8689526053605899E-7"/>
    <n v="6.1743616989048603E-10"/>
    <n v="3.9508259655557203E-11"/>
    <s v="F28.A07KG$F28.A07LA"/>
    <s v="P6"/>
    <m/>
  </r>
  <r>
    <s v="A.19.03.004"/>
    <s v="Potatoes and cheese meal"/>
    <x v="1"/>
    <s v="A.16.04.001"/>
    <s v="Salt"/>
    <s v="Herbs, spices and condiments"/>
    <s v="Seasoning or extracts"/>
    <n v="2.49E-3"/>
    <x v="1709"/>
    <n v="7.2969298948665501E-7"/>
    <n v="1.4787194853388001E-9"/>
    <n v="1.7850740183585799E-11"/>
    <n v="3.7039589751574299E-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14723888405631E-7"/>
    <n v="1.82727733822198E-7"/>
    <n v="9.914398916203711E-10"/>
    <n v="1.7850740183585799E-11"/>
    <n v="7.2134645721235304E-12"/>
    <n v="5.6962871973125605E-7"/>
    <n v="5.4696525566445698E-7"/>
    <n v="4.8727959371843403E-10"/>
    <n v="2.9826125179450702E-11"/>
    <m/>
    <s v="P15"/>
    <m/>
  </r>
  <r>
    <s v="A.19.03.004"/>
    <s v="Potatoes and cheese meal"/>
    <x v="1"/>
    <s v="A.01.02.001"/>
    <s v="Wheat grain"/>
    <s v="Grains and grain-based products"/>
    <s v="Grains for human consumption"/>
    <n v="0.03"/>
    <x v="1710"/>
    <n v="9.4228960147835607E-6"/>
    <n v="1.6294660868754199E-8"/>
    <n v="1.1329399420706699E-10"/>
    <n v="3.4767176525354099E-8"/>
    <n v="1.6389383451080101E-5"/>
    <n v="6.6634246851644498E-6"/>
    <n v="9.1703719866179695E-9"/>
    <n v="0"/>
    <n v="3.46252076216649E-8"/>
    <n v="6.1439225330696097E-5"/>
    <n v="9.2232111501329501E-7"/>
    <n v="8.4395396145007398E-8"/>
    <n v="1.2344523451009701E-7"/>
    <n v="5.4651336469218504E-6"/>
    <n v="8.2799724704415702E-17"/>
    <n v="5.6072145747809798E-8"/>
    <n v="0"/>
    <n v="0"/>
    <n v="4.88904209363033E-6"/>
    <n v="1.18228685615108E-6"/>
    <n v="7.6684559301853295E-6"/>
    <n v="2.64959857111343E-6"/>
    <n v="0"/>
    <n v="0"/>
    <n v="0"/>
    <n v="3.0144222356334398E-6"/>
    <n v="1.0594214360508499E-6"/>
    <n v="2.5895810134801502E-6"/>
    <n v="0"/>
    <n v="4.2104644568675803E-9"/>
    <n v="3.7275939416604304E-9"/>
    <n v="1.23231358808994E-9"/>
    <n v="0"/>
    <n v="0"/>
    <n v="0"/>
    <n v="6.4071355940741303E-9"/>
    <n v="4.3161614061331297E-11"/>
    <n v="2.8089582161851E-8"/>
    <n v="8.5328251678393202E-11"/>
    <n v="0"/>
    <n v="3.1395044786506798E-7"/>
    <n v="3.0340281740207201E-7"/>
    <n v="1.9709460053958199E-10"/>
    <n v="1.7121653358666799E-11"/>
    <n v="1.22460633485252E-6"/>
    <n v="1.0424121816995899E-6"/>
    <n v="5.67273964282468E-9"/>
    <n v="1.1329399420706699E-10"/>
    <n v="3.69508203412509E-11"/>
    <n v="1.47503480413992E-6"/>
    <n v="1.41365633051744E-6"/>
    <n v="1.25445463877195E-9"/>
    <n v="8.7896429989292401E-11"/>
    <s v="F28.A0BZV"/>
    <s v="P14"/>
    <m/>
  </r>
  <r>
    <s v="I.19.03.002.003"/>
    <s v="Potato meat casserole"/>
    <x v="0"/>
    <s v="I.19.03.002.003"/>
    <s v="Potato meat casserole"/>
    <s v="Composite food (including frozen products)"/>
    <s v="Potato based dishes"/>
    <n v="1.0900000000000001"/>
    <x v="1711"/>
    <n v="1.9901108976688501E-3"/>
    <n v="3.8046120492374902E-6"/>
    <n v="1.2654819996587801E-4"/>
    <n v="6.6671092298033798E-6"/>
    <n v="6.9791069916817997E-3"/>
    <n v="1.3027649188222499E-3"/>
    <n v="7.33207994428671E-7"/>
    <n v="1.26486875974564E-4"/>
    <n v="6.6363159854618796E-6"/>
    <n v="8.3431163885610907E-3"/>
    <n v="2.20648472712296E-4"/>
    <n v="1.02587204476587E-5"/>
    <n v="1.75762443238291E-3"/>
    <n v="4.3196763928063202E-4"/>
    <n v="1.6052476298168199E-14"/>
    <n v="4.8312832811866203E-5"/>
    <n v="5.8280982970559795E-4"/>
    <n v="1.8093615654300298E-2"/>
    <n v="3.7862359116379399E-4"/>
    <n v="7.0198023616346598E-5"/>
    <n v="8.8501318778887498E-4"/>
    <n v="9.87256526604624E-4"/>
    <n v="6.3888738035726794E-5"/>
    <n v="2.5975715632566201E-3"/>
    <n v="1.5641313372395599E-3"/>
    <n v="2.05956798765977E-4"/>
    <n v="6.2692870218830605E-5"/>
    <n v="9.7595112341062901E-4"/>
    <n v="6.3869099347171705E-5"/>
    <n v="1.34288641229926E-7"/>
    <n v="2.2949927633762101E-7"/>
    <n v="3.3954916755147999E-4"/>
    <n v="2.4306985921016E-8"/>
    <n v="9.6206354194689698E-5"/>
    <n v="3.0161167732209501E-5"/>
    <n v="6.1732120632698305E-7"/>
    <n v="2.4398350280400101E-9"/>
    <n v="3.23916216229678E-6"/>
    <n v="3.3930625808458701E-4"/>
    <n v="2.74644618487146E-6"/>
    <n v="1.3961261723308301E-4"/>
    <n v="1.3090760655793901E-4"/>
    <n v="1.8842474006764699E-7"/>
    <n v="1.1318510700102699E-8"/>
    <n v="5.4445957396334903E-4"/>
    <n v="4.5585200427779098E-4"/>
    <n v="2.7935779970739701E-6"/>
    <n v="6.1323991313904396E-8"/>
    <n v="1.35648264002866E-8"/>
    <n v="1.04863931954172E-4"/>
    <n v="1.00586368010868E-4"/>
    <n v="8.9401317667200103E-8"/>
    <n v="5.9099072411059703E-9"/>
    <s v="F28.A07GM$F28.A0BA1$F28.A07GR$F28.A07KG$F28.A07LA$F28.A07GG$F28.A0EKQ$F28.A0CQZ$F28.A07MH$F28.A0C0R$F28.A0C02$F28.A0C03$F28.A0BZV"/>
    <s v="P10"/>
    <m/>
  </r>
  <r>
    <s v="I.19.03.002.003"/>
    <s v="Potato meat casserole"/>
    <x v="1"/>
    <s v="A.06.01.001"/>
    <s v="Beef meat (Bos spp.)"/>
    <s v="Meat and meat products (including edible offal)"/>
    <s v="Livestock meat"/>
    <n v="0.14000000000000001"/>
    <x v="1712"/>
    <n v="7.7085125224267696E-4"/>
    <n v="1.93385822379467E-7"/>
    <n v="1.1908432000062801E-4"/>
    <n v="5.2251650354381598E-6"/>
    <n v="5.3828278348353603E-3"/>
    <n v="7.4139488162460495E-4"/>
    <n v="0"/>
    <n v="1.19080665539075E-4"/>
    <n v="5.22437722950809E-6"/>
    <n v="4.8331782013082396E-3"/>
    <n v="1.8316564420013101E-4"/>
    <n v="4.6278172854846798E-6"/>
    <n v="4.15242137552078E-5"/>
    <n v="2.9400308391414599E-7"/>
    <n v="1.04605532676486E-14"/>
    <n v="3.3512556707414902E-5"/>
    <n v="2.29388297217017E-6"/>
    <n v="4.7840586194748602E-3"/>
    <n v="2.31729386927374E-4"/>
    <n v="0"/>
    <n v="6.2645465182920403E-4"/>
    <n v="6.2559833894186697E-4"/>
    <n v="0"/>
    <n v="2.5295940438856699E-3"/>
    <n v="1.3694514132512399E-3"/>
    <n v="1.1579654268273799E-4"/>
    <n v="0"/>
    <n v="6.2559833894186697E-4"/>
    <n v="0"/>
    <n v="0"/>
    <n v="0"/>
    <n v="2.7383582061679402E-4"/>
    <n v="2.4306985921016E-8"/>
    <n v="9.3688668292061801E-5"/>
    <n v="2.5360211356504399E-5"/>
    <n v="4.2416316001003002E-7"/>
    <n v="0"/>
    <n v="2.2920612979756398E-6"/>
    <n v="2.7383582061679402E-4"/>
    <n v="2.5081527715224201E-6"/>
    <n v="0"/>
    <n v="0"/>
    <n v="0"/>
    <n v="0"/>
    <n v="2.3601062172422799E-5"/>
    <n v="1.8015436275656599E-5"/>
    <n v="1.8322183044519701E-7"/>
    <n v="3.6544615523947998E-9"/>
    <n v="9.8699221922041997E-11"/>
    <n v="1.19319474333803E-5"/>
    <n v="1.14409343424155E-5"/>
    <n v="1.0163991934270801E-8"/>
    <n v="6.8910670814478096E-10"/>
    <m/>
    <s v="P9"/>
    <m/>
  </r>
  <r>
    <s v="I.19.03.002.003"/>
    <s v="Potato meat casserole"/>
    <x v="1"/>
    <s v="A.06.02.001"/>
    <s v="Chicken meat (Gallus domesticus)"/>
    <s v="Meat and meat products (including edible offal)"/>
    <s v="Poultry"/>
    <n v="0.13"/>
    <x v="1713"/>
    <n v="1.86422622066291E-4"/>
    <n v="3.5851373287450099E-7"/>
    <n v="3.8920575462102198E-7"/>
    <n v="3.5879221246930901E-7"/>
    <n v="2.75413688594402E-4"/>
    <n v="1.6185725607788099E-4"/>
    <n v="1.7924613593567E-7"/>
    <n v="3.85764865497014E-7"/>
    <n v="3.5823899742570899E-7"/>
    <n v="9.7687946587662997E-4"/>
    <n v="1.19969125095755E-5"/>
    <n v="1.57386298496897E-6"/>
    <n v="6.1265848465351904E-6"/>
    <n v="1.05127394534444E-4"/>
    <n v="1.2899312494201301E-15"/>
    <n v="5.9852091074021602E-6"/>
    <n v="5.5281120811810397E-4"/>
    <n v="3.3907299868588402E-3"/>
    <n v="4.0020117679885001E-5"/>
    <n v="1.503869263843E-5"/>
    <n v="7.5650170504390198E-5"/>
    <n v="9.9865147936024901E-5"/>
    <n v="2.8028454417093299E-5"/>
    <n v="0"/>
    <n v="1.6811105418578701E-5"/>
    <n v="2.47859463752376E-5"/>
    <n v="1.33125704340845E-5"/>
    <n v="9.7324676304092798E-5"/>
    <n v="2.8008815728538201E-5"/>
    <n v="3.6541983342926201E-8"/>
    <n v="5.33050723597334E-8"/>
    <n v="2.9925845984272699E-5"/>
    <n v="0"/>
    <n v="0"/>
    <n v="3.85764865497014E-7"/>
    <n v="5.18139934103597E-8"/>
    <n v="5.0414303306035995E-10"/>
    <n v="2.7710685166443301E-7"/>
    <n v="2.9873046695543499E-5"/>
    <n v="2.3426571612305401E-8"/>
    <n v="0"/>
    <n v="0"/>
    <n v="0"/>
    <n v="0"/>
    <n v="2.2221779318190299E-5"/>
    <n v="1.69625861037026E-5"/>
    <n v="1.7251406113346401E-7"/>
    <n v="3.4408891240080899E-9"/>
    <n v="9.2931085575948705E-11"/>
    <n v="7.9296927722476404E-6"/>
    <n v="7.6027798847071596E-6"/>
    <n v="6.7535358053663596E-9"/>
    <n v="4.6028395802402702E-10"/>
    <m/>
    <s v="P9"/>
    <m/>
  </r>
  <r>
    <s v="I.19.03.002.003"/>
    <s v="Potato meat casserole"/>
    <x v="1"/>
    <s v="A.08.01.001.002"/>
    <s v="Cow milk, 3 - 4% fat (whole milk)"/>
    <s v="Milk and dairy products"/>
    <s v="Liquid milk"/>
    <n v="0.04"/>
    <x v="1714"/>
    <n v="1.3037790560159E-5"/>
    <n v="6.3764018348765896E-8"/>
    <n v="8.3097188588251097E-7"/>
    <n v="3.5590387970842301E-8"/>
    <n v="3.7681250986350098E-5"/>
    <n v="8.6243424822613201E-6"/>
    <n v="4.9498553638156103E-8"/>
    <n v="8.2928181465997296E-7"/>
    <n v="3.5302827424712401E-8"/>
    <n v="6.7437109542525697E-5"/>
    <n v="5.2424257948813903E-7"/>
    <n v="4.34876709992207E-8"/>
    <n v="1.5729305488491701E-6"/>
    <n v="2.2198877276113898E-6"/>
    <n v="5.1145073700021997E-17"/>
    <n v="2.3494515291565301E-8"/>
    <n v="2.06471032482182E-8"/>
    <n v="1.74993980664748E-3"/>
    <n v="2.0597879474917401E-6"/>
    <n v="1.11787326112001E-6"/>
    <n v="3.2691826921416898E-6"/>
    <n v="7.9565959930675199E-6"/>
    <n v="8.28939005792281E-7"/>
    <n v="1.8002442809642799E-5"/>
    <n v="4.4464292770940203E-6"/>
    <n v="1.25972475810422E-6"/>
    <n v="1.00168595026493E-6"/>
    <n v="7.8376615499336299E-6"/>
    <n v="8.28939005792281E-7"/>
    <n v="1.91107548099818E-9"/>
    <n v="3.5303976253802799E-9"/>
    <n v="5.2283330921117403E-6"/>
    <n v="0"/>
    <n v="6.66757141097883E-7"/>
    <n v="8.12623367810453E-8"/>
    <n v="2.7220261540431401E-9"/>
    <n v="4.0225134134606799E-11"/>
    <n v="1.1975028176343201E-8"/>
    <n v="5.2254640547314896E-6"/>
    <n v="8.25035232236558E-9"/>
    <n v="0"/>
    <n v="0"/>
    <n v="0"/>
    <n v="0"/>
    <n v="3.2965700419509198E-6"/>
    <n v="2.8166117495139E-6"/>
    <n v="1.2849779026428E-8"/>
    <n v="1.6900712225375401E-9"/>
    <n v="1.8828921040642299E-10"/>
    <n v="1.66612483642494E-6"/>
    <n v="1.5968363283838101E-6"/>
    <n v="1.4156856841816901E-9"/>
    <n v="9.9271335723491505E-11"/>
    <m/>
    <s v="P8"/>
    <m/>
  </r>
  <r>
    <s v="I.19.03.002.003"/>
    <s v="Potato meat casserole"/>
    <x v="1"/>
    <s v="A.02.15.001"/>
    <s v="Cultivated mushroom (syn. Button mushroom) (Agaricus bisporus)"/>
    <s v="Vegetables and vegetable products (including fungi)"/>
    <s v="Fungi, cultivated"/>
    <n v="0.16"/>
    <x v="1715"/>
    <n v="7.0037750511420298E-5"/>
    <n v="1.14438584873306E-7"/>
    <n v="1.05371037817761E-8"/>
    <n v="5.7387056226259397E-9"/>
    <n v="5.0832755968562005E-4"/>
    <n v="1.04517734830585E-6"/>
    <n v="1.8338271431589901E-9"/>
    <n v="0"/>
    <n v="1.53721647385556E-9"/>
    <n v="2.2254692356988501E-5"/>
    <n v="2.0696863891999299E-7"/>
    <n v="1.11273461784942E-8"/>
    <n v="1.91650112089066E-3"/>
    <n v="2.0474316968429399E-6"/>
    <n v="2.2796120864249699E-17"/>
    <n v="1.3529651800238099E-9"/>
    <n v="0"/>
    <n v="0"/>
    <n v="1.5777959753722799E-7"/>
    <n v="1.9507610983667701E-7"/>
    <n v="3.4641149630602799E-7"/>
    <n v="8.1673417945059998E-7"/>
    <n v="3.48411140403362E-9"/>
    <n v="0"/>
    <n v="0"/>
    <n v="9.4034880279566198E-8"/>
    <n v="1.74803442453205E-7"/>
    <n v="7.72854914169056E-7"/>
    <n v="3.48411140403362E-9"/>
    <n v="2.0201305574715799E-10"/>
    <n v="6.1504914937239098E-10"/>
    <n v="1.0167649380394401E-9"/>
    <n v="0"/>
    <n v="0"/>
    <n v="0"/>
    <n v="2.11445890829293E-10"/>
    <n v="7.1216217295750498E-12"/>
    <n v="1.26890657987556E-9"/>
    <n v="4.9742381421135097E-11"/>
    <n v="0"/>
    <n v="0"/>
    <n v="0"/>
    <n v="0"/>
    <n v="0"/>
    <n v="1.5471948361139702E-5"/>
    <n v="1.3026693068490201E-5"/>
    <n v="6.2817352541421004E-8"/>
    <n v="1.05371037817761E-8"/>
    <n v="1.0578622154109001E-9"/>
    <n v="5.8307754922055399E-5"/>
    <n v="5.5965880094624203E-5"/>
    <n v="4.9787405188726697E-8"/>
    <n v="3.14362693335947E-9"/>
    <m/>
    <s v="P6"/>
    <m/>
  </r>
  <r>
    <s v="I.19.03.002.003"/>
    <s v="Potato meat casserole"/>
    <x v="1"/>
    <s v="A.02.02.001"/>
    <s v="Garlic, bulb (Allium sativum)"/>
    <s v="Vegetables and vegetable products (including fungi)"/>
    <s v="Bulb vegetables"/>
    <n v="0.01"/>
    <x v="1716"/>
    <n v="6.0244309138647098E-6"/>
    <n v="1.2632906953832701E-8"/>
    <n v="8.82322866450636E-10"/>
    <n v="2.0296283411600102E-9"/>
    <n v="2.8362614713058602E-6"/>
    <n v="2.2046499334287001E-6"/>
    <n v="4.9558397560262201E-9"/>
    <n v="0"/>
    <n v="1.77262825328785E-9"/>
    <n v="2.2035854358530701E-5"/>
    <n v="6.0820830463470903E-8"/>
    <n v="1.85841426416161E-8"/>
    <n v="1.21344136687431E-6"/>
    <n v="2.79399650063141E-6"/>
    <n v="2.6790367197169902E-16"/>
    <n v="3.6975782238287001E-9"/>
    <n v="0"/>
    <n v="0"/>
    <n v="3.8846869065395898E-7"/>
    <n v="5.8338106931383305E-7"/>
    <n v="3.2479571156295001E-7"/>
    <n v="1.53961599977512E-6"/>
    <n v="0"/>
    <n v="0"/>
    <n v="0"/>
    <n v="2.34128757636702E-7"/>
    <n v="5.2275503783353204E-7"/>
    <n v="1.4477661379584599E-6"/>
    <n v="0"/>
    <n v="4.4430074350322399E-10"/>
    <n v="1.8393232812661299E-9"/>
    <n v="2.6722157312568698E-9"/>
    <n v="0"/>
    <n v="0"/>
    <n v="0"/>
    <n v="5.1684897751231204E-10"/>
    <n v="2.1297427467292E-11"/>
    <n v="1.1897278811829599E-9"/>
    <n v="4.4753967125285199E-11"/>
    <n v="0"/>
    <n v="0"/>
    <n v="0"/>
    <n v="0"/>
    <n v="0"/>
    <n v="1.29554136604279E-6"/>
    <n v="1.09078826654828E-6"/>
    <n v="5.2600019611692604E-9"/>
    <n v="8.82322866450636E-10"/>
    <n v="8.85799401373872E-11"/>
    <n v="2.8469999582711201E-6"/>
    <n v="2.7289927138877301E-6"/>
    <n v="2.41706523663724E-9"/>
    <n v="1.68420147734773E-10"/>
    <m/>
    <s v="P6"/>
    <m/>
  </r>
  <r>
    <s v="I.19.03.002.003"/>
    <s v="Potato meat casserole"/>
    <x v="1"/>
    <s v="A.03.01.002"/>
    <s v="Main-crop potatoes"/>
    <s v="Starchy roots and tubers"/>
    <s v="Potatoes and potatoes products"/>
    <n v="0.37"/>
    <x v="1717"/>
    <n v="7.5408712432180206E-5"/>
    <n v="2.29425456764463E-7"/>
    <n v="2.3236522481897301E-8"/>
    <n v="8.1279864453197402E-8"/>
    <n v="5.90324149190905E-5"/>
    <n v="3.5266289953453497E-5"/>
    <n v="8.0763797863791096E-8"/>
    <n v="0"/>
    <n v="7.8239427799619104E-8"/>
    <n v="1.8164248385930099E-4"/>
    <n v="1.8322824334572899E-6"/>
    <n v="7.4379781952226602E-7"/>
    <n v="7.6135211149436398E-6"/>
    <n v="5.1577199055107403E-5"/>
    <n v="1.6329046504337899E-16"/>
    <n v="1.11392882573752E-7"/>
    <n v="0"/>
    <n v="0"/>
    <n v="9.6386220668151207E-6"/>
    <n v="1.88003219723247E-5"/>
    <n v="1.75742268010029E-5"/>
    <n v="1.30192440789477E-5"/>
    <n v="0"/>
    <n v="0"/>
    <n v="0"/>
    <n v="5.9488872623553096E-6"/>
    <n v="1.6846558006218402E-5"/>
    <n v="1.24708446848797E-5"/>
    <n v="0"/>
    <n v="8.1779910125399598E-9"/>
    <n v="5.9274926318175899E-8"/>
    <n v="1.3310880533075301E-8"/>
    <n v="0"/>
    <n v="0"/>
    <n v="0"/>
    <n v="1.2622822975407E-8"/>
    <n v="6.8634125210519401E-10"/>
    <n v="6.4374457146530699E-8"/>
    <n v="5.5580642557600904E-10"/>
    <n v="0"/>
    <n v="0"/>
    <n v="0"/>
    <n v="0"/>
    <n v="0"/>
    <n v="3.4118889153787701E-5"/>
    <n v="2.8726588692640401E-5"/>
    <n v="1.3852542926515199E-7"/>
    <n v="2.3236522481897301E-8"/>
    <n v="2.3328079195402701E-9"/>
    <n v="1.19110760736171E-5"/>
    <n v="1.14158337860862E-5"/>
    <n v="1.0136229635520601E-8"/>
    <n v="7.0762873403800499E-10"/>
    <m/>
    <s v="P6"/>
    <m/>
  </r>
  <r>
    <s v="I.19.03.002.003"/>
    <s v="Potato meat casserole"/>
    <x v="1"/>
    <s v="A.04.04.001"/>
    <s v="Linseed (Linum usitatissimum)"/>
    <s v="Legumes, nuts and oilseeds"/>
    <s v="Oilseeds"/>
    <n v="3.4441605769999898E-3"/>
    <x v="1718"/>
    <n v="1.9734347982140798E-6"/>
    <n v="4.7426764948565299E-9"/>
    <n v="8.8002622438696506E-12"/>
    <n v="4.95226537742971E-9"/>
    <n v="2.7289328529414301E-6"/>
    <n v="1.33117604334921E-6"/>
    <n v="1.75905736283872E-9"/>
    <n v="0"/>
    <n v="4.9279739933319502E-9"/>
    <n v="2.8920686662256299E-5"/>
    <n v="1.3826547586955299E-7"/>
    <n v="3.2084556497875699E-8"/>
    <n v="1.01246397303682E-6"/>
    <n v="2.5963337831237802E-6"/>
    <n v="6.3564882134488603E-18"/>
    <n v="8.4057946724293903E-9"/>
    <n v="0"/>
    <n v="0"/>
    <n v="7.70141811075508E-7"/>
    <n v="1.16162775352998E-7"/>
    <n v="1.0605338905322501E-6"/>
    <n v="7.8209437598067E-7"/>
    <n v="0"/>
    <n v="0"/>
    <n v="0"/>
    <n v="4.7180830586681501E-7"/>
    <n v="1.04090926529255E-7"/>
    <n v="7.5527681095314198E-7"/>
    <n v="0"/>
    <n v="7.2508301093222501E-10"/>
    <n v="3.6624585260293501E-10"/>
    <n v="6.6772849930356E-10"/>
    <n v="0"/>
    <n v="0"/>
    <n v="0"/>
    <n v="1.0136484669703701E-9"/>
    <n v="4.2407414511918796E-12"/>
    <n v="3.8847395257591597E-9"/>
    <n v="2.5345259151218301E-11"/>
    <n v="0"/>
    <n v="0"/>
    <n v="0"/>
    <n v="0"/>
    <n v="0"/>
    <n v="4.39538873270176E-7"/>
    <n v="3.5615751847421301E-7"/>
    <n v="2.7237311874310899E-9"/>
    <n v="8.8002622438696506E-12"/>
    <n v="7.24014040267997E-12"/>
    <n v="2.9850088666810202E-7"/>
    <n v="2.86101236390661E-7"/>
    <n v="2.59887944586723E-10"/>
    <n v="1.7051243695080301E-11"/>
    <m/>
    <s v="P11"/>
    <m/>
  </r>
  <r>
    <s v="I.19.03.002.003"/>
    <s v="Potato meat casserole"/>
    <x v="1"/>
    <s v="A.05.05.001"/>
    <s v="Olives for oil production (Olea europaea)"/>
    <s v="Fruit and fruit products"/>
    <s v="Oilfruits"/>
    <n v="0.01"/>
    <x v="1719"/>
    <n v="1.48539333084179E-5"/>
    <n v="1.6172266146858301E-8"/>
    <n v="7.3775133740182697E-10"/>
    <n v="5.3057274490396702E-9"/>
    <n v="1.1787706345899099E-5"/>
    <n v="1.0172489743278101E-5"/>
    <n v="8.4403987314580207E-9"/>
    <n v="0"/>
    <n v="4.9952114301226603E-9"/>
    <n v="6.1301446541895001E-5"/>
    <n v="1.96164628934064E-7"/>
    <n v="1.96164628934064E-7"/>
    <n v="5.6843456090848698E-6"/>
    <n v="6.0683877813301597E-6"/>
    <n v="9.4609759079254091E-16"/>
    <n v="1.19257506795746E-8"/>
    <n v="0"/>
    <n v="0"/>
    <n v="1.2603048094879001E-6"/>
    <n v="4.8260286741415598E-7"/>
    <n v="8.3044177344545403E-7"/>
    <n v="9.2143568955515796E-6"/>
    <n v="0"/>
    <n v="0"/>
    <n v="0"/>
    <n v="7.5908179050493897E-7"/>
    <n v="4.32449891646966E-7"/>
    <n v="8.9809580611262607E-6"/>
    <n v="0"/>
    <n v="1.4516167809742601E-9"/>
    <n v="1.52158295209117E-9"/>
    <n v="5.4671989983925796E-9"/>
    <n v="0"/>
    <n v="0"/>
    <n v="0"/>
    <n v="1.6775268824539701E-9"/>
    <n v="1.7618328918950399E-11"/>
    <n v="3.0419112580419598E-9"/>
    <n v="2.58154960707785E-10"/>
    <n v="0"/>
    <n v="0"/>
    <n v="0"/>
    <n v="0"/>
    <n v="0"/>
    <n v="1.08326261485476E-6"/>
    <n v="9.12058990044589E-7"/>
    <n v="4.3981331881371598E-9"/>
    <n v="7.3775133740182697E-10"/>
    <n v="7.4065823054340294E-11"/>
    <n v="3.9332807585381598E-6"/>
    <n v="3.7693845750952098E-6"/>
    <n v="3.3337342272631698E-9"/>
    <n v="2.3645019586266799E-10"/>
    <m/>
    <s v="P6"/>
    <m/>
  </r>
  <r>
    <s v="I.19.03.002.003"/>
    <s v="Potato meat casserole"/>
    <x v="1"/>
    <s v="A.05.05.003"/>
    <s v="Palmfruit (Elaeis guineensis)"/>
    <s v="Fruit and fruit products"/>
    <s v="Oilfruits"/>
    <n v="6.3343652569999897E-3"/>
    <x v="1720"/>
    <n v="1.73979863169847E-5"/>
    <n v="7.35256711987031E-9"/>
    <n v="4.2578043119900502E-10"/>
    <n v="2.4080770419172602E-9"/>
    <n v="1.49813537572259E-5"/>
    <n v="1.4299513369839601E-5"/>
    <n v="2.5231905328425399E-9"/>
    <n v="0"/>
    <n v="2.2221586428847099E-9"/>
    <n v="5.2323685981001302E-6"/>
    <n v="5.0443750391185403E-8"/>
    <n v="1.7905851922002699E-8"/>
    <n v="0"/>
    <n v="1.17457280933668E-6"/>
    <n v="1.02711962214924E-16"/>
    <n v="3.06670776366202E-9"/>
    <n v="0"/>
    <n v="0"/>
    <n v="3.5763220211356203E-7"/>
    <n v="2.7852590238485202E-7"/>
    <n v="4.6050895282923699E-7"/>
    <n v="1.71490585154568E-6"/>
    <n v="1.2169780848352499E-5"/>
    <n v="0"/>
    <n v="0"/>
    <n v="2.1314480347772001E-7"/>
    <n v="2.4958097939322202E-7"/>
    <n v="1.6670067386161599E-6"/>
    <n v="1.2169780848352499E-5"/>
    <n v="4.5789427220144401E-10"/>
    <n v="8.7815529786504296E-10"/>
    <n v="1.18714096277605E-9"/>
    <n v="0"/>
    <n v="0"/>
    <n v="0"/>
    <n v="4.7927527224995799E-10"/>
    <n v="1.0168113975279399E-11"/>
    <n v="1.68684598105947E-9"/>
    <n v="4.5869275599998301E-11"/>
    <n v="0"/>
    <n v="0"/>
    <n v="0"/>
    <n v="0"/>
    <n v="0"/>
    <n v="6.2518629227967704E-7"/>
    <n v="5.2637907974214896E-7"/>
    <n v="2.5383065409418998E-9"/>
    <n v="4.2578043119900502E-10"/>
    <n v="4.2745809432548399E-11"/>
    <n v="2.6794538717370402E-6"/>
    <n v="2.57209386740288E-6"/>
    <n v="2.29107004608586E-9"/>
    <n v="1.4317258960000199E-10"/>
    <m/>
    <s v="P6"/>
    <m/>
  </r>
  <r>
    <s v="I.19.03.002.003"/>
    <s v="Potato meat casserole"/>
    <x v="1"/>
    <s v="A.04.04.006"/>
    <s v="Rape seed (Brassica napus)"/>
    <s v="Legumes, nuts and oilseeds"/>
    <s v="Oilseeds"/>
    <n v="7.2753626879999899E-3"/>
    <x v="1721"/>
    <n v="4.2220351205652597E-6"/>
    <n v="9.9617073529579204E-9"/>
    <n v="1.8589464150197299E-11"/>
    <n v="1.2895001562207399E-8"/>
    <n v="6.38199282965934E-6"/>
    <n v="2.7706021463492098E-6"/>
    <n v="3.5853049894366198E-9"/>
    <n v="0"/>
    <n v="1.28371743392854E-8"/>
    <n v="2.6410558847199599E-5"/>
    <n v="3.94013043114184E-7"/>
    <n v="5.8621278151088498E-8"/>
    <n v="1.3355061171740299E-7"/>
    <n v="3.0586842920274699E-6"/>
    <n v="4.6105614744686998E-17"/>
    <n v="2.3953866414213101E-8"/>
    <n v="0"/>
    <n v="0"/>
    <n v="2.4094767721346998E-6"/>
    <n v="2.4537947713049601E-7"/>
    <n v="2.6755036149835698E-6"/>
    <n v="1.0516329654105599E-6"/>
    <n v="0"/>
    <n v="0"/>
    <n v="0"/>
    <n v="1.52477438350847E-6"/>
    <n v="2.1987919148936099E-7"/>
    <n v="1.0259485713513801E-6"/>
    <n v="0"/>
    <n v="2.2536530337009401E-9"/>
    <n v="7.7364900709219798E-10"/>
    <n v="5.5800294864347999E-10"/>
    <n v="0"/>
    <n v="0"/>
    <n v="0"/>
    <n v="2.9946649385419099E-9"/>
    <n v="8.9580411347517695E-12"/>
    <n v="9.8003795420643794E-9"/>
    <n v="3.3171817544340098E-11"/>
    <n v="0"/>
    <n v="0"/>
    <n v="0"/>
    <n v="0"/>
    <n v="0"/>
    <n v="9.2847143651496503E-7"/>
    <n v="7.5233865060234196E-7"/>
    <n v="5.7535448217802597E-9"/>
    <n v="1.8589464150197299E-11"/>
    <n v="1.5293899968920901E-11"/>
    <n v="7.29267075523794E-7"/>
    <n v="6.9909432361370603E-7"/>
    <n v="6.22857541741031E-10"/>
    <n v="4.2533322953131597E-11"/>
    <m/>
    <s v="P11"/>
    <m/>
  </r>
  <r>
    <s v="I.19.03.002.003"/>
    <s v="Potato meat casserole"/>
    <x v="1"/>
    <s v="A.16.04.001"/>
    <s v="Salt"/>
    <s v="Herbs, spices and condiments"/>
    <s v="Seasoning or extracts"/>
    <n v="2.9219455000000002E-3"/>
    <x v="1722"/>
    <n v="8.5627435622974996E-7"/>
    <n v="1.73523604254941E-9"/>
    <n v="2.0947345361886699E-11"/>
    <n v="4.3464924737533502E-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5197248974672098E-7"/>
    <n v="2.14425895408421E-7"/>
    <n v="1.16342704009663E-9"/>
    <n v="2.0947345361886699E-11"/>
    <n v="8.4647993357131696E-12"/>
    <n v="6.6844340332911902E-7"/>
    <n v="6.4184846082132896E-7"/>
    <n v="5.7180900245277395E-10"/>
    <n v="3.5000125401820402E-11"/>
    <m/>
    <s v="P15"/>
    <m/>
  </r>
  <r>
    <s v="I.19.03.002.003"/>
    <s v="Potato meat casserole"/>
    <x v="1"/>
    <s v="A.04.04.005"/>
    <s v="Sunflower seed (Helianthus annuus)"/>
    <s v="Legumes, nuts and oilseeds"/>
    <s v="Oilseeds"/>
    <n v="2.8346674135999901E-3"/>
    <x v="1723"/>
    <n v="2.2685007836733302E-6"/>
    <n v="4.9200806671716901E-9"/>
    <n v="7.24293076821654E-12"/>
    <n v="4.7093147015543001E-9"/>
    <n v="2.6709742998972802E-6"/>
    <n v="1.33497634598223E-6"/>
    <n v="2.10926104338461E-9"/>
    <n v="0"/>
    <n v="4.6635237172973599E-9"/>
    <n v="1.40837634096195E-5"/>
    <n v="1.83088924325054E-7"/>
    <n v="1.12670107276956E-7"/>
    <n v="1.33538765494981E-7"/>
    <n v="1.8884736119995199E-6"/>
    <n v="3.51857010899755E-17"/>
    <n v="1.1130818412865E-8"/>
    <n v="0"/>
    <n v="0"/>
    <n v="1.1958115621952001E-6"/>
    <n v="9.5606121318913402E-8"/>
    <n v="8.3230830061125804E-7"/>
    <n v="5.4724831577190701E-7"/>
    <n v="0"/>
    <n v="0"/>
    <n v="0"/>
    <n v="7.1892441289677702E-7"/>
    <n v="8.5670557712765898E-8"/>
    <n v="5.3038137537269601E-7"/>
    <n v="0"/>
    <n v="1.40407902318852E-9"/>
    <n v="3.0143344380417601E-10"/>
    <n v="4.0374857639191102E-10"/>
    <n v="0"/>
    <n v="0"/>
    <n v="0"/>
    <n v="1.5935736058879299E-9"/>
    <n v="3.49028198089046E-12"/>
    <n v="3.04874835388739E-9"/>
    <n v="1.77114755411436E-11"/>
    <n v="0"/>
    <n v="0"/>
    <n v="0"/>
    <n v="0"/>
    <n v="0"/>
    <n v="3.6175622280500501E-7"/>
    <n v="2.9313038377754199E-7"/>
    <n v="2.2417282434439002E-9"/>
    <n v="7.24293076821654E-12"/>
    <n v="5.9588946596800001E-12"/>
    <n v="6.6822713750783499E-7"/>
    <n v="6.4039405391355401E-7"/>
    <n v="5.69091380343178E-10"/>
    <n v="3.9832089597265797E-11"/>
    <m/>
    <s v="P11"/>
    <m/>
  </r>
  <r>
    <s v="I.19.03.002.003"/>
    <s v="Potato meat casserole"/>
    <x v="1"/>
    <s v="A.15.01"/>
    <s v="Tap water"/>
    <s v="Drinking water (water without any additives except carbon dioxide; includes water ice for consumption)"/>
    <s v="Tap water"/>
    <n v="0.15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I.19.03.002.003"/>
    <s v="Potato meat casserole"/>
    <x v="1"/>
    <s v="A.02.02.002"/>
    <s v="Onions, bulb (Allium cepa)"/>
    <s v="Vegetables and vegetable products (including fungi)"/>
    <s v="Bulb vegetables"/>
    <n v="0.11"/>
    <x v="1724"/>
    <n v="2.6507825546941801E-5"/>
    <n v="7.2986252307546602E-8"/>
    <n v="7.1537543581727299E-9"/>
    <n v="2.2187843498663201E-8"/>
    <n v="1.6168382988831799E-5"/>
    <n v="9.7456082227429503E-6"/>
    <n v="2.3301288367688099E-8"/>
    <n v="0"/>
    <n v="2.0983136896453399E-8"/>
    <n v="3.4977206787162698E-5"/>
    <n v="5.0229429947977302E-7"/>
    <n v="1.7177783574581601E-7"/>
    <n v="4.5112557503085903E-6"/>
    <n v="3.6127399789777402E-5"/>
    <n v="5.6837361732858404E-17"/>
    <n v="3.0536782374669798E-8"/>
    <n v="0"/>
    <n v="0"/>
    <n v="2.78812099789578E-6"/>
    <n v="4.7299747357423701E-6"/>
    <n v="4.6351264866631603E-6"/>
    <n v="4.0142826798141801E-6"/>
    <n v="8.7808871633925502E-10"/>
    <n v="0"/>
    <n v="0"/>
    <n v="1.70882374945852E-6"/>
    <n v="4.23842707964954E-6"/>
    <n v="3.79747930491855E-6"/>
    <n v="8.7808871633925502E-10"/>
    <n v="2.6097099940485299E-9"/>
    <n v="1.4912984169137201E-8"/>
    <n v="5.7785942045023603E-9"/>
    <n v="0"/>
    <n v="0"/>
    <n v="0"/>
    <n v="3.66860033192167E-9"/>
    <n v="1.72676658800536E-10"/>
    <n v="1.6978485299132399E-8"/>
    <n v="1.63374606598773E-10"/>
    <n v="0"/>
    <n v="0"/>
    <n v="0"/>
    <n v="0"/>
    <n v="0"/>
    <n v="1.05040740140902E-5"/>
    <n v="8.84396360150324E-6"/>
    <n v="4.2647383837033198E-8"/>
    <n v="7.1537543581727299E-9"/>
    <n v="7.1819416327001195E-10"/>
    <n v="8.2607915055904402E-6"/>
    <n v="7.9182537226956695E-6"/>
    <n v="7.0375801028251899E-9"/>
    <n v="4.86512438939823E-10"/>
    <m/>
    <s v="P6"/>
    <m/>
  </r>
  <r>
    <s v="I.19.03.002.003"/>
    <s v="Potato meat casserole"/>
    <x v="1"/>
    <s v="A.06.01.003"/>
    <s v="Pork / piglet meat (Sus scrofa)"/>
    <s v="Meat and meat products (including edible offal)"/>
    <s v="Livestock meat"/>
    <n v="0.14000000000000001"/>
    <x v="1725"/>
    <n v="3.3600595929848999E-4"/>
    <n v="5.5863332007924702E-7"/>
    <n v="6.1304198851932597E-6"/>
    <n v="8.8098489737401097E-7"/>
    <n v="7.2769997617802605E-4"/>
    <n v="3.1085459842344302E-4"/>
    <n v="3.7125560289195998E-7"/>
    <n v="6.1268128841805096E-6"/>
    <n v="8.8043228174186001E-7"/>
    <n v="2.0234934329278198E-3"/>
    <n v="2.1311865182482799E-5"/>
    <n v="2.7013057884777398E-6"/>
    <n v="4.5127104327093598E-5"/>
    <n v="2.1316418023068599E-4"/>
    <n v="2.3042639060010201E-15"/>
    <n v="8.5799152949728898E-6"/>
    <n v="2.7682489331661901E-5"/>
    <n v="8.0330948616600707E-3"/>
    <n v="8.5232800807567705E-5"/>
    <n v="2.89460771162423E-5"/>
    <n v="1.4997160954755099E-4"/>
    <n v="2.1983683689533499E-4"/>
    <n v="2.20571805961212E-5"/>
    <n v="4.8578117340476699E-5"/>
    <n v="1.7307735387473E-4"/>
    <n v="5.20612084305107E-5"/>
    <n v="2.5891192478308801E-5"/>
    <n v="2.1249280747807201E-4"/>
    <n v="2.20571805961212E-5"/>
    <n v="7.7485413148376202E-8"/>
    <n v="9.3540936395282797E-8"/>
    <n v="3.0121142114599201E-5"/>
    <n v="0"/>
    <n v="1.7991895311287599E-6"/>
    <n v="4.3276233530517404E-6"/>
    <n v="1.13049549689506E-7"/>
    <n v="9.793579976338451E-10"/>
    <n v="5.4934655511923702E-7"/>
    <n v="2.9965231731619799E-5"/>
    <n v="2.0597627597924299E-7"/>
    <n v="0"/>
    <n v="0"/>
    <n v="0"/>
    <n v="0"/>
    <n v="2.3294554871482299E-5"/>
    <n v="1.7781469570777899E-5"/>
    <n v="1.80842326153701E-7"/>
    <n v="3.6070010127533102E-9"/>
    <n v="9.7417413845132394E-11"/>
    <n v="7.6889150706668504E-6"/>
    <n v="7.3698913042685503E-6"/>
    <n v="6.5353910335862601E-9"/>
    <n v="4.551982183056E-10"/>
    <m/>
    <s v="P9"/>
    <m/>
  </r>
  <r>
    <s v="I.19.03.002.003"/>
    <s v="Potato meat casserole"/>
    <x v="1"/>
    <s v="A.02.02.004"/>
    <s v="Spring onions, bulb (Allium cepa)"/>
    <s v="Vegetables and vegetable products (including fungi)"/>
    <s v="Bulb vegetables"/>
    <n v="0.02"/>
    <x v="1726"/>
    <n v="5.6694915807154498E-6"/>
    <n v="1.5610293731291999E-8"/>
    <n v="1.5300444026366299E-9"/>
    <n v="4.7455341701694496E-9"/>
    <n v="3.4580924439326699E-6"/>
    <n v="2.0843898972379701E-6"/>
    <n v="4.9836776685619801E-9"/>
    <n v="0"/>
    <n v="4.4878716196759796E-9"/>
    <n v="7.4809221543122802E-6"/>
    <n v="1.0743066408442E-7"/>
    <n v="3.6739829594464198E-8"/>
    <n v="9.6486701444205893E-7"/>
    <n v="7.7269253405402102E-6"/>
    <n v="1.21563703233174E-17"/>
    <n v="6.5312045406645601E-9"/>
    <n v="0"/>
    <n v="0"/>
    <n v="5.9632309317841196E-7"/>
    <n v="1.01164661332932E-6"/>
    <n v="9.913604774994329E-7"/>
    <n v="8.58574454381982E-7"/>
    <n v="1.8780554352112701E-10"/>
    <n v="0"/>
    <n v="0"/>
    <n v="3.65483085111045E-7"/>
    <n v="9.06514440461967E-7"/>
    <n v="8.1220456612144597E-7"/>
    <n v="1.8780554352112701E-10"/>
    <n v="5.5816456212773199E-10"/>
    <n v="3.1895878460698801E-9"/>
    <n v="1.2359252603643599E-9"/>
    <n v="0"/>
    <n v="0"/>
    <n v="0"/>
    <n v="7.8463994181670497E-10"/>
    <n v="3.6932069796598602E-11"/>
    <n v="3.63135706043748E-9"/>
    <n v="3.49425476251975E-11"/>
    <n v="0"/>
    <n v="0"/>
    <n v="0"/>
    <n v="0"/>
    <n v="0"/>
    <n v="2.24661049925186E-6"/>
    <n v="1.8915462186848801E-6"/>
    <n v="9.1214190004164497E-9"/>
    <n v="1.5300444026366299E-9"/>
    <n v="1.53607309462924E-10"/>
    <n v="1.7668174180508599E-6"/>
    <n v="1.6935554647925799E-6"/>
    <n v="1.50519706231358E-9"/>
    <n v="1.0405524103054401E-10"/>
    <m/>
    <s v="P6"/>
    <m/>
  </r>
  <r>
    <s v="I.19.03.002.003"/>
    <s v="Potato meat casserole"/>
    <x v="1"/>
    <s v="A.16.01.008"/>
    <s v="Thyme, herb (Thymus spp.)"/>
    <s v="Herbs, spices and condiments"/>
    <s v="Herbs"/>
    <n v="7.6404999999999997E-3"/>
    <x v="1727"/>
    <n v="7.53364357495773E-6"/>
    <n v="7.9645622129840207E-9"/>
    <n v="3.93935823138811E-10"/>
    <n v="2.13341026891155E-9"/>
    <n v="5.5883422399756803E-6"/>
    <n v="4.9389128159259797E-6"/>
    <n v="3.7215117675757401E-9"/>
    <n v="0"/>
    <n v="1.9726314043075001E-9"/>
    <n v="4.6756272734096E-5"/>
    <n v="3.4530655677724699E-8"/>
    <n v="0"/>
    <n v="7.2654345671658301E-6"/>
    <n v="4.8940563912467502E-6"/>
    <n v="4.3369856496880399E-16"/>
    <n v="2.0992774928511799E-9"/>
    <n v="0"/>
    <n v="0"/>
    <n v="2.40396294532965E-7"/>
    <n v="2.6046553986323798E-7"/>
    <n v="4.2913020511089602E-7"/>
    <n v="2.3907998140802801E-6"/>
    <n v="2.2675503863883001E-6"/>
    <n v="0"/>
    <n v="0"/>
    <n v="1.4354280883895799E-7"/>
    <n v="2.3339748289344999E-7"/>
    <n v="2.29442213780526E-6"/>
    <n v="2.2675503863883001E-6"/>
    <n v="3.0230612994431698E-10"/>
    <n v="8.2121336573621504E-10"/>
    <n v="2.5979922718952102E-9"/>
    <n v="0"/>
    <n v="0"/>
    <n v="0"/>
    <n v="3.2177568872405202E-10"/>
    <n v="9.5087863401035403E-12"/>
    <n v="1.5719055132267301E-9"/>
    <n v="6.9441416016620706E-11"/>
    <n v="0"/>
    <n v="0"/>
    <n v="0"/>
    <n v="0"/>
    <n v="0"/>
    <n v="5.7842789056969498E-7"/>
    <n v="4.8701058307763302E-7"/>
    <n v="2.3484636759109702E-9"/>
    <n v="3.93935823138811E-10"/>
    <n v="3.9548801191089198E-11"/>
    <n v="2.1972746689968698E-6"/>
    <n v="2.1077201759541201E-6"/>
    <n v="1.8945867694972901E-9"/>
    <n v="1.2123006341296599E-10"/>
    <m/>
    <s v="P6"/>
    <m/>
  </r>
  <r>
    <s v="I.19.03.002.003"/>
    <s v="Potato meat casserole"/>
    <x v="1"/>
    <s v="A.02.01.003"/>
    <s v="Carrots (Daucus carota)"/>
    <s v="Vegetables and vegetable products (including fungi)"/>
    <s v="Root vegetables"/>
    <n v="0.02"/>
    <x v="1728"/>
    <n v="3.09917660985174E-6"/>
    <n v="1.06491559457123E-8"/>
    <n v="1.19050343805121E-9"/>
    <n v="2.0533643897126998E-9"/>
    <n v="1.83845500389441E-6"/>
    <n v="1.2222956611863301E-6"/>
    <n v="3.1916948248668099E-9"/>
    <n v="0"/>
    <n v="1.9085964722602702E-9"/>
    <n v="4.2373081267906097E-6"/>
    <n v="3.4708609592644397E-8"/>
    <n v="1.24390638667807E-8"/>
    <n v="8.9888688413477601E-7"/>
    <n v="1.9339928174315799E-6"/>
    <n v="2.1792875265861702E-18"/>
    <n v="2.1100961304073901E-9"/>
    <n v="0"/>
    <n v="0"/>
    <n v="1.7879586965006299E-7"/>
    <n v="7.8714628751035602E-7"/>
    <n v="4.4362073685096902E-7"/>
    <n v="4.2889210988302999E-7"/>
    <n v="0"/>
    <n v="0"/>
    <n v="0"/>
    <n v="1.1066271214821499E-7"/>
    <n v="7.0534460055754604E-7"/>
    <n v="4.0628834848057098E-7"/>
    <n v="0"/>
    <n v="1.45362496500395E-10"/>
    <n v="2.48176803899877E-9"/>
    <n v="5.6456428936764704E-10"/>
    <n v="0"/>
    <n v="0"/>
    <n v="0"/>
    <n v="2.3370459745837098E-10"/>
    <n v="2.87362615041963E-11"/>
    <n v="1.62498438406948E-9"/>
    <n v="2.1171229228223201E-11"/>
    <n v="0"/>
    <n v="0"/>
    <n v="0"/>
    <n v="0"/>
    <n v="0"/>
    <n v="1.7480522256166699E-6"/>
    <n v="1.47178230428906E-6"/>
    <n v="7.0972323817456999E-9"/>
    <n v="1.19050343805121E-9"/>
    <n v="1.1951942682858E-10"/>
    <n v="4.2272629874182298E-7"/>
    <n v="4.0509864437633901E-7"/>
    <n v="3.6022873909982398E-10"/>
    <n v="2.52484906238462E-11"/>
    <m/>
    <s v="P6"/>
    <m/>
  </r>
  <r>
    <s v="I.19.03.002.003"/>
    <s v="Potato meat casserole"/>
    <x v="1"/>
    <s v="A.02.07.003"/>
    <s v="Celery (Apium graveolens var. dulce)"/>
    <s v="Vegetables and vegetable products (including fungi)"/>
    <s v="Stem vegetables (Fresh)"/>
    <n v="4.8494035199999896E-3"/>
    <x v="1729"/>
    <n v="8.4856788264479396E-7"/>
    <n v="2.9157846907084199E-9"/>
    <n v="3.2596496065991999E-10"/>
    <n v="5.6221999964051097E-10"/>
    <n v="5.0337688566481702E-7"/>
    <n v="3.3466980806505998E-7"/>
    <n v="8.7389976775642496E-10"/>
    <n v="0"/>
    <n v="5.22581921320935E-10"/>
    <n v="1.160193186098E-6"/>
    <n v="9.5033665580562108E-9"/>
    <n v="3.4058691763366202E-9"/>
    <n v="2.4611909420803E-7"/>
    <n v="5.2953554983646702E-7"/>
    <n v="5.9669829600253198E-19"/>
    <n v="5.7775339419667003E-10"/>
    <n v="0"/>
    <n v="0"/>
    <n v="4.8955077955962799E-8"/>
    <n v="2.1552403835298899E-7"/>
    <n v="1.2146526537736E-7"/>
    <n v="1.17432503978504E-7"/>
    <n v="0"/>
    <n v="0"/>
    <n v="0"/>
    <n v="3.0299926450410997E-8"/>
    <n v="1.9312638470728701E-7"/>
    <n v="1.11243496907361E-7"/>
    <n v="0"/>
    <n v="3.9800876619678203E-11"/>
    <n v="6.7951876100712301E-10"/>
    <n v="1.5458013012962301E-10"/>
    <n v="0"/>
    <n v="0"/>
    <n v="0"/>
    <n v="6.3989323744635297E-11"/>
    <n v="7.8681119695561701E-12"/>
    <n v="4.4492771200498299E-10"/>
    <n v="5.7967736017601004E-12"/>
    <n v="0"/>
    <n v="0"/>
    <n v="0"/>
    <n v="0"/>
    <n v="0"/>
    <n v="4.7862421622852295E-7"/>
    <n v="4.0298032377199502E-7"/>
    <n v="1.9432527451554698E-9"/>
    <n v="3.2596496065991999E-10"/>
    <n v="3.2724933014933798E-11"/>
    <n v="1.15744278374242E-7"/>
    <n v="1.10917750807738E-7"/>
    <n v="9.8632177796529302E-11"/>
    <n v="6.9131453046424001E-12"/>
    <m/>
    <s v="P6"/>
    <m/>
  </r>
  <r>
    <s v="I.19.03.002.003"/>
    <s v="Potato meat casserole"/>
    <x v="1"/>
    <s v="A.01.02.001"/>
    <s v="Wheat grain"/>
    <s v="Grains and grain-based products"/>
    <s v="Grains for human consumption"/>
    <n v="4.2611068499999903E-3"/>
    <x v="1730"/>
    <n v="1.4578442239739501E-6"/>
    <n v="2.5209953704103698E-9"/>
    <n v="1.7528050273141499E-11"/>
    <n v="5.3789331222429403E-9"/>
    <n v="2.53565018240312E-6"/>
    <n v="1.0309182202490399E-6"/>
    <n v="1.4187754816999999E-9"/>
    <n v="0"/>
    <n v="5.3569686915729597E-9"/>
    <n v="9.5054449962373901E-6"/>
    <n v="1.4269503855946301E-7"/>
    <n v="1.3057062351846199E-8"/>
    <n v="1.9098578804786801E-8"/>
    <n v="8.4552705536714398E-7"/>
    <n v="1.28101912848858E-17"/>
    <n v="8.6750881762911904E-9"/>
    <n v="0"/>
    <n v="0"/>
    <n v="7.5639822043905103E-7"/>
    <n v="1.82915110345699E-7"/>
    <n v="1.1864095886317901E-6"/>
    <n v="4.0992726298657801E-7"/>
    <n v="0"/>
    <n v="0"/>
    <n v="0"/>
    <n v="4.6637021547751901E-7"/>
    <n v="1.63906236350037E-7"/>
    <n v="4.00641768421486E-7"/>
    <n v="0"/>
    <n v="6.5141345920212199E-10"/>
    <n v="5.7670712789827903E-10"/>
    <n v="1.9065489459959999E-10"/>
    <n v="0"/>
    <n v="0"/>
    <n v="0"/>
    <n v="9.9126697390955602E-10"/>
    <n v="6.6776614809274402E-12"/>
    <n v="4.34582266898092E-9"/>
    <n v="1.32013872015543E-11"/>
    <n v="0"/>
    <n v="4.8572206072958401E-8"/>
    <n v="4.6940350842574399E-8"/>
    <n v="3.0493090926853798E-11"/>
    <n v="2.6489418342997599E-12"/>
    <n v="1.8946248256435501E-7"/>
    <n v="1.61274684099944E-7"/>
    <n v="8.7764639548449895E-10"/>
    <n v="1.7528050273141499E-11"/>
    <n v="5.7167711413856001E-12"/>
    <n v="2.28207014701449E-7"/>
    <n v="2.1871096878239401E-7"/>
    <n v="1.9408040229902E-10"/>
    <n v="1.35987176943037E-11"/>
    <s v="F28.A0BZV"/>
    <s v="P14"/>
    <m/>
  </r>
  <r>
    <s v="I.19.03.001.005"/>
    <s v="Potato, tomato and bean"/>
    <x v="0"/>
    <s v="I.19.03.001.005"/>
    <s v="Potato, tomato and bean"/>
    <s v="Composite food (including frozen products)"/>
    <s v="Potato based dishes"/>
    <n v="0.3"/>
    <x v="1731"/>
    <n v="3.3945926029911897E-4"/>
    <n v="1.1385298884647401E-6"/>
    <n v="1.71190289998595E-8"/>
    <n v="1.51355909425261E-7"/>
    <n v="1.54132625250474E-4"/>
    <n v="1.08602825788171E-4"/>
    <n v="2.3186658941870301E-7"/>
    <n v="0"/>
    <n v="1.4146584284844301E-7"/>
    <n v="8.2832483065450402E-4"/>
    <n v="5.2635707061415698E-6"/>
    <n v="1.3218516371959299E-6"/>
    <n v="2.5752685970729801E-5"/>
    <n v="1.5738249700662701E-4"/>
    <n v="4.3846912549842903E-15"/>
    <n v="2.1236517305453E-7"/>
    <n v="0"/>
    <n v="0"/>
    <n v="2.1725705424604699E-5"/>
    <n v="1.3620125691482399E-5"/>
    <n v="2.9817203111741801E-5"/>
    <n v="8.8856149070944097E-5"/>
    <n v="1.13441951700813E-7"/>
    <n v="0"/>
    <n v="0"/>
    <n v="1.31336336910325E-5"/>
    <n v="1.22046972307874E-5"/>
    <n v="8.3151052914650801E-5"/>
    <n v="1.13441951700813E-7"/>
    <n v="2.4041100321211099E-8"/>
    <n v="4.2942453219437402E-8"/>
    <n v="1.64883035878054E-7"/>
    <n v="0"/>
    <n v="0"/>
    <n v="0"/>
    <n v="2.8848523604395899E-8"/>
    <n v="4.9722840569874901E-10"/>
    <n v="1.09220524218834E-7"/>
    <n v="2.89956661951393E-9"/>
    <n v="0"/>
    <n v="5.8961903961153002E-5"/>
    <n v="5.5581168683706999E-5"/>
    <n v="8.4073733674406097E-8"/>
    <n v="3.2063663514604602E-9"/>
    <n v="1.5198976837987399E-4"/>
    <n v="1.2725433413050201E-4"/>
    <n v="7.7984719716760297E-7"/>
    <n v="1.71190289998595E-8"/>
    <n v="3.7867179149494603E-9"/>
    <n v="5.0085530439960103E-5"/>
    <n v="4.8020931696738502E-5"/>
    <n v="4.27423682040298E-8"/>
    <n v="2.89698231040845E-9"/>
    <s v="F28.A0BA1$F28.A07GG$F28.A07GR$F28.A07KG$F28.A07LA$F28.A0C02$F28.A0BYP$F28.A0C6N$F28.A07KF"/>
    <s v="P10"/>
    <m/>
  </r>
  <r>
    <s v="I.19.03.001.005"/>
    <s v="Potato, tomato and bean"/>
    <x v="1"/>
    <s v="A.02.06.001"/>
    <s v="Beans, with pods (Phaseolus vulgaris)"/>
    <s v="Vegetables and vegetable products (including fungi)"/>
    <s v="Legume vegetables"/>
    <n v="0.11"/>
    <x v="1732"/>
    <n v="7.6371154928500494E-5"/>
    <n v="1.2407714083242799E-7"/>
    <n v="7.3658528453914499E-9"/>
    <n v="1.08506389555439E-7"/>
    <n v="6.7875465109457103E-5"/>
    <n v="3.7343922546623199E-5"/>
    <n v="5.3459009170206899E-8"/>
    <n v="0"/>
    <n v="1.06001699961764E-7"/>
    <n v="8.2998097728493399E-4"/>
    <n v="4.7401770295007502E-6"/>
    <n v="8.8840819542947103E-7"/>
    <n v="1.9596596815602801E-5"/>
    <n v="1.4302186993970199E-4"/>
    <n v="4.12200540553821E-15"/>
    <n v="1.6203126982607899E-7"/>
    <n v="0"/>
    <n v="0"/>
    <n v="1.6949970838509299E-5"/>
    <n v="4.81840089460992E-6"/>
    <n v="2.2532496881277999E-5"/>
    <n v="2.35612802335103E-5"/>
    <n v="1.33162615494319E-8"/>
    <n v="0"/>
    <n v="0"/>
    <n v="1.0220636292037201E-5"/>
    <n v="4.31766382978723E-6"/>
    <n v="2.2792306163249299E-5"/>
    <n v="1.33162615494319E-8"/>
    <n v="1.9285325209909599E-8"/>
    <n v="1.51917801418439E-8"/>
    <n v="1.8981903818453301E-8"/>
    <n v="0"/>
    <n v="0"/>
    <n v="0"/>
    <n v="2.2544439030098202E-8"/>
    <n v="1.7590482269503501E-10"/>
    <n v="8.2536618612740005E-8"/>
    <n v="7.44737496231103E-10"/>
    <n v="0"/>
    <n v="0"/>
    <n v="0"/>
    <n v="0"/>
    <n v="0"/>
    <n v="1.0815504641488899E-5"/>
    <n v="9.1061743522474601E-6"/>
    <n v="4.39118171880801E-8"/>
    <n v="7.3658528453914499E-9"/>
    <n v="7.3948758319082003E-10"/>
    <n v="3.1198806349821402E-5"/>
    <n v="2.9921058029629699E-5"/>
    <n v="2.6706314474141299E-8"/>
    <n v="1.7652020104846E-9"/>
    <m/>
    <s v="P6"/>
    <m/>
  </r>
  <r>
    <s v="I.19.03.001.005"/>
    <s v="Potato, tomato and bean"/>
    <x v="1"/>
    <s v="A.03.01.002"/>
    <s v="Main-crop potatoes"/>
    <s v="Starchy roots and tubers"/>
    <s v="Potatoes and potatoes products"/>
    <n v="0.1"/>
    <x v="1733"/>
    <n v="2.09033630032642E-5"/>
    <n v="6.3596943247777005E-8"/>
    <n v="6.4411849600197304E-9"/>
    <n v="2.25308516313594E-8"/>
    <n v="1.6363838583278398E-5"/>
    <n v="9.7758473377782002E-6"/>
    <n v="2.2387797507979201E-8"/>
    <n v="0"/>
    <n v="2.1688039852609899E-8"/>
    <n v="5.0351460122600197E-5"/>
    <n v="5.0791034080456596E-7"/>
    <n v="2.0618142547511999E-7"/>
    <n v="2.1104749102010702E-6"/>
    <n v="1.4297246031221701E-5"/>
    <n v="4.5264263978030497E-17"/>
    <n v="3.0878207375749801E-8"/>
    <n v="0"/>
    <n v="0"/>
    <n v="2.6718347179725802E-6"/>
    <n v="5.2114661832900298E-6"/>
    <n v="4.87159149751364E-6"/>
    <n v="3.6089461845022301E-6"/>
    <n v="0"/>
    <n v="0"/>
    <n v="0"/>
    <n v="1.6490369070065401E-6"/>
    <n v="4.6698810522224701E-6"/>
    <n v="3.4569293785491801E-6"/>
    <n v="0"/>
    <n v="2.26694647420613E-9"/>
    <n v="1.6431062961523499E-8"/>
    <n v="3.68978807224957E-9"/>
    <n v="0"/>
    <n v="0"/>
    <n v="0"/>
    <n v="3.499057897563E-9"/>
    <n v="1.9025441323869299E-10"/>
    <n v="1.7844657500049899E-8"/>
    <n v="1.54070041758253E-10"/>
    <n v="0"/>
    <n v="0"/>
    <n v="0"/>
    <n v="0"/>
    <n v="0"/>
    <n v="9.4577868027011498E-6"/>
    <n v="7.96303625828092E-6"/>
    <n v="3.8399373755608302E-8"/>
    <n v="6.4411849600197304E-9"/>
    <n v="6.4665645634642199E-10"/>
    <n v="3.30176101535003E-6"/>
    <n v="3.1644794072051398E-6"/>
    <n v="2.8097719841893799E-9"/>
    <n v="1.96155322403097E-10"/>
    <m/>
    <s v="P6"/>
    <m/>
  </r>
  <r>
    <s v="I.19.03.001.005"/>
    <s v="Potato, tomato and bean"/>
    <x v="1"/>
    <s v="A.16.01.009"/>
    <s v="Basil, herb (Ocimum basilicum)"/>
    <s v="Herbs, spices and condiments"/>
    <s v="Herbs"/>
    <n v="2.029302E-4"/>
    <x v="1734"/>
    <n v="2.0009211404945799E-7"/>
    <n v="2.1153722960451401E-10"/>
    <n v="1.04628591553855E-11"/>
    <n v="5.6662963490907097E-11"/>
    <n v="1.48425287406153E-7"/>
    <n v="1.3117656770086E-7"/>
    <n v="9.8842631672861699E-11"/>
    <n v="0"/>
    <n v="5.2392707990629199E-11"/>
    <n v="1.2418375469124501E-6"/>
    <n v="9.1712752605350597E-10"/>
    <n v="0"/>
    <n v="1.9296853475582401E-7"/>
    <n v="1.29985189750275E-7"/>
    <n v="1.15189498761641E-17"/>
    <n v="5.5756403570419299E-11"/>
    <n v="0"/>
    <n v="0"/>
    <n v="6.3848790169273596E-9"/>
    <n v="6.9179142853942596E-9"/>
    <n v="1.13976151232504E-8"/>
    <n v="6.3499179953049595E-8"/>
    <n v="6.0225699027531594E-8"/>
    <n v="0"/>
    <n v="0"/>
    <n v="3.8124691978602901E-9"/>
    <n v="6.19899193548387E-9"/>
    <n v="6.0939407539984399E-8"/>
    <n v="6.0225699027531594E-8"/>
    <n v="8.0291922532329297E-12"/>
    <n v="2.18112679211469E-11"/>
    <n v="6.9002171498481798E-11"/>
    <n v="0"/>
    <n v="0"/>
    <n v="0"/>
    <n v="8.5462999630795903E-12"/>
    <n v="2.5255152329749099E-13"/>
    <n v="4.1749505945972502E-11"/>
    <n v="1.8443505582797001E-12"/>
    <n v="0"/>
    <n v="0"/>
    <n v="0"/>
    <n v="0"/>
    <n v="0"/>
    <n v="1.53629327293876E-8"/>
    <n v="1.2934906750351499E-8"/>
    <n v="6.2374740323977497E-11"/>
    <n v="1.04628591553855E-11"/>
    <n v="1.05040849885059E-12"/>
    <n v="5.8359189586345201E-8"/>
    <n v="5.5980639598246802E-8"/>
    <n v="5.0319857607674797E-11"/>
    <n v="3.2198470014273799E-12"/>
    <m/>
    <s v="P6"/>
    <m/>
  </r>
  <r>
    <s v="I.19.03.001.005"/>
    <s v="Potato, tomato and bean"/>
    <x v="1"/>
    <s v="A.02.02.001"/>
    <s v="Garlic, bulb (Allium sativum)"/>
    <s v="Vegetables and vegetable products (including fungi)"/>
    <s v="Bulb vegetables"/>
    <n v="6.0879059999999999E-4"/>
    <x v="1735"/>
    <n v="2.7940812243119298E-7"/>
    <n v="5.8590377469430101E-10"/>
    <n v="4.0921404696619099E-11"/>
    <n v="9.4132483573102001E-11"/>
    <n v="1.31543460909759E-7"/>
    <n v="1.02249840246272E-7"/>
    <n v="2.2984774845942299E-10"/>
    <n v="0"/>
    <n v="8.2213032085700602E-11"/>
    <n v="1.02200469729257E-6"/>
    <n v="2.8208198064641201E-9"/>
    <n v="8.6191716308626E-10"/>
    <n v="5.62784068480906E-8"/>
    <n v="1.29583246531073E-7"/>
    <n v="1.24251506985935E-17"/>
    <n v="1.71490619418471E-10"/>
    <n v="0"/>
    <n v="0"/>
    <n v="1.8016856534802E-8"/>
    <n v="2.70567314273197E-8"/>
    <n v="1.50637564342638E-8"/>
    <n v="7.1406116513373403E-8"/>
    <n v="0"/>
    <n v="0"/>
    <n v="0"/>
    <n v="1.08586981100349E-8"/>
    <n v="2.4244946236559099E-8"/>
    <n v="6.7146195899677902E-8"/>
    <n v="0"/>
    <n v="2.0606300962190199E-11"/>
    <n v="8.5306292313819199E-11"/>
    <n v="1.23935155183414E-10"/>
    <n v="0"/>
    <n v="0"/>
    <n v="0"/>
    <n v="2.3971028044299701E-11"/>
    <n v="9.8775706889685399E-13"/>
    <n v="5.5178594997303301E-11"/>
    <n v="2.0756519752006699E-12"/>
    <n v="0"/>
    <n v="0"/>
    <n v="0"/>
    <n v="0"/>
    <n v="0"/>
    <n v="6.0086136897160598E-8"/>
    <n v="5.0589857512485899E-8"/>
    <n v="2.4395453993377802E-10"/>
    <n v="4.0921404696619099E-11"/>
    <n v="4.1082643510601101E-12"/>
    <n v="1.3204150305242899E-7"/>
    <n v="1.26568424672435E-7"/>
    <n v="1.1210148630109801E-10"/>
    <n v="7.8111871363413598E-12"/>
    <m/>
    <s v="P6"/>
    <m/>
  </r>
  <r>
    <s v="I.19.03.001.005"/>
    <s v="Potato, tomato and bean"/>
    <x v="1"/>
    <s v="A.05.05.001"/>
    <s v="Olives for oil production (Olea europaea)"/>
    <s v="Fruit and fruit products"/>
    <s v="Oilfruits"/>
    <n v="7.3308534750000003E-3"/>
    <x v="1736"/>
    <n v="9.92130037535235E-6"/>
    <n v="1.08018466800436E-8"/>
    <n v="4.9276191488845502E-10"/>
    <n v="3.5438233522862802E-9"/>
    <n v="7.8732934210654403E-6"/>
    <n v="6.79445128860637E-6"/>
    <n v="5.6375459189035997E-9"/>
    <n v="0"/>
    <n v="3.3364222127316598E-9"/>
    <n v="4.0944714908681699E-5"/>
    <n v="1.3102308770778099E-7"/>
    <n v="1.3102308770778099E-7"/>
    <n v="3.7967115547156499E-6"/>
    <n v="4.0532225857359002E-6"/>
    <n v="6.3192140342588601E-16"/>
    <n v="7.9654965615450301E-9"/>
    <n v="0"/>
    <n v="0"/>
    <n v="8.4178798435459601E-7"/>
    <n v="3.2234209688478398E-7"/>
    <n v="5.5467209307607801E-7"/>
    <n v="6.15449124674999E-6"/>
    <n v="0"/>
    <n v="0"/>
    <n v="0"/>
    <n v="5.0700903906656201E-7"/>
    <n v="2.8884371453900699E-7"/>
    <n v="5.9985985350008004E-6"/>
    <n v="0"/>
    <n v="9.6956986509330609E-10"/>
    <n v="1.0163019585631701E-9"/>
    <n v="3.65167409524712E-9"/>
    <n v="0"/>
    <n v="0"/>
    <n v="0"/>
    <n v="1.1204606714588E-9"/>
    <n v="1.17677068886262E-11"/>
    <n v="2.0317659087035802E-9"/>
    <n v="1.7242792568064999E-10"/>
    <n v="0"/>
    <n v="0"/>
    <n v="0"/>
    <n v="0"/>
    <n v="0"/>
    <n v="7.2353723180330899E-7"/>
    <n v="6.0918620087951798E-7"/>
    <n v="2.9376192517025799E-9"/>
    <n v="4.9276191488845502E-10"/>
    <n v="4.94703498940155E-11"/>
    <n v="2.6271331004250399E-6"/>
    <n v="2.5176628858664601E-6"/>
    <n v="2.2266815094374298E-9"/>
    <n v="1.57930789660605E-10"/>
    <m/>
    <s v="P6"/>
    <m/>
  </r>
  <r>
    <s v="I.19.03.001.005"/>
    <s v="Potato, tomato and bean"/>
    <x v="1"/>
    <s v="A.02.02.002"/>
    <s v="Onions, bulb (Allium cepa)"/>
    <s v="Vegetables and vegetable products (including fungi)"/>
    <s v="Bulb vegetables"/>
    <n v="0.01"/>
    <x v="1737"/>
    <n v="2.5226495888238701E-6"/>
    <n v="6.9458258297112296E-9"/>
    <n v="6.8079576946942096E-10"/>
    <n v="2.1115332217526501E-9"/>
    <n v="1.5386839115299999E-6"/>
    <n v="9.2745270759401699E-7"/>
    <n v="2.2174955624225601E-9"/>
    <n v="0"/>
    <n v="1.9968858467977998E-9"/>
    <n v="3.3286485971318502E-6"/>
    <n v="4.7801450398386598E-8"/>
    <n v="1.63474475092594E-8"/>
    <n v="4.2931916250324902E-7"/>
    <n v="3.43810811881067E-6"/>
    <n v="5.4089969375768197E-18"/>
    <n v="2.9060701853891698E-9"/>
    <n v="0"/>
    <n v="0"/>
    <n v="2.65334939543709E-7"/>
    <n v="4.5013382184584298E-7"/>
    <n v="4.4110747239606901E-7"/>
    <n v="3.82024113359398E-7"/>
    <n v="8.3564384988932296E-11"/>
    <n v="0"/>
    <n v="0"/>
    <n v="1.6262229888717999E-7"/>
    <n v="4.0335508888888802E-7"/>
    <n v="3.6139175543295898E-7"/>
    <n v="8.3564384988932296E-11"/>
    <n v="2.48356238491829E-10"/>
    <n v="1.41921234979423E-9"/>
    <n v="5.4992697413649804E-10"/>
    <n v="0"/>
    <n v="0"/>
    <n v="0"/>
    <n v="3.4912683058414798E-10"/>
    <n v="1.6432985102880601E-11"/>
    <n v="1.61577828716508E-9"/>
    <n v="1.55477439456819E-11"/>
    <n v="0"/>
    <n v="0"/>
    <n v="0"/>
    <n v="0"/>
    <n v="0"/>
    <n v="9.9963303084576292E-7"/>
    <n v="8.4164659614939105E-7"/>
    <n v="4.0585903626982897E-9"/>
    <n v="6.8079576946942096E-10"/>
    <n v="6.8347824587136701E-11"/>
    <n v="7.8614831148764703E-7"/>
    <n v="7.5355028508046797E-7"/>
    <n v="6.6973990459037095E-10"/>
    <n v="4.6299550367715299E-11"/>
    <m/>
    <s v="P6"/>
    <m/>
  </r>
  <r>
    <s v="I.19.03.001.005"/>
    <s v="Potato, tomato and bean"/>
    <x v="1"/>
    <s v="A.16.02.028"/>
    <s v="Pepper, black and white (Piper nigrum)"/>
    <s v="Herbs, spices and condiments"/>
    <s v="Spices"/>
    <n v="1.014651E-4"/>
    <x v="1738"/>
    <n v="1.06654219073154E-7"/>
    <n v="1.1287782057532101E-10"/>
    <n v="5.2314295776927902E-12"/>
    <n v="2.8967617251264501E-11"/>
    <n v="7.4212643703076594E-8"/>
    <n v="6.5588283850430104E-8"/>
    <n v="4.9421315836430798E-11"/>
    <n v="0"/>
    <n v="2.61963539953146E-11"/>
    <n v="6.2091877345622897E-7"/>
    <n v="4.5856376302675298E-10"/>
    <n v="0"/>
    <n v="9.6484267377912201E-8"/>
    <n v="6.4992594875137899E-8"/>
    <n v="5.7594749380820902E-18"/>
    <n v="2.7878201785209601E-11"/>
    <n v="0"/>
    <n v="0"/>
    <n v="3.1924395084636798E-9"/>
    <n v="3.4589571426971298E-9"/>
    <n v="5.6988075616252304E-9"/>
    <n v="3.1749589976524798E-8"/>
    <n v="3.0112849513765797E-8"/>
    <n v="0"/>
    <n v="0"/>
    <n v="1.9062345989301401E-9"/>
    <n v="3.09949596774193E-9"/>
    <n v="3.0469703769992199E-8"/>
    <n v="3.0112849513765797E-8"/>
    <n v="4.01459612661646E-12"/>
    <n v="1.09056339605734E-11"/>
    <n v="3.4501085749240899E-11"/>
    <n v="0"/>
    <n v="0"/>
    <n v="0"/>
    <n v="4.2731499815397903E-12"/>
    <n v="1.2627576164874499E-13"/>
    <n v="2.0874752972986199E-11"/>
    <n v="9.2217527913985006E-13"/>
    <n v="0"/>
    <n v="6.9936813735484496E-9"/>
    <n v="6.6081620484247502E-9"/>
    <n v="7.1092057730643204E-12"/>
    <n v="6.3613550581093601E-13"/>
    <n v="7.6814663646938296E-9"/>
    <n v="6.4674533751757596E-9"/>
    <n v="3.1187370161988697E-11"/>
    <n v="5.2314295776927902E-12"/>
    <n v="5.2520424942529805E-13"/>
    <n v="2.9179594793172601E-8"/>
    <n v="2.7990319799123401E-8"/>
    <n v="2.5159928803837399E-11"/>
    <n v="1.6099235007136899E-12"/>
    <s v="F28.A07KG$F28.A07LA"/>
    <s v="P6"/>
    <m/>
  </r>
  <r>
    <s v="I.19.03.001.005"/>
    <s v="Potato, tomato and bean"/>
    <x v="1"/>
    <s v="A.16.04.001"/>
    <s v="Salt"/>
    <s v="Herbs, spices and condiments"/>
    <s v="Seasoning or extracts"/>
    <n v="4.0586039999999999E-4"/>
    <x v="1739"/>
    <n v="1.18937144012148E-7"/>
    <n v="2.4102557502305299E-10"/>
    <n v="2.9096018277936598E-12"/>
    <n v="6.0373103262690098E-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4999165958981901E-8"/>
    <n v="2.97839161205505E-8"/>
    <n v="1.6160087991526099E-10"/>
    <n v="2.9096018277936598E-12"/>
    <n v="1.17576691430838E-12"/>
    <n v="9.2847285157275303E-8"/>
    <n v="8.9153227891597899E-8"/>
    <n v="7.9424695107791597E-11"/>
    <n v="4.8615434119606203E-12"/>
    <m/>
    <s v="P15"/>
    <m/>
  </r>
  <r>
    <s v="I.19.03.001.005"/>
    <s v="Potato, tomato and bean"/>
    <x v="1"/>
    <s v="A.04.04.005"/>
    <s v="Sunflower seed (Helianthus annuus)"/>
    <s v="Legumes, nuts and oilseeds"/>
    <s v="Oilseeds"/>
    <n v="3.4511933253600002E-3"/>
    <x v="1740"/>
    <n v="2.7618882997086898E-6"/>
    <n v="5.9901734776042298E-9"/>
    <n v="8.8182317979829107E-12"/>
    <n v="5.73356697404691E-9"/>
    <n v="3.25189778235985E-6"/>
    <n v="1.6253269899187901E-6"/>
    <n v="2.5680147164516802E-9"/>
    <n v="0"/>
    <n v="5.6778166809186803E-9"/>
    <n v="1.7146911148034702E-5"/>
    <n v="2.2290984492445101E-7"/>
    <n v="1.3717528918427699E-7"/>
    <n v="1.6258277565190501E-7"/>
    <n v="2.2992071287030102E-6"/>
    <n v="4.2838414188286502E-17"/>
    <n v="1.35517154597998E-8"/>
    <n v="0"/>
    <n v="0"/>
    <n v="1.4558945652799399E-6"/>
    <n v="1.1639997206598299E-7"/>
    <n v="1.0133311717381699E-6"/>
    <n v="6.6627207327576005E-7"/>
    <n v="0"/>
    <n v="0"/>
    <n v="0"/>
    <n v="8.7528685845959E-7"/>
    <n v="1.04303473324468E-7"/>
    <n v="6.4573665813473797E-7"/>
    <n v="0"/>
    <n v="1.7094591520181701E-9"/>
    <n v="3.6699370243794299E-10"/>
    <n v="4.9156186199556498E-10"/>
    <n v="0"/>
    <n v="0"/>
    <n v="0"/>
    <n v="1.9401678538102901E-9"/>
    <n v="4.2494007650709202E-12"/>
    <n v="3.7118357939127098E-9"/>
    <n v="2.1563632430600601E-11"/>
    <n v="0"/>
    <n v="0"/>
    <n v="0"/>
    <n v="0"/>
    <n v="0"/>
    <n v="4.40436382611288E-7"/>
    <n v="3.5688476859741598E-7"/>
    <n v="2.7292928665726999E-9"/>
    <n v="8.8182317979829107E-12"/>
    <n v="7.2549242910628604E-12"/>
    <n v="8.1356318054350905E-7"/>
    <n v="7.7967654119248395E-7"/>
    <n v="6.9286589457984004E-10"/>
    <n v="4.8495368837165299E-11"/>
    <m/>
    <s v="P11"/>
    <m/>
  </r>
  <r>
    <s v="I.19.03.001.005"/>
    <s v="Potato, tomato and bean"/>
    <x v="1"/>
    <s v="A.15.01"/>
    <s v="Tap water"/>
    <s v="Drinking water (water without any additives except carbon dioxide; includes water ice for consumption)"/>
    <s v="Tap water"/>
    <n v="0.03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I.19.03.001.005"/>
    <s v="Potato, tomato and bean"/>
    <x v="1"/>
    <s v="A.02.03.001"/>
    <s v="Tomatoes (Lycopersicum esculentum)"/>
    <s v="Vegetables and vegetable products (including fungi)"/>
    <s v="Fruiting vegetables"/>
    <n v="0.1"/>
    <x v="1741"/>
    <n v="1.0802643272603199E-4"/>
    <n v="2.5153427532454801E-7"/>
    <n v="7.0504170175216698E-9"/>
    <n v="2.6472821766243399E-8"/>
    <n v="8.1370409528438601E-5"/>
    <n v="6.9389621432087303E-5"/>
    <n v="1.8296106985885801E-7"/>
    <n v="0"/>
    <n v="2.3914096024019398E-8"/>
    <n v="1.7436487544336399E-5"/>
    <n v="4.1696752430537298E-7"/>
    <n v="1.15440561594001E-7"/>
    <n v="3.4796738917154698E-6"/>
    <n v="1.5421808550009E-5"/>
    <n v="2.40866861103336E-16"/>
    <n v="2.53493749783851E-8"/>
    <n v="0"/>
    <n v="0"/>
    <n v="2.64816649712148E-6"/>
    <n v="4.6616493521653E-6"/>
    <n v="4.9012667597810103E-6"/>
    <n v="6.9157545610875099E-5"/>
    <n v="1.78130849565623E-9"/>
    <n v="0"/>
    <n v="0"/>
    <n v="1.59705933819713E-6"/>
    <n v="4.1772021953404996E-6"/>
    <n v="6.3613578590054098E-5"/>
    <n v="1.78130849565623E-9"/>
    <n v="3.0080267976813501E-9"/>
    <n v="1.46975632799017E-8"/>
    <n v="1.65255479781275E-7"/>
    <n v="0"/>
    <n v="0"/>
    <n v="0"/>
    <n v="3.52186066063531E-9"/>
    <n v="1.7018231166201999E-10"/>
    <n v="1.7953358094435899E-8"/>
    <n v="2.2686949572861301E-9"/>
    <n v="0"/>
    <n v="0"/>
    <n v="0"/>
    <n v="0"/>
    <n v="0"/>
    <n v="1.0352340669573301E-5"/>
    <n v="8.7162108672553798E-6"/>
    <n v="4.2031334276090602E-8"/>
    <n v="7.0504170175216698E-9"/>
    <n v="7.0781971215139802E-10"/>
    <n v="3.1216845534350002E-5"/>
    <n v="2.9920600426690099E-5"/>
    <n v="2.65418711895999E-8"/>
    <n v="1.8509060300726501E-9"/>
    <m/>
    <s v="P6"/>
    <m/>
  </r>
  <r>
    <s v="A.10.03.010"/>
    <s v="Pralines"/>
    <x v="0"/>
    <s v="A.10.03.010"/>
    <s v="Pralines"/>
    <s v="Sugar and confectionary"/>
    <s v="Chocolate (Cocoa) products"/>
    <n v="0.16"/>
    <x v="1742"/>
    <n v="2.16181784706756E-4"/>
    <n v="3.6341920470348101E-7"/>
    <n v="9.6457561481823202E-7"/>
    <n v="2.0913963803153799E-7"/>
    <n v="2.2182621751984499E-4"/>
    <n v="1.39065006375296E-4"/>
    <n v="2.0071933603988801E-7"/>
    <n v="9.6339918651938596E-7"/>
    <n v="2.0488474153436401E-7"/>
    <n v="1.1022339322334599E-3"/>
    <n v="5.0265518941468599E-6"/>
    <n v="2.4495087356585999E-6"/>
    <n v="6.3313631663694896E-5"/>
    <n v="6.8426847727345202E-4"/>
    <n v="8.0252927181462007E-15"/>
    <n v="2.9585589713061099E-7"/>
    <n v="2.3986300099286701E-8"/>
    <n v="2.0329525577180698E-3"/>
    <n v="3.1987351164140197E-5"/>
    <n v="1.9630976674156301E-5"/>
    <n v="3.7230843132156398E-5"/>
    <n v="5.5502721236146101E-5"/>
    <n v="5.1394861463543901E-5"/>
    <n v="2.0913926305357299E-5"/>
    <n v="5.16553754434466E-6"/>
    <n v="1.9265176785997001E-5"/>
    <n v="1.7590871110473098E-5"/>
    <n v="5.3490331548820798E-5"/>
    <n v="5.1394861463543901E-5"/>
    <n v="3.7651561734641503E-8"/>
    <n v="6.1900714619620696E-8"/>
    <n v="6.1238811768352798E-6"/>
    <n v="0"/>
    <n v="7.7458986316138205E-7"/>
    <n v="9.4404661679001706E-8"/>
    <n v="4.2491420653666001E-8"/>
    <n v="7.1598632973818205E-10"/>
    <n v="1.36376714769803E-7"/>
    <n v="6.0719724491826804E-6"/>
    <n v="9.5846581648777107E-9"/>
    <n v="4.0867943291968299E-5"/>
    <n v="3.8092402644047302E-5"/>
    <n v="7.3378635616429297E-8"/>
    <n v="2.1569864708842799E-9"/>
    <n v="1.4151080356371101E-5"/>
    <n v="1.2042418120571301E-5"/>
    <n v="6.5339472375463003E-8"/>
    <n v="1.17642829884595E-9"/>
    <n v="4.75393388066454E-10"/>
    <n v="2.8139561077092901E-5"/>
    <n v="2.6981957566841298E-5"/>
    <n v="2.3981760671700699E-8"/>
    <n v="1.62251663822308E-9"/>
    <s v="F28.A0BA1$F28.A07LA$F28.A0C04$F28.A07MH$F28.A07HC$F28.A0C02$F28.A0EKQ$F28.A07KM$F28.A07KG$F28.A0CQZ$F28.A07MJ"/>
    <s v="P15"/>
    <m/>
  </r>
  <r>
    <s v="A.10.03.010"/>
    <s v="Pralines"/>
    <x v="1"/>
    <s v="A.04.03.001"/>
    <s v="Almond, sweet (Prunus amygalus dulcis)"/>
    <s v="Legumes, nuts and oilseeds"/>
    <s v="Tree nuts"/>
    <n v="8.0409000000000001E-3"/>
    <x v="1743"/>
    <n v="1.22973274176777E-5"/>
    <n v="2.1311709721224701E-8"/>
    <n v="2.0545507996717099E-11"/>
    <n v="1.96063155732172E-8"/>
    <n v="1.52431195876474E-5"/>
    <n v="9.53189882683274E-6"/>
    <n v="1.3203744527560799E-8"/>
    <n v="0"/>
    <n v="1.9478934702906298E-8"/>
    <n v="3.4943418838992102E-5"/>
    <n v="7.0241792318000101E-7"/>
    <n v="0"/>
    <n v="1.6893906685874701E-5"/>
    <n v="2.9882661963553501E-5"/>
    <n v="3.4211985418206499E-16"/>
    <n v="4.27032185681394E-8"/>
    <n v="0"/>
    <n v="0"/>
    <n v="4.9292068684966697E-6"/>
    <n v="2.7119910336745101E-7"/>
    <n v="3.4678103788392799E-6"/>
    <n v="6.4462178430664597E-6"/>
    <n v="1.2868539387763099E-7"/>
    <n v="0"/>
    <n v="0"/>
    <n v="2.94084631653097E-6"/>
    <n v="2.4301559477756202E-7"/>
    <n v="6.2193515216465698E-6"/>
    <n v="1.2868539387763099E-7"/>
    <n v="6.2480884610909204E-9"/>
    <n v="8.5505487051364705E-10"/>
    <n v="6.1006011959562496E-9"/>
    <n v="0"/>
    <n v="0"/>
    <n v="0"/>
    <n v="6.6013462118138499E-9"/>
    <n v="9.9006353427896001E-12"/>
    <n v="1.27026021202904E-8"/>
    <n v="1.6508573545932799E-10"/>
    <n v="0"/>
    <n v="0"/>
    <n v="0"/>
    <n v="0"/>
    <n v="0"/>
    <n v="1.02616821924042E-6"/>
    <n v="8.3150216904050695E-7"/>
    <n v="6.3589515109343404E-9"/>
    <n v="2.0545507996717099E-11"/>
    <n v="1.6903173839420301E-11"/>
    <n v="2.0162074406865E-6"/>
    <n v="1.9339264218044601E-6"/>
    <n v="1.7490136827295899E-9"/>
    <n v="1.10477696471446E-10"/>
    <m/>
    <s v="P11"/>
    <m/>
  </r>
  <r>
    <s v="A.10.03.010"/>
    <s v="Pralines"/>
    <x v="1"/>
    <s v="A.08.01.001.002"/>
    <s v="Cow milk, 3 - 4% fat (whole milk)"/>
    <s v="Milk and dairy products"/>
    <s v="Liquid milk"/>
    <n v="0.04"/>
    <x v="1744"/>
    <n v="1.5634947171189899E-5"/>
    <n v="7.6465951320940902E-8"/>
    <n v="9.9650331676739901E-7"/>
    <n v="4.2680071685358301E-8"/>
    <n v="4.5187439221201001E-5"/>
    <n v="1.0342330510236399E-5"/>
    <n v="5.9358774603098499E-8"/>
    <n v="9.9447657963291406E-7"/>
    <n v="4.2335228444740599E-8"/>
    <n v="8.0870730374908004E-5"/>
    <n v="6.2867285659829104E-7"/>
    <n v="5.2150510896273498E-8"/>
    <n v="1.8862617804552001E-6"/>
    <n v="2.66209425492978E-6"/>
    <n v="6.1333285089732906E-17"/>
    <n v="2.8174674512631299E-8"/>
    <n v="2.4760051715392699E-8"/>
    <n v="2.0985316724831701E-3"/>
    <n v="2.4701022457975699E-6"/>
    <n v="1.3405560781982699E-6"/>
    <n v="3.92041108873132E-6"/>
    <n v="9.5415674488787898E-6"/>
    <n v="9.9406548248332809E-7"/>
    <n v="2.1588569089401099E-5"/>
    <n v="5.3321677877106197E-6"/>
    <n v="1.51066470598062E-6"/>
    <n v="1.2012239989782799E-6"/>
    <n v="9.3989410025761707E-6"/>
    <n v="9.9406548248332809E-7"/>
    <n v="2.29176592826006E-9"/>
    <n v="4.2336606123117598E-9"/>
    <n v="6.2698285657653898E-6"/>
    <n v="0"/>
    <n v="7.9957663294078105E-7"/>
    <n v="9.7449973346066306E-8"/>
    <n v="3.2642597624718198E-9"/>
    <n v="4.8238069498559E-11"/>
    <n v="1.4360480178503E-8"/>
    <n v="6.2663880098164803E-6"/>
    <n v="9.8938406863253806E-9"/>
    <n v="0"/>
    <n v="0"/>
    <n v="0"/>
    <n v="0"/>
    <n v="3.9532540589761901E-6"/>
    <n v="3.3776870169991099E-6"/>
    <n v="1.54094833256177E-8"/>
    <n v="2.0267371344858102E-9"/>
    <n v="2.257968360533E-10"/>
    <n v="1.99802057548881E-6"/>
    <n v="1.9149296439544398E-6"/>
    <n v="1.69769339222463E-9"/>
    <n v="1.19046404564372E-10"/>
    <m/>
    <s v="P8"/>
    <m/>
  </r>
  <r>
    <s v="A.10.03.010"/>
    <s v="Pralines"/>
    <x v="1"/>
    <s v="A.02.11.001"/>
    <s v="Cocoa beans (fermented beans) (Theobroma cacao)"/>
    <s v="Vegetables and vegetable products (including fungi)"/>
    <s v="Cocoa beans and cocoa products"/>
    <n v="0.03"/>
    <x v="1745"/>
    <n v="2.75046639406082E-5"/>
    <n v="3.0955908851436202E-8"/>
    <n v="2.1614070091943199E-10"/>
    <n v="4.3072390904146197E-8"/>
    <n v="3.0162354971630801E-5"/>
    <n v="1.81645084335626E-5"/>
    <n v="1.26219671932264E-8"/>
    <n v="0"/>
    <n v="4.2570373317619098E-8"/>
    <n v="6.6742938684209003E-4"/>
    <n v="1.0335042642982199E-6"/>
    <n v="1.75626970770872E-6"/>
    <n v="0"/>
    <n v="5.4444277993240904E-4"/>
    <n v="1.73923906489901E-15"/>
    <n v="6.28314811353718E-8"/>
    <n v="0"/>
    <n v="0"/>
    <n v="7.3272586409300303E-6"/>
    <n v="1.02779894366474E-6"/>
    <n v="8.9307415671828393E-6"/>
    <n v="0"/>
    <n v="1.28765558198531E-5"/>
    <n v="0"/>
    <n v="0"/>
    <n v="4.3669644227270598E-6"/>
    <n v="9.20988190982405E-7"/>
    <n v="0"/>
    <n v="1.28765558198531E-5"/>
    <n v="9.3814531879179703E-9"/>
    <n v="3.2405140053084602E-9"/>
    <n v="0"/>
    <n v="0"/>
    <n v="0"/>
    <n v="0"/>
    <n v="9.8195125025751503E-9"/>
    <n v="3.7521741114097901E-11"/>
    <n v="3.2713339073929799E-8"/>
    <n v="0"/>
    <n v="0"/>
    <n v="0"/>
    <n v="0"/>
    <n v="0"/>
    <n v="0"/>
    <n v="2.5999242197707099E-6"/>
    <n v="2.2125077201037099E-6"/>
    <n v="1.2004572969548699E-8"/>
    <n v="2.1614070091943199E-10"/>
    <n v="8.7342220694574999E-11"/>
    <n v="7.4294693487362401E-6"/>
    <n v="7.1276477869418503E-6"/>
    <n v="6.3293686886610504E-9"/>
    <n v="4.1467536583255702E-10"/>
    <m/>
    <s v="P15"/>
    <m/>
  </r>
  <r>
    <s v="A.10.03.010"/>
    <s v="Pralines"/>
    <x v="1"/>
    <s v="A.04.03.006"/>
    <s v="Coconuts (Cocos nucifera)"/>
    <s v="Legumes, nuts and oilseeds"/>
    <s v="Tree nuts"/>
    <n v="0.02"/>
    <x v="1746"/>
    <n v="3.0702747051098701E-5"/>
    <n v="3.2103597632297901E-8"/>
    <n v="5.84534377869458E-11"/>
    <n v="9.9646917772527296E-9"/>
    <n v="2.36186223846107E-5"/>
    <n v="2.0807818625205301E-5"/>
    <n v="7.3019556629531502E-9"/>
    <n v="0"/>
    <n v="9.4989211745399805E-9"/>
    <n v="5.78178455923365E-5"/>
    <n v="1.52989769106609E-7"/>
    <n v="1.04830312886848E-7"/>
    <n v="0"/>
    <n v="5.2656538867472703E-5"/>
    <n v="3.6691248394081302E-15"/>
    <n v="9.3009522297946103E-9"/>
    <n v="0"/>
    <n v="0"/>
    <n v="1.0846550385754599E-6"/>
    <n v="7.71580820444924E-7"/>
    <n v="2.1450041588170199E-6"/>
    <n v="5.9010378003229803E-6"/>
    <n v="1.37163445664503E-5"/>
    <n v="0"/>
    <n v="0"/>
    <n v="6.4644230489309799E-7"/>
    <n v="6.9139672539893604E-7"/>
    <n v="5.7536350284629398E-6"/>
    <n v="1.37163445664503E-5"/>
    <n v="1.38873772144386E-9"/>
    <n v="2.4326921819592199E-9"/>
    <n v="3.48052575955006E-9"/>
    <n v="0"/>
    <n v="0"/>
    <n v="0"/>
    <n v="1.45358369810745E-9"/>
    <n v="2.81680147384751E-11"/>
    <n v="7.8571580909048708E-9"/>
    <n v="1.6001137078919201E-10"/>
    <n v="0"/>
    <n v="0"/>
    <n v="0"/>
    <n v="0"/>
    <n v="0"/>
    <n v="2.9195218814689499E-6"/>
    <n v="2.3656830639323098E-6"/>
    <n v="1.8091671259430401E-8"/>
    <n v="5.84534377869458E-11"/>
    <n v="4.8090736942710903E-11"/>
    <n v="7.8432290924717599E-6"/>
    <n v="7.5292453619610897E-6"/>
    <n v="6.7099707099143701E-9"/>
    <n v="4.1767986577003998E-10"/>
    <m/>
    <s v="P11"/>
    <m/>
  </r>
  <r>
    <s v="A.10.03.010"/>
    <s v="Pralines"/>
    <x v="1"/>
    <s v="A.04.03.007"/>
    <s v="Hazelnuts (Corylus avellana)"/>
    <s v="Legumes, nuts and oilseeds"/>
    <s v="Tree nuts"/>
    <n v="9.1895999999999992E-3"/>
    <x v="1747"/>
    <n v="2.06422591095845E-5"/>
    <n v="2.5375263664461098E-8"/>
    <n v="2.3480580567676701E-11"/>
    <n v="1.6519727820434701E-8"/>
    <n v="2.2081224379971201E-5"/>
    <n v="1.71475108552626E-5"/>
    <n v="1.5857279120579899E-8"/>
    <n v="0"/>
    <n v="1.6341269622400601E-8"/>
    <n v="9.7886198282799296E-5"/>
    <n v="8.1717538645405705E-7"/>
    <n v="0"/>
    <n v="7.2496617961530099E-6"/>
    <n v="2.1579458712012301E-5"/>
    <n v="7.7066144658010103E-16"/>
    <n v="4.9679852954590698E-8"/>
    <n v="0"/>
    <n v="0"/>
    <n v="5.5964229029690004E-6"/>
    <n v="3.0994183241994402E-7"/>
    <n v="2.3139078469136799E-6"/>
    <n v="1.36383041967327E-5"/>
    <n v="2.22647600935847E-7"/>
    <n v="0"/>
    <n v="0"/>
    <n v="3.3474254351270998E-6"/>
    <n v="2.7773210831721401E-7"/>
    <n v="1.32997057108824E-5"/>
    <n v="2.22647600935847E-7"/>
    <n v="6.9205538084617603E-9"/>
    <n v="9.7720556630130996E-10"/>
    <n v="7.9595197458168498E-9"/>
    <n v="0"/>
    <n v="0"/>
    <n v="0"/>
    <n v="7.4826555470686408E-9"/>
    <n v="1.13150118203309E-11"/>
    <n v="8.4758529190977495E-9"/>
    <n v="3.7144614441388198E-10"/>
    <n v="0"/>
    <n v="0"/>
    <n v="0"/>
    <n v="0"/>
    <n v="0"/>
    <n v="1.17276367913191E-6"/>
    <n v="9.5028819318915101E-7"/>
    <n v="7.26737315535353E-9"/>
    <n v="2.3480580567676701E-11"/>
    <n v="1.9317912959337499E-11"/>
    <n v="2.6549735783363001E-6"/>
    <n v="2.5444600611327502E-6"/>
    <n v="2.2506113885276902E-9"/>
    <n v="1.5914028507482599E-10"/>
    <m/>
    <s v="P11"/>
    <m/>
  </r>
  <r>
    <s v="A.10.03.010"/>
    <s v="Pralines"/>
    <x v="1"/>
    <s v="A.05.05.003"/>
    <s v="Palmfruit (Elaeis guineensis)"/>
    <s v="Fruit and fruit products"/>
    <s v="Oilfruits"/>
    <n v="0.02"/>
    <x v="1748"/>
    <n v="4.2318320970887303E-5"/>
    <n v="1.7884155652824399E-8"/>
    <n v="1.0356550822788E-9"/>
    <n v="5.85733172367163E-9"/>
    <n v="3.64401790716301E-5"/>
    <n v="3.4781691713460698E-5"/>
    <n v="6.1373301998343298E-9"/>
    <n v="0"/>
    <n v="5.4051095905290099E-9"/>
    <n v="1.2727050690701299E-5"/>
    <n v="1.2269781003020501E-7"/>
    <n v="4.3553637477731798E-8"/>
    <n v="0"/>
    <n v="2.8569943810486499E-6"/>
    <n v="2.4983338332192201E-16"/>
    <n v="7.4593646127808499E-9"/>
    <n v="0"/>
    <n v="0"/>
    <n v="8.6989344874883904E-7"/>
    <n v="6.7747774489978904E-7"/>
    <n v="1.1201276584962999E-6"/>
    <n v="4.1712836726233699E-6"/>
    <n v="2.9601396546861801E-5"/>
    <n v="0"/>
    <n v="0"/>
    <n v="5.1844679277860899E-7"/>
    <n v="6.0707301418439698E-7"/>
    <n v="4.05477535963582E-6"/>
    <n v="2.9601396546861801E-5"/>
    <n v="1.1137677906341599E-9"/>
    <n v="2.13599764250065E-9"/>
    <n v="2.8875647666995099E-9"/>
    <n v="0"/>
    <n v="0"/>
    <n v="0"/>
    <n v="1.1657742703638501E-9"/>
    <n v="2.47326042815865E-11"/>
    <n v="4.1030317161036801E-9"/>
    <n v="1.11570999779889E-10"/>
    <n v="0"/>
    <n v="0"/>
    <n v="0"/>
    <n v="0"/>
    <n v="0"/>
    <n v="1.5206836987486201E-6"/>
    <n v="1.2803481071336499E-6"/>
    <n v="6.17409790794103E-9"/>
    <n v="1.0356550822788E-9"/>
    <n v="1.03973577790494E-10"/>
    <n v="6.5174202867465297E-6"/>
    <n v="6.2562811502929397E-6"/>
    <n v="5.57272754504904E-9"/>
    <n v="3.48248555352127E-10"/>
    <m/>
    <s v="P6"/>
    <m/>
  </r>
  <r>
    <s v="A.10.03.010"/>
    <s v="Pralines"/>
    <x v="1"/>
    <s v="A.04.03.011"/>
    <s v="Pistachios (Pistachia vera)"/>
    <s v="Legumes, nuts and oilseeds"/>
    <s v="Tree nuts"/>
    <n v="3.2820000000000001E-4"/>
    <x v="1749"/>
    <n v="4.6846471287938399E-7"/>
    <n v="8.7301513387021903E-10"/>
    <n v="8.3859216313131299E-13"/>
    <n v="8.56285521686776E-10"/>
    <n v="6.0445487102465901E-7"/>
    <n v="3.55943465343321E-7"/>
    <n v="5.4237710958819102E-10"/>
    <n v="0"/>
    <n v="8.5109365500223499E-10"/>
    <n v="1.6449231992020001E-6"/>
    <n v="2.8638423116100901E-8"/>
    <n v="0"/>
    <n v="7.0307670145604896E-7"/>
    <n v="8.7574609113960802E-7"/>
    <n v="9.7073046407159799E-18"/>
    <n v="1.7410615552592101E-9"/>
    <n v="0"/>
    <n v="0"/>
    <n v="2.01974936579534E-7"/>
    <n v="1.1069351157855101E-8"/>
    <n v="1.56698651118425E-7"/>
    <n v="2.3192798432332E-7"/>
    <n v="2.7839478455243898E-9"/>
    <n v="0"/>
    <n v="0"/>
    <n v="1.2043965978952499E-7"/>
    <n v="9.9190038684719503E-9"/>
    <n v="2.2280085383980001E-7"/>
    <n v="2.7839478455243898E-9"/>
    <n v="2.5727764388055303E-10"/>
    <n v="3.4900198796475398E-11"/>
    <n v="2.5019926691116199E-10"/>
    <n v="0"/>
    <n v="0"/>
    <n v="0"/>
    <n v="2.7058023077790598E-10"/>
    <n v="4.0410756501182E-13"/>
    <n v="5.7398773303452595E-10"/>
    <n v="6.1215836247913602E-12"/>
    <n v="0"/>
    <n v="0"/>
    <n v="0"/>
    <n v="0"/>
    <n v="0"/>
    <n v="4.1884417111854E-8"/>
    <n v="3.3938864042469703E-8"/>
    <n v="2.5954904126262603E-10"/>
    <n v="8.3859216313131299E-13"/>
    <n v="6.8992546283348402E-13"/>
    <n v="8.1929865141097603E-8"/>
    <n v="7.8582383493593397E-8"/>
    <n v="7.1088983019401196E-11"/>
    <n v="4.5019412217072E-12"/>
    <m/>
    <s v="P11"/>
    <m/>
  </r>
  <r>
    <s v="A.10.03.010"/>
    <s v="Pralines"/>
    <x v="1"/>
    <s v="A.04.04.006"/>
    <s v="Rape seed (Brassica napus)"/>
    <s v="Legumes, nuts and oilseeds"/>
    <s v="Oilseeds"/>
    <n v="6.52553496E-3"/>
    <x v="1750"/>
    <n v="3.7868954391839698E-6"/>
    <n v="8.9350142914848901E-9"/>
    <n v="1.6673560261107201E-11"/>
    <n v="1.15659915679848E-8"/>
    <n v="5.72423934178597E-6"/>
    <n v="2.4850529027334202E-6"/>
    <n v="3.21578924022861E-9"/>
    <n v="0"/>
    <n v="1.15141242479624E-8"/>
    <n v="2.36885819252422E-5"/>
    <n v="3.5340449649038801E-7"/>
    <n v="5.2579536770828797E-8"/>
    <n v="1.1978635609860801E-7"/>
    <n v="2.7434441601309398E-6"/>
    <n v="4.1353787264103298E-17"/>
    <n v="2.1485085956049801E-8"/>
    <n v="0"/>
    <n v="0"/>
    <n v="2.16114654157472E-6"/>
    <n v="2.20089695201402E-7"/>
    <n v="2.3997556031094899E-6"/>
    <n v="9.4324750190036105E-7"/>
    <n v="0"/>
    <n v="0"/>
    <n v="0"/>
    <n v="1.36762508927678E-6"/>
    <n v="1.9721757011605401E-7"/>
    <n v="9.2021024334058601E-7"/>
    <n v="0"/>
    <n v="2.0213826155199298E-9"/>
    <n v="6.9391367263056096E-10"/>
    <n v="5.00492952078118E-10"/>
    <n v="0"/>
    <n v="0"/>
    <n v="0"/>
    <n v="2.6860228950748801E-9"/>
    <n v="8.0347898936170199E-12"/>
    <n v="8.7903135645036206E-9"/>
    <n v="2.9752998490283998E-11"/>
    <n v="0"/>
    <n v="0"/>
    <n v="0"/>
    <n v="0"/>
    <n v="0"/>
    <n v="8.3277948855157104E-7"/>
    <n v="6.7479964598361602E-7"/>
    <n v="5.1605616776165397E-9"/>
    <n v="1.6673560261107201E-11"/>
    <n v="1.37176499924256E-11"/>
    <n v="6.5410591891958205E-7"/>
    <n v="6.2704289046693298E-7"/>
    <n v="5.5866337363973897E-10"/>
    <n v="3.8149670029980298E-11"/>
    <m/>
    <s v="P11"/>
    <m/>
  </r>
  <r>
    <s v="A.10.03.010"/>
    <s v="Pralines"/>
    <x v="1"/>
    <s v="A.04.04.005"/>
    <s v="Sunflower seed (Helianthus annuus)"/>
    <s v="Legumes, nuts and oilseeds"/>
    <s v="Oilseeds"/>
    <n v="6.8949568799999998E-3"/>
    <x v="1751"/>
    <n v="5.51783077289115E-6"/>
    <n v="1.1967451237317299E-8"/>
    <n v="1.7617479599927801E-11"/>
    <n v="1.14547906557862E-8"/>
    <n v="6.4967948398544104E-6"/>
    <n v="3.24715495624149E-6"/>
    <n v="5.1305009797713398E-9"/>
    <n v="0"/>
    <n v="1.13434100894349E-8"/>
    <n v="3.42569082184226E-5"/>
    <n v="4.4533980683949502E-7"/>
    <n v="2.7405526574738099E-7"/>
    <n v="3.2481554113856098E-7"/>
    <n v="4.5934644964991202E-6"/>
    <n v="8.5584605320539404E-17"/>
    <n v="2.70742566227009E-8"/>
    <n v="0"/>
    <n v="0"/>
    <n v="2.9086548631361898E-6"/>
    <n v="2.32549356864684E-7"/>
    <n v="2.0244808318773998E-6"/>
    <n v="1.33110978797612E-6"/>
    <n v="0"/>
    <n v="0"/>
    <n v="0"/>
    <n v="1.7486893887869901E-6"/>
    <n v="2.0838240087040599E-7"/>
    <n v="1.2900831665840901E-6"/>
    <n v="0"/>
    <n v="3.4152381597044301E-9"/>
    <n v="7.33197336395873E-10"/>
    <n v="9.8206548367103896E-10"/>
    <n v="0"/>
    <n v="0"/>
    <n v="0"/>
    <n v="3.8761588908058896E-9"/>
    <n v="8.4896533687943204E-12"/>
    <n v="7.4156807028476404E-9"/>
    <n v="4.3080842412573801E-11"/>
    <n v="0"/>
    <n v="0"/>
    <n v="0"/>
    <n v="0"/>
    <n v="0"/>
    <n v="8.7992458845267397E-7"/>
    <n v="7.1300123134981996E-7"/>
    <n v="5.4527100784617499E-9"/>
    <n v="1.7617479599927801E-11"/>
    <n v="1.44942300933909E-11"/>
    <n v="1.6253749124349601E-6"/>
    <n v="1.5576745852998401E-6"/>
    <n v="1.3842401790842299E-9"/>
    <n v="9.6886336257929396E-11"/>
    <m/>
    <s v="P11"/>
    <m/>
  </r>
  <r>
    <s v="A.10.03.010"/>
    <s v="Pralines"/>
    <x v="1"/>
    <s v="A.15.01"/>
    <s v="Tap water"/>
    <s v="Drinking water (water without any additives except carbon dioxide; includes water ice for consumption)"/>
    <s v="Tap water"/>
    <n v="2.6256000000000001E-3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10.03.010"/>
    <s v="Pralines"/>
    <x v="1"/>
    <s v="A.16.09.003"/>
    <s v="Vanilla pods (Vanilla fragrans syn. Vanilla planifolia)"/>
    <s v="Herbs, spices and condiments"/>
    <s v="Flavourings or essences"/>
    <n v="2.6256000000000001E-3"/>
    <x v="1752"/>
    <n v="2.6475198121964599E-6"/>
    <n v="3.00837463071094E-9"/>
    <n v="1.8822852781535301E-11"/>
    <n v="7.3104415935580395E-10"/>
    <n v="1.9203915169531001E-6"/>
    <n v="1.69722001040445E-6"/>
    <n v="1.2788693537002601E-9"/>
    <n v="0"/>
    <n v="6.7787985277792995E-10"/>
    <n v="1.60674392632213E-5"/>
    <n v="1.1866198487982899E-8"/>
    <n v="0"/>
    <n v="2.4967116025849899E-6"/>
    <n v="1.68180543954682E-6"/>
    <n v="1.49037229524519E-16"/>
    <n v="7.21400822620255E-10"/>
    <n v="0"/>
    <n v="0"/>
    <n v="8.2610367243734503E-8"/>
    <n v="8.9507011512979202E-8"/>
    <n v="1.47467347233711E-7"/>
    <n v="8.2158026200500001E-7"/>
    <n v="7.7922652895767597E-7"/>
    <n v="0"/>
    <n v="0"/>
    <n v="4.9327399893667802E-8"/>
    <n v="8.0205278592375296E-8"/>
    <n v="7.8846080296073701E-7"/>
    <n v="7.7922652895767597E-7"/>
    <n v="1.03885213635468E-10"/>
    <n v="2.8220375801020899E-10"/>
    <n v="8.9278038205458701E-10"/>
    <n v="0"/>
    <n v="0"/>
    <n v="0"/>
    <n v="1.10575780160182E-10"/>
    <n v="3.2676224611708399E-12"/>
    <n v="5.4017343309051798E-10"/>
    <n v="2.3863017066061001E-11"/>
    <n v="0"/>
    <n v="3.53670355275074E-8"/>
    <n v="3.3319025090386701E-8"/>
    <n v="3.3013314318744302E-11"/>
    <n v="3.8982185729748897E-12"/>
    <n v="2.2641728570193799E-7"/>
    <n v="1.92678689929141E-7"/>
    <n v="1.0454315580074E-9"/>
    <n v="1.8822852781535301E-11"/>
    <n v="7.6062942090632692E-12"/>
    <n v="7.5507681053834198E-7"/>
    <n v="7.2430208677248001E-7"/>
    <n v="6.5106040468452197E-10"/>
    <n v="4.1659793795835797E-11"/>
    <s v="F28.A07KG"/>
    <s v="P15"/>
    <m/>
  </r>
  <r>
    <s v="A.10.03.010"/>
    <s v="Pralines"/>
    <x v="1"/>
    <s v="A.02.08.001"/>
    <s v="Sugar beet (root) (Beta vulgaris)"/>
    <s v="Vegetables and vegetable products (including fungi)"/>
    <s v="Sugar plants"/>
    <n v="0.2"/>
    <x v="1753"/>
    <n v="4.2666163266392797E-5"/>
    <n v="1.2474280323698099E-7"/>
    <n v="1.32639210209633E-8"/>
    <n v="2.4658414204757401E-8"/>
    <n v="2.17541126864764E-5"/>
    <n v="1.45331498910072E-5"/>
    <n v="3.5145342158840798E-8"/>
    <n v="0"/>
    <n v="2.2614035161669401E-8"/>
    <n v="4.2569678380630897E-5"/>
    <n v="4.4660725849559501E-7"/>
    <n v="1.0208165908470699E-7"/>
    <n v="1.41322289908474E-6"/>
    <n v="1.1191502013767701E-5"/>
    <n v="4.6067859981662798E-17"/>
    <n v="2.7151310842573301E-8"/>
    <n v="0"/>
    <n v="0"/>
    <n v="2.39523424863513E-6"/>
    <n v="8.5403624376346204E-6"/>
    <n v="5.1688176258932702E-6"/>
    <n v="5.6496983743134298E-6"/>
    <n v="0"/>
    <n v="0"/>
    <n v="0"/>
    <n v="1.4745506207256301E-6"/>
    <n v="7.6528322978475805E-6"/>
    <n v="5.40576697243404E-6"/>
    <n v="0"/>
    <n v="2.10906084926993E-9"/>
    <n v="2.69266321590933E-8"/>
    <n v="6.1096491504775798E-9"/>
    <n v="0"/>
    <n v="0"/>
    <n v="0"/>
    <n v="3.1422476725321001E-9"/>
    <n v="3.1178205657897502E-10"/>
    <n v="1.8933397897044902E-8"/>
    <n v="2.26607535513419E-10"/>
    <n v="0"/>
    <n v="0"/>
    <n v="0"/>
    <n v="0"/>
    <n v="0"/>
    <n v="1.9475816633551999E-5"/>
    <n v="1.6397772253474E-5"/>
    <n v="7.90733791856961E-8"/>
    <n v="1.32639210209633E-8"/>
    <n v="1.33161836182526E-9"/>
    <n v="1.22434424282911E-5"/>
    <n v="1.17352411219115E-5"/>
    <n v="1.0524081892444101E-8"/>
    <n v="7.1276068126270698E-10"/>
    <m/>
    <s v="P6"/>
    <m/>
  </r>
  <r>
    <s v="A.10.03.010"/>
    <s v="Pralines"/>
    <x v="1"/>
    <s v="A.02.08.002"/>
    <s v="Sugar cane (Saccharum officinarum)"/>
    <s v="Vegetables and vegetable products (including fungi)"/>
    <s v="Sugar plants"/>
    <n v="0.25"/>
    <x v="1754"/>
    <n v="1.2980748030593401E-4"/>
    <n v="2.4470143021312801E-7"/>
    <n v="1.6862389764527399E-8"/>
    <n v="4.6330360995464097E-8"/>
    <n v="3.5932703523565299E-5"/>
    <n v="2.3182512090003502E-5"/>
    <n v="6.8310624175939498E-8"/>
    <n v="0"/>
    <n v="3.9247380341094499E-8"/>
    <n v="6.2239603992390795E-5"/>
    <n v="5.67770695597284E-7"/>
    <n v="1.2977615899366401E-7"/>
    <n v="4.2519449774847497E-5"/>
    <n v="1.6241330190484701E-5"/>
    <n v="1.21515388325755E-15"/>
    <n v="3.45173938627734E-8"/>
    <n v="0"/>
    <n v="0"/>
    <n v="3.6477735167437899E-6"/>
    <n v="1.08573415000073E-5"/>
    <n v="9.1561348404598106E-6"/>
    <n v="1.22714536663544E-5"/>
    <n v="0"/>
    <n v="0"/>
    <n v="0"/>
    <n v="2.1970545788613401E-6"/>
    <n v="9.72902664339732E-6"/>
    <n v="1.12564308677449E-5"/>
    <n v="0"/>
    <n v="4.2014988836314598E-9"/>
    <n v="3.4231760411953502E-8"/>
    <n v="2.9877364880354502E-8"/>
    <n v="0"/>
    <n v="0"/>
    <n v="0"/>
    <n v="4.85536363058693E-9"/>
    <n v="3.9636775213840902E-10"/>
    <n v="3.35389554595597E-8"/>
    <n v="4.5669349880944999E-10"/>
    <n v="0"/>
    <n v="0"/>
    <n v="0"/>
    <n v="0"/>
    <n v="0"/>
    <n v="2.4759557188132999E-5"/>
    <n v="2.0846447032594701E-5"/>
    <n v="1.00525790052588E-7"/>
    <n v="1.6862389764527399E-8"/>
    <n v="1.6928831074318499E-9"/>
    <n v="8.9510795289991294E-5"/>
    <n v="8.5778521183336198E-5"/>
    <n v="7.5865015984600203E-8"/>
    <n v="5.3900975469377901E-9"/>
    <m/>
    <s v="P6"/>
    <m/>
  </r>
  <r>
    <s v="A.19.11.009"/>
    <s v="Prepared fish salad"/>
    <x v="0"/>
    <s v="A.19.11.009"/>
    <s v="Prepared fish salad"/>
    <s v="Composite food (including frozen products)"/>
    <s v="Prepared salads"/>
    <n v="0.15"/>
    <x v="1755"/>
    <n v="8.3834939776158404E-4"/>
    <n v="4.9870758938729797E-7"/>
    <n v="1.9205491759825701E-8"/>
    <n v="3.7974168447416402E-7"/>
    <n v="8.3724445892334703E-4"/>
    <n v="7.3236918714424603E-4"/>
    <n v="7.2550787727690102E-8"/>
    <n v="1.1013977391005501E-8"/>
    <n v="3.7514974694234099E-7"/>
    <n v="4.9974940831401396E-4"/>
    <n v="6.4539524356262503E-6"/>
    <n v="2.09536446219482E-6"/>
    <n v="9.4660228908645194E-6"/>
    <n v="5.5144012307985298E-5"/>
    <n v="1.45687549344307E-14"/>
    <n v="3.3960023807379098E-7"/>
    <n v="1.44531551944584E-3"/>
    <n v="7.7799288919659904E-7"/>
    <n v="1.1782404286116101E-4"/>
    <n v="5.9854710873132103E-6"/>
    <n v="7.3417349043751007E-5"/>
    <n v="6.3179022476261696E-4"/>
    <n v="7.9260572534572598E-6"/>
    <n v="0"/>
    <n v="3.0131391504650301E-7"/>
    <n v="8.7600800443230796E-5"/>
    <n v="5.5824309985606699E-6"/>
    <n v="6.3127025766999002E-4"/>
    <n v="7.9260572534572598E-6"/>
    <n v="4.7572505402268999E-8"/>
    <n v="1.2239023282134899E-8"/>
    <n v="1.99718657971874E-7"/>
    <n v="0"/>
    <n v="0"/>
    <n v="1.1013977391005501E-8"/>
    <n v="1.05514951490635E-7"/>
    <n v="1.4035602543928599E-10"/>
    <n v="2.6892801847527799E-7"/>
    <n v="1.87740611281302E-7"/>
    <n v="1.44195072870129E-11"/>
    <n v="1.55901197260237E-5"/>
    <n v="1.4533740799656899E-5"/>
    <n v="2.57824046072028E-8"/>
    <n v="1.0551768097880401E-9"/>
    <n v="7.2727627928406994E-5"/>
    <n v="6.0891637401467697E-5"/>
    <n v="3.7315957120786498E-7"/>
    <n v="8.1915143688202198E-9"/>
    <n v="1.8119575713804701E-9"/>
    <n v="3.1836705486510002E-5"/>
    <n v="3.0554832416213899E-5"/>
    <n v="2.7214825844540701E-8"/>
    <n v="1.72480315065491E-9"/>
    <s v="F28.A07GG$F28.A07KG$F28.A07LA$F28.A07LN$F28.A0C0B$F28.A0BZV$F28.A0BA1$F28.A07JZ$F28.A0C04$F28.A0C02"/>
    <s v="P10"/>
    <m/>
  </r>
  <r>
    <s v="A.19.11.009"/>
    <s v="Prepared fish salad"/>
    <x v="1"/>
    <s v="I.07.01.017.001"/>
    <s v="Cod (Gadus morhua)"/>
    <s v="Fish and other seafood (including amphibians, reptiles, snails and insects)"/>
    <s v="Fish meat"/>
    <n v="0.02"/>
    <x v="1756"/>
    <n v="1.17278892706001E-4"/>
    <n v="1.5721785539433701E-8"/>
    <n v="3.1828317660412499E-10"/>
    <n v="2.8067508985680098E-10"/>
    <n v="1.11373520716714E-4"/>
    <n v="1.11373520716714E-4"/>
    <n v="0"/>
    <n v="0"/>
    <n v="0"/>
    <n v="0"/>
    <n v="0"/>
    <n v="0"/>
    <n v="0"/>
    <n v="0"/>
    <n v="0"/>
    <n v="0"/>
    <n v="3.1284090377551702E-6"/>
    <n v="0"/>
    <n v="0"/>
    <n v="0"/>
    <n v="0"/>
    <n v="1.11373520716714E-4"/>
    <n v="0"/>
    <n v="0"/>
    <n v="0"/>
    <n v="0"/>
    <n v="0"/>
    <n v="1.11373520716714E-4"/>
    <n v="0"/>
    <n v="0"/>
    <n v="0"/>
    <n v="0"/>
    <n v="0"/>
    <n v="0"/>
    <n v="0"/>
    <n v="0"/>
    <n v="0"/>
    <n v="0"/>
    <n v="0"/>
    <n v="0"/>
    <n v="0"/>
    <n v="0"/>
    <n v="0"/>
    <n v="0"/>
    <n v="1.8287917057300899E-6"/>
    <n v="1.4592877174336201E-6"/>
    <n v="1.1760864593925799E-8"/>
    <n v="3.1828317660412499E-10"/>
    <n v="3.8229222084857302E-11"/>
    <n v="4.6303074379307902E-6"/>
    <n v="4.4460842718529197E-6"/>
    <n v="3.9609209455078603E-9"/>
    <n v="2.4244586777194299E-10"/>
    <m/>
    <s v="P1"/>
    <m/>
  </r>
  <r>
    <s v="A.19.11.009"/>
    <s v="Prepared fish salad"/>
    <x v="1"/>
    <s v="A.16.01.003"/>
    <s v="Dill, herb (Anethum graveolens)"/>
    <s v="Herbs, spices and condiments"/>
    <s v="Herbs"/>
    <n v="1.4580000000000001E-3"/>
    <x v="1757"/>
    <n v="1.4376091004892801E-6"/>
    <n v="1.51983923912449E-9"/>
    <n v="7.5172885300227299E-11"/>
    <n v="4.0710845783300198E-10"/>
    <n v="1.06639656905759E-6"/>
    <n v="9.4246906427852602E-7"/>
    <n v="7.1015825628236904E-10"/>
    <n v="0"/>
    <n v="3.7642779758920701E-10"/>
    <n v="8.9222754592385204E-6"/>
    <n v="6.5893195442867103E-9"/>
    <n v="0"/>
    <n v="1.38642806085044E-6"/>
    <n v="9.3390932771909796E-7"/>
    <n v="8.2760618771614E-17"/>
    <n v="4.00595063749364E-10"/>
    <n v="0"/>
    <n v="0"/>
    <n v="4.5873672852439399E-8"/>
    <n v="4.9703390762463302E-8"/>
    <n v="8.1888860552540603E-8"/>
    <n v="4.5622487126877301E-7"/>
    <n v="4.32705773621378E-7"/>
    <n v="0"/>
    <n v="0"/>
    <n v="2.73915863212095E-8"/>
    <n v="4.4538123167155402E-8"/>
    <n v="4.3783358116878203E-7"/>
    <n v="4.32705773621378E-7"/>
    <n v="5.7687630058086999E-11"/>
    <n v="1.56708211143695E-10"/>
    <n v="4.9576241508058596E-10"/>
    <n v="0"/>
    <n v="0"/>
    <n v="0"/>
    <n v="6.1402912657505102E-11"/>
    <n v="1.81451612903225E-12"/>
    <n v="2.9995919616315299E-10"/>
    <n v="1.32511726395174E-11"/>
    <n v="0"/>
    <n v="0"/>
    <n v="0"/>
    <n v="0"/>
    <n v="0"/>
    <n v="1.1037862240044701E-7"/>
    <n v="9.2933895704101795E-8"/>
    <n v="4.4814606890625001E-10"/>
    <n v="7.5172885300227299E-11"/>
    <n v="7.5469082045164703E-12"/>
    <n v="4.1929539524866799E-7"/>
    <n v="4.0220614050665601E-7"/>
    <n v="3.6153491393587502E-10"/>
    <n v="2.3133752039278099E-11"/>
    <m/>
    <s v="P6"/>
    <m/>
  </r>
  <r>
    <s v="A.19.11.009"/>
    <s v="Prepared fish salad"/>
    <x v="1"/>
    <s v="A.09.01.001"/>
    <s v="Whole egg, chicken"/>
    <s v="Eggs and egg products"/>
    <s v="Eggs, fresh"/>
    <n v="4.9034289600000001E-3"/>
    <x v="1758"/>
    <n v="2.8369102062996399E-6"/>
    <n v="3.9051001182033904E-9"/>
    <n v="1.0252111632543801E-8"/>
    <n v="1.0382369312862401E-8"/>
    <n v="5.7054605715876199E-6"/>
    <n v="2.5083900430203902E-6"/>
    <n v="3.1020870685293998E-9"/>
    <n v="1.0220856177772399E-8"/>
    <n v="1.03614110517406E-8"/>
    <n v="2.38655986852911E-5"/>
    <n v="3.0166394462561999E-7"/>
    <n v="3.31923999152488E-8"/>
    <n v="1.23999211759156E-7"/>
    <n v="1.8224331870613399E-6"/>
    <n v="1.8971031043558801E-17"/>
    <n v="1.7323602335623301E-8"/>
    <n v="1.79838965946799E-6"/>
    <n v="7.2196928915995901E-7"/>
    <n v="1.40719066822316E-6"/>
    <n v="3.7603724820570798E-7"/>
    <n v="2.3016418335361898E-6"/>
    <n v="1.18732011037189E-6"/>
    <n v="1.5365453984224899E-7"/>
    <n v="0"/>
    <n v="2.7961617140842001E-7"/>
    <n v="8.6560117308046595E-7"/>
    <n v="3.3707881041317401E-7"/>
    <n v="1.16166876875202E-6"/>
    <n v="1.5365453984224899E-7"/>
    <n v="1.16615937082274E-9"/>
    <n v="1.19239892130367E-9"/>
    <n v="1.7425846137614899E-7"/>
    <n v="0"/>
    <n v="0"/>
    <n v="1.0220856177772399E-8"/>
    <n v="1.8565492523523101E-9"/>
    <n v="1.25456041673437E-11"/>
    <n v="8.4309224671655301E-9"/>
    <n v="1.7375709071754201E-7"/>
    <n v="1.33811524123208E-11"/>
    <n v="0"/>
    <n v="0"/>
    <n v="0"/>
    <n v="0"/>
    <n v="2.2089886105460699E-7"/>
    <n v="1.96094583918707E-7"/>
    <n v="6.8476459987066198E-10"/>
    <n v="3.1255454771391898E-11"/>
    <n v="1.30197611022951E-11"/>
    <n v="1.3811659366999401E-7"/>
    <n v="1.3242557936054199E-7"/>
    <n v="1.1824844980332499E-10"/>
    <n v="7.9385000194632195E-12"/>
    <m/>
    <s v="P3"/>
    <m/>
  </r>
  <r>
    <s v="A.19.11.009"/>
    <s v="Prepared fish salad"/>
    <x v="1"/>
    <s v="A.05.01.003"/>
    <s v="Lemons (Citrus limon)"/>
    <s v="Fruit and fruit products"/>
    <s v="Citrus fruits"/>
    <n v="3.7324799999999998E-3"/>
    <x v="1759"/>
    <n v="2.5908503943590199E-6"/>
    <n v="4.7895149065080902E-9"/>
    <n v="2.5088811259904001E-10"/>
    <n v="1.78842686487657E-9"/>
    <n v="1.49890667786073E-6"/>
    <n v="9.7541530970568704E-7"/>
    <n v="2.1342316821625599E-9"/>
    <n v="0"/>
    <n v="1.68458338471284E-9"/>
    <n v="2.3969853402341901E-6"/>
    <n v="6.7019283147409098E-8"/>
    <n v="1.9332485523291101E-8"/>
    <n v="5.7573298924731104E-7"/>
    <n v="2.2370329013824698E-6"/>
    <n v="3.3262696463958298E-17"/>
    <n v="4.0744106920951097E-9"/>
    <n v="0"/>
    <n v="0"/>
    <n v="4.4466408425102198E-7"/>
    <n v="1.65884146236559E-7"/>
    <n v="2.86576848207979E-7"/>
    <n v="6.0151082389376795E-7"/>
    <n v="2.7077527140894402E-10"/>
    <n v="0"/>
    <n v="0"/>
    <n v="2.6687362593771997E-7"/>
    <n v="1.4864516129032199E-7"/>
    <n v="5.5962574720623497E-7"/>
    <n v="2.7077527140894402E-10"/>
    <n v="5.3146487806805202E-10"/>
    <n v="5.2301075268817204E-10"/>
    <n v="1.0797560514063301E-9"/>
    <n v="0"/>
    <n v="0"/>
    <n v="0"/>
    <n v="5.9323371775411701E-10"/>
    <n v="6.0559139784946196E-12"/>
    <n v="1.04973204471787E-9"/>
    <n v="3.5561708262356999E-11"/>
    <n v="0"/>
    <n v="0"/>
    <n v="0"/>
    <n v="0"/>
    <n v="0"/>
    <n v="3.68386608212929E-7"/>
    <n v="3.1016515591437099E-7"/>
    <n v="1.49567920597333E-9"/>
    <n v="2.5088811259904001E-10"/>
    <n v="2.5187666375014301E-11"/>
    <n v="1.3612991656507799E-6"/>
    <n v="1.30526992873896E-6"/>
    <n v="1.15960401837219E-9"/>
    <n v="7.8655813788718003E-11"/>
    <m/>
    <s v="P6"/>
    <m/>
  </r>
  <r>
    <s v="A.19.11.009"/>
    <s v="Prepared fish salad"/>
    <x v="1"/>
    <s v="A.01.02.003"/>
    <s v="Corn grain"/>
    <s v="Grains and grain-based products"/>
    <s v="Grains for human consumption"/>
    <n v="3.6975159936000002E-3"/>
    <x v="1760"/>
    <n v="1.7794809832582E-6"/>
    <n v="3.0104508785594098E-9"/>
    <n v="1.5209720972278701E-11"/>
    <n v="3.3338807646957399E-9"/>
    <n v="1.8589340656987199E-6"/>
    <n v="9.1424649159861401E-7"/>
    <n v="1.6134931094363899E-9"/>
    <n v="0"/>
    <n v="3.28426915545384E-9"/>
    <n v="6.0980664542585396E-6"/>
    <n v="1.0519420656415E-7"/>
    <n v="2.94862548702544E-8"/>
    <n v="3.7912192339739499E-7"/>
    <n v="1.3916062341706099E-6"/>
    <n v="1.70887567221331E-17"/>
    <n v="6.3952399942673397E-9"/>
    <n v="0"/>
    <n v="0"/>
    <n v="6.6977148053186598E-7"/>
    <n v="1.5872203391809599E-7"/>
    <n v="6.4842523505220504E-7"/>
    <n v="3.8201531619655E-7"/>
    <n v="0"/>
    <n v="0"/>
    <n v="0"/>
    <n v="4.0381210016771603E-7"/>
    <n v="1.42227348829575E-7"/>
    <n v="3.6820704260132198E-7"/>
    <n v="0"/>
    <n v="7.6311844131255502E-10"/>
    <n v="5.0042956069665503E-10"/>
    <n v="3.49945107427184E-10"/>
    <n v="0"/>
    <n v="0"/>
    <n v="0"/>
    <n v="8.9091007623822599E-10"/>
    <n v="5.7944475449086399E-12"/>
    <n v="2.3751840111802398E-9"/>
    <n v="1.23806204904678E-11"/>
    <n v="0"/>
    <n v="4.2147853860834102E-8"/>
    <n v="4.0731834261704597E-8"/>
    <n v="2.64599540366703E-11"/>
    <n v="2.2985823034311999E-12"/>
    <n v="1.64403424774214E-7"/>
    <n v="1.3994385609512001E-7"/>
    <n v="7.6156540970788604E-10"/>
    <n v="1.5209720972278701E-11"/>
    <n v="4.96064836464361E-12"/>
    <n v="7.1426718633369304E-7"/>
    <n v="6.8455880130276105E-7"/>
    <n v="6.0893240537845896E-10"/>
    <n v="4.23523785738241E-11"/>
    <s v="F28.A0BZV"/>
    <s v="P14"/>
    <m/>
  </r>
  <r>
    <s v="A.19.11.009"/>
    <s v="Prepared fish salad"/>
    <x v="1"/>
    <s v="A.04.04.007"/>
    <s v="Mustard seed (Brassica nigra)"/>
    <s v="Legumes, nuts and oilseeds"/>
    <s v="Oilseeds"/>
    <n v="4.5462262500000001E-4"/>
    <x v="1761"/>
    <n v="1.7700105525264701E-6"/>
    <n v="1.0002768103894499E-9"/>
    <n v="1.1616178260426101E-12"/>
    <n v="1.15607981624096E-9"/>
    <n v="1.9639460064390601E-6"/>
    <n v="1.6333103704189E-6"/>
    <n v="5.6075440693125397E-10"/>
    <n v="0"/>
    <n v="1.1499089915516699E-9"/>
    <n v="5.3606249320933297E-6"/>
    <n v="4.3340439137264601E-8"/>
    <n v="4.7173267088179199E-9"/>
    <n v="2.8399660750979401E-7"/>
    <n v="4.7537134893412198E-7"/>
    <n v="6.0827717750469006E-17"/>
    <n v="2.6348647781350501E-9"/>
    <n v="0"/>
    <n v="0"/>
    <n v="2.9063407841549298E-7"/>
    <n v="1.53332647179491E-8"/>
    <n v="2.0652616083599E-7"/>
    <n v="1.6342861008187001E-7"/>
    <n v="1.2880238923877601E-6"/>
    <n v="0"/>
    <n v="0"/>
    <n v="1.7422916222533601E-7"/>
    <n v="1.37398037052707E-8"/>
    <n v="1.57317512100537E-7"/>
    <n v="1.2880238923877601E-6"/>
    <n v="3.5144962832796701E-10"/>
    <n v="4.8343753777804599E-11"/>
    <n v="1.60961024825482E-10"/>
    <n v="0"/>
    <n v="0"/>
    <n v="0"/>
    <n v="3.8802826837356599E-10"/>
    <n v="5.5976978058510605E-13"/>
    <n v="7.5650608364831599E-10"/>
    <n v="4.8148697492080997E-12"/>
    <n v="0"/>
    <n v="0"/>
    <n v="0"/>
    <n v="0"/>
    <n v="0"/>
    <n v="5.8018292669061502E-8"/>
    <n v="4.7012112920492601E-8"/>
    <n v="3.5952732009460201E-10"/>
    <n v="1.1616178260426101E-12"/>
    <n v="9.5568471958470109E-13"/>
    <n v="9.3495655883043704E-8"/>
    <n v="8.9688069187078305E-8"/>
    <n v="7.9995083363600195E-11"/>
    <n v="5.21513996970733E-12"/>
    <m/>
    <s v="P11"/>
    <m/>
  </r>
  <r>
    <s v="A.19.11.009"/>
    <s v="Prepared fish salad"/>
    <x v="1"/>
    <s v="A.16.04.001"/>
    <s v="Salt"/>
    <s v="Herbs, spices and condiments"/>
    <s v="Seasoning or extracts"/>
    <n v="3.1312722419999999E-3"/>
    <x v="1762"/>
    <n v="9.17617430988578E-7"/>
    <n v="1.85954750126342E-9"/>
    <n v="2.24480029060306E-11"/>
    <n v="4.6578730620149499E-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7002367528468203E-7"/>
    <n v="2.29787261349804E-7"/>
    <n v="1.2467743824266401E-9"/>
    <n v="2.24480029060306E-11"/>
    <n v="9.0712134069641903E-12"/>
    <n v="7.16330360779309E-7"/>
    <n v="6.8783016963877398E-7"/>
    <n v="6.1277311883677497E-10"/>
    <n v="3.7507517213185301E-11"/>
    <m/>
    <s v="P15"/>
    <m/>
  </r>
  <r>
    <s v="A.19.11.009"/>
    <s v="Prepared fish salad"/>
    <x v="1"/>
    <s v="A.15.01"/>
    <s v="Tap water"/>
    <s v="Drinking water (water without any additives except carbon dioxide; includes water ice for consumption)"/>
    <s v="Tap water"/>
    <n v="0.02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19.11.009"/>
    <s v="Prepared fish salad"/>
    <x v="1"/>
    <s v="A.05.04.002"/>
    <s v="Wine grapes (Vitis euvitis)"/>
    <s v="Fruit and fruit products"/>
    <s v="Berries and small fruits"/>
    <n v="2.2970060999999999E-3"/>
    <x v="1763"/>
    <n v="1.7248780188445701E-6"/>
    <n v="2.4887118526923E-9"/>
    <n v="1.5439909257584199E-10"/>
    <n v="5.4355029950186599E-10"/>
    <n v="9.4773625748030703E-7"/>
    <n v="7.8874791401773096E-7"/>
    <n v="9.0500728825961901E-10"/>
    <n v="0"/>
    <n v="4.8358654312248902E-10"/>
    <n v="3.48257769140269E-6"/>
    <n v="4.9501000353214403E-9"/>
    <n v="3.3605650729745302E-9"/>
    <n v="2.7487310951612902E-7"/>
    <n v="9.4109673580887095E-6"/>
    <n v="3.3538299246962602E-17"/>
    <n v="3.0093936496594302E-10"/>
    <n v="0"/>
    <n v="0"/>
    <n v="3.2819044364217899E-8"/>
    <n v="1.02086788354838E-7"/>
    <n v="1.1236844444673899E-7"/>
    <n v="6.9460494596948398E-7"/>
    <n v="5.8570343450272401E-9"/>
    <n v="0"/>
    <n v="0"/>
    <n v="1.9698552796355399E-8"/>
    <n v="9.1477741935483801E-8"/>
    <n v="6.71714584940864E-7"/>
    <n v="5.8570343450272401E-9"/>
    <n v="3.9193359976273497E-11"/>
    <n v="3.2186612903225801E-10"/>
    <n v="5.43947799251087E-10"/>
    <n v="0"/>
    <n v="0"/>
    <n v="0"/>
    <n v="4.3782159122965402E-11"/>
    <n v="3.72687096774193E-12"/>
    <n v="4.1160602361442999E-10"/>
    <n v="2.4471489417352001E-11"/>
    <n v="0"/>
    <n v="0"/>
    <n v="0"/>
    <n v="0"/>
    <n v="0"/>
    <n v="2.2670886012072601E-7"/>
    <n v="1.9087878706456799E-7"/>
    <n v="9.2045617384792597E-10"/>
    <n v="1.5439909257584199E-10"/>
    <n v="1.5500745699420401E-11"/>
    <n v="7.7715452171732397E-7"/>
    <n v="7.4525131776227004E-7"/>
    <n v="6.6324839058475995E-10"/>
    <n v="4.4463010679955802E-11"/>
    <m/>
    <s v="P6"/>
    <m/>
  </r>
  <r>
    <s v="A.19.11.009"/>
    <s v="Prepared fish salad"/>
    <x v="1"/>
    <s v="A.02.08.001"/>
    <s v="Sugar beet (root) (Beta vulgaris)"/>
    <s v="Vegetables and vegetable products (including fungi)"/>
    <s v="Sugar plants"/>
    <n v="7.451844316056E-3"/>
    <x v="1764"/>
    <n v="1.6112318261508199E-6"/>
    <n v="4.7107487355679103E-9"/>
    <n v="5.0089462122695196E-10"/>
    <n v="9.3119274637027203E-10"/>
    <n v="8.2151559987422497E-7"/>
    <n v="5.4882538869052098E-7"/>
    <n v="1.32721785818245E-9"/>
    <n v="0"/>
    <n v="8.5398944692258795E-10"/>
    <n v="1.6075882006926E-6"/>
    <n v="1.6865538721754999E-8"/>
    <n v="3.8549802792582997E-9"/>
    <n v="5.3368513550972003E-8"/>
    <n v="4.2263242922564501E-7"/>
    <n v="1.7396924514086999E-18"/>
    <n v="1.0253337258878001E-9"/>
    <n v="0"/>
    <n v="0"/>
    <n v="9.0452887183489898E-8"/>
    <n v="3.2251561220689301E-7"/>
    <n v="1.95193634131346E-7"/>
    <n v="2.1335346635249399E-7"/>
    <n v="0"/>
    <n v="0"/>
    <n v="0"/>
    <n v="5.56844747100798E-8"/>
    <n v="2.8899919783036599E-7"/>
    <n v="2.04141716150075E-7"/>
    <n v="0"/>
    <n v="7.9645923220592897E-11"/>
    <n v="1.0168490294031401E-9"/>
    <n v="2.30722905558718E-10"/>
    <n v="0"/>
    <n v="0"/>
    <n v="0"/>
    <n v="1.1866287165361301E-10"/>
    <n v="1.1774041393089E-11"/>
    <n v="7.1499499681811998E-10"/>
    <n v="8.5575370577653703E-12"/>
    <n v="0"/>
    <n v="0"/>
    <n v="0"/>
    <n v="0"/>
    <n v="0"/>
    <n v="7.3547873063557299E-7"/>
    <n v="6.1924041231008001E-7"/>
    <n v="2.9861026957078201E-9"/>
    <n v="5.0089462122695196E-10"/>
    <n v="5.0286824982683301E-11"/>
    <n v="4.62357582493163E-7"/>
    <n v="4.43166025150225E-7"/>
    <n v="3.97428181677634E-10"/>
    <n v="2.6916474465000799E-11"/>
    <m/>
    <s v="P6"/>
    <m/>
  </r>
  <r>
    <s v="A.19.11.009"/>
    <s v="Prepared fish salad"/>
    <x v="1"/>
    <s v="A.02.08.002"/>
    <s v="Sugar cane (Saccharum officinarum)"/>
    <s v="Vegetables and vegetable products (including fungi)"/>
    <s v="Sugar plants"/>
    <n v="9.4735111226399993E-3"/>
    <x v="1765"/>
    <n v="4.9020096378366102E-6"/>
    <n v="9.2408293148443401E-9"/>
    <n v="6.3678608465287403E-10"/>
    <n v="1.74960545870661E-9"/>
    <n v="1.3569515298417601E-6"/>
    <n v="8.7545723425667502E-7"/>
    <n v="2.5796613360638498E-9"/>
    <n v="0"/>
    <n v="1.4821259625288999E-9"/>
    <n v="2.3503972028943598E-6"/>
    <n v="2.14411173789022E-8"/>
    <n v="4.90082682946337E-9"/>
    <n v="1.6056913831204101E-6"/>
    <n v="6.1333258250913705E-7"/>
    <n v="4.58886963458824E-17"/>
    <n v="1.30350421246549E-9"/>
    <n v="0"/>
    <n v="0"/>
    <n v="1.3775339366868301E-7"/>
    <n v="4.1001329467979798E-7"/>
    <n v="3.4576945124797702E-7"/>
    <n v="4.6341539024530901E-7"/>
    <n v="0"/>
    <n v="0"/>
    <n v="0"/>
    <n v="8.2968891276899499E-8"/>
    <n v="3.6740396054450199E-7"/>
    <n v="4.2508438243527298E-7"/>
    <n v="0"/>
    <n v="1.5866410758748499E-10"/>
    <n v="1.2927176389528701E-9"/>
    <n v="1.12827958952349E-9"/>
    <n v="0"/>
    <n v="0"/>
    <n v="0"/>
    <n v="1.83356454159987E-10"/>
    <n v="1.4968309503664899E-11"/>
    <n v="1.2665547664761E-9"/>
    <n v="1.7246432389142499E-11"/>
    <n v="0"/>
    <n v="0"/>
    <n v="0"/>
    <n v="0"/>
    <n v="0"/>
    <n v="9.3501227878965399E-7"/>
    <n v="7.8723879415567202E-7"/>
    <n v="3.7962249211488703E-9"/>
    <n v="6.3678608465287403E-10"/>
    <n v="6.3929515377723203E-11"/>
    <n v="3.3802580573000799E-6"/>
    <n v="3.2393136094242599E-6"/>
    <n v="2.8649430576316101E-9"/>
    <n v="2.0354998079999299E-10"/>
    <m/>
    <s v="P6"/>
    <m/>
  </r>
  <r>
    <s v="A.19.11.009"/>
    <s v="Prepared fish salad"/>
    <x v="1"/>
    <s v="A.04.04.006"/>
    <s v="Rape seed (Brassica napus)"/>
    <s v="Legumes, nuts and oilseeds"/>
    <s v="Oilseeds"/>
    <n v="0.03"/>
    <x v="1766"/>
    <n v="1.69959902445962E-5"/>
    <n v="4.0101296212743797E-8"/>
    <n v="7.4832715107003902E-11"/>
    <n v="5.1909402574081001E-8"/>
    <n v="2.5690996113611398E-5"/>
    <n v="1.1153182222867E-5"/>
    <n v="1.44328047693285E-8"/>
    <n v="0"/>
    <n v="5.16766165150859E-8"/>
    <n v="1.06316879822933E-4"/>
    <n v="1.58611703734851E-6"/>
    <n v="2.3598256365244701E-7"/>
    <n v="5.3761393003404201E-7"/>
    <n v="1.23128697190085E-5"/>
    <n v="1.85600203703871E-16"/>
    <n v="9.6427355119163796E-8"/>
    <n v="0"/>
    <n v="0"/>
    <n v="9.6994559600678892E-6"/>
    <n v="9.8778600377338495E-7"/>
    <n v="1.0770358853280801E-5"/>
    <n v="4.2333952964893198E-6"/>
    <n v="0"/>
    <n v="0"/>
    <n v="0"/>
    <n v="6.1380471282888503E-6"/>
    <n v="8.8513346924564799E-7"/>
    <n v="4.1300016253325203E-6"/>
    <n v="0"/>
    <n v="9.0721805673558099E-9"/>
    <n v="3.11435850290135E-9"/>
    <n v="2.2462656990713899E-9"/>
    <n v="0"/>
    <n v="0"/>
    <n v="0"/>
    <n v="1.2055156962900499E-8"/>
    <n v="3.6060993191489301E-11"/>
    <n v="3.9451863931431701E-8"/>
    <n v="1.3353462756218099E-10"/>
    <n v="0"/>
    <n v="0"/>
    <n v="0"/>
    <n v="0"/>
    <n v="0"/>
    <n v="3.7376030816346802E-6"/>
    <n v="3.0285727146102398E-6"/>
    <n v="2.3161150694012299E-8"/>
    <n v="7.4832715107003902E-11"/>
    <n v="6.1566274853443295E-11"/>
    <n v="2.93569706252187E-6"/>
    <n v="2.8142353071189899E-6"/>
    <n v="2.50734074940297E-9"/>
    <n v="1.71219784141658E-10"/>
    <m/>
    <s v="P11"/>
    <m/>
  </r>
  <r>
    <s v="A.19.11.009"/>
    <s v="Prepared fish salad"/>
    <x v="1"/>
    <s v="A.04.04.005"/>
    <s v="Sunflower seed (Helianthus annuus)"/>
    <s v="Legumes, nuts and oilseeds"/>
    <s v="Oilseeds"/>
    <n v="0.03"/>
    <x v="1767"/>
    <n v="2.6828330167705799E-5"/>
    <n v="5.8187129376648197E-8"/>
    <n v="8.5658219485777302E-11"/>
    <n v="5.5694514450352199E-8"/>
    <n v="3.1588166467841E-5"/>
    <n v="1.57880422320569E-5"/>
    <n v="2.4945088002204801E-8"/>
    <n v="0"/>
    <n v="5.5152969279554302E-8"/>
    <n v="1.66561042198669E-4"/>
    <n v="2.1652935485826902E-6"/>
    <n v="1.33248833758935E-6"/>
    <n v="1.5792906560454999E-6"/>
    <n v="2.2333954627815099E-5"/>
    <n v="4.1612223051363102E-16"/>
    <n v="1.31638161012036E-7"/>
    <n v="0"/>
    <n v="0"/>
    <n v="1.4142215704675101E-5"/>
    <n v="1.1306818173737499E-6"/>
    <n v="9.8432595002076098E-6"/>
    <n v="6.4720094455844903E-6"/>
    <n v="0"/>
    <n v="0"/>
    <n v="0"/>
    <n v="8.5023296679610894E-6"/>
    <n v="1.01317928762089E-6"/>
    <n v="6.2725332764749903E-6"/>
    <n v="0"/>
    <n v="1.66052821699513E-8"/>
    <n v="3.5648900860735001E-9"/>
    <n v="4.7749157461799602E-9"/>
    <n v="0"/>
    <n v="0"/>
    <n v="0"/>
    <n v="1.8846331970877199E-8"/>
    <n v="4.1277674680850999E-11"/>
    <n v="3.6055895605156103E-8"/>
    <n v="2.09464028840058E-10"/>
    <n v="0"/>
    <n v="0"/>
    <n v="0"/>
    <n v="0"/>
    <n v="0"/>
    <n v="4.2782949230104402E-6"/>
    <n v="3.4666942920054399E-6"/>
    <n v="2.65117058341931E-8"/>
    <n v="8.5658219485777302E-11"/>
    <n v="7.0472619853189701E-11"/>
    <n v="7.9027604491507608E-6"/>
    <n v="7.5735936436434E-6"/>
    <n v="6.7303355402502702E-9"/>
    <n v="4.7107255094471697E-10"/>
    <m/>
    <s v="P11"/>
    <m/>
  </r>
  <r>
    <s v="A.19.11.009"/>
    <s v="Prepared fish salad"/>
    <x v="1"/>
    <s v="A.16.02.028"/>
    <s v="Pepper, black and white (Piper nigrum)"/>
    <s v="Herbs, spices and condiments"/>
    <s v="Spices"/>
    <n v="1.4580000000000001E-3"/>
    <x v="1768"/>
    <n v="1.5325649056538499E-6"/>
    <n v="1.6219947784885399E-9"/>
    <n v="7.5172885300227299E-11"/>
    <n v="4.1624938971472599E-10"/>
    <n v="1.06639656905759E-6"/>
    <n v="9.4246906427852602E-7"/>
    <n v="7.1015825628236904E-10"/>
    <n v="0"/>
    <n v="3.7642779758920701E-10"/>
    <n v="8.9222754592385204E-6"/>
    <n v="6.5893195442867103E-9"/>
    <n v="0"/>
    <n v="1.38642806085044E-6"/>
    <n v="9.3390932771909796E-7"/>
    <n v="8.2760618771614E-17"/>
    <n v="4.00595063749364E-10"/>
    <n v="0"/>
    <n v="0"/>
    <n v="4.5873672852439399E-8"/>
    <n v="4.9703390762463302E-8"/>
    <n v="8.1888860552540603E-8"/>
    <n v="4.5622487126877301E-7"/>
    <n v="4.32705773621378E-7"/>
    <n v="0"/>
    <n v="0"/>
    <n v="2.73915863212095E-8"/>
    <n v="4.4538123167155402E-8"/>
    <n v="4.3783358116878203E-7"/>
    <n v="4.32705773621378E-7"/>
    <n v="5.7687630058086999E-11"/>
    <n v="1.56708211143695E-10"/>
    <n v="4.9576241508058596E-10"/>
    <n v="0"/>
    <n v="0"/>
    <n v="0"/>
    <n v="6.1402912657505102E-11"/>
    <n v="1.81451612903225E-12"/>
    <n v="2.9995919616315299E-10"/>
    <n v="1.32511726395174E-11"/>
    <n v="0"/>
    <n v="1.0049551464132601E-7"/>
    <n v="9.4955805164566803E-8"/>
    <n v="1.02155539364055E-10"/>
    <n v="9.1409318817243105E-12"/>
    <n v="1.1037862240044701E-7"/>
    <n v="9.2933895704101795E-8"/>
    <n v="4.4814606890625001E-10"/>
    <n v="7.5172885300227299E-11"/>
    <n v="7.5469082045164703E-12"/>
    <n v="4.1929539524866799E-7"/>
    <n v="4.0220614050665601E-7"/>
    <n v="3.6153491393587502E-10"/>
    <n v="2.3133752039278099E-11"/>
    <s v="F28.A07KG$F28.A07LA"/>
    <s v="P6"/>
    <m/>
  </r>
  <r>
    <s v="A.19.11.009"/>
    <s v="Prepared fish salad"/>
    <x v="1"/>
    <s v="A.07.04.005"/>
    <s v="Shrimps (Crangon crangon)"/>
    <s v="Fish and other seafood (including amphibians, reptiles, snails and insects)"/>
    <s v="Crustaceans"/>
    <n v="0.01"/>
    <x v="1769"/>
    <n v="1.02099055177216E-4"/>
    <n v="2.7298873268124102E-8"/>
    <n v="1.9791899207696599E-10"/>
    <n v="2.4963601474355998E-7"/>
    <n v="1.65482104430987E-4"/>
    <n v="9.6909142478604398E-5"/>
    <n v="1.6760223238807199E-8"/>
    <n v="0"/>
    <n v="2.4935350659291698E-7"/>
    <n v="1.3824152350052501E-4"/>
    <n v="1.8023825656317501E-6"/>
    <n v="2.7159210699647701E-7"/>
    <n v="1.17084060608357E-6"/>
    <n v="1.5284573915447398E-8"/>
    <n v="1.4257438303009199E-14"/>
    <n v="5.5065631784155703E-8"/>
    <n v="1.51833675247277E-3"/>
    <n v="0"/>
    <n v="9.3028759228293805E-5"/>
    <n v="2.22163620946119E-6"/>
    <n v="4.8776090800026699E-5"/>
    <n v="1.58012641155588E-5"/>
    <n v="5.65435407764649E-6"/>
    <n v="0"/>
    <n v="0"/>
    <n v="7.3231888075937798E-5"/>
    <n v="2.22163620946119E-6"/>
    <n v="1.58012641155588E-5"/>
    <n v="5.65435407764649E-6"/>
    <n v="1.6760223238807199E-8"/>
    <n v="0"/>
    <n v="0"/>
    <n v="0"/>
    <n v="0"/>
    <n v="0"/>
    <n v="7.0686507325419498E-8"/>
    <n v="0"/>
    <n v="1.7866699926749699E-7"/>
    <n v="0"/>
    <n v="0"/>
    <n v="0"/>
    <n v="0"/>
    <n v="0"/>
    <n v="0"/>
    <n v="1.84656930753003E-6"/>
    <n v="1.5988446328845601E-6"/>
    <n v="7.3394446502528003E-9"/>
    <n v="1.9791899207696599E-10"/>
    <n v="8.6686488211944703E-11"/>
    <n v="3.7398636998671802E-6"/>
    <n v="3.5910680657273501E-6"/>
    <n v="3.19920537906404E-9"/>
    <n v="1.95821662431185E-10"/>
    <m/>
    <s v="P2"/>
    <m/>
  </r>
  <r>
    <s v="A.19.11.009"/>
    <s v="Prepared fish salad"/>
    <x v="1"/>
    <s v="A.07.01.014"/>
    <s v="Tuna (Thunnus)"/>
    <s v="Fish and other seafood (including amphibians, reptiles, snails and insects)"/>
    <s v="Fish meat"/>
    <n v="0.05"/>
    <x v="1770"/>
    <n v="5.4062653758951901E-4"/>
    <n v="4.9504354297878702E-8"/>
    <n v="1.00220188744747E-9"/>
    <n v="8.8378251032678301E-10"/>
    <n v="5.2203185402223797E-4"/>
    <n v="5.2203185402223797E-4"/>
    <n v="0"/>
    <n v="0"/>
    <n v="0"/>
    <n v="0"/>
    <n v="0"/>
    <n v="0"/>
    <n v="0"/>
    <n v="0"/>
    <n v="0"/>
    <n v="0"/>
    <n v="1.21887658682979E-6"/>
    <n v="0"/>
    <n v="0"/>
    <n v="0"/>
    <n v="0"/>
    <n v="5.2203185402223797E-4"/>
    <n v="0"/>
    <n v="0"/>
    <n v="0"/>
    <n v="0"/>
    <n v="0"/>
    <n v="5.2203185402223797E-4"/>
    <n v="0"/>
    <n v="0"/>
    <n v="0"/>
    <n v="0"/>
    <n v="0"/>
    <n v="0"/>
    <n v="0"/>
    <n v="0"/>
    <n v="0"/>
    <n v="0"/>
    <n v="0"/>
    <n v="0"/>
    <n v="0"/>
    <n v="0"/>
    <n v="0"/>
    <n v="0"/>
    <n v="5.7584523278483496E-6"/>
    <n v="4.5949676647846596E-6"/>
    <n v="3.7032308209952398E-8"/>
    <n v="1.00220188744747E-9"/>
    <n v="1.20375192109969E-10"/>
    <n v="1.4579793073788801E-5"/>
    <n v="1.3999715902495399E-5"/>
    <n v="1.2472046087926199E-8"/>
    <n v="7.6340731821681295E-10"/>
    <m/>
    <s v="P1"/>
    <m/>
  </r>
  <r>
    <s v="A.19.11.004"/>
    <s v="Prepared pasta salad"/>
    <x v="0"/>
    <s v="A.19.11.004"/>
    <s v="Prepared pasta salad"/>
    <s v="Composite food (including frozen products)"/>
    <s v="Prepared salads"/>
    <n v="0.47"/>
    <x v="1771"/>
    <n v="7.8992020249383198E-4"/>
    <n v="2.7076901069955299E-6"/>
    <n v="5.4000272386294097E-6"/>
    <n v="7.63162029957567E-7"/>
    <n v="7.4133644348395799E-4"/>
    <n v="3.87411263433811E-4"/>
    <n v="9.0783521601705603E-7"/>
    <n v="5.3736155040287102E-6"/>
    <n v="7.4737001706151504E-7"/>
    <n v="1.69444519141734E-3"/>
    <n v="1.78601861039458E-5"/>
    <n v="3.4881888736013799E-6"/>
    <n v="5.88810319564958E-5"/>
    <n v="2.31816068653944E-4"/>
    <n v="6.14505247472694E-15"/>
    <n v="2.4803338878339302E-6"/>
    <n v="8.1763864345816193E-6"/>
    <n v="1.0342698901509399E-2"/>
    <n v="9.13237421638837E-5"/>
    <n v="3.49017372807567E-5"/>
    <n v="1.2923157026428899E-4"/>
    <n v="3.17538318612561E-4"/>
    <n v="1.1856512085597099E-5"/>
    <n v="9.9665507220653894E-5"/>
    <n v="5.6819055856215303E-5"/>
    <n v="5.61067427308523E-5"/>
    <n v="3.12655499100559E-5"/>
    <n v="3.0004820494015401E-4"/>
    <n v="1.1856512085597099E-5"/>
    <n v="8.76568818887619E-8"/>
    <n v="1.1052953834105E-7"/>
    <n v="3.2807527004296498E-5"/>
    <n v="0"/>
    <n v="3.69131508224644E-6"/>
    <n v="1.2757000474264999E-6"/>
    <n v="1.1943159103570001E-7"/>
    <n v="1.2542385646061501E-9"/>
    <n v="4.73375715253806E-7"/>
    <n v="3.2320536081979699E-5"/>
    <n v="8.1960273171060896E-8"/>
    <n v="1.8384610697010301E-4"/>
    <n v="1.6512464560815301E-4"/>
    <n v="5.6023284515361501E-7"/>
    <n v="7.4231596204099596E-9"/>
    <n v="2.34494224205378E-4"/>
    <n v="1.96331678617489E-4"/>
    <n v="1.20317088082865E-6"/>
    <n v="2.64117346007022E-8"/>
    <n v="5.8422582599860204E-9"/>
    <n v="4.2828619990539103E-5"/>
    <n v="4.1052614834377901E-5"/>
    <n v="3.64511649962145E-8"/>
    <n v="2.52659501565582E-9"/>
    <s v="F28.A0C6E$F28.A07GG$F28.A0C0R$F28.A0C03$F28.A0BZV$F28.A0C02$F28.A07JZ$F28.A0C04$F28.A07KG"/>
    <s v="P10"/>
    <m/>
  </r>
  <r>
    <s v="A.19.11.004"/>
    <s v="Prepared pasta salad"/>
    <x v="1"/>
    <s v="A.08.01.001.002"/>
    <s v="Cow milk, 3 - 4% fat (whole milk)"/>
    <s v="Milk and dairy products"/>
    <s v="Liquid milk"/>
    <n v="0.17"/>
    <x v="1772"/>
    <n v="6.05376508389128E-5"/>
    <n v="2.9607193497028599E-7"/>
    <n v="3.8584057361859303E-6"/>
    <n v="1.6525487737041901E-7"/>
    <n v="1.7496326581252199E-4"/>
    <n v="4.0044931807829997E-5"/>
    <n v="2.29833892740592E-7"/>
    <n v="3.8505583220791597E-6"/>
    <n v="1.63919663412476E-7"/>
    <n v="3.1312699588427402E-4"/>
    <n v="2.4341865353263299E-6"/>
    <n v="2.01923894282608E-7"/>
    <n v="7.3035013042063399E-6"/>
    <n v="1.0307481742066501E-5"/>
    <n v="2.3747908815499701E-16"/>
    <n v="1.09090781661776E-7"/>
    <n v="9.5869551018494895E-8"/>
    <n v="8.1253985876766494E-3"/>
    <n v="9.5640992998076905E-6"/>
    <n v="5.1905590024307697E-6"/>
    <n v="1.51796149379989E-5"/>
    <n v="3.6944421516212699E-5"/>
    <n v="3.8489665766495097E-6"/>
    <n v="8.3589745672702501E-5"/>
    <n v="2.0645858806720501E-5"/>
    <n v="5.8492102022474202E-6"/>
    <n v="4.6510728967135399E-6"/>
    <n v="3.6392179803329099E-5"/>
    <n v="3.8489665766495097E-6"/>
    <n v="8.8735909402478103E-9"/>
    <n v="1.6392499770696699E-8"/>
    <n v="2.4276429486986099E-5"/>
    <n v="0"/>
    <n v="3.0959165063963901E-6"/>
    <n v="3.7732090784138599E-7"/>
    <n v="1.26390332876955E-8"/>
    <n v="1.86775137547504E-10"/>
    <n v="5.5602985120875099E-8"/>
    <n v="2.42631078446137E-5"/>
    <n v="3.8308404011000501E-8"/>
    <n v="0"/>
    <n v="0"/>
    <n v="0"/>
    <n v="0"/>
    <n v="1.53067811025805E-5"/>
    <n v="1.3078217344731701E-5"/>
    <n v="5.9664667296941E-8"/>
    <n v="7.8474141067675206E-9"/>
    <n v="8.7427286270041201E-10"/>
    <n v="7.73622517834829E-6"/>
    <n v="7.4145016863510599E-6"/>
    <n v="6.5733749327534298E-9"/>
    <n v="4.60941095242437E-10"/>
    <m/>
    <s v="P8"/>
    <m/>
  </r>
  <r>
    <s v="A.19.11.004"/>
    <s v="Prepared pasta salad"/>
    <x v="1"/>
    <s v="A.06.01.003"/>
    <s v="Pork / piglet meat (Sus scrofa)"/>
    <s v="Meat and meat products (including edible offal)"/>
    <s v="Livestock meat"/>
    <n v="0.03"/>
    <x v="1773"/>
    <n v="6.6327699501008607E-5"/>
    <n v="1.1027442210496999E-7"/>
    <n v="1.2101471319408601E-6"/>
    <n v="1.7390674159454599E-7"/>
    <n v="1.43648241976415E-4"/>
    <n v="6.1362811647101498E-5"/>
    <n v="7.3285992064231696E-8"/>
    <n v="1.2094351086190899E-6"/>
    <n v="1.7379765506624401E-7"/>
    <n v="3.9943834520587301E-4"/>
    <n v="4.2069699971421999E-6"/>
    <n v="5.3323875258807698E-7"/>
    <n v="8.9081069318153092E-6"/>
    <n v="4.2078687295423102E-5"/>
    <n v="4.54862539483962E-16"/>
    <n v="1.6936784234934401E-6"/>
    <n v="5.4645335388210801E-6"/>
    <n v="1.58573586956521E-3"/>
    <n v="1.6824986114521799E-5"/>
    <n v="5.71396623056195E-6"/>
    <n v="2.9604450684506899E-5"/>
    <n v="4.3395872166341E-5"/>
    <n v="4.3540955329287901E-6"/>
    <n v="9.5893381653435406E-6"/>
    <n v="3.4165533082211697E-5"/>
    <n v="1.02769016229582E-5"/>
    <n v="5.1109308835159201E-6"/>
    <n v="4.1946158068020303E-5"/>
    <n v="4.3540955329287901E-6"/>
    <n v="1.52956489514264E-8"/>
    <n v="1.84650151242039E-8"/>
    <n v="5.9459244918615097E-6"/>
    <n v="0"/>
    <n v="3.5516067279050098E-7"/>
    <n v="8.5427443582859403E-7"/>
    <n v="2.2316022537769399E-8"/>
    <n v="1.9332562763644699E-10"/>
    <n v="1.0844121129856E-7"/>
    <n v="5.91514772512517E-6"/>
    <n v="4.06597923620501E-8"/>
    <n v="0"/>
    <n v="0"/>
    <n v="0"/>
    <n v="0"/>
    <n v="4.5983536683433397E-6"/>
    <n v="3.5100686096140502E-6"/>
    <n v="3.5698341455695599E-8"/>
    <n v="7.1202332176853995E-10"/>
    <n v="1.92302331934098E-11"/>
    <n v="1.5177946526922099E-6"/>
    <n v="1.4548192442931401E-6"/>
    <n v="1.2900885850426699E-9"/>
    <n v="8.98562951091805E-11"/>
    <m/>
    <s v="P9"/>
    <m/>
  </r>
  <r>
    <s v="A.19.11.004"/>
    <s v="Prepared pasta salad"/>
    <x v="1"/>
    <s v="A.16.04.001"/>
    <s v="Salt"/>
    <s v="Herbs, spices and condiments"/>
    <s v="Seasoning or extracts"/>
    <n v="1.870998E-3"/>
    <x v="1774"/>
    <n v="5.4829482889299305E-7"/>
    <n v="1.1111169476425401E-9"/>
    <n v="1.3413132201609899E-11"/>
    <n v="2.7831726243379901E-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6134456456191099E-7"/>
    <n v="1.3730249980958401E-7"/>
    <n v="7.4497271258712104E-10"/>
    <n v="1.3413132201609899E-11"/>
    <n v="5.4202320431783099E-12"/>
    <n v="4.2802176520471499E-7"/>
    <n v="4.10992329083408E-7"/>
    <n v="3.66144235055423E-10"/>
    <n v="2.2411494200201599E-11"/>
    <m/>
    <s v="P15"/>
    <m/>
  </r>
  <r>
    <s v="A.19.11.004"/>
    <s v="Prepared pasta salad"/>
    <x v="1"/>
    <s v="A.16.01.005"/>
    <s v="Parsley, herb (Petroselinum crispum)"/>
    <s v="Herbs, spices and condiments"/>
    <s v="Herbs"/>
    <n v="9.4020000000000006E-3"/>
    <x v="1775"/>
    <n v="9.2705080677642306E-6"/>
    <n v="9.8007740234900503E-9"/>
    <n v="4.8475683648335803E-10"/>
    <n v="2.6252631828161002E-9"/>
    <n v="6.87672190828498E-6"/>
    <n v="6.0775679988660499E-6"/>
    <n v="4.5794978913352698E-9"/>
    <n v="0"/>
    <n v="2.4274171144950099E-9"/>
    <n v="5.7535825698052497E-5"/>
    <n v="4.2491620271182203E-8"/>
    <n v="0"/>
    <n v="8.9404640796404908E-6"/>
    <n v="6.0223700268964002E-6"/>
    <n v="5.3368678853958396E-16"/>
    <n v="2.5832611724084502E-9"/>
    <n v="0"/>
    <n v="0"/>
    <n v="2.9581911670688302E-7"/>
    <n v="3.2051528117193403E-7"/>
    <n v="5.2806520364539501E-7"/>
    <n v="2.9419933056714698E-6"/>
    <n v="2.7903290010893E-6"/>
    <n v="0"/>
    <n v="0"/>
    <n v="1.76636278869692E-7"/>
    <n v="2.8720674486803501E-7"/>
    <n v="2.8233959740390202E-6"/>
    <n v="2.7903290010893E-6"/>
    <n v="3.7200212469556498E-10"/>
    <n v="1.0105422504616001E-9"/>
    <n v="3.1969535161780998E-9"/>
    <n v="0"/>
    <n v="0"/>
    <n v="0"/>
    <n v="3.9596034623173002E-10"/>
    <n v="1.17010155316606E-11"/>
    <n v="1.93430477525786E-9"/>
    <n v="8.5450977473760602E-11"/>
    <n v="0"/>
    <n v="0"/>
    <n v="0"/>
    <n v="0"/>
    <n v="0"/>
    <n v="7.1178313292798602E-7"/>
    <n v="5.9928977188612095E-7"/>
    <n v="2.8898966665682898E-9"/>
    <n v="4.8475683648335803E-10"/>
    <n v="4.86666878867379E-11"/>
    <n v="2.70385137594511E-6"/>
    <n v="2.5936502970120599E-6"/>
    <n v="2.33137946558648E-9"/>
    <n v="1.4917938043435701E-10"/>
    <m/>
    <s v="P6"/>
    <m/>
  </r>
  <r>
    <s v="A.19.11.004"/>
    <s v="Prepared pasta salad"/>
    <x v="1"/>
    <s v="A.02.05.003"/>
    <s v="Iceberg-type lettuce"/>
    <s v="Vegetables and vegetable products (including fungi)"/>
    <s v="Leaf vegetables"/>
    <n v="0.02"/>
    <x v="1776"/>
    <n v="7.5336459584573396E-6"/>
    <n v="1.6052807192272101E-8"/>
    <n v="1.26395856623809E-9"/>
    <n v="7.4403607084434601E-9"/>
    <n v="4.4643029898828001E-6"/>
    <n v="2.37055442109754E-6"/>
    <n v="5.3321574166052297E-9"/>
    <n v="0"/>
    <n v="7.0873636548367303E-9"/>
    <n v="1.29606907376432E-5"/>
    <n v="1.83039343487985E-7"/>
    <n v="3.6959867435074002E-8"/>
    <n v="1.5567978701122401E-6"/>
    <n v="1.23390122231114E-5"/>
    <n v="9.7845188013940704E-17"/>
    <n v="1.11278041655739E-8"/>
    <n v="0"/>
    <n v="0"/>
    <n v="1.0759334708858701E-6"/>
    <n v="8.3571391831496897E-7"/>
    <n v="1.52814617174601E-6"/>
    <n v="1.0245094289359401E-6"/>
    <n v="0"/>
    <n v="0"/>
    <n v="0"/>
    <n v="6.5476664482849E-7"/>
    <n v="7.4886499402628397E-7"/>
    <n v="9.6692278224276902E-7"/>
    <n v="0"/>
    <n v="1.1021433069746301E-9"/>
    <n v="2.63489534935174E-9"/>
    <n v="1.5951187602788501E-9"/>
    <n v="0"/>
    <n v="0"/>
    <n v="0"/>
    <n v="1.4224284084598699E-9"/>
    <n v="3.05093145714412E-11"/>
    <n v="5.5976050247106797E-9"/>
    <n v="3.6820907094732403E-11"/>
    <n v="0"/>
    <n v="0"/>
    <n v="0"/>
    <n v="0"/>
    <n v="0"/>
    <n v="1.85590861326408E-6"/>
    <n v="1.56259259039936E-6"/>
    <n v="7.5351379750521304E-9"/>
    <n v="1.26395856623809E-9"/>
    <n v="1.26893882489864E-10"/>
    <n v="3.7571533643336599E-6"/>
    <n v="3.6004989469604302E-6"/>
    <n v="3.1855118006147799E-9"/>
    <n v="2.26103171116867E-10"/>
    <m/>
    <s v="P6"/>
    <m/>
  </r>
  <r>
    <s v="A.19.11.004"/>
    <s v="Prepared pasta salad"/>
    <x v="1"/>
    <s v="A.01.02.001.002"/>
    <s v="Wheat grain, Durum"/>
    <s v="Grains and grain-based products"/>
    <s v="Grains for human consumption"/>
    <n v="0.16"/>
    <x v="1777"/>
    <n v="5.3947571587520103E-5"/>
    <n v="9.3289513365352697E-8"/>
    <n v="6.4862605438209605E-10"/>
    <n v="1.9904759020526699E-7"/>
    <n v="9.3831815146351802E-5"/>
    <n v="3.8149161325454199E-5"/>
    <n v="5.2501831544792399E-8"/>
    <n v="0"/>
    <n v="1.98234795754075E-7"/>
    <n v="3.5174929253271999E-4"/>
    <n v="5.2804344121804504E-6"/>
    <n v="4.8317700503611897E-7"/>
    <n v="7.0674351233670504E-7"/>
    <n v="3.1288755409178003E-5"/>
    <n v="4.7404153340017798E-16"/>
    <n v="3.2102191216479301E-7"/>
    <n v="0"/>
    <n v="0"/>
    <n v="2.7990540055490499E-5"/>
    <n v="6.7687794399012803E-6"/>
    <n v="4.3903124327210199E-5"/>
    <n v="1.5169371323749601E-5"/>
    <n v="0"/>
    <n v="0"/>
    <n v="0"/>
    <n v="1.7258044564718899E-5"/>
    <n v="6.0653554568616203E-6"/>
    <n v="1.48257613038736E-5"/>
    <n v="0"/>
    <n v="2.41055756475723E-8"/>
    <n v="2.13410654963649E-8"/>
    <n v="7.0551904008550496E-9"/>
    <n v="0"/>
    <n v="0"/>
    <n v="0"/>
    <n v="3.6681865701369701E-8"/>
    <n v="2.4710707416843599E-10"/>
    <n v="1.60817305227876E-7"/>
    <n v="4.8851775066136997E-10"/>
    <n v="0"/>
    <n v="1.7974160209942401E-6"/>
    <n v="1.73702916661439E-6"/>
    <n v="1.12839779357015E-9"/>
    <n v="9.8024176305695706E-11"/>
    <n v="7.0110651558012097E-6"/>
    <n v="5.9679747826691498E-6"/>
    <n v="3.2477332605445003E-8"/>
    <n v="6.4862605438209605E-10"/>
    <n v="2.11549296781985E-10"/>
    <n v="8.4448077921668692E-6"/>
    <n v="8.0934063127823394E-6"/>
    <n v="7.1819514215451396E-9"/>
    <n v="5.0322097810433299E-10"/>
    <s v="F28.A0BZV"/>
    <s v="P14"/>
    <m/>
  </r>
  <r>
    <s v="A.19.11.004"/>
    <s v="Prepared pasta salad"/>
    <x v="1"/>
    <s v="A.09.01.001"/>
    <s v="Whole egg, chicken"/>
    <s v="Eggs and egg products"/>
    <s v="Eggs, fresh"/>
    <n v="6.6002039999999897E-3"/>
    <x v="1778"/>
    <n v="3.8185902648948899E-6"/>
    <n v="5.2564149762998701E-9"/>
    <n v="1.3799736624625699E-8"/>
    <n v="1.3975068472947101E-8"/>
    <n v="7.6797694008877605E-6"/>
    <n v="3.3763894879601399E-6"/>
    <n v="4.1755285219949499E-9"/>
    <n v="1.37576655802021E-8"/>
    <n v="1.39468578472773E-8"/>
    <n v="3.2124013866625499E-5"/>
    <n v="4.0605127355078399E-7"/>
    <n v="4.4678247095523301E-8"/>
    <n v="1.6690770889635401E-7"/>
    <n v="2.4530651731875098E-6"/>
    <n v="2.5535737541881499E-17"/>
    <n v="2.33182351294818E-8"/>
    <n v="2.4207016601662599E-6"/>
    <n v="9.7179843514867895E-7"/>
    <n v="1.8941327697279801E-6"/>
    <n v="5.0616060108196403E-7"/>
    <n v="3.09809844502629E-6"/>
    <n v="1.5981785411156401E-6"/>
    <n v="2.0682492124551399E-7"/>
    <n v="0"/>
    <n v="3.76374122690367E-7"/>
    <n v="1.1651324759827601E-6"/>
    <n v="4.5372104520186102E-7"/>
    <n v="1.5636508485670301E-6"/>
    <n v="2.0682492124551399E-7"/>
    <n v="1.5696953716938799E-9"/>
    <n v="1.6050148159960599E-9"/>
    <n v="2.3455859219967201E-7"/>
    <n v="0"/>
    <n v="0"/>
    <n v="1.37576655802021E-8"/>
    <n v="2.4989867094093098E-9"/>
    <n v="1.6886865800074401E-11"/>
    <n v="1.13483459524772E-8"/>
    <n v="2.3388372800700001E-7"/>
    <n v="1.8011545878786299E-11"/>
    <n v="0"/>
    <n v="0"/>
    <n v="0"/>
    <n v="0"/>
    <n v="2.9733836427969E-7"/>
    <n v="2.6395085311047099E-7"/>
    <n v="9.21719492215248E-10"/>
    <n v="4.2071044423565902E-11"/>
    <n v="1.7525099273878901E-11"/>
    <n v="1.8591024800063001E-7"/>
    <n v="1.7824992382427901E-7"/>
    <n v="1.5916696208966901E-10"/>
    <n v="1.06855263958919E-11"/>
    <m/>
    <s v="P3"/>
    <m/>
  </r>
  <r>
    <s v="A.19.11.004"/>
    <s v="Prepared pasta salad"/>
    <x v="1"/>
    <s v="A.15.01"/>
    <s v="Tap water"/>
    <s v="Drinking water (water without any additives except carbon dioxide; includes water ice for consumption)"/>
    <s v="Tap water"/>
    <n v="0.15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19.11.004"/>
    <s v="Prepared pasta salad"/>
    <x v="1"/>
    <s v="A.02.02.001"/>
    <s v="Garlic, bulb (Allium sativum)"/>
    <s v="Vegetables and vegetable products (including fungi)"/>
    <s v="Bulb vegetables"/>
    <n v="4.6539899999999899E-4"/>
    <x v="1779"/>
    <n v="2.1359768165171201E-7"/>
    <n v="4.47902827078724E-10"/>
    <n v="3.1282974514392699E-11"/>
    <n v="7.1960972660284395E-11"/>
    <n v="1.00560348934331E-7"/>
    <n v="7.8166406315693299E-8"/>
    <n v="1.75710518994983E-10"/>
    <n v="0"/>
    <n v="6.2848971254899404E-11"/>
    <n v="7.8128664292002101E-7"/>
    <n v="2.1564175220652098E-9"/>
    <n v="6.5890535396437095E-10"/>
    <n v="4.3022862489490603E-8"/>
    <n v="9.9061833990726694E-8"/>
    <n v="9.4985906647946906E-18"/>
    <n v="1.31098546506363E-10"/>
    <n v="0"/>
    <n v="0"/>
    <n v="1.37732530930016E-8"/>
    <n v="2.06839194782954E-8"/>
    <n v="1.1515711938965399E-8"/>
    <n v="5.4587464424068699E-8"/>
    <n v="0"/>
    <n v="0"/>
    <n v="0"/>
    <n v="8.3010927595008294E-9"/>
    <n v="1.8534408602150501E-8"/>
    <n v="5.1330904954042002E-8"/>
    <n v="0"/>
    <n v="1.5752792276198699E-11"/>
    <n v="6.5213659896455605E-11"/>
    <n v="9.4744066822329E-11"/>
    <n v="0"/>
    <n v="0"/>
    <n v="0"/>
    <n v="1.83250077790114E-11"/>
    <n v="7.5510553564317001E-13"/>
    <n v="4.2182095014525399E-11"/>
    <n v="1.58676292571932E-12"/>
    <n v="0"/>
    <n v="0"/>
    <n v="0"/>
    <n v="0"/>
    <n v="0"/>
    <n v="4.5933738178285998E-8"/>
    <n v="3.86741666123843E-8"/>
    <n v="1.8649466488254001E-10"/>
    <n v="3.1282974514392699E-11"/>
    <n v="3.1406235916241501E-12"/>
    <n v="1.0094108463418701E-7"/>
    <n v="9.6757108723634903E-8"/>
    <n v="8.5697643201200997E-11"/>
    <n v="5.9713778137608097E-12"/>
    <m/>
    <s v="P6"/>
    <m/>
  </r>
  <r>
    <s v="A.19.11.004"/>
    <s v="Prepared pasta salad"/>
    <x v="1"/>
    <s v="A.05.05.001"/>
    <s v="Olives for oil production (Olea europaea)"/>
    <s v="Fruit and fruit products"/>
    <s v="Oilfruits"/>
    <n v="0.02"/>
    <x v="1780"/>
    <n v="2.9148217491163299E-5"/>
    <n v="3.1735212565311497E-8"/>
    <n v="1.4477065428049501E-9"/>
    <n v="1.0411551904962401E-8"/>
    <n v="2.3131289279285699E-5"/>
    <n v="1.99617123160007E-5"/>
    <n v="1.6562789991608001E-8"/>
    <n v="0"/>
    <n v="9.8022191265020506E-9"/>
    <n v="1.2029324888064801E-4"/>
    <n v="3.8493839641807498E-7"/>
    <n v="3.8493839641807498E-7"/>
    <n v="1.11545230928596E-5"/>
    <n v="1.19081379455694E-5"/>
    <n v="1.8565492231379699E-15"/>
    <n v="2.3402176873692499E-8"/>
    <n v="0"/>
    <n v="0"/>
    <n v="2.4731253284471098E-6"/>
    <n v="9.4702278845394398E-7"/>
    <n v="1.62959513305594E-6"/>
    <n v="1.8081546029328701E-5"/>
    <n v="0"/>
    <n v="0"/>
    <n v="0"/>
    <n v="1.4895637851477699E-6"/>
    <n v="8.4860644208037801E-7"/>
    <n v="1.7623542088772498E-5"/>
    <n v="0"/>
    <n v="2.84854124272131E-9"/>
    <n v="2.9858374813939201E-9"/>
    <n v="1.0728411267492699E-8"/>
    <n v="0"/>
    <n v="0"/>
    <n v="0"/>
    <n v="3.2918498691071202E-9"/>
    <n v="3.4572855047719103E-11"/>
    <n v="5.9692129415968703E-9"/>
    <n v="5.0658346075034901E-10"/>
    <n v="0"/>
    <n v="0"/>
    <n v="0"/>
    <n v="0"/>
    <n v="0"/>
    <n v="2.12571132791734E-6"/>
    <n v="1.78975448822867E-6"/>
    <n v="8.6305586581753308E-9"/>
    <n v="1.4477065428049501E-9"/>
    <n v="1.45341080656828E-10"/>
    <n v="7.71836796511705E-6"/>
    <n v="7.3967506869339496E-6"/>
    <n v="6.5418639155282303E-9"/>
    <n v="4.6399169780352698E-10"/>
    <m/>
    <s v="P6"/>
    <m/>
  </r>
  <r>
    <s v="A.19.11.004"/>
    <s v="Prepared pasta salad"/>
    <x v="1"/>
    <s v="A.04.04.006"/>
    <s v="Rape seed (Brassica napus)"/>
    <s v="Legumes, nuts and oilseeds"/>
    <s v="Oilseeds"/>
    <n v="0.04"/>
    <x v="1781"/>
    <n v="2.5571187001259099E-5"/>
    <n v="6.0334098201485396E-8"/>
    <n v="1.1258898859521E-10"/>
    <n v="7.8099894224609901E-8"/>
    <n v="3.8653191512548201E-5"/>
    <n v="1.6780434924686301E-5"/>
    <n v="2.1714765918185099E-8"/>
    <n v="0"/>
    <n v="7.7749657741758205E-8"/>
    <n v="1.5995824757589401E-4"/>
    <n v="2.3863802452356301E-6"/>
    <n v="3.55045759461521E-7"/>
    <n v="8.0886292246215205E-7"/>
    <n v="1.8525233868442302E-5"/>
    <n v="2.7924336552808101E-16"/>
    <n v="1.45079038897008E-7"/>
    <n v="0"/>
    <n v="0"/>
    <n v="1.45932422057156E-5"/>
    <n v="1.48616586949069E-6"/>
    <n v="1.620446095487E-5"/>
    <n v="6.3693224824718704E-6"/>
    <n v="0"/>
    <n v="0"/>
    <n v="0"/>
    <n v="9.2349518139973797E-6"/>
    <n v="1.33172078457446E-6"/>
    <n v="6.2137623261145202E-6"/>
    <n v="0"/>
    <n v="1.36494798160291E-8"/>
    <n v="4.6856842420212698E-9"/>
    <n v="3.3796018601347E-9"/>
    <n v="0"/>
    <n v="0"/>
    <n v="0"/>
    <n v="1.81374941142879E-8"/>
    <n v="5.4255291223404201E-11"/>
    <n v="5.9356999834688702E-8"/>
    <n v="2.0090850155798899E-10"/>
    <n v="0"/>
    <n v="0"/>
    <n v="0"/>
    <n v="0"/>
    <n v="0"/>
    <n v="5.6233821013959604E-6"/>
    <n v="4.5566158910235999E-6"/>
    <n v="3.4846931954979E-8"/>
    <n v="1.1258898859521E-10"/>
    <n v="9.2629067479540401E-11"/>
    <n v="4.4168805397297602E-6"/>
    <n v="4.2341361855491697E-6"/>
    <n v="3.7724003283213002E-9"/>
    <n v="2.5760741537220001E-10"/>
    <m/>
    <s v="P11"/>
    <m/>
  </r>
  <r>
    <s v="A.19.11.004"/>
    <s v="Prepared pasta salad"/>
    <x v="1"/>
    <s v="A.04.04.005"/>
    <s v="Sunflower seed (Helianthus annuus)"/>
    <s v="Legumes, nuts and oilseeds"/>
    <s v="Oilseeds"/>
    <n v="0.02"/>
    <x v="1782"/>
    <n v="1.68081329795089E-5"/>
    <n v="3.6454635907078098E-8"/>
    <n v="5.3665462401308598E-11"/>
    <n v="3.4892995548323101E-8"/>
    <n v="1.97902030894731E-5"/>
    <n v="9.8913168156081995E-6"/>
    <n v="1.5628268837667501E-8"/>
    <n v="0"/>
    <n v="3.4553713782060303E-8"/>
    <n v="1.04351636086944E-4"/>
    <n v="1.3565712691302799E-6"/>
    <n v="8.3481308869555696E-7"/>
    <n v="9.8943643507346903E-7"/>
    <n v="1.3992375857760499E-5"/>
    <n v="2.60703433366203E-16"/>
    <n v="8.2472211339179597E-8"/>
    <n v="0"/>
    <n v="0"/>
    <n v="8.8601952004904302E-6"/>
    <n v="7.0837991873260299E-7"/>
    <n v="6.1668696335957001E-6"/>
    <n v="4.0547583366544102E-6"/>
    <n v="0"/>
    <n v="0"/>
    <n v="0"/>
    <n v="5.32676789056137E-6"/>
    <n v="6.34763777393617E-7"/>
    <n v="3.9297851476532001E-6"/>
    <n v="0"/>
    <n v="1.04033232456181E-8"/>
    <n v="2.2334281056441999E-9"/>
    <n v="2.9915174864051998E-9"/>
    <n v="0"/>
    <n v="0"/>
    <n v="0"/>
    <n v="1.18073563267752E-8"/>
    <n v="2.5860746486406601E-11"/>
    <n v="2.2589266057127102E-8"/>
    <n v="1.3123065167154401E-10"/>
    <n v="0"/>
    <n v="0"/>
    <n v="0"/>
    <n v="0"/>
    <n v="0"/>
    <n v="2.6803811322584001E-6"/>
    <n v="2.17190776671864E-6"/>
    <n v="1.6609765661492401E-8"/>
    <n v="5.3665462401308598E-11"/>
    <n v="4.415158000898E-11"/>
    <n v="4.9511336599854002E-6"/>
    <n v="4.7449083971821298E-6"/>
    <n v="4.21660140791817E-9"/>
    <n v="2.95130186253869E-10"/>
    <m/>
    <s v="P11"/>
    <m/>
  </r>
  <r>
    <s v="A.19.11.004"/>
    <s v="Prepared pasta salad"/>
    <x v="1"/>
    <s v="A.05.04.002"/>
    <s v="Wine grapes (Vitis euvitis)"/>
    <s v="Fruit and fruit products"/>
    <s v="Berries and small fruits"/>
    <n v="0.01"/>
    <x v="1783"/>
    <n v="8.1545212782930801E-6"/>
    <n v="1.17656167778832E-8"/>
    <n v="7.2993607200249697E-10"/>
    <n v="2.5696846006998399E-9"/>
    <n v="4.4805113134956197E-6"/>
    <n v="3.72887913104448E-6"/>
    <n v="4.2785061369538997E-9"/>
    <n v="0"/>
    <n v="2.28620036472497E-9"/>
    <n v="1.64642099775121E-5"/>
    <n v="2.34020583639575E-8"/>
    <n v="1.5887383974558401E-8"/>
    <n v="1.2994881933050101E-6"/>
    <n v="4.4491223572007998E-5"/>
    <n v="1.5855542934584899E-16"/>
    <n v="1.42271884056743E-9"/>
    <n v="0"/>
    <n v="0"/>
    <n v="1.5515508498423E-7"/>
    <n v="4.8262478782689396E-7"/>
    <n v="5.3123227337747204E-7"/>
    <n v="3.28380949263298E-6"/>
    <n v="2.7689674674045301E-8"/>
    <n v="0"/>
    <n v="0"/>
    <n v="9.3126740659065094E-8"/>
    <n v="4.3246953405017898E-7"/>
    <n v="3.17559318166119E-6"/>
    <n v="2.7689674674045301E-8"/>
    <n v="1.85290254964471E-10"/>
    <n v="1.52165206425063E-9"/>
    <n v="2.5715638177387999E-9"/>
    <n v="0"/>
    <n v="0"/>
    <n v="0"/>
    <n v="2.0698422977005099E-10"/>
    <n v="1.7619129165007201E-11"/>
    <n v="1.94590576328744E-9"/>
    <n v="1.15691242502466E-10"/>
    <n v="0"/>
    <n v="0"/>
    <n v="0"/>
    <n v="0"/>
    <n v="0"/>
    <n v="1.07178722416E-6"/>
    <n v="9.0239722095563401E-7"/>
    <n v="4.3515421805926003E-9"/>
    <n v="7.2993607200249697E-10"/>
    <n v="7.3281217137896904E-11"/>
    <n v="3.67407029055349E-6"/>
    <n v="3.52324492629296E-6"/>
    <n v="3.1355684603366901E-9"/>
    <n v="2.10203018836977E-10"/>
    <m/>
    <s v="P6"/>
    <m/>
  </r>
  <r>
    <s v="A.19.11.004"/>
    <s v="Prepared pasta salad"/>
    <x v="1"/>
    <s v="A.02.08.001"/>
    <s v="Sugar beet (root) (Beta vulgaris)"/>
    <s v="Vegetables and vegetable products (including fungi)"/>
    <s v="Sugar plants"/>
    <n v="2.209507608E-3"/>
    <x v="1784"/>
    <n v="4.7773797024468398E-7"/>
    <n v="1.3967596113337001E-9"/>
    <n v="1.48517659450108E-10"/>
    <n v="2.7610311895357501E-10"/>
    <n v="2.4358331857548401E-7"/>
    <n v="1.62729362067116E-7"/>
    <n v="3.9352646549648498E-10"/>
    <n v="0"/>
    <n v="2.53211970097335E-10"/>
    <n v="4.7665761780719399E-7"/>
    <n v="5.0007131843112896E-9"/>
    <n v="1.1430201564140101E-9"/>
    <n v="1.5824020432693801E-8"/>
    <n v="1.2531254386911501E-7"/>
    <n v="5.1582716223493705E-19"/>
    <n v="3.0401637125010902E-10"/>
    <n v="0"/>
    <n v="0"/>
    <n v="2.6819715216925399E-8"/>
    <n v="9.5627427069901897E-8"/>
    <n v="5.78758494346325E-8"/>
    <n v="6.3260326854024705E-8"/>
    <n v="0"/>
    <n v="0"/>
    <n v="0"/>
    <n v="1.6510714032807799E-8"/>
    <n v="8.5689649331006294E-8"/>
    <n v="6.0528998703302605E-8"/>
    <n v="0"/>
    <n v="2.36153985293164E-11"/>
    <n v="3.0150061801650399E-10"/>
    <n v="6.8410448950665301E-11"/>
    <n v="0"/>
    <n v="0"/>
    <n v="0"/>
    <n v="3.5184111018109901E-11"/>
    <n v="3.4910597875595099E-12"/>
    <n v="2.1199944847850701E-10"/>
    <n v="2.5373508131584002E-12"/>
    <n v="0"/>
    <n v="0"/>
    <n v="0"/>
    <n v="0"/>
    <n v="0"/>
    <n v="2.18072973875756E-7"/>
    <n v="1.83607754557106E-7"/>
    <n v="8.8539378234457496E-10"/>
    <n v="1.48517659450108E-10"/>
    <n v="1.4910284980324E-11"/>
    <n v="1.3709124249066699E-7"/>
    <n v="1.31400853620461E-7"/>
    <n v="1.1783936349264701E-10"/>
    <n v="7.9808638759154205E-12"/>
    <m/>
    <s v="P6"/>
    <m/>
  </r>
  <r>
    <s v="A.19.11.004"/>
    <s v="Prepared pasta salad"/>
    <x v="1"/>
    <s v="A.02.08.002"/>
    <s v="Sugar cane (Saccharum officinarum)"/>
    <s v="Vegetables and vegetable products (including fungi)"/>
    <s v="Sugar plants"/>
    <n v="2.8089415199999998E-3"/>
    <x v="1785"/>
    <n v="1.45346938689425E-6"/>
    <n v="2.7399502471334998E-9"/>
    <n v="1.88810130624645E-10"/>
    <n v="5.1876641648045303E-10"/>
    <n v="4.02342641862849E-7"/>
    <n v="2.59577272085648E-7"/>
    <n v="7.6488196832233796E-10"/>
    <n v="0"/>
    <n v="4.3945746198239801E-10"/>
    <n v="6.9690405238707397E-7"/>
    <n v="6.3573942185870902E-9"/>
    <n v="1.45311867853419E-9"/>
    <n v="4.7609520229246099E-7"/>
    <n v="1.8185605466399E-7"/>
    <n v="1.3606218728827599E-17"/>
    <n v="3.86495255717701E-10"/>
    <n v="0"/>
    <n v="0"/>
    <n v="4.0844542428640698E-8"/>
    <n v="1.21570909905379E-7"/>
    <n v="1.02522301962252E-7"/>
    <n v="1.3740488756657501E-7"/>
    <n v="0"/>
    <n v="0"/>
    <n v="0"/>
    <n v="2.4600674508006801E-8"/>
    <n v="1.08937037812681E-7"/>
    <n v="1.2603955976496E-7"/>
    <n v="0"/>
    <n v="4.7044669475411601E-11"/>
    <n v="3.8329698489647299E-10"/>
    <n v="3.34540313950453E-10"/>
    <n v="0"/>
    <n v="0"/>
    <n v="0"/>
    <n v="5.4366068755555399E-11"/>
    <n v="4.43817561459073E-12"/>
    <n v="3.7553956762729898E-10"/>
    <n v="5.1136499849524797E-12"/>
    <n v="0"/>
    <n v="0"/>
    <n v="0"/>
    <n v="0"/>
    <n v="0"/>
    <n v="2.7723562864938801E-7"/>
    <n v="2.3342008115385701E-7"/>
    <n v="1.1255989107132799E-9"/>
    <n v="1.88810130624645E-10"/>
    <n v="1.8955408166335998E-11"/>
    <n v="1.00226273897262E-6"/>
    <n v="9.6047203365474507E-7"/>
    <n v="8.4946936809787404E-10"/>
    <n v="6.0353546331718705E-11"/>
    <m/>
    <s v="P6"/>
    <m/>
  </r>
  <r>
    <s v="A.19.11.004"/>
    <s v="Prepared pasta salad"/>
    <x v="1"/>
    <s v="A.02.03.001"/>
    <s v="Tomatoes (Lycopersicum esculentum)"/>
    <s v="Vegetables and vegetable products (including fungi)"/>
    <s v="Fruiting vegetables"/>
    <n v="0.31"/>
    <x v="1786"/>
    <n v="3.1470339820032102E-4"/>
    <n v="7.3277150055714604E-7"/>
    <n v="2.0539326701368901E-8"/>
    <n v="7.7120819039880903E-8"/>
    <n v="2.3704887540343901E-4"/>
    <n v="2.02146355419262E-4"/>
    <n v="5.3300353413478404E-7"/>
    <n v="0"/>
    <n v="6.9666720391796097E-8"/>
    <n v="5.07961037350618E-5"/>
    <n v="1.2147128580175099E-6"/>
    <n v="3.36302292939001E-7"/>
    <n v="1.0137011569464701E-5"/>
    <n v="4.49269260736501E-5"/>
    <n v="7.0169511100404504E-16"/>
    <n v="7.3847985596117197E-8"/>
    <n v="0"/>
    <n v="0"/>
    <n v="7.7146581129632693E-6"/>
    <n v="1.35803511726182E-5"/>
    <n v="1.4278406366534101E-5"/>
    <n v="2.01470270430315E-4"/>
    <n v="5.1893210085703901E-9"/>
    <n v="0"/>
    <n v="0"/>
    <n v="4.65256500816651E-6"/>
    <n v="1.2169056152927101E-5"/>
    <n v="1.8531954493715999E-4"/>
    <n v="5.1893210085703901E-9"/>
    <n v="8.7630057868219001E-9"/>
    <n v="4.2817049426965702E-8"/>
    <n v="4.8142347892099702E-7"/>
    <n v="0"/>
    <n v="0"/>
    <n v="0"/>
    <n v="1.0259910374906399E-8"/>
    <n v="4.9577636178591896E-10"/>
    <n v="5.2301854822469502E-8"/>
    <n v="6.6091788326342097E-9"/>
    <n v="0"/>
    <n v="0"/>
    <n v="0"/>
    <n v="0"/>
    <n v="0"/>
    <n v="3.0158514965541301E-5"/>
    <n v="2.5392129593989701E-5"/>
    <n v="1.2244599209459699E-7"/>
    <n v="2.0539326701368901E-8"/>
    <n v="2.0620255904603001E-9"/>
    <n v="9.0941143966767404E-5"/>
    <n v="8.7164913187068506E-5"/>
    <n v="7.7321974327764502E-8"/>
    <n v="5.3920730576245196E-9"/>
    <m/>
    <s v="P6"/>
    <m/>
  </r>
  <r>
    <s v="A.19.11.004"/>
    <s v="Prepared pasta salad"/>
    <x v="1"/>
    <s v="A.05.06.003"/>
    <s v="Table olives (Olea europaea)"/>
    <s v="Fruit and fruit products"/>
    <s v="Miscellaneous fruits"/>
    <n v="0.02"/>
    <x v="1787"/>
    <n v="2.5448623805446501E-5"/>
    <n v="2.7707268418912198E-8"/>
    <n v="1.26395856623809E-9"/>
    <n v="9.0900813314088503E-9"/>
    <n v="2.0195385161441101E-5"/>
    <n v="1.7428101989305402E-5"/>
    <n v="1.4460582771239099E-8"/>
    <n v="0"/>
    <n v="8.5580871998271797E-9"/>
    <n v="1.05025209106754E-4"/>
    <n v="3.3608066914161302E-7"/>
    <n v="3.3608066914161302E-7"/>
    <n v="9.7387520182120598E-6"/>
    <n v="1.03967154386724E-5"/>
    <n v="1.6209095039947299E-15"/>
    <n v="2.0431890755161E-8"/>
    <n v="0"/>
    <n v="0"/>
    <n v="2.1592276140540098E-6"/>
    <n v="8.2682334471587397E-7"/>
    <n v="1.4227612206097899E-6"/>
    <n v="1.5786572982061501E-5"/>
    <n v="0"/>
    <n v="0"/>
    <n v="0"/>
    <n v="1.3005031410217299E-6"/>
    <n v="7.4089834515366395E-7"/>
    <n v="1.5386700503130001E-5"/>
    <n v="0"/>
    <n v="2.4869944277824301E-9"/>
    <n v="2.6068645477628901E-9"/>
    <n v="9.3667237956937805E-9"/>
    <n v="0"/>
    <n v="0"/>
    <n v="0"/>
    <n v="2.8740367732027701E-9"/>
    <n v="3.01847473951492E-11"/>
    <n v="5.2115795626732496E-9"/>
    <n v="4.4228611655601802E-10"/>
    <n v="0"/>
    <n v="0"/>
    <n v="0"/>
    <n v="0"/>
    <n v="0"/>
    <n v="1.85590861326408E-6"/>
    <n v="1.56259259039936E-6"/>
    <n v="7.5351379750521304E-9"/>
    <n v="1.26395856623809E-9"/>
    <n v="1.26893882489864E-10"/>
    <n v="6.73872571438791E-6"/>
    <n v="6.45792922574174E-6"/>
    <n v="5.7115476726209602E-9"/>
    <n v="4.0510024909180599E-10"/>
    <m/>
    <s v="P6"/>
    <m/>
  </r>
  <r>
    <s v="I.19.11.003.001"/>
    <s v="Potato salad with vinaigrette"/>
    <x v="0"/>
    <s v="I.19.11.003.001"/>
    <s v="Potato salad with vinaigrette"/>
    <s v="Composite food (including frozen products)"/>
    <s v="Prepared salads"/>
    <n v="0.02"/>
    <x v="1788"/>
    <n v="1.9747146376483999E-5"/>
    <n v="7.5708068010602603E-8"/>
    <n v="1.3652523948033699E-9"/>
    <n v="1.3574291892897099E-8"/>
    <n v="9.10742988249927E-6"/>
    <n v="5.3321193683395197E-6"/>
    <n v="8.1471438159497094E-9"/>
    <n v="0"/>
    <n v="1.2939654316646299E-8"/>
    <n v="3.7275176699431899E-5"/>
    <n v="3.9105617359612601E-7"/>
    <n v="1.4695447310631E-7"/>
    <n v="1.3087063162327601E-6"/>
    <n v="1.0302146994252E-5"/>
    <n v="1.7448613316641E-16"/>
    <n v="2.3774104706631001E-8"/>
    <n v="0"/>
    <n v="0"/>
    <n v="2.3654105666631601E-6"/>
    <n v="1.1931851296651301E-6"/>
    <n v="2.6639389010702E-6"/>
    <n v="2.7817918901883998E-6"/>
    <n v="1.03103394912371E-7"/>
    <n v="0"/>
    <n v="0"/>
    <n v="1.46354031298293E-6"/>
    <n v="1.0691871409782699E-6"/>
    <n v="2.69628851946594E-6"/>
    <n v="1.03103394912371E-7"/>
    <n v="2.3658826585351301E-9"/>
    <n v="3.7619547552939101E-9"/>
    <n v="2.0193064021206601E-9"/>
    <n v="0"/>
    <n v="0"/>
    <n v="0"/>
    <n v="3.0453001848201098E-9"/>
    <n v="4.3559476113929502E-11"/>
    <n v="9.7580179526380795E-9"/>
    <n v="9.2776703074220802E-11"/>
    <n v="0"/>
    <n v="3.02365387319042E-6"/>
    <n v="2.8347005523046202E-6"/>
    <n v="4.0952299616693398E-9"/>
    <n v="2.4511160449839701E-10"/>
    <n v="1.21212713214011E-5"/>
    <n v="1.01486062335779E-5"/>
    <n v="6.2193261867977505E-8"/>
    <n v="1.3652523948033699E-9"/>
    <n v="3.0199292856341199E-10"/>
    <n v="1.49353522752975E-6"/>
    <n v="1.43172022226196E-6"/>
    <n v="1.27243236500608E-9"/>
    <n v="8.7533043189020101E-11"/>
    <s v="F28.A07GG$F28.A0BA1$F28.A07LA$F28.A07JZ$F28.A07KG$F28.A0C04$F28.A0C02"/>
    <s v="P10"/>
    <m/>
  </r>
  <r>
    <s v="I.19.11.003.001"/>
    <s v="Potato salad with vinaigrette"/>
    <x v="1"/>
    <s v="A.03.01.002"/>
    <s v="Main-crop potatoes"/>
    <s v="Starchy roots and tubers"/>
    <s v="Potatoes and potatoes products"/>
    <n v="0.02"/>
    <x v="1789"/>
    <n v="4.1050608652930299E-6"/>
    <n v="1.2489345510478001E-8"/>
    <n v="1.2649379098167999E-9"/>
    <n v="4.4246716319844698E-9"/>
    <n v="3.2135763687258601E-6"/>
    <n v="1.9198082301458102E-6"/>
    <n v="4.3965782633042596E-9"/>
    <n v="0"/>
    <n v="4.2591578986578103E-9"/>
    <n v="9.8881605044782106E-6"/>
    <n v="9.9744852672217103E-8"/>
    <n v="4.0490484748127699E-8"/>
    <n v="4.1446096303720801E-7"/>
    <n v="2.80773314586122E-6"/>
    <n v="8.8891227035328995E-18"/>
    <n v="6.0639486894428799E-9"/>
    <n v="0"/>
    <n v="0"/>
    <n v="5.24702371458971E-7"/>
    <n v="1.0234422985660801E-6"/>
    <n v="9.5669675759898599E-7"/>
    <n v="7.0873494110183199E-7"/>
    <n v="0"/>
    <n v="0"/>
    <n v="0"/>
    <n v="3.2384247794573998E-7"/>
    <n v="9.1708429643872598E-7"/>
    <n v="6.7888145576135105E-7"/>
    <n v="0"/>
    <n v="4.4518928621793599E-10"/>
    <n v="3.22677808006218E-9"/>
    <n v="7.2461089702414901E-10"/>
    <n v="0"/>
    <n v="0"/>
    <n v="0"/>
    <n v="6.8715477210233195E-10"/>
    <n v="3.7362693558614698E-11"/>
    <n v="3.5043837274687898E-9"/>
    <n v="3.0256705528057897E-11"/>
    <n v="0"/>
    <n v="0"/>
    <n v="0"/>
    <n v="0"/>
    <n v="0"/>
    <n v="1.85734661307802E-6"/>
    <n v="1.56380332234931E-6"/>
    <n v="7.5409763697493203E-9"/>
    <n v="1.2649379098167999E-9"/>
    <n v="1.2699220272939901E-10"/>
    <n v="6.4840905879819604E-7"/>
    <n v="6.2144931279789502E-7"/>
    <n v="5.5179087742443203E-10"/>
    <n v="3.8521530597260699E-11"/>
    <m/>
    <s v="P6"/>
    <m/>
  </r>
  <r>
    <s v="I.19.11.003.001"/>
    <s v="Potato salad with vinaigrette"/>
    <x v="1"/>
    <s v="A.02.02.001"/>
    <s v="Garlic, bulb (Allium sativum)"/>
    <s v="Vegetables and vegetable products (including fungi)"/>
    <s v="Bulb vegetables"/>
    <n v="6.5609999999999895E-5"/>
    <x v="1790"/>
    <n v="3.0112105726847001E-8"/>
    <n v="6.3143462888049004E-11"/>
    <n v="4.4101426042799899E-12"/>
    <n v="1.0144756254829201E-11"/>
    <n v="1.41765764292176E-8"/>
    <n v="1.1019572277492299E-8"/>
    <n v="2.47709323639734E-11"/>
    <n v="0"/>
    <n v="8.8601844955273897E-12"/>
    <n v="1.10142515652123E-7"/>
    <n v="3.0400270224624201E-10"/>
    <n v="9.2889714575240596E-11"/>
    <n v="6.0651827956989201E-9"/>
    <n v="1.39653220744599E-8"/>
    <n v="1.33907149245524E-18"/>
    <n v="1.84817235023764E-11"/>
    <n v="0"/>
    <n v="0"/>
    <n v="1.9416954815799701E-9"/>
    <n v="2.9159322580645099E-9"/>
    <n v="1.6234367936233701E-9"/>
    <n v="7.6955118959498208E-9"/>
    <n v="0"/>
    <n v="0"/>
    <n v="0"/>
    <n v="1.17025325785154E-9"/>
    <n v="2.61290322580645E-9"/>
    <n v="7.2364157938343103E-9"/>
    <n v="0"/>
    <n v="2.2207626171121901E-12"/>
    <n v="9.1935483870967701E-12"/>
    <n v="1.3356621359764399E-11"/>
    <n v="0"/>
    <n v="0"/>
    <n v="0"/>
    <n v="2.5833827755988701E-12"/>
    <n v="1.06451612903225E-13"/>
    <n v="5.9466549216973198E-12"/>
    <n v="2.2369518532795399E-13"/>
    <n v="0"/>
    <n v="0"/>
    <n v="0"/>
    <n v="0"/>
    <n v="0"/>
    <n v="6.4755458474928904E-9"/>
    <n v="5.4521218813073003E-9"/>
    <n v="2.62912360425E-11"/>
    <n v="4.4101426042799899E-12"/>
    <n v="4.4275194799829902E-13"/>
    <n v="1.4230250952084199E-8"/>
    <n v="1.3640411568047301E-8"/>
    <n v="1.20812944815755E-11"/>
    <n v="8.4181981130351902E-13"/>
    <m/>
    <s v="P6"/>
    <m/>
  </r>
  <r>
    <s v="I.19.11.003.001"/>
    <s v="Potato salad with vinaigrette"/>
    <x v="1"/>
    <s v="A.10.07"/>
    <s v="Honey"/>
    <s v="Sugar and confectionary"/>
    <s v="Honey"/>
    <n v="1.61837999999999E-4"/>
    <x v="1791"/>
    <n v="8.9780886237020305E-8"/>
    <n v="2.6644278196655102E-10"/>
    <n v="2.8132587922919299E-11"/>
    <n v="3.7010404702499804E-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4751591802507498E-8"/>
    <n v="7.5649180116490505E-8"/>
    <n v="2.5387213847957301E-10"/>
    <n v="2.8132587922919299E-11"/>
    <n v="2.8477732066184101E-12"/>
    <n v="1.47392532594131E-8"/>
    <n v="1.4131706120529701E-8"/>
    <n v="1.2570643486977199E-11"/>
    <n v="8.5326726363157398E-13"/>
    <m/>
    <s v="P16"/>
    <m/>
  </r>
  <r>
    <s v="I.19.11.003.001"/>
    <s v="Potato salad with vinaigrette"/>
    <x v="1"/>
    <s v="A.04.04.007"/>
    <s v="Mustard seed (Brassica nigra)"/>
    <s v="Legumes, nuts and oilseeds"/>
    <s v="Oilseeds"/>
    <n v="3.0344624999999901E-5"/>
    <x v="1792"/>
    <n v="1.18142616554683E-7"/>
    <n v="6.6765319274341299E-11"/>
    <n v="7.7534322724431798E-14"/>
    <n v="7.7164678053365797E-11"/>
    <n v="1.31087195859733E-7"/>
    <n v="1.09018310953998E-7"/>
    <n v="3.7428586391683201E-11"/>
    <n v="0"/>
    <n v="7.6752794986311399E-11"/>
    <n v="3.5780479101765498E-7"/>
    <n v="2.8928374890176601E-9"/>
    <n v="3.1486666547130999E-10"/>
    <n v="1.8955876989529199E-8"/>
    <n v="3.1729536820016498E-8"/>
    <n v="4.06005813006738E-18"/>
    <n v="1.7586890581659101E-10"/>
    <n v="0"/>
    <n v="0"/>
    <n v="1.93989072183522E-8"/>
    <n v="1.02344701364543E-9"/>
    <n v="1.3784969244013701E-8"/>
    <n v="1.0908343787785601E-8"/>
    <n v="8.5971528595936097E-8"/>
    <n v="0"/>
    <n v="0"/>
    <n v="1.1629246546609901E-8"/>
    <n v="9.1708852151837502E-10"/>
    <n v="1.0500447289933601E-8"/>
    <n v="8.5971528595936097E-8"/>
    <n v="2.34581531836466E-11"/>
    <n v="3.2267929460831701E-12"/>
    <n v="1.0743640261953401E-11"/>
    <n v="0"/>
    <n v="0"/>
    <n v="0"/>
    <n v="2.5899661929925299E-11"/>
    <n v="3.7362865691489298E-14"/>
    <n v="5.0494392835215303E-11"/>
    <n v="3.2137735547931402E-13"/>
    <n v="0"/>
    <n v="0"/>
    <n v="0"/>
    <n v="0"/>
    <n v="0"/>
    <n v="3.8725378750846798E-9"/>
    <n v="3.1379101227749098E-9"/>
    <n v="2.3997313608238601E-11"/>
    <n v="7.7534322724431798E-14"/>
    <n v="6.3788937987914399E-14"/>
    <n v="6.2405398695236603E-9"/>
    <n v="5.9863954779108202E-9"/>
    <n v="5.3394192744194899E-12"/>
    <n v="3.4809412906645502E-13"/>
    <m/>
    <s v="P11"/>
    <m/>
  </r>
  <r>
    <s v="I.19.11.003.001"/>
    <s v="Potato salad with vinaigrette"/>
    <x v="1"/>
    <s v="A.16.04.001"/>
    <s v="Salt"/>
    <s v="Herbs, spices and condiments"/>
    <s v="Seasoning or extracts"/>
    <n v="1.13203494E-4"/>
    <x v="1793"/>
    <n v="3.3174215243853197E-8"/>
    <n v="6.7227394532624302E-11"/>
    <n v="8.1155267440486702E-13"/>
    <n v="1.6839401510862601E-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7620459489090701E-9"/>
    <n v="8.3073967547689902E-9"/>
    <n v="4.5074080249962797E-11"/>
    <n v="8.1155267440486702E-13"/>
    <n v="3.2794754755405599E-13"/>
    <n v="2.58971732354718E-8"/>
    <n v="2.4866818489084201E-8"/>
    <n v="2.2153314282661499E-11"/>
    <n v="1.3559926035322101E-12"/>
    <m/>
    <s v="P15"/>
    <m/>
  </r>
  <r>
    <s v="I.19.11.003.001"/>
    <s v="Potato salad with vinaigrette"/>
    <x v="1"/>
    <s v="A.15.01"/>
    <s v="Tap water"/>
    <s v="Drinking water (water without any additives except carbon dioxide; includes water ice for consumption)"/>
    <s v="Tap water"/>
    <n v="1.0843146E-4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I.19.11.003.001"/>
    <s v="Potato salad with vinaigrette"/>
    <x v="1"/>
    <s v="A.05.04.002"/>
    <s v="Wine grapes (Vitis euvitis)"/>
    <s v="Fruit and fruit products"/>
    <s v="Berries and small fruits"/>
    <n v="1.3340262599999999E-3"/>
    <x v="1794"/>
    <n v="1.00175292196021E-6"/>
    <n v="1.44536271151599E-9"/>
    <n v="8.9669959525290406E-11"/>
    <n v="3.1567629409706497E-10"/>
    <n v="5.5041432194405096E-7"/>
    <n v="4.5807907511428599E-7"/>
    <n v="5.2559872959402302E-10"/>
    <n v="0"/>
    <n v="2.80851299222942E-10"/>
    <n v="2.0225675904044598E-6"/>
    <n v="2.8748567262166701E-9"/>
    <n v="1.9517066392583102E-9"/>
    <n v="1.5963734108602099E-7"/>
    <n v="5.4655830420707899E-6"/>
    <n v="1.94779508470554E-17"/>
    <n v="1.74775772485886E-10"/>
    <n v="0"/>
    <n v="0"/>
    <n v="1.9060231059017101E-8"/>
    <n v="5.9288678625806403E-8"/>
    <n v="6.5259929299840198E-8"/>
    <n v="4.03403908352342E-7"/>
    <n v="3.4015746070453298E-9"/>
    <n v="0"/>
    <n v="0"/>
    <n v="1.1440277287175901E-8"/>
    <n v="5.3127290322580603E-8"/>
    <n v="3.9010993289748399E-7"/>
    <n v="3.4015746070453298E-9"/>
    <n v="2.2762225762474799E-11"/>
    <n v="1.86929354838709E-10"/>
    <n v="3.1590714899283799E-10"/>
    <n v="0"/>
    <n v="0"/>
    <n v="0"/>
    <n v="2.5427250711060099E-11"/>
    <n v="2.16444516129032E-12"/>
    <n v="2.3904736007267401E-10"/>
    <n v="1.42122432779171E-11"/>
    <n v="0"/>
    <n v="0"/>
    <n v="0"/>
    <n v="0"/>
    <n v="0"/>
    <n v="1.3166511520179001E-7"/>
    <n v="1.1085617683866E-7"/>
    <n v="5.3457093870680495E-10"/>
    <n v="8.9669959525290406E-11"/>
    <n v="9.0023277746667593E-12"/>
    <n v="4.5134601081322798E-7"/>
    <n v="4.3281767000726399E-7"/>
    <n v="3.85193043215168E-10"/>
    <n v="2.58226670994568E-11"/>
    <m/>
    <s v="P6"/>
    <m/>
  </r>
  <r>
    <s v="I.19.11.003.001"/>
    <s v="Potato salad with vinaigrette"/>
    <x v="1"/>
    <s v="A.02.08.001"/>
    <s v="Sugar beet (root) (Beta vulgaris)"/>
    <s v="Vegetables and vegetable products (including fungi)"/>
    <s v="Sugar plants"/>
    <n v="3.4575070319999899E-6"/>
    <x v="1795"/>
    <n v="7.4757940891163605E-10"/>
    <n v="2.1856933919187799E-12"/>
    <n v="2.3240510694133298E-13"/>
    <n v="4.32054848728594E-13"/>
    <n v="3.81166841790134E-10"/>
    <n v="2.5464402639881298E-10"/>
    <n v="6.1580259638200999E-13"/>
    <n v="0"/>
    <n v="3.9623405867815899E-13"/>
    <n v="7.45888839421793E-10"/>
    <n v="7.8252733492155506E-12"/>
    <n v="1.78863390839212E-12"/>
    <n v="2.4761925110579E-11"/>
    <n v="1.96093011880353E-10"/>
    <n v="8.0718257509792598E-22"/>
    <n v="4.7573438427389902E-13"/>
    <n v="0"/>
    <n v="0"/>
    <n v="4.1968334312590997E-11"/>
    <n v="1.4964080700565401E-10"/>
    <n v="9.0565950385817903E-11"/>
    <n v="9.8991750086071103E-11"/>
    <n v="0"/>
    <n v="0"/>
    <n v="0"/>
    <n v="2.5836484864357199E-11"/>
    <n v="1.3408985968586301E-10"/>
    <n v="9.4717681848592101E-11"/>
    <n v="0"/>
    <n v="3.6954118728969803E-14"/>
    <n v="4.71797654450261E-13"/>
    <n v="1.07050823202778E-13"/>
    <n v="0"/>
    <n v="0"/>
    <n v="0"/>
    <n v="5.5057204066338702E-14"/>
    <n v="5.4629202094240803E-15"/>
    <n v="3.31743408006659E-13"/>
    <n v="3.9705263957371701E-15"/>
    <n v="0"/>
    <n v="0"/>
    <n v="0"/>
    <n v="0"/>
    <n v="0"/>
    <n v="3.4124745166506701E-10"/>
    <n v="2.8731519195154801E-10"/>
    <n v="1.38549205146952E-12"/>
    <n v="2.3240510694133298E-13"/>
    <n v="2.3332083122021299E-14"/>
    <n v="2.1452469012593601E-10"/>
    <n v="2.0562019056127501E-10"/>
    <n v="1.8439874406724899E-13"/>
    <n v="1.2488706928413601E-14"/>
    <m/>
    <s v="P6"/>
    <m/>
  </r>
  <r>
    <s v="I.19.11.003.001"/>
    <s v="Potato salad with vinaigrette"/>
    <x v="1"/>
    <s v="A.02.08.002"/>
    <s v="Sugar cane (Saccharum officinarum)"/>
    <s v="Vegetables and vegetable products (including fungi)"/>
    <s v="Sugar plants"/>
    <n v="4.3955200799999997E-6"/>
    <x v="1796"/>
    <n v="2.2744346332133499E-9"/>
    <n v="4.2875603652568199E-12"/>
    <n v="2.9545603372620299E-13"/>
    <n v="8.1178201263138899E-13"/>
    <n v="6.2959842658041499E-10"/>
    <n v="4.0619468352765501E-10"/>
    <n v="1.19691137271905E-12"/>
    <n v="0"/>
    <n v="6.8767686500268105E-13"/>
    <n v="1.0905373907893799E-9"/>
    <n v="9.9482505225938197E-12"/>
    <n v="2.2738858337357302E-12"/>
    <n v="7.4500875392670103E-10"/>
    <n v="2.8457407683772099E-10"/>
    <n v="2.12914392163757E-20"/>
    <n v="6.0479993806773496E-13"/>
    <n v="0"/>
    <n v="0"/>
    <n v="6.3914825255422906E-11"/>
    <n v="1.9023798531518301E-10"/>
    <n v="1.60430124199561E-10"/>
    <n v="2.15015491810247E-10"/>
    <n v="0"/>
    <n v="0"/>
    <n v="0"/>
    <n v="3.8495909584293501E-11"/>
    <n v="1.70468104712041E-10"/>
    <n v="1.9723066923131999E-10"/>
    <n v="0"/>
    <n v="7.3616979158802396E-14"/>
    <n v="5.9979518324607302E-13"/>
    <n v="5.23499210314183E-13"/>
    <n v="0"/>
    <n v="0"/>
    <n v="0"/>
    <n v="8.5073735136253103E-14"/>
    <n v="6.9449968586387397E-15"/>
    <n v="5.8765613259912596E-13"/>
    <n v="8.0020004086629504E-15"/>
    <n v="0"/>
    <n v="0"/>
    <n v="0"/>
    <n v="0"/>
    <n v="0"/>
    <n v="4.3382703553750399E-10"/>
    <n v="3.6526308806422201E-10"/>
    <n v="1.7613725949219399E-12"/>
    <n v="2.9545603372620299E-13"/>
    <n v="2.9662019172163401E-14"/>
    <n v="1.56837227233906E-9"/>
    <n v="1.50297686162147E-9"/>
    <n v="1.32927639761582E-12"/>
    <n v="9.44431284565439E-14"/>
    <m/>
    <s v="P6"/>
    <m/>
  </r>
  <r>
    <s v="I.19.11.003.001"/>
    <s v="Potato salad with vinaigrette"/>
    <x v="1"/>
    <s v="A.05.05.001"/>
    <s v="Olives for oil production (Olea europaea)"/>
    <s v="Fruit and fruit products"/>
    <s v="Oilfruits"/>
    <n v="1.4128019999999899E-3"/>
    <x v="1797"/>
    <n v="1.9120328977655E-6"/>
    <n v="2.0817317717919501E-9"/>
    <n v="9.49650707454959E-11"/>
    <n v="6.8296559695687502E-10"/>
    <n v="1.5173410203602601E-6"/>
    <n v="1.3094265766163901E-6"/>
    <n v="1.0864677866609299E-9"/>
    <n v="0"/>
    <n v="6.42995251653384E-10"/>
    <n v="7.8908650008743093E-6"/>
    <n v="2.5250768002797701E-8"/>
    <n v="2.5250768002797701E-8"/>
    <n v="7.3170220851063803E-7"/>
    <n v="7.8113701155005698E-7"/>
    <n v="1.21783885825503E-16"/>
    <n v="1.5351104085658899E-9"/>
    <n v="0"/>
    <n v="0"/>
    <n v="1.62229370963132E-7"/>
    <n v="6.2121765319148899E-8"/>
    <n v="1.06896399595828E-7"/>
    <n v="1.18609348448215E-6"/>
    <n v="0"/>
    <n v="0"/>
    <n v="0"/>
    <n v="9.7710776358317094E-8"/>
    <n v="5.5665957446808397E-8"/>
    <n v="1.1560498428112699E-6"/>
    <n v="0"/>
    <n v="1.8685549359497299E-10"/>
    <n v="1.9586170212765899E-10"/>
    <n v="7.0375059093829797E-10"/>
    <n v="0"/>
    <n v="0"/>
    <n v="0"/>
    <n v="2.15935168116061E-10"/>
    <n v="2.2678723404255301E-12"/>
    <n v="3.9156190328142298E-10"/>
    <n v="3.3230307915474098E-11"/>
    <n v="0"/>
    <n v="0"/>
    <n v="0"/>
    <n v="0"/>
    <n v="0"/>
    <n v="1.39440087249347E-7"/>
    <n v="1.1740235784415E-7"/>
    <n v="5.6613794944850001E-10"/>
    <n v="9.49650707454959E-11"/>
    <n v="9.5339252802300498E-12"/>
    <n v="5.0630106183464505E-7"/>
    <n v="4.8520396330495601E-7"/>
    <n v="4.2912603568252602E-10"/>
    <n v="3.0436420023261102E-11"/>
    <m/>
    <s v="P6"/>
    <m/>
  </r>
  <r>
    <s v="I.19.11.003.001"/>
    <s v="Potato salad with vinaigrette"/>
    <x v="1"/>
    <s v="A.16.02.028"/>
    <s v="Pepper, black and white (Piper nigrum)"/>
    <s v="Herbs, spices and condiments"/>
    <s v="Spices"/>
    <n v="1.3121999999999901E-5"/>
    <x v="1798"/>
    <n v="1.37930841508846E-8"/>
    <n v="1.4597953006396899E-11"/>
    <n v="6.7655596770204495E-13"/>
    <n v="3.7462445074325298E-12"/>
    <n v="9.5975691215183502E-9"/>
    <n v="8.4822215785067398E-9"/>
    <n v="6.39142430654132E-12"/>
    <n v="0"/>
    <n v="3.3878501783028599E-12"/>
    <n v="8.0300479133146699E-8"/>
    <n v="5.9303875898580399E-11"/>
    <n v="0"/>
    <n v="1.24778525476539E-8"/>
    <n v="8.4051839494718797E-9"/>
    <n v="7.4484556894452596E-19"/>
    <n v="3.6053555737442798E-12"/>
    <n v="0"/>
    <n v="0"/>
    <n v="4.1286305567195399E-10"/>
    <n v="4.4733051686217E-10"/>
    <n v="7.36999744972865E-10"/>
    <n v="4.1060238414189498E-9"/>
    <n v="3.89435196259241E-9"/>
    <n v="0"/>
    <n v="0"/>
    <n v="2.46524276890885E-10"/>
    <n v="4.0084310850439798E-10"/>
    <n v="3.9405022305190401E-9"/>
    <n v="3.89435196259241E-9"/>
    <n v="5.1918867052278303E-13"/>
    <n v="1.4103739002932501E-12"/>
    <n v="4.4618617357252799E-12"/>
    <n v="0"/>
    <n v="0"/>
    <n v="0"/>
    <n v="5.52626213917545E-13"/>
    <n v="1.6330645161290301E-14"/>
    <n v="2.6996327654683702E-12"/>
    <n v="1.1926055375565699E-13"/>
    <n v="0"/>
    <n v="9.0445963177193699E-10"/>
    <n v="8.5460224648110101E-10"/>
    <n v="9.193998542764949E-13"/>
    <n v="8.2268386935518806E-14"/>
    <n v="9.9340760160402402E-10"/>
    <n v="8.3640506133691498E-10"/>
    <n v="4.0333146201562502E-12"/>
    <n v="6.7655596770204495E-13"/>
    <n v="6.7922173840648295E-14"/>
    <n v="3.7736585572380098E-9"/>
    <n v="3.6198552645599001E-9"/>
    <n v="3.2538142254228701E-12"/>
    <n v="2.08203768353503E-13"/>
    <s v="F28.A07KG$F28.A07LA"/>
    <s v="P6"/>
    <m/>
  </r>
  <r>
    <s v="I.19.11.003.001"/>
    <s v="Potato salad with vinaigrette"/>
    <x v="1"/>
    <s v="A.04.04.006"/>
    <s v="Rape seed (Brassica napus)"/>
    <s v="Legumes, nuts and oilseeds"/>
    <s v="Oilseeds"/>
    <n v="2.89891223999999E-3"/>
    <x v="1799"/>
    <n v="1.6822954144820899E-6"/>
    <n v="3.9693025097455701E-9"/>
    <n v="7.4070843573109006E-12"/>
    <n v="5.1380913181358501E-9"/>
    <n v="2.5429436198427599E-6"/>
    <n v="1.1039631725122899E-6"/>
    <n v="1.4285864449278801E-9"/>
    <n v="0"/>
    <n v="5.1150497116176697E-9"/>
    <n v="1.0523446815052701E-5"/>
    <n v="1.5699687869682599E-7"/>
    <n v="2.33580026239696E-8"/>
    <n v="5.3214048504500802E-8"/>
    <n v="1.21875124481136E-6"/>
    <n v="1.8371060886978198E-17"/>
    <n v="9.5445628653018496E-9"/>
    <n v="0"/>
    <n v="0"/>
    <n v="9.6007058428273806E-7"/>
    <n v="9.7772935893858703E-8"/>
    <n v="1.06607058785302E-6"/>
    <n v="4.1902951181314002E-7"/>
    <n v="0"/>
    <n v="0"/>
    <n v="0"/>
    <n v="6.0755556982497101E-7"/>
    <n v="8.7612192940038606E-8"/>
    <n v="4.0879540974728002E-7"/>
    <n v="0"/>
    <n v="8.9798167380501503E-10"/>
    <n v="3.0826512330754298E-10"/>
    <n v="2.2233964781532501E-10"/>
    <n v="0"/>
    <n v="0"/>
    <n v="0"/>
    <n v="1.1932423464409401E-9"/>
    <n v="3.5693856382978701E-12"/>
    <n v="3.9050204683261004E-9"/>
    <n v="1.3217511212319901E-11"/>
    <n v="0"/>
    <n v="0"/>
    <n v="0"/>
    <n v="0"/>
    <n v="0"/>
    <n v="3.6995505615727901E-7"/>
    <n v="2.9977388295067398E-7"/>
    <n v="2.29253471235981E-9"/>
    <n v="7.4070843573109006E-12"/>
    <n v="6.0939468887740796E-12"/>
    <n v="2.9058087440120302E-7"/>
    <n v="2.7855835901913098E-7"/>
    <n v="2.4818135245787298E-10"/>
    <n v="1.69476596294062E-11"/>
    <m/>
    <s v="P11"/>
    <m/>
  </r>
  <r>
    <s v="I.19.11.003.001"/>
    <s v="Potato salad with vinaigrette"/>
    <x v="1"/>
    <s v="A.04.04.005"/>
    <s v="Sunflower seed (Helianthus annuus)"/>
    <s v="Legumes, nuts and oilseeds"/>
    <s v="Oilseeds"/>
    <n v="1.3739853743999901E-3"/>
    <x v="1800"/>
    <n v="1.0995599990418901E-6"/>
    <n v="2.3848014215455299E-9"/>
    <n v="3.5107049580404698E-12"/>
    <n v="2.2826415163692802E-9"/>
    <n v="1.2946420471939699E-6"/>
    <n v="6.4707343293585398E-7"/>
    <n v="1.0223752566166399E-9"/>
    <n v="0"/>
    <n v="2.26044626963714E-9"/>
    <n v="6.8265098220999897E-6"/>
    <n v="8.8744627687299899E-8"/>
    <n v="5.4612078576799901E-8"/>
    <n v="6.4727279759609606E-8"/>
    <n v="9.1535786892628898E-7"/>
    <n v="1.7054783377299001E-17"/>
    <n v="5.3951943818890703E-9"/>
    <n v="0"/>
    <n v="0"/>
    <n v="5.7961917828941796E-7"/>
    <n v="4.63410316727321E-8"/>
    <n v="4.0342631609796199E-7"/>
    <n v="2.6525552113385798E-7"/>
    <n v="0"/>
    <n v="0"/>
    <n v="0"/>
    <n v="3.4846826258350802E-7"/>
    <n v="4.1525186605415802E-8"/>
    <n v="2.5707998374693003E-7"/>
    <n v="0"/>
    <n v="6.8056803881370401E-10"/>
    <n v="1.4610713805609201E-10"/>
    <n v="1.95700079746846E-10"/>
    <n v="0"/>
    <n v="0"/>
    <n v="0"/>
    <n v="7.7241753900828304E-10"/>
    <n v="1.6917668617021201E-12"/>
    <n v="1.4777520736189099E-9"/>
    <n v="8.5848901482481202E-12"/>
    <n v="0"/>
    <n v="0"/>
    <n v="0"/>
    <n v="0"/>
    <n v="0"/>
    <n v="1.7534605888774001E-7"/>
    <n v="1.4208258018922401E-7"/>
    <n v="1.0865831402632199E-9"/>
    <n v="3.5107049580404698E-12"/>
    <n v="2.8883226549645299E-12"/>
    <n v="3.23894898324922E-7"/>
    <n v="3.1040398591681499E-7"/>
    <n v="2.7584302466566899E-10"/>
    <n v="1.9306924077180798E-11"/>
    <m/>
    <s v="P11"/>
    <m/>
  </r>
  <r>
    <s v="I.19.11.003.001"/>
    <s v="Potato salad with vinaigrette"/>
    <x v="1"/>
    <s v="A.02.03.003"/>
    <s v="Chilli pepper (Capsicum frutescens)"/>
    <s v="Vegetables and vegetable products (including fungi)"/>
    <s v="Fruiting vegetables"/>
    <n v="6.6922199999999998E-6"/>
    <x v="1801"/>
    <n v="3.6224219611941999E-9"/>
    <n v="6.3802752560109798E-12"/>
    <n v="4.4983454563655902E-13"/>
    <n v="2.1093090802934699E-12"/>
    <n v="1.9410937731140302E-9"/>
    <n v="1.3422219498267399E-9"/>
    <n v="2.1733978884621298E-12"/>
    <n v="0"/>
    <n v="1.9564269824583199E-12"/>
    <n v="1.2905819096403801E-9"/>
    <n v="3.9430488153011699E-11"/>
    <n v="0"/>
    <n v="2.0589733161290299E-9"/>
    <n v="5.5881908004222101E-9"/>
    <n v="1.6410906217153101E-20"/>
    <n v="2.3971608614761899E-12"/>
    <n v="0"/>
    <n v="0"/>
    <n v="2.5509754084749899E-10"/>
    <n v="2.9742509032257999E-10"/>
    <n v="4.3238369780822501E-10"/>
    <n v="6.7736735940560604E-10"/>
    <n v="2.7882008473012601E-10"/>
    <n v="0"/>
    <n v="0"/>
    <n v="1.5352637384699501E-10"/>
    <n v="2.6651612903225798E-10"/>
    <n v="6.4335936221736204E-10"/>
    <n v="2.7882008473012601E-10"/>
    <n v="2.96243017758772E-13"/>
    <n v="9.3774193548387096E-13"/>
    <n v="9.3941293521949396E-13"/>
    <n v="0"/>
    <n v="0"/>
    <n v="0"/>
    <n v="3.39718406854549E-13"/>
    <n v="1.0858064516129E-14"/>
    <n v="1.5838230688946001E-12"/>
    <n v="2.2027442193050301E-14"/>
    <n v="0"/>
    <n v="0"/>
    <n v="0"/>
    <n v="0"/>
    <n v="0"/>
    <n v="6.6050567644427502E-10"/>
    <n v="5.56116431893344E-10"/>
    <n v="2.6817060763350001E-12"/>
    <n v="4.4983454563655902E-13"/>
    <n v="4.51606986958265E-14"/>
    <n v="1.79894162591732E-9"/>
    <n v="1.7240835794741099E-9"/>
    <n v="1.52517129121384E-12"/>
    <n v="1.0772139913932001E-13"/>
    <m/>
    <s v="P6"/>
    <m/>
  </r>
  <r>
    <s v="I.02.14.013"/>
    <s v="Tomato, canned"/>
    <x v="0"/>
    <s v="I.02.14.013"/>
    <s v="Tomato, canned"/>
    <s v="Vegetables and vegetable products (including fungi)"/>
    <s v="Vegetable products"/>
    <n v="0.05"/>
    <x v="1802"/>
    <n v="1.18722945187784E-4"/>
    <n v="2.5621407938810702E-7"/>
    <n v="1.1421906950913501E-8"/>
    <n v="1.76578009398595E-8"/>
    <n v="4.8873657488314103E-5"/>
    <n v="4.16776148819844E-5"/>
    <n v="1.09892241095974E-7"/>
    <n v="0"/>
    <n v="1.43635671123432E-8"/>
    <n v="1.04729093165411E-5"/>
    <n v="2.5044396463961299E-7"/>
    <n v="6.9337275064739402E-8"/>
    <n v="2.0900028762334598E-6"/>
    <n v="9.2628289975617596E-6"/>
    <n v="1.4467230210676901E-16"/>
    <n v="1.5225641328540199E-8"/>
    <n v="0"/>
    <n v="0"/>
    <n v="1.5905730732141599E-6"/>
    <n v="2.7999349528740201E-6"/>
    <n v="2.94385679345361E-6"/>
    <n v="4.15382227582015E-5"/>
    <n v="1.0699105707130501E-9"/>
    <n v="0"/>
    <n v="0"/>
    <n v="9.5924466321237697E-7"/>
    <n v="2.5089605734767E-6"/>
    <n v="3.8208339734724603E-5"/>
    <n v="1.0699105707130501E-9"/>
    <n v="1.8067166218964201E-9"/>
    <n v="8.8278242400106103E-9"/>
    <n v="9.9257700234067402E-8"/>
    <n v="0"/>
    <n v="0"/>
    <n v="0"/>
    <n v="2.1153415921951402E-9"/>
    <n v="1.02216912252754E-10"/>
    <n v="1.0783358217778799E-8"/>
    <n v="1.3626503901165201E-9"/>
    <n v="0"/>
    <n v="2.94542315456125E-5"/>
    <n v="2.8360293322061501E-5"/>
    <n v="2.7307169438613501E-8"/>
    <n v="1.02631712190599E-9"/>
    <n v="3.4409375993504298E-5"/>
    <n v="3.0713772176626401E-5"/>
    <n v="1.03072776350617E-7"/>
    <n v="1.1421906950913501E-8"/>
    <n v="1.15620364086024E-9"/>
    <n v="1.87498308703756E-5"/>
    <n v="1.79712648071124E-5"/>
    <n v="1.5941892502901699E-8"/>
    <n v="1.1117130647500299E-9"/>
    <s v="F28.A0BYP"/>
    <s v="P16"/>
    <m/>
  </r>
  <r>
    <s v="I.02.14.013"/>
    <s v="Tomato, canned"/>
    <x v="1"/>
    <s v="A.02.03.001"/>
    <s v="Tomatoes (Lycopersicum esculentum)"/>
    <s v="Vegetables and vegetable products (including fungi)"/>
    <s v="Fruiting vegetables"/>
    <n v="0.06"/>
    <x v="1803"/>
    <n v="6.48841133199818E-5"/>
    <n v="1.51079490566983E-7"/>
    <n v="4.2347048326419703E-9"/>
    <n v="1.5900419221810402E-8"/>
    <n v="4.8873657488314103E-5"/>
    <n v="4.16776148819844E-5"/>
    <n v="1.09892241095974E-7"/>
    <n v="0"/>
    <n v="1.43635671123432E-8"/>
    <n v="1.04729093165411E-5"/>
    <n v="2.5044396463961299E-7"/>
    <n v="6.9337275064739402E-8"/>
    <n v="2.0900028762334598E-6"/>
    <n v="9.2628289975617596E-6"/>
    <n v="1.4467230210676901E-16"/>
    <n v="1.5225641328540199E-8"/>
    <n v="0"/>
    <n v="0"/>
    <n v="1.5905730732141599E-6"/>
    <n v="2.7999349528740201E-6"/>
    <n v="2.94385679345361E-6"/>
    <n v="4.15382227582015E-5"/>
    <n v="1.0699105707130501E-9"/>
    <n v="0"/>
    <n v="0"/>
    <n v="9.5924466321237697E-7"/>
    <n v="2.5089605734767E-6"/>
    <n v="3.8208339734724603E-5"/>
    <n v="1.0699105707130501E-9"/>
    <n v="1.8067166218964201E-9"/>
    <n v="8.8278242400106103E-9"/>
    <n v="9.9257700234067402E-8"/>
    <n v="0"/>
    <n v="0"/>
    <n v="0"/>
    <n v="2.1153415921951402E-9"/>
    <n v="1.02216912252754E-10"/>
    <n v="1.0783358217778799E-8"/>
    <n v="1.3626503901165201E-9"/>
    <n v="0"/>
    <n v="0"/>
    <n v="0"/>
    <n v="0"/>
    <n v="0"/>
    <n v="6.2179452582236301E-6"/>
    <n v="5.2352336308849204E-6"/>
    <n v="2.5245356968106999E-8"/>
    <n v="4.2347048326419703E-9"/>
    <n v="4.2513904471715999E-10"/>
    <n v="1.87498308703756E-5"/>
    <n v="1.79712648071124E-5"/>
    <n v="1.5941892502901699E-8"/>
    <n v="1.1117130647500299E-9"/>
    <m/>
    <s v="P6"/>
    <m/>
  </r>
  <r>
    <s v="A.05.06.011"/>
    <s v="Prickly pear (cactus fruit) (Opuntia ficus-indica)"/>
    <x v="0"/>
    <s v="A.05.06.011"/>
    <s v="Prickly pear (cactus fruit) (Opuntia ficus-indica)"/>
    <s v="Fruit and fruit products"/>
    <s v="Miscellaneous fruits"/>
    <n v="0.03"/>
    <x v="1804"/>
    <n v="2.9669057894312499E-5"/>
    <n v="4.2033767433262898E-8"/>
    <n v="2.2786745051835299E-9"/>
    <n v="8.4196201349841696E-9"/>
    <n v="2.0347638688188702E-5"/>
    <n v="1.7656521752269398E-5"/>
    <n v="2.0279261238116099E-8"/>
    <n v="0"/>
    <n v="7.6439375495363698E-9"/>
    <n v="1.10673315724649E-4"/>
    <n v="1.0836720118291601E-7"/>
    <n v="1.5858614807256001E-8"/>
    <n v="8.2606988509815996E-6"/>
    <n v="3.0975297707852498E-5"/>
    <n v="1.04260071140388E-15"/>
    <n v="6.5881409414801301E-9"/>
    <n v="0"/>
    <n v="0"/>
    <n v="7.0165880127438599E-7"/>
    <n v="1.50663166511792E-6"/>
    <n v="1.69507435518187E-6"/>
    <n v="1.64442738666145E-5"/>
    <n v="0"/>
    <n v="0"/>
    <n v="0"/>
    <n v="4.2224392247089001E-7"/>
    <n v="1.35005973715651E-6"/>
    <n v="1.5884218092642001E-5"/>
    <n v="0"/>
    <n v="8.1560964426714001E-10"/>
    <n v="4.7502101862914297E-9"/>
    <n v="1.47134414075575E-8"/>
    <n v="0"/>
    <n v="0"/>
    <n v="0"/>
    <n v="9.3446780734188606E-10"/>
    <n v="5.5002433736005999E-11"/>
    <n v="6.2090635720947899E-9"/>
    <n v="4.4540373636368502E-10"/>
    <n v="0"/>
    <n v="0"/>
    <n v="0"/>
    <n v="0"/>
    <n v="0"/>
    <n v="3.345846734187E-6"/>
    <n v="2.81705428709522E-6"/>
    <n v="1.35844063685528E-8"/>
    <n v="2.2786745051835299E-9"/>
    <n v="2.2876529549066199E-10"/>
    <n v="9.5882592499387302E-6"/>
    <n v="9.1954818549479297E-6"/>
    <n v="8.1700998265940206E-9"/>
    <n v="5.4691728995713099E-10"/>
    <m/>
    <s v="P6"/>
    <m/>
  </r>
  <r>
    <s v="A.05.06.011"/>
    <s v="Prickly pear (cactus fruit) (Opuntia ficus-indica)"/>
    <x v="1"/>
    <s v="A.05.06.011"/>
    <s v="Prickly pear (cactus fruit) (Opuntia ficus-indica)"/>
    <s v="Fruit and fruit products"/>
    <s v="Miscellaneous fruits"/>
    <n v="0.03"/>
    <x v="1804"/>
    <n v="2.9669057894312499E-5"/>
    <n v="4.2033767433262898E-8"/>
    <n v="2.2786745051835299E-9"/>
    <n v="8.4196201349841696E-9"/>
    <n v="2.0347638688188702E-5"/>
    <n v="1.7656521752269398E-5"/>
    <n v="2.0279261238116099E-8"/>
    <n v="0"/>
    <n v="7.6439375495363698E-9"/>
    <n v="1.10673315724649E-4"/>
    <n v="1.0836720118291601E-7"/>
    <n v="1.5858614807256001E-8"/>
    <n v="8.2606988509815996E-6"/>
    <n v="3.0975297707852498E-5"/>
    <n v="1.04260071140388E-15"/>
    <n v="6.5881409414801301E-9"/>
    <n v="0"/>
    <n v="0"/>
    <n v="7.0165880127438599E-7"/>
    <n v="1.50663166511792E-6"/>
    <n v="1.69507435518187E-6"/>
    <n v="1.64442738666145E-5"/>
    <n v="0"/>
    <n v="0"/>
    <n v="0"/>
    <n v="4.2224392247089001E-7"/>
    <n v="1.35005973715651E-6"/>
    <n v="1.5884218092642001E-5"/>
    <n v="0"/>
    <n v="8.1560964426714001E-10"/>
    <n v="4.7502101862914297E-9"/>
    <n v="1.47134414075575E-8"/>
    <n v="0"/>
    <n v="0"/>
    <n v="0"/>
    <n v="9.3446780734188606E-10"/>
    <n v="5.5002433736005999E-11"/>
    <n v="6.2090635720947899E-9"/>
    <n v="4.4540373636368502E-10"/>
    <n v="0"/>
    <n v="0"/>
    <n v="0"/>
    <n v="0"/>
    <n v="0"/>
    <n v="3.345846734187E-6"/>
    <n v="2.81705428709522E-6"/>
    <n v="1.35844063685528E-8"/>
    <n v="2.2786745051835299E-9"/>
    <n v="2.2876529549066199E-10"/>
    <n v="9.5882592499387302E-6"/>
    <n v="9.1954818549479297E-6"/>
    <n v="8.1700998265940206E-9"/>
    <n v="5.4691728995713099E-10"/>
    <m/>
    <s v="P6"/>
    <m/>
  </r>
  <r>
    <s v="A.17.05"/>
    <s v="Cereal-based food for infants and young children"/>
    <x v="0"/>
    <s v="A.17.05"/>
    <s v="Cereal-based food for infants and young children"/>
    <s v="Food for infants and small children"/>
    <s v="Cereal-based food for infants and young children"/>
    <n v="0.3"/>
    <x v="1805"/>
    <n v="2.7821444154957001E-4"/>
    <n v="9.36644441772772E-7"/>
    <n v="8.5726253350114392E-6"/>
    <n v="6.3859311785532395E-7"/>
    <n v="5.2420181888177399E-4"/>
    <n v="1.4884736393641499E-4"/>
    <n v="5.9608037393869404E-7"/>
    <n v="8.5702569161060696E-6"/>
    <n v="6.30495448147955E-7"/>
    <n v="1.4141151509054E-3"/>
    <n v="1.2089471011854E-5"/>
    <n v="1.5103066333389E-6"/>
    <n v="2.33949901083014E-5"/>
    <n v="6.7096758946960002E-5"/>
    <n v="1.0509025339339E-15"/>
    <n v="6.4805763383698802E-7"/>
    <n v="8.9995940932133295E-7"/>
    <n v="1.80768861894277E-2"/>
    <n v="5.58367566750717E-5"/>
    <n v="2.4168879332219601E-5"/>
    <n v="9.3626645640907804E-5"/>
    <n v="1.09947873892255E-4"/>
    <n v="8.6214829460430108E-6"/>
    <n v="1.8596248045137399E-4"/>
    <n v="4.6037699943902202E-5"/>
    <n v="3.4381014177543201E-5"/>
    <n v="2.16570869353017E-5"/>
    <n v="1.07987996630356E-4"/>
    <n v="8.6214829460430108E-6"/>
    <n v="4.8248056019353102E-8"/>
    <n v="7.6264730064508204E-8"/>
    <n v="5.4090598863906197E-5"/>
    <n v="0"/>
    <n v="6.8874992759768498E-6"/>
    <n v="8.4333013160334704E-7"/>
    <n v="7.3325825744145805E-8"/>
    <n v="8.7583678020342602E-10"/>
    <n v="3.4295474593739102E-7"/>
    <n v="5.4045466557664398E-5"/>
    <n v="8.5229986778797897E-8"/>
    <n v="9.8744481340234396E-5"/>
    <n v="9.1171835074930902E-5"/>
    <n v="1.9663559839765599E-7"/>
    <n v="6.2743788756533404E-9"/>
    <n v="2.8489357388162898E-5"/>
    <n v="2.4244138610956501E-5"/>
    <n v="1.3154328384690999E-7"/>
    <n v="2.3684189053651601E-9"/>
    <n v="9.5707548763209307E-10"/>
    <n v="1.45566592467695E-5"/>
    <n v="1.39511039272673E-5"/>
    <n v="1.23851855895119E-8"/>
    <n v="8.6621534408354E-10"/>
    <s v="F28.A0C03$F28.A0BZV$F28.A07GY$F28.A0C0R$F28.A07KG$F28.A0EKQ$F28.A07MH$F28.A0C04"/>
    <s v="P15"/>
    <m/>
  </r>
  <r>
    <s v="A.17.05"/>
    <s v="Cereal-based food for infants and young children"/>
    <x v="1"/>
    <s v="A.01.02.008"/>
    <s v="Oats, grain"/>
    <s v="Grains and grain-based products"/>
    <s v="Grains for human consumption"/>
    <n v="0.16"/>
    <x v="1806"/>
    <n v="4.76762172267992E-5"/>
    <n v="8.2414470788021601E-8"/>
    <n v="6.6288382098203497E-10"/>
    <n v="1.70273226927966E-7"/>
    <n v="8.5741267879250498E-5"/>
    <n v="3.79894540614048E-5"/>
    <n v="4.6448404945072799E-8"/>
    <n v="0"/>
    <n v="1.6984487674169399E-7"/>
    <n v="5.8555603145487602E-4"/>
    <n v="4.1497543859782702E-6"/>
    <n v="8.7670867309400099E-7"/>
    <n v="2.05149556750187E-7"/>
    <n v="2.6233653058339602E-5"/>
    <n v="8.4530146131094898E-17"/>
    <n v="2.5228266919253199E-7"/>
    <n v="0"/>
    <n v="0"/>
    <n v="2.1015123048129101E-5"/>
    <n v="6.9175672919596101E-6"/>
    <n v="3.8649040386079201E-5"/>
    <n v="1.9159537153082601E-5"/>
    <n v="0"/>
    <n v="0"/>
    <n v="0"/>
    <n v="1.30373107023251E-5"/>
    <n v="6.1986810022438201E-6"/>
    <n v="1.8753462356835901E-5"/>
    <n v="0"/>
    <n v="1.6467246130776001E-8"/>
    <n v="2.1810173896783802E-8"/>
    <n v="8.1709849175128902E-9"/>
    <n v="0"/>
    <n v="0"/>
    <n v="0"/>
    <n v="2.7425232275116801E-8"/>
    <n v="2.5253885564697002E-10"/>
    <n v="1.4157157650578401E-7"/>
    <n v="5.9552910514593705E-10"/>
    <n v="0"/>
    <n v="1.83692590182186E-6"/>
    <n v="1.7752116544555101E-6"/>
    <n v="1.1532016574666399E-9"/>
    <n v="1.00178893677092E-10"/>
    <n v="7.1651788087034302E-6"/>
    <n v="6.0991597558146998E-6"/>
    <n v="3.3191232740890703E-8"/>
    <n v="6.6288382098203497E-10"/>
    <n v="2.16199465361432E-10"/>
    <n v="1.8912846810078899E-6"/>
    <n v="1.8123917551241501E-6"/>
    <n v="1.62163144459142E-9"/>
    <n v="1.11971827234148E-10"/>
    <s v="F28.A0BZV"/>
    <s v="P14"/>
    <m/>
  </r>
  <r>
    <s v="A.17.05"/>
    <s v="Cereal-based food for infants and young children"/>
    <x v="1"/>
    <s v="A.08.01.001.002"/>
    <s v="Cow milk, 3 - 4% fat (whole milk)"/>
    <s v="Milk and dairy products"/>
    <s v="Liquid milk"/>
    <n v="0.35"/>
    <x v="1807"/>
    <n v="1.24980134354856E-4"/>
    <n v="6.1124126388306598E-7"/>
    <n v="7.9656884702585802E-6"/>
    <n v="3.4116911525867401E-7"/>
    <n v="3.61212107926028E-4"/>
    <n v="8.2672863717345201E-5"/>
    <n v="4.7449265698224101E-7"/>
    <n v="7.9494874638466906E-6"/>
    <n v="3.3841256264152301E-7"/>
    <n v="6.4645148058163399E-4"/>
    <n v="5.0253843023970901E-6"/>
    <n v="4.16872394075036E-7"/>
    <n v="1.50780970455802E-5"/>
    <n v="2.1279822311103701E-5"/>
    <n v="4.9027618238866998E-16"/>
    <n v="2.25218196610319E-7"/>
    <n v="1.97922932270928E-7"/>
    <n v="1.6774906080792799E-2"/>
    <n v="1.97451073655606E-5"/>
    <n v="1.0715922281603E-5"/>
    <n v="3.13383537041155E-5"/>
    <n v="7.6271852322864998E-5"/>
    <n v="7.9462013013527805E-6"/>
    <n v="1.72571242856147E-4"/>
    <n v="4.2623428094384203E-5"/>
    <n v="1.20757093613018E-5"/>
    <n v="9.6021518422026998E-6"/>
    <n v="7.5131747899979397E-5"/>
    <n v="7.9462013013527805E-6"/>
    <n v="1.8319551098427201E-8"/>
    <n v="3.38423575306086E-8"/>
    <n v="5.0118750511367202E-5"/>
    <n v="0"/>
    <n v="6.3915275131906297E-6"/>
    <n v="7.7897997532802703E-7"/>
    <n v="2.6093316415845001E-8"/>
    <n v="3.8559774720939898E-10"/>
    <n v="1.14792504410679E-7"/>
    <n v="5.00912479467572E-5"/>
    <n v="7.9087797657609902E-8"/>
    <n v="0"/>
    <n v="0"/>
    <n v="0"/>
    <n v="0"/>
    <n v="3.1600888574804403E-5"/>
    <n v="2.7000013020259901E-5"/>
    <n v="1.23177857608843E-7"/>
    <n v="1.62010064118903E-8"/>
    <n v="1.8049385519410901E-9"/>
    <n v="1.59714565859549E-5"/>
    <n v="1.5307257617251602E-5"/>
    <n v="1.3570749291980999E-8"/>
    <n v="9.5161406520988901E-10"/>
    <m/>
    <s v="P8"/>
    <m/>
  </r>
  <r>
    <s v="A.17.05"/>
    <s v="Cereal-based food for infants and young children"/>
    <x v="1"/>
    <s v="A.16.04.001"/>
    <s v="Salt"/>
    <s v="Herbs, spices and condiments"/>
    <s v="Seasoning or extracts"/>
    <n v="5.9400000000000002E-4"/>
    <x v="1808"/>
    <n v="1.7407133966067099E-7"/>
    <n v="3.5275476879166598E-10"/>
    <n v="4.2583693449999999E-12"/>
    <n v="8.8359503262791697E-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1223289041343398E-8"/>
    <n v="4.3590471441921901E-8"/>
    <n v="2.3651216691666601E-10"/>
    <n v="4.2583693449999999E-12"/>
    <n v="1.7208023919041601E-12"/>
    <n v="1.35887333140709E-7"/>
    <n v="1.3048086821875E-7"/>
    <n v="1.16242601875E-10"/>
    <n v="7.1151479343750002E-12"/>
    <m/>
    <s v="P15"/>
    <m/>
  </r>
  <r>
    <s v="A.17.05"/>
    <s v="Cereal-based food for infants and young children"/>
    <x v="1"/>
    <s v="A.01.02.001"/>
    <s v="Wheat grain"/>
    <s v="Grains and grain-based products"/>
    <s v="Grains for human consumption"/>
    <n v="0.06"/>
    <x v="1809"/>
    <n v="1.95035916450569E-5"/>
    <n v="3.37268299554901E-8"/>
    <n v="2.3449688878932601E-10"/>
    <n v="7.1961402581358305E-8"/>
    <n v="3.3922887575393097E-5"/>
    <n v="1.3792014027656099E-5"/>
    <n v="1.8980915228148601E-8"/>
    <n v="0"/>
    <n v="7.1667554116989597E-8"/>
    <n v="1.27167439814527E-4"/>
    <n v="1.9090282185657798E-6"/>
    <n v="1.7468232065307799E-7"/>
    <n v="2.5550801373971502E-7"/>
    <n v="1.13117808758577E-5"/>
    <n v="1.7137958610860801E-16"/>
    <n v="1.1605861208822001E-7"/>
    <n v="0"/>
    <n v="0"/>
    <n v="1.0119381597765599E-5"/>
    <n v="2.44710755732759E-6"/>
    <n v="1.58722363884523E-5"/>
    <n v="5.48416203184747E-6"/>
    <n v="0"/>
    <n v="0"/>
    <n v="0"/>
    <n v="6.2392772070641099E-6"/>
    <n v="2.1927996484667101E-6"/>
    <n v="5.3599371721252803E-6"/>
    <n v="0"/>
    <n v="8.7148557379743293E-9"/>
    <n v="7.7154061705310293E-9"/>
    <n v="2.5506533196432998E-9"/>
    <n v="0"/>
    <n v="0"/>
    <n v="0"/>
    <n v="1.3261544650952099E-8"/>
    <n v="8.9336281974569894E-11"/>
    <n v="5.8140060030961002E-8"/>
    <n v="1.7661315310187601E-10"/>
    <n v="0"/>
    <n v="6.4981735151660598E-7"/>
    <n v="6.2798577478579196E-7"/>
    <n v="4.0794810834574701E-10"/>
    <n v="3.54385461615778E-11"/>
    <n v="2.53470078025286E-6"/>
    <n v="2.1575937467425001E-6"/>
    <n v="1.1741485561211499E-8"/>
    <n v="2.3449688878932601E-10"/>
    <n v="7.6481127432050601E-11"/>
    <n v="3.05303979127615E-6"/>
    <n v="2.92599809587256E-6"/>
    <n v="2.5964810577841898E-9"/>
    <n v="1.81928790775144E-10"/>
    <s v="F28.A0BZV"/>
    <s v="P14"/>
    <m/>
  </r>
  <r>
    <s v="A.17.05"/>
    <s v="Cereal-based food for infants and young children"/>
    <x v="1"/>
    <s v="A.02.08.001"/>
    <s v="Sugar beet (root) (Beta vulgaris)"/>
    <s v="Vegetables and vegetable products (including fungi)"/>
    <s v="Sugar plants"/>
    <n v="0.03"/>
    <x v="1810"/>
    <n v="7.4476427123567402E-6"/>
    <n v="2.17746279093868E-8"/>
    <n v="2.3152994590179998E-9"/>
    <n v="4.3042787255958901E-9"/>
    <n v="3.7973149308421801E-6"/>
    <n v="2.5368512091783099E-6"/>
    <n v="6.13483686752658E-9"/>
    <n v="0"/>
    <n v="3.9474197179910901E-9"/>
    <n v="7.4308006787337196E-6"/>
    <n v="7.7958059487394502E-8"/>
    <n v="1.78189850256901E-8"/>
    <n v="2.4668679861342399E-7"/>
    <n v="1.95354590223527E-6"/>
    <n v="8.0414299154138196E-18"/>
    <n v="4.7394292536939204E-9"/>
    <n v="0"/>
    <n v="0"/>
    <n v="4.1810295396975599E-7"/>
    <n v="1.49077309043242E-6"/>
    <n v="9.0224908864273495E-7"/>
    <n v="9.8618979779726693E-7"/>
    <n v="0"/>
    <n v="0"/>
    <n v="0"/>
    <n v="2.5739193177227998E-7"/>
    <n v="1.3358492146596801E-6"/>
    <n v="9.4361006274635401E-7"/>
    <n v="0"/>
    <n v="3.6814961696718998E-10"/>
    <n v="4.7002101997285201E-9"/>
    <n v="1.06647705083086E-9"/>
    <n v="0"/>
    <n v="0"/>
    <n v="0"/>
    <n v="5.4849876780898904E-10"/>
    <n v="5.4423486523172299E-11"/>
    <n v="3.30494171664005E-9"/>
    <n v="3.9555747018879303E-11"/>
    <n v="0"/>
    <n v="0"/>
    <n v="0"/>
    <n v="0"/>
    <n v="0"/>
    <n v="3.39962426226222E-6"/>
    <n v="2.8623325762845401E-6"/>
    <n v="1.38027474501707E-8"/>
    <n v="2.3152994590179998E-9"/>
    <n v="2.32442221864839E-10"/>
    <n v="2.1371686084332202E-6"/>
    <n v="2.0484589268938699E-6"/>
    <n v="1.8370435916895399E-9"/>
    <n v="1.2441678573995201E-10"/>
    <m/>
    <s v="P6"/>
    <m/>
  </r>
  <r>
    <s v="A.17.05"/>
    <s v="Cereal-based food for infants and young children"/>
    <x v="1"/>
    <s v="A.02.08.002"/>
    <s v="Sugar cane (Saccharum officinarum)"/>
    <s v="Vegetables and vegetable products (including fungi)"/>
    <s v="Sugar plants"/>
    <n v="0.04"/>
    <x v="1811"/>
    <n v="2.2658698619647801E-5"/>
    <n v="4.2714148259625103E-8"/>
    <n v="2.94343443675945E-9"/>
    <n v="8.0872510910892007E-9"/>
    <n v="6.2722756640119498E-6"/>
    <n v="4.0466508821812304E-6"/>
    <n v="1.19240419895268E-8"/>
    <n v="0"/>
    <n v="6.8508730056513803E-9"/>
    <n v="1.08643078638152E-5"/>
    <n v="9.9107886897473997E-8"/>
    <n v="2.2653231290851201E-8"/>
    <n v="7.4220329649020697E-6"/>
    <n v="2.8350246465076402E-6"/>
    <n v="2.12112626732567E-16"/>
    <n v="6.02522460823474E-9"/>
    <n v="0"/>
    <n v="0"/>
    <n v="6.3674143087770604E-7"/>
    <n v="1.8952161175877401E-6"/>
    <n v="1.5982599722440701E-6"/>
    <n v="2.1420581433024298E-6"/>
    <n v="0"/>
    <n v="0"/>
    <n v="0"/>
    <n v="3.8350946675806002E-7"/>
    <n v="1.69826178010471E-6"/>
    <n v="1.9648796353184602E-6"/>
    <n v="0"/>
    <n v="7.3339761877066198E-10"/>
    <n v="5.9753655225906504E-9"/>
    <n v="5.2152788481655196E-9"/>
    <n v="0"/>
    <n v="0"/>
    <n v="0"/>
    <n v="8.4753375487281999E-10"/>
    <n v="6.9188442893154898E-11"/>
    <n v="5.8544321327621602E-9"/>
    <n v="7.9718675123245001E-11"/>
    <n v="0"/>
    <n v="0"/>
    <n v="0"/>
    <n v="0"/>
    <n v="0"/>
    <n v="4.3219338589703201E-6"/>
    <n v="3.6388762765347399E-6"/>
    <n v="1.75473984622091E-8"/>
    <n v="2.94343443675945E-9"/>
    <n v="2.9550321783603398E-10"/>
    <n v="1.5624662992462201E-5"/>
    <n v="1.4973171460931799E-5"/>
    <n v="1.32427078078891E-8"/>
    <n v="9.4087486760177703E-10"/>
    <m/>
    <s v="P6"/>
    <m/>
  </r>
  <r>
    <s v="A.17.05"/>
    <s v="Cereal-based food for infants and young children"/>
    <x v="1"/>
    <s v="A.01.02.001.002"/>
    <s v="Wheat grain, Durum"/>
    <s v="Grains and grain-based products"/>
    <s v="Grains for human consumption"/>
    <n v="0.04"/>
    <x v="1812"/>
    <n v="1.42012592724008E-5"/>
    <n v="2.4557705337082299E-8"/>
    <n v="1.7074553122693999E-10"/>
    <n v="5.2397658557544999E-8"/>
    <n v="2.47004618684557E-5"/>
    <n v="1.00424563157306E-5"/>
    <n v="1.3820679969512899E-8"/>
    <n v="0"/>
    <n v="5.21836970316249E-8"/>
    <n v="9.2595139227662497E-5"/>
    <n v="1.3900313943997599E-6"/>
    <n v="1.2719241517383399E-7"/>
    <n v="1.86044479156918E-7"/>
    <n v="8.2365102784211499E-6"/>
    <n v="1.24787576597047E-16"/>
    <n v="8.4506406361185297E-8"/>
    <n v="0"/>
    <n v="0"/>
    <n v="7.3682819227121003E-6"/>
    <n v="1.7818261129286999E-6"/>
    <n v="1.1557140258439099E-5"/>
    <n v="3.9932135743757104E-6"/>
    <n v="0"/>
    <n v="0"/>
    <n v="0"/>
    <n v="4.5430398104317604E-6"/>
    <n v="1.59665547284966E-6"/>
    <n v="3.9027610324491903E-6"/>
    <n v="0"/>
    <n v="6.3455966525996101E-9"/>
    <n v="5.6178618489154802E-9"/>
    <n v="1.8572214679979E-9"/>
    <n v="0"/>
    <n v="0"/>
    <n v="0"/>
    <n v="9.6562026814390703E-9"/>
    <n v="6.5048926671652897E-11"/>
    <n v="4.2333847100509897E-8"/>
    <n v="1.28598323004349E-10"/>
    <n v="0"/>
    <n v="4.73155142731414E-7"/>
    <n v="4.5725879465758701E-7"/>
    <n v="2.9704153787344502E-10"/>
    <n v="2.5804066832226801E-11"/>
    <n v="1.8456058562654701E-6"/>
    <n v="1.57102080271284E-6"/>
    <n v="8.5493935544008092E-9"/>
    <n v="1.7074553122693999E-10"/>
    <n v="5.5688631092896501E-11"/>
    <n v="2.22302693954615E-6"/>
    <n v="2.13052335929975E-6"/>
    <n v="1.8905902752950602E-9"/>
    <n v="1.3246882799491799E-10"/>
    <s v="F28.A0BZV"/>
    <s v="P14"/>
    <m/>
  </r>
  <r>
    <s v="A.17.05"/>
    <s v="Cereal-based food for infants and young children"/>
    <x v="1"/>
    <s v="A.09.01.001"/>
    <s v="Whole egg, chicken"/>
    <s v="Eggs and egg products"/>
    <s v="Eggs, fresh"/>
    <n v="1.73745E-3"/>
    <x v="1813"/>
    <n v="1.0052128170192299E-6"/>
    <n v="1.38370847333994E-9"/>
    <n v="3.6326683839554001E-9"/>
    <n v="3.6788230664267201E-9"/>
    <n v="2.0216368078278202E-6"/>
    <n v="8.8880706048727503E-7"/>
    <n v="1.0991739089488899E-9"/>
    <n v="3.62159352382475E-9"/>
    <n v="3.6713968487567899E-9"/>
    <n v="8.4563852712080606E-6"/>
    <n v="1.0688969389897799E-7"/>
    <n v="1.17611850203595E-8"/>
    <n v="4.3937096311261099E-8"/>
    <n v="6.4574944731324096E-7"/>
    <n v="6.72207513466889E-18"/>
    <n v="6.1383356674609096E-9"/>
    <n v="6.3723001583827796E-7"/>
    <n v="2.5581803095011498E-7"/>
    <n v="4.9861503989329503E-7"/>
    <n v="1.3324265982534099E-7"/>
    <n v="8.15549207768568E-7"/>
    <n v="4.2070749726241302E-7"/>
    <n v="5.4444977673117302E-8"/>
    <n v="0"/>
    <n v="9.9077425405090305E-8"/>
    <n v="3.0671164412437102E-7"/>
    <n v="1.1943837341784701E-7"/>
    <n v="4.11618363135865E-7"/>
    <n v="5.4444977673117302E-8"/>
    <n v="4.13209534667344E-10"/>
    <n v="4.2250709100087798E-10"/>
    <n v="6.1745640894936095E-8"/>
    <n v="0"/>
    <n v="0"/>
    <n v="3.62159352382475E-9"/>
    <n v="6.5783791807998901E-10"/>
    <n v="4.4453300207598597E-12"/>
    <n v="2.987359735416E-9"/>
    <n v="6.1567988387292602E-8"/>
    <n v="4.7413929004463204E-12"/>
    <n v="0"/>
    <n v="0"/>
    <n v="0"/>
    <n v="0"/>
    <n v="7.8271905083198806E-8"/>
    <n v="6.9482914427612904E-8"/>
    <n v="2.42635156693548E-10"/>
    <n v="1.1074860130645099E-11"/>
    <n v="4.6133397897096701E-12"/>
    <n v="4.8939360115035102E-8"/>
    <n v="4.6922842104349303E-8"/>
    <n v="4.1899407697503798E-11"/>
    <n v="2.8128778802204499E-12"/>
    <m/>
    <s v="P3"/>
    <m/>
  </r>
  <r>
    <s v="A.17.05"/>
    <s v="Cereal-based food for infants and young children"/>
    <x v="1"/>
    <s v="A.15.01"/>
    <s v="Tap water"/>
    <s v="Drinking water (water without any additives except carbon dioxide; includes water ice for consumption)"/>
    <s v="Tap water"/>
    <n v="0.04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08.08.004"/>
    <s v="Cheese, processed spreadable"/>
    <x v="0"/>
    <s v="A.08.08.004"/>
    <s v="Cheese, processed spreadable"/>
    <s v="Milk and dairy products"/>
    <s v="Cheese"/>
    <n v="0.36"/>
    <x v="1814"/>
    <n v="6.6158606239996999E-4"/>
    <n v="2.76550630858688E-6"/>
    <n v="4.2714972471690297E-5"/>
    <n v="1.8273969751737301E-6"/>
    <n v="1.94013722596984E-3"/>
    <n v="4.44051284428151E-4"/>
    <n v="2.54858806518498E-6"/>
    <n v="4.2698171566131402E-5"/>
    <n v="1.8176766395968201E-6"/>
    <n v="3.4722108000781399E-3"/>
    <n v="2.6992271150228801E-5"/>
    <n v="2.2390989462340399E-6"/>
    <n v="8.0987255778554602E-5"/>
    <n v="1.14297872418636E-4"/>
    <n v="2.6333643075260102E-15"/>
    <n v="1.2096887053934401E-6"/>
    <n v="1.0630807781520199E-6"/>
    <n v="9.0101131815212898E-2"/>
    <n v="1.06054633801313E-4"/>
    <n v="5.75572060651833E-5"/>
    <n v="1.6832411009438101E-4"/>
    <n v="4.0967026502768502E-4"/>
    <n v="4.2680520977889401E-5"/>
    <n v="9.2691215230708199E-4"/>
    <n v="2.2893833769630599E-4"/>
    <n v="6.48608746710452E-5"/>
    <n v="5.1574938463268303E-5"/>
    <n v="4.0354655271628497E-4"/>
    <n v="4.2680520977889401E-5"/>
    <n v="9.83977066914768E-8"/>
    <n v="1.8177357906607199E-7"/>
    <n v="2.6919710456137702E-4"/>
    <n v="0"/>
    <n v="3.4330079715077101E-5"/>
    <n v="4.1840459255271498E-6"/>
    <n v="1.40152042017811E-7"/>
    <n v="2.0711170173848798E-9"/>
    <n v="6.1657183184755E-7"/>
    <n v="2.6904938318593398E-4"/>
    <n v="4.2479522969623699E-7"/>
    <n v="1.7777233941241799E-4"/>
    <n v="1.7366093209054601E-4"/>
    <n v="7.5106039181714806E-8"/>
    <n v="6.86171192035831E-9"/>
    <n v="3.2771022430668402E-5"/>
    <n v="2.7999783304218499E-5"/>
    <n v="1.2773895028633899E-7"/>
    <n v="1.6800905558926902E-8"/>
    <n v="1.8717727392893599E-9"/>
    <n v="1.6562855844695699E-5"/>
    <n v="1.5874062577054501E-5"/>
    <n v="1.40732539338489E-8"/>
    <n v="9.8685091726177505E-10"/>
    <s v="F28.A0C6E"/>
    <s v="P8"/>
    <m/>
  </r>
  <r>
    <s v="A.08.08.004"/>
    <s v="Cheese, processed spreadable"/>
    <x v="1"/>
    <s v="A.08.01.001.002"/>
    <s v="Cow milk, 3 - 4% fat (whole milk)"/>
    <s v="Milk and dairy products"/>
    <s v="Liquid milk"/>
    <n v="1.89"/>
    <x v="1815"/>
    <n v="6.7129148178561701E-4"/>
    <n v="3.2830901957230202E-6"/>
    <n v="4.2785190176383299E-5"/>
    <n v="1.8324825949635599E-6"/>
    <n v="1.94013722596984E-3"/>
    <n v="4.44051284428151E-4"/>
    <n v="2.54858806518498E-6"/>
    <n v="4.2698171566131402E-5"/>
    <n v="1.8176766395968201E-6"/>
    <n v="3.4722108000781399E-3"/>
    <n v="2.6992271150228801E-5"/>
    <n v="2.2390989462340399E-6"/>
    <n v="8.0987255778554602E-5"/>
    <n v="1.14297872418636E-4"/>
    <n v="2.6333643075260102E-15"/>
    <n v="1.2096887053934401E-6"/>
    <n v="1.0630807781520199E-6"/>
    <n v="9.0101131815212898E-2"/>
    <n v="1.06054633801313E-4"/>
    <n v="5.75572060651833E-5"/>
    <n v="1.6832411009438101E-4"/>
    <n v="4.0967026502768502E-4"/>
    <n v="4.2680520977889401E-5"/>
    <n v="9.2691215230708199E-4"/>
    <n v="2.2893833769630599E-4"/>
    <n v="6.48608746710452E-5"/>
    <n v="5.1574938463268303E-5"/>
    <n v="4.0354655271628497E-4"/>
    <n v="4.2680520977889401E-5"/>
    <n v="9.83977066914768E-8"/>
    <n v="1.8177357906607199E-7"/>
    <n v="2.6919710456137702E-4"/>
    <n v="0"/>
    <n v="3.4330079715077101E-5"/>
    <n v="4.1840459255271498E-6"/>
    <n v="1.40152042017811E-7"/>
    <n v="2.0711170173848798E-9"/>
    <n v="6.1657183184755E-7"/>
    <n v="2.6904938318593398E-4"/>
    <n v="4.2479522969623699E-7"/>
    <n v="0"/>
    <n v="0"/>
    <n v="0"/>
    <n v="0"/>
    <n v="1.69734233577404E-4"/>
    <n v="1.45022077645869E-4"/>
    <n v="6.6161111911306899E-7"/>
    <n v="8.7018610251905899E-8"/>
    <n v="9.6946597258753503E-9"/>
    <n v="8.5785655562016895E-5"/>
    <n v="8.2218119711596299E-5"/>
    <n v="7.2891011424977302E-8"/>
    <n v="5.11129564086563E-9"/>
    <m/>
    <s v="P8"/>
    <m/>
  </r>
  <r>
    <s v="A.01.06.001.002"/>
    <s v="Corn flakes"/>
    <x v="0"/>
    <s v="A.01.06.001.002"/>
    <s v="Corn flakes"/>
    <s v="Grains and grain-based products"/>
    <s v="Breakfast cereals"/>
    <n v="3.66"/>
    <x v="1816"/>
    <n v="1.1991874575012201E-2"/>
    <n v="1.10524402112244E-5"/>
    <n v="3.39214170212974E-8"/>
    <n v="8.1023240941112805E-6"/>
    <n v="4.3527796334674896E-3"/>
    <n v="2.1407502191874502E-3"/>
    <n v="3.7780683430829799E-6"/>
    <n v="0"/>
    <n v="7.6902673174218493E-6"/>
    <n v="1.42789031388539E-2"/>
    <n v="2.4631707403732002E-4"/>
    <n v="6.9043422268036695E-5"/>
    <n v="8.8773142480711299E-4"/>
    <n v="3.2585100169367398E-3"/>
    <n v="4.0014110018164099E-14"/>
    <n v="1.4974748653993001E-5"/>
    <n v="0"/>
    <n v="0"/>
    <n v="1.5683007339158399E-3"/>
    <n v="3.7165494428740902E-4"/>
    <n v="1.51831751810989E-3"/>
    <n v="8.9450643715433703E-4"/>
    <n v="0"/>
    <n v="0"/>
    <n v="0"/>
    <n v="9.4554460956478199E-4"/>
    <n v="3.3303188032909501E-4"/>
    <n v="8.6217372929357403E-4"/>
    <n v="0"/>
    <n v="1.78687693692902E-6"/>
    <n v="1.1717788381949599E-6"/>
    <n v="8.1941256795899503E-7"/>
    <n v="0"/>
    <n v="0"/>
    <n v="0"/>
    <n v="2.0861069290497402E-6"/>
    <n v="1.3567965494889E-8"/>
    <n v="5.5616026304391796E-6"/>
    <n v="2.8989792438035201E-8"/>
    <n v="0"/>
    <n v="8.1007828791524704E-3"/>
    <n v="7.9009644444190692E-3"/>
    <n v="3.96451453797151E-6"/>
    <n v="2.9917912638042702E-7"/>
    <n v="4.08035660601878E-4"/>
    <n v="3.4723398562704701E-4"/>
    <n v="1.88401408957422E-6"/>
    <n v="3.39214170212974E-8"/>
    <n v="1.3707607494301799E-8"/>
    <n v="1.6724894760368101E-3"/>
    <n v="1.60292592577864E-3"/>
    <n v="1.4258432405957599E-6"/>
    <n v="9.9170042814700006E-8"/>
    <s v="F28.A07LL$F28.A07LG$F28.A0BZV"/>
    <s v="P15"/>
    <m/>
  </r>
  <r>
    <s v="A.01.06.001.002"/>
    <s v="Corn flakes"/>
    <x v="1"/>
    <s v="A.01.02.003"/>
    <s v="Corn grain"/>
    <s v="Grains and grain-based products"/>
    <s v="Grains for human consumption"/>
    <n v="8.66"/>
    <x v="1817"/>
    <n v="4.1667365857635296E-3"/>
    <n v="7.0491092253034596E-6"/>
    <n v="3.5614261366485902E-8"/>
    <n v="7.8064351828004007E-6"/>
    <n v="4.3527796334674896E-3"/>
    <n v="2.1407502191874502E-3"/>
    <n v="3.7780683430829799E-6"/>
    <n v="0"/>
    <n v="7.6902673174218493E-6"/>
    <n v="1.42789031388539E-2"/>
    <n v="2.4631707403732002E-4"/>
    <n v="6.9043422268036695E-5"/>
    <n v="8.8773142480711299E-4"/>
    <n v="3.2585100169367398E-3"/>
    <n v="4.0014110018164099E-14"/>
    <n v="1.4974748653993001E-5"/>
    <n v="0"/>
    <n v="0"/>
    <n v="1.5683007339158399E-3"/>
    <n v="3.7165494428740902E-4"/>
    <n v="1.51831751810989E-3"/>
    <n v="8.9450643715433703E-4"/>
    <n v="0"/>
    <n v="0"/>
    <n v="0"/>
    <n v="9.4554460956478199E-4"/>
    <n v="3.3303188032909501E-4"/>
    <n v="8.6217372929357403E-4"/>
    <n v="0"/>
    <n v="1.78687693692902E-6"/>
    <n v="1.1717788381949599E-6"/>
    <n v="8.1941256795899503E-7"/>
    <n v="0"/>
    <n v="0"/>
    <n v="0"/>
    <n v="2.0861069290497402E-6"/>
    <n v="1.3567965494889E-8"/>
    <n v="5.5616026304391796E-6"/>
    <n v="2.8989792438035201E-8"/>
    <n v="0"/>
    <n v="9.8691138790253603E-5"/>
    <n v="9.5375463756150195E-5"/>
    <n v="6.1957199643879702E-8"/>
    <n v="5.3822362077503099E-9"/>
    <n v="3.8495818234442197E-4"/>
    <n v="3.2768497704128399E-4"/>
    <n v="1.78324044198083E-6"/>
    <n v="3.5614261366485902E-8"/>
    <n v="1.16155863560973E-8"/>
    <n v="1.6724894760368101E-3"/>
    <n v="1.60292592577864E-3"/>
    <n v="1.4258432405957599E-6"/>
    <n v="9.9170042814700006E-8"/>
    <s v="F28.A0BZV"/>
    <s v="P14"/>
    <m/>
  </r>
  <r>
    <s v="A.01.06.001.020"/>
    <s v="Wheat flakes"/>
    <x v="0"/>
    <s v="A.01.06.001.020"/>
    <s v="Wheat flakes"/>
    <s v="Grains and grain-based products"/>
    <s v="Breakfast cereals"/>
    <n v="0.18"/>
    <x v="1818"/>
    <n v="4.4911788165996001E-4"/>
    <n v="3.5080138302113901E-7"/>
    <n v="1.6296518766824399E-9"/>
    <n v="2.5281544300574399E-7"/>
    <n v="1.12333472454222E-4"/>
    <n v="4.5671372297557302E-5"/>
    <n v="6.2854086734167497E-8"/>
    <n v="0"/>
    <n v="2.3732252150911E-7"/>
    <n v="4.21106843152153E-4"/>
    <n v="6.3216248418707503E-6"/>
    <n v="5.7844933193588496E-7"/>
    <n v="8.46098444876589E-7"/>
    <n v="3.7458238854291902E-5"/>
    <n v="5.6751253773903704E-16"/>
    <n v="3.84320670671452E-7"/>
    <n v="0"/>
    <n v="0"/>
    <n v="3.3509684912287598E-5"/>
    <n v="8.1034401559311902E-6"/>
    <n v="5.2559895591625698E-5"/>
    <n v="1.8160451794378001E-5"/>
    <n v="0"/>
    <n v="0"/>
    <n v="0"/>
    <n v="2.06609673989662E-5"/>
    <n v="7.2613157816005902E-6"/>
    <n v="1.7749089116990401E-5"/>
    <n v="0"/>
    <n v="2.8858687362876101E-8"/>
    <n v="2.55490740463724E-8"/>
    <n v="8.4463253249189693E-9"/>
    <n v="0"/>
    <n v="0"/>
    <n v="0"/>
    <n v="4.3914756886108398E-8"/>
    <n v="2.9583138369483898E-10"/>
    <n v="1.9252709007921499E-7"/>
    <n v="5.8484316009154204E-10"/>
    <n v="0"/>
    <n v="3.8658812186441401E-4"/>
    <n v="3.7707544727815098E-4"/>
    <n v="1.8883745709306701E-7"/>
    <n v="1.4231935402526299E-8"/>
    <n v="1.9602839104148401E-5"/>
    <n v="1.6681806540386098E-5"/>
    <n v="9.0511758245333398E-8"/>
    <n v="1.6296518766824399E-9"/>
    <n v="6.5854053985687698E-10"/>
    <n v="1.0109945992443701E-5"/>
    <n v="9.6892555438656498E-6"/>
    <n v="8.5980809485712494E-9"/>
    <n v="6.0244555425151898E-10"/>
    <s v="F28.A07LL$F28.A07LG$F28.A0BZV"/>
    <s v="P15"/>
    <m/>
  </r>
  <r>
    <s v="A.01.06.001.020"/>
    <s v="Wheat flakes"/>
    <x v="1"/>
    <s v="A.01.02.001"/>
    <s v="Wheat grain"/>
    <s v="Grains and grain-based products"/>
    <s v="Grains for human consumption"/>
    <n v="0.19"/>
    <x v="1819"/>
    <n v="6.4584896257700804E-5"/>
    <n v="1.11684240186012E-7"/>
    <n v="7.7652144850205705E-10"/>
    <n v="2.3829558190394E-7"/>
    <n v="1.12333472454222E-4"/>
    <n v="4.5671372297557302E-5"/>
    <n v="6.2854086734167497E-8"/>
    <n v="0"/>
    <n v="2.3732252150911E-7"/>
    <n v="4.21106843152153E-4"/>
    <n v="6.3216248418707503E-6"/>
    <n v="5.7844933193588496E-7"/>
    <n v="8.46098444876589E-7"/>
    <n v="3.7458238854291902E-5"/>
    <n v="5.6751253773903704E-16"/>
    <n v="3.84320670671452E-7"/>
    <n v="0"/>
    <n v="0"/>
    <n v="3.3509684912287598E-5"/>
    <n v="8.1034401559311902E-6"/>
    <n v="5.2559895591625698E-5"/>
    <n v="1.8160451794378001E-5"/>
    <n v="0"/>
    <n v="0"/>
    <n v="0"/>
    <n v="2.06609673989662E-5"/>
    <n v="7.2613157816005902E-6"/>
    <n v="1.7749089116990401E-5"/>
    <n v="0"/>
    <n v="2.8858687362876101E-8"/>
    <n v="2.55490740463724E-8"/>
    <n v="8.4463253249189693E-9"/>
    <n v="0"/>
    <n v="0"/>
    <n v="0"/>
    <n v="4.3914756886108398E-8"/>
    <n v="2.9583138369483898E-10"/>
    <n v="1.9252709007921499E-7"/>
    <n v="5.8484316009154204E-10"/>
    <n v="0"/>
    <n v="2.1518285963903698E-6"/>
    <n v="2.0795347264221199E-6"/>
    <n v="1.3508940678991699E-9"/>
    <n v="1.1735247891889301E-10"/>
    <n v="8.3934995110725693E-6"/>
    <n v="7.1447336898557897E-6"/>
    <n v="3.8881178435374498E-8"/>
    <n v="7.7652144850205705E-10"/>
    <n v="2.5326236165957001E-10"/>
    <n v="1.0109945992443701E-5"/>
    <n v="9.6892555438656498E-6"/>
    <n v="8.5980809485712494E-9"/>
    <n v="6.0244555425151898E-10"/>
    <s v="F28.A0BZV"/>
    <s v="P14"/>
    <m/>
  </r>
  <r>
    <s v="A.06.09.005.009"/>
    <s v="Vienna Sausage"/>
    <x v="0"/>
    <s v="A.06.09.005.009"/>
    <s v="Vienna Sausage"/>
    <s v="Meat and meat products (including edible offal)"/>
    <s v="Sausages"/>
    <n v="2.16"/>
    <x v="1820"/>
    <n v="1.24727521625312E-2"/>
    <n v="4.7077936006817401E-6"/>
    <n v="1.7173649960114E-3"/>
    <n v="7.7826356448279797E-5"/>
    <n v="7.9447270661495095E-2"/>
    <n v="1.1797300307912E-2"/>
    <n v="1.5075125071845999E-6"/>
    <n v="1.7173090725399801E-3"/>
    <n v="7.7793778469924298E-5"/>
    <n v="7.6809809516147007E-2"/>
    <n v="2.68920670013992E-3"/>
    <n v="7.6536106069823999E-5"/>
    <n v="8.0533294857594801E-4"/>
    <n v="9.2002175911415005E-4"/>
    <n v="1.5859341063120599E-13"/>
    <n v="5.1044479110272996E-4"/>
    <n v="1.4205868722500799E-4"/>
    <n v="9.9778944459688407E-2"/>
    <n v="3.6362103533772901E-3"/>
    <n v="1.19954271139961E-4"/>
    <n v="9.5070027008033499E-3"/>
    <n v="9.7773474124767997E-3"/>
    <n v="9.3883040321920901E-5"/>
    <n v="3.61577706164996E-2"/>
    <n v="2.0155102266876099E-2"/>
    <n v="1.8549391026732201E-3"/>
    <n v="1.0730355384960301E-4"/>
    <n v="9.7476892454747398E-3"/>
    <n v="9.3883040321920901E-5"/>
    <n v="3.1153198619357799E-7"/>
    <n v="3.87205299285997E-7"/>
    <n v="4.0124946848215902E-3"/>
    <n v="3.4559620818332798E-7"/>
    <n v="1.33917668949998E-3"/>
    <n v="3.7768045192564998E-4"/>
    <n v="6.4836984059015E-6"/>
    <n v="4.0732577715565796E-9"/>
    <n v="3.4786587887986497E-5"/>
    <n v="4.0118615364475004E-3"/>
    <n v="3.64752017028703E-5"/>
    <n v="2.0654017218014599E-4"/>
    <n v="1.95029161491364E-4"/>
    <n v="2.1460155652698E-7"/>
    <n v="1.8739502946072501E-8"/>
    <n v="3.6116218678002102E-4"/>
    <n v="2.7568650569951501E-4"/>
    <n v="2.8038058823787399E-6"/>
    <n v="5.5923471415139502E-8"/>
    <n v="1.5103738366700701E-9"/>
    <n v="2.1352159406450201E-4"/>
    <n v="2.0473618742830799E-4"/>
    <n v="1.8187365459141301E-7"/>
    <n v="1.23281015727851E-8"/>
    <s v="F28.A07KG$F28.A07GG$F28.A07LA$F28.A0C0R$F28.A0C04"/>
    <s v="P9"/>
    <m/>
  </r>
  <r>
    <s v="A.06.09.005.009"/>
    <s v="Vienna Sausage"/>
    <x v="1"/>
    <s v="A.06.01.001"/>
    <s v="Beef meat (Bos spp.)"/>
    <s v="Meat and meat products (including edible offal)"/>
    <s v="Livestock meat"/>
    <n v="1.22"/>
    <x v="1821"/>
    <n v="6.6584704800265199E-3"/>
    <n v="1.6704309499700499E-6"/>
    <n v="1.02862832102994E-3"/>
    <n v="4.5134008721540903E-5"/>
    <n v="4.64958708091101E-2"/>
    <n v="6.4040318011782602E-3"/>
    <n v="0"/>
    <n v="1.02859675446726E-3"/>
    <n v="4.5127203799691102E-5"/>
    <n v="4.1748098980822899E-2"/>
    <n v="1.5821509419792199E-3"/>
    <n v="3.9974229389531201E-5"/>
    <n v="3.5867847485615702E-4"/>
    <n v="2.5395442370803998E-6"/>
    <n v="9.0356323525120299E-14"/>
    <n v="2.8947526373906398E-4"/>
    <n v="1.9814136657875199E-5"/>
    <n v="4.1323813121939897E-2"/>
    <n v="2.0016355655147998E-3"/>
    <n v="0"/>
    <n v="5.4111993645265203E-3"/>
    <n v="5.4038026922562004E-3"/>
    <n v="0"/>
    <n v="2.1850165279826399E-2"/>
    <n v="1.18290679069862E-2"/>
    <n v="1.00022910892205E-3"/>
    <n v="0"/>
    <n v="5.4038026922562004E-3"/>
    <n v="0"/>
    <n v="0"/>
    <n v="0"/>
    <n v="2.3653431484298099E-3"/>
    <n v="2.09959246667414E-7"/>
    <n v="8.0926538073431103E-4"/>
    <n v="2.19056813092337E-4"/>
    <n v="3.6638428898243799E-6"/>
    <n v="0"/>
    <n v="1.97984013732619E-5"/>
    <n v="2.3653431484298099E-3"/>
    <n v="2.1664959536604799E-5"/>
    <n v="0"/>
    <n v="0"/>
    <n v="0"/>
    <n v="0"/>
    <n v="2.0386160794985E-4"/>
    <n v="1.5561400500714801E-4"/>
    <n v="1.5826362683675E-6"/>
    <n v="3.1566562674989597E-8"/>
    <n v="8.5254561584679102E-10"/>
    <n v="1.0306595406474E-4"/>
    <n v="9.8824673841112494E-5"/>
    <n v="8.7794681602546106E-8"/>
    <n v="5.9523762339634496E-9"/>
    <m/>
    <s v="P9"/>
    <m/>
  </r>
  <r>
    <s v="A.06.09.005.009"/>
    <s v="Vienna Sausage"/>
    <x v="1"/>
    <s v="A.16.02.016"/>
    <s v="Coriander seed (Coriandrum sativum)"/>
    <s v="Herbs, spices and condiments"/>
    <s v="Spices"/>
    <n v="4.32139999999999E-3"/>
    <x v="1822"/>
    <n v="6.7067385160066196E-6"/>
    <n v="7.8724802872367208E-9"/>
    <n v="1.1041718993771001E-11"/>
    <n v="2.64769519258874E-9"/>
    <n v="5.56671104577999E-6"/>
    <n v="4.7814555251770199E-6"/>
    <n v="3.0836789144225002E-9"/>
    <n v="0"/>
    <n v="2.5397871390226299E-9"/>
    <n v="3.2755215936849999E-5"/>
    <n v="9.2350978925052997E-8"/>
    <n v="1.62972315750093E-8"/>
    <n v="5.0417728968982696E-6"/>
    <n v="0"/>
    <n v="1.95397741919447E-16"/>
    <n v="5.6144410725800602E-9"/>
    <n v="0"/>
    <n v="0"/>
    <n v="6.4401235593805101E-7"/>
    <n v="1.4731703212682299E-7"/>
    <n v="4.4329434719769599E-7"/>
    <n v="2.4278989086476201E-6"/>
    <n v="1.9041884018698E-6"/>
    <n v="0"/>
    <n v="0"/>
    <n v="3.8447848101195E-7"/>
    <n v="1.3200757575757501E-7"/>
    <n v="2.3607810665376902E-6"/>
    <n v="1.9041884018698E-6"/>
    <n v="8.1123395179602099E-10"/>
    <n v="4.64471099887766E-10"/>
    <n v="1.80797386273871E-9"/>
    <n v="0"/>
    <n v="0"/>
    <n v="0"/>
    <n v="8.6212125700578604E-10"/>
    <n v="5.37808641975308E-12"/>
    <n v="1.62378881757397E-9"/>
    <n v="4.8498978023120899E-11"/>
    <n v="0"/>
    <n v="2.9786098557683602E-7"/>
    <n v="2.8144171223467601E-7"/>
    <n v="3.0278117133595801E-10"/>
    <n v="2.7093019913363102E-11"/>
    <n v="5.5149092049715405E-7"/>
    <n v="4.4687205080173199E-7"/>
    <n v="3.4174747925420801E-9"/>
    <n v="1.1041718993771001E-11"/>
    <n v="9.0842288089232796E-12"/>
    <n v="1.24839439070185E-6"/>
    <n v="1.1969692277931801E-6"/>
    <n v="1.0685454089361701E-9"/>
    <n v="7.1730804843823803E-11"/>
    <s v="F28.A07KG$F28.A07LA"/>
    <s v="P11"/>
    <m/>
  </r>
  <r>
    <s v="A.06.09.005.009"/>
    <s v="Vienna Sausage"/>
    <x v="1"/>
    <s v="A.16.04.016"/>
    <s v="Monosodium glutamate"/>
    <s v="Herbs, spices and condiments"/>
    <s v="Seasoning or extracts"/>
    <n v="2.1606999999999898E-3"/>
    <x v="1823"/>
    <n v="6.3319182425052801E-7"/>
    <n v="1.2831603180608601E-9"/>
    <n v="1.5489997716736499E-11"/>
    <n v="3.2141141195271698E-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8632686975021999E-7"/>
    <n v="1.5856217448579199E-7"/>
    <n v="8.6032296137515503E-10"/>
    <n v="1.5489997716736499E-11"/>
    <n v="6.2594911248944996E-12"/>
    <n v="4.9429589346318303E-7"/>
    <n v="4.7462964976473603E-7"/>
    <n v="4.2283735668571102E-10"/>
    <n v="2.58816500703772E-11"/>
    <m/>
    <s v="P15"/>
    <m/>
  </r>
  <r>
    <s v="A.06.09.005.009"/>
    <s v="Vienna Sausage"/>
    <x v="1"/>
    <s v="A.02.02.002"/>
    <s v="Onions, bulb (Allium cepa)"/>
    <s v="Vegetables and vegetable products (including fungi)"/>
    <s v="Bulb vegetables"/>
    <n v="0.02"/>
    <x v="1824"/>
    <n v="4.8435039327912801E-6"/>
    <n v="1.33360316358382E-8"/>
    <n v="1.30713239026993E-9"/>
    <n v="4.0541577827884602E-9"/>
    <n v="2.9542833098325302E-6"/>
    <n v="1.7807153465194001E-6"/>
    <n v="4.2576061792824701E-9"/>
    <n v="0"/>
    <n v="3.8340340628956298E-9"/>
    <n v="6.3910273715839197E-6"/>
    <n v="9.1779101633238205E-8"/>
    <n v="3.1387207582450101E-8"/>
    <n v="8.2429563789579795E-7"/>
    <n v="6.6011903787973003E-6"/>
    <n v="1.03853099755419E-17"/>
    <n v="5.5796740198317996E-9"/>
    <n v="0"/>
    <n v="0"/>
    <n v="5.0944484278772304E-7"/>
    <n v="8.6425992181069896E-7"/>
    <n v="8.4692927103287396E-7"/>
    <n v="7.33488830028122E-7"/>
    <n v="1.60444173113984E-10"/>
    <n v="0"/>
    <n v="0"/>
    <n v="3.1223589186116201E-7"/>
    <n v="7.7444444444444403E-7"/>
    <n v="6.9387456604068701E-7"/>
    <n v="1.60444173113984E-10"/>
    <n v="4.7684562421895995E-10"/>
    <n v="2.7248971193415601E-9"/>
    <n v="1.05586343572195E-9"/>
    <n v="0"/>
    <n v="0"/>
    <n v="0"/>
    <n v="6.7032582902870295E-10"/>
    <n v="3.1551440329218098E-11"/>
    <n v="3.1023050220984302E-9"/>
    <n v="2.9851771439271402E-11"/>
    <n v="0"/>
    <n v="0"/>
    <n v="0"/>
    <n v="0"/>
    <n v="0"/>
    <n v="1.91930204563482E-6"/>
    <n v="1.61596704375043E-6"/>
    <n v="7.7925204001412593E-9"/>
    <n v="1.30713239026993E-9"/>
    <n v="1.31228276274338E-10"/>
    <n v="1.5094099693104401E-6"/>
    <n v="1.4468215425214399E-6"/>
    <n v="1.2859050564145499E-9"/>
    <n v="8.8895443618489094E-11"/>
    <m/>
    <s v="P6"/>
    <m/>
  </r>
  <r>
    <s v="A.06.09.005.009"/>
    <s v="Vienna Sausage"/>
    <x v="1"/>
    <s v="A.02.03.002"/>
    <s v="Peppers, paprika (Capsicum annuum, var. grossum and var. longum)"/>
    <s v="Vegetables and vegetable products (including fungi)"/>
    <s v="Fruiting vegetables"/>
    <n v="0.09"/>
    <x v="1825"/>
    <n v="4.7718135232753001E-5"/>
    <n v="8.4047314407333802E-8"/>
    <n v="5.9256668358903503E-9"/>
    <n v="2.7785911475629298E-8"/>
    <n v="2.5570012593004101E-5"/>
    <n v="1.76810789025492E-5"/>
    <n v="2.8630152827923399E-8"/>
    <n v="0"/>
    <n v="2.5771996835834198E-8"/>
    <n v="1.70008250703245E-5"/>
    <n v="5.1941750191868496E-7"/>
    <n v="0"/>
    <n v="2.7122838860905298E-5"/>
    <n v="7.36131922723504E-5"/>
    <n v="2.1618073503065199E-16"/>
    <n v="3.1577780663872001E-8"/>
    <n v="0"/>
    <n v="0"/>
    <n v="3.36039784489676E-6"/>
    <n v="3.9179783122085002E-6"/>
    <n v="5.6957869584162897E-6"/>
    <n v="8.9229547536515306E-6"/>
    <n v="3.6728947238310198E-6"/>
    <n v="0"/>
    <n v="0"/>
    <n v="2.0224016824947599E-6"/>
    <n v="3.5108148148148102E-6"/>
    <n v="8.4749676814086503E-6"/>
    <n v="3.6728947238310198E-6"/>
    <n v="3.9024068798742803E-9"/>
    <n v="1.2352866941015E-8"/>
    <n v="1.2374879007033999E-8"/>
    <n v="0"/>
    <n v="0"/>
    <n v="0"/>
    <n v="4.4751078292371603E-9"/>
    <n v="1.43033196159122E-10"/>
    <n v="2.0863688492367398E-8"/>
    <n v="2.90167318070561E-10"/>
    <n v="0"/>
    <n v="0"/>
    <n v="0"/>
    <n v="0"/>
    <n v="0"/>
    <n v="8.7008359402112205E-6"/>
    <n v="7.3257172650019798E-6"/>
    <n v="3.5326092480640301E-8"/>
    <n v="5.9256668358903503E-9"/>
    <n v="5.9490151911033296E-10"/>
    <n v="2.3697443506292001E-5"/>
    <n v="2.27113390652017E-5"/>
    <n v="2.0091069098770001E-8"/>
    <n v="1.4190131206848299E-9"/>
    <m/>
    <s v="P6"/>
    <m/>
  </r>
  <r>
    <s v="A.06.09.005.009"/>
    <s v="Vienna Sausage"/>
    <x v="1"/>
    <s v="A.16.02.028"/>
    <s v="Pepper, black and white (Piper nigrum)"/>
    <s v="Herbs, spices and condiments"/>
    <s v="Spices"/>
    <n v="4.32139999999999E-3"/>
    <x v="1826"/>
    <n v="4.5424046524640202E-6"/>
    <n v="4.8074679257616004E-9"/>
    <n v="2.2280665743237401E-10"/>
    <n v="1.2337312158526801E-9"/>
    <n v="3.1607175127060901E-6"/>
    <n v="2.7934059083492601E-6"/>
    <n v="2.1048545189976801E-9"/>
    <n v="0"/>
    <n v="1.11570307579012E-9"/>
    <n v="2.6444939073767701E-5"/>
    <n v="1.9530236953827499E-8"/>
    <n v="0"/>
    <n v="4.1092662703423102E-6"/>
    <n v="2.7680355067251702E-6"/>
    <n v="2.4529611657040598E-16"/>
    <n v="1.1873329962184499E-9"/>
    <n v="0"/>
    <n v="0"/>
    <n v="1.3596604243109099E-7"/>
    <n v="1.4731703212682299E-7"/>
    <n v="2.4271229217541098E-7"/>
    <n v="1.35221547235999E-6"/>
    <n v="1.2825066736127701E-6"/>
    <n v="0"/>
    <n v="0"/>
    <n v="8.1186557701285899E-8"/>
    <n v="1.3200757575757501E-7"/>
    <n v="1.29770510127762E-6"/>
    <n v="1.2825066736127701E-6"/>
    <n v="1.7098170406928399E-10"/>
    <n v="4.64471099887766E-10"/>
    <n v="1.4694017150406301E-9"/>
    <n v="0"/>
    <n v="0"/>
    <n v="0"/>
    <n v="1.81993516295022E-10"/>
    <n v="5.37808641975308E-12"/>
    <n v="8.8905601529454698E-10"/>
    <n v="3.9275457780802903E-11"/>
    <n v="0"/>
    <n v="2.9786098557683602E-7"/>
    <n v="2.8144171223467601E-7"/>
    <n v="3.0278117133595801E-10"/>
    <n v="2.7093019913363102E-11"/>
    <n v="3.2715375777866398E-7"/>
    <n v="2.7544892791200601E-7"/>
    <n v="1.32827052275135E-9"/>
    <n v="2.2280665743237401E-10"/>
    <n v="2.23684561831258E-11"/>
    <n v="1.2427593422685801E-6"/>
    <n v="1.1921081039680799E-6"/>
    <n v="1.0715617126766001E-9"/>
    <n v="6.8566663966074404E-11"/>
    <s v="F28.A07KG$F28.A07LA"/>
    <s v="P6"/>
    <m/>
  </r>
  <r>
    <s v="A.06.09.005.009"/>
    <s v="Vienna Sausage"/>
    <x v="1"/>
    <s v="A.06.01.003"/>
    <s v="Pork / piglet meat (Sus scrofa)"/>
    <s v="Meat and meat products (including edible offal)"/>
    <s v="Livestock meat"/>
    <n v="0.55000000000000004"/>
    <x v="1827"/>
    <n v="1.3284188156297699E-3"/>
    <n v="2.2085888446155699E-6"/>
    <n v="2.4236966332990301E-5"/>
    <n v="3.4830242784999198E-6"/>
    <n v="2.8770035582299501E-3"/>
    <n v="1.2289814690575099E-3"/>
    <n v="1.46778030163308E-6"/>
    <n v="2.4222705847779402E-5"/>
    <n v="3.4808394809293801E-6"/>
    <n v="7.9999972477174802E-3"/>
    <n v="8.4257680321155005E-5"/>
    <n v="1.06797672388769E-5"/>
    <n v="1.78412593062804E-4"/>
    <n v="8.4275680237321199E-4"/>
    <n v="9.11003940316738E-15"/>
    <n v="3.3921186809149702E-5"/>
    <n v="1.09444307977234E-4"/>
    <n v="3.1759300889327997E-2"/>
    <n v="3.3697276244143599E-4"/>
    <n v="1.14439974696185E-4"/>
    <n v="5.9292135279144704E-4"/>
    <n v="8.6913753288782498E-4"/>
    <n v="8.7204327520874896E-5"/>
    <n v="1.92056370778927E-4"/>
    <n v="6.84271237113255E-4"/>
    <n v="2.05826971009393E-4"/>
    <n v="1.02362313213389E-4"/>
    <n v="8.4010249172129401E-4"/>
    <n v="8.7204327520874896E-5"/>
    <n v="3.06343021350132E-7"/>
    <n v="3.6981945260302201E-7"/>
    <n v="1.19085661506812E-4"/>
    <n v="0"/>
    <n v="7.1131989177380597E-6"/>
    <n v="1.7109506930041399E-5"/>
    <n v="4.4694787324472299E-7"/>
    <n v="3.8719479678589699E-9"/>
    <n v="2.1718730871481598E-6"/>
    <n v="1.18469260872924E-4"/>
    <n v="8.1433901099683902E-7"/>
    <n v="0"/>
    <n v="0"/>
    <n v="0"/>
    <n v="0"/>
    <n v="9.2096357628905406E-5"/>
    <n v="7.0300058953376294E-5"/>
    <n v="7.1497050000657897E-7"/>
    <n v="1.42604852108605E-8"/>
    <n v="3.8514532835086897E-10"/>
    <n v="3.0398566361674101E-5"/>
    <n v="2.9137287618876299E-5"/>
    <n v="2.5838042975903501E-8"/>
    <n v="1.79965224218279E-9"/>
    <m/>
    <s v="P9"/>
    <m/>
  </r>
  <r>
    <s v="A.06.09.005.009"/>
    <s v="Vienna Sausage"/>
    <x v="1"/>
    <s v="A.16.04.001"/>
    <s v="Salt"/>
    <s v="Herbs, spices and condiments"/>
    <s v="Seasoning or extracts"/>
    <n v="0.03"/>
    <x v="1828"/>
    <n v="9.4978773637579195E-6"/>
    <n v="1.9247404770912899E-8"/>
    <n v="2.3234996575104699E-10"/>
    <n v="4.8211711792907504E-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7949030462533001E-6"/>
    <n v="2.3784326172868799E-6"/>
    <n v="1.2904844420627301E-8"/>
    <n v="2.3234996575104699E-10"/>
    <n v="9.3892366873417599E-11"/>
    <n v="7.4144384019477396E-6"/>
    <n v="7.1194447464710302E-6"/>
    <n v="6.34256035028566E-9"/>
    <n v="3.8822475105565802E-10"/>
    <m/>
    <s v="P15"/>
    <m/>
  </r>
  <r>
    <s v="A.06.09.005.009"/>
    <s v="Vienna Sausage"/>
    <x v="1"/>
    <s v="A.15.01"/>
    <s v="Tap water"/>
    <s v="Drinking water (water without any additives except carbon dioxide; includes water ice for consumption)"/>
    <s v="Tap water"/>
    <n v="0.27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06.09.005.009"/>
    <s v="Vienna Sausage"/>
    <x v="1"/>
    <s v="A.06.01.002"/>
    <s v="Veal meat"/>
    <s v="Meat and meat products (including edible offal)"/>
    <s v="Livestock meat"/>
    <n v="0.79"/>
    <x v="1829"/>
    <n v="4.3014762083082398E-3"/>
    <n v="1.0791245542758999E-6"/>
    <n v="6.64510004718791E-4"/>
    <n v="2.91572764771815E-5"/>
    <n v="3.0037060713854001E-2"/>
    <n v="4.1371048370117498E-3"/>
    <n v="0"/>
    <n v="6.6448961222493903E-4"/>
    <n v="2.9152880391094701E-5"/>
    <n v="2.6969925757993601E-2"/>
    <n v="1.02209428656188E-3"/>
    <n v="2.5823978221472799E-5"/>
    <n v="2.31711912015551E-4"/>
    <n v="1.6405853489199699E-6"/>
    <n v="5.8371600066320304E-14"/>
    <n v="1.87005553843407E-4"/>
    <n v="1.28002425898986E-5"/>
    <n v="2.6695830448420398E-2"/>
    <n v="1.2930879229085699E-3"/>
    <n v="0"/>
    <n v="3.4957195342001099E-3"/>
    <n v="3.4909411680743101E-3"/>
    <n v="0"/>
    <n v="1.4115548965894301E-2"/>
    <n v="7.6417631227766796E-3"/>
    <n v="6.4616366893744E-4"/>
    <n v="0"/>
    <n v="3.4909411680743101E-3"/>
    <n v="0"/>
    <n v="0"/>
    <n v="0"/>
    <n v="1.5280487174909299E-3"/>
    <n v="1.35636961515913E-7"/>
    <n v="5.2279810984793705E-4"/>
    <n v="1.4151413190327099E-4"/>
    <n v="2.3668998862177302E-6"/>
    <n v="0"/>
    <n v="1.2790077349608401E-5"/>
    <n v="1.5280487174909299E-3"/>
    <n v="1.3995903155268601E-5"/>
    <n v="0"/>
    <n v="0"/>
    <n v="0"/>
    <n v="0"/>
    <n v="1.3169779140933399E-4"/>
    <n v="1.00529084303328E-4"/>
    <n v="1.0224078150094E-6"/>
    <n v="2.0392493851530599E-8"/>
    <n v="5.5075781954174295E-10"/>
    <n v="6.6582220440257201E-5"/>
    <n v="6.3842286993164601E-5"/>
    <n v="5.6716739266499803E-8"/>
    <n v="3.8453282672195903E-9"/>
    <m/>
    <s v="P9"/>
    <m/>
  </r>
  <r>
    <s v="A.06.09.005.009"/>
    <s v="Vienna Sausage"/>
    <x v="1"/>
    <s v="A.02.08.001"/>
    <s v="Sugar beet (root) (Beta vulgaris)"/>
    <s v="Vegetables and vegetable products (including fungi)"/>
    <s v="Sugar plants"/>
    <n v="0.01"/>
    <x v="1830"/>
    <n v="2.8516961914919699E-6"/>
    <n v="8.3374868906276997E-9"/>
    <n v="8.8652623446751697E-10"/>
    <n v="1.64810473903863E-9"/>
    <n v="1.45398872427267E-6"/>
    <n v="9.7135821507559692E-7"/>
    <n v="2.3490239269297601E-9"/>
    <n v="0"/>
    <n v="1.5114637222511701E-9"/>
    <n v="2.8452473908452801E-6"/>
    <n v="2.9850076047211297E-8"/>
    <n v="6.8228745250768701E-9"/>
    <n v="9.4456169726036805E-8"/>
    <n v="7.4801109887644098E-7"/>
    <n v="3.0790568169829202E-18"/>
    <n v="1.81472351381472E-9"/>
    <n v="0"/>
    <n v="0"/>
    <n v="1.6009127284112199E-7"/>
    <n v="5.7081577467611699E-7"/>
    <n v="3.4547042456678298E-7"/>
    <n v="3.7761125218865001E-7"/>
    <n v="0"/>
    <n v="0"/>
    <n v="0"/>
    <n v="9.8555156296360994E-8"/>
    <n v="5.1149555167733101E-7"/>
    <n v="3.61307507101904E-7"/>
    <n v="0"/>
    <n v="1.4096418170848901E-10"/>
    <n v="1.7997065707165299E-9"/>
    <n v="4.0835317450474098E-10"/>
    <n v="0"/>
    <n v="0"/>
    <n v="0"/>
    <n v="2.1001972135475499E-10"/>
    <n v="2.0838707660928301E-11"/>
    <n v="1.2654594306475499E-9"/>
    <n v="1.5145862587930601E-11"/>
    <n v="0"/>
    <n v="0"/>
    <n v="0"/>
    <n v="0"/>
    <n v="0"/>
    <n v="1.3017132985061099E-6"/>
    <n v="1.09598475945029E-6"/>
    <n v="5.2850605024958001E-9"/>
    <n v="8.8652623446751697E-10"/>
    <n v="8.9001933153173403E-11"/>
    <n v="8.1832008014206602E-7"/>
    <n v="7.8435321696608001E-7"/>
    <n v="7.0340246120212801E-10"/>
    <n v="4.7639083634292902E-11"/>
    <m/>
    <s v="P6"/>
    <m/>
  </r>
  <r>
    <s v="A.06.09.005.009"/>
    <s v="Vienna Sausage"/>
    <x v="1"/>
    <s v="A.02.08.002"/>
    <s v="Sugar cane (Saccharum officinarum)"/>
    <s v="Vegetables and vegetable products (including fungi)"/>
    <s v="Sugar plants"/>
    <n v="0.02"/>
    <x v="1831"/>
    <n v="8.6759968292527096E-6"/>
    <n v="1.6355211792410401E-8"/>
    <n v="1.1270385942771799E-9"/>
    <n v="3.09660170698501E-9"/>
    <n v="2.4016491276325702E-6"/>
    <n v="1.54945925237089E-6"/>
    <n v="4.5657057463708301E-9"/>
    <n v="0"/>
    <n v="2.6231935678381898E-9"/>
    <n v="4.1599344322781598E-6"/>
    <n v="3.7948327347044498E-8"/>
    <n v="8.6739033936101698E-9"/>
    <n v="2.8418902405216901E-6"/>
    <n v="1.0855285758832301E-6"/>
    <n v="8.1217748109349199E-17"/>
    <n v="2.3070534841419101E-9"/>
    <n v="0"/>
    <n v="0"/>
    <n v="2.4380776354730801E-7"/>
    <n v="7.2567667291721404E-7"/>
    <n v="6.1197241219701701E-7"/>
    <n v="8.2019227897103798E-7"/>
    <n v="0"/>
    <n v="0"/>
    <n v="0"/>
    <n v="1.4684545540034401E-7"/>
    <n v="6.50263021136319E-7"/>
    <n v="7.5235077583423602E-7"/>
    <n v="0"/>
    <n v="2.80817337387519E-10"/>
    <n v="2.2879624817759298E-9"/>
    <n v="1.9969259272073699E-9"/>
    <n v="0"/>
    <n v="0"/>
    <n v="0"/>
    <n v="3.2451996883815401E-10"/>
    <n v="2.64921971574056E-11"/>
    <n v="2.24165718753485E-9"/>
    <n v="3.0524214307778698E-11"/>
    <n v="0"/>
    <n v="0"/>
    <n v="0"/>
    <n v="0"/>
    <n v="0"/>
    <n v="1.6548648749029101E-6"/>
    <n v="1.39332269550037E-6"/>
    <n v="6.71888425612179E-9"/>
    <n v="1.1270385942771799E-9"/>
    <n v="1.13147935987651E-10"/>
    <n v="5.9826704461834301E-6"/>
    <n v="5.7332148813814296E-6"/>
    <n v="5.0706217899177997E-9"/>
    <n v="3.6026020315916299E-10"/>
    <m/>
    <s v="P6"/>
    <m/>
  </r>
  <r>
    <s v="A.01.04.006.008"/>
    <s v="Rice bread"/>
    <x v="0"/>
    <s v="A.01.04.006.008"/>
    <s v="Rice bread"/>
    <s v="Grains and grain-based products"/>
    <s v="Bread and rolls"/>
    <n v="0.53"/>
    <x v="1832"/>
    <n v="6.8309579584406902E-4"/>
    <n v="1.03618941833775E-6"/>
    <n v="3.98622880667287E-5"/>
    <n v="5.8401641959375505E-7"/>
    <n v="1.52536415032211E-3"/>
    <n v="2.8318472299206999E-4"/>
    <n v="4.6547121623232802E-7"/>
    <n v="3.9860112026812097E-5"/>
    <n v="5.5708923209668896E-7"/>
    <n v="1.79967563063095E-3"/>
    <n v="2.0909352161268001E-5"/>
    <n v="7.6681923708336606E-6"/>
    <n v="5.1502804114303598E-4"/>
    <n v="2.8535713390768E-4"/>
    <n v="1.31151319881292E-14"/>
    <n v="9.4887804945033303E-7"/>
    <n v="0"/>
    <n v="0"/>
    <n v="1.0786429092556001E-4"/>
    <n v="2.41290723823252E-5"/>
    <n v="1.1871659342728401E-3"/>
    <n v="1.8378795007144001E-4"/>
    <n v="2.2416902669952399E-5"/>
    <n v="0"/>
    <n v="0"/>
    <n v="6.4456135855339396E-5"/>
    <n v="2.1621534893044101E-5"/>
    <n v="1.7469014957373401E-4"/>
    <n v="2.2416902669952399E-5"/>
    <n v="1.34636865819113E-7"/>
    <n v="7.607577091997E-8"/>
    <n v="2.5475857949324499E-7"/>
    <n v="3.9860112026812097E-5"/>
    <n v="0"/>
    <n v="0"/>
    <n v="1.44307606112861E-7"/>
    <n v="8.8087734749439004E-10"/>
    <n v="4.0638428406194701E-7"/>
    <n v="5.5164645743861402E-9"/>
    <n v="0"/>
    <n v="2.0060234338812799E-4"/>
    <n v="1.8770012958639501E-4"/>
    <n v="2.8971716401420502E-7"/>
    <n v="1.5636052432637502E-8"/>
    <n v="2.35210373277882E-5"/>
    <n v="2.0021630738705901E-5"/>
    <n v="1.08956418966893E-7"/>
    <n v="2.1760399165986299E-9"/>
    <n v="7.0971511399508398E-10"/>
    <n v="2.00204969823271E-4"/>
    <n v="1.9218931252689699E-4"/>
    <n v="1.72044619124324E-7"/>
    <n v="1.05814199504335E-8"/>
    <s v="F28.A07GY$F28.A07LL$F28.A0BZV"/>
    <s v="P14"/>
    <m/>
  </r>
  <r>
    <s v="A.01.04.006.008"/>
    <s v="Rice bread"/>
    <x v="1"/>
    <s v="A.01.02.009"/>
    <s v="Rice"/>
    <s v="Grains and grain-based products"/>
    <s v="Grains for human consumption"/>
    <n v="0.56000000000000005"/>
    <x v="1833"/>
    <n v="5.0254000902809305E-4"/>
    <n v="7.5704446811170995E-7"/>
    <n v="3.9862424222851901E-5"/>
    <n v="5.6875781999275104E-7"/>
    <n v="1.52536415032211E-3"/>
    <n v="2.8318472299206999E-4"/>
    <n v="4.6547121623232802E-7"/>
    <n v="3.9860112026812097E-5"/>
    <n v="5.5708923209668896E-7"/>
    <n v="1.79967563063095E-3"/>
    <n v="2.0909352161268001E-5"/>
    <n v="7.6681923708336606E-6"/>
    <n v="5.1502804114303598E-4"/>
    <n v="2.8535713390768E-4"/>
    <n v="1.31151319881292E-14"/>
    <n v="9.4887804945033303E-7"/>
    <n v="0"/>
    <n v="0"/>
    <n v="1.0786429092556001E-4"/>
    <n v="2.4129072382325101E-5"/>
    <n v="1.1871659342728401E-3"/>
    <n v="1.8378795007144001E-4"/>
    <n v="2.2416902669952399E-5"/>
    <n v="0"/>
    <n v="0"/>
    <n v="6.4456135855339396E-5"/>
    <n v="2.1621534893044101E-5"/>
    <n v="1.7469014957373401E-4"/>
    <n v="2.2416902669952399E-5"/>
    <n v="1.34636865819113E-7"/>
    <n v="7.607577091997E-8"/>
    <n v="2.5475857949324499E-7"/>
    <n v="3.9860112026812097E-5"/>
    <n v="0"/>
    <n v="0"/>
    <n v="1.44307606112861E-7"/>
    <n v="8.8087734749439004E-10"/>
    <n v="4.0638428406194701E-7"/>
    <n v="5.5164645743861302E-9"/>
    <n v="0"/>
    <n v="6.4073562533385704E-6"/>
    <n v="6.1920916265015802E-6"/>
    <n v="4.0224670162258098E-9"/>
    <n v="3.4943263645955503E-10"/>
    <n v="2.4992762746010301E-5"/>
    <n v="2.12743961870052E-5"/>
    <n v="1.15773887475503E-7"/>
    <n v="2.3121960398041601E-9"/>
    <n v="7.5412241450682404E-10"/>
    <n v="1.9989200373137899E-4"/>
    <n v="1.91888798222515E-4"/>
    <n v="1.7177689738765099E-7"/>
    <n v="1.0565032845095699E-8"/>
    <s v="F28.A0BZV"/>
    <s v="P14"/>
    <m/>
  </r>
  <r>
    <s v="A.01.04.006.008"/>
    <s v="Rice bread"/>
    <x v="1"/>
    <s v="A.16.04.001"/>
    <s v="Salt"/>
    <s v="Herbs, spices and condiments"/>
    <s v="Seasoning or extracts"/>
    <n v="1.0579999999999999E-3"/>
    <x v="1834"/>
    <n v="3.10046258183486E-7"/>
    <n v="6.2830731545721096E-10"/>
    <n v="7.5847723350336693E-12"/>
    <n v="1.5738106810106601E-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1236093949059499E-8"/>
    <n v="7.7640940716419799E-8"/>
    <n v="4.2126241178086401E-10"/>
    <n v="7.5847723350336693E-12"/>
    <n v="3.0649981997215602E-12"/>
    <n v="2.4203501424725599E-7"/>
    <n v="2.3240531746706599E-7"/>
    <n v="2.07044903676346E-10"/>
    <n v="1.26731086103851E-11"/>
    <m/>
    <s v="P15"/>
    <m/>
  </r>
  <r>
    <s v="A.08.08.001"/>
    <s v="Quark"/>
    <x v="0"/>
    <s v="A.08.08.001"/>
    <s v="Quark"/>
    <s v="Milk and dairy products"/>
    <s v="Cheese"/>
    <n v="0.03"/>
    <x v="1835"/>
    <n v="3.1198603749735998E-5"/>
    <n v="8.3223316007907104E-8"/>
    <n v="1.05823314487928E-6"/>
    <n v="4.5885963209537498E-8"/>
    <n v="4.80135143539435E-5"/>
    <n v="1.09891519184269E-5"/>
    <n v="6.3071141572926195E-8"/>
    <n v="1.0566723043792801E-6"/>
    <n v="4.49829229901425E-8"/>
    <n v="8.5928480139404995E-5"/>
    <n v="6.6799079001703197E-7"/>
    <n v="5.5412064649791499E-8"/>
    <n v="2.0042307913896798E-6"/>
    <n v="2.8285847333577701E-6"/>
    <n v="6.5169140247468305E-17"/>
    <n v="2.9936751505387802E-8"/>
    <n v="2.63085742173153E-8"/>
    <n v="2.2297762899496699E-3"/>
    <n v="2.62458532013175E-6"/>
    <n v="1.4243960182775799E-6"/>
    <n v="4.1655981690116603E-6"/>
    <n v="1.0138308201605699E-5"/>
    <n v="1.05623549673467E-6"/>
    <n v="2.29387433702756E-5"/>
    <n v="5.6656477779064197E-6"/>
    <n v="1.60514343797038E-6"/>
    <n v="1.27634994837647E-6"/>
    <n v="9.9867617310637393E-6"/>
    <n v="1.05623549673467E-6"/>
    <n v="2.4350956413738602E-9"/>
    <n v="4.4984386830131397E-9"/>
    <n v="6.6619509542355604E-6"/>
    <n v="0"/>
    <n v="8.4958308778798802E-7"/>
    <n v="1.0354460829564999E-7"/>
    <n v="3.4684103738037601E-9"/>
    <n v="5.1254934605564699E-11"/>
    <n v="1.5258601351691001E-8"/>
    <n v="6.6582952219062801E-6"/>
    <n v="1.0512613018036099E-8"/>
    <n v="1.6515435204387499E-5"/>
    <n v="1.6133476563084401E-5"/>
    <n v="6.9775136428066101E-9"/>
    <n v="6.3746789284775804E-10"/>
    <n v="3.04449893230929E-6"/>
    <n v="2.6012404878405199E-6"/>
    <n v="1.18672250334527E-8"/>
    <n v="1.5608404999934801E-9"/>
    <n v="1.73891739824361E-10"/>
    <n v="1.53872516616931E-6"/>
    <n v="1.4747347803840699E-6"/>
    <n v="1.30743575872151E-9"/>
    <n v="9.1680586722867001E-11"/>
    <s v="F28.A0C6E"/>
    <s v="P8"/>
    <m/>
  </r>
  <r>
    <s v="A.08.08.001"/>
    <s v="Quark"/>
    <x v="1"/>
    <s v="A.08.01.001.002"/>
    <s v="Cow milk, 3 - 4% fat (whole milk)"/>
    <s v="Milk and dairy products"/>
    <s v="Liquid milk"/>
    <n v="0.05"/>
    <x v="1836"/>
    <n v="1.66127749959964E-5"/>
    <n v="8.1248221067888998E-8"/>
    <n v="1.0588257960171301E-6"/>
    <n v="4.5349333129079703E-8"/>
    <n v="4.80135143539435E-5"/>
    <n v="1.09891519184269E-5"/>
    <n v="6.3071141572926195E-8"/>
    <n v="1.0566723043792801E-6"/>
    <n v="4.49829229901425E-8"/>
    <n v="8.5928480139404995E-5"/>
    <n v="6.6799079001703197E-7"/>
    <n v="5.5412064649791499E-8"/>
    <n v="2.0042307913896798E-6"/>
    <n v="2.8285847333577701E-6"/>
    <n v="6.5169140247468305E-17"/>
    <n v="2.9936751505387802E-8"/>
    <n v="2.63085742173153E-8"/>
    <n v="2.2297762899496699E-3"/>
    <n v="2.62458532013175E-6"/>
    <n v="1.4243960182775799E-6"/>
    <n v="4.1655981690116603E-6"/>
    <n v="1.0138308201605699E-5"/>
    <n v="1.05623549673467E-6"/>
    <n v="2.29387433702756E-5"/>
    <n v="5.6656477779064197E-6"/>
    <n v="1.60514343797038E-6"/>
    <n v="1.27634994837647E-6"/>
    <n v="9.9867617310637393E-6"/>
    <n v="1.05623549673467E-6"/>
    <n v="2.4350956413738602E-9"/>
    <n v="4.4984386830131397E-9"/>
    <n v="6.6619509542355604E-6"/>
    <n v="0"/>
    <n v="8.4958308778798802E-7"/>
    <n v="1.0354460829564999E-7"/>
    <n v="3.4684103738037601E-9"/>
    <n v="5.1254934605564699E-11"/>
    <n v="1.5258601351691001E-8"/>
    <n v="6.6582952219062801E-6"/>
    <n v="1.0512613018036099E-8"/>
    <n v="0"/>
    <n v="0"/>
    <n v="0"/>
    <n v="0"/>
    <n v="4.2004951769071301E-6"/>
    <n v="3.5889315010735702E-6"/>
    <n v="1.6373210378654801E-8"/>
    <n v="2.1534916378409999E-9"/>
    <n v="2.3991843343567102E-10"/>
    <n v="2.1229791117638098E-6"/>
    <n v="2.03469157649591E-6"/>
    <n v="1.80386911630806E-9"/>
    <n v="1.2649170550153901E-10"/>
    <m/>
    <s v="P8"/>
    <m/>
  </r>
  <r>
    <s v="A.05.02.003"/>
    <s v="Quince (Cydonia oblonga)"/>
    <x v="0"/>
    <s v="A.05.02.003"/>
    <s v="Quince (Cydonia oblonga)"/>
    <s v="Fruit and fruit products"/>
    <s v="Pome fruits"/>
    <n v="1.21"/>
    <x v="1837"/>
    <n v="7.7663877540809305E-4"/>
    <n v="1.2450776327643499E-6"/>
    <n v="8.1111401929350299E-8"/>
    <n v="2.5423684329408202E-7"/>
    <n v="2.76074161023144E-4"/>
    <n v="2.0663138321475299E-4"/>
    <n v="3.4622590007465103E-7"/>
    <n v="0"/>
    <n v="2.16575992623321E-7"/>
    <n v="9.41133081793713E-4"/>
    <n v="3.8163883936077598E-6"/>
    <n v="5.5849586247918502E-7"/>
    <n v="3.7767001678195103E-4"/>
    <n v="1.9946255875943602E-3"/>
    <n v="8.28194274624218E-15"/>
    <n v="2.3201581613312499E-7"/>
    <n v="0"/>
    <n v="0"/>
    <n v="2.6816037789743501E-5"/>
    <n v="5.3059334719668399E-5"/>
    <n v="4.76427544990052E-5"/>
    <n v="1.4698071040943799E-4"/>
    <n v="1.5753236052890999E-6"/>
    <n v="0"/>
    <n v="0"/>
    <n v="1.5996760558278199E-5"/>
    <n v="4.7545311268715501E-5"/>
    <n v="1.4151398778247001E-4"/>
    <n v="1.5753236052890999E-6"/>
    <n v="3.4034466269969301E-8"/>
    <n v="1.67289058167702E-7"/>
    <n v="1.4490237563697899E-7"/>
    <n v="0"/>
    <n v="0"/>
    <n v="0"/>
    <n v="3.5915934566374398E-8"/>
    <n v="1.9370311998365502E-9"/>
    <n v="1.7451558424544E-7"/>
    <n v="4.2074426116696901E-9"/>
    <n v="0"/>
    <n v="0"/>
    <n v="0"/>
    <n v="0"/>
    <n v="0"/>
    <n v="1.1909832608092699E-4"/>
    <n v="1.0027549876807601E-4"/>
    <n v="4.8354876592721804E-7"/>
    <n v="8.1111401929350299E-8"/>
    <n v="8.1430997660348797E-9"/>
    <n v="4.9016626783177498E-4"/>
    <n v="4.6973189342526197E-4"/>
    <n v="4.15302966762483E-7"/>
    <n v="2.95177509047267E-8"/>
    <m/>
    <s v="P6"/>
    <m/>
  </r>
  <r>
    <s v="A.05.02.003"/>
    <s v="Quince (Cydonia oblonga)"/>
    <x v="1"/>
    <s v="A.05.02.003"/>
    <s v="Quince (Cydonia oblonga)"/>
    <s v="Fruit and fruit products"/>
    <s v="Pome fruits"/>
    <n v="1.21"/>
    <x v="1837"/>
    <n v="7.7663877540809305E-4"/>
    <n v="1.2450776327643499E-6"/>
    <n v="8.1111401929350299E-8"/>
    <n v="2.5423684329408202E-7"/>
    <n v="2.76074161023144E-4"/>
    <n v="2.0663138321475299E-4"/>
    <n v="3.4622590007465103E-7"/>
    <n v="0"/>
    <n v="2.16575992623321E-7"/>
    <n v="9.41133081793713E-4"/>
    <n v="3.8163883936077598E-6"/>
    <n v="5.5849586247918502E-7"/>
    <n v="3.7767001678195103E-4"/>
    <n v="1.9946255875943602E-3"/>
    <n v="8.28194274624218E-15"/>
    <n v="2.3201581613312499E-7"/>
    <n v="0"/>
    <n v="0"/>
    <n v="2.6816037789743501E-5"/>
    <n v="5.3059334719668399E-5"/>
    <n v="4.76427544990052E-5"/>
    <n v="1.4698071040943799E-4"/>
    <n v="1.5753236052890999E-6"/>
    <n v="0"/>
    <n v="0"/>
    <n v="1.5996760558278199E-5"/>
    <n v="4.7545311268715501E-5"/>
    <n v="1.4151398778247001E-4"/>
    <n v="1.5753236052890999E-6"/>
    <n v="3.4034466269969301E-8"/>
    <n v="1.67289058167702E-7"/>
    <n v="1.4490237563697899E-7"/>
    <n v="0"/>
    <n v="0"/>
    <n v="0"/>
    <n v="3.5915934566374398E-8"/>
    <n v="1.9370311998365502E-9"/>
    <n v="1.7451558424544E-7"/>
    <n v="4.2074426116696901E-9"/>
    <n v="0"/>
    <n v="0"/>
    <n v="0"/>
    <n v="0"/>
    <n v="0"/>
    <n v="1.1909832608092699E-4"/>
    <n v="1.0027549876807601E-4"/>
    <n v="4.8354876592721804E-7"/>
    <n v="8.1111401929350299E-8"/>
    <n v="8.1430997660348797E-9"/>
    <n v="4.9016626783177498E-4"/>
    <n v="4.6973189342526197E-4"/>
    <n v="4.15302966762483E-7"/>
    <n v="2.95177509047267E-8"/>
    <m/>
    <s v="P6"/>
    <m/>
  </r>
  <r>
    <s v="A.02.01.008"/>
    <s v="Radishes (Raphanus sativus var. sativus)"/>
    <x v="0"/>
    <s v="A.02.01.008"/>
    <s v="Radishes (Raphanus sativus var. sativus)"/>
    <s v="Vegetables and vegetable products (including fungi)"/>
    <s v="Root vegetables"/>
    <n v="0.03"/>
    <x v="1838"/>
    <n v="1.0536339442098201E-5"/>
    <n v="2.5185285726537599E-8"/>
    <n v="2.1576829385366201E-9"/>
    <n v="1.25737851589411E-8"/>
    <n v="7.36140306130335E-6"/>
    <n v="3.79749092898835E-6"/>
    <n v="8.7170608143022398E-9"/>
    <n v="0"/>
    <n v="1.2103090549629201E-8"/>
    <n v="1.3028953468067599E-5"/>
    <n v="2.8250978700701298E-7"/>
    <n v="2.2600782960561E-8"/>
    <n v="1.9640482322226602E-6"/>
    <n v="2.3684792300079199E-6"/>
    <n v="5.0839786103366799E-17"/>
    <n v="1.71750702595718E-8"/>
    <n v="0"/>
    <n v="0"/>
    <n v="1.6696954274850601E-6"/>
    <n v="1.4266335236072301E-6"/>
    <n v="2.6703120382747799E-6"/>
    <n v="1.5947620719362599E-6"/>
    <n v="0"/>
    <n v="0"/>
    <n v="0"/>
    <n v="1.0154382691845601E-6"/>
    <n v="1.27837514934289E-6"/>
    <n v="1.5036775104608999E-6"/>
    <n v="0"/>
    <n v="1.7239400198078499E-9"/>
    <n v="4.4979866365768297E-9"/>
    <n v="2.4951341579175498E-9"/>
    <n v="0"/>
    <n v="0"/>
    <n v="0"/>
    <n v="2.20836536890192E-9"/>
    <n v="5.20819505287844E-11"/>
    <n v="9.7813627775632998E-9"/>
    <n v="6.1280452635254402E-11"/>
    <n v="0"/>
    <n v="0"/>
    <n v="0"/>
    <n v="0"/>
    <n v="0"/>
    <n v="3.1681911553806098E-6"/>
    <n v="2.6674761833556501E-6"/>
    <n v="1.28631104551783E-8"/>
    <n v="2.1576829385366201E-9"/>
    <n v="2.1661846564159999E-10"/>
    <n v="4.2481675277965403E-6"/>
    <n v="4.0713723297542604E-6"/>
    <n v="3.60511445705705E-9"/>
    <n v="2.54076143670279E-10"/>
    <m/>
    <s v="P6"/>
    <m/>
  </r>
  <r>
    <s v="A.02.01.008"/>
    <s v="Radishes (Raphanus sativus var. sativus)"/>
    <x v="1"/>
    <s v="A.02.01.008"/>
    <s v="Radishes (Raphanus sativus var. sativus)"/>
    <s v="Vegetables and vegetable products (including fungi)"/>
    <s v="Root vegetables"/>
    <n v="0.03"/>
    <x v="1838"/>
    <n v="1.0536339442098201E-5"/>
    <n v="2.5185285726537599E-8"/>
    <n v="2.1576829385366201E-9"/>
    <n v="1.25737851589411E-8"/>
    <n v="7.36140306130335E-6"/>
    <n v="3.79749092898835E-6"/>
    <n v="8.7170608143022398E-9"/>
    <n v="0"/>
    <n v="1.2103090549629201E-8"/>
    <n v="1.3028953468067599E-5"/>
    <n v="2.8250978700701298E-7"/>
    <n v="2.2600782960561E-8"/>
    <n v="1.9640482322226602E-6"/>
    <n v="2.3684792300079199E-6"/>
    <n v="5.0839786103366799E-17"/>
    <n v="1.71750702595718E-8"/>
    <n v="0"/>
    <n v="0"/>
    <n v="1.6696954274850601E-6"/>
    <n v="1.4266335236072301E-6"/>
    <n v="2.6703120382747799E-6"/>
    <n v="1.5947620719362599E-6"/>
    <n v="0"/>
    <n v="0"/>
    <n v="0"/>
    <n v="1.0154382691845601E-6"/>
    <n v="1.27837514934289E-6"/>
    <n v="1.5036775104608999E-6"/>
    <n v="0"/>
    <n v="1.7239400198078499E-9"/>
    <n v="4.4979866365768297E-9"/>
    <n v="2.4951341579175498E-9"/>
    <n v="0"/>
    <n v="0"/>
    <n v="0"/>
    <n v="2.20836536890192E-9"/>
    <n v="5.20819505287844E-11"/>
    <n v="9.7813627775632998E-9"/>
    <n v="6.1280452635254402E-11"/>
    <n v="0"/>
    <n v="0"/>
    <n v="0"/>
    <n v="0"/>
    <n v="0"/>
    <n v="3.1681911553806098E-6"/>
    <n v="2.6674761833556501E-6"/>
    <n v="1.28631104551783E-8"/>
    <n v="2.1576829385366201E-9"/>
    <n v="2.1661846564159999E-10"/>
    <n v="4.2481675277965403E-6"/>
    <n v="4.0713723297542604E-6"/>
    <n v="3.60511445705705E-9"/>
    <n v="2.54076143670279E-10"/>
    <m/>
    <s v="P6"/>
    <m/>
  </r>
  <r>
    <s v="A.11.04.013"/>
    <s v="Rapeseed oil"/>
    <x v="0"/>
    <s v="A.11.04.013"/>
    <s v="Rapeseed oil"/>
    <s v="Animal and vegetable fats and oils"/>
    <s v="Vegetable oil"/>
    <n v="9.1999999999999998E-3"/>
    <x v="1839"/>
    <n v="1.17611993475391E-5"/>
    <n v="2.6373917510495198E-8"/>
    <n v="1.0483441200589199E-9"/>
    <n v="3.0942073379754E-8"/>
    <n v="1.5281913451272699E-5"/>
    <n v="6.6343073924574197E-6"/>
    <n v="8.5851429181112598E-9"/>
    <n v="0"/>
    <n v="3.0739079852950899E-8"/>
    <n v="6.3241041673842396E-5"/>
    <n v="9.4347853158978903E-7"/>
    <n v="1.4037077806553001E-7"/>
    <n v="3.1979178668848802E-7"/>
    <n v="7.3241305456036203E-6"/>
    <n v="1.1040156780991499E-16"/>
    <n v="5.7358402482707499E-8"/>
    <n v="0"/>
    <n v="0"/>
    <n v="5.7695795776348501E-6"/>
    <n v="5.8757006350741395E-7"/>
    <n v="6.4065905077064799E-6"/>
    <n v="2.5181733024239902E-6"/>
    <n v="0"/>
    <n v="0"/>
    <n v="0"/>
    <n v="3.6511275997058799E-6"/>
    <n v="5.2650870406189501E-7"/>
    <n v="2.4566710886896401E-6"/>
    <n v="0"/>
    <n v="5.3964539806689702E-9"/>
    <n v="1.85253062540296E-9"/>
    <n v="1.33615831203931E-9"/>
    <n v="0"/>
    <n v="0"/>
    <n v="0"/>
    <n v="7.1708338802382103E-9"/>
    <n v="2.1450354609929E-11"/>
    <n v="2.34673644970933E-8"/>
    <n v="7.9431121009434794E-11"/>
    <n v="0"/>
    <n v="9.3119107584370601E-7"/>
    <n v="8.1937293644427198E-7"/>
    <n v="3.4771025425702802E-9"/>
    <n v="3.0038401578166602E-11"/>
    <n v="3.8873402087544397E-6"/>
    <n v="3.4234850463030401E-6"/>
    <n v="1.3524042672453701E-8"/>
    <n v="1.0483441200589199E-9"/>
    <n v="1.1916996179739899E-10"/>
    <n v="9.2218867739544797E-7"/>
    <n v="8.8403397233439804E-7"/>
    <n v="7.87629377359983E-10"/>
    <n v="5.37851634275543E-11"/>
    <s v="F28.A0C02"/>
    <s v="P7"/>
    <m/>
  </r>
  <r>
    <s v="A.11.04.013"/>
    <s v="Rapeseed oil"/>
    <x v="1"/>
    <s v="A.04.04.006"/>
    <s v="Rape seed (Brassica napus)"/>
    <s v="Legumes, nuts and oilseeds"/>
    <s v="Oilseeds"/>
    <n v="0.02"/>
    <x v="1840"/>
    <n v="1.01098163258444E-5"/>
    <n v="2.3853669795322499E-8"/>
    <n v="4.4513146572121199E-11"/>
    <n v="3.0877549236952E-8"/>
    <n v="1.5281913451272699E-5"/>
    <n v="6.6343073924574197E-6"/>
    <n v="8.5851429181112598E-9"/>
    <n v="0"/>
    <n v="3.0739079852950899E-8"/>
    <n v="6.3241041673842396E-5"/>
    <n v="9.4347853158978903E-7"/>
    <n v="1.4037077806553001E-7"/>
    <n v="3.1979178668848802E-7"/>
    <n v="7.3241305456036203E-6"/>
    <n v="1.1040156780991499E-16"/>
    <n v="5.7358402482707499E-8"/>
    <n v="0"/>
    <n v="0"/>
    <n v="5.7695795776348501E-6"/>
    <n v="5.8757006350741395E-7"/>
    <n v="6.4065905077064799E-6"/>
    <n v="2.5181733024239902E-6"/>
    <n v="0"/>
    <n v="0"/>
    <n v="0"/>
    <n v="3.6511275997058799E-6"/>
    <n v="5.2650870406189501E-7"/>
    <n v="2.4566710886896401E-6"/>
    <n v="0"/>
    <n v="5.3964539806689702E-9"/>
    <n v="1.85253062540296E-9"/>
    <n v="1.33615831203931E-9"/>
    <n v="0"/>
    <n v="0"/>
    <n v="0"/>
    <n v="7.1708338802382103E-9"/>
    <n v="2.1450354609929E-11"/>
    <n v="2.34673644970933E-8"/>
    <n v="7.9431121009434794E-11"/>
    <n v="0"/>
    <n v="0"/>
    <n v="0"/>
    <n v="0"/>
    <n v="0"/>
    <n v="2.2232585516016501E-6"/>
    <n v="1.8015022033746099E-6"/>
    <n v="1.37770718882424E-8"/>
    <n v="4.4513146572121199E-11"/>
    <n v="3.66217985346669E-11"/>
    <n v="1.74625647951602E-6"/>
    <n v="1.6740067300124099E-6"/>
    <n v="1.49145498896886E-9"/>
    <n v="1.01847585466416E-10"/>
    <m/>
    <s v="P11"/>
    <m/>
  </r>
  <r>
    <s v="A.05.04.006"/>
    <s v="Raspberries (Rubus idaeus)"/>
    <x v="0"/>
    <s v="A.05.04.006"/>
    <s v="Raspberries (Rubus idaeus)"/>
    <s v="Fruit and fruit products"/>
    <s v="Berries and small fruits"/>
    <n v="0.21"/>
    <x v="1841"/>
    <n v="1.7505629333794501E-4"/>
    <n v="2.6475262121261598E-7"/>
    <n v="1.43845529235775E-8"/>
    <n v="2.53386642574961E-7"/>
    <n v="1.67563409403451E-4"/>
    <n v="9.5988277522844295E-5"/>
    <n v="1.24401203250796E-7"/>
    <n v="0"/>
    <n v="2.48600644775581E-7"/>
    <n v="6.3462286639808798E-4"/>
    <n v="8.9626947874080298E-6"/>
    <n v="1.1203368484259999E-6"/>
    <n v="3.3343926454240997E-5"/>
    <n v="7.1424578082020498E-5"/>
    <n v="1.39780466241086E-15"/>
    <n v="5.4488346870973804E-7"/>
    <n v="0"/>
    <n v="0"/>
    <n v="5.64673641593339E-5"/>
    <n v="9.5108901573815897E-6"/>
    <n v="4.6882450638877298E-5"/>
    <n v="5.4702704447858898E-5"/>
    <n v="0"/>
    <n v="0"/>
    <n v="0"/>
    <n v="3.4085363534676303E-5"/>
    <n v="8.5225009956192705E-6"/>
    <n v="5.3380412992548601E-5"/>
    <n v="0"/>
    <n v="6.3510134005489701E-8"/>
    <n v="2.9986577577178901E-8"/>
    <n v="3.0904491668127397E-8"/>
    <n v="0"/>
    <n v="0"/>
    <n v="0"/>
    <n v="7.5052742239171804E-8"/>
    <n v="3.4721300352522902E-10"/>
    <n v="1.7173058842079599E-7"/>
    <n v="1.47010111208812E-9"/>
    <n v="0"/>
    <n v="0"/>
    <n v="0"/>
    <n v="0"/>
    <n v="0"/>
    <n v="2.1121274369203999E-5"/>
    <n v="1.7783174555704302E-5"/>
    <n v="8.5754069701188896E-8"/>
    <n v="1.43845529235775E-8"/>
    <n v="1.44412310427733E-9"/>
    <n v="6.38241740293263E-5"/>
    <n v="6.1284841259396405E-5"/>
    <n v="5.4597348260631E-8"/>
    <n v="3.3418746951028799E-9"/>
    <m/>
    <s v="P6"/>
    <m/>
  </r>
  <r>
    <s v="A.05.04.006"/>
    <s v="Raspberries (Rubus idaeus)"/>
    <x v="1"/>
    <s v="A.05.04.006"/>
    <s v="Raspberries (Rubus idaeus)"/>
    <s v="Fruit and fruit products"/>
    <s v="Berries and small fruits"/>
    <n v="0.21"/>
    <x v="1841"/>
    <n v="1.7505629333794501E-4"/>
    <n v="2.6475262121261598E-7"/>
    <n v="1.43845529235775E-8"/>
    <n v="2.53386642574961E-7"/>
    <n v="1.67563409403451E-4"/>
    <n v="9.5988277522844295E-5"/>
    <n v="1.24401203250796E-7"/>
    <n v="0"/>
    <n v="2.48600644775581E-7"/>
    <n v="6.3462286639808798E-4"/>
    <n v="8.9626947874080298E-6"/>
    <n v="1.1203368484259999E-6"/>
    <n v="3.3343926454240997E-5"/>
    <n v="7.1424578082020498E-5"/>
    <n v="1.39780466241086E-15"/>
    <n v="5.4488346870973804E-7"/>
    <n v="0"/>
    <n v="0"/>
    <n v="5.64673641593339E-5"/>
    <n v="9.5108901573815897E-6"/>
    <n v="4.6882450638877298E-5"/>
    <n v="5.4702704447858898E-5"/>
    <n v="0"/>
    <n v="0"/>
    <n v="0"/>
    <n v="3.4085363534676303E-5"/>
    <n v="8.5225009956192705E-6"/>
    <n v="5.3380412992548601E-5"/>
    <n v="0"/>
    <n v="6.3510134005489701E-8"/>
    <n v="2.9986577577178901E-8"/>
    <n v="3.0904491668127397E-8"/>
    <n v="0"/>
    <n v="0"/>
    <n v="0"/>
    <n v="7.5052742239171804E-8"/>
    <n v="3.4721300352522902E-10"/>
    <n v="1.7173058842079599E-7"/>
    <n v="1.47010111208812E-9"/>
    <n v="0"/>
    <n v="0"/>
    <n v="0"/>
    <n v="0"/>
    <n v="0"/>
    <n v="2.1121274369203999E-5"/>
    <n v="1.7783174555704302E-5"/>
    <n v="8.5754069701188896E-8"/>
    <n v="1.43845529235775E-8"/>
    <n v="1.44412310427733E-9"/>
    <n v="6.38241740293263E-5"/>
    <n v="6.1284841259396405E-5"/>
    <n v="5.4597348260631E-8"/>
    <n v="3.3418746951028799E-9"/>
    <m/>
    <s v="P6"/>
    <m/>
  </r>
  <r>
    <s v="A.19.07.007"/>
    <s v="Ratatouille"/>
    <x v="0"/>
    <s v="A.19.07.007"/>
    <s v="Ratatouille"/>
    <s v="Composite food (including frozen products)"/>
    <s v="Vegetable-based meals"/>
    <n v="0.02"/>
    <x v="1842"/>
    <n v="2.15983211702745E-5"/>
    <n v="6.97785721399403E-8"/>
    <n v="9.5511484410112309E-10"/>
    <n v="5.0796129677467296E-9"/>
    <n v="8.5796880123166899E-6"/>
    <n v="6.8740039629726102E-6"/>
    <n v="1.6835215762950101E-8"/>
    <n v="0"/>
    <n v="4.4102367018614199E-9"/>
    <n v="7.9892836313980694E-6"/>
    <n v="9.1936947750410897E-8"/>
    <n v="3.5654479924628398E-8"/>
    <n v="1.4925551488755901E-6"/>
    <n v="4.5371319303019102E-6"/>
    <n v="7.9569188432233197E-17"/>
    <n v="5.5892702118128304E-9"/>
    <n v="0"/>
    <n v="0"/>
    <n v="5.7377169574662105E-7"/>
    <n v="8.0536855202061202E-7"/>
    <n v="9.3251624562248496E-7"/>
    <n v="6.1957203547917299E-6"/>
    <n v="7.2311164135234095E-8"/>
    <n v="0"/>
    <n v="0"/>
    <n v="3.4671982997907002E-7"/>
    <n v="7.21673173894141E-7"/>
    <n v="5.7332997949641604E-6"/>
    <n v="7.2311164135234095E-8"/>
    <n v="6.3770939080091704E-10"/>
    <n v="2.5392204266645699E-9"/>
    <n v="1.36582859454846E-8"/>
    <n v="0"/>
    <n v="0"/>
    <n v="0"/>
    <n v="7.6208104733217496E-10"/>
    <n v="2.9401499677168697E-11"/>
    <n v="3.41581042352559E-9"/>
    <n v="2.0294373132649399E-10"/>
    <n v="0"/>
    <n v="4.3342701707642001E-6"/>
    <n v="4.0817202137148397E-6"/>
    <n v="6.2939511090567096E-9"/>
    <n v="2.3805939193942299E-10"/>
    <n v="8.4799017474823094E-6"/>
    <n v="7.0998479823384803E-6"/>
    <n v="4.3509689372659101E-8"/>
    <n v="9.5511484410112309E-10"/>
    <n v="2.1127077306905401E-10"/>
    <n v="3.6963851304671001E-6"/>
    <n v="3.54274901124855E-6"/>
    <n v="3.13971589527426E-9"/>
    <n v="2.2004610087683301E-10"/>
    <s v="F28.A07GM$F28.A07GR$F28.A0BA1$F28.A07KG$F28.A07LA$F28.A0C02$F28.A0BYP$F28.A0C6N$F28.A07KF"/>
    <s v="P10"/>
    <m/>
  </r>
  <r>
    <s v="A.19.07.007"/>
    <s v="Ratatouille"/>
    <x v="1"/>
    <s v="A.02.03.004"/>
    <s v="Aubergines (egg plants) (Solanum melongena)"/>
    <s v="Vegetables and vegetable products (including fungi)"/>
    <s v="Fruiting vegetables"/>
    <n v="2.7539999999999999E-3"/>
    <x v="1843"/>
    <n v="1.17068705207625E-6"/>
    <n v="2.4193714356962598E-9"/>
    <n v="1.8511709696977699E-10"/>
    <n v="5.8307466587781496E-10"/>
    <n v="4.2239202939827199E-7"/>
    <n v="2.58786120694426E-7"/>
    <n v="7.1168244715602E-10"/>
    <n v="0"/>
    <n v="5.2160355962855804E-10"/>
    <n v="3.7151874906279198E-7"/>
    <n v="5.3970083934955303E-9"/>
    <n v="1.93420977919178E-9"/>
    <n v="1.91407407407407E-7"/>
    <n v="1.0573926640491399E-9"/>
    <n v="5.09512296115178E-18"/>
    <n v="3.28108981043844E-10"/>
    <n v="0"/>
    <n v="0"/>
    <n v="3.4674322644860298E-8"/>
    <n v="1.2239715651135E-7"/>
    <n v="1.2719132951607001E-7"/>
    <n v="1.38129220725991E-7"/>
    <n v="0"/>
    <n v="0"/>
    <n v="0"/>
    <n v="2.08843501347116E-8"/>
    <n v="1.09677419354838E-7"/>
    <n v="1.2822435120487501E-7"/>
    <n v="0"/>
    <n v="3.9937821581945002E-11"/>
    <n v="3.8590203106332101E-10"/>
    <n v="2.8584259451075301E-10"/>
    <n v="0"/>
    <n v="0"/>
    <n v="0"/>
    <n v="4.61532066923322E-11"/>
    <n v="4.4683393070489799E-12"/>
    <n v="4.6590230591967103E-10"/>
    <n v="5.0797077095060196E-12"/>
    <n v="0"/>
    <n v="0"/>
    <n v="0"/>
    <n v="0"/>
    <n v="0"/>
    <n v="2.7181303557377598E-7"/>
    <n v="2.2885449872154099E-7"/>
    <n v="1.10358274746296E-9"/>
    <n v="1.8511709696977699E-10"/>
    <n v="1.8584649669064399E-11"/>
    <n v="7.1275680129078204E-7"/>
    <n v="6.8304643266028605E-7"/>
    <n v="6.0410624107728001E-10"/>
    <n v="4.2886456580192601E-11"/>
    <m/>
    <s v="P6"/>
    <m/>
  </r>
  <r>
    <s v="A.19.07.007"/>
    <s v="Ratatouille"/>
    <x v="1"/>
    <s v="A.02.03.008"/>
    <s v="Courgettes (Zucchini) (Cucurbita pepo var. melopepo)"/>
    <s v="Vegetables and vegetable products (including fungi)"/>
    <s v="Fruiting vegetables"/>
    <n v="1.7549099999999999E-3"/>
    <x v="1844"/>
    <n v="8.8208889211440295E-7"/>
    <n v="1.7044300117665299E-9"/>
    <n v="1.17960727902408E-10"/>
    <n v="3.2700983616706202E-10"/>
    <n v="2.9400218678666899E-7"/>
    <n v="2.01349996965295E-7"/>
    <n v="5.2789483737528899E-10"/>
    <n v="0"/>
    <n v="2.8176162515600799E-10"/>
    <n v="8.1843636433635197E-7"/>
    <n v="2.02391697113907E-9"/>
    <n v="0"/>
    <n v="1.7387037785259999E-7"/>
    <n v="2.75432718230094E-7"/>
    <n v="8.9661240578461897E-18"/>
    <n v="1.2304322815545601E-10"/>
    <n v="0"/>
    <n v="0"/>
    <n v="1.30706740078924E-8"/>
    <n v="7.79941880658436E-8"/>
    <n v="7.0245626170517697E-8"/>
    <n v="1.3217699653601901E-7"/>
    <n v="5.1470200639648305E-10"/>
    <n v="0"/>
    <n v="0"/>
    <n v="7.8679235773151592E-9"/>
    <n v="6.9888888888888804E-8"/>
    <n v="1.2307848249269499E-7"/>
    <n v="5.1470200639648305E-10"/>
    <n v="1.5147362925666801E-11"/>
    <n v="2.4590534979423799E-10"/>
    <n v="2.66842124655383E-10"/>
    <n v="0"/>
    <n v="0"/>
    <n v="0"/>
    <n v="1.74042454776279E-11"/>
    <n v="2.8473251028806502E-12"/>
    <n v="2.57309985972591E-10"/>
    <n v="4.2000686029079598E-12"/>
    <n v="0"/>
    <n v="0"/>
    <n v="0"/>
    <n v="0"/>
    <n v="0"/>
    <n v="1.7320530655728899E-7"/>
    <n v="1.4583117224089301E-7"/>
    <n v="7.0322745074445498E-10"/>
    <n v="1.17960727902408E-10"/>
    <n v="1.18425517613427E-11"/>
    <n v="5.5813203804805902E-7"/>
    <n v="5.3490772290821404E-7"/>
    <n v="4.7330772364678503E-10"/>
    <n v="3.3405659249711202E-11"/>
    <m/>
    <s v="P6"/>
    <m/>
  </r>
  <r>
    <s v="A.19.07.007"/>
    <s v="Ratatouille"/>
    <x v="1"/>
    <s v="A.02.02.002"/>
    <s v="Onions, bulb (Allium cepa)"/>
    <s v="Vegetables and vegetable products (including fungi)"/>
    <s v="Bulb vegetables"/>
    <n v="4.8182147999999998E-3"/>
    <x v="1845"/>
    <n v="1.2000762269857599E-6"/>
    <n v="3.3042720209533001E-9"/>
    <n v="3.2386853171852501E-10"/>
    <n v="1.0044997264552399E-9"/>
    <n v="7.3198354272165296E-7"/>
    <n v="4.4120830374862699E-7"/>
    <n v="1.05490818847751E-9"/>
    <n v="0"/>
    <n v="9.4995961522489401E-10"/>
    <n v="1.58350651121142E-6"/>
    <n v="2.27401318410171E-8"/>
    <n v="7.7768165720179905E-9"/>
    <n v="2.0423594421997799E-7"/>
    <n v="1.635578654075E-6"/>
    <n v="2.57317094906197E-18"/>
    <n v="1.3824772805895699E-9"/>
    <n v="0"/>
    <n v="0"/>
    <n v="1.2622528096879501E-7"/>
    <n v="2.1413790522182301E-7"/>
    <n v="2.0984388537890501E-7"/>
    <n v="1.8173671785769901E-7"/>
    <n v="3.9753294429868898E-11"/>
    <n v="0"/>
    <n v="0"/>
    <n v="7.73627679947677E-8"/>
    <n v="1.9188430107526799E-7"/>
    <n v="1.7192148138416101E-7"/>
    <n v="3.9753294429868898E-11"/>
    <n v="1.1814816412001401E-10"/>
    <n v="6.7514846674631597E-10"/>
    <n v="2.61611557611183E-10"/>
    <n v="0"/>
    <n v="0"/>
    <n v="0"/>
    <n v="1.66086804700553E-10"/>
    <n v="7.81750856232576E-12"/>
    <n v="7.6865892080184899E-10"/>
    <n v="7.3963811601648993E-12"/>
    <n v="0"/>
    <n v="0"/>
    <n v="0"/>
    <n v="0"/>
    <n v="0"/>
    <n v="4.7554596617084001E-7"/>
    <n v="4.0038857399662602E-7"/>
    <n v="1.9307548027780299E-9"/>
    <n v="3.2386853171852501E-10"/>
    <n v="3.25144640843505E-11"/>
    <n v="3.7398689999635501E-7"/>
    <n v="3.5847934924050499E-7"/>
    <n v="3.18609029697755E-10"/>
    <n v="2.2025647145995299E-11"/>
    <m/>
    <s v="P6"/>
    <m/>
  </r>
  <r>
    <s v="A.19.07.007"/>
    <s v="Ratatouille"/>
    <x v="1"/>
    <s v="A.02.03.002"/>
    <s v="Peppers, paprika (Capsicum annuum, var. grossum and var. longum)"/>
    <s v="Vegetables and vegetable products (including fungi)"/>
    <s v="Fruiting vegetables"/>
    <n v="1.8181499999999999E-3"/>
    <x v="1846"/>
    <n v="9.8414375031682094E-7"/>
    <n v="1.7334004944123699E-9"/>
    <n v="1.22211564943936E-10"/>
    <n v="5.7305950855404897E-10"/>
    <n v="5.2735858109674897E-7"/>
    <n v="3.6465639773908902E-7"/>
    <n v="5.9047122941377196E-10"/>
    <n v="0"/>
    <n v="5.3152432498582003E-10"/>
    <n v="3.5062677243316402E-7"/>
    <n v="1.0712520215324301E-8"/>
    <n v="0"/>
    <n v="5.5938423045267396E-7"/>
    <n v="1.51820608165715E-6"/>
    <n v="4.4585338107110903E-18"/>
    <n v="6.5126341039190998E-10"/>
    <n v="0"/>
    <n v="0"/>
    <n v="6.9305192281766098E-8"/>
    <n v="8.0804789437585694E-8"/>
    <n v="1.17470498604353E-7"/>
    <n v="1.84027940579255E-7"/>
    <n v="7.5750160193789106E-8"/>
    <n v="0"/>
    <n v="0"/>
    <n v="4.1710221213575601E-8"/>
    <n v="7.2407407407407298E-8"/>
    <n v="1.74788608924317E-7"/>
    <n v="7.5750160193789106E-8"/>
    <n v="8.0483642608598095E-11"/>
    <n v="2.54766803840877E-10"/>
    <n v="2.5522078296429601E-10"/>
    <n v="0"/>
    <n v="0"/>
    <n v="0"/>
    <n v="9.2295086148183902E-11"/>
    <n v="2.9499314128943698E-12"/>
    <n v="4.3029486668261299E-10"/>
    <n v="5.9844407421295804E-12"/>
    <n v="0"/>
    <n v="0"/>
    <n v="0"/>
    <n v="0"/>
    <n v="0"/>
    <n v="1.7944693922601999E-7"/>
    <n v="1.5108634961894299E-7"/>
    <n v="7.2856898050101203E-10"/>
    <n v="1.22211564943936E-10"/>
    <n v="1.2269310383373E-11"/>
    <n v="4.88738522816282E-7"/>
    <n v="4.6840100295878801E-7"/>
    <n v="4.14360284497588E-10"/>
    <n v="2.9265873184855701E-11"/>
    <m/>
    <s v="P6"/>
    <m/>
  </r>
  <r>
    <s v="A.19.07.007"/>
    <s v="Ratatouille"/>
    <x v="1"/>
    <s v="A.16.01.009"/>
    <s v="Basil, herb (Ocimum basilicum)"/>
    <s v="Herbs, spices and condiments"/>
    <s v="Herbs"/>
    <n v="1.428E-5"/>
    <x v="1847"/>
    <n v="1.4080286663228299E-8"/>
    <n v="1.48856682679683E-11"/>
    <n v="7.3626118112979801E-13"/>
    <n v="3.9873174059363898E-12"/>
    <n v="1.04445425282184E-8"/>
    <n v="9.2307669670077907E-9"/>
    <n v="6.9554594648231998E-12"/>
    <n v="0"/>
    <n v="3.6868236965527304E-12"/>
    <n v="8.7386895444393801E-8"/>
    <n v="6.4537368376141497E-11"/>
    <n v="0"/>
    <n v="1.35790073449549E-8"/>
    <n v="9.1469308640800494E-9"/>
    <n v="8.1057725381251505E-19"/>
    <n v="3.92352366964398E-12"/>
    <n v="0"/>
    <n v="0"/>
    <n v="4.4929770118850099E-10"/>
    <n v="4.8680687248832401E-10"/>
    <n v="8.0203904574093301E-10"/>
    <n v="4.4683752823855102E-9"/>
    <n v="4.2380236264151498E-9"/>
    <n v="0"/>
    <n v="0"/>
    <n v="2.6827973433941799E-10"/>
    <n v="4.3621700879765399E-10"/>
    <n v="4.2882465974555603E-9"/>
    <n v="4.2380236264151498E-9"/>
    <n v="5.6500641785286899E-13"/>
    <n v="1.5348376235473E-12"/>
    <n v="4.8556154234230299E-12"/>
    <n v="0"/>
    <n v="0"/>
    <n v="0"/>
    <n v="6.0139478240684001E-13"/>
    <n v="1.7771804062126598E-14"/>
    <n v="2.937871962421E-12"/>
    <n v="1.2978514766276301E-13"/>
    <n v="0"/>
    <n v="0"/>
    <n v="0"/>
    <n v="0"/>
    <n v="0"/>
    <n v="1.08107457330479E-9"/>
    <n v="9.1021675627885597E-10"/>
    <n v="4.3892495637731504E-12"/>
    <n v="7.3626118112979801E-13"/>
    <n v="7.3916220274688096E-14"/>
    <n v="4.1066791798017701E-9"/>
    <n v="3.9393029399417298E-9"/>
    <n v="3.5409592393719399E-12"/>
    <n v="2.26577489108979E-13"/>
    <m/>
    <s v="P6"/>
    <m/>
  </r>
  <r>
    <s v="A.19.07.007"/>
    <s v="Ratatouille"/>
    <x v="1"/>
    <s v="A.02.02.001"/>
    <s v="Garlic, bulb (Allium sativum)"/>
    <s v="Vegetables and vegetable products (including fungi)"/>
    <s v="Bulb vegetables"/>
    <n v="4.2840000000000003E-5"/>
    <x v="1848"/>
    <n v="1.96616767160208E-8"/>
    <n v="4.1229476453650603E-11"/>
    <n v="2.8795992861965398E-12"/>
    <n v="6.6240109427965702E-12"/>
    <n v="9.2565848838238907E-9"/>
    <n v="7.19522140478235E-9"/>
    <n v="1.6174161598424301E-11"/>
    <n v="0"/>
    <n v="5.7852507817161002E-12"/>
    <n v="7.1917472497134105E-8"/>
    <n v="1.9849833507436301E-10"/>
    <n v="6.06522690505E-11"/>
    <n v="3.9602565305249402E-9"/>
    <n v="9.1186465122673898E-9"/>
    <n v="8.7434572072523704E-19"/>
    <n v="1.20676274171895E-11"/>
    <n v="0"/>
    <n v="0"/>
    <n v="1.26782859976964E-9"/>
    <n v="1.9039557679543299E-9"/>
    <n v="1.0600218295812399E-9"/>
    <n v="5.02477868651867E-9"/>
    <n v="0"/>
    <n v="0"/>
    <n v="0"/>
    <n v="7.6411598180704204E-10"/>
    <n v="1.70609318996415E-9"/>
    <n v="4.7250122330111502E-9"/>
    <n v="0"/>
    <n v="1.45004527537092E-12"/>
    <n v="6.0029204832072201E-12"/>
    <n v="8.7211958398461904E-12"/>
    <n v="0"/>
    <n v="0"/>
    <n v="0"/>
    <n v="1.68681783427306E-12"/>
    <n v="6.9507500331873096E-14"/>
    <n v="3.8828638446199196E-12"/>
    <n v="1.46061602491229E-13"/>
    <n v="0"/>
    <n v="0"/>
    <n v="0"/>
    <n v="0"/>
    <n v="0"/>
    <n v="4.2282027755920698E-9"/>
    <n v="3.5599588690017501E-9"/>
    <n v="1.7166842738312699E-11"/>
    <n v="2.8795992861965398E-12"/>
    <n v="2.8909455040766901E-13"/>
    <n v="9.2916316230344106E-9"/>
    <n v="8.9064964422367105E-9"/>
    <n v="7.8884721169135605E-12"/>
    <n v="5.4966561067280499E-13"/>
    <m/>
    <s v="P6"/>
    <m/>
  </r>
  <r>
    <s v="A.19.07.007"/>
    <s v="Ratatouille"/>
    <x v="1"/>
    <s v="A.05.05.001"/>
    <s v="Olives for oil production (Olea europaea)"/>
    <s v="Fruit and fruit products"/>
    <s v="Oilfruits"/>
    <n v="5.1586500000000001E-4"/>
    <x v="1849"/>
    <n v="6.9815221864479297E-7"/>
    <n v="7.6011540219751897E-10"/>
    <n v="3.4675174737949999E-11"/>
    <n v="2.4937538853580202E-10"/>
    <n v="5.5403596927817795E-7"/>
    <n v="4.7811890197367801E-7"/>
    <n v="3.96708600897961E-10"/>
    <n v="0"/>
    <n v="2.3478077288549498E-10"/>
    <n v="2.8812396030555E-6"/>
    <n v="9.2199667297776204E-9"/>
    <n v="9.2199667297776204E-9"/>
    <n v="2.6717088437965103E-7"/>
    <n v="2.85221315133522E-7"/>
    <n v="4.4467692048406998E-17"/>
    <n v="5.6052421423160805E-10"/>
    <n v="0"/>
    <n v="0"/>
    <n v="5.9235798400551601E-8"/>
    <n v="2.26828985706155E-8"/>
    <n v="3.9031733517861703E-8"/>
    <n v="4.3308553878914897E-7"/>
    <n v="0"/>
    <n v="0"/>
    <n v="0"/>
    <n v="3.5677730953157801E-8"/>
    <n v="2.0325650118203299E-8"/>
    <n v="4.2211552090231701E-7"/>
    <n v="0"/>
    <n v="6.8227684561156498E-11"/>
    <n v="7.1516176341826396E-11"/>
    <n v="2.5696473999497801E-10"/>
    <n v="0"/>
    <n v="0"/>
    <n v="0"/>
    <n v="7.8845723250810904E-11"/>
    <n v="8.2808204185272698E-13"/>
    <n v="1.4297338284930999E-10"/>
    <n v="1.2133584743521E-11"/>
    <n v="0"/>
    <n v="0"/>
    <n v="0"/>
    <n v="0"/>
    <n v="0"/>
    <n v="5.0914608422754498E-8"/>
    <n v="4.2867838047562698E-8"/>
    <n v="2.0671739797384899E-10"/>
    <n v="3.4675174737949999E-11"/>
    <n v="3.4811802111590098E-12"/>
    <n v="1.84868790717545E-7"/>
    <n v="1.7716547862355101E-7"/>
    <n v="1.5668940332570699E-10"/>
    <n v="1.11134354391482E-11"/>
    <m/>
    <s v="P6"/>
    <m/>
  </r>
  <r>
    <s v="A.19.07.007"/>
    <s v="Ratatouille"/>
    <x v="1"/>
    <s v="A.16.02.028"/>
    <s v="Pepper, black and white (Piper nigrum)"/>
    <s v="Herbs, spices and condiments"/>
    <s v="Spices"/>
    <n v="7.1400000000000002E-6"/>
    <x v="1850"/>
    <n v="7.5051532416793506E-9"/>
    <n v="7.9431020016517402E-12"/>
    <n v="3.68130590564899E-13"/>
    <n v="2.0384229372861001E-12"/>
    <n v="5.2222712641092098E-9"/>
    <n v="4.6153834835038904E-9"/>
    <n v="3.4777297324115999E-12"/>
    <n v="0"/>
    <n v="1.84341184827636E-12"/>
    <n v="4.36934477221969E-8"/>
    <n v="3.2268684188070697E-11"/>
    <n v="0"/>
    <n v="6.7895036724774599E-9"/>
    <n v="4.5734654320400197E-9"/>
    <n v="4.0528862690625699E-19"/>
    <n v="1.96176183482199E-12"/>
    <n v="0"/>
    <n v="0"/>
    <n v="2.2464885059425001E-10"/>
    <n v="2.43403436244162E-10"/>
    <n v="4.0101952287046599E-10"/>
    <n v="2.2341876411927501E-9"/>
    <n v="2.1190118132075699E-9"/>
    <n v="0"/>
    <n v="0"/>
    <n v="1.34139867169709E-10"/>
    <n v="2.1810850439882699E-10"/>
    <n v="2.1441232987277801E-9"/>
    <n v="2.1190118132075699E-9"/>
    <n v="2.8250320892643399E-13"/>
    <n v="7.6741881177364999E-13"/>
    <n v="2.4278077117115101E-12"/>
    <n v="0"/>
    <n v="0"/>
    <n v="0"/>
    <n v="3.0069739120342001E-13"/>
    <n v="8.8859020310633197E-15"/>
    <n v="1.4689359812105E-12"/>
    <n v="6.4892573831381706E-14"/>
    <n v="0"/>
    <n v="4.9213852849044603E-10"/>
    <n v="4.6500991006516202E-10"/>
    <n v="5.0026786766759401E-13"/>
    <n v="4.47642343179091E-14"/>
    <n v="5.40537286652395E-10"/>
    <n v="4.5510837813942799E-10"/>
    <n v="2.1946247818865699E-12"/>
    <n v="3.68130590564899E-13"/>
    <n v="3.6958110137343997E-14"/>
    <n v="2.0533395899008801E-9"/>
    <n v="1.9696514699708599E-9"/>
    <n v="1.7704796196859699E-12"/>
    <n v="1.1328874455448899E-13"/>
    <s v="F28.A07KG$F28.A07LA"/>
    <s v="P6"/>
    <m/>
  </r>
  <r>
    <s v="A.19.07.007"/>
    <s v="Ratatouille"/>
    <x v="1"/>
    <s v="A.16.04.001"/>
    <s v="Salt"/>
    <s v="Herbs, spices and condiments"/>
    <s v="Seasoning or extracts"/>
    <n v="2.8560000000000001E-5"/>
    <x v="1851"/>
    <n v="8.3694906745939197E-9"/>
    <n v="1.6960734337861901E-11"/>
    <n v="2.0474583921414101E-13"/>
    <n v="4.2483963184938199E-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46285712966459E-9"/>
    <n v="2.0958650915509901E-9"/>
    <n v="1.13716961062963E-11"/>
    <n v="2.0474583921414101E-13"/>
    <n v="8.2737569550139805E-14"/>
    <n v="6.5335727853512801E-9"/>
    <n v="6.27362558304293E-9"/>
    <n v="5.58903823156565E-12"/>
    <n v="3.42102062299242E-13"/>
    <m/>
    <s v="P15"/>
    <m/>
  </r>
  <r>
    <s v="A.19.07.007"/>
    <s v="Ratatouille"/>
    <x v="1"/>
    <s v="A.04.04.005"/>
    <s v="Sunflower seed (Helianthus annuus)"/>
    <s v="Legumes, nuts and oilseeds"/>
    <s v="Oilseeds"/>
    <n v="2.4285710399999999E-4"/>
    <x v="1852"/>
    <n v="1.94351382494277E-7"/>
    <n v="4.21522657840915E-10"/>
    <n v="6.2053036007058598E-13"/>
    <n v="4.03465508777845E-10"/>
    <n v="2.2883287126361E-7"/>
    <n v="1.14372673047384E-7"/>
    <n v="1.8070868777013E-10"/>
    <n v="0"/>
    <n v="3.9954241509405101E-10"/>
    <n v="1.2066113924587601E-6"/>
    <n v="1.5685948101963899E-8"/>
    <n v="9.6528911396701103E-9"/>
    <n v="1.14407911504015E-8"/>
    <n v="1.61792960327635E-7"/>
    <n v="3.0144973720458099E-18"/>
    <n v="9.5362098281055094E-10"/>
    <n v="0"/>
    <n v="0"/>
    <n v="1.02449878786881E-7"/>
    <n v="8.1909523624489599E-9"/>
    <n v="7.1307124974109705E-8"/>
    <n v="4.6884915140170601E-8"/>
    <n v="0"/>
    <n v="0"/>
    <n v="0"/>
    <n v="6.1593081457579696E-8"/>
    <n v="7.3397335589941996E-9"/>
    <n v="4.5439858030810899E-8"/>
    <n v="0"/>
    <n v="1.20292971134013E-10"/>
    <n v="2.5824988448312901E-11"/>
    <n v="3.4590728187803798E-11"/>
    <n v="0"/>
    <n v="0"/>
    <n v="0"/>
    <n v="1.3652771717768399E-10"/>
    <n v="2.99026182033097E-13"/>
    <n v="2.6119825997842402E-10"/>
    <n v="1.5174117559090599E-12"/>
    <n v="0"/>
    <n v="0"/>
    <n v="0"/>
    <n v="0"/>
    <n v="0"/>
    <n v="3.0993078130752297E-8"/>
    <n v="2.5113632645959499E-8"/>
    <n v="1.92057673695971E-10"/>
    <n v="6.2053036007058598E-13"/>
    <n v="5.1052193747592799E-13"/>
    <n v="5.7249646519647202E-8"/>
    <n v="5.4865076800932901E-8"/>
    <n v="4.8756296374813199E-11"/>
    <n v="3.4125717463182898E-12"/>
    <m/>
    <s v="P11"/>
    <m/>
  </r>
  <r>
    <s v="A.19.07.007"/>
    <s v="Ratatouille"/>
    <x v="1"/>
    <s v="A.15.01"/>
    <s v="Tap water"/>
    <s v="Drinking water (water without any additives except carbon dioxide; includes water ice for consumption)"/>
    <s v="Tap water"/>
    <n v="2.1063000000000002E-3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19.07.007"/>
    <s v="Ratatouille"/>
    <x v="1"/>
    <s v="A.02.03.001"/>
    <s v="Tomatoes (Lycopersicum esculentum)"/>
    <s v="Vegetables and vegetable products (including fungi)"/>
    <s v="Fruiting vegetables"/>
    <n v="9.2781749999999996E-3"/>
    <x v="1853"/>
    <n v="9.5556533032162199E-6"/>
    <n v="2.2249872260179599E-8"/>
    <n v="6.23656071596792E-10"/>
    <n v="2.3416963827511199E-9"/>
    <n v="7.1977515407402999E-6"/>
    <n v="6.1379714993278598E-6"/>
    <n v="1.6184118159216501E-8"/>
    <n v="0"/>
    <n v="2.11536014750103E-9"/>
    <n v="1.5423727840952201E-6"/>
    <n v="3.6883538597145098E-8"/>
    <n v="1.0211482096409299E-8"/>
    <n v="3.0780019739995802E-7"/>
    <n v="1.3641610862611501E-6"/>
    <n v="2.13062688349122E-17"/>
    <n v="2.2423200751337801E-9"/>
    <n v="0"/>
    <n v="0"/>
    <n v="2.3424786227887E-7"/>
    <n v="4.1235375367272798E-7"/>
    <n v="4.3354950007303902E-7"/>
    <n v="6.1174428561837601E-6"/>
    <n v="1.5756853189564399E-10"/>
    <n v="0"/>
    <n v="0"/>
    <n v="1.4127047385873801E-7"/>
    <n v="3.6950119474313002E-7"/>
    <n v="5.6270422621941E-6"/>
    <n v="1.5756853189564399E-10"/>
    <n v="2.6607988878355202E-10"/>
    <n v="1.30009679631842E-9"/>
    <n v="1.46179414741145E-8"/>
    <n v="0"/>
    <n v="0"/>
    <n v="0"/>
    <n v="3.1153189646293899E-10"/>
    <n v="1.5053752378423799E-11"/>
    <n v="1.58809340686095E-9"/>
    <n v="2.0068109179872E-10"/>
    <n v="0"/>
    <n v="0"/>
    <n v="0"/>
    <n v="0"/>
    <n v="0"/>
    <n v="9.1573308327331797E-7"/>
    <n v="7.7100656814659897E-7"/>
    <n v="3.7179498394851798E-9"/>
    <n v="6.23656071596792E-10"/>
    <n v="6.2611340574899006E-11"/>
    <n v="2.7613366989801201E-6"/>
    <n v="2.6466752357417502E-6"/>
    <n v="2.3478042614779299E-9"/>
    <n v="1.63724894675193E-10"/>
    <m/>
    <s v="P6"/>
    <m/>
  </r>
  <r>
    <s v="A.02.04.004"/>
    <s v="Head cabbage (Brassica oleracea convar. capitata)"/>
    <x v="0"/>
    <s v="A.02.04.004"/>
    <s v="Head cabbage (Brassica oleracea convar. capitata)"/>
    <s v="Vegetables and vegetable products (including fungi)"/>
    <s v="Brassica vegetables"/>
    <n v="0.26"/>
    <x v="1854"/>
    <n v="8.5570831543769994E-5"/>
    <n v="2.04542180339824E-7"/>
    <n v="1.7523611902694599E-8"/>
    <n v="1.02117937412335E-7"/>
    <n v="5.9785600563295401E-5"/>
    <n v="3.08413048344942E-5"/>
    <n v="7.0795568669426604E-8"/>
    <n v="0"/>
    <n v="9.8295193342316196E-8"/>
    <n v="1.05814584707951E-4"/>
    <n v="2.2944019150382599E-6"/>
    <n v="1.8355215320306101E-7"/>
    <n v="1.59510085402008E-5"/>
    <n v="1.9235592998849299E-5"/>
    <n v="4.1289508526939902E-16"/>
    <n v="1.3948725285577401E-7"/>
    <n v="0"/>
    <n v="0"/>
    <n v="1.35604236120048E-5"/>
    <n v="1.1586397495464401E-5"/>
    <n v="2.1686926740755E-5"/>
    <n v="1.29518527150711E-5"/>
    <n v="0"/>
    <n v="0"/>
    <n v="0"/>
    <n v="8.2468771581437899E-6"/>
    <n v="1.03823178016726E-5"/>
    <n v="1.22121098746777E-5"/>
    <n v="0"/>
    <n v="1.4000970815075001E-8"/>
    <n v="3.6530377450329601E-8"/>
    <n v="2.02642204040219E-8"/>
    <n v="0"/>
    <n v="0"/>
    <n v="0"/>
    <n v="1.7935229024072599E-8"/>
    <n v="4.2298331784592198E-10"/>
    <n v="7.9439292090677605E-8"/>
    <n v="4.9768890971996397E-10"/>
    <n v="0"/>
    <n v="0"/>
    <n v="0"/>
    <n v="0"/>
    <n v="0"/>
    <n v="2.5730449663792E-5"/>
    <n v="2.16638953582809E-5"/>
    <n v="1.04467691453738E-7"/>
    <n v="1.7523611902694599E-8"/>
    <n v="1.7592658564724399E-9"/>
    <n v="3.4501472725749503E-5"/>
    <n v="3.3065631350994802E-5"/>
    <n v="2.9278920216659601E-8"/>
    <n v="2.06347821354647E-9"/>
    <m/>
    <s v="P6"/>
    <m/>
  </r>
  <r>
    <s v="A.02.04.004"/>
    <s v="Head cabbage (Brassica oleracea convar. capitata)"/>
    <x v="1"/>
    <s v="A.02.04.004"/>
    <s v="Head cabbage (Brassica oleracea convar. capitata)"/>
    <s v="Vegetables and vegetable products (including fungi)"/>
    <s v="Brassica vegetables"/>
    <n v="0.26"/>
    <x v="1854"/>
    <n v="8.5570831543769994E-5"/>
    <n v="2.04542180339824E-7"/>
    <n v="1.7523611902694599E-8"/>
    <n v="1.02117937412335E-7"/>
    <n v="5.9785600563295401E-5"/>
    <n v="3.08413048344942E-5"/>
    <n v="7.0795568669426604E-8"/>
    <n v="0"/>
    <n v="9.8295193342316196E-8"/>
    <n v="1.05814584707951E-4"/>
    <n v="2.2944019150382599E-6"/>
    <n v="1.8355215320306101E-7"/>
    <n v="1.59510085402008E-5"/>
    <n v="1.9235592998849299E-5"/>
    <n v="4.1289508526939902E-16"/>
    <n v="1.3948725285577401E-7"/>
    <n v="0"/>
    <n v="0"/>
    <n v="1.35604236120048E-5"/>
    <n v="1.1586397495464401E-5"/>
    <n v="2.1686926740755E-5"/>
    <n v="1.29518527150711E-5"/>
    <n v="0"/>
    <n v="0"/>
    <n v="0"/>
    <n v="8.2468771581437899E-6"/>
    <n v="1.03823178016726E-5"/>
    <n v="1.22121098746777E-5"/>
    <n v="0"/>
    <n v="1.4000970815075001E-8"/>
    <n v="3.6530377450329601E-8"/>
    <n v="2.02642204040219E-8"/>
    <n v="0"/>
    <n v="0"/>
    <n v="0"/>
    <n v="1.7935229024072599E-8"/>
    <n v="4.2298331784592198E-10"/>
    <n v="7.9439292090677605E-8"/>
    <n v="4.9768890971996397E-10"/>
    <n v="0"/>
    <n v="0"/>
    <n v="0"/>
    <n v="0"/>
    <n v="0"/>
    <n v="2.5730449663792E-5"/>
    <n v="2.16638953582809E-5"/>
    <n v="1.04467691453738E-7"/>
    <n v="1.7523611902694599E-8"/>
    <n v="1.7592658564724399E-9"/>
    <n v="3.4501472725749503E-5"/>
    <n v="3.3065631350994802E-5"/>
    <n v="2.9278920216659601E-8"/>
    <n v="2.06347821354647E-9"/>
    <m/>
    <s v="P6"/>
    <m/>
  </r>
  <r>
    <s v="A.06.03.004"/>
    <s v="Reindeer meat (Rangifer tarandus)"/>
    <x v="0"/>
    <s v="A.06.03.004"/>
    <s v="Reindeer meat (Rangifer tarandus)"/>
    <s v="Meat and meat products (including edible offal)"/>
    <s v="Game mammals"/>
    <n v="0.05"/>
    <x v="1855"/>
    <n v="8.3286317936416298E-6"/>
    <n v="7.0766336345198803E-8"/>
    <n v="1.38469279433052E-9"/>
    <n v="1.2249878100781399E-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9425542614574602E-6"/>
    <n v="6.82613414862038E-6"/>
    <n v="6.9423619524812702E-8"/>
    <n v="1.38469279433052E-9"/>
    <n v="3.7397602749964802E-11"/>
    <n v="1.5657432279331401E-6"/>
    <n v="1.50249764502124E-6"/>
    <n v="1.3427168203861401E-9"/>
    <n v="8.51011782578493E-11"/>
    <m/>
    <s v="P9"/>
    <m/>
  </r>
  <r>
    <s v="A.06.03.004"/>
    <s v="Reindeer meat (Rangifer tarandus)"/>
    <x v="1"/>
    <s v="A.06.03.004"/>
    <s v="Reindeer meat (Rangifer tarandus)"/>
    <s v="Meat and meat products (including edible offal)"/>
    <s v="Game mammals"/>
    <n v="0.05"/>
    <x v="1855"/>
    <n v="8.3286317936416298E-6"/>
    <n v="7.0766336345198803E-8"/>
    <n v="1.38469279433052E-9"/>
    <n v="1.2249878100781399E-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9425542614574602E-6"/>
    <n v="6.82613414862038E-6"/>
    <n v="6.9423619524812702E-8"/>
    <n v="1.38469279433052E-9"/>
    <n v="3.7397602749964802E-11"/>
    <n v="1.5657432279331401E-6"/>
    <n v="1.50249764502124E-6"/>
    <n v="1.3427168203861401E-9"/>
    <n v="8.51011782578493E-11"/>
    <m/>
    <s v="P9"/>
    <m/>
  </r>
  <r>
    <s v="A.02.07.007"/>
    <s v="Rhubarb (Rheum Ã— hybridum)"/>
    <x v="0"/>
    <s v="A.02.07.007"/>
    <s v="Rhubarb (Rheum Ã— hybridum)"/>
    <s v="Vegetables and vegetable products (including fungi)"/>
    <s v="Stem vegetables (Fresh)"/>
    <n v="0.09"/>
    <x v="1856"/>
    <n v="1.8421875949859598E-5"/>
    <n v="5.3859927186832202E-8"/>
    <n v="5.72693415462057E-9"/>
    <n v="1.0646709542737401E-8"/>
    <n v="9.3927256314888805E-6"/>
    <n v="6.2749463264660303E-6"/>
    <n v="1.5174627477589798E-8"/>
    <n v="0"/>
    <n v="9.7640124768889108E-9"/>
    <n v="1.8380216881865901E-5"/>
    <n v="1.92830638718181E-7"/>
    <n v="4.40755745641558E-8"/>
    <n v="6.1018415867139E-7"/>
    <n v="4.8321303348273496E-6"/>
    <n v="1.98906190968936E-17"/>
    <n v="1.17230620689989E-8"/>
    <n v="0"/>
    <n v="0"/>
    <n v="1.0341850501933401E-6"/>
    <n v="3.6874536013616801E-6"/>
    <n v="2.2317290757347201E-6"/>
    <n v="2.4393579041991202E-6"/>
    <n v="0"/>
    <n v="0"/>
    <n v="0"/>
    <n v="6.3666349484469705E-7"/>
    <n v="3.3042466550319899E-6"/>
    <n v="2.3340361765893401E-6"/>
    <n v="0"/>
    <n v="9.10624587764606E-10"/>
    <n v="1.16260530454829E-8"/>
    <n v="2.6379498443422802E-9"/>
    <n v="0"/>
    <n v="0"/>
    <n v="0"/>
    <n v="1.35672140158703E-9"/>
    <n v="1.3461745631611801E-10"/>
    <n v="8.1748317792480896E-9"/>
    <n v="9.7841839737668894E-11"/>
    <n v="0"/>
    <n v="0"/>
    <n v="0"/>
    <n v="0"/>
    <n v="0"/>
    <n v="8.4090307301690997E-6"/>
    <n v="7.0800302436729402E-6"/>
    <n v="3.4141339899725603E-8"/>
    <n v="5.72693415462057E-9"/>
    <n v="5.7494994618892099E-10"/>
    <n v="5.2863243457113402E-6"/>
    <n v="5.0668993797206701E-6"/>
    <n v="4.5439598095167696E-9"/>
    <n v="3.0774711965960901E-10"/>
    <m/>
    <s v="P6"/>
    <m/>
  </r>
  <r>
    <s v="A.02.07.007"/>
    <s v="Rhubarb (Rheum Ã— hybridum)"/>
    <x v="1"/>
    <s v="A.02.07.007"/>
    <s v="Rhubarb (Rheum Ã— hybridum)"/>
    <s v="Vegetables and vegetable products (including fungi)"/>
    <s v="Stem vegetables (Fresh)"/>
    <n v="0.09"/>
    <x v="1856"/>
    <n v="1.8421875949859598E-5"/>
    <n v="5.3859927186832202E-8"/>
    <n v="5.72693415462057E-9"/>
    <n v="1.0646709542737401E-8"/>
    <n v="9.3927256314888805E-6"/>
    <n v="6.2749463264660303E-6"/>
    <n v="1.5174627477589798E-8"/>
    <n v="0"/>
    <n v="9.7640124768889108E-9"/>
    <n v="1.8380216881865901E-5"/>
    <n v="1.92830638718181E-7"/>
    <n v="4.40755745641558E-8"/>
    <n v="6.1018415867139E-7"/>
    <n v="4.8321303348273496E-6"/>
    <n v="1.98906190968936E-17"/>
    <n v="1.17230620689989E-8"/>
    <n v="0"/>
    <n v="0"/>
    <n v="1.0341850501933401E-6"/>
    <n v="3.6874536013616801E-6"/>
    <n v="2.2317290757347201E-6"/>
    <n v="2.4393579041991202E-6"/>
    <n v="0"/>
    <n v="0"/>
    <n v="0"/>
    <n v="6.3666349484469705E-7"/>
    <n v="3.3042466550319899E-6"/>
    <n v="2.3340361765893401E-6"/>
    <n v="0"/>
    <n v="9.10624587764606E-10"/>
    <n v="1.16260530454829E-8"/>
    <n v="2.6379498443422802E-9"/>
    <n v="0"/>
    <n v="0"/>
    <n v="0"/>
    <n v="1.35672140158703E-9"/>
    <n v="1.3461745631611801E-10"/>
    <n v="8.1748317792480896E-9"/>
    <n v="9.7841839737668894E-11"/>
    <n v="0"/>
    <n v="0"/>
    <n v="0"/>
    <n v="0"/>
    <n v="0"/>
    <n v="8.4090307301690997E-6"/>
    <n v="7.0800302436729402E-6"/>
    <n v="3.4141339899725603E-8"/>
    <n v="5.72693415462057E-9"/>
    <n v="5.7494994618892099E-10"/>
    <n v="5.2863243457113402E-6"/>
    <n v="5.0668993797206701E-6"/>
    <n v="4.5439598095167696E-9"/>
    <n v="3.0774711965960901E-10"/>
    <m/>
    <s v="P6"/>
    <m/>
  </r>
  <r>
    <s v="A.19.02.001"/>
    <s v="Rice and vegetables meal"/>
    <x v="0"/>
    <s v="A.19.02.001"/>
    <s v="Rice and vegetables meal"/>
    <s v="Composite food (including frozen products)"/>
    <s v="Rice-based meals"/>
    <n v="0.24"/>
    <x v="1857"/>
    <n v="2.42427341374675E-4"/>
    <n v="8.4138303853527304E-7"/>
    <n v="4.3656891492834002E-6"/>
    <n v="1.1457285662881001E-7"/>
    <n v="1.9909903847305601E-4"/>
    <n v="5.0206780021692297E-5"/>
    <n v="9.0324037675587203E-8"/>
    <n v="4.3521658467554496E-6"/>
    <n v="1.0509935628657E-7"/>
    <n v="3.2148515378529498E-4"/>
    <n v="3.8472488758961801E-6"/>
    <n v="1.7440011087744199E-6"/>
    <n v="6.00828430001514E-5"/>
    <n v="5.34498992643723E-5"/>
    <n v="1.8506163552669698E-15"/>
    <n v="1.9870157214994501E-7"/>
    <n v="0"/>
    <n v="0"/>
    <n v="2.1928298184889999E-5"/>
    <n v="5.1412310749178998E-6"/>
    <n v="1.3788813282744801E-4"/>
    <n v="3.1687862145895999E-5"/>
    <n v="2.45351423990389E-6"/>
    <n v="0"/>
    <n v="0"/>
    <n v="1.31448634673416E-5"/>
    <n v="4.6069449052242499E-6"/>
    <n v="3.0001457409222599E-5"/>
    <n v="2.45351423990389E-6"/>
    <n v="2.65311012104193E-8"/>
    <n v="1.6209620962826E-8"/>
    <n v="4.7583315502341798E-8"/>
    <n v="4.3521658467554496E-6"/>
    <n v="0"/>
    <n v="0"/>
    <n v="2.92776846207983E-8"/>
    <n v="1.87690347990617E-10"/>
    <n v="7.4650750787731804E-8"/>
    <n v="9.83230530049946E-10"/>
    <n v="0"/>
    <n v="6.2515232403918098E-5"/>
    <n v="5.81419615973519E-5"/>
    <n v="1.0508647577824601E-7"/>
    <n v="4.5483290416648503E-9"/>
    <n v="1.2006543238935199E-4"/>
    <n v="1.0052549466758E-4"/>
    <n v="6.16046013647003E-7"/>
    <n v="1.3523302527949401E-8"/>
    <n v="2.9913455928071301E-9"/>
    <n v="3.49728495470174E-5"/>
    <n v="3.3553105088050602E-5"/>
    <n v="2.9926511434435397E-8"/>
    <n v="1.9338257077678798E-9"/>
    <s v="F28.A0BA1$F28.A0BZV$F28.A07GG$F28.A0C02"/>
    <s v="P10"/>
    <m/>
  </r>
  <r>
    <s v="A.19.02.001"/>
    <s v="Rice and vegetables meal"/>
    <x v="1"/>
    <s v="A.02.03.008"/>
    <s v="Courgettes (Zucchini) (Cucurbita pepo var. melopepo)"/>
    <s v="Vegetables and vegetable products (including fungi)"/>
    <s v="Fruiting vegetables"/>
    <n v="0.02"/>
    <x v="1858"/>
    <n v="1.1414989050104099E-5"/>
    <n v="2.2056790528613099E-8"/>
    <n v="1.52651329065105E-9"/>
    <n v="4.2317885787855899E-9"/>
    <n v="3.8046412021264198E-6"/>
    <n v="2.60564216502939E-6"/>
    <n v="6.8314132987221502E-9"/>
    <n v="0"/>
    <n v="3.6462378051102802E-9"/>
    <n v="1.05912705857935E-5"/>
    <n v="2.6191226610385701E-8"/>
    <n v="0"/>
    <n v="2.25003225532907E-6"/>
    <n v="3.56433630526794E-6"/>
    <n v="1.16029358103418E-16"/>
    <n v="1.5922852159687201E-9"/>
    <n v="0"/>
    <n v="0"/>
    <n v="1.6914576525267299E-7"/>
    <n v="1.00931188534669E-6"/>
    <n v="9.0903882899159196E-7"/>
    <n v="1.71048403581827E-6"/>
    <n v="6.6606867171845997E-9"/>
    <n v="0"/>
    <n v="0"/>
    <n v="1.01817699196761E-7"/>
    <n v="9.0442234169653501E-7"/>
    <n v="1.59274143741891E-6"/>
    <n v="6.6606867171845997E-9"/>
    <n v="1.9601990624774299E-10"/>
    <n v="3.1822267578211398E-9"/>
    <n v="3.4531666346532699E-9"/>
    <n v="0"/>
    <n v="0"/>
    <n v="0"/>
    <n v="2.25225907874465E-10"/>
    <n v="3.6846836143192102E-11"/>
    <n v="3.32981256040875E-9"/>
    <n v="5.4352500683867998E-11"/>
    <n v="0"/>
    <n v="0"/>
    <n v="0"/>
    <n v="0"/>
    <n v="0"/>
    <n v="2.2414256606634099E-6"/>
    <n v="1.8871808149668199E-6"/>
    <n v="9.1003681394725992E-9"/>
    <n v="1.52651329065105E-9"/>
    <n v="1.53252806933075E-10"/>
    <n v="7.2227086859230096E-6"/>
    <n v="6.9221660701079098E-6"/>
    <n v="6.12500909041834E-9"/>
    <n v="4.3229796674223001E-10"/>
    <m/>
    <s v="P6"/>
    <m/>
  </r>
  <r>
    <s v="A.19.02.001"/>
    <s v="Rice and vegetables meal"/>
    <x v="1"/>
    <s v="A.02.02.002"/>
    <s v="Onions, bulb (Allium cepa)"/>
    <s v="Vegetables and vegetable products (including fungi)"/>
    <s v="Bulb vegetables"/>
    <n v="0.01"/>
    <x v="1859"/>
    <n v="2.8758649252556299E-6"/>
    <n v="7.9183636796397701E-9"/>
    <n v="7.7611915794945699E-10"/>
    <n v="2.4071850319019602E-9"/>
    <n v="1.75412673715312E-6"/>
    <n v="1.0573124081202801E-6"/>
    <n v="2.5279839650081101E-9"/>
    <n v="0"/>
    <n v="2.27648500687034E-9"/>
    <n v="3.79471797882794E-6"/>
    <n v="5.4494494671834098E-8"/>
    <n v="1.8636377845587201E-8"/>
    <n v="4.8943140048192395E-7"/>
    <n v="3.9195037598282001E-6"/>
    <n v="6.1663516972425502E-18"/>
    <n v="3.3129711528378899E-9"/>
    <n v="0"/>
    <n v="0"/>
    <n v="3.0248650048710902E-7"/>
    <n v="5.1316047843223097E-7"/>
    <n v="5.0287028121232698E-7"/>
    <n v="4.3551421215199201E-7"/>
    <n v="9.5264869466976804E-11"/>
    <n v="0"/>
    <n v="0"/>
    <n v="1.8539228258496401E-7"/>
    <n v="4.5983189964157602E-7"/>
    <n v="4.1199296102427201E-7"/>
    <n v="9.5264869466976804E-11"/>
    <n v="2.8313048249403201E-10"/>
    <n v="1.6179270542944301E-9"/>
    <n v="6.2692642821965001E-10"/>
    <n v="0"/>
    <n v="0"/>
    <n v="0"/>
    <n v="3.9801073085649201E-10"/>
    <n v="1.8733892207619801E-11"/>
    <n v="1.8420156820964299E-9"/>
    <n v="1.77247017097958E-11"/>
    <n v="0"/>
    <n v="0"/>
    <n v="0"/>
    <n v="0"/>
    <n v="0"/>
    <n v="1.1395992468682999E-6"/>
    <n v="9.5949193104354696E-7"/>
    <n v="4.6268644372072098E-9"/>
    <n v="7.7611915794945699E-10"/>
    <n v="7.7917722825433004E-11"/>
    <n v="8.9622290986134895E-7"/>
    <n v="8.5906058609181099E-7"/>
    <n v="7.6351527742443795E-10"/>
    <n v="5.2782302206188599E-11"/>
    <m/>
    <s v="P6"/>
    <m/>
  </r>
  <r>
    <s v="A.19.02.001"/>
    <s v="Rice and vegetables meal"/>
    <x v="1"/>
    <s v="A.01.02.009"/>
    <s v="Rice"/>
    <s v="Grains and grain-based products"/>
    <s v="Grains for human consumption"/>
    <n v="7.0000000000000007E-2"/>
    <x v="1860"/>
    <n v="6.3783958044347206E-5"/>
    <n v="9.6086464210341303E-8"/>
    <n v="5.0594642187667503E-6"/>
    <n v="7.2188530815631094E-8"/>
    <n v="1.9360401404589099E-4"/>
    <n v="3.5942695438437301E-5"/>
    <n v="5.9079070310110202E-8"/>
    <n v="5.0591707475753197E-6"/>
    <n v="7.0707516951205405E-8"/>
    <n v="2.2842048962350701E-4"/>
    <n v="2.6538807200010301E-6"/>
    <n v="9.7327108622289905E-7"/>
    <n v="6.5368978345549703E-5"/>
    <n v="3.6218424662393701E-5"/>
    <n v="1.66461378884988E-15"/>
    <n v="1.2043458552164401E-7"/>
    <n v="0"/>
    <n v="0"/>
    <n v="1.36904749537953E-5"/>
    <n v="3.0625377339801199E-6"/>
    <n v="1.50678833093872E-4"/>
    <n v="2.3326944493603499E-5"/>
    <n v="2.8452237706401798E-6"/>
    <n v="0"/>
    <n v="0"/>
    <n v="8.1809754273075001E-6"/>
    <n v="2.74427319158029E-6"/>
    <n v="2.2172223048909401E-5"/>
    <n v="2.8452237706401798E-6"/>
    <n v="1.70885343382653E-8"/>
    <n v="9.6557760444491908E-9"/>
    <n v="3.2334759927395599E-8"/>
    <n v="5.0591707475753197E-6"/>
    <n v="0"/>
    <n v="0"/>
    <n v="1.83159751033243E-8"/>
    <n v="1.11803722619938E-10"/>
    <n v="5.1579571096478199E-8"/>
    <n v="7.00167028782983E-10"/>
    <n v="0"/>
    <n v="8.1324180183887995E-7"/>
    <n v="7.8591973856046104E-7"/>
    <n v="5.10544161237867E-10"/>
    <n v="4.4351088914029002E-11"/>
    <n v="3.1721600305752598E-6"/>
    <n v="2.7002132555278899E-6"/>
    <n v="1.46943858174597E-8"/>
    <n v="2.9347119143488901E-10"/>
    <n v="9.5715587979217403E-11"/>
    <n v="2.5370921618879499E-5"/>
    <n v="2.4355129611821499E-5"/>
    <n v="2.1802463921533499E-8"/>
    <n v="1.3409471875324099E-9"/>
    <s v="F28.A0BZV"/>
    <s v="P14"/>
    <m/>
  </r>
  <r>
    <s v="A.19.02.001"/>
    <s v="Rice and vegetables meal"/>
    <x v="1"/>
    <s v="A.16.04.001"/>
    <s v="Salt"/>
    <s v="Herbs, spices and condiments"/>
    <s v="Seasoning or extracts"/>
    <n v="2.1662999999999999E-3"/>
    <x v="1861"/>
    <n v="6.3483290085338904E-7"/>
    <n v="1.2864859522447601E-9"/>
    <n v="1.55301439597197E-11"/>
    <n v="3.2224443083869599E-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8680978291289899E-7"/>
    <n v="1.5897312842531199E-7"/>
    <n v="8.6255270570972297E-10"/>
    <n v="1.55301439597197E-11"/>
    <n v="6.27571417774747E-12"/>
    <n v="4.9557698616619297E-7"/>
    <n v="4.75859772428077E-7"/>
    <n v="4.2393324653503699E-10"/>
    <n v="2.5948728906122101E-11"/>
    <m/>
    <s v="P15"/>
    <m/>
  </r>
  <r>
    <s v="A.19.02.001"/>
    <s v="Rice and vegetables meal"/>
    <x v="1"/>
    <s v="A.02.05.010"/>
    <s v="Spinach (fresh) (Spinacia oleracea)"/>
    <s v="Vegetables and vegetable products (including fungi)"/>
    <s v="Leaf vegetables"/>
    <n v="2.7800849999999998E-3"/>
    <x v="1862"/>
    <n v="1.4859163857522801E-6"/>
    <n v="2.9260197497168401E-9"/>
    <n v="1.86870466423102E-10"/>
    <n v="1.50805398201087E-9"/>
    <n v="9.4118110025422596E-7"/>
    <n v="5.1288562852510204E-7"/>
    <n v="1.15566508826902E-9"/>
    <n v="0"/>
    <n v="1.4426983593359201E-9"/>
    <n v="2.6182488598665E-6"/>
    <n v="5.2082156602959397E-8"/>
    <n v="1.04164313205918E-8"/>
    <n v="2.4272692214257201E-7"/>
    <n v="9.2868506974991002E-8"/>
    <n v="2.70279925260231E-17"/>
    <n v="3.16631401836582E-9"/>
    <n v="0"/>
    <n v="0"/>
    <n v="3.2555796633441998E-7"/>
    <n v="1.23556462912075E-7"/>
    <n v="2.72558161516329E-7"/>
    <n v="2.195085094914E-7"/>
    <n v="0"/>
    <n v="0"/>
    <n v="0"/>
    <n v="1.96692957518872E-7"/>
    <n v="1.10716248506571E-7"/>
    <n v="2.0547642249965899E-7"/>
    <n v="0"/>
    <n v="3.62565745892366E-10"/>
    <n v="3.8955717067126798E-10"/>
    <n v="4.0354217170539101E-10"/>
    <n v="0"/>
    <n v="0"/>
    <n v="0"/>
    <n v="4.3245622559690802E-10"/>
    <n v="4.5106619761936297E-12"/>
    <n v="9.9838154401585709E-10"/>
    <n v="7.3499277469621496E-12"/>
    <n v="0"/>
    <n v="0"/>
    <n v="0"/>
    <n v="0"/>
    <n v="0"/>
    <n v="2.74387561003311E-7"/>
    <n v="2.3102213474156699E-7"/>
    <n v="1.1140355274076099E-9"/>
    <n v="1.86870466423102E-10"/>
    <n v="1.87606774782937E-11"/>
    <n v="7.7428735271869995E-7"/>
    <n v="7.4200862248561404E-7"/>
    <n v="6.5631913404020304E-10"/>
    <n v="4.6594945196659097E-11"/>
    <m/>
    <s v="P6"/>
    <m/>
  </r>
  <r>
    <s v="A.19.02.001"/>
    <s v="Rice and vegetables meal"/>
    <x v="1"/>
    <s v="A.04.04.005"/>
    <s v="Sunflower seed (Helianthus annuus)"/>
    <s v="Legumes, nuts and oilseeds"/>
    <s v="Oilseeds"/>
    <n v="0.02"/>
    <x v="1863"/>
    <n v="1.5801577594507101E-5"/>
    <n v="3.4271549295062097E-8"/>
    <n v="5.0451705094979301E-11"/>
    <n v="3.2803427800922002E-8"/>
    <n v="1.86050663753435E-5"/>
    <n v="9.2989751071241198E-6"/>
    <n v="1.46923696407734E-8"/>
    <n v="0"/>
    <n v="3.2484463930125702E-8"/>
    <n v="9.8102536239560098E-5"/>
    <n v="1.2753329711142799E-6"/>
    <n v="7.8482028991648001E-7"/>
    <n v="9.30184014054764E-7"/>
    <n v="1.3154442145207801E-5"/>
    <n v="2.4509120296184299E-16"/>
    <n v="7.7533361287382406E-8"/>
    <n v="0"/>
    <n v="0"/>
    <n v="8.3296022308790106E-6"/>
    <n v="6.6595857290575004E-7"/>
    <n v="5.7975665202833798E-6"/>
    <n v="3.8119390512753401E-6"/>
    <n v="0"/>
    <n v="0"/>
    <n v="0"/>
    <n v="5.0077742872006597E-6"/>
    <n v="5.9675093568665398E-7"/>
    <n v="3.6944498842368002E-6"/>
    <n v="0"/>
    <n v="9.7803200216694503E-9"/>
    <n v="2.0996792181567399E-9"/>
    <n v="2.8123704009472699E-9"/>
    <n v="0"/>
    <n v="0"/>
    <n v="0"/>
    <n v="1.11002725532329E-8"/>
    <n v="2.4312075157604399E-11"/>
    <n v="2.12365074003054E-8"/>
    <n v="1.23371901429722E-10"/>
    <n v="0"/>
    <n v="0"/>
    <n v="0"/>
    <n v="0"/>
    <n v="0"/>
    <n v="2.5198664536905199E-6"/>
    <n v="2.04184302597776E-6"/>
    <n v="1.5615089507360599E-8"/>
    <n v="5.0451705094979301E-11"/>
    <n v="4.1507561743027601E-11"/>
    <n v="4.6546349201552297E-6"/>
    <n v="4.4607594614052196E-6"/>
    <n v="3.9640901469279899E-9"/>
    <n v="2.7745630905331401E-10"/>
    <m/>
    <s v="P11"/>
    <m/>
  </r>
  <r>
    <s v="A.19.02.001"/>
    <s v="Rice and vegetables meal"/>
    <x v="1"/>
    <s v="A.02.03.001"/>
    <s v="Tomatoes (Lycopersicum esculentum)"/>
    <s v="Vegetables and vegetable products (including fungi)"/>
    <s v="Fruiting vegetables"/>
    <n v="9.5317200000000005E-3"/>
    <x v="1864"/>
    <n v="9.8167809621323302E-6"/>
    <n v="2.28578952670972E-8"/>
    <n v="6.40698742022066E-10"/>
    <n v="2.4056879984907101E-9"/>
    <n v="7.3944447389605296E-6"/>
    <n v="6.3057040527445702E-6"/>
    <n v="1.6626382099989201E-8"/>
    <n v="0"/>
    <n v="2.1731666653343499E-9"/>
    <n v="1.58452125699462E-6"/>
    <n v="3.78914562957888E-8"/>
    <n v="1.04905316107948E-8"/>
    <n v="3.1621146373733298E-7"/>
    <n v="1.40143956210538E-6"/>
    <n v="2.1888505959319499E-17"/>
    <n v="2.30359603117576E-9"/>
    <n v="0"/>
    <n v="0"/>
    <n v="2.4064916148280799E-7"/>
    <n v="4.2362215855568799E-7"/>
    <n v="4.4539712183012102E-7"/>
    <n v="6.2846144226794398E-6"/>
    <n v="1.6187441246154E-10"/>
    <n v="0"/>
    <n v="0"/>
    <n v="1.45130976844994E-7"/>
    <n v="3.7959856630824299E-7"/>
    <n v="5.7808126351788696E-6"/>
    <n v="1.6187441246154E-10"/>
    <n v="2.73351062845437E-10"/>
    <n v="1.3356245851586299E-9"/>
    <n v="1.5017406451985101E-8"/>
    <n v="0"/>
    <n v="0"/>
    <n v="0"/>
    <n v="3.2004513906600401E-10"/>
    <n v="1.5465126775520999E-11"/>
    <n v="1.6314912887550201E-9"/>
    <n v="2.0616511073780101E-10"/>
    <n v="0"/>
    <n v="0"/>
    <n v="0"/>
    <n v="0"/>
    <n v="0"/>
    <n v="9.4075735201135505E-7"/>
    <n v="7.9207589054251497E-7"/>
    <n v="3.8195503796832499E-9"/>
    <n v="6.40698742022066E-10"/>
    <n v="6.43223227827214E-11"/>
    <n v="2.83679583974249E-6"/>
    <n v="2.7190010188452298E-6"/>
    <n v="2.4119627874247302E-9"/>
    <n v="1.6819901037363801E-10"/>
    <m/>
    <s v="P6"/>
    <m/>
  </r>
  <r>
    <s v="I.01.02.009.008"/>
    <s v="Rice, cooked, polished"/>
    <x v="0"/>
    <s v="I.01.02.009.008"/>
    <s v="Rice, cooked, polished"/>
    <s v="Grains and grain-based products"/>
    <s v="Grains for human consumption"/>
    <n v="0.19"/>
    <x v="1865"/>
    <n v="1.8535727780800301E-4"/>
    <n v="6.8471415175642601E-7"/>
    <n v="5.16743382206554E-6"/>
    <n v="7.8939794743280197E-8"/>
    <n v="1.97268905260186E-4"/>
    <n v="3.6623084579022E-5"/>
    <n v="6.0197427110692496E-8"/>
    <n v="5.1549399934547704E-6"/>
    <n v="7.2045998278342003E-8"/>
    <n v="2.3274445082705801E-4"/>
    <n v="2.7041182328049398E-6"/>
    <n v="9.916949431382859E-7"/>
    <n v="6.6606402040542302E-5"/>
    <n v="3.69040333105149E-5"/>
    <n v="1.69612464610156E-15"/>
    <n v="1.2271439183945601E-7"/>
    <n v="0"/>
    <n v="0"/>
    <n v="1.39496333272668E-5"/>
    <n v="3.1205110548847798E-6"/>
    <n v="1.5353115789874499E-4"/>
    <n v="2.37685196042864E-5"/>
    <n v="2.8990833750038098E-6"/>
    <n v="0"/>
    <n v="0"/>
    <n v="8.3358399073424901E-6"/>
    <n v="2.79622181857036E-6"/>
    <n v="2.2591939478105301E-5"/>
    <n v="2.8990833750038098E-6"/>
    <n v="1.7412017400691099E-8"/>
    <n v="9.8385582505253394E-9"/>
    <n v="3.2946851459475999E-8"/>
    <n v="5.1549399934547704E-6"/>
    <n v="0"/>
    <n v="0"/>
    <n v="1.8662693411662199E-8"/>
    <n v="1.13920148163977E-10"/>
    <n v="5.2555963646396103E-8"/>
    <n v="7.1342107211969697E-10"/>
    <n v="0"/>
    <n v="3.2787602300321803E-5"/>
    <n v="3.1045126759933399E-5"/>
    <n v="3.3152602901947203E-8"/>
    <n v="2.7638387322727199E-9"/>
    <n v="1.10925340259964E-4"/>
    <n v="9.2872898376297901E-5"/>
    <n v="5.6914894087074802E-7"/>
    <n v="1.2493828610775501E-8"/>
    <n v="2.76362664185684E-9"/>
    <n v="2.58511888705573E-5"/>
    <n v="2.481616809275E-5"/>
    <n v="2.22151808730378E-8"/>
    <n v="1.36633109080859E-9"/>
    <s v="F28.A0BZV$F28.A07GG"/>
    <s v="P10"/>
    <m/>
  </r>
  <r>
    <s v="I.01.02.009.008"/>
    <s v="Rice, cooked, polished"/>
    <x v="1"/>
    <s v="A.01.02.009"/>
    <s v="Rice"/>
    <s v="Grains and grain-based products"/>
    <s v="Grains for human consumption"/>
    <n v="7.0000000000000007E-2"/>
    <x v="1866"/>
    <n v="6.4991377573336395E-5"/>
    <n v="9.7905364713167198E-8"/>
    <n v="5.1552390200061798E-6"/>
    <n v="7.3555047484528202E-8"/>
    <n v="1.97268905260186E-4"/>
    <n v="3.6623084579022E-5"/>
    <n v="6.0197427110692496E-8"/>
    <n v="5.1549399934547602E-6"/>
    <n v="7.2045998278342003E-8"/>
    <n v="2.3274445082705801E-4"/>
    <n v="2.7041182328049398E-6"/>
    <n v="9.916949431382859E-7"/>
    <n v="6.6606402040542302E-5"/>
    <n v="3.6904033310514799E-5"/>
    <n v="1.69612464610156E-15"/>
    <n v="1.2271439183945601E-7"/>
    <n v="0"/>
    <n v="0"/>
    <n v="1.39496333272668E-5"/>
    <n v="3.1205110548847798E-6"/>
    <n v="1.5353115789874499E-4"/>
    <n v="2.37685196042864E-5"/>
    <n v="2.8990833750038098E-6"/>
    <n v="0"/>
    <n v="0"/>
    <n v="8.3358399073424901E-6"/>
    <n v="2.7962218185703498E-6"/>
    <n v="2.2591939478105301E-5"/>
    <n v="2.8990833750038098E-6"/>
    <n v="1.7412017400691099E-8"/>
    <n v="9.8385582505253394E-9"/>
    <n v="3.2946851459475999E-8"/>
    <n v="5.1549399934547602E-6"/>
    <n v="0"/>
    <n v="0"/>
    <n v="1.8662693411662199E-8"/>
    <n v="1.13920148163977E-10"/>
    <n v="5.2555963646396103E-8"/>
    <n v="7.1342107211969697E-10"/>
    <n v="0"/>
    <n v="8.2863633148923296E-7"/>
    <n v="8.0079706617779398E-7"/>
    <n v="5.2020867578965101E-10"/>
    <n v="4.5190647519807399E-11"/>
    <n v="3.2322084829985602E-6"/>
    <n v="2.7513278353865601E-6"/>
    <n v="1.4972548053647099E-8"/>
    <n v="2.9902655141251599E-10"/>
    <n v="9.7527467857766795E-11"/>
    <n v="2.58511888705573E-5"/>
    <n v="2.481616809275E-5"/>
    <n v="2.22151808730378E-8"/>
    <n v="1.36633109080859E-9"/>
    <s v="F28.A0BZV"/>
    <s v="P14"/>
    <m/>
  </r>
  <r>
    <s v="A.08.09.005"/>
    <s v="Rice drink"/>
    <x v="0"/>
    <s v="A.08.09.005"/>
    <s v="Rice drink"/>
    <s v="Milk and dairy products"/>
    <s v="Milk and milk product imitates"/>
    <n v="0.03"/>
    <x v="1867"/>
    <n v="1.19790253752613E-5"/>
    <n v="4.0319711329765402E-8"/>
    <n v="2.6639440633477298E-7"/>
    <n v="5.3335754973991302E-9"/>
    <n v="1.0794352917937199E-5"/>
    <n v="2.2112340184200098E-6"/>
    <n v="3.6136041747273002E-9"/>
    <n v="2.6483356583478002E-7"/>
    <n v="4.85321325117701E-9"/>
    <n v="1.5435809769464201E-5"/>
    <n v="1.84145493209084E-7"/>
    <n v="7.8777085804434795E-8"/>
    <n v="3.4548683421799698E-6"/>
    <n v="2.3623791733110701E-6"/>
    <n v="9.5828637962469097E-17"/>
    <n v="9.0536820194318001E-9"/>
    <n v="0"/>
    <n v="0"/>
    <n v="1.01201883817722E-6"/>
    <n v="1.8392967118565999E-7"/>
    <n v="8.0931959130059502E-6"/>
    <n v="1.3562689174493099E-6"/>
    <n v="1.4893957811913099E-7"/>
    <n v="0"/>
    <n v="0"/>
    <n v="6.0582269096904902E-7"/>
    <n v="1.64815362165351E-7"/>
    <n v="1.29165638716648E-6"/>
    <n v="1.4893957811913099E-7"/>
    <n v="1.2413390143333601E-9"/>
    <n v="5.7990590391512396E-10"/>
    <n v="1.79235925647881E-9"/>
    <n v="2.6483356583478002E-7"/>
    <n v="0"/>
    <n v="0"/>
    <n v="1.35239650029685E-9"/>
    <n v="6.7146999400698599E-12"/>
    <n v="3.4530755877907799E-9"/>
    <n v="4.1026463149300698E-11"/>
    <n v="0"/>
    <n v="6.5638162247575898E-6"/>
    <n v="5.7971979462290404E-6"/>
    <n v="2.3613633982406201E-8"/>
    <n v="2.3052009469905301E-10"/>
    <n v="3.04449893230929E-6"/>
    <n v="2.6012404878405199E-6"/>
    <n v="1.18672250334527E-8"/>
    <n v="1.5608404999934801E-9"/>
    <n v="1.73891739824361E-10"/>
    <n v="1.42659977971299E-6"/>
    <n v="1.36935292277171E-6"/>
    <n v="1.2252481391790599E-9"/>
    <n v="7.5950411698696695E-11"/>
    <s v="F28.A0C0R$F28.A0BZV$F28.A0C02"/>
    <s v="P8"/>
    <m/>
  </r>
  <r>
    <s v="A.08.09.005"/>
    <s v="Rice drink"/>
    <x v="1"/>
    <s v="A.01.02.009"/>
    <s v="Rice"/>
    <s v="Grains and grain-based products"/>
    <s v="Grains for human consumption"/>
    <n v="4.6782000000000004E-3"/>
    <x v="1868"/>
    <n v="4.1825001040468601E-6"/>
    <n v="6.3006696178658301E-9"/>
    <n v="3.3176382071963198E-7"/>
    <n v="4.7336124458981397E-9"/>
    <n v="1.26951796927972E-5"/>
    <n v="2.35686733812393E-6"/>
    <n v="3.87398689725757E-9"/>
    <n v="3.3174457695793403E-7"/>
    <n v="4.6364980486111597E-9"/>
    <n v="1.4978197510924501E-5"/>
    <n v="1.7402269673849399E-7"/>
    <n v="6.38202228930796E-8"/>
    <n v="4.2864345066451797E-6"/>
    <n v="2.3749477072832799E-6"/>
    <n v="1.09153579654336E-16"/>
    <n v="7.8972469241388198E-9"/>
    <n v="0"/>
    <n v="0"/>
    <n v="8.9772436007950998E-7"/>
    <n v="2.0081952866759201E-7"/>
    <n v="9.8804504206937206E-6"/>
    <n v="1.52961576488806E-6"/>
    <n v="1.86569618468413E-7"/>
    <n v="0"/>
    <n v="0"/>
    <n v="5.3645041206330203E-7"/>
    <n v="1.79949994657548E-7"/>
    <n v="1.4538973129346599E-6"/>
    <n v="1.86569618468413E-7"/>
    <n v="1.12054502165121E-9"/>
    <n v="6.33157388609894E-10"/>
    <n v="2.12028448699646E-9"/>
    <n v="3.3174457695793403E-7"/>
    <n v="0"/>
    <n v="0"/>
    <n v="1.20103189146887E-9"/>
    <n v="7.3312960786408805E-12"/>
    <n v="3.3822228675072202E-9"/>
    <n v="4.5911993556419602E-11"/>
    <n v="0"/>
    <n v="5.3326636118151899E-8"/>
    <n v="5.1535048765963603E-8"/>
    <n v="3.3477869247519001E-11"/>
    <n v="2.9082302146967099E-12"/>
    <n v="2.0800778228139599E-7"/>
    <n v="1.7706085618490399E-7"/>
    <n v="9.6355372251591995E-10"/>
    <n v="1.9243761697224398E-11"/>
    <n v="6.2763501820260896E-12"/>
    <n v="1.66364530462268E-6"/>
    <n v="1.5970368609720601E-6"/>
    <n v="1.4296511288448199E-9"/>
    <n v="8.7929816890263006E-11"/>
    <s v="F28.A0BZV"/>
    <s v="P14"/>
    <m/>
  </r>
  <r>
    <s v="A.08.09.005"/>
    <s v="Rice drink"/>
    <x v="1"/>
    <s v="A.16.04.001"/>
    <s v="Salt"/>
    <s v="Herbs, spices and condiments"/>
    <s v="Seasoning or extracts"/>
    <n v="6.7799999999999995E-5"/>
    <x v="1869"/>
    <n v="1.98687488703595E-8"/>
    <n v="4.0263928155008397E-11"/>
    <n v="4.8605629897474703E-13"/>
    <n v="1.00854786552479E-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84669864815334E-9"/>
    <n v="4.9754780534718897E-9"/>
    <n v="2.6995833193518499E-11"/>
    <n v="4.8605629897474703E-13"/>
    <n v="1.96414818469869E-13"/>
    <n v="1.5510372368586001E-8"/>
    <n v="1.48932708168876E-8"/>
    <n v="1.3268094961489899E-11"/>
    <n v="8.1213304705492404E-13"/>
    <m/>
    <s v="P15"/>
    <m/>
  </r>
  <r>
    <s v="A.08.09.005"/>
    <s v="Rice drink"/>
    <x v="1"/>
    <s v="A.04.04.005"/>
    <s v="Sunflower seed (Helianthus annuus)"/>
    <s v="Legumes, nuts and oilseeds"/>
    <s v="Oilseeds"/>
    <n v="6.782712E-4"/>
    <x v="1870"/>
    <n v="5.4280045036711102E-7"/>
    <n v="1.17726298408362E-9"/>
    <n v="1.73306798536767E-12"/>
    <n v="1.1268315000468699E-9"/>
    <n v="6.3910317480939199E-7"/>
    <n v="3.1942936367658097E-7"/>
    <n v="5.0469801576927101E-10"/>
    <n v="0"/>
    <n v="1.11587476286771E-9"/>
    <n v="3.3699230684092998E-6"/>
    <n v="4.3808999889320897E-8"/>
    <n v="2.69593845472744E-8"/>
    <n v="3.1952778052283E-8"/>
    <n v="4.51868623752416E-7"/>
    <n v="8.4191350232619103E-18"/>
    <n v="2.6633507428964899E-9"/>
    <n v="0"/>
    <n v="0"/>
    <n v="2.86130407882293E-7"/>
    <n v="2.2876362257951799E-8"/>
    <n v="1.9915237573095401E-7"/>
    <n v="1.3094402893819199E-7"/>
    <n v="0"/>
    <n v="0"/>
    <n v="0"/>
    <n v="1.7202219981973499E-7"/>
    <n v="2.0499008704061898E-8"/>
    <n v="1.2690815515278301E-7"/>
    <n v="0"/>
    <n v="3.3596405680038302E-10"/>
    <n v="7.2126141736513994E-11"/>
    <n v="9.6607817232373506E-11"/>
    <n v="0"/>
    <n v="0"/>
    <n v="0"/>
    <n v="3.8130578450514999E-10"/>
    <n v="8.3514479905437298E-13"/>
    <n v="7.2949588179836599E-10"/>
    <n v="4.2379517651439402E-12"/>
    <n v="0"/>
    <n v="0"/>
    <n v="0"/>
    <n v="0"/>
    <n v="0"/>
    <n v="8.6560005654350297E-8"/>
    <n v="7.0139409021093097E-8"/>
    <n v="5.36394392675353E-10"/>
    <n v="1.73306798536767E-12"/>
    <n v="1.4258274576070099E-12"/>
    <n v="1.59891499177462E-7"/>
    <n v="1.53231677669436E-7"/>
    <n v="1.3617057563899799E-10"/>
    <n v="9.5309097215513395E-12"/>
    <m/>
    <s v="P11"/>
    <m/>
  </r>
  <r>
    <s v="A.08.09.005"/>
    <s v="Rice drink"/>
    <x v="1"/>
    <s v="A.15.01"/>
    <s v="Tap water"/>
    <s v="Drinking water (water without any additives except carbon dioxide; includes water ice for consumption)"/>
    <s v="Tap water"/>
    <n v="0.03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01.02.009.003"/>
    <s v="Rice, mixed"/>
    <x v="0"/>
    <s v="A.01.02.009.003"/>
    <s v="Rice, mixed"/>
    <s v="Grains and grain-based products"/>
    <s v="Grains for human consumption"/>
    <n v="22.27"/>
    <x v="1871"/>
    <n v="1.8314491281310401E-2"/>
    <n v="2.7491782884238199E-5"/>
    <n v="1.25793117074025E-3"/>
    <n v="1.9105289755899E-5"/>
    <n v="4.90628521737572E-2"/>
    <n v="9.5498101485660403E-3"/>
    <n v="1.58235883451693E-5"/>
    <n v="1.2578395528781601E-3"/>
    <n v="1.8607440164083001E-5"/>
    <n v="5.9900856182378899E-2"/>
    <n v="7.0033660575433002E-4"/>
    <n v="2.3998808974616699E-4"/>
    <n v="1.7151158035372899E-2"/>
    <n v="9.7617838584546108E-3"/>
    <n v="4.3177652183452799E-13"/>
    <n v="3.1718777831426598E-5"/>
    <n v="0"/>
    <n v="0"/>
    <n v="3.6154493296316498E-3"/>
    <n v="7.9584446100039105E-4"/>
    <n v="3.7661553123631501E-2"/>
    <n v="6.2826763310798303E-3"/>
    <n v="7.0732892841389699E-4"/>
    <n v="0"/>
    <n v="0"/>
    <n v="2.1598601473004201E-3"/>
    <n v="7.1313884389357805E-4"/>
    <n v="5.9694822289581397E-3"/>
    <n v="7.0732892841389699E-4"/>
    <n v="4.5253096793807504E-6"/>
    <n v="2.5091922285144402E-6"/>
    <n v="8.7890864372741406E-6"/>
    <n v="1.2578395528781601E-3"/>
    <n v="0"/>
    <n v="0"/>
    <n v="4.8378569739402298E-6"/>
    <n v="2.90538047512198E-8"/>
    <n v="1.35526930253515E-5"/>
    <n v="1.87836360039983E-7"/>
    <n v="0"/>
    <n v="1.6931546824945701E-3"/>
    <n v="1.6176153144020901E-3"/>
    <n v="1.42878407143393E-6"/>
    <n v="1.2073847166205701E-7"/>
    <n v="9.9030681263357896E-4"/>
    <n v="8.4297121101668999E-4"/>
    <n v="4.58739478533107E-6"/>
    <n v="9.1617862084013594E-8"/>
    <n v="2.9881152885549101E-8"/>
    <n v="6.5673184557225603E-3"/>
    <n v="6.30409460732562E-3"/>
    <n v="5.6520156823038902E-6"/>
    <n v="3.4722996726841299E-7"/>
    <s v="F28.A0BZV$F28.A07GG"/>
    <s v="P14"/>
    <m/>
  </r>
  <r>
    <s v="A.01.02.009.003"/>
    <s v="Rice, mixed"/>
    <x v="1"/>
    <s v="A.01.02.009"/>
    <s v="Rice"/>
    <s v="Grains and grain-based products"/>
    <s v="Grains for human consumption"/>
    <n v="16.82"/>
    <x v="1872"/>
    <n v="1.5034945402089E-2"/>
    <n v="2.2649186215095599E-5"/>
    <n v="1.1926003124499199E-3"/>
    <n v="1.7016043731802001E-5"/>
    <n v="4.5635703240326397E-2"/>
    <n v="8.4722942898134198E-3"/>
    <n v="1.39259246956909E-5"/>
    <n v="1.1925311363831499E-3"/>
    <n v="1.6666944000864998E-5"/>
    <n v="5.3842528678137498E-2"/>
    <n v="6.2556405955758196E-4"/>
    <n v="2.29416268470188E-4"/>
    <n v="1.5408561189199799E-2"/>
    <n v="8.5372882781931097E-3"/>
    <n v="3.9237730298144599E-13"/>
    <n v="2.83884455176364E-5"/>
    <n v="0"/>
    <n v="0"/>
    <n v="3.22707385634283E-3"/>
    <n v="7.2189135064673897E-4"/>
    <n v="3.5517520365258001E-2"/>
    <n v="5.4985508521601303E-3"/>
    <n v="6.7066681591880701E-4"/>
    <n v="0"/>
    <n v="0"/>
    <n v="1.9283926971085999E-3"/>
    <n v="6.4687107650390004E-4"/>
    <n v="5.2263637002821096E-3"/>
    <n v="6.7066681591880701E-4"/>
    <n v="4.0280532700543699E-6"/>
    <n v="2.2760278617729799E-6"/>
    <n v="7.6218435638635596E-6"/>
    <n v="1.1925311363831499E-3"/>
    <n v="0"/>
    <n v="0"/>
    <n v="4.3173815816359298E-6"/>
    <n v="2.6354006820529201E-8"/>
    <n v="1.2158167336676401E-5"/>
    <n v="1.65041075732176E-7"/>
    <n v="0"/>
    <n v="1.91694690392888E-4"/>
    <n v="1.85254423243304E-4"/>
    <n v="1.20343795288303E-7"/>
    <n v="1.0454293223415301E-8"/>
    <n v="7.4773115887898404E-4"/>
    <n v="6.3648541287815203E-4"/>
    <n v="3.4637124326642201E-6"/>
    <n v="6.9176066766534402E-8"/>
    <n v="2.2561764486233901E-8"/>
    <n v="5.9803504366305301E-3"/>
    <n v="5.7409112761541998E-3"/>
    <n v="5.1392052914521797E-6"/>
    <n v="3.1608367322732299E-7"/>
    <s v="F28.A0BZV"/>
    <s v="P14"/>
    <m/>
  </r>
  <r>
    <s v="A.01.02.009.003"/>
    <s v="Rice, mixed"/>
    <x v="1"/>
    <s v="A.01.02.009.007"/>
    <s v="Rice, wild"/>
    <s v="Grains and grain-based products"/>
    <s v="Grains for human consumption"/>
    <n v="1.72"/>
    <x v="1873"/>
    <n v="8.5708554080804597E-4"/>
    <n v="1.40514593319465E-6"/>
    <n v="2.0213510705187702E-5"/>
    <n v="6.3747472516597001E-7"/>
    <n v="1.0603598800034901E-3"/>
    <n v="3.33383406698061E-4"/>
    <n v="5.8713713314862398E-7"/>
    <n v="2.02064240635555E-5"/>
    <n v="6.00389512899638E-7"/>
    <n v="1.8744465298122801E-3"/>
    <n v="2.3134625793273801E-5"/>
    <n v="3.2709215027879602E-6"/>
    <n v="5.3915946420593302E-4"/>
    <n v="3.7885893253290797E-4"/>
    <n v="1.2190118313143501E-14"/>
    <n v="1.0304048178866901E-6"/>
    <n v="0"/>
    <n v="0"/>
    <n v="1.20163371435561E-4"/>
    <n v="2.288109234342E-5"/>
    <n v="6.6336373544077397E-4"/>
    <n v="2.4260842317775399E-4"/>
    <n v="1.1343257605981E-5"/>
    <n v="0"/>
    <n v="0"/>
    <n v="7.1616029089350002E-5"/>
    <n v="2.0503247230366401E-5"/>
    <n v="2.29920872772363E-4"/>
    <n v="1.1343257605981E-5"/>
    <n v="1.53851133045583E-7"/>
    <n v="7.2141055069807994E-8"/>
    <n v="3.6114494503323297E-7"/>
    <n v="2.02064240635555E-5"/>
    <n v="0"/>
    <n v="0"/>
    <n v="1.6103508637895E-7"/>
    <n v="8.3531747975567195E-10"/>
    <n v="4.3146624807609498E-7"/>
    <n v="7.0528609648354304E-9"/>
    <n v="0"/>
    <n v="2.8781076570299401E-4"/>
    <n v="2.7236937815268002E-4"/>
    <n v="2.9387541443336098E-7"/>
    <n v="2.4483150916484298E-8"/>
    <n v="7.6600231957207299E-5"/>
    <n v="6.5203823172140904E-5"/>
    <n v="3.5483498664535799E-7"/>
    <n v="7.0866416321984503E-9"/>
    <n v="2.3113071756972201E-9"/>
    <n v="1.9398340096393201E-4"/>
    <n v="1.86128932785163E-4"/>
    <n v="1.6929839896731099E-7"/>
    <n v="1.0290754174151099E-8"/>
    <s v="F28.A0BZV$F28.A07GG"/>
    <s v="P14"/>
    <m/>
  </r>
  <r>
    <s v="A.01.06.007.002"/>
    <s v="Rice porridge"/>
    <x v="0"/>
    <s v="A.01.06.007.002"/>
    <s v="Rice porridge"/>
    <s v="Grains and grain-based products"/>
    <s v="Breakfast cereals"/>
    <n v="6.08"/>
    <x v="1874"/>
    <n v="4.1107903397588899E-3"/>
    <n v="1.5180428502636199E-5"/>
    <n v="2.15114636555138E-4"/>
    <n v="7.3117934367350598E-6"/>
    <n v="9.2782928670921902E-3"/>
    <n v="2.0097087400941902E-3"/>
    <n v="9.53143839047183E-6"/>
    <n v="2.15058289348469E-4"/>
    <n v="7.18668484027353E-6"/>
    <n v="1.49985723302849E-2"/>
    <n v="1.28545320042321E-4"/>
    <n v="2.0910964399014099E-5"/>
    <n v="1.16681021297875E-3"/>
    <n v="8.8423128629815096E-4"/>
    <n v="3.1668175110779901E-14"/>
    <n v="5.7812844553406403E-6"/>
    <n v="3.6404837817746701E-6"/>
    <n v="0.30854824565919903"/>
    <n v="5.4946601406690105E-4"/>
    <n v="2.3877446845856201E-4"/>
    <n v="2.6266988270541498E-3"/>
    <n v="1.7203102792660099E-3"/>
    <n v="1.84872789708303E-4"/>
    <n v="3.1741789776968598E-3"/>
    <n v="7.8399151084139701E-4"/>
    <n v="3.33431934533065E-4"/>
    <n v="2.13957789292873E-4"/>
    <n v="1.6836276040648099E-3"/>
    <n v="1.84872789708303E-4"/>
    <n v="5.6948233771489305E-7"/>
    <n v="7.5386302548501902E-7"/>
    <n v="9.2229625897999898E-4"/>
    <n v="6.8839860521130396E-5"/>
    <n v="1.1756218435914301E-4"/>
    <n v="1.43281222340977E-5"/>
    <n v="7.2917035117191398E-7"/>
    <n v="8.6137765796165808E-9"/>
    <n v="2.8132695713686E-6"/>
    <n v="9.2135994199911105E-4"/>
    <n v="1.45469674183427E-6"/>
    <n v="9.8831459857155008E-4"/>
    <n v="9.1133567608763801E-4"/>
    <n v="1.9731576621208699E-6"/>
    <n v="6.6589099460473795E-8"/>
    <n v="6.7779213591903295E-4"/>
    <n v="5.7679386266062005E-4"/>
    <n v="3.1295547354622198E-6"/>
    <n v="5.6347206669023098E-8"/>
    <n v="2.2769844547895398E-8"/>
    <n v="6.3899079193067596E-4"/>
    <n v="6.1295206091644197E-4"/>
    <n v="5.4627771458128897E-7"/>
    <n v="3.5749652453156103E-8"/>
    <s v="F28.A0BA1$F28.A0C03$F28.A0BZV"/>
    <s v="P15"/>
    <m/>
  </r>
  <r>
    <s v="A.01.06.007.002"/>
    <s v="Rice porridge"/>
    <x v="1"/>
    <s v="A.08.01.001.002"/>
    <s v="Cow milk, 3 - 4% fat (whole milk)"/>
    <s v="Milk and dairy products"/>
    <s v="Liquid milk"/>
    <n v="5.17"/>
    <x v="1875"/>
    <n v="1.8351567576293201E-3"/>
    <n v="8.9752146750937293E-6"/>
    <n v="1.16964884866095E-4"/>
    <n v="5.0095866082499704E-6"/>
    <n v="5.3038896479008502E-3"/>
    <n v="1.21393424088248E-3"/>
    <n v="6.9672545192988401E-6"/>
    <n v="1.1672699596838699E-4"/>
    <n v="4.9691105262771202E-6"/>
    <n v="9.4922269782530804E-3"/>
    <n v="7.3790670892089397E-5"/>
    <n v="6.12118233833686E-6"/>
    <n v="2.21400559602711E-4"/>
    <n v="3.1246413613617301E-4"/>
    <n v="7.1990132980706699E-15"/>
    <n v="3.3070111308810199E-6"/>
    <n v="2.9062187244535501E-6"/>
    <n v="0.24631580380092499"/>
    <n v="2.8992901471158402E-4"/>
    <n v="1.57348184100029E-4"/>
    <n v="4.6015946350157298E-4"/>
    <n v="1.11994442900654E-3"/>
    <n v="1.16678743313367E-4"/>
    <n v="2.53396497079091E-3"/>
    <n v="6.2586484247683998E-4"/>
    <n v="1.7731473687361701E-4"/>
    <n v="1.4099403822825501E-4"/>
    <n v="1.10320360578002E-3"/>
    <n v="1.16678743313367E-4"/>
    <n v="2.6899673430946301E-7"/>
    <n v="4.96927223170251E-7"/>
    <n v="7.3592306617087096E-4"/>
    <n v="0"/>
    <n v="9.3850554473737599E-5"/>
    <n v="1.1438220747324701E-5"/>
    <n v="3.8314349873826302E-7"/>
    <n v="5.6619583197821497E-9"/>
    <n v="1.6855658003720601E-6"/>
    <n v="7.3551922985274905E-4"/>
    <n v="1.16129260915411E-6"/>
    <n v="0"/>
    <n v="0"/>
    <n v="0"/>
    <n v="0"/>
    <n v="4.6401441728718902E-4"/>
    <n v="3.96457057803476E-4"/>
    <n v="1.80869286905505E-6"/>
    <n v="2.37888897708814E-7"/>
    <n v="2.6502973434927001E-8"/>
    <n v="2.3451828271906099E-4"/>
    <n v="2.2476545894335999E-4"/>
    <n v="1.99267286739834E-7"/>
    <n v="1.39731085379264E-8"/>
    <m/>
    <s v="P8"/>
    <m/>
  </r>
  <r>
    <s v="A.01.06.007.002"/>
    <s v="Rice porridge"/>
    <x v="1"/>
    <s v="A.01.02.009"/>
    <s v="Rice"/>
    <s v="Grains and grain-based products"/>
    <s v="Grains for human consumption"/>
    <n v="0.97"/>
    <x v="1876"/>
    <n v="8.6790483941718904E-4"/>
    <n v="1.3074432795885801E-6"/>
    <n v="6.8843853767631304E-5"/>
    <n v="9.822654028735929E-7"/>
    <n v="2.6343592632522999E-3"/>
    <n v="4.8907029712751604E-4"/>
    <n v="8.0388568854198198E-7"/>
    <n v="6.8839860521130396E-5"/>
    <n v="9.621133279696609E-7"/>
    <n v="3.1081051481385001E-3"/>
    <n v="3.6111210259536297E-5"/>
    <n v="1.32432466045832E-5"/>
    <n v="8.8947212423560096E-4"/>
    <n v="4.9282212964430795E-4"/>
    <n v="2.26503090651558E-14"/>
    <n v="1.6387468387390599E-6"/>
    <n v="0"/>
    <n v="0"/>
    <n v="1.8628554625063401E-4"/>
    <n v="4.1671783967546698E-5"/>
    <n v="2.0502786664474801E-3"/>
    <n v="3.1740846186965199E-4"/>
    <n v="3.8714804716987601E-5"/>
    <n v="0"/>
    <n v="0"/>
    <n v="1.1131808658811401E-4"/>
    <n v="3.7341175691847403E-5"/>
    <n v="3.0169623013056701E-4"/>
    <n v="3.8714804716987601E-5"/>
    <n v="2.3252275502275301E-7"/>
    <n v="1.31385618175018E-7"/>
    <n v="4.39977315344211E-7"/>
    <n v="6.8839860521130396E-5"/>
    <n v="0"/>
    <n v="0"/>
    <n v="2.4922447458916698E-7"/>
    <n v="1.5213071578159999E-9"/>
    <n v="7.0184041163722897E-7"/>
    <n v="9.5271345854486305E-9"/>
    <n v="0"/>
    <n v="1.10657368572452E-5"/>
    <n v="1.0693967031896401E-5"/>
    <n v="6.9469465655683502E-9"/>
    <n v="6.0348284869911998E-10"/>
    <n v="4.3163408580381103E-5"/>
    <n v="3.6741654544261903E-5"/>
    <n v="1.99945706636292E-7"/>
    <n v="3.9932465009270699E-9"/>
    <n v="1.3023967869329501E-9"/>
    <n v="3.4522074716953401E-4"/>
    <n v="3.31398920713514E-4"/>
    <n v="2.9666493784473698E-7"/>
    <n v="1.8246195268300501E-8"/>
    <s v="F28.A0BZV"/>
    <s v="P14"/>
    <m/>
  </r>
  <r>
    <s v="A.01.06.004.004"/>
    <s v="Rice, popped"/>
    <x v="0"/>
    <s v="A.01.06.004.004"/>
    <s v="Rice, popped"/>
    <s v="Grains and grain-based products"/>
    <s v="Breakfast cereals"/>
    <n v="0.64"/>
    <x v="1877"/>
    <n v="7.2818715310062304E-4"/>
    <n v="1.30366231851349E-6"/>
    <n v="4.84775483979797E-5"/>
    <n v="6.98896161935542E-7"/>
    <n v="1.8549078961454101E-3"/>
    <n v="3.44364707033934E-4"/>
    <n v="5.66032861225579E-7"/>
    <n v="4.8471597109556302E-5"/>
    <n v="6.7744427798143395E-7"/>
    <n v="2.1884823614432502E-3"/>
    <n v="2.5426664458470901E-5"/>
    <n v="9.3248491350853107E-6"/>
    <n v="6.2629607497382102E-4"/>
    <n v="3.4700645140703102E-4"/>
    <n v="1.59485601380056E-14"/>
    <n v="1.1538761980428001E-6"/>
    <n v="0"/>
    <n v="0"/>
    <n v="1.31167580480828E-4"/>
    <n v="2.9341981637097901E-5"/>
    <n v="1.44364443405367E-3"/>
    <n v="2.2349398976755899E-4"/>
    <n v="2.7259910206252699E-5"/>
    <n v="0"/>
    <n v="0"/>
    <n v="7.8381411630686602E-5"/>
    <n v="2.62927090501121E-5"/>
    <n v="2.12430676146882E-4"/>
    <n v="2.7259910206252699E-5"/>
    <n v="1.6372417397341099E-7"/>
    <n v="9.2511383694839206E-8"/>
    <n v="3.0979730355732798E-7"/>
    <n v="4.8471597109556302E-5"/>
    <n v="0"/>
    <n v="0"/>
    <n v="1.7548420683419099E-7"/>
    <n v="1.07118444278234E-9"/>
    <n v="4.9418063038699305E-7"/>
    <n v="6.7082563174665004E-9"/>
    <n v="0"/>
    <n v="9.7156486932560099E-5"/>
    <n v="8.9557571429531998E-5"/>
    <n v="1.9820359989838799E-7"/>
    <n v="6.1994440514875999E-9"/>
    <n v="7.1587159868391804E-5"/>
    <n v="6.09199078437309E-5"/>
    <n v="3.30537820213333E-7"/>
    <n v="5.9512884233795899E-9"/>
    <n v="2.4049091387264699E-9"/>
    <n v="2.4307720619982001E-4"/>
    <n v="2.3334496679342599E-4"/>
    <n v="2.0888803717619001E-7"/>
    <n v="1.28475307638934E-8"/>
    <s v="F28.A07LL$F28.A0BZV"/>
    <s v="P15"/>
    <m/>
  </r>
  <r>
    <s v="A.01.06.004.004"/>
    <s v="Rice, popped"/>
    <x v="1"/>
    <s v="A.01.02.009"/>
    <s v="Rice"/>
    <s v="Grains and grain-based products"/>
    <s v="Grains for human consumption"/>
    <n v="0.68"/>
    <x v="1878"/>
    <n v="6.1111009504081105E-4"/>
    <n v="9.2059837733636998E-7"/>
    <n v="4.8474408838605301E-5"/>
    <n v="6.9163377877749101E-7"/>
    <n v="1.8549078961454101E-3"/>
    <n v="3.44364707033934E-4"/>
    <n v="5.66032861225579E-7"/>
    <n v="4.8471597109556302E-5"/>
    <n v="6.7744427798143395E-7"/>
    <n v="2.1884823614432502E-3"/>
    <n v="2.5426664458470901E-5"/>
    <n v="9.3248491350853107E-6"/>
    <n v="6.2629607497382102E-4"/>
    <n v="3.4700645140703102E-4"/>
    <n v="1.59485601380056E-14"/>
    <n v="1.1538761980428001E-6"/>
    <n v="0"/>
    <n v="0"/>
    <n v="1.31167580480828E-4"/>
    <n v="2.9341981637097901E-5"/>
    <n v="1.44364443405367E-3"/>
    <n v="2.2349398976755899E-4"/>
    <n v="2.7259910206252699E-5"/>
    <n v="0"/>
    <n v="0"/>
    <n v="7.8381411630686602E-5"/>
    <n v="2.62927090501121E-5"/>
    <n v="2.12430676146882E-4"/>
    <n v="2.7259910206252699E-5"/>
    <n v="1.6372417397341099E-7"/>
    <n v="9.2511383694839206E-8"/>
    <n v="3.0979730355732798E-7"/>
    <n v="4.8471597109556302E-5"/>
    <n v="0"/>
    <n v="0"/>
    <n v="1.7548420683419099E-7"/>
    <n v="1.07118444278234E-9"/>
    <n v="4.9418063038699305E-7"/>
    <n v="6.7082563174665004E-9"/>
    <n v="0"/>
    <n v="7.7916186146269095E-6"/>
    <n v="7.5298476427600301E-6"/>
    <n v="4.89149153584479E-9"/>
    <n v="4.24924996698566E-10"/>
    <n v="3.0392265974176399E-5"/>
    <n v="2.58705735706903E-5"/>
    <n v="1.40785987398754E-7"/>
    <n v="2.8117290489377101E-9"/>
    <n v="9.1704503546484496E-10"/>
    <n v="2.4307720619982001E-4"/>
    <n v="2.3334496679342599E-4"/>
    <n v="2.0888803717619001E-7"/>
    <n v="1.28475307638934E-8"/>
    <s v="F28.A0BZV"/>
    <s v="P14"/>
    <m/>
  </r>
  <r>
    <s v="A.01.07.001.035"/>
    <s v="Sponge cake roll"/>
    <x v="0"/>
    <s v="A.01.07.001.035"/>
    <s v="Sponge cake roll"/>
    <s v="Grains and grain-based products"/>
    <s v="Fine bakery wares"/>
    <n v="0.04"/>
    <x v="1879"/>
    <n v="6.5155998307364396E-5"/>
    <n v="1.9145032364089201E-7"/>
    <n v="2.0252065518442998E-6"/>
    <n v="1.2828676781794199E-7"/>
    <n v="1.18305054004449E-4"/>
    <n v="3.5690089558454801E-5"/>
    <n v="1.4310808335188199E-7"/>
    <n v="2.0248209231863399E-6"/>
    <n v="1.26135477054781E-7"/>
    <n v="2.5224981623745698E-4"/>
    <n v="2.3251822049779301E-6"/>
    <n v="2.4577998758235598E-7"/>
    <n v="1.02971454835484E-5"/>
    <n v="1.8419424769672101E-5"/>
    <n v="4.0761741042854398E-16"/>
    <n v="1.1920958692352601E-7"/>
    <n v="3.3920703232434099E-6"/>
    <n v="4.2340108932739304E-3"/>
    <n v="1.03923609762454E-5"/>
    <n v="6.3982320782897298E-6"/>
    <n v="1.6984220316549101E-5"/>
    <n v="2.5264925481982599E-5"/>
    <n v="4.4474374560641097E-6"/>
    <n v="4.3543431971463699E-5"/>
    <n v="1.12744457238548E-5"/>
    <n v="6.3705507636357599E-6"/>
    <n v="5.73350076066731E-6"/>
    <n v="2.4728467718678099E-5"/>
    <n v="4.4474374560641097E-6"/>
    <n v="9.4410932065979597E-9"/>
    <n v="2.0199671306471701E-8"/>
    <n v="1.29754020860946E-5"/>
    <n v="0"/>
    <n v="1.6127197026468E-6"/>
    <n v="2.1554783770794099E-7"/>
    <n v="1.3701339322538799E-8"/>
    <n v="2.29967445749309E-10"/>
    <n v="6.2213261232780797E-8"/>
    <n v="1.2962142296209099E-5"/>
    <n v="1.9980417969745298E-8"/>
    <n v="2.0140457864548E-5"/>
    <n v="1.9072472044473002E-5"/>
    <n v="2.1205226064080199E-8"/>
    <n v="1.5973263126935699E-9"/>
    <n v="4.63866954910451E-6"/>
    <n v="3.9474582029582599E-6"/>
    <n v="2.1418026979555499E-8"/>
    <n v="3.8562865796353698E-10"/>
    <n v="1.5583211864645001E-10"/>
    <n v="6.7250944479776497E-6"/>
    <n v="6.4459785014782403E-6"/>
    <n v="5.7189872453744903E-9"/>
    <n v="3.9813233182144001E-10"/>
    <s v="F28.A07GY$F28.A0C0B$F28.A0BZV$F28.A0C03$F28.A0CQZ$F28.A07HC$F28.A07LA$F28.A0C02$F28.A07MH$F28.A0C04$F28.NEW05$F28.A07MJ$F28.A07KG$F28.A0C0R$F28.A0EKQ$F28.A0BA1"/>
    <s v="P15"/>
    <m/>
  </r>
  <r>
    <s v="A.01.07.001.035"/>
    <s v="Sponge cake roll"/>
    <x v="1"/>
    <s v="A.02.11.001"/>
    <s v="Cocoa beans (fermented beans) (Theobroma cacao)"/>
    <s v="Vegetables and vegetable products (including fungi)"/>
    <s v="Cocoa beans and cocoa products"/>
    <n v="1.45143398399999E-4"/>
    <x v="1880"/>
    <n v="1.32410966859058E-7"/>
    <n v="1.4902570087278499E-10"/>
    <n v="1.04052895349441E-12"/>
    <n v="2.0735599376398601E-10"/>
    <n v="1.45205431092114E-7"/>
    <n v="8.7446264728089E-8"/>
    <n v="6.0763762950432494E-11"/>
    <n v="0"/>
    <n v="2.04939216952757E-10"/>
    <n v="3.21309035488456E-6"/>
    <n v="4.9754215933772796E-9"/>
    <n v="8.4549067956307397E-9"/>
    <n v="0"/>
    <n v="2.62101711353211E-6"/>
    <n v="8.3729191049054699E-18"/>
    <n v="3.0247877902765898E-10"/>
    <n v="0"/>
    <n v="0"/>
    <n v="3.5274359401988801E-8"/>
    <n v="4.9479554508004699E-9"/>
    <n v="4.2993731108023499E-8"/>
    <n v="0"/>
    <n v="6.19893851313018E-8"/>
    <n v="0"/>
    <n v="0"/>
    <n v="2.10231247580774E-8"/>
    <n v="4.4337548387096702E-9"/>
    <n v="0"/>
    <n v="6.19893851313018E-8"/>
    <n v="4.5163514443861402E-11"/>
    <n v="1.5600248506571001E-11"/>
    <n v="0"/>
    <n v="0"/>
    <n v="0"/>
    <n v="0"/>
    <n v="4.7272387961480898E-11"/>
    <n v="1.8063445639187501E-13"/>
    <n v="1.57486194534885E-10"/>
    <n v="0"/>
    <n v="0"/>
    <n v="0"/>
    <n v="0"/>
    <n v="0"/>
    <n v="0"/>
    <n v="1.25163674220304E-8"/>
    <n v="1.0651294887102101E-8"/>
    <n v="5.7791548264702097E-11"/>
    <n v="1.04052895349441E-12"/>
    <n v="4.2047661133976303E-13"/>
    <n v="3.5766414810234902E-8"/>
    <n v="3.4313407243867097E-8"/>
    <n v="3.0470389657650402E-11"/>
    <n v="1.9963001998892402E-12"/>
    <m/>
    <s v="P15"/>
    <m/>
  </r>
  <r>
    <s v="A.01.07.001.035"/>
    <s v="Sponge cake roll"/>
    <x v="1"/>
    <s v="A.05.05.003"/>
    <s v="Palmfruit (Elaeis guineensis)"/>
    <s v="Fruit and fruit products"/>
    <s v="Oilfruits"/>
    <n v="9.894859519999999E-4"/>
    <x v="1881"/>
    <n v="2.7177250372040798E-6"/>
    <n v="1.14853842193722E-9"/>
    <n v="6.6510808615329201E-11"/>
    <n v="3.7616372085233E-10"/>
    <n v="2.34022486599362E-6"/>
    <n v="2.2337151436375599E-6"/>
    <n v="3.9414550395686002E-10"/>
    <n v="0"/>
    <n v="3.4712156167817401E-10"/>
    <n v="8.1734396635631502E-7"/>
    <n v="7.8797764816473106E-9"/>
    <n v="2.7970583028559202E-9"/>
    <n v="0"/>
    <n v="1.8347904601103801E-7"/>
    <n v="1.6044550573036501E-17"/>
    <n v="4.7904788055592005E-10"/>
    <n v="0"/>
    <n v="0"/>
    <n v="5.5865430175996899E-8"/>
    <n v="4.3508300594661199E-8"/>
    <n v="7.1935722224292406E-8"/>
    <n v="2.67884023143734E-7"/>
    <n v="1.90103138985493E-6"/>
    <n v="0"/>
    <n v="0"/>
    <n v="3.3295173269324601E-8"/>
    <n v="3.89868381402679E-8"/>
    <n v="2.6040174237303701E-7"/>
    <n v="1.90103138985493E-6"/>
    <n v="7.1527285128356305E-11"/>
    <n v="1.37175911975016E-10"/>
    <n v="1.8544230685348701E-10"/>
    <n v="0"/>
    <n v="0"/>
    <n v="0"/>
    <n v="7.48671934426641E-11"/>
    <n v="1.5883526649738699E-12"/>
    <n v="2.6350081400839701E-10"/>
    <n v="7.1652015621388903E-12"/>
    <n v="0"/>
    <n v="0"/>
    <n v="0"/>
    <n v="0"/>
    <n v="0"/>
    <n v="9.7659833068528504E-8"/>
    <n v="8.2225240209501404E-8"/>
    <n v="3.96506763066146E-10"/>
    <n v="6.6510808615329201E-11"/>
    <n v="6.6772874983226896E-12"/>
    <n v="4.1855527074096701E-7"/>
    <n v="4.0178465335702098E-7"/>
    <n v="3.5788615491422E-10"/>
    <n v="2.23648716758335E-11"/>
    <m/>
    <s v="P6"/>
    <m/>
  </r>
  <r>
    <s v="A.01.07.001.035"/>
    <s v="Sponge cake roll"/>
    <x v="1"/>
    <s v="A.04.04.006"/>
    <s v="Rape seed (Brassica napus)"/>
    <s v="Legumes, nuts and oilseeds"/>
    <s v="Oilseeds"/>
    <n v="4.1907640319999899E-4"/>
    <x v="1882"/>
    <n v="2.4319822507666101E-7"/>
    <n v="5.7381558366765395E-10"/>
    <n v="1.0707927711053501E-12"/>
    <n v="7.4277958442699101E-10"/>
    <n v="3.6761639453565998E-7"/>
    <n v="1.59592591047775E-7"/>
    <n v="2.0652121190141701E-10"/>
    <n v="0"/>
    <n v="7.3944861308872495E-10"/>
    <n v="1.52130450162189E-6"/>
    <n v="2.2695991389478201E-8"/>
    <n v="3.37671061252594E-9"/>
    <n v="7.6927999886524805E-9"/>
    <n v="1.7618673688137199E-7"/>
    <n v="2.6557817146899998E-18"/>
    <n v="1.37979377937532E-9"/>
    <n v="0"/>
    <n v="0"/>
    <n v="1.3879099950929599E-7"/>
    <n v="1.4134381075538301E-8"/>
    <n v="1.5411471287407999E-7"/>
    <n v="6.0576301076745505E-8"/>
    <n v="0"/>
    <n v="0"/>
    <n v="0"/>
    <n v="8.7830255581098706E-8"/>
    <n v="1.2665510251450599E-8"/>
    <n v="5.9096825215226397E-8"/>
    <n v="0"/>
    <n v="1.29815219931501E-10"/>
    <n v="4.4563832366215302E-11"/>
    <n v="3.21421596037005E-11"/>
    <n v="0"/>
    <n v="0"/>
    <n v="0"/>
    <n v="1.72499085619921E-10"/>
    <n v="5.1600226950354601E-13"/>
    <n v="5.64522757780512E-10"/>
    <n v="1.9107674187869601E-12"/>
    <n v="0"/>
    <n v="0"/>
    <n v="0"/>
    <n v="0"/>
    <n v="0"/>
    <n v="5.3481934410007E-8"/>
    <n v="4.3336310394917701E-8"/>
    <n v="3.31416449318555E-10"/>
    <n v="1.0707927711053501E-12"/>
    <n v="8.8096124753306502E-13"/>
    <n v="4.2007338477679197E-8"/>
    <n v="4.0269323633968197E-8"/>
    <n v="3.5877922447682302E-11"/>
    <n v="2.4500100907329999E-12"/>
    <m/>
    <s v="P11"/>
    <m/>
  </r>
  <r>
    <s v="A.01.07.001.035"/>
    <s v="Sponge cake roll"/>
    <x v="1"/>
    <s v="A.02.08.001"/>
    <s v="Sugar beet (root) (Beta vulgaris)"/>
    <s v="Vegetables and vegetable products (including fungi)"/>
    <s v="Sugar plants"/>
    <n v="0.03"/>
    <x v="1883"/>
    <n v="5.5386367474536804E-6"/>
    <n v="1.6193278727101699E-8"/>
    <n v="1.7218337614129201E-9"/>
    <n v="3.2009908694082098E-9"/>
    <n v="2.82397381693968E-6"/>
    <n v="1.88659658802713E-6"/>
    <n v="4.5623339124124203E-9"/>
    <n v="0"/>
    <n v="2.9356032172991101E-9"/>
    <n v="5.5261117231031599E-6"/>
    <n v="5.7975575589934601E-8"/>
    <n v="1.32515601348422E-8"/>
    <n v="1.83455171076495E-7"/>
    <n v="1.45280614817973E-6"/>
    <n v="5.9802223269502901E-18"/>
    <n v="3.52460208421566E-9"/>
    <n v="0"/>
    <n v="0"/>
    <n v="3.1093333481662702E-7"/>
    <n v="1.1086528905427701E-6"/>
    <n v="6.7098143006002498E-7"/>
    <n v="7.3340616152025605E-7"/>
    <n v="0"/>
    <n v="0"/>
    <n v="0"/>
    <n v="1.91416326866319E-7"/>
    <n v="9.9343964729881694E-7"/>
    <n v="7.0174061386199497E-7"/>
    <n v="0"/>
    <n v="2.7378421278351601E-10"/>
    <n v="3.49543579605139E-9"/>
    <n v="7.93113903577513E-10"/>
    <n v="0"/>
    <n v="0"/>
    <n v="0"/>
    <n v="4.0790563519911502E-10"/>
    <n v="4.0473467112174003E-11"/>
    <n v="2.4578074361173101E-9"/>
    <n v="2.9416678870517298E-11"/>
    <n v="0"/>
    <n v="0"/>
    <n v="0"/>
    <n v="0"/>
    <n v="0"/>
    <n v="2.5282206187549899E-6"/>
    <n v="2.1286494267696499E-6"/>
    <n v="1.02647786952103E-8"/>
    <n v="1.7218337614129201E-9"/>
    <n v="1.7286181432204999E-10"/>
    <n v="1.58936203673323E-6"/>
    <n v="1.5233907326568901E-6"/>
    <n v="1.36616611947894E-9"/>
    <n v="9.2525837787042898E-11"/>
    <m/>
    <s v="P6"/>
    <m/>
  </r>
  <r>
    <s v="A.01.07.001.035"/>
    <s v="Sponge cake roll"/>
    <x v="1"/>
    <s v="A.02.08.002"/>
    <s v="Sugar cane (Saccharum officinarum)"/>
    <s v="Vegetables and vegetable products (including fungi)"/>
    <s v="Sugar plants"/>
    <n v="0.03"/>
    <x v="1884"/>
    <n v="1.68507413246394E-5"/>
    <n v="3.1765507600737398E-8"/>
    <n v="2.18896297322481E-9"/>
    <n v="6.0142984577756997E-9"/>
    <n v="4.6645439133670502E-6"/>
    <n v="3.0093991006011101E-6"/>
    <n v="8.8676296235047703E-9"/>
    <n v="0"/>
    <n v="5.0948331501299998E-9"/>
    <n v="8.0795302747728106E-6"/>
    <n v="7.3704204878422805E-8"/>
    <n v="1.6846675400782299E-8"/>
    <n v="5.5195913805068901E-6"/>
    <n v="2.1083411615640298E-6"/>
    <n v="1.57743172490099E-16"/>
    <n v="4.4808178528036596E-9"/>
    <n v="0"/>
    <n v="0"/>
    <n v="4.7352962862117702E-7"/>
    <n v="1.4094276590124301E-6"/>
    <n v="1.1885883568995899E-6"/>
    <n v="1.5929982688338401E-6"/>
    <n v="0"/>
    <n v="0"/>
    <n v="0"/>
    <n v="2.85206971872903E-7"/>
    <n v="1.262957349777E-6"/>
    <n v="1.46123477895121E-6"/>
    <n v="0"/>
    <n v="5.4541056260375105E-10"/>
    <n v="4.4437388232894499E-9"/>
    <n v="3.87848023761157E-9"/>
    <n v="0"/>
    <n v="0"/>
    <n v="0"/>
    <n v="6.3029092301348801E-10"/>
    <n v="5.1453817953877799E-11"/>
    <n v="4.3538035051267098E-9"/>
    <n v="5.9284904035925205E-11"/>
    <n v="0"/>
    <n v="0"/>
    <n v="0"/>
    <n v="0"/>
    <n v="0"/>
    <n v="3.2141205769231202E-6"/>
    <n v="2.7061467155525098E-6"/>
    <n v="1.3049587594172999E-8"/>
    <n v="2.18896297322481E-9"/>
    <n v="2.19758794092252E-10"/>
    <n v="1.1619694440100999E-5"/>
    <n v="1.11351955084858E-5"/>
    <n v="9.8482903830596105E-9"/>
    <n v="6.9970651355344096E-10"/>
    <m/>
    <s v="P6"/>
    <m/>
  </r>
  <r>
    <s v="A.01.07.001.035"/>
    <s v="Sponge cake roll"/>
    <x v="1"/>
    <s v="A.02.12.001"/>
    <s v="Coffee beans"/>
    <s v="Vegetables and vegetable products (including fungi)"/>
    <s v="Coffee beans and coffee products (Solid)"/>
    <n v="8.9113023999999906E-6"/>
    <x v="1885"/>
    <n v="6.3261793546377006E-8"/>
    <n v="1.9943205507475099E-11"/>
    <n v="6.3884877044082305E-14"/>
    <n v="3.6529299106238598E-11"/>
    <n v="7.0435222915687594E-8"/>
    <n v="6.0087581154838394E-8"/>
    <n v="1.41368143262759E-11"/>
    <n v="0"/>
    <n v="3.6360310234161702E-11"/>
    <n v="9.57921930448865E-8"/>
    <n v="1.25168573902951E-9"/>
    <n v="2.3630078072778598E-10"/>
    <n v="9.1462157651931497E-10"/>
    <n v="3.9932089712653601E-8"/>
    <n v="9.4154722607476992E-19"/>
    <n v="7.6095737207866005E-11"/>
    <n v="0"/>
    <n v="0"/>
    <n v="8.8741047945849507E-9"/>
    <n v="3.0378734251692499E-10"/>
    <n v="6.6496247688043898E-9"/>
    <n v="3.7337412387231302E-9"/>
    <n v="5.0873964771058199E-8"/>
    <n v="0"/>
    <n v="0"/>
    <n v="5.28886747698936E-9"/>
    <n v="2.7221720430107501E-10"/>
    <n v="3.6525317024898001E-9"/>
    <n v="5.0873964771058199E-8"/>
    <n v="1.1361957151346E-11"/>
    <n v="9.5780127439267207E-13"/>
    <n v="1.81705590053717E-12"/>
    <n v="0"/>
    <n v="0"/>
    <n v="0"/>
    <n v="1.1892494485294701E-11"/>
    <n v="1.10903305455993E-14"/>
    <n v="2.4357599885730299E-11"/>
    <n v="9.9125532590952402E-14"/>
    <n v="0"/>
    <n v="0"/>
    <n v="0"/>
    <n v="0"/>
    <n v="0"/>
    <n v="7.6846164742427099E-10"/>
    <n v="6.5395264777362003E-10"/>
    <n v="3.5482010785752402E-12"/>
    <n v="6.3884877044082305E-14"/>
    <n v="2.5815808897140301E-14"/>
    <n v="2.62664005507124E-9"/>
    <n v="2.5202597437649599E-9"/>
    <n v="2.258190102624E-12"/>
    <n v="1.4317306317976299E-13"/>
    <m/>
    <s v="P15"/>
    <m/>
  </r>
  <r>
    <s v="A.01.07.001.035"/>
    <s v="Sponge cake roll"/>
    <x v="1"/>
    <s v="A.15.01"/>
    <s v="Tap water"/>
    <s v="Drinking water (water without any additives except carbon dioxide; includes water ice for consumption)"/>
    <s v="Tap water"/>
    <n v="4.9911679999999997E-5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01.07.001.035"/>
    <s v="Sponge cake roll"/>
    <x v="1"/>
    <s v="A.05.04.003"/>
    <s v="Strawberries (Fragaria Ã— ananassa)"/>
    <s v="Fruit and fruit products"/>
    <s v="Berries and small fruits"/>
    <n v="2.2468991999999901E-4"/>
    <x v="1886"/>
    <n v="8.7706791744530898E-8"/>
    <n v="1.80030415929993E-10"/>
    <n v="1.51031030169831E-11"/>
    <n v="7.7066011666885304E-11"/>
    <n v="7.1093093783392497E-8"/>
    <n v="4.8671533770155099E-8"/>
    <n v="7.1962396036694394E-11"/>
    <n v="0"/>
    <n v="7.4275020554373004E-11"/>
    <n v="3.40591340953924E-7"/>
    <n v="1.37103158704599E-9"/>
    <n v="5.8164976420133203E-10"/>
    <n v="5.61690001348732E-8"/>
    <n v="8.3033410174165503E-8"/>
    <n v="3.3168263080090099E-19"/>
    <n v="8.3351320621761799E-11"/>
    <n v="0"/>
    <n v="0"/>
    <n v="7.5227065186402005E-9"/>
    <n v="9.9859866756582103E-9"/>
    <n v="1.7174461063534099E-8"/>
    <n v="3.6409939525559899E-8"/>
    <n v="0"/>
    <n v="0"/>
    <n v="0"/>
    <n v="4.6174453176264601E-9"/>
    <n v="8.9482246117084692E-9"/>
    <n v="3.5105863840820202E-8"/>
    <n v="0"/>
    <n v="6.9024058191923402E-12"/>
    <n v="3.1484494004159401E-11"/>
    <n v="3.3575496213342598E-11"/>
    <n v="0"/>
    <n v="0"/>
    <n v="0"/>
    <n v="9.8885329948784004E-12"/>
    <n v="3.6455729899552997E-13"/>
    <n v="6.2910113785839495E-11"/>
    <n v="1.1118164746596499E-12"/>
    <n v="0"/>
    <n v="0"/>
    <n v="0"/>
    <n v="0"/>
    <n v="0"/>
    <n v="2.21763432164229E-8"/>
    <n v="1.8671495646108601E-8"/>
    <n v="9.0037733929133399E-11"/>
    <n v="1.51031030169831E-11"/>
    <n v="1.51626123724405E-12"/>
    <n v="2.1249066105947399E-8"/>
    <n v="2.0363762328267E-8"/>
    <n v="1.8030285964165701E-11"/>
    <n v="1.27472987526825E-12"/>
    <m/>
    <s v="P6"/>
    <m/>
  </r>
  <r>
    <s v="A.01.07.001.035"/>
    <s v="Sponge cake roll"/>
    <x v="1"/>
    <s v="A.16.09.003"/>
    <s v="Vanilla pods (Vanilla fragrans syn. Vanilla planifolia)"/>
    <s v="Herbs, spices and condiments"/>
    <s v="Flavourings or essences"/>
    <n v="3.26144E-4"/>
    <x v="1887"/>
    <n v="3.2886681201592103E-7"/>
    <n v="3.73691093677098E-10"/>
    <n v="2.3381171913395201E-12"/>
    <n v="9.0808069130461399E-11"/>
    <n v="2.3854515954644699E-7"/>
    <n v="2.1082347770922801E-7"/>
    <n v="1.58857238914236E-10"/>
    <n v="0"/>
    <n v="8.4204161602835694E-11"/>
    <n v="1.9958481532084202E-6"/>
    <n v="1.4739828761672399E-9"/>
    <n v="0"/>
    <n v="3.1013387755693101E-7"/>
    <n v="2.0890872687216499E-7"/>
    <n v="1.8512948730212099E-17"/>
    <n v="8.9610203341202201E-11"/>
    <n v="0"/>
    <n v="0"/>
    <n v="1.0261607104791401E-8"/>
    <n v="1.11182871583215E-8"/>
    <n v="1.8317942754490899E-8"/>
    <n v="1.0205418684162E-7"/>
    <n v="9.6793135687222896E-8"/>
    <n v="0"/>
    <n v="0"/>
    <n v="6.1272987168344003E-9"/>
    <n v="9.9628543499511206E-9"/>
    <n v="9.7940188955220398E-8"/>
    <n v="9.6793135687222896E-8"/>
    <n v="1.2904303441471E-11"/>
    <n v="3.5054487527605802E-11"/>
    <n v="1.1089844794515899E-10"/>
    <n v="0"/>
    <n v="0"/>
    <n v="0"/>
    <n v="1.37353851479899E-11"/>
    <n v="4.0589406610911899E-13"/>
    <n v="6.7098691408391896E-11"/>
    <n v="2.9641909803448399E-12"/>
    <n v="0"/>
    <n v="4.3931849615643599E-9"/>
    <n v="4.1387873701550397E-9"/>
    <n v="4.1008129133045998E-12"/>
    <n v="4.8422478605435796E-13"/>
    <n v="2.8124862594444299E-8"/>
    <n v="2.3933957437633301E-8"/>
    <n v="1.29860310045234E-10"/>
    <n v="2.3381171913395201E-12"/>
    <n v="9.4483059815689101E-13"/>
    <n v="9.3793331541825504E-8"/>
    <n v="8.99705894989046E-8"/>
    <n v="8.0872731804322298E-11"/>
    <n v="5.1748521434144802E-12"/>
    <s v="F28.A07KG"/>
    <s v="P15"/>
    <m/>
  </r>
  <r>
    <s v="A.01.07.001.035"/>
    <s v="Sponge cake roll"/>
    <x v="1"/>
    <s v="A.08.01.001.002"/>
    <s v="Cow milk, 3 - 4% fat (whole milk)"/>
    <s v="Milk and dairy products"/>
    <s v="Liquid milk"/>
    <n v="7.0000000000000007E-2"/>
    <x v="1888"/>
    <n v="2.5174706276577099E-5"/>
    <n v="1.2312212146203299E-7"/>
    <n v="1.60452593977935E-6"/>
    <n v="6.8721579726346707E-8"/>
    <n v="7.2758832973903405E-5"/>
    <n v="1.66527670327054E-5"/>
    <n v="9.55768957329208E-8"/>
    <n v="1.6012625765263899E-6"/>
    <n v="6.8166328263136795E-8"/>
    <n v="1.30214503526564E-4"/>
    <n v="1.01226146373439E-6"/>
    <n v="8.3970465625001401E-8"/>
    <n v="3.0371759983426302E-6"/>
    <n v="4.2863874252105899E-6"/>
    <n v="9.8756165927874801E-17"/>
    <n v="4.5365625321756298E-8"/>
    <n v="3.98675494392751E-8"/>
    <n v="3.3789636695546999E-3"/>
    <n v="3.9772503117664597E-6"/>
    <n v="2.1585046080685402E-6"/>
    <n v="6.3124740084897501E-6"/>
    <n v="1.5363413468149901E-5"/>
    <n v="1.6006006459244701E-6"/>
    <n v="3.47609671978124E-5"/>
    <n v="8.5856227336919207E-6"/>
    <n v="2.4324060605418302E-6"/>
    <n v="1.9341582044086901E-6"/>
    <n v="1.51337626190855E-5"/>
    <n v="1.6006006459244701E-6"/>
    <n v="3.6901009940683402E-9"/>
    <n v="6.8168546540442299E-9"/>
    <n v="1.009540299813E-5"/>
    <n v="0"/>
    <n v="1.2874432295485999E-6"/>
    <n v="1.56909673488891E-7"/>
    <n v="5.2559679179538201E-9"/>
    <n v="7.7670824063482298E-11"/>
    <n v="2.3122615415713299E-8"/>
    <n v="1.0089863165823999E-5"/>
    <n v="1.5930628386416999E-8"/>
    <n v="0"/>
    <n v="0"/>
    <n v="0"/>
    <n v="0"/>
    <n v="6.36535631887507E-6"/>
    <n v="5.4386035089294699E-6"/>
    <n v="2.48116742799787E-8"/>
    <n v="3.2633632529651E-9"/>
    <n v="3.6356816326803399E-10"/>
    <n v="3.2171251090105202E-6"/>
    <n v="3.0833357349422001E-6"/>
    <n v="2.7335514491340701E-9"/>
    <n v="1.9168329994188001E-10"/>
    <m/>
    <s v="P8"/>
    <m/>
  </r>
  <r>
    <s v="A.01.07.001.035"/>
    <s v="Sponge cake roll"/>
    <x v="1"/>
    <s v="A.05.04.006"/>
    <s v="Raspberries (Rubus idaeus)"/>
    <s v="Fruit and fruit products"/>
    <s v="Berries and small fruits"/>
    <n v="1.5265535999999899E-4"/>
    <x v="1889"/>
    <n v="1.24875147101727E-7"/>
    <n v="1.8885937711287601E-10"/>
    <n v="1.02611173130269E-11"/>
    <n v="1.8075153804426101E-10"/>
    <n v="1.1953015226780901E-7"/>
    <n v="6.8472547014157499E-8"/>
    <n v="8.8740703115343196E-11"/>
    <n v="0"/>
    <n v="1.77337480955366E-10"/>
    <n v="4.5270365483286001E-7"/>
    <n v="6.3934738287004502E-9"/>
    <n v="7.9918422858755596E-10"/>
    <n v="2.3785649984512499E-8"/>
    <n v="5.0950208784854902E-8"/>
    <n v="9.9711389696265609E-19"/>
    <n v="3.8868870128006399E-10"/>
    <n v="0"/>
    <n v="0"/>
    <n v="4.0280587869131798E-8"/>
    <n v="6.78452505091375E-9"/>
    <n v="3.3443258784860001E-8"/>
    <n v="3.9021780562904202E-8"/>
    <n v="0"/>
    <n v="0"/>
    <n v="0"/>
    <n v="2.43145487902658E-8"/>
    <n v="6.0794647550776501E-9"/>
    <n v="3.8078533468813903E-8"/>
    <n v="0"/>
    <n v="4.5304497057272298E-11"/>
    <n v="2.1390709323421301E-11"/>
    <n v="2.20454967346495E-11"/>
    <n v="0"/>
    <n v="0"/>
    <n v="0"/>
    <n v="5.3538333577140002E-11"/>
    <n v="2.4768189742908898E-13"/>
    <n v="1.2250277943172099E-10"/>
    <n v="1.04868604907576E-12"/>
    <n v="0"/>
    <n v="0"/>
    <n v="0"/>
    <n v="0"/>
    <n v="0"/>
    <n v="1.5066709077054301E-8"/>
    <n v="1.2685499596934E-8"/>
    <n v="6.1172048512617203E-11"/>
    <n v="1.02611173130269E-11"/>
    <n v="1.03015482414847E-12"/>
    <n v="4.5528515248361903E-8"/>
    <n v="4.3717100490635502E-8"/>
    <n v="3.8946625484915798E-11"/>
    <n v="2.3839022647468201E-12"/>
    <m/>
    <s v="P6"/>
    <m/>
  </r>
  <r>
    <s v="A.01.07.001.035"/>
    <s v="Sponge cake roll"/>
    <x v="1"/>
    <s v="A.05.04.004"/>
    <s v="Blackberries (Rubus fruticosus)"/>
    <s v="Fruit and fruit products"/>
    <s v="Berries and small fruits"/>
    <n v="1.37554559999999E-4"/>
    <x v="1890"/>
    <n v="1.12522389744541E-7"/>
    <n v="1.70177244484804E-10"/>
    <n v="9.2460787299038104E-12"/>
    <n v="1.6287143985642999E-10"/>
    <n v="1.0770612641397899E-7"/>
    <n v="6.1699183550526805E-8"/>
    <n v="7.9962396152494495E-11"/>
    <n v="0"/>
    <n v="1.59795104242155E-10"/>
    <n v="4.07921818473494E-7"/>
    <n v="5.76102587801965E-9"/>
    <n v="7.2012823475245604E-10"/>
    <n v="2.1432752953670499E-8"/>
    <n v="4.59101701460653E-8"/>
    <n v="8.9847852945735694E-19"/>
    <n v="3.5023927939084902E-10"/>
    <n v="0"/>
    <n v="0"/>
    <n v="3.6295997342509001E-8"/>
    <n v="6.1133939757334298E-9"/>
    <n v="3.0135022753983597E-8"/>
    <n v="3.5161712341753602E-8"/>
    <n v="0"/>
    <n v="0"/>
    <n v="0"/>
    <n v="2.19093326329554E-8"/>
    <n v="5.4780788530465904E-9"/>
    <n v="3.4311772064524803E-8"/>
    <n v="0"/>
    <n v="4.0822937096570897E-11"/>
    <n v="1.92747218903491E-11"/>
    <n v="1.9864737165574401E-11"/>
    <n v="0"/>
    <n v="0"/>
    <n v="0"/>
    <n v="4.8242275399545298E-11"/>
    <n v="2.2318099030930499E-13"/>
    <n v="1.1038469873254E-10"/>
    <n v="9.4494911976071295E-13"/>
    <n v="0"/>
    <n v="0"/>
    <n v="0"/>
    <n v="0"/>
    <n v="0"/>
    <n v="1.35762972079212E-8"/>
    <n v="1.14306390252948E-8"/>
    <n v="5.5120856663347497E-11"/>
    <n v="9.2460787299038104E-12"/>
    <n v="9.2825101960141704E-13"/>
    <n v="4.1024795214800901E-8"/>
    <n v="3.9392567168720101E-8"/>
    <n v="3.5093991668961901E-11"/>
    <n v="2.14808459467294E-12"/>
    <m/>
    <s v="P6"/>
    <m/>
  </r>
  <r>
    <s v="A.01.07.001.035"/>
    <s v="Sponge cake roll"/>
    <x v="1"/>
    <s v="A.05.01.002"/>
    <s v="Oranges (Citrus sinensis)"/>
    <s v="Fruit and fruit products"/>
    <s v="Citrus fruits"/>
    <n v="9.1611519999999902E-5"/>
    <x v="1891"/>
    <n v="6.0317177726603699E-8"/>
    <n v="1.04187315019856E-10"/>
    <n v="6.1579007376139101E-12"/>
    <n v="4.77136776848041E-11"/>
    <n v="3.3793834804451501E-8"/>
    <n v="2.0315307790252599E-8"/>
    <n v="3.8638681294444403E-11"/>
    <n v="0"/>
    <n v="4.5154191617671702E-11"/>
    <n v="5.8217173013518801E-8"/>
    <n v="1.44187867956613E-9"/>
    <n v="4.1592654218253902E-10"/>
    <n v="1.3175751848370799E-8"/>
    <n v="2.6898694035912301E-8"/>
    <n v="7.1185792185746503E-19"/>
    <n v="8.7658441463878399E-11"/>
    <n v="0"/>
    <n v="0"/>
    <n v="9.5759432063397398E-9"/>
    <n v="4.0715285227605903E-9"/>
    <n v="8.6924693893697101E-9"/>
    <n v="1.1202387579229101E-8"/>
    <n v="2.5150610675234399E-10"/>
    <n v="0"/>
    <n v="0"/>
    <n v="5.7465809260788901E-9"/>
    <n v="3.6484078056551099E-9"/>
    <n v="1.06688129517663E-8"/>
    <n v="2.5150610675234399E-10"/>
    <n v="1.14575190730416E-11"/>
    <n v="1.2836990427305E-11"/>
    <n v="1.43441717940976E-11"/>
    <n v="0"/>
    <n v="0"/>
    <n v="0"/>
    <n v="1.27762938164256E-11"/>
    <n v="1.48638836526689E-13"/>
    <n v="3.18405472138084E-11"/>
    <n v="3.88711750910967E-13"/>
    <n v="0"/>
    <n v="0"/>
    <n v="0"/>
    <n v="0"/>
    <n v="0"/>
    <n v="9.0418320060739593E-9"/>
    <n v="7.6128208012775697E-9"/>
    <n v="3.6710563885569402E-11"/>
    <n v="6.1579007376139101E-12"/>
    <n v="6.1821641425217504E-13"/>
    <n v="3.3778390231536997E-8"/>
    <n v="3.2389049135073398E-8"/>
    <n v="2.88380698398426E-11"/>
    <n v="1.9412696528802098E-12"/>
    <m/>
    <s v="P6"/>
    <m/>
  </r>
  <r>
    <s v="A.01.07.001.035"/>
    <s v="Sponge cake roll"/>
    <x v="1"/>
    <s v="A.05.04.008"/>
    <s v="Blueberries (Vaccinium corymbosum)"/>
    <s v="Fruit and fruit products"/>
    <s v="Berries and small fruits"/>
    <n v="1.30873599999999E-4"/>
    <x v="1892"/>
    <n v="1.2017422886869299E-7"/>
    <n v="1.7378183689382601E-10"/>
    <n v="8.7970010537341699E-12"/>
    <n v="1.54348580667941E-10"/>
    <n v="1.15778466002246E-7"/>
    <n v="7.1819481791220703E-8"/>
    <n v="8.7948681128555097E-11"/>
    <n v="0"/>
    <n v="1.5142166122122599E-10"/>
    <n v="5.28699410087612E-7"/>
    <n v="5.4812155725669302E-9"/>
    <n v="6.8515194657086596E-10"/>
    <n v="3.6870152956620403E-8"/>
    <n v="2.9470157981232102E-8"/>
    <n v="1.1591041318189999E-18"/>
    <n v="3.3322832303986301E-10"/>
    <n v="0"/>
    <n v="0"/>
    <n v="3.5620327427309698E-8"/>
    <n v="5.8164693182294101E-9"/>
    <n v="2.79838369559779E-8"/>
    <n v="4.6330174314144398E-8"/>
    <n v="2.7657986585141599E-11"/>
    <n v="0"/>
    <n v="0"/>
    <n v="2.14268779008613E-8"/>
    <n v="5.2120111509358796E-9"/>
    <n v="4.5152934752838297E-8"/>
    <n v="2.7657986585141599E-11"/>
    <n v="4.15824892143617E-11"/>
    <n v="1.83385577532929E-11"/>
    <n v="2.80276341609004E-11"/>
    <n v="0"/>
    <n v="0"/>
    <n v="0"/>
    <n v="4.7451616658829102E-11"/>
    <n v="2.1234119503812801E-13"/>
    <n v="1.0250489727464399E-10"/>
    <n v="1.2528060927153099E-12"/>
    <n v="0"/>
    <n v="0"/>
    <n v="0"/>
    <n v="0"/>
    <n v="0"/>
    <n v="1.2916902865819901E-8"/>
    <n v="1.08754582875393E-8"/>
    <n v="5.2443662693670601E-11"/>
    <n v="8.7970010537341699E-12"/>
    <n v="8.8316630607453598E-13"/>
    <n v="3.9032240290861802E-8"/>
    <n v="3.7479288789933298E-8"/>
    <n v="3.33894930716005E-11"/>
    <n v="2.0437531406402602E-12"/>
    <m/>
    <s v="P6"/>
    <m/>
  </r>
  <r>
    <s v="A.01.07.001.035"/>
    <s v="Sponge cake roll"/>
    <x v="1"/>
    <s v="A.01.02.003"/>
    <s v="Corn grain"/>
    <s v="Grains and grain-based products"/>
    <s v="Grains for human consumption"/>
    <n v="3.4222534860799997E-5"/>
    <x v="1893"/>
    <n v="1.6470070741842E-8"/>
    <n v="2.7863371062235E-11"/>
    <n v="1.4077429471510199E-13"/>
    <n v="3.0856891731918098E-11"/>
    <n v="1.7205452519317799E-8"/>
    <n v="8.4618518173426396E-9"/>
    <n v="1.4933762093503699E-11"/>
    <n v="0"/>
    <n v="3.0397709126698798E-11"/>
    <n v="5.6440943643126898E-8"/>
    <n v="9.7362997415753709E-10"/>
    <n v="2.7291143215021801E-10"/>
    <n v="3.5089809651718502E-9"/>
    <n v="1.28800775828536E-8"/>
    <n v="1.5816579932668E-19"/>
    <n v="5.9191447454404994E-11"/>
    <n v="0"/>
    <n v="0"/>
    <n v="6.19910174315558E-9"/>
    <n v="1.46905932208031E-9"/>
    <n v="6.0015305544604298E-9"/>
    <n v="3.5357608996214802E-9"/>
    <n v="0"/>
    <n v="0"/>
    <n v="0"/>
    <n v="3.7375020687192497E-9"/>
    <n v="1.3163919809689E-9"/>
    <n v="3.4079577676544798E-9"/>
    <n v="0"/>
    <n v="7.0630789713802403E-12"/>
    <n v="4.6317495626683701E-12"/>
    <n v="3.2389335594551601E-12"/>
    <n v="0"/>
    <n v="0"/>
    <n v="0"/>
    <n v="8.2458605168102492E-12"/>
    <n v="5.3630784409844301E-14"/>
    <n v="2.1983628404617001E-11"/>
    <n v="1.14589420861666E-13"/>
    <n v="0"/>
    <n v="3.9010146286235001E-10"/>
    <n v="3.7699542622081501E-10"/>
    <n v="2.44901361076594E-13"/>
    <n v="2.1274637660999899E-14"/>
    <n v="1.5216437049383899E-9"/>
    <n v="1.29525700553011E-9"/>
    <n v="7.0487048136152099E-12"/>
    <n v="1.4077429471510199E-13"/>
    <n v="4.5913516502709603E-14"/>
    <n v="6.6109338611490298E-9"/>
    <n v="6.3359664927484803E-9"/>
    <n v="5.6360027940394397E-12"/>
    <n v="3.9199445105558901E-13"/>
    <s v="F28.A0BZV"/>
    <s v="P14"/>
    <m/>
  </r>
  <r>
    <s v="A.01.07.001.035"/>
    <s v="Sponge cake roll"/>
    <x v="1"/>
    <s v="A.16.10.009"/>
    <s v="Cream of tartar"/>
    <s v="Herbs, spices and condiments"/>
    <s v="Baking ingredients"/>
    <n v="4.7828352E-5"/>
    <x v="1894"/>
    <n v="1.40160695393976E-8"/>
    <n v="2.84035004233105E-11"/>
    <n v="3.4288011444220399E-13"/>
    <n v="7.1146286609393004E-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12445370179649E-9"/>
    <n v="3.5098660134178199E-9"/>
    <n v="1.90437494470927E-11"/>
    <n v="3.4288011444220399E-13"/>
    <n v="1.3855747899399701E-13"/>
    <n v="1.0941527275749301E-8"/>
    <n v="1.05062035259797E-8"/>
    <n v="9.3597509762177792E-12"/>
    <n v="5.7290538709993296E-13"/>
    <m/>
    <s v="P15"/>
    <m/>
  </r>
  <r>
    <s v="A.01.07.001.035"/>
    <s v="Sponge cake roll"/>
    <x v="1"/>
    <s v="A.16.10.002"/>
    <s v="Sodium bicarbonate"/>
    <s v="Herbs, spices and condiments"/>
    <s v="Baking ingredients"/>
    <n v="3.9801215999999998E-5"/>
    <x v="1895"/>
    <n v="1.81751404730506E-8"/>
    <n v="5.03135013476278E-11"/>
    <n v="2.85333801528827E-13"/>
    <n v="8.5030697937753998E-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37689590165514E-9"/>
    <n v="6.5114182689365098E-9"/>
    <n v="2.6677021974383401E-11"/>
    <n v="2.5825046843224102E-13"/>
    <n v="3.43223769590057E-9"/>
    <n v="2.9207975915854599E-9"/>
    <n v="1.5847595693734501E-11"/>
    <n v="2.85333801528827E-13"/>
    <n v="1.1530307692507401E-13"/>
    <n v="9.1051870336655407E-9"/>
    <n v="8.7429246125286199E-9"/>
    <n v="7.7888836795098993E-12"/>
    <n v="4.7675343402022396E-13"/>
    <s v="F28.A0C0R"/>
    <s v="P15"/>
    <m/>
  </r>
  <r>
    <s v="A.01.07.001.035"/>
    <s v="Sponge cake roll"/>
    <x v="1"/>
    <s v="A.01.02.001"/>
    <s v="Wheat grain"/>
    <s v="Grains and grain-based products"/>
    <s v="Grains for human consumption"/>
    <n v="8.8861092320000005E-3"/>
    <x v="1896"/>
    <n v="3.0401873206894199E-6"/>
    <n v="5.2572819747134196E-9"/>
    <n v="3.6552983727953999E-11"/>
    <n v="1.12172233549772E-8"/>
    <n v="5.28784310934959E-6"/>
    <n v="2.1498761323931598E-6"/>
    <n v="2.9587133929930902E-9"/>
    <n v="0"/>
    <n v="1.11714187466858E-8"/>
    <n v="1.9822648318554401E-5"/>
    <n v="2.97576133183292E-7"/>
    <n v="2.7229188657294701E-8"/>
    <n v="3.9828162824711998E-8"/>
    <n v="1.76326152736671E-6"/>
    <n v="2.6714363907656999E-17"/>
    <n v="1.8091022789479001E-8"/>
    <n v="0"/>
    <n v="0"/>
    <n v="1.57739231761152E-6"/>
    <n v="3.8145104263583898E-7"/>
    <n v="2.4741377228018302E-6"/>
    <n v="8.5486202630040305E-7"/>
    <n v="0"/>
    <n v="0"/>
    <n v="0"/>
    <n v="9.7256811977963293E-7"/>
    <n v="3.4180995015706701E-7"/>
    <n v="8.35498062456466E-7"/>
    <n v="0"/>
    <n v="1.35845717026904E-9"/>
    <n v="1.2026646394415301E-9"/>
    <n v="3.9759158328251998E-10"/>
    <n v="0"/>
    <n v="0"/>
    <n v="0"/>
    <n v="2.0671874511277299E-9"/>
    <n v="1.39255905619546E-11"/>
    <n v="9.0627755413986603E-9"/>
    <n v="2.7530163597502601E-11"/>
    <n v="0"/>
    <n v="1.0129244442756E-7"/>
    <n v="9.7889374676328403E-8"/>
    <n v="6.3590270400595904E-11"/>
    <n v="5.5241014406390901E-12"/>
    <n v="3.9510492806176799E-7"/>
    <n v="3.3632211294311901E-7"/>
    <n v="1.8302431766869001E-9"/>
    <n v="3.6552983727953999E-11"/>
    <n v="1.1921750522800801E-11"/>
    <n v="4.7590274816640898E-7"/>
    <n v="4.56099700676807E-7"/>
    <n v="4.04735134632825E-10"/>
    <n v="2.8358756327998201E-11"/>
    <s v="F28.A0BZV"/>
    <s v="P14"/>
    <m/>
  </r>
  <r>
    <s v="A.01.07.001.035"/>
    <s v="Sponge cake roll"/>
    <x v="1"/>
    <s v="A.09.01.001"/>
    <s v="Whole egg, chicken"/>
    <s v="Eggs and egg products"/>
    <s v="Eggs, fresh"/>
    <n v="7.2745919999999999E-3"/>
    <x v="1897"/>
    <n v="4.2087617583157E-6"/>
    <n v="5.7934988578036702E-9"/>
    <n v="1.52097501306943E-8"/>
    <n v="1.5402996833545299E-8"/>
    <n v="8.4644639840742694E-6"/>
    <n v="3.72137830254928E-6"/>
    <n v="4.6021708392462197E-9"/>
    <n v="1.5163380399819999E-8"/>
    <n v="1.5371903735239199E-8"/>
    <n v="3.54063441496722E-5"/>
    <n v="4.4754031029379497E-7"/>
    <n v="4.9243329281203598E-8"/>
    <n v="1.83961811464577E-7"/>
    <n v="2.7037116253298302E-6"/>
    <n v="2.8144898557116001E-17"/>
    <n v="2.5700818751518499E-8"/>
    <n v="2.6680413107583002E-6"/>
    <n v="1.0710937301248699E-6"/>
    <n v="2.0876692741013802E-6"/>
    <n v="5.5787849274750403E-7"/>
    <n v="3.4146523597453498E-6"/>
    <n v="1.7614753770900899E-6"/>
    <n v="2.27957638505302E-7"/>
    <n v="0"/>
    <n v="4.1483084188463898E-7"/>
    <n v="1.2841820326651099E-6"/>
    <n v="5.0008082866182496E-7"/>
    <n v="1.72341975396199E-6"/>
    <n v="2.27957638505302E-7"/>
    <n v="1.7300818873721701E-9"/>
    <n v="1.7690101609475099E-9"/>
    <n v="2.5852504836926201E-7"/>
    <n v="0"/>
    <n v="0"/>
    <n v="1.5163380399819999E-8"/>
    <n v="2.7543252790936901E-9"/>
    <n v="1.8612312415539701E-11"/>
    <n v="1.2507884101631301E-8"/>
    <n v="2.57781228684734E-7"/>
    <n v="1.9851908752737399E-11"/>
    <n v="0"/>
    <n v="0"/>
    <n v="0"/>
    <n v="0"/>
    <n v="3.27719459289762E-7"/>
    <n v="2.9092051767348499E-7"/>
    <n v="1.01589787896148E-9"/>
    <n v="4.6369730874275601E-11"/>
    <n v="1.9315758570032899E-11"/>
    <n v="2.0490597000083599E-7"/>
    <n v="1.9646293809293099E-7"/>
    <n v="1.7543013959595899E-10"/>
    <n v="1.1777339736066401E-11"/>
    <m/>
    <s v="P3"/>
    <m/>
  </r>
  <r>
    <s v="A.01.04.005.005"/>
    <s v="Rusk, light"/>
    <x v="0"/>
    <s v="A.01.04.005.005"/>
    <s v="Rusk, light"/>
    <s v="Grains and grain-based products"/>
    <s v="Bread and rolls"/>
    <n v="0.36"/>
    <x v="1898"/>
    <n v="3.0614966225705798E-4"/>
    <n v="4.3956913056969999E-7"/>
    <n v="1.4652276338231199E-9"/>
    <n v="6.5611845475443295E-7"/>
    <n v="3.1454473280575498E-4"/>
    <n v="1.33551678354491E-4"/>
    <n v="1.89987789789242E-7"/>
    <n v="0"/>
    <n v="6.4223962752946805E-7"/>
    <n v="1.27178426236677E-3"/>
    <n v="1.8447104222641501E-5"/>
    <n v="3.8707385315418099E-6"/>
    <n v="4.9502642442636798E-6"/>
    <n v="1.27594048965301E-4"/>
    <n v="2.08272938128352E-15"/>
    <n v="1.12148437215609E-6"/>
    <n v="0"/>
    <n v="0"/>
    <n v="1.02911428610118E-4"/>
    <n v="2.0481396081920201E-5"/>
    <n v="1.37673722980076E-4"/>
    <n v="5.3478185133640303E-5"/>
    <n v="0"/>
    <n v="0"/>
    <n v="0"/>
    <n v="6.3033669978888196E-5"/>
    <n v="1.8352931808844799E-5"/>
    <n v="5.2165076566758399E-5"/>
    <n v="0"/>
    <n v="9.7144325350049402E-8"/>
    <n v="6.4575130438528004E-8"/>
    <n v="2.82683340006649E-8"/>
    <n v="0"/>
    <n v="0"/>
    <n v="0"/>
    <n v="1.3546834335457401E-7"/>
    <n v="7.47712036656641E-10"/>
    <n v="5.0429935157537303E-7"/>
    <n v="1.72422056286493E-9"/>
    <n v="0"/>
    <n v="1.3653377807660999E-4"/>
    <n v="1.28932917705808E-4"/>
    <n v="1.4941875591087899E-7"/>
    <n v="1.1531800163581201E-8"/>
    <n v="1.5837794888767798E-5"/>
    <n v="1.34814836845502E-5"/>
    <n v="7.3365361882811905E-8"/>
    <n v="1.4652276338231199E-9"/>
    <n v="4.7788378753317302E-10"/>
    <n v="3.1492415870974602E-5"/>
    <n v="3.0183582512207699E-5"/>
    <n v="2.67972229867665E-8"/>
    <n v="1.8691432738507999E-9"/>
    <s v="F28.A07GY$F28.A0C03$F28.A0BZV$F28.A0C02"/>
    <s v="P14"/>
    <m/>
  </r>
  <r>
    <s v="A.01.04.005.005"/>
    <s v="Rusk, light"/>
    <x v="1"/>
    <s v="A.16.04.001"/>
    <s v="Salt"/>
    <s v="Herbs, spices and condiments"/>
    <s v="Seasoning or extracts"/>
    <n v="3.5620000000000001E-3"/>
    <x v="1899"/>
    <n v="1.04384193917729E-6"/>
    <n v="2.1153408862557499E-9"/>
    <n v="2.55358781260774E-11"/>
    <n v="5.2985951283175697E-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0716726526138902E-7"/>
    <n v="2.6139605938741698E-7"/>
    <n v="1.41827666423765E-9"/>
    <n v="2.55358781260774E-11"/>
    <n v="1.0319020403977499E-11"/>
    <n v="8.1486646573603799E-7"/>
    <n v="7.8244587978987802E-7"/>
    <n v="6.97064222018097E-10"/>
    <n v="4.26669308791982E-11"/>
    <m/>
    <s v="P15"/>
    <m/>
  </r>
  <r>
    <s v="A.01.04.005.005"/>
    <s v="Rusk, light"/>
    <x v="1"/>
    <s v="A.04.04.005"/>
    <s v="Sunflower seed (Helianthus annuus)"/>
    <s v="Legumes, nuts and oilseeds"/>
    <s v="Oilseeds"/>
    <n v="0.05"/>
    <x v="1900"/>
    <n v="3.9923853774199197E-5"/>
    <n v="8.6589602493041502E-8"/>
    <n v="1.2746996208601E-10"/>
    <n v="8.2880285021146799E-8"/>
    <n v="4.7007075400287202E-5"/>
    <n v="2.3494547946642699E-5"/>
    <n v="3.71213578914189E-8"/>
    <n v="0"/>
    <n v="8.2074399225202399E-8"/>
    <n v="2.4786330910831102E-4"/>
    <n v="3.22222301840804E-6"/>
    <n v="1.98290647286649E-6"/>
    <n v="2.3501786665357601E-6"/>
    <n v="3.3235670397176197E-5"/>
    <n v="6.1924104032452001E-16"/>
    <n v="1.95893768210564E-7"/>
    <n v="0"/>
    <n v="0"/>
    <n v="2.1045355723118201E-5"/>
    <n v="1.68259355911437E-6"/>
    <n v="1.4647980343585799E-5"/>
    <n v="9.6311457744687305E-6"/>
    <n v="0"/>
    <n v="0"/>
    <n v="0"/>
    <n v="1.26525118888061E-5"/>
    <n v="1.5077353481624699E-6"/>
    <n v="9.3343007096740693E-6"/>
    <n v="0"/>
    <n v="2.4710701452096599E-8"/>
    <n v="5.3049947435346299E-9"/>
    <n v="7.1056616957876098E-9"/>
    <n v="0"/>
    <n v="0"/>
    <n v="0"/>
    <n v="2.8045659088057299E-8"/>
    <n v="6.1426254925137897E-11"/>
    <n v="5.3655605654160697E-8"/>
    <n v="3.1170822805928898E-10"/>
    <n v="0"/>
    <n v="0"/>
    <n v="0"/>
    <n v="0"/>
    <n v="0"/>
    <n v="6.3666288524648104E-6"/>
    <n v="5.1588673290027599E-6"/>
    <n v="3.9452677837661503E-8"/>
    <n v="1.2746996208601E-10"/>
    <n v="1.04871922796381E-10"/>
    <n v="1.17602791754892E-5"/>
    <n v="1.12704384985538E-5"/>
    <n v="1.0015566763961001E-8"/>
    <n v="7.0101387314796798E-10"/>
    <m/>
    <s v="P11"/>
    <m/>
  </r>
  <r>
    <s v="A.01.04.005.005"/>
    <s v="Rusk, light"/>
    <x v="1"/>
    <s v="A.01.02.001"/>
    <s v="Wheat grain"/>
    <s v="Grains and grain-based products"/>
    <s v="Grains for human consumption"/>
    <n v="0.43"/>
    <x v="1901"/>
    <n v="1.4589750605379699E-4"/>
    <n v="2.5229508836920501E-7"/>
    <n v="1.7541646623025099E-9"/>
    <n v="5.3831055119606096E-7"/>
    <n v="2.5376170632897602E-4"/>
    <n v="1.03171789417771E-4"/>
    <n v="1.4198760129944001E-7"/>
    <n v="0"/>
    <n v="5.3611240436806402E-7"/>
    <n v="9.5128182838509002E-4"/>
    <n v="1.42805725808796E-5"/>
    <n v="1.30671905968833E-6"/>
    <n v="1.9113393399431499E-6"/>
    <n v="8.4618292304789906E-5"/>
    <n v="1.28201280342716E-15"/>
    <n v="8.6818173636381995E-7"/>
    <n v="0"/>
    <n v="0"/>
    <n v="7.5698495168959797E-5"/>
    <n v="1.83056995940531E-5"/>
    <n v="1.18732987580697E-4"/>
    <n v="4.1024523985266003E-5"/>
    <n v="0"/>
    <n v="0"/>
    <n v="0"/>
    <n v="4.6673197463076799E-5"/>
    <n v="1.6403337693343299E-5"/>
    <n v="4.0095254261351199E-5"/>
    <n v="0"/>
    <n v="6.5191875472399502E-8"/>
    <n v="5.7715447439541203E-8"/>
    <n v="1.90802783874995E-8"/>
    <n v="0"/>
    <n v="0"/>
    <n v="0"/>
    <n v="9.9203589072547602E-8"/>
    <n v="6.6828412824731997E-10"/>
    <n v="4.3491936842746202E-7"/>
    <n v="1.3211627398070401E-9"/>
    <n v="0"/>
    <n v="4.8609883093396801E-6"/>
    <n v="4.6976762047686701E-6"/>
    <n v="3.0516744141376398E-9"/>
    <n v="2.6509965944949401E-10"/>
    <n v="1.8960944689653199E-5"/>
    <n v="1.6139978341208799E-5"/>
    <n v="8.7832717784654895E-8"/>
    <n v="1.7541646623025099E-9"/>
    <n v="5.7212055889956503E-10"/>
    <n v="2.2838403281638001E-5"/>
    <n v="2.1888062090048998E-5"/>
    <n v="1.9423094870972102E-8"/>
    <n v="1.36092660964852E-9"/>
    <s v="F28.A0BZV"/>
    <s v="P14"/>
    <m/>
  </r>
  <r>
    <s v="A.01.04.005.006"/>
    <s v="Rusk, wholemeal"/>
    <x v="0"/>
    <s v="A.01.04.005.006"/>
    <s v="Rusk, wholemeal"/>
    <s v="Grains and grain-based products"/>
    <s v="Bread and rolls"/>
    <n v="1.6999999999999999E-3"/>
    <x v="1902"/>
    <n v="1.3406251628636599E-6"/>
    <n v="1.9451528068041302E-9"/>
    <n v="6.9929449115646202E-12"/>
    <n v="2.6319980247697801E-9"/>
    <n v="1.26552994357597E-6"/>
    <n v="5.4157401152646199E-7"/>
    <n v="7.7487309358897801E-10"/>
    <n v="0"/>
    <n v="2.5672700141412398E-9"/>
    <n v="5.1862705341699003E-6"/>
    <n v="7.4778408138794998E-8"/>
    <n v="1.7259947544738701E-8"/>
    <n v="2.1850586353037799E-8"/>
    <n v="5.3037109213865103E-7"/>
    <n v="8.7494401475404405E-18"/>
    <n v="4.54612361323558E-9"/>
    <n v="0"/>
    <n v="0"/>
    <n v="4.2085455938825802E-7"/>
    <n v="8.0749170669378294E-8"/>
    <n v="5.4679533996200902E-7"/>
    <n v="2.1713087355632799E-7"/>
    <n v="0"/>
    <n v="0"/>
    <n v="0"/>
    <n v="2.5748950665962597E-7"/>
    <n v="7.2357568643676602E-8"/>
    <n v="2.1172693622316E-7"/>
    <n v="0"/>
    <n v="4.0308788454305301E-10"/>
    <n v="2.5459144522775102E-10"/>
    <n v="1.17193763818174E-10"/>
    <n v="0"/>
    <n v="0"/>
    <n v="0"/>
    <n v="5.5440671710347801E-10"/>
    <n v="2.94790094474238E-12"/>
    <n v="2.0029133331941701E-9"/>
    <n v="7.0020628988540198E-12"/>
    <n v="0"/>
    <n v="6.4710670850941101E-7"/>
    <n v="6.1098251130066296E-7"/>
    <n v="7.1028184240794197E-10"/>
    <n v="5.4790469981652002E-11"/>
    <n v="7.5587454550548195E-8"/>
    <n v="6.4341724491115605E-8"/>
    <n v="3.5014350140589599E-10"/>
    <n v="6.9929449115646202E-12"/>
    <n v="2.2807480033868401E-12"/>
    <n v="1.29090880145256E-7"/>
    <n v="1.2372691554542301E-7"/>
    <n v="1.09854369401322E-10"/>
    <n v="7.6567926434928699E-12"/>
    <s v="F28.A07GY$F28.A0C03$F28.A0BZV$F28.A0C02"/>
    <s v="P14"/>
    <m/>
  </r>
  <r>
    <s v="A.01.04.005.006"/>
    <s v="Rusk, wholemeal"/>
    <x v="1"/>
    <s v="A.16.04.001"/>
    <s v="Salt"/>
    <s v="Herbs, spices and condiments"/>
    <s v="Seasoning or extracts"/>
    <n v="1.7E-5"/>
    <x v="1903"/>
    <n v="4.98183968725828E-9"/>
    <n v="1.00956752011083E-11"/>
    <n v="1.2187252334174999E-13"/>
    <n v="2.52880733243679E-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4659863867051099E-9"/>
    <n v="1.2475387449708201E-9"/>
    <n v="6.7688667299382696E-12"/>
    <n v="1.2187252334174999E-13"/>
    <n v="4.92485533036546E-14"/>
    <n v="3.8890314198519503E-9"/>
    <n v="3.7343009422874504E-9"/>
    <n v="3.3268084711700301E-12"/>
    <n v="2.0363217994002501E-13"/>
    <m/>
    <s v="P15"/>
    <m/>
  </r>
  <r>
    <s v="A.01.04.005.006"/>
    <s v="Rusk, wholemeal"/>
    <x v="1"/>
    <s v="A.04.04.005"/>
    <s v="Sunflower seed (Helianthus annuus)"/>
    <s v="Legumes, nuts and oilseeds"/>
    <s v="Oilseeds"/>
    <n v="2.380952E-4"/>
    <x v="1904"/>
    <n v="1.9054057107282E-7"/>
    <n v="4.1325750768717101E-10"/>
    <n v="6.0836309810841698E-13"/>
    <n v="3.9555442037043602E-10"/>
    <n v="2.24345952219226E-7"/>
    <n v="1.12130071615083E-7"/>
    <n v="1.7716538016679401E-10"/>
    <n v="0"/>
    <n v="3.9170825009220701E-10"/>
    <n v="1.1829523455477999E-6"/>
    <n v="1.5378380492121499E-8"/>
    <n v="9.4636187643824603E-9"/>
    <n v="1.12164619121583E-8"/>
    <n v="1.5862054934081801E-7"/>
    <n v="2.9553895804370698E-18"/>
    <n v="9.3492253216720598E-10"/>
    <n v="0"/>
    <n v="0"/>
    <n v="1.0044105763419699E-7"/>
    <n v="8.0303454533813306E-9"/>
    <n v="6.9908946053048704E-8"/>
    <n v="4.5965603078598601E-8"/>
    <n v="0"/>
    <n v="0"/>
    <n v="0"/>
    <n v="6.0385373978019298E-8"/>
    <n v="7.1958172147001898E-9"/>
    <n v="4.4548880422363601E-8"/>
    <n v="0"/>
    <n v="1.1793428542550301E-10"/>
    <n v="2.5318616125796899E-11"/>
    <n v="3.3912478615493899E-11"/>
    <n v="0"/>
    <n v="0"/>
    <n v="0"/>
    <n v="1.3385070311537699E-10"/>
    <n v="2.9316292356185902E-13"/>
    <n v="2.5607672546904299E-10"/>
    <n v="1.48765858422456E-12"/>
    <n v="0"/>
    <n v="0"/>
    <n v="0"/>
    <n v="0"/>
    <n v="0"/>
    <n v="3.0385370716423798E-8"/>
    <n v="2.4621208476430899E-8"/>
    <n v="1.88291836956835E-10"/>
    <n v="6.0836309810841698E-13"/>
    <n v="5.0051170340777301E-13"/>
    <n v="5.6127104431026702E-8"/>
    <n v="5.37892909813067E-8"/>
    <n v="4.7800290563542401E-11"/>
    <n v="3.3456585748218501E-12"/>
    <m/>
    <s v="P11"/>
    <m/>
  </r>
  <r>
    <s v="A.01.04.005.006"/>
    <s v="Rusk, wholemeal"/>
    <x v="1"/>
    <s v="A.01.02.001"/>
    <s v="Wheat grain"/>
    <s v="Grains and grain-based products"/>
    <s v="Grains for human consumption"/>
    <n v="1.6392011999999999E-3"/>
    <x v="1905"/>
    <n v="5.60816728017786E-7"/>
    <n v="9.6979934600117596E-10"/>
    <n v="6.7428492297474303E-12"/>
    <n v="2.0692167408804502E-9"/>
    <n v="9.7543689189005301E-7"/>
    <n v="3.96582963821734E-7"/>
    <n v="5.45787410173303E-10"/>
    <n v="0"/>
    <n v="2.0607672646342598E-9"/>
    <n v="3.6566407257227801E-6"/>
    <n v="5.4893220628982299E-8"/>
    <n v="5.0229090771617804E-9"/>
    <n v="7.34701437845923E-9"/>
    <n v="3.2526501037876799E-7"/>
    <n v="4.9279404778160997E-18"/>
    <n v="3.3372115389883599E-9"/>
    <n v="0"/>
    <n v="0"/>
    <n v="2.90978122414733E-7"/>
    <n v="7.0365442344352996E-8"/>
    <n v="4.5639879257586202E-7"/>
    <n v="1.5769453455510401E-7"/>
    <n v="0"/>
    <n v="0"/>
    <n v="0"/>
    <n v="1.7940752104233399E-7"/>
    <n v="6.3052936424831699E-8"/>
    <n v="1.5412250635456899E-7"/>
    <n v="0"/>
    <n v="2.5059163302142198E-10"/>
    <n v="2.2185292445774099E-10"/>
    <n v="7.3342852694139397E-11"/>
    <n v="0"/>
    <n v="0"/>
    <n v="0"/>
    <n v="3.8132956303428798E-10"/>
    <n v="2.5688233358264701E-12"/>
    <n v="1.67179044899583E-9"/>
    <n v="5.0784292683138399E-12"/>
    <n v="0"/>
    <n v="1.86851964252998E-8"/>
    <n v="1.8057439566334499E-8"/>
    <n v="1.17303585661101E-11"/>
    <n v="1.01901895126482E-12"/>
    <n v="7.2884144826002402E-8"/>
    <n v="6.2040607056415395E-8"/>
    <n v="3.3762096922161601E-10"/>
    <n v="6.7428492297474303E-12"/>
    <n v="2.1991793317937199E-12"/>
    <n v="8.7788742576834E-8"/>
    <n v="8.41357175733021E-8"/>
    <n v="7.4660608040147501E-11"/>
    <n v="5.2312779631338901E-12"/>
    <s v="F28.A0BZV"/>
    <s v="P14"/>
    <m/>
  </r>
  <r>
    <s v="A.01.04.002.003"/>
    <s v="Rye bread, wholemeal"/>
    <x v="0"/>
    <s v="A.01.04.002.003"/>
    <s v="Rye bread, wholemeal"/>
    <s v="Grains and grain-based products"/>
    <s v="Bread and rolls"/>
    <n v="3.68"/>
    <x v="1906"/>
    <n v="2.2238928418768299E-3"/>
    <n v="3.2556368936061399E-6"/>
    <n v="1.51347895371292E-8"/>
    <n v="3.3275375232648602E-6"/>
    <n v="1.64773985546266E-3"/>
    <n v="7.42422952086795E-4"/>
    <n v="1.0178696290130501E-6"/>
    <n v="0"/>
    <n v="3.2050710198947798E-6"/>
    <n v="8.8412637244873905E-3"/>
    <n v="8.4422544473337102E-5"/>
    <n v="1.5879006318009899E-5"/>
    <n v="1.30922492519295E-5"/>
    <n v="8.0979854888614501E-4"/>
    <n v="6.1696855647435897E-15"/>
    <n v="5.13243505006569E-6"/>
    <n v="0"/>
    <n v="0"/>
    <n v="4.5973014869046098E-4"/>
    <n v="1.3532029868144999E-4"/>
    <n v="7.0575201447972799E-4"/>
    <n v="3.4693739361101901E-4"/>
    <n v="0"/>
    <n v="0"/>
    <n v="0"/>
    <n v="2.8245763096622898E-4"/>
    <n v="1.21257564871053E-4"/>
    <n v="3.3870775624951201E-4"/>
    <n v="0"/>
    <n v="4.1622542791503598E-7"/>
    <n v="4.2664698750926098E-7"/>
    <n v="1.7499721358875899E-7"/>
    <n v="0"/>
    <n v="0"/>
    <n v="0"/>
    <n v="6.0391575081452002E-7"/>
    <n v="4.9401230132651301E-9"/>
    <n v="2.5851722142114601E-6"/>
    <n v="1.1042931855537201E-8"/>
    <n v="0"/>
    <n v="1.2801428899549001E-3"/>
    <n v="1.20966348480334E-3"/>
    <n v="1.36207552455226E-6"/>
    <n v="1.09485547691937E-7"/>
    <n v="1.6359348325166499E-4"/>
    <n v="1.39254415835389E-4"/>
    <n v="7.5781352042512604E-7"/>
    <n v="1.51347895371292E-8"/>
    <n v="4.9362094875654299E-9"/>
    <n v="1.3826097580587401E-4"/>
    <n v="1.325519891513E-4"/>
    <n v="1.17878219615689E-7"/>
    <n v="8.0447461905744394E-9"/>
    <s v="F28.A07GY$F28.A0C03$F28.A0BZV$F28.A0C02"/>
    <s v="P14"/>
    <m/>
  </r>
  <r>
    <s v="A.01.04.002.003"/>
    <s v="Rye bread, wholemeal"/>
    <x v="1"/>
    <s v="A.01.02.004"/>
    <s v="Rye grain"/>
    <s v="Grains and grain-based products"/>
    <s v="Grains for human consumption"/>
    <n v="2.94"/>
    <x v="1907"/>
    <n v="8.2797842856842103E-4"/>
    <n v="1.5021892292440899E-6"/>
    <n v="1.2075040594692201E-8"/>
    <n v="2.7611958526441699E-6"/>
    <n v="1.3876319429670899E-3"/>
    <n v="6.1241873954242403E-4"/>
    <n v="8.12463127376523E-7"/>
    <n v="0"/>
    <n v="2.7509223524866301E-6"/>
    <n v="7.4697423658960796E-3"/>
    <n v="6.6592766811650095E-5"/>
    <n v="4.9068354492794797E-6"/>
    <n v="8.7822540871203804E-8"/>
    <n v="6.2589302458400202E-4"/>
    <n v="2.7431908730655499E-15"/>
    <n v="4.0484808009181499E-6"/>
    <n v="0"/>
    <n v="0"/>
    <n v="3.4327824228588903E-4"/>
    <n v="1.2600987265488101E-4"/>
    <n v="6.2469920366344499E-4"/>
    <n v="2.9364462436287599E-4"/>
    <n v="0"/>
    <n v="0"/>
    <n v="0"/>
    <n v="2.1244650121186501E-4"/>
    <n v="1.12914695405833E-4"/>
    <n v="2.8705754292472402E-4"/>
    <n v="0"/>
    <n v="2.7949177843198899E-7"/>
    <n v="3.97292446798304E-7"/>
    <n v="1.35678902146228E-7"/>
    <n v="0"/>
    <n v="0"/>
    <n v="0"/>
    <n v="4.4872852042766E-7"/>
    <n v="4.6002283313487901E-9"/>
    <n v="2.2882754712946699E-6"/>
    <n v="9.3181324329444104E-9"/>
    <n v="0"/>
    <n v="3.3461300656094602E-5"/>
    <n v="3.23371186823732E-5"/>
    <n v="2.1006632515403401E-8"/>
    <n v="1.8248510064556801E-9"/>
    <n v="1.3052034496051899E-4"/>
    <n v="1.1110182405096199E-4"/>
    <n v="6.0460893756674797E-7"/>
    <n v="1.2075040594692201E-8"/>
    <n v="3.9382727985765797E-9"/>
    <n v="7.5262572884103205E-5"/>
    <n v="7.2120746292661506E-5"/>
    <n v="6.4110531785420198E-8"/>
    <n v="4.5103763525136401E-9"/>
    <s v="F28.A0BZV"/>
    <s v="P14"/>
    <m/>
  </r>
  <r>
    <s v="A.01.04.002.003"/>
    <s v="Rye bread, wholemeal"/>
    <x v="1"/>
    <s v="A.16.04.001"/>
    <s v="Salt"/>
    <s v="Herbs, spices and condiments"/>
    <s v="Seasoning or extracts"/>
    <n v="0.06"/>
    <x v="1908"/>
    <n v="1.8329682761329401E-5"/>
    <n v="3.7145017767437799E-8"/>
    <n v="4.48405575131304E-10"/>
    <n v="9.3042408182347102E-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39380371260413E-6"/>
    <n v="4.5900693043711698E-6"/>
    <n v="2.4904691359461901E-8"/>
    <n v="4.48405575131304E-10"/>
    <n v="1.8120020217013599E-10"/>
    <n v="1.4308913303061201E-5"/>
    <n v="1.37396134569582E-5"/>
    <n v="1.2240326407975899E-8"/>
    <n v="7.4922387965333495E-10"/>
    <m/>
    <s v="P15"/>
    <m/>
  </r>
  <r>
    <s v="A.01.04.002.003"/>
    <s v="Rye bread, wholemeal"/>
    <x v="1"/>
    <s v="A.04.04.005"/>
    <s v="Sunflower seed (Helianthus annuus)"/>
    <s v="Legumes, nuts and oilseeds"/>
    <s v="Oilseeds"/>
    <n v="0.21"/>
    <x v="1909"/>
    <n v="1.7084556110334999E-4"/>
    <n v="3.7054161422662902E-7"/>
    <n v="5.4548033663225803E-10"/>
    <n v="3.5466838644705399E-7"/>
    <n v="2.0115668737819901E-4"/>
    <n v="1.0053987396897301E-4"/>
    <n v="1.58852881631789E-7"/>
    <n v="0"/>
    <n v="3.5121977119633102E-7"/>
    <n v="1.0606778183550199E-3"/>
    <n v="1.3788811638615199E-5"/>
    <n v="8.4854225468401596E-6"/>
    <n v="1.0057085051165701E-5"/>
    <n v="1.42224916205887E-4"/>
    <n v="2.6499090892080802E-15"/>
    <n v="8.3828532525614499E-7"/>
    <n v="0"/>
    <n v="0"/>
    <n v="9.0059081657576195E-5"/>
    <n v="7.2002979056483299E-6"/>
    <n v="6.2682887152743595E-5"/>
    <n v="4.1214420662231498E-5"/>
    <n v="0"/>
    <n v="0"/>
    <n v="0"/>
    <n v="5.4143708301197201E-5"/>
    <n v="6.4520297316247603E-6"/>
    <n v="3.9944135936151803E-5"/>
    <n v="0"/>
    <n v="1.0574414180349201E-7"/>
    <n v="2.2701586092753698E-8"/>
    <n v="3.0407153735542998E-8"/>
    <n v="0"/>
    <n v="0"/>
    <n v="0"/>
    <n v="1.20015377035292E-7"/>
    <n v="2.6286047054767498E-10"/>
    <n v="2.2960764524814501E-7"/>
    <n v="1.3338884423461E-9"/>
    <n v="0"/>
    <n v="0"/>
    <n v="0"/>
    <n v="0"/>
    <n v="0"/>
    <n v="2.72446213431194E-5"/>
    <n v="2.20762651938877E-5"/>
    <n v="1.68829264838178E-7"/>
    <n v="5.4548033663225803E-10"/>
    <n v="4.4877687899242301E-10"/>
    <n v="5.0325589955119401E-5"/>
    <n v="4.8229421940488498E-5"/>
    <n v="4.2859467756662202E-8"/>
    <n v="2.99983837173041E-9"/>
    <m/>
    <s v="P11"/>
    <m/>
  </r>
  <r>
    <s v="A.01.04.002.003"/>
    <s v="Rye bread, wholemeal"/>
    <x v="1"/>
    <s v="A.15.01"/>
    <s v="Tap water"/>
    <s v="Drinking water (water without any additives except carbon dioxide; includes water ice for consumption)"/>
    <s v="Tap water"/>
    <n v="0.74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01.04.002.003"/>
    <s v="Rye bread, wholemeal"/>
    <x v="1"/>
    <s v="A.16.10.001"/>
    <s v="Yeast"/>
    <s v="Herbs, spices and condiments"/>
    <s v="Baking ingredients"/>
    <n v="0.04"/>
    <x v="1910"/>
    <n v="1.1860382963213099E-5"/>
    <n v="2.40350114965774E-8"/>
    <n v="2.9014478390849001E-10"/>
    <n v="6.0203911176812801E-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4901082846261998E-6"/>
    <n v="2.97004484400487E-6"/>
    <n v="1.6114800291416499E-8"/>
    <n v="2.9014478390849001E-10"/>
    <n v="1.1724718963950001E-10"/>
    <n v="9.2587086078631795E-6"/>
    <n v="8.8903381192082703E-6"/>
    <n v="7.9202112051608794E-9"/>
    <n v="4.8479192212862803E-10"/>
    <m/>
    <s v="P15"/>
    <m/>
  </r>
  <r>
    <s v="A.01.06.001.018"/>
    <s v="Rye flakes"/>
    <x v="0"/>
    <s v="A.01.06.001.018"/>
    <s v="Rye flakes"/>
    <s v="Grains and grain-based products"/>
    <s v="Breakfast cereals"/>
    <n v="7.6E-3"/>
    <x v="1911"/>
    <n v="1.8925582434875E-5"/>
    <n v="1.45134880741002E-8"/>
    <n v="7.0451389435646205E-11"/>
    <n v="8.3040930541404296E-9"/>
    <n v="3.8577481059964901E-6"/>
    <n v="1.7025820459961601E-6"/>
    <n v="2.25872437335718E-9"/>
    <n v="0"/>
    <n v="7.6478244456933498E-9"/>
    <n v="2.07665906008915E-5"/>
    <n v="1.8513419307096501E-7"/>
    <n v="1.36414668578606E-8"/>
    <n v="2.4415497382198801E-10"/>
    <n v="1.7400418334147599E-6"/>
    <n v="7.6263302013122293E-18"/>
    <n v="1.12551597136846E-8"/>
    <n v="0"/>
    <n v="0"/>
    <n v="9.5434599622761692E-7"/>
    <n v="3.5031936965345301E-7"/>
    <n v="1.73672289829041E-6"/>
    <n v="8.1635984182500198E-7"/>
    <n v="0"/>
    <n v="0"/>
    <n v="0"/>
    <n v="5.9062137610007995E-7"/>
    <n v="3.13913537771129E-7"/>
    <n v="7.9804713212495102E-7"/>
    <n v="0"/>
    <n v="7.7701359092536204E-10"/>
    <n v="1.10451059586138E-9"/>
    <n v="3.7720018657044401E-10"/>
    <n v="0"/>
    <n v="0"/>
    <n v="0"/>
    <n v="1.2475077476848299E-9"/>
    <n v="1.27890700573423E-11"/>
    <n v="6.3616223380601497E-9"/>
    <n v="2.5905289891030001E-11"/>
    <n v="0"/>
    <n v="1.6712569545901799E-5"/>
    <n v="1.6301327641148701E-5"/>
    <n v="8.1636215808152096E-9"/>
    <n v="6.1526000602502797E-10"/>
    <n v="8.4744924454794005E-7"/>
    <n v="7.2117024861737504E-7"/>
    <n v="3.9129087751111097E-9"/>
    <n v="7.0451389435646205E-11"/>
    <n v="2.8469329368101599E-11"/>
    <n v="2.0923707433200601E-7"/>
    <n v="2.0050249911273899E-7"/>
    <n v="1.7823334481678001E-10"/>
    <n v="1.25392730539451E-11"/>
    <s v="F28.A07LL$F28.A07LG$F28.A0BZV"/>
    <s v="P15"/>
    <m/>
  </r>
  <r>
    <s v="A.01.06.001.018"/>
    <s v="Rye flakes"/>
    <x v="1"/>
    <s v="A.01.02.004"/>
    <s v="Rye grain"/>
    <s v="Grains and grain-based products"/>
    <s v="Grains for human consumption"/>
    <n v="8.1608800000000006E-3"/>
    <x v="1912"/>
    <n v="2.3018583788046402E-6"/>
    <n v="4.1762282018194702E-9"/>
    <n v="3.35697554528761E-11"/>
    <n v="7.6763857482603599E-9"/>
    <n v="3.8577481059964901E-6"/>
    <n v="1.7025820459961601E-6"/>
    <n v="2.25872437335718E-9"/>
    <n v="0"/>
    <n v="7.6478244456933498E-9"/>
    <n v="2.07665906008915E-5"/>
    <n v="1.8513419307096501E-7"/>
    <n v="1.36414668578606E-8"/>
    <n v="2.4415497382198801E-10"/>
    <n v="1.7400418334147599E-6"/>
    <n v="7.6263302013122293E-18"/>
    <n v="1.12551597136846E-8"/>
    <n v="0"/>
    <n v="0"/>
    <n v="9.5434599622761692E-7"/>
    <n v="3.50319369653452E-7"/>
    <n v="1.73672289829041E-6"/>
    <n v="8.1635984182500198E-7"/>
    <n v="0"/>
    <n v="0"/>
    <n v="0"/>
    <n v="5.9062137610007995E-7"/>
    <n v="3.13913537771129E-7"/>
    <n v="7.9804713212495102E-7"/>
    <n v="0"/>
    <n v="7.7701359092536204E-10"/>
    <n v="1.10451059586138E-9"/>
    <n v="3.7720018657044401E-10"/>
    <n v="0"/>
    <n v="0"/>
    <n v="0"/>
    <n v="1.2475077476848299E-9"/>
    <n v="1.27890700573423E-11"/>
    <n v="6.3616223380601497E-9"/>
    <n v="2.5905289891030001E-11"/>
    <n v="0"/>
    <n v="9.3025582096512199E-8"/>
    <n v="8.9900249833948294E-8"/>
    <n v="5.8400426143536594E-11"/>
    <n v="5.0732584743093701E-12"/>
    <n v="3.6285890946616302E-7"/>
    <n v="3.0887358386179701E-7"/>
    <n v="1.68087005750197E-9"/>
    <n v="3.35697554528761E-11"/>
    <n v="1.0948771038752701E-11"/>
    <n v="2.0923707433200601E-7"/>
    <n v="2.0050249911273899E-7"/>
    <n v="1.7823334481678001E-10"/>
    <n v="1.25392730539451E-11"/>
    <s v="F28.A0BZV"/>
    <s v="P14"/>
    <m/>
  </r>
  <r>
    <s v="A.16.06.001"/>
    <s v="Salad dressing, &gt; 50% oil"/>
    <x v="0"/>
    <s v="A.16.06.001"/>
    <s v="Salad dressing, &gt; 50% oil"/>
    <s v="Herbs, spices and condiments"/>
    <s v="Dressing"/>
    <n v="0.02"/>
    <x v="1913"/>
    <n v="2.9059845801058098E-5"/>
    <n v="4.6537807743878698E-8"/>
    <n v="1.7420601865908999E-10"/>
    <n v="5.7797119507007697E-8"/>
    <n v="3.7685413141440901E-5"/>
    <n v="2.1253229804958399E-5"/>
    <n v="2.5541332446662E-8"/>
    <n v="0"/>
    <n v="5.7403119522241601E-8"/>
    <n v="1.7420311421833401E-4"/>
    <n v="1.91094279852195E-6"/>
    <n v="7.0478844254584795E-7"/>
    <n v="5.5269175438228902E-6"/>
    <n v="3.5756202046572101E-5"/>
    <n v="9.8858898276058594E-16"/>
    <n v="1.1617500821599E-7"/>
    <n v="0"/>
    <n v="0"/>
    <n v="1.19979407789425E-5"/>
    <n v="1.63231986021949E-6"/>
    <n v="1.13535567863427E-5"/>
    <n v="1.2691614986303299E-5"/>
    <n v="9.9807296328948206E-9"/>
    <n v="0"/>
    <n v="0"/>
    <n v="7.4311247241302502E-6"/>
    <n v="1.4626861843307899E-6"/>
    <n v="1.2349438166864499E-5"/>
    <n v="9.9807296328948206E-9"/>
    <n v="1.24275683552429E-8"/>
    <n v="5.1464884263490902E-9"/>
    <n v="7.9672756650699193E-9"/>
    <n v="0"/>
    <n v="0"/>
    <n v="0"/>
    <n v="1.5371701530498099E-8"/>
    <n v="5.9590918620884196E-11"/>
    <n v="4.1588120096493603E-8"/>
    <n v="3.8370697662895699E-10"/>
    <n v="0"/>
    <n v="2.0201040494372699E-6"/>
    <n v="1.77758883515616E-6"/>
    <n v="7.5465333421322292E-9"/>
    <n v="6.4573335844578996E-11"/>
    <n v="2.0954981880549499E-6"/>
    <n v="1.7832465589877099E-6"/>
    <n v="9.6754977375000002E-9"/>
    <n v="1.7420601865908999E-10"/>
    <n v="7.0396461486988695E-11"/>
    <n v="4.4289742808094299E-6"/>
    <n v="4.2457806019557796E-6"/>
    <n v="3.7744442175845203E-9"/>
    <n v="2.5903018743452099E-10"/>
    <s v="F28.A0C02$F28.A07JZ$F28.A0C04"/>
    <s v="P15"/>
    <m/>
  </r>
  <r>
    <s v="A.16.06.001"/>
    <s v="Salad dressing, &gt; 50% oil"/>
    <x v="1"/>
    <s v="A.02.02.001"/>
    <s v="Garlic, bulb (Allium sativum)"/>
    <s v="Vegetables and vegetable products (including fungi)"/>
    <s v="Bulb vegetables"/>
    <n v="2.18699999999999E-4"/>
    <x v="1914"/>
    <n v="1.00373685756156E-7"/>
    <n v="2.1047820962683E-10"/>
    <n v="1.47004753475999E-11"/>
    <n v="3.3815854182764002E-11"/>
    <n v="4.72552547640589E-8"/>
    <n v="3.6731907591641E-8"/>
    <n v="8.2569774546577999E-11"/>
    <n v="0"/>
    <n v="2.9533948318424603E-11"/>
    <n v="3.6714171884041098E-7"/>
    <n v="1.0133423408208E-9"/>
    <n v="3.0963238191746799E-10"/>
    <n v="2.0217275985663001E-8"/>
    <n v="4.6551073581533102E-8"/>
    <n v="4.4635716415174902E-18"/>
    <n v="6.1605745007921599E-11"/>
    <n v="0"/>
    <n v="0"/>
    <n v="6.4723182719332503E-9"/>
    <n v="9.7197741935483795E-9"/>
    <n v="5.4114559787445803E-9"/>
    <n v="2.5651706319832698E-8"/>
    <n v="0"/>
    <n v="0"/>
    <n v="0"/>
    <n v="3.9008441928384701E-9"/>
    <n v="8.7096774193548299E-9"/>
    <n v="2.41213859794477E-8"/>
    <n v="0"/>
    <n v="7.4025420570406403E-12"/>
    <n v="3.0645161290322498E-11"/>
    <n v="4.45220711992147E-11"/>
    <n v="0"/>
    <n v="0"/>
    <n v="0"/>
    <n v="8.6112759186629198E-12"/>
    <n v="3.5483870967741902E-13"/>
    <n v="1.98221830723244E-11"/>
    <n v="7.4565061775984705E-13"/>
    <n v="0"/>
    <n v="0"/>
    <n v="0"/>
    <n v="0"/>
    <n v="0"/>
    <n v="2.1585152824976299E-8"/>
    <n v="1.8173739604357602E-8"/>
    <n v="8.7637453475000005E-11"/>
    <n v="1.47004753475999E-11"/>
    <n v="1.47583982666099E-12"/>
    <n v="4.7434169840280702E-8"/>
    <n v="4.5468038560157902E-8"/>
    <n v="4.0270981605251897E-11"/>
    <n v="2.80606603767839E-12"/>
    <m/>
    <s v="P6"/>
    <m/>
  </r>
  <r>
    <s v="A.16.06.001"/>
    <s v="Salad dressing, &gt; 50% oil"/>
    <x v="1"/>
    <s v="A.05.05.001"/>
    <s v="Olives for oil production (Olea europaea)"/>
    <s v="Fruit and fruit products"/>
    <s v="Oilfruits"/>
    <n v="0.01"/>
    <x v="1915"/>
    <n v="1.36973116945189E-5"/>
    <n v="1.4912990762837101E-8"/>
    <n v="6.8030533136393303E-10"/>
    <n v="4.89258980276124E-9"/>
    <n v="1.08698406429317E-5"/>
    <n v="9.3803950664040005E-6"/>
    <n v="7.7831756646762601E-9"/>
    <n v="0"/>
    <n v="4.6062525337742396E-9"/>
    <n v="5.65281264682516E-5"/>
    <n v="1.8089000469840499E-7"/>
    <n v="1.8089000469840499E-7"/>
    <n v="5.2417263475177304E-6"/>
    <n v="5.5958645564258499E-6"/>
    <n v="8.7242842184936996E-16"/>
    <n v="1.0997135967796599E-8"/>
    <n v="0"/>
    <n v="0"/>
    <n v="1.16216947034992E-6"/>
    <n v="4.4502434219858102E-7"/>
    <n v="7.6577830119818697E-7"/>
    <n v="8.4968685291850407E-6"/>
    <n v="0"/>
    <n v="0"/>
    <n v="0"/>
    <n v="6.9997485987683298E-7"/>
    <n v="3.9877659574467999E-7"/>
    <n v="8.2816436107824899E-6"/>
    <n v="0"/>
    <n v="1.3385846763382599E-9"/>
    <n v="1.40310283687943E-9"/>
    <n v="5.0414881514585696E-9"/>
    <n v="0"/>
    <n v="0"/>
    <n v="0"/>
    <n v="1.5469039821179801E-9"/>
    <n v="1.6246453900709201E-11"/>
    <n v="2.8050487223376799E-9"/>
    <n v="2.3805337541786999E-10"/>
    <n v="0"/>
    <n v="0"/>
    <n v="0"/>
    <n v="0"/>
    <n v="0"/>
    <n v="9.9891290573362603E-7"/>
    <n v="8.4104028280166299E-7"/>
    <n v="4.0556665969263901E-9"/>
    <n v="6.8030533136393303E-10"/>
    <n v="6.8298587533811797E-11"/>
    <n v="3.6270105306867799E-6"/>
    <n v="3.4758763453132799E-6"/>
    <n v="3.07414850123447E-9"/>
    <n v="2.1803868145318601E-10"/>
    <m/>
    <s v="P6"/>
    <m/>
  </r>
  <r>
    <s v="A.16.06.001"/>
    <s v="Salad dressing, &gt; 50% oil"/>
    <x v="1"/>
    <s v="A.04.04.006"/>
    <s v="Rape seed (Brassica napus)"/>
    <s v="Legumes, nuts and oilseeds"/>
    <s v="Oilseeds"/>
    <n v="0.02"/>
    <x v="1916"/>
    <n v="1.2016395817729201E-5"/>
    <n v="2.8352160783896901E-8"/>
    <n v="5.2907745409363599E-11"/>
    <n v="3.6700652272398901E-8"/>
    <n v="1.8163882998876801E-5"/>
    <n v="7.8854512322306406E-6"/>
    <n v="1.0204188892342001E-8"/>
    <n v="0"/>
    <n v="3.6536069368697602E-8"/>
    <n v="7.5167477250376799E-5"/>
    <n v="1.1214062764059E-6"/>
    <n v="1.6684287588549701E-7"/>
    <n v="3.8010034646072002E-7"/>
    <n v="8.7053660343669202E-6"/>
    <n v="1.31221863478416E-16"/>
    <n v="6.8175449037870394E-8"/>
    <n v="0"/>
    <n v="0"/>
    <n v="6.8576470305909799E-6"/>
    <n v="6.9837811352756205E-7"/>
    <n v="7.6147899132359102E-6"/>
    <n v="2.9930679415224299E-6"/>
    <n v="0"/>
    <n v="0"/>
    <n v="0"/>
    <n v="4.3396826416069298E-6"/>
    <n v="6.2580137814313303E-7"/>
    <n v="2.9199672124805701E-6"/>
    <n v="0"/>
    <n v="6.4141548128929599E-9"/>
    <n v="2.2018937379110201E-9"/>
    <n v="1.58814034153803E-9"/>
    <n v="0"/>
    <n v="0"/>
    <n v="0"/>
    <n v="8.5231596174353105E-9"/>
    <n v="2.5495611702127601E-11"/>
    <n v="2.7893003345186398E-8"/>
    <n v="9.4410794373714094E-11"/>
    <n v="0"/>
    <n v="0"/>
    <n v="0"/>
    <n v="0"/>
    <n v="0"/>
    <n v="2.6425361154091401E-6"/>
    <n v="2.14124202107624E-6"/>
    <n v="1.6375247945427201E-8"/>
    <n v="5.2907745409363599E-11"/>
    <n v="4.3528192062671999E-11"/>
    <n v="2.0755776742943098E-6"/>
    <n v="1.98970256442236E-6"/>
    <n v="1.7727239461276599E-9"/>
    <n v="1.21054711638616E-10"/>
    <m/>
    <s v="P11"/>
    <m/>
  </r>
  <r>
    <s v="A.16.06.001"/>
    <s v="Salad dressing, &gt; 50% oil"/>
    <x v="1"/>
    <s v="A.16.04.001"/>
    <s v="Salt"/>
    <s v="Herbs, spices and condiments"/>
    <s v="Seasoning or extracts"/>
    <n v="4.3739999999999898E-4"/>
    <x v="1917"/>
    <n v="1.28179804659222E-7"/>
    <n v="2.5975578429204499E-10"/>
    <n v="3.13570833586363E-12"/>
    <n v="6.5064725129873799E-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7718967384989201E-8"/>
    <n v="3.2098438061778799E-8"/>
    <n v="1.7415895927499999E-10"/>
    <n v="3.13570833586363E-12"/>
    <n v="1.26713630676579E-12"/>
    <n v="1.00062490767249E-7"/>
    <n v="9.6081366597443098E-8"/>
    <n v="8.5596825017045404E-11"/>
    <n v="5.2393362062215897E-12"/>
    <m/>
    <s v="P15"/>
    <m/>
  </r>
  <r>
    <s v="A.16.06.001"/>
    <s v="Salad dressing, &gt; 50% oil"/>
    <x v="1"/>
    <s v="A.04.04.005"/>
    <s v="Sunflower seed (Helianthus annuus)"/>
    <s v="Legumes, nuts and oilseeds"/>
    <s v="Oilseeds"/>
    <n v="9.8697463199999991E-3"/>
    <x v="1918"/>
    <n v="7.8984670844127493E-6"/>
    <n v="1.7130739156891101E-8"/>
    <n v="2.5218439719823599E-11"/>
    <n v="1.6396894119708599E-8"/>
    <n v="9.2997995605228594E-6"/>
    <n v="4.6481212627734697E-6"/>
    <n v="7.3440260825611702E-9"/>
    <n v="0"/>
    <n v="1.6237459049410399E-8"/>
    <n v="4.9036853994561099E-5"/>
    <n v="6.3747910192929502E-7"/>
    <n v="3.9229483195648901E-7"/>
    <n v="4.6495533585282201E-7"/>
    <n v="6.5752883012044104E-6"/>
    <n v="1.22509590431412E-16"/>
    <n v="3.8755288730484097E-8"/>
    <n v="0"/>
    <n v="0"/>
    <n v="4.1635772538128702E-6"/>
    <n v="3.3288143770575402E-7"/>
    <n v="2.8979314284460801E-6"/>
    <n v="1.90540944055814E-6"/>
    <n v="0"/>
    <n v="0"/>
    <n v="0"/>
    <n v="2.5031513554300101E-6"/>
    <n v="2.9828778771760099E-7"/>
    <n v="1.84668211962586E-6"/>
    <n v="0"/>
    <n v="4.8887229964324802E-9"/>
    <n v="1.0495311049323001E-9"/>
    <n v="1.40577198119638E-9"/>
    <n v="0"/>
    <n v="0"/>
    <n v="0"/>
    <n v="5.5485053226709601E-9"/>
    <n v="1.21524654255319E-11"/>
    <n v="1.06151334375314E-8"/>
    <n v="6.1667823782532501E-11"/>
    <n v="0"/>
    <n v="0"/>
    <n v="0"/>
    <n v="0"/>
    <n v="0"/>
    <n v="1.25956298493317E-6"/>
    <n v="1.0206215066671099E-6"/>
    <n v="7.80525044138127E-9"/>
    <n v="2.5218439719823599E-11"/>
    <n v="2.07476821994975E-11"/>
    <n v="2.32663355838497E-6"/>
    <n v="2.22972431497216E-6"/>
    <n v="1.98146263294872E-9"/>
    <n v="1.3868738809864401E-10"/>
    <m/>
    <s v="P11"/>
    <m/>
  </r>
  <r>
    <s v="A.16.06.001"/>
    <s v="Salad dressing, &gt; 50% oil"/>
    <x v="1"/>
    <s v="A.05.04.002"/>
    <s v="Wine grapes (Vitis euvitis)"/>
    <s v="Fruit and fruit products"/>
    <s v="Berries and small fruits"/>
    <n v="5.1029999999999999E-3"/>
    <x v="1919"/>
    <n v="3.8319674162658204E-6"/>
    <n v="5.5288911005890803E-9"/>
    <n v="3.4301109144399998E-10"/>
    <n v="1.20754454172238E-9"/>
    <n v="2.10547900674796E-6"/>
    <n v="1.75227249297791E-6"/>
    <n v="2.0105528635682898E-9"/>
    <n v="0"/>
    <n v="1.07432981111981E-9"/>
    <n v="7.7368510075911107E-6"/>
    <n v="1.0997080277777799E-8"/>
    <n v="7.4657893017302099E-9"/>
    <n v="6.1065465949820698E-7"/>
    <n v="2.0907287285099801E-5"/>
    <n v="7.4508265806194601E-17"/>
    <n v="6.6856312633266797E-10"/>
    <n v="0"/>
    <n v="0"/>
    <n v="7.2910378161644502E-8"/>
    <n v="2.2679473118279499E-7"/>
    <n v="2.4963632966047E-7"/>
    <n v="1.5431256535549801E-6"/>
    <n v="1.3011914188070199E-8"/>
    <n v="0"/>
    <n v="0"/>
    <n v="4.3762058324443103E-8"/>
    <n v="2.0322580645161201E-7"/>
    <n v="1.49227271401378E-6"/>
    <n v="1.3011914188070199E-8"/>
    <n v="8.7071477937705096E-11"/>
    <n v="7.1505376344086003E-10"/>
    <n v="1.20842762218972E-9"/>
    <n v="0"/>
    <n v="0"/>
    <n v="0"/>
    <n v="9.7265896683727797E-11"/>
    <n v="8.2795698924731104E-12"/>
    <n v="9.14418789965093E-10"/>
    <n v="5.4365554578521798E-11"/>
    <n v="0"/>
    <n v="0"/>
    <n v="0"/>
    <n v="0"/>
    <n v="0"/>
    <n v="5.0365356591611404E-7"/>
    <n v="4.2405392410167898E-7"/>
    <n v="2.0448739144166602E-9"/>
    <n v="3.4301109144399998E-10"/>
    <n v="3.4436262622089897E-11"/>
    <n v="1.7265167577585E-6"/>
    <n v="1.65564099918623E-6"/>
    <n v="1.47346432260411E-9"/>
    <n v="9.8778467980479004E-11"/>
    <m/>
    <s v="P6"/>
    <m/>
  </r>
  <r>
    <s v="A.16.06.001"/>
    <s v="Salad dressing, &gt; 50% oil"/>
    <x v="1"/>
    <s v="A.02.08.001"/>
    <s v="Sugar beet (root) (Beta vulgaris)"/>
    <s v="Vegetables and vegetable products (including fungi)"/>
    <s v="Sugar plants"/>
    <n v="1.0382904E-3"/>
    <x v="1920"/>
    <n v="2.24498320994485E-7"/>
    <n v="6.5636438195759299E-10"/>
    <n v="6.9791323405805794E-11"/>
    <n v="1.2974620081939699E-10"/>
    <n v="1.1446451705409399E-7"/>
    <n v="7.6469677597241199E-8"/>
    <n v="1.8492570461922201E-10"/>
    <n v="0"/>
    <n v="1.18989206810257E-10"/>
    <n v="2.2399064246900599E-7"/>
    <n v="2.34993193670136E-9"/>
    <n v="5.3712729981745505E-10"/>
    <n v="7.4360135467204404E-9"/>
    <n v="5.8886790354460401E-8"/>
    <n v="2.42397169699077E-19"/>
    <n v="1.4286317846063E-10"/>
    <n v="0"/>
    <n v="0"/>
    <n v="1.2603103397174399E-8"/>
    <n v="4.4937179280977301E-8"/>
    <n v="2.7196982097843201E-8"/>
    <n v="2.9727252278099399E-8"/>
    <n v="0"/>
    <n v="0"/>
    <n v="0"/>
    <n v="7.7587041634706406E-9"/>
    <n v="4.0267225130889998E-8"/>
    <n v="2.8443748302880502E-8"/>
    <n v="0"/>
    <n v="1.10973329516425E-11"/>
    <n v="1.4168097731238999E-10"/>
    <n v="3.2147394355188797E-11"/>
    <n v="0"/>
    <n v="0"/>
    <n v="0"/>
    <n v="1.6533694914816401E-11"/>
    <n v="1.64051657940663E-12"/>
    <n v="9.9622645047044795E-11"/>
    <n v="1.1923502689901401E-12"/>
    <n v="0"/>
    <n v="0"/>
    <n v="0"/>
    <n v="0"/>
    <n v="0"/>
    <n v="1.02476712211732E-7"/>
    <n v="8.6280838423888306E-8"/>
    <n v="4.1606367911997802E-10"/>
    <n v="6.9791323405805794E-11"/>
    <n v="7.0066315681745702E-12"/>
    <n v="6.4421828866647495E-8"/>
    <n v="6.1747804973355995E-8"/>
    <n v="5.5374998218393099E-11"/>
    <n v="3.7503624409650697E-12"/>
    <m/>
    <s v="P6"/>
    <m/>
  </r>
  <r>
    <s v="A.16.06.001"/>
    <s v="Salad dressing, &gt; 50% oil"/>
    <x v="1"/>
    <s v="A.02.08.002"/>
    <s v="Sugar cane (Saccharum officinarum)"/>
    <s v="Vegetables and vegetable products (including fungi)"/>
    <s v="Sugar plants"/>
    <n v="1.3199759999999901E-3"/>
    <x v="1921"/>
    <n v="6.8301340336737395E-7"/>
    <n v="1.28755566524228E-9"/>
    <n v="8.87255356535146E-11"/>
    <n v="2.4377838217158799E-10"/>
    <n v="1.8906859657069499E-7"/>
    <n v="1.2198038544374E-7"/>
    <n v="3.5943284466037802E-10"/>
    <n v="0"/>
    <n v="2.0650956906987401E-10"/>
    <n v="3.2748870594275698E-7"/>
    <n v="2.98746261939754E-9"/>
    <n v="6.8284859871943802E-10"/>
    <n v="2.2372635253053999E-7"/>
    <n v="8.5457680732048596E-8"/>
    <n v="6.3938255905032103E-18"/>
    <n v="1.81621603023343E-10"/>
    <n v="0"/>
    <n v="0"/>
    <n v="1.9193641217844699E-8"/>
    <n v="5.7128524118673599E-8"/>
    <n v="4.8177214474342802E-8"/>
    <n v="6.4569216759834098E-8"/>
    <n v="0"/>
    <n v="0"/>
    <n v="0"/>
    <n v="1.1560333208496501E-8"/>
    <n v="5.1191623036649099E-8"/>
    <n v="5.9228429198594697E-8"/>
    <n v="0"/>
    <n v="2.2107200948589302E-11"/>
    <n v="1.80118673647469E-10"/>
    <n v="1.5720697006431899E-10"/>
    <n v="0"/>
    <n v="0"/>
    <n v="0"/>
    <n v="2.5547668209084999E-11"/>
    <n v="2.08558464223385E-12"/>
    <n v="1.7647331309282999E-10"/>
    <n v="2.4030031257246102E-12"/>
    <n v="0"/>
    <n v="0"/>
    <n v="0"/>
    <n v="0"/>
    <n v="0"/>
    <n v="1.30278389050301E-7"/>
    <n v="1.0968861503429999E-7"/>
    <n v="5.2894071919577803E-10"/>
    <n v="8.87255356535146E-11"/>
    <n v="8.9075132649139394E-12"/>
    <n v="4.7098266436608597E-7"/>
    <n v="4.5134440288933298E-7"/>
    <n v="3.9918210138613298E-10"/>
    <n v="2.8361299836799899E-11"/>
    <m/>
    <s v="P6"/>
    <m/>
  </r>
  <r>
    <s v="A.16.06.003"/>
    <s v="Salad dressing, &lt; 25% oil"/>
    <x v="0"/>
    <s v="A.16.06.003"/>
    <s v="Salad dressing, &lt; 25% oil"/>
    <s v="Herbs, spices and condiments"/>
    <s v="Dressing"/>
    <n v="0.2"/>
    <x v="1922"/>
    <n v="1.57499199356324E-4"/>
    <n v="2.6650587188569802E-7"/>
    <n v="1.4259085230984799E-9"/>
    <n v="1.84295742123258E-7"/>
    <n v="1.44268719885228E-4"/>
    <n v="9.1499180874408901E-5"/>
    <n v="1.1405199070736E-7"/>
    <n v="0"/>
    <n v="1.80845383471576E-7"/>
    <n v="6.2181862273908101E-4"/>
    <n v="5.5159753858585003E-6"/>
    <n v="2.0824655865923402E-6"/>
    <n v="2.9616241863995499E-5"/>
    <n v="4.5096717343198501E-4"/>
    <n v="4.1477113682726796E-15"/>
    <n v="3.3534153207880401E-7"/>
    <n v="0"/>
    <n v="0"/>
    <n v="3.4672798946872198E-5"/>
    <n v="1.01294640205138E-5"/>
    <n v="3.6560580804345199E-5"/>
    <n v="6.2660793752511798E-5"/>
    <n v="2.4508236098552798E-7"/>
    <n v="0"/>
    <n v="0"/>
    <n v="2.1442354157752599E-5"/>
    <n v="9.0767915275435507E-6"/>
    <n v="6.0734952828127201E-5"/>
    <n v="2.4508236098552798E-7"/>
    <n v="3.6134092523371203E-8"/>
    <n v="3.19368590783939E-8"/>
    <n v="4.5981039105595001E-8"/>
    <n v="0"/>
    <n v="0"/>
    <n v="0"/>
    <n v="4.4518860190194702E-8"/>
    <n v="3.6979521038140302E-10"/>
    <n v="1.3392154140785701E-7"/>
    <n v="2.0351866631424801E-9"/>
    <n v="0"/>
    <n v="9.3006209334599897E-6"/>
    <n v="8.1852791496940104E-6"/>
    <n v="3.4812081470896198E-8"/>
    <n v="2.8550093748448802E-10"/>
    <n v="1.7152040724449801E-5"/>
    <n v="1.4596203316158701E-5"/>
    <n v="7.9195740740277798E-8"/>
    <n v="1.4259085230984799E-9"/>
    <n v="5.7620807365275897E-10"/>
    <n v="4.5070929925152602E-5"/>
    <n v="4.3218536016062399E-5"/>
    <n v="3.8446058967164101E-8"/>
    <n v="2.5886496405447098E-9"/>
    <s v="F28.A0C02$F28.A07JZ$F28.A0C04"/>
    <s v="P15"/>
    <m/>
  </r>
  <r>
    <s v="A.16.06.003"/>
    <s v="Salad dressing, &lt; 25% oil"/>
    <x v="1"/>
    <s v="A.02.02.001"/>
    <s v="Garlic, bulb (Allium sativum)"/>
    <s v="Vegetables and vegetable products (including fungi)"/>
    <s v="Bulb vegetables"/>
    <n v="5.1713999999999996E-3"/>
    <x v="1923"/>
    <n v="2.3734452607196501E-6"/>
    <n v="4.9769868004764002E-9"/>
    <n v="3.47608770976582E-10"/>
    <n v="7.9961274952329999E-10"/>
    <n v="1.11740203240445E-6"/>
    <n v="8.6856601243444096E-7"/>
    <n v="1.95245236438122E-9"/>
    <n v="0"/>
    <n v="6.9836241579287201E-10"/>
    <n v="8.6814663228683293E-6"/>
    <n v="2.39615847339767E-8"/>
    <n v="7.3215953353817898E-9"/>
    <n v="4.7805953832765405E-7"/>
    <n v="1.10075090040942E-6"/>
    <n v="1.05546019144689E-16"/>
    <n v="1.4567350239321699E-9"/>
    <n v="0"/>
    <n v="0"/>
    <n v="1.53045023829335E-7"/>
    <n v="2.2983466056020099E-7"/>
    <n v="1.2795977799944999E-7"/>
    <n v="6.0656257001546799E-7"/>
    <n v="0"/>
    <n v="0"/>
    <n v="0"/>
    <n v="9.2239714946707198E-8"/>
    <n v="2.0594982078852999E-7"/>
    <n v="5.7037647669920397E-7"/>
    <n v="0"/>
    <n v="1.75041179669775E-10"/>
    <n v="7.2463825833001395E-10"/>
    <n v="1.0527729263814301E-9"/>
    <n v="0"/>
    <n v="0"/>
    <n v="0"/>
    <n v="2.03623009994391E-10"/>
    <n v="8.3905482543475299E-12"/>
    <n v="4.6871713552911897E-10"/>
    <n v="1.7631722015012601E-11"/>
    <n v="0"/>
    <n v="0"/>
    <n v="0"/>
    <n v="0"/>
    <n v="0"/>
    <n v="5.1040447791075699E-7"/>
    <n v="4.2973789204378198E-7"/>
    <n v="2.0722831591248899E-9"/>
    <n v="3.47608770976582E-10"/>
    <n v="3.4897842156354298E-11"/>
    <n v="1.1216326744948601E-6"/>
    <n v="1.07514135624143E-6"/>
    <n v="9.5225127697027896E-10"/>
    <n v="6.6352491574074401E-11"/>
    <m/>
    <s v="P6"/>
    <m/>
  </r>
  <r>
    <s v="A.16.06.003"/>
    <s v="Salad dressing, &lt; 25% oil"/>
    <x v="1"/>
    <s v="A.05.05.001"/>
    <s v="Olives for oil production (Olea europaea)"/>
    <s v="Fruit and fruit products"/>
    <s v="Oilfruits"/>
    <n v="0.03"/>
    <x v="1924"/>
    <n v="3.7753021235119697E-5"/>
    <n v="4.1103719438159902E-8"/>
    <n v="1.8750819280563698E-9"/>
    <n v="1.3485131304435999E-8"/>
    <n v="2.9959844221050999E-5"/>
    <n v="2.5854580959669E-5"/>
    <n v="2.1452267619986399E-8"/>
    <n v="0"/>
    <n v="1.26959182648584E-8"/>
    <n v="1.55804847442539E-4"/>
    <n v="4.9857551181612596E-7"/>
    <n v="4.9857551181612596E-7"/>
    <n v="1.44474339578408E-5"/>
    <n v="1.54235223771782E-5"/>
    <n v="2.4046184733739398E-15"/>
    <n v="3.0310700156137801E-8"/>
    <n v="0"/>
    <n v="0"/>
    <n v="3.2032131319962098E-6"/>
    <n v="1.2265920361505101E-6"/>
    <n v="2.1106655898104199E-6"/>
    <n v="2.3419373463093899E-5"/>
    <n v="0"/>
    <n v="0"/>
    <n v="0"/>
    <n v="1.9292957872568898E-6"/>
    <n v="1.09912234042553E-6"/>
    <n v="2.2826162831986601E-5"/>
    <n v="0"/>
    <n v="3.6894550432860598E-9"/>
    <n v="3.8672823089046396E-9"/>
    <n v="1.3895530267795601E-8"/>
    <n v="0"/>
    <n v="0"/>
    <n v="0"/>
    <n v="4.2636321774703203E-9"/>
    <n v="4.4779058313632701E-11"/>
    <n v="7.7313757868513708E-9"/>
    <n v="6.56131242223178E-10"/>
    <n v="0"/>
    <n v="0"/>
    <n v="0"/>
    <n v="0"/>
    <n v="0"/>
    <n v="2.7532395394993701E-6"/>
    <n v="2.3181053599669401E-6"/>
    <n v="1.1178373579510199E-8"/>
    <n v="1.8750819280563698E-9"/>
    <n v="1.8824701393956501E-10"/>
    <n v="9.9968963719949897E-6"/>
    <n v="9.58033491548365E-6"/>
    <n v="8.4730782386632797E-9"/>
    <n v="6.0096602563797703E-10"/>
    <m/>
    <s v="P6"/>
    <m/>
  </r>
  <r>
    <s v="A.16.06.003"/>
    <s v="Salad dressing, &lt; 25% oil"/>
    <x v="1"/>
    <s v="A.04.04.006"/>
    <s v="Rape seed (Brassica napus)"/>
    <s v="Legumes, nuts and oilseeds"/>
    <s v="Oilseeds"/>
    <n v="0.06"/>
    <x v="1925"/>
    <n v="3.2785475008866197E-5"/>
    <n v="7.7355895472113901E-8"/>
    <n v="1.4435323130209001E-10"/>
    <n v="1.00133878422224E-7"/>
    <n v="4.9558248675948E-5"/>
    <n v="2.15146262015181E-5"/>
    <n v="2.7841058582809701E-8"/>
    <n v="0"/>
    <n v="9.9684831240520701E-8"/>
    <n v="2.0508657373250901E-4"/>
    <n v="3.0596393467371E-6"/>
    <n v="4.5521327865055502E-7"/>
    <n v="1.03706390824468E-6"/>
    <n v="2.3751677698704798E-5"/>
    <n v="3.58025084305308E-16"/>
    <n v="1.86009558486041E-7"/>
    <n v="0"/>
    <n v="0"/>
    <n v="1.8710370293340799E-5"/>
    <n v="1.9054513961677899E-6"/>
    <n v="2.0776155195372001E-5"/>
    <n v="8.1662717910673704E-6"/>
    <n v="0"/>
    <n v="0"/>
    <n v="0"/>
    <n v="1.1840368688828801E-5"/>
    <n v="1.70743338974854E-6"/>
    <n v="7.9668241229408204E-6"/>
    <n v="0"/>
    <n v="1.7500348316658499E-8"/>
    <n v="6.0076360009671103E-9"/>
    <n v="4.3330742651840196E-9"/>
    <n v="0"/>
    <n v="0"/>
    <n v="0"/>
    <n v="2.3254546610533301E-8"/>
    <n v="6.9562101063829697E-11"/>
    <n v="7.6103132583780301E-8"/>
    <n v="2.5758994514309599E-10"/>
    <n v="0"/>
    <n v="0"/>
    <n v="0"/>
    <n v="0"/>
    <n v="0"/>
    <n v="7.2098824877212298E-6"/>
    <n v="5.8421541562697502E-6"/>
    <n v="4.4678145628881797E-8"/>
    <n v="1.4435323130209001E-10"/>
    <n v="1.1876210426975899E-10"/>
    <n v="5.6629958767783103E-6"/>
    <n v="5.4286946510783001E-6"/>
    <n v="4.8366912604223903E-9"/>
    <n v="3.3028507743375498E-10"/>
    <m/>
    <s v="P11"/>
    <m/>
  </r>
  <r>
    <s v="A.16.06.003"/>
    <s v="Salad dressing, &lt; 25% oil"/>
    <x v="1"/>
    <s v="A.16.04.001"/>
    <s v="Salt"/>
    <s v="Herbs, spices and condiments"/>
    <s v="Seasoning or extracts"/>
    <n v="0.01"/>
    <x v="1926"/>
    <n v="3.0309512657279401E-6"/>
    <n v="6.1422087923542903E-9"/>
    <n v="7.41472432011212E-11"/>
    <n v="1.53852638105454E-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9190611767139203E-7"/>
    <n v="7.5900257244025201E-7"/>
    <n v="4.1181785184944398E-9"/>
    <n v="7.41472432011212E-11"/>
    <n v="2.9962819829943497E-11"/>
    <n v="2.36608671583792E-6"/>
    <n v="2.2719486932876801E-6"/>
    <n v="2.0240302738598401E-9"/>
    <n v="1.2388981827551099E-10"/>
    <m/>
    <s v="P15"/>
    <m/>
  </r>
  <r>
    <s v="A.16.06.003"/>
    <s v="Salad dressing, &lt; 25% oil"/>
    <x v="1"/>
    <s v="A.04.04.005"/>
    <s v="Sunflower seed (Helianthus annuus)"/>
    <s v="Legumes, nuts and oilseeds"/>
    <s v="Oilseeds"/>
    <n v="0.03"/>
    <x v="1927"/>
    <n v="2.1656296906505099E-5"/>
    <n v="4.69696675879876E-8"/>
    <n v="6.91448115507224E-11"/>
    <n v="4.4957585263817002E-8"/>
    <n v="2.5498519940802298E-5"/>
    <n v="1.27443835681371E-5"/>
    <n v="2.0136110922957299E-8"/>
    <n v="0"/>
    <n v="4.4520440539051403E-8"/>
    <n v="1.3445098373111901E-4"/>
    <n v="1.7478627885045499E-6"/>
    <n v="1.07560786984895E-6"/>
    <n v="1.27483101390188E-6"/>
    <n v="1.8028358436507899E-5"/>
    <n v="3.35901135742247E-16"/>
    <n v="1.0626062379888899E-7"/>
    <n v="0"/>
    <n v="0"/>
    <n v="1.1415843636252399E-5"/>
    <n v="9.1270612038716905E-7"/>
    <n v="7.9456510685436494E-6"/>
    <n v="5.2243191156190101E-6"/>
    <n v="0"/>
    <n v="0"/>
    <n v="0"/>
    <n v="6.8632290767017302E-6"/>
    <n v="8.1785602514506802E-7"/>
    <n v="5.06329846629036E-6"/>
    <n v="0"/>
    <n v="1.3404073926361499E-8"/>
    <n v="2.8776415699548601E-9"/>
    <n v="3.8543954266409899E-9"/>
    <n v="0"/>
    <n v="0"/>
    <n v="0"/>
    <n v="1.5213088485513399E-8"/>
    <n v="3.3320060283687902E-11"/>
    <n v="2.9104948969024301E-8"/>
    <n v="1.6908302422986601E-10"/>
    <n v="0"/>
    <n v="0"/>
    <n v="0"/>
    <n v="0"/>
    <n v="0"/>
    <n v="3.45351442028383E-6"/>
    <n v="2.7983762091212E-6"/>
    <n v="2.1400712211836801E-8"/>
    <n v="6.91448115507224E-11"/>
    <n v="5.6886730175889103E-11"/>
    <n v="6.3792463264749699E-6"/>
    <n v="6.1135371292468003E-6"/>
    <n v="5.4328444531934703E-9"/>
    <n v="3.8025799458975202E-10"/>
    <m/>
    <s v="P11"/>
    <m/>
  </r>
  <r>
    <s v="A.16.06.003"/>
    <s v="Salad dressing, &lt; 25% oil"/>
    <x v="1"/>
    <s v="A.05.04.002"/>
    <s v="Wine grapes (Vitis euvitis)"/>
    <s v="Fruit and fruit products"/>
    <s v="Berries and small fruits"/>
    <n v="0.13"/>
    <x v="1928"/>
    <n v="9.4096088777194094E-5"/>
    <n v="1.3576499258113101E-7"/>
    <n v="8.4228279121248797E-9"/>
    <n v="2.9651927080071801E-8"/>
    <n v="5.1701206721255401E-5"/>
    <n v="4.3028024549791001E-5"/>
    <n v="4.9370242538732498E-8"/>
    <n v="0"/>
    <n v="2.6380765361942099E-8"/>
    <n v="1.89982674741959E-4"/>
    <n v="2.7003941570987698E-7"/>
    <n v="1.8332660396470801E-7"/>
    <n v="1.49949644165671E-5"/>
    <n v="5.1339005444522802E-4"/>
    <n v="1.8295918603521099E-15"/>
    <n v="1.6416938991057699E-8"/>
    <n v="0"/>
    <n v="0"/>
    <n v="1.7903548415248199E-6"/>
    <n v="5.5690706212664196E-6"/>
    <n v="6.1299587616626597E-6"/>
    <n v="3.7892307715072203E-5"/>
    <n v="3.1951478172928098E-7"/>
    <n v="0"/>
    <n v="0"/>
    <n v="1.07460165441132E-6"/>
    <n v="4.9903225806451601E-6"/>
    <n v="3.6643585533005201E-5"/>
    <n v="3.1951478172928098E-7"/>
    <n v="2.1380885138036401E-9"/>
    <n v="1.7558542413381101E-8"/>
    <n v="2.96736116115477E-8"/>
    <n v="0"/>
    <n v="0"/>
    <n v="0"/>
    <n v="2.3884181296781999E-9"/>
    <n v="2.0330943847072801E-10"/>
    <n v="2.2454061398031701E-8"/>
    <n v="1.33497639576148E-9"/>
    <n v="0"/>
    <n v="0"/>
    <n v="0"/>
    <n v="0"/>
    <n v="0"/>
    <n v="1.23674931186068E-5"/>
    <n v="1.04128796918301E-5"/>
    <n v="5.0213015009564798E-8"/>
    <n v="8.4228279121248797E-9"/>
    <n v="8.4560155994243203E-10"/>
    <n v="4.2395578162736501E-5"/>
    <n v="4.0655184535572901E-5"/>
    <n v="3.6181735032834403E-8"/>
    <n v="2.4255601581873101E-9"/>
    <m/>
    <s v="P6"/>
    <m/>
  </r>
  <r>
    <s v="A.16.06.003"/>
    <s v="Salad dressing, &lt; 25% oil"/>
    <x v="1"/>
    <s v="A.02.08.001"/>
    <s v="Sugar beet (root) (Beta vulgaris)"/>
    <s v="Vegetables and vegetable products (including fungi)"/>
    <s v="Sugar plants"/>
    <n v="0.03"/>
    <x v="1929"/>
    <n v="5.5126809933090304E-6"/>
    <n v="1.6117392045847498E-8"/>
    <n v="1.7137647191870099E-9"/>
    <n v="3.1859900423429798E-9"/>
    <n v="2.8107398076616502E-6"/>
    <n v="1.87775541655447E-6"/>
    <n v="4.54095341342756E-9"/>
    <n v="0"/>
    <n v="2.9218460783407701E-9"/>
    <n v="5.5002146650722803E-6"/>
    <n v="5.7703884223444599E-8"/>
    <n v="1.3189459251073E-8"/>
    <n v="1.8259544375835701E-7"/>
    <n v="1.4459978520373E-6"/>
    <n v="5.9521971670551099E-18"/>
    <n v="3.50808471553325E-9"/>
    <n v="0"/>
    <n v="0"/>
    <n v="3.0947620564172798E-7"/>
    <n v="1.10345740234399E-6"/>
    <n v="6.6783700484703905E-7"/>
    <n v="7.2996919482888596E-7"/>
    <n v="0"/>
    <n v="0"/>
    <n v="0"/>
    <n v="1.9051929112522301E-7"/>
    <n v="9.8878408376963291E-7"/>
    <n v="6.9845204165962103E-7"/>
    <n v="0"/>
    <n v="2.7250117581255601E-10"/>
    <n v="3.4790551095598201E-9"/>
    <n v="7.8939712805519097E-10"/>
    <n v="0"/>
    <n v="0"/>
    <n v="0"/>
    <n v="4.0599406401938098E-10"/>
    <n v="4.02837960054295E-11"/>
    <n v="2.4462893950441E-9"/>
    <n v="2.9278823271869E-11"/>
    <n v="0"/>
    <n v="0"/>
    <n v="0"/>
    <n v="0"/>
    <n v="0"/>
    <n v="2.5163725998658599E-6"/>
    <n v="2.1186739212977002E-6"/>
    <n v="1.02166747872794E-8"/>
    <n v="1.7137647191870099E-9"/>
    <n v="1.7205173072962E-10"/>
    <n v="1.5819137977254501E-6"/>
    <n v="1.51625165545685E-6"/>
    <n v="1.35976384514054E-9"/>
    <n v="9.20922332725867E-11"/>
    <m/>
    <s v="P6"/>
    <m/>
  </r>
  <r>
    <s v="A.16.06.003"/>
    <s v="Salad dressing, &lt; 25% oil"/>
    <x v="1"/>
    <s v="A.02.08.002"/>
    <s v="Sugar cane (Saccharum officinarum)"/>
    <s v="Vegetables and vegetable products (including fungi)"/>
    <s v="Sugar plants"/>
    <n v="0.03"/>
    <x v="1930"/>
    <n v="1.67717735715766E-5"/>
    <n v="3.1616644668727301E-8"/>
    <n v="2.1787048199363E-9"/>
    <n v="5.9861136066578903E-9"/>
    <n v="4.6426844269026302E-6"/>
    <n v="2.99529613145184E-6"/>
    <n v="8.8260731855492797E-9"/>
    <n v="0"/>
    <n v="5.0709571960491397E-9"/>
    <n v="8.0416671125943695E-6"/>
    <n v="7.3358804320761907E-8"/>
    <n v="1.6767726701888399E-8"/>
    <n v="5.4937248788054998E-6"/>
    <n v="2.0984608268647498E-6"/>
    <n v="1.5700393950013399E-16"/>
    <n v="4.4598193631287801E-9"/>
    <n v="0"/>
    <n v="0"/>
    <n v="4.7131052323818698E-7"/>
    <n v="1.4028226478029801E-6"/>
    <n v="1.18301826653664E-6"/>
    <n v="1.5855329893248101E-6"/>
    <n v="0"/>
    <n v="0"/>
    <n v="0"/>
    <n v="2.8387040434197102E-7"/>
    <n v="1.2570387434554901E-6"/>
    <n v="1.4543869836543801E-6"/>
    <n v="0"/>
    <n v="5.4285460107091596E-10"/>
    <n v="4.4229140973434102E-9"/>
    <n v="3.8603044871349499E-9"/>
    <n v="0"/>
    <n v="0"/>
    <n v="0"/>
    <n v="6.27337186023088E-10"/>
    <n v="5.1212689548186898E-11"/>
    <n v="4.3334002437239499E-9"/>
    <n v="5.9007076753904305E-11"/>
    <n v="0"/>
    <n v="0"/>
    <n v="0"/>
    <n v="0"/>
    <n v="0"/>
    <n v="3.1990582200129601E-6"/>
    <n v="2.69346488028672E-6"/>
    <n v="1.2988433215807399E-8"/>
    <n v="2.1787048199363E-9"/>
    <n v="2.1872893683844199E-10"/>
    <n v="1.1565240980544999E-5"/>
    <n v="1.1083012559838E-5"/>
    <n v="9.8021382673706002E-9"/>
    <n v="6.9642747377031099E-10"/>
    <m/>
    <s v="P6"/>
    <m/>
  </r>
  <r>
    <s v="A.06.09.006.001"/>
    <s v="Italian-type salami"/>
    <x v="0"/>
    <s v="A.06.09.006.001"/>
    <s v="Italian-type salami"/>
    <s v="Meat and meat products (including edible offal)"/>
    <s v="Sausages"/>
    <n v="0.95"/>
    <x v="1931"/>
    <n v="5.0757356698173202E-3"/>
    <n v="3.3836798163192001E-6"/>
    <n v="5.3576081463590998E-4"/>
    <n v="2.6802972641741601E-5"/>
    <n v="2.6642054333649998E-2"/>
    <n v="4.8037269219304299E-3"/>
    <n v="2.0014411752136001E-6"/>
    <n v="5.3573620592733398E-4"/>
    <n v="2.67905014822717E-5"/>
    <n v="3.13056261102439E-2"/>
    <n v="8.8795223626567501E-4"/>
    <n v="3.4069628785928898E-5"/>
    <n v="4.2313496133868198E-4"/>
    <n v="1.1505185615038E-3"/>
    <n v="5.6965676433248699E-14"/>
    <n v="1.8754493914474899E-4"/>
    <n v="1.58140317868162E-4"/>
    <n v="6.3282340090169503E-2"/>
    <n v="1.4366090872065299E-3"/>
    <n v="1.56755037125243E-4"/>
    <n v="3.4511391478109902E-3"/>
    <n v="3.8239069300497401E-3"/>
    <n v="1.19227951452904E-4"/>
    <n v="1.09430333404278E-2"/>
    <n v="6.7113828395767598E-3"/>
    <n v="7.6876441680408096E-4"/>
    <n v="1.4021403143123299E-4"/>
    <n v="3.7843571478240602E-3"/>
    <n v="1.19227951452904E-4"/>
    <n v="4.1655549200620099E-7"/>
    <n v="5.0644299632611503E-7"/>
    <n v="1.31794945614088E-3"/>
    <n v="1.02648855655843E-7"/>
    <n v="4.0529753112695599E-4"/>
    <n v="1.3030444239092099E-4"/>
    <n v="2.3987388743528801E-6"/>
    <n v="5.3077084376979896E-9"/>
    <n v="1.26303680468791E-5"/>
    <n v="1.31710878049022E-3"/>
    <n v="1.16965673810324E-5"/>
    <n v="8.6591254631221502E-5"/>
    <n v="8.1891905575115999E-5"/>
    <n v="8.7337215232636297E-8"/>
    <n v="7.6802199346995308E-9"/>
    <n v="1.5892674003352799E-4"/>
    <n v="1.2131380090669599E-4"/>
    <n v="1.23379397091947E-6"/>
    <n v="2.46087085766254E-8"/>
    <n v="6.6462879803115095E-10"/>
    <n v="7.1750526393947104E-5"/>
    <n v="6.8803041405075601E-5"/>
    <n v="6.1107454953493804E-8"/>
    <n v="4.1263107372064498E-9"/>
    <s v="F28.A07KG$F28.A07KD$F28.A07GG$F28.A07LA$F28.A07MJ$F28.A0C04$F28.A0C0B$F28.A0BZV"/>
    <s v="P9"/>
    <m/>
  </r>
  <r>
    <s v="A.06.09.006.001"/>
    <s v="Italian-type salami"/>
    <x v="1"/>
    <s v="A.06.01.001"/>
    <s v="Beef meat (Bos spp.)"/>
    <s v="Meat and meat products (including edible offal)"/>
    <s v="Livestock meat"/>
    <n v="0.6"/>
    <x v="1932"/>
    <n v="3.2553192395265601E-3"/>
    <n v="8.1667194080831604E-7"/>
    <n v="5.0289530813649196E-4"/>
    <n v="2.20659695629688E-5"/>
    <n v="2.2731782510333299E-2"/>
    <n v="3.13092443609249E-3"/>
    <n v="0"/>
    <n v="5.0287987527708304E-4"/>
    <n v="2.2062642643808099E-5"/>
    <n v="2.04106018392066E-2"/>
    <n v="7.7351193742012595E-4"/>
    <n v="1.95433588550611E-5"/>
    <n v="1.7535753045775201E-4"/>
    <n v="1.24158051603522E-6"/>
    <n v="4.4175111876900399E-14"/>
    <n v="1.4152415306841501E-4"/>
    <n v="9.6871106465779092E-6"/>
    <n v="2.0203168927455401E-2"/>
    <n v="9.7859753024166492E-4"/>
    <n v="0"/>
    <n v="2.6455296983139702E-3"/>
    <n v="2.6419134729928199E-3"/>
    <n v="0"/>
    <n v="1.06825229060669E-2"/>
    <n v="5.7832189027178897E-3"/>
    <n v="4.8901096309966795E-4"/>
    <n v="0"/>
    <n v="2.6419134729928199E-3"/>
    <n v="0"/>
    <n v="0"/>
    <n v="0"/>
    <n v="1.1564137863588201E-3"/>
    <n v="1.02648855655843E-7"/>
    <n v="3.9564899652099898E-4"/>
    <n v="1.07096646346627E-4"/>
    <n v="1.7912489490830301E-6"/>
    <n v="0"/>
    <n v="9.6794176824212596E-6"/>
    <n v="1.1564137863588201E-3"/>
    <n v="1.05919760123038E-5"/>
    <n v="0"/>
    <n v="0"/>
    <n v="0"/>
    <n v="0"/>
    <n v="9.96677264772265E-5"/>
    <n v="7.60795239626165E-5"/>
    <n v="7.7374921298272996E-7"/>
    <n v="1.5432859409659099E-8"/>
    <n v="4.1680865810927601E-10"/>
    <n v="5.0388836927872599E-5"/>
    <n v="4.8315279471454497E-5"/>
    <n v="4.2922727825586002E-8"/>
    <n v="2.9101105026217202E-9"/>
    <m/>
    <s v="P9"/>
    <m/>
  </r>
  <r>
    <s v="A.06.09.006.001"/>
    <s v="Italian-type salami"/>
    <x v="1"/>
    <s v="A.02.02.001"/>
    <s v="Garlic, bulb (Allium sativum)"/>
    <s v="Vegetables and vegetable products (including fungi)"/>
    <s v="Bulb vegetables"/>
    <n v="0.01"/>
    <x v="1933"/>
    <n v="5.23650482397551E-6"/>
    <n v="1.09806684067594E-8"/>
    <n v="7.6692521045256904E-10"/>
    <n v="1.7641763597789799E-9"/>
    <n v="2.4653111785825601E-6"/>
    <n v="1.9163071461252199E-6"/>
    <n v="4.3076730666055602E-9"/>
    <n v="0"/>
    <n v="1.5407889196794501E-9"/>
    <n v="1.9153818725567202E-5"/>
    <n v="5.28661672237269E-8"/>
    <n v="1.6153551096138699E-8"/>
    <n v="1.05473722947426E-6"/>
    <n v="2.4285739786733401E-6"/>
    <n v="2.3286496113881099E-16"/>
    <n v="3.2139776325668999E-9"/>
    <n v="0"/>
    <n v="0"/>
    <n v="3.3766146573136497E-7"/>
    <n v="5.0708155298906997E-7"/>
    <n v="2.8231617802964801E-7"/>
    <n v="1.33825198183248E-6"/>
    <n v="0"/>
    <n v="0"/>
    <n v="0"/>
    <n v="2.0350741610704E-7"/>
    <n v="4.5438470728793302E-7"/>
    <n v="1.2584150227302499E-6"/>
    <n v="0"/>
    <n v="3.8619132992231799E-10"/>
    <n v="1.5987610071242E-9"/>
    <n v="2.3227207295590302E-9"/>
    <n v="0"/>
    <n v="0"/>
    <n v="0"/>
    <n v="4.4925109154813202E-10"/>
    <n v="1.8511969556175001E-11"/>
    <n v="1.0341251942477901E-9"/>
    <n v="3.8900664327356002E-11"/>
    <n v="0"/>
    <n v="0"/>
    <n v="0"/>
    <n v="0"/>
    <n v="0"/>
    <n v="1.1260994955274299E-6"/>
    <n v="9.4812574023721704E-7"/>
    <n v="4.5720543629097403E-9"/>
    <n v="7.6692521045256904E-10"/>
    <n v="7.6994705469919205E-11"/>
    <n v="2.4746451952888202E-6"/>
    <n v="2.37207193761307E-6"/>
    <n v="2.10094097724409E-9"/>
    <n v="1.4639273462960799E-10"/>
    <m/>
    <s v="P6"/>
    <m/>
  </r>
  <r>
    <s v="A.06.09.006.001"/>
    <s v="Italian-type salami"/>
    <x v="1"/>
    <s v="A.01.02.003"/>
    <s v="Corn grain"/>
    <s v="Grains and grain-based products"/>
    <s v="Grains for human consumption"/>
    <n v="1.3638275199999901E-3"/>
    <x v="1934"/>
    <n v="6.5636095705465598E-7"/>
    <n v="1.1104037853775501E-9"/>
    <n v="5.61010042131517E-12"/>
    <n v="1.22970078916786E-9"/>
    <n v="6.8566719956145396E-7"/>
    <n v="3.3721950830337E-7"/>
    <n v="5.9513638610045203E-10"/>
    <n v="0"/>
    <n v="1.2114015639278E-9"/>
    <n v="2.24926974311996E-6"/>
    <n v="3.8800847408119101E-8"/>
    <n v="1.08759951068212E-8"/>
    <n v="1.3983899284267299E-7"/>
    <n v="5.1329348742521203E-7"/>
    <n v="6.3031821202587004E-18"/>
    <n v="2.3588821025475702E-9"/>
    <n v="0"/>
    <n v="0"/>
    <n v="2.47044983400096E-7"/>
    <n v="5.8544568370375698E-8"/>
    <n v="2.3917142799581199E-7"/>
    <n v="1.4090621979516899E-7"/>
    <n v="0"/>
    <n v="0"/>
    <n v="0"/>
    <n v="1.48945956169217E-7"/>
    <n v="5.2460509370659197E-8"/>
    <n v="1.3581304276349199E-7"/>
    <n v="0"/>
    <n v="2.81475978219705E-10"/>
    <n v="1.8458327371157801E-10"/>
    <n v="1.2907713416916701E-10"/>
    <n v="0"/>
    <n v="0"/>
    <n v="0"/>
    <n v="3.28611879413667E-10"/>
    <n v="2.13728001139722E-12"/>
    <n v="8.7608581683447897E-10"/>
    <n v="4.5665876682621903E-12"/>
    <n v="0"/>
    <n v="1.5546221599538599E-8"/>
    <n v="1.5023923250729599E-8"/>
    <n v="9.7597450709093506E-12"/>
    <n v="8.4783130291541299E-13"/>
    <n v="6.0640147460462803E-8"/>
    <n v="5.1618243850142002E-8"/>
    <n v="2.80903143039129E-10"/>
    <n v="5.61010042131517E-12"/>
    <n v="1.8297334665906102E-12"/>
    <n v="2.6345720939165199E-7"/>
    <n v="2.52499281650414E-7"/>
    <n v="2.2460451116706601E-10"/>
    <n v="1.56216604705478E-11"/>
    <s v="F28.A0BZV"/>
    <s v="P14"/>
    <m/>
  </r>
  <r>
    <s v="A.06.09.006.001"/>
    <s v="Italian-type salami"/>
    <x v="1"/>
    <s v="A.03.01.002"/>
    <s v="Main-crop potatoes"/>
    <s v="Starchy roots and tubers"/>
    <s v="Potatoes and potatoes products"/>
    <n v="4.40106304E-3"/>
    <x v="1935"/>
    <n v="9.0668632195079604E-7"/>
    <n v="2.75852639365426E-9"/>
    <n v="2.7938730717603099E-10"/>
    <n v="9.7727887100588894E-10"/>
    <n v="7.0978380922497396E-7"/>
    <n v="4.2402875868626701E-7"/>
    <n v="9.7107387820414493E-10"/>
    <n v="0"/>
    <n v="9.4072179109238996E-10"/>
    <n v="2.1840016927555301E-6"/>
    <n v="2.20306827524811E-8"/>
    <n v="8.9431484440765195E-9"/>
    <n v="9.1542147242088902E-8"/>
    <n v="6.2014506546385504E-7"/>
    <n v="1.9633438416412499E-18"/>
    <n v="1.33934660511711E-9"/>
    <n v="0"/>
    <n v="0"/>
    <n v="1.1589120817165601E-7"/>
    <n v="2.2604808159147899E-7"/>
    <n v="2.1130596910351901E-7"/>
    <n v="1.56538550358318E-7"/>
    <n v="0"/>
    <n v="0"/>
    <n v="0"/>
    <n v="7.1527208695624394E-8"/>
    <n v="2.0255675005625201E-7"/>
    <n v="1.49944799934391E-7"/>
    <n v="0"/>
    <n v="9.8329123425561602E-11"/>
    <n v="7.1269967612385E-10"/>
    <n v="1.60045078654734E-10"/>
    <n v="0"/>
    <n v="0"/>
    <n v="0"/>
    <n v="1.51772130395423E-10"/>
    <n v="8.2523120393287893E-12"/>
    <n v="7.7401453884072897E-10"/>
    <n v="6.6828098169075198E-12"/>
    <n v="0"/>
    <n v="0"/>
    <n v="0"/>
    <n v="0"/>
    <n v="0"/>
    <n v="4.1023283806518502E-7"/>
    <n v="3.4539782213293001E-7"/>
    <n v="1.6655782588787001E-9"/>
    <n v="2.7938730717603099E-10"/>
    <n v="2.8048815105919298E-11"/>
    <n v="1.43214350269894E-7"/>
    <n v="1.3725974113159701E-7"/>
    <n v="1.2187425657140599E-10"/>
    <n v="8.5082648075796998E-12"/>
    <m/>
    <s v="P6"/>
    <m/>
  </r>
  <r>
    <s v="A.06.09.006.001"/>
    <s v="Italian-type salami"/>
    <x v="1"/>
    <s v="A.06.01.003"/>
    <s v="Pork / piglet meat (Sus scrofa)"/>
    <s v="Meat and meat products (including edible offal)"/>
    <s v="Livestock meat"/>
    <n v="0.75"/>
    <x v="1936"/>
    <n v="1.8019030624668001E-3"/>
    <n v="2.9957893971534499E-6"/>
    <n v="3.2875673956496798E-5"/>
    <n v="4.7244679465789502E-6"/>
    <n v="3.9024451184431499E-3"/>
    <n v="1.66702356723233E-3"/>
    <n v="1.9909367357818299E-6"/>
    <n v="3.2856330650250701E-5"/>
    <n v="4.7215044283067801E-6"/>
    <n v="1.08514117466442E-2"/>
    <n v="1.1428938706733201E-4"/>
    <n v="1.44863239422289E-5"/>
    <n v="2.4200364677167199E-4"/>
    <n v="1.1431380263844701E-3"/>
    <n v="1.2357102825269999E-14"/>
    <n v="4.60116114547342E-5"/>
    <n v="1.4845320722158399E-4"/>
    <n v="4.3079171162714001E-2"/>
    <n v="4.5707893133331399E-4"/>
    <n v="1.55229464117399E-4"/>
    <n v="8.0425449325660897E-4"/>
    <n v="1.17892155981919E-3"/>
    <n v="1.1828629869694301E-4"/>
    <n v="2.60510434360828E-4"/>
    <n v="9.2816393685886595E-4"/>
    <n v="2.7918924742440198E-4"/>
    <n v="1.3884699877045201E-4"/>
    <n v="1.13953764792238E-3"/>
    <n v="1.1828629869694301E-4"/>
    <n v="4.1553192550532102E-7"/>
    <n v="5.0163306659373704E-7"/>
    <n v="1.6153099883885801E-4"/>
    <n v="0"/>
    <n v="9.6485346059566103E-6"/>
    <n v="2.3207796044294101E-5"/>
    <n v="6.0625213380532401E-7"/>
    <n v="5.2520145144809796E-9"/>
    <n v="2.9459871547861199E-6"/>
    <n v="1.60694896416307E-4"/>
    <n v="1.1045913687286499E-6"/>
    <n v="0"/>
    <n v="0"/>
    <n v="0"/>
    <n v="0"/>
    <n v="1.24921980102254E-4"/>
    <n v="9.5356893495695101E-5"/>
    <n v="9.6980524393168995E-7"/>
    <n v="1.9343306246027798E-8"/>
    <n v="5.2242149726041597E-10"/>
    <n v="4.1233434198034403E-5"/>
    <n v="3.9522601738774001E-5"/>
    <n v="3.50474174399265E-8"/>
    <n v="2.4410967749106099E-9"/>
    <m/>
    <s v="P9"/>
    <m/>
  </r>
  <r>
    <s v="A.06.09.006.001"/>
    <s v="Italian-type salami"/>
    <x v="1"/>
    <s v="A.16.04.001"/>
    <s v="Salt"/>
    <s v="Herbs, spices and condiments"/>
    <s v="Seasoning or extracts"/>
    <n v="0.05"/>
    <x v="1937"/>
    <n v="1.42241310920962E-5"/>
    <n v="2.8825136202409599E-8"/>
    <n v="3.47969998507049E-10"/>
    <n v="7.2202417703711997E-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1856791572508396E-6"/>
    <n v="3.5619682215627799E-6"/>
    <n v="1.9326444397201899E-8"/>
    <n v="3.47969998507049E-10"/>
    <n v="1.4061429557417101E-10"/>
    <n v="1.1103948783968E-5"/>
    <n v="1.0662162870533401E-5"/>
    <n v="9.4986918052077196E-9"/>
    <n v="5.8140988146294795E-10"/>
    <m/>
    <s v="P15"/>
    <m/>
  </r>
  <r>
    <s v="A.06.09.006.001"/>
    <s v="Italian-type salami"/>
    <x v="1"/>
    <s v="A.16.02.028"/>
    <s v="Pepper, black and white (Piper nigrum)"/>
    <s v="Herbs, spices and condiments"/>
    <s v="Spices"/>
    <n v="2.8524000000000002E-3"/>
    <x v="1938"/>
    <n v="2.99827718579358E-6"/>
    <n v="3.17323587528171E-9"/>
    <n v="1.47066624163489E-10"/>
    <n v="8.1434139864354201E-10"/>
    <n v="2.0862754276953901E-6"/>
    <n v="1.8438263092922201E-6"/>
    <n v="1.38933841578863E-9"/>
    <n v="0"/>
    <n v="7.3643528795847399E-10"/>
    <n v="1.7455348779102799E-5"/>
    <n v="1.2891203750427499E-8"/>
    <n v="0"/>
    <n v="2.7123781898283898E-6"/>
    <n v="1.8270802238586699E-6"/>
    <n v="1.6191110355565899E-16"/>
    <n v="7.8371561031459999E-10"/>
    <n v="0"/>
    <n v="0"/>
    <n v="8.9746271909669504E-8"/>
    <n v="9.7238650076029097E-8"/>
    <n v="1.60205614430772E-7"/>
    <n v="8.9254857531347604E-7"/>
    <n v="8.4653631596544602E-7"/>
    <n v="0"/>
    <n v="0"/>
    <n v="5.3588313321411503E-8"/>
    <n v="8.7133431085044006E-8"/>
    <n v="8.5656824892032596E-7"/>
    <n v="8.4653631596544602E-7"/>
    <n v="1.12858844977837E-10"/>
    <n v="3.0658059085478402E-10"/>
    <n v="9.6989897995601192E-10"/>
    <n v="0"/>
    <n v="0"/>
    <n v="0"/>
    <n v="1.2012734435134899E-10"/>
    <n v="3.54988052568697E-12"/>
    <n v="5.8683375249367501E-10"/>
    <n v="2.5924310587763701E-11"/>
    <n v="0"/>
    <n v="1.9660727432298999E-7"/>
    <n v="1.8576950524787999E-7"/>
    <n v="1.99854911167373E-10"/>
    <n v="1.78831235249865E-11"/>
    <n v="2.15942374852562E-7"/>
    <n v="1.8181388484662499E-7"/>
    <n v="8.7674337925115802E-10"/>
    <n v="1.47066624163489E-10"/>
    <n v="1.4764609713691898E-11"/>
    <n v="8.2030053868813502E-7"/>
    <n v="7.8686748640684903E-7"/>
    <n v="7.0729916907454697E-10"/>
    <n v="4.5258377446390203E-11"/>
    <s v="F28.A07KG$F28.A07LA"/>
    <s v="P6"/>
    <m/>
  </r>
  <r>
    <s v="A.06.09.006.001"/>
    <s v="Italian-type salami"/>
    <x v="1"/>
    <s v="A.02.08.001"/>
    <s v="Sugar beet (root) (Beta vulgaris)"/>
    <s v="Vegetables and vegetable products (including fungi)"/>
    <s v="Sugar plants"/>
    <n v="8.7055247999999995E-3"/>
    <x v="1939"/>
    <n v="1.88230161906134E-6"/>
    <n v="5.5032738480183401E-9"/>
    <n v="5.8516393557531004E-10"/>
    <n v="1.0878543892335299E-9"/>
    <n v="9.5972542164932094E-7"/>
    <n v="6.41158460841772E-7"/>
    <n v="1.5505058196821499E-9"/>
    <n v="0"/>
    <n v="9.976625911392709E-10"/>
    <n v="1.8780449987612999E-6"/>
    <n v="1.97029566615137E-8"/>
    <n v="4.5035329512031402E-9"/>
    <n v="6.2347104763860601E-8"/>
    <n v="4.9373509937408202E-7"/>
    <n v="2.0323741529971999E-18"/>
    <n v="1.1978334222254601E-9"/>
    <n v="0"/>
    <n v="0"/>
    <n v="1.0567046481511E-7"/>
    <n v="3.76774868257083E-7"/>
    <n v="2.2803254478509099E-7"/>
    <n v="2.4924754379203602E-7"/>
    <n v="0"/>
    <n v="0"/>
    <n v="0"/>
    <n v="6.50526976951312E-8"/>
    <n v="3.3761973240255898E-7"/>
    <n v="2.3848603074408097E-7"/>
    <n v="0"/>
    <n v="9.3045363054865698E-11"/>
    <n v="1.18792128067567E-9"/>
    <n v="2.6953917595161802E-10"/>
    <n v="0"/>
    <n v="0"/>
    <n v="0"/>
    <n v="1.3862642967378699E-10"/>
    <n v="1.37548779867709E-11"/>
    <n v="8.3528404683183599E-10"/>
    <n v="9.9972366468767797E-12"/>
    <n v="0"/>
    <n v="0"/>
    <n v="0"/>
    <n v="0"/>
    <n v="0"/>
    <n v="8.5921391508743195E-7"/>
    <n v="7.2341993980099601E-7"/>
    <n v="3.4884774789001301E-9"/>
    <n v="5.8516393557531004E-10"/>
    <n v="5.8746960273548403E-11"/>
    <n v="5.4014351751682998E-7"/>
    <n v="5.1772321841857899E-7"/>
    <n v="4.6429054943605098E-10"/>
    <n v="3.1444837820719502E-11"/>
    <m/>
    <s v="P6"/>
    <m/>
  </r>
  <r>
    <s v="A.06.09.006.001"/>
    <s v="Italian-type salami"/>
    <x v="1"/>
    <s v="A.02.08.002"/>
    <s v="Sugar cane (Saccharum officinarum)"/>
    <s v="Vegetables and vegetable products (including fungi)"/>
    <s v="Sugar plants"/>
    <n v="0.01"/>
    <x v="1940"/>
    <n v="5.72671202752821E-6"/>
    <n v="1.07954843607792E-8"/>
    <n v="7.4391745413899203E-10"/>
    <n v="2.0439549009589601E-9"/>
    <n v="1.5852418132223699E-6"/>
    <n v="1.0227420677240601E-6"/>
    <n v="3.0136573959707901E-9"/>
    <n v="0"/>
    <n v="1.73147529340067E-9"/>
    <n v="2.74582241278989E-6"/>
    <n v="2.50483197400633E-8"/>
    <n v="5.7253302263001904E-9"/>
    <n v="1.87582906513261E-6"/>
    <n v="7.1651819082920498E-7"/>
    <n v="5.3608900982808298E-17"/>
    <n v="1.52280264686592E-9"/>
    <n v="0"/>
    <n v="0"/>
    <n v="1.60928695501999E-7"/>
    <n v="4.7899295178161197E-7"/>
    <n v="4.03940877620857E-7"/>
    <n v="5.4137928831790402E-7"/>
    <n v="0"/>
    <n v="0"/>
    <n v="0"/>
    <n v="9.6927379317800002E-8"/>
    <n v="4.29215125072716E-7"/>
    <n v="4.9659956333354404E-7"/>
    <n v="0"/>
    <n v="1.85357377971064E-10"/>
    <n v="1.5102013659965901E-9"/>
    <n v="1.3180986520031299E-9"/>
    <n v="0"/>
    <n v="0"/>
    <n v="0"/>
    <n v="2.1420390593648999E-10"/>
    <n v="1.7486542132592099E-11"/>
    <n v="1.47963691436211E-9"/>
    <n v="2.0147930969479301E-11"/>
    <n v="0"/>
    <n v="0"/>
    <n v="0"/>
    <n v="0"/>
    <n v="0"/>
    <n v="1.0923165106616101E-6"/>
    <n v="9.1968196803010004E-7"/>
    <n v="4.4348927320224497E-9"/>
    <n v="7.4391745413899203E-10"/>
    <n v="7.4684864305821595E-11"/>
    <n v="3.9489445968190004E-6"/>
    <n v="3.7842879917740501E-6"/>
    <n v="3.3469342327860202E-9"/>
    <n v="2.3779474325246402E-10"/>
    <m/>
    <s v="P6"/>
    <m/>
  </r>
  <r>
    <s v="A.16.05.013"/>
    <s v="Salsa"/>
    <x v="0"/>
    <s v="A.16.05.013"/>
    <s v="Salsa"/>
    <s v="Herbs, spices and condiments"/>
    <s v="Condiment"/>
    <n v="0.15"/>
    <x v="1941"/>
    <n v="2.0487285752305499E-4"/>
    <n v="4.01480929132176E-7"/>
    <n v="1.0588571586809699E-9"/>
    <n v="4.0569852562078303E-8"/>
    <n v="1.01364596719458E-4"/>
    <n v="8.5291772629655994E-5"/>
    <n v="2.2117393940659401E-7"/>
    <n v="0"/>
    <n v="3.4732017199580701E-8"/>
    <n v="3.7655864421199399E-5"/>
    <n v="7.1088072470985798E-7"/>
    <n v="1.9210130135369199E-7"/>
    <n v="8.3067736858679097E-6"/>
    <n v="2.9892980064350701E-5"/>
    <n v="4.5820209082662205E-16"/>
    <n v="4.3217711224864597E-8"/>
    <n v="0"/>
    <n v="0"/>
    <n v="4.54652015909102E-6"/>
    <n v="6.3337659470366702E-6"/>
    <n v="7.0140303362479198E-6"/>
    <n v="8.2898334516799397E-5"/>
    <n v="5.7194576028297196E-7"/>
    <n v="0"/>
    <n v="0"/>
    <n v="2.73976244817154E-6"/>
    <n v="5.6755493646138804E-6"/>
    <n v="7.6304515056587597E-5"/>
    <n v="5.7194576028297196E-7"/>
    <n v="5.2083081378898997E-9"/>
    <n v="1.9969525542159899E-8"/>
    <n v="1.9599610572654401E-7"/>
    <n v="0"/>
    <n v="0"/>
    <n v="0"/>
    <n v="6.0496341700012996E-9"/>
    <n v="2.3122608522501E-10"/>
    <n v="2.5692418814094999E-8"/>
    <n v="2.7587381302594498E-9"/>
    <n v="0"/>
    <n v="7.4028104601266197E-5"/>
    <n v="7.0582635003346695E-5"/>
    <n v="8.7642288239376802E-8"/>
    <n v="3.0539538768719198E-9"/>
    <n v="1.2736834665667301E-5"/>
    <n v="1.08389101548348E-5"/>
    <n v="5.8809506824228402E-8"/>
    <n v="1.0588571586809699E-9"/>
    <n v="4.2788301899704597E-10"/>
    <n v="3.9811612117534003E-5"/>
    <n v="3.8159539735217401E-5"/>
    <n v="3.3855194661977401E-8"/>
    <n v="2.3559984666286299E-9"/>
    <s v="F28.A0BA1$F28.A07LN$F28.A0BYP"/>
    <s v="P15"/>
    <m/>
  </r>
  <r>
    <s v="A.16.05.013"/>
    <s v="Salsa"/>
    <x v="1"/>
    <s v="A.02.03.003"/>
    <s v="Chilli pepper (Capsicum frutescens)"/>
    <s v="Vegetables and vegetable products (including fungi)"/>
    <s v="Fruiting vegetables"/>
    <n v="5.4649E-3"/>
    <x v="1942"/>
    <n v="2.9580877161435501E-6"/>
    <n v="5.2101643769293904E-9"/>
    <n v="3.6733711809373202E-10"/>
    <n v="1.72247224282761E-9"/>
    <n v="1.58510678977841E-6"/>
    <n v="1.09606509254151E-6"/>
    <n v="1.77480748102374E-9"/>
    <n v="0"/>
    <n v="1.59762796447763E-9"/>
    <n v="1.0538955799411501E-6"/>
    <n v="3.21991319334083E-8"/>
    <n v="0"/>
    <n v="1.6813678084871001E-6"/>
    <n v="4.5633442871315301E-6"/>
    <n v="1.34012273036631E-17"/>
    <n v="1.9575334331329901E-9"/>
    <n v="0"/>
    <n v="0"/>
    <n v="2.0831391540886199E-7"/>
    <n v="2.42878801967638E-7"/>
    <n v="3.5308666931932399E-7"/>
    <n v="5.5314154083632896E-7"/>
    <n v="2.2768586224626E-7"/>
    <n v="0"/>
    <n v="0"/>
    <n v="1.2537039733249101E-7"/>
    <n v="2.1763839107925099E-7"/>
    <n v="5.2537044188351001E-7"/>
    <n v="2.2768586224626E-7"/>
    <n v="2.4191351565697402E-10"/>
    <n v="7.6576470935292095E-10"/>
    <n v="7.6712925601385099E-10"/>
    <n v="0"/>
    <n v="0"/>
    <n v="0"/>
    <n v="2.7741573373550599E-10"/>
    <n v="8.8667492661917195E-12"/>
    <n v="1.2933577630744499E-9"/>
    <n v="1.7987718401487202E-11"/>
    <n v="0"/>
    <n v="0"/>
    <n v="0"/>
    <n v="0"/>
    <n v="0"/>
    <n v="5.3937220701057696E-7"/>
    <n v="4.5412743284798401E-7"/>
    <n v="2.1898944650001201E-9"/>
    <n v="3.6733711809373202E-10"/>
    <n v="3.68784502456319E-11"/>
    <n v="1.46902464226752E-6"/>
    <n v="1.4078951907540499E-6"/>
    <n v="1.24546243090552E-9"/>
    <n v="8.7965828104346795E-11"/>
    <m/>
    <s v="P6"/>
    <m/>
  </r>
  <r>
    <s v="A.16.05.013"/>
    <s v="Salsa"/>
    <x v="1"/>
    <s v="I.16.01.015"/>
    <s v="Coriander leaves"/>
    <s v="Herbs, spices and condiments"/>
    <s v="Herbs"/>
    <n v="1.3292999999999901E-3"/>
    <x v="1943"/>
    <n v="1.31070903791523E-6"/>
    <n v="1.38568059023881E-9"/>
    <n v="6.8537254066935605E-11"/>
    <n v="3.7117234087613802E-10"/>
    <n v="9.7226403240621409E-7"/>
    <n v="8.5927580736998895E-7"/>
    <n v="6.4747144724015902E-10"/>
    <n v="0"/>
    <n v="3.4319991175262902E-10"/>
    <n v="8.1346918847501798E-6"/>
    <n v="6.0076697326613999E-9"/>
    <n v="0"/>
    <n v="1.26404583078771E-6"/>
    <n v="8.5147165249451096E-7"/>
    <n v="7.5455206126959094E-17"/>
    <n v="3.6523389454185901E-10"/>
    <n v="0"/>
    <n v="0"/>
    <n v="4.1824330125341299E-8"/>
    <n v="4.5315992688986603E-8"/>
    <n v="7.4660399405001498E-8"/>
    <n v="4.1595316966912201E-7"/>
    <n v="3.9451014051776301E-7"/>
    <n v="0"/>
    <n v="0"/>
    <n v="2.4973687034831099E-8"/>
    <n v="4.0606671554252203E-8"/>
    <n v="3.99185308263143E-7"/>
    <n v="3.9451014051776301E-7"/>
    <n v="5.2595450367774402E-11"/>
    <n v="1.42875325839035E-10"/>
    <n v="4.52000671033349E-10"/>
    <n v="0"/>
    <n v="0"/>
    <n v="0"/>
    <n v="5.5982779009342603E-11"/>
    <n v="1.6543458781361999E-12"/>
    <n v="2.7348131650183702E-10"/>
    <n v="1.20814703633131E-11"/>
    <n v="0"/>
    <n v="0"/>
    <n v="0"/>
    <n v="0"/>
    <n v="0"/>
    <n v="1.0063532425028399E-7"/>
    <n v="8.4730471577134706E-8"/>
    <n v="4.0858749615711798E-10"/>
    <n v="6.8537254066935605E-11"/>
    <n v="6.8807305049819899E-12"/>
    <n v="3.8228351776684101E-7"/>
    <n v="3.66702758968105E-7"/>
    <n v="3.2962164684153502E-10"/>
    <n v="2.1091698618527001E-11"/>
    <m/>
    <s v="P6"/>
    <m/>
  </r>
  <r>
    <s v="A.16.05.013"/>
    <s v="Salsa"/>
    <x v="1"/>
    <s v="A.02.02.001"/>
    <s v="Garlic, bulb (Allium sativum)"/>
    <s v="Vegetables and vegetable products (including fungi)"/>
    <s v="Bulb vegetables"/>
    <n v="4.4309999999999998E-4"/>
    <x v="1944"/>
    <n v="2.03363420935313E-7"/>
    <n v="4.2644213390785702E-10"/>
    <n v="2.9784090656248497E-11"/>
    <n v="6.8513054359317497E-11"/>
    <n v="9.5742127965041295E-8"/>
    <n v="7.4421162569072396E-8"/>
    <n v="1.6729157339546701E-10"/>
    <n v="0"/>
    <n v="5.98376428893184E-11"/>
    <n v="7.4385228906349499E-7"/>
    <n v="2.0530955245436599E-9"/>
    <n v="6.2733474361056403E-10"/>
    <n v="4.0961476859841301E-8"/>
    <n v="9.4315412455314706E-8"/>
    <n v="9.0434777976973E-18"/>
    <n v="1.2481712671700899E-10"/>
    <n v="0"/>
    <n v="0"/>
    <n v="1.31133252231075E-8"/>
    <n v="1.9692875835213899E-8"/>
    <n v="1.0963951276551E-8"/>
    <n v="5.1971975630168603E-8"/>
    <n v="0"/>
    <n v="0"/>
    <n v="0"/>
    <n v="7.9033564784944001E-9"/>
    <n v="1.7646356033452801E-8"/>
    <n v="4.8871450057125198E-8"/>
    <n v="0"/>
    <n v="1.4998017308983501E-11"/>
    <n v="6.20890304880747E-11"/>
    <n v="9.0204525598409097E-11"/>
    <n v="0"/>
    <n v="0"/>
    <n v="0"/>
    <n v="1.7446988383902699E-11"/>
    <n v="7.1892561617770603E-13"/>
    <n v="4.0160993687000199E-11"/>
    <n v="1.5107352022377101E-12"/>
    <n v="0"/>
    <n v="0"/>
    <n v="0"/>
    <n v="0"/>
    <n v="0"/>
    <n v="4.3732881649506198E-8"/>
    <n v="3.6821143203890603E-8"/>
    <n v="1.7755901067568599E-10"/>
    <n v="2.9784090656248497E-11"/>
    <n v="2.9901446145106901E-12"/>
    <n v="9.6104621199032296E-8"/>
    <n v="9.2121115162350198E-8"/>
    <n v="8.15915498367039E-11"/>
    <n v="5.6852668554883303E-12"/>
    <m/>
    <s v="P6"/>
    <m/>
  </r>
  <r>
    <s v="A.16.05.013"/>
    <s v="Salsa"/>
    <x v="1"/>
    <s v="A.05.01.004"/>
    <s v="Limes (Citrus aurantifolia)"/>
    <s v="Fruit and fruit products"/>
    <s v="Citrus fruits"/>
    <n v="0.01"/>
    <x v="1945"/>
    <n v="8.3987622111786708E-6"/>
    <n v="1.5526175071412702E-8"/>
    <n v="8.1330423551995996E-10"/>
    <n v="5.79754508515271E-9"/>
    <n v="4.8590072169005403E-6"/>
    <n v="3.1620047460856999E-6"/>
    <n v="6.9185408933972002E-9"/>
    <n v="0"/>
    <n v="5.4609155757934102E-9"/>
    <n v="7.7703096790691992E-6"/>
    <n v="2.1725647453217701E-7"/>
    <n v="6.2670136884281904E-8"/>
    <n v="1.8663541840730399E-6"/>
    <n v="7.2517917044541301E-6"/>
    <n v="1.07827715066702E-16"/>
    <n v="1.3208021052893201E-8"/>
    <n v="0"/>
    <n v="0"/>
    <n v="1.44146798889165E-6"/>
    <n v="5.3774679614024195E-7"/>
    <n v="9.2899644401248001E-7"/>
    <n v="1.9499182153988401E-6"/>
    <n v="8.7777245733006598E-10"/>
    <n v="0"/>
    <n v="0"/>
    <n v="8.6512448945956099E-7"/>
    <n v="4.81863162086818E-7"/>
    <n v="1.8141393220819901E-6"/>
    <n v="8.7777245733006598E-10"/>
    <n v="1.7228502055561299E-9"/>
    <n v="1.6954444591943599E-9"/>
    <n v="3.5002462286467099E-9"/>
    <n v="0"/>
    <n v="0"/>
    <n v="0"/>
    <n v="1.9230863124780901E-9"/>
    <n v="1.9631462159092499E-11"/>
    <n v="3.40291737733509E-9"/>
    <n v="1.15280423821127E-10"/>
    <n v="0"/>
    <n v="0"/>
    <n v="0"/>
    <n v="0"/>
    <n v="0"/>
    <n v="1.19419922157585E-6"/>
    <n v="1.0054626837542401E-6"/>
    <n v="4.84854471818406E-9"/>
    <n v="8.1330423551995996E-10"/>
    <n v="8.1650882273571999E-11"/>
    <n v="4.4129248124361097E-6"/>
    <n v="4.2312947813387201E-6"/>
    <n v="3.75908945983152E-9"/>
    <n v="2.5497862708573101E-10"/>
    <m/>
    <s v="P6"/>
    <m/>
  </r>
  <r>
    <s v="A.16.05.013"/>
    <s v="Salsa"/>
    <x v="1"/>
    <s v="A.02.02.002"/>
    <s v="Onions, bulb (Allium cepa)"/>
    <s v="Vegetables and vegetable products (including fungi)"/>
    <s v="Bulb vegetables"/>
    <n v="7.68039999999999E-3"/>
    <x v="1946"/>
    <n v="1.9129627541182699E-6"/>
    <n v="5.2671231738630197E-9"/>
    <n v="5.1625757137497504E-10"/>
    <n v="1.6012070900340099E-9"/>
    <n v="1.16680692639925E-6"/>
    <n v="7.0330120112348599E-7"/>
    <n v="1.6815599111070501E-9"/>
    <n v="0"/>
    <n v="1.5142682781127299E-9"/>
    <n v="2.5241638062105899E-6"/>
    <n v="3.6248551764804698E-8"/>
    <n v="1.23965129158888E-8"/>
    <n v="3.2555911496248002E-7"/>
    <n v="2.6071685917277202E-6"/>
    <n v="4.1017229362990503E-18"/>
    <n v="2.2037163029427699E-9"/>
    <n v="0"/>
    <n v="0"/>
    <n v="2.01207436404191E-7"/>
    <n v="3.4134318114370799E-7"/>
    <n v="3.3449836592261199E-7"/>
    <n v="2.8969457481104301E-7"/>
    <n v="6.3368117697692805E-11"/>
    <n v="0"/>
    <n v="0"/>
    <n v="1.2331891125049299E-7"/>
    <n v="3.0587017124651503E-7"/>
    <n v="2.7404875050877999E-7"/>
    <n v="6.3368117697692805E-11"/>
    <n v="1.8833223452539999E-10"/>
    <n v="1.0762098617932901E-9"/>
    <n v="4.1701781478835897E-10"/>
    <n v="0"/>
    <n v="0"/>
    <n v="0"/>
    <n v="2.6474807532908801E-10"/>
    <n v="1.24613773470802E-11"/>
    <n v="1.22526873964326E-9"/>
    <n v="1.1790085793296401E-11"/>
    <n v="0"/>
    <n v="0"/>
    <n v="0"/>
    <n v="0"/>
    <n v="0"/>
    <n v="7.5803661525810802E-7"/>
    <n v="6.3823314886743803E-7"/>
    <n v="3.0776895183785501E-9"/>
    <n v="5.1625757137497504E-10"/>
    <n v="5.1829173318185302E-11"/>
    <n v="5.9614797304844304E-7"/>
    <n v="5.7142840412734998E-7"/>
    <n v="5.0787374437740603E-10"/>
    <n v="3.5109638603098903E-11"/>
    <m/>
    <s v="P6"/>
    <m/>
  </r>
  <r>
    <s v="A.16.05.013"/>
    <s v="Salsa"/>
    <x v="1"/>
    <s v="A.16.04.001"/>
    <s v="Salt"/>
    <s v="Herbs, spices and condiments"/>
    <s v="Seasoning or extracts"/>
    <n v="8.8619999999999997E-4"/>
    <x v="1947"/>
    <n v="2.5970037240283998E-7"/>
    <n v="5.2628160960130505E-10"/>
    <n v="6.35314295208585E-12"/>
    <n v="1.3182523870620501E-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64210079940043E-8"/>
    <n v="6.5033460929008702E-8"/>
    <n v="3.5285704094537E-10"/>
    <n v="6.35314295208585E-12"/>
    <n v="2.5672981139822801E-12"/>
    <n v="2.0273292025134101E-7"/>
    <n v="1.94666911473832E-7"/>
    <n v="1.7342456865593399E-10"/>
    <n v="1.06152257566382E-11"/>
    <m/>
    <s v="P15"/>
    <m/>
  </r>
  <r>
    <s v="A.16.05.013"/>
    <s v="Salsa"/>
    <x v="1"/>
    <s v="A.02.03.001"/>
    <s v="Tomatoes (Lycopersicum esculentum)"/>
    <s v="Vegetables and vegetable products (including fungi)"/>
    <s v="Fruiting vegetables"/>
    <n v="0.16"/>
    <x v="1948"/>
    <n v="1.6352598893116499E-4"/>
    <n v="3.8076228275395498E-7"/>
    <n v="1.0672632485155701E-8"/>
    <n v="4.0073473222079399E-8"/>
    <n v="1.2317519288651999E-4"/>
    <n v="1.05039166617845E-4"/>
    <n v="2.7695897318438202E-7"/>
    <n v="0"/>
    <n v="3.62001790028583E-8"/>
    <n v="2.6394640619160399E-5"/>
    <n v="6.3118835865978096E-7"/>
    <n v="1.74749193517328E-7"/>
    <n v="5.2673878044628298E-6"/>
    <n v="2.3344902081910501E-5"/>
    <n v="3.6461438805964299E-16"/>
    <n v="3.8372845492734798E-8"/>
    <n v="0"/>
    <n v="0"/>
    <n v="4.0086859703533601E-6"/>
    <n v="7.0566138409516599E-6"/>
    <n v="7.4193368575012796E-6"/>
    <n v="1.04687859745878E-4"/>
    <n v="2.6964718355776499E-9"/>
    <n v="0"/>
    <n v="0"/>
    <n v="2.4175630081460802E-6"/>
    <n v="6.3232775786539203E-6"/>
    <n v="9.6295629559210101E-5"/>
    <n v="2.6964718355776499E-9"/>
    <n v="4.5534277529072803E-9"/>
    <n v="2.22485692582267E-8"/>
    <n v="2.5015697617324799E-7"/>
    <n v="0"/>
    <n v="0"/>
    <n v="0"/>
    <n v="5.3312484072184798E-9"/>
    <n v="2.5761501246367798E-10"/>
    <n v="2.71770580860853E-8"/>
    <n v="3.4342574970908899E-9"/>
    <n v="0"/>
    <n v="0"/>
    <n v="0"/>
    <n v="0"/>
    <n v="0"/>
    <n v="1.5670949257739702E-5"/>
    <n v="1.31942429813941E-5"/>
    <n v="6.3625312158787505E-8"/>
    <n v="1.0672632485155701E-8"/>
    <n v="1.07146848686633E-9"/>
    <n v="4.7254782079699598E-5"/>
    <n v="4.52925793319253E-5"/>
    <n v="4.0177997410785297E-8"/>
    <n v="2.8018257323547398E-9"/>
    <m/>
    <s v="P6"/>
    <m/>
  </r>
  <r>
    <s v="A.16.04.006"/>
    <s v="Salt, flavoured"/>
    <x v="0"/>
    <s v="A.16.04.006"/>
    <s v="Salt, flavoured"/>
    <s v="Herbs, spices and condiments"/>
    <s v="Seasoning or extracts"/>
    <n v="3.0999999999999999E-3"/>
    <x v="1949"/>
    <n v="6.3881535305331402E-6"/>
    <n v="6.0081252381836598E-9"/>
    <n v="2.2223813079966299E-11"/>
    <n v="2.1876006870902902E-9"/>
    <n v="6.0312113226673003E-6"/>
    <n v="5.3303154348701801E-6"/>
    <n v="4.0164368870400597E-9"/>
    <n v="0"/>
    <n v="2.1289599581074098E-9"/>
    <n v="5.0461648447792102E-5"/>
    <n v="3.7267166640732599E-8"/>
    <n v="0"/>
    <n v="7.8412111040965194E-6"/>
    <n v="5.2819041950423003E-6"/>
    <n v="4.6806862989761895E-16"/>
    <n v="2.2656425896277499E-9"/>
    <n v="0"/>
    <n v="0"/>
    <n v="2.5944739803924203E-7"/>
    <n v="2.8110710578002199E-7"/>
    <n v="4.6313823327589102E-7"/>
    <n v="2.5802676875735898E-6"/>
    <n v="2.4472508979985501E-6"/>
    <n v="0"/>
    <n v="0"/>
    <n v="1.5491839561364399E-7"/>
    <n v="2.5189393939393899E-7"/>
    <n v="2.4762522018640401E-6"/>
    <n v="2.4472508979985501E-6"/>
    <n v="3.2626350991699898E-10"/>
    <n v="8.8629349046015704E-10"/>
    <n v="2.8038798866629E-9"/>
    <n v="0"/>
    <n v="0"/>
    <n v="0"/>
    <n v="3.4727600670355702E-10"/>
    <n v="1.0262345679012301E-11"/>
    <n v="1.6964770449666401E-9"/>
    <n v="7.4944560758203596E-11"/>
    <n v="0"/>
    <n v="8.5255762729668396E-8"/>
    <n v="8.0556128537758995E-8"/>
    <n v="8.6664051193003901E-11"/>
    <n v="7.7547452980142705E-12"/>
    <n v="2.6732692934034401E-7"/>
    <n v="2.2749235937703299E-7"/>
    <n v="1.2343227566358E-9"/>
    <n v="2.2223813079966299E-11"/>
    <n v="8.9806185436076106E-12"/>
    <n v="7.8121667842251398E-7"/>
    <n v="7.4978960774816895E-7"/>
    <n v="6.7070154331479096E-10"/>
    <n v="4.1905365141259902E-11"/>
    <s v="F28.A07KG$F28.A07LA"/>
    <s v="P15"/>
    <m/>
  </r>
  <r>
    <s v="A.16.04.006"/>
    <s v="Salt, flavoured"/>
    <x v="1"/>
    <s v="A.16.01.009"/>
    <s v="Basil, herb (Ocimum basilicum)"/>
    <s v="Herbs, spices and condiments"/>
    <s v="Herbs"/>
    <n v="2.8861E-3"/>
    <x v="1950"/>
    <n v="2.8457363682593398E-6"/>
    <n v="3.00851030729575E-9"/>
    <n v="1.4880415930383101E-10"/>
    <n v="8.0586812081743904E-10"/>
    <n v="2.11092396293355E-6"/>
    <n v="1.86561040220456E-6"/>
    <n v="1.40575291046402E-9"/>
    <n v="0"/>
    <n v="7.4513598533759296E-10"/>
    <n v="1.7661576956727198E-5"/>
    <n v="1.3043508324256399E-8"/>
    <n v="0"/>
    <n v="2.7444238864337799E-6"/>
    <n v="1.8486664682648E-6"/>
    <n v="1.6382402046416601E-16"/>
    <n v="7.9297490636971301E-10"/>
    <n v="0"/>
    <n v="0"/>
    <n v="9.0806589313734802E-8"/>
    <n v="9.8387487023007796E-8"/>
    <n v="1.6209838164656201E-7"/>
    <n v="9.0309369065075801E-7"/>
    <n v="8.5653781429949299E-7"/>
    <n v="0"/>
    <n v="0"/>
    <n v="5.4221438464775601E-8"/>
    <n v="8.8162878787878801E-8"/>
    <n v="8.6668827065241602E-7"/>
    <n v="8.5653781429949299E-7"/>
    <n v="1.14192228470949E-10"/>
    <n v="3.1020272166105502E-10"/>
    <n v="9.8135796033201709E-10"/>
    <n v="0"/>
    <n v="0"/>
    <n v="0"/>
    <n v="1.2154660234624501E-10"/>
    <n v="3.5918209876543202E-12"/>
    <n v="5.9376696573832397E-10"/>
    <n v="2.62305962653712E-11"/>
    <n v="0"/>
    <n v="0"/>
    <n v="0"/>
    <n v="0"/>
    <n v="0"/>
    <n v="2.1849365028115901E-7"/>
    <n v="1.83961945398908E-7"/>
    <n v="8.8710176232532904E-10"/>
    <n v="1.4880415930383101E-10"/>
    <n v="1.4939047852575401E-11"/>
    <n v="8.2999207148640701E-7"/>
    <n v="7.9616402065587098E-7"/>
    <n v="7.1565563450639805E-10"/>
    <n v="4.5793087627270597E-11"/>
    <m/>
    <s v="P6"/>
    <m/>
  </r>
  <r>
    <s v="A.16.04.006"/>
    <s v="Salt, flavoured"/>
    <x v="1"/>
    <s v="I.16.01.013"/>
    <s v="Origano"/>
    <s v="Herbs, spices and condiments"/>
    <s v="Herbs"/>
    <n v="2.4738E-3"/>
    <x v="1951"/>
    <n v="2.4392026013651499E-6"/>
    <n v="2.5787231205392099E-9"/>
    <n v="1.2754642226042601E-10"/>
    <n v="6.9074410355780504E-10"/>
    <n v="1.8093633968001901E-6"/>
    <n v="1.5990946304610501E-6"/>
    <n v="1.2049310661120099E-9"/>
    <n v="0"/>
    <n v="6.3868798743222296E-10"/>
    <n v="1.51384945343376E-5"/>
    <n v="1.11801499922198E-8"/>
    <n v="0"/>
    <n v="2.3523633312289498E-6"/>
    <n v="1.5845712585126899E-6"/>
    <n v="1.40420588969285E-16"/>
    <n v="6.7969277688832504E-10"/>
    <n v="0"/>
    <n v="0"/>
    <n v="7.78342194117727E-8"/>
    <n v="8.43321317340067E-8"/>
    <n v="1.3894146998276699E-7"/>
    <n v="7.7408030627207805E-7"/>
    <n v="7.3417526939956499E-7"/>
    <n v="0"/>
    <n v="0"/>
    <n v="4.6475518684093299E-8"/>
    <n v="7.5568181818181801E-8"/>
    <n v="7.4287566055921404E-7"/>
    <n v="7.3417526939956499E-7"/>
    <n v="9.7879052975099994E-11"/>
    <n v="2.65888047138047E-10"/>
    <n v="8.4116396599887198E-10"/>
    <n v="0"/>
    <n v="0"/>
    <n v="0"/>
    <n v="1.04182802011067E-10"/>
    <n v="3.0787037037036999E-12"/>
    <n v="5.0894311348999205E-10"/>
    <n v="2.2483368227460999E-11"/>
    <n v="0"/>
    <n v="0"/>
    <n v="0"/>
    <n v="0"/>
    <n v="0"/>
    <n v="1.8728027166956501E-7"/>
    <n v="1.57681667484778E-7"/>
    <n v="7.6037293913599599E-10"/>
    <n v="1.2754642226042601E-10"/>
    <n v="1.28048981593503E-11"/>
    <n v="7.1142177555977695E-7"/>
    <n v="6.8242630341931798E-7"/>
    <n v="6.13419115291198E-10"/>
    <n v="3.9251217966231901E-11"/>
    <m/>
    <s v="P6"/>
    <m/>
  </r>
  <r>
    <s v="A.16.04.006"/>
    <s v="Salt, flavoured"/>
    <x v="1"/>
    <s v="A.16.01.007"/>
    <s v="Rosemary, herb (Rosmarinus officinalis)"/>
    <s v="Herbs, spices and condiments"/>
    <s v="Herbs"/>
    <n v="2.8861E-3"/>
    <x v="1950"/>
    <n v="2.8457363682593398E-6"/>
    <n v="3.00851030729575E-9"/>
    <n v="1.4880415930383101E-10"/>
    <n v="8.0586812081743904E-10"/>
    <n v="2.11092396293355E-6"/>
    <n v="1.86561040220456E-6"/>
    <n v="1.40575291046402E-9"/>
    <n v="0"/>
    <n v="7.4513598533759296E-10"/>
    <n v="1.7661576956727198E-5"/>
    <n v="1.3043508324256399E-8"/>
    <n v="0"/>
    <n v="2.7444238864337799E-6"/>
    <n v="1.8486664682648E-6"/>
    <n v="1.6382402046416601E-16"/>
    <n v="7.9297490636971301E-10"/>
    <n v="0"/>
    <n v="0"/>
    <n v="9.0806589313734802E-8"/>
    <n v="9.8387487023007796E-8"/>
    <n v="1.6209838164656201E-7"/>
    <n v="9.0309369065075801E-7"/>
    <n v="8.5653781429949299E-7"/>
    <n v="0"/>
    <n v="0"/>
    <n v="5.4221438464775601E-8"/>
    <n v="8.8162878787878801E-8"/>
    <n v="8.6668827065241602E-7"/>
    <n v="8.5653781429949299E-7"/>
    <n v="1.14192228470949E-10"/>
    <n v="3.1020272166105502E-10"/>
    <n v="9.8135796033201709E-10"/>
    <n v="0"/>
    <n v="0"/>
    <n v="0"/>
    <n v="1.2154660234624501E-10"/>
    <n v="3.5918209876543202E-12"/>
    <n v="5.9376696573832397E-10"/>
    <n v="2.62305962653712E-11"/>
    <n v="0"/>
    <n v="0"/>
    <n v="0"/>
    <n v="0"/>
    <n v="0"/>
    <n v="2.1849365028115901E-7"/>
    <n v="1.83961945398908E-7"/>
    <n v="8.8710176232532904E-10"/>
    <n v="1.4880415930383101E-10"/>
    <n v="1.4939047852575401E-11"/>
    <n v="8.2999207148640701E-7"/>
    <n v="7.9616402065587098E-7"/>
    <n v="7.1565563450639805E-10"/>
    <n v="4.5793087627270597E-11"/>
    <m/>
    <s v="P6"/>
    <m/>
  </r>
  <r>
    <s v="A.16.04.006"/>
    <s v="Salt, flavoured"/>
    <x v="1"/>
    <s v="A.16.04.001"/>
    <s v="Salt"/>
    <s v="Herbs, spices and condiments"/>
    <s v="Seasoning or extracts"/>
    <n v="1.8599999999999899E-3"/>
    <x v="1952"/>
    <n v="5.4507187166472997E-7"/>
    <n v="1.1045856396506701E-9"/>
    <n v="1.3334287847979699E-11"/>
    <n v="2.7668127284308501E-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6039615760420601E-7"/>
    <n v="1.3649541562622001E-7"/>
    <n v="7.4059365398148204E-10"/>
    <n v="1.3334287847979699E-11"/>
    <n v="5.3883711261645599E-12"/>
    <n v="4.2550579064262498E-7"/>
    <n v="4.0857645603851001E-7"/>
    <n v="3.6399198566919098E-10"/>
    <n v="2.2279756158143899E-11"/>
    <m/>
    <s v="P15"/>
    <m/>
  </r>
  <r>
    <s v="A.16.04.003"/>
    <s v="Salt, iodised"/>
    <x v="0"/>
    <s v="A.16.04.003"/>
    <s v="Salt, iodised"/>
    <s v="Herbs, spices and condiments"/>
    <s v="Seasoning or extracts"/>
    <n v="0.22"/>
    <x v="1953"/>
    <n v="6.5467234478441195E-5"/>
    <n v="1.3266904940750501E-7"/>
    <n v="1.6015483361498299E-9"/>
    <n v="3.3231503415669401E-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9264785811171901E-5"/>
    <n v="1.6394126801557799E-5"/>
    <n v="8.8950872204012398E-8"/>
    <n v="1.6015483361498299E-9"/>
    <n v="6.4718392988449701E-10"/>
    <n v="5.1106448187936798E-5"/>
    <n v="4.9073107676883397E-5"/>
    <n v="4.3718177203493202E-8"/>
    <n v="2.67596641168244E-9"/>
    <m/>
    <s v="P15"/>
    <m/>
  </r>
  <r>
    <s v="A.16.04.003"/>
    <s v="Salt, iodised"/>
    <x v="1"/>
    <s v="A.16.04.001"/>
    <s v="Salt"/>
    <s v="Herbs, spices and condiments"/>
    <s v="Seasoning or extracts"/>
    <n v="0.22"/>
    <x v="1953"/>
    <n v="6.5467234478441195E-5"/>
    <n v="1.3266904940750501E-7"/>
    <n v="1.6015483361498299E-9"/>
    <n v="3.3231503415669401E-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9264785811171901E-5"/>
    <n v="1.6394126801557799E-5"/>
    <n v="8.8950872204012398E-8"/>
    <n v="1.6015483361498299E-9"/>
    <n v="6.4718392988449701E-10"/>
    <n v="5.1106448187936798E-5"/>
    <n v="4.9073107676883397E-5"/>
    <n v="4.3718177203493202E-8"/>
    <n v="2.67596641168244E-9"/>
    <m/>
    <s v="P15"/>
    <m/>
  </r>
  <r>
    <s v="A.19.01.001.005"/>
    <s v="Sandwich, cheese and vegetable filling"/>
    <x v="0"/>
    <s v="A.19.01.001.005"/>
    <s v="Sandwich, cheese and vegetable filling"/>
    <s v="Composite food (including frozen products)"/>
    <s v="Cereal-based dishes"/>
    <n v="1"/>
    <x v="1954"/>
    <n v="1.3169043921002501E-3"/>
    <n v="5.0822421790311996E-6"/>
    <n v="2.8985018583616401E-5"/>
    <n v="1.8420497225103101E-6"/>
    <n v="1.7259109656874499E-3"/>
    <n v="5.4042388131723897E-4"/>
    <n v="2.23251265025475E-6"/>
    <n v="2.8928975815558099E-5"/>
    <n v="1.8058122931426699E-6"/>
    <n v="3.32230242357013E-3"/>
    <n v="3.3086318595874002E-5"/>
    <n v="3.0371758631020202E-6"/>
    <n v="6.8407960057502597E-5"/>
    <n v="1.9273875267467299E-4"/>
    <n v="3.6394600316672001E-15"/>
    <n v="1.7192570171033899E-6"/>
    <n v="7.2026124288513897E-7"/>
    <n v="6.1045552248055399E-2"/>
    <n v="1.51225168403934E-4"/>
    <n v="6.8023290437558697E-5"/>
    <n v="2.4053324382679401E-4"/>
    <n v="4.5409395853863597E-4"/>
    <n v="2.8920486087882101E-5"/>
    <n v="6.2800392273724699E-4"/>
    <n v="1.5511089565539799E-4"/>
    <n v="9.2806490993004804E-5"/>
    <n v="6.09536316358291E-5"/>
    <n v="4.38105312740099E-4"/>
    <n v="2.8920486087882101E-5"/>
    <n v="1.3656118268329899E-7"/>
    <n v="2.14673941125761E-7"/>
    <n v="1.8273149359161801E-4"/>
    <n v="0"/>
    <n v="2.3259404545823902E-5"/>
    <n v="2.8347856348670798E-6"/>
    <n v="1.9908115079474999E-7"/>
    <n v="2.4629133926074699E-9"/>
    <n v="8.8107415321170304E-7"/>
    <n v="1.8229281294717599E-4"/>
    <n v="2.8780836452010002E-7"/>
    <n v="2.75354969587347E-4"/>
    <n v="2.6414688254548698E-4"/>
    <n v="2.1179117604393901E-7"/>
    <n v="1.7936666651102001E-8"/>
    <n v="4.9757070547727005E-4"/>
    <n v="4.1659402131662501E-4"/>
    <n v="2.55299500877809E-6"/>
    <n v="5.6042768058286501E-8"/>
    <n v="1.2396623302140101E-8"/>
    <n v="9.9882748630875204E-5"/>
    <n v="9.5739606920902694E-5"/>
    <n v="8.4943343954427495E-8"/>
    <n v="5.9041394143974897E-9"/>
    <s v="F28.A0C6E$F28.A07GY$F28.A0C03$F28.A0BZV$F28.A0C04"/>
    <s v="P10"/>
    <m/>
  </r>
  <r>
    <s v="A.19.01.001.005"/>
    <s v="Sandwich, cheese and vegetable filling"/>
    <x v="1"/>
    <s v="A.08.01.001.002"/>
    <s v="Cow milk, 3 - 4% fat (whole milk)"/>
    <s v="Milk and dairy products"/>
    <s v="Liquid milk"/>
    <n v="1.19"/>
    <x v="1955"/>
    <n v="4.2206371117748699E-4"/>
    <n v="2.064190101819E-6"/>
    <n v="2.6900499468941399E-5"/>
    <n v="1.1521439280611499E-6"/>
    <n v="1.2198300440343401E-3"/>
    <n v="2.7919009572465998E-4"/>
    <n v="1.6023837129489201E-6"/>
    <n v="2.6845787918771401E-5"/>
    <n v="1.1428349220046601E-6"/>
    <n v="2.1830966369085401E-3"/>
    <n v="1.6970955902003899E-5"/>
    <n v="1.40779741227663E-6"/>
    <n v="5.0919433151534299E-5"/>
    <n v="7.1862947053016193E-5"/>
    <n v="1.6556854103977899E-15"/>
    <n v="7.6057229716331002E-7"/>
    <n v="6.6839492334209102E-7"/>
    <n v="5.66496359734317E-2"/>
    <n v="6.6680143491001299E-5"/>
    <n v="3.6188166625115601E-5"/>
    <n v="1.05831074152927E-4"/>
    <n v="2.5757358332139301E-4"/>
    <n v="2.6834690395594099E-5"/>
    <n v="5.8278109219800595E-4"/>
    <n v="1.4394129385030099E-4"/>
    <n v="4.0780230669785003E-5"/>
    <n v="3.2426912186723303E-5"/>
    <n v="2.5372339779921498E-4"/>
    <n v="2.6834690395594099E-5"/>
    <n v="6.1865973849526097E-8"/>
    <n v="1.1428721122837299E-7"/>
    <n v="1.6925334533843199E-4"/>
    <n v="0"/>
    <n v="2.15844848962224E-5"/>
    <n v="2.6306515112745001E-6"/>
    <n v="8.8118339928573005E-8"/>
    <n v="1.3021814790724201E-9"/>
    <n v="3.8765961228178699E-7"/>
    <n v="1.6916046790198101E-4"/>
    <n v="2.67083161340255E-7"/>
    <n v="0"/>
    <n v="0"/>
    <n v="0"/>
    <n v="0"/>
    <n v="1.06717666589465E-4"/>
    <n v="9.1180296420673005E-5"/>
    <n v="4.1597733900388003E-7"/>
    <n v="5.4711550170028797E-8"/>
    <n v="6.0953612157000604E-9"/>
    <n v="5.3936349759703303E-5"/>
    <n v="5.1693319032154001E-5"/>
    <n v="4.5829049866197298E-8"/>
    <n v="3.2136448407936398E-9"/>
    <m/>
    <s v="P8"/>
    <m/>
  </r>
  <r>
    <s v="A.19.01.001.005"/>
    <s v="Sandwich, cheese and vegetable filling"/>
    <x v="1"/>
    <s v="A.16.04.001"/>
    <s v="Salt"/>
    <s v="Herbs, spices and condiments"/>
    <s v="Seasoning or extracts"/>
    <n v="5.8154249999999999E-3"/>
    <x v="1956"/>
    <n v="1.7042067684278801E-6"/>
    <n v="3.4535671739061902E-9"/>
    <n v="4.1690618767923599E-11"/>
    <n v="8.6506408124919202E-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0149022840615199E-7"/>
    <n v="4.2676282388070501E-7"/>
    <n v="2.3155198119383101E-9"/>
    <n v="4.1690618767923599E-11"/>
    <n v="1.6847133417406202E-11"/>
    <n v="1.33037473792897E-6"/>
    <n v="1.2774439445471699E-6"/>
    <n v="1.1380473619678801E-9"/>
    <n v="6.9659274707513003E-11"/>
    <m/>
    <s v="P15"/>
    <m/>
  </r>
  <r>
    <s v="A.19.01.001.005"/>
    <s v="Sandwich, cheese and vegetable filling"/>
    <x v="1"/>
    <s v="A.15.01"/>
    <s v="Tap water"/>
    <s v="Drinking water (water without any additives except carbon dioxide; includes water ice for consumption)"/>
    <s v="Tap water"/>
    <n v="0.13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19.01.001.005"/>
    <s v="Sandwich, cheese and vegetable filling"/>
    <x v="1"/>
    <s v="A.01.02.001"/>
    <s v="Wheat grain"/>
    <s v="Grains and grain-based products"/>
    <s v="Grains for human consumption"/>
    <n v="0.48"/>
    <x v="1957"/>
    <n v="1.64760438716323E-4"/>
    <n v="2.8491405076078599E-7"/>
    <n v="1.9809587371223602E-9"/>
    <n v="6.0790814716178101E-7"/>
    <n v="2.86570286189457E-4"/>
    <n v="1.16510759829932E-4"/>
    <n v="1.60345026554107E-7"/>
    <n v="0"/>
    <n v="6.0542580427916699E-7"/>
    <n v="1.07427203950834E-3"/>
    <n v="1.6126892550708999E-5"/>
    <n v="1.4756633706531101E-6"/>
    <n v="2.1584543608900501E-6"/>
    <n v="9.5558500900093805E-5"/>
    <n v="1.4477628689192E-15"/>
    <n v="9.8042802538418797E-7"/>
    <n v="0"/>
    <n v="0"/>
    <n v="8.5485472723600796E-5"/>
    <n v="2.0672423934465899E-5"/>
    <n v="1.34083848675809E-4"/>
    <n v="4.63285408555811E-5"/>
    <n v="0"/>
    <n v="0"/>
    <n v="0"/>
    <n v="5.2707525291587797E-5"/>
    <n v="1.8524107696334998E-5"/>
    <n v="4.5279126842009597E-5"/>
    <n v="0"/>
    <n v="7.3620463393060695E-8"/>
    <n v="6.5177415968586303E-8"/>
    <n v="2.1547147192459999E-8"/>
    <n v="0"/>
    <n v="0"/>
    <n v="0"/>
    <n v="1.1202951510219701E-7"/>
    <n v="7.5468586910994695E-10"/>
    <n v="4.9114962884912001E-7"/>
    <n v="1.4919744587409401E-9"/>
    <n v="0"/>
    <n v="5.4894602937654302E-6"/>
    <n v="5.3050337416975396E-6"/>
    <n v="3.44622213835031E-9"/>
    <n v="2.9937411115403801E-10"/>
    <n v="2.1412384968330201E-5"/>
    <n v="1.8226698894969199E-5"/>
    <n v="9.9188516015555793E-8"/>
    <n v="1.9809587371223602E-9"/>
    <n v="6.4608941463442398E-10"/>
    <n v="2.57911560385103E-5"/>
    <n v="2.4717946249724298E-5"/>
    <n v="2.1934286052772699E-8"/>
    <n v="1.53687935682553E-9"/>
    <s v="F28.A0BZV"/>
    <s v="P14"/>
    <m/>
  </r>
  <r>
    <s v="A.19.01.001.005"/>
    <s v="Sandwich, cheese and vegetable filling"/>
    <x v="1"/>
    <s v="A.02.08.001"/>
    <s v="Sugar beet (root) (Beta vulgaris)"/>
    <s v="Vegetables and vegetable products (including fungi)"/>
    <s v="Sugar plants"/>
    <n v="0.03"/>
    <x v="1958"/>
    <n v="5.5819705985542403E-6"/>
    <n v="1.6319973645217201E-8"/>
    <n v="1.7353052511023801E-9"/>
    <n v="3.2260351660526701E-9"/>
    <n v="2.8460683623079701E-6"/>
    <n v="1.9013571688992999E-6"/>
    <n v="4.5980292481865797E-9"/>
    <n v="0"/>
    <n v="2.9585711421710999E-9"/>
    <n v="5.56934757941456E-6"/>
    <n v="5.8429171858229001E-8"/>
    <n v="1.33552392818809E-8"/>
    <n v="1.84890509667839E-7"/>
    <n v="1.4641727873318899E-6"/>
    <n v="6.0270111083202601E-18"/>
    <n v="3.5521782891322098E-9"/>
    <n v="0"/>
    <n v="0"/>
    <n v="3.1336605236925102E-7"/>
    <n v="1.11732690212207E-6"/>
    <n v="6.7623113512415105E-7"/>
    <n v="7.39144272692497E-7"/>
    <n v="0"/>
    <n v="0"/>
    <n v="0"/>
    <n v="1.92913952904072E-7"/>
    <n v="1.0012122396742201E-6"/>
    <n v="7.0723097632100495E-7"/>
    <n v="0"/>
    <n v="2.7592627857540899E-10"/>
    <n v="3.52278380626117E-9"/>
    <n v="7.9931916335000297E-10"/>
    <n v="0"/>
    <n v="0"/>
    <n v="0"/>
    <n v="4.1109705627704002E-10"/>
    <n v="4.0790128283024097E-11"/>
    <n v="2.4770371249968901E-9"/>
    <n v="2.9646832614149903E-11"/>
    <n v="0"/>
    <n v="0"/>
    <n v="0"/>
    <n v="0"/>
    <n v="0"/>
    <n v="2.5480012147460302E-6"/>
    <n v="2.1453038097001301E-6"/>
    <n v="1.03450895030572E-8"/>
    <n v="1.7353052511023801E-9"/>
    <n v="1.7421427133708099E-10"/>
    <n v="1.6017970782398499E-6"/>
    <n v="1.5353096199548001E-6"/>
    <n v="1.37685489397338E-9"/>
    <n v="9.3249752544489506E-11"/>
    <m/>
    <s v="P6"/>
    <m/>
  </r>
  <r>
    <s v="A.19.01.001.005"/>
    <s v="Sandwich, cheese and vegetable filling"/>
    <x v="1"/>
    <s v="A.02.08.002"/>
    <s v="Sugar cane (Saccharum officinarum)"/>
    <s v="Vegetables and vegetable products (including fungi)"/>
    <s v="Sugar plants"/>
    <n v="0.03"/>
    <x v="1959"/>
    <n v="1.69825801775542E-5"/>
    <n v="3.2014038392567501E-8"/>
    <n v="2.20608924452072E-9"/>
    <n v="6.0613538480688699E-9"/>
    <n v="4.7010389320170403E-6"/>
    <n v="3.0329443985641101E-6"/>
    <n v="8.9370092487160698E-9"/>
    <n v="0"/>
    <n v="5.1346947173669999E-9"/>
    <n v="8.1427438736878104E-6"/>
    <n v="7.42808606847735E-8"/>
    <n v="1.69784824422339E-8"/>
    <n v="5.5627762221791304E-6"/>
    <n v="2.1248366542511802E-6"/>
    <n v="1.5897734246016601E-16"/>
    <n v="4.5158754134446203E-9"/>
    <n v="0"/>
    <n v="0"/>
    <n v="4.7723448657702797E-7"/>
    <n v="1.4204549083334399E-6"/>
    <n v="1.19788777717687E-6"/>
    <n v="1.6054617599297E-6"/>
    <n v="0"/>
    <n v="0"/>
    <n v="0"/>
    <n v="2.8743840841866698E-7"/>
    <n v="1.2728386271087799E-6"/>
    <n v="1.47266736303666E-6"/>
    <n v="0"/>
    <n v="5.4967781124023302E-10"/>
    <n v="4.4785062805679398E-9"/>
    <n v="3.9088251569078897E-9"/>
    <n v="0"/>
    <n v="0"/>
    <n v="0"/>
    <n v="6.3522226880366903E-10"/>
    <n v="5.1856388511839302E-11"/>
    <n v="4.3878673156661796E-9"/>
    <n v="5.9748744385300806E-11"/>
    <n v="0"/>
    <n v="0"/>
    <n v="0"/>
    <n v="0"/>
    <n v="0"/>
    <n v="3.2392675993494701E-6"/>
    <n v="2.7273193910997799E-6"/>
    <n v="1.3151686524201201E-8"/>
    <n v="2.20608924452072E-9"/>
    <n v="2.2147816932761299E-10"/>
    <n v="1.1710606000411E-5"/>
    <n v="1.12223163878903E-5"/>
    <n v="9.9253426196502706E-9"/>
    <n v="7.0518096137426099E-10"/>
    <m/>
    <s v="P6"/>
    <m/>
  </r>
  <r>
    <s v="A.19.01.001.005"/>
    <s v="Sandwich, cheese and vegetable filling"/>
    <x v="1"/>
    <s v="A.16.10.001"/>
    <s v="Yeast"/>
    <s v="Herbs, spices and condiments"/>
    <s v="Baking ingredients"/>
    <n v="0.01"/>
    <x v="1960"/>
    <n v="3.0985577607779701E-6"/>
    <n v="6.2792130434657997E-9"/>
    <n v="7.5801125032588301E-11"/>
    <n v="1.5728437840894401E-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1180041528391403E-7"/>
    <n v="7.7593240705582697E-7"/>
    <n v="4.21003602170602E-9"/>
    <n v="7.5801125032588301E-11"/>
    <n v="3.0631151668011301E-11"/>
    <n v="2.4188631598708499E-6"/>
    <n v="2.32262535372214E-6"/>
    <n v="2.0691770217597801E-9"/>
    <n v="1.26653226740932E-10"/>
    <m/>
    <s v="P15"/>
    <m/>
  </r>
  <r>
    <s v="A.19.01.001.005"/>
    <s v="Sandwich, cheese and vegetable filling"/>
    <x v="1"/>
    <s v="A.02.03.001"/>
    <s v="Tomatoes (Lycopersicum esculentum)"/>
    <s v="Vegetables and vegetable products (including fungi)"/>
    <s v="Fruiting vegetables"/>
    <n v="0.24"/>
    <x v="1961"/>
    <n v="2.4655963061593001E-4"/>
    <n v="5.7410206415453598E-7"/>
    <n v="1.6091878364039501E-8"/>
    <n v="6.0421593042879603E-8"/>
    <n v="1.8571989845559301E-4"/>
    <n v="1.5837493655153999E-4"/>
    <n v="4.17590516164702E-7"/>
    <n v="0"/>
    <n v="5.4581555026904201E-8"/>
    <n v="3.9797055402856299E-5"/>
    <n v="9.5168706563052996E-7"/>
    <n v="2.6348164524600898E-7"/>
    <n v="7.9420109296871492E-6"/>
    <n v="3.5198750190734597E-5"/>
    <n v="5.49754748005722E-16"/>
    <n v="5.7857437048452697E-8"/>
    <n v="0"/>
    <n v="0"/>
    <n v="6.0441776782138201E-6"/>
    <n v="1.06397528209212E-5"/>
    <n v="1.1186655815123699E-5"/>
    <n v="1.5784524648116601E-4"/>
    <n v="4.0656601687096102E-9"/>
    <n v="0"/>
    <n v="0"/>
    <n v="3.64512972020703E-6"/>
    <n v="9.5340501792114606E-6"/>
    <n v="1.45191690991953E-4"/>
    <n v="4.0656601687096102E-9"/>
    <n v="6.8655231632064003E-9"/>
    <n v="3.3545732112040299E-8"/>
    <n v="3.7717926088945602E-7"/>
    <n v="0"/>
    <n v="0"/>
    <n v="0"/>
    <n v="8.03829805034154E-9"/>
    <n v="3.8842426656046699E-10"/>
    <n v="4.0976761227559501E-8"/>
    <n v="5.1780714824427802E-9"/>
    <n v="0"/>
    <n v="0"/>
    <n v="0"/>
    <n v="0"/>
    <n v="0"/>
    <n v="2.3628191981249801E-5"/>
    <n v="1.9893887797362699E-5"/>
    <n v="9.5932356478806598E-8"/>
    <n v="1.6091878364039501E-8"/>
    <n v="1.6155283699252E-9"/>
    <n v="7.1249357307427605E-5"/>
    <n v="6.8290806267027303E-5"/>
    <n v="6.0579191511026499E-8"/>
    <n v="4.2245096460501396E-9"/>
    <m/>
    <s v="P6"/>
    <m/>
  </r>
  <r>
    <s v="A.01.04.001.010"/>
    <s v="Wheat rolls, white"/>
    <x v="0"/>
    <s v="A.01.04.001.010"/>
    <s v="Wheat rolls, white"/>
    <s v="Grains and grain-based products"/>
    <s v="Bread and rolls"/>
    <n v="7.49"/>
    <x v="1962"/>
    <n v="5.0164843788019402E-3"/>
    <n v="7.2254513388795404E-6"/>
    <n v="3.0809269881551E-8"/>
    <n v="9.6222256294354999E-6"/>
    <n v="4.4862621488312498E-3"/>
    <n v="1.85291832942309E-3"/>
    <n v="2.5816453280528702E-6"/>
    <n v="0"/>
    <n v="9.3641420829017697E-6"/>
    <n v="1.7290834871931001E-2"/>
    <n v="2.5627589714843002E-4"/>
    <n v="3.45964867937482E-5"/>
    <n v="4.69711685299319E-5"/>
    <n v="1.6119256724392401E-3"/>
    <n v="2.5185537663858599E-14"/>
    <n v="1.5580191348378999E-5"/>
    <n v="0"/>
    <n v="0"/>
    <n v="1.3846490369040401E-3"/>
    <n v="3.1234659352962499E-4"/>
    <n v="2.0505769028477902E-3"/>
    <n v="7.3868961554978405E-4"/>
    <n v="0"/>
    <n v="0"/>
    <n v="0"/>
    <n v="8.5159378831142004E-4"/>
    <n v="2.7988696223859802E-4"/>
    <n v="7.2143757887307698E-4"/>
    <n v="0"/>
    <n v="1.2359559737467E-6"/>
    <n v="9.8478745972840303E-7"/>
    <n v="3.6090189457776498E-7"/>
    <n v="0"/>
    <n v="0"/>
    <n v="0"/>
    <n v="1.8176694526555799E-6"/>
    <n v="1.14028021652762E-8"/>
    <n v="7.5112707064021998E-6"/>
    <n v="2.3799121678713401E-8"/>
    <n v="0"/>
    <n v="2.5812711709717398E-3"/>
    <n v="2.4401613859159101E-3"/>
    <n v="2.71057341458916E-6"/>
    <n v="2.2100621722004601E-7"/>
    <n v="3.3302053946629098E-4"/>
    <n v="2.83474498878563E-4"/>
    <n v="1.5426498804881601E-6"/>
    <n v="3.0809269881551E-8"/>
    <n v="1.00484390563334E-8"/>
    <n v="4.5894841655395998E-4"/>
    <n v="4.3993016458437201E-4"/>
    <n v="3.9058271574933002E-7"/>
    <n v="2.7028890257356301E-8"/>
    <s v="F28.A07GY$F28.A0C03$F28.A0BZV$F28.A0C02"/>
    <s v="P14"/>
    <m/>
  </r>
  <r>
    <s v="A.01.04.001.010"/>
    <s v="Wheat rolls, white"/>
    <x v="1"/>
    <s v="A.16.04.001"/>
    <s v="Salt"/>
    <s v="Herbs, spices and condiments"/>
    <s v="Seasoning or extracts"/>
    <n v="0.04"/>
    <x v="1963"/>
    <n v="1.31692880786919E-5"/>
    <n v="2.6687501689856799E-8"/>
    <n v="3.2216499717354499E-10"/>
    <n v="6.6847980559359299E-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8752746491096296E-6"/>
    <n v="3.29781730308794E-6"/>
    <n v="1.7893220482549999E-8"/>
    <n v="3.2216499717354499E-10"/>
    <n v="1.3018652277660401E-10"/>
    <n v="1.0280494421790699E-5"/>
    <n v="9.8714707756039699E-6"/>
    <n v="8.7942812073068101E-9"/>
    <n v="5.3829328281698802E-10"/>
    <m/>
    <s v="P15"/>
    <m/>
  </r>
  <r>
    <s v="A.01.04.001.010"/>
    <s v="Wheat rolls, white"/>
    <x v="1"/>
    <s v="A.04.04.005"/>
    <s v="Sunflower seed (Helianthus annuus)"/>
    <s v="Legumes, nuts and oilseeds"/>
    <s v="Oilseeds"/>
    <n v="0.25"/>
    <x v="1964"/>
    <n v="2.03872967031602E-4"/>
    <n v="4.4217372586791099E-7"/>
    <n v="6.5093113317320298E-10"/>
    <n v="4.2323192824149901E-7"/>
    <n v="2.40043758990222E-4"/>
    <n v="1.19975972911807E-4"/>
    <n v="1.8956189491046499E-7"/>
    <n v="0"/>
    <n v="4.1911663593437298E-7"/>
    <n v="1.2657252110977099E-3"/>
    <n v="1.6454427744270199E-5"/>
    <n v="1.01258016887816E-5"/>
    <n v="1.2001293775669001E-5"/>
    <n v="1.6971945577897999E-4"/>
    <n v="3.1621824113653699E-15"/>
    <n v="1.00034039734656E-6"/>
    <n v="0"/>
    <n v="0"/>
    <n v="1.07469061924087E-4"/>
    <n v="8.5922401966765E-6"/>
    <n v="7.4800574878303505E-5"/>
    <n v="4.9181881991155399E-5"/>
    <n v="0"/>
    <n v="0"/>
    <n v="0"/>
    <n v="6.46106248600813E-5"/>
    <n v="7.6993188249516405E-6"/>
    <n v="4.7666029226774098E-5"/>
    <n v="0"/>
    <n v="1.26186315854276E-7"/>
    <n v="2.70901958655706E-8"/>
    <n v="3.6285383190618098E-8"/>
    <n v="0"/>
    <n v="0"/>
    <n v="0"/>
    <n v="1.4321642802765001E-7"/>
    <n v="3.1367595212765898E-10"/>
    <n v="2.73994779774005E-7"/>
    <n v="1.5917521805893099E-9"/>
    <n v="0"/>
    <n v="0"/>
    <n v="0"/>
    <n v="0"/>
    <n v="0"/>
    <n v="3.2511478513124498E-5"/>
    <n v="2.6343989606681701E-5"/>
    <n v="2.0146688577704301E-7"/>
    <n v="6.5093113317320298E-10"/>
    <n v="5.3553322231193402E-10"/>
    <n v="6.0054398109643401E-5"/>
    <n v="5.7553004513112997E-5"/>
    <n v="5.1144945180402802E-8"/>
    <n v="3.5797590848143902E-9"/>
    <m/>
    <s v="P11"/>
    <m/>
  </r>
  <r>
    <s v="A.01.04.001.010"/>
    <s v="Wheat rolls, white"/>
    <x v="1"/>
    <s v="A.15.01"/>
    <s v="Tap water"/>
    <s v="Drinking water (water without any additives except carbon dioxide; includes water ice for consumption)"/>
    <s v="Tap water"/>
    <n v="1.82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01.04.001.010"/>
    <s v="Wheat rolls, white"/>
    <x v="1"/>
    <s v="A.01.02.001"/>
    <s v="Wheat grain"/>
    <s v="Grains and grain-based products"/>
    <s v="Grains for human consumption"/>
    <n v="7.02"/>
    <x v="1965"/>
    <n v="2.4008710952751499E-3"/>
    <n v="4.1517363903544702E-6"/>
    <n v="2.88663140857408E-8"/>
    <n v="8.8583710414604201E-6"/>
    <n v="4.1758708719002204E-3"/>
    <n v="1.6977820509803999E-3"/>
    <n v="2.33653019210334E-6"/>
    <n v="0"/>
    <n v="8.8221986124364198E-6"/>
    <n v="1.5654174680601401E-2"/>
    <n v="2.3499931466114499E-4"/>
    <n v="2.1503205263111301E-5"/>
    <n v="3.1452760904903399E-5"/>
    <n v="1.39246802512993E-3"/>
    <n v="2.10966422029584E-14"/>
    <n v="1.42866899692795E-5"/>
    <n v="0"/>
    <n v="0"/>
    <n v="1.24568496009771E-3"/>
    <n v="3.012363008998E-4"/>
    <n v="1.9538551799031102E-3"/>
    <n v="6.7509443099958801E-4"/>
    <n v="0"/>
    <n v="0"/>
    <n v="0"/>
    <n v="7.68048294614792E-4"/>
    <n v="2.6993127161106898E-4"/>
    <n v="6.5980248475453797E-4"/>
    <n v="0"/>
    <n v="1.0727893416543199E-6"/>
    <n v="9.4975817789079999E-7"/>
    <n v="3.13982672558223E-7"/>
    <n v="0"/>
    <n v="0"/>
    <n v="0"/>
    <n v="1.63248184286309E-6"/>
    <n v="1.0997199954525E-8"/>
    <n v="7.15697868096381E-6"/>
    <n v="2.1740888654996301E-8"/>
    <n v="0"/>
    <n v="7.9991815090113297E-5"/>
    <n v="7.7304371541705202E-5"/>
    <n v="5.02179721316976E-8"/>
    <n v="4.36244680909684E-9"/>
    <n v="3.1201893216538899E-4"/>
    <n v="2.6559746308128503E-4"/>
    <n v="1.4453642084250599E-6"/>
    <n v="2.88663140857408E-8"/>
    <n v="9.4147442956848103E-9"/>
    <n v="3.7582590535100298E-4"/>
    <n v="3.6018720967176301E-4"/>
    <n v="3.1962401769437401E-7"/>
    <n v="2.23952379192222E-8"/>
    <s v="F28.A0BZV"/>
    <s v="P14"/>
    <m/>
  </r>
  <r>
    <s v="A.01.04.001.010"/>
    <s v="Wheat rolls, white"/>
    <x v="1"/>
    <s v="A.16.10.001"/>
    <s v="Yeast"/>
    <s v="Herbs, spices and condiments"/>
    <s v="Baking ingredients"/>
    <n v="0.1"/>
    <x v="1966"/>
    <n v="3.0728338850281101E-5"/>
    <n v="6.2270837276332594E-8"/>
    <n v="7.5171832673827203E-10"/>
    <n v="1.5597862130517099E-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0423075145891501E-6"/>
    <n v="7.6949070405385401E-6"/>
    <n v="4.1750847792616701E-8"/>
    <n v="7.5171832673827203E-10"/>
    <n v="3.0376855314540999E-10"/>
    <n v="2.3987820317511699E-5"/>
    <n v="2.30334318097426E-5"/>
    <n v="2.05199894837159E-8"/>
    <n v="1.2560176599063E-9"/>
    <m/>
    <s v="P15"/>
    <m/>
  </r>
  <r>
    <s v="A.19.01.001.003"/>
    <s v="Sandwich, fish filling"/>
    <x v="0"/>
    <s v="A.19.01.001.003"/>
    <s v="Sandwich, fish filling"/>
    <s v="Composite food (including frozen products)"/>
    <s v="Cereal-based dishes"/>
    <n v="0.04"/>
    <x v="1967"/>
    <n v="1.6310073368548599E-4"/>
    <n v="1.2130061574525801E-7"/>
    <n v="2.72269580242606E-9"/>
    <n v="3.9486307784859699E-8"/>
    <n v="1.4564136317247E-4"/>
    <n v="1.3488235576887799E-4"/>
    <n v="1.1875799306984399E-8"/>
    <n v="6.2706146801594799E-10"/>
    <n v="3.8051933789773802E-8"/>
    <n v="7.94778287700367E-5"/>
    <n v="1.1363163619685301E-6"/>
    <n v="2.7780948206335002E-7"/>
    <n v="4.8228077409089199E-7"/>
    <n v="9.1239299981407097E-6"/>
    <n v="1.4402964510105201E-16"/>
    <n v="6.9019572823911106E-8"/>
    <n v="4.2672838853575399E-6"/>
    <n v="4.4293659400825202E-8"/>
    <n v="6.5337705528676098E-6"/>
    <n v="1.14410264117659E-6"/>
    <n v="8.0141738049571901E-6"/>
    <n v="1.29871417132406E-4"/>
    <n v="6.07442622586584E-8"/>
    <n v="0"/>
    <n v="1.7154778804702399E-8"/>
    <n v="4.0118791884556097E-6"/>
    <n v="1.02521275957366E-6"/>
    <n v="1.29785109342652E-4"/>
    <n v="6.07442622586584E-8"/>
    <n v="6.3500005446005504E-9"/>
    <n v="3.6076215547106799E-9"/>
    <n v="1.25635210483687E-8"/>
    <n v="0"/>
    <n v="0"/>
    <n v="6.2706146801594799E-10"/>
    <n v="8.5445470629410605E-9"/>
    <n v="4.1695088910425197E-11"/>
    <n v="2.9355948003506199E-8"/>
    <n v="1.07661775816179E-8"/>
    <n v="8.2094933432903096E-13"/>
    <n v="8.5337527188481597E-6"/>
    <n v="8.0465609735129394E-6"/>
    <n v="9.87158057768173E-9"/>
    <n v="7.0702800044064704E-10"/>
    <n v="1.86059020694758E-5"/>
    <n v="1.55779017494838E-5"/>
    <n v="9.54653772705992E-8"/>
    <n v="2.0956343344101099E-9"/>
    <n v="4.6355293149857198E-10"/>
    <n v="4.7877488858327301E-6"/>
    <n v="4.5939151936118802E-6"/>
    <n v="4.0878585899934104E-9"/>
    <n v="2.6379306314666801E-10"/>
    <s v="F28.A07GG$F28.A0C0B$F28.A0BZV$F28.A07GY$F28.A0C03$F28.A0BA1$F28.A07LA$F28.A07JZ$F28.A0C04$F28.A0C02"/>
    <s v="P10"/>
    <m/>
  </r>
  <r>
    <s v="A.19.01.001.003"/>
    <s v="Sandwich, fish filling"/>
    <x v="1"/>
    <s v="A.07.04.001"/>
    <s v="Crab (Cancer spp.)"/>
    <s v="Fish and other seafood (including amphibians, reptiles, snails and insects)"/>
    <s v="Crustaceans"/>
    <n v="5.4085000000000001E-3"/>
    <x v="1968"/>
    <n v="8.3491332207748199E-5"/>
    <n v="4.0914156424225204E-9"/>
    <n v="7.6838006562847205E-11"/>
    <n v="1.09678019806877E-10"/>
    <n v="8.1476454596399699E-5"/>
    <n v="8.1476454596399699E-5"/>
    <n v="0"/>
    <n v="0"/>
    <n v="0"/>
    <n v="0"/>
    <n v="0"/>
    <n v="0"/>
    <n v="0"/>
    <n v="0"/>
    <n v="0"/>
    <n v="0"/>
    <n v="4.2639728817196701E-6"/>
    <n v="0"/>
    <n v="0"/>
    <n v="0"/>
    <n v="0"/>
    <n v="8.1476454596399699E-5"/>
    <n v="0"/>
    <n v="0"/>
    <n v="0"/>
    <n v="0"/>
    <n v="0"/>
    <n v="8.1476454596399699E-5"/>
    <n v="0"/>
    <n v="0"/>
    <n v="0"/>
    <n v="0"/>
    <n v="0"/>
    <n v="0"/>
    <n v="0"/>
    <n v="0"/>
    <n v="0"/>
    <n v="0"/>
    <n v="0"/>
    <n v="0"/>
    <n v="0"/>
    <n v="0"/>
    <n v="0"/>
    <n v="0"/>
    <n v="7.1689282105664996E-7"/>
    <n v="6.2071877542091901E-7"/>
    <n v="2.84938949155759E-9"/>
    <n v="7.6838006562847205E-11"/>
    <n v="3.3654258645119501E-11"/>
    <n v="1.45192570202054E-6"/>
    <n v="1.3941588359276099E-6"/>
    <n v="1.24202615086492E-9"/>
    <n v="7.6023761161757604E-11"/>
    <m/>
    <s v="P2"/>
    <m/>
  </r>
  <r>
    <s v="A.19.01.001.003"/>
    <s v="Sandwich, fish filling"/>
    <x v="1"/>
    <s v="A.01.02.003"/>
    <s v="Corn grain"/>
    <s v="Grains and grain-based products"/>
    <s v="Grains for human consumption"/>
    <n v="3.2957921919999901E-4"/>
    <x v="1969"/>
    <n v="1.58614581805357E-7"/>
    <n v="2.6833745999014599E-10"/>
    <n v="1.3557231316835701E-12"/>
    <n v="2.9716648183163699E-10"/>
    <n v="1.6569665661425699E-7"/>
    <n v="8.1491640706614105E-8"/>
    <n v="1.4381920189475E-10"/>
    <n v="0"/>
    <n v="2.9274433586512798E-10"/>
    <n v="5.4355301886536296E-7"/>
    <n v="9.3765177821505197E-9"/>
    <n v="2.62826634802703E-9"/>
    <n v="3.3793148619557502E-8"/>
    <n v="1.2404124739031899E-7"/>
    <n v="1.5232115580643601E-18"/>
    <n v="5.7004167326267395E-10"/>
    <n v="0"/>
    <n v="0"/>
    <n v="5.97002858076076E-8"/>
    <n v="1.41477370480905E-8"/>
    <n v="5.77975816867288E-8"/>
    <n v="3.4051052071830599E-8"/>
    <n v="0"/>
    <n v="0"/>
    <n v="0"/>
    <n v="3.5993915078974401E-8"/>
    <n v="1.2677478246821201E-8"/>
    <n v="3.2820247380818497E-8"/>
    <n v="0"/>
    <n v="6.8020795712647597E-11"/>
    <n v="4.4605941979556197E-11"/>
    <n v="3.1192464202546597E-11"/>
    <n v="0"/>
    <n v="0"/>
    <n v="0"/>
    <n v="7.9411542184601999E-11"/>
    <n v="5.1648985450012402E-13"/>
    <n v="2.1171275343124099E-10"/>
    <n v="1.10355039478467E-12"/>
    <n v="0"/>
    <n v="3.7568618473735601E-9"/>
    <n v="3.6306445072293199E-9"/>
    <n v="2.3585160974470901E-12"/>
    <n v="2.0488483677773299E-13"/>
    <n v="1.465414956005E-8"/>
    <n v="1.2473938423390199E-8"/>
    <n v="6.7882365765476097E-11"/>
    <n v="1.3557231316835701E-12"/>
    <n v="4.4216890949893901E-13"/>
    <n v="6.3666424155975094E-8"/>
    <n v="6.1018358168124101E-8"/>
    <n v="5.4277376232472102E-11"/>
    <n v="3.7750922202322597E-12"/>
    <s v="F28.A0BZV"/>
    <s v="P14"/>
    <m/>
  </r>
  <r>
    <s v="A.19.01.001.003"/>
    <s v="Sandwich, fish filling"/>
    <x v="1"/>
    <s v="A.09.01.001"/>
    <s v="Whole egg, chicken"/>
    <s v="Eggs and egg products"/>
    <s v="Eggs, fresh"/>
    <n v="2.7916812E-4"/>
    <x v="1970"/>
    <n v="1.6151450247613701E-7"/>
    <n v="2.2233001993172899E-10"/>
    <n v="5.8368597849277204E-10"/>
    <n v="5.9110197085785696E-10"/>
    <n v="3.2483038186082797E-7"/>
    <n v="1.4281078368814E-7"/>
    <n v="1.7661188161634201E-10"/>
    <n v="5.81906504043473E-10"/>
    <n v="5.8990874905255404E-10"/>
    <n v="1.3587459657307201E-6"/>
    <n v="1.71747071243219E-8"/>
    <n v="1.8897510208097602E-9"/>
    <n v="7.0596774442278698E-9"/>
    <n v="1.0375703427291501E-7"/>
    <n v="1.0800823493304901E-18"/>
    <n v="9.8628888786095098E-10"/>
    <n v="1.0238815823715299E-7"/>
    <n v="4.1104054080661498E-8"/>
    <n v="8.0115930409931903E-8"/>
    <n v="2.1409020603321001E-8"/>
    <n v="1.3103993732207501E-7"/>
    <n v="6.7597986175517598E-8"/>
    <n v="8.7480514895082593E-9"/>
    <n v="0"/>
    <n v="1.5919455860473201E-8"/>
    <n v="4.92814832497682E-8"/>
    <n v="1.9190990338092301E-8"/>
    <n v="6.61375720706304E-8"/>
    <n v="8.7480514895082593E-9"/>
    <n v="6.6393236616396003E-11"/>
    <n v="6.7887139360202603E-11"/>
    <n v="9.9210995924109705E-9"/>
    <n v="0"/>
    <n v="0"/>
    <n v="5.81906504043473E-10"/>
    <n v="1.05699372560421E-10"/>
    <n v="7.1426194979717005E-13"/>
    <n v="4.7999977041053398E-10"/>
    <n v="9.8925549341059107E-9"/>
    <n v="7.6183242234248304E-13"/>
    <n v="0"/>
    <n v="0"/>
    <n v="0"/>
    <n v="0"/>
    <n v="1.2576488872137299E-8"/>
    <n v="1.11643008966459E-8"/>
    <n v="3.8985870407806401E-11"/>
    <n v="1.77947444929935E-12"/>
    <n v="7.4125724251889003E-13"/>
    <n v="7.8634258006373401E-9"/>
    <n v="7.5394178913511399E-9"/>
    <n v="6.7322679075804604E-12"/>
    <n v="4.5196456278496002E-13"/>
    <m/>
    <s v="P3"/>
    <m/>
  </r>
  <r>
    <s v="A.19.01.001.003"/>
    <s v="Sandwich, fish filling"/>
    <x v="1"/>
    <s v="A.04.04.007"/>
    <s v="Mustard seed (Brassica nigra)"/>
    <s v="Legumes, nuts and oilseeds"/>
    <s v="Oilseeds"/>
    <n v="1.6155562499999999E-5"/>
    <x v="1971"/>
    <n v="6.2899456680144401E-8"/>
    <n v="3.55460411314714E-11"/>
    <n v="4.1279488432291598E-14"/>
    <n v="4.1082688584338398E-11"/>
    <n v="6.9791186599328901E-8"/>
    <n v="5.8041651075330401E-8"/>
    <n v="1.9927083189773701E-11"/>
    <n v="0"/>
    <n v="4.0863400897227798E-11"/>
    <n v="1.90496262981835E-7"/>
    <n v="1.5401547014065201E-9"/>
    <n v="1.6763588586737601E-10"/>
    <n v="1.00921614765927E-8"/>
    <n v="1.6892893393536001E-8"/>
    <n v="2.1615862075717401E-18"/>
    <n v="9.3633093166468495E-11"/>
    <n v="0"/>
    <n v="0"/>
    <n v="1.0328031999004401E-8"/>
    <n v="5.4488602823027403E-10"/>
    <n v="7.3391558532109799E-9"/>
    <n v="5.8076324830199202E-9"/>
    <n v="4.57714802358633E-8"/>
    <n v="0"/>
    <n v="0"/>
    <n v="6.1914431109847497E-9"/>
    <n v="4.8826047207446801E-10"/>
    <n v="5.5904672564079498E-9"/>
    <n v="4.57714802358633E-8"/>
    <n v="1.24891858077988E-11"/>
    <n v="1.71795351285461E-12"/>
    <n v="5.7199438691203103E-12"/>
    <n v="0"/>
    <n v="0"/>
    <n v="0"/>
    <n v="1.3789051834971701E-11"/>
    <n v="1.98920933067375E-14"/>
    <n v="2.6883354773666601E-11"/>
    <n v="1.7110219528271499E-13"/>
    <n v="0"/>
    <n v="0"/>
    <n v="0"/>
    <n v="0"/>
    <n v="0"/>
    <n v="2.0617499037983702E-9"/>
    <n v="1.67063205124046E-9"/>
    <n v="1.2776236313020801E-11"/>
    <n v="4.1279488432291598E-14"/>
    <n v="3.3961407480645301E-14"/>
    <n v="3.32248073244706E-9"/>
    <n v="3.1871735535735102E-9"/>
    <n v="2.8427216286768602E-12"/>
    <n v="1.8532627962995599E-13"/>
    <m/>
    <s v="P11"/>
    <m/>
  </r>
  <r>
    <s v="A.19.01.001.003"/>
    <s v="Sandwich, fish filling"/>
    <x v="1"/>
    <s v="A.16.04.001"/>
    <s v="Salt"/>
    <s v="Herbs, spices and condiments"/>
    <s v="Seasoning or extracts"/>
    <n v="4.32162649E-4"/>
    <x v="1972"/>
    <n v="1.2664500212581601E-7"/>
    <n v="2.5664551402085702E-10"/>
    <n v="3.0981619133932501E-12"/>
    <n v="6.4285651505677096E-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7267327075083502E-8"/>
    <n v="3.1714096985689898E-8"/>
    <n v="1.72073610396358E-10"/>
    <n v="3.0981619133932501E-12"/>
    <n v="1.25196383853677E-12"/>
    <n v="9.8864360026320596E-8"/>
    <n v="9.4930905140126094E-8"/>
    <n v="8.4571903624498904E-11"/>
    <n v="5.17660131203094E-12"/>
    <m/>
    <s v="P15"/>
    <m/>
  </r>
  <r>
    <s v="A.19.01.001.003"/>
    <s v="Sandwich, fish filling"/>
    <x v="1"/>
    <s v="A.15.01"/>
    <s v="Tap water"/>
    <s v="Drinking water (water without any additives except carbon dioxide; includes water ice for consumption)"/>
    <s v="Tap water"/>
    <n v="6.6733318099999996E-3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19.01.001.003"/>
    <s v="Sandwich, fish filling"/>
    <x v="1"/>
    <s v="A.05.04.002"/>
    <s v="Wine grapes (Vitis euvitis)"/>
    <s v="Fruit and fruit products"/>
    <s v="Berries and small fruits"/>
    <n v="1.8525044999999999E-4"/>
    <x v="1973"/>
    <n v="1.39109090387729E-7"/>
    <n v="2.0071126090243399E-10"/>
    <n v="1.24520789819698E-11"/>
    <n v="4.3836599990028502E-11"/>
    <n v="7.64336534324148E-8"/>
    <n v="6.3611457543950705E-8"/>
    <n v="7.2987619581582301E-11"/>
    <n v="0"/>
    <n v="3.9000603754332897E-11"/>
    <n v="2.8086520296672602E-7"/>
    <n v="3.9921890459425098E-10"/>
    <n v="2.7102504952982699E-10"/>
    <n v="2.2168146279960698E-8"/>
    <n v="7.5898184946972696E-7"/>
    <n v="2.70481868887265E-18"/>
    <n v="2.4270354694597999E-11"/>
    <n v="0"/>
    <n v="0"/>
    <n v="2.64681175075736E-9"/>
    <n v="8.2331620633435097E-9"/>
    <n v="9.0623637871743103E-9"/>
    <n v="5.6018953895278099E-8"/>
    <n v="4.7236193586153295E-10"/>
    <n v="0"/>
    <n v="0"/>
    <n v="1.5886617671035301E-9"/>
    <n v="7.3775567502986801E-9"/>
    <n v="5.4172877090687002E-8"/>
    <n v="4.7236193586153295E-10"/>
    <n v="3.16089172450028E-12"/>
    <n v="2.5958070047347199E-11"/>
    <n v="4.3868657809734798E-11"/>
    <n v="0"/>
    <n v="0"/>
    <n v="0"/>
    <n v="3.5309721987681898E-12"/>
    <n v="3.0056712686402001E-13"/>
    <n v="3.3195471747891197E-11"/>
    <n v="1.9735926808094702E-12"/>
    <n v="0"/>
    <n v="0"/>
    <n v="0"/>
    <n v="0"/>
    <n v="0"/>
    <n v="1.8283764399385601E-8"/>
    <n v="1.5394117237723201E-8"/>
    <n v="7.42335514087692E-11"/>
    <n v="1.24520789819698E-11"/>
    <n v="1.2501142753400599E-12"/>
    <n v="6.2676466060612097E-8"/>
    <n v="6.0103515606055006E-8"/>
    <n v="5.3490089912082703E-11"/>
    <n v="3.5858819603555399E-12"/>
    <m/>
    <s v="P6"/>
    <m/>
  </r>
  <r>
    <s v="A.19.01.001.003"/>
    <s v="Sandwich, fish filling"/>
    <x v="1"/>
    <s v="A.02.08.001"/>
    <s v="Sugar beet (root) (Beta vulgaris)"/>
    <s v="Vegetables and vegetable products (including fungi)"/>
    <s v="Sugar plants"/>
    <n v="2.6481026233200002E-4"/>
    <x v="1974"/>
    <n v="5.7257063414670099E-8"/>
    <n v="1.6740212966581499E-10"/>
    <n v="1.7799893613182599E-11"/>
    <n v="3.3091055715785299E-11"/>
    <n v="2.9193546226374E-8"/>
    <n v="1.95031711599846E-8"/>
    <n v="4.7164285013273897E-11"/>
    <n v="0"/>
    <n v="3.0347543490820102E-11"/>
    <n v="5.71275827958449E-8"/>
    <n v="5.9933723033578403E-10"/>
    <n v="1.36991366933893E-10"/>
    <n v="1.89651440291786E-9"/>
    <n v="1.50187523660568E-8"/>
    <n v="6.1822066443595106E-20"/>
    <n v="3.6436468800773701E-11"/>
    <n v="0"/>
    <n v="0"/>
    <n v="3.2143522821776001E-9"/>
    <n v="1.1460980698517201E-8"/>
    <n v="6.9364408685359801E-9"/>
    <n v="7.5817723771432906E-9"/>
    <n v="0"/>
    <n v="0"/>
    <n v="0"/>
    <n v="1.9788148719135199E-9"/>
    <n v="1.02699345484584E-8"/>
    <n v="7.2544217396126997E-9"/>
    <n v="0"/>
    <n v="2.8303138024872599E-12"/>
    <n v="3.6134954892723999E-11"/>
    <n v="8.1990163180626493E-12"/>
    <n v="0"/>
    <n v="0"/>
    <n v="0"/>
    <n v="4.2168280547617399E-12"/>
    <n v="4.1840474086312E-13"/>
    <n v="2.5408208309655601E-11"/>
    <n v="3.0410238553964299E-13"/>
    <n v="0"/>
    <n v="0"/>
    <n v="0"/>
    <n v="0"/>
    <n v="0"/>
    <n v="2.61361224602574E-8"/>
    <n v="2.2005453827999101E-8"/>
    <n v="1.06114755577609E-10"/>
    <n v="1.7799893613182599E-11"/>
    <n v="1.78700288824011E-12"/>
    <n v="1.6430433530045301E-8"/>
    <n v="1.57484384266863E-8"/>
    <n v="1.4123089074931901E-11"/>
    <n v="9.5650933672510196E-13"/>
    <m/>
    <s v="P6"/>
    <m/>
  </r>
  <r>
    <s v="A.19.01.001.003"/>
    <s v="Sandwich, fish filling"/>
    <x v="1"/>
    <s v="A.02.08.002"/>
    <s v="Sugar cane (Saccharum officinarum)"/>
    <s v="Vegetables and vegetable products (including fungi)"/>
    <s v="Sugar plants"/>
    <n v="3.3665262708000002E-4"/>
    <x v="1975"/>
    <n v="1.7419881617126199E-7"/>
    <n v="3.2838399881176099E-10"/>
    <n v="2.2628960425671299E-11"/>
    <n v="6.2174337096566506E-11"/>
    <n v="4.8220906845164798E-8"/>
    <n v="3.1110427168271399E-8"/>
    <n v="9.1671372368705E-11"/>
    <n v="0"/>
    <n v="5.2669131063392001E-11"/>
    <n v="8.3524195284352699E-8"/>
    <n v="7.6193592847406396E-10"/>
    <n v="1.74156783651214E-10"/>
    <n v="5.7060177099002398E-8"/>
    <n v="2.1795511980981498E-8"/>
    <n v="1.6307100902851499E-18"/>
    <n v="4.6321592053408198E-11"/>
    <n v="0"/>
    <n v="0"/>
    <n v="4.8952327460638601E-9"/>
    <n v="1.45703162222302E-8"/>
    <n v="1.2287333874391699E-8"/>
    <n v="1.6468024002478901E-8"/>
    <n v="0"/>
    <n v="0"/>
    <n v="0"/>
    <n v="2.9483994743544799E-9"/>
    <n v="1.3056142217568301E-8"/>
    <n v="1.5105885476348499E-8"/>
    <n v="0"/>
    <n v="5.6383201487966903E-12"/>
    <n v="4.5938278172925603E-11"/>
    <n v="4.0094774046982699E-11"/>
    <n v="0"/>
    <n v="0"/>
    <n v="0"/>
    <n v="6.5157924222536398E-12"/>
    <n v="5.3191690516019202E-13"/>
    <n v="4.50085489904459E-11"/>
    <n v="6.1287274553222299E-13"/>
    <n v="0"/>
    <n v="0"/>
    <n v="0"/>
    <n v="0"/>
    <n v="0"/>
    <n v="3.3226787400327198E-8"/>
    <n v="2.7975478654205901E-8"/>
    <n v="1.34903424521993E-10"/>
    <n v="2.2628960425671299E-11"/>
    <n v="2.2718123218779901E-12"/>
    <n v="1.20121541049216E-7"/>
    <n v="1.15112910348785E-7"/>
    <n v="1.01809201921062E-10"/>
    <n v="7.2333937112964799E-12"/>
    <m/>
    <s v="P6"/>
    <m/>
  </r>
  <r>
    <s v="A.19.01.001.003"/>
    <s v="Sandwich, fish filling"/>
    <x v="1"/>
    <s v="A.04.04.006"/>
    <s v="Rape seed (Brassica napus)"/>
    <s v="Legumes, nuts and oilseeds"/>
    <s v="Oilseeds"/>
    <n v="2.6105321087999999E-3"/>
    <x v="1976"/>
    <n v="1.51494278971084E-6"/>
    <n v="3.5744413053467399E-9"/>
    <n v="6.6702369532064E-12"/>
    <n v="4.6269604780930302E-9"/>
    <n v="2.2899747977426298E-6"/>
    <n v="9.9414230931532008E-7"/>
    <n v="1.28647246826647E-9"/>
    <n v="0"/>
    <n v="4.6062110215127098E-9"/>
    <n v="9.4765876065100606E-6"/>
    <n v="1.4137902733455801E-7"/>
    <n v="2.1034378000800499E-8"/>
    <n v="4.7920382115548202E-8"/>
    <n v="1.09751140904494E-6"/>
    <n v="1.6543530934270902E-17"/>
    <n v="8.5950817967261397E-9"/>
    <n v="0"/>
    <n v="0"/>
    <n v="8.6456397417000197E-7"/>
    <n v="8.8046607620850995E-8"/>
    <n v="9.6001923115741504E-7"/>
    <n v="3.7734498479436199E-7"/>
    <n v="0"/>
    <n v="0"/>
    <n v="0"/>
    <n v="5.47116708475579E-7"/>
    <n v="7.8896642553191401E-8"/>
    <n v="3.68128958286549E-7"/>
    <n v="0"/>
    <n v="8.0865159015022804E-10"/>
    <n v="2.7759929787234003E-10"/>
    <n v="2.00221580243902E-10"/>
    <n v="0"/>
    <n v="0"/>
    <n v="0"/>
    <n v="1.07454010369211E-9"/>
    <n v="3.2143076595744598E-12"/>
    <n v="3.5165539602835601E-9"/>
    <n v="1.19026498774538E-11"/>
    <n v="0"/>
    <n v="0"/>
    <n v="0"/>
    <n v="0"/>
    <n v="0"/>
    <n v="3.3315239405504898E-7"/>
    <n v="2.6995275539020298E-7"/>
    <n v="2.0644762523593602E-9"/>
    <n v="6.6702369532064E-12"/>
    <n v="5.4877287428565298E-12"/>
    <n v="2.6167425572963203E-7"/>
    <n v="2.5084772500532101E-7"/>
    <n v="2.23492584720911E-10"/>
    <n v="1.5261727837465801E-11"/>
    <m/>
    <s v="P11"/>
    <m/>
  </r>
  <r>
    <s v="A.19.01.001.003"/>
    <s v="Sandwich, fish filling"/>
    <x v="1"/>
    <s v="A.04.04.005"/>
    <s v="Sunflower seed (Helianthus annuus)"/>
    <s v="Legumes, nuts and oilseeds"/>
    <s v="Oilseeds"/>
    <n v="4.3192019899999899E-3"/>
    <x v="1977"/>
    <n v="3.45653005080935E-6"/>
    <n v="7.4967603277381095E-9"/>
    <n v="1.1036102802544701E-11"/>
    <n v="7.1756147944909602E-9"/>
    <n v="4.0697816809147202E-6"/>
    <n v="2.0341125249845799E-6"/>
    <n v="3.2138953770404602E-9"/>
    <n v="0"/>
    <n v="7.1058427607850898E-9"/>
    <n v="2.1459525958378202E-5"/>
    <n v="2.7897383745891701E-7"/>
    <n v="1.7167620766702499E-7"/>
    <n v="2.0347392392519201E-7"/>
    <n v="2.8774800683413899E-6"/>
    <n v="5.3612691717636701E-17"/>
    <n v="1.6960103611632801E-8"/>
    <n v="0"/>
    <n v="0"/>
    <n v="1.8220661987781701E-6"/>
    <n v="1.45675696371166E-7"/>
    <n v="1.2681938103377499E-6"/>
    <n v="8.3384597542761598E-7"/>
    <n v="0"/>
    <n v="0"/>
    <n v="0"/>
    <n v="1.0954300105703699E-6"/>
    <n v="1.3053681062620799E-7"/>
    <n v="8.0814570378800102E-7"/>
    <n v="0"/>
    <n v="2.1394047435608102E-9"/>
    <n v="4.5929618553666002E-10"/>
    <n v="6.1519444794298203E-10"/>
    <n v="0"/>
    <n v="0"/>
    <n v="0"/>
    <n v="2.4281389261893401E-9"/>
    <n v="5.3181663588455404E-12"/>
    <n v="4.6453985726657803E-9"/>
    <n v="2.6987095571113301E-11"/>
    <n v="0"/>
    <n v="0"/>
    <n v="0"/>
    <n v="0"/>
    <n v="0"/>
    <n v="5.5121041358778198E-7"/>
    <n v="4.4664475658310301E-7"/>
    <n v="3.4157365494336598E-9"/>
    <n v="1.1036102802544701E-11"/>
    <n v="9.0796082633213198E-12"/>
    <n v="1.01818222774515E-6"/>
    <n v="9.7577276924166892E-7"/>
    <n v="8.6712840126399204E-10"/>
    <n v="6.0692425442558801E-11"/>
    <m/>
    <s v="P11"/>
    <m/>
  </r>
  <r>
    <s v="A.19.01.001.003"/>
    <s v="Sandwich, fish filling"/>
    <x v="1"/>
    <s v="A.07.01.014"/>
    <s v="Tuna (Thunnus)"/>
    <s v="Fish and other seafood (including amphibians, reptiles, snails and insects)"/>
    <s v="Fish meat"/>
    <n v="5.4085000000000001E-3"/>
    <x v="1978"/>
    <n v="5.38381828293408E-5"/>
    <n v="4.9298809662970697E-9"/>
    <n v="9.9804069346805705E-11"/>
    <n v="8.8011299971504703E-11"/>
    <n v="5.1986435081232503E-5"/>
    <n v="5.1986435081232503E-5"/>
    <n v="0"/>
    <n v="0"/>
    <n v="0"/>
    <n v="0"/>
    <n v="0"/>
    <n v="0"/>
    <n v="0"/>
    <n v="0"/>
    <n v="0"/>
    <n v="0"/>
    <n v="1.2138157483118201E-7"/>
    <n v="0"/>
    <n v="0"/>
    <n v="0"/>
    <n v="0"/>
    <n v="5.1986435081232503E-5"/>
    <n v="0"/>
    <n v="0"/>
    <n v="0"/>
    <n v="0"/>
    <n v="0"/>
    <n v="5.1986435081232503E-5"/>
    <n v="0"/>
    <n v="0"/>
    <n v="0"/>
    <n v="0"/>
    <n v="0"/>
    <n v="0"/>
    <n v="0"/>
    <n v="0"/>
    <n v="0"/>
    <n v="0"/>
    <n v="0"/>
    <n v="0"/>
    <n v="0"/>
    <n v="0"/>
    <n v="0"/>
    <n v="0"/>
    <n v="5.7345429364796496E-7"/>
    <n v="4.57588912180662E-7"/>
    <n v="3.6878548154321501E-9"/>
    <n v="9.9804069346805705E-11"/>
    <n v="1.1987538809747E-11"/>
    <n v="1.45192570202054E-6"/>
    <n v="1.3941588359276099E-6"/>
    <n v="1.24202615086492E-9"/>
    <n v="7.6023761161757604E-11"/>
    <m/>
    <s v="P1"/>
    <m/>
  </r>
  <r>
    <s v="A.19.01.001.003"/>
    <s v="Sandwich, fish filling"/>
    <x v="1"/>
    <s v="A.01.02.001"/>
    <s v="Wheat grain"/>
    <s v="Grains and grain-based products"/>
    <s v="Grains for human consumption"/>
    <n v="0.02"/>
    <x v="1979"/>
    <n v="7.58820206408824E-6"/>
    <n v="1.3121993391830699E-8"/>
    <n v="9.1234979070350602E-11"/>
    <n v="2.7997800279054799E-8"/>
    <n v="1.3198272923473001E-5"/>
    <n v="5.3660162300987502E-6"/>
    <n v="7.3848459675387603E-9"/>
    <n v="0"/>
    <n v="2.7883473566086701E-8"/>
    <n v="4.9476642397298E-5"/>
    <n v="7.4273970313539697E-7"/>
    <n v="6.7963110090820606E-8"/>
    <n v="9.9409712453766603E-8"/>
    <n v="4.4010395906977499E-6"/>
    <n v="6.6678125379102699E-17"/>
    <n v="4.5154565160630203E-8"/>
    <n v="0"/>
    <n v="0"/>
    <n v="3.9371164924345297E-6"/>
    <n v="9.5208856683919703E-7"/>
    <n v="6.1753619085372701E-6"/>
    <n v="2.13370595566208E-6"/>
    <n v="0"/>
    <n v="0"/>
    <n v="0"/>
    <n v="2.42749628082281E-6"/>
    <n v="8.5314577547793502E-7"/>
    <n v="2.0853741737980001E-6"/>
    <n v="0"/>
    <n v="3.39066196127461E-9"/>
    <n v="3.00180921001495E-9"/>
    <n v="9.9237479624919008E-10"/>
    <n v="0"/>
    <n v="0"/>
    <n v="0"/>
    <n v="5.1596281507902604E-9"/>
    <n v="3.4757790852804699E-11"/>
    <n v="2.26203732913453E-8"/>
    <n v="6.8714333098357696E-11"/>
    <n v="0"/>
    <n v="2.5282242664819003E-7"/>
    <n v="2.44328482628753E-7"/>
    <n v="1.5871910846608799E-10"/>
    <n v="1.3787965520685299E-11"/>
    <n v="9.8616819110010098E-7"/>
    <n v="8.3944832420877395E-7"/>
    <n v="4.5682234632731701E-9"/>
    <n v="9.1234979070350602E-11"/>
    <n v="2.9756275644274401E-11"/>
    <n v="1.1878367465603E-6"/>
    <n v="1.13840902715196E-6"/>
    <n v="1.01020485255276E-9"/>
    <n v="7.0782471803182305E-11"/>
    <s v="F28.A0BZV"/>
    <s v="P14"/>
    <m/>
  </r>
  <r>
    <s v="A.19.01.001.003"/>
    <s v="Sandwich, fish filling"/>
    <x v="1"/>
    <s v="A.16.10.001"/>
    <s v="Yeast"/>
    <s v="Herbs, spices and condiments"/>
    <s v="Baking ingredients"/>
    <n v="2.5233449999999898E-4"/>
    <x v="1980"/>
    <n v="7.3946472150851496E-8"/>
    <n v="1.4985218553141499E-10"/>
    <n v="1.80897895536347E-12"/>
    <n v="3.7535607872163102E-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1759937758590701E-8"/>
    <n v="1.85174744378142E-8"/>
    <n v="1.0047168246268199E-10"/>
    <n v="1.80897895536347E-12"/>
    <n v="7.3100641609417901E-13"/>
    <n v="5.7725694047801899E-8"/>
    <n v="5.54289977130373E-8"/>
    <n v="4.9380503068732603E-11"/>
    <n v="3.02255437112213E-12"/>
    <m/>
    <s v="P15"/>
    <m/>
  </r>
  <r>
    <s v="A.19.01.001.007"/>
    <s v="Sandwich, meat and vegetable filling"/>
    <x v="0"/>
    <s v="A.19.01.001.007"/>
    <s v="Sandwich, meat and vegetable filling"/>
    <s v="Composite food (including frozen products)"/>
    <s v="Cereal-based dishes"/>
    <n v="0.01"/>
    <x v="1981"/>
    <n v="2.8101609788615399E-5"/>
    <n v="6.8581089417971203E-8"/>
    <n v="1.58939408954953E-6"/>
    <n v="8.0840734706971394E-8"/>
    <n v="8.4232093094939705E-5"/>
    <n v="1.7911775931316099E-5"/>
    <n v="3.1081711299208999E-8"/>
    <n v="1.58868056257776E-6"/>
    <n v="8.0378319876781802E-8"/>
    <n v="1.02797691597493E-4"/>
    <n v="2.4291954911030998E-6"/>
    <n v="1.0882289467804899E-7"/>
    <n v="9.9334583219362498E-6"/>
    <n v="5.5790248242160202E-6"/>
    <n v="1.91701504398074E-16"/>
    <n v="4.4583742845917202E-7"/>
    <n v="1.7666025080118701E-6"/>
    <n v="7.5589242609031503E-4"/>
    <n v="4.6664386671431E-6"/>
    <n v="1.0739287514049E-6"/>
    <n v="1.02538425069662E-5"/>
    <n v="1.5048055498545E-5"/>
    <n v="5.4286242065634801E-7"/>
    <n v="3.3265578238165202E-5"/>
    <n v="1.72050092314567E-5"/>
    <n v="2.5859974409854999E-6"/>
    <n v="9.6152192326655495E-7"/>
    <n v="1.46772251083819E-5"/>
    <n v="5.4280801511032199E-7"/>
    <n v="2.0675430096862099E-9"/>
    <n v="3.42118148069729E-9"/>
    <n v="5.0696006271743401E-6"/>
    <n v="2.5319180500847602E-10"/>
    <n v="1.2320584532653801E-6"/>
    <n v="3.2668498926855598E-7"/>
    <n v="7.3897753479168299E-9"/>
    <n v="3.8298974408696197E-11"/>
    <n v="3.7532317620356998E-8"/>
    <n v="5.0595632792797903E-6"/>
    <n v="3.0712507403683902E-8"/>
    <n v="2.4117118452807599E-6"/>
    <n v="2.2916584179981202E-6"/>
    <n v="2.6929861903260701E-9"/>
    <n v="1.45796479160899E-10"/>
    <n v="6.3349854231191298E-6"/>
    <n v="5.3040040809234497E-6"/>
    <n v="3.2504297354868903E-8"/>
    <n v="7.1352697176966199E-10"/>
    <n v="1.5783169517511699E-10"/>
    <n v="2.70612253371811E-6"/>
    <n v="2.5941713583777701E-6"/>
    <n v="2.3020945735671098E-9"/>
    <n v="1.5878665585364599E-10"/>
    <s v="F28.A0BA1$F28.A07GM$F28.A07GR$F28.A07KD$F28.A0C02$F28.A07MH$F28.A0C6N$F28.A0C00$F28.A0EKQ$F28.A0C03$F28.A0BZV"/>
    <s v="P10"/>
    <m/>
  </r>
  <r>
    <s v="A.19.01.001.007"/>
    <s v="Sandwich, meat and vegetable filling"/>
    <x v="1"/>
    <s v="A.06.01.003"/>
    <s v="Pork / piglet meat (Sus scrofa)"/>
    <s v="Meat and meat products (including edible offal)"/>
    <s v="Livestock meat"/>
    <n v="1.02559104E-3"/>
    <x v="1982"/>
    <n v="2.4727179639084002E-6"/>
    <n v="4.1110659128835001E-9"/>
    <n v="4.51146741803836E-8"/>
    <n v="6.4832992433134602E-9"/>
    <n v="5.3552526484586196E-6"/>
    <n v="2.2876253483419501E-6"/>
    <n v="2.73212534798253E-9"/>
    <n v="4.5088129722009499E-8"/>
    <n v="6.4792324624634704E-9"/>
    <n v="1.4891189941683199E-5"/>
    <n v="1.5683719417102599E-7"/>
    <n v="1.9879312150070699E-8"/>
    <n v="3.3209709066393401E-7"/>
    <n v="1.56870699203874E-6"/>
    <n v="1.69574217250499E-17"/>
    <n v="6.3140876200487202E-8"/>
    <n v="2.0371956735236001E-7"/>
    <n v="5.9116743083003903E-5"/>
    <n v="6.2724089212915898E-7"/>
    <n v="2.1301849830117499E-7"/>
    <n v="1.1036634403113501E-6"/>
    <n v="1.6178120675443E-6"/>
    <n v="1.6232208145079101E-7"/>
    <n v="3.5749361008784502E-7"/>
    <n v="1.27370205863399E-6"/>
    <n v="3.8312619686171598E-7"/>
    <n v="1.9053714666783901E-7"/>
    <n v="1.56376625982871E-6"/>
    <n v="1.6232208145079101E-7"/>
    <n v="5.7022671095736905E-10"/>
    <n v="6.8838170093273101E-10"/>
    <n v="2.2166597686454201E-7"/>
    <n v="0"/>
    <n v="1.32405040773276E-8"/>
    <n v="3.1847625644681903E-8"/>
    <n v="8.3194849553447895E-10"/>
    <n v="7.2072415587584096E-12"/>
    <n v="4.0427232245836999E-9"/>
    <n v="2.2051860910487999E-7"/>
    <n v="1.51581013270176E-9"/>
    <n v="0"/>
    <n v="0"/>
    <n v="0"/>
    <n v="0"/>
    <n v="1.7142810327597299E-7"/>
    <n v="1.3085648636753401E-7"/>
    <n v="1.3308456476451701E-9"/>
    <n v="2.6544458374167199E-11"/>
    <n v="7.1690927659520197E-13"/>
    <n v="5.6583872672669499E-8"/>
    <n v="5.4236129198911601E-8"/>
    <n v="4.8094917255794102E-11"/>
    <n v="3.3498715733891201E-12"/>
    <m/>
    <s v="P9"/>
    <m/>
  </r>
  <r>
    <s v="A.19.01.001.007"/>
    <s v="Sandwich, meat and vegetable filling"/>
    <x v="1"/>
    <s v="A.16.04.001"/>
    <s v="Salt"/>
    <s v="Herbs, spices and condiments"/>
    <s v="Seasoning or extracts"/>
    <n v="8.8595200000000002E-5"/>
    <x v="1983"/>
    <n v="2.5962769615328499E-8"/>
    <n v="5.2613433151601802E-11"/>
    <n v="6.3513650470394598E-13"/>
    <n v="1.3178834786982599E-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6399621839657098E-9"/>
    <n v="6.5015261540258603E-9"/>
    <n v="3.52758295124839E-11"/>
    <n v="6.3513650470394598E-13"/>
    <n v="2.5665796644987898E-13"/>
    <n v="2.0267618614592201E-8"/>
    <n v="1.9461243461302699E-8"/>
    <n v="1.7337603639117799E-11"/>
    <n v="1.0612255122483799E-12"/>
    <m/>
    <s v="P15"/>
    <m/>
  </r>
  <r>
    <s v="A.19.01.001.007"/>
    <s v="Sandwich, meat and vegetable filling"/>
    <x v="1"/>
    <s v="A.06.01.001"/>
    <s v="Beef meat (Bos spp.)"/>
    <s v="Meat and meat products (including edible offal)"/>
    <s v="Livestock meat"/>
    <n v="1.4707616000000001E-3"/>
    <x v="1984"/>
    <n v="8.0295113751482903E-6"/>
    <n v="2.01438819236619E-9"/>
    <n v="1.2404324430491E-6"/>
    <n v="5.4427520182414503E-8"/>
    <n v="5.6069802318578201E-5"/>
    <n v="7.7226814098855107E-6"/>
    <n v="0"/>
    <n v="1.2403943766380701E-6"/>
    <n v="5.4419314063972799E-8"/>
    <n v="5.0344420188223101E-5"/>
    <n v="1.9079305110583201E-6"/>
    <n v="4.8205294377868897E-8"/>
    <n v="4.3253370312559901E-7"/>
    <n v="3.0624599749292899E-9"/>
    <n v="1.08961529489073E-16"/>
    <n v="3.4908090829406402E-7"/>
    <n v="2.3894051368163101E-8"/>
    <n v="4.9832769931541001E-5"/>
    <n v="2.4137909134559202E-6"/>
    <n v="0"/>
    <n v="6.5254155561695704E-6"/>
    <n v="6.5164958404013796E-6"/>
    <n v="0"/>
    <n v="2.6349317187712102E-5"/>
    <n v="1.4264782820839201E-5"/>
    <n v="1.20618556948413E-6"/>
    <n v="0"/>
    <n v="6.5164958404013796E-6"/>
    <n v="0"/>
    <n v="0"/>
    <n v="0"/>
    <n v="2.8523892646845E-6"/>
    <n v="2.5319180500847602E-10"/>
    <n v="9.7590063658192903E-7"/>
    <n v="2.6416264483035599E-7"/>
    <n v="4.41826215928254E-9"/>
    <n v="0"/>
    <n v="2.3875076042347301E-8"/>
    <n v="2.8523892646845E-6"/>
    <n v="2.6125975862342899E-8"/>
    <n v="0"/>
    <n v="0"/>
    <n v="0"/>
    <n v="0"/>
    <n v="2.4583860586295299E-7"/>
    <n v="1.8765637349980399E-7"/>
    <n v="1.9085157706561601E-9"/>
    <n v="3.8066411022393098E-11"/>
    <n v="1.02809267395706E-12"/>
    <n v="1.24288190964548E-7"/>
    <n v="1.19173591762979E-7"/>
    <n v="1.05872421710032E-10"/>
    <n v="7.1780257678008798E-12"/>
    <m/>
    <s v="P9"/>
    <m/>
  </r>
  <r>
    <s v="A.19.01.001.007"/>
    <s v="Sandwich, meat and vegetable filling"/>
    <x v="1"/>
    <s v="A.02.01.003"/>
    <s v="Carrots (Daucus carota)"/>
    <s v="Vegetables and vegetable products (including fungi)"/>
    <s v="Root vegetables"/>
    <n v="4.3850559999999999E-4"/>
    <x v="1985"/>
    <n v="7.6731450988818697E-8"/>
    <n v="2.6365880050953398E-10"/>
    <n v="2.9475266404135999E-11"/>
    <n v="5.0838544834966E-11"/>
    <n v="4.5517677043007103E-8"/>
    <n v="3.0262399155320003E-8"/>
    <n v="7.9022077750273901E-11"/>
    <n v="0"/>
    <n v="4.72542856070656E-11"/>
    <n v="1.04910058956243E-7"/>
    <n v="8.5933856346942498E-10"/>
    <n v="3.07974516975439E-10"/>
    <n v="2.2255232139796999E-8"/>
    <n v="4.7883065008863098E-8"/>
    <n v="5.3956232602307303E-20"/>
    <n v="5.22431465497529E-11"/>
    <n v="0"/>
    <n v="0"/>
    <n v="4.4267456283213701E-9"/>
    <n v="1.9488685023349101E-8"/>
    <n v="1.0983453708026E-8"/>
    <n v="1.06187926833105E-8"/>
    <n v="0"/>
    <n v="0"/>
    <n v="0"/>
    <n v="2.7398601443035501E-9"/>
    <n v="1.7463385105535599E-8"/>
    <n v="1.00591539054808E-8"/>
    <n v="0"/>
    <n v="3.59898020667044E-12"/>
    <n v="6.1445243889847601E-11"/>
    <n v="1.3977853653755801E-11"/>
    <n v="0"/>
    <n v="0"/>
    <n v="0"/>
    <n v="5.7862119921576502E-12"/>
    <n v="7.1147124504034098E-13"/>
    <n v="4.0232431164930599E-11"/>
    <n v="5.2417120493696797E-13"/>
    <n v="0"/>
    <n v="0"/>
    <n v="0"/>
    <n v="0"/>
    <n v="0"/>
    <n v="4.3279425654357297E-8"/>
    <n v="3.6439353403989998E-8"/>
    <n v="1.75717942928792E-10"/>
    <n v="2.9475266404135999E-11"/>
    <n v="2.9591405061448402E-12"/>
    <n v="1.04661354794958E-8"/>
    <n v="1.0029698429508601E-8"/>
    <n v="8.9187798304674304E-12"/>
    <n v="6.2511872175557796E-13"/>
    <m/>
    <s v="P6"/>
    <m/>
  </r>
  <r>
    <s v="A.19.01.001.007"/>
    <s v="Sandwich, meat and vegetable filling"/>
    <x v="1"/>
    <s v="A.02.07.003"/>
    <s v="Celery (Apium graveolens var. dulce)"/>
    <s v="Vegetables and vegetable products (including fungi)"/>
    <s v="Stem vegetables (Fresh)"/>
    <n v="5.8521599999999999E-5"/>
    <x v="1986"/>
    <n v="1.02403419299257E-8"/>
    <n v="3.5187087371059201E-11"/>
    <n v="3.9336778148244496E-12"/>
    <n v="6.78475482505571E-12"/>
    <n v="6.0746482800676796E-9"/>
    <n v="4.0387261152604998E-9"/>
    <n v="1.05460418869689E-11"/>
    <n v="0"/>
    <n v="6.3064106834267397E-12"/>
    <n v="1.40009717235394E-8"/>
    <n v="1.14684664633547E-10"/>
    <n v="4.1101325713126301E-11"/>
    <n v="2.9701143912240599E-9"/>
    <n v="6.3903256360299303E-9"/>
    <n v="7.2008317838111699E-21"/>
    <n v="6.9722086220244801E-12"/>
    <n v="0"/>
    <n v="0"/>
    <n v="5.90779768747245E-10"/>
    <n v="2.6008995767954301E-9"/>
    <n v="1.4658177330451801E-9"/>
    <n v="1.41715120147981E-9"/>
    <n v="0"/>
    <n v="0"/>
    <n v="0"/>
    <n v="3.65653253734672E-10"/>
    <n v="2.3306093189964098E-9"/>
    <n v="1.3424635425294201E-9"/>
    <n v="0"/>
    <n v="4.8030875788743602E-13"/>
    <n v="8.2002920483207203E-12"/>
    <n v="1.8654410807607398E-12"/>
    <n v="0"/>
    <n v="0"/>
    <n v="0"/>
    <n v="7.7220994149277301E-13"/>
    <n v="9.4950750033187296E-14"/>
    <n v="5.3692957254402302E-12"/>
    <n v="6.9954266460540805E-14"/>
    <n v="0"/>
    <n v="0"/>
    <n v="0"/>
    <n v="0"/>
    <n v="0"/>
    <n v="5.7759381781533296E-9"/>
    <n v="4.86308330878087E-9"/>
    <n v="2.34507727356313E-11"/>
    <n v="3.9336778148244496E-12"/>
    <n v="3.9491773205269402E-13"/>
    <n v="1.39677804360278E-9"/>
    <n v="1.33853250588438E-9"/>
    <n v="1.19027274845904E-12"/>
    <n v="8.3426409576277306E-14"/>
    <m/>
    <s v="P6"/>
    <m/>
  </r>
  <r>
    <s v="A.19.01.001.007"/>
    <s v="Sandwich, meat and vegetable filling"/>
    <x v="1"/>
    <s v="A.06.02.001"/>
    <s v="Chicken meat (Gallus domesticus)"/>
    <s v="Meat and meat products (including edible offal)"/>
    <s v="Poultry"/>
    <n v="3.6830000000000001E-4"/>
    <x v="1987"/>
    <n v="5.1645121397855705E-7"/>
    <n v="9.9319948683684898E-10"/>
    <n v="1.0782263559729899E-9"/>
    <n v="9.9397096576581507E-10"/>
    <n v="7.6298537293565199E-7"/>
    <n v="4.4839717125604602E-7"/>
    <n v="4.9657001644373399E-10"/>
    <n v="1.0686939754841701E-9"/>
    <n v="9.9243838040846092E-10"/>
    <n v="2.70627341505425E-6"/>
    <n v="3.3235344299371702E-8"/>
    <n v="4.3601116657081597E-9"/>
    <n v="1.69726299655338E-8"/>
    <n v="2.9123702868212E-7"/>
    <n v="3.5735285360111E-18"/>
    <n v="1.65809732486982E-8"/>
    <n v="1.5314666019021201E-6"/>
    <n v="9.3934233870181493E-6"/>
    <n v="1.10868724676513E-7"/>
    <n v="4.16620632393303E-8"/>
    <n v="2.0957554379201901E-7"/>
    <n v="2.7665889640458E-7"/>
    <n v="7.7647922495710498E-8"/>
    <n v="0"/>
    <n v="4.6572222327498201E-8"/>
    <n v="6.8665122039464594E-8"/>
    <n v="3.6880144081511598E-8"/>
    <n v="2.6962096482821299E-7"/>
    <n v="7.7593516949683895E-8"/>
    <n v="1.01233162850416E-10"/>
    <n v="1.4767236414907701E-10"/>
    <n v="8.2904313417591197E-8"/>
    <n v="0"/>
    <n v="0"/>
    <n v="1.0686939754841701E-9"/>
    <n v="1.4354159115057199E-10"/>
    <n v="1.3966399493633801E-12"/>
    <n v="7.6767598458615201E-10"/>
    <n v="8.2758042238379304E-8"/>
    <n v="6.4899212415478605E-11"/>
    <n v="0"/>
    <n v="0"/>
    <n v="0"/>
    <n v="0"/>
    <n v="6.1561546439154806E-8"/>
    <n v="4.6991873026857698E-8"/>
    <n v="4.7791998263529895E-10"/>
    <n v="9.5323804888211606E-12"/>
    <n v="2.57449291454431E-13"/>
    <n v="2.1967824576826299E-8"/>
    <n v="2.1062169695652699E-8"/>
    <n v="1.8709487757815299E-11"/>
    <n v="1.2751360658999499E-12"/>
    <m/>
    <s v="P9"/>
    <m/>
  </r>
  <r>
    <s v="A.19.01.001.007"/>
    <s v="Sandwich, meat and vegetable filling"/>
    <x v="1"/>
    <s v="A.02.15.001"/>
    <s v="Cultivated mushroom (syn. Button mushroom) (Agaricus bisporus)"/>
    <s v="Vegetables and vegetable products (including fungi)"/>
    <s v="Fungi, cultivated"/>
    <n v="7.8897479999999996E-4"/>
    <x v="1988"/>
    <n v="3.5249800095468598E-7"/>
    <n v="5.7596613405432098E-10"/>
    <n v="5.3032942831630698E-11"/>
    <n v="2.8882741739588199E-11"/>
    <n v="2.5583981111748699E-6"/>
    <n v="5.2603477871674298E-9"/>
    <n v="9.2295997135799194E-12"/>
    <n v="0"/>
    <n v="7.7367666738574496E-12"/>
    <n v="1.1200723196300801E-7"/>
    <n v="1.0416672572559801E-9"/>
    <n v="5.60036159815043E-11"/>
    <n v="9.6456954857683007E-6"/>
    <n v="1.03046653405967E-8"/>
    <n v="1.1473222619934299E-19"/>
    <n v="6.80943516656671E-12"/>
    <n v="0"/>
    <n v="0"/>
    <n v="7.9410021477259099E-10"/>
    <n v="9.8181249753635102E-10"/>
    <n v="1.7434791817833399E-9"/>
    <n v="4.1105998331679402E-9"/>
    <n v="1.7535433334984301E-11"/>
    <n v="0"/>
    <n v="0"/>
    <n v="4.7327487071640504E-10"/>
    <n v="8.7978074074073995E-10"/>
    <n v="3.8897567423753202E-9"/>
    <n v="1.7535433334984301E-11"/>
    <n v="1.01672594847274E-12"/>
    <n v="3.0955248285322301E-12"/>
    <n v="5.1173489365749398E-12"/>
    <n v="0"/>
    <n v="0"/>
    <n v="0"/>
    <n v="1.0642011384311199E-12"/>
    <n v="3.5842919067215297E-14"/>
    <n v="6.3863706292429999E-12"/>
    <n v="2.50351987116098E-13"/>
    <n v="0"/>
    <n v="0"/>
    <n v="0"/>
    <n v="0"/>
    <n v="0"/>
    <n v="7.7869874865364105E-8"/>
    <n v="6.5562974712392204E-8"/>
    <n v="3.16157943886362E-10"/>
    <n v="5.3032942831630698E-11"/>
    <n v="5.3241903615541698E-12"/>
    <n v="2.9346126767490698E-7"/>
    <n v="2.8167467845512598E-7"/>
    <n v="2.5057859045437802E-10"/>
    <n v="1.5821784704176499E-11"/>
    <m/>
    <s v="P6"/>
    <m/>
  </r>
  <r>
    <s v="A.19.01.001.007"/>
    <s v="Sandwich, meat and vegetable filling"/>
    <x v="1"/>
    <s v="A.02.02.001"/>
    <s v="Garlic, bulb (Allium sativum)"/>
    <s v="Vegetables and vegetable products (including fungi)"/>
    <s v="Bulb vegetables"/>
    <n v="1.0159999999999999E-5"/>
    <x v="1989"/>
    <n v="4.6629933574876601E-9"/>
    <n v="9.7780457695866194E-12"/>
    <n v="6.8293017618480102E-13"/>
    <n v="1.5709605784036599E-12"/>
    <n v="2.19530584546337E-9"/>
    <n v="1.7064297262508999E-9"/>
    <n v="3.8358889318391898E-12"/>
    <n v="0"/>
    <n v="1.37203893422585E-12"/>
    <n v="1.7056057903148498E-8"/>
    <n v="4.7076169102603502E-11"/>
    <n v="1.43843850035733E-11"/>
    <n v="9.3922050303766296E-10"/>
    <n v="2.1625921700428699E-9"/>
    <n v="2.0736116999459399E-19"/>
    <n v="2.8619769971672701E-12"/>
    <n v="0"/>
    <n v="0"/>
    <n v="3.0068017212090502E-10"/>
    <n v="4.5154506541587301E-10"/>
    <n v="2.5139640029284398E-10"/>
    <n v="1.1916842076337399E-9"/>
    <n v="0"/>
    <n v="0"/>
    <n v="0"/>
    <n v="1.8121891632025E-10"/>
    <n v="4.04619673436877E-10"/>
    <n v="1.12059113649377E-9"/>
    <n v="0"/>
    <n v="3.43894957931106E-13"/>
    <n v="1.42366181394457E-12"/>
    <n v="2.0683321599635201E-12"/>
    <n v="0"/>
    <n v="0"/>
    <n v="0"/>
    <n v="4.0004830056522702E-13"/>
    <n v="1.6484505214095E-14"/>
    <n v="9.2086593513861904E-13"/>
    <n v="3.46401933079106E-14"/>
    <n v="0"/>
    <n v="0"/>
    <n v="0"/>
    <n v="0"/>
    <n v="0"/>
    <n v="1.00276704481828E-9"/>
    <n v="8.4428529666334701E-10"/>
    <n v="4.0713147110471003E-12"/>
    <n v="6.8293017618480102E-13"/>
    <n v="6.8562106259148405E-14"/>
    <n v="2.20361758380087E-9"/>
    <n v="2.1122783345734099E-9"/>
    <n v="1.87084212670032E-12"/>
    <n v="1.3035953791866701E-13"/>
    <m/>
    <s v="P6"/>
    <m/>
  </r>
  <r>
    <s v="A.19.01.001.007"/>
    <s v="Sandwich, meat and vegetable filling"/>
    <x v="1"/>
    <s v="A.05.05.001"/>
    <s v="Olives for oil production (Olea europaea)"/>
    <s v="Fruit and fruit products"/>
    <s v="Oilfruits"/>
    <n v="2.3749E-4"/>
    <x v="1990"/>
    <n v="3.2141000146540598E-7"/>
    <n v="3.4993614001315998E-10"/>
    <n v="1.5963492868319699E-11"/>
    <n v="1.14805542192953E-10"/>
    <n v="2.5506286013564498E-7"/>
    <n v="2.2011273885556999E-7"/>
    <n v="1.8263368444701001E-10"/>
    <n v="0"/>
    <n v="1.0808658418884E-10"/>
    <n v="1.32644314564789E-6"/>
    <n v="4.2446180660732699E-9"/>
    <n v="4.2446180660732699E-9"/>
    <n v="1.2299809704345701E-7"/>
    <n v="1.3130801688631699E-7"/>
    <n v="2.04716974103228E-17"/>
    <n v="2.5804986893443901E-10"/>
    <n v="0"/>
    <n v="0"/>
    <n v="2.7270525742484899E-8"/>
    <n v="1.04425800966056E-8"/>
    <n v="1.7969132220943399E-8"/>
    <n v="1.9938062207561099E-7"/>
    <n v="0"/>
    <n v="0"/>
    <n v="0"/>
    <n v="1.6425042063457399E-8"/>
    <n v="9.3573680063041706E-9"/>
    <n v="1.94330328785809E-7"/>
    <n v="0"/>
    <n v="3.1410141813127501E-11"/>
    <n v="3.2924072614773898E-11"/>
    <n v="1.1829947001910799E-10"/>
    <n v="0"/>
    <n v="0"/>
    <n v="0"/>
    <n v="3.6298393600719301E-11"/>
    <n v="3.8122610396054002E-13"/>
    <n v="6.5820997146312998E-11"/>
    <n v="5.58596733784773E-12"/>
    <n v="0"/>
    <n v="0"/>
    <n v="0"/>
    <n v="0"/>
    <n v="0"/>
    <n v="2.3439679672627401E-8"/>
    <n v="1.97351688095057E-8"/>
    <n v="9.5166981370725899E-11"/>
    <n v="1.5963492868319699E-11"/>
    <n v="1.60263923380759E-12"/>
    <n v="8.5108485955646906E-8"/>
    <n v="8.1562093800330098E-8"/>
    <n v="7.2135474195423895E-11"/>
    <n v="5.1163187703048803E-12"/>
    <m/>
    <s v="P6"/>
    <m/>
  </r>
  <r>
    <s v="A.19.01.001.007"/>
    <s v="Sandwich, meat and vegetable filling"/>
    <x v="1"/>
    <s v="A.02.02.002"/>
    <s v="Onions, bulb (Allium cepa)"/>
    <s v="Vegetables and vegetable products (including fungi)"/>
    <s v="Bulb vegetables"/>
    <n v="3.353308E-4"/>
    <x v="1991"/>
    <n v="8.3521083629587606E-8"/>
    <n v="2.29965708503466E-10"/>
    <n v="2.2540110464979299E-11"/>
    <n v="6.9909647214569401E-11"/>
    <n v="5.0943479516041097E-8"/>
    <n v="3.0706545806689703E-8"/>
    <n v="7.34178988385315E-11"/>
    <n v="0"/>
    <n v="6.6113847340524599E-11"/>
    <n v="1.10206482535759E-7"/>
    <n v="1.58263317823725E-9"/>
    <n v="5.4123907521683102E-10"/>
    <n v="1.42141032325999E-8"/>
    <n v="1.13830520493585E-7"/>
    <n v="1.7908364585275601E-19"/>
    <n v="9.6215555288636601E-11"/>
    <n v="0"/>
    <n v="0"/>
    <n v="8.7848355053599693E-9"/>
    <n v="1.49032448840509E-8"/>
    <n v="1.46043962089894E-8"/>
    <n v="1.2648236228197299E-8"/>
    <n v="2.76668944352657E-12"/>
    <n v="0"/>
    <n v="0"/>
    <n v="5.3841764966352001E-9"/>
    <n v="1.3354472321784099E-8"/>
    <n v="1.19651302988268E-8"/>
    <n v="2.76668944352657E-12"/>
    <n v="8.2226965873119002E-12"/>
    <n v="4.6987958169240502E-11"/>
    <n v="1.8207244081979101E-11"/>
    <n v="0"/>
    <n v="0"/>
    <n v="0"/>
    <n v="1.1559057327556299E-11"/>
    <n v="5.4407109459120598E-13"/>
    <n v="5.34959568094849E-11"/>
    <n v="5.1476210889207902E-13"/>
    <n v="0"/>
    <n v="0"/>
    <n v="0"/>
    <n v="0"/>
    <n v="0"/>
    <n v="3.3096326314227497E-8"/>
    <n v="2.7865636216373699E-8"/>
    <n v="1.3437374203810901E-10"/>
    <n v="2.2540110464979299E-11"/>
    <n v="2.2628923170831901E-12"/>
    <n v="2.6028172584854001E-8"/>
    <n v="2.4948901606524102E-8"/>
    <n v="2.2174067626825601E-11"/>
    <n v="1.5329075569616201E-12"/>
    <m/>
    <s v="P6"/>
    <m/>
  </r>
  <r>
    <s v="A.19.01.001.007"/>
    <s v="Sandwich, meat and vegetable filling"/>
    <x v="1"/>
    <s v="A.02.03.001"/>
    <s v="Tomatoes (Lycopersicum esculentum)"/>
    <s v="Vegetables and vegetable products (including fungi)"/>
    <s v="Fruiting vegetables"/>
    <n v="5.5485791999999997E-3"/>
    <x v="1992"/>
    <n v="5.7145181202808496E-6"/>
    <n v="1.33059764905803E-8"/>
    <n v="3.7296182781804298E-10"/>
    <n v="1.4003926248478899E-9"/>
    <n v="4.3044342756759303E-6"/>
    <n v="3.6706594768220499E-6"/>
    <n v="9.6785048124842692E-9"/>
    <n v="0"/>
    <n v="1.26503793202145E-9"/>
    <n v="9.2237725074994297E-7"/>
    <n v="2.2057272586744299E-8"/>
    <n v="6.1067200350617697E-9"/>
    <n v="1.8407216646046199E-7"/>
    <n v="8.1580222712742903E-7"/>
    <n v="1.2741678195011599E-17"/>
    <n v="1.3409631235269599E-9"/>
    <n v="0"/>
    <n v="0"/>
    <n v="1.4008604238279599E-7"/>
    <n v="2.4659779112491701E-7"/>
    <n v="2.5927337415770401E-7"/>
    <n v="3.6583828381130702E-6"/>
    <n v="9.4229897436803094E-11"/>
    <n v="0"/>
    <n v="0"/>
    <n v="8.4483253746209498E-8"/>
    <n v="2.2097089605734701E-7"/>
    <n v="3.36511109712105E-6"/>
    <n v="9.4229897436803094E-11"/>
    <n v="1.5912238521505899E-10"/>
    <n v="7.7749018983140797E-10"/>
    <n v="8.7418922374377993E-9"/>
    <n v="0"/>
    <n v="0"/>
    <n v="0"/>
    <n v="1.8630381522775899E-10"/>
    <n v="9.0025179875215692E-12"/>
    <n v="9.49719319258994E-10"/>
    <n v="1.2001227954718099E-10"/>
    <n v="0"/>
    <n v="0"/>
    <n v="0"/>
    <n v="0"/>
    <n v="0"/>
    <n v="5.4763113851616297E-7"/>
    <n v="4.6108108621378701E-7"/>
    <n v="2.2234263899970398E-9"/>
    <n v="3.7296182781804298E-10"/>
    <n v="3.7443137470246101E-11"/>
    <n v="1.6513479614426101E-6"/>
    <n v="1.5827775572450099E-6"/>
    <n v="1.4040452880989901E-9"/>
    <n v="9.7911555356195294E-11"/>
    <m/>
    <s v="P6"/>
    <m/>
  </r>
  <r>
    <s v="A.19.01.001.007"/>
    <s v="Sandwich, meat and vegetable filling"/>
    <x v="1"/>
    <s v="A.05.04.002"/>
    <s v="Wine grapes (Vitis euvitis)"/>
    <s v="Fruit and fruit products"/>
    <s v="Berries and small fruits"/>
    <n v="3.6321999999999998E-4"/>
    <x v="1993"/>
    <n v="2.72750775021766E-7"/>
    <n v="3.9353396542346898E-10"/>
    <n v="2.4414753798606599E-11"/>
    <n v="8.5950289720635798E-11"/>
    <n v="1.49863234338819E-7"/>
    <n v="1.2472279343512399E-7"/>
    <n v="1.4310660613468E-10"/>
    <n v="0"/>
    <n v="7.6468366450115496E-11"/>
    <n v="5.5069155849054299E-7"/>
    <n v="7.8274730521153304E-10"/>
    <n v="5.3139799925033203E-10"/>
    <n v="4.3465017719564701E-8"/>
    <n v="1.48813342890338E-6"/>
    <n v="5.3033298659858898E-18"/>
    <n v="4.75868114337746E-11"/>
    <n v="0"/>
    <n v="0"/>
    <n v="5.1895958369336696E-9"/>
    <n v="1.61427360886174E-8"/>
    <n v="1.7768549413928299E-8"/>
    <n v="1.09836194372768E-7"/>
    <n v="9.2615862657081899E-10"/>
    <n v="0"/>
    <n v="0"/>
    <n v="3.1148843473651299E-9"/>
    <n v="1.4465153325368299E-8"/>
    <n v="1.06216597135819E-7"/>
    <n v="9.2615862657081899E-10"/>
    <n v="6.19755089487228E-12"/>
    <n v="5.0895909848518302E-11"/>
    <n v="8.60131453912899E-11"/>
    <n v="0"/>
    <n v="0"/>
    <n v="0"/>
    <n v="6.9231665674042003E-12"/>
    <n v="5.8932106140389599E-13"/>
    <n v="6.5086261589480904E-11"/>
    <n v="3.8696172318265098E-12"/>
    <n v="0"/>
    <n v="0"/>
    <n v="0"/>
    <n v="0"/>
    <n v="0"/>
    <n v="3.5848921852253698E-8"/>
    <n v="3.0183199355714603E-8"/>
    <n v="1.4554950091993299E-10"/>
    <n v="2.4414753798606599E-11"/>
    <n v="2.4510952987645501E-12"/>
    <n v="1.2288955844660799E-7"/>
    <n v="1.17844782230927E-7"/>
    <n v="1.04877858368855E-10"/>
    <n v="7.0308279717557398E-12"/>
    <m/>
    <s v="P6"/>
    <m/>
  </r>
  <r>
    <s v="A.19.01.001.007"/>
    <s v="Sandwich, meat and vegetable filling"/>
    <x v="1"/>
    <s v="A.08.01.001.002"/>
    <s v="Cow milk, 3 - 4% fat (whole milk)"/>
    <s v="Milk and dairy products"/>
    <s v="Liquid milk"/>
    <n v="0.01"/>
    <x v="1994"/>
    <n v="4.4079624766752697E-6"/>
    <n v="2.1558054560431899E-8"/>
    <n v="2.80944296139814E-7"/>
    <n v="1.2032797580380299E-8"/>
    <n v="1.2739700001745401E-5"/>
    <n v="2.91581444512333E-6"/>
    <n v="1.6735026236226702E-8"/>
    <n v="2.8037289790347302E-7"/>
    <n v="1.19355758853957E-8"/>
    <n v="2.27998944320568E-5"/>
    <n v="1.77241811670196E-7"/>
    <n v="1.47027996099536E-8"/>
    <n v="5.3179400342037799E-7"/>
    <n v="7.50524543295286E-7"/>
    <n v="1.7291700207656801E-17"/>
    <n v="7.9432892663087798E-9"/>
    <n v="6.9806042634478203E-9"/>
    <n v="5.9163927879881599E-4"/>
    <n v="6.9639621380302603E-7"/>
    <n v="3.7794313123523099E-7"/>
    <n v="1.1052819547809199E-6"/>
    <n v="2.6900552219852899E-6"/>
    <n v="2.8025699723621802E-7"/>
    <n v="6.0864677973804E-6"/>
    <n v="1.5032986853243099E-6"/>
    <n v="4.2590187647518898E-7"/>
    <n v="3.3866122191540902E-7"/>
    <n v="2.6498445313702401E-6"/>
    <n v="2.8025699723621802E-7"/>
    <n v="6.4611783503227205E-10"/>
    <n v="1.1935964294421001E-9"/>
    <n v="1.76765349767261E-6"/>
    <n v="0"/>
    <n v="2.25424733236311E-7"/>
    <n v="2.7474082333581101E-8"/>
    <n v="9.2029313495925095E-10"/>
    <n v="1.35997645510892E-11"/>
    <n v="4.0486518490143699E-9"/>
    <n v="1.7666835013332801E-6"/>
    <n v="2.7893716568411E-9"/>
    <n v="0"/>
    <n v="0"/>
    <n v="0"/>
    <n v="0"/>
    <n v="1.11454137720664E-6"/>
    <n v="9.5227169403682401E-7"/>
    <n v="4.3443974284376597E-9"/>
    <n v="5.7139823634069197E-10"/>
    <n v="6.36589282827231E-11"/>
    <n v="5.6330217351859996E-7"/>
    <n v="5.3987633751511296E-7"/>
    <n v="4.7863089576759795E-10"/>
    <n v="3.3562766701879402E-11"/>
    <m/>
    <s v="P8"/>
    <m/>
  </r>
  <r>
    <s v="A.19.01.001.007"/>
    <s v="Sandwich, meat and vegetable filling"/>
    <x v="1"/>
    <s v="A.15.01"/>
    <s v="Tap water"/>
    <s v="Drinking water (water without any additives except carbon dioxide; includes water ice for consumption)"/>
    <s v="Tap water"/>
    <n v="2.30123999999999E-3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19.01.001.007"/>
    <s v="Sandwich, meat and vegetable filling"/>
    <x v="1"/>
    <s v="A.01.02.001"/>
    <s v="Wheat grain"/>
    <s v="Grains and grain-based products"/>
    <s v="Grains for human consumption"/>
    <n v="3.95644649399999E-3"/>
    <x v="1995"/>
    <n v="1.35361136713572E-6"/>
    <n v="2.3407493981640801E-9"/>
    <n v="1.6274830810644101E-11"/>
    <n v="4.9943504920461199E-9"/>
    <n v="2.3543564213085301E-6"/>
    <n v="9.5720969261895993E-7"/>
    <n v="1.3173359593987E-9"/>
    <n v="0"/>
    <n v="4.9739564728919196E-9"/>
    <n v="8.8258252733731002E-6"/>
    <n v="1.3249263745164699E-7"/>
    <n v="1.2123509309301E-8"/>
    <n v="1.7733069789738199E-8"/>
    <n v="7.8507361386384402E-7"/>
    <n v="1.18942890147324E-17"/>
    <n v="8.0548372543692807E-9"/>
    <n v="0"/>
    <n v="0"/>
    <n v="7.0231730690440696E-7"/>
    <n v="1.69837057014157E-7"/>
    <n v="1.10158374868967E-6"/>
    <n v="3.8061830870029998E-7"/>
    <n v="0"/>
    <n v="0"/>
    <n v="0"/>
    <n v="4.3302570643870499E-7"/>
    <n v="1.5218727832460699E-7"/>
    <n v="3.7199670785564702E-7"/>
    <n v="0"/>
    <n v="6.0483873968207295E-10"/>
    <n v="5.3547375706806195E-10"/>
    <n v="1.77023462648566E-10"/>
    <n v="0"/>
    <n v="0"/>
    <n v="0"/>
    <n v="9.2039342865632496E-10"/>
    <n v="6.2002224502617803E-12"/>
    <n v="4.03510530655557E-9"/>
    <n v="1.22575152297639E-11"/>
    <n v="0"/>
    <n v="4.5099393464682098E-8"/>
    <n v="4.3584212519391097E-8"/>
    <n v="2.83128977835357E-11"/>
    <n v="2.4595479536320899E-12"/>
    <n v="1.7591630561582399E-7"/>
    <n v="1.4974387663575701E-7"/>
    <n v="8.1489648737308399E-10"/>
    <n v="1.6274830810644101E-11"/>
    <n v="5.3080337892337602E-12"/>
    <n v="2.1189068357245101E-7"/>
    <n v="2.0307358536161701E-7"/>
    <n v="1.8020405360876299E-10"/>
    <n v="1.2626437411332101E-11"/>
    <s v="F28.A0BZV"/>
    <s v="P14"/>
    <m/>
  </r>
  <r>
    <s v="A.19.01.001.002"/>
    <s v="Sandwich, meat filling"/>
    <x v="0"/>
    <s v="A.19.01.001.002"/>
    <s v="Sandwich, meat filling"/>
    <s v="Composite food (including frozen products)"/>
    <s v="Cereal-based dishes"/>
    <n v="0.01"/>
    <x v="1996"/>
    <n v="3.7134909910602398E-5"/>
    <n v="6.9286601759890104E-8"/>
    <n v="2.6298611812022898E-6"/>
    <n v="1.2148730583078E-7"/>
    <n v="1.3203838384576099E-4"/>
    <n v="2.76950173244847E-5"/>
    <n v="3.0548443363600502E-8"/>
    <n v="2.6290970893270101E-6"/>
    <n v="1.2103487840929501E-7"/>
    <n v="1.66326629654034E-4"/>
    <n v="4.2849513211158398E-6"/>
    <n v="2.0023593041815799E-7"/>
    <n v="3.0925230072937902E-6"/>
    <n v="9.3691462015390797E-6"/>
    <n v="3.2563035414577799E-16"/>
    <n v="6.8938867357803001E-7"/>
    <n v="2.21510374372807E-6"/>
    <n v="4.4405235867842698E-4"/>
    <n v="7.9892959011410405E-6"/>
    <n v="2.32219443004983E-6"/>
    <n v="1.6744582881374902E-5"/>
    <n v="1.9885080850708398E-5"/>
    <n v="2.1760495880126402E-6"/>
    <n v="5.7753147399556198E-5"/>
    <n v="2.5168032794918101E-5"/>
    <n v="4.4884160877990397E-6"/>
    <n v="2.0788533392408E-6"/>
    <n v="1.96160743433827E-5"/>
    <n v="2.1759976332126698E-6"/>
    <n v="4.4192958177034598E-9"/>
    <n v="7.40678484207903E-9"/>
    <n v="7.3104656867457701E-6"/>
    <n v="3.6397456480660802E-10"/>
    <n v="2.13900545924282E-6"/>
    <n v="4.7873932803538005E-7"/>
    <n v="1.2333860104507899E-8"/>
    <n v="8.2853122765847402E-11"/>
    <n v="6.1295871197070199E-8"/>
    <n v="7.3043503704806599E-6"/>
    <n v="4.4842750688508799E-8"/>
    <n v="2.6095261771072502E-6"/>
    <n v="2.4704743458448699E-6"/>
    <n v="2.7850585771102799E-9"/>
    <n v="2.0533731012634801E-10"/>
    <n v="6.7839213979858396E-6"/>
    <n v="5.6798783858707798E-6"/>
    <n v="3.4807751498127298E-8"/>
    <n v="7.64091875280898E-10"/>
    <n v="1.6901661845524301E-10"/>
    <n v="1.3449852979321701E-6"/>
    <n v="1.2895398544020201E-6"/>
    <n v="1.145348321052E-9"/>
    <n v="7.8073492904054896E-11"/>
    <s v="F28.A0C6E$F28.A0EKQ$F28.A0C0B$F28.A0BZV$F28.A07GY$F28.A0C03$F28.A0BA1$F28.A07LA$F28.A07JZ$F28.A07KG$F28.A0C04$F28.A0C02$F28.A07MH$F28.A07GZ$F28.A07GR$F28.A0C6N$F28.A07GG$F28.A0C00"/>
    <s v="P10"/>
    <m/>
  </r>
  <r>
    <s v="A.19.01.001.002"/>
    <s v="Sandwich, meat filling"/>
    <x v="1"/>
    <s v="A.08.01.001.002"/>
    <s v="Cow milk, 3 - 4% fat (whole milk)"/>
    <s v="Milk and dairy products"/>
    <s v="Liquid milk"/>
    <n v="4.5591371609599897E-3"/>
    <x v="1997"/>
    <n v="1.6193490789416301E-6"/>
    <n v="7.9197624709682199E-9"/>
    <n v="1.0321024500441199E-7"/>
    <n v="4.4204776655850597E-9"/>
    <n v="4.6801717512303796E-6"/>
    <n v="1.07118004317417E-6"/>
    <n v="6.1479310373208898E-9"/>
    <n v="1.03000330965302E-7"/>
    <n v="4.3847614218421699E-9"/>
    <n v="8.3759760306230008E-6"/>
    <n v="6.5113159650705894E-8"/>
    <n v="5.4013538300806696E-9"/>
    <n v="1.9536466886510399E-7"/>
    <n v="2.7571950404282899E-7"/>
    <n v="6.3524358369139398E-18"/>
    <n v="2.91811879643449E-9"/>
    <n v="2.5644581015118701E-9"/>
    <n v="2.17349972069449E-4"/>
    <n v="2.55834429936198E-7"/>
    <n v="1.3884461691690899E-7"/>
    <n v="4.0604640464074098E-7"/>
    <n v="9.8824308715750603E-7"/>
    <n v="1.02957752644873E-7"/>
    <n v="2.2359800188521198E-6"/>
    <n v="5.5226544108202602E-7"/>
    <n v="1.5646317658988001E-7"/>
    <n v="1.2441365839293699E-7"/>
    <n v="9.7347092311217697E-7"/>
    <n v="1.02957752644873E-7"/>
    <n v="2.37363708648545E-10"/>
    <n v="4.3849041113048398E-10"/>
    <n v="6.4938122284178796E-7"/>
    <n v="0"/>
    <n v="8.2814074772300997E-8"/>
    <n v="1.0093128096500499E-8"/>
    <n v="3.3808723380436203E-10"/>
    <n v="4.9961328655048197E-12"/>
    <n v="1.4873494675485001E-9"/>
    <n v="6.4902487618797999E-7"/>
    <n v="1.0247288735403301E-9"/>
    <n v="0"/>
    <n v="0"/>
    <n v="0"/>
    <n v="0"/>
    <n v="4.0944803005292898E-7"/>
    <n v="3.49835167336502E-7"/>
    <n v="1.5959972462386199E-9"/>
    <n v="2.0991403911066799E-10"/>
    <n v="2.3386321327942002E-11"/>
    <n v="2.06939796035011E-7"/>
    <n v="1.9833386843094999E-7"/>
    <n v="1.7583418740870699E-10"/>
    <n v="1.23299224149509E-11"/>
    <m/>
    <s v="P8"/>
    <m/>
  </r>
  <r>
    <s v="A.19.01.001.002"/>
    <s v="Sandwich, meat filling"/>
    <x v="1"/>
    <s v="A.01.02.003"/>
    <s v="Corn grain"/>
    <s v="Grains and grain-based products"/>
    <s v="Grains for human consumption"/>
    <n v="7.8577579519999995E-6"/>
    <x v="1998"/>
    <n v="3.7816552709528502E-9"/>
    <n v="6.3976448975611002E-12"/>
    <n v="3.23228638157322E-14"/>
    <n v="7.0849803314310802E-12"/>
    <n v="3.9505045988363597E-9"/>
    <n v="1.9429064409408101E-9"/>
    <n v="3.42890695621494E-12"/>
    <n v="0"/>
    <n v="6.97954846373752E-12"/>
    <n v="1.2959275972224E-8"/>
    <n v="2.2355295137722801E-10"/>
    <n v="6.2662569704223197E-11"/>
    <n v="8.0568909330205198E-10"/>
    <n v="2.9573651531282099E-9"/>
    <n v="3.63160874099146E-20"/>
    <n v="1.3590812861089401E-11"/>
    <n v="0"/>
    <n v="0"/>
    <n v="1.4233615720071499E-9"/>
    <n v="3.3730735075556102E-10"/>
    <n v="1.3779977032764999E-9"/>
    <n v="8.11837972797143E-10"/>
    <n v="0"/>
    <n v="0"/>
    <n v="0"/>
    <n v="8.5815930119001796E-10"/>
    <n v="3.0225375175980299E-10"/>
    <n v="7.8249338799099197E-10"/>
    <n v="0"/>
    <n v="1.62173740720004E-12"/>
    <n v="1.06348542285856E-12"/>
    <n v="7.4368412615632597E-13"/>
    <n v="0"/>
    <n v="0"/>
    <n v="0"/>
    <n v="1.8933131724636299E-12"/>
    <n v="1.2314041738362299E-14"/>
    <n v="5.0476106347124802E-12"/>
    <n v="2.6310614823047701E-14"/>
    <n v="0"/>
    <n v="8.9570304606647503E-11"/>
    <n v="8.6561057510892705E-11"/>
    <n v="5.62312413525948E-14"/>
    <n v="4.8848208917489103E-15"/>
    <n v="3.4938113062706402E-10"/>
    <n v="2.9740099839144502E-10"/>
    <n v="1.6184369897136999E-12"/>
    <n v="3.23228638157322E-14"/>
    <n v="1.0542097505953601E-14"/>
    <n v="1.5179214026338E-9"/>
    <n v="1.4547867741096899E-9"/>
    <n v="1.2940697102798501E-12"/>
    <n v="9.0004949295854905E-14"/>
    <s v="F28.A0BZV"/>
    <s v="P14"/>
    <m/>
  </r>
  <r>
    <s v="A.19.01.001.002"/>
    <s v="Sandwich, meat filling"/>
    <x v="1"/>
    <s v="A.09.01.001"/>
    <s v="Whole egg, chicken"/>
    <s v="Eggs and egg products"/>
    <s v="Eggs, fresh"/>
    <n v="2.9122090719999998E-4"/>
    <x v="1999"/>
    <n v="1.6848771964742E-7"/>
    <n v="2.3192888250389101E-10"/>
    <n v="6.0888600093945096E-10"/>
    <n v="6.1662217090165296E-10"/>
    <n v="3.38854588738974E-7"/>
    <n v="1.48976487657699E-7"/>
    <n v="1.8423691210375399E-10"/>
    <n v="6.0702969956999598E-10"/>
    <n v="6.1537743301169898E-10"/>
    <n v="1.4174083802779499E-6"/>
    <n v="1.7916206870753499E-8"/>
    <n v="1.9713390148643901E-9"/>
    <n v="7.36447152292109E-9"/>
    <n v="1.08236634073188E-7"/>
    <n v="1.12671375808503E-18"/>
    <n v="1.0288708634930899E-9"/>
    <n v="1.0680865826786E-7"/>
    <n v="4.2878677977156203E-8"/>
    <n v="8.3574850649681805E-8"/>
    <n v="2.2333332338816599E-8"/>
    <n v="1.3669744749639E-7"/>
    <n v="7.0516457462719194E-8"/>
    <n v="9.1257393251310603E-9"/>
    <n v="0"/>
    <n v="1.66067614662354E-8"/>
    <n v="5.1409158969007999E-8"/>
    <n v="2.0019540971675701E-8"/>
    <n v="6.8992991529313504E-8"/>
    <n v="9.1257393251310603E-9"/>
    <n v="6.9259694120414303E-11"/>
    <n v="7.0818094529171302E-11"/>
    <n v="1.03494325345009E-8"/>
    <n v="0"/>
    <n v="0"/>
    <n v="6.0702969956999598E-10"/>
    <n v="1.10262830754159E-10"/>
    <n v="7.4509945117792398E-13"/>
    <n v="5.0072325090252902E-10"/>
    <n v="1.03196554908782E-8"/>
    <n v="7.94723728371819E-13"/>
    <n v="0"/>
    <n v="0"/>
    <n v="0"/>
    <n v="0"/>
    <n v="1.31194654272649E-8"/>
    <n v="1.1646307735192E-8"/>
    <n v="4.0669043973011699E-11"/>
    <n v="1.8563013694550001E-12"/>
    <n v="7.7326023700314204E-13"/>
    <n v="8.2029208613128607E-9"/>
    <n v="7.8649242545287405E-9"/>
    <n v="7.0229264271258104E-12"/>
    <n v="4.7147765295151602E-13"/>
    <m/>
    <s v="P3"/>
    <m/>
  </r>
  <r>
    <s v="A.19.01.001.002"/>
    <s v="Sandwich, meat filling"/>
    <x v="1"/>
    <s v="A.04.04.007"/>
    <s v="Mustard seed (Brassica nigra)"/>
    <s v="Legumes, nuts and oilseeds"/>
    <s v="Oilseeds"/>
    <n v="8.0802622139999894E-5"/>
    <x v="2000"/>
    <n v="3.1459387631578901E-7"/>
    <n v="1.77784792706486E-10"/>
    <n v="2.0646083390330499E-13"/>
    <n v="2.0547653244358301E-10"/>
    <n v="3.4906310934625799E-7"/>
    <n v="2.90297388297167E-7"/>
    <n v="9.9666017406427903E-11"/>
    <n v="0"/>
    <n v="2.04379757254136E-10"/>
    <n v="9.5277385462767199E-7"/>
    <n v="7.7031386790088997E-9"/>
    <n v="8.3843686302137699E-10"/>
    <n v="5.0476305629654497E-8"/>
    <n v="8.4490408905861101E-8"/>
    <n v="1.08112505246075E-17"/>
    <n v="4.6830925552295496E-10"/>
    <n v="0"/>
    <n v="0"/>
    <n v="5.1656020461397398E-8"/>
    <n v="2.7252669072002998E-9"/>
    <n v="3.6707049799942003E-8"/>
    <n v="2.90470810319014E-8"/>
    <n v="2.2892769114581599E-7"/>
    <n v="0"/>
    <n v="0"/>
    <n v="3.0966723578842103E-8"/>
    <n v="2.4420521681576399E-9"/>
    <n v="2.7960921404350599E-8"/>
    <n v="2.2892769114581599E-7"/>
    <n v="6.2465108328095605E-11"/>
    <n v="8.5924057768509504E-12"/>
    <n v="2.86085033014813E-11"/>
    <n v="0"/>
    <n v="0"/>
    <n v="0"/>
    <n v="6.8966434631421501E-11"/>
    <n v="9.9491014258274103E-14"/>
    <n v="1.34458057875245E-10"/>
    <n v="8.5577373321131796E-13"/>
    <n v="0"/>
    <n v="0"/>
    <n v="0"/>
    <n v="0"/>
    <n v="0"/>
    <n v="1.03119156899551E-8"/>
    <n v="8.3557257985512204E-9"/>
    <n v="6.3900801669540704E-11"/>
    <n v="2.0646083390330499E-13"/>
    <n v="1.6985919097531501E-13"/>
    <n v="1.6617505901843398E-8"/>
    <n v="1.59407622200713E-8"/>
    <n v="1.42179736305178E-11"/>
    <n v="9.2691599847119995E-13"/>
    <m/>
    <s v="P11"/>
    <m/>
  </r>
  <r>
    <s v="A.19.01.001.002"/>
    <s v="Sandwich, meat filling"/>
    <x v="1"/>
    <s v="A.16.04.001"/>
    <s v="Salt"/>
    <s v="Herbs, spices and condiments"/>
    <s v="Seasoning or extracts"/>
    <n v="2.2217958362399999E-4"/>
    <x v="2001"/>
    <n v="6.5109592199797901E-8"/>
    <n v="1.3194428897561099E-10"/>
    <n v="1.5927992053692001E-12"/>
    <n v="3.30499623638897E-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9159543823329102E-8"/>
    <n v="1.6304566994848601E-8"/>
    <n v="8.8464940686119596E-11"/>
    <n v="1.5927992053692001E-12"/>
    <n v="6.4364841571119701E-13"/>
    <n v="5.08272577390212E-8"/>
    <n v="4.88050252049493E-8"/>
    <n v="4.3479348289491397E-11"/>
    <n v="2.6613478206777799E-12"/>
    <m/>
    <s v="P15"/>
    <m/>
  </r>
  <r>
    <s v="A.19.01.001.002"/>
    <s v="Sandwich, meat filling"/>
    <x v="1"/>
    <s v="A.15.01"/>
    <s v="Tap water"/>
    <s v="Drinking water (water without any additives except carbon dioxide; includes water ice for consumption)"/>
    <s v="Tap water"/>
    <n v="1.8732024396000001E-3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19.01.001.002"/>
    <s v="Sandwich, meat filling"/>
    <x v="1"/>
    <s v="A.05.04.002"/>
    <s v="Wine grapes (Vitis euvitis)"/>
    <s v="Fruit and fruit products"/>
    <s v="Berries and small fruits"/>
    <n v="1.2938938462399901E-4"/>
    <x v="2002"/>
    <n v="9.7161651163992604E-8"/>
    <n v="1.4018808880233799E-10"/>
    <n v="8.69723575174323E-12"/>
    <n v="3.06179590749616E-11"/>
    <n v="5.3385583582572799E-8"/>
    <n v="4.4429837264349301E-8"/>
    <n v="5.09786787715309E-11"/>
    <n v="0"/>
    <n v="2.7240225973743099E-11"/>
    <n v="1.9617213223589801E-7"/>
    <n v="2.78837046796472E-10"/>
    <n v="1.8929921291070199E-10"/>
    <n v="1.5483486304184E-8"/>
    <n v="5.3011582127694295E-7"/>
    <n v="1.8891982484940099E-18"/>
    <n v="1.6951787477656499E-11"/>
    <n v="0"/>
    <n v="0"/>
    <n v="1.8486829243657199E-9"/>
    <n v="5.7505057228507603E-9"/>
    <n v="6.3296670732044403E-9"/>
    <n v="3.9126803588278798E-8"/>
    <n v="3.2992427387315398E-10"/>
    <n v="0"/>
    <n v="0"/>
    <n v="1.1096111692101301E-9"/>
    <n v="5.1529026134607699E-9"/>
    <n v="3.7837399207805301E-8"/>
    <n v="3.2992427387315398E-10"/>
    <n v="2.2077454337961699E-12"/>
    <n v="1.8130583269584101E-11"/>
    <n v="3.0640350068150498E-11"/>
    <n v="0"/>
    <n v="0"/>
    <n v="0"/>
    <n v="2.4662305539504401E-12"/>
    <n v="2.0993306943729E-13"/>
    <n v="2.3185593674741499E-11"/>
    <n v="1.37846867561384E-12"/>
    <n v="0"/>
    <n v="0"/>
    <n v="0"/>
    <n v="0"/>
    <n v="0"/>
    <n v="1.27704144537662E-8"/>
    <n v="1.0752121553382E-8"/>
    <n v="5.1848907979628199E-11"/>
    <n v="8.69723575174323E-12"/>
    <n v="8.7315046627918398E-13"/>
    <n v="4.3776786366724701E-8"/>
    <n v="4.1979692346261097E-8"/>
    <n v="3.7360502051178899E-11"/>
    <n v="2.5045826349393801E-12"/>
    <m/>
    <s v="P6"/>
    <m/>
  </r>
  <r>
    <s v="A.19.01.001.002"/>
    <s v="Sandwich, meat filling"/>
    <x v="1"/>
    <s v="A.02.08.001"/>
    <s v="Sugar beet (root) (Beta vulgaris)"/>
    <s v="Vegetables and vegetable products (including fungi)"/>
    <s v="Sugar plants"/>
    <n v="3.8978481110979202E-4"/>
    <x v="2003"/>
    <n v="8.4278960532911596E-8"/>
    <n v="2.4640588667730701E-10"/>
    <n v="2.6200374972969399E-11"/>
    <n v="4.87080477471447E-11"/>
    <n v="4.2971147723896603E-8"/>
    <n v="2.8707497283869E-8"/>
    <n v="6.9422996537720805E-11"/>
    <n v="0"/>
    <n v="4.4669762429316797E-11"/>
    <n v="8.4088372833980505E-8"/>
    <n v="8.8218842827402599E-10"/>
    <n v="2.0164306931977701E-10"/>
    <n v="2.79155536420088E-9"/>
    <n v="2.2106701993175699E-8"/>
    <n v="9.0998370980510803E-20"/>
    <n v="5.3632295002266501E-11"/>
    <n v="0"/>
    <n v="0"/>
    <n v="4.7313336202134097E-9"/>
    <n v="1.6869875651207501E-8"/>
    <n v="1.02100246036794E-8"/>
    <n v="1.11599138487961E-8"/>
    <n v="0"/>
    <n v="0"/>
    <n v="0"/>
    <n v="2.91269671453685E-9"/>
    <n v="1.51167272099977E-8"/>
    <n v="1.06780733593344E-8"/>
    <n v="0"/>
    <n v="4.1660520297389597E-12"/>
    <n v="5.3188484627769801E-11"/>
    <n v="1.2068459880211901E-11"/>
    <n v="0"/>
    <n v="0"/>
    <n v="0"/>
    <n v="6.2069177845799704E-12"/>
    <n v="6.1586666411101903E-13"/>
    <n v="3.7399357522635399E-11"/>
    <n v="4.4762045799039601E-13"/>
    <n v="0"/>
    <n v="0"/>
    <n v="0"/>
    <n v="0"/>
    <n v="0"/>
    <n v="3.84708034598051E-8"/>
    <n v="3.2390707173493799E-8"/>
    <n v="1.5619455074941E-10"/>
    <n v="2.6200374972969399E-11"/>
    <n v="2.6303609879440602E-12"/>
    <n v="2.4184611931434099E-8"/>
    <n v="2.3180756075548602E-8"/>
    <n v="2.07883393901758E-11"/>
    <n v="1.4079243298838399E-12"/>
    <m/>
    <s v="P6"/>
    <m/>
  </r>
  <r>
    <s v="A.19.01.001.002"/>
    <s v="Sandwich, meat filling"/>
    <x v="1"/>
    <s v="A.02.08.002"/>
    <s v="Sugar cane (Saccharum officinarum)"/>
    <s v="Vegetables and vegetable products (including fungi)"/>
    <s v="Sugar plants"/>
    <n v="4.95562629198272E-4"/>
    <x v="2004"/>
    <n v="2.5642581224991599E-7"/>
    <n v="4.8339096370433901E-10"/>
    <n v="3.3310499376868001E-11"/>
    <n v="9.1522464052871703E-11"/>
    <n v="7.0982601816549095E-8"/>
    <n v="4.5795469403321403E-8"/>
    <n v="1.3494297284201399E-10"/>
    <n v="0"/>
    <n v="7.7530519496467404E-11"/>
    <n v="1.2295008708471401E-7"/>
    <n v="1.12159223372258E-9"/>
    <n v="2.56363939136591E-10"/>
    <n v="8.3994269199572001E-8"/>
    <n v="3.2083638603096202E-8"/>
    <n v="2.4004535084463399E-18"/>
    <n v="6.8186754239056696E-11"/>
    <n v="0"/>
    <n v="0"/>
    <n v="7.2059274606534198E-9"/>
    <n v="2.14479366401107E-8"/>
    <n v="1.8087319066675701E-8"/>
    <n v="2.42414186491091E-8"/>
    <n v="0"/>
    <n v="0"/>
    <n v="0"/>
    <n v="4.3401312745160898E-9"/>
    <n v="1.9219027698207101E-8"/>
    <n v="2.2236310430598199E-8"/>
    <n v="0"/>
    <n v="8.2997741067242597E-12"/>
    <n v="6.7622504864062198E-11"/>
    <n v="5.9020693871228096E-11"/>
    <n v="0"/>
    <n v="0"/>
    <n v="0"/>
    <n v="9.5914392591829599E-12"/>
    <n v="7.8299742474177296E-13"/>
    <n v="6.6253915995149196E-11"/>
    <n v="9.0216681739346304E-13"/>
    <n v="0"/>
    <n v="0"/>
    <n v="0"/>
    <n v="0"/>
    <n v="0"/>
    <n v="4.8910814291686199E-8"/>
    <n v="4.1180732422040397E-8"/>
    <n v="1.9858183292323799E-10"/>
    <n v="3.3310499376868001E-11"/>
    <n v="3.3441749646805902E-12"/>
    <n v="1.7682246302967999E-7"/>
    <n v="1.69449610424554E-7"/>
    <n v="1.4986615793908599E-10"/>
    <n v="1.0647769591723699E-11"/>
    <m/>
    <s v="P6"/>
    <m/>
  </r>
  <r>
    <s v="A.19.01.001.002"/>
    <s v="Sandwich, meat filling"/>
    <x v="1"/>
    <s v="A.04.04.006"/>
    <s v="Rape seed (Brassica napus)"/>
    <s v="Legumes, nuts and oilseeds"/>
    <s v="Oilseeds"/>
    <n v="6.2239753728000002E-5"/>
    <x v="2005"/>
    <n v="3.6118945185836097E-8"/>
    <n v="8.5221072673278596E-11"/>
    <n v="1.5903037693943801E-13"/>
    <n v="1.10315011906931E-10"/>
    <n v="5.4597094199444402E-8"/>
    <n v="2.37021304176998E-8"/>
    <n v="3.0671804163160998E-11"/>
    <n v="0"/>
    <n v="1.09820307757078E-10"/>
    <n v="2.2593879493868E-7"/>
    <n v="3.3707288310856898E-9"/>
    <n v="5.0149718602514504E-10"/>
    <n v="1.1425076027103101E-9"/>
    <n v="2.61666346038654E-8"/>
    <n v="3.9442736125313698E-19"/>
    <n v="2.04922120090741E-10"/>
    <n v="0"/>
    <n v="0"/>
    <n v="2.06127511908586E-8"/>
    <n v="2.09918857402088E-9"/>
    <n v="2.2888575214210901E-8"/>
    <n v="8.9965792203540207E-9"/>
    <n v="0"/>
    <n v="0"/>
    <n v="0"/>
    <n v="1.30442407052587E-8"/>
    <n v="1.8810370444874201E-9"/>
    <n v="8.7768526679536805E-9"/>
    <n v="0"/>
    <n v="1.9279699971145499E-11"/>
    <n v="6.6184636750483502E-12"/>
    <n v="4.7736405169671802E-12"/>
    <n v="0"/>
    <n v="0"/>
    <n v="0"/>
    <n v="2.56189576060795E-11"/>
    <n v="7.6634842553191496E-14"/>
    <n v="8.3840934850589295E-11"/>
    <n v="2.8378045785610701E-13"/>
    <n v="0"/>
    <n v="0"/>
    <n v="0"/>
    <n v="0"/>
    <n v="0"/>
    <n v="7.9429488302334702E-9"/>
    <n v="6.4361564284320099E-9"/>
    <n v="4.9220805632310701E-11"/>
    <n v="1.5903037693943801E-13"/>
    <n v="1.3083726659790499E-13"/>
    <n v="6.2387821925915997E-9"/>
    <n v="5.9806583397041799E-9"/>
    <n v="5.3284628778068796E-12"/>
    <n v="3.63866883255566E-13"/>
    <m/>
    <s v="P11"/>
    <m/>
  </r>
  <r>
    <s v="A.19.01.001.002"/>
    <s v="Sandwich, meat filling"/>
    <x v="1"/>
    <s v="A.04.04.005"/>
    <s v="Sunflower seed (Helianthus annuus)"/>
    <s v="Legumes, nuts and oilseeds"/>
    <s v="Oilseeds"/>
    <n v="2.8357880904915199E-4"/>
    <x v="2006"/>
    <n v="2.2693976283593999E-7"/>
    <n v="4.9220258056671801E-10"/>
    <n v="7.2457942382306497E-13"/>
    <n v="4.7111765143848301E-10"/>
    <n v="2.67203026122853E-7"/>
    <n v="1.3355041247031101E-7"/>
    <n v="2.1100949331376601E-10"/>
    <n v="0"/>
    <n v="4.6653674268055496E-10"/>
    <n v="1.4089331381411601E-6"/>
    <n v="1.8316130795835101E-8"/>
    <n v="1.12714651051293E-8"/>
    <n v="1.3359155962804101E-8"/>
    <n v="1.88922021413248E-7"/>
    <n v="3.5199611646795799E-18"/>
    <n v="1.1135218947093101E-9"/>
    <n v="0"/>
    <n v="0"/>
    <n v="1.19628432255429E-7"/>
    <n v="9.5643918899799308E-9"/>
    <n v="8.3263735109338495E-8"/>
    <n v="5.4746466868105799E-8"/>
    <n v="0"/>
    <n v="0"/>
    <n v="0"/>
    <n v="7.1920863741370502E-8"/>
    <n v="8.5704427299671196E-9"/>
    <n v="5.3059105998974203E-8"/>
    <n v="0"/>
    <n v="1.4046341214365899E-10"/>
    <n v="3.0155261457291699E-11"/>
    <n v="4.0390819712814902E-11"/>
    <n v="0"/>
    <n v="0"/>
    <n v="0"/>
    <n v="1.5942036202262899E-10"/>
    <n v="3.4916618529495599E-13"/>
    <n v="3.0499536670087298E-10"/>
    <n v="1.7718477717574701E-12"/>
    <n v="0"/>
    <n v="0"/>
    <n v="0"/>
    <n v="0"/>
    <n v="0"/>
    <n v="3.6189924199565797E-8"/>
    <n v="2.9324627195748401E-8"/>
    <n v="2.24261450368996E-10"/>
    <n v="7.2457942382306497E-13"/>
    <n v="5.9612504900367002E-13"/>
    <n v="6.6849131901558394E-8"/>
    <n v="6.4064723169880199E-8"/>
    <n v="5.6931636883955503E-11"/>
    <n v="3.9847837089242699E-12"/>
    <m/>
    <s v="P11"/>
    <m/>
  </r>
  <r>
    <s v="A.19.01.001.002"/>
    <s v="Sandwich, meat filling"/>
    <x v="1"/>
    <s v="A.06.01.001"/>
    <s v="Beef meat (Bos spp.)"/>
    <s v="Meat and meat products (including edible offal)"/>
    <s v="Livestock meat"/>
    <n v="2.1142857023999902E-3"/>
    <x v="2007"/>
    <n v="1.15427823909287E-5"/>
    <n v="2.8957732879368198E-9"/>
    <n v="1.7831772186136799E-6"/>
    <n v="7.8241999069574906E-8"/>
    <n v="8.0602853228262306E-5"/>
    <n v="1.1101700567319099E-5"/>
    <n v="0"/>
    <n v="1.7831224964421499E-6"/>
    <n v="7.8230202406612195E-8"/>
    <n v="7.2372359870952595E-5"/>
    <n v="2.74273560086375E-6"/>
    <n v="6.92972706678712E-8"/>
    <n v="6.2178657936444698E-7"/>
    <n v="4.4024234377381398E-9"/>
    <n v="1.5663708102685201E-16"/>
    <n v="5.0181944741210602E-7"/>
    <n v="3.4348769494742397E-8"/>
    <n v="7.1636839700768502E-5"/>
    <n v="3.4699325960800799E-6"/>
    <n v="0"/>
    <n v="9.3805772550955002E-6"/>
    <n v="9.3677547640009802E-6"/>
    <n v="0"/>
    <n v="3.78783241267532E-5"/>
    <n v="2.0506264486332398E-5"/>
    <n v="1.73394580331816E-6"/>
    <n v="0"/>
    <n v="9.3677547640009802E-6"/>
    <n v="0"/>
    <n v="0"/>
    <n v="0"/>
    <n v="4.1004373788394304E-6"/>
    <n v="3.6397456480660802E-10"/>
    <n v="1.40290089358345E-6"/>
    <n v="3.79745638635786E-7"/>
    <n v="6.3514498290042597E-9"/>
    <n v="0"/>
    <n v="3.4321491613629102E-8"/>
    <n v="4.1004373788394304E-6"/>
    <n v="3.7557260963978902E-8"/>
    <n v="0"/>
    <n v="0"/>
    <n v="0"/>
    <n v="0"/>
    <n v="3.5340401155020001E-7"/>
    <n v="2.69764445478363E-7"/>
    <n v="2.7435769377601601E-9"/>
    <n v="5.4722171537744499E-11"/>
    <n v="1.47792928594926E-12"/>
    <n v="1.7866984366025399E-7"/>
    <n v="1.7131737813125E-7"/>
    <n v="1.52196350176659E-10"/>
    <n v="1.0318733676702E-11"/>
    <m/>
    <s v="P9"/>
    <m/>
  </r>
  <r>
    <s v="A.19.01.001.002"/>
    <s v="Sandwich, meat filling"/>
    <x v="1"/>
    <s v="A.01.02.001"/>
    <s v="Wheat grain"/>
    <s v="Grains and grain-based products"/>
    <s v="Grains for human consumption"/>
    <n v="5.1563407271616197E-3"/>
    <x v="2008"/>
    <n v="1.76412885443936E-6"/>
    <n v="3.05064190104337E-9"/>
    <n v="2.12105921472343E-11"/>
    <n v="6.5090158269323703E-9"/>
    <n v="3.0683756041836898E-6"/>
    <n v="1.2475081692549201E-6"/>
    <n v="1.71685199562364E-9"/>
    <n v="0"/>
    <n v="6.4824367965537803E-9"/>
    <n v="1.1502483952941301E-5"/>
    <n v="1.7267443994934201E-7"/>
    <n v="1.5800275550920199E-8"/>
    <n v="2.31110796299388E-8"/>
    <n v="1.0231673940555199E-6"/>
    <n v="1.5501538302187299E-17"/>
    <n v="1.0497673972932301E-8"/>
    <n v="0"/>
    <n v="0"/>
    <n v="9.1531310696948495E-7"/>
    <n v="2.2134451594162399E-7"/>
    <n v="1.4356673738320199E-6"/>
    <n v="4.9605060744054997E-7"/>
    <n v="0"/>
    <n v="0"/>
    <n v="0"/>
    <n v="5.6435189744229799E-7"/>
    <n v="1.98341987581812E-7"/>
    <n v="4.8481428423081302E-7"/>
    <n v="0"/>
    <n v="7.8827165526373396E-10"/>
    <n v="6.9786995630637699E-10"/>
    <n v="2.3071038405352899E-10"/>
    <n v="0"/>
    <n v="0"/>
    <n v="0"/>
    <n v="1.1995264256422199E-9"/>
    <n v="8.0805994940738404E-12"/>
    <n v="5.2588548492015798E-9"/>
    <n v="1.59749222159038E-11"/>
    <n v="0"/>
    <n v="5.8776945333366297E-8"/>
    <n v="5.6802246767602598E-8"/>
    <n v="3.6899512774052798E-11"/>
    <n v="3.20546917617944E-12"/>
    <n v="2.29267453153805E-7"/>
    <n v="1.9515756144079499E-7"/>
    <n v="1.0620348215589301E-9"/>
    <n v="2.12105921472343E-11"/>
    <n v="6.9178316577977403E-12"/>
    <n v="2.7615198716010998E-7"/>
    <n v="2.64660876976045E-7"/>
    <n v="2.34855571086736E-10"/>
    <n v="1.64557295446162E-11"/>
    <s v="F28.A0BZV"/>
    <s v="P14"/>
    <m/>
  </r>
  <r>
    <s v="A.19.01.001.002"/>
    <s v="Sandwich, meat filling"/>
    <x v="1"/>
    <s v="A.16.10.001"/>
    <s v="Yeast"/>
    <s v="Herbs, spices and condiments"/>
    <s v="Baking ingredients"/>
    <n v="5.0720942959999901E-5"/>
    <x v="2009"/>
    <n v="1.4863741565487701E-8"/>
    <n v="3.0121303883417699E-11"/>
    <n v="3.6361701792989401E-13"/>
    <n v="7.5449113214915602E-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3738948176592096E-9"/>
    <n v="3.7221377367091401E-9"/>
    <n v="2.0195488430178801E-11"/>
    <n v="3.6361701792989401E-13"/>
    <n v="1.46937238998658E-13"/>
    <n v="1.1603255342115199E-8"/>
    <n v="1.11416038287786E-8"/>
    <n v="9.9258154532388204E-12"/>
    <n v="6.0755389315049802E-13"/>
    <m/>
    <s v="P15"/>
    <m/>
  </r>
  <r>
    <s v="A.19.01.001.002"/>
    <s v="Sandwich, meat filling"/>
    <x v="1"/>
    <s v="A.06.02.001"/>
    <s v="Chicken meat (Gallus domesticus)"/>
    <s v="Meat and meat products (including edible offal)"/>
    <s v="Poultry"/>
    <n v="3.517096E-4"/>
    <x v="2010"/>
    <n v="4.9318721120801698E-7"/>
    <n v="9.4845993547540993E-10"/>
    <n v="1.02965669391452E-9"/>
    <n v="9.491966624521E-10"/>
    <n v="7.2861602042098605E-7"/>
    <n v="4.2819872317023002E-7"/>
    <n v="4.7420157984094204E-10"/>
    <n v="1.0205537079553201E-9"/>
    <n v="9.4773311376081304E-10"/>
    <n v="2.58436692994668E-6"/>
    <n v="3.1738228752088802E-8"/>
    <n v="4.1637065704630703E-9"/>
    <n v="1.62080828024054E-8"/>
    <n v="2.7811799854188699E-7"/>
    <n v="3.4125557751535401E-18"/>
    <n v="1.5834068609585501E-8"/>
    <n v="1.4624803311657699E-6"/>
    <n v="8.9702883032278001E-6"/>
    <n v="1.05874544687718E-7"/>
    <n v="3.9785358667063702E-8"/>
    <n v="2.00135027632022E-7"/>
    <n v="2.6419655115638402E-7"/>
    <n v="7.4150202991575802E-8"/>
    <n v="0"/>
    <n v="4.4474335286221799E-8"/>
    <n v="6.5572040745184104E-8"/>
    <n v="3.5218845296906898E-8"/>
    <n v="2.5747564944704E-7"/>
    <n v="7.4098248191600698E-8"/>
    <n v="9.6673025286056797E-11"/>
    <n v="1.4102033159360899E-10"/>
    <n v="7.91698151245605E-8"/>
    <n v="0"/>
    <n v="0"/>
    <n v="1.0205537079553201E-9"/>
    <n v="1.3707563292677501E-10"/>
    <n v="1.3337270647152199E-12"/>
    <n v="7.3309533931143501E-10"/>
    <n v="7.9030132860286501E-8"/>
    <n v="6.1975769858710304E-11"/>
    <n v="0"/>
    <n v="0"/>
    <n v="0"/>
    <n v="0"/>
    <n v="5.8788452005149499E-8"/>
    <n v="4.4875082447805901E-8"/>
    <n v="4.5639165333876702E-10"/>
    <n v="9.1029859591938502E-12"/>
    <n v="2.4585225989063599E-13"/>
    <n v="2.09782644441644E-8"/>
    <n v="2.01134055899814E-8"/>
    <n v="1.7866702295699499E-11"/>
    <n v="1.21769643139626E-12"/>
    <m/>
    <s v="P9"/>
    <m/>
  </r>
  <r>
    <s v="A.19.01.001.002"/>
    <s v="Sandwich, meat filling"/>
    <x v="1"/>
    <s v="A.16.02.028"/>
    <s v="Pepper, black and white (Piper nigrum)"/>
    <s v="Herbs, spices and condiments"/>
    <s v="Spices"/>
    <n v="2.8517191551999998E-5"/>
    <x v="2011"/>
    <n v="2.9975615212896897E-8"/>
    <n v="3.1724784495543003E-11"/>
    <n v="1.4703152055028099E-12"/>
    <n v="8.1414702194087407E-12"/>
    <n v="2.0857774506317499E-8"/>
    <n v="1.8433862028713901E-8"/>
    <n v="1.38900679195052E-11"/>
    <n v="0"/>
    <n v="7.3625950681405407E-12"/>
    <n v="1.7451182328588001E-7"/>
    <n v="1.2888126724400599E-10"/>
    <n v="0"/>
    <n v="2.7117307671015E-8"/>
    <n v="1.8266441145929299E-8"/>
    <n v="1.61872456685333E-18"/>
    <n v="7.8352854373979999E-12"/>
    <n v="0"/>
    <n v="0"/>
    <n v="8.9724850200740503E-10"/>
    <n v="9.7215439997055894E-10"/>
    <n v="1.6016737464690101E-9"/>
    <n v="8.9233553119054408E-9"/>
    <n v="8.4633425459651605E-9"/>
    <n v="0"/>
    <n v="0"/>
    <n v="5.3575522224627898E-10"/>
    <n v="8.7112633040078199E-10"/>
    <n v="8.5636379301017197E-9"/>
    <n v="8.4633425459651605E-9"/>
    <n v="1.12831906484731E-12"/>
    <n v="3.0650741254842302E-12"/>
    <n v="9.6966747291736804E-12"/>
    <n v="0"/>
    <n v="0"/>
    <n v="0"/>
    <n v="1.20098670926255E-12"/>
    <n v="3.54903319792911E-14"/>
    <n v="5.8669368002527996E-12"/>
    <n v="2.5918122664591202E-13"/>
    <n v="0"/>
    <n v="1.9656034575744302E-9"/>
    <n v="1.85725163570119E-9"/>
    <n v="1.9980720741718999E-12"/>
    <n v="1.78788549681012E-13"/>
    <n v="2.15890831154967E-9"/>
    <n v="1.8177048734344701E-9"/>
    <n v="8.7653410770063998E-12"/>
    <n v="1.4703152055028099E-12"/>
    <n v="1.476108552082E-13"/>
    <n v="8.20104739586956E-9"/>
    <n v="7.8667966750472795E-9"/>
    <n v="7.0713034248595198E-12"/>
    <n v="4.5247574637898802E-13"/>
    <s v="F28.A07KG$F28.A07LA"/>
    <s v="P6"/>
    <m/>
  </r>
  <r>
    <s v="A.19.01.001.002"/>
    <s v="Sandwich, meat filling"/>
    <x v="1"/>
    <s v="A.02.02.004"/>
    <s v="Spring onions, bulb (Allium cepa)"/>
    <s v="Vegetables and vegetable products (including fungi)"/>
    <s v="Bulb vegetables"/>
    <n v="1.9184159999999901E-4"/>
    <x v="2012"/>
    <n v="4.7782125343791497E-8"/>
    <n v="1.3156259271274401E-10"/>
    <n v="1.28951198511391E-11"/>
    <n v="3.9995069278093502E-11"/>
    <n v="2.9144589819737799E-8"/>
    <n v="1.7567109487194799E-8"/>
    <n v="4.20021279936767E-11"/>
    <n v="0"/>
    <n v="3.7823505195353299E-11"/>
    <n v="6.3048750487673903E-8"/>
    <n v="9.0541901049983898E-10"/>
    <n v="3.0964101768199402E-10"/>
    <n v="8.1318396839990396E-9"/>
    <n v="6.5122050167542404E-8"/>
    <n v="1.02453139270911E-19"/>
    <n v="5.5044589019143102E-11"/>
    <n v="0"/>
    <n v="0"/>
    <n v="5.0257742476535498E-9"/>
    <n v="8.52609525802026E-9"/>
    <n v="8.3551249565099895E-9"/>
    <n v="7.2360125440172699E-9"/>
    <n v="1.58281353680976E-12"/>
    <n v="0"/>
    <n v="0"/>
    <n v="3.0802688980460201E-9"/>
    <n v="7.6400477897252004E-9"/>
    <n v="6.8452099858868299E-9"/>
    <n v="1.58281353680976E-12"/>
    <n v="4.7041765016051402E-12"/>
    <n v="2.68816496305146E-11"/>
    <n v="1.0416301861557E-11"/>
    <n v="0"/>
    <n v="0"/>
    <n v="0"/>
    <n v="6.6128970324531103E-12"/>
    <n v="3.1126120624806399E-13"/>
    <n v="3.0604853320549302E-11"/>
    <n v="2.9449363610271001E-13"/>
    <n v="0"/>
    <n v="0"/>
    <n v="0"/>
    <n v="0"/>
    <n v="0"/>
    <n v="1.8934294715079899E-8"/>
    <n v="1.5941834859091601E-8"/>
    <n v="7.6874756719568196E-11"/>
    <n v="1.28951198511391E-11"/>
    <n v="1.2945929295398599E-12"/>
    <n v="1.4890628220713701E-8"/>
    <n v="1.4273180997505E-8"/>
    <n v="1.2685707999498999E-11"/>
    <n v="8.7697115320038896E-13"/>
    <m/>
    <s v="P6"/>
    <m/>
  </r>
  <r>
    <s v="A.19.01.001.002"/>
    <s v="Sandwich, meat filling"/>
    <x v="1"/>
    <s v="A.02.03.001"/>
    <s v="Tomatoes (Lycopersicum esculentum)"/>
    <s v="Vegetables and vegetable products (including fungi)"/>
    <s v="Fruiting vegetables"/>
    <n v="7.3292740559999995E-4"/>
    <x v="2013"/>
    <n v="7.5484674349635898E-7"/>
    <n v="1.75762379461315E-9"/>
    <n v="4.92655750233343E-11"/>
    <n v="1.8498179378085499E-10"/>
    <n v="5.6858480928719203E-7"/>
    <n v="4.8486771661982102E-7"/>
    <n v="1.2784608755879699E-9"/>
    <n v="0"/>
    <n v="1.67102412362082E-10"/>
    <n v="1.2183940086439001E-7"/>
    <n v="2.91360706748396E-9"/>
    <n v="8.0665379562814302E-10"/>
    <n v="2.43146092980052E-8"/>
    <n v="1.07761606757133E-7"/>
    <n v="1.6830840483379899E-18"/>
    <n v="1.7713158408766801E-10"/>
    <n v="0"/>
    <n v="0"/>
    <n v="1.8504358666159901E-8"/>
    <n v="3.2573794616804897E-8"/>
    <n v="3.42481479695855E-8"/>
    <n v="4.8324606094291304E-7"/>
    <n v="1.24470917272497E-11"/>
    <n v="0"/>
    <n v="0"/>
    <n v="1.1159630195934799E-8"/>
    <n v="2.91886660931899E-8"/>
    <n v="4.4450697323897E-7"/>
    <n v="1.24470917272497E-11"/>
    <n v="2.10189226403323E-11"/>
    <n v="1.02700862179742E-10"/>
    <n v="1.1547410907678899E-9"/>
    <n v="0"/>
    <n v="0"/>
    <n v="0"/>
    <n v="2.4609394049608799E-11"/>
    <n v="1.1891678778707001E-12"/>
    <n v="1.25451091463683E-10"/>
    <n v="1.5852758970919501E-11"/>
    <n v="0"/>
    <n v="0"/>
    <n v="0"/>
    <n v="0"/>
    <n v="0"/>
    <n v="7.2338134702740797E-8"/>
    <n v="6.0905495282450095E-8"/>
    <n v="2.9369863469969099E-10"/>
    <n v="4.92655750233343E-11"/>
    <n v="4.9459691597430196E-12"/>
    <n v="2.1813118881370199E-7"/>
    <n v="2.0907353159408699E-7"/>
    <n v="1.85464284325489E-10"/>
    <n v="1.29334122590296E-11"/>
    <m/>
    <s v="P6"/>
    <m/>
  </r>
  <r>
    <s v="A.19.01.001.002"/>
    <s v="Sandwich, meat filling"/>
    <x v="1"/>
    <s v="A.02.03.003"/>
    <s v="Chilli pepper (Capsicum frutescens)"/>
    <s v="Vegetables and vegetable products (including fungi)"/>
    <s v="Fruiting vegetables"/>
    <n v="7.8025375999999994E-6"/>
    <x v="2014"/>
    <n v="4.2234241485311997E-9"/>
    <n v="7.4388375730886498E-12"/>
    <n v="5.2446736002524896E-13"/>
    <n v="2.45926813658416E-12"/>
    <n v="2.2631439417485E-9"/>
    <n v="1.5649122759067201E-9"/>
    <n v="2.5339900278960399E-12"/>
    <n v="0"/>
    <n v="2.2810211099284798E-12"/>
    <n v="1.5047045488416299E-9"/>
    <n v="4.5972467492136799E-11"/>
    <n v="0"/>
    <n v="2.40058108019363E-9"/>
    <n v="6.5153370385714202E-9"/>
    <n v="1.9133667573601999E-20"/>
    <n v="2.7948778962610898E-12"/>
    <n v="0"/>
    <n v="0"/>
    <n v="2.9742120763067401E-10"/>
    <n v="3.4677139281513899E-10"/>
    <n v="5.04121212359383E-10"/>
    <n v="7.89750529835384E-10"/>
    <n v="3.2507959910791797E-10"/>
    <n v="0"/>
    <n v="0"/>
    <n v="1.7899819559620599E-10"/>
    <n v="3.1073427319792902E-10"/>
    <n v="7.5010020800466596E-10"/>
    <n v="3.2507959910791797E-10"/>
    <n v="3.45393200582212E-13"/>
    <n v="1.0933242945853E-12"/>
    <n v="1.09527253272852E-12"/>
    <n v="0"/>
    <n v="0"/>
    <n v="0"/>
    <n v="3.96081665410689E-13"/>
    <n v="1.26595444636193E-14"/>
    <n v="1.8465978474702698E-12"/>
    <n v="2.56820525839111E-14"/>
    <n v="0"/>
    <n v="0"/>
    <n v="0"/>
    <n v="0"/>
    <n v="0"/>
    <n v="7.7009129638145403E-10"/>
    <n v="6.4838265475816095E-10"/>
    <n v="3.1266324915726502E-12"/>
    <n v="5.2446736002524896E-13"/>
    <n v="5.2653387010059098E-14"/>
    <n v="2.0974070900874501E-9"/>
    <n v="2.0101292178663201E-9"/>
    <n v="1.7782150536199599E-12"/>
    <n v="1.2559363964561099E-13"/>
    <m/>
    <s v="P6"/>
    <m/>
  </r>
  <r>
    <s v="A.19.01.001.002"/>
    <s v="Sandwich, meat filling"/>
    <x v="1"/>
    <s v="A.02.02.001"/>
    <s v="Garlic, bulb (Allium sativum)"/>
    <s v="Vegetables and vegetable products (including fungi)"/>
    <s v="Bulb vegetables"/>
    <n v="1.26280112639999E-5"/>
    <x v="2015"/>
    <n v="5.7957020317235597E-9"/>
    <n v="1.2153274814788101E-11"/>
    <n v="8.4882381470346101E-13"/>
    <n v="1.9525696731674701E-12"/>
    <n v="2.7285774551610699E-9"/>
    <n v="2.1209462405827599E-9"/>
    <n v="4.7676819526297498E-12"/>
    <n v="0"/>
    <n v="1.7053270783514401E-12"/>
    <n v="2.1199221586653101E-8"/>
    <n v="5.8511652922603002E-11"/>
    <n v="1.7878560615239801E-11"/>
    <n v="1.16737077674599E-9"/>
    <n v="2.6879171538129501E-9"/>
    <n v="2.5773220378031002E-19"/>
    <n v="3.55719269267099E-12"/>
    <n v="0"/>
    <n v="0"/>
    <n v="3.7371974413427601E-10"/>
    <n v="5.6123190672000705E-10"/>
    <n v="3.1246422978613002E-10"/>
    <n v="1.48116157452065E-9"/>
    <n v="0"/>
    <n v="0"/>
    <n v="0"/>
    <n v="2.2523961776988201E-10"/>
    <n v="5.0290765686977298E-10"/>
    <n v="1.3927989659431001E-9"/>
    <n v="0"/>
    <n v="4.27432027793978E-13"/>
    <n v="1.7694899038010499E-12"/>
    <n v="2.5707600210347202E-12"/>
    <n v="0"/>
    <n v="0"/>
    <n v="0"/>
    <n v="4.97225831267889E-13"/>
    <n v="2.0488830465064801E-14"/>
    <n v="1.1445576182642101E-12"/>
    <n v="4.3054798354274799E-14"/>
    <n v="0"/>
    <n v="0"/>
    <n v="0"/>
    <n v="0"/>
    <n v="0"/>
    <n v="1.24635369459973E-9"/>
    <n v="1.04937443270613E-9"/>
    <n v="5.0602960659834303E-12"/>
    <n v="8.4882381470346101E-13"/>
    <n v="8.5216835642134895E-14"/>
    <n v="2.7389082352151502E-9"/>
    <n v="2.6253813584346601E-9"/>
    <n v="2.3252967961749298E-12"/>
    <n v="1.62025759173894E-13"/>
    <m/>
    <s v="P6"/>
    <m/>
  </r>
  <r>
    <s v="A.19.01.001.002"/>
    <s v="Sandwich, meat filling"/>
    <x v="1"/>
    <s v="A.02.02.002"/>
    <s v="Onions, bulb (Allium cepa)"/>
    <s v="Vegetables and vegetable products (including fungi)"/>
    <s v="Bulb vegetables"/>
    <n v="2.8924440396800003E-4"/>
    <x v="2016"/>
    <n v="7.2042311810312501E-8"/>
    <n v="1.98360229031046E-10"/>
    <n v="1.9442296433300499E-11"/>
    <n v="6.0301571583019705E-11"/>
    <n v="4.3942030880173701E-8"/>
    <n v="2.6486372679670499E-8"/>
    <n v="6.3327664473809001E-11"/>
    <n v="0"/>
    <n v="5.7027449813859499E-11"/>
    <n v="9.5060186402398703E-8"/>
    <n v="1.3651230079050701E-9"/>
    <n v="4.66853547945145E-10"/>
    <n v="1.2260579157813701E-8"/>
    <n v="9.8186152460597801E-8"/>
    <n v="1.5447117415130599E-19"/>
    <n v="8.2992110900376099E-11"/>
    <n v="0"/>
    <n v="0"/>
    <n v="7.5774862008046003E-9"/>
    <n v="1.28550081998923E-8"/>
    <n v="1.2597231977443301E-8"/>
    <n v="1.0909918054265799E-8"/>
    <n v="2.38644776756982E-12"/>
    <n v="0"/>
    <n v="0"/>
    <n v="4.6441988675891402E-9"/>
    <n v="1.15190921532457E-8"/>
    <n v="1.0320695211068E-8"/>
    <n v="2.38644776756982E-12"/>
    <n v="7.0926051928624997E-12"/>
    <n v="4.0530139057716402E-11"/>
    <n v="1.5704920223230099E-11"/>
    <n v="0"/>
    <n v="0"/>
    <n v="0"/>
    <n v="9.9704311299199796E-12"/>
    <n v="4.6929634698408499E-13"/>
    <n v="4.61437068770817E-11"/>
    <n v="4.44015459873653E-13"/>
    <n v="0"/>
    <n v="0"/>
    <n v="0"/>
    <n v="0"/>
    <n v="0"/>
    <n v="2.8547712224135601E-8"/>
    <n v="2.4035905257119601E-8"/>
    <n v="1.15906003638087E-10"/>
    <n v="1.9442296433300499E-11"/>
    <n v="1.9518903109958701E-12"/>
    <n v="2.2450974576991801E-8"/>
    <n v="2.1520033873522299E-8"/>
    <n v="1.9126560919149901E-11"/>
    <n v="1.32223145816432E-12"/>
    <m/>
    <s v="P6"/>
    <m/>
  </r>
  <r>
    <s v="A.19.01.001.002"/>
    <s v="Sandwich, meat filling"/>
    <x v="1"/>
    <s v="A.02.03.002"/>
    <s v="Peppers, paprika (Capsicum annuum, var. grossum and var. longum)"/>
    <s v="Vegetables and vegetable products (including fungi)"/>
    <s v="Fruiting vegetables"/>
    <n v="1.076589051648E-4"/>
    <x v="2017"/>
    <n v="5.8274531080433001E-8"/>
    <n v="1.02640595902735E-10"/>
    <n v="7.2365664441003501E-12"/>
    <n v="3.3932821431238999E-11"/>
    <n v="3.1226712576046203E-8"/>
    <n v="2.1592557567819E-8"/>
    <n v="3.4963829216511399E-11"/>
    <n v="0"/>
    <n v="3.1473380577198103E-11"/>
    <n v="2.0761815274659401E-8"/>
    <n v="6.3432510955510303E-10"/>
    <n v="0"/>
    <n v="3.31230612529159E-8"/>
    <n v="8.9898195729587999E-8"/>
    <n v="2.6400509787498301E-19"/>
    <n v="3.85635430171805E-11"/>
    <n v="0"/>
    <n v="0"/>
    <n v="4.10379843428258E-9"/>
    <n v="4.78472907236623E-9"/>
    <n v="6.9558316249527399E-9"/>
    <n v="1.0896926327583201E-8"/>
    <n v="4.48542711686139E-9"/>
    <n v="0"/>
    <n v="0"/>
    <n v="2.4698054341144401E-9"/>
    <n v="4.2874912451135E-9"/>
    <n v="1.03498337717297E-8"/>
    <n v="4.48542711686139E-9"/>
    <n v="4.7657128657793397E-12"/>
    <n v="1.5085617343917801E-11"/>
    <n v="1.5112499006814099E-11"/>
    <n v="0"/>
    <n v="0"/>
    <n v="0"/>
    <n v="5.4651089991498899E-12"/>
    <n v="1.7467556924536399E-13"/>
    <n v="2.54792367214386E-11"/>
    <n v="3.5435928736424E-13"/>
    <n v="0"/>
    <n v="0"/>
    <n v="0"/>
    <n v="0"/>
    <n v="0"/>
    <n v="1.0625669505952599E-8"/>
    <n v="8.94634160290495E-9"/>
    <n v="4.3141071296523102E-11"/>
    <n v="7.2365664441003501E-12"/>
    <n v="7.2650800154061001E-13"/>
    <n v="2.8939886301054601E-8"/>
    <n v="2.7735631909708901E-8"/>
    <n v="2.4535695389701301E-11"/>
    <n v="1.7329328525003099E-12"/>
    <m/>
    <s v="P6"/>
    <m/>
  </r>
  <r>
    <s v="A.19.01.001.002"/>
    <s v="Sandwich, meat filling"/>
    <x v="1"/>
    <s v="A.02.05.001"/>
    <s v="Lamb's lettuce (Valerianella locusta)"/>
    <s v="Vegetables and vegetable products (including fungi)"/>
    <s v="Leaf vegetables"/>
    <n v="1.7679999999999999E-4"/>
    <x v="2018"/>
    <n v="7.0833259171200694E-8"/>
    <n v="1.50932584109429E-10"/>
    <n v="1.18840605462079E-11"/>
    <n v="6.9956167477813398E-11"/>
    <n v="4.1974514391155098E-8"/>
    <n v="2.2288556777815601E-8"/>
    <n v="5.0134302874697099E-11"/>
    <n v="0"/>
    <n v="6.6637199222247101E-11"/>
    <n v="1.21859717209919E-7"/>
    <n v="1.7209825531097499E-9"/>
    <n v="3.47506092454855E-10"/>
    <n v="1.4637410308224001E-8"/>
    <n v="1.16014537388114E-7"/>
    <n v="9.1996539251567309E-19"/>
    <n v="1.0462645056761699E-10"/>
    <n v="0"/>
    <n v="0"/>
    <n v="1.0116200683504701E-8"/>
    <n v="7.8575952328274103E-9"/>
    <n v="1.43680197386032E-8"/>
    <n v="9.6326987362196508E-9"/>
    <n v="0"/>
    <n v="0"/>
    <n v="0"/>
    <n v="6.1562828550136697E-9"/>
    <n v="7.0410195141377901E-9"/>
    <n v="9.0912544086641993E-9"/>
    <n v="0"/>
    <n v="1.036263224171E-11"/>
    <n v="2.4773957549744001E-11"/>
    <n v="1.4997713083242999E-11"/>
    <n v="0"/>
    <n v="0"/>
    <n v="0"/>
    <n v="1.3374034387135899E-11"/>
    <n v="2.8685635057598399E-13"/>
    <n v="5.2630108932612699E-11"/>
    <n v="3.4619955192239402E-13"/>
    <n v="0"/>
    <n v="0"/>
    <n v="0"/>
    <n v="0"/>
    <n v="0"/>
    <n v="1.74497257405387E-8"/>
    <n v="1.4691893745086499E-8"/>
    <n v="7.0847287491449506E-11"/>
    <n v="1.18840605462079E-11"/>
    <n v="1.1930886207300601E-12"/>
    <n v="3.5325713402158597E-8"/>
    <n v="3.3852808648298501E-8"/>
    <n v="2.9950993743283E-11"/>
    <n v="2.12587963483631E-12"/>
    <m/>
    <s v="P6"/>
    <m/>
  </r>
  <r>
    <s v="A.19.01.001.002"/>
    <s v="Sandwich, meat filling"/>
    <x v="1"/>
    <s v="A.06.01.004"/>
    <s v="Mutton / lamb meat (Ovis aries)"/>
    <s v="Meat and meat products (including edible offal)"/>
    <s v="Livestock meat"/>
    <n v="8.6631999999999996E-4"/>
    <x v="2019"/>
    <n v="7.9384948731158299E-6"/>
    <n v="1.51976018741884E-8"/>
    <n v="6.3480188282259297E-7"/>
    <n v="1.5422620343731499E-8"/>
    <n v="2.9426195528275499E-5"/>
    <n v="7.6644212010000203E-6"/>
    <n v="1.39277591782211E-8"/>
    <n v="6.3477946063452601E-7"/>
    <n v="1.5412753357627499E-8"/>
    <n v="3.4570959703464799E-5"/>
    <n v="8.8823339738426205E-7"/>
    <n v="4.5498884481626003E-8"/>
    <n v="1.2177711755078801E-6"/>
    <n v="3.0952447424854599E-6"/>
    <n v="8.2264300779371704E-17"/>
    <n v="1.7951314667781801E-8"/>
    <n v="1.55242381477046E-7"/>
    <n v="0"/>
    <n v="1.6229430326579801E-6"/>
    <n v="1.3402335642208201E-6"/>
    <n v="2.6747815433108E-6"/>
    <n v="4.5253413248123597E-6"/>
    <n v="1.35780346425337E-6"/>
    <n v="1.6684132957001001E-5"/>
    <n v="1.2209596420191101E-6"/>
    <n v="9.8092208308801197E-7"/>
    <n v="1.2001179227118001E-6"/>
    <n v="4.4502934734229904E-6"/>
    <n v="1.35780346425337E-6"/>
    <n v="1.76404995681183E-9"/>
    <n v="4.2573560541537899E-9"/>
    <n v="1.9341297736214E-6"/>
    <n v="0"/>
    <n v="6.17930850259298E-7"/>
    <n v="1.6848610375228001E-8"/>
    <n v="2.1591657906849202E-9"/>
    <n v="4.8521725623582498E-11"/>
    <n v="9.79773459088208E-9"/>
    <n v="1.9324582970456698E-6"/>
    <n v="2.8060335600291401E-9"/>
    <n v="0"/>
    <n v="0"/>
    <n v="0"/>
    <n v="0"/>
    <n v="1.4480586182777201E-7"/>
    <n v="1.1053488851650101E-7"/>
    <n v="1.1241695339576701E-9"/>
    <n v="2.24221880669985E-11"/>
    <n v="6.0557553671681403E-13"/>
    <n v="1.70408208912069E-7"/>
    <n v="1.63538783599309E-7"/>
    <n v="1.45673162009667E-10"/>
    <n v="9.2614105672935603E-12"/>
    <m/>
    <s v="P9"/>
    <m/>
  </r>
  <r>
    <s v="A.19.01.001.002"/>
    <s v="Sandwich, meat filling"/>
    <x v="1"/>
    <s v="A.06.01.003"/>
    <s v="Pork / piglet meat (Sus scrofa)"/>
    <s v="Meat and meat products (including edible offal)"/>
    <s v="Livestock meat"/>
    <n v="2.2411415628799899E-3"/>
    <x v="2020"/>
    <n v="5.4034315687811803E-6"/>
    <n v="8.9835814918024501E-9"/>
    <n v="9.8585466777719701E-8"/>
    <n v="1.41674320777785E-8"/>
    <n v="1.1702402636223999E-5"/>
    <n v="4.9989635717439397E-6"/>
    <n v="5.97029364878386E-9"/>
    <n v="9.8527461309061899E-8"/>
    <n v="1.4158545268870701E-8"/>
    <n v="3.2540518976303498E-5"/>
    <n v="3.42723698582788E-7"/>
    <n v="4.3440661007519098E-8"/>
    <n v="7.2570504593962697E-7"/>
    <n v="3.4279691443467401E-6"/>
    <n v="3.7055689007670702E-17"/>
    <n v="1.37976675351583E-7"/>
    <n v="4.45171975727582E-7"/>
    <n v="1.2918306110144899E-4"/>
    <n v="1.37065904289548E-6"/>
    <n v="4.6549218117686201E-7"/>
    <n v="2.4117468962217998E-6"/>
    <n v="3.53527451400351E-6"/>
    <n v="3.5470938134615601E-7"/>
    <n v="7.8120201599254096E-7"/>
    <n v="2.7833186045877098E-6"/>
    <n v="8.3721484502725198E-7"/>
    <n v="4.1636549269176198E-7"/>
    <n v="3.4171725598651198E-6"/>
    <n v="3.5470938134615601E-7"/>
    <n v="1.2460705411300399E-9"/>
    <n v="1.50426513192468E-9"/>
    <n v="4.8438882015537196E-7"/>
    <n v="0"/>
    <n v="2.8933407999723701E-8"/>
    <n v="6.9594053309338101E-8"/>
    <n v="1.8179900942950901E-9"/>
    <n v="1.5749404958773298E-11"/>
    <n v="8.8342377150981997E-9"/>
    <n v="4.8188156972728202E-7"/>
    <n v="3.3123778946358299E-9"/>
    <n v="0"/>
    <n v="0"/>
    <n v="0"/>
    <n v="0"/>
    <n v="3.74608038012373E-7"/>
    <n v="2.8595014867789899E-7"/>
    <n v="2.9081898908901901E-9"/>
    <n v="5.8005468657842701E-11"/>
    <n v="1.56660414719666E-12"/>
    <n v="1.2364818323240101E-7"/>
    <n v="1.18517848359332E-7"/>
    <n v="1.05097952128398E-10"/>
    <n v="7.3202047605959807E-12"/>
    <m/>
    <s v="P9"/>
    <m/>
  </r>
  <r>
    <s v="A.19.01.001.002"/>
    <s v="Sandwich, meat filling"/>
    <x v="1"/>
    <s v="A.16.02.006"/>
    <s v="Anise seed (Pimpinella anisum)"/>
    <s v="Herbs, spices and condiments"/>
    <s v="Spices"/>
    <n v="2.8847231999999999E-7"/>
    <x v="2021"/>
    <n v="4.4770408185907001E-10"/>
    <n v="5.2552243546384096E-13"/>
    <n v="7.37082958050909E-16"/>
    <n v="1.7674521563820101E-13"/>
    <n v="3.7160227013138799E-10"/>
    <n v="3.1918303520262699E-10"/>
    <n v="2.05849032854755E-13"/>
    <n v="0"/>
    <n v="1.69541881866992E-13"/>
    <n v="2.1865536940352899E-9"/>
    <n v="6.1648311067665902E-12"/>
    <n v="1.08791137178233E-12"/>
    <n v="3.3656035647738299E-10"/>
    <n v="0"/>
    <n v="1.3043652504805E-20"/>
    <n v="3.7478845784015701E-13"/>
    <n v="0"/>
    <n v="0"/>
    <n v="4.2990636929262601E-11"/>
    <n v="9.83405517497556E-12"/>
    <n v="2.95918333824697E-11"/>
    <n v="1.6207285391378901E-10"/>
    <n v="1.2711289073089099E-10"/>
    <n v="0"/>
    <n v="0"/>
    <n v="2.5665617486831401E-11"/>
    <n v="8.8120821114369495E-12"/>
    <n v="1.5759244487346699E-10"/>
    <n v="1.2711289073089099E-10"/>
    <n v="5.4153408649365098E-14"/>
    <n v="3.1005474095796598E-14"/>
    <n v="1.20690150109593E-13"/>
    <n v="0"/>
    <n v="0"/>
    <n v="0"/>
    <n v="5.7550358478681697E-14"/>
    <n v="3.5901075268817202E-16"/>
    <n v="1.0839499407497999E-13"/>
    <n v="3.23751856064208E-15"/>
    <n v="0"/>
    <n v="1.9883521439079098E-11"/>
    <n v="1.8787463246427001E-11"/>
    <n v="2.0211965323182599E-14"/>
    <n v="1.8085773846934001E-15"/>
    <n v="3.6814427105741099E-11"/>
    <n v="2.9830660720584401E-11"/>
    <n v="2.2813136528581802E-13"/>
    <n v="7.37082958050909E-16"/>
    <n v="6.0641194055651797E-16"/>
    <n v="8.3335776868780803E-11"/>
    <n v="7.9902922689431605E-11"/>
    <n v="7.1330072000084702E-14"/>
    <n v="4.7883444459584999E-15"/>
    <s v="F28.A07KG$F28.A07LA"/>
    <s v="P11"/>
    <m/>
  </r>
  <r>
    <s v="A.02.14.006"/>
    <s v="Sauerkraut"/>
    <x v="0"/>
    <s v="A.02.14.006"/>
    <s v="Sauerkraut"/>
    <s v="Vegetables and vegetable products (including fungi)"/>
    <s v="Vegetable products"/>
    <n v="8.0999999999999996E-3"/>
    <x v="2022"/>
    <n v="7.19385407728436E-6"/>
    <n v="2.0903490463645099E-8"/>
    <n v="1.83566361711111E-9"/>
    <n v="3.3127597781812001E-9"/>
    <n v="1.85755030518869E-6"/>
    <n v="9.5824537460453805E-7"/>
    <n v="2.1996321680949498E-9"/>
    <n v="0"/>
    <n v="3.0540508863550401E-9"/>
    <n v="3.2876798470824999E-6"/>
    <n v="7.1287516347564102E-8"/>
    <n v="5.7030013078051301E-9"/>
    <n v="4.9560095579450403E-7"/>
    <n v="5.9765363747863404E-7"/>
    <n v="1.2828731072812099E-17"/>
    <n v="4.3338962337237203E-9"/>
    <n v="0"/>
    <n v="0"/>
    <n v="4.21325014412118E-7"/>
    <n v="3.5999163679808798E-7"/>
    <n v="6.73817056387094E-7"/>
    <n v="4.0241659759139498E-7"/>
    <n v="0"/>
    <n v="0"/>
    <n v="0"/>
    <n v="2.5623208661666498E-7"/>
    <n v="3.2258064516128998E-7"/>
    <n v="3.7943264282658198E-7"/>
    <n v="0"/>
    <n v="4.35012902194506E-10"/>
    <n v="1.1350059737156501E-9"/>
    <n v="6.29613292184802E-10"/>
    <n v="0"/>
    <n v="0"/>
    <n v="0"/>
    <n v="5.5725107439581099E-10"/>
    <n v="1.3142174432497E-11"/>
    <n v="2.4681943457402701E-9"/>
    <n v="1.5463291786466001E-11"/>
    <n v="0"/>
    <n v="3.1112833333333298E-7"/>
    <n v="2.72111111111111E-7"/>
    <n v="1.22888888888888E-9"/>
    <n v="8.7777777777777695E-12"/>
    <n v="5.5300782846703404E-6"/>
    <n v="4.93614195695782E-6"/>
    <n v="1.65652676277777E-8"/>
    <n v="1.83566361711111E-9"/>
    <n v="1.85818442281111E-10"/>
    <n v="1.0719675070140801E-6"/>
    <n v="1.0273556346108801E-6"/>
    <n v="9.0970177888355499E-10"/>
    <n v="6.4112671767266599E-11"/>
    <s v="F28.A0CQZ"/>
    <s v="P16"/>
    <m/>
  </r>
  <r>
    <s v="A.02.14.006"/>
    <s v="Sauerkraut"/>
    <x v="1"/>
    <s v="A.02.04.004"/>
    <s v="Head cabbage (Brassica oleracea convar. capitata)"/>
    <s v="Vegetables and vegetable products (including fungi)"/>
    <s v="Brassica vegetables"/>
    <n v="8.0999999999999996E-3"/>
    <x v="2023"/>
    <n v="2.65870247604348E-6"/>
    <n v="6.3551655571637004E-9"/>
    <n v="5.44462049911111E-10"/>
    <n v="3.17282429244309E-9"/>
    <n v="1.85755030518869E-6"/>
    <n v="9.5824537460453805E-7"/>
    <n v="2.1996321680949498E-9"/>
    <n v="0"/>
    <n v="3.0540508863550401E-9"/>
    <n v="3.2876798470824999E-6"/>
    <n v="7.1287516347564102E-8"/>
    <n v="5.7030013078051301E-9"/>
    <n v="4.9560095579450403E-7"/>
    <n v="5.9765363747863404E-7"/>
    <n v="1.2828731072812099E-17"/>
    <n v="4.3338962337237203E-9"/>
    <n v="0"/>
    <n v="0"/>
    <n v="4.21325014412118E-7"/>
    <n v="3.5999163679808798E-7"/>
    <n v="6.73817056387094E-7"/>
    <n v="4.0241659759139498E-7"/>
    <n v="0"/>
    <n v="0"/>
    <n v="0"/>
    <n v="2.5623208661666498E-7"/>
    <n v="3.2258064516128998E-7"/>
    <n v="3.7943264282658198E-7"/>
    <n v="0"/>
    <n v="4.35012902194506E-10"/>
    <n v="1.1350059737156501E-9"/>
    <n v="6.29613292184802E-10"/>
    <n v="0"/>
    <n v="0"/>
    <n v="0"/>
    <n v="5.5725107439581099E-10"/>
    <n v="1.3142174432497E-11"/>
    <n v="2.4681943457402701E-9"/>
    <n v="1.5463291786466001E-11"/>
    <n v="0"/>
    <n v="0"/>
    <n v="0"/>
    <n v="0"/>
    <n v="0"/>
    <n v="7.9945010462875296E-7"/>
    <n v="6.7310146682806204E-7"/>
    <n v="3.2458316101851802E-9"/>
    <n v="5.44462049911111E-10"/>
    <n v="5.46607343207777E-11"/>
    <n v="1.0719675070140801E-6"/>
    <n v="1.0273556346108801E-6"/>
    <n v="9.0970177888355499E-10"/>
    <n v="6.4112671767266599E-11"/>
    <m/>
    <s v="P6"/>
    <m/>
  </r>
  <r>
    <s v="A.01.07.001.021"/>
    <s v="Fruit pie"/>
    <x v="0"/>
    <s v="A.01.07.001.021"/>
    <s v="Fruit pie"/>
    <s v="Grains and grain-based products"/>
    <s v="Fine bakery wares"/>
    <n v="2"/>
    <x v="2024"/>
    <n v="2.2408161777195401E-3"/>
    <n v="6.0896428060126299E-6"/>
    <n v="5.3616675385394702E-5"/>
    <n v="3.69052740240283E-6"/>
    <n v="3.2026849653357002E-3"/>
    <n v="9.4514092261626596E-4"/>
    <n v="3.85214327899501E-6"/>
    <n v="5.35981466699731E-5"/>
    <n v="3.6006661306902601E-6"/>
    <n v="6.86225226012148E-3"/>
    <n v="6.5464262659162197E-5"/>
    <n v="5.90223841166365E-6"/>
    <n v="1.9840226090982299E-4"/>
    <n v="1.4267998710605499E-3"/>
    <n v="9.7028529284428798E-15"/>
    <n v="3.4384771219185201E-6"/>
    <n v="1.33446368730734E-6"/>
    <n v="0.113102118920543"/>
    <n v="3.0388799191307801E-4"/>
    <n v="1.5916448356386299E-4"/>
    <n v="5.0703208193981705E-4"/>
    <n v="7.28108797181198E-4"/>
    <n v="5.3575990245407301E-5"/>
    <n v="1.1635339797300001E-3"/>
    <n v="2.8738164076233302E-4"/>
    <n v="1.8642993666798501E-4"/>
    <n v="1.4262279260053299E-4"/>
    <n v="7.1140293610170199E-4"/>
    <n v="5.3575990245407301E-5"/>
    <n v="2.7614534236448297E-7"/>
    <n v="5.0220530731775204E-7"/>
    <n v="3.38143947471933E-4"/>
    <n v="0"/>
    <n v="4.3093851101111302E-5"/>
    <n v="5.2521477844308998E-6"/>
    <n v="4.0010594887410901E-7"/>
    <n v="5.7727941584669301E-9"/>
    <n v="1.8572603734059199E-6"/>
    <n v="3.3774055507611501E-4"/>
    <n v="5.3323681532123996E-7"/>
    <n v="7.8207025504111599E-4"/>
    <n v="7.3936558135408799E-4"/>
    <n v="8.8305921496314997E-7"/>
    <n v="6.0034831798998507E-8"/>
    <n v="2.2287915131610799E-4"/>
    <n v="1.8966777538636899E-4"/>
    <n v="1.02909500785422E-6"/>
    <n v="1.8528715421574901E-8"/>
    <n v="7.4874336238107202E-9"/>
    <n v="3.8243573714509099E-4"/>
    <n v="3.66641898362821E-4"/>
    <n v="3.2534530420025002E-7"/>
    <n v="2.2339006289753898E-8"/>
    <s v="F28.A07GY$F28.A0BA1$F28.A0C03$F28.A0BZV$F28.A07MH$F28.A0EKQ"/>
    <s v="P15"/>
    <m/>
  </r>
  <r>
    <s v="A.01.07.001.021"/>
    <s v="Fruit pie"/>
    <x v="1"/>
    <s v="A.05.02.001"/>
    <s v="Apple (Malus domesticus)"/>
    <s v="Fruit and fruit products"/>
    <s v="Pome fruits"/>
    <n v="1.1599999999999999"/>
    <x v="2025"/>
    <n v="5.1884027526085904E-4"/>
    <n v="1.0519349595683201E-6"/>
    <n v="7.7992736750966796E-8"/>
    <n v="2.95693895085527E-7"/>
    <n v="2.73683370686571E-4"/>
    <n v="1.8767873928557299E-4"/>
    <n v="3.7861594061342701E-7"/>
    <n v="0"/>
    <n v="2.7370650685244502E-7"/>
    <n v="6.5027065424206297E-4"/>
    <n v="3.7091100879357301E-6"/>
    <n v="5.4279659823449796E-7"/>
    <n v="9.3771552046707806E-5"/>
    <n v="1.12719131256723E-3"/>
    <n v="3.9243757082553703E-15"/>
    <n v="2.2549387416161001E-7"/>
    <n v="0"/>
    <n v="0"/>
    <n v="2.3041786368329999E-5"/>
    <n v="5.1567841993628001E-5"/>
    <n v="6.4272440762266295E-5"/>
    <n v="1.3480130156234599E-4"/>
    <n v="0"/>
    <n v="0"/>
    <n v="0"/>
    <n v="1.3931110451352501E-5"/>
    <n v="4.6208817204301003E-5"/>
    <n v="1.2753881162991899E-4"/>
    <n v="0"/>
    <n v="2.5459171289914001E-8"/>
    <n v="1.6258657905217001E-7"/>
    <n v="1.9057019027134199E-7"/>
    <n v="0"/>
    <n v="0"/>
    <n v="0"/>
    <n v="3.0593379533106099E-8"/>
    <n v="1.8825814416567101E-9"/>
    <n v="2.35430185942367E-7"/>
    <n v="5.80035993531502E-9"/>
    <n v="0"/>
    <n v="0"/>
    <n v="0"/>
    <n v="0"/>
    <n v="0"/>
    <n v="1.14519095621123E-4"/>
    <n v="9.6419990185874998E-5"/>
    <n v="4.6495672260806698E-7"/>
    <n v="7.7992736750966796E-8"/>
    <n v="7.8300044294932201E-9"/>
    <n v="2.4481570799892599E-4"/>
    <n v="2.3474154578941099E-4"/>
    <n v="2.08362296346828E-7"/>
    <n v="1.41573838035892E-8"/>
    <m/>
    <s v="P6"/>
    <m/>
  </r>
  <r>
    <s v="A.01.07.001.021"/>
    <s v="Fruit pie"/>
    <x v="1"/>
    <s v="A.08.01.001.002"/>
    <s v="Cow milk, 3 - 4% fat (whole milk)"/>
    <s v="Milk and dairy products"/>
    <s v="Liquid milk"/>
    <n v="1.89"/>
    <x v="2026"/>
    <n v="6.7269906978659796E-4"/>
    <n v="3.2899742967298601E-6"/>
    <n v="4.2874903694200902E-5"/>
    <n v="1.83632501004355E-6"/>
    <n v="1.9442053751325E-3"/>
    <n v="4.4498238705158801E-4"/>
    <n v="2.5539320358405498E-6"/>
    <n v="4.2787702620213098E-5"/>
    <n v="1.82148800901977E-6"/>
    <n v="3.4794914559358198E-3"/>
    <n v="2.7048869510287301E-5"/>
    <n v="2.2437939690300202E-6"/>
    <n v="8.11570727545768E-5"/>
    <n v="1.1453753628764001E-4"/>
    <n v="2.6388860400402202E-15"/>
    <n v="1.21222522395928E-6"/>
    <n v="1.06530988396969E-6"/>
    <n v="9.0290059092646202E-2"/>
    <n v="1.06277012952602E-4"/>
    <n v="5.76778940745289E-5"/>
    <n v="1.6867705811185701E-4"/>
    <n v="4.1052927629932801E-4"/>
    <n v="4.2770015021586099E-5"/>
    <n v="9.2885573487732503E-4"/>
    <n v="2.2941838379528001E-4"/>
    <n v="6.4996877274083197E-5"/>
    <n v="5.1683082639832497E-5"/>
    <n v="4.0439272356881798E-4"/>
    <n v="4.2770015021586099E-5"/>
    <n v="9.86040305240012E-8"/>
    <n v="1.8215472841137301E-7"/>
    <n v="2.6976156668336298E-4"/>
    <n v="0"/>
    <n v="3.4402064254715698E-5"/>
    <n v="4.19281918274868E-6"/>
    <n v="1.40445917834814E-7"/>
    <n v="2.0754598096612699E-9"/>
    <n v="6.1786468172841397E-7"/>
    <n v="2.6961353556045301E-4"/>
    <n v="4.2568595553503999E-7"/>
    <n v="0"/>
    <n v="0"/>
    <n v="0"/>
    <n v="0"/>
    <n v="1.7009013839225999E-4"/>
    <n v="1.4532616512784999E-4"/>
    <n v="6.6299840898318904E-7"/>
    <n v="8.7201073987818202E-8"/>
    <n v="9.7149878353091895E-9"/>
    <n v="8.5965533994414504E-5"/>
    <n v="8.2390517607159501E-5"/>
    <n v="7.3043851906117099E-8"/>
    <n v="5.1220131884716504E-9"/>
    <m/>
    <s v="P8"/>
    <m/>
  </r>
  <r>
    <s v="A.01.07.001.021"/>
    <s v="Fruit pie"/>
    <x v="1"/>
    <s v="A.16.04.001"/>
    <s v="Salt"/>
    <s v="Herbs, spices and condiments"/>
    <s v="Seasoning or extracts"/>
    <n v="0.01"/>
    <x v="2027"/>
    <n v="3.0048827638914798E-6"/>
    <n v="6.0893810933431299E-9"/>
    <n v="7.3509520131333606E-11"/>
    <n v="1.52529387605076E-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8423504208222996E-7"/>
    <n v="7.5247456911098002E-7"/>
    <n v="4.0827590297398299E-9"/>
    <n v="7.3509520131333606E-11"/>
    <n v="2.9705116635374003E-11"/>
    <n v="2.34573655825061E-6"/>
    <n v="2.2524081947804999E-6"/>
    <n v="2.0066220636032901E-9"/>
    <n v="1.2282427096970199E-10"/>
    <m/>
    <s v="P15"/>
    <m/>
  </r>
  <r>
    <s v="A.01.07.001.021"/>
    <s v="Fruit pie"/>
    <x v="1"/>
    <s v="A.15.01"/>
    <s v="Tap water"/>
    <s v="Drinking water (water without any additives except carbon dioxide; includes water ice for consumption)"/>
    <s v="Tap water"/>
    <n v="0.15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01.07.001.021"/>
    <s v="Fruit pie"/>
    <x v="1"/>
    <s v="A.01.02.001"/>
    <s v="Wheat grain"/>
    <s v="Grains and grain-based products"/>
    <s v="Grains for human consumption"/>
    <n v="0.83"/>
    <x v="2028"/>
    <n v="2.8506679811671502E-4"/>
    <n v="4.9295532848562202E-7"/>
    <n v="3.4274342117107699E-9"/>
    <n v="1.0517963560344901E-6"/>
    <n v="4.9582092980507398E-4"/>
    <n v="2.01585705340646E-4"/>
    <n v="2.7742729789897301E-7"/>
    <n v="0"/>
    <n v="1.0475014321869499E-6"/>
    <n v="1.85869431396831E-3"/>
    <n v="2.7902581826200701E-5"/>
    <n v="2.5531774220052902E-6"/>
    <n v="3.7345352946005899E-6"/>
    <n v="1.6533432477273499E-4"/>
    <n v="2.50490426397594E-15"/>
    <n v="1.6963263763904601E-6"/>
    <n v="0"/>
    <n v="0"/>
    <n v="1.4790607614712699E-4"/>
    <n v="3.5767212968253098E-5"/>
    <n v="2.3199048096120601E-4"/>
    <n v="8.0157159728487095E-5"/>
    <n v="0"/>
    <n v="0"/>
    <n v="0"/>
    <n v="9.1194012279843003E-5"/>
    <n v="3.2050218548248299E-5"/>
    <n v="7.8341474512555294E-5"/>
    <n v="0"/>
    <n v="1.27377360359319E-7"/>
    <n v="1.1276928748457701E-7"/>
    <n v="3.7280650055076698E-8"/>
    <n v="0"/>
    <n v="0"/>
    <n v="0"/>
    <n v="1.9383230230247901E-7"/>
    <n v="1.30574964455826E-9"/>
    <n v="8.4978198154288E-7"/>
    <n v="2.58139869703481E-9"/>
    <n v="0"/>
    <n v="9.4978071284870799E-6"/>
    <n v="9.1787142255104205E-6"/>
    <n v="5.9626177147410897E-9"/>
    <n v="5.1797397464239705E-10"/>
    <n v="3.7047485855957699E-5"/>
    <n v="3.1535644932168802E-5"/>
    <n v="1.7161493918564999E-7"/>
    <n v="3.4274342117107699E-9"/>
    <n v="1.1178571880598499E-9"/>
    <n v="4.4623590037201799E-5"/>
    <n v="4.2766733618389497E-5"/>
    <n v="3.79504736862573E-8"/>
    <n v="2.65909268484198E-9"/>
    <s v="F28.A0BZV"/>
    <s v="P14"/>
    <m/>
  </r>
  <r>
    <s v="I.10.05.005"/>
    <s v="Cheese sauce, Sweet"/>
    <x v="0"/>
    <s v="I.10.05.005"/>
    <s v="Cheese sauce, Sweet"/>
    <s v="Sugar and confectionary"/>
    <s v="Dessert sauces"/>
    <n v="2.62"/>
    <x v="2029"/>
    <n v="2.6842651647898301E-3"/>
    <n v="8.2236015709453801E-6"/>
    <n v="6.6341058656904306E-5"/>
    <n v="4.0128007576865702E-6"/>
    <n v="4.0680326271817797E-3"/>
    <n v="1.3817813580855199E-3"/>
    <n v="5.83678315539294E-6"/>
    <n v="6.6322286703823706E-5"/>
    <n v="3.9458575483949896E-6"/>
    <n v="7.3843884689997396E-3"/>
    <n v="6.0337280493988803E-5"/>
    <n v="7.6698773014931E-6"/>
    <n v="9.3502649386545996E-4"/>
    <n v="6.8357844254122101E-4"/>
    <n v="2.7784706142552799E-14"/>
    <n v="2.9982573033483198E-6"/>
    <n v="1.65126387317832E-6"/>
    <n v="0.13995243537143701"/>
    <n v="2.7448296794975398E-4"/>
    <n v="4.4064332763440702E-4"/>
    <n v="5.2132838943637404E-4"/>
    <n v="9.6525899049066104E-4"/>
    <n v="7.0957586699017404E-5"/>
    <n v="1.43975564432204E-3"/>
    <n v="3.5560572064952399E-4"/>
    <n v="1.6742398946345601E-4"/>
    <n v="3.9484959506057001E-4"/>
    <n v="9.3278741324139295E-4"/>
    <n v="7.0957586699017404E-5"/>
    <n v="2.6755417385871499E-7"/>
    <n v="1.3897612317405E-6"/>
    <n v="4.1879490235056601E-4"/>
    <n v="0"/>
    <n v="5.3324283123038502E-5"/>
    <n v="6.49900179039257E-6"/>
    <n v="3.6295188316962799E-7"/>
    <n v="1.6039735780112098E-8"/>
    <n v="1.9096278001332302E-6"/>
    <n v="4.1792196855986E-4"/>
    <n v="6.5982663849423195E-7"/>
    <n v="8.0906743191078905E-4"/>
    <n v="7.6768963935113399E-4"/>
    <n v="1.0404631819668701E-6"/>
    <n v="3.7992636399422302E-8"/>
    <n v="2.2580502079925499E-4"/>
    <n v="1.9215765904153601E-4"/>
    <n v="1.04260456072608E-6"/>
    <n v="1.8771953080610199E-8"/>
    <n v="7.5857256956246905E-9"/>
    <n v="3.5752088164750398E-4"/>
    <n v="3.4263650831163899E-4"/>
    <n v="3.0375067285949201E-7"/>
    <n v="2.1364847196526802E-8"/>
    <s v="F28.A0BA1$F28.A0C04$F28.A07MH$F28.A0EKQ$F28.A0C6E$F28.A07MJ$F28.A07KG"/>
    <s v="P15"/>
    <m/>
  </r>
  <r>
    <s v="I.10.05.005"/>
    <s v="Cheese sauce, Sweet"/>
    <x v="1"/>
    <s v="A.08.01.001.002"/>
    <s v="Cow milk, 3 - 4% fat (whole milk)"/>
    <s v="Milk and dairy products"/>
    <s v="Liquid milk"/>
    <n v="3.03"/>
    <x v="2030"/>
    <n v="1.0763403824671301E-3"/>
    <n v="5.2640658384923998E-6"/>
    <n v="6.8601239860636794E-5"/>
    <n v="2.93817971871322E-6"/>
    <n v="3.1107918102646101E-3"/>
    <n v="7.1198628656076899E-4"/>
    <n v="4.08637429084556E-6"/>
    <n v="6.8461715307172795E-5"/>
    <n v="2.9144400346942301E-6"/>
    <n v="5.5672994548084404E-3"/>
    <n v="4.3279070629965401E-5"/>
    <n v="3.5901433007323101E-6"/>
    <n v="1.29853954988053E-4"/>
    <n v="1.8326378190739901E-4"/>
    <n v="4.2223034595916897E-15"/>
    <n v="1.9395997702309099E-6"/>
    <n v="1.7045304497324601E-6"/>
    <n v="0.144467030060838"/>
    <n v="1.7004667600500301E-4"/>
    <n v="9.2286505744346105E-5"/>
    <n v="2.6988877701160098E-4"/>
    <n v="6.5686018921677495E-4"/>
    <n v="6.84334145743099E-5"/>
    <n v="1.4861993747840401E-3"/>
    <n v="3.6707687292854101E-4"/>
    <n v="1.0399711681859299E-4"/>
    <n v="8.2694612545376094E-5"/>
    <n v="6.4704150533620702E-4"/>
    <n v="6.84334145743099E-5"/>
    <n v="1.5776965465504801E-7"/>
    <n v="2.9145348767717301E-7"/>
    <n v="4.3162727718802001E-4"/>
    <n v="0"/>
    <n v="5.5044421288297803E-5"/>
    <n v="6.7086470094374902E-6"/>
    <n v="2.2471803471681101E-7"/>
    <n v="3.3208031728580101E-9"/>
    <n v="9.886035787970741E-7"/>
    <n v="4.3139042257857302E-4"/>
    <n v="6.8111136876824001E-7"/>
    <n v="0"/>
    <n v="0"/>
    <n v="0"/>
    <n v="0"/>
    <n v="2.7214975140234699E-4"/>
    <n v="2.3252658905238799E-4"/>
    <n v="1.0608190097935499E-6"/>
    <n v="1.3952455346395401E-7"/>
    <n v="1.5544296390416301E-8"/>
    <n v="1.3754764930460199E-4"/>
    <n v="1.3182750685397399E-4"/>
    <n v="1.16872537853283E-7"/>
    <n v="8.1953876285724308E-9"/>
    <m/>
    <s v="P8"/>
    <m/>
  </r>
  <r>
    <s v="I.10.05.005"/>
    <s v="Cheese sauce, Sweet"/>
    <x v="1"/>
    <s v="A.02.08.001"/>
    <s v="Sugar beet (root) (Beta vulgaris)"/>
    <s v="Vegetables and vegetable products (including fungi)"/>
    <s v="Sugar plants"/>
    <n v="4.6500000000000004"/>
    <x v="2031"/>
    <n v="1.00566735082599E-3"/>
    <n v="2.9402635452050699E-6"/>
    <n v="3.12638664775942E-7"/>
    <n v="5.8121378137605802E-7"/>
    <n v="5.1275763274949101E-4"/>
    <n v="3.4255515919704501E-4"/>
    <n v="8.2839703495426903E-7"/>
    <n v="0"/>
    <n v="5.3302652714582096E-7"/>
    <n v="1.0033931435378101E-3"/>
    <n v="1.0526804008756499E-5"/>
    <n v="2.4061266305729199E-6"/>
    <n v="3.3310521036904497E-5"/>
    <n v="2.63790491581763E-4"/>
    <n v="1.0858474059811599E-15"/>
    <n v="6.3997286739891605E-7"/>
    <n v="0"/>
    <n v="0"/>
    <n v="5.6457124264790601E-5"/>
    <n v="2.0130152350762199E-4"/>
    <n v="1.21832167009711E-4"/>
    <n v="1.3316681796736701E-4"/>
    <n v="0"/>
    <n v="0"/>
    <n v="0"/>
    <n v="3.4756052639305801E-5"/>
    <n v="1.8038189970913301E-4"/>
    <n v="1.2741720684860601E-4"/>
    <n v="0"/>
    <n v="4.9711843639964403E-8"/>
    <n v="6.3467705453213503E-7"/>
    <n v="1.4400813678216901E-7"/>
    <n v="0"/>
    <n v="0"/>
    <n v="0"/>
    <n v="7.4064683827889602E-8"/>
    <n v="7.3488922103720902E-9"/>
    <n v="4.4627167402824698E-7"/>
    <n v="5.3412770793124597E-9"/>
    <n v="0"/>
    <n v="0"/>
    <n v="0"/>
    <n v="0"/>
    <n v="0"/>
    <n v="4.59056812695992E-4"/>
    <n v="3.8650543941898198E-4"/>
    <n v="1.86380751580668E-6"/>
    <n v="3.12638664775942E-7"/>
    <n v="3.13870525898186E-8"/>
    <n v="2.8858536529223402E-4"/>
    <n v="2.7660675220996498E-4"/>
    <n v="2.4805899444411998E-7"/>
    <n v="1.6800201640418E-8"/>
    <m/>
    <s v="P6"/>
    <m/>
  </r>
  <r>
    <s v="I.10.05.005"/>
    <s v="Cheese sauce, Sweet"/>
    <x v="1"/>
    <s v="A.02.08.002"/>
    <s v="Sugar cane (Saccharum officinarum)"/>
    <s v="Vegetables and vegetable products (including fungi)"/>
    <s v="Sugar plants"/>
    <n v="5.91"/>
    <x v="2032"/>
    <n v="3.0596410561127799E-3"/>
    <n v="5.7677611537104498E-6"/>
    <n v="3.9745675600611298E-7"/>
    <n v="1.0920347141178299E-6"/>
    <n v="8.4695561995900301E-4"/>
    <n v="5.4642587320264703E-4"/>
    <n v="1.61012285120088E-6"/>
    <n v="0"/>
    <n v="9.2508456333541801E-7"/>
    <n v="1.46702522260278E-3"/>
    <n v="1.3382699722796599E-5"/>
    <n v="3.0589027937820798E-6"/>
    <n v="1.0022092248292501E-3"/>
    <n v="3.8281800509164498E-4"/>
    <n v="2.8641914178960601E-14"/>
    <n v="8.1359591268276396E-7"/>
    <n v="0"/>
    <n v="0"/>
    <n v="8.5980234643842401E-5"/>
    <n v="2.5591412556014902E-4"/>
    <n v="2.15815652589126E-4"/>
    <n v="2.8924560716588499E-4"/>
    <n v="0"/>
    <n v="0"/>
    <n v="0"/>
    <n v="5.1785909226198901E-5"/>
    <n v="2.29319059918557E-4"/>
    <n v="2.6532090405789098E-4"/>
    <n v="0"/>
    <n v="9.9031877448615E-8"/>
    <n v="8.06863358972701E-7"/>
    <n v="7.0422761477957299E-7"/>
    <n v="0"/>
    <n v="0"/>
    <n v="0"/>
    <n v="1.14443866189284E-7"/>
    <n v="9.3426283670523295E-9"/>
    <n v="7.9053352596749602E-7"/>
    <n v="1.0764542811584801E-8"/>
    <n v="0"/>
    <n v="0"/>
    <n v="0"/>
    <n v="0"/>
    <n v="0"/>
    <n v="5.8359778285073697E-4"/>
    <n v="4.9136340266895501E-4"/>
    <n v="2.3694538536467699E-6"/>
    <n v="3.9745675600611298E-7"/>
    <n v="3.9902281798327702E-8"/>
    <n v="2.10982374504994E-3"/>
    <n v="2.0218517802411701E-3"/>
    <n v="1.7881844488627901E-6"/>
    <n v="1.27047868984093E-7"/>
    <m/>
    <s v="P6"/>
    <m/>
  </r>
  <r>
    <s v="I.10.05.005"/>
    <s v="Cheese sauce, Sweet"/>
    <x v="1"/>
    <s v="A.16.09.003"/>
    <s v="Vanilla pods (Vanilla fragrans syn. Vanilla planifolia)"/>
    <s v="Herbs, spices and condiments"/>
    <s v="Flavourings or essences"/>
    <n v="0.02"/>
    <x v="2033"/>
    <n v="1.58421632272313E-5"/>
    <n v="1.8001437318365099E-8"/>
    <n v="1.12631718483661E-10"/>
    <n v="4.3744038648838501E-9"/>
    <n v="1.14911910126638E-5"/>
    <n v="1.0155782900466301E-5"/>
    <n v="7.6524666422855204E-9"/>
    <n v="0"/>
    <n v="4.0562806090013903E-9"/>
    <n v="9.6143943580312996E-5"/>
    <n v="7.1004663484422895E-8"/>
    <n v="0"/>
    <n v="1.49397608120859E-5"/>
    <n v="1.00635455746191E-5"/>
    <n v="8.9180526853280298E-16"/>
    <n v="4.3167003062868699E-9"/>
    <n v="0"/>
    <n v="0"/>
    <n v="4.9432186158070998E-7"/>
    <n v="5.3558983008851903E-7"/>
    <n v="8.8241144591287104E-7"/>
    <n v="4.9161515449270801E-6"/>
    <n v="4.6627163301546496E-6"/>
    <n v="0"/>
    <n v="0"/>
    <n v="2.9516406906208698E-7"/>
    <n v="4.79930351906158E-7"/>
    <n v="4.7179721493434397E-6"/>
    <n v="4.6627163301546496E-6"/>
    <n v="6.2162575846543602E-10"/>
    <n v="1.6886438307809201E-9"/>
    <n v="5.3421970530391599E-9"/>
    <n v="0"/>
    <n v="0"/>
    <n v="0"/>
    <n v="6.6166060408920598E-10"/>
    <n v="1.95527180406212E-11"/>
    <n v="3.2322763586552101E-9"/>
    <n v="1.4279092821636299E-10"/>
    <n v="0"/>
    <n v="2.1162838786283799E-7"/>
    <n v="1.9937355392864999E-7"/>
    <n v="1.9754424941415001E-10"/>
    <n v="2.33260633759935E-11"/>
    <n v="1.3548301247955301E-6"/>
    <n v="1.1529459542492101E-6"/>
    <n v="6.2556273643564799E-9"/>
    <n v="1.12631718483661E-10"/>
    <n v="4.5514354173748098E-11"/>
    <n v="4.5182098455087901E-6"/>
    <n v="4.3340608185871502E-6"/>
    <n v="3.8957990623090003E-9"/>
    <n v="2.4928283833271498E-10"/>
    <s v="F28.A07KG"/>
    <s v="P15"/>
    <m/>
  </r>
  <r>
    <s v="A.01.07.001.032"/>
    <s v="Scone"/>
    <x v="0"/>
    <s v="A.01.07.001.032"/>
    <s v="Scone"/>
    <s v="Grains and grain-based products"/>
    <s v="Fine bakery wares"/>
    <n v="0.04"/>
    <x v="2034"/>
    <n v="4.4745650451760602E-5"/>
    <n v="1.35457297452099E-7"/>
    <n v="1.37676104098334E-6"/>
    <n v="9.5582812099847499E-8"/>
    <n v="8.1480153126664898E-5"/>
    <n v="2.3091106492028499E-5"/>
    <n v="9.6985809320610204E-8"/>
    <n v="1.3763995141165001E-6"/>
    <n v="9.4071942977839E-8"/>
    <n v="1.77990941486978E-4"/>
    <n v="1.7958914779732101E-6"/>
    <n v="1.70518028685651E-7"/>
    <n v="5.5515280502139004E-6"/>
    <n v="1.0596837416953499E-5"/>
    <n v="2.3690368350190102E-16"/>
    <n v="9.4704572036977405E-8"/>
    <n v="1.1629167341633999E-6"/>
    <n v="2.89137601186538E-3"/>
    <n v="8.2607032267814607E-6"/>
    <n v="4.1704540584054502E-6"/>
    <n v="1.33567570533515E-5"/>
    <n v="1.6965044416837098E-5"/>
    <n v="1.46586318427967E-6"/>
    <n v="2.97402648076498E-5"/>
    <n v="7.5210663793597298E-6"/>
    <n v="5.0710012138798897E-6"/>
    <n v="3.7371019493414902E-6"/>
    <n v="1.6628864325898099E-5"/>
    <n v="1.46586318427967E-6"/>
    <n v="7.3942386166785997E-9"/>
    <n v="1.3162892165840001E-8"/>
    <n v="8.7498299753091904E-6"/>
    <n v="0"/>
    <n v="1.1014912891722101E-6"/>
    <n v="1.4066180959324699E-7"/>
    <n v="1.0876753487635701E-8"/>
    <n v="1.50541840739641E-10"/>
    <n v="4.8925850012276799E-8"/>
    <n v="8.7417021807332107E-6"/>
    <n v="1.36380861550991E-8"/>
    <n v="1.41919451352767E-5"/>
    <n v="1.34656863650157E-5"/>
    <n v="1.4410999298954899E-8"/>
    <n v="1.0872197478102399E-9"/>
    <n v="4.3487527022854801E-6"/>
    <n v="3.7007420652733702E-6"/>
    <n v="2.0079400293333299E-8"/>
    <n v="3.6152686684081599E-10"/>
    <n v="1.46092611231047E-10"/>
    <n v="4.6825249642011898E-6"/>
    <n v="4.4881155294429696E-6"/>
    <n v="3.9810885392005602E-9"/>
    <n v="2.7755676296721402E-10"/>
    <s v="F28.A07GY$F28.A0C0B$F28.A0BZV$F28.A0C03$F28.A0C0R$F28.A07MH$F28.A0EKQ$F28.A0C04"/>
    <s v="P15"/>
    <m/>
  </r>
  <r>
    <s v="A.01.07.001.032"/>
    <s v="Scone"/>
    <x v="1"/>
    <s v="A.01.02.003"/>
    <s v="Corn grain"/>
    <s v="Grains and grain-based products"/>
    <s v="Grains for human consumption"/>
    <n v="2.5140155039999999E-4"/>
    <x v="2035"/>
    <n v="1.2099049169030399E-7"/>
    <n v="2.0468661111483201E-10"/>
    <n v="1.0341395250759601E-12"/>
    <n v="2.26677259691096E-10"/>
    <n v="1.2639266659480201E-7"/>
    <n v="6.2161458079825897E-8"/>
    <n v="1.09704642244722E-10"/>
    <n v="0"/>
    <n v="2.2330406657906001E-10"/>
    <n v="4.14619805214201E-7"/>
    <n v="7.1523657150098896E-9"/>
    <n v="2.0048297837527698E-9"/>
    <n v="2.57772622208287E-8"/>
    <n v="9.4618107243444705E-8"/>
    <n v="1.16189894561344E-18"/>
    <n v="4.3482523199947699E-10"/>
    <n v="0"/>
    <n v="0"/>
    <n v="4.5539110286707203E-8"/>
    <n v="1.07918303744239E-8"/>
    <n v="4.4087736116022298E-8"/>
    <n v="2.5973989817648499E-8"/>
    <n v="0"/>
    <n v="0"/>
    <n v="0"/>
    <n v="2.7455997006682902E-8"/>
    <n v="9.6703235542258702E-9"/>
    <n v="2.5035137518917E-8"/>
    <n v="0"/>
    <n v="5.1885957928749403E-11"/>
    <n v="3.4025212505609503E-11"/>
    <n v="2.37934718103632E-11"/>
    <n v="0"/>
    <n v="0"/>
    <n v="0"/>
    <n v="6.0574768255485696E-11"/>
    <n v="3.9397614480179498E-13"/>
    <n v="1.61493538886529E-10"/>
    <n v="8.4178329224404899E-13"/>
    <n v="0"/>
    <n v="2.8657173694412399E-9"/>
    <n v="2.7694393484038401E-9"/>
    <n v="1.7990655023117301E-12"/>
    <n v="1.5628523468318499E-13"/>
    <n v="1.11781195675278E-8"/>
    <n v="9.5150642896918292E-9"/>
    <n v="5.1780364185839299E-11"/>
    <n v="1.0341395250759601E-12"/>
    <n v="3.3728446124891598E-13"/>
    <n v="4.8564462832601298E-8"/>
    <n v="4.6544529972382702E-8"/>
    <n v="4.14025391819595E-11"/>
    <n v="2.8796234161033201E-12"/>
    <s v="F28.A0BZV"/>
    <s v="P14"/>
    <m/>
  </r>
  <r>
    <s v="A.01.07.001.032"/>
    <s v="Scone"/>
    <x v="1"/>
    <s v="A.16.10.009"/>
    <s v="Cream of tartar"/>
    <s v="Herbs, spices and condiments"/>
    <s v="Baking ingredients"/>
    <n v="3.5135100000000002E-4"/>
    <x v="2036"/>
    <n v="1.02963197409287E-7"/>
    <n v="2.0865444574027099E-10"/>
    <n v="2.5188254675675002E-12"/>
    <n v="5.2264646179941201E-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02985754679546E-8"/>
    <n v="2.5783763857896802E-8"/>
    <n v="1.39896946731208E-10"/>
    <n v="2.5188254675675002E-12"/>
    <n v="1.01785461481131E-12"/>
    <n v="8.0377357552729606E-8"/>
    <n v="7.7179433551390604E-8"/>
    <n v="6.8757499009062501E-11"/>
    <n v="4.2086100031828098E-12"/>
    <m/>
    <s v="P15"/>
    <m/>
  </r>
  <r>
    <s v="A.01.07.001.032"/>
    <s v="Scone"/>
    <x v="1"/>
    <s v="A.16.10.002"/>
    <s v="Sodium bicarbonate"/>
    <s v="Herbs, spices and condiments"/>
    <s v="Baking ingredients"/>
    <n v="2.9238300000000001E-4"/>
    <x v="2037"/>
    <n v="1.3351607390417301E-7"/>
    <n v="3.69607111112471E-10"/>
    <n v="2.0960855289547699E-12"/>
    <n v="6.24642487182661E-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4191282859640102E-8"/>
    <n v="4.7833413123017803E-8"/>
    <n v="1.9597159332860901E-10"/>
    <n v="1.8971291407685601E-12"/>
    <n v="2.5213499864941201E-8"/>
    <n v="2.1456418874753299E-8"/>
    <n v="1.16417738888208E-10"/>
    <n v="2.0960855289547699E-12"/>
    <n v="8.4702586826955601E-13"/>
    <n v="6.6887451390033701E-8"/>
    <n v="6.4226241906401999E-8"/>
    <n v="5.7217778895653403E-11"/>
    <n v="3.5022698627884898E-12"/>
    <s v="F28.A0C0R"/>
    <s v="P15"/>
    <m/>
  </r>
  <r>
    <s v="A.01.07.001.032"/>
    <s v="Scone"/>
    <x v="1"/>
    <s v="A.08.01.001.002"/>
    <s v="Cow milk, 3 - 4% fat (whole milk)"/>
    <s v="Milk and dairy products"/>
    <s v="Liquid milk"/>
    <n v="0.05"/>
    <x v="2038"/>
    <n v="1.7194382647901298E-5"/>
    <n v="8.4092693896066701E-8"/>
    <n v="1.09589493017119E-6"/>
    <n v="4.6936997993198502E-8"/>
    <n v="4.9694451304562903E-5"/>
    <n v="1.1373878422291701E-5"/>
    <n v="6.5279240976067904E-8"/>
    <n v="1.0936660455171199E-6"/>
    <n v="4.6557759958825803E-8"/>
    <n v="8.8936807259809296E-5"/>
    <n v="6.9137692237417902E-7"/>
    <n v="5.7352022351977398E-8"/>
    <n v="2.0743982357050601E-6"/>
    <n v="2.9276125312650201E-6"/>
    <n v="6.74506898769024E-17"/>
    <n v="3.0984827082942098E-8"/>
    <n v="2.72296285311903E-8"/>
    <n v="2.3078400061309402E-3"/>
    <n v="2.7164711673567701E-6"/>
    <n v="1.4742636426674099E-6"/>
    <n v="4.3114343565505803E-6"/>
    <n v="1.04932469537915E-5"/>
    <n v="1.09321394538412E-6"/>
    <n v="2.3741821042274999E-5"/>
    <n v="5.8640001965373903E-6"/>
    <n v="1.66133896858784E-6"/>
    <n v="1.32103452977019E-6"/>
    <n v="1.03363948924071E-5"/>
    <n v="1.09321394538412E-6"/>
    <n v="2.52034751882868E-9"/>
    <n v="4.6559275047359197E-9"/>
    <n v="6.8951836111837202E-6"/>
    <n v="0"/>
    <n v="8.7932670526944604E-7"/>
    <n v="1.07169670123837E-7"/>
    <n v="3.5898382516770598E-9"/>
    <n v="5.3049352586405501E-11"/>
    <n v="1.5792799840844601E-8"/>
    <n v="6.8913998928980597E-6"/>
    <n v="1.08806560556549E-8"/>
    <n v="0"/>
    <n v="0"/>
    <n v="0"/>
    <n v="0"/>
    <n v="4.34755309692755E-6"/>
    <n v="3.714578782981E-6"/>
    <n v="1.6946430954071501E-8"/>
    <n v="2.2288846540699802E-9"/>
    <n v="2.4831789690597298E-10"/>
    <n v="2.1973038947415799E-6"/>
    <n v="2.1059254426285402E-6"/>
    <n v="1.86702196592726E-9"/>
    <n v="1.30920137466694E-10"/>
    <m/>
    <s v="P8"/>
    <m/>
  </r>
  <r>
    <s v="A.01.07.001.032"/>
    <s v="Scone"/>
    <x v="1"/>
    <s v="A.16.04.001"/>
    <s v="Salt"/>
    <s v="Herbs, spices and condiments"/>
    <s v="Seasoning or extracts"/>
    <n v="7.7999999999999999E-5"/>
    <x v="2039"/>
    <n v="2.2857852682714499E-8"/>
    <n v="4.6321333275673399E-11"/>
    <n v="5.5917981297979802E-13"/>
    <n v="1.1602763054709999E-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7262904801764099E-9"/>
    <n v="5.7240013004543902E-9"/>
    <n v="3.1057153231481498E-11"/>
    <n v="5.5917981297979802E-13"/>
    <n v="2.2596395045206199E-13"/>
    <n v="1.7843791220497099E-8"/>
    <n v="1.7133851382260101E-8"/>
    <n v="1.5264180044191901E-11"/>
    <n v="9.3431235501893899E-13"/>
    <m/>
    <s v="P15"/>
    <m/>
  </r>
  <r>
    <s v="A.01.07.001.032"/>
    <s v="Scone"/>
    <x v="1"/>
    <s v="A.01.02.001"/>
    <s v="Wheat grain"/>
    <s v="Grains and grain-based products"/>
    <s v="Grains for human consumption"/>
    <n v="0.02"/>
    <x v="2040"/>
    <n v="6.8411160010944598E-6"/>
    <n v="1.1830085467010399E-8"/>
    <n v="8.2252563901998298E-11"/>
    <n v="2.5241315118761601E-8"/>
    <n v="1.18988550016205E-5"/>
    <n v="4.8377124362030203E-6"/>
    <n v="6.6577810510924496E-9"/>
    <n v="0"/>
    <n v="2.5138244286062E-8"/>
    <n v="4.4605487192604602E-5"/>
    <n v="6.6961428080766798E-7"/>
    <n v="6.1271894975864998E-8"/>
    <n v="8.9622465083021603E-8"/>
    <n v="3.9677412529459497E-6"/>
    <n v="6.0113421677677801E-17"/>
    <n v="4.0708934163044898E-8"/>
    <n v="0"/>
    <n v="0"/>
    <n v="3.5494930692522399E-6"/>
    <n v="8.5835198826447197E-7"/>
    <n v="5.5673750920494999E-6"/>
    <n v="1.9236348520542799E-6"/>
    <n v="0"/>
    <n v="0"/>
    <n v="0"/>
    <n v="2.1885004522912E-6"/>
    <n v="7.6915047419596001E-7"/>
    <n v="1.88006150971585E-6"/>
    <n v="0"/>
    <n v="3.05683897208728E-9"/>
    <n v="2.7062701869857801E-9"/>
    <n v="8.9467189201937899E-10"/>
    <n v="0"/>
    <n v="0"/>
    <n v="0"/>
    <n v="4.6516440131605502E-9"/>
    <n v="3.1335760059835402E-11"/>
    <n v="2.0393315355492701E-8"/>
    <n v="6.1949157348934097E-11"/>
    <n v="0"/>
    <n v="2.2793114017928801E-7"/>
    <n v="2.2027345580913001E-7"/>
    <n v="1.4309263557246399E-10"/>
    <n v="1.24304902201405E-11"/>
    <n v="8.8907634969732396E-7"/>
    <n v="7.5680158677042203E-7"/>
    <n v="4.1184652658466401E-9"/>
    <n v="8.2252563901998298E-11"/>
    <n v="2.6826662195306501E-11"/>
    <n v="1.0708899031615401E-6"/>
    <n v="1.02632852231188E-6"/>
    <n v="9.10746514498932E-10"/>
    <n v="6.3813680284217697E-11"/>
    <s v="F28.A0BZV"/>
    <s v="P14"/>
    <m/>
  </r>
  <r>
    <s v="A.01.07.001.032"/>
    <s v="Scone"/>
    <x v="1"/>
    <s v="A.02.08.001"/>
    <s v="Sugar beet (root) (Beta vulgaris)"/>
    <s v="Vegetables and vegetable products (including fungi)"/>
    <s v="Sugar plants"/>
    <n v="0.01"/>
    <x v="2041"/>
    <n v="2.7022946045632501E-6"/>
    <n v="7.9006823754154796E-9"/>
    <n v="8.4008074469951399E-10"/>
    <n v="1.5617598246779299E-9"/>
    <n v="1.37781363120669E-6"/>
    <n v="9.2046834144827297E-7"/>
    <n v="2.2259575556017499E-9"/>
    <n v="0"/>
    <n v="1.43227748938273E-9"/>
    <n v="2.6961836593491502E-6"/>
    <n v="2.82862177565905E-8"/>
    <n v="6.4654212015063999E-9"/>
    <n v="8.9507570469783106E-8"/>
    <n v="7.0882247648887502E-7"/>
    <n v="2.9177437093407401E-18"/>
    <n v="1.7196493703594301E-9"/>
    <n v="0"/>
    <n v="0"/>
    <n v="1.5170402237339599E-7"/>
    <n v="5.4091049134509702E-7"/>
    <n v="3.2737108080737201E-7"/>
    <n v="3.5782803668082602E-7"/>
    <n v="0"/>
    <n v="0"/>
    <n v="0"/>
    <n v="9.3391809375109496E-8"/>
    <n v="4.8469808027923205E-7"/>
    <n v="3.4237845179393199E-7"/>
    <n v="0"/>
    <n v="1.33579007751253E-10"/>
    <n v="1.7054191713528501E-9"/>
    <n v="3.86959376497643E-10"/>
    <n v="0"/>
    <n v="0"/>
    <n v="0"/>
    <n v="1.99016698048716E-10"/>
    <n v="1.9746958826190899E-11"/>
    <n v="1.19916146815887E-9"/>
    <n v="1.4352364348955401E-11"/>
    <n v="0"/>
    <n v="0"/>
    <n v="0"/>
    <n v="0"/>
    <n v="0"/>
    <n v="1.2335159803264E-6"/>
    <n v="1.03856564769495E-6"/>
    <n v="5.0081739153330699E-9"/>
    <n v="8.4008074469951399E-10"/>
    <n v="8.4339083690990194E-11"/>
    <n v="7.7544794006149805E-7"/>
    <n v="7.4326061542002501E-7"/>
    <n v="6.66550904480658E-10"/>
    <n v="4.5143251604209201E-11"/>
    <m/>
    <s v="P6"/>
    <m/>
  </r>
  <r>
    <s v="A.01.07.001.032"/>
    <s v="Scone"/>
    <x v="1"/>
    <s v="A.02.08.002"/>
    <s v="Sugar cane (Saccharum officinarum)"/>
    <s v="Vegetables and vegetable products (including fungi)"/>
    <s v="Sugar plants"/>
    <n v="0.02"/>
    <x v="2042"/>
    <n v="8.2214576331257996E-6"/>
    <n v="1.54983552297683E-8"/>
    <n v="1.0679925587922999E-9"/>
    <n v="2.9343694150283699E-9"/>
    <n v="2.2758256994620701E-6"/>
    <n v="1.46828241737835E-6"/>
    <n v="4.3265064635045502E-9"/>
    <n v="0"/>
    <n v="2.48576333139663E-9"/>
    <n v="3.9419936826443001E-6"/>
    <n v="3.5960198196451897E-8"/>
    <n v="8.2194738734747194E-9"/>
    <n v="2.6930023915713201E-6"/>
    <n v="1.02865726807095E-6"/>
    <n v="7.6962715441242397E-17"/>
    <n v="2.1861859623180199E-9"/>
    <n v="0"/>
    <n v="0"/>
    <n v="2.31034570214797E-7"/>
    <n v="6.8765816068773797E-7"/>
    <n v="5.79910914968942E-7"/>
    <n v="7.7722205359059595E-7"/>
    <n v="0"/>
    <n v="0"/>
    <n v="0"/>
    <n v="1.39152158991162E-7"/>
    <n v="6.1619546247818396E-7"/>
    <n v="7.1293479590901003E-7"/>
    <n v="0"/>
    <n v="2.6610519660339002E-10"/>
    <n v="2.1680951457565702E-9"/>
    <n v="1.8923061211445799E-9"/>
    <n v="0"/>
    <n v="0"/>
    <n v="0"/>
    <n v="3.0751822844268998E-10"/>
    <n v="2.51042595824445E-11"/>
    <n v="2.1242158057470299E-9"/>
    <n v="2.8925037624462899E-11"/>
    <n v="0"/>
    <n v="0"/>
    <n v="0"/>
    <n v="0"/>
    <n v="0"/>
    <n v="1.568165794124E-6"/>
    <n v="1.3203259217091701E-6"/>
    <n v="6.3668790273565904E-9"/>
    <n v="1.0679925587922999E-9"/>
    <n v="1.07220067077667E-10"/>
    <n v="5.6692357747769599E-6"/>
    <n v="5.43284929403827E-6"/>
    <n v="4.8049697389071599E-9"/>
    <n v="3.4138601655407398E-10"/>
    <m/>
    <s v="P6"/>
    <m/>
  </r>
  <r>
    <s v="A.01.07.001.032"/>
    <s v="Scone"/>
    <x v="1"/>
    <s v="A.09.01.001"/>
    <s v="Whole egg, chicken"/>
    <s v="Eggs and egg products"/>
    <s v="Eggs, fresh"/>
    <n v="2.457E-3"/>
    <x v="2043"/>
    <n v="1.42151307457265E-6"/>
    <n v="1.95675945724841E-9"/>
    <n v="5.1371068055934897E-9"/>
    <n v="5.2023760535327403E-9"/>
    <n v="2.8588803343019701E-6"/>
    <n v="1.25689887341634E-6"/>
    <n v="1.55438734598833E-9"/>
    <n v="5.1214453872269298E-9"/>
    <n v="5.1918743315752698E-9"/>
    <n v="1.19585246259508E-5"/>
    <n v="1.51157142887443E-7"/>
    <n v="1.6631978816670002E-8"/>
    <n v="6.2133267510874297E-8"/>
    <n v="9.1318103660458303E-7"/>
    <n v="9.5059648369054995E-18"/>
    <n v="8.6804746812578605E-9"/>
    <n v="9.0113335573089903E-7"/>
    <n v="3.6176287205066699E-7"/>
    <n v="7.0511217762688204E-7"/>
    <n v="1.8842396338937101E-7"/>
    <n v="1.1533019099757501E-6"/>
    <n v="5.9493989511856396E-7"/>
    <n v="7.6992897719559799E-8"/>
    <n v="0"/>
    <n v="1.40109490471844E-7"/>
    <n v="4.33733638155676E-7"/>
    <n v="1.68902750287865E-7"/>
    <n v="5.8208657413152696E-7"/>
    <n v="7.6992897719559799E-8"/>
    <n v="5.84336715691194E-10"/>
    <n v="5.9748477515275695E-10"/>
    <n v="8.73170679322329E-8"/>
    <n v="0"/>
    <n v="0"/>
    <n v="5.1214453872269298E-9"/>
    <n v="9.3027584374948005E-10"/>
    <n v="6.2863252818826403E-12"/>
    <n v="4.2245491207902996E-9"/>
    <n v="8.7065842163848097E-8"/>
    <n v="6.7050000612372198E-12"/>
    <n v="0"/>
    <n v="0"/>
    <n v="0"/>
    <n v="0"/>
    <n v="1.10687542541897E-7"/>
    <n v="9.8258666867331297E-8"/>
    <n v="3.4312042360703801E-10"/>
    <n v="1.56614183665689E-11"/>
    <n v="6.5239148541348903E-12"/>
    <n v="6.9207175920251698E-8"/>
    <n v="6.6355534288978795E-8"/>
    <n v="5.92516876530357E-11"/>
    <n v="3.9778071033420499E-12"/>
    <m/>
    <s v="P3"/>
    <m/>
  </r>
  <r>
    <s v="A.07.04.005"/>
    <s v="Shrimps (Crangon crangon)"/>
    <x v="0"/>
    <s v="A.07.04.005"/>
    <s v="Shrimps (Crangon crangon)"/>
    <s v="Fish and other seafood (including amphibians, reptiles, snails and insects)"/>
    <s v="Crustaceans"/>
    <n v="0.3"/>
    <x v="2044"/>
    <n v="2.2162323739458099E-3"/>
    <n v="5.9256813497488196E-7"/>
    <n v="4.2961658841832297E-9"/>
    <n v="5.4187711788047202E-6"/>
    <n v="3.5920684722504301E-3"/>
    <n v="2.1035765563121199E-3"/>
    <n v="3.6380894291265201E-7"/>
    <n v="0"/>
    <n v="5.4126388624157799E-6"/>
    <n v="3.0007656708837499E-3"/>
    <n v="3.9123756681736703E-5"/>
    <n v="5.8953652312354397E-6"/>
    <n v="2.54150721711263E-5"/>
    <n v="3.3177748290212799E-7"/>
    <n v="3.0948177024575699E-13"/>
    <n v="1.1952925092205799E-6"/>
    <n v="3.2958062731738402E-2"/>
    <n v="0"/>
    <n v="2.0193462863284501E-3"/>
    <n v="4.8224364877735798E-5"/>
    <n v="1.0587674030666501E-3"/>
    <n v="3.4299311606151401E-4"/>
    <n v="1.2273730191608099E-4"/>
    <n v="0"/>
    <n v="0"/>
    <n v="1.58962177345679E-3"/>
    <n v="4.8224364877735798E-5"/>
    <n v="3.4299311606151401E-4"/>
    <n v="1.2273730191608099E-4"/>
    <n v="3.6380894291265201E-7"/>
    <n v="0"/>
    <n v="0"/>
    <n v="0"/>
    <n v="0"/>
    <n v="0"/>
    <n v="1.53436998671376E-6"/>
    <n v="0"/>
    <n v="3.8782688757020197E-6"/>
    <n v="0"/>
    <n v="0"/>
    <n v="0"/>
    <n v="0"/>
    <n v="0"/>
    <n v="0"/>
    <n v="4.0082904518356503E-5"/>
    <n v="3.4705622203436398E-5"/>
    <n v="1.5931503785652501E-7"/>
    <n v="4.2961658841832297E-9"/>
    <n v="1.88167658579719E-9"/>
    <n v="8.1180055891839502E-5"/>
    <n v="7.7950195430250607E-5"/>
    <n v="6.9444154205704399E-8"/>
    <n v="4.2506398031460603E-9"/>
    <m/>
    <s v="P2"/>
    <m/>
  </r>
  <r>
    <s v="A.07.04.005"/>
    <s v="Shrimps (Crangon crangon)"/>
    <x v="1"/>
    <s v="A.07.04.005"/>
    <s v="Shrimps (Crangon crangon)"/>
    <s v="Fish and other seafood (including amphibians, reptiles, snails and insects)"/>
    <s v="Crustaceans"/>
    <n v="0.3"/>
    <x v="2044"/>
    <n v="2.2162323739458099E-3"/>
    <n v="5.9256813497488196E-7"/>
    <n v="4.2961658841832297E-9"/>
    <n v="5.4187711788047202E-6"/>
    <n v="3.5920684722504301E-3"/>
    <n v="2.1035765563121199E-3"/>
    <n v="3.6380894291265201E-7"/>
    <n v="0"/>
    <n v="5.4126388624157799E-6"/>
    <n v="3.0007656708837499E-3"/>
    <n v="3.9123756681736703E-5"/>
    <n v="5.8953652312354397E-6"/>
    <n v="2.54150721711263E-5"/>
    <n v="3.3177748290212799E-7"/>
    <n v="3.0948177024575699E-13"/>
    <n v="1.1952925092205799E-6"/>
    <n v="3.2958062731738402E-2"/>
    <n v="0"/>
    <n v="2.0193462863284501E-3"/>
    <n v="4.8224364877735798E-5"/>
    <n v="1.0587674030666501E-3"/>
    <n v="3.4299311606151401E-4"/>
    <n v="1.2273730191608099E-4"/>
    <n v="0"/>
    <n v="0"/>
    <n v="1.58962177345679E-3"/>
    <n v="4.8224364877735798E-5"/>
    <n v="3.4299311606151401E-4"/>
    <n v="1.2273730191608099E-4"/>
    <n v="3.6380894291265201E-7"/>
    <n v="0"/>
    <n v="0"/>
    <n v="0"/>
    <n v="0"/>
    <n v="0"/>
    <n v="1.53436998671376E-6"/>
    <n v="0"/>
    <n v="3.8782688757020197E-6"/>
    <n v="0"/>
    <n v="0"/>
    <n v="0"/>
    <n v="0"/>
    <n v="0"/>
    <n v="0"/>
    <n v="4.0082904518356503E-5"/>
    <n v="3.4705622203436398E-5"/>
    <n v="1.5931503785652501E-7"/>
    <n v="4.2961658841832297E-9"/>
    <n v="1.88167658579719E-9"/>
    <n v="8.1180055891839502E-5"/>
    <n v="7.7950195430250607E-5"/>
    <n v="6.9444154205704399E-8"/>
    <n v="4.2506398031460603E-9"/>
    <m/>
    <s v="P2"/>
    <m/>
  </r>
  <r>
    <s v="I.17.05.005"/>
    <s v="Simple cereals reconstituted with milk or other appropriate nutritious liquids"/>
    <x v="0"/>
    <s v="I.17.05.005"/>
    <s v="Simple cereals reconstituted with milk or other appropriate nutritious liquids"/>
    <s v="Food for infants and small children"/>
    <s v="Cereal-based food for infants and young children"/>
    <n v="0.46"/>
    <x v="2045"/>
    <n v="1.9581412129465999E-4"/>
    <n v="8.6650898767631904E-7"/>
    <n v="9.43361501539366E-6"/>
    <n v="4.9504282262364096E-7"/>
    <n v="4.7375214647674699E-4"/>
    <n v="1.18126926116779E-4"/>
    <n v="5.8738436945578295E-7"/>
    <n v="9.4299810473964393E-6"/>
    <n v="4.9111059173827501E-7"/>
    <n v="1.0760006702454799E-3"/>
    <n v="8.1522428052035105E-6"/>
    <n v="9.5738497860061102E-7"/>
    <n v="1.7994518541754E-5"/>
    <n v="3.9093489094892997E-5"/>
    <n v="6.2621337121267402E-16"/>
    <n v="4.0035980052945402E-7"/>
    <n v="2.3478362707636099E-7"/>
    <n v="1.9899024576508498E-2"/>
    <n v="3.45177288634522E-5"/>
    <n v="1.63638932459357E-5"/>
    <n v="5.7580240735586197E-5"/>
    <n v="1.00592187584136E-4"/>
    <n v="9.4260828778380704E-6"/>
    <n v="2.04710499495732E-4"/>
    <n v="5.0561513674066898E-5"/>
    <n v="2.1207960470843801E-5"/>
    <n v="1.46631469655776E-5"/>
    <n v="9.9025357807179605E-5"/>
    <n v="9.4260828778380704E-6"/>
    <n v="3.0425541006118298E-8"/>
    <n v="5.1660179713235499E-8"/>
    <n v="5.9457061088765601E-5"/>
    <n v="0"/>
    <n v="7.58187035169378E-6"/>
    <n v="9.2405534785133004E-7"/>
    <n v="4.5432554104857501E-8"/>
    <n v="5.9074331466565903E-10"/>
    <n v="2.1091663273108501E-7"/>
    <n v="5.9420436904023299E-5"/>
    <n v="9.3816920447183302E-8"/>
    <n v="2.3519783698452501E-5"/>
    <n v="2.1373428309179E-5"/>
    <n v="6.0337739429674006E-8"/>
    <n v="1.2757903086785499E-9"/>
    <n v="4.3712458457191397E-5"/>
    <n v="3.7198834899033303E-5"/>
    <n v="2.0183257390248101E-7"/>
    <n v="3.63396799722191E-9"/>
    <n v="1.4684824906193399E-9"/>
    <n v="1.9944482812839101E-5"/>
    <n v="1.9114931969668699E-5"/>
    <n v="1.6954304888380399E-8"/>
    <n v="1.18795808606824E-9"/>
    <s v="F28.A0C0R$F28.A0C03$F28.A0BZV"/>
    <s v="P15"/>
    <m/>
  </r>
  <r>
    <s v="I.17.05.005"/>
    <s v="Simple cereals reconstituted with milk or other appropriate nutritious liquids"/>
    <x v="1"/>
    <s v="A.08.01.001.002"/>
    <s v="Cow milk, 3 - 4% fat (whole milk)"/>
    <s v="Milk and dairy products"/>
    <s v="Liquid milk"/>
    <n v="0.39"/>
    <x v="2046"/>
    <n v="1.37580148795209E-4"/>
    <n v="6.7286424733737095E-7"/>
    <n v="8.7687584163000493E-6"/>
    <n v="3.75564467776509E-7"/>
    <n v="3.9762811755341201E-4"/>
    <n v="9.1007622533544305E-5"/>
    <n v="5.2232917404696598E-7"/>
    <n v="8.7509240869941497E-6"/>
    <n v="3.7253001017101002E-7"/>
    <n v="7.1162422209261004E-4"/>
    <n v="5.5320241384428896E-6"/>
    <n v="4.5889985877767601E-7"/>
    <n v="1.6598212554241199E-5"/>
    <n v="2.3425171808382601E-5"/>
    <n v="5.3970393352485097E-16"/>
    <n v="2.4792382534218698E-7"/>
    <n v="2.1787675787340299E-7"/>
    <n v="1.8466087322872599E-2"/>
    <n v="2.1735732829492301E-5"/>
    <n v="1.1796260178396501E-5"/>
    <n v="3.4497765487812201E-5"/>
    <n v="8.3961285892618801E-5"/>
    <n v="8.7473066262896101E-6"/>
    <n v="1.89969209046544E-4"/>
    <n v="4.6920557492258898E-5"/>
    <n v="1.32931357396244E-5"/>
    <n v="1.05702037049627E-5"/>
    <n v="8.2706240545193197E-5"/>
    <n v="8.7473066262896101E-6"/>
    <n v="2.0166457485370099E-8"/>
    <n v="3.7254213308988E-8"/>
    <n v="5.5171529366466397E-5"/>
    <n v="0"/>
    <n v="7.0358966313534897E-6"/>
    <n v="8.5751372782032798E-7"/>
    <n v="2.8723943797816301E-8"/>
    <n v="4.2447222280574499E-10"/>
    <n v="1.26365441347297E-7"/>
    <n v="5.5141254099514297E-5"/>
    <n v="8.7061123960110202E-8"/>
    <n v="0"/>
    <n v="0"/>
    <n v="0"/>
    <n v="0"/>
    <n v="3.4786768110187097E-5"/>
    <n v="2.9722050051993699E-5"/>
    <n v="1.3559617346851799E-7"/>
    <n v="1.78343293058989E-8"/>
    <n v="1.9869054856126002E-9"/>
    <n v="1.7581637153093002E-5"/>
    <n v="1.68504762096716E-5"/>
    <n v="1.4938899821887401E-8"/>
    <n v="1.0475521198869799E-9"/>
    <m/>
    <s v="P8"/>
    <m/>
  </r>
  <r>
    <s v="I.17.05.005"/>
    <s v="Simple cereals reconstituted with milk or other appropriate nutritious liquids"/>
    <x v="1"/>
    <s v="A.01.02.008"/>
    <s v="Oats, grain"/>
    <s v="Grains and grain-based products"/>
    <s v="Grains for human consumption"/>
    <n v="0.1"/>
    <x v="2047"/>
    <n v="2.9260676350508299E-5"/>
    <n v="5.0580840859395899E-8"/>
    <n v="4.0683657538250998E-10"/>
    <n v="1.04503043112558E-7"/>
    <n v="5.2622620569123898E-5"/>
    <n v="2.3315547765363199E-5"/>
    <n v="2.8507122065279E-8"/>
    <n v="0"/>
    <n v="1.04240148594195E-7"/>
    <n v="3.5937762092119399E-4"/>
    <n v="2.5468593585054498E-6"/>
    <n v="5.3806887855749004E-7"/>
    <n v="1.2590795018324599E-7"/>
    <n v="1.6100573331562701E-5"/>
    <n v="5.1879309888134599E-17"/>
    <n v="1.54835302829679E-7"/>
    <n v="0"/>
    <n v="0"/>
    <n v="1.28977664283265E-5"/>
    <n v="4.2455695824188396E-6"/>
    <n v="2.3720360544021901E-5"/>
    <n v="1.1758924014356599E-5"/>
    <n v="0"/>
    <n v="0"/>
    <n v="0"/>
    <n v="8.00148483104317E-6"/>
    <n v="3.8043621989528801E-6"/>
    <n v="1.1509700735367101E-5"/>
    <n v="0"/>
    <n v="1.01065643929894E-8"/>
    <n v="1.3385718848167499E-8"/>
    <n v="5.0148388241220496E-9"/>
    <n v="0"/>
    <n v="0"/>
    <n v="0"/>
    <n v="1.6831890030667602E-8"/>
    <n v="1.5499253403141301E-10"/>
    <n v="8.6887767560519797E-8"/>
    <n v="3.6549846897643501E-10"/>
    <n v="0"/>
    <n v="1.1273900787343001E-6"/>
    <n v="1.0895137386334999E-6"/>
    <n v="7.0776295664316397E-10"/>
    <n v="6.1483531109294502E-11"/>
    <n v="4.3975380244123201E-6"/>
    <n v="3.74328229053839E-6"/>
    <n v="2.0370700013500201E-8"/>
    <n v="4.0683657538250998E-10"/>
    <n v="1.3268969207435E-10"/>
    <n v="1.1607520931115099E-6"/>
    <n v="1.1123325559731599E-6"/>
    <n v="9.9525582397348297E-10"/>
    <n v="6.87212951792614E-11"/>
    <s v="F28.A0BZV"/>
    <s v="P14"/>
    <m/>
  </r>
  <r>
    <s v="A.07.06.004"/>
    <s v="Snail (Helix sp.)"/>
    <x v="0"/>
    <s v="A.07.06.004"/>
    <s v="Snail (Helix sp.)"/>
    <s v="Fish and other seafood (including amphibians, reptiles, snails and insects)"/>
    <s v="Amphibians, reptiles, snails, insects"/>
    <n v="0.01"/>
    <x v="2048"/>
    <n v="1.5788394781303701E-4"/>
    <n v="1.7104804850598801E-8"/>
    <n v="2.92154963199407E-10"/>
    <n v="1.5829341276011101E-10"/>
    <n v="1.5368555015008901E-4"/>
    <n v="1.5368555015008901E-4"/>
    <n v="0"/>
    <n v="0"/>
    <n v="0"/>
    <n v="0"/>
    <n v="0"/>
    <n v="0"/>
    <n v="0"/>
    <n v="0"/>
    <n v="0"/>
    <n v="0"/>
    <n v="7.3315693225191902E-6"/>
    <n v="0"/>
    <n v="0"/>
    <n v="0"/>
    <n v="0"/>
    <n v="1.5368555015008901E-4"/>
    <n v="0"/>
    <n v="0"/>
    <n v="0"/>
    <n v="0"/>
    <n v="0"/>
    <n v="1.5368555015008901E-4"/>
    <n v="0"/>
    <n v="0"/>
    <n v="0"/>
    <n v="0"/>
    <n v="0"/>
    <n v="0"/>
    <n v="0"/>
    <n v="0"/>
    <n v="0"/>
    <n v="0"/>
    <n v="0"/>
    <n v="0"/>
    <n v="0"/>
    <n v="0"/>
    <n v="0"/>
    <n v="0"/>
    <n v="1.88678067934047E-6"/>
    <n v="1.44023929289572E-6"/>
    <n v="1.46476208228176E-8"/>
    <n v="2.92154963199407E-10"/>
    <n v="7.8904832175750006E-12"/>
    <n v="2.8724424538448501E-6"/>
    <n v="2.7581583700518499E-6"/>
    <n v="2.4571840277812E-9"/>
    <n v="1.50402929542536E-10"/>
    <m/>
    <s v="P9"/>
    <m/>
  </r>
  <r>
    <s v="A.07.06.004"/>
    <s v="Snail (Helix sp.)"/>
    <x v="1"/>
    <s v="A.07.06.004"/>
    <s v="Snail (Helix sp.)"/>
    <s v="Fish and other seafood (including amphibians, reptiles, snails and insects)"/>
    <s v="Amphibians, reptiles, snails, insects"/>
    <n v="0.01"/>
    <x v="2048"/>
    <n v="1.5788394781303701E-4"/>
    <n v="1.7104804850598801E-8"/>
    <n v="2.92154963199407E-10"/>
    <n v="1.5829341276011101E-10"/>
    <n v="1.5368555015008901E-4"/>
    <n v="1.5368555015008901E-4"/>
    <n v="0"/>
    <n v="0"/>
    <n v="0"/>
    <n v="0"/>
    <n v="0"/>
    <n v="0"/>
    <n v="0"/>
    <n v="0"/>
    <n v="0"/>
    <n v="0"/>
    <n v="7.3315693225191902E-6"/>
    <n v="0"/>
    <n v="0"/>
    <n v="0"/>
    <n v="0"/>
    <n v="1.5368555015008901E-4"/>
    <n v="0"/>
    <n v="0"/>
    <n v="0"/>
    <n v="0"/>
    <n v="0"/>
    <n v="1.5368555015008901E-4"/>
    <n v="0"/>
    <n v="0"/>
    <n v="0"/>
    <n v="0"/>
    <n v="0"/>
    <n v="0"/>
    <n v="0"/>
    <n v="0"/>
    <n v="0"/>
    <n v="0"/>
    <n v="0"/>
    <n v="0"/>
    <n v="0"/>
    <n v="0"/>
    <n v="0"/>
    <n v="0"/>
    <n v="1.88678067934047E-6"/>
    <n v="1.44023929289572E-6"/>
    <n v="1.46476208228176E-8"/>
    <n v="2.92154963199407E-10"/>
    <n v="7.8904832175750006E-12"/>
    <n v="2.8724424538448501E-6"/>
    <n v="2.7581583700518499E-6"/>
    <n v="2.4571840277812E-9"/>
    <n v="1.50402929542536E-10"/>
    <m/>
    <s v="P9"/>
    <m/>
  </r>
  <r>
    <s v="A.13.01.002.010"/>
    <s v="Soft drink, mixed flavours"/>
    <x v="0"/>
    <s v="A.13.01.002.010"/>
    <s v="Soft drink, mixed flavours"/>
    <s v="Non-alcoholic beverages (excepting milk based beverages)"/>
    <s v="Soft drinks"/>
    <n v="77.08"/>
    <x v="2049"/>
    <n v="2.5609690124803498E-2"/>
    <n v="5.5634138569922101E-5"/>
    <n v="1.2002248772390499E-7"/>
    <n v="6.8522495926017302E-6"/>
    <n v="5.4173534845816402E-3"/>
    <n v="3.5414333672105802E-3"/>
    <n v="9.66287892739438E-6"/>
    <n v="0"/>
    <n v="5.81672646642751E-6"/>
    <n v="9.8115980983892997E-3"/>
    <n v="9.9124404879328206E-5"/>
    <n v="2.3038468733297299E-5"/>
    <n v="4.0719338709861701E-3"/>
    <n v="2.72106949514742E-3"/>
    <n v="1.1848772797482399E-13"/>
    <n v="6.0262288123789497E-6"/>
    <n v="0"/>
    <n v="0"/>
    <n v="5.9483442901906195E-4"/>
    <n v="1.78949744480226E-3"/>
    <n v="1.3371138121710199E-3"/>
    <n v="1.69588206470858E-3"/>
    <n v="2.5733880712920701E-8"/>
    <n v="0"/>
    <n v="0"/>
    <n v="3.61095817811089E-4"/>
    <n v="1.6035295858347E-3"/>
    <n v="1.57678222968408E-3"/>
    <n v="2.5733880712920701E-8"/>
    <n v="6.2754882031840105E-7"/>
    <n v="5.6420485427517304E-6"/>
    <n v="3.3932815643242402E-6"/>
    <n v="0"/>
    <n v="0"/>
    <n v="0"/>
    <n v="7.8768372293950705E-7"/>
    <n v="6.5328983126598994E-8"/>
    <n v="4.8978527918352402E-6"/>
    <n v="6.5860968526160601E-8"/>
    <n v="0"/>
    <n v="5.7907892181263004E-4"/>
    <n v="5.2924629520486796E-4"/>
    <n v="1.4959896488450201E-6"/>
    <n v="1.9238590007989098E-8"/>
    <n v="5.9964291266363396E-3"/>
    <n v="5.0751695810262003E-3"/>
    <n v="2.9813774359595899E-5"/>
    <n v="1.2002248772390499E-7"/>
    <n v="1.08309386540796E-7"/>
    <n v="1.71486306671054E-2"/>
    <n v="1.64638408813618E-2"/>
    <n v="1.4661495634086801E-5"/>
    <n v="9.0797514962543599E-7"/>
    <s v="F28.A0C0R$F28.A07MJ$F28.A0C04"/>
    <s v="P5"/>
    <m/>
  </r>
  <r>
    <s v="A.13.01.002.010"/>
    <s v="Soft drink, mixed flavours"/>
    <x v="1"/>
    <s v="A.15.03.002"/>
    <s v="Carbonated mineral water"/>
    <s v="Drinking water (water without any additives except carbon dioxide; includes water ice for consumption)"/>
    <s v="Bottled water"/>
    <n v="68.75"/>
    <x v="2050"/>
    <n v="1.8655853631194E-2"/>
    <n v="3.8061915804627703E-5"/>
    <n v="1.01749880120857E-7"/>
    <n v="8.7451075417284797E-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08351356782402E-3"/>
    <n v="4.3025095234681104E-3"/>
    <n v="2.5274829947013101E-5"/>
    <n v="1.01749880120857E-7"/>
    <n v="9.1820018943788406E-8"/>
    <n v="1.49480738370003E-2"/>
    <n v="1.43533441077259E-2"/>
    <n v="1.27870858576146E-5"/>
    <n v="7.8269073522906004E-7"/>
    <m/>
    <s v="P5"/>
    <m/>
  </r>
  <r>
    <s v="A.13.01.002.010"/>
    <s v="Soft drink, mixed flavours"/>
    <x v="1"/>
    <s v="I.16.09.009"/>
    <s v="Citric acid"/>
    <s v="Herbs, spices and condiments"/>
    <s v="Flavourings or essences"/>
    <n v="0.23"/>
    <x v="2051"/>
    <n v="6.7761576788998999E-5"/>
    <n v="1.3731852354188899E-7"/>
    <n v="1.6576756514290801E-9"/>
    <n v="3.4396123319617301E-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9939932906394899E-5"/>
    <n v="1.69686697628593E-5"/>
    <n v="9.2068214051190803E-8"/>
    <n v="1.6576756514290801E-9"/>
    <n v="6.69864916562436E-10"/>
    <n v="5.2897507293366499E-5"/>
    <n v="5.07929070261397E-5"/>
    <n v="4.5250309490698198E-8"/>
    <n v="2.7697474153993E-9"/>
    <m/>
    <s v="P15"/>
    <m/>
  </r>
  <r>
    <s v="A.13.01.002.010"/>
    <s v="Soft drink, mixed flavours"/>
    <x v="1"/>
    <s v="A.05.01.003"/>
    <s v="Lemons (Citrus limon)"/>
    <s v="Fruit and fruit products"/>
    <s v="Citrus fruits"/>
    <n v="0.23"/>
    <x v="2052"/>
    <n v="1.6050461462816201E-4"/>
    <n v="2.96713096981079E-7"/>
    <n v="1.5542657312506899E-8"/>
    <n v="1.10794033249721E-7"/>
    <n v="9.2858097564192196E-5"/>
    <n v="6.04275178248773E-5"/>
    <n v="1.3221683290495899E-7"/>
    <n v="0"/>
    <n v="1.04360872229842E-7"/>
    <n v="1.4849456732094499E-4"/>
    <n v="4.1518816515423802E-6"/>
    <n v="1.1976581687141399E-6"/>
    <n v="3.5666977054736902E-5"/>
    <n v="1.3858542528301501E-4"/>
    <n v="2.0606424396658301E-15"/>
    <n v="2.5241199545733602E-7"/>
    <n v="0"/>
    <n v="0"/>
    <n v="2.75471859112698E-5"/>
    <n v="1.0276614590557099E-5"/>
    <n v="1.77535942187641E-5"/>
    <n v="3.7263928165803099E-5"/>
    <n v="1.6774677798051999E-8"/>
    <n v="0"/>
    <n v="0"/>
    <n v="1.6532968703563901E-5"/>
    <n v="9.2086499402628408E-6"/>
    <n v="3.4669124503252498E-5"/>
    <n v="1.6774677798051999E-8"/>
    <n v="3.2924543087645002E-8"/>
    <n v="3.2400805345369201E-8"/>
    <n v="6.6891484471945101E-8"/>
    <n v="0"/>
    <n v="0"/>
    <n v="0"/>
    <n v="3.6751156863348297E-8"/>
    <n v="3.7516721978848602E-10"/>
    <n v="6.5031480654813606E-8"/>
    <n v="2.2030674918922998E-9"/>
    <n v="0"/>
    <n v="0"/>
    <n v="0"/>
    <n v="0"/>
    <n v="0"/>
    <n v="2.28217540905213E-5"/>
    <n v="1.9214902925120901E-5"/>
    <n v="9.2658153896028702E-8"/>
    <n v="1.5542657312506899E-8"/>
    <n v="1.56038986029703E-9"/>
    <n v="8.4333236088096305E-5"/>
    <n v="8.0862193878163794E-5"/>
    <n v="7.1838110180091698E-8"/>
    <n v="4.8727711595813603E-9"/>
    <m/>
    <s v="P6"/>
    <m/>
  </r>
  <r>
    <s v="A.13.01.002.010"/>
    <s v="Soft drink, mixed flavours"/>
    <x v="1"/>
    <s v="A.05.01.004"/>
    <s v="Limes (Citrus aurantifolia)"/>
    <s v="Fruit and fruit products"/>
    <s v="Citrus fruits"/>
    <n v="0.23"/>
    <x v="2052"/>
    <n v="1.6050461462816201E-4"/>
    <n v="2.96713096981079E-7"/>
    <n v="1.5542657312506899E-8"/>
    <n v="1.10794033249721E-7"/>
    <n v="9.2858097564192196E-5"/>
    <n v="6.04275178248773E-5"/>
    <n v="1.3221683290495899E-7"/>
    <n v="0"/>
    <n v="1.04360872229842E-7"/>
    <n v="1.4849456732094499E-4"/>
    <n v="4.1518816515423802E-6"/>
    <n v="1.1976581687141399E-6"/>
    <n v="3.5666977054736902E-5"/>
    <n v="1.3858542528301501E-4"/>
    <n v="2.0606424396658301E-15"/>
    <n v="2.5241199545733602E-7"/>
    <n v="0"/>
    <n v="0"/>
    <n v="2.75471859112698E-5"/>
    <n v="1.0276614590557099E-5"/>
    <n v="1.77535942187641E-5"/>
    <n v="3.7263928165803099E-5"/>
    <n v="1.6774677798051999E-8"/>
    <n v="0"/>
    <n v="0"/>
    <n v="1.6532968703563901E-5"/>
    <n v="9.2086499402628408E-6"/>
    <n v="3.4669124503252498E-5"/>
    <n v="1.6774677798051999E-8"/>
    <n v="3.2924543087645002E-8"/>
    <n v="3.2400805345369201E-8"/>
    <n v="6.6891484471945101E-8"/>
    <n v="0"/>
    <n v="0"/>
    <n v="0"/>
    <n v="3.6751156863348297E-8"/>
    <n v="3.7516721978848602E-10"/>
    <n v="6.5031480654813606E-8"/>
    <n v="2.2030674918922998E-9"/>
    <n v="0"/>
    <n v="0"/>
    <n v="0"/>
    <n v="0"/>
    <n v="0"/>
    <n v="2.28217540905213E-5"/>
    <n v="1.9214902925120901E-5"/>
    <n v="9.2658153896028702E-8"/>
    <n v="1.5542657312506899E-8"/>
    <n v="1.56038986029703E-9"/>
    <n v="8.4333236088096305E-5"/>
    <n v="8.0862193878163794E-5"/>
    <n v="7.1838110180091698E-8"/>
    <n v="4.8727711595813603E-9"/>
    <m/>
    <s v="P6"/>
    <m/>
  </r>
  <r>
    <s v="A.13.01.002.010"/>
    <s v="Soft drink, mixed flavours"/>
    <x v="1"/>
    <s v="A.02.08.001"/>
    <s v="Sugar beet (root) (Beta vulgaris)"/>
    <s v="Vegetables and vegetable products (including fungi)"/>
    <s v="Sugar plants"/>
    <n v="23.52"/>
    <x v="2053"/>
    <n v="5.08627936164002E-3"/>
    <n v="1.48707241768125E-5"/>
    <n v="1.58120633725904E-6"/>
    <n v="2.9395561648548498E-6"/>
    <n v="2.59333124699241E-3"/>
    <n v="1.7325124804103401E-3"/>
    <n v="4.1897141621143497E-6"/>
    <n v="0"/>
    <n v="2.6958435331540701E-6"/>
    <n v="5.0747772942969296E-3"/>
    <n v="5.3240533193994502E-5"/>
    <n v="1.21692647300558E-5"/>
    <n v="1.6847182672911299E-4"/>
    <n v="1.3341510311806299E-3"/>
    <n v="5.4917992976466598E-15"/>
    <n v="3.2367370629932099E-6"/>
    <n v="0"/>
    <n v="0"/>
    <n v="2.85538459342145E-4"/>
    <n v="1.01810582161443E-3"/>
    <n v="6.1618032656267005E-4"/>
    <n v="6.7350663947316402E-4"/>
    <n v="0"/>
    <n v="0"/>
    <n v="0"/>
    <n v="1.75782770601213E-4"/>
    <n v="9.1230239596664698E-4"/>
    <n v="6.4442731384248698E-4"/>
    <n v="0"/>
    <n v="2.51423419610224E-7"/>
    <n v="3.2099528746974602E-6"/>
    <n v="7.2833786780666496E-7"/>
    <n v="0"/>
    <n v="0"/>
    <n v="0"/>
    <n v="3.7459073566500799E-7"/>
    <n v="3.7167875391233701E-8"/>
    <n v="2.2570707932698501E-6"/>
    <n v="2.7014128827981099E-8"/>
    <n v="0"/>
    <n v="0"/>
    <n v="0"/>
    <n v="0"/>
    <n v="0"/>
    <n v="2.3217331161423699E-3"/>
    <n v="1.95479612424896E-3"/>
    <n v="9.4264228563559901E-6"/>
    <n v="1.58120633725904E-6"/>
    <n v="1.5874366178755101E-7"/>
    <n v="1.45955398308561E-3"/>
    <n v="1.3989707569807099E-3"/>
    <n v="1.2545871583421899E-6"/>
    <n v="8.4968969913227597E-8"/>
    <m/>
    <s v="P6"/>
    <m/>
  </r>
  <r>
    <s v="A.13.01.002.010"/>
    <s v="Soft drink, mixed flavours"/>
    <x v="1"/>
    <s v="A.02.08.002"/>
    <s v="Sugar cane (Saccharum officinarum)"/>
    <s v="Vegetables and vegetable products (including fungi)"/>
    <s v="Sugar plants"/>
    <n v="29.91"/>
    <x v="2054"/>
    <n v="1.5474489795210201E-2"/>
    <n v="2.9171121539235899E-5"/>
    <n v="2.0101836790842298E-6"/>
    <n v="5.5230923267519696E-6"/>
    <n v="4.2835763600004503E-3"/>
    <n v="2.7636122811922101E-3"/>
    <n v="8.1433832181602499E-6"/>
    <n v="0"/>
    <n v="4.6787225600991303E-6"/>
    <n v="7.4196503511835196E-3"/>
    <n v="6.7684557271526394E-5"/>
    <n v="1.5470755947777401E-5"/>
    <n v="5.0687894880026398E-3"/>
    <n v="1.9361464971121901E-3"/>
    <n v="1.4485980562723699E-13"/>
    <n v="4.1148557681565103E-6"/>
    <n v="0"/>
    <n v="0"/>
    <n v="4.3485501703794402E-4"/>
    <n v="1.2943153957614699E-3"/>
    <n v="1.0915127142005401E-3"/>
    <n v="1.46289323300049E-3"/>
    <n v="0"/>
    <n v="0"/>
    <n v="0"/>
    <n v="2.6191324706389301E-4"/>
    <n v="1.1598077642039899E-3"/>
    <n v="1.3418912699243201E-3"/>
    <n v="0"/>
    <n v="5.0086521551847402E-7"/>
    <n v="4.0808050962733102E-6"/>
    <n v="3.5617129063684599E-6"/>
    <n v="0"/>
    <n v="0"/>
    <n v="0"/>
    <n v="5.78813137551652E-7"/>
    <n v="4.7251427430533101E-8"/>
    <n v="3.9982150703316497E-6"/>
    <n v="5.4442924785302902E-8"/>
    <n v="0"/>
    <n v="0"/>
    <n v="0"/>
    <n v="0"/>
    <n v="0"/>
    <n v="2.9516135290407601E-3"/>
    <n v="2.4851274449822999E-3"/>
    <n v="1.19837879038863E-5"/>
    <n v="2.0101836790842298E-6"/>
    <n v="2.01810421931749E-7"/>
    <n v="1.0670678492576699E-2"/>
    <n v="1.0225750069035601E-2"/>
    <n v="9.0439504171893493E-6"/>
    <n v="6.4255934472108498E-7"/>
    <m/>
    <s v="P6"/>
    <m/>
  </r>
  <r>
    <s v="A.13.01.002.011"/>
    <s v="Soft drink, orange flavour"/>
    <x v="0"/>
    <s v="A.13.01.002.011"/>
    <s v="Soft drink, orange flavour"/>
    <s v="Non-alcoholic beverages (excepting milk based beverages)"/>
    <s v="Soft drinks"/>
    <n v="101.66"/>
    <x v="2055"/>
    <n v="3.3712030669572499E-2"/>
    <n v="7.32348910794761E-5"/>
    <n v="1.5830503396632999E-7"/>
    <n v="9.0170840690875393E-6"/>
    <n v="7.10121489924718E-3"/>
    <n v="4.6352051671967702E-3"/>
    <n v="1.26418798757251E-5"/>
    <n v="0"/>
    <n v="7.6530465632007297E-6"/>
    <n v="1.28884229529565E-2"/>
    <n v="1.2847685859837399E-4"/>
    <n v="2.9733656900623999E-5"/>
    <n v="5.3546300697385396E-3"/>
    <n v="3.4230500446983201E-3"/>
    <n v="1.5514084510184199E-13"/>
    <n v="7.8106995744588902E-6"/>
    <n v="0"/>
    <n v="0"/>
    <n v="7.6957906622665095E-4"/>
    <n v="2.3568125089129298E-3"/>
    <n v="1.7646733712055099E-3"/>
    <n v="2.2090795603622901E-3"/>
    <n v="1.0703925397860399E-6"/>
    <n v="0"/>
    <n v="0"/>
    <n v="4.6727559101979199E-4"/>
    <n v="2.1118882272138698E-3"/>
    <n v="2.05497095642332E-3"/>
    <n v="1.0703925397860399E-6"/>
    <n v="8.0985536253621096E-7"/>
    <n v="7.4307178364932499E-6"/>
    <n v="4.40130667669564E-6"/>
    <n v="0"/>
    <n v="0"/>
    <n v="0"/>
    <n v="1.0189369428691501E-6"/>
    <n v="8.6039890738342903E-8"/>
    <n v="6.4640050227308201E-6"/>
    <n v="8.4064706862410894E-8"/>
    <n v="0"/>
    <n v="7.5859413207990801E-4"/>
    <n v="6.9347268071010795E-4"/>
    <n v="1.9544696733151599E-6"/>
    <n v="2.5195073644719401E-8"/>
    <n v="7.9090588319790708E-3"/>
    <n v="6.6939530095176704E-3"/>
    <n v="3.9323218941414101E-5"/>
    <n v="1.5830503396632999E-7"/>
    <n v="1.4285590509217499E-7"/>
    <n v="2.2591500747212799E-2"/>
    <n v="2.1689399812148E-2"/>
    <n v="1.9315322589021698E-5"/>
    <n v="1.19598652714992E-6"/>
    <s v="F28.A0C0R$F28.A07MJ$F28.A0C04"/>
    <s v="P5"/>
    <m/>
  </r>
  <r>
    <s v="A.13.01.002.011"/>
    <s v="Soft drink, orange flavour"/>
    <x v="1"/>
    <s v="A.15.03.002"/>
    <s v="Carbonated mineral water"/>
    <s v="Drinking water (water without any additives except carbon dioxide; includes water ice for consumption)"/>
    <s v="Bottled water"/>
    <n v="90.68"/>
    <x v="2056"/>
    <n v="2.4606351682617301E-2"/>
    <n v="5.0202199508943103E-5"/>
    <n v="1.34204169019187E-7"/>
    <n v="1.1534459689063701E-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7049584064103104E-3"/>
    <n v="5.6748441826990704E-3"/>
    <n v="3.3336526255472597E-5"/>
    <n v="1.34204169019187E-7"/>
    <n v="1.2110706496204599E-7"/>
    <n v="1.9715933083648499E-2"/>
    <n v="1.8931507499918201E-2"/>
    <n v="1.6865673253470401E-5"/>
    <n v="1.03233890394432E-6"/>
    <m/>
    <s v="P5"/>
    <m/>
  </r>
  <r>
    <s v="A.13.01.002.011"/>
    <s v="Soft drink, orange flavour"/>
    <x v="1"/>
    <s v="I.16.09.009"/>
    <s v="Citric acid"/>
    <s v="Herbs, spices and condiments"/>
    <s v="Flavourings or essences"/>
    <n v="0.3"/>
    <x v="2057"/>
    <n v="8.9374907307957703E-5"/>
    <n v="1.81117838379676E-7"/>
    <n v="2.1864102742837102E-9"/>
    <n v="4.5367160552010098E-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6300002740273698E-5"/>
    <n v="2.23810212078936E-5"/>
    <n v="1.21434424739807E-7"/>
    <n v="2.1864102742837102E-9"/>
    <n v="8.8352599900450097E-10"/>
    <n v="6.9769772711873805E-5"/>
    <n v="6.6993886100064106E-5"/>
    <n v="5.9683413639868602E-8"/>
    <n v="3.6531900561965099E-9"/>
    <m/>
    <s v="P15"/>
    <m/>
  </r>
  <r>
    <s v="A.13.01.002.011"/>
    <s v="Soft drink, orange flavour"/>
    <x v="1"/>
    <s v="A.05.01.002"/>
    <s v="Oranges (Citrus sinensis)"/>
    <s v="Fruit and fruit products"/>
    <s v="Citrus fruits"/>
    <n v="0.51"/>
    <x v="2058"/>
    <n v="3.34668202286607E-4"/>
    <n v="5.7808045291523503E-7"/>
    <n v="3.4166942940495898E-8"/>
    <n v="2.6473802881882799E-7"/>
    <n v="1.8750416330219001E-4"/>
    <n v="1.1271892673559601E-4"/>
    <n v="2.1438566085019901E-7"/>
    <n v="0"/>
    <n v="2.5053679074453701E-7"/>
    <n v="3.2301638387250499E-4"/>
    <n v="8.0002242113021001E-6"/>
    <n v="2.30775698402945E-6"/>
    <n v="7.31052968833429E-5"/>
    <n v="1.49246664319404E-4"/>
    <n v="3.9497241079706702E-15"/>
    <n v="4.8637045242623702E-7"/>
    <n v="0"/>
    <n v="0"/>
    <n v="5.3131857604320001E-5"/>
    <n v="2.2590764068026601E-5"/>
    <n v="4.8229927420636397E-5"/>
    <n v="6.21561394906718E-5"/>
    <n v="1.3954747185358701E-6"/>
    <n v="0"/>
    <n v="0"/>
    <n v="3.1884746274809102E-5"/>
    <n v="2.0243090402230101E-5"/>
    <n v="5.9195615340020703E-5"/>
    <n v="1.3954747185358701E-6"/>
    <n v="6.3571729569636703E-8"/>
    <n v="7.1225688452291399E-8"/>
    <n v="7.9588242828271302E-8"/>
    <n v="0"/>
    <n v="0"/>
    <n v="0"/>
    <n v="7.0888914975588394E-8"/>
    <n v="8.2471849786863697E-10"/>
    <n v="1.7666640080819201E-7"/>
    <n v="2.1567564628886002E-9"/>
    <n v="0"/>
    <n v="0"/>
    <n v="0"/>
    <n v="0"/>
    <n v="0"/>
    <n v="5.0168356294223899E-5"/>
    <n v="4.2239526912909998E-5"/>
    <n v="2.03687554417724E-7"/>
    <n v="3.4166942940495898E-8"/>
    <n v="3.43015677755415E-9"/>
    <n v="1.8741846951400001E-4"/>
    <n v="1.7970974863810101E-4"/>
    <n v="1.6000723764731099E-7"/>
    <n v="1.07710812967367E-8"/>
    <m/>
    <s v="P6"/>
    <m/>
  </r>
  <r>
    <s v="A.13.01.002.011"/>
    <s v="Soft drink, orange flavour"/>
    <x v="1"/>
    <s v="A.02.08.001"/>
    <s v="Sugar beet (root) (Beta vulgaris)"/>
    <s v="Vegetables and vegetable products (including fungi)"/>
    <s v="Sugar plants"/>
    <n v="31.03"/>
    <x v="2059"/>
    <n v="6.7086063818213304E-3"/>
    <n v="1.9613911863996001E-5"/>
    <n v="2.08555019708787E-6"/>
    <n v="3.8771612499296299E-6"/>
    <n v="3.4205039316087199E-3"/>
    <n v="2.2851171664543201E-3"/>
    <n v="5.5260714497806599E-6"/>
    <n v="0"/>
    <n v="3.55571368480196E-6"/>
    <n v="6.69343559844597E-3"/>
    <n v="7.0222210649797294E-5"/>
    <n v="1.6050791005667902E-5"/>
    <n v="2.22207844200598E-4"/>
    <n v="1.7596937733294299E-3"/>
    <n v="7.2434715430170307E-15"/>
    <n v="4.2691313970753798E-6"/>
    <n v="0"/>
    <n v="0"/>
    <n v="3.7661421923558899E-4"/>
    <n v="1.3428423267041599E-3"/>
    <n v="8.1271809454803599E-4"/>
    <n v="8.8832929112093203E-4"/>
    <n v="0"/>
    <n v="0"/>
    <n v="0"/>
    <n v="2.3185069730210299E-4"/>
    <n v="1.2032916874151599E-3"/>
    <n v="8.4997478173705896E-4"/>
    <n v="0"/>
    <n v="3.3161779709886701E-7"/>
    <n v="4.2338040853496496E-6"/>
    <n v="9.6064956733215093E-7"/>
    <n v="0"/>
    <n v="0"/>
    <n v="0"/>
    <n v="4.9407073838805703E-7"/>
    <n v="4.9022994672469601E-8"/>
    <n v="2.9769893573188099E-6"/>
    <n v="3.5630594422619902E-8"/>
    <n v="0"/>
    <n v="0"/>
    <n v="0"/>
    <n v="0"/>
    <n v="0"/>
    <n v="3.0622764681994198E-3"/>
    <n v="2.57830072276402E-3"/>
    <n v="1.2433088321657901E-5"/>
    <n v="2.08555019708787E-6"/>
    <n v="2.0937676970190499E-7"/>
    <n v="1.92509543211243E-3"/>
    <n v="1.8451884926029801E-3"/>
    <n v="1.6547520925574401E-6"/>
    <n v="1.12070795425767E-7"/>
    <m/>
    <s v="P6"/>
    <m/>
  </r>
  <r>
    <s v="A.13.01.002.011"/>
    <s v="Soft drink, orange flavour"/>
    <x v="1"/>
    <s v="A.02.08.002"/>
    <s v="Sugar cane (Saccharum officinarum)"/>
    <s v="Vegetables and vegetable products (including fungi)"/>
    <s v="Sugar plants"/>
    <n v="39.44"/>
    <x v="2060"/>
    <n v="2.0410255437110499E-2"/>
    <n v="3.8475584648166699E-5"/>
    <n v="2.6513547721824801E-6"/>
    <n v="7.2847458419369197E-6"/>
    <n v="5.6498720700335504E-3"/>
    <n v="3.6450980507110502E-3"/>
    <n v="1.07408085051292E-5"/>
    <n v="0"/>
    <n v="6.1710546735151903E-6"/>
    <n v="9.7862327563508107E-3"/>
    <n v="8.9273321533818299E-5"/>
    <n v="2.0405330636301299E-5"/>
    <n v="6.6855379127974202E-3"/>
    <n v="2.5537025835874901E-3"/>
    <n v="1.9106449870400601E-13"/>
    <n v="5.4273361142373802E-6"/>
    <n v="0"/>
    <n v="0"/>
    <n v="5.7355700209261301E-4"/>
    <n v="1.7071521060328201E-3"/>
    <n v="1.4396631878992501E-3"/>
    <n v="1.9294997740088599E-3"/>
    <n v="0"/>
    <n v="0"/>
    <n v="0"/>
    <n v="3.4545347508592802E-4"/>
    <n v="1.52974172580957E-3"/>
    <n v="1.76990284981555E-3"/>
    <n v="0"/>
    <n v="6.6062190893425895E-7"/>
    <n v="5.3824245908114804E-6"/>
    <n v="4.69776200538353E-6"/>
    <n v="0"/>
    <n v="0"/>
    <n v="0"/>
    <n v="7.6343221289540004E-7"/>
    <n v="6.2322811051501295E-8"/>
    <n v="5.2734915307665004E-6"/>
    <n v="7.1808118801782602E-8"/>
    <n v="0"/>
    <n v="0"/>
    <n v="0"/>
    <n v="0"/>
    <n v="0"/>
    <n v="3.8930644484317699E-3"/>
    <n v="3.2777872884418098E-3"/>
    <n v="1.58061542228154E-5"/>
    <n v="2.6513547721824801E-6"/>
    <n v="2.66180165938202E-7"/>
    <n v="1.40742135348582E-2"/>
    <n v="1.3487370097957601E-2"/>
    <n v="1.1928621920222E-5"/>
    <n v="8.4751100248352604E-7"/>
    <m/>
    <s v="P6"/>
    <m/>
  </r>
  <r>
    <s v="I.08.08.190"/>
    <s v="Soft-ripened cheese veined with blue mould (blue bavarian, blue de graven type )"/>
    <x v="0"/>
    <s v="I.08.08.190"/>
    <s v="Soft-ripened cheese veined with blue mould (blue bavarian, blue de graven type )"/>
    <s v="Milk and dairy products"/>
    <s v="Cheese"/>
    <n v="3.3999999999999998E-3"/>
    <x v="2061"/>
    <n v="9.3350412391814994E-6"/>
    <n v="4.3965471594759899E-8"/>
    <n v="7.0287714108854105E-7"/>
    <n v="3.0005640905630199E-8"/>
    <n v="3.1930509877553001E-5"/>
    <n v="7.3081345658348699E-6"/>
    <n v="4.1944309557033203E-8"/>
    <n v="7.02720596613616E-7"/>
    <n v="2.9915070500145099E-8"/>
    <n v="5.7145164664019903E-5"/>
    <n v="4.4423506185194398E-7"/>
    <n v="3.6850780482192497E-8"/>
    <n v="1.33287704394227E-6"/>
    <n v="1.8810985611712E-6"/>
    <n v="4.3339545217283497E-17"/>
    <n v="1.9908889247265101E-8"/>
    <n v="1.74960362767389E-8"/>
    <n v="1.48287195405274E-3"/>
    <n v="1.74543248117942E-6"/>
    <n v="9.4726852935363403E-7"/>
    <n v="2.7702549015893699E-6"/>
    <n v="6.7422965081592602E-6"/>
    <n v="7.0243010567582999E-7"/>
    <n v="1.5254991883406699E-5"/>
    <n v="3.76783546818873E-6"/>
    <n v="1.06747129616837E-6"/>
    <n v="8.4881319733059796E-7"/>
    <n v="6.64151329868875E-6"/>
    <n v="7.0243010567582999E-7"/>
    <n v="1.6194158348104399E-9"/>
    <n v="2.9916044000165999E-9"/>
    <n v="4.43040867993703E-6"/>
    <n v="0"/>
    <n v="5.6499969938543499E-7"/>
    <n v="6.8860448614090396E-8"/>
    <n v="2.3066029052516601E-9"/>
    <n v="3.4086157152166401E-11"/>
    <n v="1.0147453851975701E-8"/>
    <n v="4.4279775019901402E-6"/>
    <n v="6.9912210828142496E-9"/>
    <n v="1.6564153302335499E-6"/>
    <n v="1.6181067939376699E-6"/>
    <n v="6.9980962789210804E-10"/>
    <n v="6.3934832910984597E-11"/>
    <n v="3.05347975511846E-7"/>
    <n v="2.6089137636158599E-7"/>
    <n v="1.1902231596973299E-9"/>
    <n v="1.565444749256E-10"/>
    <n v="1.7440469480909401E-11"/>
    <n v="1.5432641784588999E-7"/>
    <n v="1.4790850304737E-7"/>
    <n v="1.3112925013726001E-10"/>
    <n v="9.1951030931489105E-12"/>
    <s v="F28.A0C6E"/>
    <s v="P8"/>
    <m/>
  </r>
  <r>
    <s v="I.08.08.190"/>
    <s v="Soft-ripened cheese veined with blue mould (blue bavarian, blue de graven type )"/>
    <x v="1"/>
    <s v="A.08.01.001.002"/>
    <s v="Cow milk, 3 - 4% fat (whole milk)"/>
    <s v="Milk and dairy products"/>
    <s v="Liquid milk"/>
    <n v="0.03"/>
    <x v="2062"/>
    <n v="1.1048022275413E-5"/>
    <n v="5.4032643938898898E-8"/>
    <n v="7.0415273685451599E-7"/>
    <n v="3.0158744863873699E-8"/>
    <n v="3.1930509877553001E-5"/>
    <n v="7.3081345658348699E-6"/>
    <n v="4.1944309557033203E-8"/>
    <n v="7.02720596613616E-7"/>
    <n v="2.9915070500145099E-8"/>
    <n v="5.7145164664019903E-5"/>
    <n v="4.4423506185194398E-7"/>
    <n v="3.6850780482192497E-8"/>
    <n v="1.33287704394227E-6"/>
    <n v="1.8810985611712E-6"/>
    <n v="4.3339545217283497E-17"/>
    <n v="1.9908889247265101E-8"/>
    <n v="1.74960362767389E-8"/>
    <n v="1.48287195405274E-3"/>
    <n v="1.74543248117942E-6"/>
    <n v="9.4726852935363403E-7"/>
    <n v="2.7702549015893699E-6"/>
    <n v="6.7422965081592602E-6"/>
    <n v="7.0243010567582999E-7"/>
    <n v="1.5254991883406699E-5"/>
    <n v="3.76783546818873E-6"/>
    <n v="1.06747129616837E-6"/>
    <n v="8.4881319733059796E-7"/>
    <n v="6.64151329868875E-6"/>
    <n v="7.0243010567582999E-7"/>
    <n v="1.6194158348104399E-9"/>
    <n v="2.9916044000165999E-9"/>
    <n v="4.43040867993703E-6"/>
    <n v="0"/>
    <n v="5.6499969938543499E-7"/>
    <n v="6.8860448614090396E-8"/>
    <n v="2.3066029052516601E-9"/>
    <n v="3.4086157152166401E-11"/>
    <n v="1.0147453851975701E-8"/>
    <n v="4.4279775019901402E-6"/>
    <n v="6.9912210828142496E-9"/>
    <n v="0"/>
    <n v="0"/>
    <n v="0"/>
    <n v="0"/>
    <n v="2.7934625186591998E-6"/>
    <n v="2.3867532774234102E-6"/>
    <n v="1.0888704206672E-8"/>
    <n v="1.43214024089995E-9"/>
    <n v="1.5955336766544201E-10"/>
    <n v="1.4118484433007399E-6"/>
    <n v="1.35313443215473E-6"/>
    <n v="1.1996301751937201E-9"/>
    <n v="8.4120996063136598E-11"/>
    <m/>
    <s v="P8"/>
    <m/>
  </r>
  <r>
    <s v="I.08.08.189"/>
    <s v="Soft-ripened cheese with bloomy rind (white mould) (brie, camembert type)"/>
    <x v="0"/>
    <s v="I.08.08.189"/>
    <s v="Soft-ripened cheese with bloomy rind (white mould) (brie, camembert type)"/>
    <s v="Milk and dairy products"/>
    <s v="Cheese"/>
    <n v="0.05"/>
    <x v="2063"/>
    <n v="1.12986098115338E-4"/>
    <n v="5.0457415045551605E-7"/>
    <n v="7.9488741544358004E-6"/>
    <n v="3.3964257976342601E-7"/>
    <n v="3.6107775233694498E-4"/>
    <n v="8.2642112917296701E-5"/>
    <n v="4.7431616583190101E-7"/>
    <n v="7.9465305915611794E-6"/>
    <n v="3.3828668751660602E-7"/>
    <n v="6.4621102803981304E-4"/>
    <n v="5.0235150725083298E-6"/>
    <n v="4.16717335219451E-7"/>
    <n v="1.5072488632776901E-5"/>
    <n v="2.1271907119449099E-5"/>
    <n v="4.90093820436086E-16"/>
    <n v="2.25134424990227E-7"/>
    <n v="1.9784931333187599E-7"/>
    <n v="1.6768666526971499E-2"/>
    <n v="1.97377630227952E-5"/>
    <n v="1.07119364128596E-5"/>
    <n v="3.1326697165255299E-5"/>
    <n v="7.6243482427658201E-5"/>
    <n v="7.9432456513803899E-6"/>
    <n v="1.72507053670668E-4"/>
    <n v="4.26075739863277E-5"/>
    <n v="1.20712177094185E-5"/>
    <n v="9.5985802488399198E-6"/>
    <n v="7.5103802075278498E-5"/>
    <n v="7.9432456513803899E-6"/>
    <n v="1.83127370021509E-8"/>
    <n v="3.3829769608492397E-8"/>
    <n v="5.0100108461166499E-5"/>
    <n v="0"/>
    <n v="6.3891501359506901E-6"/>
    <n v="7.7869022780524804E-7"/>
    <n v="2.6083610808471199E-8"/>
    <n v="3.85454321196431E-10"/>
    <n v="1.14749806466136E-7"/>
    <n v="5.0072616126344399E-5"/>
    <n v="7.9058380350132101E-8"/>
    <n v="2.4797511855555201E-5"/>
    <n v="2.42240105327727E-5"/>
    <n v="1.04765617822671E-8"/>
    <n v="9.5714205740268094E-10"/>
    <n v="4.5712388098685197E-6"/>
    <n v="3.9056973696484501E-6"/>
    <n v="1.7818340831939399E-8"/>
    <n v="2.3435628746214799E-9"/>
    <n v="2.6109408722890798E-10"/>
    <n v="2.31035725539877E-6"/>
    <n v="2.2142772956209201E-6"/>
    <n v="1.9630820094078101E-9"/>
    <n v="1.3765610218861099E-10"/>
    <s v="F28.A0C6E"/>
    <s v="P8"/>
    <m/>
  </r>
  <r>
    <s v="I.08.08.189"/>
    <s v="Soft-ripened cheese with bloomy rind (white mould) (brie, camembert type)"/>
    <x v="1"/>
    <s v="A.08.01.001.002"/>
    <s v="Cow milk, 3 - 4% fat (whole milk)"/>
    <s v="Milk and dairy products"/>
    <s v="Liquid milk"/>
    <n v="0.35"/>
    <x v="2064"/>
    <n v="1.2493364704391999E-4"/>
    <n v="6.1101390804897598E-7"/>
    <n v="7.9627255718855998E-6"/>
    <n v="3.4104221481305801E-7"/>
    <n v="3.6107775233694498E-4"/>
    <n v="8.2642112917296701E-5"/>
    <n v="4.7431616583190101E-7"/>
    <n v="7.9465305915611896E-6"/>
    <n v="3.3828668751660602E-7"/>
    <n v="6.4621102803981304E-4"/>
    <n v="5.0235150725083298E-6"/>
    <n v="4.16717335219451E-7"/>
    <n v="1.5072488632776901E-5"/>
    <n v="2.1271907119449099E-5"/>
    <n v="4.90093820436086E-16"/>
    <n v="2.25134424990227E-7"/>
    <n v="1.9784931333187599E-7"/>
    <n v="1.6768666526971499E-2"/>
    <n v="1.97377630227952E-5"/>
    <n v="1.07119364128596E-5"/>
    <n v="3.1326697165255299E-5"/>
    <n v="7.6243482427658201E-5"/>
    <n v="7.9432456513804001E-6"/>
    <n v="1.72507053670668E-4"/>
    <n v="4.26075739863277E-5"/>
    <n v="1.20712177094185E-5"/>
    <n v="9.5985802488399198E-6"/>
    <n v="7.5103802075278498E-5"/>
    <n v="7.9432456513804001E-6"/>
    <n v="1.83127370021509E-8"/>
    <n v="3.3829769608492397E-8"/>
    <n v="5.0100108461166499E-5"/>
    <n v="0"/>
    <n v="6.3891501359506901E-6"/>
    <n v="7.7869022780524804E-7"/>
    <n v="2.6083610808471199E-8"/>
    <n v="3.85454321196431E-10"/>
    <n v="1.14749806466136E-7"/>
    <n v="5.0072616126344399E-5"/>
    <n v="7.9058380350132101E-8"/>
    <n v="0"/>
    <n v="0"/>
    <n v="0"/>
    <n v="0"/>
    <n v="3.1589134384103501E-5"/>
    <n v="2.6989970160192401E-5"/>
    <n v="1.2313204066844201E-7"/>
    <n v="1.6194980324413001E-8"/>
    <n v="1.8042671913275199E-9"/>
    <n v="1.59655158812802E-5"/>
    <n v="1.5301563966431801E-5"/>
    <n v="1.3565701548631801E-8"/>
    <n v="9.5126010512520292E-10"/>
    <m/>
    <s v="P8"/>
    <m/>
  </r>
  <r>
    <s v="A.20.02.005"/>
    <s v="Sorbet"/>
    <x v="0"/>
    <s v="A.20.02.005"/>
    <s v="Sorbet"/>
    <s v="Snacks, desserts, and other foods"/>
    <s v="Ices and desserts"/>
    <n v="3.11"/>
    <x v="2065"/>
    <n v="2.30086303003086E-3"/>
    <n v="4.8322417193086803E-6"/>
    <n v="1.5442766001053301E-7"/>
    <n v="1.88479114500276E-6"/>
    <n v="1.6489375945555199E-3"/>
    <n v="1.0752372455505399E-3"/>
    <n v="2.61316936000422E-6"/>
    <n v="0"/>
    <n v="1.8162194215269399E-6"/>
    <n v="2.79321251940197E-3"/>
    <n v="5.4251202181944099E-5"/>
    <n v="1.4893304137393001E-5"/>
    <n v="9.0436229025687802E-4"/>
    <n v="1.73087244355511E-3"/>
    <n v="3.6356558712961799E-14"/>
    <n v="3.2981802825754601E-6"/>
    <n v="0"/>
    <n v="0"/>
    <n v="3.5139628983243298E-4"/>
    <n v="3.4444799665325201E-4"/>
    <n v="3.5627903613949101E-4"/>
    <n v="5.9664608915939497E-4"/>
    <n v="1.68182770950828E-7"/>
    <n v="0"/>
    <n v="0"/>
    <n v="2.1145447861417501E-4"/>
    <n v="3.08652328629625E-4"/>
    <n v="5.5496225553579098E-4"/>
    <n v="1.68182770950828E-7"/>
    <n v="4.0863945186919499E-7"/>
    <n v="1.0859989340672E-6"/>
    <n v="1.1185309740678301E-6"/>
    <n v="0"/>
    <n v="0"/>
    <n v="0"/>
    <n v="4.6800130239031598E-7"/>
    <n v="1.2574724499725401E-8"/>
    <n v="1.30505141443037E-6"/>
    <n v="3.0591980206526102E-8"/>
    <n v="0"/>
    <n v="5.1462057458652802E-4"/>
    <n v="4.9007406287726899E-4"/>
    <n v="6.2046613305243197E-7"/>
    <n v="2.2185424704382401E-8"/>
    <n v="3.0121902015167799E-4"/>
    <n v="2.5736356896399602E-4"/>
    <n v="1.1741288060773599E-6"/>
    <n v="1.5442766001053301E-7"/>
    <n v="1.72046371659044E-8"/>
    <n v="4.9880417337857001E-4"/>
    <n v="4.78188152639052E-4"/>
    <n v="4.2447742017466398E-7"/>
    <n v="2.9181661605538799E-8"/>
    <s v="F28.A07KQ$F28.A07LN$F28.A0C04"/>
    <s v="P8"/>
    <m/>
  </r>
  <r>
    <s v="A.20.02.005"/>
    <s v="Sorbet"/>
    <x v="1"/>
    <s v="A.05.01.003"/>
    <s v="Lemons (Citrus limon)"/>
    <s v="Fruit and fruit products"/>
    <s v="Citrus fruits"/>
    <n v="2.72"/>
    <x v="2066"/>
    <n v="1.8860298022516299E-3"/>
    <n v="3.4865648250745499E-6"/>
    <n v="1.82635963243071E-7"/>
    <n v="1.3018993198714399E-6"/>
    <n v="1.09114083599517E-3"/>
    <n v="7.1006120140432204E-4"/>
    <n v="1.5536306404384399E-6"/>
    <n v="0"/>
    <n v="1.22630564654134E-6"/>
    <n v="1.7449042202841601E-3"/>
    <n v="4.8787211186242802E-5"/>
    <n v="1.4073233996031501E-5"/>
    <n v="4.19109331138545E-4"/>
    <n v="1.6284655917651199E-3"/>
    <n v="2.4213839969635101E-14"/>
    <n v="2.9659991208428002E-6"/>
    <n v="0"/>
    <n v="0"/>
    <n v="3.2369669692789799E-4"/>
    <n v="1.2075666128943699E-4"/>
    <n v="2.08615857377326E-4"/>
    <n v="4.37874507424519E-4"/>
    <n v="1.9711297599504501E-7"/>
    <n v="0"/>
    <n v="0"/>
    <n v="1.94272742667574E-4"/>
    <n v="1.0820740740740699E-4"/>
    <n v="4.0738393835334499E-4"/>
    <n v="1.9711297599504501E-7"/>
    <n v="3.8688401347633902E-7"/>
    <n v="3.8072976680384098E-7"/>
    <n v="7.8601686015826899E-7"/>
    <n v="0"/>
    <n v="0"/>
    <n v="0"/>
    <n v="4.3184912329204599E-7"/>
    <n v="4.4084499314128902E-9"/>
    <n v="7.6416064973379704E-7"/>
    <n v="2.58874235840918E-8"/>
    <n v="0"/>
    <n v="0"/>
    <n v="0"/>
    <n v="0"/>
    <n v="0"/>
    <n v="2.6816991183771901E-4"/>
    <n v="2.2578715040752099E-4"/>
    <n v="1.08879137259936E-6"/>
    <n v="1.82635963243071E-7"/>
    <n v="1.8335558678293E-8"/>
    <n v="9.9096837153842703E-4"/>
    <n v="9.5018145043978999E-4"/>
    <n v="8.4414281203673695E-7"/>
    <n v="5.7258114651802599E-8"/>
    <m/>
    <s v="P6"/>
    <m/>
  </r>
  <r>
    <s v="A.20.02.005"/>
    <s v="Sorbet"/>
    <x v="1"/>
    <s v="A.15.01"/>
    <s v="Tap water"/>
    <s v="Drinking water (water without any additives except carbon dioxide; includes water ice for consumption)"/>
    <s v="Tap water"/>
    <n v="1.1100000000000001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20.02.005"/>
    <s v="Sorbet"/>
    <x v="1"/>
    <s v="A.02.08.001"/>
    <s v="Sugar beet (root) (Beta vulgaris)"/>
    <s v="Vegetables and vegetable products (including fungi)"/>
    <s v="Sugar plants"/>
    <n v="2.88"/>
    <x v="2067"/>
    <n v="6.2234438653993704E-4"/>
    <n v="1.81954451519527E-6"/>
    <n v="1.93472441835605E-7"/>
    <n v="3.59676720062503E-7"/>
    <n v="3.17313507428728E-4"/>
    <n v="2.1198588204288099E-4"/>
    <n v="5.1264291726949095E-7"/>
    <n v="0"/>
    <n v="3.2985665366745698E-7"/>
    <n v="6.2093702242648299E-4"/>
    <n v="6.5143781168543501E-6"/>
    <n v="1.4890007124238501E-6"/>
    <n v="2.0613790199126101E-5"/>
    <n v="1.6324337418698401E-4"/>
    <n v="6.7196278888471E-16"/>
    <n v="3.9603902944294398E-7"/>
    <n v="0"/>
    <n v="0"/>
    <n v="3.4937769768026997E-5"/>
    <n v="1.24572874971042E-4"/>
    <n v="7.5394279406818595E-5"/>
    <n v="8.2408583282839794E-5"/>
    <n v="0"/>
    <n v="0"/>
    <n v="0"/>
    <n v="2.1508338955811601E-5"/>
    <n v="1.11627033158813E-4"/>
    <n v="7.8850509928256405E-5"/>
    <n v="0"/>
    <n v="3.0763539065350397E-8"/>
    <n v="3.9276178333656498E-7"/>
    <n v="8.9117594867575297E-8"/>
    <n v="0"/>
    <n v="0"/>
    <n v="0"/>
    <n v="4.58339829599557E-8"/>
    <n v="4.5477680175812798E-9"/>
    <n v="2.7616952163669802E-7"/>
    <n v="3.3053810532223399E-9"/>
    <n v="0"/>
    <n v="0"/>
    <n v="0"/>
    <n v="0"/>
    <n v="0"/>
    <n v="2.84081441293303E-4"/>
    <n v="2.3918395122601E-4"/>
    <n v="1.15339345967684E-6"/>
    <n v="1.93472441835605E-7"/>
    <n v="1.94234763346585E-8"/>
    <n v="1.7858736487735E-4"/>
    <n v="1.7117455327104599E-4"/>
    <n v="1.5350813824893801E-7"/>
    <n v="1.03965900603869E-8"/>
    <m/>
    <s v="P6"/>
    <m/>
  </r>
  <r>
    <s v="A.20.02.005"/>
    <s v="Sorbet"/>
    <x v="1"/>
    <s v="A.02.08.002"/>
    <s v="Sugar cane (Saccharum officinarum)"/>
    <s v="Vegetables and vegetable products (including fungi)"/>
    <s v="Sugar plants"/>
    <n v="3.66"/>
    <x v="2068"/>
    <n v="1.89341976204652E-3"/>
    <n v="3.5693052717348202E-6"/>
    <n v="2.4596103352626099E-7"/>
    <n v="6.7579172544458504E-7"/>
    <n v="5.2412766040083904E-4"/>
    <n v="3.3814866771655899E-4"/>
    <n v="9.9640394735051189E-7"/>
    <n v="0"/>
    <n v="5.7247675843675803E-7"/>
    <n v="9.0784980883536095E-4"/>
    <n v="8.2817126780455004E-6"/>
    <n v="1.8929628978389699E-6"/>
    <n v="6.2020436946545103E-4"/>
    <n v="2.36902029621945E-4"/>
    <n v="1.7724682514943201E-14"/>
    <n v="5.0348343192615499E-7"/>
    <n v="0"/>
    <n v="0"/>
    <n v="5.3207769288754098E-5"/>
    <n v="1.5836918574300201E-4"/>
    <n v="1.3355475824682999E-4"/>
    <n v="1.7899594712225101E-4"/>
    <n v="0"/>
    <n v="0"/>
    <n v="0"/>
    <n v="3.2047048044585502E-5"/>
    <n v="1.41911169284467E-4"/>
    <n v="1.64190450387506E-4"/>
    <n v="0"/>
    <n v="6.1284611624346703E-8"/>
    <n v="4.9931707711201602E-7"/>
    <n v="4.3580225861414998E-7"/>
    <n v="0"/>
    <n v="0"/>
    <n v="0"/>
    <n v="7.0822123874589794E-8"/>
    <n v="5.7815661560338598E-9"/>
    <n v="4.8921156866970898E-7"/>
    <n v="6.66149973642507E-9"/>
    <n v="0"/>
    <n v="0"/>
    <n v="0"/>
    <n v="0"/>
    <n v="0"/>
    <n v="3.6115202890498599E-4"/>
    <n v="3.0407396158483598E-4"/>
    <n v="1.46630623314094E-6"/>
    <n v="2.4596103352626099E-7"/>
    <n v="2.46930170964859E-8"/>
    <n v="1.3056374587899801E-3"/>
    <n v="1.2511971327451299E-3"/>
    <n v="1.1065950912433699E-6"/>
    <n v="7.8621949911340696E-8"/>
    <m/>
    <s v="P6"/>
    <m/>
  </r>
  <r>
    <s v="A.02.05.021"/>
    <s v="Sorrel (Rumex spp.)"/>
    <x v="0"/>
    <s v="A.02.05.021"/>
    <s v="Sorrel (Rumex spp.)"/>
    <s v="Vegetables and vegetable products (including fungi)"/>
    <s v="Leaf vegetables"/>
    <n v="3.8999999999999998E-3"/>
    <x v="2069"/>
    <n v="2.0844952238632598E-6"/>
    <n v="4.1047223462216699E-9"/>
    <n v="2.6214839440164598E-10"/>
    <n v="2.1155506144029399E-9"/>
    <n v="1.3203216056312901E-6"/>
    <n v="7.1949381088991796E-7"/>
    <n v="1.62120720922173E-9"/>
    <n v="0"/>
    <n v="2.0238674721852301E-9"/>
    <n v="3.6729706298474199E-6"/>
    <n v="7.3062662023478299E-8"/>
    <n v="1.46125324046956E-8"/>
    <n v="3.4050577459179603E-7"/>
    <n v="1.3027917391103599E-7"/>
    <n v="3.7915808635883503E-17"/>
    <n v="4.4418155098231504E-9"/>
    <n v="0"/>
    <n v="0"/>
    <n v="4.5670404635262598E-7"/>
    <n v="1.73329306606487E-7"/>
    <n v="3.82354075473837E-7"/>
    <n v="3.0793417719834498E-7"/>
    <n v="0"/>
    <n v="0"/>
    <n v="0"/>
    <n v="2.7592772678662702E-7"/>
    <n v="1.5531660692950999E-7"/>
    <n v="2.8824947717377999E-7"/>
    <n v="0"/>
    <n v="5.0861984758747605E-10"/>
    <n v="5.4648435771494297E-10"/>
    <n v="5.6610300391931395E-10"/>
    <n v="0"/>
    <n v="0"/>
    <n v="0"/>
    <n v="6.0666464508385302E-10"/>
    <n v="6.3277136156466996E-12"/>
    <n v="1.4005643790250401E-9"/>
    <n v="1.0310734460691801E-11"/>
    <n v="0"/>
    <n v="0"/>
    <n v="0"/>
    <n v="0"/>
    <n v="0"/>
    <n v="3.84920420747177E-7"/>
    <n v="3.2408589143573297E-7"/>
    <n v="1.5628078123113801E-9"/>
    <n v="2.6214839440164598E-10"/>
    <n v="2.63181313396337E-11"/>
    <n v="1.08619724778304E-6"/>
    <n v="1.04091552153761E-6"/>
    <n v="9.2070732468855905E-10"/>
    <n v="6.5365010878074003E-11"/>
    <m/>
    <s v="P6"/>
    <m/>
  </r>
  <r>
    <s v="A.02.05.021"/>
    <s v="Sorrel (Rumex spp.)"/>
    <x v="1"/>
    <s v="A.02.05.021"/>
    <s v="Sorrel (Rumex spp.)"/>
    <s v="Vegetables and vegetable products (including fungi)"/>
    <s v="Leaf vegetables"/>
    <n v="3.8999999999999998E-3"/>
    <x v="2069"/>
    <n v="2.0844952238632598E-6"/>
    <n v="4.1047223462216699E-9"/>
    <n v="2.6214839440164598E-10"/>
    <n v="2.1155506144029399E-9"/>
    <n v="1.3203216056312901E-6"/>
    <n v="7.1949381088991796E-7"/>
    <n v="1.62120720922173E-9"/>
    <n v="0"/>
    <n v="2.0238674721852301E-9"/>
    <n v="3.6729706298474199E-6"/>
    <n v="7.3062662023478299E-8"/>
    <n v="1.46125324046956E-8"/>
    <n v="3.4050577459179603E-7"/>
    <n v="1.3027917391103599E-7"/>
    <n v="3.7915808635883503E-17"/>
    <n v="4.4418155098231504E-9"/>
    <n v="0"/>
    <n v="0"/>
    <n v="4.5670404635262598E-7"/>
    <n v="1.73329306606487E-7"/>
    <n v="3.82354075473837E-7"/>
    <n v="3.0793417719834498E-7"/>
    <n v="0"/>
    <n v="0"/>
    <n v="0"/>
    <n v="2.7592772678662702E-7"/>
    <n v="1.5531660692950999E-7"/>
    <n v="2.8824947717377999E-7"/>
    <n v="0"/>
    <n v="5.0861984758747605E-10"/>
    <n v="5.4648435771494297E-10"/>
    <n v="5.6610300391931395E-10"/>
    <n v="0"/>
    <n v="0"/>
    <n v="0"/>
    <n v="6.0666464508385302E-10"/>
    <n v="6.3277136156466996E-12"/>
    <n v="1.4005643790250401E-9"/>
    <n v="1.0310734460691801E-11"/>
    <n v="0"/>
    <n v="0"/>
    <n v="0"/>
    <n v="0"/>
    <n v="0"/>
    <n v="3.84920420747177E-7"/>
    <n v="3.2408589143573297E-7"/>
    <n v="1.5628078123113801E-9"/>
    <n v="2.6214839440164598E-10"/>
    <n v="2.63181313396337E-11"/>
    <n v="1.08619724778304E-6"/>
    <n v="1.04091552153761E-6"/>
    <n v="9.2070732468855905E-10"/>
    <n v="6.5365010878074003E-11"/>
    <m/>
    <s v="P6"/>
    <m/>
  </r>
  <r>
    <s v="A.08.05.003.002"/>
    <s v="Sour cream 10 % fat"/>
    <x v="0"/>
    <s v="A.08.05.003.002"/>
    <s v="Sour cream 10 % fat"/>
    <s v="Milk and dairy products"/>
    <s v="Cream and cream products"/>
    <n v="0.36"/>
    <x v="2070"/>
    <n v="1.06260217019482E-4"/>
    <n v="5.1432289253862499E-7"/>
    <n v="6.31692628407303E-6"/>
    <n v="2.7089402838460602E-7"/>
    <n v="2.8627482265754798E-4"/>
    <n v="6.5521500746927998E-5"/>
    <n v="3.76054119585929E-7"/>
    <n v="6.3002819229890303E-6"/>
    <n v="2.6820528500979301E-7"/>
    <n v="5.1233826026151805E-4"/>
    <n v="3.9828149953638198E-6"/>
    <n v="3.3038779173232501E-7"/>
    <n v="1.19499857923388E-5"/>
    <n v="1.6865097333733001E-5"/>
    <n v="3.8856318513907402E-16"/>
    <n v="1.7849429152323899E-7"/>
    <n v="1.56861719450793E-7"/>
    <n v="1.3294773785267E-2"/>
    <n v="1.5648775291296999E-5"/>
    <n v="8.4927904781259502E-6"/>
    <n v="2.4836879639877401E-5"/>
    <n v="6.0448447099016997E-5"/>
    <n v="6.2976775097799398E-6"/>
    <n v="1.3676950705803401E-4"/>
    <n v="3.3780745581417303E-5"/>
    <n v="9.5704752969652104E-6"/>
    <n v="7.6100835366248704E-6"/>
    <n v="5.95448694383825E-5"/>
    <n v="6.2976775097799398E-6"/>
    <n v="1.4518965800953E-8"/>
    <n v="2.6821401298021701E-8"/>
    <n v="3.9721083816486603E-5"/>
    <n v="0"/>
    <n v="5.06553729844571E-6"/>
    <n v="6.1737231227166003E-7"/>
    <n v="2.0679981001697399E-8"/>
    <n v="3.0560140227117398E-10"/>
    <n v="9.0977581098452305E-8"/>
    <n v="3.9699286950784701E-5"/>
    <n v="6.2680194688946998E-8"/>
    <n v="9.1886752698135897E-7"/>
    <n v="8.6821977332025199E-7"/>
    <n v="9.6469249861850402E-10"/>
    <n v="8.0219476931410905E-11"/>
    <n v="3.2465674455156602E-5"/>
    <n v="2.7738891927856901E-5"/>
    <n v="1.2654872712664201E-7"/>
    <n v="1.6644361084001299E-8"/>
    <n v="1.8543322698084499E-9"/>
    <n v="1.26580084149984E-5"/>
    <n v="1.21316045713769E-5"/>
    <n v="1.07553533274347E-8"/>
    <n v="7.5419162807294099E-10"/>
    <s v="F28.A0EKQ"/>
    <s v="P8"/>
    <m/>
  </r>
  <r>
    <s v="A.08.05.003.002"/>
    <s v="Sour cream 10 % fat"/>
    <x v="1"/>
    <s v="A.08.01.001.002"/>
    <s v="Cow milk, 3 - 4% fat (whole milk)"/>
    <s v="Milk and dairy products"/>
    <s v="Liquid milk"/>
    <n v="0.28000000000000003"/>
    <x v="2071"/>
    <n v="9.9051679091223302E-5"/>
    <n v="4.8443277669677403E-7"/>
    <n v="6.3131218586824003E-6"/>
    <n v="2.7038996153171799E-7"/>
    <n v="2.8627482265754901E-4"/>
    <n v="6.5521500746927998E-5"/>
    <n v="3.76054119585929E-7"/>
    <n v="6.3002819229890303E-6"/>
    <n v="2.6820528500979301E-7"/>
    <n v="5.1233826026151903E-4"/>
    <n v="3.9828149953638198E-6"/>
    <n v="3.3038779173232501E-7"/>
    <n v="1.19499857923388E-5"/>
    <n v="1.6865097333733001E-5"/>
    <n v="3.8856318513907402E-16"/>
    <n v="1.7849429152323899E-7"/>
    <n v="1.56861719450793E-7"/>
    <n v="1.3294773785267E-2"/>
    <n v="1.5648775291296999E-5"/>
    <n v="8.4927904781259502E-6"/>
    <n v="2.48368796398775E-5"/>
    <n v="6.0448447099016997E-5"/>
    <n v="6.2976775097799398E-6"/>
    <n v="1.3676950705803401E-4"/>
    <n v="3.3780745581417303E-5"/>
    <n v="9.5704752969652104E-6"/>
    <n v="7.6100835366248704E-6"/>
    <n v="5.95448694383825E-5"/>
    <n v="6.2976775097799398E-6"/>
    <n v="1.4518965800953E-8"/>
    <n v="2.6821401298021701E-8"/>
    <n v="3.9721083816486603E-5"/>
    <n v="0"/>
    <n v="5.06553729844571E-6"/>
    <n v="6.1737231227166099E-7"/>
    <n v="2.0679981001697399E-8"/>
    <n v="3.0560140227117398E-10"/>
    <n v="9.0977581098452305E-8"/>
    <n v="3.9699286950784701E-5"/>
    <n v="6.2680194688946998E-8"/>
    <n v="0"/>
    <n v="0"/>
    <n v="0"/>
    <n v="0"/>
    <n v="2.5044948865406501E-5"/>
    <n v="2.13985737729182E-5"/>
    <n v="9.7623303783410106E-8"/>
    <n v="1.2839935693372399E-8"/>
    <n v="1.43048489385224E-9"/>
    <n v="1.26580084149984E-5"/>
    <n v="1.21316045713769E-5"/>
    <n v="1.07553533274347E-8"/>
    <n v="7.5419162807294099E-10"/>
    <m/>
    <s v="P8"/>
    <m/>
  </r>
  <r>
    <s v="A.16.05.011"/>
    <s v="Soy sauce"/>
    <x v="0"/>
    <s v="A.16.05.011"/>
    <s v="Soy sauce"/>
    <s v="Herbs, spices and condiments"/>
    <s v="Condiment"/>
    <n v="0.03"/>
    <x v="2072"/>
    <n v="1.48300021719269E-5"/>
    <n v="2.6016728503155299E-8"/>
    <n v="2.0216500930808E-10"/>
    <n v="8.0188035498653697E-9"/>
    <n v="8.2233860124099999E-6"/>
    <n v="6.0891835439357404E-6"/>
    <n v="2.7359727506203202E-9"/>
    <n v="0"/>
    <n v="7.5189394890321094E-9"/>
    <n v="3.3516543874149299E-5"/>
    <n v="7.0917238543491797E-7"/>
    <n v="6.8658275300708499E-8"/>
    <n v="1.5105586592415899E-7"/>
    <n v="3.6499915983603998E-6"/>
    <n v="1.57989388965893E-16"/>
    <n v="8.4079792368336594E-9"/>
    <n v="0"/>
    <n v="0"/>
    <n v="7.5902499711652897E-7"/>
    <n v="4.0036003801420601E-7"/>
    <n v="1.76493847844921E-6"/>
    <n v="1.1563315472787899E-6"/>
    <n v="4.1427309515512502E-6"/>
    <n v="0"/>
    <n v="0"/>
    <n v="4.6587620030282399E-7"/>
    <n v="3.5875388802950901E-7"/>
    <n v="1.12182250405215E-6"/>
    <n v="4.1427309515512502E-6"/>
    <n v="6.9672631472994896E-10"/>
    <n v="1.26228219862234E-9"/>
    <n v="7.7696423726802803E-10"/>
    <n v="0"/>
    <n v="0"/>
    <n v="0"/>
    <n v="9.9775220745330602E-10"/>
    <n v="1.4615899141942899E-11"/>
    <n v="6.4649761115355897E-9"/>
    <n v="4.1595270901274702E-11"/>
    <n v="0"/>
    <n v="4.1322500930445704E-6"/>
    <n v="3.7810321584251799E-6"/>
    <n v="9.4593633446522208E-9"/>
    <n v="2.5395204010531403E-10"/>
    <n v="2.4318127120637698E-6"/>
    <n v="2.0694466240104301E-6"/>
    <n v="1.1228355399074E-8"/>
    <n v="2.0216500930808E-10"/>
    <n v="8.1694659009591804E-11"/>
    <n v="3.0124436881672198E-6"/>
    <n v="2.8903398455556101E-6"/>
    <n v="2.5930370088086702E-9"/>
    <n v="1.6421736171835099E-10"/>
    <s v="F28.A0BA1$F28.A0CQZ$F28.A0C02$F28.A0C03$F28.A0BZV"/>
    <s v="P15"/>
    <m/>
  </r>
  <r>
    <s v="A.16.05.011"/>
    <s v="Soy sauce"/>
    <x v="1"/>
    <s v="A.16.04.001"/>
    <s v="Salt"/>
    <s v="Herbs, spices and condiments"/>
    <s v="Seasoning or extracts"/>
    <n v="4.0607999999999998E-3"/>
    <x v="2073"/>
    <n v="1.1900149765893199E-6"/>
    <n v="2.4115598739212099E-9"/>
    <n v="2.9111761340363599E-11"/>
    <n v="6.0405769503290297E-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5018103053718401E-7"/>
    <n v="2.9800031385750198E-7"/>
    <n v="1.6168831774666599E-9"/>
    <n v="2.9111761340363599E-11"/>
    <n v="1.17640308973812E-11"/>
    <n v="9.2897522292557697E-7"/>
    <n v="8.9201466273181797E-7"/>
    <n v="7.9467669645454505E-10"/>
    <n v="4.8641738605909102E-11"/>
    <m/>
    <s v="P15"/>
    <m/>
  </r>
  <r>
    <s v="A.16.05.011"/>
    <s v="Soy sauce"/>
    <x v="1"/>
    <s v="A.04.02.012"/>
    <s v="Soya beans (Glycine max)"/>
    <s v="Legumes, nuts and oilseeds"/>
    <s v="Legumes, beans, dried"/>
    <n v="7.1748131999999996E-3"/>
    <x v="2074"/>
    <n v="7.6868110496091704E-6"/>
    <n v="5.5450301287694201E-9"/>
    <n v="3.6992552107966802E-10"/>
    <n v="3.03455014056704E-9"/>
    <n v="6.0279655106977597E-6"/>
    <n v="5.1965923608024102E-6"/>
    <n v="1.5075664028256001E-9"/>
    <n v="0"/>
    <n v="2.8807606999675399E-9"/>
    <n v="2.52865250145052E-5"/>
    <n v="5.8562394988172901E-7"/>
    <n v="5.7353189694534302E-8"/>
    <n v="1.3451990534388001E-7"/>
    <n v="2.9179160758819201E-6"/>
    <n v="1.468980496428E-16"/>
    <n v="8.9690118333769399E-10"/>
    <n v="0"/>
    <n v="0"/>
    <n v="1.04119138203163E-7"/>
    <n v="2.4198819866792898E-7"/>
    <n v="7.3771952199139301E-7"/>
    <n v="8.0140770028401602E-7"/>
    <n v="4.1427309515512502E-6"/>
    <n v="0"/>
    <n v="0"/>
    <n v="6.2082830242236103E-8"/>
    <n v="2.1684034090909099E-7"/>
    <n v="7.7493823809983405E-7"/>
    <n v="4.1427309515512502E-6"/>
    <n v="1.32718521640664E-10"/>
    <n v="7.62956755050505E-10"/>
    <n v="6.1189112613443405E-10"/>
    <n v="0"/>
    <n v="0"/>
    <n v="0"/>
    <n v="1.3949192679866601E-10"/>
    <n v="8.8342361111111095E-12"/>
    <n v="2.7022693113237901E-9"/>
    <n v="3.0165225733977101E-11"/>
    <n v="0"/>
    <n v="0"/>
    <n v="0"/>
    <n v="0"/>
    <n v="0"/>
    <n v="5.4317283744618899E-7"/>
    <n v="4.5732739480467199E-7"/>
    <n v="2.20532532970965E-9"/>
    <n v="3.6992552107966802E-10"/>
    <n v="3.7138310428637201E-11"/>
    <n v="2.1193347767465E-6"/>
    <n v="2.0328912940020799E-6"/>
    <n v="1.8321383962341599E-9"/>
    <n v="1.1665113017086501E-10"/>
    <m/>
    <s v="P6"/>
    <m/>
  </r>
  <r>
    <s v="A.16.05.011"/>
    <s v="Soy sauce"/>
    <x v="1"/>
    <s v="A.15.01"/>
    <s v="Tap water"/>
    <s v="Drinking water (water without any additives except carbon dioxide; includes water ice for consumption)"/>
    <s v="Tap water"/>
    <n v="0.01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16.05.011"/>
    <s v="Soy sauce"/>
    <x v="1"/>
    <s v="A.01.02.001"/>
    <s v="Wheat grain"/>
    <s v="Grains and grain-based products"/>
    <s v="Grains for human consumption"/>
    <n v="4.7705657999999899E-3"/>
    <x v="2075"/>
    <n v="1.63214442665705E-6"/>
    <n v="2.8224061774085899E-9"/>
    <n v="1.9623708139055401E-11"/>
    <n v="6.02203964762334E-9"/>
    <n v="2.8388131222140302E-6"/>
    <n v="1.1541750482311699E-6"/>
    <n v="1.5884046162504799E-9"/>
    <n v="0"/>
    <n v="5.9974491443904299E-9"/>
    <n v="1.06419182642254E-5"/>
    <n v="1.59755691360205E-7"/>
    <n v="1.46181678368815E-8"/>
    <n v="2.13820094360508E-8"/>
    <n v="9.4661847151502499E-7"/>
    <n v="1.4341780806349501E-17"/>
    <n v="9.7122837850919296E-9"/>
    <n v="0"/>
    <n v="0"/>
    <n v="8.4683337185205704E-7"/>
    <n v="2.04784484509798E-7"/>
    <n v="1.32825700165648E-6"/>
    <n v="4.5893826419569299E-7"/>
    <n v="0"/>
    <n v="0"/>
    <n v="0"/>
    <n v="5.2212954953140495E-7"/>
    <n v="1.83502905011219E-7"/>
    <n v="4.4854259368855298E-7"/>
    <n v="0"/>
    <n v="7.2929660755381801E-10"/>
    <n v="6.4565836948391902E-10"/>
    <n v="2.1344963921274499E-10"/>
    <n v="0"/>
    <n v="0"/>
    <n v="0"/>
    <n v="1.1097830894342401E-9"/>
    <n v="7.4760442782348495E-12"/>
    <n v="4.8654102624779601E-9"/>
    <n v="1.4779748199999499E-11"/>
    <n v="0"/>
    <n v="5.437951060115E-8"/>
    <n v="5.2552550370706302E-8"/>
    <n v="3.4138852141654002E-11"/>
    <n v="2.9656499509979901E-12"/>
    <n v="2.1211466211052899E-7"/>
    <n v="1.8055672374725799E-7"/>
    <n v="9.825780075877771E-10"/>
    <n v="1.9623708139055401E-11"/>
    <n v="6.40026966080916E-12"/>
    <n v="2.55491499739048E-7"/>
    <n v="2.4486010430791103E-7"/>
    <n v="2.17284701428679E-10"/>
    <n v="1.5224583621107701E-11"/>
    <s v="F28.A0BZV"/>
    <s v="P14"/>
    <m/>
  </r>
  <r>
    <s v="A.11.04.016"/>
    <s v="Soybean oil"/>
    <x v="0"/>
    <s v="A.11.04.016"/>
    <s v="Soybean oil"/>
    <s v="Animal and vegetable fats and oils"/>
    <s v="Vegetable oil"/>
    <n v="2E-3"/>
    <x v="2076"/>
    <n v="4.3079426586288502E-6"/>
    <n v="5.0243991679445401E-9"/>
    <n v="2.2790089566498299E-10"/>
    <n v="1.6276311494386399E-9"/>
    <n v="3.26988886172474E-6"/>
    <n v="2.8189078801721201E-6"/>
    <n v="8.1778413963408102E-10"/>
    <n v="0"/>
    <n v="1.56267770766125E-9"/>
    <n v="1.37167550726553E-5"/>
    <n v="3.17673554614591E-7"/>
    <n v="3.1111418244467699E-8"/>
    <n v="7.2970745997732801E-8"/>
    <n v="1.5828327582566799E-6"/>
    <n v="7.9685309327604596E-17"/>
    <n v="4.8652686951491698E-10"/>
    <n v="0"/>
    <n v="0"/>
    <n v="5.6479754188821698E-8"/>
    <n v="1.3126725992191399E-7"/>
    <n v="4.0017827636132802E-7"/>
    <n v="4.3472612910749898E-7"/>
    <n v="2.2472374421451801E-6"/>
    <n v="0"/>
    <n v="0"/>
    <n v="3.3677026644091999E-8"/>
    <n v="1.1762572533849099E-7"/>
    <n v="4.20367686044363E-7"/>
    <n v="2.2472374421451801E-6"/>
    <n v="7.1993579738837703E-11"/>
    <n v="4.1386829285765401E-10"/>
    <n v="3.3192226703758903E-10"/>
    <n v="0"/>
    <n v="0"/>
    <n v="0"/>
    <n v="7.5667834683195505E-11"/>
    <n v="4.7921591804570498E-12"/>
    <n v="1.4658544921660299E-9"/>
    <n v="1.63632216315595E-11"/>
    <n v="0"/>
    <n v="2.02432842574718E-7"/>
    <n v="1.7812455140092801E-7"/>
    <n v="7.5589185708049702E-10"/>
    <n v="6.5300872996014397E-12"/>
    <n v="8.4507395842487897E-7"/>
    <n v="7.4423587963109601E-7"/>
    <n v="2.9400092766203701E-9"/>
    <n v="2.2790089566498299E-10"/>
    <n v="2.5906513434217099E-11"/>
    <n v="5.9077071908896599E-7"/>
    <n v="5.6667434742470499E-7"/>
    <n v="5.1071389460959502E-10"/>
    <n v="3.2516841043573199E-11"/>
    <s v="F28.A0C02"/>
    <s v="P7"/>
    <m/>
  </r>
  <r>
    <s v="A.11.04.016"/>
    <s v="Soybean oil"/>
    <x v="1"/>
    <s v="A.04.02.012"/>
    <s v="Soya beans (Glycine max)"/>
    <s v="Legumes, nuts and oilseeds"/>
    <s v="Legumes, beans, dried"/>
    <n v="3.8919999999999901E-3"/>
    <x v="2077"/>
    <n v="4.1697348448150302E-6"/>
    <n v="3.0079190439648801E-9"/>
    <n v="2.0066726309223901E-10"/>
    <n v="1.6461012737010201E-9"/>
    <n v="3.26988886172474E-6"/>
    <n v="2.8189078801721201E-6"/>
    <n v="8.1778413963408102E-10"/>
    <n v="0"/>
    <n v="1.56267770766125E-9"/>
    <n v="1.37167550726553E-5"/>
    <n v="3.17673554614591E-7"/>
    <n v="3.1111418244467699E-8"/>
    <n v="7.2970745997732801E-8"/>
    <n v="1.5828327582566799E-6"/>
    <n v="7.9685309327604596E-17"/>
    <n v="4.8652686951491698E-10"/>
    <n v="0"/>
    <n v="0"/>
    <n v="5.6479754188821698E-8"/>
    <n v="1.3126725992191399E-7"/>
    <n v="4.0017827636132802E-7"/>
    <n v="4.3472612910749898E-7"/>
    <n v="2.2472374421451801E-6"/>
    <n v="0"/>
    <n v="0"/>
    <n v="3.3677026644091999E-8"/>
    <n v="1.1762572533849099E-7"/>
    <n v="4.20367686044363E-7"/>
    <n v="2.2472374421451801E-6"/>
    <n v="7.1993579738837703E-11"/>
    <n v="4.1386829285765401E-10"/>
    <n v="3.3192226703758903E-10"/>
    <n v="0"/>
    <n v="0"/>
    <n v="0"/>
    <n v="7.5667834683195505E-11"/>
    <n v="4.7921591804570498E-12"/>
    <n v="1.4658544921660299E-9"/>
    <n v="1.63632216315595E-11"/>
    <n v="0"/>
    <n v="0"/>
    <n v="0"/>
    <n v="0"/>
    <n v="0"/>
    <n v="2.9464581507718802E-7"/>
    <n v="2.4807868455443301E-7"/>
    <n v="1.19628566542052E-9"/>
    <n v="2.0066726309223901E-10"/>
    <n v="2.0145793368983601E-11"/>
    <n v="1.1496398193471199E-6"/>
    <n v="1.1027482800884699E-6"/>
    <n v="9.9384923891027305E-10"/>
    <n v="6.3277772670793503E-11"/>
    <m/>
    <s v="P6"/>
    <m/>
  </r>
  <r>
    <s v="A.08.09.008"/>
    <s v="Soya drink"/>
    <x v="0"/>
    <s v="A.08.09.008"/>
    <s v="Soya drink"/>
    <s v="Milk and dairy products"/>
    <s v="Milk and milk product imitates"/>
    <n v="0.4"/>
    <x v="2078"/>
    <n v="1.19700666739263E-4"/>
    <n v="4.2873226734550402E-7"/>
    <n v="1.85182905338459E-8"/>
    <n v="1.3429303162791401E-8"/>
    <n v="1.7440563606878499E-5"/>
    <n v="1.5035172222991399E-5"/>
    <n v="4.36180460777545E-9"/>
    <n v="0"/>
    <n v="8.3348337237191904E-9"/>
    <n v="7.3160877767091702E-5"/>
    <n v="1.6943712981598401E-6"/>
    <n v="1.65938566030234E-7"/>
    <n v="3.89203116935161E-7"/>
    <n v="8.44233445440888E-6"/>
    <n v="4.25016495859995E-16"/>
    <n v="2.5949820232589501E-9"/>
    <n v="0"/>
    <n v="0"/>
    <n v="3.0124532884320602E-7"/>
    <n v="7.0013847350189104E-7"/>
    <n v="2.1344256572957001E-6"/>
    <n v="2.3186930892422601E-6"/>
    <n v="1.1986061057995399E-5"/>
    <n v="0"/>
    <n v="0"/>
    <n v="1.79622718114959E-7"/>
    <n v="6.2737879827790598E-7"/>
    <n v="2.2421096486031598E-6"/>
    <n v="1.1986061057995399E-5"/>
    <n v="3.8399121799503402E-10"/>
    <n v="2.2074439198666999E-9"/>
    <n v="1.77036946991371E-9"/>
    <n v="0"/>
    <n v="0"/>
    <n v="0"/>
    <n v="4.0358854370694199E-10"/>
    <n v="2.5559876966877601E-11"/>
    <n v="7.8184090010831903E-9"/>
    <n v="8.72763019621822E-11"/>
    <n v="0"/>
    <n v="7.6949830046902994E-5"/>
    <n v="6.7921865217935806E-5"/>
    <n v="2.7827318352502598E-7"/>
    <n v="2.6938606590524498E-9"/>
    <n v="3.6120869338489602E-5"/>
    <n v="3.08619151684206E-5"/>
    <n v="1.4079639847949E-7"/>
    <n v="1.85182905338459E-8"/>
    <n v="2.06310494859464E-9"/>
    <n v="6.1318189217440598E-6"/>
    <n v="5.8817141299152596E-6"/>
    <n v="5.3008807332123701E-9"/>
    <n v="3.3750383142516501E-10"/>
    <s v="F28.A0C0R"/>
    <s v="P8"/>
    <m/>
  </r>
  <r>
    <s v="A.08.09.008"/>
    <s v="Soya drink"/>
    <x v="1"/>
    <s v="A.04.02.012"/>
    <s v="Soya beans (Glycine max)"/>
    <s v="Legumes, nuts and oilseeds"/>
    <s v="Legumes, beans, dried"/>
    <n v="0.02"/>
    <x v="2079"/>
    <n v="2.1545058512135198E-5"/>
    <n v="1.5541945522644799E-8"/>
    <n v="1.03684960451822E-9"/>
    <n v="8.5054205072270397E-9"/>
    <n v="1.6895545994163499E-5"/>
    <n v="1.4565323091023E-5"/>
    <n v="4.2254982137824699E-9"/>
    <n v="0"/>
    <n v="8.0743701698529598E-9"/>
    <n v="7.08746003368701E-5"/>
    <n v="1.6414221950923499E-6"/>
    <n v="1.60752985841789E-7"/>
    <n v="3.77040519530937E-7"/>
    <n v="8.1785115027086093E-6"/>
    <n v="4.1173473036436999E-16"/>
    <n v="2.5138888350321101E-9"/>
    <n v="0"/>
    <n v="0"/>
    <n v="2.9183141231685599E-7"/>
    <n v="6.7825914620495705E-7"/>
    <n v="2.06772485550521E-6"/>
    <n v="2.2462339302034402E-6"/>
    <n v="1.16114966499331E-5"/>
    <n v="0"/>
    <n v="0"/>
    <n v="1.7400950817386701E-7"/>
    <n v="6.0777321083172097E-7"/>
    <n v="2.17204372208431E-6"/>
    <n v="1.16114966499331E-5"/>
    <n v="3.7199149243268901E-10"/>
    <n v="2.1384612973708702E-9"/>
    <n v="1.7150454239788999E-9"/>
    <n v="0"/>
    <n v="0"/>
    <n v="0"/>
    <n v="3.9097640171609999E-10"/>
    <n v="2.4761130811662701E-11"/>
    <n v="7.5740837197993396E-9"/>
    <n v="8.4548917525864096E-11"/>
    <n v="0"/>
    <n v="0"/>
    <n v="0"/>
    <n v="0"/>
    <n v="0"/>
    <n v="1.52243765190191E-6"/>
    <n v="1.28182485775685E-6"/>
    <n v="6.1812190985628899E-9"/>
    <n v="1.03684960451822E-9"/>
    <n v="1.0409350068095E-10"/>
    <n v="5.9401995804395602E-6"/>
    <n v="5.6979105633554104E-6"/>
    <n v="5.1352282102994799E-9"/>
    <n v="3.2695683669312802E-10"/>
    <m/>
    <s v="P6"/>
    <m/>
  </r>
  <r>
    <s v="A.08.09.008"/>
    <s v="Soya drink"/>
    <x v="1"/>
    <s v="A.15.01"/>
    <s v="Tap water"/>
    <s v="Drinking water (water without any additives except carbon dioxide; includes water ice for consumption)"/>
    <s v="Tap water"/>
    <n v="0.38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06.12.001"/>
    <s v="Textured soy protein"/>
    <x v="0"/>
    <s v="A.06.12.001"/>
    <s v="Textured soy protein"/>
    <s v="Meat and meat products (including edible offal)"/>
    <s v="Meat imitates"/>
    <n v="0.08"/>
    <x v="2080"/>
    <n v="1.2602952301095599E-4"/>
    <n v="1.3575792774411499E-7"/>
    <n v="6.0207281937734002E-10"/>
    <n v="5.2342762806151502E-8"/>
    <n v="1.05732632969378E-4"/>
    <n v="9.1150055819180597E-5"/>
    <n v="2.6443244385529699E-8"/>
    <n v="0"/>
    <n v="5.0529554826039401E-8"/>
    <n v="4.4353453311649798E-4"/>
    <n v="1.0272049838545701E-5"/>
    <n v="1.0059950981526701E-6"/>
    <n v="2.3595264029892501E-6"/>
    <n v="5.1181273174033101E-5"/>
    <n v="2.5766434030246901E-15"/>
    <n v="1.57319618798994E-8"/>
    <n v="0"/>
    <n v="0"/>
    <n v="1.82628626610187E-6"/>
    <n v="4.2445580266293599E-6"/>
    <n v="1.2939859611776699E-5"/>
    <n v="1.40569726357234E-5"/>
    <n v="7.2664956429146704E-5"/>
    <n v="0"/>
    <n v="0"/>
    <n v="1.08895465510763E-6"/>
    <n v="3.80345576589768E-6"/>
    <n v="1.35926889690286E-5"/>
    <n v="7.2664956429146704E-5"/>
    <n v="2.3279294999228502E-9"/>
    <n v="1.3382529546677E-8"/>
    <n v="1.07327853389298E-8"/>
    <n v="0"/>
    <n v="0"/>
    <n v="0"/>
    <n v="2.4467374062144402E-9"/>
    <n v="1.5495560527731201E-10"/>
    <n v="4.7398753156691398E-8"/>
    <n v="5.2910865785624902E-10"/>
    <n v="0"/>
    <n v="2.3145200982368399E-5"/>
    <n v="2.0792477685631498E-5"/>
    <n v="6.8733817672326297E-8"/>
    <n v="1.11522172198369E-9"/>
    <n v="7.2422440498528596E-6"/>
    <n v="6.1630722731556296E-6"/>
    <n v="3.3439454311251499E-8"/>
    <n v="6.0207281937734002E-10"/>
    <n v="2.4329696739468999E-10"/>
    <n v="8.2608614683345496E-6"/>
    <n v="7.9239172329890095E-6"/>
    <n v="7.1414113750078004E-9"/>
    <n v="4.5468929073372202E-10"/>
    <s v="F28.A0C0R$F28.NEW02$F28.NEW01"/>
    <s v="P15"/>
    <m/>
  </r>
  <r>
    <s v="A.06.12.001"/>
    <s v="Textured soy protein"/>
    <x v="1"/>
    <s v="A.04.02.012"/>
    <s v="Soya beans (Glycine max)"/>
    <s v="Legumes, nuts and oilseeds"/>
    <s v="Legumes, beans, dried"/>
    <n v="0.11"/>
    <x v="2081"/>
    <n v="1.2121023861873701E-4"/>
    <n v="8.7437354804032305E-8"/>
    <n v="5.8332070857273499E-9"/>
    <n v="4.7850603360070502E-8"/>
    <n v="9.5052569033077301E-5"/>
    <n v="8.1942979473808805E-5"/>
    <n v="2.3772209599112501E-8"/>
    <n v="0"/>
    <n v="4.5425559389065699E-8"/>
    <n v="3.98733065124932E-4"/>
    <n v="9.2344690467734707E-6"/>
    <n v="9.04379431672606E-7"/>
    <n v="2.1211904026873001E-6"/>
    <n v="4.60114476008984E-5"/>
    <n v="2.3163763926181499E-15"/>
    <n v="1.41428748213237E-8"/>
    <n v="0"/>
    <n v="0"/>
    <n v="1.6418129058895599E-6"/>
    <n v="3.8158147916162901E-6"/>
    <n v="1.16328030853346E-5"/>
    <n v="1.26370764098928E-5"/>
    <n v="6.5325061840344005E-5"/>
    <n v="0"/>
    <n v="0"/>
    <n v="9.7895923539978801E-7"/>
    <n v="3.4192683147969001E-6"/>
    <n v="1.2219690083268099E-5"/>
    <n v="6.5325061840344005E-5"/>
    <n v="2.09278510599125E-9"/>
    <n v="1.20307588853965E-8"/>
    <n v="9.6486656077248E-9"/>
    <n v="0"/>
    <n v="0"/>
    <n v="0"/>
    <n v="2.1995922136675199E-9"/>
    <n v="1.3930352393617001E-10"/>
    <n v="4.2611000312581201E-8"/>
    <n v="4.7566333888087E-10"/>
    <n v="0"/>
    <n v="0"/>
    <n v="0"/>
    <n v="0"/>
    <n v="0"/>
    <n v="8.5650744909902501E-6"/>
    <n v="7.2114121569279997E-6"/>
    <n v="3.47748900969336E-8"/>
    <n v="5.8332070857273499E-9"/>
    <n v="5.8561911303657698E-10"/>
    <n v="3.3418939576444301E-5"/>
    <n v="3.2055846988001E-5"/>
    <n v="2.8890255107986101E-8"/>
    <n v="1.8394248579682401E-9"/>
    <m/>
    <s v="P6"/>
    <m/>
  </r>
  <r>
    <s v="A.06.12.001"/>
    <s v="Textured soy protein"/>
    <x v="1"/>
    <s v="A.15.01"/>
    <s v="Tap water"/>
    <s v="Drinking water (water without any additives except carbon dioxide; includes water ice for consumption)"/>
    <s v="Tap water"/>
    <n v="0.05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04.02.012"/>
    <s v="Soya beans (Glycine max)"/>
    <x v="0"/>
    <s v="A.04.02.012"/>
    <s v="Soya beans (Glycine max)"/>
    <s v="Legumes, nuts and oilseeds"/>
    <s v="Legumes, beans, dried"/>
    <n v="8.0000000000000004E-4"/>
    <x v="2082"/>
    <n v="8.5708835453546503E-7"/>
    <n v="6.1827729577900903E-10"/>
    <n v="4.1247124993266001E-11"/>
    <n v="3.3835586304234902E-10"/>
    <n v="6.7212515143365796E-7"/>
    <n v="5.7942608019982096E-7"/>
    <n v="1.6809540383023201E-10"/>
    <n v="0"/>
    <n v="3.2120816190364802E-10"/>
    <n v="2.8194768905766301E-6"/>
    <n v="6.5297750177716499E-8"/>
    <n v="6.3949472239399197E-9"/>
    <n v="1.49991255904898E-8"/>
    <n v="3.2535102944638902E-7"/>
    <n v="1.63793030478118E-17"/>
    <n v="1.0000552302464901E-10"/>
    <n v="0"/>
    <n v="0"/>
    <n v="1.16094047664587E-8"/>
    <n v="2.69819650404756E-8"/>
    <n v="8.2256583013633699E-8"/>
    <n v="8.9357888819629899E-8"/>
    <n v="4.6191930979345899E-7"/>
    <n v="0"/>
    <n v="0"/>
    <n v="6.9223076349623804E-9"/>
    <n v="2.4177949709864601E-8"/>
    <n v="8.6406513061534106E-8"/>
    <n v="4.6191930979345899E-7"/>
    <n v="1.47982692166161E-11"/>
    <n v="8.5070563793967998E-11"/>
    <n v="6.8226570819648297E-11"/>
    <n v="0"/>
    <n v="0"/>
    <n v="0"/>
    <n v="1.5553511753997002E-11"/>
    <n v="9.8502758077226191E-13"/>
    <n v="3.0130616488510502E-10"/>
    <n v="3.3634576837737999E-12"/>
    <n v="0"/>
    <n v="0"/>
    <n v="0"/>
    <n v="0"/>
    <n v="0"/>
    <n v="6.0564401865814604E-8"/>
    <n v="5.0992535365762299E-8"/>
    <n v="2.4589633410493801E-10"/>
    <n v="4.1247124993266001E-11"/>
    <n v="4.14096472127104E-12"/>
    <n v="2.36308287635586E-7"/>
    <n v="2.2666973896988201E-7"/>
    <n v="2.04285557843838E-10"/>
    <n v="1.30067364174292E-11"/>
    <m/>
    <s v="P6"/>
    <m/>
  </r>
  <r>
    <s v="A.04.02.012"/>
    <s v="Soya beans (Glycine max)"/>
    <x v="1"/>
    <s v="A.04.02.012"/>
    <s v="Soya beans (Glycine max)"/>
    <s v="Legumes, nuts and oilseeds"/>
    <s v="Legumes, beans, dried"/>
    <n v="8.0000000000000004E-4"/>
    <x v="2082"/>
    <n v="8.5708835453546503E-7"/>
    <n v="6.1827729577900903E-10"/>
    <n v="4.1247124993266001E-11"/>
    <n v="3.3835586304234902E-10"/>
    <n v="6.7212515143365796E-7"/>
    <n v="5.7942608019982096E-7"/>
    <n v="1.6809540383023201E-10"/>
    <n v="0"/>
    <n v="3.2120816190364802E-10"/>
    <n v="2.8194768905766301E-6"/>
    <n v="6.5297750177716499E-8"/>
    <n v="6.3949472239399197E-9"/>
    <n v="1.49991255904898E-8"/>
    <n v="3.2535102944638902E-7"/>
    <n v="1.63793030478118E-17"/>
    <n v="1.0000552302464901E-10"/>
    <n v="0"/>
    <n v="0"/>
    <n v="1.16094047664587E-8"/>
    <n v="2.69819650404756E-8"/>
    <n v="8.2256583013633699E-8"/>
    <n v="8.9357888819629899E-8"/>
    <n v="4.6191930979345899E-7"/>
    <n v="0"/>
    <n v="0"/>
    <n v="6.9223076349623804E-9"/>
    <n v="2.4177949709864601E-8"/>
    <n v="8.6406513061534106E-8"/>
    <n v="4.6191930979345899E-7"/>
    <n v="1.47982692166161E-11"/>
    <n v="8.5070563793967998E-11"/>
    <n v="6.8226570819648297E-11"/>
    <n v="0"/>
    <n v="0"/>
    <n v="0"/>
    <n v="1.5553511753997002E-11"/>
    <n v="9.8502758077226191E-13"/>
    <n v="3.0130616488510502E-10"/>
    <n v="3.3634576837737999E-12"/>
    <n v="0"/>
    <n v="0"/>
    <n v="0"/>
    <n v="0"/>
    <n v="0"/>
    <n v="6.0564401865814604E-8"/>
    <n v="5.0992535365762299E-8"/>
    <n v="2.4589633410493801E-10"/>
    <n v="4.1247124993266001E-11"/>
    <n v="4.14096472127104E-12"/>
    <n v="2.36308287635586E-7"/>
    <n v="2.2666973896988201E-7"/>
    <n v="2.04285557843838E-10"/>
    <n v="1.30067364174292E-11"/>
    <m/>
    <s v="P6"/>
    <m/>
  </r>
  <r>
    <s v="A.02.05.010"/>
    <s v="Spinach (fresh) (Spinacia oleracea)"/>
    <x v="0"/>
    <s v="A.02.05.010"/>
    <s v="Spinach (fresh) (Spinacia oleracea)"/>
    <s v="Vegetables and vegetable products (including fungi)"/>
    <s v="Leaf vegetables"/>
    <n v="0.12"/>
    <x v="2083"/>
    <n v="6.3229688457185697E-5"/>
    <n v="1.24509911168724E-7"/>
    <n v="7.9518346301832606E-9"/>
    <n v="6.4171701970222694E-8"/>
    <n v="4.0049755370815901E-5"/>
    <n v="2.1824645596994101E-5"/>
    <n v="4.9176618679725803E-8"/>
    <n v="0"/>
    <n v="6.1390646656285505E-8"/>
    <n v="1.11413442438705E-4"/>
    <n v="2.2162340813788401E-6"/>
    <n v="4.4324681627576798E-7"/>
    <n v="1.03286751626178E-5"/>
    <n v="3.95180160863478E-6"/>
    <n v="1.15011286195513E-15"/>
    <n v="1.3473507046463501E-7"/>
    <n v="0"/>
    <n v="0"/>
    <n v="1.3853356072696299E-5"/>
    <n v="5.2576556337301E-6"/>
    <n v="1.1598073622706399E-5"/>
    <n v="9.3406700416831298E-6"/>
    <n v="0"/>
    <n v="0"/>
    <n v="0"/>
    <n v="8.3698077125276997E-6"/>
    <n v="4.7112704101951396E-6"/>
    <n v="8.7435674742713504E-6"/>
    <n v="0"/>
    <n v="1.5428135376820101E-8"/>
    <n v="1.6576692184019901E-8"/>
    <n v="1.7171791118885798E-8"/>
    <n v="0"/>
    <n v="0"/>
    <n v="0"/>
    <n v="1.84021609008768E-8"/>
    <n v="1.9194064634128299E-10"/>
    <n v="4.2483786163759702E-8"/>
    <n v="3.1275894530765098E-10"/>
    <n v="0"/>
    <n v="0"/>
    <n v="0"/>
    <n v="0"/>
    <n v="0"/>
    <n v="1.1675919429331001E-5"/>
    <n v="9.8306053735505802E-6"/>
    <n v="4.7405170306778698E-8"/>
    <n v="7.9518346301832606E-9"/>
    <n v="7.9831665063555601E-10"/>
    <n v="3.2947983182752397E-5"/>
    <n v="3.1574437486640901E-5"/>
    <n v="2.79281221822196E-8"/>
    <n v="1.9827386633015801E-9"/>
    <m/>
    <s v="P6"/>
    <m/>
  </r>
  <r>
    <s v="A.02.05.010"/>
    <s v="Spinach (fresh) (Spinacia oleracea)"/>
    <x v="1"/>
    <s v="A.02.05.010"/>
    <s v="Spinach (fresh) (Spinacia oleracea)"/>
    <s v="Vegetables and vegetable products (including fungi)"/>
    <s v="Leaf vegetables"/>
    <n v="0.12"/>
    <x v="2083"/>
    <n v="6.3229688457185697E-5"/>
    <n v="1.24509911168724E-7"/>
    <n v="7.9518346301832606E-9"/>
    <n v="6.4171701970222694E-8"/>
    <n v="4.0049755370815901E-5"/>
    <n v="2.1824645596994101E-5"/>
    <n v="4.9176618679725803E-8"/>
    <n v="0"/>
    <n v="6.1390646656285505E-8"/>
    <n v="1.11413442438705E-4"/>
    <n v="2.2162340813788401E-6"/>
    <n v="4.4324681627576798E-7"/>
    <n v="1.03286751626178E-5"/>
    <n v="3.95180160863478E-6"/>
    <n v="1.15011286195513E-15"/>
    <n v="1.3473507046463501E-7"/>
    <n v="0"/>
    <n v="0"/>
    <n v="1.3853356072696299E-5"/>
    <n v="5.2576556337301E-6"/>
    <n v="1.1598073622706399E-5"/>
    <n v="9.3406700416831298E-6"/>
    <n v="0"/>
    <n v="0"/>
    <n v="0"/>
    <n v="8.3698077125276997E-6"/>
    <n v="4.7112704101951396E-6"/>
    <n v="8.7435674742713504E-6"/>
    <n v="0"/>
    <n v="1.5428135376820101E-8"/>
    <n v="1.6576692184019901E-8"/>
    <n v="1.7171791118885798E-8"/>
    <n v="0"/>
    <n v="0"/>
    <n v="0"/>
    <n v="1.84021609008768E-8"/>
    <n v="1.9194064634128299E-10"/>
    <n v="4.2483786163759702E-8"/>
    <n v="3.1275894530765098E-10"/>
    <n v="0"/>
    <n v="0"/>
    <n v="0"/>
    <n v="0"/>
    <n v="0"/>
    <n v="1.1675919429331001E-5"/>
    <n v="9.8306053735505802E-6"/>
    <n v="4.7405170306778698E-8"/>
    <n v="7.9518346301832606E-9"/>
    <n v="7.9831665063555601E-10"/>
    <n v="3.2947983182752397E-5"/>
    <n v="3.1574437486640901E-5"/>
    <n v="2.79281221822196E-8"/>
    <n v="1.9827386633015801E-9"/>
    <m/>
    <s v="P6"/>
    <m/>
  </r>
  <r>
    <s v="A.01.07.001.034"/>
    <s v="Sponge cake"/>
    <x v="0"/>
    <s v="A.01.07.001.034"/>
    <s v="Sponge cake"/>
    <s v="Grains and grain-based products"/>
    <s v="Fine bakery wares"/>
    <n v="1.73"/>
    <x v="2084"/>
    <n v="2.3772602567000401E-3"/>
    <n v="6.9794927217827398E-6"/>
    <n v="6.8618175081279606E-5"/>
    <n v="5.2327833374233497E-6"/>
    <n v="4.4272223599150602E-3"/>
    <n v="1.3702916502019301E-3"/>
    <n v="5.2404463550934103E-6"/>
    <n v="6.8602124215383806E-5"/>
    <n v="5.1648750081790698E-6"/>
    <n v="1.0155059417629101E-2"/>
    <n v="1.02597083584739E-4"/>
    <n v="1.05850588756184E-5"/>
    <n v="4.3078839284801202E-4"/>
    <n v="6.7974374849720997E-4"/>
    <n v="1.62253885016113E-14"/>
    <n v="5.4390257641481103E-6"/>
    <n v="2.0930272495237699E-4"/>
    <n v="0.14235665432398301"/>
    <n v="4.6762832810858299E-4"/>
    <n v="2.8432029250556601E-4"/>
    <n v="7.7881117317459404E-4"/>
    <n v="9.5391290011639202E-4"/>
    <n v="8.5133671333793596E-5"/>
    <n v="1.46363148628305E-3"/>
    <n v="3.93784508393085E-4"/>
    <n v="2.8689639023635698E-4"/>
    <n v="2.5478577460610099E-4"/>
    <n v="9.3187814376220399E-4"/>
    <n v="8.5133671333793596E-5"/>
    <n v="4.1590450855631902E-7"/>
    <n v="8.9768864612317595E-7"/>
    <n v="4.4545026144222601E-4"/>
    <n v="0"/>
    <n v="5.4208573566038902E-5"/>
    <n v="7.78677422353859E-6"/>
    <n v="6.1662265024632804E-7"/>
    <n v="1.0195590641005299E-8"/>
    <n v="2.8527881801267199E-6"/>
    <n v="4.4490619260800399E-4"/>
    <n v="6.7231356907524998E-7"/>
    <n v="6.3348566854346997E-4"/>
    <n v="6.0190549118158999E-4"/>
    <n v="6.3402185159411997E-7"/>
    <n v="4.6470059283424597E-8"/>
    <n v="1.9307346933352E-4"/>
    <n v="1.6430345861591901E-4"/>
    <n v="8.9147388738222298E-7"/>
    <n v="1.6050865895765899E-8"/>
    <n v="6.4861373422194598E-9"/>
    <n v="2.5120539761133199E-4"/>
    <n v="2.4075965670059801E-4"/>
    <n v="2.13550627712993E-7"/>
    <n v="1.4952132618631102E-8"/>
    <s v="F28.A07GY$F28.A0C0B$F28.A0BZV$F28.A0C03$F28.A0C0R$F28.A07MH$F28.A0EKQ$F28.A0C04"/>
    <s v="P15"/>
    <m/>
  </r>
  <r>
    <s v="A.01.07.001.034"/>
    <s v="Sponge cake"/>
    <x v="1"/>
    <s v="A.01.02.003"/>
    <s v="Corn grain"/>
    <s v="Grains and grain-based products"/>
    <s v="Grains for human consumption"/>
    <n v="2.1260160416E-3"/>
    <x v="2085"/>
    <n v="1.0231747807656199E-6"/>
    <n v="1.73096394210174E-9"/>
    <n v="8.74536062353617E-12"/>
    <n v="1.9169312583889199E-9"/>
    <n v="1.0688591072473701E-6"/>
    <n v="5.25677971502898E-7"/>
    <n v="9.2773425175451302E-10"/>
    <n v="0"/>
    <n v="1.8884053298248699E-9"/>
    <n v="3.5062964235818799E-6"/>
    <n v="6.0485085399460903E-8"/>
    <n v="1.69541527256064E-8"/>
    <n v="2.1798939944012099E-7"/>
    <n v="8.0015263830048601E-7"/>
    <n v="9.8257778966040401E-18"/>
    <n v="3.6771667360541801E-9"/>
    <n v="0"/>
    <n v="0"/>
    <n v="3.8510851995816199E-7"/>
    <n v="9.1262780431331104E-8"/>
    <n v="3.7283475010936499E-7"/>
    <n v="2.19653056748515E-7"/>
    <n v="0"/>
    <n v="0"/>
    <n v="0"/>
    <n v="2.3218587944845601E-7"/>
    <n v="8.1778584782134799E-8"/>
    <n v="2.1171350727230701E-7"/>
    <n v="0"/>
    <n v="4.3878161735594399E-10"/>
    <n v="2.8773946497417798E-10"/>
    <n v="2.0121316942439001E-10"/>
    <n v="0"/>
    <n v="0"/>
    <n v="0"/>
    <n v="5.1225988392856397E-10"/>
    <n v="3.33172012075364E-12"/>
    <n v="1.3656950553456599E-9"/>
    <n v="7.1186704298929004E-12"/>
    <n v="0"/>
    <n v="2.4234381563797299E-8"/>
    <n v="2.3420191608113499E-8"/>
    <n v="1.5214075297937799E-11"/>
    <n v="1.3216502263928399E-12"/>
    <n v="9.45294946577508E-8"/>
    <n v="8.0465610830776097E-8"/>
    <n v="4.3788864755936902E-10"/>
    <n v="8.74536062353617E-12"/>
    <n v="2.85229814238094E-12"/>
    <n v="4.1069288104834801E-7"/>
    <n v="3.9361100682383699E-7"/>
    <n v="3.5012696748992798E-10"/>
    <n v="2.43519801952767E-11"/>
    <s v="F28.A0BZV"/>
    <s v="P14"/>
    <m/>
  </r>
  <r>
    <s v="A.01.07.001.034"/>
    <s v="Sponge cake"/>
    <x v="1"/>
    <s v="A.16.10.009"/>
    <s v="Cream of tartar"/>
    <s v="Herbs, spices and condiments"/>
    <s v="Baking ingredients"/>
    <n v="2.971254E-3"/>
    <x v="2086"/>
    <n v="8.70724182242643E-7"/>
    <n v="1.76451854847022E-9"/>
    <n v="2.1300836615839399E-11"/>
    <n v="4.41984053043068E-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5622458326136001E-7"/>
    <n v="2.1804438153820899E-7"/>
    <n v="1.18306013804682E-9"/>
    <n v="2.1300836615839399E-11"/>
    <n v="8.6076447645704203E-12"/>
    <n v="6.7972353896239902E-7"/>
    <n v="6.5267980070443401E-7"/>
    <n v="5.8145841042340297E-10"/>
    <n v="3.5590760539736399E-11"/>
    <m/>
    <s v="P15"/>
    <m/>
  </r>
  <r>
    <s v="A.01.07.001.034"/>
    <s v="Sponge cake"/>
    <x v="1"/>
    <s v="A.16.10.002"/>
    <s v="Sodium bicarbonate"/>
    <s v="Herbs, spices and condiments"/>
    <s v="Baking ingredients"/>
    <n v="2.4725820000000001E-3"/>
    <x v="2087"/>
    <n v="1.1290993014167301E-6"/>
    <n v="3.12563962340046E-9"/>
    <n v="1.7725871029964299E-11"/>
    <n v="5.2823856730489798E-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5827695370679802E-7"/>
    <n v="4.0451064626376201E-7"/>
    <n v="1.65726404810006E-9"/>
    <n v="1.60433656031295E-11"/>
    <n v="2.1322185600071199E-7"/>
    <n v="1.8144952030102699E-7"/>
    <n v="9.8450459040260208E-10"/>
    <n v="1.7725871029964299E-11"/>
    <n v="7.1630050838033502E-12"/>
    <n v="5.6564406389178699E-7"/>
    <n v="5.4313913485194099E-7"/>
    <n v="4.8387098489779599E-10"/>
    <n v="2.9617486043556901E-11"/>
    <s v="F28.A0C0R"/>
    <s v="P15"/>
    <m/>
  </r>
  <r>
    <s v="A.01.07.001.034"/>
    <s v="Sponge cake"/>
    <x v="1"/>
    <s v="A.08.01.001.002"/>
    <s v="Cow milk, 3 - 4% fat (whole milk)"/>
    <s v="Milk and dairy products"/>
    <s v="Liquid milk"/>
    <n v="2.38"/>
    <x v="2088"/>
    <n v="8.4620093309303597E-4"/>
    <n v="4.1385211378812804E-6"/>
    <n v="5.3933155465513401E-5"/>
    <n v="2.3099480982690798E-6"/>
    <n v="2.44565285794661E-3"/>
    <n v="5.5975179399679002E-4"/>
    <n v="3.2126396019397699E-6"/>
    <n v="5.3823463578770399E-5"/>
    <n v="2.2912843529563201E-6"/>
    <n v="4.3769183709978596E-3"/>
    <n v="3.4025286560865898E-5"/>
    <n v="2.82251103879787E-6"/>
    <n v="1.02089022828303E-4"/>
    <n v="1.4407894173471201E-4"/>
    <n v="3.3195048569289802E-15"/>
    <n v="1.52488112694829E-6"/>
    <n v="1.3400735311472401E-6"/>
    <n v="0.11357757976008501"/>
    <n v="1.3368787258076999E-4"/>
    <n v="7.25541181440772E-5"/>
    <n v="2.12182074238517E-4"/>
    <n v="5.1641257178592997E-4"/>
    <n v="5.3801214012605403E-5"/>
    <n v="1.16842526601286E-3"/>
    <n v="2.88589741171856E-4"/>
    <n v="8.1760806083633697E-5"/>
    <n v="6.5013131010906099E-5"/>
    <n v="5.0869328558537203E-4"/>
    <n v="5.3801214012605403E-5"/>
    <n v="1.24035882289258E-7"/>
    <n v="2.29135891622253E-7"/>
    <n v="3.3933819696304397E-4"/>
    <n v="0"/>
    <n v="4.3275009852328197E-5"/>
    <n v="5.27422686322109E-6"/>
    <n v="1.7666958683119501E-7"/>
    <n v="2.6107603033992601E-9"/>
    <n v="7.7722371515940503E-7"/>
    <n v="3.3915198580272102E-4"/>
    <n v="5.3547844639152505E-7"/>
    <n v="0"/>
    <n v="0"/>
    <n v="0"/>
    <n v="0"/>
    <n v="2.13959614754802E-4"/>
    <n v="1.8280854256723001E-4"/>
    <n v="8.3399828767230202E-7"/>
    <n v="1.09691886743079E-7"/>
    <n v="1.22206676662033E-8"/>
    <n v="1.08137677524946E-4"/>
    <n v="1.03640596529015E-4"/>
    <n v="9.1883248269205906E-8"/>
    <n v="6.4430776465537804E-9"/>
    <m/>
    <s v="P8"/>
    <m/>
  </r>
  <r>
    <s v="A.01.07.001.034"/>
    <s v="Sponge cake"/>
    <x v="1"/>
    <s v="A.01.02.001"/>
    <s v="Wheat grain"/>
    <s v="Grains and grain-based products"/>
    <s v="Grains for human consumption"/>
    <n v="0.55000000000000004"/>
    <x v="2089"/>
    <n v="1.88866401613581E-4"/>
    <n v="3.26599588806554E-7"/>
    <n v="2.27079116406976E-9"/>
    <n v="6.9685068309210497E-7"/>
    <n v="3.2849814666471101E-4"/>
    <n v="1.33557352297602E-4"/>
    <n v="1.83804974166459E-7"/>
    <n v="0"/>
    <n v="6.9400515068479203E-7"/>
    <n v="1.23144788904911E-3"/>
    <n v="1.8486404800763099E-5"/>
    <n v="1.6915664523574101E-6"/>
    <n v="2.4742560250785299E-6"/>
    <n v="1.09539585771938E-4"/>
    <n v="1.6595838513959501E-15"/>
    <n v="1.1238736351888201E-6"/>
    <n v="0"/>
    <n v="0"/>
    <n v="9.7992781212124998E-5"/>
    <n v="2.3696989104619499E-5"/>
    <n v="1.53701545171906E-4"/>
    <n v="5.3106831176060097E-5"/>
    <n v="0"/>
    <n v="0"/>
    <n v="0"/>
    <n v="6.0419119524915097E-5"/>
    <n v="2.1234354502617701E-5"/>
    <n v="5.1903878270069201E-5"/>
    <n v="0"/>
    <n v="8.4391812224484998E-8"/>
    <n v="7.4713469546247798E-8"/>
    <n v="2.4699692395726299E-8"/>
    <n v="0"/>
    <n v="0"/>
    <n v="0"/>
    <n v="1.2842046037699701E-7"/>
    <n v="8.6510333158813196E-10"/>
    <n v="5.6300932297401598E-7"/>
    <n v="1.71026400219129E-9"/>
    <n v="0"/>
    <n v="6.2926186684242602E-6"/>
    <n v="6.0812088207542504E-6"/>
    <n v="3.9504360361162299E-9"/>
    <n v="3.4317528862179199E-10"/>
    <n v="2.4545213222551299E-5"/>
    <n v="2.0893432066626398E-5"/>
    <n v="1.13700705382942E-7"/>
    <n v="2.27079116406976E-9"/>
    <n v="7.4061822008573696E-10"/>
    <n v="2.9564638649904401E-5"/>
    <n v="2.8334408428598302E-5"/>
    <n v="2.5143473221036699E-8"/>
    <n v="1.76173889860537E-9"/>
    <s v="F28.A0BZV"/>
    <s v="P14"/>
    <m/>
  </r>
  <r>
    <s v="A.01.07.001.034"/>
    <s v="Sponge cake"/>
    <x v="1"/>
    <s v="A.02.08.001"/>
    <s v="Sugar beet (root) (Beta vulgaris)"/>
    <s v="Vegetables and vegetable products (including fungi)"/>
    <s v="Sugar plants"/>
    <n v="1.29"/>
    <x v="2090"/>
    <n v="2.7994155345819499E-4"/>
    <n v="8.1846342505319004E-7"/>
    <n v="8.7027339026756104E-8"/>
    <n v="1.6178897397443499E-7"/>
    <n v="1.4273324886359499E-4"/>
    <n v="9.5355013098493994E-5"/>
    <n v="2.3059588506556399E-7"/>
    <n v="0"/>
    <n v="1.4837537871849E-7"/>
    <n v="2.7930849609522602E-4"/>
    <n v="2.9302829258013299E-6"/>
    <n v="6.6977895446887501E-7"/>
    <n v="9.2724487852906498E-6"/>
    <n v="7.3429767746012101E-5"/>
    <n v="3.02260791701405E-16"/>
    <n v="1.78145386268731E-7"/>
    <n v="0"/>
    <n v="0"/>
    <n v="1.57156290869807E-5"/>
    <n v="5.6035090686737099E-5"/>
    <n v="3.3913685341245701E-5"/>
    <n v="3.7068843748632097E-5"/>
    <n v="0"/>
    <n v="0"/>
    <n v="0"/>
    <n v="9.6748326968462792E-6"/>
    <n v="5.0211821213884002E-5"/>
    <n v="3.54683591877637E-5"/>
    <n v="0"/>
    <n v="1.3837986012385101E-8"/>
    <n v="1.7667122278959201E-7"/>
    <n v="4.0086676263587001E-8"/>
    <n v="0"/>
    <n v="0"/>
    <n v="0"/>
    <n v="2.0616939219653499E-8"/>
    <n v="2.04566679019527E-9"/>
    <n v="1.24225953630936E-7"/>
    <n v="1.48681907770524E-9"/>
    <n v="0"/>
    <n v="0"/>
    <n v="0"/>
    <n v="0"/>
    <n v="0"/>
    <n v="1.2778487555167601E-4"/>
    <n v="1.07589187460569E-4"/>
    <n v="5.1881685419482399E-7"/>
    <n v="8.7027339026756104E-8"/>
    <n v="8.7370244775781796E-9"/>
    <n v="8.0331767158251205E-5"/>
    <n v="7.69973528991318E-5"/>
    <n v="6.9050685792801805E-8"/>
    <n v="4.6765707783659604E-9"/>
    <m/>
    <s v="P6"/>
    <m/>
  </r>
  <r>
    <s v="A.01.07.001.034"/>
    <s v="Sponge cake"/>
    <x v="1"/>
    <s v="A.02.08.002"/>
    <s v="Sugar cane (Saccharum officinarum)"/>
    <s v="Vegetables and vegetable products (including fungi)"/>
    <s v="Sugar plants"/>
    <n v="1.65"/>
    <x v="2091"/>
    <n v="8.5169382258377198E-4"/>
    <n v="1.60553687660176E-6"/>
    <n v="1.10637639391813E-7"/>
    <n v="3.0398311534061002E-7"/>
    <n v="2.35761926413077E-4"/>
    <n v="1.5210527384473799E-4"/>
    <n v="4.48200184537666E-7"/>
    <n v="0"/>
    <n v="2.57510209044384E-7"/>
    <n v="4.0836696094436099E-4"/>
    <n v="3.7252613866674798E-6"/>
    <n v="8.5148831695256699E-7"/>
    <n v="2.78978935786669E-4"/>
    <n v="1.06562738612427E-4"/>
    <n v="7.9728768590220405E-15"/>
    <n v="2.2647578595107399E-7"/>
    <n v="0"/>
    <n v="0"/>
    <n v="2.3933799216140601E-5"/>
    <n v="7.12372712531259E-5"/>
    <n v="6.0075301238299601E-5"/>
    <n v="8.0515554705511299E-5"/>
    <n v="0"/>
    <n v="0"/>
    <n v="0"/>
    <n v="1.44153311371998E-5"/>
    <n v="6.3834163273220802E-5"/>
    <n v="7.3855779434317602E-5"/>
    <n v="0"/>
    <n v="2.7566906285738301E-8"/>
    <n v="2.2460168559096201E-7"/>
    <n v="1.96031592660965E-7"/>
    <n v="0"/>
    <n v="0"/>
    <n v="0"/>
    <n v="3.18570486140139E-8"/>
    <n v="2.6006510963164002E-9"/>
    <n v="2.2005604849193999E-7"/>
    <n v="2.9964608421136998E-9"/>
    <n v="0"/>
    <n v="0"/>
    <n v="0"/>
    <n v="0"/>
    <n v="0"/>
    <n v="1.6245259408273401E-4"/>
    <n v="1.36777866103214E-4"/>
    <n v="6.5957057479551703E-7"/>
    <n v="1.10637639391813E-7"/>
    <n v="1.11073574616655E-8"/>
    <n v="5.8729890776225804E-4"/>
    <n v="5.6281068263581903E-4"/>
    <n v="4.9776611726858296E-7"/>
    <n v="3.5365548834561097E-8"/>
    <m/>
    <s v="P6"/>
    <m/>
  </r>
  <r>
    <s v="A.01.07.001.034"/>
    <s v="Sponge cake"/>
    <x v="1"/>
    <s v="A.09.01.001"/>
    <s v="Whole egg, chicken"/>
    <s v="Eggs and egg products"/>
    <s v="Eggs, fresh"/>
    <n v="0.45"/>
    <x v="2092"/>
    <n v="2.6146207608078399E-4"/>
    <n v="3.5991113921810601E-7"/>
    <n v="9.4487953326985001E-7"/>
    <n v="9.5688465188302805E-7"/>
    <n v="5.2584024786253602E-4"/>
    <n v="2.31184218242827E-4"/>
    <n v="2.8590193772082501E-7"/>
    <n v="9.41998893595309E-7"/>
    <n v="9.549530466980029E-7"/>
    <n v="2.1995581549640298E-3"/>
    <n v="2.7802671041679999E-5"/>
    <n v="3.0591570267796998E-6"/>
    <n v="1.1428310725850801E-5"/>
    <n v="1.6796342850382501E-4"/>
    <n v="1.7484533528862699E-15"/>
    <n v="1.59661910405619E-6"/>
    <n v="1.6574747164100099E-4"/>
    <n v="6.6539853390901803E-5"/>
    <n v="1.2969285835629101E-4"/>
    <n v="3.4657240606784703E-5"/>
    <n v="2.1212939727680401E-4"/>
    <n v="1.09428624262036E-4"/>
    <n v="1.4161475712971099E-5"/>
    <n v="0"/>
    <n v="2.5770651647648201E-5"/>
    <n v="7.9777597214395794E-5"/>
    <n v="3.1066660262196802E-5"/>
    <n v="1.07064484213016E-4"/>
    <n v="1.4161475712971099E-5"/>
    <n v="1.0747835777787399E-7"/>
    <n v="1.09896709733087E-7"/>
    <n v="1.6060423408846801E-5"/>
    <n v="0"/>
    <n v="0"/>
    <n v="9.41998893595309E-7"/>
    <n v="1.7110771457917399E-7"/>
    <n v="1.15625785546452E-9"/>
    <n v="7.7703075925569195E-7"/>
    <n v="1.6014214891920799E-5"/>
    <n v="1.2332656431316299E-9"/>
    <n v="0"/>
    <n v="0"/>
    <n v="0"/>
    <n v="0"/>
    <n v="2.0359007023544099E-5"/>
    <n v="1.8072936149240801E-5"/>
    <n v="6.3110906193377296E-8"/>
    <n v="2.88063967454105E-9"/>
    <n v="1.19995823636667E-9"/>
    <n v="1.2729430505756601E-5"/>
    <n v="1.2204921688716601E-5"/>
    <n v="1.0898295303903699E-8"/>
    <n v="7.3164694865811702E-10"/>
    <m/>
    <s v="P3"/>
    <m/>
  </r>
  <r>
    <s v="A.07.05.001"/>
    <s v="Squid (Loligo vulgaris)"/>
    <x v="0"/>
    <s v="A.07.05.001"/>
    <s v="Squid (Loligo vulgaris)"/>
    <s v="Fish and other seafood (including amphibians, reptiles, snails and insects)"/>
    <s v="Water molluscs"/>
    <n v="0.02"/>
    <x v="2093"/>
    <n v="1.8164348883018E-4"/>
    <n v="1.28601397654031E-8"/>
    <n v="2.4151726200765498E-10"/>
    <n v="3.4474000863768299E-10"/>
    <n v="1.7531032447908E-4"/>
    <n v="1.7531032447908E-4"/>
    <n v="0"/>
    <n v="0"/>
    <n v="0"/>
    <n v="0"/>
    <n v="0"/>
    <n v="0"/>
    <n v="0"/>
    <n v="0"/>
    <n v="0"/>
    <n v="0"/>
    <n v="1.4320638141348101E-4"/>
    <n v="0"/>
    <n v="0"/>
    <n v="0"/>
    <n v="0"/>
    <n v="1.7531032447908E-4"/>
    <n v="0"/>
    <n v="0"/>
    <n v="0"/>
    <n v="0"/>
    <n v="0"/>
    <n v="1.7531032447908E-4"/>
    <n v="0"/>
    <n v="0"/>
    <n v="0"/>
    <n v="0"/>
    <n v="0"/>
    <n v="0"/>
    <n v="0"/>
    <n v="0"/>
    <n v="0"/>
    <n v="0"/>
    <n v="0"/>
    <n v="0"/>
    <n v="0"/>
    <n v="0"/>
    <n v="0"/>
    <n v="0"/>
    <n v="2.2533378862832602E-6"/>
    <n v="1.95104357625138E-6"/>
    <n v="8.9562025250030801E-9"/>
    <n v="2.4151726200765498E-10"/>
    <n v="1.05782083196271E-10"/>
    <n v="4.5636936182581701E-6"/>
    <n v="4.3821207748487398E-6"/>
    <n v="3.90393724040004E-9"/>
    <n v="2.3895792544141199E-10"/>
    <m/>
    <s v="P2"/>
    <m/>
  </r>
  <r>
    <s v="A.07.05.001"/>
    <s v="Squid (Loligo vulgaris)"/>
    <x v="1"/>
    <s v="A.07.05.001"/>
    <s v="Squid (Loligo vulgaris)"/>
    <s v="Fish and other seafood (including amphibians, reptiles, snails and insects)"/>
    <s v="Water molluscs"/>
    <n v="0.02"/>
    <x v="2093"/>
    <n v="1.8164348883018E-4"/>
    <n v="1.28601397654031E-8"/>
    <n v="2.4151726200765498E-10"/>
    <n v="3.4474000863768299E-10"/>
    <n v="1.7531032447908E-4"/>
    <n v="1.7531032447908E-4"/>
    <n v="0"/>
    <n v="0"/>
    <n v="0"/>
    <n v="0"/>
    <n v="0"/>
    <n v="0"/>
    <n v="0"/>
    <n v="0"/>
    <n v="0"/>
    <n v="0"/>
    <n v="1.4320638141348101E-4"/>
    <n v="0"/>
    <n v="0"/>
    <n v="0"/>
    <n v="0"/>
    <n v="1.7531032447908E-4"/>
    <n v="0"/>
    <n v="0"/>
    <n v="0"/>
    <n v="0"/>
    <n v="0"/>
    <n v="1.7531032447908E-4"/>
    <n v="0"/>
    <n v="0"/>
    <n v="0"/>
    <n v="0"/>
    <n v="0"/>
    <n v="0"/>
    <n v="0"/>
    <n v="0"/>
    <n v="0"/>
    <n v="0"/>
    <n v="0"/>
    <n v="0"/>
    <n v="0"/>
    <n v="0"/>
    <n v="0"/>
    <n v="0"/>
    <n v="2.2533378862832602E-6"/>
    <n v="1.95104357625138E-6"/>
    <n v="8.9562025250030801E-9"/>
    <n v="2.4151726200765498E-10"/>
    <n v="1.05782083196271E-10"/>
    <n v="4.5636936182581701E-6"/>
    <n v="4.3821207748487398E-6"/>
    <n v="3.90393724040004E-9"/>
    <n v="2.3895792544141199E-10"/>
    <m/>
    <s v="P2"/>
    <m/>
  </r>
  <r>
    <s v="I.20.02.003.002"/>
    <s v="Pudding, cereal based"/>
    <x v="0"/>
    <s v="I.20.02.003.002"/>
    <s v="Pudding, cereal based"/>
    <s v="Snacks, desserts, and other foods"/>
    <s v="Ices and desserts"/>
    <n v="2.15"/>
    <x v="2094"/>
    <n v="1.6990617573871701E-3"/>
    <n v="8.57586522238191E-6"/>
    <n v="5.0301424801113297E-5"/>
    <n v="2.2302412268013399E-6"/>
    <n v="2.42520196760986E-3"/>
    <n v="6.1110784490101097E-4"/>
    <n v="2.87965231432691E-6"/>
    <n v="5.0180608391657098E-5"/>
    <n v="2.1919876701108901E-6"/>
    <n v="4.2966069799400004E-3"/>
    <n v="3.71181295800411E-5"/>
    <n v="4.6988199436573296E-6"/>
    <n v="2.8803731480564102E-4"/>
    <n v="2.6840934095858602E-4"/>
    <n v="8.5784201582860895E-15"/>
    <n v="1.7662624211405999E-6"/>
    <n v="1.04483283705913E-6"/>
    <n v="8.8554532366180105E-2"/>
    <n v="1.6136613010435801E-4"/>
    <n v="1.11385020017226E-4"/>
    <n v="4.7590293826871402E-4"/>
    <n v="4.93841626573718E-4"/>
    <n v="4.6696109761181997E-5"/>
    <n v="9.1100156611156099E-4"/>
    <n v="2.2500857677310501E-4"/>
    <n v="9.8419229399254699E-5"/>
    <n v="9.9808881217770701E-5"/>
    <n v="4.8275924096796398E-4"/>
    <n v="4.6696109761181997E-5"/>
    <n v="1.5719446387345999E-7"/>
    <n v="3.5148034384864802E-7"/>
    <n v="2.6471779430494401E-4"/>
    <n v="8.2153573481482206E-6"/>
    <n v="3.3740798744872597E-5"/>
    <n v="4.1122261493181304E-6"/>
    <n v="2.1341577172774501E-7"/>
    <n v="4.0367199735016298E-9"/>
    <n v="9.3072633651542799E-7"/>
    <n v="2.6443421320304801E-4"/>
    <n v="4.1750355582972701E-7"/>
    <n v="3.2056957849841197E-5"/>
    <n v="3.0039025602114499E-5"/>
    <n v="5.0450753500005597E-8"/>
    <n v="1.88461462793586E-9"/>
    <n v="1.07265768928152E-3"/>
    <n v="8.9808900595415701E-4"/>
    <n v="5.5037197662921301E-6"/>
    <n v="1.2081640945617901E-7"/>
    <n v="2.6724510023982E-8"/>
    <n v="1.66691674046643E-4"/>
    <n v="1.5982588092989099E-4"/>
    <n v="1.4204238826286299E-7"/>
    <n v="9.6444320385306393E-9"/>
    <s v="F28.A0C04$F28.A0BA1$F28.A0BZV$F28.A0C03$F28.A07HC$F28.A07LA$F28.A0C02$F28.A0CQZ$F28.A0EKQ"/>
    <s v="P10"/>
    <m/>
  </r>
  <r>
    <s v="I.20.02.003.002"/>
    <s v="Pudding, cereal based"/>
    <x v="1"/>
    <s v="A.01.02.003"/>
    <s v="Corn grain"/>
    <s v="Grains and grain-based products"/>
    <s v="Grains for human consumption"/>
    <n v="6.3793766400000004E-4"/>
    <x v="2095"/>
    <n v="3.0701637087089399E-7"/>
    <n v="5.1939734794361397E-10"/>
    <n v="2.6241546713907199E-12"/>
    <n v="5.75199163645489E-10"/>
    <n v="3.2072452355973602E-7"/>
    <n v="1.5773624027052901E-7"/>
    <n v="2.7837824823356302E-10"/>
    <n v="0"/>
    <n v="5.66639602534235E-10"/>
    <n v="1.0521080302235201E-6"/>
    <n v="1.8149305241146601E-8"/>
    <n v="5.0873052569880599E-9"/>
    <n v="6.5410441659197197E-8"/>
    <n v="2.4009579181570699E-7"/>
    <n v="2.9483473669488699E-18"/>
    <n v="1.10337980139204E-9"/>
    <n v="0"/>
    <n v="0"/>
    <n v="1.15556620835145E-7"/>
    <n v="2.73845370022198E-8"/>
    <n v="1.11873722911231E-7"/>
    <n v="6.5909642811138706E-8"/>
    <n v="0"/>
    <n v="0"/>
    <n v="0"/>
    <n v="6.9670272778215605E-8"/>
    <n v="2.4538685654450201E-8"/>
    <n v="6.3527281837863694E-8"/>
    <n v="0"/>
    <n v="1.3166190400498299E-10"/>
    <n v="8.63398198952879E-11"/>
    <n v="6.0376524333292096E-11"/>
    <n v="0"/>
    <n v="0"/>
    <n v="0"/>
    <n v="1.53709975522274E-10"/>
    <n v="9.9972423036649207E-13"/>
    <n v="4.0979385681769998E-10"/>
    <n v="2.1360459638931398E-12"/>
    <n v="0"/>
    <n v="7.2718288389106601E-9"/>
    <n v="7.0275209747092701E-9"/>
    <n v="4.5651732938864801E-12"/>
    <n v="3.96577655837253E-13"/>
    <n v="2.83647554021664E-8"/>
    <n v="2.41447114232905E-8"/>
    <n v="1.31393957265681E-10"/>
    <n v="2.6241546713907199E-12"/>
    <n v="8.5586767850192298E-13"/>
    <n v="1.2323352789014601E-7"/>
    <n v="1.1810789820236399E-7"/>
    <n v="1.05059969150483E-10"/>
    <n v="7.3071157769147002E-12"/>
    <s v="F28.A0BZV"/>
    <s v="P14"/>
    <m/>
  </r>
  <r>
    <s v="I.20.02.003.002"/>
    <s v="Pudding, cereal based"/>
    <x v="1"/>
    <s v="A.08.01.001.002"/>
    <s v="Cow milk, 3 - 4% fat (whole milk)"/>
    <s v="Milk and dairy products"/>
    <s v="Liquid milk"/>
    <n v="1.72"/>
    <x v="2096"/>
    <n v="6.1225843973337901E-4"/>
    <n v="2.9943768620309699E-6"/>
    <n v="3.9022681639589398E-5"/>
    <n v="1.67133497872877E-6"/>
    <n v="1.7695225145435299E-3"/>
    <n v="4.0500163333281799E-4"/>
    <n v="2.3244664868421402E-6"/>
    <n v="3.8943315403034598E-5"/>
    <n v="1.65783105177964E-6"/>
    <n v="3.1668662936500001E-3"/>
    <n v="2.4618584128819899E-5"/>
    <n v="2.0421936884754299E-6"/>
    <n v="7.3865276421161905E-5"/>
    <n v="1.04246573851547E-4"/>
    <n v="2.40178754821493E-15"/>
    <n v="1.1033092768542099E-6"/>
    <n v="9.6959397847650894E-7"/>
    <n v="8.2177682691065804E-2"/>
    <n v="9.67282415754295E-5"/>
    <n v="5.2495653731735999E-5"/>
    <n v="1.5352177081372201E-4"/>
    <n v="3.7364406383323201E-4"/>
    <n v="3.8927216998823297E-5"/>
    <n v="8.4539995447563605E-4"/>
    <n v="2.08805613114957E-4"/>
    <n v="5.9157041320120099E-5"/>
    <n v="4.7039463794283897E-5"/>
    <n v="3.6805886776433401E-4"/>
    <n v="3.8927216998823297E-5"/>
    <n v="8.9744660861801402E-8"/>
    <n v="1.65788500112813E-7"/>
    <n v="2.4552404386404602E-4"/>
    <n v="0"/>
    <n v="3.1311109425023498E-5"/>
    <n v="3.8161029890055501E-6"/>
    <n v="1.2782714051878201E-7"/>
    <n v="1.8889840076568799E-9"/>
    <n v="5.6235080884147299E-7"/>
    <n v="2.4538931303355198E-4"/>
    <n v="3.8743894656339599E-7"/>
    <n v="0"/>
    <n v="0"/>
    <n v="0"/>
    <n v="0"/>
    <n v="1.5480788873264799E-4"/>
    <n v="1.3226890761397901E-4"/>
    <n v="6.0342936338314404E-7"/>
    <n v="7.9366236554769503E-8"/>
    <n v="8.8421161277390896E-9"/>
    <n v="7.8241707292629194E-5"/>
    <n v="7.4987898786581502E-5"/>
    <n v="6.6481011805683696E-8"/>
    <n v="4.6618108213859804E-9"/>
    <m/>
    <s v="P8"/>
    <m/>
  </r>
  <r>
    <s v="I.20.02.003.002"/>
    <s v="Pudding, cereal based"/>
    <x v="1"/>
    <s v="A.02.08.001"/>
    <s v="Sugar beet (root) (Beta vulgaris)"/>
    <s v="Vegetables and vegetable products (including fungi)"/>
    <s v="Sugar plants"/>
    <n v="0.53"/>
    <x v="2097"/>
    <n v="1.1479328855138799E-4"/>
    <n v="3.3562044276831002E-7"/>
    <n v="3.5686572133885598E-8"/>
    <n v="6.6343449711026099E-8"/>
    <n v="5.8529428090505402E-5"/>
    <n v="3.9101431703212299E-5"/>
    <n v="9.4558523542118394E-8"/>
    <n v="0"/>
    <n v="6.0843049032006996E-8"/>
    <n v="1.14533696019878E-4"/>
    <n v="1.2015965807268E-6"/>
    <n v="2.7465064702326901E-7"/>
    <n v="3.8022754244192201E-6"/>
    <n v="3.0110729947021299E-5"/>
    <n v="1.2394555167292E-16"/>
    <n v="7.3050586729343096E-8"/>
    <n v="0"/>
    <n v="0"/>
    <n v="6.4443764145138702E-6"/>
    <n v="2.2977840391124299E-5"/>
    <n v="1.39067009492749E-5"/>
    <n v="1.5200510335592199E-5"/>
    <n v="0"/>
    <n v="0"/>
    <n v="0"/>
    <n v="3.9672776254037897E-6"/>
    <n v="2.0589941043378702E-5"/>
    <n v="1.45442130344298E-5"/>
    <n v="0"/>
    <n v="5.6744270425970103E-9"/>
    <n v="7.2446088856332403E-8"/>
    <n v="1.6438007643188999E-8"/>
    <n v="0"/>
    <n v="0"/>
    <n v="0"/>
    <n v="8.4542156162662702E-9"/>
    <n v="8.38849449915428E-10"/>
    <n v="5.0940296517490703E-8"/>
    <n v="6.0968744833451403E-10"/>
    <n v="0"/>
    <n v="0"/>
    <n v="0"/>
    <n v="0"/>
    <n v="0"/>
    <n v="5.2399673826548802E-5"/>
    <n v="4.4118197132941502E-5"/>
    <n v="2.12746882744592E-7"/>
    <n v="3.5686572133885598E-8"/>
    <n v="3.5827184622841099E-9"/>
    <n v="3.2940975047554402E-5"/>
    <n v="3.1573659715234099E-5"/>
    <n v="2.8315036481598999E-8"/>
    <n v="1.9176822167350001E-9"/>
    <m/>
    <s v="P6"/>
    <m/>
  </r>
  <r>
    <s v="I.20.02.003.002"/>
    <s v="Pudding, cereal based"/>
    <x v="1"/>
    <s v="A.02.08.002"/>
    <s v="Sugar cane (Saccharum officinarum)"/>
    <s v="Vegetables and vegetable products (including fungi)"/>
    <s v="Sugar plants"/>
    <n v="0.67"/>
    <x v="2098"/>
    <n v="3.49246953607027E-4"/>
    <n v="6.5836906196622702E-7"/>
    <n v="4.5368250288163798E-8"/>
    <n v="1.2465181050463599E-7"/>
    <n v="9.6676918856239096E-5"/>
    <n v="6.2372535891690607E-5"/>
    <n v="1.8378969637353501E-7"/>
    <n v="0"/>
    <n v="1.05595054991271E-7"/>
    <n v="1.67455619944396E-4"/>
    <n v="1.52758674089777E-6"/>
    <n v="3.4916268363377602E-7"/>
    <n v="1.14398555983938E-4"/>
    <n v="4.36972898494301E-5"/>
    <n v="3.2693708474368201E-15"/>
    <n v="9.2869029000606603E-8"/>
    <n v="0"/>
    <n v="0"/>
    <n v="9.8143326191111494E-6"/>
    <n v="2.92116712704988E-5"/>
    <n v="2.4634575698636002E-5"/>
    <n v="3.3016339267993097E-5"/>
    <n v="0"/>
    <n v="0"/>
    <n v="0"/>
    <n v="5.9111741231496103E-6"/>
    <n v="2.6175940775985999E-5"/>
    <n v="3.0285420992554899E-5"/>
    <n v="0"/>
    <n v="1.1304130410922999E-8"/>
    <n v="9.2100532359950802E-8"/>
    <n v="8.0385033602661694E-8"/>
    <n v="0"/>
    <n v="0"/>
    <n v="0"/>
    <n v="1.30633531491429E-8"/>
    <n v="1.06642721679943E-9"/>
    <n v="9.0236541020644805E-8"/>
    <n v="1.22873360468459E-9"/>
    <n v="0"/>
    <n v="0"/>
    <n v="0"/>
    <n v="0"/>
    <n v="0"/>
    <n v="6.6615574851575899E-5"/>
    <n v="5.6087354153280798E-5"/>
    <n v="2.70464582257215E-7"/>
    <n v="4.5368250288163798E-8"/>
    <n v="4.5547010595223997E-9"/>
    <n v="2.40828744971352E-4"/>
    <n v="2.3078706356205499E-4"/>
    <n v="2.0411478333547701E-7"/>
    <n v="1.45020544538423E-8"/>
    <m/>
    <s v="P6"/>
    <m/>
  </r>
  <r>
    <s v="I.20.02.003.002"/>
    <s v="Pudding, cereal based"/>
    <x v="1"/>
    <s v="A.02.11.001"/>
    <s v="Cocoa beans (fermented beans) (Theobroma cacao)"/>
    <s v="Vegetables and vegetable products (including fungi)"/>
    <s v="Cocoa beans and cocoa products"/>
    <n v="2.6931041894399899E-4"/>
    <x v="2099"/>
    <n v="2.45685669143E-7"/>
    <n v="2.76513946744359E-10"/>
    <n v="1.9306788422899599E-12"/>
    <n v="3.8474453655295301E-10"/>
    <n v="2.6942551925504199E-7"/>
    <n v="1.6225464229594301E-7"/>
    <n v="1.12745840576893E-10"/>
    <n v="0"/>
    <n v="3.8026025974325302E-10"/>
    <n v="5.9618192705820498E-6"/>
    <n v="9.2317865538930397E-9"/>
    <n v="1.5687895669830099E-8"/>
    <n v="0"/>
    <n v="4.8632402485122404E-6"/>
    <n v="1.5535769292875401E-17"/>
    <n v="5.6124279574267301E-10"/>
    <n v="0"/>
    <n v="0"/>
    <n v="6.5450806672932504E-8"/>
    <n v="9.1808237237149105E-9"/>
    <n v="7.9773932981491396E-8"/>
    <n v="0"/>
    <n v="1.15019955876903E-7"/>
    <n v="0"/>
    <n v="0"/>
    <n v="3.9007950747485101E-8"/>
    <n v="8.2267356715542496E-9"/>
    <n v="0"/>
    <n v="1.15019955876903E-7"/>
    <n v="8.3799918769572603E-11"/>
    <n v="2.8945921807320499E-11"/>
    <n v="0"/>
    <n v="0"/>
    <n v="0"/>
    <n v="0"/>
    <n v="8.7712887714703894E-11"/>
    <n v="3.3516330513739502E-13"/>
    <n v="2.9221220872341199E-10"/>
    <n v="0"/>
    <n v="0"/>
    <n v="0"/>
    <n v="0"/>
    <n v="0"/>
    <n v="0"/>
    <n v="2.32238475276326E-8"/>
    <n v="1.9763246003350901E-8"/>
    <n v="1.0723096087151601E-10"/>
    <n v="1.9306788422899599E-12"/>
    <n v="7.8018520721136097E-13"/>
    <n v="6.6363804781005103E-8"/>
    <n v="6.3667780843706299E-8"/>
    <n v="5.65371452959501E-11"/>
    <n v="3.7040916024890502E-12"/>
    <m/>
    <s v="P15"/>
    <m/>
  </r>
  <r>
    <s v="I.20.02.003.002"/>
    <s v="Pudding, cereal based"/>
    <x v="1"/>
    <s v="A.05.02.001"/>
    <s v="Apple (Malus domesticus)"/>
    <s v="Fruit and fruit products"/>
    <s v="Pome fruits"/>
    <n v="6.0963839999999998E-3"/>
    <x v="2100"/>
    <n v="2.7260538516528498E-6"/>
    <n v="5.5270022104157999E-9"/>
    <n v="4.0978391724509802E-10"/>
    <n v="1.5536139348527999E-9"/>
    <n v="1.4379677954228799E-6"/>
    <n v="9.8608834837572799E-7"/>
    <n v="1.9892970773856601E-9"/>
    <n v="0"/>
    <n v="1.43808935582808E-9"/>
    <n v="3.4166060464796E-6"/>
    <n v="1.9488143699596101E-8"/>
    <n v="2.85192346823358E-9"/>
    <n v="4.9268785177455905E-7"/>
    <n v="5.9224088138273902E-6"/>
    <n v="2.0619177085749001E-17"/>
    <n v="1.18477395355116E-9"/>
    <n v="0"/>
    <n v="0"/>
    <n v="1.2106452307844999E-7"/>
    <n v="2.7094410551971298E-7"/>
    <n v="3.3769570916023101E-7"/>
    <n v="7.0826345766449201E-7"/>
    <n v="0"/>
    <n v="0"/>
    <n v="0"/>
    <n v="7.3195854513447605E-8"/>
    <n v="2.42787096774193E-7"/>
    <n v="6.7010539708808702E-7"/>
    <n v="0"/>
    <n v="1.3376577583508801E-10"/>
    <n v="8.5425089605734701E-10"/>
    <n v="1.00128040549322E-9"/>
    <n v="0"/>
    <n v="0"/>
    <n v="0"/>
    <n v="1.60741569396035E-10"/>
    <n v="9.8913261648745498E-12"/>
    <n v="1.2369806196345401E-9"/>
    <n v="3.04758406326272E-11"/>
    <n v="0"/>
    <n v="0"/>
    <n v="0"/>
    <n v="0"/>
    <n v="0"/>
    <n v="6.0169812674778395E-7"/>
    <n v="5.0660308799347205E-7"/>
    <n v="2.44294270308978E-9"/>
    <n v="4.0978391724509802E-10"/>
    <n v="4.1139855079190097E-11"/>
    <n v="1.286293365333E-6"/>
    <n v="1.23336241528365E-6"/>
    <n v="1.09476242994036E-9"/>
    <n v="7.4384723945530796E-11"/>
    <m/>
    <s v="P6"/>
    <m/>
  </r>
  <r>
    <s v="I.20.02.003.002"/>
    <s v="Pudding, cereal based"/>
    <x v="1"/>
    <s v="A.05.04.004"/>
    <s v="Blackberries (Rubus fruticosus)"/>
    <s v="Fruit and fruit products"/>
    <s v="Berries and small fruits"/>
    <n v="4.3094016E-4"/>
    <x v="2101"/>
    <n v="3.52517696542341E-7"/>
    <n v="5.3314269600833698E-10"/>
    <n v="2.8966736160817499E-11"/>
    <n v="5.1025458080895597E-10"/>
    <n v="3.3742898345078902E-7"/>
    <n v="1.93295344270181E-7"/>
    <n v="2.5051156277145098E-10"/>
    <n v="0"/>
    <n v="5.0061683007332699E-10"/>
    <n v="1.277964857875E-6"/>
    <n v="1.8048528624844701E-8"/>
    <n v="2.2560660781055901E-9"/>
    <n v="6.7145967295415298E-8"/>
    <n v="1.4383046311494499E-7"/>
    <n v="2.8148138545237499E-18"/>
    <n v="1.0972531270426599E-9"/>
    <n v="0"/>
    <n v="0"/>
    <n v="1.13710537128979E-7"/>
    <n v="1.91524510568432E-8"/>
    <n v="9.4409022334158398E-8"/>
    <n v="1.10156972930808E-7"/>
    <n v="0"/>
    <n v="0"/>
    <n v="0"/>
    <n v="6.8639028108839306E-8"/>
    <n v="1.7162093189964101E-8"/>
    <n v="1.07494222971378E-7"/>
    <n v="0"/>
    <n v="1.2789283789694899E-10"/>
    <n v="6.0385142705429395E-11"/>
    <n v="6.2233582169072397E-11"/>
    <n v="0"/>
    <n v="0"/>
    <n v="0"/>
    <n v="1.5113663901396E-10"/>
    <n v="6.9919638922076198E-13"/>
    <n v="3.45820594630616E-10"/>
    <n v="2.9604000395300602E-12"/>
    <n v="0"/>
    <n v="0"/>
    <n v="0"/>
    <n v="0"/>
    <n v="0"/>
    <n v="4.2532735308732199E-8"/>
    <n v="3.5810673310014701E-8"/>
    <n v="1.72686320176081E-10"/>
    <n v="2.8966736160817499E-11"/>
    <n v="2.9080871103596802E-12"/>
    <n v="1.2852523256105399E-7"/>
    <n v="1.23411678962144E-7"/>
    <n v="1.09944813060803E-10"/>
    <n v="6.7296636252690901E-12"/>
    <m/>
    <s v="P6"/>
    <m/>
  </r>
  <r>
    <s v="I.20.02.003.002"/>
    <s v="Pudding, cereal based"/>
    <x v="1"/>
    <s v="A.05.04.008"/>
    <s v="Blueberries (Vaccinium corymbosum)"/>
    <s v="Fruit and fruit products"/>
    <s v="Berries and small fruits"/>
    <n v="1.8450431999999999E-4"/>
    <x v="2102"/>
    <n v="1.69420451328172E-7"/>
    <n v="2.44995932292275E-10"/>
    <n v="1.24019259610685E-11"/>
    <n v="2.17599117920678E-10"/>
    <n v="1.63223347874496E-7"/>
    <n v="1.01250402301469E-7"/>
    <n v="1.23989189618997E-10"/>
    <n v="0"/>
    <n v="2.13472775539855E-10"/>
    <n v="7.4535525226337397E-7"/>
    <n v="7.7273640519545001E-9"/>
    <n v="9.659205064943121E-10"/>
    <n v="5.1979180671711099E-8"/>
    <n v="4.1546740202911803E-8"/>
    <n v="1.63409365716581E-18"/>
    <n v="4.6978202744640903E-10"/>
    <n v="0"/>
    <n v="0"/>
    <n v="5.0217188876542899E-8"/>
    <n v="8.2000015003849693E-9"/>
    <n v="3.9451339372903098E-8"/>
    <n v="6.5315826165954697E-8"/>
    <n v="3.8991958710241597E-11"/>
    <n v="0"/>
    <n v="0"/>
    <n v="3.0207402691004498E-8"/>
    <n v="7.3478422939067999E-9"/>
    <n v="6.3656165357847598E-8"/>
    <n v="3.8991958710241597E-11"/>
    <n v="5.8622586193114097E-11"/>
    <n v="2.5853519182264701E-11"/>
    <n v="3.9513084243619099E-11"/>
    <n v="0"/>
    <n v="0"/>
    <n v="0"/>
    <n v="6.6896824604335401E-11"/>
    <n v="2.9935653789990701E-13"/>
    <n v="1.4451040063334399E-10"/>
    <n v="1.76619376427557E-12"/>
    <n v="0"/>
    <n v="0"/>
    <n v="0"/>
    <n v="0"/>
    <n v="0"/>
    <n v="1.8210123201044E-8"/>
    <n v="1.53321146207548E-8"/>
    <n v="7.3934562231076905E-11"/>
    <n v="1.24019259610685E-11"/>
    <n v="1.2450792119204599E-12"/>
    <n v="5.5027270228235999E-8"/>
    <n v="5.2837934405948003E-8"/>
    <n v="4.70721804422004E-11"/>
    <n v="2.88126316890263E-12"/>
    <m/>
    <s v="P6"/>
    <m/>
  </r>
  <r>
    <s v="I.20.02.003.002"/>
    <s v="Pudding, cereal based"/>
    <x v="1"/>
    <s v="A.05.04.006"/>
    <s v="Raspberries (Rubus idaeus)"/>
    <s v="Fruit and fruit products"/>
    <s v="Berries and small fruits"/>
    <n v="2.6901503999999903E-4"/>
    <x v="2103"/>
    <n v="2.20059699787659E-7"/>
    <n v="3.3281512610101202E-10"/>
    <n v="1.8082528411767801E-11"/>
    <n v="3.18527185924154E-10"/>
    <n v="2.1064054805236399E-7"/>
    <n v="1.2066490802494799E-7"/>
    <n v="1.56382218077388E-10"/>
    <n v="0"/>
    <n v="3.1251080559966702E-10"/>
    <n v="7.9777147564951596E-7"/>
    <n v="1.12668210128147E-8"/>
    <n v="1.40835262660184E-9"/>
    <n v="4.19159706020781E-8"/>
    <n v="8.9786381914569399E-8"/>
    <n v="1.7571517624796399E-18"/>
    <n v="6.8496190715088299E-10"/>
    <n v="0"/>
    <n v="0"/>
    <n v="7.0983973028120399E-8"/>
    <n v="1.1955946243568201E-8"/>
    <n v="5.8934973522970099E-8"/>
    <n v="6.8765655257705394E-8"/>
    <n v="0"/>
    <n v="0"/>
    <n v="0"/>
    <n v="4.2848016049979E-8"/>
    <n v="1.07134623655913E-8"/>
    <n v="6.7103429609378395E-8"/>
    <n v="0"/>
    <n v="7.9837295513514798E-11"/>
    <n v="3.7695515730784498E-11"/>
    <n v="3.8849406833088601E-11"/>
    <n v="0"/>
    <n v="0"/>
    <n v="0"/>
    <n v="9.4347273156918203E-11"/>
    <n v="4.3647439267224199E-13"/>
    <n v="2.15879023893663E-10"/>
    <n v="1.84803415641323E-12"/>
    <n v="0"/>
    <n v="0"/>
    <n v="0"/>
    <n v="0"/>
    <n v="0"/>
    <n v="2.6551123688235499E-8"/>
    <n v="2.2354866422569101E-8"/>
    <n v="1.07799693882374E-10"/>
    <n v="1.8082528411767801E-11"/>
    <n v="1.8153777320658501E-12"/>
    <n v="8.0232068829281104E-8"/>
    <n v="7.7039925340140995E-8"/>
    <n v="6.8633214141250299E-11"/>
    <n v="4.20100259242097E-12"/>
    <m/>
    <s v="P6"/>
    <m/>
  </r>
  <r>
    <s v="I.20.02.003.002"/>
    <s v="Pudding, cereal based"/>
    <x v="1"/>
    <s v="A.05.04.003"/>
    <s v="Strawberries (Fragaria Ã— ananassa)"/>
    <s v="Fruit and fruit products"/>
    <s v="Berries and small fruits"/>
    <n v="1.4347468799999999E-3"/>
    <x v="2104"/>
    <n v="5.6004757939419499E-7"/>
    <n v="1.14957572445021E-9"/>
    <n v="9.6440151529428494E-11"/>
    <n v="4.9210138039618005E-10"/>
    <n v="4.5396159514084902E-7"/>
    <n v="3.1078978185378602E-7"/>
    <n v="4.5951248365290102E-10"/>
    <n v="0"/>
    <n v="4.7427963836705499E-10"/>
    <n v="2.1748299335753801E-6"/>
    <n v="8.7546574937393393E-9"/>
    <n v="3.71409711855608E-9"/>
    <n v="3.5866449948546399E-7"/>
    <n v="5.3020592193519003E-7"/>
    <n v="2.1179437853366301E-18"/>
    <n v="5.3223592409464798E-10"/>
    <n v="0"/>
    <n v="0"/>
    <n v="4.8035887443347197E-8"/>
    <n v="6.3765046632364196E-8"/>
    <n v="1.09666710578681E-7"/>
    <n v="2.3249395048645599E-7"/>
    <n v="0"/>
    <n v="0"/>
    <n v="0"/>
    <n v="2.94844791570319E-8"/>
    <n v="5.7138465949820698E-8"/>
    <n v="2.2416683674693399E-7"/>
    <n v="0"/>
    <n v="4.4074986601891399E-11"/>
    <n v="2.01042750564184E-10"/>
    <n v="2.1439474648682501E-10"/>
    <n v="0"/>
    <n v="0"/>
    <n v="0"/>
    <n v="6.3142760753036205E-11"/>
    <n v="2.3278634275852901E-12"/>
    <n v="4.0170956255927299E-10"/>
    <n v="7.0994516271603899E-12"/>
    <n v="0"/>
    <n v="0"/>
    <n v="0"/>
    <n v="0"/>
    <n v="0"/>
    <n v="1.4160599300392301E-7"/>
    <n v="1.1922595425370101E-7"/>
    <n v="5.7493170070599702E-10"/>
    <n v="9.6440151529428494E-11"/>
    <n v="9.6820145710178795E-12"/>
    <n v="1.3568490877749101E-7"/>
    <n v="1.3003184328670699E-7"/>
    <n v="1.15131540091316E-10"/>
    <n v="8.1397274581072196E-12"/>
    <m/>
    <s v="P6"/>
    <m/>
  </r>
  <r>
    <s v="I.20.02.003.002"/>
    <s v="Pudding, cereal based"/>
    <x v="1"/>
    <s v="A.01.02.009"/>
    <s v="Rice"/>
    <s v="Grains and grain-based products"/>
    <s v="Grains for human consumption"/>
    <n v="0.13"/>
    <x v="2105"/>
    <n v="1.20401663646217E-4"/>
    <n v="1.8137742622940099E-7"/>
    <n v="9.5504877366577006E-6"/>
    <n v="1.3626653899927601E-7"/>
    <n v="3.6545623844014199E-4"/>
    <n v="6.7847158743399694E-5"/>
    <n v="1.11520491517059E-7"/>
    <n v="9.5499337663371908E-6"/>
    <n v="1.3347090607483401E-7"/>
    <n v="4.3117749046605599E-4"/>
    <n v="5.0095927503367503E-6"/>
    <n v="1.8371932622701699E-6"/>
    <n v="1.2339362411761199E-4"/>
    <n v="6.8367638473697202E-5"/>
    <n v="3.1422049626743402E-15"/>
    <n v="2.27338109799754E-7"/>
    <n v="0"/>
    <n v="0"/>
    <n v="2.5842798269084699E-5"/>
    <n v="5.7809933634747602E-6"/>
    <n v="2.8442860457419901E-4"/>
    <n v="4.4033061147758999E-5"/>
    <n v="5.3707810856244202E-6"/>
    <n v="0"/>
    <n v="0"/>
    <n v="1.5442802264039498E-5"/>
    <n v="5.1802219225130899E-6"/>
    <n v="4.1853353471222602E-5"/>
    <n v="5.3707810856244202E-6"/>
    <n v="3.2257138419853903E-8"/>
    <n v="1.8226706764397899E-8"/>
    <n v="6.1036646332807906E-8"/>
    <n v="9.5499337663371908E-6"/>
    <n v="0"/>
    <n v="0"/>
    <n v="3.4574114579243897E-8"/>
    <n v="2.1104607832460701E-10"/>
    <n v="9.73640764948532E-8"/>
    <n v="1.3216689224128699E-9"/>
    <n v="0"/>
    <n v="1.5351142966068399E-6"/>
    <n v="1.48353985729905E-6"/>
    <n v="9.6372768737812096E-10"/>
    <n v="8.3719246241471806E-11"/>
    <n v="5.9879216772303401E-6"/>
    <n v="5.09705227040139E-6"/>
    <n v="2.7737828647313399E-8"/>
    <n v="5.5397032050646995E-10"/>
    <n v="1.8067734243712299E-10"/>
    <n v="4.7891370570434601E-5"/>
    <n v="4.5973912775117299E-5"/>
    <n v="4.1155378377650098E-8"/>
    <n v="2.5312363357627601E-9"/>
    <s v="F28.A0BZV"/>
    <s v="P14"/>
    <m/>
  </r>
  <r>
    <s v="I.20.02.003.002"/>
    <s v="Pudding, cereal based"/>
    <x v="1"/>
    <s v="A.16.04.001"/>
    <s v="Salt"/>
    <s v="Herbs, spices and condiments"/>
    <s v="Seasoning or extracts"/>
    <n v="0.01"/>
    <x v="2106"/>
    <n v="3.1508670774941799E-6"/>
    <n v="6.3852176330774403E-9"/>
    <n v="7.7080786527676706E-11"/>
    <n v="1.59939626108002E-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2719327234431703E-7"/>
    <n v="7.8903156387802104E-7"/>
    <n v="4.2811091223703697E-9"/>
    <n v="7.7080786527676706E-11"/>
    <n v="3.11482614776997E-11"/>
    <n v="2.4596979897793001E-6"/>
    <n v="2.3618355136161601E-6"/>
    <n v="2.1041085107070701E-9"/>
    <n v="1.2879136463030301E-10"/>
    <m/>
    <s v="P15"/>
    <m/>
  </r>
  <r>
    <s v="I.20.02.003.002"/>
    <s v="Pudding, cereal based"/>
    <x v="1"/>
    <s v="A.01.02.001.003"/>
    <s v="Wheat grain, soft"/>
    <s v="Grains and grain-based products"/>
    <s v="Grains for human consumption"/>
    <n v="0.13"/>
    <x v="2107"/>
    <n v="4.5954348609928997E-5"/>
    <n v="7.9467132489681706E-8"/>
    <n v="5.5252140074925999E-10"/>
    <n v="1.6955540501799299E-7"/>
    <n v="7.9929083312720804E-5"/>
    <n v="3.2496733534747302E-5"/>
    <n v="4.4722818812242701E-8"/>
    <n v="0"/>
    <n v="1.6886303947754E-7"/>
    <n v="2.9963183025061101E-4"/>
    <n v="4.4980509158885097E-6"/>
    <n v="4.1158635831659499E-7"/>
    <n v="6.0202779824921399E-7"/>
    <n v="2.6652809965903899E-5"/>
    <n v="4.03804457557761E-16"/>
    <n v="2.7345721834974301E-7"/>
    <n v="0"/>
    <n v="0"/>
    <n v="2.3843279644263998E-5"/>
    <n v="5.7658730669704698E-6"/>
    <n v="3.7398151965461099E-5"/>
    <n v="1.2921778636025101E-5"/>
    <n v="0"/>
    <n v="0"/>
    <n v="0"/>
    <n v="1.4700980468901199E-5"/>
    <n v="5.1666729549738202E-6"/>
    <n v="1.2629080110872201E-5"/>
    <n v="0"/>
    <n v="2.0533936823354899E-8"/>
    <n v="1.8179034471204099E-8"/>
    <n v="6.00984751768363E-9"/>
    <n v="0"/>
    <n v="0"/>
    <n v="0"/>
    <n v="3.1246841970793997E-8"/>
    <n v="2.1049408335078499E-10"/>
    <n v="1.36989567639052E-7"/>
    <n v="4.16135784344078E-10"/>
    <n v="0"/>
    <n v="1.5310991763890399E-6"/>
    <n v="1.479659630994E-6"/>
    <n v="9.6120703954714103E-10"/>
    <n v="8.35002769836475E-11"/>
    <n v="5.9722601558426402E-6"/>
    <n v="5.0837208346461999E-6"/>
    <n v="2.76652798365532E-8"/>
    <n v="5.5252140074925999E-10"/>
    <n v="1.8020477746126299E-10"/>
    <n v="7.1935701609014703E-6"/>
    <n v="6.8942346095415104E-6"/>
    <n v="6.1178268013385503E-9"/>
    <n v="4.2866048600759598E-10"/>
    <s v="F28.A0BZV"/>
    <s v="P14"/>
    <m/>
  </r>
  <r>
    <s v="A.01.07.002.014"/>
    <s v="Sticks, salty"/>
    <x v="0"/>
    <s v="A.01.07.002.014"/>
    <s v="Sticks, salty"/>
    <s v="Grains and grain-based products"/>
    <s v="Fine bakery wares"/>
    <n v="0.03"/>
    <x v="2108"/>
    <n v="3.3875542753509098E-5"/>
    <n v="8.1054252410355904E-8"/>
    <n v="5.4579697748444204E-7"/>
    <n v="6.9780955353503394E-8"/>
    <n v="4.7360013359565001E-5"/>
    <n v="1.5444618441525299E-5"/>
    <n v="4.8153855326833002E-8"/>
    <n v="5.4549014314361003E-7"/>
    <n v="6.8413831624074806E-8"/>
    <n v="1.2434199302060301E-4"/>
    <n v="1.5222598786211999E-6"/>
    <n v="1.42132533317971E-7"/>
    <n v="3.01580279424326E-6"/>
    <n v="9.3288660894340399E-6"/>
    <n v="1.8806493738229201E-16"/>
    <n v="8.7035169884004601E-8"/>
    <n v="1.3581379824408E-8"/>
    <n v="1.15108627579424E-3"/>
    <n v="7.6239025188880497E-6"/>
    <n v="2.9981282246063998E-6"/>
    <n v="1.2185137942069299E-5"/>
    <n v="9.2410215030807001E-6"/>
    <n v="5.4526464819725701E-7"/>
    <n v="1.1841758653773499E-5"/>
    <n v="2.9247998689498198E-6"/>
    <n v="4.6916283944747903E-6"/>
    <n v="2.68654679771934E-6"/>
    <n v="9.0365001617221395E-6"/>
    <n v="5.4526464819725701E-7"/>
    <n v="6.7020339936709999E-9"/>
    <n v="9.4565765524679692E-9"/>
    <n v="3.44214052188686E-6"/>
    <n v="0"/>
    <n v="4.3858365384346298E-7"/>
    <n v="5.3453244650073799E-8"/>
    <n v="1.00093535216185E-8"/>
    <n v="1.09067566386509E-10"/>
    <n v="4.4634204916004802E-8"/>
    <n v="3.4373716757101302E-6"/>
    <n v="5.4269679977942502E-9"/>
    <n v="1.2694448162849101E-5"/>
    <n v="1.2023721224514699E-5"/>
    <n v="1.2960296523171801E-8"/>
    <n v="1.04216154558213E-9"/>
    <n v="3.6908644729653702E-6"/>
    <n v="3.1408862143730401E-6"/>
    <n v="1.7041747428444399E-8"/>
    <n v="3.0683434083156401E-10"/>
    <n v="1.2399142132686299E-10"/>
    <n v="3.4075528145946501E-6"/>
    <n v="3.2663168730959901E-6"/>
    <n v="2.89835313190656E-9"/>
    <n v="2.0097076251956599E-10"/>
    <s v="F28.A07GY$F28.A0C03$F28.A0BZV$F28.A07MH$F28.A0EKQ$F28.A07KG$F28.A0C04"/>
    <s v="P15"/>
    <m/>
  </r>
  <r>
    <s v="A.01.07.002.014"/>
    <s v="Sticks, salty"/>
    <x v="1"/>
    <s v="A.08.01.001.002"/>
    <s v="Cow milk, 3 - 4% fat (whole milk)"/>
    <s v="Milk and dairy products"/>
    <s v="Liquid milk"/>
    <n v="0.02"/>
    <x v="2109"/>
    <n v="6.8463320967036196E-6"/>
    <n v="3.34834068258441E-8"/>
    <n v="4.3635533701243698E-7"/>
    <n v="1.8689026670170699E-8"/>
    <n v="1.9786969032937598E-5"/>
    <n v="4.5287667781457296E-6"/>
    <n v="2.5992405304383102E-8"/>
    <n v="4.3546785620783401E-7"/>
    <n v="1.853802447485E-8"/>
    <n v="3.5412200053340903E-5"/>
    <n v="2.7528734886845397E-7"/>
    <n v="2.2836004029905201E-8"/>
    <n v="8.2596854526710299E-7"/>
    <n v="1.16569510228725E-6"/>
    <n v="2.6857016765612299E-17"/>
    <n v="1.23373092545809E-8"/>
    <n v="1.0842092072271E-8"/>
    <n v="9.1891866265750798E-4"/>
    <n v="1.0816243958089701E-6"/>
    <n v="5.8701139217865702E-7"/>
    <n v="1.7166950406146601E-6"/>
    <n v="4.1781234540077703E-6"/>
    <n v="4.3528784232104199E-7"/>
    <n v="9.4533426854822594E-6"/>
    <n v="2.3348842225242901E-6"/>
    <n v="6.6149966166628901E-7"/>
    <n v="5.2599975743376599E-7"/>
    <n v="4.1156692604330296E-6"/>
    <n v="4.3528784232104199E-7"/>
    <n v="1.00353333215544E-9"/>
    <n v="1.8538627741595201E-9"/>
    <n v="2.7454732069530698E-6"/>
    <n v="0"/>
    <n v="3.5012380316600897E-7"/>
    <n v="4.2672026520912598E-8"/>
    <n v="1.42937524118848E-9"/>
    <n v="2.11227988092951E-11"/>
    <n v="6.2882602220317199E-9"/>
    <n v="2.7439666339940701E-6"/>
    <n v="4.3323791445408599E-9"/>
    <n v="0"/>
    <n v="0"/>
    <n v="0"/>
    <n v="0"/>
    <n v="1.73107653348934E-6"/>
    <n v="1.4790435032432599E-6"/>
    <n v="6.7476045253414597E-9"/>
    <n v="8.8748080460289105E-10"/>
    <n v="9.8873383394245303E-11"/>
    <n v="8.7490621145489699E-7"/>
    <n v="8.3852181531462799E-7"/>
    <n v="7.4339699611946498E-10"/>
    <n v="5.2128811926404298E-11"/>
    <m/>
    <s v="P8"/>
    <m/>
  </r>
  <r>
    <s v="A.01.07.002.014"/>
    <s v="Sticks, salty"/>
    <x v="1"/>
    <s v="A.16.04.001"/>
    <s v="Salt"/>
    <s v="Herbs, spices and condiments"/>
    <s v="Seasoning or extracts"/>
    <n v="5.2959999999999997E-4"/>
    <x v="2110"/>
    <n v="1.55198958727764E-7"/>
    <n v="3.1450997567688001E-10"/>
    <n v="3.7966875506935997E-12"/>
    <n v="7.8779786074031105E-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56697876705311E-8"/>
    <n v="3.8864501137444199E-8"/>
    <n v="2.10870107069136E-10"/>
    <n v="3.7966875506935997E-12"/>
    <n v="1.5342372840950299E-12"/>
    <n v="1.2115476705609299E-7"/>
    <n v="1.16334457590319E-7"/>
    <n v="1.03639868607744E-10"/>
    <n v="6.3437413233080802E-12"/>
    <m/>
    <s v="P15"/>
    <m/>
  </r>
  <r>
    <s v="A.01.07.002.014"/>
    <s v="Sticks, salty"/>
    <x v="1"/>
    <s v="A.01.02.001"/>
    <s v="Wheat grain"/>
    <s v="Grains and grain-based products"/>
    <s v="Grains for human consumption"/>
    <n v="0.03"/>
    <x v="2111"/>
    <n v="1.1597619386548801E-5"/>
    <n v="2.0055328477806999E-8"/>
    <n v="1.3944127384341299E-10"/>
    <n v="4.2791141900898503E-8"/>
    <n v="2.0171912217604701E-5"/>
    <n v="8.2012858030299206E-6"/>
    <n v="1.1286814984162601E-8"/>
    <n v="0"/>
    <n v="4.2616407795042902E-8"/>
    <n v="7.5618870214837398E-5"/>
    <n v="1.1351848972247499E-6"/>
    <n v="1.0387312785063E-7"/>
    <n v="1.5193533311682801E-7"/>
    <n v="6.7264394973881403E-6"/>
    <n v="1.01909189162892E-16"/>
    <n v="6.90131148162872E-8"/>
    <n v="0"/>
    <n v="0"/>
    <n v="6.0173909674671397E-6"/>
    <n v="1.45514849594514E-6"/>
    <n v="9.4382696170351393E-6"/>
    <n v="3.26110313715726E-6"/>
    <n v="0"/>
    <n v="0"/>
    <n v="0"/>
    <n v="3.71012496629248E-6"/>
    <n v="1.30392679341809E-6"/>
    <n v="3.18723404331934E-6"/>
    <n v="0"/>
    <n v="5.18220344729806E-9"/>
    <n v="4.5878905694340503E-9"/>
    <n v="1.5167209674305099E-9"/>
    <n v="0"/>
    <n v="0"/>
    <n v="0"/>
    <n v="7.8858473935720701E-9"/>
    <n v="5.3122943435552203E-11"/>
    <n v="3.4572416179615898E-8"/>
    <n v="1.05021278419401E-10"/>
    <n v="0"/>
    <n v="3.8640751154030998E-7"/>
    <n v="3.7342557866660802E-7"/>
    <n v="2.42582339507486E-10"/>
    <n v="2.10731837229984E-11"/>
    <n v="1.5072349464213401E-6"/>
    <n v="1.28299194942688E-6"/>
    <n v="6.98195917192016E-9"/>
    <n v="1.3944127384341299E-10"/>
    <n v="4.5478751932127799E-11"/>
    <n v="1.81546015296025E-6"/>
    <n v="1.7399160554254699E-6"/>
    <n v="1.54397198221676E-9"/>
    <n v="1.08182170200428E-10"/>
    <s v="F28.A0BZV"/>
    <s v="P14"/>
    <m/>
  </r>
  <r>
    <s v="A.01.07.002.014"/>
    <s v="Sticks, salty"/>
    <x v="1"/>
    <s v="A.02.08.001"/>
    <s v="Sugar beet (root) (Beta vulgaris)"/>
    <s v="Vegetables and vegetable products (including fungi)"/>
    <s v="Sugar plants"/>
    <n v="8.2837384000000007E-3"/>
    <x v="2112"/>
    <n v="1.7911033005386001E-6"/>
    <n v="5.2366378762766002E-9"/>
    <n v="5.5681249261621996E-10"/>
    <n v="1.0351473787889699E-9"/>
    <n v="9.1322631448625202E-7"/>
    <n v="6.1009405918410297E-7"/>
    <n v="1.47538314955171E-9"/>
    <n v="0"/>
    <n v="9.4932541188830702E-10"/>
    <n v="1.78705291531269E-6"/>
    <n v="1.8748339984111799E-8"/>
    <n v="4.28533485351128E-9"/>
    <n v="5.9326360871571499E-8"/>
    <n v="4.6981342263396898E-7"/>
    <n v="1.9339047560177401E-18"/>
    <n v="1.1397978805933001E-9"/>
    <n v="0"/>
    <n v="0"/>
    <n v="1.0055068559850301E-7"/>
    <n v="3.58519964739648E-7"/>
    <n v="2.1698427045845399E-7"/>
    <n v="2.3717139368964501E-7"/>
    <n v="0"/>
    <n v="0"/>
    <n v="0"/>
    <n v="6.1900866668112904E-8"/>
    <n v="3.2126191196432001E-7"/>
    <n v="2.2693128055167001E-7"/>
    <n v="0"/>
    <n v="8.8537275418425302E-11"/>
    <n v="1.1303659865411201E-9"/>
    <n v="2.5647988759216099E-10"/>
    <n v="0"/>
    <n v="0"/>
    <n v="0"/>
    <n v="1.31909919864182E-10"/>
    <n v="1.3088448265213E-11"/>
    <n v="7.9481417750349496E-10"/>
    <n v="9.5128662554175305E-12"/>
    <n v="0"/>
    <n v="0"/>
    <n v="0"/>
    <n v="0"/>
    <n v="0"/>
    <n v="8.1758463340706399E-7"/>
    <n v="6.8836993430369598E-7"/>
    <n v="3.3194592529907201E-9"/>
    <n v="5.5681249261621996E-10"/>
    <n v="5.5900644921632598E-11"/>
    <n v="5.1397333306835599E-7"/>
    <n v="4.9263930705080199E-7"/>
    <n v="4.4179547373416398E-10"/>
    <n v="2.9921321979034098E-11"/>
    <m/>
    <s v="P6"/>
    <m/>
  </r>
  <r>
    <s v="A.01.07.002.014"/>
    <s v="Sticks, salty"/>
    <x v="1"/>
    <s v="A.02.08.002"/>
    <s v="Sugar cane (Saccharum officinarum)"/>
    <s v="Vegetables and vegetable products (including fungi)"/>
    <s v="Sugar plants"/>
    <n v="0.01"/>
    <x v="2113"/>
    <n v="5.4492503804224802E-6"/>
    <n v="1.0272438526162901E-8"/>
    <n v="7.0787433530502495E-10"/>
    <n v="1.9449244117875501E-9"/>
    <n v="1.5084361693479701E-6"/>
    <n v="9.7318977710582102E-7"/>
    <n v="2.8676444061645999E-9"/>
    <n v="0"/>
    <n v="1.6475845748661101E-9"/>
    <n v="2.6127861424745198E-6"/>
    <n v="2.3834717935240401E-8"/>
    <n v="5.4479355280549698E-9"/>
    <n v="1.78494434461609E-6"/>
    <n v="6.8180257802153498E-7"/>
    <n v="5.1011526801128197E-17"/>
    <n v="1.4490222073073399E-9"/>
    <n v="0"/>
    <n v="0"/>
    <n v="1.5313163137411501E-7"/>
    <n v="4.5578553839771801E-7"/>
    <n v="3.8436976933057399E-7"/>
    <n v="5.1514923024556599E-7"/>
    <n v="0"/>
    <n v="0"/>
    <n v="0"/>
    <n v="9.2231206333043396E-8"/>
    <n v="4.0841946868334201E-7"/>
    <n v="4.7253910208943503E-7"/>
    <n v="0"/>
    <n v="1.7637673372916199E-10"/>
    <n v="1.4370314638858301E-9"/>
    <n v="1.2542362085496001E-9"/>
    <n v="0"/>
    <n v="0"/>
    <n v="0"/>
    <n v="2.0382563507671501E-10"/>
    <n v="1.6639311687099101E-11"/>
    <n v="1.40794787300576E-9"/>
    <n v="1.91717550965365E-11"/>
    <n v="0"/>
    <n v="0"/>
    <n v="0"/>
    <n v="0"/>
    <n v="0"/>
    <n v="1.0393933085253599E-6"/>
    <n v="8.7512298332186801E-7"/>
    <n v="4.2200202823079903E-9"/>
    <n v="7.0787433530502495E-10"/>
    <n v="7.1066350686741403E-11"/>
    <n v="3.7576165421000298E-6"/>
    <n v="3.6009376199947901E-6"/>
    <n v="3.1847738376903001E-9"/>
    <n v="2.2627348623469199E-10"/>
    <m/>
    <s v="P6"/>
    <m/>
  </r>
  <r>
    <s v="A.01.07.002.014"/>
    <s v="Sticks, salty"/>
    <x v="1"/>
    <s v="A.16.10.001"/>
    <s v="Yeast"/>
    <s v="Herbs, spices and condiments"/>
    <s v="Baking ingredients"/>
    <n v="5.2959999999999997E-4"/>
    <x v="2110"/>
    <n v="1.55198958727764E-7"/>
    <n v="3.1450997567688001E-10"/>
    <n v="3.7966875506935997E-12"/>
    <n v="7.8779786074031105E-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56697876705311E-8"/>
    <n v="3.8864501137444199E-8"/>
    <n v="2.10870107069136E-10"/>
    <n v="3.7966875506935997E-12"/>
    <n v="1.5342372840950299E-12"/>
    <n v="1.2115476705609299E-7"/>
    <n v="1.16334457590319E-7"/>
    <n v="1.03639868607744E-10"/>
    <n v="6.3437413233080802E-12"/>
    <m/>
    <s v="P15"/>
    <m/>
  </r>
  <r>
    <s v="A.10.06.005"/>
    <s v="Sugar beet syrup"/>
    <x v="0"/>
    <s v="A.10.06.005"/>
    <s v="Sugar beet syrup"/>
    <s v="Sugar and confectionary"/>
    <s v="Molasses and other syrups"/>
    <n v="7.0000000000000007E-2"/>
    <x v="2114"/>
    <n v="8.6715755317983694E-5"/>
    <n v="2.2073344530158899E-7"/>
    <n v="4.7458594383669997E-10"/>
    <n v="1.16905733508845E-7"/>
    <n v="1.11959545679439E-4"/>
    <n v="7.4796195208636006E-5"/>
    <n v="1.8087874222047101E-7"/>
    <n v="0"/>
    <n v="1.1638521594371E-7"/>
    <n v="2.1908877277160201E-4"/>
    <n v="2.2985054126979101E-6"/>
    <n v="5.2537266575952399E-7"/>
    <n v="7.2732818849314697E-6"/>
    <n v="5.7598096460670201E-5"/>
    <n v="2.3709248675434601E-16"/>
    <n v="1.3973672336566799E-7"/>
    <n v="0"/>
    <n v="0"/>
    <n v="1.23272937921173E-5"/>
    <n v="4.3953762317767502E-5"/>
    <n v="2.6601796241252201E-5"/>
    <n v="2.9076693328301801E-5"/>
    <n v="0"/>
    <n v="0"/>
    <n v="0"/>
    <n v="7.5889106559793197E-6"/>
    <n v="3.93860066634935E-5"/>
    <n v="2.78212778891631E-5"/>
    <n v="0"/>
    <n v="1.0854476020129401E-8"/>
    <n v="1.38580393815995E-7"/>
    <n v="3.14438723843456E-8"/>
    <n v="0"/>
    <n v="0"/>
    <n v="0"/>
    <n v="1.6171867218821001E-8"/>
    <n v="1.6046150862904699E-9"/>
    <n v="9.7442477074183996E-8"/>
    <n v="1.16625656441467E-9"/>
    <n v="0"/>
    <n v="4.4028216808634801E-6"/>
    <n v="4.0416724727313501E-6"/>
    <n v="1.0787781832449599E-8"/>
    <n v="1.4532347811402801E-10"/>
    <n v="5.7087234588163901E-6"/>
    <n v="4.8580626421805196E-6"/>
    <n v="2.6358763383641999E-8"/>
    <n v="4.7458594383669997E-10"/>
    <n v="1.9177966051187799E-10"/>
    <n v="3.1506002372507398E-6"/>
    <n v="3.0198249944357901E-6"/>
    <n v="2.7081578650269001E-9"/>
    <n v="1.8341442650967801E-10"/>
    <s v="F28.A0C04"/>
    <s v="P15"/>
    <m/>
  </r>
  <r>
    <s v="A.10.06.005"/>
    <s v="Sugar beet syrup"/>
    <x v="1"/>
    <s v="A.02.08.001"/>
    <s v="Sugar beet (root) (Beta vulgaris)"/>
    <s v="Vegetables and vegetable products (including fungi)"/>
    <s v="Sugar plants"/>
    <n v="1.32"/>
    <x v="2115"/>
    <n v="2.8627422250720802E-4"/>
    <n v="8.3697821121321496E-7"/>
    <n v="8.8996019022507506E-8"/>
    <n v="1.65448866603103E-7"/>
    <n v="1.4596207436726801E-4"/>
    <n v="9.7512076716443999E-5"/>
    <n v="2.3581228615409501E-7"/>
    <n v="0"/>
    <n v="1.5173183708216999E-7"/>
    <n v="2.8562684450223602E-4"/>
    <n v="2.9965700195172801E-6"/>
    <n v="6.8493029017537899E-7"/>
    <n v="9.4822045314662095E-6"/>
    <n v="7.5090851682058904E-5"/>
    <n v="3.0909835310196199E-16"/>
    <n v="1.8217528379524101E-7"/>
    <n v="0"/>
    <n v="0"/>
    <n v="1.6071138573427001E-5"/>
    <n v="5.7302682725385802E-5"/>
    <n v="3.4680860284891799E-5"/>
    <n v="3.7907392783563902E-5"/>
    <n v="0"/>
    <n v="0"/>
    <n v="0"/>
    <n v="9.8936909292767403E-6"/>
    <n v="5.1347682761295297E-5"/>
    <n v="3.6270703025871903E-5"/>
    <n v="0"/>
    <n v="1.41510205892058E-8"/>
    <n v="1.80667772678631E-7"/>
    <n v="4.0993492886257997E-8"/>
    <n v="0"/>
    <n v="0"/>
    <n v="0"/>
    <n v="2.1083323188981499E-8"/>
    <n v="2.0919426310157299E-9"/>
    <n v="1.2703611825967601E-7"/>
    <n v="1.52045300249616E-9"/>
    <n v="0"/>
    <n v="0"/>
    <n v="0"/>
    <n v="0"/>
    <n v="0"/>
    <n v="1.3067554796647701E-4"/>
    <n v="1.1002300519510499E-4"/>
    <n v="5.3055321628212197E-7"/>
    <n v="8.8996019022507506E-8"/>
    <n v="8.9346681778653999E-9"/>
    <n v="8.2148983963871102E-5"/>
    <n v="7.8739140595659294E-5"/>
    <n v="7.0612708776997694E-8"/>
    <n v="4.7823613430671698E-9"/>
    <m/>
    <s v="P6"/>
    <m/>
  </r>
  <r>
    <s v="A.02.14.007"/>
    <s v="Sun-dried tomatoes"/>
    <x v="0"/>
    <s v="A.02.14.007"/>
    <s v="Sun-dried tomatoes"/>
    <s v="Vegetables and vegetable products (including fungi)"/>
    <s v="Vegetable products"/>
    <n v="2.5000000000000001E-3"/>
    <x v="2116"/>
    <n v="3.5355478361379801E-5"/>
    <n v="9.3002396775212304E-8"/>
    <n v="5.6656284478737996E-10"/>
    <n v="1.1505962417372399E-8"/>
    <n v="3.8788617054217498E-5"/>
    <n v="3.3077472128559001E-5"/>
    <n v="8.7216064361884502E-8"/>
    <n v="0"/>
    <n v="1.1399656438367601E-8"/>
    <n v="8.3118327909056607E-6"/>
    <n v="1.9876505130128E-7"/>
    <n v="5.5029583384713802E-8"/>
    <n v="1.6587324414551201E-6"/>
    <n v="7.3514515853664704E-6"/>
    <n v="1.14819287386324E-16"/>
    <n v="1.20838423242382E-8"/>
    <n v="0"/>
    <n v="0"/>
    <n v="1.2623595819160001E-6"/>
    <n v="2.2221705975190601E-6"/>
    <n v="2.33639428051873E-6"/>
    <n v="3.2966843458890103E-5"/>
    <n v="8.4913537358179098E-10"/>
    <n v="0"/>
    <n v="0"/>
    <n v="7.6130528826379098E-7"/>
    <n v="1.9912385503783302E-6"/>
    <n v="3.0324079154543302E-5"/>
    <n v="8.4913537358179098E-10"/>
    <n v="1.43390208087017E-9"/>
    <n v="7.0062097142941399E-9"/>
    <n v="7.8775952566720206E-8"/>
    <n v="0"/>
    <n v="0"/>
    <n v="0"/>
    <n v="1.6788425334882E-9"/>
    <n v="8.1124533533932096E-11"/>
    <n v="8.5582208077609597E-9"/>
    <n v="1.08146856358454E-9"/>
    <n v="0"/>
    <n v="4.3902474868822199E-8"/>
    <n v="4.1360199967753798E-8"/>
    <n v="4.0980709312996503E-11"/>
    <n v="4.8390101228613803E-12"/>
    <n v="1.7068142853920801E-6"/>
    <n v="1.52350060399932E-6"/>
    <n v="5.1127369221536303E-9"/>
    <n v="5.6656284478737996E-10"/>
    <n v="5.7351371074416998E-11"/>
    <n v="7.4404090755459095E-7"/>
    <n v="7.1314542885367002E-7"/>
    <n v="6.3261478186118E-10"/>
    <n v="4.4115597807541099E-11"/>
    <s v="F28.A07KG"/>
    <s v="P16"/>
    <m/>
  </r>
  <r>
    <s v="A.02.14.007"/>
    <s v="Sun-dried tomatoes"/>
    <x v="1"/>
    <s v="A.02.03.001"/>
    <s v="Tomatoes (Lycopersicum esculentum)"/>
    <s v="Vegetables and vegetable products (including fungi)"/>
    <s v="Fruiting vegetables"/>
    <n v="0.05"/>
    <x v="2117"/>
    <n v="5.1495328031731499E-5"/>
    <n v="1.19904357592843E-7"/>
    <n v="3.3608768513031502E-9"/>
    <n v="1.2619380334770099E-8"/>
    <n v="3.8788617054217498E-5"/>
    <n v="3.3077472128559001E-5"/>
    <n v="8.7216064361884502E-8"/>
    <n v="0"/>
    <n v="1.1399656438367601E-8"/>
    <n v="8.3118327909056607E-6"/>
    <n v="1.9876505130128E-7"/>
    <n v="5.5029583384713802E-8"/>
    <n v="1.6587324414551201E-6"/>
    <n v="7.3514515853664704E-6"/>
    <n v="1.14819287386324E-16"/>
    <n v="1.20838423242382E-8"/>
    <n v="0"/>
    <n v="0"/>
    <n v="1.2623595819160001E-6"/>
    <n v="2.2221705975190601E-6"/>
    <n v="2.33639428051873E-6"/>
    <n v="3.2966843458890103E-5"/>
    <n v="8.4913537358179098E-10"/>
    <n v="0"/>
    <n v="0"/>
    <n v="7.6130528826379098E-7"/>
    <n v="1.9912385503783302E-6"/>
    <n v="3.0324079154543302E-5"/>
    <n v="8.4913537358179098E-10"/>
    <n v="1.43390208087017E-9"/>
    <n v="7.0062097142941399E-9"/>
    <n v="7.8775952566720206E-8"/>
    <n v="0"/>
    <n v="0"/>
    <n v="0"/>
    <n v="1.6788425334882E-9"/>
    <n v="8.1124533533932096E-11"/>
    <n v="8.5582208077609597E-9"/>
    <n v="1.08146856358454E-9"/>
    <n v="0"/>
    <n v="0"/>
    <n v="0"/>
    <n v="0"/>
    <n v="0"/>
    <n v="4.9348771890663702E-6"/>
    <n v="4.1549473260991399E-6"/>
    <n v="2.0035997593735699E-8"/>
    <n v="3.3608768513031502E-9"/>
    <n v="3.3741194025171399E-10"/>
    <n v="1.48808181510918E-5"/>
    <n v="1.42629085770733E-5"/>
    <n v="1.2652295637223499E-8"/>
    <n v="8.8231195615082201E-10"/>
    <m/>
    <s v="P6"/>
    <m/>
  </r>
  <r>
    <s v="A.11.04.017"/>
    <s v="Sunflower oil"/>
    <x v="0"/>
    <s v="A.11.04.017"/>
    <s v="Sunflower oil"/>
    <s v="Animal and vegetable fats and oils"/>
    <s v="Vegetable oil"/>
    <n v="3.5999999999999999E-3"/>
    <x v="2118"/>
    <n v="5.8657132193556804E-6"/>
    <n v="1.27349874958431E-8"/>
    <n v="4.10221612196969E-10"/>
    <n v="1.1958969728847001E-8"/>
    <n v="6.7869363696572597E-6"/>
    <n v="3.3921702337335998E-6"/>
    <n v="5.3596249462223398E-9"/>
    <n v="0"/>
    <n v="1.1849997481781001E-8"/>
    <n v="3.57867936468244E-5"/>
    <n v="4.6522831740871698E-7"/>
    <n v="2.8629434917459499E-7"/>
    <n v="3.3932153683840302E-7"/>
    <n v="4.7986048540079597E-6"/>
    <n v="8.9406743609860994E-17"/>
    <n v="2.8283370721024701E-8"/>
    <n v="0"/>
    <n v="0"/>
    <n v="3.0385530040597499E-6"/>
    <n v="2.4293482043842598E-7"/>
    <n v="2.1148924856384498E-6"/>
    <n v="1.3905560595206301E-6"/>
    <n v="0"/>
    <n v="0"/>
    <n v="0"/>
    <n v="1.8267844228644499E-6"/>
    <n v="2.1768858800773701E-7"/>
    <n v="1.3476972228614199E-6"/>
    <n v="0"/>
    <n v="3.5677598952253101E-9"/>
    <n v="7.6594132817537003E-10"/>
    <n v="1.02592372282166E-9"/>
    <n v="0"/>
    <n v="0"/>
    <n v="0"/>
    <n v="4.0492649681962898E-9"/>
    <n v="8.8687943262411299E-12"/>
    <n v="7.74685892175256E-9"/>
    <n v="4.5004797505953303E-11"/>
    <n v="0"/>
    <n v="3.6437911663449301E-7"/>
    <n v="3.20624192521671E-7"/>
    <n v="1.3606053427448899E-9"/>
    <n v="1.1754157139282599E-11"/>
    <n v="1.52113312516478E-6"/>
    <n v="1.3396245833359701E-6"/>
    <n v="5.2920166979166603E-9"/>
    <n v="4.10221612196969E-10"/>
    <n v="4.66317241815909E-11"/>
    <n v="8.4864195477983597E-7"/>
    <n v="8.1329420976443196E-7"/>
    <n v="7.22740508959242E-10"/>
    <n v="5.0586365745124999E-11"/>
    <s v="F28.A0C02"/>
    <s v="P7"/>
    <m/>
  </r>
  <r>
    <s v="A.11.04.017"/>
    <s v="Sunflower oil"/>
    <x v="1"/>
    <s v="A.04.04.005"/>
    <s v="Sunflower seed (Helianthus annuus)"/>
    <s v="Legumes, nuts and oilseeds"/>
    <s v="Oilseeds"/>
    <n v="7.2028799999999896E-3"/>
    <x v="2119"/>
    <n v="5.76425257027021E-6"/>
    <n v="1.25019077955783E-8"/>
    <n v="1.8404261791515102E-11"/>
    <n v="1.1966352212887099E-8"/>
    <n v="6.7869363696572597E-6"/>
    <n v="3.3921702337335998E-6"/>
    <n v="5.3596249462223398E-9"/>
    <n v="0"/>
    <n v="1.1849997481781001E-8"/>
    <n v="3.57867936468244E-5"/>
    <n v="4.6522831740871698E-7"/>
    <n v="2.8629434917459499E-7"/>
    <n v="3.3932153683840302E-7"/>
    <n v="4.7986048540079597E-6"/>
    <n v="8.9406743609860994E-17"/>
    <n v="2.8283370721024701E-8"/>
    <n v="0"/>
    <n v="0"/>
    <n v="3.0385530040597499E-6"/>
    <n v="2.4293482043842598E-7"/>
    <n v="2.1148924856384498E-6"/>
    <n v="1.3905560595206301E-6"/>
    <n v="0"/>
    <n v="0"/>
    <n v="0"/>
    <n v="1.8267844228644499E-6"/>
    <n v="2.1768858800773701E-7"/>
    <n v="1.3476972228614199E-6"/>
    <n v="0"/>
    <n v="3.5677598952253101E-9"/>
    <n v="7.6594132817537003E-10"/>
    <n v="1.02592372282166E-9"/>
    <n v="0"/>
    <n v="0"/>
    <n v="0"/>
    <n v="4.0492649681962898E-9"/>
    <n v="8.8687943262411299E-12"/>
    <n v="7.74685892175256E-9"/>
    <n v="4.5004797505953303E-11"/>
    <n v="0"/>
    <n v="0"/>
    <n v="0"/>
    <n v="0"/>
    <n v="0"/>
    <n v="9.1922129898425101E-7"/>
    <n v="7.4484328163992697E-7"/>
    <n v="5.6962236390303E-9"/>
    <n v="1.8404261791515102E-11"/>
    <n v="1.51415305232603E-11"/>
    <n v="1.69796282312349E-6"/>
    <n v="1.62723905489667E-6"/>
    <n v="1.4460592103256499E-9"/>
    <n v="1.01213200582846E-10"/>
    <m/>
    <s v="P11"/>
    <m/>
  </r>
  <r>
    <s v="A.02.01.010"/>
    <s v="Swedes (Brassica napus var. napobrassica)"/>
    <x v="0"/>
    <s v="A.02.01.010"/>
    <s v="Swedes (Brassica napus var. napobrassica)"/>
    <s v="Vegetables and vegetable products (including fungi)"/>
    <s v="Root vegetables"/>
    <n v="0.03"/>
    <x v="2120"/>
    <n v="8.4684597385088904E-6"/>
    <n v="2.0242379182076901E-8"/>
    <n v="1.73421245527242E-9"/>
    <n v="1.0106032931485399E-8"/>
    <n v="5.9166417128232499E-6"/>
    <n v="3.0521889709626002E-6"/>
    <n v="7.0062357946728302E-9"/>
    <n v="0"/>
    <n v="9.7277176380197807E-9"/>
    <n v="1.0471869142559E-5"/>
    <n v="2.27063940958908E-7"/>
    <n v="1.8165115276712599E-8"/>
    <n v="1.57858082216027E-6"/>
    <n v="1.90363751196898E-6"/>
    <n v="4.0861884157846203E-17"/>
    <n v="1.3804262077786601E-8"/>
    <n v="0"/>
    <n v="0"/>
    <n v="1.3419981940534099E-6"/>
    <n v="1.14664002831983E-6"/>
    <n v="2.1462321055292598E-6"/>
    <n v="1.28177138492074E-6"/>
    <n v="0"/>
    <n v="0"/>
    <n v="0"/>
    <n v="8.1614664626048997E-7"/>
    <n v="1.0274790919952201E-6"/>
    <n v="1.2085632327068901E-6"/>
    <n v="0"/>
    <n v="1.38559665143435E-9"/>
    <n v="3.6152042125757701E-9"/>
    <n v="2.0054349306626999E-9"/>
    <n v="0"/>
    <n v="0"/>
    <n v="0"/>
    <n v="1.77494786659406E-9"/>
    <n v="4.1860259303509E-11"/>
    <n v="7.8616560642097502E-9"/>
    <n v="4.9253447912447499E-11"/>
    <n v="0"/>
    <n v="0"/>
    <n v="0"/>
    <n v="0"/>
    <n v="0"/>
    <n v="2.54639662955825E-6"/>
    <n v="2.1439528202671598E-6"/>
    <n v="1.03385747583676E-8"/>
    <n v="1.73421245527242E-9"/>
    <n v="1.7410456116988399E-10"/>
    <n v="3.4144150223411501E-6"/>
    <n v="3.2723179472791202E-6"/>
    <n v="2.8975686290364999E-9"/>
    <n v="2.04210732295738E-10"/>
    <m/>
    <s v="P6"/>
    <m/>
  </r>
  <r>
    <s v="A.02.01.010"/>
    <s v="Swedes (Brassica napus var. napobrassica)"/>
    <x v="1"/>
    <s v="A.02.01.010"/>
    <s v="Swedes (Brassica napus var. napobrassica)"/>
    <s v="Vegetables and vegetable products (including fungi)"/>
    <s v="Root vegetables"/>
    <n v="0.03"/>
    <x v="2120"/>
    <n v="8.4684597385088904E-6"/>
    <n v="2.0242379182076901E-8"/>
    <n v="1.73421245527242E-9"/>
    <n v="1.0106032931485399E-8"/>
    <n v="5.9166417128232499E-6"/>
    <n v="3.0521889709626002E-6"/>
    <n v="7.0062357946728302E-9"/>
    <n v="0"/>
    <n v="9.7277176380197807E-9"/>
    <n v="1.0471869142559E-5"/>
    <n v="2.27063940958908E-7"/>
    <n v="1.8165115276712599E-8"/>
    <n v="1.57858082216027E-6"/>
    <n v="1.90363751196898E-6"/>
    <n v="4.0861884157846203E-17"/>
    <n v="1.3804262077786601E-8"/>
    <n v="0"/>
    <n v="0"/>
    <n v="1.3419981940534099E-6"/>
    <n v="1.14664002831983E-6"/>
    <n v="2.1462321055292598E-6"/>
    <n v="1.28177138492074E-6"/>
    <n v="0"/>
    <n v="0"/>
    <n v="0"/>
    <n v="8.1614664626048997E-7"/>
    <n v="1.0274790919952201E-6"/>
    <n v="1.2085632327068901E-6"/>
    <n v="0"/>
    <n v="1.38559665143435E-9"/>
    <n v="3.6152042125757701E-9"/>
    <n v="2.0054349306626999E-9"/>
    <n v="0"/>
    <n v="0"/>
    <n v="0"/>
    <n v="1.77494786659406E-9"/>
    <n v="4.1860259303509E-11"/>
    <n v="7.8616560642097502E-9"/>
    <n v="4.9253447912447499E-11"/>
    <n v="0"/>
    <n v="0"/>
    <n v="0"/>
    <n v="0"/>
    <n v="0"/>
    <n v="2.54639662955825E-6"/>
    <n v="2.1439528202671598E-6"/>
    <n v="1.03385747583676E-8"/>
    <n v="1.73421245527242E-9"/>
    <n v="1.7410456116988399E-10"/>
    <n v="3.4144150223411501E-6"/>
    <n v="3.2723179472791202E-6"/>
    <n v="2.8975686290364999E-9"/>
    <n v="2.04210732295738E-10"/>
    <m/>
    <s v="P6"/>
    <m/>
  </r>
  <r>
    <s v="A.01.06.003.002"/>
    <s v="Cereal bar with added sugar"/>
    <x v="0"/>
    <s v="A.01.06.003.002"/>
    <s v="Cereal bar with added sugar"/>
    <s v="Grains and grain-based products"/>
    <s v="Breakfast cereals"/>
    <n v="0.6"/>
    <x v="2121"/>
    <n v="1.54541095127025E-3"/>
    <n v="3.1426645525017101E-6"/>
    <n v="2.62639116245811E-5"/>
    <n v="2.12944591904899E-6"/>
    <n v="1.7611475809060199E-3"/>
    <n v="5.6258267458906002E-4"/>
    <n v="2.0923312052034E-6"/>
    <n v="2.62583431838398E-5"/>
    <n v="2.0806949193971502E-6"/>
    <n v="4.2044510416214802E-3"/>
    <n v="4.7509943723849699E-5"/>
    <n v="1.1969761136335899E-5"/>
    <n v="1.8021425228148999E-4"/>
    <n v="4.56143041370758E-4"/>
    <n v="8.3818326422193192E-15"/>
    <n v="2.6231117280224999E-6"/>
    <n v="6.5376897607019997E-7"/>
    <n v="5.5410017658295001E-2"/>
    <n v="2.6180370228242803E-4"/>
    <n v="9.1870681660055495E-5"/>
    <n v="2.9387951850016097E-4"/>
    <n v="3.7422086664603801E-4"/>
    <n v="2.85527058858517E-5"/>
    <n v="5.7002856337429295E-4"/>
    <n v="1.40791542557195E-4"/>
    <n v="1.59085237405607E-4"/>
    <n v="8.2322809299470201E-5"/>
    <n v="3.6556518975818902E-4"/>
    <n v="2.85527058858517E-5"/>
    <n v="2.8060094387676898E-7"/>
    <n v="2.8984263645331201E-7"/>
    <n v="1.6567657697813201E-4"/>
    <n v="0"/>
    <n v="2.11121690138627E-5"/>
    <n v="2.57308708498856E-6"/>
    <n v="3.4562841300107702E-7"/>
    <n v="3.3353911878263002E-9"/>
    <n v="1.07648175274784E-6"/>
    <n v="1.6546292850335101E-4"/>
    <n v="2.6123879583334802E-7"/>
    <n v="7.8234721864285498E-4"/>
    <n v="7.5498236618052196E-4"/>
    <n v="5.8917777970588801E-7"/>
    <n v="3.59243759234337E-8"/>
    <n v="6.6981942263150997E-5"/>
    <n v="5.70009168874285E-5"/>
    <n v="3.0927425015911098E-7"/>
    <n v="5.5684407413148299E-9"/>
    <n v="2.2502008093971901E-9"/>
    <n v="1.7825842032964201E-4"/>
    <n v="1.7084499361323801E-4"/>
    <n v="1.5188131743330999E-7"/>
    <n v="1.05764229190157E-8"/>
    <s v="F28.A07GY$F28.A07LL$F28.A07LG$F28.A0BZV$F28.A07KM$F28.A07KG$F28.A0EKQ$F28.A07MJ$F28.A0C02$F28.A0C04"/>
    <s v="P15"/>
    <m/>
  </r>
  <r>
    <s v="A.01.06.003.002"/>
    <s v="Cereal bar with added sugar"/>
    <x v="1"/>
    <s v="A.08.01.001.002"/>
    <s v="Cow milk, 3 - 4% fat (whole milk)"/>
    <s v="Milk and dairy products"/>
    <s v="Liquid milk"/>
    <n v="0.93"/>
    <x v="2122"/>
    <n v="3.29562944455355E-4"/>
    <n v="1.61179592050973E-6"/>
    <n v="2.1004904182761999E-5"/>
    <n v="8.9963656034034302E-7"/>
    <n v="9.5248838125770101E-4"/>
    <n v="2.1800194514021799E-4"/>
    <n v="1.25120042448918E-6"/>
    <n v="2.0962183382342E-5"/>
    <n v="8.92367744366157E-7"/>
    <n v="1.70464253769405E-3"/>
    <n v="1.32515495863951E-5"/>
    <n v="1.09926024934044E-6"/>
    <n v="3.97597753016971E-5"/>
    <n v="5.6113244993175801E-5"/>
    <n v="1.29282035979874E-15"/>
    <n v="5.9388295910355397E-7"/>
    <n v="5.2190745890257098E-7"/>
    <n v="4.4234129443734997E-2"/>
    <n v="5.2066320424214003E-5"/>
    <n v="2.8257057954927699E-5"/>
    <n v="8.2636814037881102E-5"/>
    <n v="2.0112297334564801E-4"/>
    <n v="2.09535180260992E-5"/>
    <n v="4.5505701540143997E-4"/>
    <n v="1.1239468206748999E-4"/>
    <n v="3.18427112760027E-5"/>
    <n v="2.5320131479765499E-5"/>
    <n v="1.98116606193522E-4"/>
    <n v="2.09535180260992E-5"/>
    <n v="4.8307238844502099E-8"/>
    <n v="8.9239678391054803E-8"/>
    <n v="1.3215926736045801E-4"/>
    <n v="0"/>
    <n v="1.6853963533386602E-5"/>
    <n v="2.0541099244776702E-6"/>
    <n v="6.8806056522509696E-8"/>
    <n v="1.0167914253065701E-9"/>
    <n v="3.0269895251971098E-7"/>
    <n v="1.32086745225482E-4"/>
    <n v="2.0854840332085399E-7"/>
    <n v="0"/>
    <n v="0"/>
    <n v="0"/>
    <n v="0"/>
    <n v="8.3329098179301401E-5"/>
    <n v="7.1196945316325802E-5"/>
    <n v="3.2481048012007899E-7"/>
    <n v="4.2720800420032301E-8"/>
    <n v="4.7594833115617896E-9"/>
    <n v="4.2115495289541103E-5"/>
    <n v="4.0364053998811101E-5"/>
    <n v="3.5785015900464203E-8"/>
    <n v="2.5093326626233801E-9"/>
    <m/>
    <s v="P8"/>
    <m/>
  </r>
  <r>
    <s v="A.01.06.003.002"/>
    <s v="Cereal bar with added sugar"/>
    <x v="1"/>
    <s v="A.01.02.003"/>
    <s v="Corn grain"/>
    <s v="Grains and grain-based products"/>
    <s v="Grains for human consumption"/>
    <n v="0.64"/>
    <x v="2123"/>
    <n v="3.0779968851437901E-4"/>
    <n v="5.20722531696747E-7"/>
    <n v="2.6308499060699099E-9"/>
    <n v="5.7666671943778601E-7"/>
    <n v="3.2154281600873499E-4"/>
    <n v="1.5813868649732299E-4"/>
    <n v="2.7908849893708499E-7"/>
    <n v="0"/>
    <n v="5.6808531957174503E-7"/>
    <n v="1.0547923652008001E-3"/>
    <n v="1.8195611146502899E-5"/>
    <n v="5.1002849425803699E-6"/>
    <n v="6.5577329023784603E-5"/>
    <n v="2.4070836914935999E-4"/>
    <n v="2.9558697427267499E-15"/>
    <n v="1.1061949505107799E-6"/>
    <n v="0"/>
    <n v="0"/>
    <n v="1.15851450520171E-4"/>
    <n v="2.7454405559820398E-5"/>
    <n v="1.1215915609758001E-4"/>
    <n v="6.6077803831162898E-5"/>
    <n v="0"/>
    <n v="0"/>
    <n v="0"/>
    <n v="6.9848028621458799E-5"/>
    <n v="2.4601293343305901E-5"/>
    <n v="6.3689364532558795E-5"/>
    <n v="0"/>
    <n v="1.31997824503585E-7"/>
    <n v="8.6560106207928195E-8"/>
    <n v="6.0530568225572003E-8"/>
    <n v="0"/>
    <n v="0"/>
    <n v="0"/>
    <n v="1.5410214918866499E-7"/>
    <n v="1.00227491398653E-9"/>
    <n v="4.1083939962483702E-7"/>
    <n v="2.1414958442564098E-9"/>
    <n v="0"/>
    <n v="7.2903820900411003E-6"/>
    <n v="7.0454509018784301E-6"/>
    <n v="4.5768208186635001E-9"/>
    <n v="3.97589478998176E-10"/>
    <n v="2.84371248764607E-5"/>
    <n v="2.42063139313296E-5"/>
    <n v="1.3172919412839801E-7"/>
    <n v="2.6308499060699099E-9"/>
    <n v="8.5805132835472399E-10"/>
    <n v="1.2354794433768501E-4"/>
    <n v="1.18409237183847E-4"/>
    <n v="1.05328017812599E-7"/>
    <n v="7.3257590586876297E-9"/>
    <s v="F28.A0BZV"/>
    <s v="P14"/>
    <m/>
  </r>
  <r>
    <s v="A.01.06.003.002"/>
    <s v="Cereal bar with added sugar"/>
    <x v="1"/>
    <s v="A.16.09.003"/>
    <s v="Vanilla pods (Vanilla fragrans syn. Vanilla planifolia)"/>
    <s v="Herbs, spices and condiments"/>
    <s v="Flavourings or essences"/>
    <n v="6.0070000000000002E-3"/>
    <x v="2124"/>
    <n v="6.0571494179860497E-6"/>
    <n v="6.8827340062007203E-9"/>
    <n v="4.3064014571405699E-11"/>
    <n v="1.6725252381361599E-9"/>
    <n v="4.3935831209389296E-6"/>
    <n v="3.8829984013176301E-6"/>
    <n v="2.9258714989630898E-9"/>
    <n v="0"/>
    <n v="1.55089285330478E-9"/>
    <n v="3.6760019673282399E-5"/>
    <n v="2.7148177299403399E-8"/>
    <n v="0"/>
    <n v="5.71212164713895E-6"/>
    <n v="3.8477320518577597E-6"/>
    <n v="3.4097601986357E-16"/>
    <n v="1.6504626529097599E-9"/>
    <n v="0"/>
    <n v="0"/>
    <n v="1.89000790689028E-7"/>
    <n v="2.0477933354603299E-7"/>
    <n v="3.3738435208443799E-7"/>
    <n v="1.8796589860847099E-6"/>
    <n v="1.7827596585347199E-6"/>
    <n v="0"/>
    <n v="0"/>
    <n v="1.12854087127232E-7"/>
    <n v="1.8349828934506299E-7"/>
    <n v="1.80388636631061E-6"/>
    <n v="1.7827596585347199E-6"/>
    <n v="2.3767461849034898E-10"/>
    <n v="6.4564212917707495E-10"/>
    <n v="2.0425547512956602E-9"/>
    <n v="0"/>
    <n v="0"/>
    <n v="0"/>
    <n v="2.5298168472814301E-10"/>
    <n v="7.4758562325766604E-12"/>
    <n v="1.2358401175254101E-9"/>
    <n v="5.4595194818642799E-11"/>
    <n v="0"/>
    <n v="8.0914755642038803E-8"/>
    <n v="7.6229198551932099E-8"/>
    <n v="7.5529775713245494E-11"/>
    <n v="8.9185706001905104E-12"/>
    <n v="5.1801060146691905E-7"/>
    <n v="4.4082148476704501E-7"/>
    <n v="2.3917989674552402E-9"/>
    <n v="4.3064014571405699E-11"/>
    <n v="1.7402121158532501E-11"/>
    <n v="1.7275085317275301E-6"/>
    <n v="1.6571003333494401E-6"/>
    <n v="1.4895337640691301E-9"/>
    <n v="9.53116930726637E-11"/>
    <s v="F28.A07KG"/>
    <s v="P15"/>
    <m/>
  </r>
  <r>
    <s v="A.01.06.003.002"/>
    <s v="Cereal bar with added sugar"/>
    <x v="1"/>
    <s v="A.04.04.006"/>
    <s v="Rape seed (Brassica napus)"/>
    <s v="Legumes, nuts and oilseeds"/>
    <s v="Oilseeds"/>
    <n v="0.06"/>
    <x v="2125"/>
    <n v="3.3005253624645401E-5"/>
    <n v="7.7874453511142696E-8"/>
    <n v="1.45320908401484E-10"/>
    <n v="1.00805129492592E-7"/>
    <n v="4.9890464185758297E-5"/>
    <n v="2.1658850275267199E-5"/>
    <n v="2.8027692124507801E-8"/>
    <n v="0"/>
    <n v="1.00353072106889E-7"/>
    <n v="2.06461378986288E-4"/>
    <n v="3.0801497495977502E-6"/>
    <n v="4.5826481730415299E-7"/>
    <n v="1.0440159036074701E-6"/>
    <n v="2.3910897927957001E-5"/>
    <n v="3.6042511838813201E-16"/>
    <n v="1.87256480279143E-7"/>
    <n v="0"/>
    <n v="0"/>
    <n v="1.88357959363329E-5"/>
    <n v="1.9182246584179502E-6"/>
    <n v="2.0915428902061299E-5"/>
    <n v="8.2210146889461498E-6"/>
    <n v="0"/>
    <n v="0"/>
    <n v="0"/>
    <n v="1.19197410279528E-5"/>
    <n v="1.7188792311411899E-6"/>
    <n v="8.0202300161732101E-6"/>
    <n v="0"/>
    <n v="1.7617662533629599E-8"/>
    <n v="6.0479084058671801E-9"/>
    <n v="4.3621211850109598E-9"/>
    <n v="0"/>
    <n v="0"/>
    <n v="0"/>
    <n v="2.3410434303582E-8"/>
    <n v="7.0028413120567298E-11"/>
    <n v="7.6613292681543197E-8"/>
    <n v="2.5931670864330098E-10"/>
    <n v="0"/>
    <n v="0"/>
    <n v="0"/>
    <n v="0"/>
    <n v="0"/>
    <n v="7.2582141953647402E-6"/>
    <n v="5.8813172476474596E-6"/>
    <n v="4.4977647191669703E-8"/>
    <n v="1.45320908401484E-10"/>
    <n v="1.1955823032486001E-10"/>
    <n v="5.7009579741590901E-6"/>
    <n v="5.4650861017307496E-6"/>
    <n v="4.8691141949652002E-9"/>
    <n v="3.3249915537867698E-10"/>
    <m/>
    <s v="P11"/>
    <m/>
  </r>
  <r>
    <s v="A.01.06.003.002"/>
    <s v="Cereal bar with added sugar"/>
    <x v="1"/>
    <s v="A.04.04.005"/>
    <s v="Sunflower seed (Helianthus annuus)"/>
    <s v="Legumes, nuts and oilseeds"/>
    <s v="Oilseeds"/>
    <n v="0.09"/>
    <x v="2126"/>
    <n v="7.2137219145027405E-5"/>
    <n v="1.56456166933414E-7"/>
    <n v="2.3032166787839899E-10"/>
    <n v="1.4975391196419399E-7"/>
    <n v="8.4935680776106602E-5"/>
    <n v="4.2451597070912003E-5"/>
    <n v="6.7073473024911705E-8"/>
    <n v="0"/>
    <n v="1.48297780985539E-7"/>
    <n v="4.47856811325988E-4"/>
    <n v="5.8221385472378501E-6"/>
    <n v="3.5828544906079002E-6"/>
    <n v="4.2464676495589297E-6"/>
    <n v="6.0052540329220501E-5"/>
    <n v="1.1188881434675699E-15"/>
    <n v="3.5395459983582402E-7"/>
    <n v="0"/>
    <n v="0"/>
    <n v="3.8026224782056099E-5"/>
    <n v="3.0402280549450601E-6"/>
    <n v="2.6466998252562799E-5"/>
    <n v="1.7402229686542501E-5"/>
    <n v="0"/>
    <n v="0"/>
    <n v="0"/>
    <n v="2.28614458919724E-5"/>
    <n v="2.7242819753384899E-6"/>
    <n v="1.6865869203601099E-5"/>
    <n v="0"/>
    <n v="4.4649028522121697E-8"/>
    <n v="9.58543657989469E-9"/>
    <n v="1.28390079228953E-8"/>
    <n v="0"/>
    <n v="0"/>
    <n v="0"/>
    <n v="5.0674863883239802E-8"/>
    <n v="1.10989265661938E-10"/>
    <n v="9.6948711547849304E-8"/>
    <n v="5.6321628878804502E-10"/>
    <n v="0"/>
    <n v="0"/>
    <n v="0"/>
    <n v="0"/>
    <n v="0"/>
    <n v="1.15036715479133E-5"/>
    <n v="9.3214033183563406E-6"/>
    <n v="7.1285865415947897E-8"/>
    <n v="2.3032166787839899E-10"/>
    <n v="1.8948994552755201E-10"/>
    <n v="2.12492972468809E-5"/>
    <n v="2.0364218755759001E-5"/>
    <n v="1.8096828492554501E-8"/>
    <n v="1.2666410331274E-9"/>
    <m/>
    <s v="P11"/>
    <m/>
  </r>
  <r>
    <s v="A.01.06.003.002"/>
    <s v="Cereal bar with added sugar"/>
    <x v="1"/>
    <s v="A.02.08.001"/>
    <s v="Sugar beet (root) (Beta vulgaris)"/>
    <s v="Vegetables and vegetable products (including fungi)"/>
    <s v="Sugar plants"/>
    <n v="0.23"/>
    <x v="2127"/>
    <n v="4.9550316512855399E-5"/>
    <n v="1.4486996040635099E-7"/>
    <n v="1.54040446685286E-8"/>
    <n v="2.8637030729060901E-8"/>
    <n v="2.5264122352437702E-5"/>
    <n v="1.6878062658973601E-5"/>
    <n v="4.0816016594931899E-8"/>
    <n v="0"/>
    <n v="2.6262792670091799E-8"/>
    <n v="4.9438263863584801E-5"/>
    <n v="5.1866700263687195E-7"/>
    <n v="1.1855245774557E-7"/>
    <n v="1.6412453474114301E-6"/>
    <n v="1.29972424184025E-5"/>
    <n v="5.3500874426159402E-17"/>
    <n v="3.1532154358208602E-8"/>
    <n v="0"/>
    <n v="0"/>
    <n v="2.7817034871702998E-6"/>
    <n v="9.9183434722527408E-6"/>
    <n v="6.0028024493586196E-6"/>
    <n v="6.56127294365606E-6"/>
    <n v="0"/>
    <n v="0"/>
    <n v="0"/>
    <n v="1.7124682506602001E-6"/>
    <n v="8.8876110141555108E-6"/>
    <n v="6.2779833941579703E-6"/>
    <n v="0"/>
    <n v="2.44935622576855E-9"/>
    <n v="3.1271223938695297E-8"/>
    <n v="7.0954364304680697E-9"/>
    <n v="0"/>
    <n v="0"/>
    <n v="0"/>
    <n v="3.64924696330475E-9"/>
    <n v="3.62087856132261E-10"/>
    <n v="2.1988287360287999E-8"/>
    <n v="2.63170490366835E-10"/>
    <n v="0"/>
    <n v="0"/>
    <n v="0"/>
    <n v="0"/>
    <n v="0"/>
    <n v="2.26182249506126E-5"/>
    <n v="1.9043540432550599E-5"/>
    <n v="9.1831809247270298E-8"/>
    <n v="1.54040446685286E-8"/>
    <n v="1.54647397964523E-9"/>
    <n v="1.42189126249982E-5"/>
    <n v="1.3628713421331099E-5"/>
    <n v="1.2222134564149301E-8"/>
    <n v="8.2776407932382402E-10"/>
    <m/>
    <s v="P6"/>
    <m/>
  </r>
  <r>
    <s v="A.01.06.003.002"/>
    <s v="Cereal bar with added sugar"/>
    <x v="1"/>
    <s v="A.02.08.002"/>
    <s v="Sugar cane (Saccharum officinarum)"/>
    <s v="Vegetables and vegetable products (including fungi)"/>
    <s v="Sugar plants"/>
    <n v="0.28999999999999998"/>
    <x v="2128"/>
    <n v="1.50751819298494E-4"/>
    <n v="2.8418382132239899E-7"/>
    <n v="1.9583123628404701E-8"/>
    <n v="5.3805729780450098E-8"/>
    <n v="4.1730418121699199E-5"/>
    <n v="2.6922992921830799E-5"/>
    <n v="7.9332491838436601E-8"/>
    <n v="0"/>
    <n v="4.5579915542428502E-8"/>
    <n v="7.2281917129561295E-5"/>
    <n v="6.5938006888304805E-7"/>
    <n v="1.5071544431612501E-7"/>
    <n v="4.9379930910161601E-5"/>
    <n v="1.8861856560751599E-5"/>
    <n v="1.41121804534659E-15"/>
    <n v="4.0086749315153798E-8"/>
    <n v="0"/>
    <n v="0"/>
    <n v="4.2363390210021002E-6"/>
    <n v="1.26091653579097E-5"/>
    <n v="1.0633470287601999E-5"/>
    <n v="1.4251443455185301E-5"/>
    <n v="0"/>
    <n v="0"/>
    <n v="0"/>
    <n v="2.5515476772280502E-6"/>
    <n v="1.1298797750630201E-5"/>
    <n v="1.3072647493972601E-5"/>
    <n v="0"/>
    <n v="4.8794075579870701E-9"/>
    <n v="3.9755029122587697E-8"/>
    <n v="3.46980551578618E-8"/>
    <n v="0"/>
    <n v="0"/>
    <n v="0"/>
    <n v="5.6387728884469996E-9"/>
    <n v="4.6032138984049001E-10"/>
    <n v="3.8950440613926902E-8"/>
    <n v="5.3038065021412902E-10"/>
    <n v="0"/>
    <n v="0"/>
    <n v="0"/>
    <n v="0"/>
    <n v="0"/>
    <n v="2.8754493056479999E-5"/>
    <n v="2.4210005530241199E-5"/>
    <n v="1.16745550419203E-7"/>
    <n v="1.9583123628404701E-8"/>
    <n v="1.9660285193392801E-9"/>
    <n v="1.03953294563752E-4"/>
    <n v="9.9618820846422105E-5"/>
    <n v="8.8105779064759799E-8"/>
    <n v="6.2597857186823E-9"/>
    <m/>
    <s v="P6"/>
    <m/>
  </r>
  <r>
    <s v="A.02.03.012"/>
    <s v="Sweet corn (Zea mays var. saccharata)"/>
    <x v="0"/>
    <s v="A.02.03.012"/>
    <s v="Sweet corn (Zea mays var. saccharata)"/>
    <s v="Vegetables and vegetable products (including fungi)"/>
    <s v="Fruiting vegetables"/>
    <n v="2.15"/>
    <x v="2129"/>
    <n v="1.2939241896795801E-3"/>
    <n v="2.4491870387906099E-6"/>
    <n v="1.4484034878375999E-7"/>
    <n v="1.9835660733117098E-6"/>
    <n v="1.07427054076426E-3"/>
    <n v="5.1514044045119199E-4"/>
    <n v="1.0505607245347501E-6"/>
    <n v="0"/>
    <n v="1.9334190136334699E-6"/>
    <n v="2.1397937144916699E-3"/>
    <n v="6.3470067724871501E-5"/>
    <n v="1.779085231682E-5"/>
    <n v="1.3423599569302401E-4"/>
    <n v="1.7502321694457901E-4"/>
    <n v="5.6463038456486002E-15"/>
    <n v="3.85863755059001E-6"/>
    <n v="0"/>
    <n v="0"/>
    <n v="4.2238172272779199E-4"/>
    <n v="9.5766664070681505E-5"/>
    <n v="3.7187638630765399E-4"/>
    <n v="1.3627143378199701E-4"/>
    <n v="4.7974333876139503E-5"/>
    <n v="0"/>
    <n v="0"/>
    <n v="2.5341794041878899E-4"/>
    <n v="8.5814416567104706E-5"/>
    <n v="1.2793374958915799E-4"/>
    <n v="4.7974333876139503E-5"/>
    <n v="5.0651330639269403E-7"/>
    <n v="3.0193961384722002E-7"/>
    <n v="2.4210780429484102E-7"/>
    <n v="0"/>
    <n v="0"/>
    <n v="0"/>
    <n v="5.6362522263187102E-7"/>
    <n v="3.4961428971783401E-9"/>
    <n v="1.3621845652295001E-6"/>
    <n v="4.1130828749200196E-9"/>
    <n v="0"/>
    <n v="0"/>
    <n v="0"/>
    <n v="0"/>
    <n v="0"/>
    <n v="2.1267346734000399E-4"/>
    <n v="1.7906160996556799E-4"/>
    <n v="8.6347135229963496E-7"/>
    <n v="1.4484034878375999E-7"/>
    <n v="1.45411049770878E-8"/>
    <n v="6.2539018276252796E-4"/>
    <n v="5.9972213926282004E-4"/>
    <n v="5.3515496195622001E-7"/>
    <n v="3.5605954701146199E-8"/>
    <m/>
    <s v="P6"/>
    <m/>
  </r>
  <r>
    <s v="A.02.03.012"/>
    <s v="Sweet corn (Zea mays var. saccharata)"/>
    <x v="1"/>
    <s v="A.02.03.012"/>
    <s v="Sweet corn (Zea mays var. saccharata)"/>
    <s v="Vegetables and vegetable products (including fungi)"/>
    <s v="Fruiting vegetables"/>
    <n v="2.15"/>
    <x v="2129"/>
    <n v="1.2939241896795801E-3"/>
    <n v="2.4491870387906099E-6"/>
    <n v="1.4484034878375999E-7"/>
    <n v="1.9835660733117098E-6"/>
    <n v="1.07427054076426E-3"/>
    <n v="5.1514044045119199E-4"/>
    <n v="1.0505607245347501E-6"/>
    <n v="0"/>
    <n v="1.9334190136334699E-6"/>
    <n v="2.1397937144916699E-3"/>
    <n v="6.3470067724871501E-5"/>
    <n v="1.779085231682E-5"/>
    <n v="1.3423599569302401E-4"/>
    <n v="1.7502321694457901E-4"/>
    <n v="5.6463038456486002E-15"/>
    <n v="3.85863755059001E-6"/>
    <n v="0"/>
    <n v="0"/>
    <n v="4.2238172272779199E-4"/>
    <n v="9.5766664070681505E-5"/>
    <n v="3.7187638630765399E-4"/>
    <n v="1.3627143378199701E-4"/>
    <n v="4.7974333876139503E-5"/>
    <n v="0"/>
    <n v="0"/>
    <n v="2.5341794041878899E-4"/>
    <n v="8.5814416567104706E-5"/>
    <n v="1.2793374958915799E-4"/>
    <n v="4.7974333876139503E-5"/>
    <n v="5.0651330639269403E-7"/>
    <n v="3.0193961384722002E-7"/>
    <n v="2.4210780429484102E-7"/>
    <n v="0"/>
    <n v="0"/>
    <n v="0"/>
    <n v="5.6362522263187102E-7"/>
    <n v="3.4961428971783401E-9"/>
    <n v="1.3621845652295001E-6"/>
    <n v="4.1130828749200196E-9"/>
    <n v="0"/>
    <n v="0"/>
    <n v="0"/>
    <n v="0"/>
    <n v="0"/>
    <n v="2.1267346734000399E-4"/>
    <n v="1.7906160996556799E-4"/>
    <n v="8.6347135229963496E-7"/>
    <n v="1.4484034878375999E-7"/>
    <n v="1.45411049770878E-8"/>
    <n v="6.2539018276252796E-4"/>
    <n v="5.9972213926282004E-4"/>
    <n v="5.3515496195622001E-7"/>
    <n v="3.5605954701146199E-8"/>
    <m/>
    <s v="P6"/>
    <m/>
  </r>
  <r>
    <s v="A.02.03.002"/>
    <s v="Peppers, paprika (Capsicum annuum, var. grossum and var. longum)"/>
    <x v="0"/>
    <s v="A.02.03.002"/>
    <s v="Peppers, paprika (Capsicum annuum, var. grossum and var. longum)"/>
    <s v="Vegetables and vegetable products (including fungi)"/>
    <s v="Fruiting vegetables"/>
    <n v="1.1599999999999999"/>
    <x v="2130"/>
    <n v="6.2816534512700898E-4"/>
    <n v="1.1064055626684E-6"/>
    <n v="7.8005951718746206E-8"/>
    <n v="3.65775958901616E-7"/>
    <n v="3.36605688949084E-4"/>
    <n v="2.32755135481788E-4"/>
    <n v="3.7688961952241702E-7"/>
    <n v="0"/>
    <n v="3.3926462566127299E-7"/>
    <n v="2.2380021967862199E-4"/>
    <n v="6.8376534993724096E-6"/>
    <n v="0"/>
    <n v="3.5704721801849598E-4"/>
    <n v="9.6904994514376104E-4"/>
    <n v="2.8458204698898499E-15"/>
    <n v="4.1569242788538401E-7"/>
    <n v="0"/>
    <n v="0"/>
    <n v="4.4236545743194703E-5"/>
    <n v="5.1576579568417403E-5"/>
    <n v="7.4979794643099804E-5"/>
    <n v="1.17462489366788E-4"/>
    <n v="4.83502796275842E-5"/>
    <n v="0"/>
    <n v="0"/>
    <n v="2.66230573485986E-5"/>
    <n v="4.6216646754281098E-5"/>
    <n v="1.11565151751324E-4"/>
    <n v="4.83502796275842E-5"/>
    <n v="5.1371595988932703E-8"/>
    <n v="1.62614127468767E-7"/>
    <n v="1.62903896064717E-7"/>
    <n v="0"/>
    <n v="0"/>
    <n v="0"/>
    <n v="5.8910677048080399E-8"/>
    <n v="1.8829004233225599E-9"/>
    <n v="2.7465126242893702E-7"/>
    <n v="3.8197857609335699E-9"/>
    <n v="0"/>
    <n v="0"/>
    <n v="0"/>
    <n v="0"/>
    <n v="0"/>
    <n v="1.1453849955822999E-4"/>
    <n v="9.6436327438761201E-5"/>
    <n v="4.6503550415060599E-7"/>
    <n v="7.8005951718746206E-8"/>
    <n v="7.8313311332422899E-9"/>
    <n v="3.1195503986376002E-4"/>
    <n v="2.9897388220645899E-4"/>
    <n v="2.6448043899538002E-7"/>
    <n v="1.8680002107100599E-8"/>
    <m/>
    <s v="P6"/>
    <m/>
  </r>
  <r>
    <s v="A.02.03.002"/>
    <s v="Peppers, paprika (Capsicum annuum, var. grossum and var. longum)"/>
    <x v="1"/>
    <s v="A.02.03.002"/>
    <s v="Peppers, paprika (Capsicum annuum, var. grossum and var. longum)"/>
    <s v="Vegetables and vegetable products (including fungi)"/>
    <s v="Fruiting vegetables"/>
    <n v="1.1599999999999999"/>
    <x v="2130"/>
    <n v="6.2816534512700898E-4"/>
    <n v="1.1064055626684E-6"/>
    <n v="7.8005951718746206E-8"/>
    <n v="3.65775958901616E-7"/>
    <n v="3.36605688949084E-4"/>
    <n v="2.32755135481788E-4"/>
    <n v="3.7688961952241702E-7"/>
    <n v="0"/>
    <n v="3.3926462566127299E-7"/>
    <n v="2.2380021967862199E-4"/>
    <n v="6.8376534993724096E-6"/>
    <n v="0"/>
    <n v="3.5704721801849598E-4"/>
    <n v="9.6904994514376104E-4"/>
    <n v="2.8458204698898499E-15"/>
    <n v="4.1569242788538401E-7"/>
    <n v="0"/>
    <n v="0"/>
    <n v="4.4236545743194703E-5"/>
    <n v="5.1576579568417403E-5"/>
    <n v="7.4979794643099804E-5"/>
    <n v="1.17462489366788E-4"/>
    <n v="4.83502796275842E-5"/>
    <n v="0"/>
    <n v="0"/>
    <n v="2.66230573485986E-5"/>
    <n v="4.6216646754281098E-5"/>
    <n v="1.11565151751324E-4"/>
    <n v="4.83502796275842E-5"/>
    <n v="5.1371595988932703E-8"/>
    <n v="1.62614127468767E-7"/>
    <n v="1.62903896064717E-7"/>
    <n v="0"/>
    <n v="0"/>
    <n v="0"/>
    <n v="5.8910677048080399E-8"/>
    <n v="1.8829004233225599E-9"/>
    <n v="2.7465126242893702E-7"/>
    <n v="3.8197857609335699E-9"/>
    <n v="0"/>
    <n v="0"/>
    <n v="0"/>
    <n v="0"/>
    <n v="0"/>
    <n v="1.1453849955822999E-4"/>
    <n v="9.6436327438761201E-5"/>
    <n v="4.6503550415060599E-7"/>
    <n v="7.8005951718746206E-8"/>
    <n v="7.8313311332422899E-9"/>
    <n v="3.1195503986376002E-4"/>
    <n v="2.9897388220645899E-4"/>
    <n v="2.6448043899538002E-7"/>
    <n v="1.8680002107100599E-8"/>
    <m/>
    <s v="P6"/>
    <m/>
  </r>
  <r>
    <s v="A.05.04.001"/>
    <s v="Table grapes (Vitis euvitis)"/>
    <x v="0"/>
    <s v="A.05.04.001"/>
    <s v="Table grapes (Vitis euvitis)"/>
    <s v="Fruit and fruit products"/>
    <s v="Berries and small fruits"/>
    <n v="0.91"/>
    <x v="2131"/>
    <n v="6.82365038440281E-4"/>
    <n v="9.8453916188620391E-7"/>
    <n v="6.1080575895583496E-8"/>
    <n v="2.1502953655949999E-7"/>
    <n v="3.7492627345323698E-4"/>
    <n v="3.1203018114227499E-4"/>
    <n v="3.5802261162541701E-7"/>
    <n v="0"/>
    <n v="1.91307760016573E-7"/>
    <n v="1.37771438577269E-3"/>
    <n v="1.9582690277124601E-6"/>
    <n v="1.3294459609018599E-6"/>
    <n v="1.0874032707936901E-4"/>
    <n v="3.7229966599980702E-3"/>
    <n v="1.3267815233801501E-14"/>
    <n v="1.19052187516852E-7"/>
    <n v="0"/>
    <n v="0"/>
    <n v="1.29832766285491E-5"/>
    <n v="4.03857284393114E-5"/>
    <n v="4.4453171225253603E-5"/>
    <n v="2.74787043187421E-4"/>
    <n v="2.3170539727022201E-6"/>
    <n v="0"/>
    <n v="0"/>
    <n v="7.7927851066865593E-6"/>
    <n v="3.61887694145758E-5"/>
    <n v="2.6573157264831002E-4"/>
    <n v="2.3170539727022201E-6"/>
    <n v="1.5504968058395499E-8"/>
    <n v="1.27330855347581E-7"/>
    <n v="2.1518678821944001E-7"/>
    <n v="0"/>
    <n v="0"/>
    <n v="0"/>
    <n v="1.7320305764550901E-8"/>
    <n v="1.4743572724456799E-9"/>
    <n v="1.6283212903023299E-7"/>
    <n v="9.6809679493440802E-9"/>
    <n v="0"/>
    <n v="0"/>
    <n v="0"/>
    <n v="0"/>
    <n v="0"/>
    <n v="8.9686458034092298E-5"/>
    <n v="7.5512012704525899E-5"/>
    <n v="3.6413422026855299E-7"/>
    <n v="6.1080575895583496E-8"/>
    <n v="6.1321246021346603E-9"/>
    <n v="3.0744381300708398E-4"/>
    <n v="2.9482284459347901E-4"/>
    <n v="2.62382329992232E-7"/>
    <n v="1.75896519407919E-8"/>
    <m/>
    <s v="P6"/>
    <m/>
  </r>
  <r>
    <s v="A.05.04.001"/>
    <s v="Table grapes (Vitis euvitis)"/>
    <x v="1"/>
    <s v="A.05.04.001"/>
    <s v="Table grapes (Vitis euvitis)"/>
    <s v="Fruit and fruit products"/>
    <s v="Berries and small fruits"/>
    <n v="0.91"/>
    <x v="2131"/>
    <n v="6.82365038440281E-4"/>
    <n v="9.8453916188620391E-7"/>
    <n v="6.1080575895583496E-8"/>
    <n v="2.1502953655949999E-7"/>
    <n v="3.7492627345323698E-4"/>
    <n v="3.1203018114227499E-4"/>
    <n v="3.5802261162541701E-7"/>
    <n v="0"/>
    <n v="1.91307760016573E-7"/>
    <n v="1.37771438577269E-3"/>
    <n v="1.9582690277124601E-6"/>
    <n v="1.3294459609018599E-6"/>
    <n v="1.0874032707936901E-4"/>
    <n v="3.7229966599980702E-3"/>
    <n v="1.3267815233801501E-14"/>
    <n v="1.19052187516852E-7"/>
    <n v="0"/>
    <n v="0"/>
    <n v="1.29832766285491E-5"/>
    <n v="4.03857284393114E-5"/>
    <n v="4.4453171225253603E-5"/>
    <n v="2.74787043187421E-4"/>
    <n v="2.3170539727022201E-6"/>
    <n v="0"/>
    <n v="0"/>
    <n v="7.7927851066865593E-6"/>
    <n v="3.61887694145758E-5"/>
    <n v="2.6573157264831002E-4"/>
    <n v="2.3170539727022201E-6"/>
    <n v="1.5504968058395499E-8"/>
    <n v="1.27330855347581E-7"/>
    <n v="2.1518678821944001E-7"/>
    <n v="0"/>
    <n v="0"/>
    <n v="0"/>
    <n v="1.7320305764550901E-8"/>
    <n v="1.4743572724456799E-9"/>
    <n v="1.6283212903023299E-7"/>
    <n v="9.6809679493440802E-9"/>
    <n v="0"/>
    <n v="0"/>
    <n v="0"/>
    <n v="0"/>
    <n v="0"/>
    <n v="8.9686458034092298E-5"/>
    <n v="7.5512012704525899E-5"/>
    <n v="3.6413422026855299E-7"/>
    <n v="6.1080575895583496E-8"/>
    <n v="6.1321246021346603E-9"/>
    <n v="3.0744381300708398E-4"/>
    <n v="2.9482284459347901E-4"/>
    <n v="2.62382329992232E-7"/>
    <n v="1.75896519407919E-8"/>
    <m/>
    <s v="P6"/>
    <m/>
  </r>
  <r>
    <s v="A.15.01"/>
    <s v="Tap water"/>
    <x v="0"/>
    <s v="A.15.01"/>
    <s v="Tap water"/>
    <s v="Drinking water (water without any additives except carbon dioxide; includes water ice for consumption)"/>
    <s v="Tap water"/>
    <n v="148.36000000000001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15.01"/>
    <s v="Tap water"/>
    <x v="1"/>
    <s v="A.15.01"/>
    <s v="Tap water"/>
    <s v="Drinking water (water without any additives except carbon dioxide; includes water ice for consumption)"/>
    <s v="Tap water"/>
    <n v="148.36000000000001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16.05.014"/>
    <s v="Tartar sauce"/>
    <x v="0"/>
    <s v="A.16.05.014"/>
    <s v="Tartar sauce"/>
    <s v="Herbs, spices and condiments"/>
    <s v="Condiment"/>
    <n v="0.16"/>
    <x v="2132"/>
    <n v="1.36895986422248E-4"/>
    <n v="2.7334257422943402E-7"/>
    <n v="1.60148996184901E-8"/>
    <n v="2.84035673564573E-7"/>
    <n v="1.6031754890023301E-4"/>
    <n v="7.9668131617221906E-5"/>
    <n v="1.1958026622224501E-7"/>
    <n v="1.4839188216840301E-8"/>
    <n v="2.8089841490012301E-7"/>
    <n v="7.1186100420733505E-4"/>
    <n v="9.7054386627357601E-6"/>
    <n v="3.8495130825016002E-6"/>
    <n v="9.2491150384598108E-6"/>
    <n v="1.09056309142799E-4"/>
    <n v="1.7670325732253E-15"/>
    <n v="5.8856329511526097E-7"/>
    <n v="2.61099874412684E-6"/>
    <n v="1.0481938090393799E-6"/>
    <n v="6.0986667329665602E-5"/>
    <n v="7.0579339701355896E-6"/>
    <n v="5.4663376932236198E-5"/>
    <n v="3.4022287330564202E-5"/>
    <n v="3.1813215547990701E-6"/>
    <n v="0"/>
    <n v="4.0596178283237702E-7"/>
    <n v="3.7415844227047502E-5"/>
    <n v="6.3246348028053702E-6"/>
    <n v="3.27602880641344E-5"/>
    <n v="3.1813215547990701E-6"/>
    <n v="6.5417759906758402E-8"/>
    <n v="2.2262608787770601E-8"/>
    <n v="2.8381820050506499E-7"/>
    <n v="0"/>
    <n v="0"/>
    <n v="1.4839188216840301E-8"/>
    <n v="7.9199171638815895E-8"/>
    <n v="2.5594661338702799E-10"/>
    <n v="2.0023214993493101E-7"/>
    <n v="2.53391893144742E-7"/>
    <n v="1.94274761087511E-11"/>
    <n v="3.0693290365397998E-5"/>
    <n v="2.8071230142441599E-5"/>
    <n v="7.3238450814407397E-8"/>
    <n v="1.6100893358499599E-9"/>
    <n v="1.41424569070375E-5"/>
    <n v="1.2035079657365599E-5"/>
    <n v="6.5299655512345694E-8"/>
    <n v="1.17571140164983E-9"/>
    <n v="4.7510369069407995E-10"/>
    <n v="1.7862440134443902E-5"/>
    <n v="1.7121545005218599E-5"/>
    <n v="1.52242016804353E-8"/>
    <n v="1.0520656379058199E-9"/>
    <s v="F28.A0BA1$F28.A07KC$F28.A07LA$F28.A07JZ$F28.A07LN$F28.A0C0B$F28.A0BZV$F28.A0C04$F28.A0C02"/>
    <s v="P15"/>
    <m/>
  </r>
  <r>
    <s v="A.16.05.014"/>
    <s v="Tartar sauce"/>
    <x v="1"/>
    <s v="A.02.03.007"/>
    <s v="Gherkins (Cucumis sativus)"/>
    <s v="Vegetables and vegetable products (including fungi)"/>
    <s v="Fruiting vegetables"/>
    <n v="6.3959999999999998E-3"/>
    <x v="2133"/>
    <n v="5.6739620237441E-6"/>
    <n v="1.6794411633253101E-8"/>
    <n v="4.29923366818699E-10"/>
    <n v="1.5787973659311001E-9"/>
    <n v="5.0909429584963003E-6"/>
    <n v="4.2849294037608299E-6"/>
    <n v="1.34725900476022E-8"/>
    <n v="0"/>
    <n v="1.48179623193009E-9"/>
    <n v="4.7156000130634003E-7"/>
    <n v="2.99342408030105E-8"/>
    <n v="1.4461883407837799E-8"/>
    <n v="9.8615023673613901E-8"/>
    <n v="2.7911441009937701E-8"/>
    <n v="7.0337756896990805E-18"/>
    <n v="1.81984027670476E-9"/>
    <n v="0"/>
    <n v="0"/>
    <n v="1.7016919292606499E-7"/>
    <n v="2.8426006283463799E-7"/>
    <n v="2.8357524643228699E-7"/>
    <n v="4.3529384563033098E-6"/>
    <n v="0"/>
    <n v="0"/>
    <n v="0"/>
    <n v="1.03983358888919E-7"/>
    <n v="2.5471923536439598E-7"/>
    <n v="3.9262268095075201E-6"/>
    <n v="0"/>
    <n v="1.6564294088225799E-10"/>
    <n v="8.9623434665250703E-10"/>
    <n v="1.2410712760067501E-8"/>
    <n v="0"/>
    <n v="0"/>
    <n v="0"/>
    <n v="2.2435778168078499E-10"/>
    <n v="1.03774503296606E-11"/>
    <n v="1.03873716641863E-9"/>
    <n v="2.08323833501016E-10"/>
    <n v="0"/>
    <n v="0"/>
    <n v="0"/>
    <n v="0"/>
    <n v="0"/>
    <n v="6.3126949002536998E-7"/>
    <n v="5.3150086195460302E-7"/>
    <n v="2.56300481219067E-9"/>
    <n v="4.29923366818699E-10"/>
    <n v="4.3161735396999302E-11"/>
    <n v="8.9484265369667097E-7"/>
    <n v="8.5753175802866195E-7"/>
    <n v="7.5881677346015002E-10"/>
    <n v="5.3839398604014198E-11"/>
    <m/>
    <s v="P6"/>
    <m/>
  </r>
  <r>
    <s v="A.16.05.014"/>
    <s v="Tartar sauce"/>
    <x v="1"/>
    <s v="A.05.01.003"/>
    <s v="Lemons (Citrus limon)"/>
    <s v="Fruit and fruit products"/>
    <s v="Citrus fruits"/>
    <n v="8.3967999999999994E-3"/>
    <x v="2134"/>
    <n v="5.8285248926595399E-6"/>
    <n v="1.07747660448193E-8"/>
    <n v="5.6441221490044598E-10"/>
    <n v="4.02334713086088E-9"/>
    <n v="3.3720259968334799E-6"/>
    <n v="2.1943499422734201E-6"/>
    <n v="4.8012893809966999E-9"/>
    <n v="0"/>
    <n v="3.7897349121111999E-9"/>
    <n v="5.3923950040933798E-6"/>
    <n v="1.5077040378841001E-7"/>
    <n v="4.34914626312721E-8"/>
    <n v="1.2952017865097201E-6"/>
    <n v="5.0325568700511103E-6"/>
    <n v="7.4829660083527698E-17"/>
    <n v="9.1660267970315394E-9"/>
    <n v="0"/>
    <n v="0"/>
    <n v="1.0003416984522301E-6"/>
    <n v="3.7318244146496103E-7"/>
    <n v="6.4469963108516703E-7"/>
    <n v="1.35319307432891E-6"/>
    <n v="6.0915150220942296E-10"/>
    <n v="0"/>
    <n v="0"/>
    <n v="6.0037413791201805E-7"/>
    <n v="3.34400637196336E-7"/>
    <n v="1.25896601566286E-6"/>
    <n v="6.0915150220942296E-10"/>
    <n v="1.1956137174644699E-9"/>
    <n v="1.1765948345796999E-9"/>
    <n v="2.4290808289525199E-9"/>
    <n v="0"/>
    <n v="0"/>
    <n v="0"/>
    <n v="1.3345724240284601E-9"/>
    <n v="1.36237296635544E-11"/>
    <n v="2.3615371102020801E-9"/>
    <n v="8.00016482170995E-11"/>
    <n v="0"/>
    <n v="0"/>
    <n v="0"/>
    <n v="0"/>
    <n v="0"/>
    <n v="8.2874353562305103E-7"/>
    <n v="6.9776523415578599E-7"/>
    <n v="3.3647652919016002E-9"/>
    <n v="5.6441221490044598E-10"/>
    <n v="5.6663611598111901E-11"/>
    <n v="3.0624562848659499E-6"/>
    <n v="2.9364097162303299E-6"/>
    <n v="2.60871137192099E-9"/>
    <n v="1.7694860715157399E-10"/>
    <m/>
    <s v="P6"/>
    <m/>
  </r>
  <r>
    <s v="A.16.05.014"/>
    <s v="Tartar sauce"/>
    <x v="1"/>
    <s v="A.01.02.003"/>
    <s v="Corn grain"/>
    <s v="Grains and grain-based products"/>
    <s v="Grains for human consumption"/>
    <n v="8.6757102080000006E-3"/>
    <x v="2135"/>
    <n v="4.1753061671989999E-6"/>
    <n v="7.0636068817572496E-9"/>
    <n v="3.5687507972495803E-11"/>
    <n v="7.8224904050691494E-9"/>
    <n v="4.3617318431337098E-6"/>
    <n v="2.14515302530652E-6"/>
    <n v="3.7858385641344998E-9"/>
    <n v="0"/>
    <n v="7.7060836213039803E-9"/>
    <n v="1.43082700596416E-5"/>
    <n v="2.46823665750394E-7"/>
    <n v="6.9185421460337802E-8"/>
    <n v="8.8955719098674399E-7"/>
    <n v="3.2652116805465498E-6"/>
    <n v="4.0096405639044098E-17"/>
    <n v="1.5005546695919702E-8"/>
    <n v="0"/>
    <n v="0"/>
    <n v="1.57152620319569E-6"/>
    <n v="3.7241931401547201E-7"/>
    <n v="1.5214401886575801E-6"/>
    <n v="8.9634613726495695E-7"/>
    <n v="0"/>
    <n v="0"/>
    <n v="0"/>
    <n v="9.4748927809992003E-7"/>
    <n v="3.3371681535206701E-7"/>
    <n v="8.6394693185453204E-7"/>
    <n v="0"/>
    <n v="1.79055194424254E-9"/>
    <n v="1.17418879475727E-9"/>
    <n v="8.2109782513468705E-10"/>
    <n v="0"/>
    <n v="0"/>
    <n v="0"/>
    <n v="2.0903973522247301E-9"/>
    <n v="1.35958702550842E-11"/>
    <n v="5.5730409840937299E-9"/>
    <n v="2.9049414730441301E-11"/>
    <n v="0"/>
    <n v="9.8894113404418698E-8"/>
    <n v="9.5571619137413597E-8"/>
    <n v="6.2084624849897397E-11"/>
    <n v="5.3933056647553096E-12"/>
    <n v="3.8574991237701597E-7"/>
    <n v="3.2835891527523202E-7"/>
    <n v="1.7869079702423499E-9"/>
    <n v="3.5687507972495803E-11"/>
    <n v="1.16394757263875E-11"/>
    <n v="1.6759292266593599E-6"/>
    <n v="1.6062226074798401E-6"/>
    <n v="1.4287757225304899E-9"/>
    <n v="9.9374002374026101E-11"/>
    <s v="F28.A0BZV"/>
    <s v="P14"/>
    <m/>
  </r>
  <r>
    <s v="A.16.05.014"/>
    <s v="Tartar sauce"/>
    <x v="1"/>
    <s v="A.09.01.001"/>
    <s v="Whole egg, chicken"/>
    <s v="Eggs and egg products"/>
    <s v="Eggs, fresh"/>
    <n v="7.3487088000000001E-3"/>
    <x v="2136"/>
    <n v="4.2516425072963601E-6"/>
    <n v="5.85252561781221E-9"/>
    <n v="1.5364713874157401E-8"/>
    <n v="1.55599294609301E-8"/>
    <n v="8.5507037325323099E-6"/>
    <n v="3.75929337068978E-6"/>
    <n v="4.6490598160655796E-9"/>
    <n v="1.53178717077061E-8"/>
    <n v="1.5528519572218598E-8"/>
    <n v="3.5767079834652498E-5"/>
    <n v="4.5210005133081598E-7"/>
    <n v="4.9745042365273297E-8"/>
    <n v="1.8583609675617199E-7"/>
    <n v="2.7312582497717602E-6"/>
    <n v="2.8431651383580799E-17"/>
    <n v="2.59626701987532E-8"/>
    <n v="2.6952245100664102E-6"/>
    <n v="1.08200651255678E-6"/>
    <n v="2.1089393832779099E-6"/>
    <n v="5.6356240858378305E-7"/>
    <n v="3.4494423666648799E-6"/>
    <n v="1.77942207681272E-6"/>
    <n v="2.3028017297892901E-7"/>
    <n v="0"/>
    <n v="4.1905732421406701E-7"/>
    <n v="1.2972658541191001E-6"/>
    <n v="5.0517587602142495E-7"/>
    <n v="1.74097872595938E-6"/>
    <n v="2.3028017297892901E-7"/>
    <n v="1.74770873616726E-9"/>
    <n v="1.7870336284212799E-9"/>
    <n v="2.6115901729906301E-7"/>
    <n v="0"/>
    <n v="0"/>
    <n v="1.53178717077061E-8"/>
    <n v="2.78238757809899E-9"/>
    <n v="1.8801942986826799E-11"/>
    <n v="1.2635320024413499E-8"/>
    <n v="2.6040761924659398E-7"/>
    <n v="2.0054168886452802E-11"/>
    <n v="0"/>
    <n v="0"/>
    <n v="0"/>
    <n v="0"/>
    <n v="3.3105841185511402E-7"/>
    <n v="2.9388454614742599E-7"/>
    <n v="1.02624830135155E-9"/>
    <n v="4.6842166451317303E-11"/>
    <n v="1.9512556165662099E-11"/>
    <n v="2.0699364375592199E-7"/>
    <n v="1.98464590459145E-7"/>
    <n v="1.7721750039508099E-10"/>
    <n v="1.18973325458006E-11"/>
    <m/>
    <s v="P3"/>
    <m/>
  </r>
  <r>
    <s v="A.16.05.014"/>
    <s v="Tartar sauce"/>
    <x v="1"/>
    <s v="A.04.04.007"/>
    <s v="Mustard seed (Brassica nigra)"/>
    <s v="Legumes, nuts and oilseeds"/>
    <s v="Oilseeds"/>
    <n v="1.0402725E-3"/>
    <x v="2137"/>
    <n v="4.0501576499917898E-6"/>
    <n v="2.28884441955757E-9"/>
    <n v="2.6580267093876201E-12"/>
    <n v="2.64535457433631E-9"/>
    <n v="4.4939228926043503E-6"/>
    <n v="3.7373587869974599E-6"/>
    <n v="1.2831244128784599E-9"/>
    <n v="0"/>
    <n v="2.6312344252861102E-9"/>
    <n v="1.2266241038204E-5"/>
    <n v="9.9172070401071899E-8"/>
    <n v="1.07942389552187E-8"/>
    <n v="6.4984416665521897E-7"/>
    <n v="1.0877499587357101E-6"/>
    <n v="1.39186654015679E-16"/>
    <n v="6.0291266188357798E-9"/>
    <n v="0"/>
    <n v="0"/>
    <n v="6.6503210071975795E-7"/>
    <n v="3.5085745284460301E-8"/>
    <n v="4.7257543693136098E-7"/>
    <n v="3.7395914640498198E-7"/>
    <n v="2.94727046326379E-6"/>
    <n v="0"/>
    <n v="0"/>
    <n v="3.9867308883066699E-7"/>
    <n v="3.1439570236943899E-8"/>
    <n v="3.5997566466606401E-7"/>
    <n v="2.94727046326379E-6"/>
    <n v="8.0419091215446099E-10"/>
    <n v="1.1062071009295E-10"/>
    <n v="3.6831279063105698E-10"/>
    <n v="0"/>
    <n v="0"/>
    <n v="0"/>
    <n v="8.8789055936589299E-10"/>
    <n v="1.2808713800236401E-12"/>
    <n v="1.7310455565251301E-9"/>
    <n v="1.1017438015063699E-11"/>
    <n v="0"/>
    <n v="0"/>
    <n v="0"/>
    <n v="0"/>
    <n v="0"/>
    <n v="1.32758096587419E-7"/>
    <n v="1.07573634809933E-7"/>
    <n v="8.2267437546275199E-10"/>
    <n v="2.6580267093876201E-12"/>
    <n v="2.1868083060190301E-12"/>
    <n v="2.13937790017805E-7"/>
    <n v="2.05225228184397E-7"/>
    <n v="1.83045631216354E-10"/>
    <n v="1.19333407441773E-11"/>
    <m/>
    <s v="P11"/>
    <m/>
  </r>
  <r>
    <s v="A.16.05.014"/>
    <s v="Tartar sauce"/>
    <x v="1"/>
    <s v="A.16.04.001"/>
    <s v="Salt"/>
    <s v="Herbs, spices and condiments"/>
    <s v="Seasoning or extracts"/>
    <n v="1.1860627600000001E-3"/>
    <x v="2138"/>
    <n v="3.4757497231453501E-7"/>
    <n v="7.0435908194647496E-10"/>
    <n v="8.5028506707577298E-12"/>
    <n v="1.76430835542248E-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227952117281701E-7"/>
    <n v="8.7038779239237503E-8"/>
    <n v="4.7225298563427998E-10"/>
    <n v="8.5028506707577298E-12"/>
    <n v="3.43599265043175E-12"/>
    <n v="2.71331490562136E-7"/>
    <n v="2.6053619307529698E-7"/>
    <n v="2.32106096312194E-10"/>
    <n v="1.4207090903793099E-11"/>
    <m/>
    <s v="P15"/>
    <m/>
  </r>
  <r>
    <s v="A.16.05.014"/>
    <s v="Tartar sauce"/>
    <x v="1"/>
    <s v="A.15.01"/>
    <s v="Tap water"/>
    <s v="Drinking water (water without any additives except carbon dioxide; includes water ice for consumption)"/>
    <s v="Tap water"/>
    <n v="0.06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16.05.014"/>
    <s v="Tartar sauce"/>
    <x v="1"/>
    <s v="A.05.04.002"/>
    <s v="Wine grapes (Vitis euvitis)"/>
    <s v="Fruit and fruit products"/>
    <s v="Berries and small fruits"/>
    <n v="5.3684580000000004E-3"/>
    <x v="2139"/>
    <n v="4.0313063162045003E-6"/>
    <n v="5.8165039506341803E-9"/>
    <n v="3.6085452438786401E-10"/>
    <n v="1.2703609945847199E-9"/>
    <n v="2.2150059999232098E-6"/>
    <n v="1.84342568745977E-6"/>
    <n v="2.1151417998914499E-9"/>
    <n v="0"/>
    <n v="1.13021643526252E-9"/>
    <n v="8.1393219060377393E-6"/>
    <n v="1.1569148264526399E-8"/>
    <n v="7.8541595734250295E-9"/>
    <n v="6.4242090770535505E-7"/>
    <n v="2.1994884123847199E-5"/>
    <n v="7.8384184917380405E-17"/>
    <n v="7.0334177230366895E-10"/>
    <n v="0"/>
    <n v="0"/>
    <n v="7.6703175176348297E-8"/>
    <n v="2.3859259043232E-7"/>
    <n v="2.6262240859423602E-7"/>
    <n v="1.62339903190916E-6"/>
    <n v="1.36887938111423E-8"/>
    <n v="0"/>
    <n v="0"/>
    <n v="4.6038560083935603E-8"/>
    <n v="2.1379761051373899E-7"/>
    <n v="1.5699007230509501E-6"/>
    <n v="1.36887938111423E-8"/>
    <n v="9.1600935196256396E-11"/>
    <n v="7.5225085180760204E-10"/>
    <n v="1.27129001288759E-9"/>
    <n v="0"/>
    <n v="0"/>
    <n v="0"/>
    <n v="1.02325667485583E-10"/>
    <n v="8.7102730209301308E-12"/>
    <n v="9.6198684466753296E-10"/>
    <n v="5.7193650088477803E-11"/>
    <n v="0"/>
    <n v="0"/>
    <n v="0"/>
    <n v="0"/>
    <n v="0"/>
    <n v="5.2985361849321796E-7"/>
    <n v="4.4611320424751101E-7"/>
    <n v="2.1512482314014199E-9"/>
    <n v="3.6085452438786401E-10"/>
    <n v="3.6227636598796698E-11"/>
    <n v="1.8163301391970701E-6"/>
    <n v="1.74176742449721E-6"/>
    <n v="1.5501139193413E-9"/>
    <n v="1.03916922723407E-10"/>
    <m/>
    <s v="P6"/>
    <m/>
  </r>
  <r>
    <s v="A.16.05.014"/>
    <s v="Tartar sauce"/>
    <x v="1"/>
    <s v="A.02.08.001"/>
    <s v="Sugar beet (root) (Beta vulgaris)"/>
    <s v="Vegetables and vegetable products (including fungi)"/>
    <s v="Sugar plants"/>
    <n v="7.04083227568E-3"/>
    <x v="2140"/>
    <n v="1.5223631310603799E-6"/>
    <n v="4.4509238697514503E-9"/>
    <n v="4.7326740418482E-10"/>
    <n v="8.7983211476873298E-10"/>
    <n v="7.7620429322527898E-7"/>
    <n v="5.1855451436081799E-7"/>
    <n v="1.25401416567646E-9"/>
    <n v="0"/>
    <n v="8.0688702097912703E-10"/>
    <n v="1.5189204724863899E-6"/>
    <n v="1.59353073336498E-8"/>
    <n v="3.6423559619770998E-9"/>
    <n v="5.0424933315518401E-8"/>
    <n v="3.9932182185146499E-7"/>
    <n v="1.6437384145617999E-18"/>
    <n v="9.6878067823013496E-10"/>
    <n v="0"/>
    <n v="0"/>
    <n v="8.5463890615340599E-8"/>
    <n v="3.0472702267065501E-7"/>
    <n v="1.8442758341556999E-7"/>
    <n v="2.0158579652371199E-7"/>
    <n v="0"/>
    <n v="0"/>
    <n v="0"/>
    <n v="5.2613155906687402E-8"/>
    <n v="2.7305923116850799E-7"/>
    <n v="1.92882127285622E-7"/>
    <n v="0"/>
    <n v="7.5252992823484001E-11"/>
    <n v="9.6076396151882702E-10"/>
    <n v="2.17997211334157E-10"/>
    <n v="0"/>
    <n v="0"/>
    <n v="0"/>
    <n v="1.12117932316898E-10"/>
    <n v="1.1124635343902201E-11"/>
    <n v="6.7555891361014696E-10"/>
    <n v="8.0855397081794496E-12"/>
    <n v="0"/>
    <n v="0"/>
    <n v="0"/>
    <n v="0"/>
    <n v="0"/>
    <n v="6.9491285178591003E-7"/>
    <n v="5.8508574474698404E-7"/>
    <n v="2.8214019706684199E-9"/>
    <n v="4.7326740418482E-10"/>
    <n v="4.7513217582481603E-11"/>
    <n v="4.3685590461264498E-7"/>
    <n v="4.1872287195258502E-7"/>
    <n v="3.7550773340655398E-10"/>
    <n v="2.5431876207123599E-11"/>
    <m/>
    <s v="P6"/>
    <m/>
  </r>
  <r>
    <s v="A.16.05.014"/>
    <s v="Tartar sauce"/>
    <x v="1"/>
    <s v="A.02.08.002"/>
    <s v="Sugar cane (Saccharum officinarum)"/>
    <s v="Vegetables and vegetable products (including fungi)"/>
    <s v="Sugar plants"/>
    <n v="8.9509925392000003E-3"/>
    <x v="2141"/>
    <n v="4.6316356340683201E-6"/>
    <n v="8.7311444703452395E-9"/>
    <n v="6.0166367242369005E-10"/>
    <n v="1.65310466253639E-9"/>
    <n v="1.2821078544619799E-6"/>
    <n v="8.2717073646464801E-7"/>
    <n v="2.4373781878598299E-9"/>
    <n v="0"/>
    <n v="1.40037819779893E-9"/>
    <n v="2.2207592892339501E-6"/>
    <n v="2.0258516531638599E-8"/>
    <n v="4.6305180643745499E-9"/>
    <n v="1.51712827530447E-6"/>
    <n v="5.7950376571233302E-7"/>
    <n v="4.3357671016397502E-17"/>
    <n v="1.2316084638050201E-9"/>
    <n v="0"/>
    <n v="0"/>
    <n v="1.3015550232808001E-7"/>
    <n v="3.8739870509899798E-7"/>
    <n v="3.2669827884694902E-7"/>
    <n v="4.3785536818795397E-7"/>
    <n v="0"/>
    <n v="0"/>
    <n v="0"/>
    <n v="7.8392680094121901E-8"/>
    <n v="3.4713952062051498E-7"/>
    <n v="4.0163853575001101E-7"/>
    <n v="0"/>
    <n v="1.49912870198714E-10"/>
    <n v="1.22141683181292E-9"/>
    <n v="1.06604848584819E-9"/>
    <n v="0"/>
    <n v="0"/>
    <n v="0"/>
    <n v="1.73243291948851E-10"/>
    <n v="1.41427212104654E-11"/>
    <n v="1.1966969921133601E-9"/>
    <n v="1.6295192526254401E-11"/>
    <n v="0"/>
    <n v="0"/>
    <n v="0"/>
    <n v="0"/>
    <n v="0"/>
    <n v="8.8344097802402797E-7"/>
    <n v="7.4381805033364905E-7"/>
    <n v="3.58684129953915E-9"/>
    <n v="6.0166367242369005E-10"/>
    <n v="6.0403435196601798E-11"/>
    <n v="3.19381739882647E-6"/>
    <n v="3.0606468472700199E-6"/>
    <n v="2.7069249829462402E-9"/>
    <n v="1.9232302954084801E-10"/>
    <m/>
    <s v="P6"/>
    <m/>
  </r>
  <r>
    <s v="A.16.05.014"/>
    <s v="Tartar sauce"/>
    <x v="1"/>
    <s v="A.04.04.006"/>
    <s v="Rape seed (Brassica napus)"/>
    <s v="Legumes, nuts and oilseeds"/>
    <s v="Oilseeds"/>
    <n v="7.0000000000000007E-2"/>
    <x v="2142"/>
    <n v="3.9878741921694497E-5"/>
    <n v="9.4092148758551198E-8"/>
    <n v="1.7558462261419E-10"/>
    <n v="1.2179823821794E-7"/>
    <n v="6.0280371368870801E-5"/>
    <n v="2.616940049214E-5"/>
    <n v="3.3864581487698299E-8"/>
    <n v="0"/>
    <n v="1.21252037906217E-7"/>
    <n v="2.4945786337613103E-4"/>
    <n v="3.7216043949033599E-6"/>
    <n v="5.53700468079985E-7"/>
    <n v="1.26143677778068E-6"/>
    <n v="2.8890446909729499E-5"/>
    <n v="4.3548522431482798E-16"/>
    <n v="2.2625346058970199E-7"/>
    <n v="0"/>
    <n v="0"/>
    <n v="2.2758432750652398E-5"/>
    <n v="2.3177033259868399E-6"/>
    <n v="2.52711583692856E-5"/>
    <n v="9.9330769229459297E-6"/>
    <n v="0"/>
    <n v="0"/>
    <n v="0"/>
    <n v="1.44020791851215E-5"/>
    <n v="2.0768433423597599E-6"/>
    <n v="9.6904779646587205E-6"/>
    <n v="0"/>
    <n v="2.1286617743712902E-8"/>
    <n v="7.30741176015473E-9"/>
    <n v="5.2705519838306299E-9"/>
    <n v="0"/>
    <n v="0"/>
    <n v="0"/>
    <n v="2.82857595486015E-8"/>
    <n v="8.4612136170212701E-11"/>
    <n v="9.2568345675038797E-8"/>
    <n v="3.1332054640681601E-10"/>
    <n v="0"/>
    <n v="0"/>
    <n v="0"/>
    <n v="0"/>
    <n v="0"/>
    <n v="8.76976901923259E-6"/>
    <n v="7.1061272652487598E-6"/>
    <n v="5.4344438767235503E-8"/>
    <n v="1.7558462261419E-10"/>
    <n v="1.44456754247736E-10"/>
    <n v="6.8882073849041298E-6"/>
    <n v="6.6032141643056703E-6"/>
    <n v="5.88312850361749E-9"/>
    <n v="4.0174355747493801E-10"/>
    <m/>
    <s v="P11"/>
    <m/>
  </r>
  <r>
    <s v="A.16.05.014"/>
    <s v="Tartar sauce"/>
    <x v="1"/>
    <s v="A.04.04.005"/>
    <s v="Sunflower seed (Helianthus annuus)"/>
    <s v="Legumes, nuts and oilseeds"/>
    <s v="Oilseeds"/>
    <n v="0.08"/>
    <x v="2143"/>
    <n v="6.2948968524391297E-5"/>
    <n v="1.3652805645221899E-7"/>
    <n v="2.00985172336825E-10"/>
    <n v="1.3067948005711699E-7"/>
    <n v="7.4117266497670796E-5"/>
    <n v="3.70444588729504E-5"/>
    <n v="5.8530201084939097E-8"/>
    <n v="0"/>
    <n v="1.2940881916625999E-7"/>
    <n v="3.9081246343742899E-4"/>
    <n v="5.0805620246865901E-6"/>
    <n v="3.1264997074994398E-6"/>
    <n v="3.7055872347188699E-6"/>
    <n v="5.2403537533015901E-5"/>
    <n v="9.7637329744932291E-16"/>
    <n v="3.0887074977667299E-7"/>
    <n v="0"/>
    <n v="0"/>
    <n v="3.3182754412734799E-5"/>
    <n v="2.65298860152831E-6"/>
    <n v="2.3095847881052401E-5"/>
    <n v="1.5185675602355199E-5"/>
    <n v="0"/>
    <n v="0"/>
    <n v="0"/>
    <n v="1.99495413731241E-5"/>
    <n v="2.37728515667311E-6"/>
    <n v="1.47176323431532E-5"/>
    <n v="0"/>
    <n v="3.8961999428244299E-8"/>
    <n v="8.3645218475535502E-9"/>
    <n v="1.12036798091413E-8"/>
    <n v="0"/>
    <n v="0"/>
    <n v="0"/>
    <n v="4.4220313028018399E-8"/>
    <n v="9.6852358234830499E-11"/>
    <n v="8.4600175388470594E-8"/>
    <n v="4.91478391536902E-10"/>
    <n v="0"/>
    <n v="0"/>
    <n v="0"/>
    <n v="0"/>
    <n v="0"/>
    <n v="1.0038427690547401E-5"/>
    <n v="8.1341189894040592E-6"/>
    <n v="6.2206053289646796E-8"/>
    <n v="2.00985172336825E-10"/>
    <n v="1.65354261753861E-10"/>
    <n v="1.8542735073695201E-5"/>
    <n v="1.7770390662036701E-5"/>
    <n v="1.5791802077633101E-8"/>
    <n v="1.1053066291027899E-9"/>
    <m/>
    <s v="P11"/>
    <m/>
  </r>
  <r>
    <s v="A.02.10.001"/>
    <s v="Tea (dried leaves and stalks, fermented or otherwise of Camellia sinensis)"/>
    <x v="0"/>
    <s v="A.02.10.001"/>
    <s v="Tea (dried leaves and stalks, fermented or otherwise of Camellia sinensis)"/>
    <s v="Vegetables and vegetable products (including fungi)"/>
    <s v="Tea and herbs for infusions (Solid)"/>
    <n v="7.24"/>
    <x v="2144"/>
    <n v="7.2116536110176897E-3"/>
    <n v="8.2079675315205298E-6"/>
    <n v="5.1925580812743197E-8"/>
    <n v="2.0059379812934598E-6"/>
    <n v="5.2976796909060802E-3"/>
    <n v="4.6820285867460801E-3"/>
    <n v="3.5279473704244298E-6"/>
    <n v="0"/>
    <n v="1.87003030227598E-6"/>
    <n v="4.4324371316056599E-2"/>
    <n v="3.2734636756668798E-5"/>
    <n v="0"/>
    <n v="6.8875425840506299E-3"/>
    <n v="4.6395052480124798E-3"/>
    <n v="4.1114090385780298E-13"/>
    <n v="1.9900892361063201E-6"/>
    <n v="0"/>
    <n v="0"/>
    <n v="2.27892729655352E-4"/>
    <n v="2.4691812731934002E-4"/>
    <n v="4.06810154916397E-4"/>
    <n v="2.2664488100732801E-3"/>
    <n v="2.1496098689417001E-3"/>
    <n v="0"/>
    <n v="0"/>
    <n v="1.3607681679228499E-4"/>
    <n v="2.2125794232648999E-4"/>
    <n v="2.1750839586856001E-3"/>
    <n v="2.1496098689417001E-3"/>
    <n v="2.8658249195729101E-7"/>
    <n v="7.7850016744506003E-7"/>
    <n v="2.4628647110220802E-6"/>
    <n v="0"/>
    <n v="0"/>
    <n v="0"/>
    <n v="3.05039394149228E-7"/>
    <n v="9.0142124651533197E-9"/>
    <n v="1.49014708760585E-6"/>
    <n v="6.5829608055753597E-8"/>
    <n v="0"/>
    <n v="0"/>
    <n v="0"/>
    <n v="0"/>
    <n v="0"/>
    <n v="6.2460505867904803E-4"/>
    <n v="5.31532228452836E-4"/>
    <n v="2.8839752124479899E-6"/>
    <n v="5.1925580812743197E-8"/>
    <n v="2.0983070378453E-8"/>
    <n v="2.0829893534469301E-3"/>
    <n v="1.9980927958187602E-3"/>
    <n v="1.7960449486481001E-6"/>
    <n v="1.14924608639022E-7"/>
    <m/>
    <s v="P15"/>
    <m/>
  </r>
  <r>
    <s v="A.02.10.001"/>
    <s v="Tea (dried leaves and stalks, fermented or otherwise of Camellia sinensis)"/>
    <x v="1"/>
    <s v="A.02.10.001"/>
    <s v="Tea (dried leaves and stalks, fermented or otherwise of Camellia sinensis)"/>
    <s v="Vegetables and vegetable products (including fungi)"/>
    <s v="Tea and herbs for infusions (Solid)"/>
    <n v="7.24"/>
    <x v="2144"/>
    <n v="7.2116536110176897E-3"/>
    <n v="8.2079675315205298E-6"/>
    <n v="5.1925580812743197E-8"/>
    <n v="2.0059379812934598E-6"/>
    <n v="5.2976796909060802E-3"/>
    <n v="4.6820285867460801E-3"/>
    <n v="3.5279473704244298E-6"/>
    <n v="0"/>
    <n v="1.87003030227598E-6"/>
    <n v="4.4324371316056599E-2"/>
    <n v="3.2734636756668798E-5"/>
    <n v="0"/>
    <n v="6.8875425840506299E-3"/>
    <n v="4.6395052480124798E-3"/>
    <n v="4.1114090385780298E-13"/>
    <n v="1.9900892361063201E-6"/>
    <n v="0"/>
    <n v="0"/>
    <n v="2.27892729655352E-4"/>
    <n v="2.4691812731934002E-4"/>
    <n v="4.06810154916397E-4"/>
    <n v="2.2664488100732801E-3"/>
    <n v="2.1496098689417001E-3"/>
    <n v="0"/>
    <n v="0"/>
    <n v="1.3607681679228499E-4"/>
    <n v="2.2125794232648999E-4"/>
    <n v="2.1750839586856001E-3"/>
    <n v="2.1496098689417001E-3"/>
    <n v="2.8658249195729101E-7"/>
    <n v="7.7850016744506003E-7"/>
    <n v="2.4628647110220802E-6"/>
    <n v="0"/>
    <n v="0"/>
    <n v="0"/>
    <n v="3.05039394149228E-7"/>
    <n v="9.0142124651533197E-9"/>
    <n v="1.49014708760585E-6"/>
    <n v="6.5829608055753597E-8"/>
    <n v="0"/>
    <n v="0"/>
    <n v="0"/>
    <n v="0"/>
    <n v="0"/>
    <n v="6.2460505867904803E-4"/>
    <n v="5.31532228452836E-4"/>
    <n v="2.8839752124479899E-6"/>
    <n v="5.1925580812743197E-8"/>
    <n v="2.0983070378453E-8"/>
    <n v="2.0829893534469301E-3"/>
    <n v="1.9980927958187602E-3"/>
    <n v="1.7960449486481001E-6"/>
    <n v="1.14924608639022E-7"/>
    <m/>
    <s v="P15"/>
    <m/>
  </r>
  <r>
    <s v="A.10.04.006"/>
    <s v="Toffee"/>
    <x v="0"/>
    <s v="A.10.04.006"/>
    <s v="Toffee"/>
    <s v="Sugar and confectionary"/>
    <s v="Confectionery (non-chocolate)"/>
    <n v="0.42"/>
    <x v="2145"/>
    <n v="5.4498853482401498E-4"/>
    <n v="2.17168776700767E-6"/>
    <n v="2.7493204434018998E-5"/>
    <n v="1.3230554482876499E-6"/>
    <n v="1.3837268627541401E-3"/>
    <n v="3.7390395835501598E-4"/>
    <n v="1.8822689064770001E-6"/>
    <n v="2.74901848630289E-5"/>
    <n v="1.31462531218023E-6"/>
    <n v="2.48007912408763E-3"/>
    <n v="1.97454466384324E-5"/>
    <n v="1.9826470216215198E-6"/>
    <n v="1.5466181958408601E-4"/>
    <n v="1.3760445880950199E-4"/>
    <n v="4.6385819274635797E-15"/>
    <n v="9.2273728354510901E-7"/>
    <n v="6.8443884231597499E-7"/>
    <n v="5.80094341073151E-2"/>
    <n v="8.2382515052919095E-5"/>
    <n v="8.2322788541060101E-5"/>
    <n v="1.41799740220676E-4"/>
    <n v="3.05576620856048E-4"/>
    <n v="2.74788209587698E-5"/>
    <n v="5.9676996658380196E-4"/>
    <n v="1.4739641054086901E-4"/>
    <n v="5.03270668376142E-5"/>
    <n v="7.3767127184450702E-5"/>
    <n v="2.9869615427870899E-4"/>
    <n v="2.74788209587698E-5"/>
    <n v="7.8077140022506006E-8"/>
    <n v="2.5974814444527497E-7"/>
    <n v="1.7340002205132099E-4"/>
    <n v="0"/>
    <n v="2.21025913549556E-5"/>
    <n v="2.6937967540366302E-6"/>
    <n v="1.08896518104886E-7"/>
    <n v="2.9859584327482101E-9"/>
    <n v="5.1941296784130698E-7"/>
    <n v="1.7322253139739701E-4"/>
    <n v="2.7349413253436E-7"/>
    <n v="6.6812642465526495E-5"/>
    <n v="6.45031855891475E-5"/>
    <n v="5.4631072698098301E-8"/>
    <n v="2.4961571793979999E-9"/>
    <n v="3.6321968592952602E-5"/>
    <n v="3.0909607022453697E-5"/>
    <n v="1.6770862745E-7"/>
    <n v="3.0195709900909098E-9"/>
    <n v="1.2202053324411301E-9"/>
    <n v="7.8957603028392002E-5"/>
    <n v="7.5671783857397598E-5"/>
    <n v="6.7079160382567803E-8"/>
    <n v="4.7137735955819397E-9"/>
    <s v="F28.A07MH$F28.A0EKQ$F28.A0C04"/>
    <s v="P15"/>
    <m/>
  </r>
  <r>
    <s v="A.10.04.006"/>
    <s v="Toffee"/>
    <x v="1"/>
    <s v="A.08.01.001.002"/>
    <s v="Cow milk, 3 - 4% fat (whole milk)"/>
    <s v="Milk and dairy products"/>
    <s v="Liquid milk"/>
    <n v="1.26"/>
    <x v="2146"/>
    <n v="4.4613654866424801E-4"/>
    <n v="2.1819233054726401E-6"/>
    <n v="2.8434797099557199E-5"/>
    <n v="1.21785764096056E-6"/>
    <n v="1.2894043041136601E-3"/>
    <n v="2.9511398973474398E-4"/>
    <n v="1.69377731465336E-6"/>
    <n v="2.8376965019900799E-5"/>
    <n v="1.2080176861775399E-6"/>
    <n v="2.30761179698136E-3"/>
    <n v="1.79389118115139E-5"/>
    <n v="1.4880925843620801E-6"/>
    <n v="5.3823675346996197E-5"/>
    <n v="7.5961724085755507E-5"/>
    <n v="1.75011912918995E-15"/>
    <n v="8.0395231970887699E-7"/>
    <n v="7.0651751464874797E-7"/>
    <n v="5.9880706175293001E-2"/>
    <n v="7.0483313996645101E-5"/>
    <n v="3.8252195896146397E-5"/>
    <n v="1.1186725822102801E-4"/>
    <n v="2.7226455733306602E-4"/>
    <n v="2.8365234538084999E-5"/>
    <n v="6.1602061066714999E-4"/>
    <n v="1.52151133461542E-4"/>
    <n v="4.3106173032485601E-5"/>
    <n v="3.4276414445732197E-5"/>
    <n v="2.68194772523115E-4"/>
    <n v="2.8365234538084999E-5"/>
    <n v="6.53945632425468E-8"/>
    <n v="1.2080569976424E-7"/>
    <n v="1.7890688381738801E-4"/>
    <n v="0"/>
    <n v="2.28155781728574E-5"/>
    <n v="2.78069342352169E-6"/>
    <n v="9.3144259998284196E-8"/>
    <n v="1.37645273787486E-9"/>
    <n v="4.0977017663380198E-7"/>
    <n v="1.7880870902090601E-4"/>
    <n v="2.8231652390643599E-7"/>
    <n v="0"/>
    <n v="0"/>
    <n v="0"/>
    <n v="0"/>
    <n v="1.1280441836826E-4"/>
    <n v="9.6380858325428997E-5"/>
    <n v="4.3970303399926101E-7"/>
    <n v="5.7832079656483602E-8"/>
    <n v="6.4430164063330003E-9"/>
    <n v="5.7012664894146199E-5"/>
    <n v="5.4641700604075101E-5"/>
    <n v="4.8442956820016697E-8"/>
    <n v="3.3969383766836698E-9"/>
    <m/>
    <s v="P8"/>
    <m/>
  </r>
  <r>
    <s v="A.10.04.006"/>
    <s v="Toffee"/>
    <x v="1"/>
    <s v="A.16.04.001"/>
    <s v="Salt"/>
    <s v="Herbs, spices and condiments"/>
    <s v="Seasoning or extracts"/>
    <n v="8.4239999999999998E-4"/>
    <x v="2147"/>
    <n v="2.4686480897331598E-7"/>
    <n v="5.0027039937727299E-10"/>
    <n v="6.0391419801818196E-12"/>
    <n v="1.2530984099086799E-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2643937185905198E-8"/>
    <n v="6.1819214044907398E-8"/>
    <n v="3.3541725490000001E-10"/>
    <n v="6.0391419801818196E-12"/>
    <n v="2.4404106648822701E-12"/>
    <n v="1.92712945181369E-7"/>
    <n v="1.85045594928409E-7"/>
    <n v="1.64853144477272E-10"/>
    <n v="1.0090573434204501E-11"/>
    <m/>
    <s v="P15"/>
    <m/>
  </r>
  <r>
    <s v="A.10.04.006"/>
    <s v="Toffee"/>
    <x v="1"/>
    <s v="A.02.08.001"/>
    <s v="Sugar beet (root) (Beta vulgaris)"/>
    <s v="Vegetables and vegetable products (including fungi)"/>
    <s v="Sugar plants"/>
    <n v="0.6"/>
    <x v="2148"/>
    <n v="1.29802791119763E-4"/>
    <n v="3.79503634558528E-7"/>
    <n v="4.0352678513966398E-8"/>
    <n v="7.5018017635672696E-8"/>
    <n v="6.6182293622419697E-5"/>
    <n v="4.4214039304081E-5"/>
    <n v="1.06922281213647E-7"/>
    <n v="0"/>
    <n v="6.8798426147150099E-8"/>
    <n v="1.2950925623136499E-4"/>
    <n v="1.3587082654965699E-6"/>
    <n v="3.1056188925635899E-7"/>
    <n v="4.2994322135371203E-6"/>
    <n v="3.4047781356374202E-5"/>
    <n v="1.4015173497553299E-16"/>
    <n v="8.2602129184236805E-8"/>
    <n v="0"/>
    <n v="0"/>
    <n v="7.2869943546901103E-6"/>
    <n v="2.5982249087125E-5"/>
    <n v="1.57250360300958E-5"/>
    <n v="1.7188014150508699E-5"/>
    <n v="0"/>
    <n v="0"/>
    <n v="0"/>
    <n v="4.4860088548981201E-6"/>
    <n v="2.3282126073298399E-5"/>
    <n v="1.64459043758845E-5"/>
    <n v="0"/>
    <n v="6.4163722237544903E-9"/>
    <n v="8.1918591739383298E-8"/>
    <n v="1.8587317250509599E-8"/>
    <n v="0"/>
    <n v="0"/>
    <n v="0"/>
    <n v="9.5596249359857601E-9"/>
    <n v="9.4853106224549096E-10"/>
    <n v="5.7600864579105597E-8"/>
    <n v="6.89405569813252E-10"/>
    <n v="0"/>
    <n v="0"/>
    <n v="0"/>
    <n v="0"/>
    <n v="0"/>
    <n v="5.9251059032135699E-5"/>
    <n v="4.98867590544215E-5"/>
    <n v="2.4056405675594099E-7"/>
    <n v="4.0352678513966398E-8"/>
    <n v="4.05116764289408E-9"/>
    <n v="3.7248087909468299E-5"/>
    <n v="3.5701992761261303E-5"/>
    <n v="3.2017296588939497E-8"/>
    <n v="2.1684238456284698E-9"/>
    <m/>
    <s v="P6"/>
    <m/>
  </r>
  <r>
    <s v="A.10.04.006"/>
    <s v="Toffee"/>
    <x v="1"/>
    <s v="A.02.08.002"/>
    <s v="Sugar cane (Saccharum officinarum)"/>
    <s v="Vegetables and vegetable products (including fungi)"/>
    <s v="Sugar plants"/>
    <n v="0.76"/>
    <x v="2149"/>
    <n v="3.9491184493746002E-4"/>
    <n v="7.4445242320818495E-7"/>
    <n v="5.1300259709760699E-8"/>
    <n v="1.40950338872734E-7"/>
    <n v="1.09317661883875E-4"/>
    <n v="7.0527897145614103E-5"/>
    <n v="2.0782064761268099E-7"/>
    <n v="0"/>
    <n v="1.1940186607840001E-7"/>
    <n v="1.8935085083604501E-4"/>
    <n v="1.7273224345107101E-6"/>
    <n v="3.9481655645959101E-7"/>
    <n v="1.2935644630599101E-4"/>
    <n v="4.94108171165968E-5"/>
    <n v="3.6968490628518997E-15"/>
    <n v="1.05011881138544E-7"/>
    <n v="0"/>
    <n v="0"/>
    <n v="1.1097580555574799E-5"/>
    <n v="3.3031168564235001E-5"/>
    <n v="2.7855606578451002E-5"/>
    <n v="3.7333306185614599E-5"/>
    <n v="0"/>
    <n v="0"/>
    <n v="0"/>
    <n v="6.6840745627412003E-6"/>
    <n v="2.9598508900523501E-5"/>
    <n v="3.4245313682349398E-5"/>
    <n v="0"/>
    <n v="1.27821730437034E-8"/>
    <n v="1.04142901687027E-7"/>
    <n v="9.08955728819508E-8"/>
    <n v="0"/>
    <n v="0"/>
    <n v="0"/>
    <n v="1.47714184473671E-8"/>
    <n v="1.2058651774287301E-9"/>
    <n v="1.0203518893205401E-7"/>
    <n v="1.3893935215499101E-9"/>
    <n v="0"/>
    <n v="0"/>
    <n v="0"/>
    <n v="0"/>
    <n v="0"/>
    <n v="7.5325723802321994E-5"/>
    <n v="6.34209125593563E-5"/>
    <n v="3.0582848630834E-7"/>
    <n v="5.1300259709760699E-8"/>
    <n v="5.1502393363135697E-9"/>
    <n v="2.72317690987286E-4"/>
    <n v="2.6096303523248898E-4"/>
    <n v="2.3080328928716301E-7"/>
    <n v="1.6398233458020199E-8"/>
    <m/>
    <s v="P6"/>
    <m/>
  </r>
  <r>
    <s v="A.16.05.006"/>
    <s v="Tomato ketchup"/>
    <x v="0"/>
    <s v="A.16.05.006"/>
    <s v="Tomato ketchup"/>
    <s v="Herbs, spices and condiments"/>
    <s v="Condiment"/>
    <n v="6.26"/>
    <x v="2150"/>
    <n v="1.2560863534317899E-2"/>
    <n v="2.6798996460695499E-5"/>
    <n v="4.4892819318728098E-8"/>
    <n v="3.4261389648829399E-6"/>
    <n v="8.9033366308114408E-3"/>
    <n v="7.4681762637302303E-3"/>
    <n v="1.9438434086034702E-5"/>
    <n v="0"/>
    <n v="3.1351466348621701E-6"/>
    <n v="3.6923181431143199E-3"/>
    <n v="5.3122748490042702E-5"/>
    <n v="1.46973798627021E-5"/>
    <n v="8.7081691558761002E-4"/>
    <n v="4.1754851525018996E-3"/>
    <n v="4.5408563476257902E-14"/>
    <n v="3.2295763887124901E-6"/>
    <n v="0"/>
    <n v="0"/>
    <n v="3.3357659052931E-4"/>
    <n v="6.8943580595089897E-4"/>
    <n v="6.6300660783528997E-4"/>
    <n v="7.2156713297071903E-3"/>
    <n v="1.64629678874027E-6"/>
    <n v="0"/>
    <n v="0"/>
    <n v="2.0143287547654901E-4"/>
    <n v="6.1778837158284802E-4"/>
    <n v="6.6473087198821003E-3"/>
    <n v="1.64629678874027E-6"/>
    <n v="3.7362864352806802E-7"/>
    <n v="2.1736998259396498E-6"/>
    <n v="1.6891105616567E-5"/>
    <n v="0"/>
    <n v="0"/>
    <n v="0"/>
    <n v="4.43258540203755E-7"/>
    <n v="2.5169155879301198E-8"/>
    <n v="2.4285956330963001E-6"/>
    <n v="2.38123305682814E-7"/>
    <n v="0"/>
    <n v="1.39679112164385E-3"/>
    <n v="1.3206456709540101E-3"/>
    <n v="1.9282245627453398E-6"/>
    <n v="6.8440874432344704E-8"/>
    <n v="5.4000902071682901E-4"/>
    <n v="4.5954190440481303E-4"/>
    <n v="2.4933717852674398E-6"/>
    <n v="4.4892819318728098E-8"/>
    <n v="1.81411391554597E-8"/>
    <n v="3.45588489920919E-3"/>
    <n v="3.3124996952288801E-3"/>
    <n v="2.93896602664805E-6"/>
    <n v="2.0441031643296401E-7"/>
    <s v="F28.A0BA1$F28.A07JZ$F28.A0C6N$F28.A0C04"/>
    <s v="P15"/>
    <m/>
  </r>
  <r>
    <s v="A.16.05.006"/>
    <s v="Tomato ketchup"/>
    <x v="1"/>
    <s v="A.16.04.001"/>
    <s v="Salt"/>
    <s v="Herbs, spices and condiments"/>
    <s v="Seasoning or extracts"/>
    <n v="0.11"/>
    <x v="2151"/>
    <n v="3.3031882911790698E-5"/>
    <n v="6.6938958716675604E-8"/>
    <n v="8.08070747737106E-10"/>
    <n v="1.6767152890361401E-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7201623729029295E-6"/>
    <n v="8.2717542792866393E-6"/>
    <n v="4.4880692134813901E-8"/>
    <n v="8.08070747737106E-10"/>
    <n v="3.2654050479827502E-10"/>
    <n v="2.57860626927404E-5"/>
    <n v="2.4760128632504002E-5"/>
    <n v="2.20582665818617E-8"/>
    <n v="1.35017478423786E-9"/>
    <m/>
    <s v="P15"/>
    <m/>
  </r>
  <r>
    <s v="A.16.05.006"/>
    <s v="Tomato ketchup"/>
    <x v="1"/>
    <s v="A.15.01"/>
    <s v="Tap water"/>
    <s v="Drinking water (water without any additives except carbon dioxide; includes water ice for consumption)"/>
    <s v="Tap water"/>
    <n v="0.45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16.05.006"/>
    <s v="Tomato ketchup"/>
    <x v="1"/>
    <s v="A.02.03.001"/>
    <s v="Tomatoes (Lycopersicum esculentum)"/>
    <s v="Vegetables and vegetable products (including fungi)"/>
    <s v="Fruiting vegetables"/>
    <n v="13.55"/>
    <x v="2152"/>
    <n v="1.3959678406866301E-2"/>
    <n v="3.2504429732860102E-5"/>
    <n v="9.1108770062331398E-7"/>
    <n v="3.4209412368200302E-6"/>
    <n v="1.05150630284422E-2"/>
    <n v="8.9668498303814397E-3"/>
    <n v="2.36430809733697E-5"/>
    <n v="0"/>
    <n v="3.0902907877451599E-6"/>
    <n v="2.2532240723117801E-3"/>
    <n v="5.3882484115459699E-5"/>
    <n v="1.49177666455698E-5"/>
    <n v="4.4965965517262903E-4"/>
    <n v="1.99287787606919E-3"/>
    <n v="3.1125936819569003E-14"/>
    <n v="3.27576421421573E-6"/>
    <n v="0"/>
    <n v="0"/>
    <n v="3.4220839969239202E-4"/>
    <n v="6.0240002524976702E-4"/>
    <n v="6.3336450187453496E-4"/>
    <n v="8.9368599126513192E-3"/>
    <n v="2.30188974265623E-7"/>
    <n v="0"/>
    <n v="0"/>
    <n v="2.06379440617612E-4"/>
    <n v="5.3979750896057297E-4"/>
    <n v="8.2204426918289896E-3"/>
    <n v="2.30188974265623E-7"/>
    <n v="3.88711222570515E-7"/>
    <n v="1.8992875315279399E-6"/>
    <n v="2.1355082219271201E-5"/>
    <n v="0"/>
    <n v="0"/>
    <n v="0"/>
    <n v="4.5511122579552699E-7"/>
    <n v="2.19917503650604E-8"/>
    <n v="2.3200164903829098E-6"/>
    <n v="2.9317132120166499E-7"/>
    <n v="0"/>
    <n v="0"/>
    <n v="0"/>
    <n v="0"/>
    <n v="0"/>
    <n v="1.3377776425522901E-3"/>
    <n v="1.12634933472163E-3"/>
    <n v="5.4314846348187001E-6"/>
    <n v="9.1108770062331398E-7"/>
    <n v="9.1467757495365806E-8"/>
    <n v="4.0339860674796797E-3"/>
    <n v="3.8664792417632599E-3"/>
    <n v="3.4298641246717402E-6"/>
    <n v="2.3918269157949603E-7"/>
    <m/>
    <s v="P6"/>
    <m/>
  </r>
  <r>
    <s v="A.16.05.006"/>
    <s v="Tomato ketchup"/>
    <x v="1"/>
    <s v="A.05.04.002"/>
    <s v="Wine grapes (Vitis euvitis)"/>
    <s v="Fruit and fruit products"/>
    <s v="Berries and small fruits"/>
    <n v="0.75"/>
    <x v="2153"/>
    <n v="5.64283672131645E-4"/>
    <n v="8.1416740649027305E-7"/>
    <n v="5.05107526333091E-8"/>
    <n v="1.77819275125684E-7"/>
    <n v="3.1004632776381898E-4"/>
    <n v="2.5803422876606699E-4"/>
    <n v="2.96067797459165E-7"/>
    <n v="0"/>
    <n v="1.5820248583688101E-7"/>
    <n v="1.1393047547239501E-3"/>
    <n v="1.61939603544908E-6"/>
    <n v="1.09938904612262E-6"/>
    <n v="8.99231168311282E-5"/>
    <n v="3.0787424740275899E-3"/>
    <n v="1.09718568208106E-14"/>
    <n v="9.8450538586897195E-8"/>
    <n v="0"/>
    <n v="0"/>
    <n v="1.0736556827419901E-5"/>
    <n v="3.3397090796937899E-5"/>
    <n v="3.67606739557162E-5"/>
    <n v="2.2723591193713399E-4"/>
    <n v="1.9160942466105802E-6"/>
    <n v="0"/>
    <n v="0"/>
    <n v="6.4442653835037201E-6"/>
    <n v="2.9926403823177999E-5"/>
    <n v="2.19747465312774E-4"/>
    <n v="1.9160942466105802E-6"/>
    <n v="1.28218765900929E-8"/>
    <n v="1.05296606044515E-7"/>
    <n v="1.7794931482455701E-7"/>
    <n v="0"/>
    <n v="0"/>
    <n v="0"/>
    <n v="1.4323075170444901E-8"/>
    <n v="1.2192238594628E-9"/>
    <n v="1.3465448335427099E-7"/>
    <n v="8.00570345270222E-9"/>
    <n v="0"/>
    <n v="0"/>
    <n v="0"/>
    <n v="0"/>
    <n v="0"/>
    <n v="7.4166466669566103E-5"/>
    <n v="6.2444869561837101E-5"/>
    <n v="3.0112180927615798E-7"/>
    <n v="5.05107526333091E-8"/>
    <n v="5.0709775465206201E-9"/>
    <n v="2.54241518842081E-4"/>
    <n v="2.4380457380374101E-4"/>
    <n v="2.1697779975494999E-7"/>
    <n v="1.4545811742282299E-8"/>
    <m/>
    <s v="P6"/>
    <m/>
  </r>
  <r>
    <s v="A.16.05.006"/>
    <s v="Tomato ketchup"/>
    <x v="1"/>
    <s v="A.02.08.001"/>
    <s v="Sugar beet (root) (Beta vulgaris)"/>
    <s v="Vegetables and vegetable products (including fungi)"/>
    <s v="Sugar plants"/>
    <n v="2.68"/>
    <x v="2154"/>
    <n v="5.7853124934138496E-4"/>
    <n v="1.69144831121672E-6"/>
    <n v="1.7985195320966901E-7"/>
    <n v="3.3435542557660398E-7"/>
    <n v="2.9497458940100601E-4"/>
    <n v="1.97062044478059E-4"/>
    <n v="4.7655277979260498E-7"/>
    <n v="0"/>
    <n v="3.0663469628251701E-7"/>
    <n v="5.7722296387043904E-4"/>
    <n v="6.0557649303776202E-6"/>
    <n v="1.38417484122917E-6"/>
    <n v="1.9162576309019699E-5"/>
    <n v="1.51751016410974E-4"/>
    <n v="6.2465650879530499E-16"/>
    <n v="3.6815782297872902E-7"/>
    <n v="0"/>
    <n v="0"/>
    <n v="3.2478145589895598E-5"/>
    <n v="1.15802926080414E-4"/>
    <n v="7.0086510944404902E-5"/>
    <n v="7.6607006786290693E-5"/>
    <n v="0"/>
    <n v="0"/>
    <n v="0"/>
    <n v="1.9994148700440099E-5"/>
    <n v="1.03768473453558E-4"/>
    <n v="7.3299422324060994E-5"/>
    <n v="0"/>
    <n v="2.85977813483461E-8"/>
    <n v="3.6511129548474198E-7"/>
    <n v="8.2843702959517601E-8"/>
    <n v="0"/>
    <n v="0"/>
    <n v="0"/>
    <n v="4.26072637555851E-8"/>
    <n v="4.2276044740338497E-9"/>
    <n v="2.5672714631650097E-7"/>
    <n v="3.07268173639636E-9"/>
    <n v="0"/>
    <n v="0"/>
    <n v="0"/>
    <n v="0"/>
    <n v="0"/>
    <n v="2.6408206565476798E-4"/>
    <n v="2.22345365553181E-4"/>
    <n v="1.0721943888959699E-6"/>
    <n v="1.7985195320966901E-7"/>
    <n v="1.8056060717311101E-8"/>
    <n v="1.66014787878943E-4"/>
    <n v="1.5912383931014501E-4"/>
    <n v="1.42701142528147E-7"/>
    <n v="9.6646685767767002E-9"/>
    <m/>
    <s v="P6"/>
    <m/>
  </r>
  <r>
    <s v="A.16.05.006"/>
    <s v="Tomato ketchup"/>
    <x v="1"/>
    <s v="A.02.08.002"/>
    <s v="Sugar cane (Saccharum officinarum)"/>
    <s v="Vegetables and vegetable products (including fungi)"/>
    <s v="Sugar plants"/>
    <n v="3.4"/>
    <x v="2155"/>
    <n v="1.76012272972297E-3"/>
    <n v="3.3180256507463901E-6"/>
    <n v="2.2864534025344601E-7"/>
    <n v="6.2821588765296405E-7"/>
    <n v="4.8722899530261298E-4"/>
    <n v="3.1434295131162399E-4"/>
    <n v="9.2625696154228497E-7"/>
    <n v="0"/>
    <n v="5.3217430965944802E-7"/>
    <n v="8.4393704752433701E-4"/>
    <n v="7.6986788761026194E-6"/>
    <n v="1.75969802882345E-6"/>
    <n v="5.7654188978662499E-4"/>
    <n v="2.2022409156879E-4"/>
    <n v="1.6476862234687299E-14"/>
    <n v="4.6803812357715302E-7"/>
    <n v="0"/>
    <n v="0"/>
    <n v="4.9461934432208002E-5"/>
    <n v="1.4721997155701401E-4"/>
    <n v="1.24152483440239E-4"/>
    <n v="1.6639460587315101E-4"/>
    <n v="0"/>
    <n v="0"/>
    <n v="0"/>
    <n v="2.9790931104907901E-5"/>
    <n v="1.31920601900329E-4"/>
    <n v="1.52631418306386E-4"/>
    <n v="0"/>
    <n v="5.69701658683791E-8"/>
    <n v="4.6416508076041901E-7"/>
    <n v="4.0512171491348701E-7"/>
    <n v="0"/>
    <n v="0"/>
    <n v="0"/>
    <n v="6.5836235840375004E-8"/>
    <n v="5.3745430403837996E-9"/>
    <n v="4.5477100161259902E-7"/>
    <n v="6.1925291660905696E-9"/>
    <n v="0"/>
    <n v="0"/>
    <n v="0"/>
    <n v="0"/>
    <n v="0"/>
    <n v="3.3572687245756898E-4"/>
    <n v="2.8266710954991602E-4"/>
    <n v="1.3630780566567399E-6"/>
    <n v="2.2864534025344601E-7"/>
    <n v="2.2954625027249999E-8"/>
    <n v="1.2137203878711299E-3"/>
    <n v="1.16311266886143E-3"/>
    <n v="1.02869063254736E-6"/>
    <n v="7.3086952966265496E-8"/>
    <m/>
    <s v="P6"/>
    <m/>
  </r>
  <r>
    <s v="I.02.14.014"/>
    <s v="Tomato, paste"/>
    <x v="0"/>
    <s v="I.02.14.014"/>
    <s v="Tomato, paste"/>
    <s v="Vegetables and vegetable products (including fungi)"/>
    <s v="Vegetable products"/>
    <n v="0.05"/>
    <x v="2156"/>
    <n v="2.0461831452226701E-4"/>
    <n v="5.3871868882192303E-7"/>
    <n v="1.1353919409539E-8"/>
    <n v="4.87609050883587E-8"/>
    <n v="1.5546477715330399E-4"/>
    <n v="1.32574508291264E-4"/>
    <n v="3.49561985962433E-7"/>
    <n v="0"/>
    <n v="4.5689823004977398E-8"/>
    <n v="3.3313825825949899E-5"/>
    <n v="7.9665032561553105E-7"/>
    <n v="2.2055857020593299E-7"/>
    <n v="6.6481996253521497E-6"/>
    <n v="2.94646179541488E-5"/>
    <n v="4.6019570384438903E-16"/>
    <n v="4.8432040035546902E-8"/>
    <n v="0"/>
    <n v="0"/>
    <n v="5.0595372043193402E-6"/>
    <n v="8.9064597548564093E-6"/>
    <n v="9.3642682763191103E-6"/>
    <n v="1.3213110858323099E-4"/>
    <n v="3.4033345773158099E-9"/>
    <n v="0"/>
    <n v="0"/>
    <n v="3.0513115953612699E-6"/>
    <n v="7.98088410991636E-6"/>
    <n v="1.21538909251409E-4"/>
    <n v="3.4033345773158099E-9"/>
    <n v="5.7470795401276596E-9"/>
    <n v="2.8080888534890899E-8"/>
    <n v="3.1573401788741402E-7"/>
    <n v="0"/>
    <n v="0"/>
    <n v="0"/>
    <n v="6.7288008742207397E-9"/>
    <n v="3.2514713040400002E-10"/>
    <n v="3.4301348997505898E-8"/>
    <n v="4.3345260028468404E-9"/>
    <n v="0"/>
    <n v="2.9710499142384999E-5"/>
    <n v="2.72214197326288E-5"/>
    <n v="7.4019854711033096E-8"/>
    <n v="1.03768402698684E-9"/>
    <n v="3.4204558279257303E-5"/>
    <n v="3.0530952104146501E-5"/>
    <n v="1.02459247919958E-7"/>
    <n v="1.1353919409539E-8"/>
    <n v="1.1493214763313099E-9"/>
    <n v="1.4910579787394E-5"/>
    <n v="1.42914343942275E-5"/>
    <n v="1.2677600228497999E-8"/>
    <n v="8.8407658006312399E-10"/>
    <s v="F28.A0C6N$F28.A07KF"/>
    <s v="P16"/>
    <m/>
  </r>
  <r>
    <s v="I.02.14.014"/>
    <s v="Tomato, paste"/>
    <x v="1"/>
    <s v="A.02.03.001"/>
    <s v="Tomatoes (Lycopersicum esculentum)"/>
    <s v="Vegetables and vegetable products (including fungi)"/>
    <s v="Fruiting vegetables"/>
    <n v="0.2"/>
    <x v="2157"/>
    <n v="2.0639327475118001E-4"/>
    <n v="4.80576665232118E-7"/>
    <n v="1.3470394420022999E-8"/>
    <n v="5.0578476381758799E-8"/>
    <n v="1.5546477715330399E-4"/>
    <n v="1.32574508291264E-4"/>
    <n v="3.49561985962433E-7"/>
    <n v="0"/>
    <n v="4.5689823004977398E-8"/>
    <n v="3.3313825825949899E-5"/>
    <n v="7.9665032561553105E-7"/>
    <n v="2.2055857020593299E-7"/>
    <n v="6.6481996253521497E-6"/>
    <n v="2.94646179541488E-5"/>
    <n v="4.6019570384438903E-16"/>
    <n v="4.8432040035546902E-8"/>
    <n v="0"/>
    <n v="0"/>
    <n v="5.0595372043193402E-6"/>
    <n v="8.9064597548564093E-6"/>
    <n v="9.3642682763191103E-6"/>
    <n v="1.3213110858323099E-4"/>
    <n v="3.4033345773158099E-9"/>
    <n v="0"/>
    <n v="0"/>
    <n v="3.0513115953612699E-6"/>
    <n v="7.98088410991636E-6"/>
    <n v="1.21538909251409E-4"/>
    <n v="3.4033345773158099E-9"/>
    <n v="5.7470795401276596E-9"/>
    <n v="2.8080888534890899E-8"/>
    <n v="3.1573401788741402E-7"/>
    <n v="0"/>
    <n v="0"/>
    <n v="0"/>
    <n v="6.7288008742207397E-9"/>
    <n v="3.2514713040400002E-10"/>
    <n v="3.4301348997505898E-8"/>
    <n v="4.3345260028468404E-9"/>
    <n v="0"/>
    <n v="0"/>
    <n v="0"/>
    <n v="0"/>
    <n v="0"/>
    <n v="1.9778987773778E-5"/>
    <n v="1.6653028883005299E-5"/>
    <n v="8.0304278355692803E-8"/>
    <n v="1.3470394420022999E-8"/>
    <n v="1.3523470565288701E-9"/>
    <n v="5.9642319149575998E-5"/>
    <n v="5.7165737576910097E-5"/>
    <n v="5.0710400913992097E-8"/>
    <n v="3.5363063202524902E-9"/>
    <m/>
    <s v="P6"/>
    <m/>
  </r>
  <r>
    <s v="I.16.08.010.009"/>
    <s v="Tomato sauce"/>
    <x v="0"/>
    <s v="I.16.08.010.009"/>
    <s v="Tomato sauce"/>
    <s v="Herbs, spices and condiments"/>
    <s v="Savoury sauces"/>
    <n v="3.09"/>
    <x v="2158"/>
    <n v="3.4860294766606301E-3"/>
    <n v="7.4394731709654401E-6"/>
    <n v="2.2137785416430901E-8"/>
    <n v="9.3581452596588995E-7"/>
    <n v="2.2280706134902599E-3"/>
    <n v="1.8579588004265001E-3"/>
    <n v="4.5425104231647898E-6"/>
    <n v="0"/>
    <n v="8.5987180385879496E-7"/>
    <n v="2.04297643055802E-3"/>
    <n v="2.0800156668550299E-5"/>
    <n v="1.03300817917665E-5"/>
    <n v="1.9495571471680599E-4"/>
    <n v="6.1382557594299905E-4"/>
    <n v="2.2620599896558501E-14"/>
    <n v="1.2645372607342001E-6"/>
    <n v="0"/>
    <n v="0"/>
    <n v="1.3268569820898001E-4"/>
    <n v="1.3134606058486101E-4"/>
    <n v="1.69374487748835E-4"/>
    <n v="1.79187145939992E-3"/>
    <n v="2.7929075476610299E-6"/>
    <n v="0"/>
    <n v="0"/>
    <n v="7.9980519844747994E-5"/>
    <n v="1.1769633689191099E-4"/>
    <n v="1.65748903614218E-3"/>
    <n v="2.7929075476610299E-6"/>
    <n v="1.51525555355315E-7"/>
    <n v="4.1411674091598501E-7"/>
    <n v="3.9768681268935001E-6"/>
    <n v="0"/>
    <n v="0"/>
    <n v="0"/>
    <n v="1.7651910921115001E-7"/>
    <n v="4.7950359474482396E-9"/>
    <n v="6.2041936904335399E-7"/>
    <n v="5.8138289656843402E-8"/>
    <n v="0"/>
    <n v="9.09029160014371E-4"/>
    <n v="8.6431575200187195E-4"/>
    <n v="1.19088232541533E-6"/>
    <n v="3.3791628993122099E-8"/>
    <n v="2.6629211542031703E-4"/>
    <n v="2.2661174379234799E-4"/>
    <n v="1.2295447330617199E-6"/>
    <n v="2.2137785416430901E-8"/>
    <n v="8.9458548589226802E-9"/>
    <n v="5.6040897402538301E-4"/>
    <n v="5.3714318043991097E-4"/>
    <n v="4.7653568932358298E-7"/>
    <n v="3.3205238255049801E-8"/>
    <s v="F28.A0BA1$F28.A07GR$F28.A07KG$F28.A07LA$F28.A0C02$F28.A0BYP$F28.A0C6N$F28.A07KF"/>
    <s v="P15"/>
    <m/>
  </r>
  <r>
    <s v="I.16.08.010.009"/>
    <s v="Tomato sauce"/>
    <x v="1"/>
    <s v="A.16.01.009"/>
    <s v="Basil, herb (Ocimum basilicum)"/>
    <s v="Herbs, spices and condiments"/>
    <s v="Herbs"/>
    <n v="6.1760000000000001E-3"/>
    <x v="2159"/>
    <n v="6.0896253803990502E-6"/>
    <n v="6.4379472845218601E-9"/>
    <n v="3.1842780494801299E-10"/>
    <n v="1.72448685567669E-9"/>
    <n v="4.5171915024003404E-6"/>
    <n v="3.9922420720056097E-6"/>
    <n v="3.0081875108366998E-9"/>
    <n v="0"/>
    <n v="1.5945254306659399E-9"/>
    <n v="3.7794220326650903E-5"/>
    <n v="2.7911959880325599E-8"/>
    <n v="0"/>
    <n v="5.8728255856051499E-6"/>
    <n v="3.9559835445769103E-6"/>
    <n v="3.50568985962611E-16"/>
    <n v="1.69689651146507E-9"/>
    <n v="0"/>
    <n v="0"/>
    <n v="1.9431810942158101E-7"/>
    <n v="2.1054056333948801E-7"/>
    <n v="3.4687627076302498E-7"/>
    <n v="1.9325410184883002E-6"/>
    <n v="1.8329155403879501E-6"/>
    <n v="0"/>
    <n v="0"/>
    <n v="1.16029106392174E-7"/>
    <n v="1.88660801564027E-7"/>
    <n v="1.8546366236614499E-6"/>
    <n v="1.8329155403879501E-6"/>
    <n v="2.4436131909378901E-10"/>
    <n v="6.6380652402157803E-10"/>
    <n v="2.1000196677213299E-9"/>
    <n v="0"/>
    <n v="0"/>
    <n v="0"/>
    <n v="2.6009903194290202E-10"/>
    <n v="7.6861808044603698E-12"/>
    <n v="1.27060905041401E-9"/>
    <n v="5.6131167504567701E-11"/>
    <n v="0"/>
    <n v="0"/>
    <n v="0"/>
    <n v="0"/>
    <n v="0"/>
    <n v="4.6755718240408901E-7"/>
    <n v="3.9366237302368402E-7"/>
    <n v="1.8983196992901198E-9"/>
    <n v="3.1842780494801299E-10"/>
    <n v="3.19682476482124E-11"/>
    <n v="1.7761099870067E-6"/>
    <n v="1.7037209353697499E-6"/>
    <n v="1.5314400743950299E-9"/>
    <n v="9.7993177362538898E-11"/>
    <m/>
    <s v="P6"/>
    <m/>
  </r>
  <r>
    <s v="I.16.08.010.009"/>
    <s v="Tomato sauce"/>
    <x v="1"/>
    <s v="A.02.02.001"/>
    <s v="Garlic, bulb (Allium sativum)"/>
    <s v="Vegetables and vegetable products (including fungi)"/>
    <s v="Bulb vegetables"/>
    <n v="0.02"/>
    <x v="2160"/>
    <n v="8.5035374928672593E-6"/>
    <n v="1.783145984438E-8"/>
    <n v="1.2454065260188899E-9"/>
    <n v="2.8648383461282601E-9"/>
    <n v="4.0034081402308402E-6"/>
    <n v="3.1118828708638501E-6"/>
    <n v="6.9952116268815596E-9"/>
    <n v="0"/>
    <n v="2.5020804501315501E-9"/>
    <n v="3.11038032312535E-5"/>
    <n v="8.5849139875299103E-8"/>
    <n v="2.6231681628563599E-8"/>
    <n v="1.71278321656317E-6"/>
    <n v="3.9437507604876296E-6"/>
    <n v="3.7814840134447199E-16"/>
    <n v="5.2191643507396903E-9"/>
    <n v="0"/>
    <n v="0"/>
    <n v="5.48326991048831E-7"/>
    <n v="8.2344753661666401E-7"/>
    <n v="4.5845201817183201E-7"/>
    <n v="2.1731815943935101E-6"/>
    <n v="0"/>
    <n v="0"/>
    <n v="0"/>
    <n v="3.30474811179292E-7"/>
    <n v="7.3787335722819595E-7"/>
    <n v="2.0435347024563601E-6"/>
    <n v="0"/>
    <n v="6.2713442721924602E-10"/>
    <n v="2.5962210717288302E-9"/>
    <n v="3.7718561279334702E-9"/>
    <n v="0"/>
    <n v="0"/>
    <n v="0"/>
    <n v="7.2953690087328103E-10"/>
    <n v="3.00615071463339E-11"/>
    <n v="1.6793114218748301E-9"/>
    <n v="6.3170620237103099E-11"/>
    <n v="0"/>
    <n v="0"/>
    <n v="0"/>
    <n v="0"/>
    <n v="0"/>
    <n v="1.82866809118043E-6"/>
    <n v="1.5396572811593E-6"/>
    <n v="7.4245392683347096E-9"/>
    <n v="1.2454065260188899E-9"/>
    <n v="1.2503136857967501E-10"/>
    <n v="4.0185656095140398E-6"/>
    <n v="3.8519973408441096E-6"/>
    <n v="3.41170894916373E-9"/>
    <n v="2.37726527417034E-10"/>
    <m/>
    <s v="P6"/>
    <m/>
  </r>
  <r>
    <s v="I.16.08.010.009"/>
    <s v="Tomato sauce"/>
    <x v="1"/>
    <s v="A.05.05.001"/>
    <s v="Olives for oil production (Olea europaea)"/>
    <s v="Fruit and fruit products"/>
    <s v="Oilfruits"/>
    <n v="0.22"/>
    <x v="2161"/>
    <n v="3.0194594554273398E-4"/>
    <n v="3.2874458851343599E-7"/>
    <n v="1.4996770250810801E-8"/>
    <n v="1.07853109215484E-7"/>
    <n v="2.39616676909105E-4"/>
    <n v="2.06783076932033E-4"/>
    <n v="1.7157369181693301E-7"/>
    <n v="0"/>
    <n v="1.0154104014991701E-7"/>
    <n v="1.24611595157358E-3"/>
    <n v="3.98757104503547E-6"/>
    <n v="3.98757104503547E-6"/>
    <n v="1.1554953654963E-4"/>
    <n v="1.2335622144710301E-4"/>
    <n v="1.9231965412532299E-14"/>
    <n v="2.4242279741557501E-7"/>
    <n v="0"/>
    <n v="0"/>
    <n v="2.5619067991723102E-5"/>
    <n v="9.8101947879636901E-6"/>
    <n v="1.6880951415008E-5"/>
    <n v="1.8730646271441001E-4"/>
    <n v="0"/>
    <n v="0"/>
    <n v="0"/>
    <n v="1.5430368793186398E-5"/>
    <n v="8.7907013396375094E-6"/>
    <n v="1.82562006799209E-4"/>
    <n v="0"/>
    <n v="2.9507995787794299E-8"/>
    <n v="3.0930245454280103E-8"/>
    <n v="1.1113545057485799E-7"/>
    <n v="0"/>
    <n v="0"/>
    <n v="0"/>
    <n v="3.4100223165056601E-8"/>
    <n v="3.5813968420745402E-10"/>
    <n v="6.1834986868161204E-8"/>
    <n v="5.2476904324920298E-9"/>
    <n v="0"/>
    <n v="0"/>
    <n v="0"/>
    <n v="0"/>
    <n v="0"/>
    <n v="2.20202115979644E-5"/>
    <n v="1.8540039760626498E-5"/>
    <n v="8.9403827022863794E-8"/>
    <n v="1.4996770250810801E-8"/>
    <n v="1.50558606331359E-9"/>
    <n v="7.9954457385963496E-5"/>
    <n v="7.6622828850073807E-5"/>
    <n v="6.7767069673639505E-8"/>
    <n v="4.8064830022534901E-9"/>
    <m/>
    <s v="P6"/>
    <m/>
  </r>
  <r>
    <s v="I.16.08.010.009"/>
    <s v="Tomato sauce"/>
    <x v="1"/>
    <s v="A.02.02.002"/>
    <s v="Onions, bulb (Allium cepa)"/>
    <s v="Vegetables and vegetable products (including fungi)"/>
    <s v="Bulb vegetables"/>
    <n v="0.31"/>
    <x v="2162"/>
    <n v="7.6774594715701497E-5"/>
    <n v="2.11390026345495E-7"/>
    <n v="2.0719413237867701E-8"/>
    <n v="6.4262634036453804E-8"/>
    <n v="4.6828475197921898E-5"/>
    <n v="2.8226197589617699E-5"/>
    <n v="6.7487503553052996E-8"/>
    <n v="0"/>
    <n v="6.0773443232319303E-8"/>
    <n v="1.0130445707877001E-4"/>
    <n v="1.4547945927241701E-6"/>
    <n v="4.9752001337004801E-7"/>
    <n v="1.30659465551212E-5"/>
    <n v="1.04635760186382E-4"/>
    <n v="1.6461800701164401E-16"/>
    <n v="8.8443659272811606E-8"/>
    <n v="0"/>
    <n v="0"/>
    <n v="8.0752326988390505E-6"/>
    <n v="1.36994221841792E-5"/>
    <n v="1.3424713273421699E-5"/>
    <n v="1.1626563833809E-5"/>
    <n v="2.5432076728434E-9"/>
    <n v="0"/>
    <n v="0"/>
    <n v="4.9492649094477999E-6"/>
    <n v="1.22757530864197E-5"/>
    <n v="1.0998636386077301E-5"/>
    <n v="2.5432076728434E-9"/>
    <n v="7.5585010458055795E-9"/>
    <n v="4.3192464563328701E-8"/>
    <n v="1.6736537943918701E-8"/>
    <n v="0"/>
    <n v="0"/>
    <n v="0"/>
    <n v="1.0625364315847E-8"/>
    <n v="5.0012327389117497E-10"/>
    <n v="4.9174773895317497E-8"/>
    <n v="4.7318174726349996E-10"/>
    <n v="0"/>
    <n v="0"/>
    <n v="0"/>
    <n v="0"/>
    <n v="0"/>
    <n v="3.0422941476938501E-5"/>
    <n v="2.56147649675535E-5"/>
    <n v="1.23519584960861E-7"/>
    <n v="2.0719413237867701E-8"/>
    <n v="2.0801052019371899E-9"/>
    <n v="2.3925724075311101E-5"/>
    <n v="2.29336321585302E-5"/>
    <n v="2.0382937831580099E-8"/>
    <n v="1.40908560219725E-9"/>
    <m/>
    <s v="P6"/>
    <m/>
  </r>
  <r>
    <s v="I.16.08.010.009"/>
    <s v="Tomato sauce"/>
    <x v="1"/>
    <s v="A.16.02.028"/>
    <s v="Pepper, black and white (Piper nigrum)"/>
    <s v="Herbs, spices and condiments"/>
    <s v="Spices"/>
    <n v="3.088E-3"/>
    <x v="2163"/>
    <n v="3.2459262199307902E-6"/>
    <n v="3.4353359917507799E-9"/>
    <n v="1.59213902474006E-10"/>
    <n v="8.8160364570581196E-10"/>
    <n v="2.2585957512001702E-6"/>
    <n v="1.9961210360028002E-6"/>
    <n v="1.5040937554183499E-9"/>
    <n v="0"/>
    <n v="7.97262715332971E-10"/>
    <n v="1.8897110163325401E-5"/>
    <n v="1.39559799401628E-8"/>
    <n v="0"/>
    <n v="2.9364127928025698E-6"/>
    <n v="1.97799177228845E-6"/>
    <n v="1.7528449298130501E-16"/>
    <n v="8.4844825573253604E-10"/>
    <n v="0"/>
    <n v="0"/>
    <n v="9.7159054710790703E-8"/>
    <n v="1.05270281669744E-7"/>
    <n v="1.7343813538151201E-7"/>
    <n v="9.6627050924415008E-7"/>
    <n v="9.16457770193976E-7"/>
    <n v="0"/>
    <n v="0"/>
    <n v="5.8014553196087102E-8"/>
    <n v="9.4330400782013699E-8"/>
    <n v="9.2731831183072696E-7"/>
    <n v="9.16457770193976E-7"/>
    <n v="1.2218065954689399E-10"/>
    <n v="3.3190326201078902E-10"/>
    <n v="1.05000983386066E-9"/>
    <n v="0"/>
    <n v="0"/>
    <n v="0"/>
    <n v="1.3004951597145101E-10"/>
    <n v="3.8430904022301801E-12"/>
    <n v="6.3530452520700698E-10"/>
    <n v="2.8065583752283799E-11"/>
    <n v="0"/>
    <n v="2.1284646722387901E-7"/>
    <n v="2.0111352973126299E-7"/>
    <n v="2.1636234948985E-10"/>
    <n v="1.9360217867465401E-11"/>
    <n v="2.33778591202044E-7"/>
    <n v="1.9683118651184201E-7"/>
    <n v="9.4915984964506302E-10"/>
    <n v="1.59213902474006E-10"/>
    <n v="1.59841238241062E-11"/>
    <n v="8.88054993503352E-7"/>
    <n v="8.5186046768487898E-7"/>
    <n v="7.6572003719751797E-10"/>
    <n v="4.8996588681269397E-11"/>
    <s v="F28.A07KG$F28.A07LA"/>
    <s v="P6"/>
    <m/>
  </r>
  <r>
    <s v="I.16.08.010.009"/>
    <s v="Tomato sauce"/>
    <x v="1"/>
    <s v="A.16.04.001"/>
    <s v="Salt"/>
    <s v="Herbs, spices and condiments"/>
    <s v="Seasoning or extracts"/>
    <n v="0.01"/>
    <x v="2164"/>
    <n v="3.6197461068831898E-6"/>
    <n v="7.3353988284758702E-9"/>
    <n v="8.8551141665723901E-11"/>
    <n v="1.8374016570740699E-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651684616812699E-6"/>
    <n v="9.0644697516939299E-7"/>
    <n v="4.9181789322469096E-9"/>
    <n v="8.8551141665723901E-11"/>
    <n v="3.5783419435690699E-11"/>
    <n v="2.8257244763536E-6"/>
    <n v="2.7132991317138E-6"/>
    <n v="2.4172198962289502E-9"/>
    <n v="1.4795674627171701E-10"/>
    <m/>
    <s v="P15"/>
    <m/>
  </r>
  <r>
    <s v="I.16.08.010.009"/>
    <s v="Tomato sauce"/>
    <x v="1"/>
    <s v="A.04.04.005"/>
    <s v="Sunflower seed (Helianthus annuus)"/>
    <s v="Legumes, nuts and oilseeds"/>
    <s v="Oilseeds"/>
    <n v="0.11"/>
    <x v="2165"/>
    <n v="8.4055611924695805E-5"/>
    <n v="1.8230559767685499E-7"/>
    <n v="2.68375035279827E-10"/>
    <n v="1.7449600715770099E-7"/>
    <n v="9.8968614350424298E-5"/>
    <n v="4.9465380163910898E-5"/>
    <n v="7.8155241993580104E-8"/>
    <n v="0"/>
    <n v="1.72799296612105E-7"/>
    <n v="5.2185097757880396E-4"/>
    <n v="6.7840627085244504E-6"/>
    <n v="4.1748078206304299E-6"/>
    <n v="4.94806205496356E-6"/>
    <n v="6.99743223377783E-5"/>
    <n v="1.30374900348424E-15"/>
    <n v="4.1243439704747599E-7"/>
    <n v="0"/>
    <n v="0"/>
    <n v="4.4308855139200197E-5"/>
    <n v="3.5425295371487901E-6"/>
    <n v="3.0839832201687798E-5"/>
    <n v="2.0277397472387502E-5"/>
    <n v="0"/>
    <n v="0"/>
    <n v="0"/>
    <n v="2.6638576406303301E-5"/>
    <n v="3.1743833655706001E-6"/>
    <n v="1.9652420392036901E-5"/>
    <n v="0"/>
    <n v="5.2025867627707701E-8"/>
    <n v="1.1169126656637299E-8"/>
    <n v="1.4960247709234999E-8"/>
    <n v="0"/>
    <n v="0"/>
    <n v="0"/>
    <n v="5.9047281602897901E-8"/>
    <n v="1.29326729708431E-10"/>
    <n v="1.129664183212E-7"/>
    <n v="6.5626995829792397E-10"/>
    <n v="0"/>
    <n v="0"/>
    <n v="0"/>
    <n v="0"/>
    <n v="0"/>
    <n v="1.34042892531881E-5"/>
    <n v="1.08614702536026E-5"/>
    <n v="8.3063598931815194E-8"/>
    <n v="2.68375035279827E-10"/>
    <n v="2.2079716287474301E-10"/>
    <n v="2.4760071211858601E-5"/>
    <n v="2.3728761507182101E-5"/>
    <n v="2.1086756751459802E-8"/>
    <n v="1.47591338272141E-9"/>
    <m/>
    <s v="P11"/>
    <m/>
  </r>
  <r>
    <s v="I.16.08.010.009"/>
    <s v="Tomato sauce"/>
    <x v="1"/>
    <s v="A.15.01"/>
    <s v="Tap water"/>
    <s v="Drinking water (water without any additives except carbon dioxide; includes water ice for consumption)"/>
    <s v="Tap water"/>
    <n v="0.91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I.16.08.010.009"/>
    <s v="Tomato sauce"/>
    <x v="1"/>
    <s v="A.02.03.001"/>
    <s v="Tomatoes (Lycopersicum esculentum)"/>
    <s v="Vegetables and vegetable products (including fungi)"/>
    <s v="Fruiting vegetables"/>
    <n v="3.19"/>
    <x v="2166"/>
    <n v="3.2876883209890799E-3"/>
    <n v="7.6552217679005492E-6"/>
    <n v="2.1457316604533899E-7"/>
    <n v="8.0567676584520099E-7"/>
    <n v="2.4764359826562801E-3"/>
    <n v="2.1118113615645698E-3"/>
    <n v="5.5682572995458898E-6"/>
    <n v="0"/>
    <n v="7.2780422551371798E-7"/>
    <n v="5.3066397743569695E-4"/>
    <n v="1.26900354412994E-5"/>
    <n v="3.5133307334470198E-6"/>
    <n v="1.05900777485237E-4"/>
    <n v="4.6934901559677098E-4"/>
    <n v="7.3305685116074593E-15"/>
    <n v="7.71485662885597E-7"/>
    <n v="0"/>
    <n v="0"/>
    <n v="8.0594590091678098E-5"/>
    <n v="1.41873148496246E-4"/>
    <n v="1.4916569100315E-4"/>
    <n v="2.10474834052676E-3"/>
    <n v="5.4212538445105201E-8"/>
    <n v="0"/>
    <n v="0"/>
    <n v="4.8605079346028798E-5"/>
    <n v="1.2712943050577401E-4"/>
    <n v="1.9360226391743199E-3"/>
    <n v="5.4212538445105201E-8"/>
    <n v="9.1546618011907797E-8"/>
    <n v="4.4730725548327999E-7"/>
    <n v="5.0294034260507102E-6"/>
    <n v="0"/>
    <n v="0"/>
    <n v="0"/>
    <n v="1.07184694245034E-7"/>
    <n v="5.1793471687537696E-9"/>
    <n v="5.46394472539014E-7"/>
    <n v="6.9045711560916896E-8"/>
    <n v="0"/>
    <n v="0"/>
    <n v="0"/>
    <n v="0"/>
    <n v="0"/>
    <n v="3.1506427320962901E-4"/>
    <n v="2.6527011906640399E-4"/>
    <n v="1.2791862447734999E-6"/>
    <n v="2.1457316604533899E-7"/>
    <n v="2.15418628782065E-8"/>
    <n v="9.5005690636556595E-4"/>
    <n v="9.1060684035810396E-4"/>
    <n v="8.07778223581158E-7"/>
    <n v="5.6330677453275603E-8"/>
    <m/>
    <s v="P6"/>
    <m/>
  </r>
  <r>
    <s v="A.02.03.001"/>
    <s v="Tomatoes (Lycopersicum esculentum)"/>
    <x v="0"/>
    <s v="A.02.03.001"/>
    <s v="Tomatoes (Lycopersicum esculentum)"/>
    <s v="Vegetables and vegetable products (including fungi)"/>
    <s v="Fruiting vegetables"/>
    <n v="7.22"/>
    <x v="2167"/>
    <n v="7.43386555466077E-3"/>
    <n v="1.7309393062102899E-5"/>
    <n v="4.8517618225412304E-7"/>
    <n v="1.82173374512742E-6"/>
    <n v="5.5995247579468397E-3"/>
    <n v="4.7750638764787797E-3"/>
    <n v="1.25905110512816E-5"/>
    <n v="0"/>
    <n v="1.6456544034427499E-6"/>
    <n v="1.19989618169514E-3"/>
    <n v="2.86937228058528E-5"/>
    <n v="7.9440706574172904E-6"/>
    <n v="2.3945461524846199E-4"/>
    <n v="1.0612555508635001E-3"/>
    <n v="1.6575312327089801E-14"/>
    <n v="1.74442347792703E-6"/>
    <n v="0"/>
    <n v="0"/>
    <n v="1.8223422924539399E-4"/>
    <n v="3.2079254745785197E-4"/>
    <n v="3.3728187833568498E-4"/>
    <n v="4.7590935217253797E-3"/>
    <n v="1.2258118253026701E-7"/>
    <n v="0"/>
    <n v="0"/>
    <n v="1.0990203141376E-4"/>
    <n v="2.8745519713261599E-4"/>
    <n v="4.3775840667498699E-3"/>
    <n v="1.2258118253026701E-7"/>
    <n v="2.06998104394418E-7"/>
    <n v="1.0114164343555E-6"/>
    <n v="1.13720965125317E-5"/>
    <n v="0"/>
    <n v="0"/>
    <n v="0"/>
    <n v="2.4235770813435701E-7"/>
    <n v="1.1711137660958399E-8"/>
    <n v="1.2354647558083699E-6"/>
    <n v="1.56120801839064E-7"/>
    <n v="0"/>
    <n v="0"/>
    <n v="0"/>
    <n v="0"/>
    <n v="0"/>
    <n v="7.1239887101362195E-4"/>
    <n v="5.9980819599567299E-4"/>
    <n v="2.8923966126316901E-6"/>
    <n v="4.8517618225412304E-7"/>
    <n v="4.87087876947375E-8"/>
    <n v="2.1481949082916099E-3"/>
    <n v="2.0589934821863098E-3"/>
    <n v="1.8264853981895901E-6"/>
    <n v="1.2737055398993199E-7"/>
    <m/>
    <s v="P6"/>
    <m/>
  </r>
  <r>
    <s v="A.02.03.001"/>
    <s v="Tomatoes (Lycopersicum esculentum)"/>
    <x v="1"/>
    <s v="A.02.03.001"/>
    <s v="Tomatoes (Lycopersicum esculentum)"/>
    <s v="Vegetables and vegetable products (including fungi)"/>
    <s v="Fruiting vegetables"/>
    <n v="7.22"/>
    <x v="2167"/>
    <n v="7.43386555466077E-3"/>
    <n v="1.7309393062102899E-5"/>
    <n v="4.8517618225412304E-7"/>
    <n v="1.82173374512742E-6"/>
    <n v="5.5995247579468397E-3"/>
    <n v="4.7750638764787797E-3"/>
    <n v="1.25905110512816E-5"/>
    <n v="0"/>
    <n v="1.6456544034427499E-6"/>
    <n v="1.19989618169514E-3"/>
    <n v="2.86937228058528E-5"/>
    <n v="7.9440706574172904E-6"/>
    <n v="2.3945461524846199E-4"/>
    <n v="1.0612555508635001E-3"/>
    <n v="1.6575312327089801E-14"/>
    <n v="1.74442347792703E-6"/>
    <n v="0"/>
    <n v="0"/>
    <n v="1.8223422924539399E-4"/>
    <n v="3.2079254745785197E-4"/>
    <n v="3.3728187833568498E-4"/>
    <n v="4.7590935217253797E-3"/>
    <n v="1.2258118253026701E-7"/>
    <n v="0"/>
    <n v="0"/>
    <n v="1.0990203141376E-4"/>
    <n v="2.8745519713261599E-4"/>
    <n v="4.3775840667498699E-3"/>
    <n v="1.2258118253026701E-7"/>
    <n v="2.06998104394418E-7"/>
    <n v="1.0114164343555E-6"/>
    <n v="1.13720965125317E-5"/>
    <n v="0"/>
    <n v="0"/>
    <n v="0"/>
    <n v="2.4235770813435701E-7"/>
    <n v="1.1711137660958399E-8"/>
    <n v="1.2354647558083699E-6"/>
    <n v="1.56120801839064E-7"/>
    <n v="0"/>
    <n v="0"/>
    <n v="0"/>
    <n v="0"/>
    <n v="0"/>
    <n v="7.1239887101362195E-4"/>
    <n v="5.9980819599567299E-4"/>
    <n v="2.8923966126316901E-6"/>
    <n v="4.8517618225412304E-7"/>
    <n v="4.87087876947375E-8"/>
    <n v="2.1481949082916099E-3"/>
    <n v="2.0589934821863098E-3"/>
    <n v="1.8264853981895901E-6"/>
    <n v="1.2737055398993199E-7"/>
    <m/>
    <s v="P6"/>
    <m/>
  </r>
  <r>
    <s v="A.01.04.005.009"/>
    <s v="Tortilla"/>
    <x v="0"/>
    <s v="A.01.04.005.009"/>
    <s v="Tortilla"/>
    <s v="Grains and grain-based products"/>
    <s v="Bread and rolls"/>
    <n v="1.23"/>
    <x v="2168"/>
    <n v="8.4066451227796698E-4"/>
    <n v="1.2278981684761899E-6"/>
    <n v="5.07605530639455E-9"/>
    <n v="1.7265889861335E-6"/>
    <n v="8.0664964426894396E-4"/>
    <n v="3.3307222378437499E-4"/>
    <n v="4.5176373840551398E-7"/>
    <n v="0"/>
    <n v="1.6854024215387699E-6"/>
    <n v="3.0961831474290002E-3"/>
    <n v="4.6408148001194701E-5"/>
    <n v="4.9025745651755199E-6"/>
    <n v="8.5607650476297506E-6"/>
    <n v="2.96034972519483E-4"/>
    <n v="4.4782548458223998E-15"/>
    <n v="2.8213649197128101E-6"/>
    <n v="0"/>
    <n v="0"/>
    <n v="2.55329190069534E-4"/>
    <n v="5.1939207226345301E-5"/>
    <n v="3.6839572044462002E-4"/>
    <n v="1.3098552652844299E-4"/>
    <n v="0"/>
    <n v="0"/>
    <n v="0"/>
    <n v="1.5856630268683701E-4"/>
    <n v="4.6541589480418201E-5"/>
    <n v="1.2796433161711999E-4"/>
    <n v="0"/>
    <n v="2.25082799333338E-7"/>
    <n v="1.6375744446813801E-7"/>
    <n v="6.2923494604037398E-8"/>
    <n v="0"/>
    <n v="0"/>
    <n v="0"/>
    <n v="3.29873333196203E-7"/>
    <n v="1.8961388306836999E-9"/>
    <n v="1.34943487342352E-6"/>
    <n v="4.1980760883630602E-9"/>
    <n v="0"/>
    <n v="4.2013835525194502E-4"/>
    <n v="3.96580955214433E-4"/>
    <n v="4.64868393425841E-7"/>
    <n v="3.5546966715832503E-8"/>
    <n v="5.4867599361986103E-5"/>
    <n v="4.6704522365903901E-5"/>
    <n v="2.5416298866757402E-7"/>
    <n v="5.07605530639455E-9"/>
    <n v="1.6555547271643301E-9"/>
    <n v="6.7096125523400995E-5"/>
    <n v="6.4306810913254694E-5"/>
    <n v="5.7103047977264498E-8"/>
    <n v="3.9840431517358104E-9"/>
    <s v="F28.A07GY$F28.A0C03$F28.A0BZV$F28.A0C02"/>
    <s v="P14"/>
    <m/>
  </r>
  <r>
    <s v="A.01.04.005.009"/>
    <s v="Tortilla"/>
    <x v="1"/>
    <s v="A.04.04.006"/>
    <s v="Rape seed (Brassica napus)"/>
    <s v="Legumes, nuts and oilseeds"/>
    <s v="Oilseeds"/>
    <n v="0.16"/>
    <x v="2169"/>
    <n v="9.4922384155048304E-5"/>
    <n v="2.23965217056517E-7"/>
    <n v="4.1793973922824202E-10"/>
    <n v="2.8991333729216402E-7"/>
    <n v="1.4348387868705801E-4"/>
    <n v="6.2290377452225198E-5"/>
    <n v="8.0607026659396796E-8"/>
    <n v="0"/>
    <n v="2.8861323018455398E-7"/>
    <n v="5.9377838910722896E-4"/>
    <n v="8.8584429955136907E-6"/>
    <n v="1.3179595444891801E-6"/>
    <n v="3.0025667971903901E-6"/>
    <n v="6.8767217014047995E-5"/>
    <n v="1.0365747203717901E-15"/>
    <n v="5.385455224409E-7"/>
    <n v="0"/>
    <n v="0"/>
    <n v="5.41713352082715E-5"/>
    <n v="5.5167719658446097E-6"/>
    <n v="6.01523139190963E-5"/>
    <n v="2.3643457593846099E-5"/>
    <n v="0"/>
    <n v="0"/>
    <n v="0"/>
    <n v="3.42809132676732E-5"/>
    <n v="4.9434588974854901E-6"/>
    <n v="2.3066005287066401E-5"/>
    <n v="0"/>
    <n v="5.0668010309802801E-8"/>
    <n v="1.73936516763378E-8"/>
    <n v="1.2545364673256101E-8"/>
    <n v="0"/>
    <n v="0"/>
    <n v="0"/>
    <n v="6.7327894627714893E-8"/>
    <n v="2.0140017730496401E-10"/>
    <n v="2.20338146223795E-7"/>
    <n v="7.4578915573858505E-10"/>
    <n v="0"/>
    <n v="0"/>
    <n v="0"/>
    <n v="0"/>
    <n v="0"/>
    <n v="2.0874464531233701E-5"/>
    <n v="1.69145391660325E-5"/>
    <n v="1.29354724968084E-7"/>
    <n v="4.1793973922824202E-10"/>
    <n v="3.4384684319831803E-10"/>
    <n v="1.6395829858760199E-5"/>
    <n v="1.5717467536790399E-5"/>
    <n v="1.40034654290359E-8"/>
    <n v="9.5626026441185701E-10"/>
    <m/>
    <s v="P11"/>
    <m/>
  </r>
  <r>
    <s v="A.01.04.005.009"/>
    <s v="Tortilla"/>
    <x v="1"/>
    <s v="A.15.01"/>
    <s v="Tap water"/>
    <s v="Drinking water (water without any additives except carbon dioxide; includes water ice for consumption)"/>
    <s v="Tap water"/>
    <n v="0.35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01.04.005.009"/>
    <s v="Tortilla"/>
    <x v="1"/>
    <s v="A.01.02.001"/>
    <s v="Wheat grain"/>
    <s v="Grains and grain-based products"/>
    <s v="Grains for human consumption"/>
    <n v="1.04"/>
    <x v="2170"/>
    <n v="3.5710394015865302E-4"/>
    <n v="6.1752645796492899E-7"/>
    <n v="4.2935560006372998E-9"/>
    <n v="1.3175881072991501E-6"/>
    <n v="6.2111620439931096E-4"/>
    <n v="2.5252695204206897E-4"/>
    <n v="3.4753391781083199E-7"/>
    <n v="0"/>
    <n v="1.3122078447123699E-6"/>
    <n v="2.3283913365344301E-3"/>
    <n v="3.49536388543427E-5"/>
    <n v="3.1983721827503101E-6"/>
    <n v="4.6782623482423302E-6"/>
    <n v="2.07114750682542E-4"/>
    <n v="3.1379002686232799E-15"/>
    <n v="2.12499258702188E-6"/>
    <n v="0"/>
    <n v="0"/>
    <n v="1.85282337032879E-4"/>
    <n v="4.4805683312959298E-5"/>
    <n v="2.9061509575249901E-4"/>
    <n v="1.0041308830097201E-4"/>
    <n v="0"/>
    <n v="0"/>
    <n v="0"/>
    <n v="1.1423898300031101E-4"/>
    <n v="4.0149394465220597E-5"/>
    <n v="9.8138574576538096E-5"/>
    <n v="0"/>
    <n v="1.5956595987968299E-7"/>
    <n v="1.4126638793318299E-7"/>
    <n v="4.6701569997965902E-8"/>
    <n v="0"/>
    <n v="0"/>
    <n v="0"/>
    <n v="2.4281424332656998E-7"/>
    <n v="1.6357160708052801E-9"/>
    <n v="1.06452416026556E-6"/>
    <n v="3.2337250494325101E-9"/>
    <n v="0"/>
    <n v="1.1897928383301199E-5"/>
    <n v="1.14981998506119E-5"/>
    <n v="7.4693871529789197E-9"/>
    <n v="6.4886738289565995E-10"/>
    <n v="4.6409484582339101E-5"/>
    <n v="3.9504786720588001E-5"/>
    <n v="2.14982493149524E-7"/>
    <n v="4.2935560006372998E-9"/>
    <n v="1.40034268819831E-9"/>
    <n v="5.5900090545742199E-5"/>
    <n v="5.3574001545383503E-5"/>
    <n v="4.7540659851593997E-8"/>
    <n v="3.33105251568209E-9"/>
    <s v="F28.A0BZV"/>
    <s v="P14"/>
    <m/>
  </r>
  <r>
    <s v="A.08.06.014"/>
    <s v="Filmj�lk"/>
    <x v="0"/>
    <s v="A.08.06.014"/>
    <s v="Filmj�lk"/>
    <s v="Milk and dairy products"/>
    <s v="Fermented milk products"/>
    <n v="25.08"/>
    <x v="2171"/>
    <n v="8.96396872190049E-3"/>
    <n v="4.3534941228197799E-5"/>
    <n v="5.1817515818099397E-4"/>
    <n v="2.22218044387458E-5"/>
    <n v="2.34925889489731E-2"/>
    <n v="5.3768950761301799E-3"/>
    <n v="3.0860153093408101E-5"/>
    <n v="5.1702043548720097E-4"/>
    <n v="2.2009747333646999E-5"/>
    <n v="4.2044047183128999E-2"/>
    <n v="3.2684199985625597E-4"/>
    <n v="2.7112634331141302E-5"/>
    <n v="9.8065244284968297E-4"/>
    <n v="1.3840015533596701E-3"/>
    <n v="3.1886685334167999E-14"/>
    <n v="1.4647788378895501E-5"/>
    <n v="1.2872553243338601E-5"/>
    <n v="1.09100986530163"/>
    <n v="1.2841864403599901E-3"/>
    <n v="6.96944404262317E-4"/>
    <n v="2.0381904309228799E-3"/>
    <n v="4.9605847525044499E-3"/>
    <n v="5.1680670936065396E-4"/>
    <n v="1.12237247419821E-2"/>
    <n v="2.7721514695806999E-3"/>
    <n v="7.8538252197909899E-4"/>
    <n v="6.2450676847379896E-4"/>
    <n v="4.88643440156648E-3"/>
    <n v="5.1680670936065396E-4"/>
    <n v="1.19147081241583E-6"/>
    <n v="2.2010463577638099E-6"/>
    <n v="3.2596338233512601E-3"/>
    <n v="0"/>
    <n v="4.1569350896230001E-4"/>
    <n v="5.0663463262450298E-5"/>
    <n v="1.6970625940326199E-6"/>
    <n v="2.5078587278961199E-8"/>
    <n v="7.46589901436953E-6"/>
    <n v="3.2578451057771502E-3"/>
    <n v="5.1437287966833E-6"/>
    <n v="7.6275102989573095E-4"/>
    <n v="6.6709781144781103E-4"/>
    <n v="3.01269979363527E-6"/>
    <n v="2.1519284240251899E-8"/>
    <n v="2.2523454564262798E-3"/>
    <n v="1.92441919807659E-3"/>
    <n v="8.7794710981262295E-6"/>
    <n v="1.15472269379311E-6"/>
    <n v="1.2864654539602E-7"/>
    <n v="1.0387549482893999E-3"/>
    <n v="9.9555663624590609E-4"/>
    <n v="8.8261724302820705E-7"/>
    <n v="6.1891275462492006E-8"/>
    <s v="F28.A0CQZ"/>
    <s v="P8"/>
    <m/>
  </r>
  <r>
    <s v="A.08.06.014"/>
    <s v="Filmj�lk"/>
    <x v="1"/>
    <s v="A.08.01.001.002"/>
    <s v="Cow milk, 3 - 4% fat (whole milk)"/>
    <s v="Milk and dairy products"/>
    <s v="Liquid milk"/>
    <n v="22.89"/>
    <x v="2172"/>
    <n v="8.1284842306209807E-3"/>
    <n v="3.9754037713476499E-5"/>
    <n v="5.1807411994528698E-4"/>
    <n v="2.21890285817833E-5"/>
    <n v="2.34925889489731E-2"/>
    <n v="5.3768950761301799E-3"/>
    <n v="3.0860153093408101E-5"/>
    <n v="5.1702043548720097E-4"/>
    <n v="2.2009747333646999E-5"/>
    <n v="4.2044047183128999E-2"/>
    <n v="3.2684199985625597E-4"/>
    <n v="2.7112634331141302E-5"/>
    <n v="9.8065244284968297E-4"/>
    <n v="1.3840015533596701E-3"/>
    <n v="3.1886685334167999E-14"/>
    <n v="1.4647788378895501E-5"/>
    <n v="1.2872553243338601E-5"/>
    <n v="1.09100986530163"/>
    <n v="1.2841864403599901E-3"/>
    <n v="6.96944404262317E-4"/>
    <n v="2.0381904309228799E-3"/>
    <n v="4.9605847525044499E-3"/>
    <n v="5.1680670936065396E-4"/>
    <n v="1.12237247419821E-2"/>
    <n v="2.7721514695806999E-3"/>
    <n v="7.8538252197909899E-4"/>
    <n v="6.2450676847379896E-4"/>
    <n v="4.88643440156648E-3"/>
    <n v="5.1680670936065396E-4"/>
    <n v="1.19147081241583E-6"/>
    <n v="2.2010463577638099E-6"/>
    <n v="3.2596338233512601E-3"/>
    <n v="0"/>
    <n v="4.1569350896230001E-4"/>
    <n v="5.0663463262450298E-5"/>
    <n v="1.6970625940326199E-6"/>
    <n v="2.5078587278961199E-8"/>
    <n v="7.46589901436953E-6"/>
    <n v="3.2578451057771502E-3"/>
    <n v="5.1437287966833E-6"/>
    <n v="0"/>
    <n v="0"/>
    <n v="0"/>
    <n v="0"/>
    <n v="2.0552652289889798E-3"/>
    <n v="1.75603251824488E-3"/>
    <n v="8.0112673770401794E-6"/>
    <n v="1.0536844580862101E-6"/>
    <n v="1.1738997267386801E-7"/>
    <n v="1.0387549482893999E-3"/>
    <n v="9.9555663624590609E-4"/>
    <n v="8.8261724302820705E-7"/>
    <n v="6.1891275462492006E-8"/>
    <m/>
    <s v="P8"/>
    <m/>
  </r>
  <r>
    <s v="I.07.01.006.002"/>
    <s v="Trout (Oncorhynchus mykiss)"/>
    <x v="0"/>
    <s v="I.07.01.006.002"/>
    <s v="Trout (Oncorhynchus mykiss)"/>
    <s v="Fish and other seafood (including amphibians, reptiles, snails and insects)"/>
    <s v="Fish meat"/>
    <n v="0.03"/>
    <x v="2173"/>
    <n v="1.1050942357234E-4"/>
    <n v="4.0845826734759198E-8"/>
    <n v="4.7055630365971001E-10"/>
    <n v="2.6229841162392099E-7"/>
    <n v="1.73797537426168E-4"/>
    <n v="1.0177880185157499E-4"/>
    <n v="1.7602420126535899E-8"/>
    <n v="0"/>
    <n v="2.6188345587846899E-7"/>
    <n v="1.2433566030183401E-4"/>
    <n v="1.86242034287655E-6"/>
    <n v="2.44272365502722E-7"/>
    <n v="1.0530644930649001E-6"/>
    <n v="1.3747082223107301E-8"/>
    <n v="1.25045593335338E-14"/>
    <n v="5.6899880626738499E-8"/>
    <n v="4.0238007488865502E-5"/>
    <n v="0"/>
    <n v="9.7703430345437396E-5"/>
    <n v="2.2001826977410801E-6"/>
    <n v="5.1227076761373397E-5"/>
    <n v="1.6595273555092399E-5"/>
    <n v="5.9384839092399E-6"/>
    <n v="0"/>
    <n v="0"/>
    <n v="7.6911771532218196E-5"/>
    <n v="2.3332728550245602E-6"/>
    <n v="1.6595273555092399E-5"/>
    <n v="5.9384839092399E-6"/>
    <n v="1.7602420126535899E-8"/>
    <n v="0"/>
    <n v="0"/>
    <n v="0"/>
    <n v="0"/>
    <n v="0"/>
    <n v="7.4238486056588202E-8"/>
    <n v="0"/>
    <n v="1.87644969821881E-7"/>
    <n v="0"/>
    <n v="0"/>
    <n v="0"/>
    <n v="0"/>
    <n v="0"/>
    <n v="0"/>
    <n v="2.7037227490104599E-6"/>
    <n v="2.15744055849253E-6"/>
    <n v="1.7387500747623099E-8"/>
    <n v="4.7055630365971001E-10"/>
    <n v="5.6518857289183798E-11"/>
    <n v="6.8455404273872501E-6"/>
    <n v="6.5731811622731098E-6"/>
    <n v="5.85590586060007E-9"/>
    <n v="3.5843688816211801E-10"/>
    <m/>
    <s v="P1"/>
    <m/>
  </r>
  <r>
    <s v="I.07.01.006.002"/>
    <s v="Trout (Oncorhynchus mykiss)"/>
    <x v="1"/>
    <s v="I.07.01.006.002"/>
    <s v="Trout (Oncorhynchus mykiss)"/>
    <s v="Fish and other seafood (including amphibians, reptiles, snails and insects)"/>
    <s v="Fish meat"/>
    <n v="0.03"/>
    <x v="2173"/>
    <n v="1.1050942357234E-4"/>
    <n v="4.0845826734759198E-8"/>
    <n v="4.7055630365971001E-10"/>
    <n v="2.6229841162392099E-7"/>
    <n v="1.73797537426168E-4"/>
    <n v="1.0177880185157499E-4"/>
    <n v="1.7602420126535899E-8"/>
    <n v="0"/>
    <n v="2.6188345587846899E-7"/>
    <n v="1.2433566030183401E-4"/>
    <n v="1.86242034287655E-6"/>
    <n v="2.44272365502722E-7"/>
    <n v="1.0530644930649001E-6"/>
    <n v="1.3747082223107301E-8"/>
    <n v="1.25045593335338E-14"/>
    <n v="5.6899880626738499E-8"/>
    <n v="4.0238007488865502E-5"/>
    <n v="0"/>
    <n v="9.7703430345437396E-5"/>
    <n v="2.2001826977410801E-6"/>
    <n v="5.1227076761373397E-5"/>
    <n v="1.6595273555092399E-5"/>
    <n v="5.9384839092399E-6"/>
    <n v="0"/>
    <n v="0"/>
    <n v="7.6911771532218196E-5"/>
    <n v="2.3332728550245602E-6"/>
    <n v="1.6595273555092399E-5"/>
    <n v="5.9384839092399E-6"/>
    <n v="1.7602420126535899E-8"/>
    <n v="0"/>
    <n v="0"/>
    <n v="0"/>
    <n v="0"/>
    <n v="0"/>
    <n v="7.4238486056588202E-8"/>
    <n v="0"/>
    <n v="1.87644969821881E-7"/>
    <n v="0"/>
    <n v="0"/>
    <n v="0"/>
    <n v="0"/>
    <n v="0"/>
    <n v="0"/>
    <n v="2.7037227490104599E-6"/>
    <n v="2.15744055849253E-6"/>
    <n v="1.7387500747623099E-8"/>
    <n v="4.7055630365971001E-10"/>
    <n v="5.6518857289183798E-11"/>
    <n v="6.8455404273872501E-6"/>
    <n v="6.5731811622731098E-6"/>
    <n v="5.85590586060007E-9"/>
    <n v="3.5843688816211801E-10"/>
    <m/>
    <s v="P1"/>
    <m/>
  </r>
  <r>
    <s v="A.06.02.002"/>
    <s v="Turkey meat (Meleagris gallopavo)"/>
    <x v="0"/>
    <s v="A.06.02.002"/>
    <s v="Turkey meat (Meleagris gallopavo)"/>
    <s v="Meat and meat products (including edible offal)"/>
    <s v="Poultry"/>
    <n v="0.12"/>
    <x v="2174"/>
    <n v="1.6850016113782501E-4"/>
    <n v="3.31753180476245E-7"/>
    <n v="3.6253725568661E-7"/>
    <n v="2.9361341802768702E-7"/>
    <n v="2.3825591756778799E-4"/>
    <n v="1.43464879015884E-4"/>
    <n v="1.71795985399328E-7"/>
    <n v="3.5952716649070999E-7"/>
    <n v="2.92909467735363E-7"/>
    <n v="8.5361092339713695E-4"/>
    <n v="9.9852280001142398E-6"/>
    <n v="1.4369661364451799E-6"/>
    <n v="7.2907009295873104E-6"/>
    <n v="1.01663897503269E-4"/>
    <n v="1.8126147288535E-15"/>
    <n v="5.9400739699591496E-6"/>
    <n v="4.8841981669181999E-4"/>
    <n v="4.5956634876322799E-3"/>
    <n v="3.3731548448758501E-5"/>
    <n v="1.30566259075004E-5"/>
    <n v="6.0207939284480403E-5"/>
    <n v="9.0979357305303601E-5"/>
    <n v="2.4155866165379501E-5"/>
    <n v="0"/>
    <n v="1.6124580456365401E-5"/>
    <n v="2.08195565588877E-5"/>
    <n v="1.15515744606732E-5"/>
    <n v="8.8336432461838898E-5"/>
    <n v="2.4138059115191802E-5"/>
    <n v="3.3108390763062303E-8"/>
    <n v="4.6500774269536599E-8"/>
    <n v="2.60313330155801E-5"/>
    <n v="0"/>
    <n v="0"/>
    <n v="3.5952716649070999E-7"/>
    <n v="4.3682644121360697E-8"/>
    <n v="4.3710026957858098E-10"/>
    <n v="2.2054190214095399E-7"/>
    <n v="2.5971467422613401E-5"/>
    <n v="2.3506765425334201E-8"/>
    <n v="0"/>
    <n v="0"/>
    <n v="0"/>
    <n v="0"/>
    <n v="1.9439608609486001E-5"/>
    <n v="1.48388673174682E-5"/>
    <n v="1.5091527010720901E-7"/>
    <n v="3.0100891958998101E-9"/>
    <n v="8.1296097192914295E-11"/>
    <n v="1.06358487638407E-5"/>
    <n v="1.0196414804472601E-5"/>
    <n v="9.0419249697068296E-9"/>
    <n v="6.2265419513130199E-10"/>
    <m/>
    <s v="P9"/>
    <m/>
  </r>
  <r>
    <s v="A.06.02.002"/>
    <s v="Turkey meat (Meleagris gallopavo)"/>
    <x v="1"/>
    <s v="A.06.02.002"/>
    <s v="Turkey meat (Meleagris gallopavo)"/>
    <s v="Meat and meat products (including edible offal)"/>
    <s v="Poultry"/>
    <n v="0.12"/>
    <x v="2174"/>
    <n v="1.6850016113782501E-4"/>
    <n v="3.31753180476245E-7"/>
    <n v="3.6253725568661E-7"/>
    <n v="2.9361341802768702E-7"/>
    <n v="2.3825591756778799E-4"/>
    <n v="1.43464879015884E-4"/>
    <n v="1.71795985399328E-7"/>
    <n v="3.5952716649070999E-7"/>
    <n v="2.92909467735363E-7"/>
    <n v="8.5361092339713695E-4"/>
    <n v="9.9852280001142398E-6"/>
    <n v="1.4369661364451799E-6"/>
    <n v="7.2907009295873104E-6"/>
    <n v="1.01663897503269E-4"/>
    <n v="1.8126147288535E-15"/>
    <n v="5.9400739699591496E-6"/>
    <n v="4.8841981669181999E-4"/>
    <n v="4.5956634876322799E-3"/>
    <n v="3.3731548448758501E-5"/>
    <n v="1.30566259075004E-5"/>
    <n v="6.0207939284480403E-5"/>
    <n v="9.0979357305303601E-5"/>
    <n v="2.4155866165379501E-5"/>
    <n v="0"/>
    <n v="1.6124580456365401E-5"/>
    <n v="2.08195565588877E-5"/>
    <n v="1.15515744606732E-5"/>
    <n v="8.8336432461838898E-5"/>
    <n v="2.4138059115191802E-5"/>
    <n v="3.3108390763062303E-8"/>
    <n v="4.6500774269536599E-8"/>
    <n v="2.60313330155801E-5"/>
    <n v="0"/>
    <n v="0"/>
    <n v="3.5952716649070999E-7"/>
    <n v="4.3682644121360697E-8"/>
    <n v="4.3710026957858098E-10"/>
    <n v="2.2054190214095399E-7"/>
    <n v="2.5971467422613401E-5"/>
    <n v="2.3506765425334201E-8"/>
    <n v="0"/>
    <n v="0"/>
    <n v="0"/>
    <n v="0"/>
    <n v="1.9439608609486001E-5"/>
    <n v="1.48388673174682E-5"/>
    <n v="1.5091527010720901E-7"/>
    <n v="3.0100891958998101E-9"/>
    <n v="8.1296097192914295E-11"/>
    <n v="1.06358487638407E-5"/>
    <n v="1.0196414804472601E-5"/>
    <n v="9.0419249697068296E-9"/>
    <n v="6.2265419513130199E-10"/>
    <m/>
    <s v="P9"/>
    <m/>
  </r>
  <r>
    <s v="I.16.08.003.009"/>
    <s v="Cream sauce, tzatziki"/>
    <x v="0"/>
    <s v="I.16.08.003.009"/>
    <s v="Cream sauce, tzatziki"/>
    <s v="Herbs, spices and condiments"/>
    <s v="Savoury sauces"/>
    <n v="0.12"/>
    <x v="2175"/>
    <n v="7.2941443515939095E-5"/>
    <n v="2.5499762337749601E-7"/>
    <n v="1.6034169515088499E-6"/>
    <n v="8.0163886249842002E-8"/>
    <n v="1.0053239704228201E-4"/>
    <n v="3.9751953586600097E-5"/>
    <n v="1.5876718564151199E-7"/>
    <n v="1.6025236976024799E-6"/>
    <n v="7.8290938021066897E-8"/>
    <n v="1.6877275793596399E-4"/>
    <n v="1.25954742584281E-6"/>
    <n v="1.7318507384062199E-7"/>
    <n v="9.2902326229392193E-6"/>
    <n v="1.09825640422514E-5"/>
    <n v="4.8528435610071998E-16"/>
    <n v="6.0386538513857807E-8"/>
    <n v="3.9898948291397799E-8"/>
    <n v="3.3816248710100299E-3"/>
    <n v="5.5016482933910901E-6"/>
    <n v="3.8072650647004999E-6"/>
    <n v="8.2300764836103699E-6"/>
    <n v="3.64573333967121E-5"/>
    <n v="3.15534500036338E-6"/>
    <n v="3.4788344212051697E-5"/>
    <n v="8.5923845914531192E-6"/>
    <n v="3.35477617151848E-6"/>
    <n v="3.4115764240633501E-6"/>
    <n v="3.4281919766532203E-5"/>
    <n v="3.15534500036338E-6"/>
    <n v="5.3597344820387502E-9"/>
    <n v="1.20151870634204E-8"/>
    <n v="1.01596092520996E-5"/>
    <n v="0"/>
    <n v="1.28845719303895E-6"/>
    <n v="1.5703325228176399E-7"/>
    <n v="7.2789451806148603E-9"/>
    <n v="1.3786104815829899E-10"/>
    <n v="3.0146800306265098E-8"/>
    <n v="1.00987957145926E-5"/>
    <n v="1.5943175017748998E-8"/>
    <n v="1.6435172677936099E-5"/>
    <n v="1.5023437092851899E-5"/>
    <n v="3.86069621370026E-8"/>
    <n v="9.569527963423599E-10"/>
    <n v="1.07448178696151E-5"/>
    <n v="9.1437251543156102E-6"/>
    <n v="4.96118114441358E-8"/>
    <n v="8.9325390637542105E-10"/>
    <n v="3.6096292597855101E-10"/>
    <n v="9.4125991482477904E-6"/>
    <n v="9.0223276821714101E-6"/>
    <n v="8.0116641548454806E-9"/>
    <n v="5.5503250645416903E-10"/>
    <s v="F28.A0BA1$F28.A07LN$F28.A0CQZ"/>
    <s v="P15"/>
    <m/>
  </r>
  <r>
    <s v="I.16.08.003.009"/>
    <s v="Cream sauce, tzatziki"/>
    <x v="1"/>
    <s v="A.02.03.006"/>
    <s v="Cucumbers (Cucumis sativus)"/>
    <s v="Vegetables and vegetable products (including fungi)"/>
    <s v="Fruiting vegetables"/>
    <n v="0.04"/>
    <x v="2176"/>
    <n v="3.1502199097119499E-5"/>
    <n v="9.3243644701133696E-8"/>
    <n v="2.3869619573325202E-9"/>
    <n v="8.7655836869261393E-9"/>
    <n v="2.8265240056154101E-5"/>
    <n v="2.3790201384763999E-5"/>
    <n v="7.4800679359037595E-8"/>
    <n v="0"/>
    <n v="8.22702720326292E-9"/>
    <n v="2.6181312080033501E-6"/>
    <n v="1.6619681443960399E-7"/>
    <n v="8.0293299201958994E-8"/>
    <n v="5.4751690207531304E-7"/>
    <n v="1.5496610095433E-7"/>
    <n v="3.90519713128367E-17"/>
    <n v="1.01038693036371E-8"/>
    <n v="0"/>
    <n v="0"/>
    <n v="9.4479021419598099E-7"/>
    <n v="1.5782300017699901E-6"/>
    <n v="1.5744278574197801E-6"/>
    <n v="2.41677919827684E-5"/>
    <n v="0"/>
    <n v="0"/>
    <n v="0"/>
    <n v="5.7732224163608698E-7"/>
    <n v="1.4142174432497E-6"/>
    <n v="2.17986616998782E-5"/>
    <n v="0"/>
    <n v="9.1966017411974103E-10"/>
    <n v="4.9759502632859798E-9"/>
    <n v="6.8905068921631896E-8"/>
    <n v="0"/>
    <n v="0"/>
    <n v="0"/>
    <n v="1.24564871564514E-9"/>
    <n v="5.7616266206469302E-11"/>
    <n v="5.76713500886368E-9"/>
    <n v="1.1566272125476201E-9"/>
    <n v="0"/>
    <n v="0"/>
    <n v="0"/>
    <n v="0"/>
    <n v="0"/>
    <n v="3.5048484772187199E-6"/>
    <n v="2.9509266899421299E-6"/>
    <n v="1.42299662110229E-8"/>
    <n v="2.3869619573325202E-9"/>
    <n v="2.3963670820557201E-10"/>
    <n v="4.9682234952192701E-6"/>
    <n v="4.7610710224133599E-6"/>
    <n v="4.2129991310730703E-9"/>
    <n v="2.98919775457653E-10"/>
    <m/>
    <s v="P6"/>
    <m/>
  </r>
  <r>
    <s v="I.16.08.003.009"/>
    <s v="Cream sauce, tzatziki"/>
    <x v="1"/>
    <s v="A.02.02.001"/>
    <s v="Garlic, bulb (Allium sativum)"/>
    <s v="Vegetables and vegetable products (including fungi)"/>
    <s v="Bulb vegetables"/>
    <n v="8.7219999999999995E-4"/>
    <x v="2177"/>
    <n v="4.0030145732290701E-7"/>
    <n v="8.3941058270014199E-10"/>
    <n v="5.8627135794132203E-11"/>
    <n v="1.3486139926020401E-10"/>
    <n v="1.8845922819027E-7"/>
    <n v="1.46490945594098E-7"/>
    <n v="3.2929747306595899E-10"/>
    <n v="0"/>
    <n v="1.1778468094801001E-10"/>
    <n v="1.4642021361344599E-6"/>
    <n v="4.0413223121349197E-9"/>
    <n v="1.23484848426344E-9"/>
    <n v="8.0628752239119003E-8"/>
    <n v="1.8565087507001899E-7"/>
    <n v="1.7801221699732699E-17"/>
    <n v="2.4569058434343498E-10"/>
    <n v="0"/>
    <n v="0"/>
    <n v="2.5812327374395E-8"/>
    <n v="3.8763543903122502E-8"/>
    <n v="2.1581490190493899E-8"/>
    <n v="1.02301866722259E-7"/>
    <n v="0"/>
    <n v="0"/>
    <n v="0"/>
    <n v="1.5557001851823099E-8"/>
    <n v="3.4735165272799603E-8"/>
    <n v="9.6198778469475504E-8"/>
    <n v="0"/>
    <n v="2.9522163612944E-11"/>
    <n v="1.22216322256147E-10"/>
    <n v="1.77558987196868E-10"/>
    <n v="0"/>
    <n v="0"/>
    <n v="0"/>
    <n v="3.4342729109546397E-11"/>
    <n v="1.41513636296591E-12"/>
    <n v="7.9053077620856694E-11"/>
    <n v="2.9737378546416899E-12"/>
    <n v="0"/>
    <n v="0"/>
    <n v="0"/>
    <n v="0"/>
    <n v="0"/>
    <n v="8.6083997686073798E-8"/>
    <n v="7.2478901156473503E-8"/>
    <n v="3.49507942025126E-10"/>
    <n v="5.8627135794132203E-11"/>
    <n v="5.8858138857509098E-12"/>
    <n v="1.89172761475504E-7"/>
    <n v="1.8133161057233499E-7"/>
    <n v="1.60605167609057E-10"/>
    <n v="1.1190904426443E-11"/>
    <m/>
    <s v="P6"/>
    <m/>
  </r>
  <r>
    <s v="I.16.08.003.009"/>
    <s v="Cream sauce, tzatziki"/>
    <x v="1"/>
    <s v="A.05.01.003"/>
    <s v="Lemons (Citrus limon)"/>
    <s v="Fruit and fruit products"/>
    <s v="Citrus fruits"/>
    <n v="6.698496E-3"/>
    <x v="2178"/>
    <n v="4.6496701933332104E-6"/>
    <n v="8.5955039124616401E-9"/>
    <n v="4.50256402898935E-10"/>
    <n v="3.20960064103981E-9"/>
    <n v="2.6900131778397801E-6"/>
    <n v="1.75052928626605E-6"/>
    <n v="3.8301993275353603E-9"/>
    <n v="0"/>
    <n v="3.0232379179970002E-9"/>
    <n v="4.3017502340581502E-6"/>
    <n v="1.20276170290473E-7"/>
    <n v="3.4695049122252E-8"/>
    <n v="1.03323932761626E-6"/>
    <n v="4.0146915567608898E-6"/>
    <n v="5.9694905053219102E-17"/>
    <n v="7.3121419869246098E-9"/>
    <n v="0"/>
    <n v="0"/>
    <n v="7.9801649029576402E-7"/>
    <n v="2.9770401717598098E-7"/>
    <n v="5.1430519960288005E-7"/>
    <n v="1.07950152386861E-6"/>
    <n v="4.8594689654913898E-10"/>
    <n v="0"/>
    <n v="0"/>
    <n v="4.7894480770139801E-7"/>
    <n v="2.6676606929510102E-7"/>
    <n v="1.0043324623729999E-6"/>
    <n v="4.8594689654913898E-10"/>
    <n v="9.5379355277974207E-10"/>
    <n v="9.3862135492720909E-10"/>
    <n v="1.9377844198283999E-9"/>
    <n v="0"/>
    <n v="0"/>
    <n v="0"/>
    <n v="1.0646470136319699E-9"/>
    <n v="1.08682472675782E-11"/>
    <n v="1.8839018300471801E-9"/>
    <n v="6.3820827050262904E-11"/>
    <n v="0"/>
    <n v="0"/>
    <n v="0"/>
    <n v="0"/>
    <n v="0"/>
    <n v="6.6112510222904704E-7"/>
    <n v="5.5663796088171699E-7"/>
    <n v="2.6842209947529601E-9"/>
    <n v="4.50256402898935E-10"/>
    <n v="4.5203050642566998E-11"/>
    <n v="2.44305582773788E-6"/>
    <n v="2.3425029461854501E-6"/>
    <n v="2.0810835901733101E-9"/>
    <n v="1.4115967240024599E-10"/>
    <m/>
    <s v="P6"/>
    <m/>
  </r>
  <r>
    <s v="I.16.08.003.009"/>
    <s v="Cream sauce, tzatziki"/>
    <x v="1"/>
    <s v="I.16.01.014"/>
    <s v="Mint"/>
    <s v="Herbs, spices and condiments"/>
    <s v="Herbs"/>
    <n v="2.6166000000000002E-3"/>
    <x v="2179"/>
    <n v="2.5800054679974299E-6"/>
    <n v="2.72757980321889E-9"/>
    <n v="1.34909034071724E-10"/>
    <n v="7.3061727761716902E-10"/>
    <n v="1.91380882208237E-6"/>
    <n v="1.6914023001311299E-6"/>
    <n v="1.27448566076025E-9"/>
    <n v="0"/>
    <n v="6.7555622439774999E-10"/>
    <n v="1.6012363488781499E-5"/>
    <n v="1.1825523675981199E-8"/>
    <n v="0"/>
    <n v="2.4881534046785002E-6"/>
    <n v="1.67604056715349E-6"/>
    <n v="1.4852636150741099E-16"/>
    <n v="7.1892801358476497E-10"/>
    <n v="0"/>
    <n v="0"/>
    <n v="8.2327196423657706E-8"/>
    <n v="8.9200200458890001E-8"/>
    <n v="1.4696186044017601E-7"/>
    <n v="8.1876405909593396E-7"/>
    <n v="7.7655550566371698E-7"/>
    <n v="0"/>
    <n v="0"/>
    <n v="4.91583160274875E-8"/>
    <n v="7.99303519061583E-8"/>
    <n v="7.8575812653376998E-7"/>
    <n v="7.7655550566371698E-7"/>
    <n v="1.0352911715362799E-10"/>
    <n v="2.8123642337351998E-10"/>
    <n v="8.89720120233102E-10"/>
    <n v="0"/>
    <n v="0"/>
    <n v="0"/>
    <n v="1.10196749835135E-10"/>
    <n v="3.2564217443249701E-12"/>
    <n v="5.3832183311420198E-10"/>
    <n v="2.3781219704088699E-11"/>
    <n v="0"/>
    <n v="0"/>
    <n v="0"/>
    <n v="0"/>
    <n v="0"/>
    <n v="1.98091017402613E-7"/>
    <n v="1.6678383504756699E-7"/>
    <n v="8.0426543477372804E-10"/>
    <n v="1.34909034071724E-10"/>
    <n v="1.35440603620972E-11"/>
    <n v="7.52488567357795E-7"/>
    <n v="7.2181933281873596E-7"/>
    <n v="6.4882870768491799E-10"/>
    <n v="4.1516992857321702E-11"/>
    <m/>
    <s v="P6"/>
    <m/>
  </r>
  <r>
    <s v="I.16.08.003.009"/>
    <s v="Cream sauce, tzatziki"/>
    <x v="1"/>
    <s v="A.16.01.005"/>
    <s v="Parsley, herb (Petroselinum crispum)"/>
    <s v="Herbs, spices and condiments"/>
    <s v="Herbs"/>
    <n v="2.6166000000000002E-3"/>
    <x v="2179"/>
    <n v="2.5800054679974299E-6"/>
    <n v="2.72757980321889E-9"/>
    <n v="1.34909034071724E-10"/>
    <n v="7.3061727761716902E-10"/>
    <n v="1.91380882208237E-6"/>
    <n v="1.6914023001311299E-6"/>
    <n v="1.27448566076025E-9"/>
    <n v="0"/>
    <n v="6.7555622439774999E-10"/>
    <n v="1.6012363488781499E-5"/>
    <n v="1.1825523675981199E-8"/>
    <n v="0"/>
    <n v="2.4881534046785002E-6"/>
    <n v="1.67604056715349E-6"/>
    <n v="1.4852636150741099E-16"/>
    <n v="7.1892801358476497E-10"/>
    <n v="0"/>
    <n v="0"/>
    <n v="8.2327196423657706E-8"/>
    <n v="8.9200200458890001E-8"/>
    <n v="1.4696186044017601E-7"/>
    <n v="8.1876405909593396E-7"/>
    <n v="7.7655550566371698E-7"/>
    <n v="0"/>
    <n v="0"/>
    <n v="4.91583160274875E-8"/>
    <n v="7.99303519061583E-8"/>
    <n v="7.8575812653376998E-7"/>
    <n v="7.7655550566371698E-7"/>
    <n v="1.0352911715362799E-10"/>
    <n v="2.8123642337351998E-10"/>
    <n v="8.89720120233102E-10"/>
    <n v="0"/>
    <n v="0"/>
    <n v="0"/>
    <n v="1.10196749835135E-10"/>
    <n v="3.2564217443249701E-12"/>
    <n v="5.3832183311420198E-10"/>
    <n v="2.3781219704088699E-11"/>
    <n v="0"/>
    <n v="0"/>
    <n v="0"/>
    <n v="0"/>
    <n v="0"/>
    <n v="1.98091017402613E-7"/>
    <n v="1.6678383504756699E-7"/>
    <n v="8.0426543477372804E-10"/>
    <n v="1.34909034071724E-10"/>
    <n v="1.35440603620972E-11"/>
    <n v="7.52488567357795E-7"/>
    <n v="7.2181933281873596E-7"/>
    <n v="6.4882870768491799E-10"/>
    <n v="4.1516992857321702E-11"/>
    <m/>
    <s v="P6"/>
    <m/>
  </r>
  <r>
    <s v="I.16.08.003.009"/>
    <s v="Cream sauce, tzatziki"/>
    <x v="1"/>
    <s v="A.08.01.001.002"/>
    <s v="Cow milk, 3 - 4% fat (whole milk)"/>
    <s v="Milk and dairy products"/>
    <s v="Liquid milk"/>
    <n v="7.0000000000000007E-2"/>
    <x v="2180"/>
    <n v="2.6007260233544502E-5"/>
    <n v="1.2719389923323301E-7"/>
    <n v="1.65758929652894E-6"/>
    <n v="7.0994274489957799E-8"/>
    <n v="7.5165043939435806E-5"/>
    <n v="1.7203491515256201E-5"/>
    <n v="9.873772398104E-8"/>
    <n v="1.6542180104283601E-6"/>
    <n v="7.0420660278133105E-8"/>
    <n v="1.3452083381596501E-4"/>
    <n v="1.0457380126902701E-6"/>
    <n v="8.6747457048712196E-8"/>
    <n v="3.1376185960693499E-6"/>
    <n v="4.4281427558487399E-6"/>
    <n v="1.02022135977927E-16"/>
    <n v="4.6865914161553902E-8"/>
    <n v="4.1186011139507401E-8"/>
    <n v="3.4907095442684201E-3"/>
    <n v="4.1087821536291798E-6"/>
    <n v="2.2298886207690901E-6"/>
    <n v="6.5212341487783404E-6"/>
    <n v="1.58714976751675E-5"/>
    <n v="1.6535341890867499E-6"/>
    <n v="3.5910548864053301E-5"/>
    <n v="8.8695582879516108E-6"/>
    <n v="2.5128482817303199E-6"/>
    <n v="1.9981228460927002E-6"/>
    <n v="1.5634252031510099E-5"/>
    <n v="1.6535341890867499E-6"/>
    <n v="3.8121365066367399E-9"/>
    <n v="7.04229519161972E-9"/>
    <n v="1.04292685702219E-5"/>
    <n v="0"/>
    <n v="1.33002032829827E-6"/>
    <n v="1.62098841065046E-7"/>
    <n v="5.4297882930442697E-9"/>
    <n v="8.02394797293933E-11"/>
    <n v="2.3887304574279602E-8"/>
    <n v="1.04235455298476E-5"/>
    <n v="1.64574709860635E-8"/>
    <n v="0"/>
    <n v="0"/>
    <n v="0"/>
    <n v="0"/>
    <n v="6.57586533266713E-6"/>
    <n v="5.6184638346862402E-6"/>
    <n v="2.56322223878231E-8"/>
    <n v="3.3712861005816402E-9"/>
    <n v="3.7559174398555E-10"/>
    <n v="3.3235188126803899E-6"/>
    <n v="3.1853048836020802E-6"/>
    <n v="2.8239528643699698E-9"/>
    <n v="1.9802246783913E-10"/>
    <m/>
    <s v="P8"/>
    <m/>
  </r>
  <r>
    <s v="I.01.07.001.050"/>
    <s v="Puff pastry"/>
    <x v="0"/>
    <s v="I.01.07.001.050"/>
    <s v="Puff pastry"/>
    <s v="Grains and grain-based products"/>
    <s v="Fine bakery wares"/>
    <n v="1.59"/>
    <x v="2181"/>
    <n v="1.42574386082894E-3"/>
    <n v="5.2893578417705099E-6"/>
    <n v="7.3341214463612899E-5"/>
    <n v="4.1868857116327396E-6"/>
    <n v="3.8238143381282199E-3"/>
    <n v="9.6253481395451503E-4"/>
    <n v="4.65230077135877E-6"/>
    <n v="7.3334669478525405E-5"/>
    <n v="4.16047429252778E-6"/>
    <n v="7.8064508529756297E-3"/>
    <n v="7.4024807344154198E-5"/>
    <n v="6.3771405451744197E-6"/>
    <n v="1.42799440987498E-4"/>
    <n v="3.6023599824120799E-4"/>
    <n v="7.0064339513000702E-15"/>
    <n v="3.7595527412678601E-6"/>
    <n v="1.82585517447758E-6"/>
    <n v="0.15474987520427799"/>
    <n v="3.28798133088176E-4"/>
    <n v="1.3431821423771499E-4"/>
    <n v="5.1911591355393899E-4"/>
    <n v="7.8308935200502197E-4"/>
    <n v="7.3304354361803804E-5"/>
    <n v="1.59198377428851E-3"/>
    <n v="3.93204596593052E-4"/>
    <n v="2.0181767055066501E-4"/>
    <n v="1.2035821549308999E-4"/>
    <n v="7.7077155578260696E-4"/>
    <n v="7.3304354361803804E-5"/>
    <n v="2.9529317268303399E-7"/>
    <n v="4.2400851772098202E-7"/>
    <n v="4.62386520035772E-4"/>
    <n v="0"/>
    <n v="5.8962362010685699E-5"/>
    <n v="7.18615373391983E-6"/>
    <n v="4.3289643220350601E-7"/>
    <n v="4.8518128810992399E-9"/>
    <n v="1.90152349287157E-6"/>
    <n v="4.6209840255545499E-4"/>
    <n v="7.2959137647332204E-7"/>
    <n v="2.4405938782486901E-4"/>
    <n v="2.3547435279240101E-4"/>
    <n v="1.60777585916439E-7"/>
    <n v="1.38969339639508E-8"/>
    <n v="7.0745411138457197E-5"/>
    <n v="6.02200693163612E-5"/>
    <n v="3.2771372063936499E-7"/>
    <n v="6.5449850875237997E-9"/>
    <n v="2.13464596952283E-9"/>
    <n v="1.74775580622393E-4"/>
    <n v="1.6751462476567101E-4"/>
    <n v="1.48565763855931E-7"/>
    <n v="1.03798391714858E-8"/>
    <s v="F28.A07MH$F28.A0EKQ$F28.A0C03$F28.A0BZV"/>
    <s v="P14"/>
    <m/>
  </r>
  <r>
    <s v="I.01.07.001.050"/>
    <s v="Puff pastry"/>
    <x v="1"/>
    <s v="A.08.01.001.002"/>
    <s v="Cow milk, 3 - 4% fat (whole milk)"/>
    <s v="Milk and dairy products"/>
    <s v="Liquid milk"/>
    <n v="2.59"/>
    <x v="2182"/>
    <n v="9.2040801793149901E-4"/>
    <n v="4.5014462744230097E-6"/>
    <n v="5.86627912845221E-5"/>
    <n v="2.51251761550436E-6"/>
    <n v="2.6601229229366299E-3"/>
    <n v="6.0883889286558203E-4"/>
    <n v="3.4943701108215599E-6"/>
    <n v="5.85434800333618E-5"/>
    <n v="2.4922171642064601E-6"/>
    <n v="4.7607496103471997E-3"/>
    <n v="3.7009113720268897E-5"/>
    <n v="3.0700294566138202E-6"/>
    <n v="1.11041658640703E-4"/>
    <n v="1.56713858377576E-4"/>
    <n v="3.6106068504465602E-15"/>
    <n v="1.65860466556744E-6"/>
    <n v="1.45759047815903E-6"/>
    <n v="0.123537697702991"/>
    <n v="1.45411550627558E-4"/>
    <n v="7.8916708150705598E-5"/>
    <n v="2.3078925436377E-4"/>
    <n v="5.6169906347779597E-4"/>
    <n v="5.8519279304796102E-5"/>
    <n v="1.27088962105143E-3"/>
    <n v="3.1389744596056599E-4"/>
    <n v="8.8930771083946698E-5"/>
    <n v="7.0714418660053498E-5"/>
    <n v="5.5330283908965798E-4"/>
    <n v="5.8519279304796102E-5"/>
    <n v="1.3491313481887701E-7"/>
    <n v="2.4922982662537101E-7"/>
    <n v="3.6909625723712599E-4"/>
    <n v="0"/>
    <n v="4.7069985964868099E-5"/>
    <n v="5.7367470342468498E-6"/>
    <n v="1.92162520608092E-7"/>
    <n v="2.8397093670916001E-9"/>
    <n v="8.4538188411637303E-7"/>
    <n v="3.6889371640044501E-4"/>
    <n v="5.8243690855641496E-7"/>
    <n v="0"/>
    <n v="0"/>
    <n v="0"/>
    <n v="0"/>
    <n v="2.3272267523274199E-4"/>
    <n v="1.98839828396586E-4"/>
    <n v="9.0713526881721304E-7"/>
    <n v="1.19311251160324E-7"/>
    <n v="1.32923518097953E-8"/>
    <n v="1.17620746494152E-4"/>
    <n v="1.1272929666933E-4"/>
    <n v="9.9940894784228995E-8"/>
    <n v="7.0080994881050304E-9"/>
    <m/>
    <s v="P8"/>
    <m/>
  </r>
  <r>
    <s v="I.01.07.001.050"/>
    <s v="Puff pastry"/>
    <x v="1"/>
    <s v="A.16.04.001"/>
    <s v="Salt"/>
    <s v="Herbs, spices and condiments"/>
    <s v="Seasoning or extracts"/>
    <n v="0.02"/>
    <x v="2183"/>
    <n v="4.6627088978803898E-6"/>
    <n v="9.4489581249902503E-9"/>
    <n v="1.14065512875917E-10"/>
    <n v="2.3668149097883402E-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37207702346265E-6"/>
    <n v="1.16762288066063E-6"/>
    <n v="6.3352610905910503E-9"/>
    <n v="1.14065512875917E-10"/>
    <n v="4.6093748918497001E-11"/>
    <n v="3.6399046424273101E-6"/>
    <n v="3.4950860172197502E-6"/>
    <n v="3.1136970343991999E-9"/>
    <n v="1.90587742060337E-10"/>
    <m/>
    <s v="P15"/>
    <m/>
  </r>
  <r>
    <s v="I.01.07.001.050"/>
    <s v="Puff pastry"/>
    <x v="1"/>
    <s v="A.15.01"/>
    <s v="Tap water"/>
    <s v="Drinking water (water without any additives except carbon dioxide; includes water ice for consumption)"/>
    <s v="Tap water"/>
    <n v="0.48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I.01.07.001.050"/>
    <s v="Puff pastry"/>
    <x v="1"/>
    <s v="A.01.02.001"/>
    <s v="Wheat grain"/>
    <s v="Grains and grain-based products"/>
    <s v="Grains for human consumption"/>
    <n v="0.83"/>
    <x v="2184"/>
    <n v="2.8264186958656799E-4"/>
    <n v="4.8876199047491799E-7"/>
    <n v="3.3982786486634899E-9"/>
    <n v="1.04284922150847E-6"/>
    <n v="4.9160321547821705E-4"/>
    <n v="1.9987091101391399E-4"/>
    <n v="2.7506735498678102E-7"/>
    <n v="0"/>
    <n v="1.03859083254833E-6"/>
    <n v="1.84288327985091E-3"/>
    <n v="2.7665227749254101E-5"/>
    <n v="2.5314587482977601E-6"/>
    <n v="3.70276736777591E-6"/>
    <n v="1.6392790380823601E-4"/>
    <n v="2.4835962272100698E-15"/>
    <n v="1.68189652958359E-6"/>
    <n v="0"/>
    <n v="0"/>
    <n v="1.4664790905716499E-4"/>
    <n v="3.5462958190974401E-5"/>
    <n v="2.30017047577445E-4"/>
    <n v="7.9475300652631E-5"/>
    <n v="0"/>
    <n v="0"/>
    <n v="0"/>
    <n v="9.0418267915305E-5"/>
    <n v="3.17775824858638E-5"/>
    <n v="7.7675060612745499E-5"/>
    <n v="0"/>
    <n v="1.26293821352775E-7"/>
    <n v="1.1181001245026099E-7"/>
    <n v="3.6963521183744702E-8"/>
    <n v="0"/>
    <n v="0"/>
    <n v="0"/>
    <n v="1.9218346251116501E-7"/>
    <n v="1.2946422494240799E-9"/>
    <n v="8.4255328782947199E-7"/>
    <n v="2.5594399582778598E-9"/>
    <n v="0"/>
    <n v="9.4170137718708201E-6"/>
    <n v="9.1006352414177507E-6"/>
    <n v="5.9118965437511496E-9"/>
    <n v="5.1356781483255001E-10"/>
    <n v="3.6732340402275201E-5"/>
    <n v="3.1267386104350901E-5"/>
    <n v="1.70155092002534E-7"/>
    <n v="3.3982786486634899E-9"/>
    <n v="1.10834810525588E-9"/>
    <n v="4.4243998245686101E-5"/>
    <n v="4.2402937226885698E-5"/>
    <n v="3.7627646941850898E-8"/>
    <n v="2.6364730400486299E-9"/>
    <s v="F28.A0BZV"/>
    <s v="P14"/>
    <m/>
  </r>
  <r>
    <s v="A.19.07.001"/>
    <s v="Mixed vegetables, grilled"/>
    <x v="0"/>
    <s v="A.19.07.001"/>
    <s v="Mixed vegetables, grilled"/>
    <s v="Composite food (including frozen products)"/>
    <s v="Vegetable-based meals"/>
    <n v="2.67"/>
    <x v="2185"/>
    <n v="2.5559114329442899E-3"/>
    <n v="9.0632459487567893E-6"/>
    <n v="1.49924938910814E-7"/>
    <n v="1.3048382454262099E-6"/>
    <n v="9.0257990142768296E-4"/>
    <n v="5.4670850628326501E-4"/>
    <n v="8.4856464198750105E-7"/>
    <n v="0"/>
    <n v="1.21093102129373E-6"/>
    <n v="6.45293212121724E-3"/>
    <n v="5.4770324755538697E-5"/>
    <n v="1.0734995099046499E-5"/>
    <n v="3.3735277415086003E-4"/>
    <n v="1.3026673631965E-3"/>
    <n v="9.9555968183660498E-15"/>
    <n v="1.6157676783612701E-6"/>
    <n v="0"/>
    <n v="0"/>
    <n v="1.6939528109219401E-4"/>
    <n v="1.14786689726644E-4"/>
    <n v="2.66476683673415E-4"/>
    <n v="3.1540332193553998E-4"/>
    <n v="3.6517924999889601E-5"/>
    <n v="0"/>
    <n v="0"/>
    <n v="1.036326036818E-4"/>
    <n v="1.02857846246905E-4"/>
    <n v="3.0370013135466901E-4"/>
    <n v="3.6517924999889601E-5"/>
    <n v="1.8503308410098401E-7"/>
    <n v="3.6190723679466802E-7"/>
    <n v="3.01624321091849E-7"/>
    <n v="0"/>
    <n v="0"/>
    <n v="0"/>
    <n v="2.20691177671004E-7"/>
    <n v="4.1905048470961496E-9"/>
    <n v="9.7610506840079103E-7"/>
    <n v="9.9442703748466996E-9"/>
    <n v="0"/>
    <n v="4.9336865915121202E-4"/>
    <n v="4.5460935818294199E-4"/>
    <n v="9.9520071355196601E-7"/>
    <n v="3.3341830419124502E-8"/>
    <n v="1.33109516547979E-3"/>
    <n v="1.1144673141688299E-3"/>
    <n v="6.8297415347612303E-6"/>
    <n v="1.49924938910814E-7"/>
    <n v="3.3163297525574702E-8"/>
    <n v="4.5922125051050302E-4"/>
    <n v="4.4012625430924802E-4"/>
    <n v="3.8973905845608401E-7"/>
    <n v="2.7402096187778499E-8"/>
    <s v="F28.A07GZ$F28.A0BA1$F28.A07GR$F28.A0C02"/>
    <s v="P10"/>
    <m/>
  </r>
  <r>
    <s v="A.19.07.001"/>
    <s v="Mixed vegetables, grilled"/>
    <x v="1"/>
    <s v="A.02.03.008"/>
    <s v="Courgettes (Zucchini) (Cucurbita pepo var. melopepo)"/>
    <s v="Vegetables and vegetable products (including fungi)"/>
    <s v="Fruiting vegetables"/>
    <n v="0.59"/>
    <x v="2186"/>
    <n v="2.9776776832476698E-4"/>
    <n v="5.7536641194168004E-7"/>
    <n v="3.9820139456998902E-8"/>
    <n v="1.1038908890724899E-7"/>
    <n v="9.9246658499712594E-5"/>
    <n v="6.7969951537241198E-5"/>
    <n v="1.78202071288546E-7"/>
    <n v="0"/>
    <n v="9.5114597941658302E-8"/>
    <n v="2.7628051084523098E-4"/>
    <n v="6.8321599462170903E-7"/>
    <n v="0"/>
    <n v="5.8693624705839699E-5"/>
    <n v="9.29781415049978E-5"/>
    <n v="3.0267048764532001E-15"/>
    <n v="4.1535844950390202E-8"/>
    <n v="0"/>
    <n v="0"/>
    <n v="4.4122825540874198E-6"/>
    <n v="2.6328588343289498E-5"/>
    <n v="2.3712897335360699E-5"/>
    <n v="4.46191417149106E-5"/>
    <n v="1.7374855206439099E-7"/>
    <n v="0"/>
    <n v="0"/>
    <n v="2.6559840690784901E-6"/>
    <n v="2.3592473118279499E-5"/>
    <n v="4.15477457978188E-5"/>
    <n v="1.7374855206439099E-7"/>
    <n v="5.1133128358180997E-9"/>
    <n v="8.3010553564316995E-8"/>
    <n v="9.0078204888411294E-8"/>
    <n v="0"/>
    <n v="0"/>
    <n v="0"/>
    <n v="5.8751712912144499E-9"/>
    <n v="9.6117483074472302E-10"/>
    <n v="8.6860429799855997E-8"/>
    <n v="1.4178220198431201E-9"/>
    <n v="0"/>
    <n v="0"/>
    <n v="0"/>
    <n v="0"/>
    <n v="0"/>
    <n v="5.84691158188649E-5"/>
    <n v="4.9228397612248299E-5"/>
    <n v="2.37389304530244E-7"/>
    <n v="3.9820139456998902E-8"/>
    <n v="3.9977039057739502E-9"/>
    <n v="1.8840927811906999E-4"/>
    <n v="1.8056941917527701E-4"/>
    <n v="1.5977503612289001E-7"/>
    <n v="1.12767870598171E-8"/>
    <m/>
    <s v="P6"/>
    <m/>
  </r>
  <r>
    <s v="A.19.07.001"/>
    <s v="Mixed vegetables, grilled"/>
    <x v="1"/>
    <s v="A.02.02.001"/>
    <s v="Garlic, bulb (Allium sativum)"/>
    <s v="Vegetables and vegetable products (including fungi)"/>
    <s v="Bulb vegetables"/>
    <n v="0.05"/>
    <x v="2187"/>
    <n v="2.4494483807983899E-5"/>
    <n v="5.1363612472720199E-8"/>
    <n v="3.5873999510809801E-9"/>
    <n v="8.2521816997444707E-9"/>
    <n v="1.15318378909822E-5"/>
    <n v="8.9637947332687694E-6"/>
    <n v="2.01497433358521E-8"/>
    <n v="0"/>
    <n v="7.2072557007513596E-9"/>
    <n v="8.9594666367227995E-5"/>
    <n v="2.4728889222499502E-7"/>
    <n v="7.5560494846526304E-8"/>
    <n v="4.9336809298346498E-6"/>
    <n v="1.13599944995263E-5"/>
    <n v="1.0892584293908901E-15"/>
    <n v="1.5033829954608E-8"/>
    <n v="0"/>
    <n v="0"/>
    <n v="1.57945873878865E-6"/>
    <n v="2.3719448957918399E-6"/>
    <n v="1.32057341374302E-6"/>
    <n v="6.2598608426587697E-6"/>
    <n v="0"/>
    <n v="0"/>
    <n v="0"/>
    <n v="9.5193440590667203E-7"/>
    <n v="2.1254480286738301E-6"/>
    <n v="5.8864122986882698E-6"/>
    <n v="0"/>
    <n v="1.8064639670062099E-9"/>
    <n v="7.4784282490375696E-9"/>
    <n v="1.0864851119808299E-8"/>
    <n v="0"/>
    <n v="0"/>
    <n v="0"/>
    <n v="2.1014348229494198E-9"/>
    <n v="8.6592327094119196E-11"/>
    <n v="4.8372652518059197E-9"/>
    <n v="1.8196329890188801E-10"/>
    <n v="0"/>
    <n v="0"/>
    <n v="0"/>
    <n v="0"/>
    <n v="0"/>
    <n v="5.2674879116094502E-6"/>
    <n v="4.43499077587823E-6"/>
    <n v="2.1386423831553499E-8"/>
    <n v="3.5873999510809801E-9"/>
    <n v="3.6015350502468001E-10"/>
    <n v="1.15754990597886E-5"/>
    <n v="1.1095698298836901E-5"/>
    <n v="9.8274453053145798E-9"/>
    <n v="6.8477249396843201E-10"/>
    <m/>
    <s v="P6"/>
    <m/>
  </r>
  <r>
    <s v="A.19.07.001"/>
    <s v="Mixed vegetables, grilled"/>
    <x v="1"/>
    <s v="A.02.06.002"/>
    <s v="Peas, with pods (Pisum sativum)"/>
    <s v="Vegetables and vegetable products (including fungi)"/>
    <s v="Legume vegetables"/>
    <n v="1.06"/>
    <x v="2188"/>
    <n v="2.9329068152211297E-4"/>
    <n v="6.5429511693318498E-7"/>
    <n v="7.1317511027489994E-8"/>
    <n v="3.3394620366002198E-7"/>
    <n v="2.8018249263219298E-4"/>
    <n v="1.8501479672689101E-4"/>
    <n v="2.1113771456106501E-7"/>
    <n v="0"/>
    <n v="3.2555235169004201E-7"/>
    <n v="5.2448367553593203E-3"/>
    <n v="3.3042471558763703E-5"/>
    <n v="2.6136242505764698E-6"/>
    <n v="3.51585699218039E-6"/>
    <n v="3.4588556050279998E-4"/>
    <n v="1.19883513466312E-15"/>
    <n v="0"/>
    <n v="0"/>
    <n v="0"/>
    <n v="0"/>
    <n v="4.66526234163383E-5"/>
    <n v="8.7187333747903097E-5"/>
    <n v="1.46342535467951E-4"/>
    <n v="0"/>
    <n v="0"/>
    <n v="0"/>
    <n v="0"/>
    <n v="4.1804397163120501E-5"/>
    <n v="1.4321039956377099E-4"/>
    <n v="0"/>
    <n v="0"/>
    <n v="1.47089545573942E-7"/>
    <n v="6.4048168987122806E-8"/>
    <n v="0"/>
    <n v="0"/>
    <n v="0"/>
    <n v="0"/>
    <n v="1.7031421066456499E-9"/>
    <n v="3.1936752288609201E-7"/>
    <n v="4.4816866973044403E-9"/>
    <n v="0"/>
    <n v="0"/>
    <n v="0"/>
    <n v="0"/>
    <n v="0"/>
    <n v="1.04717659682795E-4"/>
    <n v="8.8167616624459201E-5"/>
    <n v="4.25162105771284E-7"/>
    <n v="7.1317511027489994E-8"/>
    <n v="7.1598516798906404E-9"/>
    <n v="2.0981410088661401E-5"/>
    <n v="2.0108268170761999E-5"/>
    <n v="1.79952966008356E-8"/>
    <n v="1.2340002900896299E-9"/>
    <m/>
    <s v="P6"/>
    <m/>
  </r>
  <r>
    <s v="A.19.07.001"/>
    <s v="Mixed vegetables, grilled"/>
    <x v="1"/>
    <s v="A.02.03.002"/>
    <s v="Peppers, paprika (Capsicum annuum, var. grossum and var. longum)"/>
    <s v="Vegetables and vegetable products (including fungi)"/>
    <s v="Fruiting vegetables"/>
    <n v="1.02"/>
    <x v="2189"/>
    <n v="5.5379387012403599E-4"/>
    <n v="9.7541295970889808E-7"/>
    <n v="6.8770457062222501E-8"/>
    <n v="3.22470008015962E-7"/>
    <n v="2.9675334469651501E-4"/>
    <n v="2.0519815088436899E-4"/>
    <n v="3.3226786963660598E-7"/>
    <n v="0"/>
    <n v="2.9909747727829599E-7"/>
    <n v="1.9730345004208101E-4"/>
    <n v="6.02811126618101E-6"/>
    <n v="0"/>
    <n v="3.1477470417204297E-4"/>
    <n v="8.5431952530928303E-4"/>
    <n v="2.5088902848975999E-15"/>
    <n v="3.6647662945073401E-7"/>
    <n v="0"/>
    <n v="0"/>
    <n v="3.8999171250189699E-5"/>
    <n v="4.5470183652329703E-5"/>
    <n v="6.6102581077776701E-5"/>
    <n v="1.03555548050305E-4"/>
    <n v="4.2625860665913198E-5"/>
    <n v="0"/>
    <n v="0"/>
    <n v="2.34710272987656E-5"/>
    <n v="4.0744838709677401E-5"/>
    <n v="9.8356424210013096E-5"/>
    <n v="4.2625860665913198E-5"/>
    <n v="4.52894690511895E-8"/>
    <n v="1.4336146953405E-7"/>
    <n v="1.4361693105136601E-7"/>
    <n v="0"/>
    <n v="0"/>
    <n v="0"/>
    <n v="5.1935962541020699E-8"/>
    <n v="1.6599749103942601E-9"/>
    <n v="2.4213399662189302E-7"/>
    <n v="3.3675432049891001E-9"/>
    <n v="0"/>
    <n v="0"/>
    <n v="0"/>
    <n v="0"/>
    <n v="0"/>
    <n v="1.0097774326555301E-4"/>
    <n v="8.5018773173585694E-5"/>
    <n v="4.0997774485088101E-7"/>
    <n v="6.8770457062222501E-8"/>
    <n v="6.9041426913231204E-9"/>
    <n v="2.7502120289032999E-4"/>
    <n v="2.6357694606608101E-4"/>
    <n v="2.3316734522141001E-7"/>
    <n v="1.6468388046342701E-8"/>
    <m/>
    <s v="P6"/>
    <m/>
  </r>
  <r>
    <s v="A.19.07.001"/>
    <s v="Mixed vegetables, grilled"/>
    <x v="1"/>
    <s v="A.04.04.006"/>
    <s v="Rape seed (Brassica napus)"/>
    <s v="Legumes, nuts and oilseeds"/>
    <s v="Oilseeds"/>
    <n v="0.15"/>
    <x v="2190"/>
    <n v="8.7971885431030201E-5"/>
    <n v="2.0756581907223301E-7"/>
    <n v="3.8733695095990902E-10"/>
    <n v="2.6868502219176E-7"/>
    <n v="1.3297756318930801E-4"/>
    <n v="5.7729291119910699E-5"/>
    <n v="7.4704740903195298E-8"/>
    <n v="0"/>
    <n v="2.6748011278565E-7"/>
    <n v="5.5030017295646196E-4"/>
    <n v="8.2098015050457106E-6"/>
    <n v="1.22145463456913E-6"/>
    <n v="2.7827099438420598E-6"/>
    <n v="6.3731877263945396E-5"/>
    <n v="9.6067364250247902E-16"/>
    <n v="4.9911162073403804E-7"/>
    <n v="0"/>
    <n v="0"/>
    <n v="5.0204749248647597E-5"/>
    <n v="5.1128175471832596E-6"/>
    <n v="5.5747782945048001E-5"/>
    <n v="2.1912213448429599E-5"/>
    <n v="0"/>
    <n v="0"/>
    <n v="0"/>
    <n v="3.1770763042875401E-5"/>
    <n v="4.58148416344293E-6"/>
    <n v="2.1377043913592301E-5"/>
    <n v="0"/>
    <n v="4.6957948198092901E-8"/>
    <n v="1.6120036871373299E-8"/>
    <n v="1.1626755833729E-8"/>
    <n v="0"/>
    <n v="0"/>
    <n v="0"/>
    <n v="6.2397946335051099E-8"/>
    <n v="1.86653058510638E-10"/>
    <n v="2.04204333132044E-7"/>
    <n v="6.9118026004459797E-10"/>
    <n v="0"/>
    <n v="0"/>
    <n v="0"/>
    <n v="0"/>
    <n v="0"/>
    <n v="1.93459742770076E-5"/>
    <n v="1.56760064012125E-5"/>
    <n v="1.19882988044918E-7"/>
    <n v="3.8733695095990902E-10"/>
    <n v="3.1866935670573402E-10"/>
    <n v="1.51952785290929E-5"/>
    <n v="1.45665879099069E-5"/>
    <n v="1.29780901241198E-8"/>
    <n v="8.8624004940369495E-10"/>
    <m/>
    <s v="P11"/>
    <m/>
  </r>
  <r>
    <s v="A.19.07.001"/>
    <s v="Mixed vegetables, grilled"/>
    <x v="1"/>
    <s v="A.16.04.001"/>
    <s v="Salt"/>
    <s v="Herbs, spices and condiments"/>
    <s v="Seasoning or extracts"/>
    <n v="0.02"/>
    <x v="2191"/>
    <n v="7.0380207558257997E-6"/>
    <n v="1.4262516674553899E-8"/>
    <n v="1.72173615108068E-10"/>
    <n v="3.5725353705569598E-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07105070919431E-6"/>
    <n v="1.76244201579952E-6"/>
    <n v="9.5626169305625002E-9"/>
    <n v="1.72173615108068E-10"/>
    <n v="6.9575169436307197E-11"/>
    <n v="5.4941719467573096E-6"/>
    <n v="5.2755787400262702E-6"/>
    <n v="4.6998997439914702E-9"/>
    <n v="2.8767836761938899E-10"/>
    <m/>
    <s v="P15"/>
    <m/>
  </r>
  <r>
    <s v="A.19.07.001"/>
    <s v="Mixed vegetables, grilled"/>
    <x v="1"/>
    <s v="A.04.04.005"/>
    <s v="Sunflower seed (Helianthus annuus)"/>
    <s v="Legumes, nuts and oilseeds"/>
    <s v="Oilseeds"/>
    <n v="0.16"/>
    <x v="2192"/>
    <n v="1.2818256653138299E-4"/>
    <n v="2.7801117460417199E-7"/>
    <n v="4.0926477158881801E-10"/>
    <n v="2.66101757334078E-7"/>
    <n v="1.50924497520253E-4"/>
    <n v="7.5433385572651099E-5"/>
    <n v="1.1918465974161899E-7"/>
    <n v="0"/>
    <n v="2.6351431900110602E-7"/>
    <n v="7.9580882372125804E-4"/>
    <n v="1.0345514708376299E-5"/>
    <n v="6.3664705897700604E-6"/>
    <n v="7.5456626754439899E-6"/>
    <n v="1.06708975441002E-4"/>
    <n v="1.9881824610242801E-15"/>
    <n v="6.2895145640878701E-7"/>
    <n v="0"/>
    <n v="0"/>
    <n v="6.7569822427778701E-5"/>
    <n v="5.4022630694995103E-6"/>
    <n v="4.7029921649384998E-5"/>
    <n v="3.092249037359E-5"/>
    <n v="0"/>
    <n v="0"/>
    <n v="0"/>
    <n v="4.0623118603448203E-5"/>
    <n v="4.8408499758220497E-6"/>
    <n v="2.9969416993380801E-5"/>
    <n v="0"/>
    <n v="7.9338060670072794E-8"/>
    <n v="1.70326202852998E-8"/>
    <n v="2.2813978786246701E-8"/>
    <n v="0"/>
    <n v="0"/>
    <n v="0"/>
    <n v="9.0045529730264899E-8"/>
    <n v="1.9721981382978699E-10"/>
    <n v="1.72270775272472E-7"/>
    <n v="1.00079418453863E-9"/>
    <n v="0"/>
    <n v="0"/>
    <n v="0"/>
    <n v="0"/>
    <n v="0"/>
    <n v="2.0441183636162201E-5"/>
    <n v="1.65634524754678E-5"/>
    <n v="1.26669773172936E-7"/>
    <n v="4.0926477158881801E-10"/>
    <n v="3.3670978501100201E-10"/>
    <n v="3.7758448279208703E-5"/>
    <n v="3.61857284832648E-5"/>
    <n v="3.21567416896166E-8"/>
    <n v="2.25072854796104E-9"/>
    <m/>
    <s v="P11"/>
    <m/>
  </r>
  <r>
    <s v="I.19.07.005.002"/>
    <s v="Vegetable gratin, Broccoli"/>
    <x v="0"/>
    <s v="I.19.07.005.002"/>
    <s v="Vegetable gratin, Broccoli"/>
    <s v="Composite food (including frozen products)"/>
    <s v="Vegetable-based meals"/>
    <n v="0.51"/>
    <x v="2193"/>
    <n v="6.4282521829993897E-4"/>
    <n v="2.48067874016327E-6"/>
    <n v="1.3118404896719199E-5"/>
    <n v="6.78103671933135E-7"/>
    <n v="6.6235034530394996E-4"/>
    <n v="1.74952887991212E-4"/>
    <n v="8.6671653100575298E-7"/>
    <n v="1.3089790779654401E-5"/>
    <n v="6.53221881099867E-7"/>
    <n v="1.26339333164923E-3"/>
    <n v="1.2020786282973899E-5"/>
    <n v="1.1490943280639699E-6"/>
    <n v="5.08442306467195E-5"/>
    <n v="7.1118089954560394E-5"/>
    <n v="4.2271130578622899E-15"/>
    <n v="5.9857850068176296E-7"/>
    <n v="3.2590400144722401E-7"/>
    <n v="2.7621907946211E-2"/>
    <n v="5.6534529384835703E-5"/>
    <n v="2.7567515160577E-5"/>
    <n v="6.88347457614952E-5"/>
    <n v="1.4154129882352801E-4"/>
    <n v="1.3528251927987299E-5"/>
    <n v="2.8415938434335697E-4"/>
    <n v="7.0184619902168894E-5"/>
    <n v="3.4355455461870197E-5"/>
    <n v="2.47023978903995E-5"/>
    <n v="1.38729020308302E-4"/>
    <n v="1.3528251927987299E-5"/>
    <n v="5.7772701004282603E-8"/>
    <n v="8.7009715734423498E-8"/>
    <n v="8.2553088657777795E-5"/>
    <n v="0"/>
    <n v="1.05244216423465E-5"/>
    <n v="1.28268456865396E-6"/>
    <n v="7.4935704882922397E-8"/>
    <n v="9.971712135228611E-10"/>
    <n v="2.5214192586628201E-7"/>
    <n v="8.2481817198459305E-5"/>
    <n v="1.3022760640480501E-7"/>
    <n v="1.7583732063878099E-4"/>
    <n v="1.6539346807856601E-4"/>
    <n v="2.3069160862826E-7"/>
    <n v="1.30741488025364E-8"/>
    <n v="2.5404787999957199E-4"/>
    <n v="2.1270309278852799E-4"/>
    <n v="1.30349910573501E-6"/>
    <n v="2.8614117064747101E-8"/>
    <n v="6.32942380729819E-9"/>
    <n v="9.3648513561497197E-5"/>
    <n v="8.9775769441631693E-5"/>
    <n v="7.97714947942386E-8"/>
    <n v="5.47821822343275E-9"/>
    <s v="F28.A07GY$F28.A0BA1$F28.A0C6E$F28.A0EKQ$F28.A07KG$F28.A07LA$F28.A0C0B$F28.A0BZV"/>
    <s v="P10"/>
    <m/>
  </r>
  <r>
    <s v="I.19.07.005.002"/>
    <s v="Vegetable gratin, Broccoli"/>
    <x v="1"/>
    <s v="A.02.04.001"/>
    <s v="Broccoli (Brassica oleracea var. italica)"/>
    <s v="Vegetables and vegetable products (including fungi)"/>
    <s v="Brassica vegetables"/>
    <n v="0.25"/>
    <x v="2194"/>
    <n v="1.5006857914013301E-4"/>
    <n v="2.7375799719951699E-7"/>
    <n v="1.6945776345650101E-8"/>
    <n v="1.11472488200589E-7"/>
    <n v="7.3635236805428303E-5"/>
    <n v="4.2263489740218003E-5"/>
    <n v="9.55324216482268E-8"/>
    <n v="0"/>
    <n v="1.04486743223784E-7"/>
    <n v="2.0839542918373101E-4"/>
    <n v="4.1402869869592699E-6"/>
    <n v="4.7440788392241599E-7"/>
    <n v="2.7952432974399798E-5"/>
    <n v="3.7959766485197598E-5"/>
    <n v="3.8692610238397196E-15"/>
    <n v="2.5170710243058199E-7"/>
    <n v="0"/>
    <n v="0"/>
    <n v="2.6557824942471101E-5"/>
    <n v="1.1204339704632899E-5"/>
    <n v="1.86062756352957E-5"/>
    <n v="1.7266796523028501E-5"/>
    <n v="0"/>
    <n v="0"/>
    <n v="0"/>
    <n v="1.5998635352136501E-5"/>
    <n v="1.0039964157706E-5"/>
    <n v="1.6224890230375401E-5"/>
    <n v="0"/>
    <n v="3.0531141293055697E-8"/>
    <n v="3.5325799814151003E-8"/>
    <n v="2.9675480541020001E-8"/>
    <n v="0"/>
    <n v="0"/>
    <n v="0"/>
    <n v="3.5345646812459601E-8"/>
    <n v="4.09035576795433E-10"/>
    <n v="6.8154855806943997E-8"/>
    <n v="5.7720502758509697E-10"/>
    <n v="0"/>
    <n v="0"/>
    <n v="0"/>
    <n v="0"/>
    <n v="0"/>
    <n v="2.48819962286759E-5"/>
    <n v="2.0949535264504699E-5"/>
    <n v="1.01022902387447E-7"/>
    <n v="1.6945776345650101E-8"/>
    <n v="1.7012546215849599E-9"/>
    <n v="9.05988596626685E-5"/>
    <n v="8.6855554135410905E-5"/>
    <n v="7.7202673163843196E-8"/>
    <n v="5.28449035522018E-9"/>
    <m/>
    <s v="P6"/>
    <m/>
  </r>
  <r>
    <s v="I.19.07.005.002"/>
    <s v="Vegetable gratin, Broccoli"/>
    <x v="1"/>
    <s v="A.08.01.001.002"/>
    <s v="Cow milk, 3 - 4% fat (whole milk)"/>
    <s v="Milk and dairy products"/>
    <s v="Liquid milk"/>
    <n v="0.54"/>
    <x v="2195"/>
    <n v="1.9097550187126199E-4"/>
    <n v="9.3400529401780803E-7"/>
    <n v="1.21719452552232E-5"/>
    <n v="5.2132239532168397E-7"/>
    <n v="5.51949027333311E-4"/>
    <n v="1.2632800981575299E-4"/>
    <n v="7.25047014624935E-7"/>
    <n v="1.21471893582456E-5"/>
    <n v="5.1711025375044601E-7"/>
    <n v="9.8780815508621401E-4"/>
    <n v="7.6790227038906496E-6"/>
    <n v="6.3700055281354401E-7"/>
    <n v="2.3040038846232701E-5"/>
    <n v="3.2516565665192697E-5"/>
    <n v="7.4916498106296199E-16"/>
    <n v="3.4414395815957902E-7"/>
    <n v="3.0243551519116801E-7"/>
    <n v="2.5632842564616801E-2"/>
    <n v="3.0171449311562999E-5"/>
    <n v="1.6374431395088701E-5"/>
    <n v="4.7886472977135297E-5"/>
    <n v="1.1654696445318599E-4"/>
    <n v="1.21421679479651E-5"/>
    <n v="2.6369694578360302E-4"/>
    <n v="6.5130595464769298E-5"/>
    <n v="1.8452249772577501E-5"/>
    <n v="1.4672537972331401E-5"/>
    <n v="1.14804831469651E-4"/>
    <n v="1.21421679479651E-5"/>
    <n v="2.7993132533725899E-8"/>
    <n v="5.1712708161795199E-8"/>
    <n v="7.6583799349204295E-5"/>
    <n v="0"/>
    <n v="9.7665535475408796E-6"/>
    <n v="1.19031790535239E-6"/>
    <n v="3.9871810217877203E-8"/>
    <n v="5.8921142687090896E-10"/>
    <n v="1.75408325923572E-7"/>
    <n v="7.6541774141708201E-5"/>
    <n v="1.2084986088005399E-7"/>
    <n v="0"/>
    <n v="0"/>
    <n v="0"/>
    <n v="0"/>
    <n v="4.82876385619487E-5"/>
    <n v="4.12572851172837E-5"/>
    <n v="1.88221538548551E-7"/>
    <n v="2.47558969775587E-8"/>
    <n v="2.75803068690127E-9"/>
    <n v="2.44051340868101E-5"/>
    <n v="2.3390206938225498E-5"/>
    <n v="2.0736740844321501E-8"/>
    <n v="1.4541108843363E-9"/>
    <m/>
    <s v="P8"/>
    <m/>
  </r>
  <r>
    <s v="I.19.07.005.002"/>
    <s v="Vegetable gratin, Broccoli"/>
    <x v="1"/>
    <s v="A.01.02.003"/>
    <s v="Corn grain"/>
    <s v="Grains and grain-based products"/>
    <s v="Grains for human consumption"/>
    <n v="8.4377360759999992E-3"/>
    <x v="2196"/>
    <n v="4.0607778073124296E-6"/>
    <n v="6.86985263269008E-9"/>
    <n v="3.47086020928173E-11"/>
    <n v="7.6079200333538698E-9"/>
    <n v="4.2420898398278202E-6"/>
    <n v="2.08631162593223E-6"/>
    <n v="3.6819932737096001E-9"/>
    <n v="0"/>
    <n v="7.4947062796301903E-9"/>
    <n v="1.39157951998054E-5"/>
    <n v="2.4005330964054598E-7"/>
    <n v="6.7287670126516594E-8"/>
    <n v="8.6515669865653401E-7"/>
    <n v="3.1756471495923199E-6"/>
    <n v="3.89965640007799E-17"/>
    <n v="1.4593945586093099E-8"/>
    <n v="0"/>
    <n v="0"/>
    <n v="1.5284193479464399E-6"/>
    <n v="3.6220387794533402E-7"/>
    <n v="1.4797071893289699E-6"/>
    <n v="8.71759424607071E-7"/>
    <n v="0"/>
    <n v="0"/>
    <n v="0"/>
    <n v="9.2149971262005596E-7"/>
    <n v="3.2456298614809198E-7"/>
    <n v="8.4024892716408505E-7"/>
    <n v="0"/>
    <n v="1.7414372280387701E-9"/>
    <n v="1.1419808771877301E-9"/>
    <n v="7.9857516848309297E-10"/>
    <n v="0"/>
    <n v="0"/>
    <n v="0"/>
    <n v="2.0330578971825299E-9"/>
    <n v="1.32229364727E-11"/>
    <n v="5.42017285468489E-9"/>
    <n v="2.82525912900721E-11"/>
    <n v="0"/>
    <n v="9.6181454701777304E-8"/>
    <n v="9.2950096223117994E-8"/>
    <n v="6.0381647876833399E-11"/>
    <n v="5.2453676627462904E-12"/>
    <n v="3.75168818914218E-7"/>
    <n v="3.1935205290043402E-7"/>
    <n v="1.73789320799381E-9"/>
    <n v="3.47086020928173E-11"/>
    <n v="1.1320205710848299E-11"/>
    <n v="1.62995860368489E-6"/>
    <n v="1.56216403225664E-6"/>
    <n v="1.3895845031098199E-9"/>
    <n v="9.6648180350081802E-11"/>
    <s v="F28.A0BZV"/>
    <s v="P14"/>
    <m/>
  </r>
  <r>
    <s v="I.19.07.005.002"/>
    <s v="Vegetable gratin, Broccoli"/>
    <x v="1"/>
    <s v="A.16.02.028"/>
    <s v="Pepper, black and white (Piper nigrum)"/>
    <s v="Herbs, spices and condiments"/>
    <s v="Spices"/>
    <n v="1.3445519999999999E-3"/>
    <x v="2197"/>
    <n v="1.41331495818017E-6"/>
    <n v="1.49578623004549E-9"/>
    <n v="6.9323630504932205E-11"/>
    <n v="3.8386073349774599E-10"/>
    <n v="9.8341950598047103E-7"/>
    <n v="8.6913488704651597E-7"/>
    <n v="6.5490034554250399E-10"/>
    <n v="0"/>
    <n v="3.4713768731424102E-10"/>
    <n v="8.2280269638340703E-6"/>
    <n v="6.0765999807337396E-9"/>
    <n v="0"/>
    <n v="1.2785491235065701E-6"/>
    <n v="8.6124118957707002E-7"/>
    <n v="7.6320957126619402E-17"/>
    <n v="3.6942448158733499E-10"/>
    <n v="0"/>
    <n v="0"/>
    <n v="4.2304210275098097E-8"/>
    <n v="4.5835935155316597E-8"/>
    <n v="7.5517031024444094E-8"/>
    <n v="4.2072569486568602E-7"/>
    <n v="3.9903663465992599E-7"/>
    <n v="0"/>
    <n v="0"/>
    <n v="2.5260227826717999E-8"/>
    <n v="4.1072580645161297E-8"/>
    <n v="4.0376544391471099E-7"/>
    <n v="3.9903663465992599E-7"/>
    <n v="5.3198915205666002E-11"/>
    <n v="1.4451463560334499E-10"/>
    <n v="4.57186794733493E-10"/>
    <n v="0"/>
    <n v="0"/>
    <n v="0"/>
    <n v="5.6625109066854401E-11"/>
    <n v="1.6733273596176801E-12"/>
    <n v="2.7661916126169999E-10"/>
    <n v="1.22200896260689E-11"/>
    <n v="0"/>
    <n v="9.2675888341580706E-8"/>
    <n v="8.7567227534724695E-8"/>
    <n v="9.4206745379299604E-11"/>
    <n v="8.4296695771167206E-12"/>
    <n v="1.01789984571856E-7"/>
    <n v="8.5702644263883005E-8"/>
    <n v="4.13275509766829E-10"/>
    <n v="6.9323630504932205E-11"/>
    <n v="6.9596779973930298E-12"/>
    <n v="3.8666972721014202E-7"/>
    <n v="3.7091019933505199E-7"/>
    <n v="3.3340362935686402E-10"/>
    <n v="2.13336986089955E-11"/>
    <s v="F28.A07KG$F28.A07LA"/>
    <s v="P6"/>
    <m/>
  </r>
  <r>
    <s v="I.19.07.005.002"/>
    <s v="Vegetable gratin, Broccoli"/>
    <x v="1"/>
    <s v="A.16.04.001"/>
    <s v="Salt"/>
    <s v="Herbs, spices and condiments"/>
    <s v="Seasoning or extracts"/>
    <n v="1.3445519999999999E-3"/>
    <x v="2198"/>
    <n v="3.9402014795191202E-7"/>
    <n v="7.9848001664709298E-10"/>
    <n v="9.6390555884822202E-12"/>
    <n v="2.0000664449662099E-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594676048336E-7"/>
    <n v="9.8669453801648099E-8"/>
    <n v="5.3535842938070397E-10"/>
    <n v="9.6390555884822202E-12"/>
    <n v="3.8951318142079701E-12"/>
    <n v="3.0758852786028099E-7"/>
    <n v="2.9535069415026299E-7"/>
    <n v="2.6312158726638802E-10"/>
    <n v="1.6105532635454101E-11"/>
    <m/>
    <s v="P15"/>
    <m/>
  </r>
  <r>
    <s v="A.16.05.004"/>
    <s v="Vinegar, wine"/>
    <x v="0"/>
    <s v="A.16.05.004"/>
    <s v="Vinegar, wine"/>
    <s v="Herbs, spices and condiments"/>
    <s v="Condiment"/>
    <n v="2E-3"/>
    <x v="2199"/>
    <n v="1.2228104774872701E-6"/>
    <n v="2.0764650840665799E-9"/>
    <n v="1.43379439225589E-11"/>
    <n v="3.60122434430502E-10"/>
    <n v="6.3296025936386498E-7"/>
    <n v="5.2677744497893101E-7"/>
    <n v="6.0442305903327697E-10"/>
    <n v="0"/>
    <n v="3.2297072243861698E-10"/>
    <n v="2.3258931600502301E-6"/>
    <n v="3.3060005645075102E-9"/>
    <n v="2.2444051532377899E-9"/>
    <n v="1.8357824058988899E-7"/>
    <n v="6.2852595253426496E-6"/>
    <n v="2.2399069807057E-17"/>
    <n v="2.0098699084074899E-10"/>
    <n v="0"/>
    <n v="0"/>
    <n v="2.1918704353548701E-8"/>
    <n v="6.8180234242062198E-8"/>
    <n v="7.5046996651175606E-8"/>
    <n v="4.6390261350257903E-7"/>
    <n v="3.9117106144992396E-9"/>
    <n v="0"/>
    <n v="0"/>
    <n v="1.3155981939767599E-8"/>
    <n v="6.1094819159335299E-8"/>
    <n v="4.4861493326532798E-7"/>
    <n v="3.9117106144992396E-9"/>
    <n v="2.61758892309118E-11"/>
    <n v="2.1496325259766099E-10"/>
    <n v="3.6328391720470401E-10"/>
    <n v="0"/>
    <n v="0"/>
    <n v="0"/>
    <n v="2.9240589431135102E-11"/>
    <n v="2.4890481879729199E-12"/>
    <n v="2.7489742363067902E-10"/>
    <n v="1.63436611888293E-11"/>
    <n v="0"/>
    <n v="5.8925820707070702E-8"/>
    <n v="5.1536195286195299E-8"/>
    <n v="2.3274410774410701E-10"/>
    <n v="1.6624579124579101E-12"/>
    <n v="1.7246898667119E-7"/>
    <n v="1.4676926411421499E-7"/>
    <n v="7.9633726234567903E-10"/>
    <n v="1.43379439225589E-11"/>
    <n v="5.7939474474887799E-12"/>
    <n v="5.1903461933576898E-7"/>
    <n v="4.9772757310793305E-7"/>
    <n v="4.42960654943518E-10"/>
    <n v="2.9695306631938099E-11"/>
    <s v="F28.A07JZ"/>
    <s v="P15"/>
    <m/>
  </r>
  <r>
    <s v="A.16.05.004"/>
    <s v="Vinegar, wine"/>
    <x v="1"/>
    <s v="A.05.04.002"/>
    <s v="Wine grapes (Vitis euvitis)"/>
    <s v="Fruit and fruit products"/>
    <s v="Berries and small fruits"/>
    <n v="2E-3"/>
    <x v="2200"/>
    <n v="1.50184887958684E-6"/>
    <n v="2.16691793085991E-9"/>
    <n v="1.3443507405212599E-10"/>
    <n v="4.7326848587982904E-10"/>
    <n v="8.2519263442992705E-7"/>
    <n v="6.8676170604660601E-7"/>
    <n v="7.8798858066560501E-10"/>
    <n v="0"/>
    <n v="4.2105812703108602E-10"/>
    <n v="3.0322755271766E-6"/>
    <n v="4.3100451803949796E-9"/>
    <n v="2.9260393108877902E-9"/>
    <n v="2.3933163217644798E-7"/>
    <n v="8.1941161219281994E-6"/>
    <n v="2.9201750266978101E-17"/>
    <n v="2.6202748435534701E-10"/>
    <n v="0"/>
    <n v="0"/>
    <n v="2.85754960461079E-8"/>
    <n v="8.8886823900762497E-8"/>
    <n v="9.7839047485977099E-8"/>
    <n v="6.0479155538114003E-7"/>
    <n v="5.0997116159397498E-9"/>
    <n v="0"/>
    <n v="0"/>
    <n v="1.71515023807341E-8"/>
    <n v="7.9649542015133403E-8"/>
    <n v="5.8486095003479899E-7"/>
    <n v="5.0997116159397498E-9"/>
    <n v="3.41256037380776E-11"/>
    <n v="2.8024838857176499E-10"/>
    <n v="4.7361458835576197E-10"/>
    <n v="0"/>
    <n v="0"/>
    <n v="0"/>
    <n v="3.8121064739850199E-11"/>
    <n v="3.2449813413572799E-12"/>
    <n v="3.5838478932592302E-10"/>
    <n v="2.1307291623955201E-11"/>
    <n v="0"/>
    <n v="0"/>
    <n v="0"/>
    <n v="0"/>
    <n v="0"/>
    <n v="1.97395087562655E-7"/>
    <n v="1.6619789304396501E-7"/>
    <n v="8.0143990374942902E-10"/>
    <n v="1.3443507405212599E-10"/>
    <n v="1.34964776100685E-11"/>
    <n v="6.7666735557848398E-7"/>
    <n v="6.4888928049626805E-7"/>
    <n v="5.7748944644488295E-10"/>
    <n v="3.8713881238674803E-11"/>
    <m/>
    <s v="P6"/>
    <m/>
  </r>
  <r>
    <s v="A.16.05.005"/>
    <s v="Vinegar, apple"/>
    <x v="0"/>
    <s v="A.16.05.005"/>
    <s v="Vinegar, apple"/>
    <s v="Herbs, spices and condiments"/>
    <s v="Condiment"/>
    <n v="6.4000000000000003E-3"/>
    <x v="2201"/>
    <n v="2.42178207646029E-6"/>
    <n v="5.7764880178664303E-9"/>
    <n v="4.5881420552188502E-11"/>
    <n v="1.24177471568732E-9"/>
    <n v="1.1579183056835001E-6"/>
    <n v="7.9404403439346301E-7"/>
    <n v="1.60187419264847E-9"/>
    <n v="0"/>
    <n v="1.1580161917549899E-9"/>
    <n v="2.7512095174316498E-6"/>
    <n v="1.5692756406214699E-8"/>
    <n v="2.2965009374948299E-9"/>
    <n v="3.9673508987721502E-7"/>
    <n v="4.7689980270074701E-6"/>
    <n v="1.6603516901918599E-17"/>
    <n v="9.54034890962529E-10"/>
    <n v="0"/>
    <n v="0"/>
    <n v="9.7486764229066001E-8"/>
    <n v="2.1817674957459901E-7"/>
    <n v="2.7192823415938002E-7"/>
    <n v="5.7032655772045399E-7"/>
    <n v="0"/>
    <n v="0"/>
    <n v="0"/>
    <n v="5.8940694020440103E-8"/>
    <n v="1.9550342130987299E-7"/>
    <n v="5.3959991906315002E-7"/>
    <n v="0"/>
    <n v="1.0771440153696399E-10"/>
    <n v="6.8788240831251597E-10"/>
    <n v="8.0627738279899198E-10"/>
    <n v="0"/>
    <n v="0"/>
    <n v="0"/>
    <n v="1.2943656059642599E-10"/>
    <n v="7.9649542015133394E-12"/>
    <n v="9.9607411779992891E-10"/>
    <n v="2.4540559157122201E-11"/>
    <n v="0"/>
    <n v="1.8856262626262599E-7"/>
    <n v="1.64915824915824E-7"/>
    <n v="7.4478114478114395E-10"/>
    <n v="5.3198653198653197E-12"/>
    <n v="5.5190075734780799E-7"/>
    <n v="4.6966164516548898E-7"/>
    <n v="2.54827923950617E-9"/>
    <n v="4.5881420552188502E-11"/>
    <n v="1.8540631831964102E-11"/>
    <n v="1.0357830258363301E-6"/>
    <n v="9.9316057198552102E-7"/>
    <n v="8.8155344093063903E-10"/>
    <n v="5.9898026780505E-11"/>
    <s v="F28.A07JZ"/>
    <s v="P15"/>
    <m/>
  </r>
  <r>
    <s v="A.16.05.005"/>
    <s v="Vinegar, apple"/>
    <x v="1"/>
    <s v="A.05.02.001"/>
    <s v="Apple (Malus domesticus)"/>
    <s v="Fruit and fruit products"/>
    <s v="Pome fruits"/>
    <n v="6.4000000000000003E-3"/>
    <x v="2202"/>
    <n v="2.8618185223532902E-6"/>
    <n v="5.8022614957753804E-9"/>
    <n v="4.3019223696680298E-10"/>
    <n v="1.6309880058503401E-9"/>
    <n v="1.50958238370589E-6"/>
    <n v="1.03519814854258E-6"/>
    <n v="2.08836931782319E-9"/>
    <n v="0"/>
    <n v="1.5097099981398399E-9"/>
    <n v="3.5867620375405302E-6"/>
    <n v="2.0458704648102101E-8"/>
    <n v="2.9939567777710398E-9"/>
    <n v="5.1722500606214699E-7"/>
    <n v="6.2173603907652897E-6"/>
    <n v="2.16460664795383E-17"/>
    <n v="1.2437788208103999E-9"/>
    <n v="0"/>
    <n v="0"/>
    <n v="1.2709385558752301E-7"/>
    <n v="2.8443783648244001E-7"/>
    <n v="3.54513846015192E-7"/>
    <n v="7.4353684562074004E-7"/>
    <n v="0"/>
    <n v="0"/>
    <n v="0"/>
    <n v="7.6841201093314504E-8"/>
    <n v="2.5487853444842601E-7"/>
    <n v="7.0347841300084699E-7"/>
    <n v="0"/>
    <n v="1.4042766422596801E-10"/>
    <n v="8.9679484342964996E-10"/>
    <n v="1.0511468101675699E-9"/>
    <n v="0"/>
    <n v="0"/>
    <n v="0"/>
    <n v="1.68746923444229E-10"/>
    <n v="1.03839402923433E-11"/>
    <n v="1.2985855165391599E-9"/>
    <n v="3.1993617864100098E-11"/>
    <n v="0"/>
    <n v="0"/>
    <n v="0"/>
    <n v="0"/>
    <n v="0"/>
    <n v="6.3166428020049603E-7"/>
    <n v="5.3183325774069101E-7"/>
    <n v="2.5646076919981699E-9"/>
    <n v="4.3019223696680298E-10"/>
    <n v="4.3188728352219402E-11"/>
    <n v="1.35035416701625E-6"/>
    <n v="1.29478711607001E-6"/>
    <n v="1.1492844859540099E-9"/>
    <n v="7.8089279358287999E-11"/>
    <m/>
    <s v="P6"/>
    <m/>
  </r>
  <r>
    <s v="A.18.02.001"/>
    <s v="Vitamin supplements"/>
    <x v="0"/>
    <s v="A.18.02.001"/>
    <s v="Vitamin supplements"/>
    <s v="Products for special nutritional use"/>
    <s v="Dietary supplements"/>
    <n v="0.14000000000000001"/>
    <x v="2203"/>
    <n v="7.0453582973585893E-5"/>
    <n v="1.9503378513870401E-7"/>
    <n v="1.10605960327996E-9"/>
    <n v="3.2961051065009801E-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8595583526047499E-5"/>
    <n v="2.5240671342621101E-5"/>
    <n v="1.03410027776524E-7"/>
    <n v="1.00107456295244E-9"/>
    <n v="1.33046258240343E-5"/>
    <n v="1.1322094361413E-5"/>
    <n v="6.1431156463186599E-8"/>
    <n v="1.10605960327996E-9"/>
    <n v="4.4695747520057697E-10"/>
    <n v="3.5295080724000699E-5"/>
    <n v="3.3890817269551699E-5"/>
    <n v="3.0192600898993399E-8"/>
    <n v="1.8480730683479601E-9"/>
    <s v="F28.A0C0R"/>
    <s v="P15"/>
    <m/>
  </r>
  <r>
    <s v="A.18.02.001"/>
    <s v="Vitamin supplements"/>
    <x v="1"/>
    <s v="A.18.02.001"/>
    <s v="Vitamin supplements"/>
    <s v="Products for special nutritional use"/>
    <s v="Dietary supplements"/>
    <n v="0.14000000000000001"/>
    <x v="2203"/>
    <n v="7.0453582973585893E-5"/>
    <n v="1.9503378513870401E-7"/>
    <n v="1.10605960327996E-9"/>
    <n v="3.2961051065009801E-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8595583526047499E-5"/>
    <n v="2.5240671342621101E-5"/>
    <n v="1.03410027776524E-7"/>
    <n v="1.00107456295244E-9"/>
    <n v="1.33046258240343E-5"/>
    <n v="1.1322094361413E-5"/>
    <n v="6.1431156463186599E-8"/>
    <n v="1.10605960327996E-9"/>
    <n v="4.4695747520057697E-10"/>
    <n v="3.5295080724000699E-5"/>
    <n v="3.3890817269551699E-5"/>
    <n v="3.0192600898993399E-8"/>
    <n v="1.8480730683479601E-9"/>
    <s v="F28.A0C0R"/>
    <s v="P15"/>
    <m/>
  </r>
  <r>
    <s v="I.01.07.002.016"/>
    <s v="Wafer, plain"/>
    <x v="0"/>
    <s v="I.01.07.002.016"/>
    <s v="Wafer, plain"/>
    <s v="Grains and grain-based products"/>
    <s v="Fine bakery wares"/>
    <n v="0.91"/>
    <x v="2204"/>
    <n v="1.6674599070709601E-3"/>
    <n v="1.7671040989466E-6"/>
    <n v="8.4309919331210796E-9"/>
    <n v="1.5791741796771699E-6"/>
    <n v="1.7802399788179901E-3"/>
    <n v="1.32558774170516E-3"/>
    <n v="9.7403196133922898E-7"/>
    <n v="0"/>
    <n v="1.5590699071975099E-6"/>
    <n v="4.7735540433672397E-3"/>
    <n v="3.4267896234547997E-5"/>
    <n v="8.0862348615006599E-6"/>
    <n v="1.7182079671068299E-4"/>
    <n v="2.8114990479646898E-3"/>
    <n v="1.8610406421995099E-13"/>
    <n v="2.0833031368979299E-6"/>
    <n v="0"/>
    <n v="0"/>
    <n v="1.97529114791151E-4"/>
    <n v="1.39812268479628E-4"/>
    <n v="3.4963225542720299E-4"/>
    <n v="4.2249700833733601E-4"/>
    <n v="6.70769331782675E-4"/>
    <n v="0"/>
    <n v="0"/>
    <n v="1.2049472007105101E-4"/>
    <n v="1.25282720923092E-4"/>
    <n v="4.0904096892834598E-4"/>
    <n v="6.70769331782675E-4"/>
    <n v="1.96494568013012E-7"/>
    <n v="4.4080957361828702E-7"/>
    <n v="3.3672781970792902E-7"/>
    <n v="0"/>
    <n v="0"/>
    <n v="0"/>
    <n v="2.60728412429715E-7"/>
    <n v="5.1041108524222697E-9"/>
    <n v="1.2807042323340799E-6"/>
    <n v="1.25331515812968E-8"/>
    <n v="0"/>
    <n v="1.2232627369116399E-4"/>
    <n v="1.14134164000932E-4"/>
    <n v="1.9912871946959501E-7"/>
    <n v="8.2713327840213507E-9"/>
    <n v="1.01415143146888E-4"/>
    <n v="8.6303202778618702E-5"/>
    <n v="4.68261911968889E-7"/>
    <n v="8.4309919331210796E-9"/>
    <n v="3.4069546131958402E-9"/>
    <n v="1.4748040139758901E-4"/>
    <n v="1.4143479858624801E-4"/>
    <n v="1.2568150616888901E-7"/>
    <n v="8.4259850824464704E-9"/>
    <s v="F28.A07KG$F28.A07LA$F28.A0C03$F28.A0BZV$F28.A0C02$F28.A0C04"/>
    <s v="P15"/>
    <m/>
  </r>
  <r>
    <s v="I.01.07.002.016"/>
    <s v="Wafer, plain"/>
    <x v="1"/>
    <s v="A.16.02.014"/>
    <s v="Cinnamon (Cinnamonum verum syn. C. zeylanicum)"/>
    <s v="Herbs, spices and condiments"/>
    <s v="Spices"/>
    <n v="3.6380000000000002E-3"/>
    <x v="2205"/>
    <n v="3.8591390076083803E-6"/>
    <n v="4.3775234921823697E-9"/>
    <n v="2.6080719995134599E-11"/>
    <n v="1.0303331737637301E-9"/>
    <n v="2.66087154885564E-6"/>
    <n v="2.3516477749281702E-6"/>
    <n v="1.7719861017525701E-9"/>
    <n v="0"/>
    <n v="9.3926222745509998E-10"/>
    <n v="2.2262851934643099E-5"/>
    <n v="1.6441662895826499E-8"/>
    <n v="0"/>
    <n v="3.4594137759766099E-6"/>
    <n v="2.3302895296584902E-6"/>
    <n v="2.0650420513794999E-16"/>
    <n v="9.9956436345691909E-10"/>
    <n v="0"/>
    <n v="0"/>
    <n v="1.1446393815992701E-7"/>
    <n v="1.2401984608631101E-7"/>
    <n v="2.0432899498638001E-7"/>
    <n v="1.1383717981315399E-6"/>
    <n v="1.07968697149147E-6"/>
    <n v="0"/>
    <n v="0"/>
    <n v="6.8347456129328004E-8"/>
    <n v="1.1113147605082999E-7"/>
    <n v="1.09248187125653E-6"/>
    <n v="1.07968697149147E-6"/>
    <n v="1.4394211121489701E-10"/>
    <n v="3.9101815647514501E-10"/>
    <n v="1.2370258340625299E-9"/>
    <n v="0"/>
    <n v="0"/>
    <n v="0"/>
    <n v="1.53212480279837E-10"/>
    <n v="4.5275786539227401E-12"/>
    <n v="7.4845785709297E-10"/>
    <n v="3.30643114283707E-11"/>
    <n v="0"/>
    <n v="2.5075629784989398E-7"/>
    <n v="2.3693362084272501E-7"/>
    <n v="2.5489838971634502E-10"/>
    <n v="2.2808443200077499E-11"/>
    <n v="3.1372108675489398E-7"/>
    <n v="2.6697329142375702E-7"/>
    <n v="1.44853748020679E-9"/>
    <n v="2.6080719995134599E-11"/>
    <n v="1.05391904069821E-11"/>
    <n v="1.04622541009235E-6"/>
    <n v="1.00358432041372E-6"/>
    <n v="9.0210152050666205E-10"/>
    <n v="5.7723312701573199E-11"/>
    <s v="F28.A07KG$F28.A07LA"/>
    <s v="P15"/>
    <m/>
  </r>
  <r>
    <s v="I.01.07.002.016"/>
    <s v="Wafer, plain"/>
    <x v="1"/>
    <s v="A.04.03.006"/>
    <s v="Coconuts (Cocos nucifera)"/>
    <s v="Legumes, nuts and oilseeds"/>
    <s v="Tree nuts"/>
    <n v="0.86"/>
    <x v="2206"/>
    <n v="1.1587456044065199E-3"/>
    <n v="1.2116147972085001E-6"/>
    <n v="2.2060783025488199E-9"/>
    <n v="3.7607523447138002E-7"/>
    <n v="8.9138521790107703E-4"/>
    <n v="7.8530329319122195E-4"/>
    <n v="2.7558149809645399E-7"/>
    <n v="0"/>
    <n v="3.5849668888857202E-7"/>
    <n v="2.1820905577234801E-3"/>
    <n v="5.7739531311778299E-6"/>
    <n v="3.9563777164313803E-6"/>
    <n v="0"/>
    <n v="1.9872988190404199E-3"/>
    <n v="1.3847563127191901E-13"/>
    <n v="3.5102518661058602E-7"/>
    <n v="0"/>
    <n v="0"/>
    <n v="4.0935726570490201E-5"/>
    <n v="2.9120061558235701E-5"/>
    <n v="8.0954128838253201E-5"/>
    <n v="2.2270976604083E-4"/>
    <n v="5.1766553489326699E-4"/>
    <n v="0"/>
    <n v="0"/>
    <n v="2.4397236444368699E-5"/>
    <n v="2.6093851313164801E-5"/>
    <n v="2.17146670540421E-4"/>
    <n v="5.1766553489326699E-4"/>
    <n v="5.2412044033663201E-8"/>
    <n v="9.1811699064839401E-8"/>
    <n v="1.31357754997952E-7"/>
    <n v="0"/>
    <n v="0"/>
    <n v="0"/>
    <n v="5.4859381735964601E-8"/>
    <n v="1.06308283127708E-9"/>
    <n v="2.9653527046979198E-7"/>
    <n v="6.03895385153831E-9"/>
    <n v="0"/>
    <n v="0"/>
    <n v="0"/>
    <n v="0"/>
    <n v="0"/>
    <n v="1.10185031374896E-4"/>
    <n v="8.9282722721465197E-5"/>
    <n v="6.8279377455518702E-7"/>
    <n v="2.2060783025488199E-9"/>
    <n v="1.8149818956686001E-9"/>
    <n v="2.9600957921222199E-4"/>
    <n v="2.84159588493838E-4"/>
    <n v="2.5323952455685998E-7"/>
    <n v="1.5763563687139799E-8"/>
    <m/>
    <s v="P11"/>
    <m/>
  </r>
  <r>
    <s v="I.01.07.002.016"/>
    <s v="Wafer, plain"/>
    <x v="1"/>
    <s v="A.16.04.001"/>
    <s v="Salt"/>
    <s v="Herbs, spices and condiments"/>
    <s v="Seasoning or extracts"/>
    <n v="3.6380000000000002E-3"/>
    <x v="2207"/>
    <n v="1.0661136930732699E-6"/>
    <n v="2.1604744930371698E-9"/>
    <n v="2.6080719995134599E-11"/>
    <n v="5.4116476914147498E-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1372108675489398E-7"/>
    <n v="2.6697329142375702E-7"/>
    <n v="1.44853748020679E-9"/>
    <n v="2.6080719995134599E-11"/>
    <n v="1.05391904069821E-11"/>
    <n v="8.3225272384831798E-7"/>
    <n v="7.99140401649516E-7"/>
    <n v="7.11937012830387E-10"/>
    <n v="4.3577286507165401E-11"/>
    <m/>
    <s v="P15"/>
    <m/>
  </r>
  <r>
    <s v="I.01.07.002.016"/>
    <s v="Wafer, plain"/>
    <x v="1"/>
    <s v="A.01.02.001"/>
    <s v="Wheat grain"/>
    <s v="Grains and grain-based products"/>
    <s v="Grains for human consumption"/>
    <n v="0.69"/>
    <x v="2208"/>
    <n v="2.34853384207818E-4"/>
    <n v="4.0612315402204201E-7"/>
    <n v="2.8237049319239199E-9"/>
    <n v="8.6652649604958802E-7"/>
    <n v="4.0848399075262503E-4"/>
    <n v="1.66077163036668E-4"/>
    <n v="2.2855955240542601E-7"/>
    <n v="0"/>
    <n v="8.6298810642591197E-7"/>
    <n v="1.5312924996076301E-3"/>
    <n v="2.2987649958925699E-5"/>
    <n v="2.1034450942807799E-6"/>
    <n v="3.0767113468661098E-6"/>
    <n v="1.3621132294295901E-4"/>
    <n v="2.0636750663277201E-15"/>
    <n v="1.39752504622854E-6"/>
    <n v="0"/>
    <n v="0"/>
    <n v="1.21852992903894E-4"/>
    <n v="2.9466956744070699E-5"/>
    <n v="1.9112625503104401E-4"/>
    <n v="6.60377860736143E-5"/>
    <n v="0"/>
    <n v="0"/>
    <n v="0"/>
    <n v="7.5130539736309703E-5"/>
    <n v="2.6404696514584801E-5"/>
    <n v="6.4541926785774295E-5"/>
    <n v="0"/>
    <n v="1.04940331001286E-7"/>
    <n v="9.2905413662428297E-8"/>
    <n v="3.07138077417117E-8"/>
    <n v="0"/>
    <n v="0"/>
    <n v="0"/>
    <n v="1.5968949195511599E-7"/>
    <n v="1.0757468950386399E-9"/>
    <n v="7.0009617227489E-7"/>
    <n v="2.1266953008679001E-9"/>
    <n v="0"/>
    <n v="7.8248051383558799E-6"/>
    <n v="7.5619192160532604E-6"/>
    <n v="4.9123256664604202E-9"/>
    <n v="4.2673486242524498E-10"/>
    <n v="3.05217145144367E-5"/>
    <n v="2.59807630507136E-5"/>
    <n v="1.4138563141915601E-7"/>
    <n v="2.8237049319239199E-9"/>
    <n v="9.2095096802330695E-10"/>
    <n v="3.6763317246957302E-5"/>
    <n v="3.5233538904382497E-5"/>
    <n v="3.1265644530999001E-8"/>
    <n v="2.1907037932271E-9"/>
    <s v="F28.A0BZV"/>
    <s v="P14"/>
    <m/>
  </r>
  <r>
    <s v="I.01.07.002.016"/>
    <s v="Wafer, plain"/>
    <x v="1"/>
    <s v="A.02.08.001"/>
    <s v="Sugar beet (root) (Beta vulgaris)"/>
    <s v="Vegetables and vegetable products (including fungi)"/>
    <s v="Sugar plants"/>
    <n v="0.74"/>
    <x v="2209"/>
    <n v="1.60848229715231E-4"/>
    <n v="4.7027099542808801E-7"/>
    <n v="5.0003985640421899E-8"/>
    <n v="9.2960368797545198E-8"/>
    <n v="8.2011370293554701E-5"/>
    <n v="5.4788883114688803E-5"/>
    <n v="1.3249529923020801E-7"/>
    <n v="0"/>
    <n v="8.5253213413207296E-8"/>
    <n v="1.60484488945474E-4"/>
    <n v="1.68367580788715E-6"/>
    <n v="3.8484018465992202E-7"/>
    <n v="5.3277441445000602E-6"/>
    <n v="4.2191121698231302E-5"/>
    <n v="1.73672370739186E-16"/>
    <n v="1.02358401813829E-7"/>
    <n v="0"/>
    <n v="0"/>
    <n v="9.0298531471125496E-6"/>
    <n v="3.21965246943594E-5"/>
    <n v="1.9486054081190101E-5"/>
    <n v="2.12989383708925E-5"/>
    <n v="0"/>
    <n v="0"/>
    <n v="0"/>
    <n v="5.5589450471173199E-6"/>
    <n v="2.8850602753538799E-5"/>
    <n v="2.0379335314032599E-5"/>
    <n v="0"/>
    <n v="7.9510009336598302E-9"/>
    <n v="1.0151138005874701E-7"/>
    <n v="2.30329182378008E-8"/>
    <n v="0"/>
    <n v="0"/>
    <n v="0"/>
    <n v="1.1846037627004201E-8"/>
    <n v="1.17539492699602E-9"/>
    <n v="7.1377487476886998E-8"/>
    <n v="8.5429338232002098E-10"/>
    <n v="0"/>
    <n v="0"/>
    <n v="0"/>
    <n v="0"/>
    <n v="0"/>
    <n v="7.3422365357909606E-5"/>
    <n v="6.1818369319427007E-5"/>
    <n v="2.9810069820922401E-7"/>
    <n v="5.0003985640421899E-8"/>
    <n v="5.0201011705357997E-9"/>
    <n v="4.6156858021545798E-5"/>
    <n v="4.4240977281115899E-5"/>
    <n v="3.9674997988655002E-8"/>
    <n v="2.6870542138020899E-9"/>
    <m/>
    <s v="P6"/>
    <m/>
  </r>
  <r>
    <s v="I.01.07.002.016"/>
    <s v="Wafer, plain"/>
    <x v="1"/>
    <s v="A.02.08.002"/>
    <s v="Sugar cane (Saccharum officinarum)"/>
    <s v="Vegetables and vegetable products (including fungi)"/>
    <s v="Sugar plants"/>
    <n v="0.95"/>
    <x v="2210"/>
    <n v="4.8936444743440295E-4"/>
    <n v="9.22506005820538E-7"/>
    <n v="6.3569942426224498E-8"/>
    <n v="1.7466197983772999E-7"/>
    <n v="1.3546359241540401E-4"/>
    <n v="8.7396328719488398E-5"/>
    <n v="2.5752592050143601E-7"/>
    <n v="0"/>
    <n v="1.4795967496327299E-7"/>
    <n v="2.3463863056649999E-4"/>
    <n v="2.1404528619273102E-6"/>
    <n v="4.8924636844052995E-7"/>
    <n v="1.60295130875688E-4"/>
    <n v="6.1228594496513599E-5"/>
    <n v="4.58103883710405E-15"/>
    <n v="1.3012798133606101E-7"/>
    <n v="0"/>
    <n v="0"/>
    <n v="1.37518320760869E-5"/>
    <n v="4.0931361669107001E-5"/>
    <n v="3.45179403858412E-5"/>
    <n v="4.6262458284369599E-5"/>
    <n v="0"/>
    <n v="0"/>
    <n v="0"/>
    <n v="8.2827306826519702E-6"/>
    <n v="3.6677699437657499E-5"/>
    <n v="4.2435898599178902E-5"/>
    <n v="0"/>
    <n v="1.5839335104100099E-8"/>
    <n v="1.2905116468805399E-7"/>
    <n v="1.12635420709281E-7"/>
    <n v="0"/>
    <n v="0"/>
    <n v="0"/>
    <n v="1.8304356070816101E-8"/>
    <n v="1.49427664375641E-9"/>
    <n v="1.26439342072678E-7"/>
    <n v="1.72170017602254E-9"/>
    <n v="0"/>
    <n v="0"/>
    <n v="0"/>
    <n v="0"/>
    <n v="0"/>
    <n v="9.3341670245311007E-5"/>
    <n v="7.8589538977515304E-5"/>
    <n v="3.7897467531185803E-7"/>
    <n v="6.3569942426224498E-8"/>
    <n v="6.3820421171949201E-9"/>
    <n v="3.3744897268834801E-4"/>
    <n v="3.2337857973739902E-4"/>
    <n v="2.8600541000724402E-7"/>
    <n v="2.0320262757262301E-8"/>
    <m/>
    <s v="P6"/>
    <m/>
  </r>
  <r>
    <s v="A.01.07.001.037"/>
    <s v="Waffles"/>
    <x v="0"/>
    <s v="A.01.07.001.037"/>
    <s v="Waffles"/>
    <s v="Grains and grain-based products"/>
    <s v="Fine bakery wares"/>
    <n v="1.02"/>
    <x v="2211"/>
    <n v="9.2023104945098398E-4"/>
    <n v="2.1597115861577499E-6"/>
    <n v="1.2670129826009E-5"/>
    <n v="1.9165900245822299E-6"/>
    <n v="1.27836332976587E-3"/>
    <n v="4.5284237980469303E-4"/>
    <n v="1.1950719511982199E-6"/>
    <n v="1.2660710660639899E-5"/>
    <n v="1.88243277848298E-6"/>
    <n v="4.1982527878303196E-3"/>
    <n v="5.08634899389803E-5"/>
    <n v="1.4433620716988101E-5"/>
    <n v="4.3658736043059802E-5"/>
    <n v="3.7122047600963602E-4"/>
    <n v="6.2129356407663598E-15"/>
    <n v="2.9302235510258098E-6"/>
    <n v="6.7528053612331298E-5"/>
    <n v="2.59372639329713E-2"/>
    <n v="2.7453279637685597E-4"/>
    <n v="5.7508946701647901E-5"/>
    <n v="3.2959773033765499E-4"/>
    <n v="2.5586838522424798E-4"/>
    <n v="1.8017069491746102E-5"/>
    <n v="2.6655104571939302E-4"/>
    <n v="7.6287355914324295E-5"/>
    <n v="1.67185906206496E-4"/>
    <n v="5.1536763551095E-5"/>
    <n v="2.5057097605231599E-4"/>
    <n v="1.8017069491746102E-5"/>
    <n v="2.7451668158382199E-7"/>
    <n v="1.8165962366176599E-7"/>
    <n v="8.3985114065887706E-5"/>
    <n v="0"/>
    <n v="9.8722609525701295E-6"/>
    <n v="1.5852485050093601E-6"/>
    <n v="3.6324649472220402E-7"/>
    <n v="2.0466167231952299E-9"/>
    <n v="1.20731769354452E-6"/>
    <n v="8.3868141761711505E-5"/>
    <n v="1.22658044978284E-7"/>
    <n v="3.0220527718121201E-4"/>
    <n v="2.8450636744196001E-4"/>
    <n v="3.6470087722756502E-7"/>
    <n v="2.50213318603332E-8"/>
    <n v="1.1330173386646801E-4"/>
    <n v="9.6418564423699304E-5"/>
    <n v="5.2314560610400005E-7"/>
    <n v="9.4191653691526495E-9"/>
    <n v="3.8062744172273698E-9"/>
    <n v="9.0207165370468294E-5"/>
    <n v="8.6463737780631905E-5"/>
    <n v="7.6793151627958698E-8"/>
    <n v="5.3296398216970001E-9"/>
    <s v="F28.A07GY$F28.A0C0B$F28.A0BZV$F28.A0C03$F28.A0C0R$F28.A0C02"/>
    <s v="P15"/>
    <m/>
  </r>
  <r>
    <s v="A.01.07.001.037"/>
    <s v="Waffles"/>
    <x v="1"/>
    <s v="A.01.02.003"/>
    <s v="Corn grain"/>
    <s v="Grains and grain-based products"/>
    <s v="Grains for human consumption"/>
    <n v="5.6142662716799898E-3"/>
    <x v="2212"/>
    <n v="2.7019437056377599E-6"/>
    <n v="4.5710344077754203E-9"/>
    <n v="2.3094267503949098E-11"/>
    <n v="5.0621266719147796E-9"/>
    <n v="2.8225843632302901E-6"/>
    <n v="1.38818148472332E-6"/>
    <n v="2.4499096040629E-9"/>
    <n v="0"/>
    <n v="4.9867969681534803E-9"/>
    <n v="9.2592348149044005E-6"/>
    <n v="1.5972568797849499E-7"/>
    <n v="4.4771594357608597E-8"/>
    <n v="5.7565442071613299E-7"/>
    <n v="2.1129990938475601E-6"/>
    <n v="2.5947374035995999E-17"/>
    <n v="9.7104597414212907E-9"/>
    <n v="0"/>
    <n v="0"/>
    <n v="1.01697340576534E-6"/>
    <n v="2.41001732823124E-7"/>
    <n v="9.8456150917560993E-7"/>
    <n v="5.8004771546621205E-7"/>
    <n v="0"/>
    <n v="0"/>
    <n v="0"/>
    <n v="6.1314370458220898E-7"/>
    <n v="2.1595639040547E-7"/>
    <n v="5.5908138973563997E-7"/>
    <n v="0"/>
    <n v="1.1587103703604901E-9"/>
    <n v="7.5984655883406297E-10"/>
    <n v="5.3135267486835302E-10"/>
    <n v="0"/>
    <n v="0"/>
    <n v="0"/>
    <n v="1.35274773679998E-9"/>
    <n v="8.7982233128154704E-12"/>
    <n v="3.6064524145626802E-9"/>
    <n v="1.8798593478003899E-11"/>
    <n v="0"/>
    <n v="6.3996822397565796E-8"/>
    <n v="6.1846754327761403E-8"/>
    <n v="4.0176493558218799E-11"/>
    <n v="3.4901412519029599E-12"/>
    <n v="2.4962829214428602E-7"/>
    <n v="2.12489160983645E-7"/>
    <n v="1.15635226481827E-9"/>
    <n v="2.3094267503949098E-11"/>
    <n v="7.5321921115389894E-12"/>
    <n v="1.0845351798726599E-6"/>
    <n v="1.03942630560303E-6"/>
    <n v="9.2459604533602305E-10"/>
    <n v="6.4307370397859104E-11"/>
    <s v="F28.A0BZV"/>
    <s v="P14"/>
    <m/>
  </r>
  <r>
    <s v="A.01.07.001.037"/>
    <s v="Waffles"/>
    <x v="1"/>
    <s v="A.16.10.009"/>
    <s v="Cream of tartar"/>
    <s v="Herbs, spices and condiments"/>
    <s v="Baking ingredients"/>
    <n v="7.8463241999999992E-3"/>
    <x v="2213"/>
    <n v="2.2993605469797098E-6"/>
    <n v="4.6596435673997596E-9"/>
    <n v="5.6250078188908503E-11"/>
    <n v="1.1671671864491901E-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7662379193381795E-7"/>
    <n v="5.7579961441777903E-7"/>
    <n v="3.1241601664523202E-9"/>
    <n v="5.6250078188908503E-11"/>
    <n v="2.27305950353797E-11"/>
    <n v="1.79497654965557E-6"/>
    <n v="1.72356093256193E-6"/>
    <n v="1.5354834009474299E-9"/>
    <n v="9.3986123609539695E-11"/>
    <m/>
    <s v="P15"/>
    <m/>
  </r>
  <r>
    <s v="A.01.07.001.037"/>
    <s v="Waffles"/>
    <x v="1"/>
    <s v="A.16.10.002"/>
    <s v="Sodium bicarbonate"/>
    <s v="Herbs, spices and condiments"/>
    <s v="Baking ingredients"/>
    <n v="6.5294585999999899E-3"/>
    <x v="2214"/>
    <n v="2.9816633559127499E-6"/>
    <n v="8.2540172659644406E-9"/>
    <n v="4.6809505625735001E-11"/>
    <n v="1.3949433653325299E-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2101925827182499E-6"/>
    <n v="1.0682094741603999E-6"/>
    <n v="4.3764117798065901E-9"/>
    <n v="4.2366437800767898E-11"/>
    <n v="5.6306455412674304E-7"/>
    <n v="4.7916191689311697E-7"/>
    <n v="2.5998255930617198E-9"/>
    <n v="4.6809505625735001E-11"/>
    <n v="1.8915669994476801E-11"/>
    <n v="1.4937217441189701E-6"/>
    <n v="1.4342919648592301E-6"/>
    <n v="1.27777989309611E-9"/>
    <n v="7.8212228738008501E-11"/>
    <s v="F28.A0C0R"/>
    <s v="P15"/>
    <m/>
  </r>
  <r>
    <s v="A.01.07.001.037"/>
    <s v="Waffles"/>
    <x v="1"/>
    <s v="A.08.01.001.002"/>
    <s v="Cow milk, 3 - 4% fat (whole milk)"/>
    <s v="Milk and dairy products"/>
    <s v="Liquid milk"/>
    <n v="0.43"/>
    <x v="2215"/>
    <n v="1.5410692221269601E-4"/>
    <n v="7.5369185985162502E-7"/>
    <n v="9.8221028469314397E-6"/>
    <n v="4.20679034935762E-7"/>
    <n v="4.4539307391356899E-4"/>
    <n v="1.0193988543663801E-4"/>
    <n v="5.8507380678948995E-7"/>
    <n v="9.8021261742564392E-6"/>
    <n v="4.1728006403579202E-7"/>
    <n v="7.9710786475406796E-4"/>
    <n v="6.19655685102342E-6"/>
    <n v="5.1402506436692604E-7"/>
    <n v="1.8592067775517001E-5"/>
    <n v="2.6239113428107998E-5"/>
    <n v="6.04535703951037E-16"/>
    <n v="2.77705599254395E-7"/>
    <n v="2.4404913696909898E-7"/>
    <n v="2.06843204311019E-2"/>
    <n v="2.4346731107090901E-5"/>
    <n v="1.32132823349307E-5"/>
    <n v="3.8641799046573202E-5"/>
    <n v="9.4047109755577595E-5"/>
    <n v="9.7980741671879501E-6"/>
    <n v="2.1278920235011801E-4"/>
    <n v="5.2556875152090698E-5"/>
    <n v="1.48899696164629E-5"/>
    <n v="1.1839946201524701E-5"/>
    <n v="9.2641302468532001E-5"/>
    <n v="9.7980741671879501E-6"/>
    <n v="2.25889470408233E-8"/>
    <n v="4.1729364321659398E-8"/>
    <n v="6.1798992506465299E-5"/>
    <n v="0"/>
    <n v="7.8810815685229097E-6"/>
    <n v="9.605223028667639E-7"/>
    <n v="3.2174398786855202E-8"/>
    <n v="4.7546181912294202E-10"/>
    <n v="1.4154505145264899E-7"/>
    <n v="6.1765080432303398E-5"/>
    <n v="9.7519314925597598E-8"/>
    <n v="0"/>
    <n v="0"/>
    <n v="0"/>
    <n v="0"/>
    <n v="3.89655180208264E-5"/>
    <n v="3.32924022504325E-5"/>
    <n v="1.5188462245492E-7"/>
    <n v="1.9976672675000601E-8"/>
    <n v="2.22558190114374E-9"/>
    <n v="1.9693625954400102E-5"/>
    <n v="1.8874634525625499E-5"/>
    <n v="1.6733430607214401E-8"/>
    <n v="1.1733889988261901E-9"/>
    <m/>
    <s v="P8"/>
    <m/>
  </r>
  <r>
    <s v="A.01.07.001.037"/>
    <s v="Waffles"/>
    <x v="1"/>
    <s v="A.16.04.001"/>
    <s v="Salt"/>
    <s v="Herbs, spices and condiments"/>
    <s v="Seasoning or extracts"/>
    <n v="2.0322000000000001E-3"/>
    <x v="2216"/>
    <n v="5.9553497720272303E-7"/>
    <n v="1.2068488908054299E-9"/>
    <n v="1.4568784819712099E-11"/>
    <n v="3.02296603586944E-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7524573735659601E-7"/>
    <n v="1.49132249266454E-7"/>
    <n v="8.0915829226944503E-10"/>
    <n v="1.4568784819712099E-11"/>
    <n v="5.8872300013933499E-12"/>
    <n v="4.6489939126018401E-7"/>
    <n v="4.46402727936269E-7"/>
    <n v="3.9769059853598398E-10"/>
    <n v="2.4342430357301099E-11"/>
    <m/>
    <s v="P15"/>
    <m/>
  </r>
  <r>
    <s v="A.01.07.001.037"/>
    <s v="Waffles"/>
    <x v="1"/>
    <s v="A.04.04.005"/>
    <s v="Sunflower seed (Helianthus annuus)"/>
    <s v="Legumes, nuts and oilseeds"/>
    <s v="Oilseeds"/>
    <n v="0.22"/>
    <x v="2217"/>
    <n v="1.75711711099546E-4"/>
    <n v="3.8109565533261301E-7"/>
    <n v="5.6101711219075605E-10"/>
    <n v="3.6477031450543899E-7"/>
    <n v="2.06886181356262E-4"/>
    <n v="1.0340352523490099E-4"/>
    <n v="1.6337744723569499E-7"/>
    <n v="0"/>
    <n v="3.61223473237131E-7"/>
    <n v="1.09088883073614E-3"/>
    <n v="1.4181554799569901E-5"/>
    <n v="8.7271106458891892E-6"/>
    <n v="1.0343538407445E-5"/>
    <n v="1.4627587176472401E-4"/>
    <n v="2.7253857654593899E-15"/>
    <n v="8.6216198968899698E-7"/>
    <n v="0"/>
    <n v="0"/>
    <n v="9.2624211222753399E-5"/>
    <n v="7.40538213142456E-6"/>
    <n v="6.4468267639716806E-5"/>
    <n v="4.23883203623674E-5"/>
    <n v="0"/>
    <n v="0"/>
    <n v="0"/>
    <n v="5.5685869562176997E-5"/>
    <n v="6.6358012282398398E-6"/>
    <n v="4.1081854444484603E-5"/>
    <n v="0"/>
    <n v="1.08756024886153E-7"/>
    <n v="2.3348189506769799E-8"/>
    <n v="3.1273232842772801E-8"/>
    <n v="0"/>
    <n v="0"/>
    <n v="0"/>
    <n v="1.23433744025527E-7"/>
    <n v="2.7034745744680799E-10"/>
    <n v="2.3614750051178299E-7"/>
    <n v="1.3718812423739701E-9"/>
    <n v="0"/>
    <n v="0"/>
    <n v="0"/>
    <n v="0"/>
    <n v="0"/>
    <n v="2.8020622856936901E-5"/>
    <n v="2.27050577542299E-5"/>
    <n v="1.7363798518856E-7"/>
    <n v="5.6101711219075605E-10"/>
    <n v="4.6155927494054498E-10"/>
    <n v="5.17590007372735E-5"/>
    <n v="4.9603128110415301E-5"/>
    <n v="4.4080222908356802E-8"/>
    <n v="3.0852819933668901E-9"/>
    <m/>
    <s v="P11"/>
    <m/>
  </r>
  <r>
    <s v="A.01.07.001.037"/>
    <s v="Waffles"/>
    <x v="1"/>
    <s v="A.01.02.001"/>
    <s v="Wheat grain"/>
    <s v="Grains and grain-based products"/>
    <s v="Grains for human consumption"/>
    <n v="0.4"/>
    <x v="2218"/>
    <n v="1.3616612316688301E-4"/>
    <n v="2.35466972715855E-7"/>
    <n v="1.6371616480819299E-9"/>
    <n v="5.0240516646780502E-7"/>
    <n v="2.36835767064371E-4"/>
    <n v="9.6290217462852604E-5"/>
    <n v="1.3251700957506999E-7"/>
    <n v="0"/>
    <n v="5.0035363632300898E-7"/>
    <n v="8.8783120502785803E-4"/>
    <n v="1.33280565071801E-5"/>
    <n v="1.2195607261471999E-6"/>
    <n v="1.78385275400418E-6"/>
    <n v="7.8974241053145496E-5"/>
    <n v="1.19650238043558E-15"/>
    <n v="8.1027390009918298E-7"/>
    <n v="0"/>
    <n v="0"/>
    <n v="7.0649395562139E-5"/>
    <n v="1.7084707017957398E-5"/>
    <n v="1.10813481656936E-4"/>
    <n v="3.8288182827338301E-5"/>
    <n v="0"/>
    <n v="0"/>
    <n v="0"/>
    <n v="4.3560089039535398E-5"/>
    <n v="1.5309232906806199E-5"/>
    <n v="3.7420895516510797E-5"/>
    <n v="0"/>
    <n v="6.08435687843878E-8"/>
    <n v="5.38658194869109E-8"/>
    <n v="1.7807621303771199E-8"/>
    <n v="0"/>
    <n v="0"/>
    <n v="0"/>
    <n v="9.2586696603768304E-8"/>
    <n v="6.2370948879581095E-10"/>
    <n v="4.0591018921954698E-7"/>
    <n v="1.23304101089794E-9"/>
    <n v="0"/>
    <n v="4.5367597483006997E-6"/>
    <n v="4.3843405826334101E-6"/>
    <n v="2.8481273284237702E-9"/>
    <n v="2.4741747721711001E-10"/>
    <n v="1.7696247179302499E-5"/>
    <n v="1.50634396581768E-5"/>
    <n v="8.1974263929757697E-8"/>
    <n v="1.6371616480819299E-9"/>
    <n v="5.3396004220043801E-10"/>
    <n v="2.1315078772051001E-5"/>
    <n v="2.0428125463220899E-5"/>
    <n v="1.8127571882603901E-8"/>
    <n v="1.27015262537907E-9"/>
    <s v="F28.A0BZV"/>
    <s v="P14"/>
    <m/>
  </r>
  <r>
    <s v="A.01.07.001.037"/>
    <s v="Waffles"/>
    <x v="1"/>
    <s v="A.09.01.001"/>
    <s v="Whole egg, chicken"/>
    <s v="Eggs and egg products"/>
    <s v="Eggs, fresh"/>
    <n v="0.15"/>
    <x v="2219"/>
    <n v="8.4653446744221495E-5"/>
    <n v="1.16528251106819E-7"/>
    <n v="3.05923178031563E-7"/>
    <n v="3.0981006933301802E-7"/>
    <n v="1.70251036347794E-4"/>
    <n v="7.4850399723273405E-5"/>
    <n v="9.2566328630549294E-8"/>
    <n v="3.0499051475230898E-7"/>
    <n v="3.09184674479919E-7"/>
    <n v="7.1214985332914902E-4"/>
    <n v="9.0016570190728997E-6"/>
    <n v="9.90461753882398E-7"/>
    <n v="3.7001384977464801E-6"/>
    <n v="5.4381435973269801E-5"/>
    <n v="5.6609587521053004E-16"/>
    <n v="5.16936575743655E-7"/>
    <n v="5.3663976718427299E-5"/>
    <n v="2.1543575343043698E-5"/>
    <n v="4.1990592450501102E-5"/>
    <n v="1.1220957608787699E-5"/>
    <n v="6.8681029786160397E-5"/>
    <n v="3.5429651424467302E-5"/>
    <n v="4.58505397056965E-6"/>
    <n v="0"/>
    <n v="8.3437511073079298E-6"/>
    <n v="2.5829553097727899E-5"/>
    <n v="1.0058437190769201E-5"/>
    <n v="3.4664214972896301E-5"/>
    <n v="4.58505397056965E-6"/>
    <n v="3.47982146117991E-8"/>
    <n v="3.5581203225360601E-8"/>
    <n v="5.1998753245973198E-6"/>
    <n v="0"/>
    <n v="0"/>
    <n v="3.0499051475230898E-7"/>
    <n v="5.5399459917002001E-8"/>
    <n v="3.7436103261075099E-10"/>
    <n v="2.5157886368556902E-7"/>
    <n v="5.1849144159815998E-6"/>
    <n v="3.9929380584457898E-10"/>
    <n v="0"/>
    <n v="0"/>
    <n v="0"/>
    <n v="0"/>
    <n v="6.5916256103631798E-6"/>
    <n v="5.8514655767850702E-6"/>
    <n v="2.0433386808914899E-8"/>
    <n v="9.3266327925395804E-10"/>
    <n v="3.8850988326953598E-10"/>
    <n v="4.1214014038134898E-6"/>
    <n v="3.9515814441630102E-6"/>
    <n v="3.52853566735529E-9"/>
    <n v="2.36884969828914E-10"/>
    <m/>
    <s v="P3"/>
    <m/>
  </r>
  <r>
    <s v="A.04.03.012"/>
    <s v="Walnuts (Juglans regia)"/>
    <x v="0"/>
    <s v="A.04.03.012"/>
    <s v="Walnuts (Juglans regia)"/>
    <s v="Legumes, nuts and oilseeds"/>
    <s v="Tree nuts"/>
    <n v="0.01"/>
    <x v="2220"/>
    <n v="1.5002053005811499E-5"/>
    <n v="2.63973468630642E-8"/>
    <n v="2.8617404713804699E-11"/>
    <n v="2.8699525088889199E-8"/>
    <n v="1.9635269936294801E-5"/>
    <n v="1.13894780362461E-5"/>
    <n v="1.5339279957048699E-8"/>
    <n v="0"/>
    <n v="2.8529968341863101E-8"/>
    <n v="4.2917479911794301E-5"/>
    <n v="9.8716821302116994E-7"/>
    <n v="0"/>
    <n v="1.2093765182449899E-5"/>
    <n v="2.7632871498141901E-5"/>
    <n v="1.4447323809163401E-16"/>
    <n v="6.0014499307359002E-8"/>
    <n v="0"/>
    <n v="0"/>
    <n v="6.60197216223402E-6"/>
    <n v="3.7774751056665898E-7"/>
    <n v="5.3212843512955E-6"/>
    <n v="7.3342659121986803E-6"/>
    <n v="0"/>
    <n v="0"/>
    <n v="0"/>
    <n v="3.9588955778979903E-6"/>
    <n v="3.3849129593810402E-7"/>
    <n v="7.09209116241007E-6"/>
    <n v="0"/>
    <n v="7.9600433859664495E-9"/>
    <n v="1.1909878931155501E-9"/>
    <n v="6.1882486779667197E-9"/>
    <n v="0"/>
    <n v="0"/>
    <n v="0"/>
    <n v="8.8127007012242999E-9"/>
    <n v="1.37903861308116E-11"/>
    <n v="1.9491884070679499E-8"/>
    <n v="2.1159318382855001E-10"/>
    <n v="0"/>
    <n v="0"/>
    <n v="0"/>
    <n v="0"/>
    <n v="0"/>
    <n v="1.4293280671930601E-6"/>
    <n v="1.1581818320404E-6"/>
    <n v="8.8572494276094207E-9"/>
    <n v="2.8617404713804699E-11"/>
    <n v="2.35440742953535E-11"/>
    <n v="2.55983895803699E-6"/>
    <n v="2.4543931375250001E-6"/>
    <n v="2.20081747840606E-9"/>
    <n v="1.4601267273073201E-10"/>
    <m/>
    <s v="P11"/>
    <m/>
  </r>
  <r>
    <s v="A.04.03.012"/>
    <s v="Walnuts (Juglans regia)"/>
    <x v="1"/>
    <s v="A.04.03.012"/>
    <s v="Walnuts (Juglans regia)"/>
    <s v="Legumes, nuts and oilseeds"/>
    <s v="Tree nuts"/>
    <n v="0.01"/>
    <x v="2220"/>
    <n v="1.5002053005811499E-5"/>
    <n v="2.63973468630642E-8"/>
    <n v="2.8617404713804699E-11"/>
    <n v="2.8699525088889199E-8"/>
    <n v="1.9635269936294801E-5"/>
    <n v="1.13894780362461E-5"/>
    <n v="1.5339279957048699E-8"/>
    <n v="0"/>
    <n v="2.8529968341863101E-8"/>
    <n v="4.2917479911794301E-5"/>
    <n v="9.8716821302116994E-7"/>
    <n v="0"/>
    <n v="1.2093765182449899E-5"/>
    <n v="2.7632871498141901E-5"/>
    <n v="1.4447323809163401E-16"/>
    <n v="6.0014499307359002E-8"/>
    <n v="0"/>
    <n v="0"/>
    <n v="6.60197216223402E-6"/>
    <n v="3.7774751056665898E-7"/>
    <n v="5.3212843512955E-6"/>
    <n v="7.3342659121986803E-6"/>
    <n v="0"/>
    <n v="0"/>
    <n v="0"/>
    <n v="3.9588955778979903E-6"/>
    <n v="3.3849129593810402E-7"/>
    <n v="7.09209116241007E-6"/>
    <n v="0"/>
    <n v="7.9600433859664495E-9"/>
    <n v="1.1909878931155501E-9"/>
    <n v="6.1882486779667197E-9"/>
    <n v="0"/>
    <n v="0"/>
    <n v="0"/>
    <n v="8.8127007012242999E-9"/>
    <n v="1.37903861308116E-11"/>
    <n v="1.9491884070679499E-8"/>
    <n v="2.1159318382855001E-10"/>
    <n v="0"/>
    <n v="0"/>
    <n v="0"/>
    <n v="0"/>
    <n v="0"/>
    <n v="1.4293280671930601E-6"/>
    <n v="1.1581818320404E-6"/>
    <n v="8.8572494276094207E-9"/>
    <n v="2.8617404713804699E-11"/>
    <n v="2.35440742953535E-11"/>
    <n v="2.55983895803699E-6"/>
    <n v="2.4543931375250001E-6"/>
    <n v="2.20081747840606E-9"/>
    <n v="1.4601267273073201E-10"/>
    <m/>
    <s v="P11"/>
    <m/>
  </r>
  <r>
    <s v="A.02.03.011"/>
    <s v="Watermelons (Citrullus lanatus)"/>
    <x v="0"/>
    <s v="A.02.03.011"/>
    <s v="Watermelons (Citrullus lanatus)"/>
    <s v="Vegetables and vegetable products (including fungi)"/>
    <s v="Fruiting vegetables"/>
    <n v="0.93"/>
    <x v="2221"/>
    <n v="5.5487367673943695E-4"/>
    <n v="9.9765928826860697E-7"/>
    <n v="6.2256882793539596E-8"/>
    <n v="2.5013024172723099E-7"/>
    <n v="2.34730572602389E-4"/>
    <n v="1.63093373614006E-4"/>
    <n v="3.4759853147928802E-7"/>
    <n v="0"/>
    <n v="2.2446433241868299E-7"/>
    <n v="2.9695676081515298E-4"/>
    <n v="5.5105926418083296E-6"/>
    <n v="2.0001410329526498E-6"/>
    <n v="3.1242463589834299E-4"/>
    <n v="4.65812137242307E-4"/>
    <n v="4.8900692710000598E-15"/>
    <n v="3.35014290292845E-7"/>
    <n v="0"/>
    <n v="0"/>
    <n v="3.5678297761634603E-5"/>
    <n v="4.11634881484431E-5"/>
    <n v="4.7014287330038899E-5"/>
    <n v="9.44768531334973E-5"/>
    <n v="1.6397646228775399E-5"/>
    <n v="0"/>
    <n v="0"/>
    <n v="2.14705925483154E-5"/>
    <n v="3.6885702907208198E-5"/>
    <n v="8.8339431929706895E-5"/>
    <n v="1.6397646228775399E-5"/>
    <n v="4.1470035502081898E-8"/>
    <n v="1.2978302874758399E-7"/>
    <n v="1.7634546722962101E-7"/>
    <n v="0"/>
    <n v="0"/>
    <n v="0"/>
    <n v="4.7516110459183498E-8"/>
    <n v="1.50275085918256E-9"/>
    <n v="1.7221350670343899E-7"/>
    <n v="3.23196439687786E-9"/>
    <n v="0"/>
    <n v="0"/>
    <n v="0"/>
    <n v="0"/>
    <n v="0"/>
    <n v="9.1413665050265496E-5"/>
    <n v="7.6966244268660605E-5"/>
    <n v="3.7114681942636E-7"/>
    <n v="6.2256882793539596E-8"/>
    <n v="6.2502187812227602E-9"/>
    <n v="3.2842617770414598E-4"/>
    <n v="3.1481405885677098E-4"/>
    <n v="2.78913937362958E-7"/>
    <n v="1.9415690527324799E-8"/>
    <m/>
    <s v="P6"/>
    <m/>
  </r>
  <r>
    <s v="A.02.03.011"/>
    <s v="Watermelons (Citrullus lanatus)"/>
    <x v="1"/>
    <s v="A.02.03.011"/>
    <s v="Watermelons (Citrullus lanatus)"/>
    <s v="Vegetables and vegetable products (including fungi)"/>
    <s v="Fruiting vegetables"/>
    <n v="0.93"/>
    <x v="2221"/>
    <n v="5.5487367673943695E-4"/>
    <n v="9.9765928826860697E-7"/>
    <n v="6.2256882793539596E-8"/>
    <n v="2.5013024172723099E-7"/>
    <n v="2.34730572602389E-4"/>
    <n v="1.63093373614006E-4"/>
    <n v="3.4759853147928802E-7"/>
    <n v="0"/>
    <n v="2.2446433241868299E-7"/>
    <n v="2.9695676081515298E-4"/>
    <n v="5.5105926418083296E-6"/>
    <n v="2.0001410329526498E-6"/>
    <n v="3.1242463589834299E-4"/>
    <n v="4.65812137242307E-4"/>
    <n v="4.8900692710000598E-15"/>
    <n v="3.35014290292845E-7"/>
    <n v="0"/>
    <n v="0"/>
    <n v="3.5678297761634603E-5"/>
    <n v="4.11634881484431E-5"/>
    <n v="4.7014287330038899E-5"/>
    <n v="9.44768531334973E-5"/>
    <n v="1.6397646228775399E-5"/>
    <n v="0"/>
    <n v="0"/>
    <n v="2.14705925483154E-5"/>
    <n v="3.6885702907208198E-5"/>
    <n v="8.8339431929706895E-5"/>
    <n v="1.6397646228775399E-5"/>
    <n v="4.1470035502081898E-8"/>
    <n v="1.2978302874758399E-7"/>
    <n v="1.7634546722962101E-7"/>
    <n v="0"/>
    <n v="0"/>
    <n v="0"/>
    <n v="4.7516110459183498E-8"/>
    <n v="1.50275085918256E-9"/>
    <n v="1.7221350670343899E-7"/>
    <n v="3.23196439687786E-9"/>
    <n v="0"/>
    <n v="0"/>
    <n v="0"/>
    <n v="0"/>
    <n v="0"/>
    <n v="9.1413665050265496E-5"/>
    <n v="7.6966244268660605E-5"/>
    <n v="3.7114681942636E-7"/>
    <n v="6.2256882793539596E-8"/>
    <n v="6.2502187812227602E-9"/>
    <n v="3.2842617770414598E-4"/>
    <n v="3.1481405885677098E-4"/>
    <n v="2.78913937362958E-7"/>
    <n v="1.9415690527324799E-8"/>
    <m/>
    <s v="P6"/>
    <m/>
  </r>
  <r>
    <s v="A.01.03.001.008"/>
    <s v="Wheat bran"/>
    <x v="0"/>
    <s v="A.01.03.001.008"/>
    <s v="Wheat bran"/>
    <s v="Grains and grain-based products"/>
    <s v="Grain milling products"/>
    <n v="2.5000000000000001E-3"/>
    <x v="2222"/>
    <n v="8.1526402406732503E-7"/>
    <n v="1.37005600275682E-9"/>
    <n v="1.02837425170068E-11"/>
    <n v="1.6118701059100799E-9"/>
    <n v="7.4443061154082598E-7"/>
    <n v="3.0266283830257601E-7"/>
    <n v="4.1653218050767698E-10"/>
    <n v="0"/>
    <n v="1.5727293562605101E-9"/>
    <n v="2.7906626397535598E-6"/>
    <n v="4.18932215318393E-8"/>
    <n v="3.8333666761160198E-9"/>
    <n v="5.60706946008366E-9"/>
    <n v="2.4823464501114199E-7"/>
    <n v="3.7608888632755598E-18"/>
    <n v="2.5468817587947302E-9"/>
    <n v="0"/>
    <n v="0"/>
    <n v="2.22067694399461E-7"/>
    <n v="5.3701259108879103E-8"/>
    <n v="3.4831287917090598E-7"/>
    <n v="1.2034877886157899E-7"/>
    <n v="0"/>
    <n v="0"/>
    <n v="0"/>
    <n v="1.3691962208419501E-7"/>
    <n v="4.8120525697189797E-8"/>
    <n v="1.17622690521191E-7"/>
    <n v="0"/>
    <n v="1.9124567070216801E-10"/>
    <n v="1.6931296078640801E-10"/>
    <n v="5.5973549019100397E-11"/>
    <n v="0"/>
    <n v="0"/>
    <n v="0"/>
    <n v="2.9102179973751501E-10"/>
    <n v="1.9604658617373601E-12"/>
    <n v="1.2758713522743799E-9"/>
    <n v="3.8757383868805198E-12"/>
    <n v="0"/>
    <n v="3.7382294581551102E-7"/>
    <n v="3.53770591738072E-7"/>
    <n v="3.8162767935207099E-10"/>
    <n v="3.17943195338708E-11"/>
    <n v="1.11158021397865E-7"/>
    <n v="9.4620183075170003E-8"/>
    <n v="5.1491691383219998E-10"/>
    <n v="1.02837425170068E-11"/>
    <n v="3.3540411814512401E-12"/>
    <n v="6.6998314156687599E-8"/>
    <n v="6.4210410951505404E-8"/>
    <n v="5.6979229064879001E-11"/>
    <n v="3.9923889342446197E-12"/>
    <s v="F28.A0C03$F28.A0BZV"/>
    <s v="P14"/>
    <m/>
  </r>
  <r>
    <s v="A.01.03.001.008"/>
    <s v="Wheat bran"/>
    <x v="1"/>
    <s v="A.01.02.001"/>
    <s v="Wheat grain"/>
    <s v="Grains and grain-based products"/>
    <s v="Grains for human consumption"/>
    <n v="1.2509999999999999E-3"/>
    <x v="2223"/>
    <n v="4.2800220421400999E-7"/>
    <n v="7.4012816843195996E-10"/>
    <n v="5.1459847555102E-12"/>
    <n v="1.57917779882143E-9"/>
    <n v="7.4443061154082598E-7"/>
    <n v="3.0266283830257601E-7"/>
    <n v="4.1653218050767698E-10"/>
    <n v="0"/>
    <n v="1.5727293562605101E-9"/>
    <n v="2.7906626397535598E-6"/>
    <n v="4.18932215318393E-8"/>
    <n v="3.8333666761160198E-9"/>
    <n v="5.60706946008366E-9"/>
    <n v="2.4823464501114199E-7"/>
    <n v="3.7608888632755598E-18"/>
    <n v="2.5468817587947302E-9"/>
    <n v="0"/>
    <n v="0"/>
    <n v="2.22067694399461E-7"/>
    <n v="5.3701259108879103E-8"/>
    <n v="3.4831287917090598E-7"/>
    <n v="1.2034877886157899E-7"/>
    <n v="0"/>
    <n v="0"/>
    <n v="0"/>
    <n v="1.3691962208419501E-7"/>
    <n v="4.8120525697189797E-8"/>
    <n v="1.17622690521191E-7"/>
    <n v="0"/>
    <n v="1.9124567070216801E-10"/>
    <n v="1.6931296078640801E-10"/>
    <n v="5.5973549019100397E-11"/>
    <n v="0"/>
    <n v="0"/>
    <n v="0"/>
    <n v="2.9102179973751501E-10"/>
    <n v="1.9604658617373601E-12"/>
    <n v="1.2758713522743799E-9"/>
    <n v="3.8757383868805198E-12"/>
    <n v="0"/>
    <n v="1.42601046949271E-8"/>
    <n v="1.3781015349113E-8"/>
    <n v="8.9523351777705706E-12"/>
    <n v="7.7769141947449602E-13"/>
    <n v="5.5623473907491601E-8"/>
    <n v="4.7347939610815097E-8"/>
    <n v="2.5766442368163301E-10"/>
    <n v="5.1459847555102E-12"/>
    <n v="1.6783622071982E-12"/>
    <n v="6.6998314156687599E-8"/>
    <n v="6.4210410951505404E-8"/>
    <n v="5.6979229064879001E-11"/>
    <n v="3.9923889342446197E-12"/>
    <s v="F28.A0BZV"/>
    <s v="P14"/>
    <m/>
  </r>
  <r>
    <s v="A.01.04.001.004"/>
    <s v="Wheat bread, brown"/>
    <x v="0"/>
    <s v="A.01.04.001.004"/>
    <s v="Wheat bread, brown"/>
    <s v="Grains and grain-based products"/>
    <s v="Bread and rolls"/>
    <n v="0.16"/>
    <x v="2224"/>
    <n v="1.0928535591529999E-4"/>
    <n v="1.5834870000897001E-7"/>
    <n v="6.7008866240816299E-10"/>
    <n v="2.0163612670080801E-7"/>
    <n v="9.4754261862909796E-5"/>
    <n v="3.9597961769658903E-5"/>
    <n v="5.5668608592146302E-8"/>
    <n v="0"/>
    <n v="1.95961082627124E-7"/>
    <n v="3.7275997535645501E-4"/>
    <n v="5.4736735645128404E-6"/>
    <n v="9.1441542000565798E-7"/>
    <n v="1.2027184870402999E-6"/>
    <n v="3.5898572317137002E-5"/>
    <n v="5.7222861101016103E-16"/>
    <n v="3.3276980965666502E-7"/>
    <n v="0"/>
    <n v="0"/>
    <n v="2.99862402158661E-5"/>
    <n v="6.4167901309845196E-6"/>
    <n v="4.2534983368482899E-5"/>
    <n v="1.5816248147576102E-5"/>
    <n v="0"/>
    <n v="0"/>
    <n v="0"/>
    <n v="1.8409307719656701E-5"/>
    <n v="5.7499455229804901E-6"/>
    <n v="1.54387085270216E-5"/>
    <n v="0"/>
    <n v="2.7437863036478301E-8"/>
    <n v="2.0231289803079501E-8"/>
    <n v="7.9994557525884399E-9"/>
    <n v="0"/>
    <n v="0"/>
    <n v="0"/>
    <n v="3.9411297354294202E-8"/>
    <n v="2.3425703982513099E-10"/>
    <n v="1.5580579988455301E-7"/>
    <n v="5.0972834845167697E-10"/>
    <n v="0"/>
    <n v="5.6790970906365E-5"/>
    <n v="5.3666718308353503E-5"/>
    <n v="6.0376457874446905E-8"/>
    <n v="4.8536049573369603E-9"/>
    <n v="7.2430566742848804E-6"/>
    <n v="6.1654511291780799E-6"/>
    <n v="3.3551986105306098E-8"/>
    <n v="6.7008866240816299E-10"/>
    <n v="2.18549323383363E-10"/>
    <n v="1.0280612715213899E-5"/>
    <n v="9.8552247081101003E-6"/>
    <n v="8.7516474370709194E-9"/>
    <n v="6.0288979296379503E-10"/>
    <s v="F28.A07GY$F28.A0C03$F28.A0BZV$F28.A0C02"/>
    <s v="P14"/>
    <m/>
  </r>
  <r>
    <s v="A.01.04.001.004"/>
    <s v="Wheat bread, brown"/>
    <x v="1"/>
    <s v="A.16.04.001"/>
    <s v="Salt"/>
    <s v="Herbs, spices and condiments"/>
    <s v="Seasoning or extracts"/>
    <n v="2.7693000000000001E-3"/>
    <x v="2225"/>
    <n v="8.1154168505437496E-7"/>
    <n v="1.6445854902605399E-9"/>
    <n v="1.98530340523712E-11"/>
    <n v="4.11942714453954E-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3880918239426298E-7"/>
    <n v="2.0322406155574801E-7"/>
    <n v="1.10264839030694E-9"/>
    <n v="1.98530340523712E-11"/>
    <n v="8.0225893331653402E-12"/>
    <n v="6.3352321829388295E-7"/>
    <n v="6.0831762349862695E-7"/>
    <n v="5.4193709995359796E-10"/>
    <n v="3.3171682112230103E-11"/>
    <m/>
    <s v="P15"/>
    <m/>
  </r>
  <r>
    <s v="A.01.04.001.004"/>
    <s v="Wheat bread, brown"/>
    <x v="1"/>
    <s v="A.04.04.005"/>
    <s v="Sunflower seed (Helianthus annuus)"/>
    <s v="Legumes, nuts and oilseeds"/>
    <s v="Oilseeds"/>
    <n v="9.4519792799999999E-3"/>
    <x v="2226"/>
    <n v="7.5641404353370797E-6"/>
    <n v="1.64056285047476E-8"/>
    <n v="2.41509925359157E-11"/>
    <n v="1.5702845691361102E-8"/>
    <n v="8.9061572510827394E-6"/>
    <n v="4.4513753892169199E-6"/>
    <n v="7.03316783568027E-9"/>
    <n v="0"/>
    <n v="1.5550159195467101E-8"/>
    <n v="4.6961219963045303E-5"/>
    <n v="6.1049585951958995E-7"/>
    <n v="3.7568975970436298E-7"/>
    <n v="4.4527468671619401E-7"/>
    <n v="6.2969692196719498E-6"/>
    <n v="1.1732399930204E-16"/>
    <n v="3.7114853228664698E-8"/>
    <n v="0"/>
    <n v="0"/>
    <n v="3.9873411795773998E-6"/>
    <n v="3.1879121812032498E-7"/>
    <n v="2.7752676642790499E-6"/>
    <n v="1.82475718910594E-6"/>
    <n v="0"/>
    <n v="0"/>
    <n v="0"/>
    <n v="2.3971978589038699E-6"/>
    <n v="2.8566184961315203E-7"/>
    <n v="1.7685156806998999E-6"/>
    <n v="0"/>
    <n v="4.6817929225094104E-9"/>
    <n v="1.0051065078981299E-9"/>
    <n v="1.3462684052727299E-9"/>
    <n v="0"/>
    <n v="0"/>
    <n v="0"/>
    <n v="5.3136479545155797E-9"/>
    <n v="1.16380753546099E-11"/>
    <n v="1.0165815620069799E-8"/>
    <n v="5.90575455271872E-11"/>
    <n v="0"/>
    <n v="0"/>
    <n v="0"/>
    <n v="0"/>
    <n v="0"/>
    <n v="1.2062481495920799E-6"/>
    <n v="9.7742059633199405E-7"/>
    <n v="7.4748694703175093E-9"/>
    <n v="2.41509925359157E-11"/>
    <n v="1.9869473429148399E-11"/>
    <n v="2.2281517146438002E-6"/>
    <n v="2.1353444497881598E-6"/>
    <n v="1.8975911987498301E-9"/>
    <n v="1.3281702246483899E-10"/>
    <m/>
    <s v="P11"/>
    <m/>
  </r>
  <r>
    <s v="A.01.04.001.004"/>
    <s v="Wheat bread, brown"/>
    <x v="1"/>
    <s v="A.15.01"/>
    <s v="Tap water"/>
    <s v="Drinking water (water without any additives except carbon dioxide; includes water ice for consumption)"/>
    <s v="Tap water"/>
    <n v="0.03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01.04.001.004"/>
    <s v="Wheat bread, brown"/>
    <x v="1"/>
    <s v="A.01.02.001"/>
    <s v="Wheat grain"/>
    <s v="Grains and grain-based products"/>
    <s v="Grains for human consumption"/>
    <n v="0.14000000000000001"/>
    <x v="2227"/>
    <n v="4.7856805690760199E-5"/>
    <n v="8.2756980207503205E-8"/>
    <n v="5.7539515008881904E-10"/>
    <n v="1.7657480341286001E-7"/>
    <n v="8.3238055262325997E-5"/>
    <n v="3.38420608582143E-5"/>
    <n v="4.6574291978499297E-8"/>
    <n v="0"/>
    <n v="1.75853774736822E-7"/>
    <n v="3.1203624276750501E-4"/>
    <n v="4.6842650408564897E-6"/>
    <n v="4.28625559294058E-7"/>
    <n v="6.2695105540074696E-7"/>
    <n v="2.77562055873735E-5"/>
    <n v="4.2052149681062501E-16"/>
    <n v="2.8477803209404897E-7"/>
    <n v="0"/>
    <n v="0"/>
    <n v="2.4830363947743099E-5"/>
    <n v="6.00457356812526E-6"/>
    <n v="3.8946392364223302E-5"/>
    <n v="1.34567253822342E-5"/>
    <n v="0"/>
    <n v="0"/>
    <n v="0"/>
    <n v="1.5309584120878099E-5"/>
    <n v="5.3805672619296902E-6"/>
    <n v="1.31519094754064E-5"/>
    <n v="0"/>
    <n v="2.1384018147290599E-8"/>
    <n v="1.89316255512341E-8"/>
    <n v="6.2586482799745599E-9"/>
    <n v="0"/>
    <n v="0"/>
    <n v="0"/>
    <n v="3.2540425223720597E-8"/>
    <n v="2.1920829585639401E-10"/>
    <n v="1.4266077789092799E-7"/>
    <n v="4.3336332631693002E-10"/>
    <n v="0"/>
    <n v="1.5944849180584699E-6"/>
    <n v="1.5409158347560999E-6"/>
    <n v="1.0009999034184799E-9"/>
    <n v="8.6957092236265199E-11"/>
    <n v="6.2195048446639804E-6"/>
    <n v="5.2941810194033901E-6"/>
    <n v="2.8810590544033401E-8"/>
    <n v="5.7539515008881904E-10"/>
    <n v="1.8766504760437499E-10"/>
    <n v="7.49137567665862E-6"/>
    <n v="7.1796479783864402E-6"/>
    <n v="6.3710977815519601E-9"/>
    <n v="4.4640653619753402E-10"/>
    <s v="F28.A0BZV"/>
    <s v="P14"/>
    <m/>
  </r>
  <r>
    <s v="A.01.04.001.004"/>
    <s v="Wheat bread, brown"/>
    <x v="1"/>
    <s v="A.16.10.001"/>
    <s v="Yeast"/>
    <s v="Herbs, spices and condiments"/>
    <s v="Baking ingredients"/>
    <n v="1.7918999999999899E-3"/>
    <x v="2228"/>
    <n v="5.2511520797636001E-7"/>
    <n v="1.06414355252152E-9"/>
    <n v="1.2846080857416601E-11"/>
    <n v="2.6655116817608801E-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54523588608052E-7"/>
    <n v="1.31497922183131E-7"/>
    <n v="7.1347837019861101E-10"/>
    <n v="1.2846080857416601E-11"/>
    <n v="5.1910872155775697E-12"/>
    <n v="4.0992678830780602E-7"/>
    <n v="3.9361728579322899E-7"/>
    <n v="3.5066518232291602E-10"/>
    <n v="2.1464029602031199E-11"/>
    <m/>
    <s v="P15"/>
    <m/>
  </r>
  <r>
    <s v="A.01.04.001.007"/>
    <s v="Wheat bread, with bran"/>
    <x v="0"/>
    <s v="A.01.04.001.007"/>
    <s v="Wheat bread, with bran"/>
    <s v="Grains and grain-based products"/>
    <s v="Bread and rolls"/>
    <n v="0.56999999999999995"/>
    <x v="2229"/>
    <n v="5.0006843815069302E-4"/>
    <n v="6.8410240958422001E-7"/>
    <n v="2.3414024962720998E-9"/>
    <n v="7.0812547612379199E-7"/>
    <n v="3.2737063530033101E-4"/>
    <n v="1.3676455058576599E-4"/>
    <n v="1.9222285494884899E-7"/>
    <n v="0"/>
    <n v="6.7720821845087501E-7"/>
    <n v="1.2871425690221499E-3"/>
    <n v="1.8905419302681199E-5"/>
    <n v="3.1417074551607799E-6"/>
    <n v="4.1352053808804504E-6"/>
    <n v="1.23850545388991E-4"/>
    <n v="1.9731697881722899E-15"/>
    <n v="1.14934745535791E-6"/>
    <n v="0"/>
    <n v="0"/>
    <n v="1.0352998536960901E-4"/>
    <n v="2.2186867279226101E-5"/>
    <n v="1.4703001460109199E-4"/>
    <n v="5.46237680504028E-5"/>
    <n v="0"/>
    <n v="0"/>
    <n v="0"/>
    <n v="6.3562736406905506E-5"/>
    <n v="1.9881167309047501E-5"/>
    <n v="5.3320646869813199E-5"/>
    <n v="0"/>
    <n v="9.4668925567792606E-8"/>
    <n v="6.9952255346648805E-8"/>
    <n v="2.7601674034407901E-8"/>
    <n v="0"/>
    <n v="0"/>
    <n v="0"/>
    <n v="1.3606635524096699E-7"/>
    <n v="8.0997348296119703E-10"/>
    <n v="5.38571482055283E-7"/>
    <n v="1.76040767166384E-9"/>
    <n v="0"/>
    <n v="3.25710243472472E-4"/>
    <n v="3.0778072837794602E-4"/>
    <n v="3.44468497548154E-7"/>
    <n v="2.8074556291542701E-8"/>
    <n v="2.5308458311865902E-5"/>
    <n v="2.1543123282554701E-5"/>
    <n v="1.17236282941315E-7"/>
    <n v="2.3414024962720998E-9"/>
    <n v="7.6364809619282002E-10"/>
    <n v="3.5446825720828097E-5"/>
    <n v="3.3980035904425798E-5"/>
    <n v="3.0174774145901297E-8"/>
    <n v="2.0790532851811801E-9"/>
    <s v="F28.A07GY$F28.A0C03$F28.A0BZV$F28.A0C02"/>
    <s v="P14"/>
    <m/>
  </r>
  <r>
    <s v="A.01.04.001.007"/>
    <s v="Wheat bread, with bran"/>
    <x v="1"/>
    <s v="A.01.02.001"/>
    <s v="Wheat grain"/>
    <s v="Grains and grain-based products"/>
    <s v="Grains for human consumption"/>
    <n v="0.48"/>
    <x v="2230"/>
    <n v="1.6561496836629399E-4"/>
    <n v="2.8639175685313003E-7"/>
    <n v="1.9912329752187699E-9"/>
    <n v="6.1106106141872296E-7"/>
    <n v="2.8805658234317902E-4"/>
    <n v="1.1711504262737399E-4"/>
    <n v="1.6117665567869101E-7"/>
    <n v="0"/>
    <n v="6.08565843870254E-7"/>
    <n v="1.07984374905856E-3"/>
    <n v="1.62105346431546E-5"/>
    <n v="1.4833168954520501E-6"/>
    <n v="2.1696491796454498E-6"/>
    <n v="9.6054114853067702E-5"/>
    <n v="1.4552716878277699E-15"/>
    <n v="9.8551301316329695E-7"/>
    <n v="0"/>
    <n v="0"/>
    <n v="8.5928842938278797E-5"/>
    <n v="2.0779641415351498E-5"/>
    <n v="1.34779274259574E-4"/>
    <n v="4.6568823729974E-5"/>
    <n v="0"/>
    <n v="0"/>
    <n v="0"/>
    <n v="5.2980892754609697E-5"/>
    <n v="1.86201829398164E-5"/>
    <n v="4.5513966932948602E-5"/>
    <n v="0"/>
    <n v="7.4002295763161903E-8"/>
    <n v="6.5515458491946805E-8"/>
    <n v="2.1658901423583099E-8"/>
    <n v="0"/>
    <n v="0"/>
    <n v="0"/>
    <n v="1.12610555933798E-7"/>
    <n v="7.5860004569622597E-10"/>
    <n v="4.9369697530979803E-7"/>
    <n v="1.4997125809620701E-9"/>
    <n v="0"/>
    <n v="5.5179313674036698E-6"/>
    <n v="5.3325482874325303E-6"/>
    <n v="3.4640959618273001E-9"/>
    <n v="3.0092681431754E-10"/>
    <n v="2.15234402554768E-5"/>
    <n v="1.83212316283619E-5"/>
    <n v="9.9702957033874799E-8"/>
    <n v="1.9912329752187699E-9"/>
    <n v="6.4944035595042795E-10"/>
    <n v="2.5924921812100401E-5"/>
    <n v="2.4846145823125201E-5"/>
    <n v="2.20480481787361E-8"/>
    <n v="1.5448503782009799E-9"/>
    <s v="F28.A0BZV"/>
    <s v="P14"/>
    <m/>
  </r>
  <r>
    <s v="A.01.04.001.007"/>
    <s v="Wheat bread, with bran"/>
    <x v="1"/>
    <s v="A.16.04.001"/>
    <s v="Salt"/>
    <s v="Herbs, spices and condiments"/>
    <s v="Seasoning or extracts"/>
    <n v="9.4538428000000008E-3"/>
    <x v="2231"/>
    <n v="2.7704428975377002E-6"/>
    <n v="5.6142897830080199E-9"/>
    <n v="6.7774333959543704E-11"/>
    <n v="1.4062909995496899E-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1524734393236299E-7"/>
    <n v="6.9376677540373603E-7"/>
    <n v="3.7642236469991996E-9"/>
    <n v="6.7774333959543704E-11"/>
    <n v="2.7387534180010101E-11"/>
    <n v="2.1627230404435901E-6"/>
    <n v="2.0766761221339701E-6"/>
    <n v="1.8500661360088101E-9"/>
    <n v="1.13241565774959E-10"/>
    <m/>
    <s v="P15"/>
    <m/>
  </r>
  <r>
    <s v="A.01.04.001.007"/>
    <s v="Wheat bread, with bran"/>
    <x v="1"/>
    <s v="A.04.04.005"/>
    <s v="Sunflower seed (Helianthus annuus)"/>
    <s v="Legumes, nuts and oilseeds"/>
    <s v="Oilseeds"/>
    <n v="0.03"/>
    <x v="2232"/>
    <n v="2.5822480263171301E-5"/>
    <n v="5.6005572859236298E-8"/>
    <n v="8.2446714656599504E-11"/>
    <n v="5.3606411251502497E-8"/>
    <n v="3.04038603993125E-5"/>
    <n v="1.5196115687518699E-5"/>
    <n v="2.4009844763852801E-8"/>
    <n v="0"/>
    <n v="5.3085169735644799E-8"/>
    <n v="1.60316322257195E-4"/>
    <n v="2.0841121893435402E-6"/>
    <n v="1.2825305780575601E-6"/>
    <n v="1.52007976421267E-6"/>
    <n v="2.1496608211178699E-5"/>
    <n v="4.0052094250128E-16"/>
    <n v="1.2670277253055501E-7"/>
    <n v="0"/>
    <n v="0"/>
    <n v="1.36119946201897E-5"/>
    <n v="1.0882902040696399E-6"/>
    <n v="9.4742152262367193E-6"/>
    <n v="6.2293603488164904E-6"/>
    <n v="0"/>
    <n v="0"/>
    <n v="0"/>
    <n v="8.1835596427161408E-6"/>
    <n v="9.7519308857833601E-7"/>
    <n v="6.0373629562242603E-6"/>
    <n v="0"/>
    <n v="1.59827156001721E-8"/>
    <n v="3.4312349412941398E-9"/>
    <n v="4.5958942223865502E-9"/>
    <n v="0"/>
    <n v="0"/>
    <n v="0"/>
    <n v="1.81397437823752E-8"/>
    <n v="3.9730088793932198E-11"/>
    <n v="3.4704085077790197E-8"/>
    <n v="2.0161078668539701E-10"/>
    <n v="0"/>
    <n v="0"/>
    <n v="0"/>
    <n v="0"/>
    <n v="0"/>
    <n v="4.1178927469159803E-6"/>
    <n v="3.3367207118062001E-6"/>
    <n v="2.5517726834543399E-8"/>
    <n v="8.2446714656599504E-11"/>
    <n v="6.7830454742334103E-11"/>
    <n v="7.6064695211038901E-6"/>
    <n v="7.2896438638463799E-6"/>
    <n v="6.4780012608401099E-9"/>
    <n v="4.5341106111532299E-10"/>
    <m/>
    <s v="P11"/>
    <m/>
  </r>
  <r>
    <s v="A.01.04.001.007"/>
    <s v="Wheat bread, with bran"/>
    <x v="1"/>
    <s v="A.15.01"/>
    <s v="Tap water"/>
    <s v="Drinking water (water without any additives except carbon dioxide; includes water ice for consumption)"/>
    <s v="Tap water"/>
    <n v="0.11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s v="A.01.04.001.007"/>
    <s v="Wheat bread, with bran"/>
    <x v="1"/>
    <s v="A.16.10.001"/>
    <s v="Yeast"/>
    <s v="Herbs, spices and condiments"/>
    <s v="Baking ingredients"/>
    <n v="6.1171923999999997E-3"/>
    <x v="2233"/>
    <n v="1.79263952193616E-6"/>
    <n v="3.6327757419463601E-9"/>
    <n v="4.38539807973518E-11"/>
    <n v="9.0995299970862702E-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2751298725035205E-7"/>
    <n v="4.4890791349653502E-7"/>
    <n v="2.4356741245288898E-9"/>
    <n v="4.38539807973518E-11"/>
    <n v="1.77213456458888E-11"/>
    <n v="1.3994090261693799E-6"/>
    <n v="1.3437316084396201E-6"/>
    <n v="1.1971016174174599E-9"/>
    <n v="7.3273954324973805E-11"/>
    <m/>
    <s v="P15"/>
    <m/>
  </r>
  <r>
    <s v="A.01.03.001.003"/>
    <s v="Wheat flour, white"/>
    <x v="0"/>
    <s v="A.01.03.001.003"/>
    <s v="Wheat flour, white"/>
    <s v="Grains and grain-based products"/>
    <s v="Grain milling products"/>
    <n v="0.51"/>
    <x v="2234"/>
    <n v="2.9191030834165499E-4"/>
    <n v="4.3898959847283202E-7"/>
    <n v="2.1073445165850301E-9"/>
    <n v="8.4769027883148496E-7"/>
    <n v="3.9670593630939597E-4"/>
    <n v="1.61288564432305E-4"/>
    <n v="2.2196936304013101E-7"/>
    <n v="0"/>
    <n v="8.3810507274174002E-7"/>
    <n v="1.4871398600007301E-3"/>
    <n v="2.2324833792644E-5"/>
    <n v="2.0427952490001001E-6"/>
    <n v="2.9879987545250498E-6"/>
    <n v="1.3228386332709901E-4"/>
    <n v="2.0041719331949999E-15"/>
    <n v="1.3572294007371999E-6"/>
    <n v="0"/>
    <n v="0"/>
    <n v="1.18339535297274E-4"/>
    <n v="2.8617318989189701E-5"/>
    <n v="1.8561540151353301E-4"/>
    <n v="6.4133680509398104E-5"/>
    <n v="0"/>
    <n v="0"/>
    <n v="0"/>
    <n v="7.2964257562722006E-5"/>
    <n v="2.56433546746447E-5"/>
    <n v="6.2680952194938799E-5"/>
    <n v="0"/>
    <n v="1.01914525927392E-7"/>
    <n v="9.0226618299675805E-8"/>
    <n v="2.9828218813063099E-8"/>
    <n v="0"/>
    <n v="0"/>
    <n v="0"/>
    <n v="1.55085072754272E-7"/>
    <n v="1.0447292645225599E-9"/>
    <n v="6.79909895653971E-7"/>
    <n v="2.0653750689742902E-9"/>
    <n v="0"/>
    <n v="8.1280805422334303E-5"/>
    <n v="7.7014546032608903E-5"/>
    <n v="8.1139317276198103E-8"/>
    <n v="6.7703580032774604E-9"/>
    <n v="2.2778501744850499E-5"/>
    <n v="1.9389567915763801E-5"/>
    <n v="1.05516773982494E-7"/>
    <n v="2.1073445165850301E-9"/>
    <n v="6.8731011890298903E-10"/>
    <n v="3.5703299322508003E-5"/>
    <n v="3.4217629960977298E-5"/>
    <n v="3.0364144174007698E-8"/>
    <n v="2.12753796756506E-9"/>
    <s v="F28.A0C03$F28.A0BZV"/>
    <s v="P14"/>
    <m/>
  </r>
  <r>
    <s v="A.01.03.001.003"/>
    <s v="Wheat flour, white"/>
    <x v="1"/>
    <s v="A.01.02.001"/>
    <s v="Wheat grain"/>
    <s v="Grains and grain-based products"/>
    <s v="Grains for human consumption"/>
    <n v="0.67"/>
    <x v="2235"/>
    <n v="2.28081721161049E-4"/>
    <n v="3.9441317094555898E-7"/>
    <n v="2.7422874194321001E-9"/>
    <n v="8.4154143793710799E-7"/>
    <n v="3.9670593630939597E-4"/>
    <n v="1.61288564432305E-4"/>
    <n v="2.2196936304013101E-7"/>
    <n v="0"/>
    <n v="8.3810507274173897E-7"/>
    <n v="1.4871398600007301E-3"/>
    <n v="2.2324833792644E-5"/>
    <n v="2.0427952490001001E-6"/>
    <n v="2.9879987545250498E-6"/>
    <n v="1.3228386332709901E-4"/>
    <n v="2.0041719331949999E-15"/>
    <n v="1.3572294007371999E-6"/>
    <n v="0"/>
    <n v="0"/>
    <n v="1.18339535297274E-4"/>
    <n v="2.8617318989189701E-5"/>
    <n v="1.8561540151353301E-4"/>
    <n v="6.4133680509398104E-5"/>
    <n v="0"/>
    <n v="0"/>
    <n v="0"/>
    <n v="7.2964257562722006E-5"/>
    <n v="2.56433546746447E-5"/>
    <n v="6.2680952194938799E-5"/>
    <n v="0"/>
    <n v="1.01914525927392E-7"/>
    <n v="9.0226618299675805E-8"/>
    <n v="2.9828218813063099E-8"/>
    <n v="0"/>
    <n v="0"/>
    <n v="0"/>
    <n v="1.55085072754272E-7"/>
    <n v="1.0447292645225599E-9"/>
    <n v="6.79909895653971E-7"/>
    <n v="2.0653750689742902E-9"/>
    <n v="0"/>
    <n v="7.5991880199042999E-6"/>
    <n v="7.3438820389833099E-6"/>
    <n v="4.7706857480003704E-9"/>
    <n v="4.1443057007536002E-10"/>
    <n v="2.9641664320573899E-5"/>
    <n v="2.5231644728783398E-5"/>
    <n v="1.3730897798341999E-7"/>
    <n v="2.7422874194321001E-9"/>
    <n v="8.9439665772846003E-10"/>
    <n v="3.5703299322508003E-5"/>
    <n v="3.4217629960977298E-5"/>
    <n v="3.0364144174007698E-8"/>
    <n v="2.12753796756506E-9"/>
    <s v="F28.A0BZV"/>
    <s v="P14"/>
    <m/>
  </r>
  <r>
    <s v="A.01.03.001.012"/>
    <s v="Wheat semolina, Durum"/>
    <x v="0"/>
    <s v="A.01.03.001.012"/>
    <s v="Wheat semolina, Durum"/>
    <s v="Grains and grain-based products"/>
    <s v="Grain milling products"/>
    <n v="5.4000000000000003E-3"/>
    <x v="2236"/>
    <n v="3.07693863955678E-6"/>
    <n v="4.6272571379139002E-9"/>
    <n v="2.2212883836734601E-11"/>
    <n v="8.9352479127269594E-9"/>
    <n v="4.1815577904953003E-6"/>
    <n v="1.7000941790639201E-6"/>
    <n v="2.3397122006962899E-9"/>
    <n v="0"/>
    <n v="8.8342131423099608E-9"/>
    <n v="1.5675493351559598E-5"/>
    <n v="2.35319348975752E-7"/>
    <n v="2.15324894487616E-8"/>
    <n v="3.1495594913986497E-8"/>
    <n v="1.3943643606604299E-6"/>
    <n v="2.1125372709843801E-17"/>
    <n v="1.43061463282859E-8"/>
    <n v="0"/>
    <n v="0"/>
    <n v="1.24738139880008E-6"/>
    <n v="3.01646540194465E-7"/>
    <n v="1.95651604171985E-6"/>
    <n v="6.7601380978089003E-7"/>
    <n v="0"/>
    <n v="0"/>
    <n v="0"/>
    <n v="7.6909426281221705E-7"/>
    <n v="2.7029887808526502E-7"/>
    <n v="6.6070103816644498E-7"/>
    <n v="0"/>
    <n v="1.07425032209236E-9"/>
    <n v="9.5105160807778598E-10"/>
    <n v="3.1441027052613802E-10"/>
    <n v="0"/>
    <n v="0"/>
    <n v="0"/>
    <n v="1.6347050417198299E-9"/>
    <n v="1.1012176514584801E-11"/>
    <n v="7.1667254275452698E-9"/>
    <n v="2.1770496530277501E-11"/>
    <n v="0"/>
    <n v="8.5675648893344801E-7"/>
    <n v="8.1178713366404103E-7"/>
    <n v="8.5526510499994096E-10"/>
    <n v="7.1364304543623502E-11"/>
    <n v="2.4010132621938802E-7"/>
    <n v="2.04379595442367E-7"/>
    <n v="1.1122205338775499E-9"/>
    <n v="2.2212883836734601E-11"/>
    <n v="7.24472895193469E-12"/>
    <n v="3.7633772465653597E-7"/>
    <n v="3.6067773138644899E-7"/>
    <n v="3.2005929834011601E-10"/>
    <n v="2.2425736921435301E-11"/>
    <s v="F28.A0C03$F28.A0BZV"/>
    <s v="P14"/>
    <m/>
  </r>
  <r>
    <s v="A.01.03.001.012"/>
    <s v="Wheat semolina, Durum"/>
    <x v="1"/>
    <s v="A.01.02.001.002"/>
    <s v="Wheat grain, Durum"/>
    <s v="Grains and grain-based products"/>
    <s v="Grains for human consumption"/>
    <n v="7.0270200000000001E-3"/>
    <x v="2237"/>
    <n v="2.4041407266634099E-6"/>
    <n v="4.1573904413547202E-9"/>
    <n v="2.8905625736742799E-11"/>
    <n v="8.8704348328330805E-9"/>
    <n v="4.1815577904953003E-6"/>
    <n v="1.7000941790639201E-6"/>
    <n v="2.3397122006962899E-9"/>
    <n v="0"/>
    <n v="8.8342131423099608E-9"/>
    <n v="1.5675493351559598E-5"/>
    <n v="2.35319348975752E-7"/>
    <n v="2.15324894487616E-8"/>
    <n v="3.1495594913986497E-8"/>
    <n v="1.3943643606604299E-6"/>
    <n v="2.1125372709843801E-17"/>
    <n v="1.43061463282859E-8"/>
    <n v="0"/>
    <n v="0"/>
    <n v="1.24738139880008E-6"/>
    <n v="3.01646540194465E-7"/>
    <n v="1.95651604171985E-6"/>
    <n v="6.7601380978089003E-7"/>
    <n v="0"/>
    <n v="0"/>
    <n v="0"/>
    <n v="7.6909426281221705E-7"/>
    <n v="2.7029887808526502E-7"/>
    <n v="6.6070103816644498E-7"/>
    <n v="0"/>
    <n v="1.07425032209236E-9"/>
    <n v="9.5105160807778598E-10"/>
    <n v="3.1441027052613802E-10"/>
    <n v="0"/>
    <n v="0"/>
    <n v="0"/>
    <n v="1.6347050417198299E-9"/>
    <n v="1.1012176514584801E-11"/>
    <n v="7.1667254275452698E-9"/>
    <n v="2.1770496530277501E-11"/>
    <n v="0"/>
    <n v="8.0100752112987006E-8"/>
    <n v="7.7409648663888195E-8"/>
    <n v="5.0286361583451103E-11"/>
    <n v="4.3683878165273199E-12"/>
    <n v="3.1244385580929002E-7"/>
    <n v="2.6595916754915198E-7"/>
    <n v="1.4473325807348599E-9"/>
    <n v="2.8905625736742799E-11"/>
    <n v="9.4275657851526205E-12"/>
    <n v="3.7633772465653597E-7"/>
    <n v="3.6067773138644899E-7"/>
    <n v="3.2005929834011601E-10"/>
    <n v="2.2425736921435301E-11"/>
    <s v="F28.A0BZV"/>
    <s v="P14"/>
    <m/>
  </r>
  <r>
    <s v="A.01.06.007.004"/>
    <s v="Wheat semolina porridge"/>
    <x v="0"/>
    <s v="A.01.06.007.004"/>
    <s v="Wheat semolina porridge"/>
    <s v="Grains and grain-based products"/>
    <s v="Breakfast cereals"/>
    <n v="1.02"/>
    <x v="2238"/>
    <n v="6.0912137462678598E-4"/>
    <n v="2.4311154816034801E-6"/>
    <n v="2.4473381134586701E-5"/>
    <n v="1.3095411155671001E-6"/>
    <n v="1.2297322773199401E-3"/>
    <n v="3.0244722072917399E-4"/>
    <n v="1.52631256397955E-6"/>
    <n v="2.44639536262899E-5"/>
    <n v="1.2910058941439901E-6"/>
    <n v="2.4322388111007601E-3"/>
    <n v="2.2113016265814599E-5"/>
    <n v="1.89118646794689E-6"/>
    <n v="4.7291467468680801E-5"/>
    <n v="1.0487785616751E-4"/>
    <n v="2.10558009334109E-15"/>
    <n v="1.09724080389562E-6"/>
    <n v="6.0909303381835098E-7"/>
    <n v="5.1623519920277298E-2"/>
    <n v="9.6002616935143807E-5"/>
    <n v="4.1498964810236703E-5"/>
    <n v="1.5171301987258501E-4"/>
    <n v="2.53818316060685E-4"/>
    <n v="2.4453840706780899E-5"/>
    <n v="5.3107510410754495E-4"/>
    <n v="1.3117041482696399E-4"/>
    <n v="5.8889006098750497E-5"/>
    <n v="3.718584805745E-5"/>
    <n v="2.4987714409806699E-4"/>
    <n v="2.4453840706780899E-5"/>
    <n v="8.6724621134012106E-8"/>
    <n v="1.3101453428079599E-7"/>
    <n v="1.54245591550199E-4"/>
    <n v="0"/>
    <n v="1.96694483002794E-5"/>
    <n v="2.3972526630052501E-6"/>
    <n v="1.2648064881538301E-7"/>
    <n v="1.49774223889717E-9"/>
    <n v="5.5572534751862903E-7"/>
    <n v="1.5415268738918801E-4"/>
    <n v="2.4338678727407398E-7"/>
    <n v="1.6576734445619801E-4"/>
    <n v="1.52874100375147E-4"/>
    <n v="3.30389298725138E-7"/>
    <n v="1.11635273957568E-8"/>
    <n v="1.1340208969805899E-4"/>
    <n v="9.6503966163667104E-5"/>
    <n v="5.2360897688E-7"/>
    <n v="9.4275082968489701E-9"/>
    <n v="3.8096457851788601E-9"/>
    <n v="5.97825048610687E-5"/>
    <n v="5.72960873587968E-5"/>
    <n v="5.0804642018788298E-8"/>
    <n v="3.5620482421685902E-9"/>
    <s v="F28.A0BA1$F28.A0C03$F28.A0BZV"/>
    <s v="P15"/>
    <m/>
  </r>
  <r>
    <s v="A.01.06.007.004"/>
    <s v="Wheat semolina porridge"/>
    <x v="1"/>
    <s v="A.08.01.001.002"/>
    <s v="Cow milk, 3 - 4% fat (whole milk)"/>
    <s v="Milk and dairy products"/>
    <s v="Liquid milk"/>
    <n v="0.86"/>
    <x v="2239"/>
    <n v="3.07041938390889E-4"/>
    <n v="1.5016522702262599E-6"/>
    <n v="1.9569513516298299E-5"/>
    <n v="8.3815901630175598E-7"/>
    <n v="8.8739915635685897E-4"/>
    <n v="2.03104569051162E-4"/>
    <n v="1.16569842002581E-6"/>
    <n v="1.9529712083548501E-5"/>
    <n v="8.3138692197480203E-7"/>
    <n v="1.58815412303749E-3"/>
    <n v="1.2345991987703301E-5"/>
    <n v="1.02414122531686E-6"/>
    <n v="3.7042752178326401E-5"/>
    <n v="5.2278691527595302E-5"/>
    <n v="1.20447421635895E-15"/>
    <n v="5.5329938637920602E-7"/>
    <n v="4.8624240236394896E-7"/>
    <n v="4.1211346954929798E-2"/>
    <n v="4.8508317506240297E-5"/>
    <n v="2.63260842691008E-5"/>
    <n v="7.6989746546203794E-5"/>
    <n v="1.87379038298866E-4"/>
    <n v="1.95216388828978E-5"/>
    <n v="4.2396024928754799E-4"/>
    <n v="1.04714081566002E-4"/>
    <n v="2.9666708464336299E-5"/>
    <n v="2.3589855536421001E-5"/>
    <n v="1.84578114185783E-4"/>
    <n v="1.95216388828978E-5"/>
    <n v="4.50061164420045E-8"/>
    <n v="8.3141397707353099E-8"/>
    <n v="1.2312803459665599E-4"/>
    <n v="0"/>
    <n v="1.5702231455094301E-5"/>
    <n v="1.9137403142270598E-6"/>
    <n v="6.4104127369715204E-8"/>
    <n v="9.4730798901348108E-10"/>
    <n v="2.8201372361246801E-7"/>
    <n v="1.2306046833268801E-4"/>
    <n v="1.9429704425593999E-7"/>
    <n v="0"/>
    <n v="0"/>
    <n v="0"/>
    <n v="0"/>
    <n v="7.7634722773886906E-5"/>
    <n v="6.6331632439933403E-5"/>
    <n v="3.0261423835304598E-7"/>
    <n v="3.9801432749833798E-8"/>
    <n v="4.4342393655212199E-9"/>
    <n v="3.9237491737317597E-5"/>
    <n v="3.7605736899793901E-5"/>
    <n v="3.3339611847398499E-8"/>
    <n v="2.3378549614331102E-9"/>
    <m/>
    <s v="P8"/>
    <m/>
  </r>
  <r>
    <s v="A.01.06.007.004"/>
    <s v="Wheat semolina porridge"/>
    <x v="1"/>
    <s v="A.01.02.001.003"/>
    <s v="Wheat grain, soft"/>
    <s v="Grains and grain-based products"/>
    <s v="Grains for human consumption"/>
    <n v="0.2"/>
    <x v="2240"/>
    <n v="6.7916975528241498E-5"/>
    <n v="1.1744627996827E-7"/>
    <n v="8.1658392706298503E-10"/>
    <n v="2.50589784027534E-7"/>
    <n v="1.18129007581492E-4"/>
    <n v="4.8027660558555899E-5"/>
    <n v="6.6096869669670205E-8"/>
    <n v="0"/>
    <n v="2.4956652127025598E-7"/>
    <n v="4.4283268718155801E-4"/>
    <n v="6.6477716085649901E-6"/>
    <n v="6.0829282692751599E-7"/>
    <n v="8.8975055632011899E-7"/>
    <n v="3.9390793188657097E-5"/>
    <n v="5.9679177905308801E-16"/>
    <n v="4.04148633774079E-7"/>
    <n v="0"/>
    <n v="0"/>
    <n v="3.5238524516102403E-5"/>
    <n v="8.5215147604936405E-6"/>
    <n v="5.52715781785859E-5"/>
    <n v="1.9097390126310099E-5"/>
    <n v="0"/>
    <n v="0"/>
    <n v="0"/>
    <n v="2.1726912924445101E-5"/>
    <n v="7.6359433059087392E-6"/>
    <n v="1.8664804328202E-5"/>
    <n v="0"/>
    <n v="3.0347571599109302E-8"/>
    <n v="2.6867207928197399E-8"/>
    <n v="8.8820901423634201E-9"/>
    <n v="0"/>
    <n v="0"/>
    <n v="0"/>
    <n v="4.6180417428585302E-8"/>
    <n v="3.1109398653702299E-10"/>
    <n v="2.0245999332815401E-7"/>
    <n v="6.1501652698033898E-10"/>
    <n v="0"/>
    <n v="2.26284624719188E-6"/>
    <n v="2.1868225747548401E-6"/>
    <n v="1.42058971473249E-9"/>
    <n v="1.2340695581689599E-10"/>
    <n v="8.8265389266124396E-6"/>
    <n v="7.5133464832635601E-6"/>
    <n v="4.0887145405759702E-8"/>
    <n v="8.1658392706298503E-10"/>
    <n v="2.6632873343056101E-10"/>
    <n v="1.0631540721547101E-5"/>
    <n v="1.0189145911667099E-5"/>
    <n v="9.0416751781082993E-9"/>
    <n v="6.3352706803054796E-10"/>
    <s v="F28.A0BZV"/>
    <s v="P14"/>
    <m/>
  </r>
  <r>
    <s v="A.10.01.001"/>
    <s v="White sugar"/>
    <x v="0"/>
    <s v="A.10.01.001"/>
    <s v="White sugar"/>
    <s v="Sugar and confectionary"/>
    <s v="Sugars"/>
    <n v="1.31"/>
    <x v="2241"/>
    <n v="9.0379303950642196E-4"/>
    <n v="2.20298127922826E-6"/>
    <n v="4.1565666708543701E-9"/>
    <n v="9.7571306854776393E-7"/>
    <n v="8.9420176375845596E-4"/>
    <n v="5.8462944708095801E-4"/>
    <n v="1.60366811077003E-6"/>
    <n v="0"/>
    <n v="9.5891211346721897E-7"/>
    <n v="1.62464582574587E-3"/>
    <n v="1.57238449833126E-5"/>
    <n v="3.59402171047147E-6"/>
    <n v="6.8099916016538102E-4"/>
    <n v="4.2523558333701399E-4"/>
    <n v="1.9550163822331101E-14"/>
    <n v="9.5592490865566593E-7"/>
    <n v="0"/>
    <n v="0"/>
    <n v="9.3672498453247001E-5"/>
    <n v="3.0068327936053302E-4"/>
    <n v="2.2205069724300601E-4"/>
    <n v="2.7779528870166799E-4"/>
    <n v="0"/>
    <n v="0"/>
    <n v="0"/>
    <n v="5.6913451998133897E-5"/>
    <n v="2.6943572108519698E-4"/>
    <n v="2.58280273997627E-4"/>
    <n v="0"/>
    <n v="9.7819814200133105E-8"/>
    <n v="9.4801457418865795E-7"/>
    <n v="5.5783372238124404E-7"/>
    <n v="0"/>
    <n v="0"/>
    <n v="0"/>
    <n v="1.2397075454926399E-7"/>
    <n v="1.09770108590265E-8"/>
    <n v="8.1337251737365096E-7"/>
    <n v="1.0591830685277501E-8"/>
    <n v="0"/>
    <n v="8.6899196498734597E-5"/>
    <n v="7.9771136750314095E-5"/>
    <n v="2.1292017737581E-7"/>
    <n v="2.8682727568548301E-9"/>
    <n v="4.4928752949268101E-5"/>
    <n v="3.8244354981659297E-5"/>
    <n v="2.0812330518336099E-7"/>
    <n v="4.1565666708543701E-9"/>
    <n v="1.35566363747806E-9"/>
    <n v="2.0989406343461801E-4"/>
    <n v="2.0114810069349001E-4"/>
    <n v="1.7826968589905399E-7"/>
    <n v="1.25770186862119E-8"/>
    <s v="F28.A0C04"/>
    <s v="P14"/>
    <m/>
  </r>
  <r>
    <s v="A.10.01.001"/>
    <s v="White sugar"/>
    <x v="1"/>
    <s v="A.02.08.001"/>
    <s v="Sugar beet (root) (Beta vulgaris)"/>
    <s v="Vegetables and vegetable products (including fungi)"/>
    <s v="Sugar plants"/>
    <n v="3.99"/>
    <x v="2242"/>
    <n v="8.6222664965136602E-4"/>
    <n v="2.52088683558433E-6"/>
    <n v="2.6804627619643098E-7"/>
    <n v="4.9831389180077801E-7"/>
    <n v="4.3962180477036901E-4"/>
    <n v="2.9369571060715798E-4"/>
    <n v="7.1024081615366198E-7"/>
    <n v="0"/>
    <n v="4.5699969905433001E-7"/>
    <n v="8.6027681790124704E-4"/>
    <n v="9.02534117723106E-6"/>
    <n v="2.06293512622424E-6"/>
    <n v="2.8559363022177899E-5"/>
    <n v="2.2616543291339799E-4"/>
    <n v="9.3097043482896504E-16"/>
    <n v="5.4869203108953396E-7"/>
    <n v="0"/>
    <n v="0"/>
    <n v="4.8404511754109798E-5"/>
    <n v="1.7258941342893801E-4"/>
    <n v="1.04454958286425E-4"/>
    <n v="1.1417292130089499E-4"/>
    <n v="0"/>
    <n v="0"/>
    <n v="0"/>
    <n v="2.97987150499433E-5"/>
    <n v="1.54653604808997E-4"/>
    <n v="1.09243390748217E-4"/>
    <n v="0"/>
    <n v="4.2621326380412098E-8"/>
    <n v="5.4415157247610197E-7"/>
    <n v="1.2346791729714699E-7"/>
    <n v="0"/>
    <n v="0"/>
    <n v="0"/>
    <n v="6.3500663655788196E-8"/>
    <n v="6.3007024181443398E-9"/>
    <n v="3.8261889482207102E-7"/>
    <n v="4.5794381583260401E-9"/>
    <n v="0"/>
    <n v="0"/>
    <n v="0"/>
    <n v="0"/>
    <n v="0"/>
    <n v="3.93580459070691E-4"/>
    <n v="3.3137725892020098E-4"/>
    <n v="1.5979682631927201E-6"/>
    <n v="2.6804627619643098E-7"/>
    <n v="2.6910243406751599E-8"/>
    <n v="2.4742375542963397E-4"/>
    <n v="2.3715368012400601E-4"/>
    <n v="2.1267775623795499E-7"/>
    <n v="1.4403949339697101E-8"/>
    <m/>
    <s v="P6"/>
    <m/>
  </r>
  <r>
    <s v="A.10.01.001"/>
    <s v="White sugar"/>
    <x v="1"/>
    <s v="A.02.08.002"/>
    <s v="Sugar cane (Saccharum officinarum)"/>
    <s v="Vegetables and vegetable products (including fungi)"/>
    <s v="Sugar plants"/>
    <n v="5.07"/>
    <x v="2243"/>
    <n v="2.6232372511458299E-3"/>
    <n v="4.9450918054249701E-6"/>
    <n v="3.4076656344762502E-7"/>
    <n v="9.3627523264373104E-7"/>
    <n v="7.2615234649991295E-4"/>
    <n v="4.6848786484653501E-4"/>
    <n v="1.3804672393687501E-6"/>
    <n v="0"/>
    <n v="7.9313757479922896E-7"/>
    <n v="1.2577799623304099E-3"/>
    <n v="1.1473893763976499E-5"/>
    <n v="2.6226042889089299E-6"/>
    <n v="8.5926176430453996E-4"/>
    <n v="3.2821577202967199E-4"/>
    <n v="2.4556650548358299E-14"/>
    <n v="6.97550812787481E-7"/>
    <n v="0"/>
    <n v="0"/>
    <n v="7.3716671414567698E-5"/>
    <n v="2.1941249151516401E-4"/>
    <n v="1.85033358119272E-4"/>
    <n v="2.4798982545090901E-4"/>
    <n v="0"/>
    <n v="0"/>
    <n v="0"/>
    <n v="4.4399563110586697E-5"/>
    <n v="1.96610742679852E-4"/>
    <n v="2.27477559056096E-4"/>
    <n v="0"/>
    <n v="8.4906727687909506E-8"/>
    <n v="6.9177853905874E-7"/>
    <n v="6.0378197262210396E-7"/>
    <n v="0"/>
    <n v="0"/>
    <n v="0"/>
    <n v="9.8120468201030205E-8"/>
    <n v="8.0100672943643608E-9"/>
    <n v="6.7777786856876099E-7"/>
    <n v="9.2291707350728295E-9"/>
    <n v="0"/>
    <n v="0"/>
    <n v="0"/>
    <n v="0"/>
    <n v="0"/>
    <n v="5.0035785753416802E-4"/>
    <n v="4.2127908407941698E-4"/>
    <n v="2.0314930737836602E-6"/>
    <n v="3.4076656344762502E-7"/>
    <n v="3.4210925431912198E-8"/>
    <n v="1.80889461863823E-3"/>
    <n v="1.73347030221987E-3"/>
    <n v="1.5331314922725501E-6"/>
    <n v="1.0892673241258899E-7"/>
    <m/>
    <s v="P6"/>
    <m/>
  </r>
  <r>
    <s v="A.07.01.009"/>
    <s v="Whitefish (Coregonus)"/>
    <x v="0"/>
    <s v="A.07.01.009"/>
    <s v="Whitefish (Coregonus)"/>
    <s v="Fish and other seafood (including amphibians, reptiles, snails and insects)"/>
    <s v="Fish meat"/>
    <n v="0.02"/>
    <x v="2244"/>
    <n v="2.6291393772536799E-4"/>
    <n v="1.91416289714779E-8"/>
    <n v="3.8751695595505602E-10"/>
    <n v="3.4172826095989603E-10"/>
    <n v="2.5572401395532499E-4"/>
    <n v="2.5572401395532499E-4"/>
    <n v="0"/>
    <n v="0"/>
    <n v="0"/>
    <n v="0"/>
    <n v="0"/>
    <n v="0"/>
    <n v="0"/>
    <n v="0"/>
    <n v="0"/>
    <n v="0"/>
    <n v="8.4354906436382393E-6"/>
    <n v="0"/>
    <n v="0"/>
    <n v="0"/>
    <n v="0"/>
    <n v="2.5572401395532499E-4"/>
    <n v="0"/>
    <n v="0"/>
    <n v="0"/>
    <n v="0"/>
    <n v="0"/>
    <n v="2.5572401395532499E-4"/>
    <n v="0"/>
    <n v="0"/>
    <n v="0"/>
    <n v="0"/>
    <n v="0"/>
    <n v="0"/>
    <n v="0"/>
    <n v="0"/>
    <n v="0"/>
    <n v="0"/>
    <n v="0"/>
    <n v="0"/>
    <n v="0"/>
    <n v="0"/>
    <n v="0"/>
    <n v="0"/>
    <n v="2.2265952050674402E-6"/>
    <n v="1.77671575405267E-6"/>
    <n v="1.43191182627484E-8"/>
    <n v="3.8751695595505602E-10"/>
    <n v="4.6544941296974898E-11"/>
    <n v="5.6375038813777401E-6"/>
    <n v="5.41320801598962E-6"/>
    <n v="4.8225107087294702E-9"/>
    <n v="2.9518331966292102E-10"/>
    <m/>
    <s v="P1"/>
    <m/>
  </r>
  <r>
    <s v="A.07.01.009"/>
    <s v="Whitefish (Coregonus)"/>
    <x v="1"/>
    <s v="A.07.01.009"/>
    <s v="Whitefish (Coregonus)"/>
    <s v="Fish and other seafood (including amphibians, reptiles, snails and insects)"/>
    <s v="Fish meat"/>
    <n v="0.02"/>
    <x v="2244"/>
    <n v="2.6291393772536799E-4"/>
    <n v="1.91416289714779E-8"/>
    <n v="3.8751695595505602E-10"/>
    <n v="3.4172826095989603E-10"/>
    <n v="2.5572401395532499E-4"/>
    <n v="2.5572401395532499E-4"/>
    <n v="0"/>
    <n v="0"/>
    <n v="0"/>
    <n v="0"/>
    <n v="0"/>
    <n v="0"/>
    <n v="0"/>
    <n v="0"/>
    <n v="0"/>
    <n v="0"/>
    <n v="8.4354906436382393E-6"/>
    <n v="0"/>
    <n v="0"/>
    <n v="0"/>
    <n v="0"/>
    <n v="2.5572401395532499E-4"/>
    <n v="0"/>
    <n v="0"/>
    <n v="0"/>
    <n v="0"/>
    <n v="0"/>
    <n v="2.5572401395532499E-4"/>
    <n v="0"/>
    <n v="0"/>
    <n v="0"/>
    <n v="0"/>
    <n v="0"/>
    <n v="0"/>
    <n v="0"/>
    <n v="0"/>
    <n v="0"/>
    <n v="0"/>
    <n v="0"/>
    <n v="0"/>
    <n v="0"/>
    <n v="0"/>
    <n v="0"/>
    <n v="0"/>
    <n v="2.2265952050674402E-6"/>
    <n v="1.77671575405267E-6"/>
    <n v="1.43191182627484E-8"/>
    <n v="3.8751695595505602E-10"/>
    <n v="4.6544941296974898E-11"/>
    <n v="5.6375038813777401E-6"/>
    <n v="5.41320801598962E-6"/>
    <n v="4.8225107087294702E-9"/>
    <n v="2.9518331966292102E-10"/>
    <m/>
    <s v="P1"/>
    <m/>
  </r>
  <r>
    <s v="A.14.02.001"/>
    <s v="Wine, white"/>
    <x v="0"/>
    <s v="A.14.02.001"/>
    <s v="Wine, white"/>
    <s v="Alcoholic beverages"/>
    <s v="Wine"/>
    <n v="5.1000000000000004E-3"/>
    <x v="2245"/>
    <n v="7.0722473043204803E-6"/>
    <n v="1.3346169663274801E-8"/>
    <n v="1.0659834303977201E-9"/>
    <n v="1.40173011083967E-9"/>
    <n v="2.3080895857703301E-6"/>
    <n v="1.9208939531156701E-6"/>
    <n v="2.2040286847648401E-9"/>
    <n v="0"/>
    <n v="1.1777127393724101E-9"/>
    <n v="8.4813694081231897E-6"/>
    <n v="1.2055331058476599E-8"/>
    <n v="8.1842233912816296E-9"/>
    <n v="6.6941805431103098E-7"/>
    <n v="2.29191988591619E-5"/>
    <n v="8.1678208051433598E-17"/>
    <n v="7.3289906210079202E-10"/>
    <n v="0"/>
    <n v="0"/>
    <n v="7.9926555425215395E-8"/>
    <n v="2.4861922416367901E-7"/>
    <n v="2.7365887328851098E-7"/>
    <n v="1.6916208801371501E-6"/>
    <n v="1.42640527557715E-8"/>
    <n v="0"/>
    <n v="0"/>
    <n v="4.7973288143362803E-8"/>
    <n v="2.2278225806451601E-7"/>
    <n v="1.63587435415202E-6"/>
    <n v="1.42640527557715E-8"/>
    <n v="9.545038008052E-11"/>
    <n v="7.8386350059737102E-10"/>
    <n v="1.32471480408695E-9"/>
    <n v="0"/>
    <n v="0"/>
    <n v="0"/>
    <n v="1.06625809360634E-10"/>
    <n v="9.0763142174432497E-12"/>
    <n v="1.0024134552692701E-9"/>
    <n v="5.9597160525066098E-11"/>
    <n v="0"/>
    <n v="1.0574445418887501E-6"/>
    <n v="1.03177710365927E-6"/>
    <n v="4.7051239741917395E-10"/>
    <n v="4.2659958924505397E-11"/>
    <n v="3.1923446262007398E-6"/>
    <n v="2.8503709361203099E-6"/>
    <n v="9.5420789109848401E-9"/>
    <n v="1.0659834303977201E-9"/>
    <n v="1.05634380631313E-10"/>
    <n v="1.32353827930621E-6"/>
    <n v="1.26920531142523E-6"/>
    <n v="1.12954967010597E-9"/>
    <n v="7.5723031911442202E-11"/>
    <s v="F28.A0C00"/>
    <s v="P13"/>
    <m/>
  </r>
  <r>
    <s v="A.14.02.001"/>
    <s v="Wine, white"/>
    <x v="1"/>
    <s v="A.05.04.002"/>
    <s v="Wine grapes (Vitis euvitis)"/>
    <s v="Fruit and fruit products"/>
    <s v="Berries and small fruits"/>
    <n v="7.293E-3"/>
    <x v="2246"/>
    <n v="5.4764919394134102E-6"/>
    <n v="7.9016662348806907E-9"/>
    <n v="4.9021749753107796E-10"/>
    <n v="1.72577353376079E-9"/>
    <n v="3.00906494144873E-6"/>
    <n v="2.5042765610989499E-6"/>
    <n v="2.8734003593971301E-9"/>
    <n v="0"/>
    <n v="1.53538846021885E-9"/>
    <n v="1.10571927098495E-5"/>
    <n v="1.5716579750310301E-8"/>
    <n v="1.06698023471523E-8"/>
    <n v="8.7272279673141795E-7"/>
    <n v="2.9879844438611101E-5"/>
    <n v="1.06484182348535E-16"/>
    <n v="9.5548322170177394E-10"/>
    <n v="0"/>
    <n v="0"/>
    <n v="1.04200546332132E-7"/>
    <n v="3.2412580335413002E-7"/>
    <n v="3.5677008665761502E-7"/>
    <n v="2.20537240669732E-6"/>
    <n v="1.8596098407524301E-8"/>
    <n v="0"/>
    <n v="0"/>
    <n v="6.2542953431346997E-8"/>
    <n v="2.9044205495818398E-7"/>
    <n v="2.1326954543018899E-6"/>
    <n v="1.8596098407524301E-8"/>
    <n v="1.244390140309E-10"/>
    <n v="1.02192574892694E-9"/>
    <n v="1.72703559643928E-9"/>
    <n v="0"/>
    <n v="0"/>
    <n v="0"/>
    <n v="1.3900846257386301E-10"/>
    <n v="1.18328244612593E-11"/>
    <n v="1.3068501342769701E-9"/>
    <n v="7.7697038906752903E-11"/>
    <n v="0"/>
    <n v="0"/>
    <n v="0"/>
    <n v="0"/>
    <n v="0"/>
    <n v="7.1980118679722099E-7"/>
    <n v="6.0604061698482197E-7"/>
    <n v="2.9224506090222899E-9"/>
    <n v="4.9021749753107796E-10"/>
    <n v="4.9214905605115103E-11"/>
    <n v="2.4674675121169401E-6"/>
    <n v="2.3661747613296399E-6"/>
    <n v="2.10581526646126E-9"/>
    <n v="1.4117016793682701E-10"/>
    <m/>
    <s v="P6"/>
    <m/>
  </r>
  <r>
    <s v="A.16.04.015"/>
    <s v="Yeast extract"/>
    <x v="0"/>
    <s v="A.16.04.015"/>
    <s v="Yeast extract"/>
    <s v="Herbs, spices and condiments"/>
    <s v="Seasoning or extracts"/>
    <n v="2.0000000000000001E-4"/>
    <x v="2247"/>
    <n v="6.7625700165600602E-8"/>
    <n v="1.5552820750603801E-10"/>
    <n v="1.4337943922558901E-12"/>
    <n v="3.3289597114443598E-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207749710189101E-8"/>
    <n v="9.0158214919737297E-9"/>
    <n v="3.6755558081234803E-11"/>
    <n v="3.5389226151872E-13"/>
    <n v="1.7246898667119E-8"/>
    <n v="1.4676926411421501E-8"/>
    <n v="7.9633726234567903E-11"/>
    <n v="1.4337943922558901E-12"/>
    <n v="5.7939474474887797E-13"/>
    <n v="4.5753310821787599E-8"/>
    <n v="4.39329522622054E-8"/>
    <n v="3.9138923190235597E-11"/>
    <n v="2.39567270517676E-12"/>
    <s v="F28.A07MJ"/>
    <s v="P15"/>
    <m/>
  </r>
  <r>
    <s v="A.16.04.015"/>
    <s v="Yeast extract"/>
    <x v="1"/>
    <s v="A.16.10.001"/>
    <s v="Yeast"/>
    <s v="Herbs, spices and condiments"/>
    <s v="Baking ingredients"/>
    <n v="2.0000000000000001E-4"/>
    <x v="2248"/>
    <n v="5.8609878673626901E-8"/>
    <n v="1.1877264942480299E-10"/>
    <n v="1.4337943922558901E-12"/>
    <n v="2.9750674499256401E-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7246898667119E-8"/>
    <n v="1.4676926411421501E-8"/>
    <n v="7.9633726234567903E-11"/>
    <n v="1.4337943922558901E-12"/>
    <n v="5.7939474474887797E-13"/>
    <n v="4.5753310821787599E-8"/>
    <n v="4.39329522622054E-8"/>
    <n v="3.9138923190235597E-11"/>
    <n v="2.39567270517676E-12"/>
    <m/>
    <s v="P15"/>
    <m/>
  </r>
  <r>
    <s v="A.08.06.002.002"/>
    <s v="Yoghurt, cow milk, with fruit, 1 - 3% fat"/>
    <x v="0"/>
    <s v="A.08.06.002.002"/>
    <s v="Yoghurt, cow milk, with fruit, 1 - 3% fat"/>
    <s v="Milk and dairy products"/>
    <s v="Fermented milk products"/>
    <n v="2.6"/>
    <x v="2249"/>
    <n v="1.01651615098003E-3"/>
    <n v="4.46430877221265E-6"/>
    <n v="4.76712834230825E-5"/>
    <n v="2.2253734067768501E-6"/>
    <n v="2.3311558836079799E-3"/>
    <n v="6.0823631314971304E-4"/>
    <n v="3.12290727061841E-6"/>
    <n v="4.75514163977822E-5"/>
    <n v="2.2012054036946399E-6"/>
    <n v="4.2492961625062303E-3"/>
    <n v="3.30721065740765E-5"/>
    <n v="3.2439867201588198E-6"/>
    <n v="2.1786924075824099E-4"/>
    <n v="2.42887412867315E-4"/>
    <n v="6.34413927874579E-15"/>
    <n v="1.53028709199614E-6"/>
    <n v="1.18391478820331E-6"/>
    <n v="0.10034238656381"/>
    <n v="1.3602241167632399E-4"/>
    <n v="1.15108760399535E-4"/>
    <n v="2.2818655149840401E-4"/>
    <n v="5.1700492595130201E-4"/>
    <n v="4.7604157806746302E-5"/>
    <n v="1.03226869212076E-3"/>
    <n v="2.5496038415491002E-4"/>
    <n v="8.3119008124263498E-5"/>
    <n v="1.0314553676369599E-4"/>
    <n v="5.0646108163821804E-4"/>
    <n v="4.7604157806746302E-5"/>
    <n v="1.28245272572457E-7"/>
    <n v="3.6326048845303399E-7"/>
    <n v="2.9990027077661199E-4"/>
    <n v="0"/>
    <n v="3.8232173782250603E-5"/>
    <n v="4.6596213077657903E-6"/>
    <n v="1.7978642648132499E-7"/>
    <n v="4.1687219045348604E-9"/>
    <n v="8.3584817398682901E-7"/>
    <n v="2.99632775098778E-4"/>
    <n v="4.7307915327924299E-7"/>
    <n v="8.3914120026659804E-5"/>
    <n v="7.39878177295849E-5"/>
    <n v="3.10804606053498E-7"/>
    <n v="2.4334250427864801E-9"/>
    <n v="2.33806741013982E-4"/>
    <n v="1.9976606153522099E-4"/>
    <n v="9.1136087469294995E-7"/>
    <n v="1.1986702530038399E-7"/>
    <n v="1.33542700725293E-8"/>
    <n v="1.4036701606174299E-4"/>
    <n v="1.34525958565515E-4"/>
    <n v="1.1923602084778799E-7"/>
    <n v="8.3803079669033193E-9"/>
    <s v="F28.A0C04$F28.A0CQZ"/>
    <s v="P8"/>
    <m/>
  </r>
  <r>
    <s v="A.08.06.002.002"/>
    <s v="Yoghurt, cow milk, with fruit, 1 - 3% fat"/>
    <x v="1"/>
    <s v="A.05.03.001"/>
    <s v="Apricots (Prunus armeniaca)"/>
    <s v="Fruit and fruit products"/>
    <s v="Stone fruits"/>
    <n v="0.02"/>
    <x v="2250"/>
    <n v="1.8223261873990901E-5"/>
    <n v="2.7156262811264601E-8"/>
    <n v="1.22495895125556E-9"/>
    <n v="6.3910131230657601E-9"/>
    <n v="1.17609107936246E-5"/>
    <n v="9.7602652271903704E-6"/>
    <n v="1.37097027705122E-8"/>
    <n v="0"/>
    <n v="5.8318550325017699E-9"/>
    <n v="3.9635576924752501E-5"/>
    <n v="1.8216164761184801E-7"/>
    <n v="2.66578020895388E-8"/>
    <n v="5.5148787919819401E-6"/>
    <n v="3.2079109186599699E-5"/>
    <n v="2.8287656263052098E-16"/>
    <n v="1.10744449934939E-8"/>
    <n v="0"/>
    <n v="0"/>
    <n v="1.2726691828234E-6"/>
    <n v="8.0992785070135798E-7"/>
    <n v="1.0567061879595201E-6"/>
    <n v="8.5301712845074105E-6"/>
    <n v="9.1436287632926306E-8"/>
    <n v="0"/>
    <n v="0"/>
    <n v="7.5964337349926504E-7"/>
    <n v="7.2575866188769399E-7"/>
    <n v="8.1834269041704896E-6"/>
    <n v="9.1436287632926306E-8"/>
    <n v="1.60610437999817E-9"/>
    <n v="2.5535952918270702E-9"/>
    <n v="9.5500030986869604E-9"/>
    <n v="0"/>
    <n v="0"/>
    <n v="0"/>
    <n v="1.70389706520218E-9"/>
    <n v="2.9567945484313399E-11"/>
    <n v="3.8707186372143901E-9"/>
    <n v="2.2767138460089101E-10"/>
    <n v="0"/>
    <n v="0"/>
    <n v="0"/>
    <n v="0"/>
    <n v="0"/>
    <n v="1.79864429836215E-6"/>
    <n v="1.51437858162731E-6"/>
    <n v="7.3026402589744204E-9"/>
    <n v="1.22495895125556E-9"/>
    <n v="1.22978554335183E-10"/>
    <n v="7.2507838880606604E-6"/>
    <n v="6.9486180651732102E-6"/>
    <n v="6.1439197817779799E-9"/>
    <n v="4.3617953622879901E-10"/>
    <m/>
    <s v="P6"/>
    <m/>
  </r>
  <r>
    <s v="A.08.06.002.002"/>
    <s v="Yoghurt, cow milk, with fruit, 1 - 3% fat"/>
    <x v="1"/>
    <s v="A.05.04.003"/>
    <s v="Strawberries (Fragaria Ã— ananassa)"/>
    <s v="Fruit and fruit products"/>
    <s v="Berries and small fruits"/>
    <n v="0.08"/>
    <x v="2251"/>
    <n v="3.0486796420735498E-5"/>
    <n v="6.2578399355718194E-8"/>
    <n v="5.2498240768095796E-9"/>
    <n v="2.67880715040847E-8"/>
    <n v="2.4711890994800798E-5"/>
    <n v="1.6918178307761402E-5"/>
    <n v="2.5014059621623901E-8"/>
    <n v="0"/>
    <n v="2.5817925678809401E-8"/>
    <n v="1.1838922240563E-4"/>
    <n v="4.7656926047891402E-7"/>
    <n v="2.02180898384994E-7"/>
    <n v="1.95242904022301E-5"/>
    <n v="2.8862333483507701E-5"/>
    <n v="1.1529256332821701E-16"/>
    <n v="2.8972838849205301E-8"/>
    <n v="0"/>
    <n v="0"/>
    <n v="2.6148855476864998E-6"/>
    <n v="3.47111936014867E-6"/>
    <n v="5.96982614077279E-6"/>
    <n v="1.2656059946192801E-5"/>
    <n v="0"/>
    <n v="0"/>
    <n v="0"/>
    <n v="1.6050195495964501E-6"/>
    <n v="3.1103942652329698E-6"/>
    <n v="1.2202764492932E-5"/>
    <n v="0"/>
    <n v="2.3992696213989499E-9"/>
    <n v="1.0943979822115999E-8"/>
    <n v="1.16708101781089E-8"/>
    <n v="0"/>
    <n v="0"/>
    <n v="0"/>
    <n v="3.4372445544775301E-9"/>
    <n v="1.26719766361343E-10"/>
    <n v="2.18674950211457E-8"/>
    <n v="3.8646633682484798E-10"/>
    <n v="0"/>
    <n v="0"/>
    <n v="0"/>
    <n v="0"/>
    <n v="0"/>
    <n v="7.7084755644092396E-6"/>
    <n v="6.4901939212599099E-6"/>
    <n v="3.1297029681318897E-8"/>
    <n v="5.2498240768095796E-9"/>
    <n v="5.2705094715078801E-10"/>
    <n v="7.3861549330148303E-6"/>
    <n v="7.0784241917141403E-6"/>
    <n v="6.2673100527752898E-9"/>
    <n v="4.43094878124488E-10"/>
    <m/>
    <s v="P6"/>
    <m/>
  </r>
  <r>
    <s v="A.08.06.002.002"/>
    <s v="Yoghurt, cow milk, with fruit, 1 - 3% fat"/>
    <x v="1"/>
    <s v="A.02.08.001"/>
    <s v="Sugar beet (root) (Beta vulgaris)"/>
    <s v="Vegetables and vegetable products (including fungi)"/>
    <s v="Sugar plants"/>
    <n v="0.61"/>
    <x v="2252"/>
    <n v="1.32284942749948E-4"/>
    <n v="3.86760686252518E-7"/>
    <n v="4.1124321911551901E-8"/>
    <n v="7.64525483815929E-8"/>
    <n v="6.7447863388578696E-5"/>
    <n v="4.5059521506650903E-5"/>
    <n v="1.08966900688529E-7"/>
    <n v="0"/>
    <n v="7.0114022862306197E-8"/>
    <n v="1.3198579474571801E-4"/>
    <n v="1.3846901408249299E-6"/>
    <n v="3.16500603617127E-7"/>
    <n v="4.38164803174592E-6"/>
    <n v="3.4698859467012803E-5"/>
    <n v="1.42831784105768E-16"/>
    <n v="8.4181686972190395E-8"/>
    <n v="0"/>
    <n v="0"/>
    <n v="7.4263397783177801E-6"/>
    <n v="2.6479094196318001E-5"/>
    <n v="1.6025737759851301E-5"/>
    <n v="1.7516691654091402E-5"/>
    <n v="0"/>
    <n v="0"/>
    <n v="0"/>
    <n v="4.5717924817072803E-6"/>
    <n v="2.3727338126817901E-5"/>
    <n v="1.6760390898125699E-5"/>
    <n v="0"/>
    <n v="6.5390691907277599E-9"/>
    <n v="8.3485078594359301E-8"/>
    <n v="1.8942752903442E-8"/>
    <n v="0"/>
    <n v="0"/>
    <n v="0"/>
    <n v="9.7424286986329995E-9"/>
    <n v="9.6666933109258094E-10"/>
    <n v="5.8702336116671602E-8"/>
    <n v="7.0258871590901805E-10"/>
    <n v="0"/>
    <n v="0"/>
    <n v="0"/>
    <n v="0"/>
    <n v="0"/>
    <n v="6.0384086384614302E-5"/>
    <n v="5.0840717742392099E-5"/>
    <n v="2.4516423877428899E-7"/>
    <n v="4.1124321911551901E-8"/>
    <n v="4.1286360261407899E-9"/>
    <n v="3.7960363826866897E-5"/>
    <n v="3.6384703500905001E-5"/>
    <n v="3.2629546789699798E-8"/>
    <n v="2.20988949314595E-9"/>
    <m/>
    <s v="P6"/>
    <m/>
  </r>
  <r>
    <s v="A.08.06.002.002"/>
    <s v="Yoghurt, cow milk, with fruit, 1 - 3% fat"/>
    <x v="1"/>
    <s v="A.02.08.002"/>
    <s v="Sugar cane (Saccharum officinarum)"/>
    <s v="Vegetables and vegetable products (including fungi)"/>
    <s v="Sugar plants"/>
    <n v="0.78"/>
    <x v="2253"/>
    <n v="4.0246353986816502E-4"/>
    <n v="7.5868820180678005E-7"/>
    <n v="5.2281248039587603E-8"/>
    <n v="1.4364565929219399E-7"/>
    <n v="1.11408086984231E-4"/>
    <n v="7.1876565640052904E-5"/>
    <n v="2.11794694355496E-7"/>
    <n v="0"/>
    <n v="1.2168512619921E-7"/>
    <n v="1.9297170920915799E-4"/>
    <n v="1.7603531279163601E-6"/>
    <n v="4.0236642923802498E-7"/>
    <n v="1.3183006271518701E-4"/>
    <n v="5.0355674613085698E-5"/>
    <n v="3.7675419951744196E-15"/>
    <n v="1.07019969021002E-7"/>
    <n v="0"/>
    <n v="0"/>
    <n v="1.1309793847981599E-5"/>
    <n v="3.3662806514323097E-5"/>
    <n v="2.8388274933900099E-5"/>
    <n v="3.8047211688026202E-5"/>
    <n v="0"/>
    <n v="0"/>
    <n v="0"/>
    <n v="6.8118906630658302E-6"/>
    <n v="3.0164505875509002E-5"/>
    <n v="3.4900169101478101E-5"/>
    <n v="0"/>
    <n v="1.3026599926854499E-8"/>
    <n v="1.06134372524939E-7"/>
    <n v="9.2633721903702497E-8"/>
    <n v="0"/>
    <n v="0"/>
    <n v="0"/>
    <n v="1.5053884641375501E-8"/>
    <n v="1.2289243134466601E-9"/>
    <n v="1.03986355069231E-7"/>
    <n v="1.41596217515691E-9"/>
    <n v="0"/>
    <n v="0"/>
    <n v="0"/>
    <n v="0"/>
    <n v="0"/>
    <n v="7.6766138654096806E-5"/>
    <n v="6.4633677863853702E-5"/>
    <n v="3.11676686253028E-7"/>
    <n v="5.2281248039587603E-8"/>
    <n v="5.2487246990256502E-9"/>
    <n v="2.7752508132751702E-4"/>
    <n v="2.6595329636425901E-4"/>
    <n v="2.35216821198256E-7"/>
    <n v="1.6711808393958299E-8"/>
    <m/>
    <s v="P6"/>
    <m/>
  </r>
  <r>
    <s v="A.08.06.002.002"/>
    <s v="Yoghurt, cow milk, with fruit, 1 - 3% fat"/>
    <x v="1"/>
    <s v="A.08.01.001.002"/>
    <s v="Cow milk, 3 - 4% fat (whole milk)"/>
    <s v="Milk and dairy products"/>
    <s v="Liquid milk"/>
    <n v="2.1"/>
    <x v="2254"/>
    <n v="7.4759315455072103E-4"/>
    <n v="3.6562593488695E-6"/>
    <n v="4.76483258910619E-5"/>
    <n v="2.0407698905758001E-6"/>
    <n v="2.1606609772046601E-3"/>
    <n v="4.9452392815250805E-4"/>
    <n v="2.83827077059564E-6"/>
    <n v="4.75514163977822E-5"/>
    <n v="2.0242810311472399E-6"/>
    <n v="3.8668761569724398E-3"/>
    <n v="3.00603205689603E-5"/>
    <n v="2.4936038814520299E-6"/>
    <n v="9.0192590951469095E-5"/>
    <n v="1.2728942541114001E-4"/>
    <n v="2.9326830194657002E-15"/>
    <n v="1.3471867584017399E-6"/>
    <n v="1.18391478820331E-6"/>
    <n v="0.10034238656381"/>
    <n v="1.18109227346886E-4"/>
    <n v="6.4099388144981905E-5"/>
    <n v="1.8745650118734601E-4"/>
    <n v="4.5623502467663599E-4"/>
    <n v="4.7531759573136698E-5"/>
    <n v="1.03226869212076E-3"/>
    <n v="2.5496038415491002E-4"/>
    <n v="7.2233220915100501E-5"/>
    <n v="5.7437152098151598E-5"/>
    <n v="4.4941526674932997E-4"/>
    <n v="4.7531759573136698E-5"/>
    <n v="1.09581983299365E-7"/>
    <n v="2.0243469055574601E-7"/>
    <n v="2.9979512336376002E-4"/>
    <n v="0"/>
    <n v="3.8232173782250603E-5"/>
    <n v="4.6596213077657903E-6"/>
    <n v="1.5608228325811201E-7"/>
    <n v="2.3065284551978398E-9"/>
    <n v="6.8665385050310095E-7"/>
    <n v="2.99630611386387E-4"/>
    <n v="4.7307915327924299E-7"/>
    <n v="0"/>
    <n v="0"/>
    <n v="0"/>
    <n v="0"/>
    <n v="1.8902690494127899E-4"/>
    <n v="1.61505866599688E-4"/>
    <n v="7.3681248316738202E-7"/>
    <n v="9.6909493279728302E-8"/>
    <n v="1.07965934968881E-8"/>
    <n v="9.5536396032046297E-5"/>
    <n v="9.1563359798524501E-5"/>
    <n v="8.1176095106468493E-8"/>
    <n v="5.6922659316812501E-9"/>
    <m/>
    <s v="P8"/>
    <m/>
  </r>
  <r>
    <s v="A.08.06.001.002"/>
    <s v="Yoghurt, cow milk, 1 - 3% fat"/>
    <x v="0"/>
    <s v="A.08.06.001.002"/>
    <s v="Yoghurt, cow milk, 1 - 3% fat"/>
    <s v="Milk and dairy products"/>
    <s v="Fermented milk products"/>
    <n v="40.98"/>
    <x v="2255"/>
    <n v="1.4645479677445301E-2"/>
    <n v="7.1128103722473495E-5"/>
    <n v="8.4660310448827505E-4"/>
    <n v="3.6306349943935897E-5"/>
    <n v="3.8382578598491097E-2"/>
    <n v="8.7848596986764994E-3"/>
    <n v="5.0419826194634103E-5"/>
    <n v="8.4471649954021098E-4"/>
    <n v="3.5959887554392502E-5"/>
    <n v="6.8692256486088898E-2"/>
    <n v="5.3399984037600702E-4"/>
    <n v="4.42970683430218E-5"/>
    <n v="1.6022061062420899E-3"/>
    <n v="2.2612045235901302E-3"/>
    <n v="5.2096991470050601E-14"/>
    <n v="2.3931797809436399E-5"/>
    <n v="2.10313894181213E-5"/>
    <n v="1.78250987992958"/>
    <n v="2.0981249486506101E-3"/>
    <n v="1.1386792419294501E-3"/>
    <n v="3.3300290820867402E-3"/>
    <n v="8.1046850379511495E-3"/>
    <n v="8.4436731027594703E-4"/>
    <n v="1.8337506266876899E-2"/>
    <n v="4.52918671072031E-3"/>
    <n v="1.2831708946689599E-3"/>
    <n v="1.0203294399906001E-3"/>
    <n v="7.9835369738035893E-3"/>
    <n v="8.4436731027594703E-4"/>
    <n v="1.9466446292781899E-6"/>
    <n v="3.5961057765617099E-6"/>
    <n v="5.3256434060473604E-3"/>
    <n v="0"/>
    <n v="6.7916689877321995E-4"/>
    <n v="8.2774800383495704E-5"/>
    <n v="2.77268880596762E-6"/>
    <n v="4.0973808781340101E-8"/>
    <n v="1.21979087255924E-5"/>
    <n v="5.3227209698259803E-3"/>
    <n v="8.4039087925491906E-6"/>
    <n v="1.2461951903062799E-3"/>
    <n v="1.0899153872053801E-3"/>
    <n v="4.9221985228630296E-6"/>
    <n v="3.5158560877593098E-8"/>
    <n v="3.6799190885266298E-3"/>
    <n v="3.1441477687732099E-3"/>
    <n v="1.4344044422219401E-5"/>
    <n v="1.88660494806439E-6"/>
    <n v="2.10184843859149E-7"/>
    <n v="1.69713493620857E-3"/>
    <n v="1.6265568227902E-3"/>
    <n v="1.44203458275698E-6"/>
    <n v="1.01118984806644E-7"/>
    <s v="F28.A0CQZ"/>
    <s v="P8"/>
    <m/>
  </r>
  <r>
    <s v="A.08.06.001.002"/>
    <s v="Yoghurt, cow milk, 1 - 3% fat"/>
    <x v="1"/>
    <s v="A.08.01.001.002"/>
    <s v="Cow milk, 3 - 4% fat (whole milk)"/>
    <s v="Milk and dairy products"/>
    <s v="Liquid milk"/>
    <n v="37.39"/>
    <x v="2256"/>
    <n v="1.3280451360472199E-2"/>
    <n v="6.4950801312666306E-5"/>
    <n v="8.4643802655531895E-4"/>
    <n v="3.62528002092206E-5"/>
    <n v="3.8382578598491097E-2"/>
    <n v="8.7848596986764994E-3"/>
    <n v="5.0419826194634103E-5"/>
    <n v="8.4471649954021098E-4"/>
    <n v="3.5959887554392502E-5"/>
    <n v="6.8692256486088898E-2"/>
    <n v="5.3399984037600702E-4"/>
    <n v="4.42970683430218E-5"/>
    <n v="1.6022061062420899E-3"/>
    <n v="2.2612045235901302E-3"/>
    <n v="5.2096991470050601E-14"/>
    <n v="2.3931797809436399E-5"/>
    <n v="2.10313894181213E-5"/>
    <n v="1.78250987992958"/>
    <n v="2.0981249486506101E-3"/>
    <n v="1.1386792419294501E-3"/>
    <n v="3.3300290820867402E-3"/>
    <n v="8.1046850379511495E-3"/>
    <n v="8.4436731027594703E-4"/>
    <n v="1.8337506266876899E-2"/>
    <n v="4.52918671072031E-3"/>
    <n v="1.2831708946689599E-3"/>
    <n v="1.0203294399906001E-3"/>
    <n v="7.9835369738035893E-3"/>
    <n v="8.4436731027594703E-4"/>
    <n v="1.9466446292781899E-6"/>
    <n v="3.5961057765617099E-6"/>
    <n v="5.3256434060473604E-3"/>
    <n v="0"/>
    <n v="6.7916689877321995E-4"/>
    <n v="8.2774800383495704E-5"/>
    <n v="2.77268880596762E-6"/>
    <n v="4.0973808781340101E-8"/>
    <n v="1.21979087255924E-5"/>
    <n v="5.3227209698259803E-3"/>
    <n v="8.4039087925491906E-6"/>
    <n v="0"/>
    <n v="0"/>
    <n v="0"/>
    <n v="0"/>
    <n v="3.3579261682805499E-3"/>
    <n v="2.8690348390055498E-3"/>
    <n v="1.3088940535275201E-5"/>
    <n v="1.7215270151087499E-6"/>
    <n v="1.91793670021473E-7"/>
    <n v="1.69713493620857E-3"/>
    <n v="1.6265568227902E-3"/>
    <n v="1.44203458275698E-6"/>
    <n v="1.01118984806644E-7"/>
    <m/>
    <s v="P8"/>
    <m/>
  </r>
  <r>
    <m/>
    <m/>
    <x v="2"/>
    <m/>
    <m/>
    <m/>
    <m/>
    <m/>
    <x v="22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2" cacheId="33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8:C22" firstHeaderRow="0" firstDataRow="1" firstDataCol="1" rowPageCount="1" colPageCount="1"/>
  <pivotFields count="65">
    <pivotField showAll="0"/>
    <pivotField showAll="0"/>
    <pivotField axis="axisPage" showAll="0">
      <items count="3">
        <item x="0"/>
        <item x="1"/>
        <item t="default"/>
      </items>
    </pivotField>
    <pivotField showAll="0"/>
    <pivotField showAll="0"/>
    <pivotField axis="axisRow" showAll="0">
      <items count="21">
        <item x="18"/>
        <item x="12"/>
        <item x="9"/>
        <item x="5"/>
        <item x="14"/>
        <item x="13"/>
        <item x="16"/>
        <item x="4"/>
        <item x="3"/>
        <item x="7"/>
        <item x="6"/>
        <item x="10"/>
        <item x="8"/>
        <item x="0"/>
        <item x="19"/>
        <item x="2"/>
        <item x="17"/>
        <item x="15"/>
        <item x="11"/>
        <item x="1"/>
        <item t="default"/>
      </items>
    </pivotField>
    <pivotField showAll="0"/>
    <pivotField showAll="0"/>
    <pivotField dataField="1" showAll="0"/>
    <pivotField showAll="0">
      <items count="2258">
        <item x="11"/>
        <item x="46"/>
        <item x="2021"/>
        <item x="1638"/>
        <item x="1453"/>
        <item x="1795"/>
        <item x="50"/>
        <item x="278"/>
        <item x="1634"/>
        <item x="43"/>
        <item x="577"/>
        <item x="1635"/>
        <item x="1459"/>
        <item x="729"/>
        <item x="1796"/>
        <item x="730"/>
        <item x="41"/>
        <item x="1637"/>
        <item x="1801"/>
        <item x="282"/>
        <item x="735"/>
        <item x="1998"/>
        <item x="284"/>
        <item x="2014"/>
        <item x="317"/>
        <item x="1989"/>
        <item x="1454"/>
        <item x="1903"/>
        <item x="316"/>
        <item x="412"/>
        <item x="275"/>
        <item x="1053"/>
        <item x="318"/>
        <item x="2015"/>
        <item x="699"/>
        <item x="1460"/>
        <item x="45"/>
        <item x="1850"/>
        <item x="1636"/>
        <item x="42"/>
        <item x="1851"/>
        <item x="1633"/>
        <item x="601"/>
        <item x="1986"/>
        <item x="54"/>
        <item x="695"/>
        <item x="1798"/>
        <item x="1894"/>
        <item x="1847"/>
        <item x="48"/>
        <item x="2009"/>
        <item x="1469"/>
        <item x="1893"/>
        <item x="578"/>
        <item x="485"/>
        <item x="572"/>
        <item x="1458"/>
        <item x="1895"/>
        <item x="696"/>
        <item x="731"/>
        <item x="32"/>
        <item x="1848"/>
        <item x="1869"/>
        <item x="49"/>
        <item x="959"/>
        <item x="273"/>
        <item x="2039"/>
        <item x="721"/>
        <item x="40"/>
        <item x="783"/>
        <item x="1983"/>
        <item x="158"/>
        <item x="644"/>
        <item x="1203"/>
        <item x="1456"/>
        <item x="928"/>
        <item x="1007"/>
        <item x="277"/>
        <item x="2011"/>
        <item x="602"/>
        <item x="1790"/>
        <item x="722"/>
        <item x="782"/>
        <item x="1793"/>
        <item x="784"/>
        <item x="957"/>
        <item x="1159"/>
        <item x="2005"/>
        <item x="781"/>
        <item x="737"/>
        <item x="1588"/>
        <item x="698"/>
        <item x="155"/>
        <item x="30"/>
        <item x="518"/>
        <item x="51"/>
        <item x="766"/>
        <item x="29"/>
        <item x="732"/>
        <item x="1031"/>
        <item x="47"/>
        <item x="605"/>
        <item x="2012"/>
        <item x="1189"/>
        <item x="459"/>
        <item x="296"/>
        <item x="930"/>
        <item x="1185"/>
        <item x="113"/>
        <item x="728"/>
        <item x="84"/>
        <item x="723"/>
        <item x="1393"/>
        <item x="1974"/>
        <item x="2017"/>
        <item x="2248"/>
        <item x="720"/>
        <item x="1429"/>
        <item x="1891"/>
        <item x="646"/>
        <item x="614"/>
        <item x="33"/>
        <item x="1005"/>
        <item x="1971"/>
        <item x="1579"/>
        <item x="1885"/>
        <item x="2001"/>
        <item x="1653"/>
        <item x="643"/>
        <item x="1455"/>
        <item x="274"/>
        <item x="2247"/>
        <item x="1597"/>
        <item x="627"/>
        <item x="2018"/>
        <item x="734"/>
        <item x="2016"/>
        <item x="1980"/>
        <item x="1044"/>
        <item x="929"/>
        <item x="1985"/>
        <item x="736"/>
        <item x="1991"/>
        <item x="2003"/>
        <item x="769"/>
        <item x="926"/>
        <item x="1886"/>
        <item x="386"/>
        <item x="1791"/>
        <item x="1008"/>
        <item x="1681"/>
        <item x="452"/>
        <item x="1461"/>
        <item x="932"/>
        <item x="2002"/>
        <item x="697"/>
        <item x="80"/>
        <item x="1914"/>
        <item x="2036"/>
        <item x="1361"/>
        <item x="1160"/>
        <item x="645"/>
        <item x="1738"/>
        <item x="1599"/>
        <item x="362"/>
        <item x="1466"/>
        <item x="694"/>
        <item x="1890"/>
        <item x="1068"/>
        <item x="96"/>
        <item x="302"/>
        <item x="1589"/>
        <item x="79"/>
        <item x="1792"/>
        <item x="1739"/>
        <item x="1069"/>
        <item x="1892"/>
        <item x="2035"/>
        <item x="1390"/>
        <item x="1585"/>
        <item x="1889"/>
        <item x="1972"/>
        <item x="1917"/>
        <item x="81"/>
        <item x="1428"/>
        <item x="1880"/>
        <item x="2037"/>
        <item x="95"/>
        <item x="355"/>
        <item x="1973"/>
        <item x="1155"/>
        <item x="611"/>
        <item x="356"/>
        <item x="97"/>
        <item x="28"/>
        <item x="1467"/>
        <item x="1643"/>
        <item x="1168"/>
        <item x="1432"/>
        <item x="788"/>
        <item x="2110"/>
        <item x="1187"/>
        <item x="1969"/>
        <item x="1420"/>
        <item x="1970"/>
        <item x="1425"/>
        <item x="780"/>
        <item x="1151"/>
        <item x="52"/>
        <item x="1387"/>
        <item x="1999"/>
        <item x="819"/>
        <item x="2102"/>
        <item x="1808"/>
        <item x="1975"/>
        <item x="1512"/>
        <item x="633"/>
        <item x="56"/>
        <item x="604"/>
        <item x="738"/>
        <item x="647"/>
        <item x="1904"/>
        <item x="546"/>
        <item x="283"/>
        <item x="1852"/>
        <item x="36"/>
        <item x="818"/>
        <item x="1734"/>
        <item x="1944"/>
        <item x="1524"/>
        <item x="1668"/>
        <item x="1170"/>
        <item x="1644"/>
        <item x="1779"/>
        <item x="576"/>
        <item x="1190"/>
        <item x="768"/>
        <item x="820"/>
        <item x="2103"/>
        <item x="466"/>
        <item x="1920"/>
        <item x="471"/>
        <item x="280"/>
        <item x="2006"/>
        <item x="921"/>
        <item x="509"/>
        <item x="313"/>
        <item x="1882"/>
        <item x="2099"/>
        <item x="324"/>
        <item x="2147"/>
        <item x="1369"/>
        <item x="2004"/>
        <item x="1181"/>
        <item x="1947"/>
        <item x="1066"/>
        <item x="1152"/>
        <item x="1507"/>
        <item x="573"/>
        <item x="924"/>
        <item x="1993"/>
        <item x="1735"/>
        <item x="1424"/>
        <item x="484"/>
        <item x="931"/>
        <item x="1462"/>
        <item x="1144"/>
        <item x="297"/>
        <item x="1594"/>
        <item x="1345"/>
        <item x="2095"/>
        <item x="311"/>
        <item x="1834"/>
        <item x="1625"/>
        <item x="2000"/>
        <item x="958"/>
        <item x="1629"/>
        <item x="1990"/>
        <item x="353"/>
        <item x="1583"/>
        <item x="1413"/>
        <item x="1600"/>
        <item x="1887"/>
        <item x="232"/>
        <item x="567"/>
        <item x="1033"/>
        <item x="162"/>
        <item x="1306"/>
        <item x="1067"/>
        <item x="2138"/>
        <item x="621"/>
        <item x="462"/>
        <item x="1988"/>
        <item x="2101"/>
        <item x="242"/>
        <item x="1465"/>
        <item x="628"/>
        <item x="1204"/>
        <item x="460"/>
        <item x="156"/>
        <item x="35"/>
        <item x="1065"/>
        <item x="1412"/>
        <item x="1344"/>
        <item x="1468"/>
        <item x="1427"/>
        <item x="2198"/>
        <item x="615"/>
        <item x="598"/>
        <item x="1056"/>
        <item x="2177"/>
        <item x="320"/>
        <item x="309"/>
        <item x="1593"/>
        <item x="1414"/>
        <item x="954"/>
        <item x="354"/>
        <item x="1470"/>
        <item x="1678"/>
        <item x="2223"/>
        <item x="281"/>
        <item x="1401"/>
        <item x="1650"/>
        <item x="1569"/>
        <item x="1443"/>
        <item x="1587"/>
        <item x="1749"/>
        <item x="308"/>
        <item x="1433"/>
        <item x="321"/>
        <item x="174"/>
        <item x="1784"/>
        <item x="610"/>
        <item x="1666"/>
        <item x="254"/>
        <item x="2010"/>
        <item x="1030"/>
        <item x="1291"/>
        <item x="1987"/>
        <item x="458"/>
        <item x="1500"/>
        <item x="2228"/>
        <item x="1451"/>
        <item x="272"/>
        <item x="1870"/>
        <item x="1952"/>
        <item x="1287"/>
        <item x="1774"/>
        <item x="2104"/>
        <item x="1905"/>
        <item x="1150"/>
        <item x="1028"/>
        <item x="1664"/>
        <item x="2216"/>
        <item x="379"/>
        <item x="767"/>
        <item x="322"/>
        <item x="229"/>
        <item x="1511"/>
        <item x="303"/>
        <item x="1823"/>
        <item x="1861"/>
        <item x="1448"/>
        <item x="55"/>
        <item x="1584"/>
        <item x="1934"/>
        <item x="1284"/>
        <item x="1362"/>
        <item x="467"/>
        <item x="1215"/>
        <item x="901"/>
        <item x="1921"/>
        <item x="1684"/>
        <item x="1849"/>
        <item x="1709"/>
        <item x="1283"/>
        <item x="464"/>
        <item x="1142"/>
        <item x="583"/>
        <item x="2013"/>
        <item x="1627"/>
        <item x="541"/>
        <item x="544"/>
        <item x="53"/>
        <item x="140"/>
        <item x="319"/>
        <item x="925"/>
        <item x="2225"/>
        <item x="733"/>
        <item x="574"/>
        <item x="2222"/>
        <item x="1141"/>
        <item x="1370"/>
        <item x="1700"/>
        <item x="1342"/>
        <item x="1351"/>
        <item x="1481"/>
        <item x="635"/>
        <item x="1729"/>
        <item x="375"/>
        <item x="1146"/>
        <item x="1722"/>
        <item x="2082"/>
        <item x="1347"/>
        <item x="2086"/>
        <item x="289"/>
        <item x="1349"/>
        <item x="299"/>
        <item x="1844"/>
        <item x="1046"/>
        <item x="1341"/>
        <item x="1935"/>
        <item x="1762"/>
        <item x="1389"/>
        <item x="181"/>
        <item x="955"/>
        <item x="1199"/>
        <item x="305"/>
        <item x="902"/>
        <item x="1449"/>
        <item x="38"/>
        <item x="1846"/>
        <item x="180"/>
        <item x="1568"/>
        <item x="374"/>
        <item x="879"/>
        <item x="1794"/>
        <item x="1395"/>
        <item x="1813"/>
        <item x="2085"/>
        <item x="163"/>
        <item x="327"/>
        <item x="1899"/>
        <item x="726"/>
        <item x="2207"/>
        <item x="881"/>
        <item x="592"/>
        <item x="1800"/>
        <item x="343"/>
        <item x="376"/>
        <item x="927"/>
        <item x="1647"/>
        <item x="903"/>
        <item x="1405"/>
        <item x="2087"/>
        <item x="745"/>
        <item x="1843"/>
        <item x="1703"/>
        <item x="1115"/>
        <item x="326"/>
        <item x="599"/>
        <item x="534"/>
        <item x="2073"/>
        <item x="923"/>
        <item x="1845"/>
        <item x="617"/>
        <item x="1054"/>
        <item x="2199"/>
        <item x="590"/>
        <item x="1116"/>
        <item x="1399"/>
        <item x="290"/>
        <item x="1642"/>
        <item x="1441"/>
        <item x="1020"/>
        <item x="1471"/>
        <item x="1430"/>
        <item x="1943"/>
        <item x="1702"/>
        <item x="943"/>
        <item x="1596"/>
        <item x="916"/>
        <item x="779"/>
        <item x="591"/>
        <item x="437"/>
        <item x="1902"/>
        <item x="1205"/>
        <item x="1995"/>
        <item x="304"/>
        <item x="1464"/>
        <item x="2197"/>
        <item x="2043"/>
        <item x="328"/>
        <item x="1201"/>
        <item x="1757"/>
        <item x="1417"/>
        <item x="1785"/>
        <item x="1730"/>
        <item x="1667"/>
        <item x="905"/>
        <item x="520"/>
        <item x="1862"/>
        <item x="475"/>
        <item x="125"/>
        <item x="123"/>
        <item x="2200"/>
        <item x="1976"/>
        <item x="2140"/>
        <item x="1350"/>
        <item x="1768"/>
        <item x="600"/>
        <item x="522"/>
        <item x="175"/>
        <item x="107"/>
        <item x="1659"/>
        <item x="575"/>
        <item x="1171"/>
        <item x="1592"/>
        <item x="1220"/>
        <item x="1764"/>
        <item x="1997"/>
        <item x="2075"/>
        <item x="1289"/>
        <item x="1440"/>
        <item x="291"/>
        <item x="1407"/>
        <item x="1219"/>
        <item x="951"/>
        <item x="142"/>
        <item x="249"/>
        <item x="904"/>
        <item x="1799"/>
        <item x="935"/>
        <item x="1956"/>
        <item x="31"/>
        <item x="1763"/>
        <item x="346"/>
        <item x="1164"/>
        <item x="2008"/>
        <item x="228"/>
        <item x="1761"/>
        <item x="214"/>
        <item x="593"/>
        <item x="1760"/>
        <item x="1009"/>
        <item x="1457"/>
        <item x="1225"/>
        <item x="2112"/>
        <item x="2233"/>
        <item x="487"/>
        <item x="549"/>
        <item x="973"/>
        <item x="323"/>
        <item x="579"/>
        <item x="1353"/>
        <item x="215"/>
        <item x="632"/>
        <item x="1939"/>
        <item x="1247"/>
        <item x="90"/>
        <item x="1797"/>
        <item x="1946"/>
        <item x="552"/>
        <item x="725"/>
        <item x="26"/>
        <item x="67"/>
        <item x="223"/>
        <item x="264"/>
        <item x="1718"/>
        <item x="545"/>
        <item x="707"/>
        <item x="934"/>
        <item x="1285"/>
        <item x="237"/>
        <item x="1154"/>
        <item x="1484"/>
        <item x="2069"/>
        <item x="571"/>
        <item x="1078"/>
        <item x="1140"/>
        <item x="1654"/>
        <item x="99"/>
        <item x="1436"/>
        <item x="936"/>
        <item x="1623"/>
        <item x="1156"/>
        <item x="1723"/>
        <item x="663"/>
        <item x="952"/>
        <item x="1292"/>
        <item x="2213"/>
        <item x="1912"/>
        <item x="1628"/>
        <item x="234"/>
        <item x="307"/>
        <item x="942"/>
        <item x="1923"/>
        <item x="161"/>
        <item x="2237"/>
        <item x="2201"/>
        <item x="1196"/>
        <item x="1951"/>
        <item x="556"/>
        <item x="1486"/>
        <item x="1982"/>
        <item x="244"/>
        <item x="1737"/>
        <item x="1606"/>
        <item x="1482"/>
        <item x="329"/>
        <item x="1173"/>
        <item x="2179"/>
        <item x="1338"/>
        <item x="1759"/>
        <item x="1708"/>
        <item x="1431"/>
        <item x="1752"/>
        <item x="2023"/>
        <item x="157"/>
        <item x="2212"/>
        <item x="2041"/>
        <item x="1169"/>
        <item x="1881"/>
        <item x="2100"/>
        <item x="1571"/>
        <item x="1113"/>
        <item x="1740"/>
        <item x="2231"/>
        <item x="182"/>
        <item x="1758"/>
        <item x="1950"/>
        <item x="1830"/>
        <item x="86"/>
        <item x="2202"/>
        <item x="1699"/>
        <item x="1859"/>
        <item x="1474"/>
        <item x="306"/>
        <item x="1202"/>
        <item x="1439"/>
        <item x="956"/>
        <item x="85"/>
        <item x="1942"/>
        <item x="875"/>
        <item x="1546"/>
        <item x="124"/>
        <item x="2214"/>
        <item x="1442"/>
        <item x="1938"/>
        <item x="1147"/>
        <item x="2027"/>
        <item x="1200"/>
        <item x="1926"/>
        <item x="1340"/>
        <item x="1896"/>
        <item x="1006"/>
        <item x="2236"/>
        <item x="1960"/>
        <item x="1728"/>
        <item x="2106"/>
        <item x="1352"/>
        <item x="539"/>
        <item x="716"/>
        <item x="2163"/>
        <item x="1632"/>
        <item x="1397"/>
        <item x="1052"/>
        <item x="74"/>
        <item x="104"/>
        <item x="1977"/>
        <item x="1450"/>
        <item x="285"/>
        <item x="256"/>
        <item x="3"/>
        <item x="1032"/>
        <item x="247"/>
        <item x="1408"/>
        <item x="1077"/>
        <item x="230"/>
        <item x="1114"/>
        <item x="2164"/>
        <item x="1701"/>
        <item x="16"/>
        <item x="331"/>
        <item x="461"/>
        <item x="1658"/>
        <item x="105"/>
        <item x="112"/>
        <item x="1750"/>
        <item x="1778"/>
        <item x="1446"/>
        <item x="1919"/>
        <item x="1580"/>
        <item x="845"/>
        <item x="1026"/>
        <item x="82"/>
        <item x="2205"/>
        <item x="1394"/>
        <item x="1366"/>
        <item x="1172"/>
        <item x="1564"/>
        <item x="686"/>
        <item x="568"/>
        <item x="417"/>
        <item x="2139"/>
        <item x="1318"/>
        <item x="2137"/>
        <item x="2196"/>
        <item x="690"/>
        <item x="1598"/>
        <item x="201"/>
        <item x="1789"/>
        <item x="39"/>
        <item x="212"/>
        <item x="2077"/>
        <item x="744"/>
        <item x="2135"/>
        <item x="542"/>
        <item x="1868"/>
        <item x="1897"/>
        <item x="269"/>
        <item x="1721"/>
        <item x="1392"/>
        <item x="915"/>
        <item x="2136"/>
        <item x="1545"/>
        <item x="2076"/>
        <item x="314"/>
        <item x="368"/>
        <item x="1192"/>
        <item x="1556"/>
        <item x="1108"/>
        <item x="1552"/>
        <item x="1994"/>
        <item x="1276"/>
        <item x="1310"/>
        <item x="789"/>
        <item x="906"/>
        <item x="521"/>
        <item x="1167"/>
        <item x="950"/>
        <item x="1826"/>
        <item x="1434"/>
        <item x="71"/>
        <item x="1660"/>
        <item x="727"/>
        <item x="1610"/>
        <item x="585"/>
        <item x="2141"/>
        <item x="2178"/>
        <item x="1019"/>
        <item x="2183"/>
        <item x="1004"/>
        <item x="173"/>
        <item x="677"/>
        <item x="1266"/>
        <item x="940"/>
        <item x="995"/>
        <item x="200"/>
        <item x="553"/>
        <item x="1824"/>
        <item x="1092"/>
        <item x="183"/>
        <item x="1765"/>
        <item x="1591"/>
        <item x="519"/>
        <item x="486"/>
        <item x="143"/>
        <item x="714"/>
        <item x="1933"/>
        <item x="750"/>
        <item x="1426"/>
        <item x="24"/>
        <item x="202"/>
        <item x="312"/>
        <item x="411"/>
        <item x="642"/>
        <item x="2020"/>
        <item x="213"/>
        <item x="739"/>
        <item x="2113"/>
        <item x="488"/>
        <item x="2246"/>
        <item x="1022"/>
        <item x="1929"/>
        <item x="1751"/>
        <item x="332"/>
        <item x="1883"/>
        <item x="613"/>
        <item x="1958"/>
        <item x="1216"/>
        <item x="1018"/>
        <item x="1726"/>
        <item x="1354"/>
        <item x="2133"/>
        <item x="1992"/>
        <item x="1940"/>
        <item x="243"/>
        <item x="221"/>
        <item x="2119"/>
        <item x="1045"/>
        <item x="2134"/>
        <item x="1021"/>
        <item x="2118"/>
        <item x="301"/>
        <item x="1186"/>
        <item x="27"/>
        <item x="1244"/>
        <item x="1716"/>
        <item x="2124"/>
        <item x="2159"/>
        <item x="62"/>
        <item x="1175"/>
        <item x="1391"/>
        <item x="1693"/>
        <item x="300"/>
        <item x="1416"/>
        <item x="1949"/>
        <item x="1079"/>
        <item x="357"/>
        <item x="1477"/>
        <item x="497"/>
        <item x="204"/>
        <item x="127"/>
        <item x="227"/>
        <item x="1822"/>
        <item x="2040"/>
        <item x="2109"/>
        <item x="608"/>
        <item x="57"/>
        <item x="1544"/>
        <item x="978"/>
        <item x="2191"/>
        <item x="984"/>
        <item x="2245"/>
        <item x="778"/>
        <item x="339"/>
        <item x="235"/>
        <item x="2022"/>
        <item x="1094"/>
        <item x="1662"/>
        <item x="1554"/>
        <item x="340"/>
        <item x="171"/>
        <item x="325"/>
        <item x="1178"/>
        <item x="154"/>
        <item x="1810"/>
        <item x="1264"/>
        <item x="1487"/>
        <item x="1480"/>
        <item x="1573"/>
        <item x="625"/>
        <item x="1727"/>
        <item x="1776"/>
        <item x="1674"/>
        <item x="2226"/>
        <item x="1979"/>
        <item x="245"/>
        <item x="517"/>
        <item x="2074"/>
        <item x="712"/>
        <item x="1652"/>
        <item x="233"/>
        <item x="20"/>
        <item x="416"/>
        <item x="2"/>
        <item x="1339"/>
        <item x="919"/>
        <item x="1918"/>
        <item x="286"/>
        <item x="2019"/>
        <item x="1984"/>
        <item x="618"/>
        <item x="747"/>
        <item x="1692"/>
        <item x="1153"/>
        <item x="1783"/>
        <item x="1117"/>
        <item x="1145"/>
        <item x="2042"/>
        <item x="612"/>
        <item x="1227"/>
        <item x="246"/>
        <item x="1608"/>
        <item x="1855"/>
        <item x="1410"/>
        <item x="239"/>
        <item x="1575"/>
        <item x="550"/>
        <item x="1945"/>
        <item x="648"/>
        <item x="2120"/>
        <item x="2160"/>
        <item x="1367"/>
        <item x="1050"/>
        <item x="1149"/>
        <item x="1646"/>
        <item x="953"/>
        <item x="1831"/>
        <item x="87"/>
        <item x="673"/>
        <item x="1409"/>
        <item x="220"/>
        <item x="1363"/>
        <item x="44"/>
        <item x="1224"/>
        <item x="483"/>
        <item x="986"/>
        <item x="1485"/>
        <item x="1364"/>
        <item x="949"/>
        <item x="1775"/>
        <item x="352"/>
        <item x="1695"/>
        <item x="2061"/>
        <item x="1261"/>
        <item x="1680"/>
        <item x="1710"/>
        <item x="1828"/>
        <item x="763"/>
        <item x="1853"/>
        <item x="1530"/>
        <item x="688"/>
        <item x="1163"/>
        <item x="1622"/>
        <item x="1479"/>
        <item x="1864"/>
        <item x="1076"/>
        <item x="1736"/>
        <item x="1698"/>
        <item x="1218"/>
        <item x="387"/>
        <item x="1840"/>
        <item x="1665"/>
        <item x="672"/>
        <item x="224"/>
        <item x="1095"/>
        <item x="1838"/>
        <item x="796"/>
        <item x="756"/>
        <item x="1553"/>
        <item x="257"/>
        <item x="1475"/>
        <item x="527"/>
        <item x="103"/>
        <item x="630"/>
        <item x="184"/>
        <item x="255"/>
        <item x="1595"/>
        <item x="1177"/>
        <item x="969"/>
        <item x="2062"/>
        <item x="674"/>
        <item x="330"/>
        <item x="441"/>
        <item x="106"/>
        <item x="1858"/>
        <item x="1039"/>
        <item x="2007"/>
        <item x="2111"/>
        <item x="137"/>
        <item x="1505"/>
        <item x="1839"/>
        <item x="1694"/>
        <item x="1910"/>
        <item x="1398"/>
        <item x="1867"/>
        <item x="742"/>
        <item x="1047"/>
        <item x="1916"/>
        <item x="366"/>
        <item x="426"/>
        <item x="865"/>
        <item x="1506"/>
        <item x="1743"/>
        <item x="842"/>
        <item x="288"/>
        <item x="1235"/>
        <item x="225"/>
        <item x="548"/>
        <item x="907"/>
        <item x="629"/>
        <item x="587"/>
        <item x="1714"/>
        <item x="547"/>
        <item x="315"/>
        <item x="342"/>
        <item x="1138"/>
        <item x="1365"/>
        <item x="1963"/>
        <item x="801"/>
        <item x="279"/>
        <item x="1109"/>
        <item x="1490"/>
        <item x="1452"/>
        <item x="551"/>
        <item x="944"/>
        <item x="770"/>
        <item x="1915"/>
        <item x="499"/>
        <item x="1529"/>
        <item x="584"/>
        <item x="1107"/>
        <item x="292"/>
        <item x="1812"/>
        <item x="1937"/>
        <item x="512"/>
        <item x="1198"/>
        <item x="108"/>
        <item x="501"/>
        <item x="1463"/>
        <item x="1070"/>
        <item x="2072"/>
        <item x="1685"/>
        <item x="1719"/>
        <item x="586"/>
        <item x="977"/>
        <item x="1180"/>
        <item x="1162"/>
        <item x="2220"/>
        <item x="1307"/>
        <item x="1543"/>
        <item x="525"/>
        <item x="295"/>
        <item x="1423"/>
        <item x="1314"/>
        <item x="1744"/>
        <item x="34"/>
        <item x="139"/>
        <item x="1863"/>
        <item x="2033"/>
        <item x="537"/>
        <item x="1626"/>
        <item x="25"/>
        <item x="976"/>
        <item x="626"/>
        <item x="1337"/>
        <item x="110"/>
        <item x="363"/>
        <item x="1836"/>
        <item x="638"/>
        <item x="765"/>
        <item x="1023"/>
        <item x="1930"/>
        <item x="1782"/>
        <item x="1884"/>
        <item x="390"/>
        <item x="1959"/>
        <item x="1766"/>
        <item x="1217"/>
        <item x="1523"/>
        <item x="862"/>
        <item x="2038"/>
        <item x="980"/>
        <item x="1675"/>
        <item x="1720"/>
        <item x="185"/>
        <item x="169"/>
        <item x="205"/>
        <item x="1663"/>
        <item x="596"/>
        <item x="1312"/>
        <item x="920"/>
        <item x="1437"/>
        <item x="251"/>
        <item x="1489"/>
        <item x="341"/>
        <item x="2250"/>
        <item x="597"/>
        <item x="1522"/>
        <item x="1908"/>
        <item x="271"/>
        <item x="1856"/>
        <item x="1648"/>
        <item x="620"/>
        <item x="1483"/>
        <item x="1911"/>
        <item x="1093"/>
        <item x="502"/>
        <item x="624"/>
        <item x="445"/>
        <item x="1197"/>
        <item x="1809"/>
        <item x="581"/>
        <item x="773"/>
        <item x="1478"/>
        <item x="1788"/>
        <item x="1520"/>
        <item x="165"/>
        <item x="1226"/>
        <item x="1400"/>
        <item x="1510"/>
        <item x="508"/>
        <item x="1747"/>
        <item x="120"/>
        <item x="1402"/>
        <item x="989"/>
        <item x="1733"/>
        <item x="1403"/>
        <item x="609"/>
        <item x="798"/>
        <item x="979"/>
        <item x="2079"/>
        <item x="1535"/>
        <item x="588"/>
        <item x="1842"/>
        <item x="1927"/>
        <item x="61"/>
        <item x="1371"/>
        <item x="478"/>
        <item x="640"/>
        <item x="960"/>
        <item x="715"/>
        <item x="1811"/>
        <item x="361"/>
        <item x="1222"/>
        <item x="405"/>
        <item x="774"/>
        <item x="636"/>
        <item x="1223"/>
        <item x="757"/>
        <item x="1550"/>
        <item x="294"/>
        <item x="968"/>
        <item x="1445"/>
        <item x="195"/>
        <item x="595"/>
        <item x="1207"/>
        <item x="1707"/>
        <item x="1526"/>
        <item x="1631"/>
        <item x="425"/>
        <item x="992"/>
        <item x="639"/>
        <item x="2187"/>
        <item x="287"/>
        <item x="516"/>
        <item x="482"/>
        <item x="1682"/>
        <item x="890"/>
        <item x="1590"/>
        <item x="170"/>
        <item x="713"/>
        <item x="1228"/>
        <item x="1888"/>
        <item x="603"/>
        <item x="1447"/>
        <item x="1534"/>
        <item x="176"/>
        <item x="1609"/>
        <item x="1263"/>
        <item x="967"/>
        <item x="991"/>
        <item x="240"/>
        <item x="1787"/>
        <item x="1406"/>
        <item x="1781"/>
        <item x="1267"/>
        <item x="2232"/>
        <item x="787"/>
        <item x="987"/>
        <item x="2180"/>
        <item x="1326"/>
        <item x="1348"/>
        <item x="1375"/>
        <item x="589"/>
        <item x="1724"/>
        <item x="634"/>
        <item x="941"/>
        <item x="876"/>
        <item x="293"/>
        <item x="1767"/>
        <item x="1214"/>
        <item x="717"/>
        <item x="1245"/>
        <item x="430"/>
        <item x="558"/>
        <item x="1745"/>
        <item x="1624"/>
        <item x="1317"/>
        <item x="388"/>
        <item x="1521"/>
        <item x="358"/>
        <item x="1683"/>
        <item x="1536"/>
        <item x="1981"/>
        <item x="684"/>
        <item x="128"/>
        <item x="1618"/>
        <item x="1193"/>
        <item x="431"/>
        <item x="141"/>
        <item x="413"/>
        <item x="1913"/>
        <item x="1258"/>
        <item x="1780"/>
        <item x="900"/>
        <item x="2047"/>
        <item x="689"/>
        <item x="839"/>
        <item x="1577"/>
        <item x="138"/>
        <item x="37"/>
        <item x="1804"/>
        <item x="1514"/>
        <item x="1386"/>
        <item x="1089"/>
        <item x="1182"/>
        <item x="1250"/>
        <item x="2251"/>
        <item x="1746"/>
        <item x="1966"/>
        <item x="594"/>
        <item x="1273"/>
        <item x="795"/>
        <item x="1835"/>
        <item x="2176"/>
        <item x="1106"/>
        <item x="528"/>
        <item x="1097"/>
        <item x="397"/>
        <item x="864"/>
        <item x="1315"/>
        <item x="1176"/>
        <item x="641"/>
        <item x="631"/>
        <item x="786"/>
        <item x="1621"/>
        <item x="451"/>
        <item x="1925"/>
        <item x="1135"/>
        <item x="2125"/>
        <item x="2151"/>
        <item x="1249"/>
        <item x="1519"/>
        <item x="1096"/>
        <item x="450"/>
        <item x="1679"/>
        <item x="1161"/>
        <item x="2108"/>
        <item x="493"/>
        <item x="1213"/>
        <item x="12"/>
        <item x="1570"/>
        <item x="19"/>
        <item x="442"/>
        <item x="1024"/>
        <item x="378"/>
        <item x="844"/>
        <item x="1422"/>
        <item x="298"/>
        <item x="1343"/>
        <item x="2116"/>
        <item x="922"/>
        <item x="469"/>
        <item x="606"/>
        <item x="1578"/>
        <item x="863"/>
        <item x="1134"/>
        <item x="1048"/>
        <item x="432"/>
        <item x="822"/>
        <item x="1996"/>
        <item x="866"/>
        <item x="843"/>
        <item x="1690"/>
        <item x="1924"/>
        <item x="1062"/>
        <item x="226"/>
        <item x="1476"/>
        <item x="241"/>
        <item x="1676"/>
        <item x="231"/>
        <item x="990"/>
        <item x="896"/>
        <item x="238"/>
        <item x="420"/>
        <item x="337"/>
        <item x="507"/>
        <item x="338"/>
        <item x="435"/>
        <item x="882"/>
        <item x="2142"/>
        <item x="1900"/>
        <item x="710"/>
        <item x="111"/>
        <item x="802"/>
        <item x="276"/>
        <item x="665"/>
        <item x="948"/>
        <item x="193"/>
        <item x="693"/>
        <item x="1082"/>
        <item x="500"/>
        <item x="1421"/>
        <item x="144"/>
        <item x="1748"/>
        <item x="1385"/>
        <item x="1753"/>
        <item x="492"/>
        <item x="1165"/>
        <item x="994"/>
        <item x="1174"/>
        <item x="840"/>
        <item x="800"/>
        <item x="153"/>
        <item x="530"/>
        <item x="1061"/>
        <item x="2034"/>
        <item x="1071"/>
        <item x="724"/>
        <item x="1027"/>
        <item x="1418"/>
        <item x="828"/>
        <item x="2107"/>
        <item x="134"/>
        <item x="1179"/>
        <item x="1126"/>
        <item x="1237"/>
        <item x="1806"/>
        <item x="1825"/>
        <item x="1058"/>
        <item x="1669"/>
        <item x="2227"/>
        <item x="1123"/>
        <item x="15"/>
        <item x="1278"/>
        <item x="975"/>
        <item x="1090"/>
        <item x="962"/>
        <item x="2127"/>
        <item x="658"/>
        <item x="351"/>
        <item x="1127"/>
        <item x="1043"/>
        <item x="109"/>
        <item x="825"/>
        <item x="616"/>
        <item x="885"/>
        <item x="1208"/>
        <item x="2117"/>
        <item x="455"/>
        <item x="1064"/>
        <item x="565"/>
        <item x="1295"/>
        <item x="63"/>
        <item x="1210"/>
        <item x="1305"/>
        <item x="1499"/>
        <item x="965"/>
        <item x="1978"/>
        <item x="569"/>
        <item x="841"/>
        <item x="1777"/>
        <item x="1614"/>
        <item x="1508"/>
        <item x="1696"/>
        <item x="823"/>
        <item x="385"/>
        <item x="1308"/>
        <item x="252"/>
        <item x="419"/>
        <item x="1438"/>
        <item x="253"/>
        <item x="101"/>
        <item x="1538"/>
        <item x="1158"/>
        <item x="1649"/>
        <item x="758"/>
        <item x="659"/>
        <item x="1322"/>
        <item x="490"/>
        <item x="719"/>
        <item x="1630"/>
        <item x="1055"/>
        <item x="1143"/>
        <item x="812"/>
        <item x="399"/>
        <item x="1346"/>
        <item x="1262"/>
        <item x="1233"/>
        <item x="1772"/>
        <item x="129"/>
        <item x="1555"/>
        <item x="1288"/>
        <item x="1404"/>
        <item x="392"/>
        <item x="59"/>
        <item x="2143"/>
        <item x="1661"/>
        <item x="2083"/>
        <item x="428"/>
        <item x="1860"/>
        <item x="348"/>
        <item x="1274"/>
        <item x="1819"/>
        <item x="654"/>
        <item x="1803"/>
        <item x="1866"/>
        <item x="947"/>
        <item x="1879"/>
        <item x="1697"/>
        <item x="250"/>
        <item x="667"/>
        <item x="1953"/>
        <item x="961"/>
        <item x="650"/>
        <item x="9"/>
        <item x="370"/>
        <item x="1773"/>
        <item x="1359"/>
        <item x="1372"/>
        <item x="1616"/>
        <item x="2051"/>
        <item x="1125"/>
        <item x="2240"/>
        <item x="1063"/>
        <item x="83"/>
        <item x="150"/>
        <item x="1396"/>
        <item x="622"/>
        <item x="1715"/>
        <item x="637"/>
        <item x="2203"/>
        <item x="1238"/>
        <item x="805"/>
        <item x="895"/>
        <item x="2126"/>
        <item x="2175"/>
        <item x="1269"/>
        <item x="400"/>
        <item x="877"/>
        <item x="1236"/>
        <item x="1717"/>
        <item x="748"/>
        <item x="1122"/>
        <item x="582"/>
        <item x="1732"/>
        <item x="2162"/>
        <item x="177"/>
        <item x="415"/>
        <item x="1576"/>
        <item x="1268"/>
        <item x="1356"/>
        <item x="1551"/>
        <item x="871"/>
        <item x="1323"/>
        <item x="514"/>
        <item x="115"/>
        <item x="1124"/>
        <item x="78"/>
        <item x="1256"/>
        <item x="92"/>
        <item x="371"/>
        <item x="168"/>
        <item x="1331"/>
        <item x="1051"/>
        <item x="1081"/>
        <item x="1968"/>
        <item x="429"/>
        <item x="2165"/>
        <item x="389"/>
        <item x="359"/>
        <item x="2219"/>
        <item x="1128"/>
        <item x="350"/>
        <item x="1854"/>
        <item x="897"/>
        <item x="946"/>
        <item x="2114"/>
        <item x="1194"/>
        <item x="2190"/>
        <item x="414"/>
        <item x="1515"/>
        <item x="1157"/>
        <item x="2057"/>
        <item x="1561"/>
        <item x="1689"/>
        <item x="1209"/>
        <item x="803"/>
        <item x="974"/>
        <item x="1444"/>
        <item x="489"/>
        <item x="669"/>
        <item x="1183"/>
        <item x="1329"/>
        <item x="418"/>
        <item x="100"/>
        <item x="1928"/>
        <item x="404"/>
        <item x="2169"/>
        <item x="880"/>
        <item x="477"/>
        <item x="494"/>
        <item x="1388"/>
        <item x="1548"/>
        <item x="1195"/>
        <item x="383"/>
        <item x="470"/>
        <item x="1034"/>
        <item x="657"/>
        <item x="804"/>
        <item x="2071"/>
        <item x="651"/>
        <item x="1330"/>
        <item x="1769"/>
        <item x="463"/>
        <item x="718"/>
        <item x="554"/>
        <item x="13"/>
        <item x="1240"/>
        <item x="1129"/>
        <item x="761"/>
        <item x="2070"/>
        <item x="187"/>
        <item x="167"/>
        <item x="1741"/>
        <item x="917"/>
        <item x="2224"/>
        <item x="816"/>
        <item x="1010"/>
        <item x="515"/>
        <item x="1282"/>
        <item x="2173"/>
        <item x="772"/>
        <item x="910"/>
        <item x="1334"/>
        <item x="1567"/>
        <item x="2063"/>
        <item x="384"/>
        <item x="623"/>
        <item x="2097"/>
        <item x="1756"/>
        <item x="771"/>
        <item x="1059"/>
        <item x="1802"/>
        <item x="1060"/>
        <item x="1358"/>
        <item x="2078"/>
        <item x="2105"/>
        <item x="1415"/>
        <item x="883"/>
        <item x="2081"/>
        <item x="1373"/>
        <item x="861"/>
        <item x="1360"/>
        <item x="683"/>
        <item x="886"/>
        <item x="2064"/>
        <item x="1807"/>
        <item x="1166"/>
        <item x="2080"/>
        <item x="1313"/>
        <item x="1083"/>
        <item x="219"/>
        <item x="1025"/>
        <item x="1379"/>
        <item x="662"/>
        <item x="2192"/>
        <item x="847"/>
        <item x="981"/>
        <item x="2148"/>
        <item x="1754"/>
        <item x="496"/>
        <item x="2252"/>
        <item x="966"/>
        <item x="1332"/>
        <item x="561"/>
        <item x="1492"/>
        <item x="1296"/>
        <item x="2218"/>
        <item x="668"/>
        <item x="2132"/>
        <item x="1279"/>
        <item x="2046"/>
        <item x="1040"/>
        <item x="1419"/>
        <item x="829"/>
        <item x="1501"/>
        <item x="1491"/>
        <item x="1049"/>
        <item x="563"/>
        <item x="69"/>
        <item x="891"/>
        <item x="1319"/>
        <item x="1528"/>
        <item x="760"/>
        <item x="1901"/>
        <item x="811"/>
        <item x="988"/>
        <item x="1091"/>
        <item x="777"/>
        <item x="2194"/>
        <item x="2128"/>
        <item x="1671"/>
        <item x="1518"/>
        <item x="1604"/>
        <item x="468"/>
        <item x="1239"/>
        <item x="2215"/>
        <item x="1324"/>
        <item x="1706"/>
        <item x="888"/>
        <item x="1011"/>
        <item x="267"/>
        <item x="1560"/>
        <item x="1922"/>
        <item x="2048"/>
        <item x="898"/>
        <item x="349"/>
        <item x="1139"/>
        <item x="759"/>
        <item x="513"/>
        <item x="1188"/>
        <item x="2052"/>
        <item x="2209"/>
        <item x="1572"/>
        <item x="1281"/>
        <item x="1270"/>
        <item x="1967"/>
        <item x="1948"/>
        <item x="410"/>
        <item x="570"/>
        <item x="821"/>
        <item x="1957"/>
        <item x="270"/>
        <item x="824"/>
        <item x="2230"/>
        <item x="1309"/>
        <item x="102"/>
        <item x="393"/>
        <item x="2174"/>
        <item x="1504"/>
        <item x="1909"/>
        <item x="817"/>
        <item x="709"/>
        <item x="1841"/>
        <item x="2217"/>
        <item x="1260"/>
        <item x="382"/>
        <item x="764"/>
        <item x="1316"/>
        <item x="1184"/>
        <item x="1503"/>
        <item x="2093"/>
        <item x="258"/>
        <item x="1865"/>
        <item x="1003"/>
        <item x="347"/>
        <item x="889"/>
        <item x="1713"/>
        <item x="1057"/>
        <item x="1513"/>
        <item x="2089"/>
        <item x="868"/>
        <item x="21"/>
        <item x="369"/>
        <item x="2195"/>
        <item x="480"/>
        <item x="743"/>
        <item x="970"/>
        <item x="1547"/>
        <item x="1246"/>
        <item x="887"/>
        <item x="874"/>
        <item x="1099"/>
        <item x="1586"/>
        <item x="2045"/>
        <item x="189"/>
        <item x="1582"/>
        <item x="310"/>
        <item x="1657"/>
        <item x="687"/>
        <item x="1964"/>
        <item x="2156"/>
        <item x="1941"/>
        <item x="1617"/>
        <item x="914"/>
        <item x="666"/>
        <item x="2157"/>
        <item x="1531"/>
        <item x="1435"/>
        <item x="1320"/>
        <item x="476"/>
        <item x="395"/>
        <item x="1502"/>
        <item x="91"/>
        <item x="1080"/>
        <item x="762"/>
        <item x="1742"/>
        <item x="222"/>
        <item x="236"/>
        <item x="209"/>
        <item x="1229"/>
        <item x="1620"/>
        <item x="797"/>
        <item x="68"/>
        <item x="401"/>
        <item x="2235"/>
        <item x="211"/>
        <item x="2208"/>
        <item x="130"/>
        <item x="423"/>
        <item x="1148"/>
        <item x="473"/>
        <item x="498"/>
        <item x="1516"/>
        <item x="872"/>
        <item x="1118"/>
        <item x="1857"/>
        <item x="495"/>
        <item x="479"/>
        <item x="1335"/>
        <item x="1473"/>
        <item x="1607"/>
        <item x="1961"/>
        <item x="1368"/>
        <item x="93"/>
        <item x="679"/>
        <item x="372"/>
        <item x="678"/>
        <item x="1100"/>
        <item x="964"/>
        <item x="833"/>
        <item x="1495"/>
        <item x="1132"/>
        <item x="557"/>
        <item x="838"/>
        <item x="1104"/>
        <item x="2092"/>
        <item x="1002"/>
        <item x="2244"/>
        <item x="440"/>
        <item x="1374"/>
        <item x="1294"/>
        <item x="985"/>
        <item x="1212"/>
        <item x="1191"/>
        <item x="407"/>
        <item x="1805"/>
        <item x="670"/>
        <item x="2090"/>
        <item x="136"/>
        <item x="878"/>
        <item x="2184"/>
        <item x="869"/>
        <item x="2028"/>
        <item x="2115"/>
        <item x="894"/>
        <item x="345"/>
        <item x="2234"/>
        <item x="1255"/>
        <item x="2188"/>
        <item x="526"/>
        <item x="859"/>
        <item x="2186"/>
        <item x="206"/>
        <item x="2161"/>
        <item x="1898"/>
        <item x="692"/>
        <item x="1497"/>
        <item x="2239"/>
        <item x="2123"/>
        <item x="380"/>
        <item x="555"/>
        <item x="1786"/>
        <item x="1035"/>
        <item x="248"/>
        <item x="1112"/>
        <item x="836"/>
        <item x="1241"/>
        <item x="790"/>
        <item x="18"/>
        <item x="661"/>
        <item x="1472"/>
        <item x="2122"/>
        <item x="918"/>
        <item x="344"/>
        <item x="834"/>
        <item x="465"/>
        <item x="1088"/>
        <item x="2058"/>
        <item x="675"/>
        <item x="1725"/>
        <item x="1731"/>
        <item x="1299"/>
        <item x="560"/>
        <item x="1230"/>
        <item x="870"/>
        <item x="2098"/>
        <item x="752"/>
        <item x="685"/>
        <item x="207"/>
        <item x="1677"/>
        <item x="2170"/>
        <item x="754"/>
        <item x="913"/>
        <item x="1384"/>
        <item x="566"/>
        <item x="75"/>
        <item x="1565"/>
        <item x="1259"/>
        <item x="1559"/>
        <item x="1336"/>
        <item x="178"/>
        <item x="1651"/>
        <item x="540"/>
        <item x="422"/>
        <item x="2149"/>
        <item x="1252"/>
        <item x="711"/>
        <item x="1411"/>
        <item x="2253"/>
        <item x="649"/>
        <item x="89"/>
        <item x="562"/>
        <item x="538"/>
        <item x="1297"/>
        <item x="1377"/>
        <item x="945"/>
        <item x="682"/>
        <item x="1955"/>
        <item x="664"/>
        <item x="893"/>
        <item x="70"/>
        <item x="1509"/>
        <item x="785"/>
        <item x="133"/>
        <item x="1133"/>
        <item x="1673"/>
        <item x="2146"/>
        <item x="1818"/>
        <item x="1532"/>
        <item x="1275"/>
        <item x="10"/>
        <item x="216"/>
        <item x="564"/>
        <item x="1641"/>
        <item x="172"/>
        <item x="1280"/>
        <item x="1498"/>
        <item x="1265"/>
        <item x="1111"/>
        <item x="1301"/>
        <item x="543"/>
        <item x="899"/>
        <item x="2210"/>
        <item x="1029"/>
        <item x="2229"/>
        <item x="408"/>
        <item x="580"/>
        <item x="1833"/>
        <item x="377"/>
        <item x="391"/>
        <item x="1605"/>
        <item x="394"/>
        <item x="457"/>
        <item x="76"/>
        <item x="1382"/>
        <item x="827"/>
        <item x="2025"/>
        <item x="268"/>
        <item x="1496"/>
        <item x="832"/>
        <item x="997"/>
        <item x="1488"/>
        <item x="749"/>
        <item x="706"/>
        <item x="1770"/>
        <item x="438"/>
        <item x="2145"/>
        <item x="2189"/>
        <item x="2221"/>
        <item x="1304"/>
        <item x="132"/>
        <item x="439"/>
        <item x="2153"/>
        <item x="1549"/>
        <item x="335"/>
        <item x="17"/>
        <item x="2154"/>
        <item x="135"/>
        <item x="702"/>
        <item x="1221"/>
        <item x="1380"/>
        <item x="808"/>
        <item x="2238"/>
        <item x="1691"/>
        <item x="1878"/>
        <item x="2096"/>
        <item x="1494"/>
        <item x="703"/>
        <item x="1705"/>
        <item x="2067"/>
        <item x="911"/>
        <item x="2130"/>
        <item x="1321"/>
        <item x="66"/>
        <item x="151"/>
        <item x="2193"/>
        <item x="855"/>
        <item x="474"/>
        <item x="398"/>
        <item x="1814"/>
        <item x="1655"/>
        <item x="1103"/>
        <item x="1815"/>
        <item x="2026"/>
        <item x="505"/>
        <item x="1672"/>
        <item x="2131"/>
        <item x="1645"/>
        <item x="1832"/>
        <item x="1086"/>
        <item x="849"/>
        <item x="1325"/>
        <item x="73"/>
        <item x="1300"/>
        <item x="210"/>
        <item x="850"/>
        <item x="660"/>
        <item x="365"/>
        <item x="983"/>
        <item x="1877"/>
        <item x="691"/>
        <item x="1119"/>
        <item x="2254"/>
        <item x="396"/>
        <item x="1074"/>
        <item x="680"/>
        <item x="449"/>
        <item x="1101"/>
        <item x="262"/>
        <item x="1712"/>
        <item x="1837"/>
        <item x="1013"/>
        <item x="5"/>
        <item x="179"/>
        <item x="506"/>
        <item x="1105"/>
        <item x="1771"/>
        <item x="1602"/>
        <item x="815"/>
        <item x="1303"/>
        <item x="1907"/>
        <item x="1136"/>
        <item x="1755"/>
        <item x="939"/>
        <item x="2168"/>
        <item x="826"/>
        <item x="835"/>
        <item x="2088"/>
        <item x="559"/>
        <item x="2091"/>
        <item x="1873"/>
        <item x="2242"/>
        <item x="1876"/>
        <item x="1293"/>
        <item x="1563"/>
        <item x="1098"/>
        <item x="116"/>
        <item x="656"/>
        <item x="937"/>
        <item x="1110"/>
        <item x="2241"/>
        <item x="619"/>
        <item x="203"/>
        <item x="2211"/>
        <item x="2182"/>
        <item x="652"/>
        <item x="381"/>
        <item x="1"/>
        <item x="655"/>
        <item x="963"/>
        <item x="837"/>
        <item x="456"/>
        <item x="791"/>
        <item x="265"/>
        <item x="190"/>
        <item x="999"/>
        <item x="2031"/>
        <item x="64"/>
        <item x="1357"/>
        <item x="472"/>
        <item x="60"/>
        <item x="2249"/>
        <item x="121"/>
        <item x="814"/>
        <item x="503"/>
        <item x="511"/>
        <item x="0"/>
        <item x="88"/>
        <item x="208"/>
        <item x="2030"/>
        <item x="1640"/>
        <item x="971"/>
        <item x="406"/>
        <item x="533"/>
        <item x="873"/>
        <item x="532"/>
        <item x="491"/>
        <item x="2206"/>
        <item x="607"/>
        <item x="504"/>
        <item x="98"/>
        <item x="1542"/>
        <item x="854"/>
        <item x="858"/>
        <item x="2129"/>
        <item x="867"/>
        <item x="1954"/>
        <item x="809"/>
        <item x="58"/>
        <item x="1827"/>
        <item x="94"/>
        <item x="6"/>
        <item x="1017"/>
        <item x="1601"/>
        <item x="217"/>
        <item x="403"/>
        <item x="1277"/>
        <item x="2181"/>
        <item x="1014"/>
        <item x="1615"/>
        <item x="196"/>
        <item x="1073"/>
        <item x="1302"/>
        <item x="367"/>
        <item x="1562"/>
        <item x="1298"/>
        <item x="1137"/>
        <item x="409"/>
        <item x="1704"/>
        <item x="653"/>
        <item x="2121"/>
        <item x="884"/>
        <item x="77"/>
        <item x="1383"/>
        <item x="1001"/>
        <item x="1102"/>
        <item x="996"/>
        <item x="160"/>
        <item x="2204"/>
        <item x="1085"/>
        <item x="192"/>
        <item x="1290"/>
        <item x="2094"/>
        <item x="65"/>
        <item x="909"/>
        <item x="266"/>
        <item x="2155"/>
        <item x="159"/>
        <item x="998"/>
        <item x="1037"/>
        <item x="1540"/>
        <item x="1936"/>
        <item x="22"/>
        <item x="23"/>
        <item x="7"/>
        <item x="1875"/>
        <item x="1041"/>
        <item x="1527"/>
        <item x="373"/>
        <item x="2066"/>
        <item x="1493"/>
        <item x="2068"/>
        <item x="447"/>
        <item x="119"/>
        <item x="912"/>
        <item x="1000"/>
        <item x="1711"/>
        <item x="1328"/>
        <item x="938"/>
        <item x="1248"/>
        <item x="1286"/>
        <item x="993"/>
        <item x="218"/>
        <item x="1087"/>
        <item x="1311"/>
        <item x="402"/>
        <item x="1234"/>
        <item x="446"/>
        <item x="857"/>
        <item x="188"/>
        <item x="131"/>
        <item x="2044"/>
        <item x="1906"/>
        <item x="336"/>
        <item x="2024"/>
        <item x="510"/>
        <item x="1656"/>
        <item x="1539"/>
        <item x="1075"/>
        <item x="261"/>
        <item x="2065"/>
        <item x="1333"/>
        <item x="2084"/>
        <item x="1965"/>
        <item x="1613"/>
        <item x="263"/>
        <item x="259"/>
        <item x="892"/>
        <item x="2185"/>
        <item x="2243"/>
        <item x="2029"/>
        <item x="433"/>
        <item x="681"/>
        <item x="199"/>
        <item x="72"/>
        <item x="807"/>
        <item x="191"/>
        <item x="2032"/>
        <item x="933"/>
        <item x="334"/>
        <item x="1932"/>
        <item x="1687"/>
        <item x="2166"/>
        <item x="126"/>
        <item x="1612"/>
        <item x="2158"/>
        <item x="122"/>
        <item x="364"/>
        <item x="708"/>
        <item x="1688"/>
        <item x="117"/>
        <item x="813"/>
        <item x="1537"/>
        <item x="1517"/>
        <item x="1378"/>
        <item x="166"/>
        <item x="8"/>
        <item x="1084"/>
        <item x="831"/>
        <item x="1874"/>
        <item x="1574"/>
        <item x="1817"/>
        <item x="1381"/>
        <item x="1829"/>
        <item x="1015"/>
        <item x="1257"/>
        <item x="776"/>
        <item x="152"/>
        <item x="147"/>
        <item x="741"/>
        <item x="810"/>
        <item x="194"/>
        <item x="1072"/>
        <item x="775"/>
        <item x="1962"/>
        <item x="1931"/>
        <item x="705"/>
        <item x="2053"/>
        <item x="164"/>
        <item x="1355"/>
        <item x="1558"/>
        <item x="740"/>
        <item x="1566"/>
        <item x="1581"/>
        <item x="1541"/>
        <item x="1232"/>
        <item x="982"/>
        <item x="1042"/>
        <item x="444"/>
        <item x="448"/>
        <item x="676"/>
        <item x="851"/>
        <item x="1639"/>
        <item x="1619"/>
        <item x="671"/>
        <item x="536"/>
        <item x="1821"/>
        <item x="2059"/>
        <item x="333"/>
        <item x="535"/>
        <item x="1327"/>
        <item x="523"/>
        <item x="4"/>
        <item x="2144"/>
        <item x="1525"/>
        <item x="2167"/>
        <item x="852"/>
        <item x="118"/>
        <item x="908"/>
        <item x="2172"/>
        <item x="434"/>
        <item x="2171"/>
        <item x="972"/>
        <item x="1251"/>
        <item x="149"/>
        <item x="436"/>
        <item x="755"/>
        <item x="427"/>
        <item x="1206"/>
        <item x="146"/>
        <item x="799"/>
        <item x="454"/>
        <item x="856"/>
        <item x="260"/>
        <item x="1211"/>
        <item x="197"/>
        <item x="198"/>
        <item x="453"/>
        <item x="1121"/>
        <item x="806"/>
        <item x="753"/>
        <item x="1231"/>
        <item x="114"/>
        <item x="1816"/>
        <item x="1820"/>
        <item x="848"/>
        <item x="1254"/>
        <item x="830"/>
        <item x="2150"/>
        <item x="1038"/>
        <item x="1016"/>
        <item x="2256"/>
        <item x="531"/>
        <item x="1120"/>
        <item x="424"/>
        <item x="704"/>
        <item x="2152"/>
        <item x="360"/>
        <item x="529"/>
        <item x="2255"/>
        <item x="145"/>
        <item x="186"/>
        <item x="1872"/>
        <item x="1611"/>
        <item x="2054"/>
        <item x="1533"/>
        <item x="1036"/>
        <item x="860"/>
        <item x="421"/>
        <item x="443"/>
        <item x="700"/>
        <item x="1603"/>
        <item x="1871"/>
        <item x="751"/>
        <item x="2050"/>
        <item x="1376"/>
        <item x="701"/>
        <item x="1130"/>
        <item x="14"/>
        <item x="1131"/>
        <item x="2060"/>
        <item x="1686"/>
        <item x="1012"/>
        <item x="1557"/>
        <item x="1253"/>
        <item x="1670"/>
        <item x="746"/>
        <item x="2056"/>
        <item x="2049"/>
        <item x="1243"/>
        <item x="1272"/>
        <item x="524"/>
        <item x="2055"/>
        <item x="1271"/>
        <item x="853"/>
        <item x="1242"/>
        <item x="148"/>
        <item x="794"/>
        <item x="793"/>
        <item x="846"/>
        <item x="481"/>
        <item x="79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14">
    <i>
      <x v="3"/>
    </i>
    <i>
      <x v="4"/>
    </i>
    <i>
      <x v="5"/>
    </i>
    <i>
      <x v="7"/>
    </i>
    <i>
      <x v="9"/>
    </i>
    <i>
      <x v="10"/>
    </i>
    <i>
      <x v="11"/>
    </i>
    <i>
      <x v="12"/>
    </i>
    <i>
      <x v="13"/>
    </i>
    <i>
      <x v="15"/>
    </i>
    <i>
      <x v="17"/>
    </i>
    <i>
      <x v="18"/>
    </i>
    <i>
      <x v="19"/>
    </i>
    <i t="grand">
      <x/>
    </i>
  </rowItems>
  <colFields count="1">
    <field x="-2"/>
  </colFields>
  <colItems count="2">
    <i>
      <x/>
    </i>
    <i i="1">
      <x v="1"/>
    </i>
  </colItems>
  <pageFields count="1">
    <pageField fld="2" item="1" hier="-1"/>
  </pageFields>
  <dataFields count="2">
    <dataField name="Sum of Carbon footprint, total (kg CO2e)" fld="8" baseField="5" baseItem="0"/>
    <dataField name="Sum of Carbon footprint, total (kg CO2e)2" fld="8" showDataAs="percentOfTotal" baseField="5" baseItem="1" numFmtId="10"/>
  </dataFields>
  <formats count="7">
    <format dxfId="0">
      <pivotArea type="all" dataOnly="0" outline="0" fieldPosition="0"/>
    </format>
    <format dxfId="1">
      <pivotArea outline="0" collapsedLevelsAreSubtotals="1" fieldPosition="0"/>
    </format>
    <format dxfId="2">
      <pivotArea field="5" type="button" dataOnly="0" labelOnly="1" outline="0" axis="axisRow" fieldPosition="0"/>
    </format>
    <format dxfId="3">
      <pivotArea dataOnly="0" labelOnly="1" fieldPosition="0">
        <references count="1">
          <reference field="5" count="13">
            <x v="3"/>
            <x v="4"/>
            <x v="5"/>
            <x v="7"/>
            <x v="9"/>
            <x v="10"/>
            <x v="11"/>
            <x v="12"/>
            <x v="13"/>
            <x v="15"/>
            <x v="17"/>
            <x v="18"/>
            <x v="19"/>
          </reference>
        </references>
      </pivotArea>
    </format>
    <format dxfId="4">
      <pivotArea dataOnly="0" labelOnly="1" grandRow="1" outline="0" fieldPosition="0"/>
    </format>
    <format dxfId="5">
      <pivotArea dataOnly="0" labelOnly="1" outline="0" axis="axisValues" fieldPosition="0"/>
    </format>
    <format dxfId="6">
      <pivotArea outline="0" fieldPosition="0">
        <references count="1">
          <reference field="4294967294" count="1">
            <x v="1"/>
          </reference>
        </references>
      </pivotArea>
    </format>
  </formats>
  <chartFormats count="28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6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1" format="7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1" format="8">
      <pivotArea type="data" outline="0" fieldPosition="0">
        <references count="2">
          <reference field="4294967294" count="1" selected="0">
            <x v="0"/>
          </reference>
          <reference field="5" count="1" selected="0">
            <x v="9"/>
          </reference>
        </references>
      </pivotArea>
    </chartFormat>
    <chartFormat chart="1" format="9">
      <pivotArea type="data" outline="0" fieldPosition="0">
        <references count="2">
          <reference field="4294967294" count="1" selected="0">
            <x v="0"/>
          </reference>
          <reference field="5" count="1" selected="0">
            <x v="10"/>
          </reference>
        </references>
      </pivotArea>
    </chartFormat>
    <chartFormat chart="1" format="10">
      <pivotArea type="data" outline="0" fieldPosition="0">
        <references count="2">
          <reference field="4294967294" count="1" selected="0">
            <x v="0"/>
          </reference>
          <reference field="5" count="1" selected="0">
            <x v="11"/>
          </reference>
        </references>
      </pivotArea>
    </chartFormat>
    <chartFormat chart="1" format="1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  <chartFormat chart="1" format="12">
      <pivotArea type="data" outline="0" fieldPosition="0">
        <references count="2">
          <reference field="4294967294" count="1" selected="0">
            <x v="0"/>
          </reference>
          <reference field="5" count="1" selected="0">
            <x v="13"/>
          </reference>
        </references>
      </pivotArea>
    </chartFormat>
    <chartFormat chart="1" format="13">
      <pivotArea type="data" outline="0" fieldPosition="0">
        <references count="2">
          <reference field="4294967294" count="1" selected="0">
            <x v="0"/>
          </reference>
          <reference field="5" count="1" selected="0">
            <x v="15"/>
          </reference>
        </references>
      </pivotArea>
    </chartFormat>
    <chartFormat chart="1" format="14">
      <pivotArea type="data" outline="0" fieldPosition="0">
        <references count="2">
          <reference field="4294967294" count="1" selected="0">
            <x v="0"/>
          </reference>
          <reference field="5" count="1" selected="0">
            <x v="17"/>
          </reference>
        </references>
      </pivotArea>
    </chartFormat>
    <chartFormat chart="1" format="15">
      <pivotArea type="data" outline="0" fieldPosition="0">
        <references count="2">
          <reference field="4294967294" count="1" selected="0">
            <x v="0"/>
          </reference>
          <reference field="5" count="1" selected="0">
            <x v="18"/>
          </reference>
        </references>
      </pivotArea>
    </chartFormat>
    <chartFormat chart="1" format="16">
      <pivotArea type="data" outline="0" fieldPosition="0">
        <references count="2">
          <reference field="4294967294" count="1" selected="0">
            <x v="0"/>
          </reference>
          <reference field="5" count="1" selected="0">
            <x v="19"/>
          </reference>
        </references>
      </pivotArea>
    </chartFormat>
    <chartFormat chart="1" format="17">
      <pivotArea type="data" outline="0" fieldPosition="0">
        <references count="2">
          <reference field="4294967294" count="1" selected="0">
            <x v="1"/>
          </reference>
          <reference field="5" count="1" selected="0">
            <x v="3"/>
          </reference>
        </references>
      </pivotArea>
    </chartFormat>
    <chartFormat chart="1" format="18">
      <pivotArea type="data" outline="0" fieldPosition="0">
        <references count="2">
          <reference field="4294967294" count="1" selected="0">
            <x v="1"/>
          </reference>
          <reference field="5" count="1" selected="0">
            <x v="4"/>
          </reference>
        </references>
      </pivotArea>
    </chartFormat>
    <chartFormat chart="1" format="19">
      <pivotArea type="data" outline="0" fieldPosition="0">
        <references count="2">
          <reference field="4294967294" count="1" selected="0">
            <x v="1"/>
          </reference>
          <reference field="5" count="1" selected="0">
            <x v="5"/>
          </reference>
        </references>
      </pivotArea>
    </chartFormat>
    <chartFormat chart="1" format="20">
      <pivotArea type="data" outline="0" fieldPosition="0">
        <references count="2">
          <reference field="4294967294" count="1" selected="0">
            <x v="1"/>
          </reference>
          <reference field="5" count="1" selected="0">
            <x v="7"/>
          </reference>
        </references>
      </pivotArea>
    </chartFormat>
    <chartFormat chart="1" format="21">
      <pivotArea type="data" outline="0" fieldPosition="0">
        <references count="2">
          <reference field="4294967294" count="1" selected="0">
            <x v="1"/>
          </reference>
          <reference field="5" count="1" selected="0">
            <x v="9"/>
          </reference>
        </references>
      </pivotArea>
    </chartFormat>
    <chartFormat chart="1" format="22">
      <pivotArea type="data" outline="0" fieldPosition="0">
        <references count="2">
          <reference field="4294967294" count="1" selected="0">
            <x v="1"/>
          </reference>
          <reference field="5" count="1" selected="0">
            <x v="10"/>
          </reference>
        </references>
      </pivotArea>
    </chartFormat>
    <chartFormat chart="1" format="23">
      <pivotArea type="data" outline="0" fieldPosition="0">
        <references count="2">
          <reference field="4294967294" count="1" selected="0">
            <x v="1"/>
          </reference>
          <reference field="5" count="1" selected="0">
            <x v="11"/>
          </reference>
        </references>
      </pivotArea>
    </chartFormat>
    <chartFormat chart="1" format="24">
      <pivotArea type="data" outline="0" fieldPosition="0">
        <references count="2">
          <reference field="4294967294" count="1" selected="0">
            <x v="1"/>
          </reference>
          <reference field="5" count="1" selected="0">
            <x v="12"/>
          </reference>
        </references>
      </pivotArea>
    </chartFormat>
    <chartFormat chart="1" format="25">
      <pivotArea type="data" outline="0" fieldPosition="0">
        <references count="2">
          <reference field="4294967294" count="1" selected="0">
            <x v="1"/>
          </reference>
          <reference field="5" count="1" selected="0">
            <x v="13"/>
          </reference>
        </references>
      </pivotArea>
    </chartFormat>
    <chartFormat chart="1" format="26">
      <pivotArea type="data" outline="0" fieldPosition="0">
        <references count="2">
          <reference field="4294967294" count="1" selected="0">
            <x v="1"/>
          </reference>
          <reference field="5" count="1" selected="0">
            <x v="15"/>
          </reference>
        </references>
      </pivotArea>
    </chartFormat>
    <chartFormat chart="1" format="27">
      <pivotArea type="data" outline="0" fieldPosition="0">
        <references count="2">
          <reference field="4294967294" count="1" selected="0">
            <x v="1"/>
          </reference>
          <reference field="5" count="1" selected="0">
            <x v="17"/>
          </reference>
        </references>
      </pivotArea>
    </chartFormat>
    <chartFormat chart="1" format="28">
      <pivotArea type="data" outline="0" fieldPosition="0">
        <references count="2">
          <reference field="4294967294" count="1" selected="0">
            <x v="1"/>
          </reference>
          <reference field="5" count="1" selected="0">
            <x v="18"/>
          </reference>
        </references>
      </pivotArea>
    </chartFormat>
    <chartFormat chart="1" format="29">
      <pivotArea type="data" outline="0" fieldPosition="0">
        <references count="2">
          <reference field="4294967294" count="1" selected="0">
            <x v="1"/>
          </reference>
          <reference field="5" count="1" selected="0">
            <x v="1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1000000}" name="PivotTable2" cacheId="33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8:B29" firstHeaderRow="1" firstDataRow="1" firstDataCol="1" rowPageCount="1" colPageCount="1"/>
  <pivotFields count="65">
    <pivotField showAll="0"/>
    <pivotField showAll="0"/>
    <pivotField axis="axisPage" showAll="0">
      <items count="3">
        <item x="0"/>
        <item x="1"/>
        <item t="default"/>
      </items>
    </pivotField>
    <pivotField showAll="0"/>
    <pivotField showAll="0"/>
    <pivotField axis="axisRow" showAll="0">
      <items count="21">
        <item x="18"/>
        <item x="12"/>
        <item x="9"/>
        <item x="5"/>
        <item x="14"/>
        <item x="13"/>
        <item x="16"/>
        <item x="4"/>
        <item x="3"/>
        <item x="7"/>
        <item x="6"/>
        <item x="10"/>
        <item x="8"/>
        <item x="0"/>
        <item x="19"/>
        <item x="2"/>
        <item x="17"/>
        <item x="15"/>
        <item x="11"/>
        <item x="1"/>
        <item t="default"/>
      </items>
    </pivotField>
    <pivotField showAll="0"/>
    <pivotField showAll="0"/>
    <pivotField showAll="0"/>
    <pivotField showAll="0">
      <items count="2258">
        <item x="11"/>
        <item x="46"/>
        <item x="2021"/>
        <item x="1638"/>
        <item x="1453"/>
        <item x="1795"/>
        <item x="50"/>
        <item x="278"/>
        <item x="1634"/>
        <item x="43"/>
        <item x="577"/>
        <item x="1635"/>
        <item x="1459"/>
        <item x="729"/>
        <item x="1796"/>
        <item x="730"/>
        <item x="41"/>
        <item x="1637"/>
        <item x="1801"/>
        <item x="282"/>
        <item x="735"/>
        <item x="1998"/>
        <item x="284"/>
        <item x="2014"/>
        <item x="317"/>
        <item x="1989"/>
        <item x="1454"/>
        <item x="1903"/>
        <item x="316"/>
        <item x="412"/>
        <item x="275"/>
        <item x="1053"/>
        <item x="318"/>
        <item x="2015"/>
        <item x="699"/>
        <item x="1460"/>
        <item x="45"/>
        <item x="1850"/>
        <item x="1636"/>
        <item x="42"/>
        <item x="1851"/>
        <item x="1633"/>
        <item x="601"/>
        <item x="1986"/>
        <item x="54"/>
        <item x="695"/>
        <item x="1798"/>
        <item x="1894"/>
        <item x="1847"/>
        <item x="48"/>
        <item x="2009"/>
        <item x="1469"/>
        <item x="1893"/>
        <item x="578"/>
        <item x="485"/>
        <item x="572"/>
        <item x="1458"/>
        <item x="1895"/>
        <item x="696"/>
        <item x="731"/>
        <item x="32"/>
        <item x="1848"/>
        <item x="1869"/>
        <item x="49"/>
        <item x="959"/>
        <item x="273"/>
        <item x="2039"/>
        <item x="721"/>
        <item x="40"/>
        <item x="783"/>
        <item x="1983"/>
        <item x="158"/>
        <item x="644"/>
        <item x="1203"/>
        <item x="1456"/>
        <item x="928"/>
        <item x="1007"/>
        <item x="277"/>
        <item x="2011"/>
        <item x="602"/>
        <item x="1790"/>
        <item x="722"/>
        <item x="782"/>
        <item x="1793"/>
        <item x="784"/>
        <item x="957"/>
        <item x="1159"/>
        <item x="2005"/>
        <item x="781"/>
        <item x="737"/>
        <item x="1588"/>
        <item x="698"/>
        <item x="155"/>
        <item x="30"/>
        <item x="518"/>
        <item x="51"/>
        <item x="766"/>
        <item x="29"/>
        <item x="732"/>
        <item x="1031"/>
        <item x="47"/>
        <item x="605"/>
        <item x="2012"/>
        <item x="1189"/>
        <item x="459"/>
        <item x="296"/>
        <item x="930"/>
        <item x="1185"/>
        <item x="113"/>
        <item x="728"/>
        <item x="84"/>
        <item x="723"/>
        <item x="1393"/>
        <item x="1974"/>
        <item x="2017"/>
        <item x="2248"/>
        <item x="720"/>
        <item x="1429"/>
        <item x="1891"/>
        <item x="646"/>
        <item x="614"/>
        <item x="33"/>
        <item x="1005"/>
        <item x="1971"/>
        <item x="1579"/>
        <item x="1885"/>
        <item x="2001"/>
        <item x="1653"/>
        <item x="643"/>
        <item x="1455"/>
        <item x="274"/>
        <item x="2247"/>
        <item x="1597"/>
        <item x="627"/>
        <item x="2018"/>
        <item x="734"/>
        <item x="2016"/>
        <item x="1980"/>
        <item x="1044"/>
        <item x="929"/>
        <item x="1985"/>
        <item x="736"/>
        <item x="1991"/>
        <item x="2003"/>
        <item x="769"/>
        <item x="926"/>
        <item x="1886"/>
        <item x="386"/>
        <item x="1791"/>
        <item x="1008"/>
        <item x="1681"/>
        <item x="452"/>
        <item x="1461"/>
        <item x="932"/>
        <item x="2002"/>
        <item x="697"/>
        <item x="80"/>
        <item x="1914"/>
        <item x="2036"/>
        <item x="1361"/>
        <item x="1160"/>
        <item x="645"/>
        <item x="1738"/>
        <item x="1599"/>
        <item x="362"/>
        <item x="1466"/>
        <item x="694"/>
        <item x="1890"/>
        <item x="1068"/>
        <item x="96"/>
        <item x="302"/>
        <item x="1589"/>
        <item x="79"/>
        <item x="1792"/>
        <item x="1739"/>
        <item x="1069"/>
        <item x="1892"/>
        <item x="2035"/>
        <item x="1390"/>
        <item x="1585"/>
        <item x="1889"/>
        <item x="1972"/>
        <item x="1917"/>
        <item x="81"/>
        <item x="1428"/>
        <item x="1880"/>
        <item x="2037"/>
        <item x="95"/>
        <item x="355"/>
        <item x="1973"/>
        <item x="1155"/>
        <item x="611"/>
        <item x="356"/>
        <item x="97"/>
        <item x="28"/>
        <item x="1467"/>
        <item x="1643"/>
        <item x="1168"/>
        <item x="1432"/>
        <item x="788"/>
        <item x="2110"/>
        <item x="1187"/>
        <item x="1969"/>
        <item x="1420"/>
        <item x="1970"/>
        <item x="1425"/>
        <item x="780"/>
        <item x="1151"/>
        <item x="52"/>
        <item x="1387"/>
        <item x="1999"/>
        <item x="819"/>
        <item x="2102"/>
        <item x="1808"/>
        <item x="1975"/>
        <item x="1512"/>
        <item x="633"/>
        <item x="56"/>
        <item x="604"/>
        <item x="738"/>
        <item x="647"/>
        <item x="1904"/>
        <item x="546"/>
        <item x="283"/>
        <item x="1852"/>
        <item x="36"/>
        <item x="818"/>
        <item x="1734"/>
        <item x="1944"/>
        <item x="1524"/>
        <item x="1668"/>
        <item x="1170"/>
        <item x="1644"/>
        <item x="1779"/>
        <item x="576"/>
        <item x="1190"/>
        <item x="768"/>
        <item x="820"/>
        <item x="2103"/>
        <item x="466"/>
        <item x="1920"/>
        <item x="471"/>
        <item x="280"/>
        <item x="2006"/>
        <item x="921"/>
        <item x="509"/>
        <item x="313"/>
        <item x="1882"/>
        <item x="2099"/>
        <item x="324"/>
        <item x="2147"/>
        <item x="1369"/>
        <item x="2004"/>
        <item x="1181"/>
        <item x="1947"/>
        <item x="1066"/>
        <item x="1152"/>
        <item x="1507"/>
        <item x="573"/>
        <item x="924"/>
        <item x="1993"/>
        <item x="1735"/>
        <item x="1424"/>
        <item x="484"/>
        <item x="931"/>
        <item x="1462"/>
        <item x="1144"/>
        <item x="297"/>
        <item x="1594"/>
        <item x="1345"/>
        <item x="2095"/>
        <item x="311"/>
        <item x="1834"/>
        <item x="1625"/>
        <item x="2000"/>
        <item x="958"/>
        <item x="1629"/>
        <item x="1990"/>
        <item x="353"/>
        <item x="1583"/>
        <item x="1413"/>
        <item x="1600"/>
        <item x="1887"/>
        <item x="232"/>
        <item x="567"/>
        <item x="1033"/>
        <item x="162"/>
        <item x="1306"/>
        <item x="1067"/>
        <item x="2138"/>
        <item x="621"/>
        <item x="462"/>
        <item x="1988"/>
        <item x="2101"/>
        <item x="242"/>
        <item x="1465"/>
        <item x="628"/>
        <item x="1204"/>
        <item x="460"/>
        <item x="156"/>
        <item x="35"/>
        <item x="1065"/>
        <item x="1412"/>
        <item x="1344"/>
        <item x="1468"/>
        <item x="1427"/>
        <item x="2198"/>
        <item x="615"/>
        <item x="598"/>
        <item x="1056"/>
        <item x="2177"/>
        <item x="320"/>
        <item x="309"/>
        <item x="1593"/>
        <item x="1414"/>
        <item x="954"/>
        <item x="354"/>
        <item x="1470"/>
        <item x="1678"/>
        <item x="2223"/>
        <item x="281"/>
        <item x="1401"/>
        <item x="1650"/>
        <item x="1569"/>
        <item x="1443"/>
        <item x="1587"/>
        <item x="1749"/>
        <item x="308"/>
        <item x="1433"/>
        <item x="321"/>
        <item x="174"/>
        <item x="1784"/>
        <item x="610"/>
        <item x="1666"/>
        <item x="254"/>
        <item x="2010"/>
        <item x="1030"/>
        <item x="1291"/>
        <item x="1987"/>
        <item x="458"/>
        <item x="1500"/>
        <item x="2228"/>
        <item x="1451"/>
        <item x="272"/>
        <item x="1870"/>
        <item x="1952"/>
        <item x="1287"/>
        <item x="1774"/>
        <item x="2104"/>
        <item x="1905"/>
        <item x="1150"/>
        <item x="1028"/>
        <item x="1664"/>
        <item x="2216"/>
        <item x="379"/>
        <item x="767"/>
        <item x="322"/>
        <item x="229"/>
        <item x="1511"/>
        <item x="303"/>
        <item x="1823"/>
        <item x="1861"/>
        <item x="1448"/>
        <item x="55"/>
        <item x="1584"/>
        <item x="1934"/>
        <item x="1284"/>
        <item x="1362"/>
        <item x="467"/>
        <item x="1215"/>
        <item x="901"/>
        <item x="1921"/>
        <item x="1684"/>
        <item x="1849"/>
        <item x="1709"/>
        <item x="1283"/>
        <item x="464"/>
        <item x="1142"/>
        <item x="583"/>
        <item x="2013"/>
        <item x="1627"/>
        <item x="541"/>
        <item x="544"/>
        <item x="53"/>
        <item x="140"/>
        <item x="319"/>
        <item x="925"/>
        <item x="2225"/>
        <item x="733"/>
        <item x="574"/>
        <item x="2222"/>
        <item x="1141"/>
        <item x="1370"/>
        <item x="1700"/>
        <item x="1342"/>
        <item x="1351"/>
        <item x="1481"/>
        <item x="635"/>
        <item x="1729"/>
        <item x="375"/>
        <item x="1146"/>
        <item x="1722"/>
        <item x="2082"/>
        <item x="1347"/>
        <item x="2086"/>
        <item x="289"/>
        <item x="1349"/>
        <item x="299"/>
        <item x="1844"/>
        <item x="1046"/>
        <item x="1341"/>
        <item x="1935"/>
        <item x="1762"/>
        <item x="1389"/>
        <item x="181"/>
        <item x="955"/>
        <item x="1199"/>
        <item x="305"/>
        <item x="902"/>
        <item x="1449"/>
        <item x="38"/>
        <item x="1846"/>
        <item x="180"/>
        <item x="1568"/>
        <item x="374"/>
        <item x="879"/>
        <item x="1794"/>
        <item x="1395"/>
        <item x="1813"/>
        <item x="2085"/>
        <item x="163"/>
        <item x="327"/>
        <item x="1899"/>
        <item x="726"/>
        <item x="2207"/>
        <item x="881"/>
        <item x="592"/>
        <item x="1800"/>
        <item x="343"/>
        <item x="376"/>
        <item x="927"/>
        <item x="1647"/>
        <item x="903"/>
        <item x="1405"/>
        <item x="2087"/>
        <item x="745"/>
        <item x="1843"/>
        <item x="1703"/>
        <item x="1115"/>
        <item x="326"/>
        <item x="599"/>
        <item x="534"/>
        <item x="2073"/>
        <item x="923"/>
        <item x="1845"/>
        <item x="617"/>
        <item x="1054"/>
        <item x="2199"/>
        <item x="590"/>
        <item x="1116"/>
        <item x="1399"/>
        <item x="290"/>
        <item x="1642"/>
        <item x="1441"/>
        <item x="1020"/>
        <item x="1471"/>
        <item x="1430"/>
        <item x="1943"/>
        <item x="1702"/>
        <item x="943"/>
        <item x="1596"/>
        <item x="916"/>
        <item x="779"/>
        <item x="591"/>
        <item x="437"/>
        <item x="1902"/>
        <item x="1205"/>
        <item x="1995"/>
        <item x="304"/>
        <item x="1464"/>
        <item x="2197"/>
        <item x="2043"/>
        <item x="328"/>
        <item x="1201"/>
        <item x="1757"/>
        <item x="1417"/>
        <item x="1785"/>
        <item x="1730"/>
        <item x="1667"/>
        <item x="905"/>
        <item x="520"/>
        <item x="1862"/>
        <item x="475"/>
        <item x="125"/>
        <item x="123"/>
        <item x="2200"/>
        <item x="1976"/>
        <item x="2140"/>
        <item x="1350"/>
        <item x="1768"/>
        <item x="600"/>
        <item x="522"/>
        <item x="175"/>
        <item x="107"/>
        <item x="1659"/>
        <item x="575"/>
        <item x="1171"/>
        <item x="1592"/>
        <item x="1220"/>
        <item x="1764"/>
        <item x="1997"/>
        <item x="2075"/>
        <item x="1289"/>
        <item x="1440"/>
        <item x="291"/>
        <item x="1407"/>
        <item x="1219"/>
        <item x="951"/>
        <item x="142"/>
        <item x="249"/>
        <item x="904"/>
        <item x="1799"/>
        <item x="935"/>
        <item x="1956"/>
        <item x="31"/>
        <item x="1763"/>
        <item x="346"/>
        <item x="1164"/>
        <item x="2008"/>
        <item x="228"/>
        <item x="1761"/>
        <item x="214"/>
        <item x="593"/>
        <item x="1760"/>
        <item x="1009"/>
        <item x="1457"/>
        <item x="1225"/>
        <item x="2112"/>
        <item x="2233"/>
        <item x="487"/>
        <item x="549"/>
        <item x="973"/>
        <item x="323"/>
        <item x="579"/>
        <item x="1353"/>
        <item x="215"/>
        <item x="632"/>
        <item x="1939"/>
        <item x="1247"/>
        <item x="90"/>
        <item x="1797"/>
        <item x="1946"/>
        <item x="552"/>
        <item x="725"/>
        <item x="26"/>
        <item x="67"/>
        <item x="223"/>
        <item x="264"/>
        <item x="1718"/>
        <item x="545"/>
        <item x="707"/>
        <item x="934"/>
        <item x="1285"/>
        <item x="237"/>
        <item x="1154"/>
        <item x="1484"/>
        <item x="2069"/>
        <item x="571"/>
        <item x="1078"/>
        <item x="1140"/>
        <item x="1654"/>
        <item x="99"/>
        <item x="1436"/>
        <item x="936"/>
        <item x="1623"/>
        <item x="1156"/>
        <item x="1723"/>
        <item x="663"/>
        <item x="952"/>
        <item x="1292"/>
        <item x="2213"/>
        <item x="1912"/>
        <item x="1628"/>
        <item x="234"/>
        <item x="307"/>
        <item x="942"/>
        <item x="1923"/>
        <item x="161"/>
        <item x="2237"/>
        <item x="2201"/>
        <item x="1196"/>
        <item x="1951"/>
        <item x="556"/>
        <item x="1486"/>
        <item x="1982"/>
        <item x="244"/>
        <item x="1737"/>
        <item x="1606"/>
        <item x="1482"/>
        <item x="329"/>
        <item x="1173"/>
        <item x="2179"/>
        <item x="1338"/>
        <item x="1759"/>
        <item x="1708"/>
        <item x="1431"/>
        <item x="1752"/>
        <item x="2023"/>
        <item x="157"/>
        <item x="2212"/>
        <item x="2041"/>
        <item x="1169"/>
        <item x="1881"/>
        <item x="2100"/>
        <item x="1571"/>
        <item x="1113"/>
        <item x="1740"/>
        <item x="2231"/>
        <item x="182"/>
        <item x="1758"/>
        <item x="1950"/>
        <item x="1830"/>
        <item x="86"/>
        <item x="2202"/>
        <item x="1699"/>
        <item x="1859"/>
        <item x="1474"/>
        <item x="306"/>
        <item x="1202"/>
        <item x="1439"/>
        <item x="956"/>
        <item x="85"/>
        <item x="1942"/>
        <item x="875"/>
        <item x="1546"/>
        <item x="124"/>
        <item x="2214"/>
        <item x="1442"/>
        <item x="1938"/>
        <item x="1147"/>
        <item x="2027"/>
        <item x="1200"/>
        <item x="1926"/>
        <item x="1340"/>
        <item x="1896"/>
        <item x="1006"/>
        <item x="2236"/>
        <item x="1960"/>
        <item x="1728"/>
        <item x="2106"/>
        <item x="1352"/>
        <item x="539"/>
        <item x="716"/>
        <item x="2163"/>
        <item x="1632"/>
        <item x="1397"/>
        <item x="1052"/>
        <item x="74"/>
        <item x="104"/>
        <item x="1977"/>
        <item x="1450"/>
        <item x="285"/>
        <item x="256"/>
        <item x="3"/>
        <item x="1032"/>
        <item x="247"/>
        <item x="1408"/>
        <item x="1077"/>
        <item x="230"/>
        <item x="1114"/>
        <item x="2164"/>
        <item x="1701"/>
        <item x="16"/>
        <item x="331"/>
        <item x="461"/>
        <item x="1658"/>
        <item x="105"/>
        <item x="112"/>
        <item x="1750"/>
        <item x="1778"/>
        <item x="1446"/>
        <item x="1919"/>
        <item x="1580"/>
        <item x="845"/>
        <item x="1026"/>
        <item x="82"/>
        <item x="2205"/>
        <item x="1394"/>
        <item x="1366"/>
        <item x="1172"/>
        <item x="1564"/>
        <item x="686"/>
        <item x="568"/>
        <item x="417"/>
        <item x="2139"/>
        <item x="1318"/>
        <item x="2137"/>
        <item x="2196"/>
        <item x="690"/>
        <item x="1598"/>
        <item x="201"/>
        <item x="1789"/>
        <item x="39"/>
        <item x="212"/>
        <item x="2077"/>
        <item x="744"/>
        <item x="2135"/>
        <item x="542"/>
        <item x="1868"/>
        <item x="1897"/>
        <item x="269"/>
        <item x="1721"/>
        <item x="1392"/>
        <item x="915"/>
        <item x="2136"/>
        <item x="1545"/>
        <item x="2076"/>
        <item x="314"/>
        <item x="368"/>
        <item x="1192"/>
        <item x="1556"/>
        <item x="1108"/>
        <item x="1552"/>
        <item x="1994"/>
        <item x="1276"/>
        <item x="1310"/>
        <item x="789"/>
        <item x="906"/>
        <item x="521"/>
        <item x="1167"/>
        <item x="950"/>
        <item x="1826"/>
        <item x="1434"/>
        <item x="71"/>
        <item x="1660"/>
        <item x="727"/>
        <item x="1610"/>
        <item x="585"/>
        <item x="2141"/>
        <item x="2178"/>
        <item x="1019"/>
        <item x="2183"/>
        <item x="1004"/>
        <item x="173"/>
        <item x="677"/>
        <item x="1266"/>
        <item x="940"/>
        <item x="995"/>
        <item x="200"/>
        <item x="553"/>
        <item x="1824"/>
        <item x="1092"/>
        <item x="183"/>
        <item x="1765"/>
        <item x="1591"/>
        <item x="519"/>
        <item x="486"/>
        <item x="143"/>
        <item x="714"/>
        <item x="1933"/>
        <item x="750"/>
        <item x="1426"/>
        <item x="24"/>
        <item x="202"/>
        <item x="312"/>
        <item x="411"/>
        <item x="642"/>
        <item x="2020"/>
        <item x="213"/>
        <item x="739"/>
        <item x="2113"/>
        <item x="488"/>
        <item x="2246"/>
        <item x="1022"/>
        <item x="1929"/>
        <item x="1751"/>
        <item x="332"/>
        <item x="1883"/>
        <item x="613"/>
        <item x="1958"/>
        <item x="1216"/>
        <item x="1018"/>
        <item x="1726"/>
        <item x="1354"/>
        <item x="2133"/>
        <item x="1992"/>
        <item x="1940"/>
        <item x="243"/>
        <item x="221"/>
        <item x="2119"/>
        <item x="1045"/>
        <item x="2134"/>
        <item x="1021"/>
        <item x="2118"/>
        <item x="301"/>
        <item x="1186"/>
        <item x="27"/>
        <item x="1244"/>
        <item x="1716"/>
        <item x="2124"/>
        <item x="2159"/>
        <item x="62"/>
        <item x="1175"/>
        <item x="1391"/>
        <item x="1693"/>
        <item x="300"/>
        <item x="1416"/>
        <item x="1949"/>
        <item x="1079"/>
        <item x="357"/>
        <item x="1477"/>
        <item x="497"/>
        <item x="204"/>
        <item x="127"/>
        <item x="227"/>
        <item x="1822"/>
        <item x="2040"/>
        <item x="2109"/>
        <item x="608"/>
        <item x="57"/>
        <item x="1544"/>
        <item x="978"/>
        <item x="2191"/>
        <item x="984"/>
        <item x="2245"/>
        <item x="778"/>
        <item x="339"/>
        <item x="235"/>
        <item x="2022"/>
        <item x="1094"/>
        <item x="1662"/>
        <item x="1554"/>
        <item x="340"/>
        <item x="171"/>
        <item x="325"/>
        <item x="1178"/>
        <item x="154"/>
        <item x="1810"/>
        <item x="1264"/>
        <item x="1487"/>
        <item x="1480"/>
        <item x="1573"/>
        <item x="625"/>
        <item x="1727"/>
        <item x="1776"/>
        <item x="1674"/>
        <item x="2226"/>
        <item x="1979"/>
        <item x="245"/>
        <item x="517"/>
        <item x="2074"/>
        <item x="712"/>
        <item x="1652"/>
        <item x="233"/>
        <item x="20"/>
        <item x="416"/>
        <item x="2"/>
        <item x="1339"/>
        <item x="919"/>
        <item x="1918"/>
        <item x="286"/>
        <item x="2019"/>
        <item x="1984"/>
        <item x="618"/>
        <item x="747"/>
        <item x="1692"/>
        <item x="1153"/>
        <item x="1783"/>
        <item x="1117"/>
        <item x="1145"/>
        <item x="2042"/>
        <item x="612"/>
        <item x="1227"/>
        <item x="246"/>
        <item x="1608"/>
        <item x="1855"/>
        <item x="1410"/>
        <item x="239"/>
        <item x="1575"/>
        <item x="550"/>
        <item x="1945"/>
        <item x="648"/>
        <item x="2120"/>
        <item x="2160"/>
        <item x="1367"/>
        <item x="1050"/>
        <item x="1149"/>
        <item x="1646"/>
        <item x="953"/>
        <item x="1831"/>
        <item x="87"/>
        <item x="673"/>
        <item x="1409"/>
        <item x="220"/>
        <item x="1363"/>
        <item x="44"/>
        <item x="1224"/>
        <item x="483"/>
        <item x="986"/>
        <item x="1485"/>
        <item x="1364"/>
        <item x="949"/>
        <item x="1775"/>
        <item x="352"/>
        <item x="1695"/>
        <item x="2061"/>
        <item x="1261"/>
        <item x="1680"/>
        <item x="1710"/>
        <item x="1828"/>
        <item x="763"/>
        <item x="1853"/>
        <item x="1530"/>
        <item x="688"/>
        <item x="1163"/>
        <item x="1622"/>
        <item x="1479"/>
        <item x="1864"/>
        <item x="1076"/>
        <item x="1736"/>
        <item x="1698"/>
        <item x="1218"/>
        <item x="387"/>
        <item x="1840"/>
        <item x="1665"/>
        <item x="672"/>
        <item x="224"/>
        <item x="1095"/>
        <item x="1838"/>
        <item x="796"/>
        <item x="756"/>
        <item x="1553"/>
        <item x="257"/>
        <item x="1475"/>
        <item x="527"/>
        <item x="103"/>
        <item x="630"/>
        <item x="184"/>
        <item x="255"/>
        <item x="1595"/>
        <item x="1177"/>
        <item x="969"/>
        <item x="2062"/>
        <item x="674"/>
        <item x="330"/>
        <item x="441"/>
        <item x="106"/>
        <item x="1858"/>
        <item x="1039"/>
        <item x="2007"/>
        <item x="2111"/>
        <item x="137"/>
        <item x="1505"/>
        <item x="1839"/>
        <item x="1694"/>
        <item x="1910"/>
        <item x="1398"/>
        <item x="1867"/>
        <item x="742"/>
        <item x="1047"/>
        <item x="1916"/>
        <item x="366"/>
        <item x="426"/>
        <item x="865"/>
        <item x="1506"/>
        <item x="1743"/>
        <item x="842"/>
        <item x="288"/>
        <item x="1235"/>
        <item x="225"/>
        <item x="548"/>
        <item x="907"/>
        <item x="629"/>
        <item x="587"/>
        <item x="1714"/>
        <item x="547"/>
        <item x="315"/>
        <item x="342"/>
        <item x="1138"/>
        <item x="1365"/>
        <item x="1963"/>
        <item x="801"/>
        <item x="279"/>
        <item x="1109"/>
        <item x="1490"/>
        <item x="1452"/>
        <item x="551"/>
        <item x="944"/>
        <item x="770"/>
        <item x="1915"/>
        <item x="499"/>
        <item x="1529"/>
        <item x="584"/>
        <item x="1107"/>
        <item x="292"/>
        <item x="1812"/>
        <item x="1937"/>
        <item x="512"/>
        <item x="1198"/>
        <item x="108"/>
        <item x="501"/>
        <item x="1463"/>
        <item x="1070"/>
        <item x="2072"/>
        <item x="1685"/>
        <item x="1719"/>
        <item x="586"/>
        <item x="977"/>
        <item x="1180"/>
        <item x="1162"/>
        <item x="2220"/>
        <item x="1307"/>
        <item x="1543"/>
        <item x="525"/>
        <item x="295"/>
        <item x="1423"/>
        <item x="1314"/>
        <item x="1744"/>
        <item x="34"/>
        <item x="139"/>
        <item x="1863"/>
        <item x="2033"/>
        <item x="537"/>
        <item x="1626"/>
        <item x="25"/>
        <item x="976"/>
        <item x="626"/>
        <item x="1337"/>
        <item x="110"/>
        <item x="363"/>
        <item x="1836"/>
        <item x="638"/>
        <item x="765"/>
        <item x="1023"/>
        <item x="1930"/>
        <item x="1782"/>
        <item x="1884"/>
        <item x="390"/>
        <item x="1959"/>
        <item x="1766"/>
        <item x="1217"/>
        <item x="1523"/>
        <item x="862"/>
        <item x="2038"/>
        <item x="980"/>
        <item x="1675"/>
        <item x="1720"/>
        <item x="185"/>
        <item x="169"/>
        <item x="205"/>
        <item x="1663"/>
        <item x="596"/>
        <item x="1312"/>
        <item x="920"/>
        <item x="1437"/>
        <item x="251"/>
        <item x="1489"/>
        <item x="341"/>
        <item x="2250"/>
        <item x="597"/>
        <item x="1522"/>
        <item x="1908"/>
        <item x="271"/>
        <item x="1856"/>
        <item x="1648"/>
        <item x="620"/>
        <item x="1483"/>
        <item x="1911"/>
        <item x="1093"/>
        <item x="502"/>
        <item x="624"/>
        <item x="445"/>
        <item x="1197"/>
        <item x="1809"/>
        <item x="581"/>
        <item x="773"/>
        <item x="1478"/>
        <item x="1788"/>
        <item x="1520"/>
        <item x="165"/>
        <item x="1226"/>
        <item x="1400"/>
        <item x="1510"/>
        <item x="508"/>
        <item x="1747"/>
        <item x="120"/>
        <item x="1402"/>
        <item x="989"/>
        <item x="1733"/>
        <item x="1403"/>
        <item x="609"/>
        <item x="798"/>
        <item x="979"/>
        <item x="2079"/>
        <item x="1535"/>
        <item x="588"/>
        <item x="1842"/>
        <item x="1927"/>
        <item x="61"/>
        <item x="1371"/>
        <item x="478"/>
        <item x="640"/>
        <item x="960"/>
        <item x="715"/>
        <item x="1811"/>
        <item x="361"/>
        <item x="1222"/>
        <item x="405"/>
        <item x="774"/>
        <item x="636"/>
        <item x="1223"/>
        <item x="757"/>
        <item x="1550"/>
        <item x="294"/>
        <item x="968"/>
        <item x="1445"/>
        <item x="195"/>
        <item x="595"/>
        <item x="1207"/>
        <item x="1707"/>
        <item x="1526"/>
        <item x="1631"/>
        <item x="425"/>
        <item x="992"/>
        <item x="639"/>
        <item x="2187"/>
        <item x="287"/>
        <item x="516"/>
        <item x="482"/>
        <item x="1682"/>
        <item x="890"/>
        <item x="1590"/>
        <item x="170"/>
        <item x="713"/>
        <item x="1228"/>
        <item x="1888"/>
        <item x="603"/>
        <item x="1447"/>
        <item x="1534"/>
        <item x="176"/>
        <item x="1609"/>
        <item x="1263"/>
        <item x="967"/>
        <item x="991"/>
        <item x="240"/>
        <item x="1787"/>
        <item x="1406"/>
        <item x="1781"/>
        <item x="1267"/>
        <item x="2232"/>
        <item x="787"/>
        <item x="987"/>
        <item x="2180"/>
        <item x="1326"/>
        <item x="1348"/>
        <item x="1375"/>
        <item x="589"/>
        <item x="1724"/>
        <item x="634"/>
        <item x="941"/>
        <item x="876"/>
        <item x="293"/>
        <item x="1767"/>
        <item x="1214"/>
        <item x="717"/>
        <item x="1245"/>
        <item x="430"/>
        <item x="558"/>
        <item x="1745"/>
        <item x="1624"/>
        <item x="1317"/>
        <item x="388"/>
        <item x="1521"/>
        <item x="358"/>
        <item x="1683"/>
        <item x="1536"/>
        <item x="1981"/>
        <item x="684"/>
        <item x="128"/>
        <item x="1618"/>
        <item x="1193"/>
        <item x="431"/>
        <item x="141"/>
        <item x="413"/>
        <item x="1913"/>
        <item x="1258"/>
        <item x="1780"/>
        <item x="900"/>
        <item x="2047"/>
        <item x="689"/>
        <item x="839"/>
        <item x="1577"/>
        <item x="138"/>
        <item x="37"/>
        <item x="1804"/>
        <item x="1514"/>
        <item x="1386"/>
        <item x="1089"/>
        <item x="1182"/>
        <item x="1250"/>
        <item x="2251"/>
        <item x="1746"/>
        <item x="1966"/>
        <item x="594"/>
        <item x="1273"/>
        <item x="795"/>
        <item x="1835"/>
        <item x="2176"/>
        <item x="1106"/>
        <item x="528"/>
        <item x="1097"/>
        <item x="397"/>
        <item x="864"/>
        <item x="1315"/>
        <item x="1176"/>
        <item x="641"/>
        <item x="631"/>
        <item x="786"/>
        <item x="1621"/>
        <item x="451"/>
        <item x="1925"/>
        <item x="1135"/>
        <item x="2125"/>
        <item x="2151"/>
        <item x="1249"/>
        <item x="1519"/>
        <item x="1096"/>
        <item x="450"/>
        <item x="1679"/>
        <item x="1161"/>
        <item x="2108"/>
        <item x="493"/>
        <item x="1213"/>
        <item x="12"/>
        <item x="1570"/>
        <item x="19"/>
        <item x="442"/>
        <item x="1024"/>
        <item x="378"/>
        <item x="844"/>
        <item x="1422"/>
        <item x="298"/>
        <item x="1343"/>
        <item x="2116"/>
        <item x="922"/>
        <item x="469"/>
        <item x="606"/>
        <item x="1578"/>
        <item x="863"/>
        <item x="1134"/>
        <item x="1048"/>
        <item x="432"/>
        <item x="822"/>
        <item x="1996"/>
        <item x="866"/>
        <item x="843"/>
        <item x="1690"/>
        <item x="1924"/>
        <item x="1062"/>
        <item x="226"/>
        <item x="1476"/>
        <item x="241"/>
        <item x="1676"/>
        <item x="231"/>
        <item x="990"/>
        <item x="896"/>
        <item x="238"/>
        <item x="420"/>
        <item x="337"/>
        <item x="507"/>
        <item x="338"/>
        <item x="435"/>
        <item x="882"/>
        <item x="2142"/>
        <item x="1900"/>
        <item x="710"/>
        <item x="111"/>
        <item x="802"/>
        <item x="276"/>
        <item x="665"/>
        <item x="948"/>
        <item x="193"/>
        <item x="693"/>
        <item x="1082"/>
        <item x="500"/>
        <item x="1421"/>
        <item x="144"/>
        <item x="1748"/>
        <item x="1385"/>
        <item x="1753"/>
        <item x="492"/>
        <item x="1165"/>
        <item x="994"/>
        <item x="1174"/>
        <item x="840"/>
        <item x="800"/>
        <item x="153"/>
        <item x="530"/>
        <item x="1061"/>
        <item x="2034"/>
        <item x="1071"/>
        <item x="724"/>
        <item x="1027"/>
        <item x="1418"/>
        <item x="828"/>
        <item x="2107"/>
        <item x="134"/>
        <item x="1179"/>
        <item x="1126"/>
        <item x="1237"/>
        <item x="1806"/>
        <item x="1825"/>
        <item x="1058"/>
        <item x="1669"/>
        <item x="2227"/>
        <item x="1123"/>
        <item x="15"/>
        <item x="1278"/>
        <item x="975"/>
        <item x="1090"/>
        <item x="962"/>
        <item x="2127"/>
        <item x="658"/>
        <item x="351"/>
        <item x="1127"/>
        <item x="1043"/>
        <item x="109"/>
        <item x="825"/>
        <item x="616"/>
        <item x="885"/>
        <item x="1208"/>
        <item x="2117"/>
        <item x="455"/>
        <item x="1064"/>
        <item x="565"/>
        <item x="1295"/>
        <item x="63"/>
        <item x="1210"/>
        <item x="1305"/>
        <item x="1499"/>
        <item x="965"/>
        <item x="1978"/>
        <item x="569"/>
        <item x="841"/>
        <item x="1777"/>
        <item x="1614"/>
        <item x="1508"/>
        <item x="1696"/>
        <item x="823"/>
        <item x="385"/>
        <item x="1308"/>
        <item x="252"/>
        <item x="419"/>
        <item x="1438"/>
        <item x="253"/>
        <item x="101"/>
        <item x="1538"/>
        <item x="1158"/>
        <item x="1649"/>
        <item x="758"/>
        <item x="659"/>
        <item x="1322"/>
        <item x="490"/>
        <item x="719"/>
        <item x="1630"/>
        <item x="1055"/>
        <item x="1143"/>
        <item x="812"/>
        <item x="399"/>
        <item x="1346"/>
        <item x="1262"/>
        <item x="1233"/>
        <item x="1772"/>
        <item x="129"/>
        <item x="1555"/>
        <item x="1288"/>
        <item x="1404"/>
        <item x="392"/>
        <item x="59"/>
        <item x="2143"/>
        <item x="1661"/>
        <item x="2083"/>
        <item x="428"/>
        <item x="1860"/>
        <item x="348"/>
        <item x="1274"/>
        <item x="1819"/>
        <item x="654"/>
        <item x="1803"/>
        <item x="1866"/>
        <item x="947"/>
        <item x="1879"/>
        <item x="1697"/>
        <item x="250"/>
        <item x="667"/>
        <item x="1953"/>
        <item x="961"/>
        <item x="650"/>
        <item x="9"/>
        <item x="370"/>
        <item x="1773"/>
        <item x="1359"/>
        <item x="1372"/>
        <item x="1616"/>
        <item x="2051"/>
        <item x="1125"/>
        <item x="2240"/>
        <item x="1063"/>
        <item x="83"/>
        <item x="150"/>
        <item x="1396"/>
        <item x="622"/>
        <item x="1715"/>
        <item x="637"/>
        <item x="2203"/>
        <item x="1238"/>
        <item x="805"/>
        <item x="895"/>
        <item x="2126"/>
        <item x="2175"/>
        <item x="1269"/>
        <item x="400"/>
        <item x="877"/>
        <item x="1236"/>
        <item x="1717"/>
        <item x="748"/>
        <item x="1122"/>
        <item x="582"/>
        <item x="1732"/>
        <item x="2162"/>
        <item x="177"/>
        <item x="415"/>
        <item x="1576"/>
        <item x="1268"/>
        <item x="1356"/>
        <item x="1551"/>
        <item x="871"/>
        <item x="1323"/>
        <item x="514"/>
        <item x="115"/>
        <item x="1124"/>
        <item x="78"/>
        <item x="1256"/>
        <item x="92"/>
        <item x="371"/>
        <item x="168"/>
        <item x="1331"/>
        <item x="1051"/>
        <item x="1081"/>
        <item x="1968"/>
        <item x="429"/>
        <item x="2165"/>
        <item x="389"/>
        <item x="359"/>
        <item x="2219"/>
        <item x="1128"/>
        <item x="350"/>
        <item x="1854"/>
        <item x="897"/>
        <item x="946"/>
        <item x="2114"/>
        <item x="1194"/>
        <item x="2190"/>
        <item x="414"/>
        <item x="1515"/>
        <item x="1157"/>
        <item x="2057"/>
        <item x="1561"/>
        <item x="1689"/>
        <item x="1209"/>
        <item x="803"/>
        <item x="974"/>
        <item x="1444"/>
        <item x="489"/>
        <item x="669"/>
        <item x="1183"/>
        <item x="1329"/>
        <item x="418"/>
        <item x="100"/>
        <item x="1928"/>
        <item x="404"/>
        <item x="2169"/>
        <item x="880"/>
        <item x="477"/>
        <item x="494"/>
        <item x="1388"/>
        <item x="1548"/>
        <item x="1195"/>
        <item x="383"/>
        <item x="470"/>
        <item x="1034"/>
        <item x="657"/>
        <item x="804"/>
        <item x="2071"/>
        <item x="651"/>
        <item x="1330"/>
        <item x="1769"/>
        <item x="463"/>
        <item x="718"/>
        <item x="554"/>
        <item x="13"/>
        <item x="1240"/>
        <item x="1129"/>
        <item x="761"/>
        <item x="2070"/>
        <item x="187"/>
        <item x="167"/>
        <item x="1741"/>
        <item x="917"/>
        <item x="2224"/>
        <item x="816"/>
        <item x="1010"/>
        <item x="515"/>
        <item x="1282"/>
        <item x="2173"/>
        <item x="772"/>
        <item x="910"/>
        <item x="1334"/>
        <item x="1567"/>
        <item x="2063"/>
        <item x="384"/>
        <item x="623"/>
        <item x="2097"/>
        <item x="1756"/>
        <item x="771"/>
        <item x="1059"/>
        <item x="1802"/>
        <item x="1060"/>
        <item x="1358"/>
        <item x="2078"/>
        <item x="2105"/>
        <item x="1415"/>
        <item x="883"/>
        <item x="2081"/>
        <item x="1373"/>
        <item x="861"/>
        <item x="1360"/>
        <item x="683"/>
        <item x="886"/>
        <item x="2064"/>
        <item x="1807"/>
        <item x="1166"/>
        <item x="2080"/>
        <item x="1313"/>
        <item x="1083"/>
        <item x="219"/>
        <item x="1025"/>
        <item x="1379"/>
        <item x="662"/>
        <item x="2192"/>
        <item x="847"/>
        <item x="981"/>
        <item x="2148"/>
        <item x="1754"/>
        <item x="496"/>
        <item x="2252"/>
        <item x="966"/>
        <item x="1332"/>
        <item x="561"/>
        <item x="1492"/>
        <item x="1296"/>
        <item x="2218"/>
        <item x="668"/>
        <item x="2132"/>
        <item x="1279"/>
        <item x="2046"/>
        <item x="1040"/>
        <item x="1419"/>
        <item x="829"/>
        <item x="1501"/>
        <item x="1491"/>
        <item x="1049"/>
        <item x="563"/>
        <item x="69"/>
        <item x="891"/>
        <item x="1319"/>
        <item x="1528"/>
        <item x="760"/>
        <item x="1901"/>
        <item x="811"/>
        <item x="988"/>
        <item x="1091"/>
        <item x="777"/>
        <item x="2194"/>
        <item x="2128"/>
        <item x="1671"/>
        <item x="1518"/>
        <item x="1604"/>
        <item x="468"/>
        <item x="1239"/>
        <item x="2215"/>
        <item x="1324"/>
        <item x="1706"/>
        <item x="888"/>
        <item x="1011"/>
        <item x="267"/>
        <item x="1560"/>
        <item x="1922"/>
        <item x="2048"/>
        <item x="898"/>
        <item x="349"/>
        <item x="1139"/>
        <item x="759"/>
        <item x="513"/>
        <item x="1188"/>
        <item x="2052"/>
        <item x="2209"/>
        <item x="1572"/>
        <item x="1281"/>
        <item x="1270"/>
        <item x="1967"/>
        <item x="1948"/>
        <item x="410"/>
        <item x="570"/>
        <item x="821"/>
        <item x="1957"/>
        <item x="270"/>
        <item x="824"/>
        <item x="2230"/>
        <item x="1309"/>
        <item x="102"/>
        <item x="393"/>
        <item x="2174"/>
        <item x="1504"/>
        <item x="1909"/>
        <item x="817"/>
        <item x="709"/>
        <item x="1841"/>
        <item x="2217"/>
        <item x="1260"/>
        <item x="382"/>
        <item x="764"/>
        <item x="1316"/>
        <item x="1184"/>
        <item x="1503"/>
        <item x="2093"/>
        <item x="258"/>
        <item x="1865"/>
        <item x="1003"/>
        <item x="347"/>
        <item x="889"/>
        <item x="1713"/>
        <item x="1057"/>
        <item x="1513"/>
        <item x="2089"/>
        <item x="868"/>
        <item x="21"/>
        <item x="369"/>
        <item x="2195"/>
        <item x="480"/>
        <item x="743"/>
        <item x="970"/>
        <item x="1547"/>
        <item x="1246"/>
        <item x="887"/>
        <item x="874"/>
        <item x="1099"/>
        <item x="1586"/>
        <item x="2045"/>
        <item x="189"/>
        <item x="1582"/>
        <item x="310"/>
        <item x="1657"/>
        <item x="687"/>
        <item x="1964"/>
        <item x="2156"/>
        <item x="1941"/>
        <item x="1617"/>
        <item x="914"/>
        <item x="666"/>
        <item x="2157"/>
        <item x="1531"/>
        <item x="1435"/>
        <item x="1320"/>
        <item x="476"/>
        <item x="395"/>
        <item x="1502"/>
        <item x="91"/>
        <item x="1080"/>
        <item x="762"/>
        <item x="1742"/>
        <item x="222"/>
        <item x="236"/>
        <item x="209"/>
        <item x="1229"/>
        <item x="1620"/>
        <item x="797"/>
        <item x="68"/>
        <item x="401"/>
        <item x="2235"/>
        <item x="211"/>
        <item x="2208"/>
        <item x="130"/>
        <item x="423"/>
        <item x="1148"/>
        <item x="473"/>
        <item x="498"/>
        <item x="1516"/>
        <item x="872"/>
        <item x="1118"/>
        <item x="1857"/>
        <item x="495"/>
        <item x="479"/>
        <item x="1335"/>
        <item x="1473"/>
        <item x="1607"/>
        <item x="1961"/>
        <item x="1368"/>
        <item x="93"/>
        <item x="679"/>
        <item x="372"/>
        <item x="678"/>
        <item x="1100"/>
        <item x="964"/>
        <item x="833"/>
        <item x="1495"/>
        <item x="1132"/>
        <item x="557"/>
        <item x="838"/>
        <item x="1104"/>
        <item x="2092"/>
        <item x="1002"/>
        <item x="2244"/>
        <item x="440"/>
        <item x="1374"/>
        <item x="1294"/>
        <item x="985"/>
        <item x="1212"/>
        <item x="1191"/>
        <item x="407"/>
        <item x="1805"/>
        <item x="670"/>
        <item x="2090"/>
        <item x="136"/>
        <item x="878"/>
        <item x="2184"/>
        <item x="869"/>
        <item x="2028"/>
        <item x="2115"/>
        <item x="894"/>
        <item x="345"/>
        <item x="2234"/>
        <item x="1255"/>
        <item x="2188"/>
        <item x="526"/>
        <item x="859"/>
        <item x="2186"/>
        <item x="206"/>
        <item x="2161"/>
        <item x="1898"/>
        <item x="692"/>
        <item x="1497"/>
        <item x="2239"/>
        <item x="2123"/>
        <item x="380"/>
        <item x="555"/>
        <item x="1786"/>
        <item x="1035"/>
        <item x="248"/>
        <item x="1112"/>
        <item x="836"/>
        <item x="1241"/>
        <item x="790"/>
        <item x="18"/>
        <item x="661"/>
        <item x="1472"/>
        <item x="2122"/>
        <item x="918"/>
        <item x="344"/>
        <item x="834"/>
        <item x="465"/>
        <item x="1088"/>
        <item x="2058"/>
        <item x="675"/>
        <item x="1725"/>
        <item x="1731"/>
        <item x="1299"/>
        <item x="560"/>
        <item x="1230"/>
        <item x="870"/>
        <item x="2098"/>
        <item x="752"/>
        <item x="685"/>
        <item x="207"/>
        <item x="1677"/>
        <item x="2170"/>
        <item x="754"/>
        <item x="913"/>
        <item x="1384"/>
        <item x="566"/>
        <item x="75"/>
        <item x="1565"/>
        <item x="1259"/>
        <item x="1559"/>
        <item x="1336"/>
        <item x="178"/>
        <item x="1651"/>
        <item x="540"/>
        <item x="422"/>
        <item x="2149"/>
        <item x="1252"/>
        <item x="711"/>
        <item x="1411"/>
        <item x="2253"/>
        <item x="649"/>
        <item x="89"/>
        <item x="562"/>
        <item x="538"/>
        <item x="1297"/>
        <item x="1377"/>
        <item x="945"/>
        <item x="682"/>
        <item x="1955"/>
        <item x="664"/>
        <item x="893"/>
        <item x="70"/>
        <item x="1509"/>
        <item x="785"/>
        <item x="133"/>
        <item x="1133"/>
        <item x="1673"/>
        <item x="2146"/>
        <item x="1818"/>
        <item x="1532"/>
        <item x="1275"/>
        <item x="10"/>
        <item x="216"/>
        <item x="564"/>
        <item x="1641"/>
        <item x="172"/>
        <item x="1280"/>
        <item x="1498"/>
        <item x="1265"/>
        <item x="1111"/>
        <item x="1301"/>
        <item x="543"/>
        <item x="899"/>
        <item x="2210"/>
        <item x="1029"/>
        <item x="2229"/>
        <item x="408"/>
        <item x="580"/>
        <item x="1833"/>
        <item x="377"/>
        <item x="391"/>
        <item x="1605"/>
        <item x="394"/>
        <item x="457"/>
        <item x="76"/>
        <item x="1382"/>
        <item x="827"/>
        <item x="2025"/>
        <item x="268"/>
        <item x="1496"/>
        <item x="832"/>
        <item x="997"/>
        <item x="1488"/>
        <item x="749"/>
        <item x="706"/>
        <item x="1770"/>
        <item x="438"/>
        <item x="2145"/>
        <item x="2189"/>
        <item x="2221"/>
        <item x="1304"/>
        <item x="132"/>
        <item x="439"/>
        <item x="2153"/>
        <item x="1549"/>
        <item x="335"/>
        <item x="17"/>
        <item x="2154"/>
        <item x="135"/>
        <item x="702"/>
        <item x="1221"/>
        <item x="1380"/>
        <item x="808"/>
        <item x="2238"/>
        <item x="1691"/>
        <item x="1878"/>
        <item x="2096"/>
        <item x="1494"/>
        <item x="703"/>
        <item x="1705"/>
        <item x="2067"/>
        <item x="911"/>
        <item x="2130"/>
        <item x="1321"/>
        <item x="66"/>
        <item x="151"/>
        <item x="2193"/>
        <item x="855"/>
        <item x="474"/>
        <item x="398"/>
        <item x="1814"/>
        <item x="1655"/>
        <item x="1103"/>
        <item x="1815"/>
        <item x="2026"/>
        <item x="505"/>
        <item x="1672"/>
        <item x="2131"/>
        <item x="1645"/>
        <item x="1832"/>
        <item x="1086"/>
        <item x="849"/>
        <item x="1325"/>
        <item x="73"/>
        <item x="1300"/>
        <item x="210"/>
        <item x="850"/>
        <item x="660"/>
        <item x="365"/>
        <item x="983"/>
        <item x="1877"/>
        <item x="691"/>
        <item x="1119"/>
        <item x="2254"/>
        <item x="396"/>
        <item x="1074"/>
        <item x="680"/>
        <item x="449"/>
        <item x="1101"/>
        <item x="262"/>
        <item x="1712"/>
        <item x="1837"/>
        <item x="1013"/>
        <item x="5"/>
        <item x="179"/>
        <item x="506"/>
        <item x="1105"/>
        <item x="1771"/>
        <item x="1602"/>
        <item x="815"/>
        <item x="1303"/>
        <item x="1907"/>
        <item x="1136"/>
        <item x="1755"/>
        <item x="939"/>
        <item x="2168"/>
        <item x="826"/>
        <item x="835"/>
        <item x="2088"/>
        <item x="559"/>
        <item x="2091"/>
        <item x="1873"/>
        <item x="2242"/>
        <item x="1876"/>
        <item x="1293"/>
        <item x="1563"/>
        <item x="1098"/>
        <item x="116"/>
        <item x="656"/>
        <item x="937"/>
        <item x="1110"/>
        <item x="2241"/>
        <item x="619"/>
        <item x="203"/>
        <item x="2211"/>
        <item x="2182"/>
        <item x="652"/>
        <item x="381"/>
        <item x="1"/>
        <item x="655"/>
        <item x="963"/>
        <item x="837"/>
        <item x="456"/>
        <item x="791"/>
        <item x="265"/>
        <item x="190"/>
        <item x="999"/>
        <item x="2031"/>
        <item x="64"/>
        <item x="1357"/>
        <item x="472"/>
        <item x="60"/>
        <item x="2249"/>
        <item x="121"/>
        <item x="814"/>
        <item x="503"/>
        <item x="511"/>
        <item x="0"/>
        <item x="88"/>
        <item x="208"/>
        <item x="2030"/>
        <item x="1640"/>
        <item x="971"/>
        <item x="406"/>
        <item x="533"/>
        <item x="873"/>
        <item x="532"/>
        <item x="491"/>
        <item x="2206"/>
        <item x="607"/>
        <item x="504"/>
        <item x="98"/>
        <item x="1542"/>
        <item x="854"/>
        <item x="858"/>
        <item x="2129"/>
        <item x="867"/>
        <item x="1954"/>
        <item x="809"/>
        <item x="58"/>
        <item x="1827"/>
        <item x="94"/>
        <item x="6"/>
        <item x="1017"/>
        <item x="1601"/>
        <item x="217"/>
        <item x="403"/>
        <item x="1277"/>
        <item x="2181"/>
        <item x="1014"/>
        <item x="1615"/>
        <item x="196"/>
        <item x="1073"/>
        <item x="1302"/>
        <item x="367"/>
        <item x="1562"/>
        <item x="1298"/>
        <item x="1137"/>
        <item x="409"/>
        <item x="1704"/>
        <item x="653"/>
        <item x="2121"/>
        <item x="884"/>
        <item x="77"/>
        <item x="1383"/>
        <item x="1001"/>
        <item x="1102"/>
        <item x="996"/>
        <item x="160"/>
        <item x="2204"/>
        <item x="1085"/>
        <item x="192"/>
        <item x="1290"/>
        <item x="2094"/>
        <item x="65"/>
        <item x="909"/>
        <item x="266"/>
        <item x="2155"/>
        <item x="159"/>
        <item x="998"/>
        <item x="1037"/>
        <item x="1540"/>
        <item x="1936"/>
        <item x="22"/>
        <item x="23"/>
        <item x="7"/>
        <item x="1875"/>
        <item x="1041"/>
        <item x="1527"/>
        <item x="373"/>
        <item x="2066"/>
        <item x="1493"/>
        <item x="2068"/>
        <item x="447"/>
        <item x="119"/>
        <item x="912"/>
        <item x="1000"/>
        <item x="1711"/>
        <item x="1328"/>
        <item x="938"/>
        <item x="1248"/>
        <item x="1286"/>
        <item x="993"/>
        <item x="218"/>
        <item x="1087"/>
        <item x="1311"/>
        <item x="402"/>
        <item x="1234"/>
        <item x="446"/>
        <item x="857"/>
        <item x="188"/>
        <item x="131"/>
        <item x="2044"/>
        <item x="1906"/>
        <item x="336"/>
        <item x="2024"/>
        <item x="510"/>
        <item x="1656"/>
        <item x="1539"/>
        <item x="1075"/>
        <item x="261"/>
        <item x="2065"/>
        <item x="1333"/>
        <item x="2084"/>
        <item x="1965"/>
        <item x="1613"/>
        <item x="263"/>
        <item x="259"/>
        <item x="892"/>
        <item x="2185"/>
        <item x="2243"/>
        <item x="2029"/>
        <item x="433"/>
        <item x="681"/>
        <item x="199"/>
        <item x="72"/>
        <item x="807"/>
        <item x="191"/>
        <item x="2032"/>
        <item x="933"/>
        <item x="334"/>
        <item x="1932"/>
        <item x="1687"/>
        <item x="2166"/>
        <item x="126"/>
        <item x="1612"/>
        <item x="2158"/>
        <item x="122"/>
        <item x="364"/>
        <item x="708"/>
        <item x="1688"/>
        <item x="117"/>
        <item x="813"/>
        <item x="1537"/>
        <item x="1517"/>
        <item x="1378"/>
        <item x="166"/>
        <item x="8"/>
        <item x="1084"/>
        <item x="831"/>
        <item x="1874"/>
        <item x="1574"/>
        <item x="1817"/>
        <item x="1381"/>
        <item x="1829"/>
        <item x="1015"/>
        <item x="1257"/>
        <item x="776"/>
        <item x="152"/>
        <item x="147"/>
        <item x="741"/>
        <item x="810"/>
        <item x="194"/>
        <item x="1072"/>
        <item x="775"/>
        <item x="1962"/>
        <item x="1931"/>
        <item x="705"/>
        <item x="2053"/>
        <item x="164"/>
        <item x="1355"/>
        <item x="1558"/>
        <item x="740"/>
        <item x="1566"/>
        <item x="1581"/>
        <item x="1541"/>
        <item x="1232"/>
        <item x="982"/>
        <item x="1042"/>
        <item x="444"/>
        <item x="448"/>
        <item x="676"/>
        <item x="851"/>
        <item x="1639"/>
        <item x="1619"/>
        <item x="671"/>
        <item x="536"/>
        <item x="1821"/>
        <item x="2059"/>
        <item x="333"/>
        <item x="535"/>
        <item x="1327"/>
        <item x="523"/>
        <item x="4"/>
        <item x="2144"/>
        <item x="1525"/>
        <item x="2167"/>
        <item x="852"/>
        <item x="118"/>
        <item x="908"/>
        <item x="2172"/>
        <item x="434"/>
        <item x="2171"/>
        <item x="972"/>
        <item x="1251"/>
        <item x="149"/>
        <item x="436"/>
        <item x="755"/>
        <item x="427"/>
        <item x="1206"/>
        <item x="146"/>
        <item x="799"/>
        <item x="454"/>
        <item x="856"/>
        <item x="260"/>
        <item x="1211"/>
        <item x="197"/>
        <item x="198"/>
        <item x="453"/>
        <item x="1121"/>
        <item x="806"/>
        <item x="753"/>
        <item x="1231"/>
        <item x="114"/>
        <item x="1816"/>
        <item x="1820"/>
        <item x="848"/>
        <item x="1254"/>
        <item x="830"/>
        <item x="2150"/>
        <item x="1038"/>
        <item x="1016"/>
        <item x="2256"/>
        <item x="531"/>
        <item x="1120"/>
        <item x="424"/>
        <item x="704"/>
        <item x="2152"/>
        <item x="360"/>
        <item x="529"/>
        <item x="2255"/>
        <item x="145"/>
        <item x="186"/>
        <item x="1872"/>
        <item x="1611"/>
        <item x="2054"/>
        <item x="1533"/>
        <item x="1036"/>
        <item x="860"/>
        <item x="421"/>
        <item x="443"/>
        <item x="700"/>
        <item x="1603"/>
        <item x="1871"/>
        <item x="751"/>
        <item x="2050"/>
        <item x="1376"/>
        <item x="701"/>
        <item x="1130"/>
        <item x="14"/>
        <item x="1131"/>
        <item x="2060"/>
        <item x="1686"/>
        <item x="1012"/>
        <item x="1557"/>
        <item x="1253"/>
        <item x="1670"/>
        <item x="746"/>
        <item x="2056"/>
        <item x="2049"/>
        <item x="1243"/>
        <item x="1272"/>
        <item x="524"/>
        <item x="2055"/>
        <item x="1271"/>
        <item x="853"/>
        <item x="1242"/>
        <item x="148"/>
        <item x="794"/>
        <item x="793"/>
        <item x="846"/>
        <item x="481"/>
        <item x="79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pageFields count="1">
    <pageField fld="2" item="0" hier="-1"/>
  </pageFields>
  <dataFields count="1">
    <dataField name="Sum of Cropland (m2*year/kg)" fld="18" baseField="5" baseItem="3"/>
  </dataFields>
  <chartFormats count="21">
    <chartFormat chart="4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8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9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0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22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23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4" format="24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4" format="25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4" format="26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4" format="27">
      <pivotArea type="data" outline="0" fieldPosition="0">
        <references count="2">
          <reference field="4294967294" count="1" selected="0">
            <x v="0"/>
          </reference>
          <reference field="5" count="1" selected="0">
            <x v="9"/>
          </reference>
        </references>
      </pivotArea>
    </chartFormat>
    <chartFormat chart="4" format="28">
      <pivotArea type="data" outline="0" fieldPosition="0">
        <references count="2">
          <reference field="4294967294" count="1" selected="0">
            <x v="0"/>
          </reference>
          <reference field="5" count="1" selected="0">
            <x v="10"/>
          </reference>
        </references>
      </pivotArea>
    </chartFormat>
    <chartFormat chart="4" format="29">
      <pivotArea type="data" outline="0" fieldPosition="0">
        <references count="2">
          <reference field="4294967294" count="1" selected="0">
            <x v="0"/>
          </reference>
          <reference field="5" count="1" selected="0">
            <x v="11"/>
          </reference>
        </references>
      </pivotArea>
    </chartFormat>
    <chartFormat chart="4" format="30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  <chartFormat chart="4" format="31">
      <pivotArea type="data" outline="0" fieldPosition="0">
        <references count="2">
          <reference field="4294967294" count="1" selected="0">
            <x v="0"/>
          </reference>
          <reference field="5" count="1" selected="0">
            <x v="13"/>
          </reference>
        </references>
      </pivotArea>
    </chartFormat>
    <chartFormat chart="4" format="32">
      <pivotArea type="data" outline="0" fieldPosition="0">
        <references count="2">
          <reference field="4294967294" count="1" selected="0">
            <x v="0"/>
          </reference>
          <reference field="5" count="1" selected="0">
            <x v="14"/>
          </reference>
        </references>
      </pivotArea>
    </chartFormat>
    <chartFormat chart="4" format="33">
      <pivotArea type="data" outline="0" fieldPosition="0">
        <references count="2">
          <reference field="4294967294" count="1" selected="0">
            <x v="0"/>
          </reference>
          <reference field="5" count="1" selected="0">
            <x v="15"/>
          </reference>
        </references>
      </pivotArea>
    </chartFormat>
    <chartFormat chart="4" format="34">
      <pivotArea type="data" outline="0" fieldPosition="0">
        <references count="2">
          <reference field="4294967294" count="1" selected="0">
            <x v="0"/>
          </reference>
          <reference field="5" count="1" selected="0">
            <x v="16"/>
          </reference>
        </references>
      </pivotArea>
    </chartFormat>
    <chartFormat chart="4" format="35">
      <pivotArea type="data" outline="0" fieldPosition="0">
        <references count="2">
          <reference field="4294967294" count="1" selected="0">
            <x v="0"/>
          </reference>
          <reference field="5" count="1" selected="0">
            <x v="17"/>
          </reference>
        </references>
      </pivotArea>
    </chartFormat>
    <chartFormat chart="4" format="36">
      <pivotArea type="data" outline="0" fieldPosition="0">
        <references count="2">
          <reference field="4294967294" count="1" selected="0">
            <x v="0"/>
          </reference>
          <reference field="5" count="1" selected="0">
            <x v="18"/>
          </reference>
        </references>
      </pivotArea>
    </chartFormat>
    <chartFormat chart="4" format="37">
      <pivotArea type="data" outline="0" fieldPosition="0">
        <references count="2">
          <reference field="4294967294" count="1" selected="0">
            <x v="0"/>
          </reference>
          <reference field="5" count="1" selected="0">
            <x v="1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2000000}" name="PivotTable3" cacheId="33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" firstHeaderRow="0" firstDataRow="1" firstDataCol="0" rowPageCount="1" colPageCount="1"/>
  <pivotFields count="65">
    <pivotField showAll="0"/>
    <pivotField showAll="0"/>
    <pivotField axis="axisPage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dataField="1" showAll="0">
      <items count="2259">
        <item x="11"/>
        <item x="46"/>
        <item x="1638"/>
        <item x="2021"/>
        <item x="50"/>
        <item x="1795"/>
        <item x="1453"/>
        <item x="278"/>
        <item x="43"/>
        <item x="577"/>
        <item x="1634"/>
        <item x="1459"/>
        <item x="1635"/>
        <item x="729"/>
        <item x="1796"/>
        <item x="730"/>
        <item x="41"/>
        <item x="282"/>
        <item x="1801"/>
        <item x="735"/>
        <item x="317"/>
        <item x="1637"/>
        <item x="2014"/>
        <item x="284"/>
        <item x="1903"/>
        <item x="1989"/>
        <item x="1998"/>
        <item x="412"/>
        <item x="275"/>
        <item x="1053"/>
        <item x="318"/>
        <item x="699"/>
        <item x="1460"/>
        <item x="2015"/>
        <item x="45"/>
        <item x="1454"/>
        <item x="316"/>
        <item x="1850"/>
        <item x="1636"/>
        <item x="1851"/>
        <item x="42"/>
        <item x="1633"/>
        <item x="601"/>
        <item x="1986"/>
        <item x="54"/>
        <item x="1894"/>
        <item x="1798"/>
        <item x="1847"/>
        <item x="48"/>
        <item x="2009"/>
        <item x="485"/>
        <item x="578"/>
        <item x="1458"/>
        <item x="1895"/>
        <item x="695"/>
        <item x="32"/>
        <item x="1869"/>
        <item x="1848"/>
        <item x="49"/>
        <item x="959"/>
        <item x="2039"/>
        <item x="572"/>
        <item x="721"/>
        <item x="40"/>
        <item x="696"/>
        <item x="1893"/>
        <item x="273"/>
        <item x="1983"/>
        <item x="158"/>
        <item x="1203"/>
        <item x="1456"/>
        <item x="1469"/>
        <item x="2011"/>
        <item x="644"/>
        <item x="722"/>
        <item x="277"/>
        <item x="602"/>
        <item x="1790"/>
        <item x="1793"/>
        <item x="957"/>
        <item x="731"/>
        <item x="1007"/>
        <item x="928"/>
        <item x="737"/>
        <item x="1159"/>
        <item x="155"/>
        <item x="518"/>
        <item x="783"/>
        <item x="1588"/>
        <item x="1031"/>
        <item x="29"/>
        <item x="459"/>
        <item x="30"/>
        <item x="1189"/>
        <item x="113"/>
        <item x="47"/>
        <item x="1185"/>
        <item x="605"/>
        <item x="84"/>
        <item x="723"/>
        <item x="296"/>
        <item x="2012"/>
        <item x="2248"/>
        <item x="698"/>
        <item x="1429"/>
        <item x="732"/>
        <item x="1393"/>
        <item x="782"/>
        <item x="33"/>
        <item x="1005"/>
        <item x="1579"/>
        <item x="614"/>
        <item x="766"/>
        <item x="784"/>
        <item x="2005"/>
        <item x="2001"/>
        <item x="2017"/>
        <item x="1974"/>
        <item x="1653"/>
        <item x="2247"/>
        <item x="1597"/>
        <item x="930"/>
        <item x="1885"/>
        <item x="1971"/>
        <item x="627"/>
        <item x="646"/>
        <item x="1891"/>
        <item x="274"/>
        <item x="1980"/>
        <item x="734"/>
        <item x="1044"/>
        <item x="781"/>
        <item x="736"/>
        <item x="720"/>
        <item x="2018"/>
        <item x="2016"/>
        <item x="769"/>
        <item x="386"/>
        <item x="1681"/>
        <item x="452"/>
        <item x="1985"/>
        <item x="1791"/>
        <item x="926"/>
        <item x="643"/>
        <item x="932"/>
        <item x="1008"/>
        <item x="2003"/>
        <item x="929"/>
        <item x="80"/>
        <item x="697"/>
        <item x="2002"/>
        <item x="1991"/>
        <item x="2036"/>
        <item x="1886"/>
        <item x="728"/>
        <item x="1914"/>
        <item x="1738"/>
        <item x="1461"/>
        <item x="1160"/>
        <item x="96"/>
        <item x="1739"/>
        <item x="302"/>
        <item x="694"/>
        <item x="362"/>
        <item x="1361"/>
        <item x="645"/>
        <item x="1599"/>
        <item x="1972"/>
        <item x="1589"/>
        <item x="1585"/>
        <item x="1917"/>
        <item x="1792"/>
        <item x="51"/>
        <item x="81"/>
        <item x="1068"/>
        <item x="2037"/>
        <item x="1069"/>
        <item x="1973"/>
        <item x="1155"/>
        <item x="1390"/>
        <item x="1890"/>
        <item x="97"/>
        <item x="611"/>
        <item x="788"/>
        <item x="2110"/>
        <item x="1892"/>
        <item x="1420"/>
        <item x="1187"/>
        <item x="1168"/>
        <item x="355"/>
        <item x="1387"/>
        <item x="1467"/>
        <item x="1889"/>
        <item x="28"/>
        <item x="819"/>
        <item x="1151"/>
        <item x="356"/>
        <item x="79"/>
        <item x="1808"/>
        <item x="1512"/>
        <item x="633"/>
        <item x="2035"/>
        <item x="1880"/>
        <item x="1432"/>
        <item x="604"/>
        <item x="1975"/>
        <item x="95"/>
        <item x="546"/>
        <item x="647"/>
        <item x="52"/>
        <item x="36"/>
        <item x="1524"/>
        <item x="1668"/>
        <item x="1734"/>
        <item x="1170"/>
        <item x="738"/>
        <item x="1466"/>
        <item x="1190"/>
        <item x="1944"/>
        <item x="1643"/>
        <item x="2102"/>
        <item x="820"/>
        <item x="471"/>
        <item x="509"/>
        <item x="1779"/>
        <item x="1969"/>
        <item x="921"/>
        <item x="280"/>
        <item x="1428"/>
        <item x="2147"/>
        <item x="768"/>
        <item x="1369"/>
        <item x="466"/>
        <item x="1181"/>
        <item x="1947"/>
        <item x="1920"/>
        <item x="1425"/>
        <item x="1644"/>
        <item x="56"/>
        <item x="1507"/>
        <item x="2004"/>
        <item x="780"/>
        <item x="1152"/>
        <item x="1993"/>
        <item x="818"/>
        <item x="1904"/>
        <item x="1852"/>
        <item x="2103"/>
        <item x="1144"/>
        <item x="931"/>
        <item x="1735"/>
        <item x="1345"/>
        <item x="924"/>
        <item x="1834"/>
        <item x="573"/>
        <item x="1625"/>
        <item x="1462"/>
        <item x="1629"/>
        <item x="313"/>
        <item x="1970"/>
        <item x="1594"/>
        <item x="1413"/>
        <item x="2099"/>
        <item x="567"/>
        <item x="1999"/>
        <item x="1990"/>
        <item x="1306"/>
        <item x="1887"/>
        <item x="297"/>
        <item x="2006"/>
        <item x="1033"/>
        <item x="2138"/>
        <item x="1583"/>
        <item x="2000"/>
        <item x="621"/>
        <item x="1600"/>
        <item x="1067"/>
        <item x="462"/>
        <item x="1066"/>
        <item x="628"/>
        <item x="1065"/>
        <item x="1204"/>
        <item x="232"/>
        <item x="162"/>
        <item x="2198"/>
        <item x="615"/>
        <item x="35"/>
        <item x="1344"/>
        <item x="320"/>
        <item x="1468"/>
        <item x="242"/>
        <item x="598"/>
        <item x="1678"/>
        <item x="1882"/>
        <item x="1414"/>
        <item x="2177"/>
        <item x="1455"/>
        <item x="354"/>
        <item x="353"/>
        <item x="2095"/>
        <item x="1401"/>
        <item x="954"/>
        <item x="1443"/>
        <item x="460"/>
        <item x="309"/>
        <item x="281"/>
        <item x="1587"/>
        <item x="2101"/>
        <item x="958"/>
        <item x="174"/>
        <item x="324"/>
        <item x="1470"/>
        <item x="1433"/>
        <item x="1500"/>
        <item x="2228"/>
        <item x="1030"/>
        <item x="1291"/>
        <item x="1451"/>
        <item x="308"/>
        <item x="272"/>
        <item x="1569"/>
        <item x="1952"/>
        <item x="610"/>
        <item x="1774"/>
        <item x="458"/>
        <item x="1412"/>
        <item x="1784"/>
        <item x="484"/>
        <item x="1424"/>
        <item x="1287"/>
        <item x="1666"/>
        <item x="1150"/>
        <item x="254"/>
        <item x="156"/>
        <item x="1028"/>
        <item x="1664"/>
        <item x="283"/>
        <item x="2216"/>
        <item x="311"/>
        <item x="379"/>
        <item x="1823"/>
        <item x="1861"/>
        <item x="1448"/>
        <item x="1511"/>
        <item x="576"/>
        <item x="1650"/>
        <item x="55"/>
        <item x="1749"/>
        <item x="2104"/>
        <item x="322"/>
        <item x="1056"/>
        <item x="1684"/>
        <item x="467"/>
        <item x="1709"/>
        <item x="1584"/>
        <item x="1849"/>
        <item x="1921"/>
        <item x="464"/>
        <item x="2010"/>
        <item x="583"/>
        <item x="1284"/>
        <item x="901"/>
        <item x="1987"/>
        <item x="140"/>
        <item x="544"/>
        <item x="229"/>
        <item x="2013"/>
        <item x="2225"/>
        <item x="2223"/>
        <item x="1870"/>
        <item x="1351"/>
        <item x="1370"/>
        <item x="925"/>
        <item x="375"/>
        <item x="1722"/>
        <item x="635"/>
        <item x="2086"/>
        <item x="733"/>
        <item x="574"/>
        <item x="1627"/>
        <item x="1700"/>
        <item x="1142"/>
        <item x="1283"/>
        <item x="2082"/>
        <item x="321"/>
        <item x="1762"/>
        <item x="1046"/>
        <item x="541"/>
        <item x="1934"/>
        <item x="1844"/>
        <item x="1341"/>
        <item x="1481"/>
        <item x="1215"/>
        <item x="1141"/>
        <item x="1593"/>
        <item x="879"/>
        <item x="1342"/>
        <item x="1362"/>
        <item x="1729"/>
        <item x="1347"/>
        <item x="1899"/>
        <item x="1146"/>
        <item x="1794"/>
        <item x="1449"/>
        <item x="2207"/>
        <item x="1905"/>
        <item x="1349"/>
        <item x="181"/>
        <item x="1465"/>
        <item x="163"/>
        <item x="305"/>
        <item x="1389"/>
        <item x="1846"/>
        <item x="303"/>
        <item x="881"/>
        <item x="327"/>
        <item x="376"/>
        <item x="299"/>
        <item x="1647"/>
        <item x="2087"/>
        <item x="745"/>
        <item x="1935"/>
        <item x="1199"/>
        <item x="534"/>
        <item x="2073"/>
        <item x="1568"/>
        <item x="902"/>
        <item x="2222"/>
        <item x="599"/>
        <item x="923"/>
        <item x="1395"/>
        <item x="180"/>
        <item x="1427"/>
        <item x="617"/>
        <item x="343"/>
        <item x="2199"/>
        <item x="1020"/>
        <item x="290"/>
        <item x="927"/>
        <item x="1843"/>
        <item x="38"/>
        <item x="943"/>
        <item x="955"/>
        <item x="1943"/>
        <item x="1642"/>
        <item x="916"/>
        <item x="1115"/>
        <item x="1471"/>
        <item x="592"/>
        <item x="1703"/>
        <item x="1116"/>
        <item x="374"/>
        <item x="2197"/>
        <item x="1430"/>
        <item x="1845"/>
        <item x="1757"/>
        <item x="1417"/>
        <item x="2085"/>
        <item x="475"/>
        <item x="125"/>
        <item x="123"/>
        <item x="1405"/>
        <item x="1785"/>
        <item x="1441"/>
        <item x="1768"/>
        <item x="2200"/>
        <item x="1667"/>
        <item x="590"/>
        <item x="779"/>
        <item x="175"/>
        <item x="1702"/>
        <item x="903"/>
        <item x="591"/>
        <item x="437"/>
        <item x="1800"/>
        <item x="1289"/>
        <item x="1440"/>
        <item x="935"/>
        <item x="1956"/>
        <item x="905"/>
        <item x="328"/>
        <item x="520"/>
        <item x="346"/>
        <item x="1350"/>
        <item x="600"/>
        <item x="1457"/>
        <item x="289"/>
        <item x="1201"/>
        <item x="2140"/>
        <item x="1225"/>
        <item x="2233"/>
        <item x="107"/>
        <item x="1399"/>
        <item x="1763"/>
        <item x="1220"/>
        <item x="767"/>
        <item x="1596"/>
        <item x="291"/>
        <item x="1862"/>
        <item x="1054"/>
        <item x="549"/>
        <item x="1764"/>
        <item x="1247"/>
        <item x="1219"/>
        <item x="1659"/>
        <item x="90"/>
        <item x="249"/>
        <item x="142"/>
        <item x="1407"/>
        <item x="67"/>
        <item x="31"/>
        <item x="1761"/>
        <item x="1902"/>
        <item x="323"/>
        <item x="552"/>
        <item x="579"/>
        <item x="707"/>
        <item x="1813"/>
        <item x="1009"/>
        <item x="1164"/>
        <item x="1797"/>
        <item x="904"/>
        <item x="726"/>
        <item x="264"/>
        <item x="228"/>
        <item x="2112"/>
        <item x="304"/>
        <item x="487"/>
        <item x="214"/>
        <item x="99"/>
        <item x="215"/>
        <item x="1285"/>
        <item x="1353"/>
        <item x="1939"/>
        <item x="593"/>
        <item x="545"/>
        <item x="936"/>
        <item x="26"/>
        <item x="663"/>
        <item x="223"/>
        <item x="1292"/>
        <item x="2213"/>
        <item x="1946"/>
        <item x="237"/>
        <item x="161"/>
        <item x="1654"/>
        <item x="1464"/>
        <item x="1484"/>
        <item x="951"/>
        <item x="319"/>
        <item x="942"/>
        <item x="1078"/>
        <item x="556"/>
        <item x="1628"/>
        <item x="1623"/>
        <item x="1951"/>
        <item x="1154"/>
        <item x="1606"/>
        <item x="1923"/>
        <item x="1760"/>
        <item x="1205"/>
        <item x="1995"/>
        <item x="2069"/>
        <item x="973"/>
        <item x="1881"/>
        <item x="2179"/>
        <item x="1976"/>
        <item x="1708"/>
        <item x="1988"/>
        <item x="2201"/>
        <item x="1752"/>
        <item x="1482"/>
        <item x="234"/>
        <item x="329"/>
        <item x="2231"/>
        <item x="1730"/>
        <item x="2043"/>
        <item x="1140"/>
        <item x="1699"/>
        <item x="1474"/>
        <item x="1486"/>
        <item x="934"/>
        <item x="244"/>
        <item x="1171"/>
        <item x="725"/>
        <item x="1950"/>
        <item x="952"/>
        <item x="1799"/>
        <item x="1759"/>
        <item x="2027"/>
        <item x="1338"/>
        <item x="1926"/>
        <item x="182"/>
        <item x="2214"/>
        <item x="124"/>
        <item x="307"/>
        <item x="1938"/>
        <item x="1737"/>
        <item x="2100"/>
        <item x="306"/>
        <item x="522"/>
        <item x="1960"/>
        <item x="1546"/>
        <item x="1439"/>
        <item x="2075"/>
        <item x="1436"/>
        <item x="2041"/>
        <item x="2106"/>
        <item x="539"/>
        <item x="1006"/>
        <item x="1718"/>
        <item x="2202"/>
        <item x="74"/>
        <item x="1830"/>
        <item x="86"/>
        <item x="2163"/>
        <item x="1942"/>
        <item x="1352"/>
        <item x="1571"/>
        <item x="3"/>
        <item x="2008"/>
        <item x="1340"/>
        <item x="1156"/>
        <item x="1723"/>
        <item x="1397"/>
        <item x="2023"/>
        <item x="1859"/>
        <item x="1196"/>
        <item x="2164"/>
        <item x="1052"/>
        <item x="632"/>
        <item x="1114"/>
        <item x="1728"/>
        <item x="230"/>
        <item x="16"/>
        <item x="1113"/>
        <item x="1202"/>
        <item x="1701"/>
        <item x="326"/>
        <item x="1147"/>
        <item x="1366"/>
        <item x="2212"/>
        <item x="1169"/>
        <item x="1564"/>
        <item x="716"/>
        <item x="845"/>
        <item x="2205"/>
        <item x="686"/>
        <item x="1032"/>
        <item x="1919"/>
        <item x="1318"/>
        <item x="1200"/>
        <item x="690"/>
        <item x="1394"/>
        <item x="256"/>
        <item x="201"/>
        <item x="568"/>
        <item x="461"/>
        <item x="1740"/>
        <item x="1912"/>
        <item x="2139"/>
        <item x="1450"/>
        <item x="744"/>
        <item x="875"/>
        <item x="105"/>
        <item x="1658"/>
        <item x="2077"/>
        <item x="1276"/>
        <item x="368"/>
        <item x="331"/>
        <item x="2137"/>
        <item x="247"/>
        <item x="1310"/>
        <item x="2076"/>
        <item x="2237"/>
        <item x="1610"/>
        <item x="104"/>
        <item x="789"/>
        <item x="2183"/>
        <item x="1826"/>
        <item x="677"/>
        <item x="71"/>
        <item x="1077"/>
        <item x="575"/>
        <item x="906"/>
        <item x="521"/>
        <item x="173"/>
        <item x="727"/>
        <item x="1592"/>
        <item x="1173"/>
        <item x="940"/>
        <item x="1997"/>
        <item x="1266"/>
        <item x="1545"/>
        <item x="995"/>
        <item x="553"/>
        <item x="2141"/>
        <item x="1431"/>
        <item x="1172"/>
        <item x="269"/>
        <item x="53"/>
        <item x="1108"/>
        <item x="1591"/>
        <item x="157"/>
        <item x="1426"/>
        <item x="1019"/>
        <item x="1982"/>
        <item x="1004"/>
        <item x="750"/>
        <item x="1977"/>
        <item x="2236"/>
        <item x="1765"/>
        <item x="24"/>
        <item x="314"/>
        <item x="542"/>
        <item x="1789"/>
        <item x="202"/>
        <item x="2178"/>
        <item x="1660"/>
        <item x="143"/>
        <item x="417"/>
        <item x="950"/>
        <item x="85"/>
        <item x="1446"/>
        <item x="585"/>
        <item x="213"/>
        <item x="1758"/>
        <item x="1933"/>
        <item x="212"/>
        <item x="739"/>
        <item x="2246"/>
        <item x="915"/>
        <item x="1896"/>
        <item x="1580"/>
        <item x="1026"/>
        <item x="2113"/>
        <item x="488"/>
        <item x="1192"/>
        <item x="2196"/>
        <item x="642"/>
        <item x="1244"/>
        <item x="1824"/>
        <item x="1992"/>
        <item x="2135"/>
        <item x="1045"/>
        <item x="1434"/>
        <item x="62"/>
        <item x="1354"/>
        <item x="571"/>
        <item x="1018"/>
        <item x="2133"/>
        <item x="1021"/>
        <item x="1940"/>
        <item x="1598"/>
        <item x="2124"/>
        <item x="2159"/>
        <item x="613"/>
        <item x="183"/>
        <item x="27"/>
        <item x="1022"/>
        <item x="1929"/>
        <item x="1883"/>
        <item x="312"/>
        <item x="1716"/>
        <item x="1958"/>
        <item x="243"/>
        <item x="1092"/>
        <item x="497"/>
        <item x="357"/>
        <item x="1216"/>
        <item x="204"/>
        <item x="127"/>
        <item x="1949"/>
        <item x="112"/>
        <item x="1750"/>
        <item x="2134"/>
        <item x="1079"/>
        <item x="1726"/>
        <item x="200"/>
        <item x="2191"/>
        <item x="984"/>
        <item x="1822"/>
        <item x="1175"/>
        <item x="1544"/>
        <item x="82"/>
        <item x="411"/>
        <item x="2245"/>
        <item x="171"/>
        <item x="340"/>
        <item x="57"/>
        <item x="1264"/>
        <item x="1721"/>
        <item x="1674"/>
        <item x="1477"/>
        <item x="1693"/>
        <item x="1094"/>
        <item x="1778"/>
        <item x="227"/>
        <item x="325"/>
        <item x="221"/>
        <item x="235"/>
        <item x="1573"/>
        <item x="1652"/>
        <item x="1727"/>
        <item x="712"/>
        <item x="1480"/>
        <item x="608"/>
        <item x="1487"/>
        <item x="2074"/>
        <item x="747"/>
        <item x="2022"/>
        <item x="1662"/>
        <item x="245"/>
        <item x="978"/>
        <item x="1554"/>
        <item x="1117"/>
        <item x="1897"/>
        <item x="1751"/>
        <item x="1575"/>
        <item x="2136"/>
        <item x="1339"/>
        <item x="301"/>
        <item x="1153"/>
        <item x="1783"/>
        <item x="1646"/>
        <item x="39"/>
        <item x="1178"/>
        <item x="1416"/>
        <item x="1556"/>
        <item x="1810"/>
        <item x="20"/>
        <item x="673"/>
        <item x="2119"/>
        <item x="233"/>
        <item x="2042"/>
        <item x="2118"/>
        <item x="919"/>
        <item x="648"/>
        <item x="1167"/>
        <item x="550"/>
        <item x="2"/>
        <item x="2160"/>
        <item x="1145"/>
        <item x="416"/>
        <item x="246"/>
        <item x="1831"/>
        <item x="87"/>
        <item x="1776"/>
        <item x="956"/>
        <item x="986"/>
        <item x="1391"/>
        <item x="1828"/>
        <item x="519"/>
        <item x="1530"/>
        <item x="486"/>
        <item x="1775"/>
        <item x="1227"/>
        <item x="1695"/>
        <item x="1261"/>
        <item x="1608"/>
        <item x="1442"/>
        <item x="1945"/>
        <item x="239"/>
        <item x="1692"/>
        <item x="1855"/>
        <item x="949"/>
        <item x="618"/>
        <item x="1224"/>
        <item x="154"/>
        <item x="612"/>
        <item x="1853"/>
        <item x="1698"/>
        <item x="286"/>
        <item x="1485"/>
        <item x="1552"/>
        <item x="1864"/>
        <item x="1218"/>
        <item x="1367"/>
        <item x="1736"/>
        <item x="1479"/>
        <item x="332"/>
        <item x="220"/>
        <item x="1163"/>
        <item x="1408"/>
        <item x="224"/>
        <item x="796"/>
        <item x="527"/>
        <item x="2120"/>
        <item x="688"/>
        <item x="2020"/>
        <item x="1039"/>
        <item x="257"/>
        <item x="1553"/>
        <item x="2226"/>
        <item x="1149"/>
        <item x="674"/>
        <item x="1595"/>
        <item x="1910"/>
        <item x="330"/>
        <item x="1076"/>
        <item x="1918"/>
        <item x="1475"/>
        <item x="366"/>
        <item x="426"/>
        <item x="106"/>
        <item x="1858"/>
        <item x="630"/>
        <item x="315"/>
        <item x="103"/>
        <item x="1177"/>
        <item x="1095"/>
        <item x="2040"/>
        <item x="1363"/>
        <item x="1365"/>
        <item x="1963"/>
        <item x="441"/>
        <item x="548"/>
        <item x="625"/>
        <item x="1994"/>
        <item x="352"/>
        <item x="339"/>
        <item x="969"/>
        <item x="1868"/>
        <item x="1838"/>
        <item x="547"/>
        <item x="551"/>
        <item x="1047"/>
        <item x="944"/>
        <item x="1529"/>
        <item x="1452"/>
        <item x="1937"/>
        <item x="865"/>
        <item x="512"/>
        <item x="1109"/>
        <item x="842"/>
        <item x="1915"/>
        <item x="225"/>
        <item x="1979"/>
        <item x="292"/>
        <item x="672"/>
        <item x="1622"/>
        <item x="1235"/>
        <item x="279"/>
        <item x="184"/>
        <item x="1463"/>
        <item x="756"/>
        <item x="801"/>
        <item x="1398"/>
        <item x="1719"/>
        <item x="1307"/>
        <item x="977"/>
        <item x="1694"/>
        <item x="953"/>
        <item x="1506"/>
        <item x="255"/>
        <item x="537"/>
        <item x="1410"/>
        <item x="499"/>
        <item x="1162"/>
        <item x="584"/>
        <item x="525"/>
        <item x="2033"/>
        <item x="976"/>
        <item x="2072"/>
        <item x="1409"/>
        <item x="34"/>
        <item x="763"/>
        <item x="137"/>
        <item x="1743"/>
        <item x="1720"/>
        <item x="1070"/>
        <item x="1138"/>
        <item x="742"/>
        <item x="586"/>
        <item x="25"/>
        <item x="1840"/>
        <item x="1186"/>
        <item x="1680"/>
        <item x="1023"/>
        <item x="1710"/>
        <item x="1930"/>
        <item x="1543"/>
        <item x="1884"/>
        <item x="205"/>
        <item x="638"/>
        <item x="1959"/>
        <item x="1908"/>
        <item x="1217"/>
        <item x="1107"/>
        <item x="1663"/>
        <item x="501"/>
        <item x="300"/>
        <item x="920"/>
        <item x="387"/>
        <item x="597"/>
        <item x="1522"/>
        <item x="445"/>
        <item x="1437"/>
        <item x="1423"/>
        <item x="2250"/>
        <item x="108"/>
        <item x="1839"/>
        <item x="1665"/>
        <item x="1911"/>
        <item x="1197"/>
        <item x="1867"/>
        <item x="120"/>
        <item x="2109"/>
        <item x="251"/>
        <item x="770"/>
        <item x="1226"/>
        <item x="1483"/>
        <item x="1337"/>
        <item x="1478"/>
        <item x="715"/>
        <item x="1916"/>
        <item x="1632"/>
        <item x="1856"/>
        <item x="778"/>
        <item x="1535"/>
        <item x="1648"/>
        <item x="363"/>
        <item x="1180"/>
        <item x="798"/>
        <item x="862"/>
        <item x="2220"/>
        <item x="2111"/>
        <item x="61"/>
        <item x="1314"/>
        <item x="609"/>
        <item x="2079"/>
        <item x="285"/>
        <item x="979"/>
        <item x="1093"/>
        <item x="390"/>
        <item x="640"/>
        <item x="517"/>
        <item x="1842"/>
        <item x="295"/>
        <item x="195"/>
        <item x="288"/>
        <item x="502"/>
        <item x="1788"/>
        <item x="1863"/>
        <item x="165"/>
        <item x="478"/>
        <item x="1747"/>
        <item x="361"/>
        <item x="1811"/>
        <item x="425"/>
        <item x="1312"/>
        <item x="629"/>
        <item x="587"/>
        <item x="626"/>
        <item x="342"/>
        <item x="170"/>
        <item x="1263"/>
        <item x="1782"/>
        <item x="765"/>
        <item x="1371"/>
        <item x="1526"/>
        <item x="1050"/>
        <item x="639"/>
        <item x="1550"/>
        <item x="1685"/>
        <item x="787"/>
        <item x="2187"/>
        <item x="603"/>
        <item x="1787"/>
        <item x="128"/>
        <item x="1406"/>
        <item x="636"/>
        <item x="596"/>
        <item x="757"/>
        <item x="1228"/>
        <item x="1733"/>
        <item x="1812"/>
        <item x="1609"/>
        <item x="240"/>
        <item x="941"/>
        <item x="2019"/>
        <item x="483"/>
        <item x="139"/>
        <item x="293"/>
        <item x="1536"/>
        <item x="960"/>
        <item x="1348"/>
        <item x="1618"/>
        <item x="589"/>
        <item x="1577"/>
        <item x="989"/>
        <item x="558"/>
        <item x="1624"/>
        <item x="1707"/>
        <item x="968"/>
        <item x="176"/>
        <item x="581"/>
        <item x="1267"/>
        <item x="341"/>
        <item x="1766"/>
        <item x="890"/>
        <item x="1520"/>
        <item x="1326"/>
        <item x="287"/>
        <item x="1626"/>
        <item x="141"/>
        <item x="980"/>
        <item x="1780"/>
        <item x="1966"/>
        <item x="405"/>
        <item x="1675"/>
        <item x="1804"/>
        <item x="876"/>
        <item x="1273"/>
        <item x="839"/>
        <item x="1250"/>
        <item x="689"/>
        <item x="2061"/>
        <item x="684"/>
        <item x="987"/>
        <item x="1089"/>
        <item x="1746"/>
        <item x="1590"/>
        <item x="388"/>
        <item x="430"/>
        <item x="358"/>
        <item x="1724"/>
        <item x="594"/>
        <item x="1392"/>
        <item x="528"/>
        <item x="1927"/>
        <item x="2151"/>
        <item x="967"/>
        <item x="795"/>
        <item x="641"/>
        <item x="1222"/>
        <item x="1315"/>
        <item x="634"/>
        <item x="1193"/>
        <item x="185"/>
        <item x="431"/>
        <item x="864"/>
        <item x="2062"/>
        <item x="413"/>
        <item x="2176"/>
        <item x="631"/>
        <item x="1182"/>
        <item x="1505"/>
        <item x="1249"/>
        <item x="620"/>
        <item x="1176"/>
        <item x="1683"/>
        <item x="1514"/>
        <item x="432"/>
        <item x="1534"/>
        <item x="508"/>
        <item x="2251"/>
        <item x="1214"/>
        <item x="922"/>
        <item x="442"/>
        <item x="1809"/>
        <item x="1745"/>
        <item x="1690"/>
        <item x="844"/>
        <item x="1106"/>
        <item x="2116"/>
        <item x="271"/>
        <item x="907"/>
        <item x="111"/>
        <item x="1161"/>
        <item x="2232"/>
        <item x="1048"/>
        <item x="241"/>
        <item x="1343"/>
        <item x="714"/>
        <item x="1714"/>
        <item x="1924"/>
        <item x="493"/>
        <item x="1062"/>
        <item x="231"/>
        <item x="1476"/>
        <item x="863"/>
        <item x="12"/>
        <item x="866"/>
        <item x="420"/>
        <item x="843"/>
        <item x="435"/>
        <item x="1578"/>
        <item x="1767"/>
        <item x="238"/>
        <item x="226"/>
        <item x="1245"/>
        <item x="1748"/>
        <item x="294"/>
        <item x="724"/>
        <item x="595"/>
        <item x="1207"/>
        <item x="1258"/>
        <item x="1097"/>
        <item x="193"/>
        <item x="1024"/>
        <item x="588"/>
        <item x="1913"/>
        <item x="19"/>
        <item x="1061"/>
        <item x="1490"/>
        <item x="134"/>
        <item x="802"/>
        <item x="397"/>
        <item x="1198"/>
        <item x="800"/>
        <item x="153"/>
        <item x="530"/>
        <item x="144"/>
        <item x="990"/>
        <item x="1096"/>
        <item x="500"/>
        <item x="1781"/>
        <item x="1213"/>
        <item x="1058"/>
        <item x="1223"/>
        <item x="882"/>
        <item x="994"/>
        <item x="1237"/>
        <item x="1174"/>
        <item x="378"/>
        <item x="1744"/>
        <item x="1385"/>
        <item x="1489"/>
        <item x="1071"/>
        <item x="1082"/>
        <item x="492"/>
        <item x="992"/>
        <item x="1278"/>
        <item x="1753"/>
        <item x="991"/>
        <item x="710"/>
        <item x="1978"/>
        <item x="110"/>
        <item x="1836"/>
        <item x="1669"/>
        <item x="1375"/>
        <item x="1631"/>
        <item x="1126"/>
        <item x="516"/>
        <item x="896"/>
        <item x="15"/>
        <item x="1679"/>
        <item x="1064"/>
        <item x="455"/>
        <item x="2038"/>
        <item x="469"/>
        <item x="1984"/>
        <item x="1570"/>
        <item x="1418"/>
        <item x="828"/>
        <item x="482"/>
        <item x="616"/>
        <item x="1825"/>
        <item x="1614"/>
        <item x="975"/>
        <item x="962"/>
        <item x="2117"/>
        <item x="948"/>
        <item x="1127"/>
        <item x="2047"/>
        <item x="1538"/>
        <item x="507"/>
        <item x="1523"/>
        <item x="298"/>
        <item x="1165"/>
        <item x="606"/>
        <item x="665"/>
        <item x="1043"/>
        <item x="419"/>
        <item x="1090"/>
        <item x="900"/>
        <item x="1676"/>
        <item x="2127"/>
        <item x="1123"/>
        <item x="1925"/>
        <item x="885"/>
        <item x="624"/>
        <item x="2125"/>
        <item x="252"/>
        <item x="840"/>
        <item x="44"/>
        <item x="1322"/>
        <item x="63"/>
        <item x="1364"/>
        <item x="1179"/>
        <item x="654"/>
        <item x="1055"/>
        <item x="1900"/>
        <item x="1649"/>
        <item x="1400"/>
        <item x="253"/>
        <item x="1630"/>
        <item x="1510"/>
        <item x="1262"/>
        <item x="351"/>
        <item x="1386"/>
        <item x="2108"/>
        <item x="569"/>
        <item x="1346"/>
        <item x="1402"/>
        <item x="823"/>
        <item x="1308"/>
        <item x="1403"/>
        <item x="101"/>
        <item x="1835"/>
        <item x="786"/>
        <item x="841"/>
        <item x="1953"/>
        <item x="965"/>
        <item x="773"/>
        <item x="83"/>
        <item x="1697"/>
        <item x="2051"/>
        <item x="812"/>
        <item x="961"/>
        <item x="150"/>
        <item x="1803"/>
        <item x="1422"/>
        <item x="758"/>
        <item x="774"/>
        <item x="1696"/>
        <item x="822"/>
        <item x="2142"/>
        <item x="1125"/>
        <item x="2203"/>
        <item x="1445"/>
        <item x="1372"/>
        <item x="1063"/>
        <item x="1396"/>
        <item x="1233"/>
        <item x="1208"/>
        <item x="1682"/>
        <item x="2007"/>
        <item x="637"/>
        <item x="250"/>
        <item x="713"/>
        <item x="1210"/>
        <item x="9"/>
        <item x="1888"/>
        <item x="650"/>
        <item x="1968"/>
        <item x="1616"/>
        <item x="2083"/>
        <item x="129"/>
        <item x="2180"/>
        <item x="1356"/>
        <item x="1051"/>
        <item x="1421"/>
        <item x="895"/>
        <item x="1122"/>
        <item x="177"/>
        <item x="1359"/>
        <item x="947"/>
        <item x="1124"/>
        <item x="1268"/>
        <item x="1576"/>
        <item x="392"/>
        <item x="109"/>
        <item x="78"/>
        <item x="429"/>
        <item x="400"/>
        <item x="1027"/>
        <item x="2107"/>
        <item x="428"/>
        <item x="877"/>
        <item x="717"/>
        <item x="667"/>
        <item x="1981"/>
        <item x="1404"/>
        <item x="2057"/>
        <item x="719"/>
        <item x="138"/>
        <item x="370"/>
        <item x="1806"/>
        <item x="1323"/>
        <item x="37"/>
        <item x="1317"/>
        <item x="897"/>
        <item x="389"/>
        <item x="359"/>
        <item x="59"/>
        <item x="2227"/>
        <item x="871"/>
        <item x="1236"/>
        <item x="1689"/>
        <item x="1194"/>
        <item x="1157"/>
        <item x="2162"/>
        <item x="470"/>
        <item x="92"/>
        <item x="414"/>
        <item x="371"/>
        <item x="2143"/>
        <item x="718"/>
        <item x="418"/>
        <item x="1521"/>
        <item x="404"/>
        <item x="2034"/>
        <item x="1256"/>
        <item x="1274"/>
        <item x="1717"/>
        <item x="1928"/>
        <item x="1183"/>
        <item x="1621"/>
        <item x="1499"/>
        <item x="1135"/>
        <item x="168"/>
        <item x="1128"/>
        <item x="825"/>
        <item x="1732"/>
        <item x="1777"/>
        <item x="1295"/>
        <item x="1134"/>
        <item x="399"/>
        <item x="669"/>
        <item x="1331"/>
        <item x="1508"/>
        <item x="1081"/>
        <item x="2126"/>
        <item x="1756"/>
        <item x="651"/>
        <item x="1854"/>
        <item x="1209"/>
        <item x="13"/>
        <item x="350"/>
        <item x="1010"/>
        <item x="1741"/>
        <item x="169"/>
        <item x="748"/>
        <item x="2114"/>
        <item x="1158"/>
        <item x="1555"/>
        <item x="554"/>
        <item x="338"/>
        <item x="1329"/>
        <item x="1060"/>
        <item x="803"/>
        <item x="1802"/>
        <item x="1143"/>
        <item x="1129"/>
        <item x="1240"/>
        <item x="1358"/>
        <item x="1819"/>
        <item x="816"/>
        <item x="1238"/>
        <item x="1330"/>
        <item x="1515"/>
        <item x="917"/>
        <item x="2078"/>
        <item x="1379"/>
        <item x="2081"/>
        <item x="2175"/>
        <item x="2165"/>
        <item x="2240"/>
        <item x="883"/>
        <item x="337"/>
        <item x="1269"/>
        <item x="1996"/>
        <item x="2097"/>
        <item x="1195"/>
        <item x="2080"/>
        <item x="1025"/>
        <item x="886"/>
        <item x="1083"/>
        <item x="861"/>
        <item x="515"/>
        <item x="1492"/>
        <item x="1773"/>
        <item x="1879"/>
        <item x="1754"/>
        <item x="494"/>
        <item x="1491"/>
        <item x="1040"/>
        <item x="1166"/>
        <item x="622"/>
        <item x="187"/>
        <item x="2048"/>
        <item x="1501"/>
        <item x="1419"/>
        <item x="829"/>
        <item x="891"/>
        <item x="2148"/>
        <item x="348"/>
        <item x="1360"/>
        <item x="514"/>
        <item x="2252"/>
        <item x="988"/>
        <item x="2190"/>
        <item x="561"/>
        <item x="167"/>
        <item x="2224"/>
        <item x="565"/>
        <item x="1296"/>
        <item x="1769"/>
        <item x="777"/>
        <item x="1049"/>
        <item x="1305"/>
        <item x="1091"/>
        <item x="582"/>
        <item x="811"/>
        <item x="847"/>
        <item x="2128"/>
        <item x="910"/>
        <item x="1528"/>
        <item x="658"/>
        <item x="966"/>
        <item x="468"/>
        <item x="759"/>
        <item x="1967"/>
        <item x="385"/>
        <item x="1332"/>
        <item x="69"/>
        <item x="1671"/>
        <item x="2169"/>
        <item x="1279"/>
        <item x="1282"/>
        <item x="2219"/>
        <item x="662"/>
        <item x="2093"/>
        <item x="258"/>
        <item x="2173"/>
        <item x="946"/>
        <item x="1561"/>
        <item x="659"/>
        <item x="888"/>
        <item x="1948"/>
        <item x="490"/>
        <item x="2194"/>
        <item x="570"/>
        <item x="1604"/>
        <item x="824"/>
        <item x="1309"/>
        <item x="100"/>
        <item x="102"/>
        <item x="974"/>
        <item x="817"/>
        <item x="880"/>
        <item x="1772"/>
        <item x="267"/>
        <item x="1548"/>
        <item x="898"/>
        <item x="2052"/>
        <item x="2209"/>
        <item x="1288"/>
        <item x="683"/>
        <item x="1503"/>
        <item x="1661"/>
        <item x="383"/>
        <item x="2192"/>
        <item x="1324"/>
        <item x="1447"/>
        <item x="981"/>
        <item x="393"/>
        <item x="1334"/>
        <item x="623"/>
        <item x="868"/>
        <item x="1922"/>
        <item x="1706"/>
        <item x="761"/>
        <item x="970"/>
        <item x="1034"/>
        <item x="489"/>
        <item x="1860"/>
        <item x="2132"/>
        <item x="1866"/>
        <item x="1941"/>
        <item x="21"/>
        <item x="451"/>
        <item x="450"/>
        <item x="805"/>
        <item x="1003"/>
        <item x="887"/>
        <item x="1260"/>
        <item x="1373"/>
        <item x="1519"/>
        <item x="463"/>
        <item x="889"/>
        <item x="666"/>
        <item x="2156"/>
        <item x="2157"/>
        <item x="874"/>
        <item x="1617"/>
        <item x="236"/>
        <item x="222"/>
        <item x="1281"/>
        <item x="1502"/>
        <item x="709"/>
        <item x="310"/>
        <item x="1099"/>
        <item x="496"/>
        <item x="513"/>
        <item x="1239"/>
        <item x="1139"/>
        <item x="415"/>
        <item x="1841"/>
        <item x="369"/>
        <item x="1551"/>
        <item x="804"/>
        <item x="1560"/>
        <item x="384"/>
        <item x="1368"/>
        <item x="401"/>
        <item x="1320"/>
        <item x="115"/>
        <item x="657"/>
        <item x="2244"/>
        <item x="1270"/>
        <item x="2174"/>
        <item x="797"/>
        <item x="1313"/>
        <item x="270"/>
        <item x="498"/>
        <item x="760"/>
        <item x="1080"/>
        <item x="423"/>
        <item x="1909"/>
        <item x="872"/>
        <item x="2218"/>
        <item x="1961"/>
        <item x="1504"/>
        <item x="276"/>
        <item x="2217"/>
        <item x="93"/>
        <item x="372"/>
        <item x="693"/>
        <item x="1444"/>
        <item x="764"/>
        <item x="1473"/>
        <item x="557"/>
        <item x="1319"/>
        <item x="964"/>
        <item x="1901"/>
        <item x="563"/>
        <item x="1118"/>
        <item x="1742"/>
        <item x="1713"/>
        <item x="1547"/>
        <item x="679"/>
        <item x="477"/>
        <item x="1516"/>
        <item x="1100"/>
        <item x="838"/>
        <item x="440"/>
        <item x="1212"/>
        <item x="670"/>
        <item x="2071"/>
        <item x="1104"/>
        <item x="2070"/>
        <item x="1964"/>
        <item x="1957"/>
        <item x="1148"/>
        <item x="2230"/>
        <item x="2161"/>
        <item x="130"/>
        <item x="762"/>
        <item x="2186"/>
        <item x="859"/>
        <item x="894"/>
        <item x="2090"/>
        <item x="1132"/>
        <item x="833"/>
        <item x="211"/>
        <item x="1786"/>
        <item x="2115"/>
        <item x="248"/>
        <item x="1316"/>
        <item x="1188"/>
        <item x="772"/>
        <item x="555"/>
        <item x="382"/>
        <item x="1865"/>
        <item x="771"/>
        <item x="473"/>
        <item x="1241"/>
        <item x="189"/>
        <item x="1255"/>
        <item x="918"/>
        <item x="1657"/>
        <item x="1059"/>
        <item x="1620"/>
        <item x="2089"/>
        <item x="1472"/>
        <item x="380"/>
        <item x="2063"/>
        <item x="1531"/>
        <item x="480"/>
        <item x="1415"/>
        <item x="1184"/>
        <item x="685"/>
        <item x="407"/>
        <item x="1246"/>
        <item x="1335"/>
        <item x="1191"/>
        <item x="836"/>
        <item x="1513"/>
        <item x="2098"/>
        <item x="349"/>
        <item x="2188"/>
        <item x="869"/>
        <item x="2064"/>
        <item x="1807"/>
        <item x="790"/>
        <item x="1294"/>
        <item x="1731"/>
        <item x="1229"/>
        <item x="410"/>
        <item x="1857"/>
        <item x="1088"/>
        <item x="687"/>
        <item x="2105"/>
        <item x="2058"/>
        <item x="476"/>
        <item x="1374"/>
        <item x="1336"/>
        <item x="985"/>
        <item x="91"/>
        <item x="178"/>
        <item x="1586"/>
        <item x="207"/>
        <item x="133"/>
        <item x="1582"/>
        <item x="668"/>
        <item x="479"/>
        <item x="2046"/>
        <item x="870"/>
        <item x="422"/>
        <item x="1438"/>
        <item x="2149"/>
        <item x="68"/>
        <item x="2253"/>
        <item x="209"/>
        <item x="2235"/>
        <item x="136"/>
        <item x="562"/>
        <item x="1297"/>
        <item x="834"/>
        <item x="1057"/>
        <item x="2123"/>
        <item x="2208"/>
        <item x="1518"/>
        <item x="893"/>
        <item x="172"/>
        <item x="1299"/>
        <item x="1898"/>
        <item x="1112"/>
        <item x="1265"/>
        <item x="2215"/>
        <item x="70"/>
        <item x="1607"/>
        <item x="1677"/>
        <item x="661"/>
        <item x="1495"/>
        <item x="678"/>
        <item x="1259"/>
        <item x="347"/>
        <item x="1818"/>
        <item x="1572"/>
        <item x="1111"/>
        <item x="2234"/>
        <item x="821"/>
        <item x="1770"/>
        <item x="10"/>
        <item x="1133"/>
        <item x="2092"/>
        <item x="899"/>
        <item x="2045"/>
        <item x="1002"/>
        <item x="1230"/>
        <item x="132"/>
        <item x="2210"/>
        <item x="543"/>
        <item x="1498"/>
        <item x="216"/>
        <item x="2184"/>
        <item x="1715"/>
        <item x="1435"/>
        <item x="2028"/>
        <item x="827"/>
        <item x="997"/>
        <item x="394"/>
        <item x="1301"/>
        <item x="711"/>
        <item x="649"/>
        <item x="785"/>
        <item x="438"/>
        <item x="206"/>
        <item x="540"/>
        <item x="1497"/>
        <item x="2195"/>
        <item x="526"/>
        <item x="408"/>
        <item x="743"/>
        <item x="2025"/>
        <item x="2153"/>
        <item x="538"/>
        <item x="76"/>
        <item x="1382"/>
        <item x="2221"/>
        <item x="439"/>
        <item x="1805"/>
        <item x="752"/>
        <item x="2189"/>
        <item x="18"/>
        <item x="914"/>
        <item x="474"/>
        <item x="1388"/>
        <item x="675"/>
        <item x="1488"/>
        <item x="395"/>
        <item x="398"/>
        <item x="692"/>
        <item x="1673"/>
        <item x="2229"/>
        <item x="2154"/>
        <item x="855"/>
        <item x="1691"/>
        <item x="2170"/>
        <item x="1532"/>
        <item x="1321"/>
        <item x="1509"/>
        <item x="1655"/>
        <item x="580"/>
        <item x="1725"/>
        <item x="2130"/>
        <item x="75"/>
        <item x="832"/>
        <item x="1565"/>
        <item x="2131"/>
        <item x="2067"/>
        <item x="1325"/>
        <item x="911"/>
        <item x="1377"/>
        <item x="1605"/>
        <item x="1567"/>
        <item x="495"/>
        <item x="1651"/>
        <item x="1559"/>
        <item x="664"/>
        <item x="691"/>
        <item x="1252"/>
        <item x="1119"/>
        <item x="945"/>
        <item x="1086"/>
        <item x="913"/>
        <item x="1496"/>
        <item x="1411"/>
        <item x="680"/>
        <item x="396"/>
        <item x="1837"/>
        <item x="1549"/>
        <item x="1101"/>
        <item x="850"/>
        <item x="1105"/>
        <item x="878"/>
        <item x="1602"/>
        <item x="1275"/>
        <item x="1074"/>
        <item x="849"/>
        <item x="17"/>
        <item x="345"/>
        <item x="5"/>
        <item x="1755"/>
        <item x="1672"/>
        <item x="826"/>
        <item x="1103"/>
        <item x="1136"/>
        <item x="660"/>
        <item x="344"/>
        <item x="135"/>
        <item x="1380"/>
        <item x="2091"/>
        <item x="179"/>
        <item x="262"/>
        <item x="365"/>
        <item x="210"/>
        <item x="2239"/>
        <item x="268"/>
        <item x="1280"/>
        <item x="999"/>
        <item x="1293"/>
        <item x="151"/>
        <item x="1221"/>
        <item x="219"/>
        <item x="391"/>
        <item x="265"/>
        <item x="2122"/>
        <item x="2242"/>
        <item x="652"/>
        <item x="1384"/>
        <item x="381"/>
        <item x="835"/>
        <item x="1098"/>
        <item x="749"/>
        <item x="971"/>
        <item x="1011"/>
        <item x="560"/>
        <item x="449"/>
        <item x="937"/>
        <item x="837"/>
        <item x="1013"/>
        <item x="791"/>
        <item x="808"/>
        <item x="335"/>
        <item x="754"/>
        <item x="472"/>
        <item x="963"/>
        <item x="1110"/>
        <item x="2193"/>
        <item x="1771"/>
        <item x="566"/>
        <item x="2241"/>
        <item x="208"/>
        <item x="98"/>
        <item x="190"/>
        <item x="2031"/>
        <item x="2206"/>
        <item x="814"/>
        <item x="64"/>
        <item x="89"/>
        <item x="854"/>
        <item x="2168"/>
        <item x="682"/>
        <item x="1955"/>
        <item x="2146"/>
        <item x="406"/>
        <item x="815"/>
        <item x="858"/>
        <item x="983"/>
        <item x="564"/>
        <item x="94"/>
        <item x="1645"/>
        <item x="116"/>
        <item x="2145"/>
        <item x="2238"/>
        <item x="1601"/>
        <item x="1873"/>
        <item x="1907"/>
        <item x="217"/>
        <item x="867"/>
        <item x="377"/>
        <item x="121"/>
        <item x="1302"/>
        <item x="6"/>
        <item x="403"/>
        <item x="653"/>
        <item x="1833"/>
        <item x="409"/>
        <item x="706"/>
        <item x="2211"/>
        <item x="1014"/>
        <item x="884"/>
        <item x="77"/>
        <item x="1383"/>
        <item x="1304"/>
        <item x="996"/>
        <item x="1073"/>
        <item x="192"/>
        <item x="656"/>
        <item x="2129"/>
        <item x="491"/>
        <item x="559"/>
        <item x="1832"/>
        <item x="998"/>
        <item x="702"/>
        <item x="2096"/>
        <item x="655"/>
        <item x="1494"/>
        <item x="703"/>
        <item x="1705"/>
        <item x="2155"/>
        <item x="511"/>
        <item x="7"/>
        <item x="66"/>
        <item x="218"/>
        <item x="1102"/>
        <item x="873"/>
        <item x="1878"/>
        <item x="2204"/>
        <item x="809"/>
        <item x="1814"/>
        <item x="2068"/>
        <item x="1815"/>
        <item x="2026"/>
        <item x="912"/>
        <item x="266"/>
        <item x="1035"/>
        <item x="1540"/>
        <item x="1303"/>
        <item x="1877"/>
        <item x="1041"/>
        <item x="73"/>
        <item x="938"/>
        <item x="188"/>
        <item x="336"/>
        <item x="1277"/>
        <item x="1300"/>
        <item x="1085"/>
        <item x="1328"/>
        <item x="465"/>
        <item x="2066"/>
        <item x="909"/>
        <item x="367"/>
        <item x="447"/>
        <item x="1087"/>
        <item x="402"/>
        <item x="505"/>
        <item x="2254"/>
        <item x="88"/>
        <item x="259"/>
        <item x="1542"/>
        <item x="857"/>
        <item x="506"/>
        <item x="1656"/>
        <item x="1954"/>
        <item x="1527"/>
        <item x="1333"/>
        <item x="1075"/>
        <item x="939"/>
        <item x="2088"/>
        <item x="2121"/>
        <item x="2249"/>
        <item x="1613"/>
        <item x="1563"/>
        <item x="261"/>
        <item x="131"/>
        <item x="1615"/>
        <item x="892"/>
        <item x="196"/>
        <item x="2065"/>
        <item x="1311"/>
        <item x="203"/>
        <item x="1827"/>
        <item x="2182"/>
        <item x="1876"/>
        <item x="2243"/>
        <item x="263"/>
        <item x="1"/>
        <item x="2185"/>
        <item x="1704"/>
        <item x="1906"/>
        <item x="0"/>
        <item x="1357"/>
        <item x="1641"/>
        <item x="60"/>
        <item x="510"/>
        <item x="619"/>
        <item x="1298"/>
        <item x="433"/>
        <item x="1029"/>
        <item x="1234"/>
        <item x="2030"/>
        <item x="191"/>
        <item x="2032"/>
        <item x="1640"/>
        <item x="58"/>
        <item x="457"/>
        <item x="119"/>
        <item x="708"/>
        <item x="503"/>
        <item x="2094"/>
        <item x="2044"/>
        <item x="2166"/>
        <item x="160"/>
        <item x="607"/>
        <item x="1290"/>
        <item x="65"/>
        <item x="504"/>
        <item x="159"/>
        <item x="373"/>
        <item x="2158"/>
        <item x="1493"/>
        <item x="1936"/>
        <item x="22"/>
        <item x="23"/>
        <item x="807"/>
        <item x="117"/>
        <item x="2181"/>
        <item x="1286"/>
        <item x="1562"/>
        <item x="993"/>
        <item x="446"/>
        <item x="741"/>
        <item x="2024"/>
        <item x="813"/>
        <item x="1539"/>
        <item x="8"/>
        <item x="1517"/>
        <item x="681"/>
        <item x="1965"/>
        <item x="364"/>
        <item x="831"/>
        <item x="1015"/>
        <item x="1688"/>
        <item x="1084"/>
        <item x="1001"/>
        <item x="1712"/>
        <item x="2029"/>
        <item x="2084"/>
        <item x="72"/>
        <item x="810"/>
        <item x="1137"/>
        <item x="1000"/>
        <item x="1037"/>
        <item x="1072"/>
        <item x="1875"/>
        <item x="740"/>
        <item x="456"/>
        <item x="199"/>
        <item x="676"/>
        <item x="1541"/>
        <item x="2053"/>
        <item x="166"/>
        <item x="1042"/>
        <item x="1017"/>
        <item x="933"/>
        <item x="1817"/>
        <item x="1248"/>
        <item x="705"/>
        <item x="1581"/>
        <item x="448"/>
        <item x="1619"/>
        <item x="1257"/>
        <item x="671"/>
        <item x="851"/>
        <item x="126"/>
        <item x="1378"/>
        <item x="164"/>
        <item x="1711"/>
        <item x="122"/>
        <item x="1962"/>
        <item x="533"/>
        <item x="532"/>
        <item x="2144"/>
        <item x="118"/>
        <item x="523"/>
        <item x="2059"/>
        <item x="2167"/>
        <item x="1327"/>
        <item x="1381"/>
        <item x="4"/>
        <item x="1355"/>
        <item x="852"/>
        <item x="1574"/>
        <item x="1525"/>
        <item x="152"/>
        <item x="434"/>
        <item x="908"/>
        <item x="755"/>
        <item x="147"/>
        <item x="334"/>
        <item x="1687"/>
        <item x="427"/>
        <item x="1612"/>
        <item x="1558"/>
        <item x="1874"/>
        <item x="1566"/>
        <item x="1537"/>
        <item x="856"/>
        <item x="753"/>
        <item x="260"/>
        <item x="1211"/>
        <item x="436"/>
        <item x="1639"/>
        <item x="1121"/>
        <item x="1206"/>
        <item x="2150"/>
        <item x="1816"/>
        <item x="776"/>
        <item x="830"/>
        <item x="806"/>
        <item x="536"/>
        <item x="775"/>
        <item x="848"/>
        <item x="194"/>
        <item x="535"/>
        <item x="149"/>
        <item x="333"/>
        <item x="114"/>
        <item x="424"/>
        <item x="2152"/>
        <item x="1120"/>
        <item x="421"/>
        <item x="2054"/>
        <item x="444"/>
        <item x="751"/>
        <item x="2050"/>
        <item x="1251"/>
        <item x="860"/>
        <item x="1932"/>
        <item x="1670"/>
        <item x="704"/>
        <item x="360"/>
        <item x="799"/>
        <item x="2060"/>
        <item x="454"/>
        <item x="453"/>
        <item x="14"/>
        <item x="746"/>
        <item x="1130"/>
        <item x="1131"/>
        <item x="2056"/>
        <item x="1611"/>
        <item x="2172"/>
        <item x="1931"/>
        <item x="2171"/>
        <item x="1376"/>
        <item x="2049"/>
        <item x="1829"/>
        <item x="186"/>
        <item x="1557"/>
        <item x="1533"/>
        <item x="529"/>
        <item x="1686"/>
        <item x="198"/>
        <item x="197"/>
        <item x="443"/>
        <item x="1232"/>
        <item x="2055"/>
        <item x="982"/>
        <item x="1603"/>
        <item x="1038"/>
        <item x="1016"/>
        <item x="972"/>
        <item x="2256"/>
        <item x="2255"/>
        <item x="853"/>
        <item x="1821"/>
        <item x="1231"/>
        <item x="1036"/>
        <item x="1872"/>
        <item x="1871"/>
        <item x="700"/>
        <item x="1012"/>
        <item x="701"/>
        <item x="146"/>
        <item x="1820"/>
        <item x="846"/>
        <item x="145"/>
        <item x="1254"/>
        <item x="531"/>
        <item x="1253"/>
        <item x="524"/>
        <item x="1243"/>
        <item x="1272"/>
        <item x="1271"/>
        <item x="1242"/>
        <item x="148"/>
        <item x="794"/>
        <item x="793"/>
        <item x="481"/>
        <item x="792"/>
        <item x="225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-2"/>
  </colFields>
  <colItems count="2">
    <i>
      <x/>
    </i>
    <i i="1">
      <x v="1"/>
    </i>
  </colItems>
  <pageFields count="1">
    <pageField fld="2" item="0" hier="-1"/>
  </pageFields>
  <dataFields count="2">
    <dataField name="Sum of Carbon footprint, total (kg CO2e)" fld="8" baseField="0" baseItem="1039663840"/>
    <dataField name="Sum of Cropland (m2*year/kg)" fld="18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3000000}" name="PivotTable4" cacheId="33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16" firstHeaderRow="1" firstDataRow="1" firstDataCol="1"/>
  <pivotFields count="65">
    <pivotField showAll="0"/>
    <pivotField showAll="0"/>
    <pivotField showAll="0"/>
    <pivotField showAll="0"/>
    <pivotField showAll="0"/>
    <pivotField showAll="0"/>
    <pivotField axis="axisRow" showAll="0">
      <items count="113">
        <item x="108"/>
        <item x="46"/>
        <item x="31"/>
        <item x="23"/>
        <item x="22"/>
        <item x="53"/>
        <item x="44"/>
        <item x="42"/>
        <item x="56"/>
        <item x="20"/>
        <item x="74"/>
        <item x="58"/>
        <item x="62"/>
        <item x="32"/>
        <item x="102"/>
        <item x="6"/>
        <item x="33"/>
        <item x="67"/>
        <item x="69"/>
        <item x="70"/>
        <item x="85"/>
        <item x="19"/>
        <item x="48"/>
        <item x="72"/>
        <item x="40"/>
        <item x="65"/>
        <item x="3"/>
        <item x="77"/>
        <item x="98"/>
        <item x="76"/>
        <item x="59"/>
        <item x="104"/>
        <item x="47"/>
        <item x="92"/>
        <item x="34"/>
        <item x="0"/>
        <item x="29"/>
        <item x="78"/>
        <item x="39"/>
        <item x="79"/>
        <item x="30"/>
        <item x="94"/>
        <item x="86"/>
        <item x="15"/>
        <item x="50"/>
        <item x="60"/>
        <item x="89"/>
        <item x="61"/>
        <item x="13"/>
        <item x="101"/>
        <item x="11"/>
        <item x="55"/>
        <item x="73"/>
        <item x="91"/>
        <item x="93"/>
        <item x="2"/>
        <item x="82"/>
        <item x="24"/>
        <item x="96"/>
        <item x="1"/>
        <item x="17"/>
        <item x="35"/>
        <item x="109"/>
        <item x="100"/>
        <item x="99"/>
        <item x="81"/>
        <item x="90"/>
        <item x="88"/>
        <item x="7"/>
        <item x="4"/>
        <item x="41"/>
        <item x="110"/>
        <item x="25"/>
        <item x="26"/>
        <item x="51"/>
        <item x="57"/>
        <item x="12"/>
        <item x="106"/>
        <item x="5"/>
        <item x="103"/>
        <item x="64"/>
        <item x="43"/>
        <item x="54"/>
        <item x="16"/>
        <item x="38"/>
        <item x="87"/>
        <item x="105"/>
        <item x="28"/>
        <item x="36"/>
        <item x="27"/>
        <item x="18"/>
        <item x="63"/>
        <item x="71"/>
        <item x="21"/>
        <item x="14"/>
        <item x="10"/>
        <item x="9"/>
        <item x="75"/>
        <item x="45"/>
        <item x="8"/>
        <item x="83"/>
        <item x="84"/>
        <item x="49"/>
        <item x="107"/>
        <item x="95"/>
        <item x="97"/>
        <item x="68"/>
        <item x="52"/>
        <item x="37"/>
        <item x="80"/>
        <item x="111"/>
        <item x="66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1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 t="grand">
      <x/>
    </i>
  </rowItems>
  <colItems count="1">
    <i/>
  </colItems>
  <dataFields count="1">
    <dataField name="Sum of Carbon footprint, total (kg CO2e)" fld="8" showDataAs="percentOfTotal" baseField="6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F21"/>
  <sheetViews>
    <sheetView tabSelected="1" topLeftCell="B2" workbookViewId="0">
      <selection activeCell="I7" sqref="I7"/>
    </sheetView>
  </sheetViews>
  <sheetFormatPr defaultRowHeight="14.45"/>
  <cols>
    <col min="1" max="1" width="1.85546875" customWidth="1"/>
    <col min="2" max="2" width="15.28515625" customWidth="1"/>
  </cols>
  <sheetData>
    <row r="2" spans="2:6" ht="21">
      <c r="B2" s="4" t="s">
        <v>0</v>
      </c>
    </row>
    <row r="3" spans="2:6" ht="15" thickBot="1"/>
    <row r="4" spans="2:6">
      <c r="B4" s="6" t="s">
        <v>1</v>
      </c>
      <c r="C4" s="7" t="str">
        <f>Version!A1</f>
        <v>Riksmaten småbarn 2003</v>
      </c>
      <c r="D4" s="7"/>
      <c r="E4" s="7"/>
      <c r="F4" s="8"/>
    </row>
    <row r="5" spans="2:6">
      <c r="B5" s="9" t="s">
        <v>2</v>
      </c>
      <c r="C5" s="10">
        <f>Version!A2</f>
        <v>1.56</v>
      </c>
      <c r="D5" s="11"/>
      <c r="E5" s="11"/>
      <c r="F5" s="12"/>
    </row>
    <row r="6" spans="2:6" ht="15" thickBot="1">
      <c r="B6" s="13" t="s">
        <v>3</v>
      </c>
      <c r="C6" s="14" t="str">
        <f>Version!A3</f>
        <v>Småbarnskosten med halverat matsvinn.</v>
      </c>
      <c r="D6" s="14"/>
      <c r="E6" s="14"/>
      <c r="F6" s="15"/>
    </row>
    <row r="7" spans="2:6" ht="15" thickBot="1"/>
    <row r="8" spans="2:6">
      <c r="B8" s="18"/>
      <c r="C8" s="19" t="s">
        <v>4</v>
      </c>
      <c r="D8" s="19"/>
      <c r="E8" s="19" t="s">
        <v>5</v>
      </c>
      <c r="F8" s="20"/>
    </row>
    <row r="9" spans="2:6">
      <c r="B9" s="9" t="s">
        <v>6</v>
      </c>
      <c r="C9" s="16">
        <f>GETPIVOTDATA("Sum of Carbon footprint, total (kg CO2e)",Totals!$A$3)</f>
        <v>3.6872298412170426</v>
      </c>
      <c r="D9" s="11" t="s">
        <v>7</v>
      </c>
      <c r="E9" s="16">
        <f>C9*365/1000</f>
        <v>1.3458388920442206</v>
      </c>
      <c r="F9" s="12" t="s">
        <v>8</v>
      </c>
    </row>
    <row r="10" spans="2:6">
      <c r="B10" s="9" t="s">
        <v>9</v>
      </c>
      <c r="C10" s="17">
        <f>GETPIVOTDATA("Sum of Cropland (m2*year/kg)",Totals!$A$3)</f>
        <v>4.6843955977659597</v>
      </c>
      <c r="D10" s="11" t="s">
        <v>10</v>
      </c>
      <c r="E10" s="17">
        <f>C10*365/10000</f>
        <v>0.17098043931845752</v>
      </c>
      <c r="F10" s="12" t="s">
        <v>11</v>
      </c>
    </row>
    <row r="11" spans="2:6">
      <c r="B11" s="9" t="s">
        <v>12</v>
      </c>
      <c r="C11" s="11"/>
      <c r="D11" s="11"/>
      <c r="E11" s="11"/>
      <c r="F11" s="12"/>
    </row>
    <row r="12" spans="2:6">
      <c r="B12" s="9" t="s">
        <v>13</v>
      </c>
      <c r="C12" s="11"/>
      <c r="D12" s="11"/>
      <c r="E12" s="11"/>
      <c r="F12" s="12"/>
    </row>
    <row r="13" spans="2:6">
      <c r="B13" s="9" t="s">
        <v>14</v>
      </c>
      <c r="C13" s="11"/>
      <c r="D13" s="11"/>
      <c r="E13" s="11"/>
      <c r="F13" s="12"/>
    </row>
    <row r="14" spans="2:6">
      <c r="B14" s="9" t="s">
        <v>15</v>
      </c>
      <c r="C14" s="11"/>
      <c r="D14" s="11"/>
      <c r="E14" s="11"/>
      <c r="F14" s="12"/>
    </row>
    <row r="15" spans="2:6">
      <c r="B15" s="9" t="s">
        <v>16</v>
      </c>
      <c r="C15" s="11"/>
      <c r="D15" s="11"/>
      <c r="E15" s="11"/>
      <c r="F15" s="12"/>
    </row>
    <row r="16" spans="2:6">
      <c r="B16" s="9" t="s">
        <v>17</v>
      </c>
      <c r="C16" s="11"/>
      <c r="D16" s="11"/>
      <c r="E16" s="11"/>
      <c r="F16" s="12"/>
    </row>
    <row r="17" spans="2:6">
      <c r="B17" s="9"/>
      <c r="C17" s="11"/>
      <c r="D17" s="11"/>
      <c r="E17" s="11"/>
      <c r="F17" s="12"/>
    </row>
    <row r="18" spans="2:6">
      <c r="B18" s="9"/>
      <c r="C18" s="11"/>
      <c r="D18" s="11"/>
      <c r="E18" s="11"/>
      <c r="F18" s="12"/>
    </row>
    <row r="19" spans="2:6">
      <c r="B19" s="9"/>
      <c r="C19" s="11"/>
      <c r="D19" s="11"/>
      <c r="E19" s="11"/>
      <c r="F19" s="12"/>
    </row>
    <row r="20" spans="2:6">
      <c r="B20" s="9"/>
      <c r="C20" s="11"/>
      <c r="D20" s="11"/>
      <c r="E20" s="11"/>
      <c r="F20" s="12"/>
    </row>
    <row r="21" spans="2:6" ht="15" thickBot="1">
      <c r="B21" s="13"/>
      <c r="C21" s="14"/>
      <c r="D21" s="14"/>
      <c r="E21" s="14"/>
      <c r="F21" s="15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44"/>
  <sheetViews>
    <sheetView workbookViewId="0">
      <selection activeCell="B14" sqref="B14"/>
    </sheetView>
  </sheetViews>
  <sheetFormatPr defaultRowHeight="14.45"/>
  <cols>
    <col min="1" max="1" width="90.85546875" bestFit="1" customWidth="1"/>
    <col min="2" max="2" width="37.28515625" bestFit="1" customWidth="1"/>
    <col min="3" max="3" width="38.5703125" bestFit="1" customWidth="1"/>
    <col min="4" max="4" width="25.140625" bestFit="1" customWidth="1"/>
  </cols>
  <sheetData>
    <row r="1" spans="1:8">
      <c r="A1" s="21"/>
      <c r="B1" s="21"/>
      <c r="C1" s="21"/>
      <c r="D1" s="21"/>
      <c r="E1" s="21"/>
      <c r="F1" s="21"/>
      <c r="G1" s="21"/>
      <c r="H1" s="21"/>
    </row>
    <row r="2" spans="1:8" ht="21">
      <c r="A2" s="22" t="s">
        <v>18</v>
      </c>
      <c r="B2" s="21"/>
      <c r="C2" s="21"/>
      <c r="D2" s="21"/>
      <c r="E2" s="21"/>
      <c r="F2" s="21"/>
      <c r="G2" s="21"/>
      <c r="H2" s="21"/>
    </row>
    <row r="3" spans="1:8">
      <c r="A3" s="21"/>
      <c r="B3" s="21"/>
      <c r="C3" s="21"/>
      <c r="D3" s="21"/>
      <c r="E3" s="21"/>
      <c r="F3" s="21"/>
      <c r="G3" s="21"/>
      <c r="H3" s="21"/>
    </row>
    <row r="4" spans="1:8">
      <c r="A4" s="21" t="s">
        <v>19</v>
      </c>
      <c r="B4" s="21"/>
      <c r="C4" s="21"/>
      <c r="D4" s="21"/>
      <c r="E4" s="21"/>
      <c r="F4" s="21"/>
      <c r="G4" s="21"/>
      <c r="H4" s="21"/>
    </row>
    <row r="5" spans="1:8">
      <c r="A5" s="21"/>
      <c r="B5" s="21"/>
      <c r="C5" s="21"/>
      <c r="D5" s="21"/>
      <c r="E5" s="21"/>
      <c r="F5" s="21"/>
      <c r="G5" s="21"/>
      <c r="H5" s="21"/>
    </row>
    <row r="6" spans="1:8">
      <c r="A6" s="21" t="s">
        <v>20</v>
      </c>
      <c r="B6" s="21" t="s">
        <v>21</v>
      </c>
      <c r="C6" s="21"/>
      <c r="D6" s="21"/>
      <c r="E6" s="21"/>
      <c r="F6" s="21"/>
      <c r="G6" s="21"/>
      <c r="H6" s="21"/>
    </row>
    <row r="7" spans="1:8">
      <c r="A7" s="21"/>
      <c r="B7" s="21"/>
      <c r="C7" s="21"/>
      <c r="D7" s="21"/>
      <c r="E7" s="21"/>
      <c r="F7" s="21"/>
      <c r="G7" s="21"/>
      <c r="H7" s="21"/>
    </row>
    <row r="8" spans="1:8">
      <c r="A8" s="21" t="s">
        <v>22</v>
      </c>
      <c r="B8" s="21" t="s">
        <v>23</v>
      </c>
      <c r="C8" s="21" t="s">
        <v>24</v>
      </c>
      <c r="D8" s="21"/>
      <c r="E8" s="21"/>
      <c r="F8" s="21"/>
      <c r="G8" s="21"/>
      <c r="H8" s="21"/>
    </row>
    <row r="9" spans="1:8">
      <c r="A9" s="23" t="s">
        <v>25</v>
      </c>
      <c r="B9" s="21">
        <v>6.0791606238188009E-2</v>
      </c>
      <c r="C9" s="25">
        <v>1.6819919294553742E-2</v>
      </c>
      <c r="D9" s="21"/>
      <c r="E9" s="21"/>
      <c r="F9" s="21"/>
      <c r="G9" s="21"/>
      <c r="H9" s="21"/>
    </row>
    <row r="10" spans="1:8">
      <c r="A10" s="23" t="s">
        <v>26</v>
      </c>
      <c r="B10" s="21">
        <v>1.5946421337588435E-2</v>
      </c>
      <c r="C10" s="25">
        <v>4.41208147855614E-3</v>
      </c>
      <c r="D10" s="21"/>
      <c r="E10" s="21"/>
      <c r="F10" s="21"/>
      <c r="G10" s="21"/>
      <c r="H10" s="21"/>
    </row>
    <row r="11" spans="1:8">
      <c r="A11" s="23" t="s">
        <v>27</v>
      </c>
      <c r="B11" s="21">
        <v>0.11640611595345769</v>
      </c>
      <c r="C11" s="25">
        <v>3.2207431204535036E-2</v>
      </c>
      <c r="D11" s="21"/>
      <c r="E11" s="21"/>
      <c r="F11" s="21"/>
      <c r="G11" s="21"/>
      <c r="H11" s="21"/>
    </row>
    <row r="12" spans="1:8">
      <c r="A12" s="23" t="s">
        <v>28</v>
      </c>
      <c r="B12" s="21">
        <v>0.30900061827515712</v>
      </c>
      <c r="C12" s="25">
        <v>8.5494787569710171E-2</v>
      </c>
      <c r="D12" s="21"/>
      <c r="E12" s="21"/>
      <c r="F12" s="21"/>
      <c r="G12" s="21"/>
      <c r="H12" s="21"/>
    </row>
    <row r="13" spans="1:8">
      <c r="A13" s="23" t="s">
        <v>29</v>
      </c>
      <c r="B13" s="21">
        <v>0.15647250951479744</v>
      </c>
      <c r="C13" s="25">
        <v>4.3293065354175653E-2</v>
      </c>
      <c r="D13" s="21"/>
      <c r="E13" s="21"/>
      <c r="F13" s="21"/>
      <c r="G13" s="21"/>
      <c r="H13" s="21"/>
    </row>
    <row r="14" spans="1:8">
      <c r="A14" s="23" t="s">
        <v>30</v>
      </c>
      <c r="B14" s="21">
        <v>6.185528139521025E-3</v>
      </c>
      <c r="C14" s="25">
        <v>1.7114218646122729E-3</v>
      </c>
      <c r="D14" s="21"/>
      <c r="E14" s="21"/>
      <c r="F14" s="21"/>
      <c r="G14" s="21"/>
      <c r="H14" s="21"/>
    </row>
    <row r="15" spans="1:8">
      <c r="A15" s="23" t="s">
        <v>31</v>
      </c>
      <c r="B15" s="21">
        <v>2.9089637280030518E-2</v>
      </c>
      <c r="C15" s="25">
        <v>8.0485675841642165E-3</v>
      </c>
      <c r="D15" s="21"/>
      <c r="E15" s="21"/>
      <c r="F15" s="21"/>
      <c r="G15" s="21"/>
      <c r="H15" s="21"/>
    </row>
    <row r="16" spans="1:8">
      <c r="A16" s="23" t="s">
        <v>32</v>
      </c>
      <c r="B16" s="21">
        <v>1.7809684734882874</v>
      </c>
      <c r="C16" s="25">
        <v>0.49276121892301639</v>
      </c>
      <c r="D16" s="21"/>
      <c r="E16" s="21"/>
      <c r="F16" s="21"/>
      <c r="G16" s="21"/>
      <c r="H16" s="21"/>
    </row>
    <row r="17" spans="1:8">
      <c r="A17" s="23" t="s">
        <v>33</v>
      </c>
      <c r="B17" s="21">
        <v>0.84067276612948838</v>
      </c>
      <c r="C17" s="25">
        <v>0.2325986917342672</v>
      </c>
      <c r="D17" s="21"/>
      <c r="E17" s="21"/>
      <c r="F17" s="21"/>
      <c r="G17" s="21"/>
      <c r="H17" s="21"/>
    </row>
    <row r="18" spans="1:8">
      <c r="A18" s="23" t="s">
        <v>34</v>
      </c>
      <c r="B18" s="21">
        <v>4.2984703015977747E-4</v>
      </c>
      <c r="C18" s="25">
        <v>1.1893076698719201E-4</v>
      </c>
      <c r="D18" s="21"/>
      <c r="E18" s="21"/>
      <c r="F18" s="21"/>
      <c r="G18" s="21"/>
      <c r="H18" s="21"/>
    </row>
    <row r="19" spans="1:8">
      <c r="A19" s="23" t="s">
        <v>35</v>
      </c>
      <c r="B19" s="21">
        <v>2.885406804825626E-2</v>
      </c>
      <c r="C19" s="25">
        <v>7.9833899106018739E-3</v>
      </c>
      <c r="D19" s="21"/>
      <c r="E19" s="21"/>
      <c r="F19" s="21"/>
      <c r="G19" s="21"/>
      <c r="H19" s="21"/>
    </row>
    <row r="20" spans="1:8">
      <c r="A20" s="23" t="s">
        <v>36</v>
      </c>
      <c r="B20" s="21">
        <v>1.6124975730944061E-4</v>
      </c>
      <c r="C20" s="25">
        <v>4.461484195012792E-5</v>
      </c>
      <c r="D20" s="21"/>
      <c r="E20" s="21"/>
      <c r="F20" s="21"/>
      <c r="G20" s="21"/>
      <c r="H20" s="21"/>
    </row>
    <row r="21" spans="1:8">
      <c r="A21" s="23" t="s">
        <v>37</v>
      </c>
      <c r="B21" s="21">
        <v>0.26928381807463203</v>
      </c>
      <c r="C21" s="25">
        <v>7.4505879472869921E-2</v>
      </c>
      <c r="D21" s="21"/>
      <c r="E21" s="21"/>
      <c r="F21" s="21"/>
      <c r="G21" s="21"/>
      <c r="H21" s="21"/>
    </row>
    <row r="22" spans="1:8" ht="15.6" customHeight="1">
      <c r="A22" s="23" t="s">
        <v>38</v>
      </c>
      <c r="B22" s="21">
        <v>3.6142626592668736</v>
      </c>
      <c r="C22" s="25">
        <v>1</v>
      </c>
      <c r="D22" s="21"/>
      <c r="E22" s="21"/>
      <c r="F22" s="21"/>
      <c r="G22" s="21"/>
      <c r="H22" s="21"/>
    </row>
    <row r="23" spans="1:8">
      <c r="D23" s="21"/>
      <c r="E23" s="21"/>
      <c r="F23" s="21"/>
      <c r="G23" s="21"/>
      <c r="H23" s="21"/>
    </row>
    <row r="24" spans="1:8">
      <c r="D24" s="21"/>
      <c r="E24" s="21"/>
      <c r="F24" s="21"/>
      <c r="G24" s="21"/>
      <c r="H24" s="21"/>
    </row>
    <row r="25" spans="1:8">
      <c r="D25" s="21"/>
      <c r="E25" s="21"/>
      <c r="F25" s="21"/>
      <c r="G25" s="21"/>
      <c r="H25" s="21"/>
    </row>
    <row r="26" spans="1:8">
      <c r="D26" s="21"/>
      <c r="E26" s="21"/>
      <c r="F26" s="21"/>
      <c r="G26" s="21"/>
      <c r="H26" s="21"/>
    </row>
    <row r="27" spans="1:8">
      <c r="D27" s="21"/>
      <c r="E27" s="21"/>
      <c r="F27" s="21"/>
      <c r="G27" s="21"/>
      <c r="H27" s="21"/>
    </row>
    <row r="28" spans="1:8">
      <c r="D28" s="21"/>
      <c r="E28" s="21"/>
      <c r="F28" s="21"/>
      <c r="G28" s="21"/>
      <c r="H28" s="21"/>
    </row>
    <row r="29" spans="1:8">
      <c r="D29" s="21"/>
      <c r="E29" s="21"/>
      <c r="F29" s="21"/>
      <c r="G29" s="21"/>
      <c r="H29" s="21"/>
    </row>
    <row r="30" spans="1:8">
      <c r="A30" s="21"/>
      <c r="B30" s="21"/>
      <c r="C30" s="21"/>
      <c r="D30" s="21"/>
      <c r="E30" s="21"/>
      <c r="F30" s="21"/>
      <c r="G30" s="21"/>
      <c r="H30" s="21"/>
    </row>
    <row r="31" spans="1:8">
      <c r="A31" s="21"/>
      <c r="B31" s="21"/>
      <c r="C31" s="21"/>
      <c r="D31" s="21"/>
      <c r="E31" s="21"/>
      <c r="F31" s="21"/>
      <c r="G31" s="21"/>
      <c r="H31" s="21"/>
    </row>
    <row r="32" spans="1:8">
      <c r="A32" s="21"/>
      <c r="B32" s="21"/>
      <c r="C32" s="21"/>
      <c r="D32" s="21"/>
      <c r="E32" s="21"/>
      <c r="F32" s="21"/>
      <c r="G32" s="21"/>
      <c r="H32" s="21"/>
    </row>
    <row r="33" spans="1:8">
      <c r="A33" s="21"/>
      <c r="B33" s="21"/>
      <c r="C33" s="21"/>
      <c r="D33" s="21"/>
      <c r="E33" s="21"/>
      <c r="F33" s="21"/>
      <c r="G33" s="21"/>
      <c r="H33" s="21"/>
    </row>
    <row r="34" spans="1:8">
      <c r="A34" s="21"/>
      <c r="B34" s="21"/>
      <c r="C34" s="21"/>
      <c r="D34" s="21"/>
      <c r="E34" s="21"/>
      <c r="F34" s="21"/>
      <c r="G34" s="21"/>
      <c r="H34" s="21"/>
    </row>
    <row r="35" spans="1:8">
      <c r="A35" s="21"/>
      <c r="B35" s="21"/>
      <c r="C35" s="21"/>
      <c r="D35" s="21"/>
      <c r="E35" s="21"/>
      <c r="F35" s="21"/>
      <c r="G35" s="21"/>
      <c r="H35" s="21"/>
    </row>
    <row r="36" spans="1:8">
      <c r="A36" s="21"/>
      <c r="B36" s="21"/>
      <c r="C36" s="21"/>
      <c r="D36" s="21"/>
      <c r="E36" s="21"/>
      <c r="F36" s="21"/>
      <c r="G36" s="21"/>
      <c r="H36" s="21"/>
    </row>
    <row r="37" spans="1:8">
      <c r="A37" s="21"/>
      <c r="B37" s="21"/>
      <c r="C37" s="21"/>
      <c r="D37" s="21"/>
      <c r="E37" s="21"/>
      <c r="F37" s="21"/>
      <c r="G37" s="21"/>
      <c r="H37" s="21"/>
    </row>
    <row r="38" spans="1:8">
      <c r="A38" s="21"/>
      <c r="B38" s="21"/>
      <c r="C38" s="21"/>
      <c r="D38" s="21"/>
      <c r="E38" s="21"/>
      <c r="F38" s="21"/>
      <c r="G38" s="21"/>
      <c r="H38" s="21"/>
    </row>
    <row r="39" spans="1:8">
      <c r="A39" s="21"/>
      <c r="B39" s="21"/>
      <c r="C39" s="21"/>
      <c r="D39" s="21"/>
      <c r="E39" s="21"/>
      <c r="F39" s="21"/>
      <c r="G39" s="21"/>
      <c r="H39" s="21"/>
    </row>
    <row r="40" spans="1:8">
      <c r="A40" s="21"/>
      <c r="B40" s="21"/>
      <c r="C40" s="21"/>
      <c r="D40" s="21"/>
      <c r="E40" s="21"/>
      <c r="F40" s="21"/>
      <c r="G40" s="21"/>
      <c r="H40" s="21"/>
    </row>
    <row r="41" spans="1:8">
      <c r="A41" s="21"/>
      <c r="B41" s="21"/>
      <c r="C41" s="21"/>
      <c r="D41" s="21"/>
      <c r="E41" s="21"/>
      <c r="F41" s="21"/>
      <c r="G41" s="21"/>
      <c r="H41" s="21"/>
    </row>
    <row r="42" spans="1:8">
      <c r="A42" s="21"/>
      <c r="B42" s="21"/>
      <c r="C42" s="21"/>
      <c r="D42" s="21"/>
      <c r="E42" s="21"/>
      <c r="F42" s="21"/>
      <c r="G42" s="21"/>
      <c r="H42" s="21"/>
    </row>
    <row r="43" spans="1:8">
      <c r="A43" s="21"/>
      <c r="B43" s="21"/>
      <c r="C43" s="21"/>
      <c r="D43" s="21"/>
      <c r="E43" s="21"/>
      <c r="F43" s="21"/>
      <c r="G43" s="21"/>
      <c r="H43" s="21"/>
    </row>
    <row r="44" spans="1:8">
      <c r="A44" s="21"/>
      <c r="B44" s="21"/>
      <c r="C44" s="21"/>
      <c r="D44" s="21"/>
      <c r="E44" s="21"/>
      <c r="F44" s="21"/>
      <c r="G44" s="21"/>
      <c r="H44" s="21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B29"/>
  <sheetViews>
    <sheetView workbookViewId="0">
      <selection activeCell="A4" sqref="A4"/>
    </sheetView>
  </sheetViews>
  <sheetFormatPr defaultRowHeight="14.45"/>
  <cols>
    <col min="1" max="1" width="83.5703125" bestFit="1" customWidth="1"/>
    <col min="2" max="3" width="26.5703125" bestFit="1" customWidth="1"/>
    <col min="4" max="4" width="25.140625" bestFit="1" customWidth="1"/>
  </cols>
  <sheetData>
    <row r="2" spans="1:2" ht="21">
      <c r="A2" s="4" t="s">
        <v>9</v>
      </c>
    </row>
    <row r="4" spans="1:2">
      <c r="A4" t="s">
        <v>19</v>
      </c>
    </row>
    <row r="6" spans="1:2">
      <c r="A6" s="2" t="s">
        <v>20</v>
      </c>
      <c r="B6" t="s">
        <v>39</v>
      </c>
    </row>
    <row r="8" spans="1:2">
      <c r="A8" s="2" t="s">
        <v>40</v>
      </c>
      <c r="B8" t="s">
        <v>41</v>
      </c>
    </row>
    <row r="9" spans="1:2">
      <c r="A9" s="3" t="s">
        <v>42</v>
      </c>
      <c r="B9">
        <v>1.5681001410482052E-3</v>
      </c>
    </row>
    <row r="10" spans="1:2">
      <c r="A10" s="3" t="s">
        <v>43</v>
      </c>
      <c r="B10">
        <v>0.10670869461287627</v>
      </c>
    </row>
    <row r="11" spans="1:2">
      <c r="A11" s="3" t="s">
        <v>44</v>
      </c>
      <c r="B11">
        <v>0.78853052022323866</v>
      </c>
    </row>
    <row r="12" spans="1:2">
      <c r="A12" s="3" t="s">
        <v>25</v>
      </c>
      <c r="B12">
        <v>0</v>
      </c>
    </row>
    <row r="13" spans="1:2">
      <c r="A13" s="3" t="s">
        <v>26</v>
      </c>
      <c r="B13">
        <v>2.5213928615457466E-2</v>
      </c>
    </row>
    <row r="14" spans="1:2">
      <c r="A14" s="3" t="s">
        <v>27</v>
      </c>
      <c r="B14">
        <v>2.9186309889943054E-2</v>
      </c>
    </row>
    <row r="15" spans="1:2">
      <c r="A15" s="3" t="s">
        <v>45</v>
      </c>
      <c r="B15">
        <v>2.9599963135997536E-2</v>
      </c>
    </row>
    <row r="16" spans="1:2">
      <c r="A16" s="3" t="s">
        <v>28</v>
      </c>
      <c r="B16">
        <v>0.10771576877978702</v>
      </c>
    </row>
    <row r="17" spans="1:2">
      <c r="A17" s="3" t="s">
        <v>46</v>
      </c>
      <c r="B17">
        <v>0.169301048932717</v>
      </c>
    </row>
    <row r="18" spans="1:2">
      <c r="A18" s="3" t="s">
        <v>29</v>
      </c>
      <c r="B18">
        <v>0.60757442831579711</v>
      </c>
    </row>
    <row r="19" spans="1:2">
      <c r="A19" s="3" t="s">
        <v>30</v>
      </c>
      <c r="B19">
        <v>6.7043565368057445E-2</v>
      </c>
    </row>
    <row r="20" spans="1:2">
      <c r="A20" s="3" t="s">
        <v>31</v>
      </c>
      <c r="B20">
        <v>8.0016971448834805E-3</v>
      </c>
    </row>
    <row r="21" spans="1:2">
      <c r="A21" s="3" t="s">
        <v>32</v>
      </c>
      <c r="B21">
        <v>1.4135618798714604</v>
      </c>
    </row>
    <row r="22" spans="1:2" ht="15.6" customHeight="1">
      <c r="A22" s="3" t="s">
        <v>33</v>
      </c>
      <c r="B22">
        <v>0.86988848329250368</v>
      </c>
    </row>
    <row r="23" spans="1:2">
      <c r="A23" s="3" t="s">
        <v>47</v>
      </c>
      <c r="B23">
        <v>0.14894041732095725</v>
      </c>
    </row>
    <row r="24" spans="1:2">
      <c r="A24" s="3" t="s">
        <v>34</v>
      </c>
      <c r="B24">
        <v>7.03599925238E-3</v>
      </c>
    </row>
    <row r="25" spans="1:2">
      <c r="A25" s="3" t="s">
        <v>48</v>
      </c>
      <c r="B25">
        <v>0.11262864712011687</v>
      </c>
    </row>
    <row r="26" spans="1:2">
      <c r="A26" s="3" t="s">
        <v>35</v>
      </c>
      <c r="B26">
        <v>8.7026309597882115E-2</v>
      </c>
    </row>
    <row r="27" spans="1:2">
      <c r="A27" s="3" t="s">
        <v>36</v>
      </c>
      <c r="B27">
        <v>4.1723901128495978E-2</v>
      </c>
    </row>
    <row r="28" spans="1:2">
      <c r="A28" s="3" t="s">
        <v>37</v>
      </c>
      <c r="B28">
        <v>6.3145935022363028E-2</v>
      </c>
    </row>
    <row r="29" spans="1:2">
      <c r="A29" s="3" t="s">
        <v>49</v>
      </c>
      <c r="B29">
        <v>4.6843955977659615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4"/>
  <sheetViews>
    <sheetView workbookViewId="0">
      <selection activeCell="D9" sqref="D9"/>
    </sheetView>
  </sheetViews>
  <sheetFormatPr defaultRowHeight="14.45"/>
  <cols>
    <col min="1" max="1" width="34.42578125" bestFit="1" customWidth="1"/>
    <col min="2" max="2" width="26.5703125" bestFit="1" customWidth="1"/>
  </cols>
  <sheetData>
    <row r="1" spans="1:4">
      <c r="A1" s="2" t="s">
        <v>20</v>
      </c>
      <c r="B1" t="s">
        <v>39</v>
      </c>
    </row>
    <row r="3" spans="1:4">
      <c r="A3" t="s">
        <v>23</v>
      </c>
      <c r="B3" t="s">
        <v>41</v>
      </c>
      <c r="D3" s="5" t="s">
        <v>50</v>
      </c>
    </row>
    <row r="4" spans="1:4">
      <c r="A4">
        <v>3.6872298412170426</v>
      </c>
      <c r="B4">
        <v>4.6843955977659597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B116"/>
  <sheetViews>
    <sheetView workbookViewId="0">
      <selection activeCell="A64" sqref="A64"/>
    </sheetView>
  </sheetViews>
  <sheetFormatPr defaultRowHeight="14.45"/>
  <cols>
    <col min="1" max="1" width="41.7109375" customWidth="1"/>
    <col min="2" max="2" width="34.42578125" bestFit="1" customWidth="1"/>
  </cols>
  <sheetData>
    <row r="3" spans="1:2">
      <c r="A3" s="2" t="s">
        <v>40</v>
      </c>
      <c r="B3" t="s">
        <v>23</v>
      </c>
    </row>
    <row r="4" spans="1:2">
      <c r="A4" s="3" t="s">
        <v>51</v>
      </c>
      <c r="B4" s="24">
        <v>4.340065357124557E-5</v>
      </c>
    </row>
    <row r="5" spans="1:2">
      <c r="A5" s="3" t="s">
        <v>52</v>
      </c>
      <c r="B5" s="24">
        <v>5.0581711101783874E-3</v>
      </c>
    </row>
    <row r="6" spans="1:2">
      <c r="A6" s="3" t="s">
        <v>53</v>
      </c>
      <c r="B6" s="24">
        <v>6.5119971424788548E-5</v>
      </c>
    </row>
    <row r="7" spans="1:2">
      <c r="A7" s="3" t="s">
        <v>54</v>
      </c>
      <c r="B7" s="24">
        <v>5.9763585301897122E-5</v>
      </c>
    </row>
    <row r="8" spans="1:2">
      <c r="A8" s="3" t="s">
        <v>55</v>
      </c>
      <c r="B8" s="24">
        <v>3.3366829340793149E-3</v>
      </c>
    </row>
    <row r="9" spans="1:2">
      <c r="A9" s="3" t="s">
        <v>56</v>
      </c>
      <c r="B9" s="24">
        <v>8.1419142583029503E-3</v>
      </c>
    </row>
    <row r="10" spans="1:2">
      <c r="A10" s="3" t="s">
        <v>57</v>
      </c>
      <c r="B10" s="24">
        <v>1.2461977721135724E-3</v>
      </c>
    </row>
    <row r="11" spans="1:2">
      <c r="A11" s="3" t="s">
        <v>58</v>
      </c>
      <c r="B11" s="24">
        <v>8.9796003494478742E-3</v>
      </c>
    </row>
    <row r="12" spans="1:2">
      <c r="A12" s="3" t="s">
        <v>59</v>
      </c>
      <c r="B12" s="24">
        <v>5.6564446768375904E-3</v>
      </c>
    </row>
    <row r="13" spans="1:2">
      <c r="A13" s="3" t="s">
        <v>60</v>
      </c>
      <c r="B13" s="24">
        <v>2.4152228320839354E-4</v>
      </c>
    </row>
    <row r="14" spans="1:2">
      <c r="A14" s="3" t="s">
        <v>61</v>
      </c>
      <c r="B14" s="24">
        <v>1.4121849010202541E-2</v>
      </c>
    </row>
    <row r="15" spans="1:2">
      <c r="A15" s="3" t="s">
        <v>62</v>
      </c>
      <c r="B15" s="24">
        <v>2.2821103442904242E-3</v>
      </c>
    </row>
    <row r="16" spans="1:2">
      <c r="A16" s="3" t="s">
        <v>63</v>
      </c>
      <c r="B16" s="24">
        <v>9.2866789549730048E-3</v>
      </c>
    </row>
    <row r="17" spans="1:2">
      <c r="A17" s="3" t="s">
        <v>64</v>
      </c>
      <c r="B17" s="24">
        <v>8.147220058107097E-4</v>
      </c>
    </row>
    <row r="18" spans="1:2">
      <c r="A18" s="3" t="s">
        <v>65</v>
      </c>
      <c r="B18" s="24">
        <v>9.2511771300076405E-6</v>
      </c>
    </row>
    <row r="19" spans="1:2">
      <c r="A19" s="3" t="s">
        <v>66</v>
      </c>
      <c r="B19" s="24">
        <v>1.7826667057287776E-2</v>
      </c>
    </row>
    <row r="20" spans="1:2">
      <c r="A20" s="3" t="s">
        <v>67</v>
      </c>
      <c r="B20" s="24">
        <v>7.2253131435409798E-4</v>
      </c>
    </row>
    <row r="21" spans="1:2">
      <c r="A21" s="3" t="s">
        <v>68</v>
      </c>
      <c r="B21" s="24">
        <v>8.6355976151146381E-3</v>
      </c>
    </row>
    <row r="22" spans="1:2">
      <c r="A22" s="3" t="s">
        <v>69</v>
      </c>
      <c r="B22" s="24">
        <v>6.2232968562805422E-5</v>
      </c>
    </row>
    <row r="23" spans="1:2">
      <c r="A23" s="3" t="s">
        <v>70</v>
      </c>
      <c r="B23" s="24">
        <v>3.8051280175146191E-5</v>
      </c>
    </row>
    <row r="24" spans="1:2">
      <c r="A24" s="3" t="s">
        <v>71</v>
      </c>
      <c r="B24" s="24">
        <v>1.1053925227607703E-2</v>
      </c>
    </row>
    <row r="25" spans="1:2">
      <c r="A25" s="3" t="s">
        <v>72</v>
      </c>
      <c r="B25" s="24">
        <v>2.1564450701818155E-3</v>
      </c>
    </row>
    <row r="26" spans="1:2">
      <c r="A26" s="3" t="s">
        <v>73</v>
      </c>
      <c r="B26" s="24">
        <v>6.2776568594267166E-4</v>
      </c>
    </row>
    <row r="27" spans="1:2">
      <c r="A27" s="3" t="s">
        <v>74</v>
      </c>
      <c r="B27" s="24">
        <v>8.9374342326244203E-4</v>
      </c>
    </row>
    <row r="28" spans="1:2">
      <c r="A28" s="3" t="s">
        <v>75</v>
      </c>
      <c r="B28" s="24">
        <v>1.1556807191443466E-3</v>
      </c>
    </row>
    <row r="29" spans="1:2">
      <c r="A29" s="3" t="s">
        <v>76</v>
      </c>
      <c r="B29" s="24">
        <v>1.0124479379487374E-3</v>
      </c>
    </row>
    <row r="30" spans="1:2">
      <c r="A30" s="3" t="s">
        <v>77</v>
      </c>
      <c r="B30" s="24">
        <v>3.5382376179717619E-5</v>
      </c>
    </row>
    <row r="31" spans="1:2">
      <c r="A31" s="3" t="s">
        <v>78</v>
      </c>
      <c r="B31" s="24">
        <v>9.892836651829006E-4</v>
      </c>
    </row>
    <row r="32" spans="1:2">
      <c r="A32" s="3" t="s">
        <v>79</v>
      </c>
      <c r="B32" s="24">
        <v>1.7916769342314078E-4</v>
      </c>
    </row>
    <row r="33" spans="1:2">
      <c r="A33" s="3" t="s">
        <v>80</v>
      </c>
      <c r="B33" s="24">
        <v>1.6661014605660245E-4</v>
      </c>
    </row>
    <row r="34" spans="1:2">
      <c r="A34" s="3" t="s">
        <v>25</v>
      </c>
      <c r="B34" s="24">
        <v>3.3076404814721201E-4</v>
      </c>
    </row>
    <row r="35" spans="1:2">
      <c r="A35" s="3" t="s">
        <v>81</v>
      </c>
      <c r="B35" s="24">
        <v>1.4136100635653989E-4</v>
      </c>
    </row>
    <row r="36" spans="1:2">
      <c r="A36" s="3" t="s">
        <v>82</v>
      </c>
      <c r="B36" s="24">
        <v>3.0742898692139716E-3</v>
      </c>
    </row>
    <row r="37" spans="1:2">
      <c r="A37" s="3" t="s">
        <v>83</v>
      </c>
      <c r="B37" s="24">
        <v>1.0691756581152183E-5</v>
      </c>
    </row>
    <row r="38" spans="1:2">
      <c r="A38" s="3" t="s">
        <v>84</v>
      </c>
      <c r="B38" s="24">
        <v>1.2622520900389649E-5</v>
      </c>
    </row>
    <row r="39" spans="1:2">
      <c r="A39" s="3" t="s">
        <v>85</v>
      </c>
      <c r="B39" s="24">
        <v>1.2858042182613659E-2</v>
      </c>
    </row>
    <row r="40" spans="1:2">
      <c r="A40" s="3" t="s">
        <v>86</v>
      </c>
      <c r="B40" s="24">
        <v>2.1867567407837029E-2</v>
      </c>
    </row>
    <row r="41" spans="1:2">
      <c r="A41" s="3" t="s">
        <v>87</v>
      </c>
      <c r="B41" s="24">
        <v>2.7517620126520487E-3</v>
      </c>
    </row>
    <row r="42" spans="1:2">
      <c r="A42" s="3" t="s">
        <v>88</v>
      </c>
      <c r="B42" s="24">
        <v>2.4960738432041323E-2</v>
      </c>
    </row>
    <row r="43" spans="1:2">
      <c r="A43" s="3" t="s">
        <v>89</v>
      </c>
      <c r="B43" s="24">
        <v>4.2531481583038084E-3</v>
      </c>
    </row>
    <row r="44" spans="1:2">
      <c r="A44" s="3" t="s">
        <v>90</v>
      </c>
      <c r="B44" s="24">
        <v>8.2938054063684815E-5</v>
      </c>
    </row>
    <row r="45" spans="1:2">
      <c r="A45" s="3" t="s">
        <v>91</v>
      </c>
      <c r="B45" s="24">
        <v>5.6910842879357663E-3</v>
      </c>
    </row>
    <row r="46" spans="1:2">
      <c r="A46" s="3" t="s">
        <v>92</v>
      </c>
      <c r="B46" s="24">
        <v>2.4777490904405799E-5</v>
      </c>
    </row>
    <row r="47" spans="1:2">
      <c r="A47" s="3" t="s">
        <v>93</v>
      </c>
      <c r="B47" s="24">
        <v>1.1516259273197885E-2</v>
      </c>
    </row>
    <row r="48" spans="1:2">
      <c r="A48" s="3" t="s">
        <v>94</v>
      </c>
      <c r="B48" s="24">
        <v>4.7085221539255244E-4</v>
      </c>
    </row>
    <row r="49" spans="1:2">
      <c r="A49" s="3" t="s">
        <v>95</v>
      </c>
      <c r="B49" s="24">
        <v>2.7333877021851661E-6</v>
      </c>
    </row>
    <row r="50" spans="1:2">
      <c r="A50" s="3" t="s">
        <v>96</v>
      </c>
      <c r="B50" s="24">
        <v>1.1373319936329329E-5</v>
      </c>
    </row>
    <row r="51" spans="1:2">
      <c r="A51" s="3" t="s">
        <v>97</v>
      </c>
      <c r="B51" s="24">
        <v>1.5698543368076592E-4</v>
      </c>
    </row>
    <row r="52" spans="1:2">
      <c r="A52" s="3" t="s">
        <v>98</v>
      </c>
      <c r="B52" s="24">
        <v>2.947413742925676E-2</v>
      </c>
    </row>
    <row r="53" spans="1:2">
      <c r="A53" s="3" t="s">
        <v>99</v>
      </c>
      <c r="B53" s="24">
        <v>3.1125972676625043E-6</v>
      </c>
    </row>
    <row r="54" spans="1:2">
      <c r="A54" s="3" t="s">
        <v>100</v>
      </c>
      <c r="B54" s="24">
        <v>7.0164447992367585E-4</v>
      </c>
    </row>
    <row r="55" spans="1:2">
      <c r="A55" s="3" t="s">
        <v>101</v>
      </c>
      <c r="B55" s="24">
        <v>3.860664060456936E-5</v>
      </c>
    </row>
    <row r="56" spans="1:2">
      <c r="A56" s="3" t="s">
        <v>102</v>
      </c>
      <c r="B56" s="24">
        <v>8.498460733675087E-3</v>
      </c>
    </row>
    <row r="57" spans="1:2">
      <c r="A57" s="3" t="s">
        <v>103</v>
      </c>
      <c r="B57" s="24">
        <v>8.3460492399536838E-5</v>
      </c>
    </row>
    <row r="58" spans="1:2">
      <c r="A58" s="3" t="s">
        <v>104</v>
      </c>
      <c r="B58" s="24">
        <v>2.0473932416385041E-3</v>
      </c>
    </row>
    <row r="59" spans="1:2">
      <c r="A59" s="3" t="s">
        <v>105</v>
      </c>
      <c r="B59" s="24">
        <v>2.1822433235089346E-4</v>
      </c>
    </row>
    <row r="60" spans="1:2">
      <c r="A60" s="3" t="s">
        <v>106</v>
      </c>
      <c r="B60" s="24">
        <v>1.0654051613271786E-4</v>
      </c>
    </row>
    <row r="61" spans="1:2">
      <c r="A61" s="3" t="s">
        <v>107</v>
      </c>
      <c r="B61" s="24">
        <v>1.6115598704539571E-4</v>
      </c>
    </row>
    <row r="62" spans="1:2">
      <c r="A62" s="3" t="s">
        <v>108</v>
      </c>
      <c r="B62" s="24">
        <v>2.0924481653249296E-5</v>
      </c>
    </row>
    <row r="63" spans="1:2">
      <c r="A63" s="3" t="s">
        <v>109</v>
      </c>
      <c r="B63" s="24">
        <v>0.16719535212517223</v>
      </c>
    </row>
    <row r="64" spans="1:2">
      <c r="A64" s="3" t="s">
        <v>110</v>
      </c>
      <c r="B64" s="24">
        <v>0.28872898894027887</v>
      </c>
    </row>
    <row r="65" spans="1:2">
      <c r="A65" s="3" t="s">
        <v>111</v>
      </c>
      <c r="B65" s="24">
        <v>2.1637073898116924E-3</v>
      </c>
    </row>
    <row r="66" spans="1:2">
      <c r="A66" s="3" t="s">
        <v>112</v>
      </c>
      <c r="B66" s="24">
        <v>1.9774168015698841E-5</v>
      </c>
    </row>
    <row r="67" spans="1:2">
      <c r="A67" s="3" t="s">
        <v>113</v>
      </c>
      <c r="B67" s="24">
        <v>6.2470988098761856E-4</v>
      </c>
    </row>
    <row r="68" spans="1:2">
      <c r="A68" s="3" t="s">
        <v>114</v>
      </c>
      <c r="B68" s="24">
        <v>7.4708615344982326E-2</v>
      </c>
    </row>
    <row r="69" spans="1:2">
      <c r="A69" s="3" t="s">
        <v>115</v>
      </c>
      <c r="B69" s="24">
        <v>8.2359860803005795E-5</v>
      </c>
    </row>
    <row r="70" spans="1:2">
      <c r="A70" s="3" t="s">
        <v>116</v>
      </c>
      <c r="B70" s="24">
        <v>1.2474259808631252E-4</v>
      </c>
    </row>
    <row r="71" spans="1:2">
      <c r="A71" s="3" t="s">
        <v>117</v>
      </c>
      <c r="B71" s="24">
        <v>3.1564826237421244E-4</v>
      </c>
    </row>
    <row r="72" spans="1:2">
      <c r="A72" s="3" t="s">
        <v>118</v>
      </c>
      <c r="B72" s="24">
        <v>1.0033524952826339E-2</v>
      </c>
    </row>
    <row r="73" spans="1:2">
      <c r="A73" s="3" t="s">
        <v>119</v>
      </c>
      <c r="B73" s="24">
        <v>1.9800998682990962E-3</v>
      </c>
    </row>
    <row r="74" spans="1:2">
      <c r="A74" s="3" t="s">
        <v>120</v>
      </c>
      <c r="B74" s="24">
        <v>1.1358694020079026E-2</v>
      </c>
    </row>
    <row r="75" spans="1:2">
      <c r="A75" s="3" t="s">
        <v>121</v>
      </c>
      <c r="B75" s="24">
        <v>1.7150149924562653E-5</v>
      </c>
    </row>
    <row r="76" spans="1:2">
      <c r="A76" s="3" t="s">
        <v>122</v>
      </c>
      <c r="B76" s="24">
        <v>4.1799981572221354E-3</v>
      </c>
    </row>
    <row r="77" spans="1:2">
      <c r="A77" s="3" t="s">
        <v>123</v>
      </c>
      <c r="B77" s="24">
        <v>3.4323088859485075E-3</v>
      </c>
    </row>
    <row r="78" spans="1:2">
      <c r="A78" s="3" t="s">
        <v>124</v>
      </c>
      <c r="B78" s="24">
        <v>3.1013861638334432E-3</v>
      </c>
    </row>
    <row r="79" spans="1:2">
      <c r="A79" s="3" t="s">
        <v>125</v>
      </c>
      <c r="B79" s="24">
        <v>1.6530450834571652E-7</v>
      </c>
    </row>
    <row r="80" spans="1:2">
      <c r="A80" s="3" t="s">
        <v>126</v>
      </c>
      <c r="B80" s="24">
        <v>4.4552696799744062E-3</v>
      </c>
    </row>
    <row r="81" spans="1:2">
      <c r="A81" s="3" t="s">
        <v>127</v>
      </c>
      <c r="B81" s="24">
        <v>1.6133204774461509E-3</v>
      </c>
    </row>
    <row r="82" spans="1:2">
      <c r="A82" s="3" t="s">
        <v>128</v>
      </c>
      <c r="B82" s="24">
        <v>1.5845508125035827E-2</v>
      </c>
    </row>
    <row r="83" spans="1:2">
      <c r="A83" s="3" t="s">
        <v>129</v>
      </c>
      <c r="B83" s="24">
        <v>1.7098505996966467E-3</v>
      </c>
    </row>
    <row r="84" spans="1:2">
      <c r="A84" s="3" t="s">
        <v>130</v>
      </c>
      <c r="B84" s="24">
        <v>1.3951753187061841E-2</v>
      </c>
    </row>
    <row r="85" spans="1:2">
      <c r="A85" s="3" t="s">
        <v>131</v>
      </c>
      <c r="B85" s="24">
        <v>9.3533948534973051E-3</v>
      </c>
    </row>
    <row r="86" spans="1:2">
      <c r="A86" s="3" t="s">
        <v>132</v>
      </c>
      <c r="B86" s="24">
        <v>1.8740218198504775E-3</v>
      </c>
    </row>
    <row r="87" spans="1:2">
      <c r="A87" s="3" t="s">
        <v>133</v>
      </c>
      <c r="B87" s="24">
        <v>7.2025045407008489E-3</v>
      </c>
    </row>
    <row r="88" spans="1:2">
      <c r="A88" s="3" t="s">
        <v>134</v>
      </c>
      <c r="B88" s="24">
        <v>9.6294121982584274E-3</v>
      </c>
    </row>
    <row r="89" spans="1:2">
      <c r="A89" s="3" t="s">
        <v>135</v>
      </c>
      <c r="B89" s="24">
        <v>2.2454435138101006E-4</v>
      </c>
    </row>
    <row r="90" spans="1:2">
      <c r="A90" s="3" t="s">
        <v>136</v>
      </c>
      <c r="B90" s="24">
        <v>1.2347054209916887E-4</v>
      </c>
    </row>
    <row r="91" spans="1:2">
      <c r="A91" s="3" t="s">
        <v>137</v>
      </c>
      <c r="B91" s="24">
        <v>8.5576796761815542E-4</v>
      </c>
    </row>
    <row r="92" spans="1:2">
      <c r="A92" s="3" t="s">
        <v>138</v>
      </c>
      <c r="B92" s="24">
        <v>8.3734421730517525E-2</v>
      </c>
    </row>
    <row r="93" spans="1:2">
      <c r="A93" s="3" t="s">
        <v>139</v>
      </c>
      <c r="B93" s="24">
        <v>3.3412046800333373E-3</v>
      </c>
    </row>
    <row r="94" spans="1:2">
      <c r="A94" s="3" t="s">
        <v>140</v>
      </c>
      <c r="B94" s="24">
        <v>1.7334914240529846E-4</v>
      </c>
    </row>
    <row r="95" spans="1:2">
      <c r="A95" s="3" t="s">
        <v>141</v>
      </c>
      <c r="B95" s="24">
        <v>1.0015163960726092E-3</v>
      </c>
    </row>
    <row r="96" spans="1:2">
      <c r="A96" s="3" t="s">
        <v>142</v>
      </c>
      <c r="B96" s="24">
        <v>1.1415383196714127E-2</v>
      </c>
    </row>
    <row r="97" spans="1:2">
      <c r="A97" s="3" t="s">
        <v>143</v>
      </c>
      <c r="B97" s="24">
        <v>1.2641732327078666E-4</v>
      </c>
    </row>
    <row r="98" spans="1:2">
      <c r="A98" s="3" t="s">
        <v>144</v>
      </c>
      <c r="B98" s="24">
        <v>4.8163394464588245E-5</v>
      </c>
    </row>
    <row r="99" spans="1:2">
      <c r="A99" s="3" t="s">
        <v>145</v>
      </c>
      <c r="B99" s="24">
        <v>5.7106963592675061E-4</v>
      </c>
    </row>
    <row r="100" spans="1:2">
      <c r="A100" s="3" t="s">
        <v>146</v>
      </c>
      <c r="B100" s="24">
        <v>2.412867145758139E-2</v>
      </c>
    </row>
    <row r="101" spans="1:2">
      <c r="A101" s="3" t="s">
        <v>147</v>
      </c>
      <c r="B101" s="24">
        <v>1.4022177993016435E-7</v>
      </c>
    </row>
    <row r="102" spans="1:2">
      <c r="A102" s="3" t="s">
        <v>148</v>
      </c>
      <c r="B102" s="24">
        <v>1.70266694059103E-4</v>
      </c>
    </row>
    <row r="103" spans="1:2">
      <c r="A103" s="3" t="s">
        <v>149</v>
      </c>
      <c r="B103" s="24">
        <v>0</v>
      </c>
    </row>
    <row r="104" spans="1:2">
      <c r="A104" s="3" t="s">
        <v>150</v>
      </c>
      <c r="B104" s="24">
        <v>1.2463192092308713E-5</v>
      </c>
    </row>
    <row r="105" spans="1:2">
      <c r="A105" s="3" t="s">
        <v>151</v>
      </c>
      <c r="B105" s="24">
        <v>2.1940899937389407E-3</v>
      </c>
    </row>
    <row r="106" spans="1:2">
      <c r="A106" s="3" t="s">
        <v>152</v>
      </c>
      <c r="B106" s="24">
        <v>5.4687958592458869E-4</v>
      </c>
    </row>
    <row r="107" spans="1:2">
      <c r="A107" s="3" t="s">
        <v>153</v>
      </c>
      <c r="B107" s="24">
        <v>1.2364062770714349E-5</v>
      </c>
    </row>
    <row r="108" spans="1:2">
      <c r="A108" s="3" t="s">
        <v>154</v>
      </c>
      <c r="B108" s="24">
        <v>1.2130632626262767E-5</v>
      </c>
    </row>
    <row r="109" spans="1:2">
      <c r="A109" s="3" t="s">
        <v>155</v>
      </c>
      <c r="B109" s="24">
        <v>3.2832888250865649E-5</v>
      </c>
    </row>
    <row r="110" spans="1:2">
      <c r="A110" s="3" t="s">
        <v>156</v>
      </c>
      <c r="B110" s="24">
        <v>2.884324012376762E-4</v>
      </c>
    </row>
    <row r="111" spans="1:2">
      <c r="A111" s="3" t="s">
        <v>157</v>
      </c>
      <c r="B111" s="24">
        <v>2.3679491674989234E-3</v>
      </c>
    </row>
    <row r="112" spans="1:2">
      <c r="A112" s="3" t="s">
        <v>158</v>
      </c>
      <c r="B112" s="24">
        <v>8.7585116158930303E-5</v>
      </c>
    </row>
    <row r="113" spans="1:2">
      <c r="A113" s="3" t="s">
        <v>159</v>
      </c>
      <c r="B113" s="24">
        <v>2.3437266391874586E-5</v>
      </c>
    </row>
    <row r="114" spans="1:2">
      <c r="A114" s="3" t="s">
        <v>160</v>
      </c>
      <c r="B114" s="24">
        <v>1.079425478098305E-6</v>
      </c>
    </row>
    <row r="115" spans="1:2">
      <c r="A115" s="3" t="s">
        <v>161</v>
      </c>
      <c r="B115" s="24">
        <v>3.3349492252567905E-4</v>
      </c>
    </row>
    <row r="116" spans="1:2">
      <c r="A116" s="3" t="s">
        <v>49</v>
      </c>
      <c r="B116" s="24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M2519"/>
  <sheetViews>
    <sheetView workbookViewId="0">
      <selection activeCell="C48" sqref="C48"/>
    </sheetView>
  </sheetViews>
  <sheetFormatPr defaultRowHeight="14.45"/>
  <cols>
    <col min="1" max="1" width="17.7109375" customWidth="1"/>
    <col min="2" max="2" width="23.42578125" customWidth="1"/>
    <col min="3" max="3" width="19" customWidth="1"/>
  </cols>
  <sheetData>
    <row r="1" spans="1:65">
      <c r="A1" t="s">
        <v>162</v>
      </c>
      <c r="B1" t="s">
        <v>163</v>
      </c>
      <c r="C1" t="s">
        <v>20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</row>
    <row r="2" spans="1:65">
      <c r="A2" t="s">
        <v>226</v>
      </c>
      <c r="B2" t="s">
        <v>227</v>
      </c>
      <c r="C2" t="s">
        <v>39</v>
      </c>
      <c r="D2" t="s">
        <v>226</v>
      </c>
      <c r="E2" t="s">
        <v>227</v>
      </c>
      <c r="F2" t="s">
        <v>33</v>
      </c>
      <c r="G2" t="s">
        <v>85</v>
      </c>
      <c r="H2">
        <v>2.95</v>
      </c>
      <c r="I2">
        <v>3.2387483306714898E-3</v>
      </c>
      <c r="J2">
        <v>1.05393068323802E-3</v>
      </c>
      <c r="K2">
        <v>5.1185821567250903E-6</v>
      </c>
      <c r="L2">
        <v>6.0923985283929002E-5</v>
      </c>
      <c r="M2">
        <v>2.6127089753994201E-6</v>
      </c>
      <c r="N2">
        <v>2.7621203386764899E-3</v>
      </c>
      <c r="O2">
        <v>6.3218367634861397E-4</v>
      </c>
      <c r="P2">
        <v>3.6283551676282401E-6</v>
      </c>
      <c r="Q2">
        <v>6.0788219785925199E-5</v>
      </c>
      <c r="R2">
        <v>2.5877765490829101E-6</v>
      </c>
      <c r="S2">
        <v>4.9432916098364199E-3</v>
      </c>
      <c r="T2">
        <v>3.8428158654524297E-5</v>
      </c>
      <c r="U2">
        <v>3.18774396827036E-6</v>
      </c>
      <c r="V2">
        <v>1.1529934242033699E-4</v>
      </c>
      <c r="W2">
        <v>1.6272275684888699E-4</v>
      </c>
      <c r="X2" s="1">
        <v>3.7490487866528899E-15</v>
      </c>
      <c r="Y2">
        <v>1.72220074534378E-6</v>
      </c>
      <c r="Z2">
        <v>1.5134790465771901E-6</v>
      </c>
      <c r="AA2">
        <v>0.128274518623374</v>
      </c>
      <c r="AB2">
        <v>1.5098708334255101E-4</v>
      </c>
      <c r="AC2">
        <v>8.1942621058964303E-5</v>
      </c>
      <c r="AD2">
        <v>2.39638434724069E-4</v>
      </c>
      <c r="AE2">
        <v>5.8323635876751504E-4</v>
      </c>
      <c r="AF2">
        <v>6.0763091125890099E-5</v>
      </c>
      <c r="AG2">
        <v>1.31961949587043E-3</v>
      </c>
      <c r="AH2">
        <v>3.2593325378706101E-4</v>
      </c>
      <c r="AI2">
        <v>9.2340654421330996E-5</v>
      </c>
      <c r="AJ2">
        <v>7.3425830187949997E-5</v>
      </c>
      <c r="AK2">
        <v>5.7451819692972696E-4</v>
      </c>
      <c r="AL2">
        <v>6.0763091125890099E-5</v>
      </c>
      <c r="AM2" s="1">
        <v>1.4008612550371999E-7</v>
      </c>
      <c r="AN2" s="1">
        <v>2.5878607608357998E-7</v>
      </c>
      <c r="AO2">
        <v>3.8324855977654498E-4</v>
      </c>
      <c r="AP2">
        <v>0</v>
      </c>
      <c r="AQ2">
        <v>4.8874796143349597E-5</v>
      </c>
      <c r="AR2">
        <v>5.9567118212877901E-6</v>
      </c>
      <c r="AS2" s="1">
        <v>1.99530631433003E-7</v>
      </c>
      <c r="AT2" s="1">
        <v>2.9485926876322499E-9</v>
      </c>
      <c r="AU2" s="1">
        <v>8.7779646419073104E-7</v>
      </c>
      <c r="AV2">
        <v>3.8303825289200702E-4</v>
      </c>
      <c r="AW2" s="1">
        <v>6.0476935755418002E-7</v>
      </c>
      <c r="AX2">
        <v>8.9679776783968697E-5</v>
      </c>
      <c r="AY2">
        <v>7.8433434343434306E-5</v>
      </c>
      <c r="AZ2" s="1">
        <v>3.5421550993809001E-7</v>
      </c>
      <c r="BA2" s="1">
        <v>2.5301107852720702E-9</v>
      </c>
      <c r="BB2">
        <v>2.64817522174053E-4</v>
      </c>
      <c r="BC2">
        <v>2.2626188278747301E-4</v>
      </c>
      <c r="BD2">
        <v>1.0322385385292701E-6</v>
      </c>
      <c r="BE2" s="1">
        <v>1.35765498003857E-7</v>
      </c>
      <c r="BF2" s="1">
        <v>1.5125503634810999E-8</v>
      </c>
      <c r="BG2">
        <v>1.2213069303698099E-4</v>
      </c>
      <c r="BH2">
        <v>1.1705168975850001E-4</v>
      </c>
      <c r="BI2" s="1">
        <v>1.0377294062948901E-7</v>
      </c>
      <c r="BJ2" s="1">
        <v>7.2768118964193998E-9</v>
      </c>
      <c r="BK2" t="s">
        <v>228</v>
      </c>
      <c r="BL2" t="s">
        <v>229</v>
      </c>
    </row>
    <row r="3" spans="1:65">
      <c r="A3" t="s">
        <v>226</v>
      </c>
      <c r="B3" t="s">
        <v>227</v>
      </c>
      <c r="C3" t="s">
        <v>21</v>
      </c>
      <c r="D3" t="s">
        <v>230</v>
      </c>
      <c r="E3" t="s">
        <v>231</v>
      </c>
      <c r="F3" t="s">
        <v>33</v>
      </c>
      <c r="G3" t="s">
        <v>109</v>
      </c>
      <c r="H3">
        <v>2.69</v>
      </c>
      <c r="I3">
        <v>3.1258970206972901E-3</v>
      </c>
      <c r="J3">
        <v>9.5569933415068397E-4</v>
      </c>
      <c r="K3">
        <v>4.6740457746656898E-6</v>
      </c>
      <c r="L3">
        <v>6.0912105802853697E-5</v>
      </c>
      <c r="M3">
        <v>2.6088553830460999E-6</v>
      </c>
      <c r="N3">
        <v>2.7621203386764899E-3</v>
      </c>
      <c r="O3">
        <v>6.3218367634861397E-4</v>
      </c>
      <c r="P3">
        <v>3.6283551676282401E-6</v>
      </c>
      <c r="Q3">
        <v>6.0788219785925199E-5</v>
      </c>
      <c r="R3">
        <v>2.5877765490829101E-6</v>
      </c>
      <c r="S3">
        <v>4.9432916098364199E-3</v>
      </c>
      <c r="T3">
        <v>3.8428158654524297E-5</v>
      </c>
      <c r="U3">
        <v>3.18774396827036E-6</v>
      </c>
      <c r="V3">
        <v>1.1529934242033699E-4</v>
      </c>
      <c r="W3">
        <v>1.6272275684888699E-4</v>
      </c>
      <c r="X3" s="1">
        <v>3.7490487866528899E-15</v>
      </c>
      <c r="Y3">
        <v>1.72220074534378E-6</v>
      </c>
      <c r="Z3">
        <v>1.5134790465771901E-6</v>
      </c>
      <c r="AA3">
        <v>0.128274518623374</v>
      </c>
      <c r="AB3">
        <v>1.5098708334255101E-4</v>
      </c>
      <c r="AC3">
        <v>8.1942621058964303E-5</v>
      </c>
      <c r="AD3">
        <v>2.39638434724069E-4</v>
      </c>
      <c r="AE3">
        <v>5.8323635876751504E-4</v>
      </c>
      <c r="AF3">
        <v>6.0763091125890099E-5</v>
      </c>
      <c r="AG3">
        <v>1.31961949587043E-3</v>
      </c>
      <c r="AH3">
        <v>3.2593325378706101E-4</v>
      </c>
      <c r="AI3">
        <v>9.2340654421330996E-5</v>
      </c>
      <c r="AJ3">
        <v>7.3425830187949997E-5</v>
      </c>
      <c r="AK3">
        <v>5.7451819692972696E-4</v>
      </c>
      <c r="AL3">
        <v>6.0763091125890099E-5</v>
      </c>
      <c r="AM3" s="1">
        <v>1.4008612550371999E-7</v>
      </c>
      <c r="AN3" s="1">
        <v>2.5878607608357998E-7</v>
      </c>
      <c r="AO3">
        <v>3.8324855977654498E-4</v>
      </c>
      <c r="AP3">
        <v>0</v>
      </c>
      <c r="AQ3">
        <v>4.8874796143349597E-5</v>
      </c>
      <c r="AR3">
        <v>5.9567118212877901E-6</v>
      </c>
      <c r="AS3" s="1">
        <v>1.99530631433003E-7</v>
      </c>
      <c r="AT3" s="1">
        <v>2.9485926876322499E-9</v>
      </c>
      <c r="AU3" s="1">
        <v>8.7779646419073104E-7</v>
      </c>
      <c r="AV3">
        <v>3.8303825289200702E-4</v>
      </c>
      <c r="AW3" s="1">
        <v>6.0476935755418002E-7</v>
      </c>
      <c r="AX3">
        <v>0</v>
      </c>
      <c r="AY3">
        <v>0</v>
      </c>
      <c r="AZ3">
        <v>0</v>
      </c>
      <c r="BA3">
        <v>0</v>
      </c>
      <c r="BB3">
        <v>2.41645988983823E-4</v>
      </c>
      <c r="BC3">
        <v>2.0646396804356899E-4</v>
      </c>
      <c r="BD3" s="1">
        <v>9.4191766640795802E-7</v>
      </c>
      <c r="BE3" s="1">
        <v>1.2388601692852001E-7</v>
      </c>
      <c r="BF3" s="1">
        <v>1.3802022066765099E-8</v>
      </c>
      <c r="BG3">
        <v>1.2213069303698099E-4</v>
      </c>
      <c r="BH3">
        <v>1.1705168975850001E-4</v>
      </c>
      <c r="BI3" s="1">
        <v>1.0377294062948901E-7</v>
      </c>
      <c r="BJ3" s="1">
        <v>7.2768118964193998E-9</v>
      </c>
      <c r="BL3" t="s">
        <v>229</v>
      </c>
    </row>
    <row r="4" spans="1:65">
      <c r="A4" t="s">
        <v>232</v>
      </c>
      <c r="B4" t="s">
        <v>233</v>
      </c>
      <c r="C4" t="s">
        <v>39</v>
      </c>
      <c r="D4" t="s">
        <v>232</v>
      </c>
      <c r="E4" t="s">
        <v>233</v>
      </c>
      <c r="F4" t="s">
        <v>37</v>
      </c>
      <c r="G4" t="s">
        <v>105</v>
      </c>
      <c r="H4">
        <v>0.01</v>
      </c>
      <c r="I4">
        <v>9.8129483005664092E-6</v>
      </c>
      <c r="J4">
        <v>7.8292532737211003E-6</v>
      </c>
      <c r="K4" s="1">
        <v>1.1820303262424001E-8</v>
      </c>
      <c r="L4" s="1">
        <v>8.5366272023100099E-10</v>
      </c>
      <c r="M4" s="1">
        <v>5.8915791068821697E-9</v>
      </c>
      <c r="N4">
        <v>4.9437156723428703E-6</v>
      </c>
      <c r="O4">
        <v>3.306206987364E-6</v>
      </c>
      <c r="P4" s="1">
        <v>3.6360416924795902E-9</v>
      </c>
      <c r="Q4">
        <v>0</v>
      </c>
      <c r="R4" s="1">
        <v>5.6012990569339798E-9</v>
      </c>
      <c r="S4">
        <v>1.12201334999837E-4</v>
      </c>
      <c r="T4" s="1">
        <v>2.9406009105805203E-7</v>
      </c>
      <c r="U4" s="1">
        <v>4.9553774116885401E-8</v>
      </c>
      <c r="V4">
        <v>1.5498129177246499E-6</v>
      </c>
      <c r="W4">
        <v>1.83234288174112E-5</v>
      </c>
      <c r="X4" s="1">
        <v>1.0800294167458001E-15</v>
      </c>
      <c r="Y4" s="1">
        <v>1.5063010048273601E-9</v>
      </c>
      <c r="Z4">
        <v>0</v>
      </c>
      <c r="AA4">
        <v>0</v>
      </c>
      <c r="AB4" s="1">
        <v>1.57760085890088E-7</v>
      </c>
      <c r="AC4" s="1">
        <v>5.5842674313399198E-7</v>
      </c>
      <c r="AD4">
        <v>1.4440291938694001E-6</v>
      </c>
      <c r="AE4">
        <v>2.7834996494493802E-6</v>
      </c>
      <c r="AF4">
        <v>0</v>
      </c>
      <c r="AG4">
        <v>0</v>
      </c>
      <c r="AH4">
        <v>0</v>
      </c>
      <c r="AI4" s="1">
        <v>9.5114791167814907E-8</v>
      </c>
      <c r="AJ4" s="1">
        <v>5.0039401103230805E-7</v>
      </c>
      <c r="AK4">
        <v>2.7106981851638799E-6</v>
      </c>
      <c r="AL4">
        <v>0</v>
      </c>
      <c r="AM4" s="1">
        <v>1.7975514211340699E-10</v>
      </c>
      <c r="AN4" s="1">
        <v>1.7606455943729299E-9</v>
      </c>
      <c r="AO4" s="1">
        <v>1.6956409559932499E-9</v>
      </c>
      <c r="AP4">
        <v>0</v>
      </c>
      <c r="AQ4">
        <v>0</v>
      </c>
      <c r="AR4">
        <v>0</v>
      </c>
      <c r="AS4" s="1">
        <v>2.0984832046627801E-10</v>
      </c>
      <c r="AT4" s="1">
        <v>2.0386422671686599E-11</v>
      </c>
      <c r="AU4" s="1">
        <v>5.2894842266278703E-9</v>
      </c>
      <c r="AV4" s="1">
        <v>8.1580087168151895E-11</v>
      </c>
      <c r="AW4">
        <v>0</v>
      </c>
      <c r="AX4">
        <v>0</v>
      </c>
      <c r="AY4">
        <v>0</v>
      </c>
      <c r="AZ4">
        <v>0</v>
      </c>
      <c r="BA4">
        <v>0</v>
      </c>
      <c r="BB4">
        <v>1.25345880602285E-6</v>
      </c>
      <c r="BC4">
        <v>1.0553566208291801E-6</v>
      </c>
      <c r="BD4" s="1">
        <v>5.0891433888088703E-9</v>
      </c>
      <c r="BE4" s="1">
        <v>8.5366272023100099E-10</v>
      </c>
      <c r="BF4" s="1">
        <v>8.5702632823935498E-11</v>
      </c>
      <c r="BG4">
        <v>3.6157738222006802E-6</v>
      </c>
      <c r="BH4">
        <v>3.46768966552792E-6</v>
      </c>
      <c r="BI4" s="1">
        <v>3.0951181811355301E-9</v>
      </c>
      <c r="BJ4" s="1">
        <v>2.04577417124253E-10</v>
      </c>
      <c r="BL4" t="s">
        <v>234</v>
      </c>
    </row>
    <row r="5" spans="1:65">
      <c r="A5" t="s">
        <v>232</v>
      </c>
      <c r="B5" t="s">
        <v>233</v>
      </c>
      <c r="C5" t="s">
        <v>21</v>
      </c>
      <c r="D5" t="s">
        <v>232</v>
      </c>
      <c r="E5" t="s">
        <v>233</v>
      </c>
      <c r="F5" t="s">
        <v>37</v>
      </c>
      <c r="G5" t="s">
        <v>105</v>
      </c>
      <c r="H5">
        <v>0.01</v>
      </c>
      <c r="I5">
        <v>9.8129483005664092E-6</v>
      </c>
      <c r="J5">
        <v>7.8292532737211003E-6</v>
      </c>
      <c r="K5" s="1">
        <v>1.1820303262424001E-8</v>
      </c>
      <c r="L5" s="1">
        <v>8.5366272023100099E-10</v>
      </c>
      <c r="M5" s="1">
        <v>5.8915791068821697E-9</v>
      </c>
      <c r="N5">
        <v>4.9437156723428703E-6</v>
      </c>
      <c r="O5">
        <v>3.306206987364E-6</v>
      </c>
      <c r="P5" s="1">
        <v>3.6360416924795902E-9</v>
      </c>
      <c r="Q5">
        <v>0</v>
      </c>
      <c r="R5" s="1">
        <v>5.6012990569339798E-9</v>
      </c>
      <c r="S5">
        <v>1.12201334999837E-4</v>
      </c>
      <c r="T5" s="1">
        <v>2.9406009105805203E-7</v>
      </c>
      <c r="U5" s="1">
        <v>4.9553774116885401E-8</v>
      </c>
      <c r="V5">
        <v>1.5498129177246499E-6</v>
      </c>
      <c r="W5">
        <v>1.83234288174112E-5</v>
      </c>
      <c r="X5" s="1">
        <v>1.0800294167458001E-15</v>
      </c>
      <c r="Y5" s="1">
        <v>1.5063010048273601E-9</v>
      </c>
      <c r="Z5">
        <v>0</v>
      </c>
      <c r="AA5">
        <v>0</v>
      </c>
      <c r="AB5" s="1">
        <v>1.57760085890088E-7</v>
      </c>
      <c r="AC5" s="1">
        <v>5.5842674313399198E-7</v>
      </c>
      <c r="AD5">
        <v>1.4440291938694001E-6</v>
      </c>
      <c r="AE5">
        <v>2.7834996494493802E-6</v>
      </c>
      <c r="AF5">
        <v>0</v>
      </c>
      <c r="AG5">
        <v>0</v>
      </c>
      <c r="AH5">
        <v>0</v>
      </c>
      <c r="AI5" s="1">
        <v>9.5114791167814907E-8</v>
      </c>
      <c r="AJ5" s="1">
        <v>5.0039401103230805E-7</v>
      </c>
      <c r="AK5">
        <v>2.7106981851638799E-6</v>
      </c>
      <c r="AL5">
        <v>0</v>
      </c>
      <c r="AM5" s="1">
        <v>1.7975514211340699E-10</v>
      </c>
      <c r="AN5" s="1">
        <v>1.7606455943729299E-9</v>
      </c>
      <c r="AO5" s="1">
        <v>1.6956409559932499E-9</v>
      </c>
      <c r="AP5">
        <v>0</v>
      </c>
      <c r="AQ5">
        <v>0</v>
      </c>
      <c r="AR5">
        <v>0</v>
      </c>
      <c r="AS5" s="1">
        <v>2.0984832046627801E-10</v>
      </c>
      <c r="AT5" s="1">
        <v>2.0386422671686599E-11</v>
      </c>
      <c r="AU5" s="1">
        <v>5.2894842266278703E-9</v>
      </c>
      <c r="AV5" s="1">
        <v>8.1580087168151895E-11</v>
      </c>
      <c r="AW5">
        <v>0</v>
      </c>
      <c r="AX5">
        <v>0</v>
      </c>
      <c r="AY5">
        <v>0</v>
      </c>
      <c r="AZ5">
        <v>0</v>
      </c>
      <c r="BA5">
        <v>0</v>
      </c>
      <c r="BB5">
        <v>1.25345880602285E-6</v>
      </c>
      <c r="BC5">
        <v>1.0553566208291801E-6</v>
      </c>
      <c r="BD5" s="1">
        <v>5.0891433888088703E-9</v>
      </c>
      <c r="BE5" s="1">
        <v>8.5366272023100099E-10</v>
      </c>
      <c r="BF5" s="1">
        <v>8.5702632823935498E-11</v>
      </c>
      <c r="BG5">
        <v>3.6157738222006802E-6</v>
      </c>
      <c r="BH5">
        <v>3.46768966552792E-6</v>
      </c>
      <c r="BI5" s="1">
        <v>3.0951181811355301E-9</v>
      </c>
      <c r="BJ5" s="1">
        <v>2.04577417124253E-10</v>
      </c>
      <c r="BL5" t="s">
        <v>234</v>
      </c>
    </row>
    <row r="6" spans="1:65">
      <c r="A6" t="s">
        <v>235</v>
      </c>
      <c r="B6" t="s">
        <v>236</v>
      </c>
      <c r="C6" t="s">
        <v>39</v>
      </c>
      <c r="D6" t="s">
        <v>235</v>
      </c>
      <c r="E6" t="s">
        <v>236</v>
      </c>
      <c r="F6" t="s">
        <v>34</v>
      </c>
      <c r="G6" t="s">
        <v>77</v>
      </c>
      <c r="H6" s="1">
        <v>1.9E-3</v>
      </c>
      <c r="I6">
        <v>3.6114611518457699E-6</v>
      </c>
      <c r="J6">
        <v>3.5191089997841802E-6</v>
      </c>
      <c r="K6" s="1">
        <v>2.6716956868315701E-9</v>
      </c>
      <c r="L6" s="1">
        <v>1.5151501414794001E-11</v>
      </c>
      <c r="M6" s="1">
        <v>4.5152124746588798E-11</v>
      </c>
      <c r="N6">
        <v>2.5539914248035499E-6</v>
      </c>
      <c r="O6">
        <v>2.5539914248035499E-6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2.5539914248035499E-6</v>
      </c>
      <c r="AF6">
        <v>0</v>
      </c>
      <c r="AG6">
        <v>0</v>
      </c>
      <c r="AH6">
        <v>0</v>
      </c>
      <c r="AI6">
        <v>0</v>
      </c>
      <c r="AJ6">
        <v>0</v>
      </c>
      <c r="AK6">
        <v>2.5539914248035499E-6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 s="1">
        <v>3.9172032227462398E-7</v>
      </c>
      <c r="AY6" s="1">
        <v>3.4576262113179602E-7</v>
      </c>
      <c r="AZ6" s="1">
        <v>1.4165757229660801E-9</v>
      </c>
      <c r="BA6" s="1">
        <v>1.3713350177430701E-11</v>
      </c>
      <c r="BB6" s="1">
        <v>1.82255148274442E-7</v>
      </c>
      <c r="BC6" s="1">
        <v>1.5509718303305499E-7</v>
      </c>
      <c r="BD6" s="1">
        <v>8.4152269127653003E-10</v>
      </c>
      <c r="BE6" s="1">
        <v>1.5151501414794001E-11</v>
      </c>
      <c r="BF6" s="1">
        <v>6.12270513973393E-12</v>
      </c>
      <c r="BG6" s="1">
        <v>4.8349425649315998E-7</v>
      </c>
      <c r="BH6" s="1">
        <v>4.6425777081577702E-7</v>
      </c>
      <c r="BI6" s="1">
        <v>4.1359727258895102E-10</v>
      </c>
      <c r="BJ6" s="1">
        <v>2.5316069429424099E-11</v>
      </c>
      <c r="BK6" t="s">
        <v>237</v>
      </c>
      <c r="BL6" t="s">
        <v>238</v>
      </c>
    </row>
    <row r="7" spans="1:65">
      <c r="A7" t="s">
        <v>235</v>
      </c>
      <c r="B7" t="s">
        <v>236</v>
      </c>
      <c r="C7" t="s">
        <v>21</v>
      </c>
      <c r="D7" t="s">
        <v>235</v>
      </c>
      <c r="E7" t="s">
        <v>236</v>
      </c>
      <c r="F7" t="s">
        <v>34</v>
      </c>
      <c r="G7" t="s">
        <v>77</v>
      </c>
      <c r="H7" s="1">
        <v>1.9E-3</v>
      </c>
      <c r="I7">
        <v>3.6114611518457699E-6</v>
      </c>
      <c r="J7">
        <v>3.5191089997841802E-6</v>
      </c>
      <c r="K7" s="1">
        <v>2.6716956868315701E-9</v>
      </c>
      <c r="L7" s="1">
        <v>1.5151501414794001E-11</v>
      </c>
      <c r="M7" s="1">
        <v>4.5152124746588798E-11</v>
      </c>
      <c r="N7">
        <v>2.5539914248035499E-6</v>
      </c>
      <c r="O7">
        <v>2.5539914248035499E-6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2.5539914248035499E-6</v>
      </c>
      <c r="AF7">
        <v>0</v>
      </c>
      <c r="AG7">
        <v>0</v>
      </c>
      <c r="AH7">
        <v>0</v>
      </c>
      <c r="AI7">
        <v>0</v>
      </c>
      <c r="AJ7">
        <v>0</v>
      </c>
      <c r="AK7">
        <v>2.5539914248035499E-6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 s="1">
        <v>3.9172032227462398E-7</v>
      </c>
      <c r="AY7" s="1">
        <v>3.4576262113179602E-7</v>
      </c>
      <c r="AZ7" s="1">
        <v>1.4165757229660801E-9</v>
      </c>
      <c r="BA7" s="1">
        <v>1.3713350177430701E-11</v>
      </c>
      <c r="BB7" s="1">
        <v>1.82255148274442E-7</v>
      </c>
      <c r="BC7" s="1">
        <v>1.5509718303305499E-7</v>
      </c>
      <c r="BD7" s="1">
        <v>8.4152269127653003E-10</v>
      </c>
      <c r="BE7" s="1">
        <v>1.5151501414794001E-11</v>
      </c>
      <c r="BF7" s="1">
        <v>6.12270513973393E-12</v>
      </c>
      <c r="BG7" s="1">
        <v>4.8349425649315998E-7</v>
      </c>
      <c r="BH7" s="1">
        <v>4.6425777081577702E-7</v>
      </c>
      <c r="BI7" s="1">
        <v>4.1359727258895102E-10</v>
      </c>
      <c r="BJ7" s="1">
        <v>2.5316069429424099E-11</v>
      </c>
      <c r="BK7" t="s">
        <v>237</v>
      </c>
      <c r="BL7" t="s">
        <v>238</v>
      </c>
    </row>
    <row r="8" spans="1:65">
      <c r="A8" t="s">
        <v>239</v>
      </c>
      <c r="B8" t="s">
        <v>240</v>
      </c>
      <c r="C8" t="s">
        <v>39</v>
      </c>
      <c r="D8" t="s">
        <v>239</v>
      </c>
      <c r="E8" t="s">
        <v>240</v>
      </c>
      <c r="F8" t="s">
        <v>46</v>
      </c>
      <c r="G8" t="s">
        <v>119</v>
      </c>
      <c r="H8">
        <v>5.65</v>
      </c>
      <c r="I8">
        <v>8.8128183962207698E-3</v>
      </c>
      <c r="J8">
        <v>7.1085212521849097E-3</v>
      </c>
      <c r="K8">
        <v>1.0362969028287999E-5</v>
      </c>
      <c r="L8" s="1">
        <v>1.14620150781892E-8</v>
      </c>
      <c r="M8">
        <v>5.1105171889588698E-6</v>
      </c>
      <c r="N8">
        <v>5.0624746484981102E-3</v>
      </c>
      <c r="O8">
        <v>3.5454353092255701E-3</v>
      </c>
      <c r="P8">
        <v>5.5227190459938102E-6</v>
      </c>
      <c r="Q8">
        <v>0</v>
      </c>
      <c r="R8">
        <v>4.9540744018385503E-6</v>
      </c>
      <c r="S8">
        <v>1.29294211763931E-2</v>
      </c>
      <c r="T8">
        <v>1.07011439826987E-4</v>
      </c>
      <c r="U8">
        <v>3.1425416600773198E-5</v>
      </c>
      <c r="V8">
        <v>1.2656671553319199E-3</v>
      </c>
      <c r="W8">
        <v>9.1344658595471605E-3</v>
      </c>
      <c r="X8" s="1">
        <v>1.3519437769228299E-13</v>
      </c>
      <c r="Y8">
        <v>6.5057179684922898E-6</v>
      </c>
      <c r="Z8">
        <v>0</v>
      </c>
      <c r="AA8">
        <v>0</v>
      </c>
      <c r="AB8">
        <v>7.3349490474878501E-4</v>
      </c>
      <c r="AC8">
        <v>5.52267576100721E-4</v>
      </c>
      <c r="AD8">
        <v>1.0589093694652501E-3</v>
      </c>
      <c r="AE8">
        <v>2.4818494772833599E-3</v>
      </c>
      <c r="AF8">
        <v>2.35953320899983E-4</v>
      </c>
      <c r="AG8">
        <v>0</v>
      </c>
      <c r="AH8">
        <v>0</v>
      </c>
      <c r="AI8">
        <v>4.38690552500186E-4</v>
      </c>
      <c r="AJ8">
        <v>4.9487491594187602E-4</v>
      </c>
      <c r="AK8">
        <v>2.37591651988352E-3</v>
      </c>
      <c r="AL8">
        <v>2.35953320899983E-4</v>
      </c>
      <c r="AM8" s="1">
        <v>9.0784874721084802E-7</v>
      </c>
      <c r="AN8">
        <v>1.74122655609178E-6</v>
      </c>
      <c r="AO8">
        <v>2.8736437426911801E-6</v>
      </c>
      <c r="AP8">
        <v>0</v>
      </c>
      <c r="AQ8">
        <v>0</v>
      </c>
      <c r="AR8">
        <v>0</v>
      </c>
      <c r="AS8" s="1">
        <v>9.8077091421873794E-7</v>
      </c>
      <c r="AT8" s="1">
        <v>2.0161570649483801E-8</v>
      </c>
      <c r="AU8">
        <v>3.8787888991401396E-6</v>
      </c>
      <c r="AV8" s="1">
        <v>7.4353017830194699E-8</v>
      </c>
      <c r="AW8">
        <v>0</v>
      </c>
      <c r="AX8">
        <v>1.58595679175379E-3</v>
      </c>
      <c r="AY8">
        <v>1.5515915049322401E-3</v>
      </c>
      <c r="AZ8" s="1">
        <v>6.3448845395471705E-7</v>
      </c>
      <c r="BA8" s="1">
        <v>5.66209922845989E-8</v>
      </c>
      <c r="BB8">
        <v>5.7265236180494103E-4</v>
      </c>
      <c r="BC8">
        <v>4.8467309222839498E-4</v>
      </c>
      <c r="BD8">
        <v>2.8471825382715998E-6</v>
      </c>
      <c r="BE8" s="1">
        <v>1.14620150781892E-8</v>
      </c>
      <c r="BF8" s="1">
        <v>1.03434268459407E-8</v>
      </c>
      <c r="BG8">
        <v>1.5917345941639299E-3</v>
      </c>
      <c r="BH8">
        <v>1.5268213457986901E-3</v>
      </c>
      <c r="BI8">
        <v>1.3585789900679001E-6</v>
      </c>
      <c r="BJ8" s="1">
        <v>8.9478367989772197E-8</v>
      </c>
      <c r="BK8" t="s">
        <v>241</v>
      </c>
      <c r="BL8" t="s">
        <v>242</v>
      </c>
    </row>
    <row r="9" spans="1:65">
      <c r="A9" t="s">
        <v>239</v>
      </c>
      <c r="B9" t="s">
        <v>240</v>
      </c>
      <c r="C9" t="s">
        <v>21</v>
      </c>
      <c r="D9" t="s">
        <v>243</v>
      </c>
      <c r="E9" t="s">
        <v>244</v>
      </c>
      <c r="F9" t="s">
        <v>28</v>
      </c>
      <c r="G9" t="s">
        <v>128</v>
      </c>
      <c r="H9">
        <v>1.74</v>
      </c>
      <c r="I9">
        <v>9.4871595527310805E-4</v>
      </c>
      <c r="J9">
        <v>7.7759544252807198E-4</v>
      </c>
      <c r="K9">
        <v>1.5765542294977301E-6</v>
      </c>
      <c r="L9" s="1">
        <v>1.16889145927138E-7</v>
      </c>
      <c r="M9" s="1">
        <v>4.4316186727461899E-7</v>
      </c>
      <c r="N9">
        <v>4.1017429041066797E-4</v>
      </c>
      <c r="O9">
        <v>2.8127757093356298E-4</v>
      </c>
      <c r="P9" s="1">
        <v>5.6743865873068197E-7</v>
      </c>
      <c r="Q9">
        <v>0</v>
      </c>
      <c r="R9" s="1">
        <v>4.1020896500706899E-7</v>
      </c>
      <c r="S9">
        <v>9.7457256357777803E-4</v>
      </c>
      <c r="T9">
        <v>5.5589113600782599E-6</v>
      </c>
      <c r="U9" s="1">
        <v>8.1349922342608697E-7</v>
      </c>
      <c r="V9">
        <v>1.4053714599091799E-4</v>
      </c>
      <c r="W9">
        <v>1.6893423068762999E-3</v>
      </c>
      <c r="X9" s="1">
        <v>5.8815338959046602E-15</v>
      </c>
      <c r="Y9" s="1">
        <v>3.3795180757297398E-7</v>
      </c>
      <c r="Z9">
        <v>0</v>
      </c>
      <c r="AA9">
        <v>0</v>
      </c>
      <c r="AB9">
        <v>3.4533148103644301E-5</v>
      </c>
      <c r="AC9">
        <v>7.7285671192530594E-5</v>
      </c>
      <c r="AD9">
        <v>9.6326286527710506E-5</v>
      </c>
      <c r="AE9">
        <v>2.02029184586782E-4</v>
      </c>
      <c r="AF9">
        <v>0</v>
      </c>
      <c r="AG9">
        <v>0</v>
      </c>
      <c r="AH9">
        <v>0</v>
      </c>
      <c r="AI9">
        <v>2.0878810903568502E-5</v>
      </c>
      <c r="AJ9">
        <v>6.9254002389486203E-5</v>
      </c>
      <c r="AK9">
        <v>1.91144757640509E-4</v>
      </c>
      <c r="AL9">
        <v>0</v>
      </c>
      <c r="AM9" s="1">
        <v>3.8156127250578801E-8</v>
      </c>
      <c r="AN9" s="1">
        <v>2.4367148988893298E-7</v>
      </c>
      <c r="AO9" s="1">
        <v>2.8561104159117001E-7</v>
      </c>
      <c r="AP9">
        <v>0</v>
      </c>
      <c r="AQ9">
        <v>0</v>
      </c>
      <c r="AR9">
        <v>0</v>
      </c>
      <c r="AS9" s="1">
        <v>4.5850859369994503E-8</v>
      </c>
      <c r="AT9" s="1">
        <v>2.8214593566087E-9</v>
      </c>
      <c r="AU9" s="1">
        <v>3.5284354039454398E-7</v>
      </c>
      <c r="AV9" s="1">
        <v>8.6931058859216402E-9</v>
      </c>
      <c r="AW9">
        <v>0</v>
      </c>
      <c r="AX9">
        <v>0</v>
      </c>
      <c r="AY9">
        <v>0</v>
      </c>
      <c r="AZ9">
        <v>0</v>
      </c>
      <c r="BA9">
        <v>0</v>
      </c>
      <c r="BB9">
        <v>1.7163187031432701E-4</v>
      </c>
      <c r="BC9">
        <v>1.44506408835439E-4</v>
      </c>
      <c r="BD9" s="1">
        <v>6.9683917327166798E-7</v>
      </c>
      <c r="BE9" s="1">
        <v>1.16889145927138E-7</v>
      </c>
      <c r="BF9" s="1">
        <v>1.17349713383128E-8</v>
      </c>
      <c r="BG9">
        <v>3.6690979454811302E-4</v>
      </c>
      <c r="BH9">
        <v>3.5181146275906799E-4</v>
      </c>
      <c r="BI9" s="1">
        <v>3.1227639749538801E-7</v>
      </c>
      <c r="BJ9" s="1">
        <v>2.1217930929238E-8</v>
      </c>
      <c r="BL9" t="s">
        <v>234</v>
      </c>
    </row>
    <row r="10" spans="1:65">
      <c r="A10" t="s">
        <v>239</v>
      </c>
      <c r="B10" t="s">
        <v>240</v>
      </c>
      <c r="C10" t="s">
        <v>21</v>
      </c>
      <c r="D10" t="s">
        <v>245</v>
      </c>
      <c r="E10" t="s">
        <v>246</v>
      </c>
      <c r="F10" t="s">
        <v>28</v>
      </c>
      <c r="G10" t="s">
        <v>66</v>
      </c>
      <c r="H10">
        <v>2.06</v>
      </c>
      <c r="I10">
        <v>1.71870218555103E-3</v>
      </c>
      <c r="J10">
        <v>1.35311024095837E-3</v>
      </c>
      <c r="K10">
        <v>2.33725993564093E-6</v>
      </c>
      <c r="L10" s="1">
        <v>1.38141717913891E-7</v>
      </c>
      <c r="M10">
        <v>1.07037279167357E-6</v>
      </c>
      <c r="N10">
        <v>7.5810549628867196E-4</v>
      </c>
      <c r="O10">
        <v>4.55738349426917E-4</v>
      </c>
      <c r="P10" s="1">
        <v>8.6679114188029705E-7</v>
      </c>
      <c r="Q10">
        <v>0</v>
      </c>
      <c r="R10">
        <v>1.01295520451913E-6</v>
      </c>
      <c r="S10">
        <v>1.30600031323238E-3</v>
      </c>
      <c r="T10">
        <v>3.2346022825931397E-5</v>
      </c>
      <c r="U10">
        <v>9.3305835074802106E-6</v>
      </c>
      <c r="V10">
        <v>2.95574916306031E-4</v>
      </c>
      <c r="W10">
        <v>6.0342508950556603E-4</v>
      </c>
      <c r="X10" s="1">
        <v>1.5969285707276099E-14</v>
      </c>
      <c r="Y10">
        <v>1.9664636065839801E-6</v>
      </c>
      <c r="Z10">
        <v>0</v>
      </c>
      <c r="AA10">
        <v>0</v>
      </c>
      <c r="AB10">
        <v>2.1481951423630801E-4</v>
      </c>
      <c r="AC10">
        <v>9.1337611409354294E-5</v>
      </c>
      <c r="AD10">
        <v>1.95000326495476E-4</v>
      </c>
      <c r="AE10">
        <v>2.5130594513798199E-4</v>
      </c>
      <c r="AF10">
        <v>5.6420990095507703E-6</v>
      </c>
      <c r="AG10">
        <v>0</v>
      </c>
      <c r="AH10">
        <v>0</v>
      </c>
      <c r="AI10">
        <v>1.2891447834012E-4</v>
      </c>
      <c r="AJ10">
        <v>8.18456391875746E-5</v>
      </c>
      <c r="AK10">
        <v>2.3933613288967099E-4</v>
      </c>
      <c r="AL10">
        <v>5.6420990095507703E-6</v>
      </c>
      <c r="AM10" s="1">
        <v>2.5702937335661598E-7</v>
      </c>
      <c r="AN10" s="1">
        <v>2.8797539714146598E-7</v>
      </c>
      <c r="AO10" s="1">
        <v>3.2178637138221302E-7</v>
      </c>
      <c r="AP10">
        <v>0</v>
      </c>
      <c r="AQ10">
        <v>0</v>
      </c>
      <c r="AR10">
        <v>0</v>
      </c>
      <c r="AS10" s="1">
        <v>2.8661377498227502E-7</v>
      </c>
      <c r="AT10" s="1">
        <v>3.3344519669011801E-9</v>
      </c>
      <c r="AU10" s="1">
        <v>7.1428691023983901E-7</v>
      </c>
      <c r="AV10" s="1">
        <v>8.7200673301149094E-9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2.0283766491693199E-4</v>
      </c>
      <c r="BC10">
        <v>1.70780301350974E-4</v>
      </c>
      <c r="BD10" s="1">
        <v>8.2353720477560795E-7</v>
      </c>
      <c r="BE10" s="1">
        <v>1.38141717913891E-7</v>
      </c>
      <c r="BF10" s="1">
        <v>1.38686024907333E-8</v>
      </c>
      <c r="BG10">
        <v>7.5775902434543202E-4</v>
      </c>
      <c r="BH10">
        <v>7.2659159018048603E-4</v>
      </c>
      <c r="BI10" s="1">
        <v>6.4693158898502703E-7</v>
      </c>
      <c r="BJ10" s="1">
        <v>4.3548984663706599E-8</v>
      </c>
      <c r="BL10" t="s">
        <v>234</v>
      </c>
    </row>
    <row r="11" spans="1:65">
      <c r="A11" t="s">
        <v>239</v>
      </c>
      <c r="B11" t="s">
        <v>240</v>
      </c>
      <c r="C11" t="s">
        <v>21</v>
      </c>
      <c r="D11" t="s">
        <v>247</v>
      </c>
      <c r="E11" t="s">
        <v>248</v>
      </c>
      <c r="F11" t="s">
        <v>28</v>
      </c>
      <c r="G11" t="s">
        <v>118</v>
      </c>
      <c r="H11">
        <v>2.09</v>
      </c>
      <c r="I11">
        <v>2.0509212464707399E-3</v>
      </c>
      <c r="J11">
        <v>1.8282966171792501E-3</v>
      </c>
      <c r="K11">
        <v>2.5902472225202E-6</v>
      </c>
      <c r="L11" s="1">
        <v>1.4041877919818599E-7</v>
      </c>
      <c r="M11" s="1">
        <v>5.1884232608804201E-7</v>
      </c>
      <c r="N11">
        <v>1.25388271894985E-3</v>
      </c>
      <c r="O11">
        <v>1.0880479961925E-3</v>
      </c>
      <c r="P11">
        <v>1.24966909473891E-6</v>
      </c>
      <c r="Q11">
        <v>0</v>
      </c>
      <c r="R11" s="1">
        <v>4.71042431260545E-7</v>
      </c>
      <c r="S11">
        <v>6.8200227143099404E-3</v>
      </c>
      <c r="T11">
        <v>6.67791299749661E-6</v>
      </c>
      <c r="U11" s="1">
        <v>9.7725556060926094E-7</v>
      </c>
      <c r="V11">
        <v>5.0904911839756901E-4</v>
      </c>
      <c r="W11">
        <v>1.9087910447686701E-3</v>
      </c>
      <c r="X11" s="1">
        <v>6.4248192865396797E-14</v>
      </c>
      <c r="Y11" s="1">
        <v>4.0598106753896197E-7</v>
      </c>
      <c r="Z11">
        <v>0</v>
      </c>
      <c r="AA11">
        <v>0</v>
      </c>
      <c r="AB11">
        <v>4.3238326520301399E-5</v>
      </c>
      <c r="AC11">
        <v>9.2843176432585506E-5</v>
      </c>
      <c r="AD11">
        <v>1.04455581990031E-4</v>
      </c>
      <c r="AE11">
        <v>1.01334563400693E-3</v>
      </c>
      <c r="AF11">
        <v>0</v>
      </c>
      <c r="AG11">
        <v>0</v>
      </c>
      <c r="AH11">
        <v>0</v>
      </c>
      <c r="AI11">
        <v>2.6019940971095499E-5</v>
      </c>
      <c r="AJ11">
        <v>8.3194743130226995E-5</v>
      </c>
      <c r="AK11">
        <v>9.7883331209118202E-4</v>
      </c>
      <c r="AL11">
        <v>0</v>
      </c>
      <c r="AM11" s="1">
        <v>5.02603203264584E-8</v>
      </c>
      <c r="AN11" s="1">
        <v>2.9272224434709502E-7</v>
      </c>
      <c r="AO11" s="1">
        <v>9.0668653006536499E-7</v>
      </c>
      <c r="AP11">
        <v>0</v>
      </c>
      <c r="AQ11">
        <v>0</v>
      </c>
      <c r="AR11">
        <v>0</v>
      </c>
      <c r="AS11" s="1">
        <v>5.7584717961455698E-8</v>
      </c>
      <c r="AT11" s="1">
        <v>3.3894154608611001E-9</v>
      </c>
      <c r="AU11" s="1">
        <v>3.8262117945066198E-7</v>
      </c>
      <c r="AV11" s="1">
        <v>2.74471183875653E-8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2.06181142910068E-4</v>
      </c>
      <c r="BC11">
        <v>1.7359536126335199E-4</v>
      </c>
      <c r="BD11" s="1">
        <v>8.3711199386531603E-7</v>
      </c>
      <c r="BE11" s="1">
        <v>1.4041877919818599E-7</v>
      </c>
      <c r="BF11" s="1">
        <v>1.4097205828492699E-8</v>
      </c>
      <c r="BG11">
        <v>5.9085738461082601E-4</v>
      </c>
      <c r="BH11">
        <v>5.6665325972340096E-4</v>
      </c>
      <c r="BI11" s="1">
        <v>5.0346613391597105E-7</v>
      </c>
      <c r="BJ11" s="1">
        <v>3.3702688999004297E-8</v>
      </c>
      <c r="BL11" t="s">
        <v>234</v>
      </c>
    </row>
    <row r="12" spans="1:65">
      <c r="A12" t="s">
        <v>239</v>
      </c>
      <c r="B12" t="s">
        <v>240</v>
      </c>
      <c r="C12" t="s">
        <v>21</v>
      </c>
      <c r="D12" t="s">
        <v>249</v>
      </c>
      <c r="E12" t="s">
        <v>250</v>
      </c>
      <c r="F12" t="s">
        <v>28</v>
      </c>
      <c r="G12" t="s">
        <v>118</v>
      </c>
      <c r="H12">
        <v>5.65</v>
      </c>
      <c r="I12">
        <v>4.9248361301866298E-3</v>
      </c>
      <c r="J12">
        <v>3.9353818942637403E-3</v>
      </c>
      <c r="K12">
        <v>6.4551543007299801E-6</v>
      </c>
      <c r="L12" s="1">
        <v>3.7951021404915202E-7</v>
      </c>
      <c r="M12">
        <v>2.8822119486513E-6</v>
      </c>
      <c r="N12">
        <v>2.2268088928830698E-3</v>
      </c>
      <c r="O12">
        <v>1.4113636971634E-3</v>
      </c>
      <c r="P12">
        <v>2.36462126462013E-6</v>
      </c>
      <c r="Q12">
        <v>0</v>
      </c>
      <c r="R12">
        <v>2.7288625715530499E-6</v>
      </c>
      <c r="S12">
        <v>2.1420594048241E-3</v>
      </c>
      <c r="T12">
        <v>5.4524685420369803E-5</v>
      </c>
      <c r="U12">
        <v>1.8131758744369501E-5</v>
      </c>
      <c r="V12">
        <v>7.38551130580999E-5</v>
      </c>
      <c r="W12">
        <v>4.7364977549381399E-3</v>
      </c>
      <c r="X12" s="1">
        <v>4.12966316939661E-14</v>
      </c>
      <c r="Y12">
        <v>3.3148065874002899E-6</v>
      </c>
      <c r="Z12">
        <v>0</v>
      </c>
      <c r="AA12">
        <v>0</v>
      </c>
      <c r="AB12">
        <v>3.8656489981846198E-4</v>
      </c>
      <c r="AC12">
        <v>2.5092750387185198E-4</v>
      </c>
      <c r="AD12">
        <v>5.9458258714066201E-4</v>
      </c>
      <c r="AE12">
        <v>8.4811251158325301E-4</v>
      </c>
      <c r="AF12">
        <v>1.4662139046884001E-4</v>
      </c>
      <c r="AG12">
        <v>0</v>
      </c>
      <c r="AH12">
        <v>0</v>
      </c>
      <c r="AI12">
        <v>2.3038836859838301E-4</v>
      </c>
      <c r="AJ12">
        <v>2.24850657108721E-4</v>
      </c>
      <c r="AK12">
        <v>8.0950328098746099E-4</v>
      </c>
      <c r="AL12">
        <v>1.4662139046884001E-4</v>
      </c>
      <c r="AM12" s="1">
        <v>4.9493824217985997E-7</v>
      </c>
      <c r="AN12" s="1">
        <v>7.9114120093809395E-7</v>
      </c>
      <c r="AO12">
        <v>1.0785418215021799E-6</v>
      </c>
      <c r="AP12">
        <v>0</v>
      </c>
      <c r="AQ12">
        <v>0</v>
      </c>
      <c r="AR12">
        <v>0</v>
      </c>
      <c r="AS12" s="1">
        <v>5.1804898023120597E-7</v>
      </c>
      <c r="AT12" s="1">
        <v>9.1605823266516197E-9</v>
      </c>
      <c r="AU12">
        <v>2.17795819465444E-6</v>
      </c>
      <c r="AV12" s="1">
        <v>2.3694814340753501E-8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5.5724633218937503E-4</v>
      </c>
      <c r="BC12">
        <v>4.6917665206311501E-4</v>
      </c>
      <c r="BD12">
        <v>2.2624648482846301E-6</v>
      </c>
      <c r="BE12" s="1">
        <v>3.7951021404915202E-7</v>
      </c>
      <c r="BF12" s="1">
        <v>3.8100556293223598E-8</v>
      </c>
      <c r="BG12">
        <v>2.1407809051141799E-3</v>
      </c>
      <c r="BH12">
        <v>2.0548415450372202E-3</v>
      </c>
      <c r="BI12">
        <v>1.8280681878252001E-6</v>
      </c>
      <c r="BJ12" s="1">
        <v>1.15248820805021E-7</v>
      </c>
      <c r="BL12" t="s">
        <v>234</v>
      </c>
    </row>
    <row r="13" spans="1:65">
      <c r="A13" t="s">
        <v>239</v>
      </c>
      <c r="B13" t="s">
        <v>240</v>
      </c>
      <c r="C13" t="s">
        <v>21</v>
      </c>
      <c r="D13" t="s">
        <v>251</v>
      </c>
      <c r="E13" t="s">
        <v>252</v>
      </c>
      <c r="F13" t="s">
        <v>28</v>
      </c>
      <c r="G13" t="s">
        <v>66</v>
      </c>
      <c r="H13">
        <v>0.09</v>
      </c>
      <c r="I13">
        <v>8.2047602158599305E-5</v>
      </c>
      <c r="J13">
        <v>6.5840785291832206E-5</v>
      </c>
      <c r="K13" s="1">
        <v>1.2171502580697799E-7</v>
      </c>
      <c r="L13" s="1">
        <v>6.3757715960257498E-9</v>
      </c>
      <c r="M13" s="1">
        <v>4.54489496872762E-8</v>
      </c>
      <c r="N13">
        <v>3.8091428576653799E-5</v>
      </c>
      <c r="O13">
        <v>2.4788042612003699E-5</v>
      </c>
      <c r="P13" s="1">
        <v>5.4236821336438201E-8</v>
      </c>
      <c r="Q13">
        <v>0</v>
      </c>
      <c r="R13" s="1">
        <v>4.2809995197158498E-8</v>
      </c>
      <c r="S13">
        <v>6.09141297689916E-5</v>
      </c>
      <c r="T13">
        <v>1.70314821794747E-6</v>
      </c>
      <c r="U13" s="1">
        <v>4.9129275517715402E-7</v>
      </c>
      <c r="V13">
        <v>1.4630992284614299E-5</v>
      </c>
      <c r="W13">
        <v>5.6849289048635603E-5</v>
      </c>
      <c r="X13" s="1">
        <v>8.4529854015468203E-16</v>
      </c>
      <c r="Y13" s="1">
        <v>1.0354221924703099E-7</v>
      </c>
      <c r="Z13">
        <v>0</v>
      </c>
      <c r="AA13">
        <v>0</v>
      </c>
      <c r="AB13">
        <v>1.1300163283030401E-5</v>
      </c>
      <c r="AC13">
        <v>4.21558206504712E-6</v>
      </c>
      <c r="AD13">
        <v>7.28272260472979E-6</v>
      </c>
      <c r="AE13">
        <v>1.5286079463689198E-5</v>
      </c>
      <c r="AF13" s="1">
        <v>6.8811601572944396E-9</v>
      </c>
      <c r="AG13">
        <v>0</v>
      </c>
      <c r="AH13">
        <v>0</v>
      </c>
      <c r="AI13">
        <v>6.7820083875453796E-6</v>
      </c>
      <c r="AJ13">
        <v>3.7774910394265201E-6</v>
      </c>
      <c r="AK13">
        <v>1.4221662024874501E-5</v>
      </c>
      <c r="AL13" s="1">
        <v>6.8811601572944396E-9</v>
      </c>
      <c r="AM13" s="1">
        <v>1.35060152462741E-8</v>
      </c>
      <c r="AN13" s="1">
        <v>1.3291172175759901E-8</v>
      </c>
      <c r="AO13" s="1">
        <v>2.7439633914404001E-8</v>
      </c>
      <c r="AP13">
        <v>0</v>
      </c>
      <c r="AQ13">
        <v>0</v>
      </c>
      <c r="AR13">
        <v>0</v>
      </c>
      <c r="AS13" s="1">
        <v>1.50757349492529E-8</v>
      </c>
      <c r="AT13" s="1">
        <v>1.5389778308774701E-10</v>
      </c>
      <c r="AU13" s="1">
        <v>2.6676639577764798E-8</v>
      </c>
      <c r="AV13" s="1">
        <v>9.0372288705303104E-10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9.3617383807814993E-6</v>
      </c>
      <c r="BC13">
        <v>7.8821677546603403E-6</v>
      </c>
      <c r="BD13" s="1">
        <v>3.8009409451181901E-8</v>
      </c>
      <c r="BE13" s="1">
        <v>6.3757715960257498E-9</v>
      </c>
      <c r="BF13" s="1">
        <v>6.40089345726156E-10</v>
      </c>
      <c r="BG13">
        <v>3.4594435201163899E-5</v>
      </c>
      <c r="BH13">
        <v>3.3170574925168097E-5</v>
      </c>
      <c r="BI13" s="1">
        <v>2.9468795019358198E-8</v>
      </c>
      <c r="BJ13" s="1">
        <v>1.99886514439153E-9</v>
      </c>
      <c r="BL13" t="s">
        <v>234</v>
      </c>
    </row>
    <row r="14" spans="1:65">
      <c r="A14" t="s">
        <v>239</v>
      </c>
      <c r="B14" t="s">
        <v>240</v>
      </c>
      <c r="C14" t="s">
        <v>21</v>
      </c>
      <c r="D14" t="s">
        <v>253</v>
      </c>
      <c r="E14" t="s">
        <v>254</v>
      </c>
      <c r="F14" t="s">
        <v>28</v>
      </c>
      <c r="G14" t="s">
        <v>118</v>
      </c>
      <c r="H14">
        <v>0.45</v>
      </c>
      <c r="I14">
        <v>5.4824181632723604E-4</v>
      </c>
      <c r="J14">
        <v>4.5895840902674198E-4</v>
      </c>
      <c r="K14" s="1">
        <v>6.6768438276967403E-7</v>
      </c>
      <c r="L14" s="1">
        <v>3.0360817123932098E-8</v>
      </c>
      <c r="M14" s="1">
        <v>2.51159965683561E-7</v>
      </c>
      <c r="N14">
        <v>3.2906707939143998E-4</v>
      </c>
      <c r="O14">
        <v>2.5391944327180399E-4</v>
      </c>
      <c r="P14" s="1">
        <v>3.3684705881744299E-7</v>
      </c>
      <c r="Q14">
        <v>0</v>
      </c>
      <c r="R14" s="1">
        <v>2.3849668046474501E-7</v>
      </c>
      <c r="S14">
        <v>1.54164981055529E-3</v>
      </c>
      <c r="T14">
        <v>5.3858226356570598E-6</v>
      </c>
      <c r="U14">
        <v>1.49475563953781E-6</v>
      </c>
      <c r="V14">
        <v>1.9672500446922401E-4</v>
      </c>
      <c r="W14">
        <v>1.17521239399428E-4</v>
      </c>
      <c r="X14" s="1">
        <v>5.9401879405617001E-15</v>
      </c>
      <c r="Y14" s="1">
        <v>3.2742894734017003E-7</v>
      </c>
      <c r="Z14">
        <v>0</v>
      </c>
      <c r="AA14">
        <v>0</v>
      </c>
      <c r="AB14">
        <v>3.8183988986665E-5</v>
      </c>
      <c r="AC14">
        <v>2.00742003097482E-5</v>
      </c>
      <c r="AD14">
        <v>4.97534080123844E-5</v>
      </c>
      <c r="AE14">
        <v>1.37372531821207E-4</v>
      </c>
      <c r="AF14">
        <v>8.3682950261434498E-5</v>
      </c>
      <c r="AG14">
        <v>0</v>
      </c>
      <c r="AH14">
        <v>0</v>
      </c>
      <c r="AI14">
        <v>2.27572315369235E-5</v>
      </c>
      <c r="AJ14">
        <v>1.7988052568697701E-5</v>
      </c>
      <c r="AK14">
        <v>1.2949120890474799E-4</v>
      </c>
      <c r="AL14">
        <v>8.3682950261434498E-5</v>
      </c>
      <c r="AM14" s="1">
        <v>4.8888857724408801E-8</v>
      </c>
      <c r="AN14" s="1">
        <v>6.3291296075047499E-8</v>
      </c>
      <c r="AO14" s="1">
        <v>2.2466690501798699E-7</v>
      </c>
      <c r="AP14">
        <v>0</v>
      </c>
      <c r="AQ14">
        <v>0</v>
      </c>
      <c r="AR14">
        <v>0</v>
      </c>
      <c r="AS14" s="1">
        <v>5.1171683111919897E-8</v>
      </c>
      <c r="AT14" s="1">
        <v>7.3284658613212901E-10</v>
      </c>
      <c r="AU14" s="1">
        <v>1.8224691579627999E-7</v>
      </c>
      <c r="AV14" s="1">
        <v>4.3452349704136502E-9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4.457970657515E-5</v>
      </c>
      <c r="BC14">
        <v>3.7534132165049199E-5</v>
      </c>
      <c r="BD14" s="1">
        <v>1.8099718786277101E-7</v>
      </c>
      <c r="BE14" s="1">
        <v>3.0360817123932098E-8</v>
      </c>
      <c r="BF14" s="1">
        <v>3.04804450345788E-9</v>
      </c>
      <c r="BG14">
        <v>1.7459503036064601E-4</v>
      </c>
      <c r="BH14">
        <v>1.6750483358988799E-4</v>
      </c>
      <c r="BI14" s="1">
        <v>1.49840136089459E-7</v>
      </c>
      <c r="BJ14" s="1">
        <v>9.6152407153573304E-9</v>
      </c>
      <c r="BL14" t="s">
        <v>234</v>
      </c>
    </row>
    <row r="15" spans="1:65">
      <c r="A15" t="s">
        <v>239</v>
      </c>
      <c r="B15" t="s">
        <v>240</v>
      </c>
      <c r="C15" t="s">
        <v>21</v>
      </c>
      <c r="D15" t="s">
        <v>255</v>
      </c>
      <c r="E15" t="s">
        <v>149</v>
      </c>
      <c r="F15" t="s">
        <v>25</v>
      </c>
      <c r="G15" t="s">
        <v>149</v>
      </c>
      <c r="H15">
        <v>0.61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</row>
    <row r="16" spans="1:65">
      <c r="A16" t="s">
        <v>239</v>
      </c>
      <c r="B16" t="s">
        <v>240</v>
      </c>
      <c r="C16" t="s">
        <v>21</v>
      </c>
      <c r="D16" t="s">
        <v>256</v>
      </c>
      <c r="E16" t="s">
        <v>257</v>
      </c>
      <c r="F16" t="s">
        <v>37</v>
      </c>
      <c r="G16" t="s">
        <v>146</v>
      </c>
      <c r="H16">
        <v>0.16</v>
      </c>
      <c r="I16">
        <v>4.2959722519655203E-5</v>
      </c>
      <c r="J16">
        <v>3.4277369744505403E-5</v>
      </c>
      <c r="K16" s="1">
        <v>1.00216538403585E-7</v>
      </c>
      <c r="L16" s="1">
        <v>1.06560395941577E-8</v>
      </c>
      <c r="M16" s="1">
        <v>1.9810208284544701E-8</v>
      </c>
      <c r="N16">
        <v>1.7476935044809599E-5</v>
      </c>
      <c r="O16">
        <v>1.1675719451408001E-5</v>
      </c>
      <c r="P16" s="1">
        <v>2.8235252381473201E-8</v>
      </c>
      <c r="Q16">
        <v>0</v>
      </c>
      <c r="R16" s="1">
        <v>1.8167784148108699E-8</v>
      </c>
      <c r="S16">
        <v>3.4199855202516499E-5</v>
      </c>
      <c r="T16" s="1">
        <v>3.5879772067744398E-7</v>
      </c>
      <c r="U16" s="1">
        <v>8.20109075834157E-8</v>
      </c>
      <c r="V16">
        <v>1.13536254808938E-6</v>
      </c>
      <c r="W16">
        <v>8.9910885618454106E-6</v>
      </c>
      <c r="X16" s="1">
        <v>3.7010242989750398E-17</v>
      </c>
      <c r="Y16" s="1">
        <v>2.1812964877766601E-8</v>
      </c>
      <c r="Z16">
        <v>0</v>
      </c>
      <c r="AA16">
        <v>0</v>
      </c>
      <c r="AB16">
        <v>1.9242960622578202E-6</v>
      </c>
      <c r="AC16">
        <v>6.8612019130736598E-6</v>
      </c>
      <c r="AD16">
        <v>4.1525522648579896E-6</v>
      </c>
      <c r="AE16">
        <v>4.5388848046201503E-6</v>
      </c>
      <c r="AF16">
        <v>0</v>
      </c>
      <c r="AG16">
        <v>0</v>
      </c>
      <c r="AH16">
        <v>0</v>
      </c>
      <c r="AI16">
        <v>1.1846323401057801E-6</v>
      </c>
      <c r="AJ16">
        <v>6.1481732169866097E-6</v>
      </c>
      <c r="AK16">
        <v>4.3429138943156402E-6</v>
      </c>
      <c r="AL16">
        <v>0</v>
      </c>
      <c r="AM16" s="1">
        <v>1.6943885507753099E-9</v>
      </c>
      <c r="AN16" s="1">
        <v>2.1632461319026899E-8</v>
      </c>
      <c r="AO16" s="1">
        <v>4.9084025116708998E-9</v>
      </c>
      <c r="AP16">
        <v>0</v>
      </c>
      <c r="AQ16">
        <v>0</v>
      </c>
      <c r="AR16">
        <v>0</v>
      </c>
      <c r="AS16" s="1">
        <v>2.5244356898862201E-9</v>
      </c>
      <c r="AT16" s="1">
        <v>2.5048113106241699E-10</v>
      </c>
      <c r="AU16" s="1">
        <v>1.5210814156988901E-8</v>
      </c>
      <c r="AV16" s="1">
        <v>1.8205317017110101E-10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1.56465854137461E-5</v>
      </c>
      <c r="BC16">
        <v>1.3173729707288899E-5</v>
      </c>
      <c r="BD16" s="1">
        <v>6.3526392996075397E-8</v>
      </c>
      <c r="BE16" s="1">
        <v>1.06560395941577E-8</v>
      </c>
      <c r="BF16" s="1">
        <v>1.06980265982364E-9</v>
      </c>
      <c r="BG16">
        <v>9.8362020610994896E-6</v>
      </c>
      <c r="BH16">
        <v>9.4279205858084197E-6</v>
      </c>
      <c r="BI16" s="1">
        <v>8.4548930260365496E-9</v>
      </c>
      <c r="BJ16" s="1">
        <v>5.7262147661239503E-10</v>
      </c>
      <c r="BL16" t="s">
        <v>234</v>
      </c>
    </row>
    <row r="17" spans="1:64">
      <c r="A17" t="s">
        <v>239</v>
      </c>
      <c r="B17" t="s">
        <v>240</v>
      </c>
      <c r="C17" t="s">
        <v>21</v>
      </c>
      <c r="D17" t="s">
        <v>258</v>
      </c>
      <c r="E17" t="s">
        <v>259</v>
      </c>
      <c r="F17" t="s">
        <v>37</v>
      </c>
      <c r="G17" t="s">
        <v>146</v>
      </c>
      <c r="H17">
        <v>0.2</v>
      </c>
      <c r="I17">
        <v>1.20670932025893E-4</v>
      </c>
      <c r="J17">
        <v>1.0428542567252201E-4</v>
      </c>
      <c r="K17" s="1">
        <v>1.96589539773113E-7</v>
      </c>
      <c r="L17" s="1">
        <v>1.35469966006985E-8</v>
      </c>
      <c r="M17" s="1">
        <v>3.7221132453895498E-8</v>
      </c>
      <c r="N17">
        <v>2.8867806952942201E-5</v>
      </c>
      <c r="O17">
        <v>1.86244901739603E-5</v>
      </c>
      <c r="P17" s="1">
        <v>5.4879753488427199E-8</v>
      </c>
      <c r="Q17">
        <v>0</v>
      </c>
      <c r="R17" s="1">
        <v>3.15307696887428E-8</v>
      </c>
      <c r="S17">
        <v>5.0002384922180501E-5</v>
      </c>
      <c r="T17" s="1">
        <v>4.5613864882977801E-7</v>
      </c>
      <c r="U17" s="1">
        <v>1.04260262589663E-7</v>
      </c>
      <c r="V17">
        <v>3.4159502277379102E-5</v>
      </c>
      <c r="W17">
        <v>1.30480464485624E-5</v>
      </c>
      <c r="X17" s="1">
        <v>9.7623680603358809E-16</v>
      </c>
      <c r="Y17" s="1">
        <v>2.7730767931105699E-8</v>
      </c>
      <c r="Z17">
        <v>0</v>
      </c>
      <c r="AA17">
        <v>0</v>
      </c>
      <c r="AB17">
        <v>2.93056773811508E-6</v>
      </c>
      <c r="AC17">
        <v>8.7226289065287702E-6</v>
      </c>
      <c r="AD17">
        <v>7.3559044294053104E-6</v>
      </c>
      <c r="AE17">
        <v>9.8587058788930494E-6</v>
      </c>
      <c r="AF17">
        <v>0</v>
      </c>
      <c r="AG17">
        <v>0</v>
      </c>
      <c r="AH17">
        <v>0</v>
      </c>
      <c r="AI17">
        <v>1.76508142244438E-6</v>
      </c>
      <c r="AJ17">
        <v>7.81615730075625E-6</v>
      </c>
      <c r="AK17">
        <v>9.0432514507596803E-6</v>
      </c>
      <c r="AL17">
        <v>0</v>
      </c>
      <c r="AM17" s="1">
        <v>3.37542257587526E-9</v>
      </c>
      <c r="AN17" s="1">
        <v>2.75012942063645E-8</v>
      </c>
      <c r="AO17" s="1">
        <v>2.40030367061874E-8</v>
      </c>
      <c r="AP17">
        <v>0</v>
      </c>
      <c r="AQ17">
        <v>0</v>
      </c>
      <c r="AR17">
        <v>0</v>
      </c>
      <c r="AS17" s="1">
        <v>3.9007279227458702E-9</v>
      </c>
      <c r="AT17" s="1">
        <v>3.1843603817895798E-10</v>
      </c>
      <c r="AU17" s="1">
        <v>2.69447048696164E-8</v>
      </c>
      <c r="AV17" s="1">
        <v>3.6690085820146502E-10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1.98914650738319E-5</v>
      </c>
      <c r="BC17">
        <v>1.6747729772044898E-5</v>
      </c>
      <c r="BD17" s="1">
        <v>8.0760945224368403E-8</v>
      </c>
      <c r="BE17" s="1">
        <v>1.35469966006985E-8</v>
      </c>
      <c r="BF17" s="1">
        <v>1.3600374574429099E-9</v>
      </c>
      <c r="BG17">
        <v>7.1911659999119603E-5</v>
      </c>
      <c r="BH17">
        <v>6.8913205726517306E-5</v>
      </c>
      <c r="BI17" s="1">
        <v>6.0948841060318001E-8</v>
      </c>
      <c r="BJ17" s="1">
        <v>4.3303253077097799E-9</v>
      </c>
      <c r="BL17" t="s">
        <v>234</v>
      </c>
    </row>
    <row r="18" spans="1:64">
      <c r="A18" t="s">
        <v>243</v>
      </c>
      <c r="B18" t="s">
        <v>244</v>
      </c>
      <c r="C18" t="s">
        <v>39</v>
      </c>
      <c r="D18" t="s">
        <v>243</v>
      </c>
      <c r="E18" t="s">
        <v>244</v>
      </c>
      <c r="F18" t="s">
        <v>28</v>
      </c>
      <c r="G18" t="s">
        <v>128</v>
      </c>
      <c r="H18">
        <v>45.06</v>
      </c>
      <c r="I18">
        <v>2.4584252338000399E-2</v>
      </c>
      <c r="J18">
        <v>2.0149974784060699E-2</v>
      </c>
      <c r="K18">
        <v>4.0853541871082703E-5</v>
      </c>
      <c r="L18">
        <v>3.02897009697586E-6</v>
      </c>
      <c r="M18">
        <v>1.1483735580817099E-5</v>
      </c>
      <c r="N18">
        <v>1.0628922389223701E-2</v>
      </c>
      <c r="O18">
        <v>7.28879781394622E-3</v>
      </c>
      <c r="P18">
        <v>1.47041431052519E-5</v>
      </c>
      <c r="Q18">
        <v>0</v>
      </c>
      <c r="R18">
        <v>1.06298209184651E-5</v>
      </c>
      <c r="S18">
        <v>2.5254279420009199E-2</v>
      </c>
      <c r="T18">
        <v>1.4404910009276599E-4</v>
      </c>
      <c r="U18">
        <v>2.10803561111366E-5</v>
      </c>
      <c r="V18">
        <v>3.6417651044021401E-3</v>
      </c>
      <c r="W18">
        <v>4.3776240218866197E-2</v>
      </c>
      <c r="X18" s="1">
        <v>1.5240927764285101E-13</v>
      </c>
      <c r="Y18">
        <v>8.7574078092379299E-6</v>
      </c>
      <c r="Z18">
        <v>0</v>
      </c>
      <c r="AA18">
        <v>0</v>
      </c>
      <c r="AB18">
        <v>8.9486386550876196E-4</v>
      </c>
      <c r="AC18">
        <v>2.0027179179904699E-3</v>
      </c>
      <c r="AD18">
        <v>2.4961209112352801E-3</v>
      </c>
      <c r="AE18">
        <v>5.2352196944891998E-3</v>
      </c>
      <c r="AF18">
        <v>0</v>
      </c>
      <c r="AG18">
        <v>0</v>
      </c>
      <c r="AH18">
        <v>0</v>
      </c>
      <c r="AI18">
        <v>5.4103649561049302E-4</v>
      </c>
      <c r="AJ18">
        <v>1.7945917960971701E-3</v>
      </c>
      <c r="AK18">
        <v>4.95316952223856E-3</v>
      </c>
      <c r="AL18">
        <v>0</v>
      </c>
      <c r="AM18" s="1">
        <v>9.8874679545053892E-7</v>
      </c>
      <c r="AN18">
        <v>6.31430446774931E-6</v>
      </c>
      <c r="AO18">
        <v>7.4010918420520697E-6</v>
      </c>
      <c r="AP18">
        <v>0</v>
      </c>
      <c r="AQ18">
        <v>0</v>
      </c>
      <c r="AR18">
        <v>0</v>
      </c>
      <c r="AS18">
        <v>1.18814181462946E-6</v>
      </c>
      <c r="AT18" s="1">
        <v>7.3112999100255095E-8</v>
      </c>
      <c r="AU18">
        <v>9.1433000411548806E-6</v>
      </c>
      <c r="AV18" s="1">
        <v>2.2526606358057E-7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4.4475284573829302E-3</v>
      </c>
      <c r="BC18">
        <v>3.7446213479628999E-3</v>
      </c>
      <c r="BD18">
        <v>1.8057322615368698E-5</v>
      </c>
      <c r="BE18">
        <v>3.02897009697586E-6</v>
      </c>
      <c r="BF18" s="1">
        <v>3.0409048668021598E-7</v>
      </c>
      <c r="BG18">
        <v>9.5078014913937397E-3</v>
      </c>
      <c r="BH18">
        <v>9.1165556221515804E-3</v>
      </c>
      <c r="BI18">
        <v>8.0920761504620599E-6</v>
      </c>
      <c r="BJ18" s="1">
        <v>5.4982417567172597E-7</v>
      </c>
      <c r="BL18" t="s">
        <v>234</v>
      </c>
    </row>
    <row r="19" spans="1:64">
      <c r="A19" t="s">
        <v>243</v>
      </c>
      <c r="B19" t="s">
        <v>244</v>
      </c>
      <c r="C19" t="s">
        <v>21</v>
      </c>
      <c r="D19" t="s">
        <v>243</v>
      </c>
      <c r="E19" t="s">
        <v>244</v>
      </c>
      <c r="F19" t="s">
        <v>28</v>
      </c>
      <c r="G19" t="s">
        <v>128</v>
      </c>
      <c r="H19">
        <v>45.06</v>
      </c>
      <c r="I19">
        <v>2.4584252338000399E-2</v>
      </c>
      <c r="J19">
        <v>2.0149974784060699E-2</v>
      </c>
      <c r="K19">
        <v>4.0853541871082703E-5</v>
      </c>
      <c r="L19">
        <v>3.02897009697586E-6</v>
      </c>
      <c r="M19">
        <v>1.1483735580817099E-5</v>
      </c>
      <c r="N19">
        <v>1.0628922389223701E-2</v>
      </c>
      <c r="O19">
        <v>7.28879781394622E-3</v>
      </c>
      <c r="P19">
        <v>1.47041431052519E-5</v>
      </c>
      <c r="Q19">
        <v>0</v>
      </c>
      <c r="R19">
        <v>1.06298209184651E-5</v>
      </c>
      <c r="S19">
        <v>2.5254279420009199E-2</v>
      </c>
      <c r="T19">
        <v>1.4404910009276599E-4</v>
      </c>
      <c r="U19">
        <v>2.10803561111366E-5</v>
      </c>
      <c r="V19">
        <v>3.6417651044021401E-3</v>
      </c>
      <c r="W19">
        <v>4.3776240218866197E-2</v>
      </c>
      <c r="X19" s="1">
        <v>1.5240927764285101E-13</v>
      </c>
      <c r="Y19">
        <v>8.7574078092379299E-6</v>
      </c>
      <c r="Z19">
        <v>0</v>
      </c>
      <c r="AA19">
        <v>0</v>
      </c>
      <c r="AB19">
        <v>8.9486386550876196E-4</v>
      </c>
      <c r="AC19">
        <v>2.0027179179904699E-3</v>
      </c>
      <c r="AD19">
        <v>2.4961209112352801E-3</v>
      </c>
      <c r="AE19">
        <v>5.2352196944891998E-3</v>
      </c>
      <c r="AF19">
        <v>0</v>
      </c>
      <c r="AG19">
        <v>0</v>
      </c>
      <c r="AH19">
        <v>0</v>
      </c>
      <c r="AI19">
        <v>5.4103649561049302E-4</v>
      </c>
      <c r="AJ19">
        <v>1.7945917960971701E-3</v>
      </c>
      <c r="AK19">
        <v>4.95316952223856E-3</v>
      </c>
      <c r="AL19">
        <v>0</v>
      </c>
      <c r="AM19" s="1">
        <v>9.8874679545053892E-7</v>
      </c>
      <c r="AN19">
        <v>6.31430446774931E-6</v>
      </c>
      <c r="AO19">
        <v>7.4010918420520697E-6</v>
      </c>
      <c r="AP19">
        <v>0</v>
      </c>
      <c r="AQ19">
        <v>0</v>
      </c>
      <c r="AR19">
        <v>0</v>
      </c>
      <c r="AS19">
        <v>1.18814181462946E-6</v>
      </c>
      <c r="AT19" s="1">
        <v>7.3112999100255095E-8</v>
      </c>
      <c r="AU19">
        <v>9.1433000411548806E-6</v>
      </c>
      <c r="AV19" s="1">
        <v>2.2526606358057E-7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4.4475284573829302E-3</v>
      </c>
      <c r="BC19">
        <v>3.7446213479628999E-3</v>
      </c>
      <c r="BD19">
        <v>1.8057322615368698E-5</v>
      </c>
      <c r="BE19">
        <v>3.02897009697586E-6</v>
      </c>
      <c r="BF19" s="1">
        <v>3.0409048668021598E-7</v>
      </c>
      <c r="BG19">
        <v>9.5078014913937397E-3</v>
      </c>
      <c r="BH19">
        <v>9.1165556221515804E-3</v>
      </c>
      <c r="BI19">
        <v>8.0920761504620599E-6</v>
      </c>
      <c r="BJ19" s="1">
        <v>5.4982417567172597E-7</v>
      </c>
      <c r="BL19" t="s">
        <v>234</v>
      </c>
    </row>
    <row r="20" spans="1:64">
      <c r="A20" t="s">
        <v>260</v>
      </c>
      <c r="B20" t="s">
        <v>261</v>
      </c>
      <c r="C20" t="s">
        <v>39</v>
      </c>
      <c r="D20" t="s">
        <v>260</v>
      </c>
      <c r="E20" t="s">
        <v>261</v>
      </c>
      <c r="F20" t="s">
        <v>28</v>
      </c>
      <c r="G20" t="s">
        <v>145</v>
      </c>
      <c r="H20">
        <v>0.05</v>
      </c>
      <c r="I20">
        <v>5.5041118693043502E-5</v>
      </c>
      <c r="J20">
        <v>4.8198576714316502E-5</v>
      </c>
      <c r="K20" s="1">
        <v>7.1825407845946194E-8</v>
      </c>
      <c r="L20" s="1">
        <v>3.2398852846562399E-9</v>
      </c>
      <c r="M20" s="1">
        <v>1.69035455026816E-8</v>
      </c>
      <c r="N20">
        <v>3.1106349951860001E-5</v>
      </c>
      <c r="O20">
        <v>2.5814856613361401E-5</v>
      </c>
      <c r="P20" s="1">
        <v>3.6260696097339099E-8</v>
      </c>
      <c r="Q20">
        <v>0</v>
      </c>
      <c r="R20" s="1">
        <v>1.54246322153769E-8</v>
      </c>
      <c r="S20">
        <v>1.04831857668163E-4</v>
      </c>
      <c r="T20" s="1">
        <v>4.8179805610745802E-7</v>
      </c>
      <c r="U20" s="1">
        <v>7.0507032601091406E-8</v>
      </c>
      <c r="V20">
        <v>1.4586263993982E-5</v>
      </c>
      <c r="W20">
        <v>8.4845809479587396E-5</v>
      </c>
      <c r="X20" s="1">
        <v>7.4817822401426395E-16</v>
      </c>
      <c r="Y20" s="1">
        <v>2.92907214020351E-8</v>
      </c>
      <c r="Z20">
        <v>0</v>
      </c>
      <c r="AA20">
        <v>0</v>
      </c>
      <c r="AB20">
        <v>3.3660737394005699E-6</v>
      </c>
      <c r="AC20">
        <v>2.14217245600837E-6</v>
      </c>
      <c r="AD20">
        <v>2.7948747385094901E-6</v>
      </c>
      <c r="AE20">
        <v>2.2561389826120599E-5</v>
      </c>
      <c r="AF20" s="1">
        <v>2.41839191820973E-7</v>
      </c>
      <c r="AG20">
        <v>0</v>
      </c>
      <c r="AH20">
        <v>0</v>
      </c>
      <c r="AI20">
        <v>2.0091753971545202E-6</v>
      </c>
      <c r="AJ20">
        <v>1.91955396256471E-6</v>
      </c>
      <c r="AK20">
        <v>2.16442880618212E-5</v>
      </c>
      <c r="AL20" s="1">
        <v>2.41839191820973E-7</v>
      </c>
      <c r="AM20" s="1">
        <v>4.2479741390879999E-9</v>
      </c>
      <c r="AN20" s="1">
        <v>6.7539861645795498E-9</v>
      </c>
      <c r="AO20" s="1">
        <v>2.5258735793671499E-8</v>
      </c>
      <c r="AP20">
        <v>0</v>
      </c>
      <c r="AQ20">
        <v>0</v>
      </c>
      <c r="AR20">
        <v>0</v>
      </c>
      <c r="AS20" s="1">
        <v>4.5066253219825298E-9</v>
      </c>
      <c r="AT20" s="1">
        <v>7.8204050326710606E-11</v>
      </c>
      <c r="AU20" s="1">
        <v>1.0237636404796601E-8</v>
      </c>
      <c r="AV20" s="1">
        <v>6.0216643827099396E-10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4.75722161025998E-6</v>
      </c>
      <c r="BC20">
        <v>4.0053692223595699E-6</v>
      </c>
      <c r="BD20" s="1">
        <v>1.9314701680361201E-8</v>
      </c>
      <c r="BE20" s="1">
        <v>3.2398852846562399E-9</v>
      </c>
      <c r="BF20" s="1">
        <v>3.2526511040265202E-10</v>
      </c>
      <c r="BG20">
        <v>1.91775471309235E-5</v>
      </c>
      <c r="BH20">
        <v>1.8378350878595499E-5</v>
      </c>
      <c r="BI20" s="1">
        <v>1.6250010068245798E-8</v>
      </c>
      <c r="BJ20" s="1">
        <v>1.15364817690208E-9</v>
      </c>
      <c r="BL20" t="s">
        <v>234</v>
      </c>
    </row>
    <row r="21" spans="1:64">
      <c r="A21" t="s">
        <v>260</v>
      </c>
      <c r="B21" t="s">
        <v>261</v>
      </c>
      <c r="C21" t="s">
        <v>21</v>
      </c>
      <c r="D21" t="s">
        <v>260</v>
      </c>
      <c r="E21" t="s">
        <v>261</v>
      </c>
      <c r="F21" t="s">
        <v>28</v>
      </c>
      <c r="G21" t="s">
        <v>145</v>
      </c>
      <c r="H21">
        <v>0.05</v>
      </c>
      <c r="I21">
        <v>5.5041118693043502E-5</v>
      </c>
      <c r="J21">
        <v>4.8198576714316502E-5</v>
      </c>
      <c r="K21" s="1">
        <v>7.1825407845946194E-8</v>
      </c>
      <c r="L21" s="1">
        <v>3.2398852846562399E-9</v>
      </c>
      <c r="M21" s="1">
        <v>1.69035455026816E-8</v>
      </c>
      <c r="N21">
        <v>3.1106349951860001E-5</v>
      </c>
      <c r="O21">
        <v>2.5814856613361401E-5</v>
      </c>
      <c r="P21" s="1">
        <v>3.6260696097339099E-8</v>
      </c>
      <c r="Q21">
        <v>0</v>
      </c>
      <c r="R21" s="1">
        <v>1.54246322153769E-8</v>
      </c>
      <c r="S21">
        <v>1.04831857668163E-4</v>
      </c>
      <c r="T21" s="1">
        <v>4.8179805610745802E-7</v>
      </c>
      <c r="U21" s="1">
        <v>7.0507032601091406E-8</v>
      </c>
      <c r="V21">
        <v>1.4586263993982E-5</v>
      </c>
      <c r="W21">
        <v>8.4845809479587396E-5</v>
      </c>
      <c r="X21" s="1">
        <v>7.4817822401426395E-16</v>
      </c>
      <c r="Y21" s="1">
        <v>2.92907214020351E-8</v>
      </c>
      <c r="Z21">
        <v>0</v>
      </c>
      <c r="AA21">
        <v>0</v>
      </c>
      <c r="AB21">
        <v>3.3660737394005699E-6</v>
      </c>
      <c r="AC21">
        <v>2.14217245600837E-6</v>
      </c>
      <c r="AD21">
        <v>2.7948747385094901E-6</v>
      </c>
      <c r="AE21">
        <v>2.2561389826120599E-5</v>
      </c>
      <c r="AF21" s="1">
        <v>2.41839191820973E-7</v>
      </c>
      <c r="AG21">
        <v>0</v>
      </c>
      <c r="AH21">
        <v>0</v>
      </c>
      <c r="AI21">
        <v>2.0091753971545202E-6</v>
      </c>
      <c r="AJ21">
        <v>1.91955396256471E-6</v>
      </c>
      <c r="AK21">
        <v>2.16442880618212E-5</v>
      </c>
      <c r="AL21" s="1">
        <v>2.41839191820973E-7</v>
      </c>
      <c r="AM21" s="1">
        <v>4.2479741390879999E-9</v>
      </c>
      <c r="AN21" s="1">
        <v>6.7539861645795498E-9</v>
      </c>
      <c r="AO21" s="1">
        <v>2.5258735793671499E-8</v>
      </c>
      <c r="AP21">
        <v>0</v>
      </c>
      <c r="AQ21">
        <v>0</v>
      </c>
      <c r="AR21">
        <v>0</v>
      </c>
      <c r="AS21" s="1">
        <v>4.5066253219825298E-9</v>
      </c>
      <c r="AT21" s="1">
        <v>7.8204050326710606E-11</v>
      </c>
      <c r="AU21" s="1">
        <v>1.0237636404796601E-8</v>
      </c>
      <c r="AV21" s="1">
        <v>6.0216643827099396E-10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4.75722161025998E-6</v>
      </c>
      <c r="BC21">
        <v>4.0053692223595699E-6</v>
      </c>
      <c r="BD21" s="1">
        <v>1.9314701680361201E-8</v>
      </c>
      <c r="BE21" s="1">
        <v>3.2398852846562399E-9</v>
      </c>
      <c r="BF21" s="1">
        <v>3.2526511040265202E-10</v>
      </c>
      <c r="BG21">
        <v>1.91775471309235E-5</v>
      </c>
      <c r="BH21">
        <v>1.8378350878595499E-5</v>
      </c>
      <c r="BI21" s="1">
        <v>1.6250010068245798E-8</v>
      </c>
      <c r="BJ21" s="1">
        <v>1.15364817690208E-9</v>
      </c>
      <c r="BL21" t="s">
        <v>234</v>
      </c>
    </row>
    <row r="22" spans="1:64">
      <c r="A22" t="s">
        <v>262</v>
      </c>
      <c r="B22" t="s">
        <v>100</v>
      </c>
      <c r="C22" t="s">
        <v>39</v>
      </c>
      <c r="D22" t="s">
        <v>262</v>
      </c>
      <c r="E22" t="s">
        <v>100</v>
      </c>
      <c r="F22" t="s">
        <v>30</v>
      </c>
      <c r="G22" t="s">
        <v>100</v>
      </c>
      <c r="H22" s="1">
        <v>3.7000000000000002E-3</v>
      </c>
      <c r="I22">
        <v>4.0503848908194902E-6</v>
      </c>
      <c r="J22">
        <v>3.6482535471950302E-6</v>
      </c>
      <c r="K22" s="1">
        <v>3.8569308537452799E-9</v>
      </c>
      <c r="L22" s="1">
        <v>1.9076795309385499E-10</v>
      </c>
      <c r="M22" s="1">
        <v>1.0331284595213299E-9</v>
      </c>
      <c r="N22">
        <v>2.70621900240953E-6</v>
      </c>
      <c r="O22">
        <v>2.3917253345888498E-6</v>
      </c>
      <c r="P22" s="1">
        <v>1.8021848753393401E-9</v>
      </c>
      <c r="Q22">
        <v>0</v>
      </c>
      <c r="R22" s="1">
        <v>9.5526944518523103E-10</v>
      </c>
      <c r="S22">
        <v>2.2642262825227999E-5</v>
      </c>
      <c r="T22" s="1">
        <v>1.6721867156283101E-8</v>
      </c>
      <c r="U22">
        <v>0</v>
      </c>
      <c r="V22">
        <v>3.5183702504435E-6</v>
      </c>
      <c r="W22">
        <v>2.3700030950347399E-6</v>
      </c>
      <c r="X22" s="1">
        <v>2.1002351814469901E-16</v>
      </c>
      <c r="Y22" s="1">
        <v>1.01659927014585E-9</v>
      </c>
      <c r="Z22">
        <v>0</v>
      </c>
      <c r="AA22">
        <v>0</v>
      </c>
      <c r="AB22" s="1">
        <v>1.16414670476012E-7</v>
      </c>
      <c r="AC22" s="1">
        <v>1.2613343334781501E-7</v>
      </c>
      <c r="AD22" s="1">
        <v>2.0781123734183801E-7</v>
      </c>
      <c r="AE22">
        <v>1.15777230706067E-6</v>
      </c>
      <c r="AF22">
        <v>1.0980873541831899E-6</v>
      </c>
      <c r="AG22">
        <v>0</v>
      </c>
      <c r="AH22">
        <v>0</v>
      </c>
      <c r="AI22" s="1">
        <v>6.9512256096347903E-8</v>
      </c>
      <c r="AJ22" s="1">
        <v>1.1302541544477E-7</v>
      </c>
      <c r="AK22">
        <v>1.11110030886453E-6</v>
      </c>
      <c r="AL22">
        <v>1.0980873541831899E-6</v>
      </c>
      <c r="AM22" s="1">
        <v>1.4639522031201701E-10</v>
      </c>
      <c r="AN22" s="1">
        <v>3.97682017305673E-10</v>
      </c>
      <c r="AO22" s="1">
        <v>1.2581076377216501E-9</v>
      </c>
      <c r="AP22">
        <v>0</v>
      </c>
      <c r="AQ22">
        <v>0</v>
      </c>
      <c r="AR22">
        <v>0</v>
      </c>
      <c r="AS22" s="1">
        <v>1.5582357807460101E-10</v>
      </c>
      <c r="AT22" s="1">
        <v>4.6047391477499002E-12</v>
      </c>
      <c r="AU22" s="1">
        <v>7.6121332359647905E-10</v>
      </c>
      <c r="AV22" s="1">
        <v>3.3627804366402299E-11</v>
      </c>
      <c r="AW22">
        <v>0</v>
      </c>
      <c r="AX22">
        <v>0</v>
      </c>
      <c r="AY22">
        <v>0</v>
      </c>
      <c r="AZ22">
        <v>0</v>
      </c>
      <c r="BA22">
        <v>0</v>
      </c>
      <c r="BB22" s="1">
        <v>2.8011035862939197E-7</v>
      </c>
      <c r="BC22" s="1">
        <v>2.3584047606665001E-7</v>
      </c>
      <c r="BD22" s="1">
        <v>1.1372705452353399E-9</v>
      </c>
      <c r="BE22" s="1">
        <v>1.9076795309385499E-10</v>
      </c>
      <c r="BF22" s="1">
        <v>1.9151961835878502E-11</v>
      </c>
      <c r="BG22">
        <v>1.0640555297805699E-6</v>
      </c>
      <c r="BH22">
        <v>1.02068773653952E-6</v>
      </c>
      <c r="BI22" s="1">
        <v>9.1747543317060203E-10</v>
      </c>
      <c r="BJ22" s="1">
        <v>5.8707052500225702E-11</v>
      </c>
      <c r="BL22" t="s">
        <v>234</v>
      </c>
    </row>
    <row r="23" spans="1:64">
      <c r="A23" t="s">
        <v>262</v>
      </c>
      <c r="B23" t="s">
        <v>100</v>
      </c>
      <c r="C23" t="s">
        <v>21</v>
      </c>
      <c r="D23" t="s">
        <v>263</v>
      </c>
      <c r="E23" t="s">
        <v>264</v>
      </c>
      <c r="F23" t="s">
        <v>30</v>
      </c>
      <c r="G23" t="s">
        <v>100</v>
      </c>
      <c r="H23" s="1">
        <v>3.7000000000000002E-3</v>
      </c>
      <c r="I23">
        <v>4.0503848908194902E-6</v>
      </c>
      <c r="J23">
        <v>3.6482535471950302E-6</v>
      </c>
      <c r="K23" s="1">
        <v>3.8569308537452799E-9</v>
      </c>
      <c r="L23" s="1">
        <v>1.9076795309385499E-10</v>
      </c>
      <c r="M23" s="1">
        <v>1.0331284595213299E-9</v>
      </c>
      <c r="N23">
        <v>2.70621900240953E-6</v>
      </c>
      <c r="O23">
        <v>2.3917253345888498E-6</v>
      </c>
      <c r="P23" s="1">
        <v>1.8021848753393401E-9</v>
      </c>
      <c r="Q23">
        <v>0</v>
      </c>
      <c r="R23" s="1">
        <v>9.5526944518523103E-10</v>
      </c>
      <c r="S23">
        <v>2.2642262825227999E-5</v>
      </c>
      <c r="T23" s="1">
        <v>1.6721867156283101E-8</v>
      </c>
      <c r="U23">
        <v>0</v>
      </c>
      <c r="V23">
        <v>3.5183702504435E-6</v>
      </c>
      <c r="W23">
        <v>2.3700030950347399E-6</v>
      </c>
      <c r="X23" s="1">
        <v>2.1002351814469901E-16</v>
      </c>
      <c r="Y23" s="1">
        <v>1.01659927014585E-9</v>
      </c>
      <c r="Z23">
        <v>0</v>
      </c>
      <c r="AA23">
        <v>0</v>
      </c>
      <c r="AB23" s="1">
        <v>1.16414670476012E-7</v>
      </c>
      <c r="AC23" s="1">
        <v>1.2613343334781501E-7</v>
      </c>
      <c r="AD23" s="1">
        <v>2.0781123734183801E-7</v>
      </c>
      <c r="AE23">
        <v>1.15777230706067E-6</v>
      </c>
      <c r="AF23">
        <v>1.0980873541831899E-6</v>
      </c>
      <c r="AG23">
        <v>0</v>
      </c>
      <c r="AH23">
        <v>0</v>
      </c>
      <c r="AI23" s="1">
        <v>6.9512256096347903E-8</v>
      </c>
      <c r="AJ23" s="1">
        <v>1.1302541544477E-7</v>
      </c>
      <c r="AK23">
        <v>1.11110030886453E-6</v>
      </c>
      <c r="AL23">
        <v>1.0980873541831899E-6</v>
      </c>
      <c r="AM23" s="1">
        <v>1.4639522031201701E-10</v>
      </c>
      <c r="AN23" s="1">
        <v>3.97682017305673E-10</v>
      </c>
      <c r="AO23" s="1">
        <v>1.2581076377216501E-9</v>
      </c>
      <c r="AP23">
        <v>0</v>
      </c>
      <c r="AQ23">
        <v>0</v>
      </c>
      <c r="AR23">
        <v>0</v>
      </c>
      <c r="AS23" s="1">
        <v>1.5582357807460101E-10</v>
      </c>
      <c r="AT23" s="1">
        <v>4.6047391477499002E-12</v>
      </c>
      <c r="AU23" s="1">
        <v>7.6121332359647905E-10</v>
      </c>
      <c r="AV23" s="1">
        <v>3.3627804366402299E-11</v>
      </c>
      <c r="AW23">
        <v>0</v>
      </c>
      <c r="AX23">
        <v>0</v>
      </c>
      <c r="AY23">
        <v>0</v>
      </c>
      <c r="AZ23">
        <v>0</v>
      </c>
      <c r="BA23">
        <v>0</v>
      </c>
      <c r="BB23" s="1">
        <v>2.8011035862939197E-7</v>
      </c>
      <c r="BC23" s="1">
        <v>2.3584047606665001E-7</v>
      </c>
      <c r="BD23" s="1">
        <v>1.1372705452353399E-9</v>
      </c>
      <c r="BE23" s="1">
        <v>1.9076795309385499E-10</v>
      </c>
      <c r="BF23" s="1">
        <v>1.9151961835878502E-11</v>
      </c>
      <c r="BG23">
        <v>1.0640555297805699E-6</v>
      </c>
      <c r="BH23">
        <v>1.02068773653952E-6</v>
      </c>
      <c r="BI23" s="1">
        <v>9.1747543317060203E-10</v>
      </c>
      <c r="BJ23" s="1">
        <v>5.8707052500225702E-11</v>
      </c>
      <c r="BL23" t="s">
        <v>234</v>
      </c>
    </row>
    <row r="24" spans="1:64">
      <c r="A24" t="s">
        <v>265</v>
      </c>
      <c r="B24" t="s">
        <v>266</v>
      </c>
      <c r="C24" t="s">
        <v>39</v>
      </c>
      <c r="D24" t="s">
        <v>265</v>
      </c>
      <c r="E24" t="s">
        <v>266</v>
      </c>
      <c r="F24" t="s">
        <v>29</v>
      </c>
      <c r="G24" t="s">
        <v>126</v>
      </c>
      <c r="H24">
        <v>0.73</v>
      </c>
      <c r="I24">
        <v>9.4479573310780396E-4</v>
      </c>
      <c r="J24">
        <v>5.7366445132627105E-4</v>
      </c>
      <c r="K24">
        <v>1.2654539803882301E-6</v>
      </c>
      <c r="L24" s="1">
        <v>3.02012950239455E-9</v>
      </c>
      <c r="M24">
        <v>1.22102274604175E-6</v>
      </c>
      <c r="N24">
        <v>5.6853698699660101E-4</v>
      </c>
      <c r="O24">
        <v>2.3114984190161699E-4</v>
      </c>
      <c r="P24" s="1">
        <v>3.1811420328726199E-7</v>
      </c>
      <c r="Q24">
        <v>0</v>
      </c>
      <c r="R24">
        <v>1.2011257942748101E-6</v>
      </c>
      <c r="S24">
        <v>2.1312865219842701E-3</v>
      </c>
      <c r="T24">
        <v>3.1994715929258699E-5</v>
      </c>
      <c r="U24">
        <v>2.9276210654223601E-6</v>
      </c>
      <c r="V24">
        <v>4.2822344047868302E-6</v>
      </c>
      <c r="W24">
        <v>1.8958190992534899E-4</v>
      </c>
      <c r="X24" s="1">
        <v>2.87226826732728E-15</v>
      </c>
      <c r="Y24">
        <v>1.94510604337547E-6</v>
      </c>
      <c r="Z24">
        <v>0</v>
      </c>
      <c r="AA24">
        <v>0</v>
      </c>
      <c r="AB24">
        <v>1.6959767092574401E-4</v>
      </c>
      <c r="AC24">
        <v>4.1012757372365899E-5</v>
      </c>
      <c r="AD24">
        <v>2.6601371811679899E-4</v>
      </c>
      <c r="AE24">
        <v>9.1912840581690594E-5</v>
      </c>
      <c r="AF24">
        <v>0</v>
      </c>
      <c r="AG24">
        <v>0</v>
      </c>
      <c r="AH24">
        <v>0</v>
      </c>
      <c r="AI24">
        <v>1.04568334769764E-4</v>
      </c>
      <c r="AJ24">
        <v>3.6750636350037299E-5</v>
      </c>
      <c r="AK24">
        <v>8.9830870781815495E-5</v>
      </c>
      <c r="AL24">
        <v>0</v>
      </c>
      <c r="AM24" s="1">
        <v>1.46058256755595E-7</v>
      </c>
      <c r="AN24" s="1">
        <v>1.2930779456494599E-7</v>
      </c>
      <c r="AO24" s="1">
        <v>4.2748151966720501E-8</v>
      </c>
      <c r="AP24">
        <v>0</v>
      </c>
      <c r="AQ24">
        <v>0</v>
      </c>
      <c r="AR24">
        <v>0</v>
      </c>
      <c r="AS24" s="1">
        <v>2.2225934104272201E-7</v>
      </c>
      <c r="AT24" s="1">
        <v>1.49724814759411E-9</v>
      </c>
      <c r="AU24" s="1">
        <v>9.744092238710631E-7</v>
      </c>
      <c r="AV24" s="1">
        <v>2.9599812134314299E-9</v>
      </c>
      <c r="AW24">
        <v>0</v>
      </c>
      <c r="AX24">
        <v>2.9244586626803502E-4</v>
      </c>
      <c r="AY24">
        <v>2.6568774102507601E-4</v>
      </c>
      <c r="AZ24" s="1">
        <v>7.5260276732056098E-7</v>
      </c>
      <c r="BA24" s="1">
        <v>1.58628673143109E-8</v>
      </c>
      <c r="BB24">
        <v>3.2644887724124998E-5</v>
      </c>
      <c r="BC24">
        <v>2.7788055365515899E-5</v>
      </c>
      <c r="BD24" s="1">
        <v>1.5122079925424E-7</v>
      </c>
      <c r="BE24" s="1">
        <v>3.02012950239455E-9</v>
      </c>
      <c r="BF24" s="1">
        <v>9.8501481416860194E-10</v>
      </c>
      <c r="BG24">
        <v>5.1167992119042397E-5</v>
      </c>
      <c r="BH24">
        <v>4.9038813034061198E-5</v>
      </c>
      <c r="BI24" s="1">
        <v>4.3516210526169202E-8</v>
      </c>
      <c r="BJ24" s="1">
        <v>3.0490696384662601E-9</v>
      </c>
      <c r="BK24" t="s">
        <v>267</v>
      </c>
      <c r="BL24" t="s">
        <v>268</v>
      </c>
    </row>
    <row r="25" spans="1:64">
      <c r="A25" t="s">
        <v>265</v>
      </c>
      <c r="B25" t="s">
        <v>266</v>
      </c>
      <c r="C25" t="s">
        <v>21</v>
      </c>
      <c r="D25" t="s">
        <v>269</v>
      </c>
      <c r="E25" t="s">
        <v>270</v>
      </c>
      <c r="F25" t="s">
        <v>29</v>
      </c>
      <c r="G25" t="s">
        <v>98</v>
      </c>
      <c r="H25">
        <v>0.96</v>
      </c>
      <c r="I25">
        <v>6.7307650710389099E-4</v>
      </c>
      <c r="J25">
        <v>3.2687409657708899E-4</v>
      </c>
      <c r="K25" s="1">
        <v>5.6525112260048797E-7</v>
      </c>
      <c r="L25" s="1">
        <v>3.9300945214660299E-9</v>
      </c>
      <c r="M25">
        <v>1.2060506026418599E-6</v>
      </c>
      <c r="N25">
        <v>5.6853698699660101E-4</v>
      </c>
      <c r="O25">
        <v>2.3114984190161699E-4</v>
      </c>
      <c r="P25" s="1">
        <v>3.1811420328726199E-7</v>
      </c>
      <c r="Q25">
        <v>0</v>
      </c>
      <c r="R25">
        <v>1.2011257942748101E-6</v>
      </c>
      <c r="S25">
        <v>2.1312865219842701E-3</v>
      </c>
      <c r="T25">
        <v>3.1994715929258699E-5</v>
      </c>
      <c r="U25">
        <v>2.9276210654223601E-6</v>
      </c>
      <c r="V25">
        <v>4.2822344047868302E-6</v>
      </c>
      <c r="W25">
        <v>1.8958190992534899E-4</v>
      </c>
      <c r="X25" s="1">
        <v>2.87226826732728E-15</v>
      </c>
      <c r="Y25">
        <v>1.94510604337547E-6</v>
      </c>
      <c r="Z25">
        <v>0</v>
      </c>
      <c r="AA25">
        <v>0</v>
      </c>
      <c r="AB25">
        <v>1.6959767092574401E-4</v>
      </c>
      <c r="AC25">
        <v>4.1012757372365899E-5</v>
      </c>
      <c r="AD25">
        <v>2.6601371811679899E-4</v>
      </c>
      <c r="AE25">
        <v>9.1912840581690594E-5</v>
      </c>
      <c r="AF25">
        <v>0</v>
      </c>
      <c r="AG25">
        <v>0</v>
      </c>
      <c r="AH25">
        <v>0</v>
      </c>
      <c r="AI25">
        <v>1.04568334769764E-4</v>
      </c>
      <c r="AJ25">
        <v>3.6750636350037299E-5</v>
      </c>
      <c r="AK25">
        <v>8.9830870781815495E-5</v>
      </c>
      <c r="AL25">
        <v>0</v>
      </c>
      <c r="AM25" s="1">
        <v>1.46058256755595E-7</v>
      </c>
      <c r="AN25" s="1">
        <v>1.2930779456494599E-7</v>
      </c>
      <c r="AO25" s="1">
        <v>4.2748151966720501E-8</v>
      </c>
      <c r="AP25">
        <v>0</v>
      </c>
      <c r="AQ25">
        <v>0</v>
      </c>
      <c r="AR25">
        <v>0</v>
      </c>
      <c r="AS25" s="1">
        <v>2.2225934104272201E-7</v>
      </c>
      <c r="AT25" s="1">
        <v>1.49724814759411E-9</v>
      </c>
      <c r="AU25" s="1">
        <v>9.744092238710631E-7</v>
      </c>
      <c r="AV25" s="1">
        <v>2.9599812134314299E-9</v>
      </c>
      <c r="AW25">
        <v>0</v>
      </c>
      <c r="AX25">
        <v>1.0890735592843499E-5</v>
      </c>
      <c r="AY25">
        <v>1.05248451942642E-5</v>
      </c>
      <c r="AZ25" s="1">
        <v>6.83708271751293E-9</v>
      </c>
      <c r="BA25" s="1">
        <v>5.9393895090636195E-10</v>
      </c>
      <c r="BB25">
        <v>4.2480792395403802E-5</v>
      </c>
      <c r="BC25">
        <v>3.6160596447145803E-5</v>
      </c>
      <c r="BD25" s="1">
        <v>1.9678362606954301E-7</v>
      </c>
      <c r="BE25" s="1">
        <v>3.9300945214660299E-9</v>
      </c>
      <c r="BF25" s="1">
        <v>1.2817997776776E-9</v>
      </c>
      <c r="BG25">
        <v>5.1167992119042397E-5</v>
      </c>
      <c r="BH25">
        <v>4.9038813034061198E-5</v>
      </c>
      <c r="BI25" s="1">
        <v>4.3516210526169202E-8</v>
      </c>
      <c r="BJ25" s="1">
        <v>3.0490696384662601E-9</v>
      </c>
      <c r="BK25" t="s">
        <v>271</v>
      </c>
      <c r="BL25" t="s">
        <v>268</v>
      </c>
    </row>
    <row r="26" spans="1:64">
      <c r="A26" t="s">
        <v>272</v>
      </c>
      <c r="B26" t="s">
        <v>273</v>
      </c>
      <c r="C26" t="s">
        <v>39</v>
      </c>
      <c r="D26" t="s">
        <v>272</v>
      </c>
      <c r="E26" t="s">
        <v>273</v>
      </c>
      <c r="F26" t="s">
        <v>37</v>
      </c>
      <c r="G26" t="s">
        <v>144</v>
      </c>
      <c r="H26">
        <v>0.06</v>
      </c>
      <c r="I26">
        <v>4.6288005733054102E-5</v>
      </c>
      <c r="J26">
        <v>3.4456652228202799E-5</v>
      </c>
      <c r="K26" s="1">
        <v>6.3206472261166299E-8</v>
      </c>
      <c r="L26" s="1">
        <v>3.7641820734595303E-9</v>
      </c>
      <c r="M26" s="1">
        <v>3.60665484083707E-8</v>
      </c>
      <c r="N26">
        <v>2.5220908932943501E-5</v>
      </c>
      <c r="O26">
        <v>1.4903680528609299E-5</v>
      </c>
      <c r="P26" s="1">
        <v>2.7545968550935799E-8</v>
      </c>
      <c r="Q26">
        <v>0</v>
      </c>
      <c r="R26" s="1">
        <v>3.4785196122770001E-8</v>
      </c>
      <c r="S26">
        <v>1.29842606287756E-4</v>
      </c>
      <c r="T26" s="1">
        <v>9.9757950083328005E-7</v>
      </c>
      <c r="U26" s="1">
        <v>1.9951590016665599E-7</v>
      </c>
      <c r="V26">
        <v>6.8537947106804097E-6</v>
      </c>
      <c r="W26">
        <v>4.1853074865798803E-6</v>
      </c>
      <c r="X26" s="1">
        <v>8.5479104734022396E-16</v>
      </c>
      <c r="Y26" s="1">
        <v>6.0647449413477507E-8</v>
      </c>
      <c r="Z26">
        <v>0</v>
      </c>
      <c r="AA26">
        <v>0</v>
      </c>
      <c r="AB26">
        <v>6.56375407771815E-6</v>
      </c>
      <c r="AC26">
        <v>2.4888310692213502E-6</v>
      </c>
      <c r="AD26">
        <v>7.0094636757589898E-6</v>
      </c>
      <c r="AE26">
        <v>8.4829558862502798E-6</v>
      </c>
      <c r="AF26" s="1">
        <v>6.7590422399469803E-7</v>
      </c>
      <c r="AG26">
        <v>0</v>
      </c>
      <c r="AH26">
        <v>0</v>
      </c>
      <c r="AI26">
        <v>3.94294922761958E-6</v>
      </c>
      <c r="AJ26">
        <v>2.2301871764237298E-6</v>
      </c>
      <c r="AK26">
        <v>8.0546399005713799E-6</v>
      </c>
      <c r="AL26" s="1">
        <v>6.7590422399469803E-7</v>
      </c>
      <c r="AM26" s="1">
        <v>7.7719701199893096E-9</v>
      </c>
      <c r="AN26" s="1">
        <v>7.8469548800094397E-9</v>
      </c>
      <c r="AO26" s="1">
        <v>1.1927043550937099E-8</v>
      </c>
      <c r="AP26">
        <v>0</v>
      </c>
      <c r="AQ26">
        <v>0</v>
      </c>
      <c r="AR26">
        <v>0</v>
      </c>
      <c r="AS26" s="1">
        <v>8.7516488663842205E-9</v>
      </c>
      <c r="AT26" s="1">
        <v>9.0859477558003994E-11</v>
      </c>
      <c r="AU26" s="1">
        <v>2.56756911199964E-8</v>
      </c>
      <c r="AV26" s="1">
        <v>2.6699665883140102E-10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5.5270624517543398E-6</v>
      </c>
      <c r="BC26">
        <v>4.6535410052310401E-6</v>
      </c>
      <c r="BD26" s="1">
        <v>2.2440317304983999E-8</v>
      </c>
      <c r="BE26" s="1">
        <v>3.7641820734595303E-9</v>
      </c>
      <c r="BF26" s="1">
        <v>3.7790137308191998E-10</v>
      </c>
      <c r="BG26">
        <v>1.5540034348356299E-5</v>
      </c>
      <c r="BH26">
        <v>1.4899430694362299E-5</v>
      </c>
      <c r="BI26" s="1">
        <v>1.32201864052464E-8</v>
      </c>
      <c r="BJ26" s="1">
        <v>9.0345091251874898E-10</v>
      </c>
      <c r="BL26" t="s">
        <v>234</v>
      </c>
    </row>
    <row r="27" spans="1:64">
      <c r="A27" t="s">
        <v>272</v>
      </c>
      <c r="B27" t="s">
        <v>273</v>
      </c>
      <c r="C27" t="s">
        <v>21</v>
      </c>
      <c r="D27" t="s">
        <v>272</v>
      </c>
      <c r="E27" t="s">
        <v>273</v>
      </c>
      <c r="F27" t="s">
        <v>37</v>
      </c>
      <c r="G27" t="s">
        <v>144</v>
      </c>
      <c r="H27">
        <v>0.06</v>
      </c>
      <c r="I27">
        <v>4.6288005733054102E-5</v>
      </c>
      <c r="J27">
        <v>3.4456652228202799E-5</v>
      </c>
      <c r="K27" s="1">
        <v>6.3206472261166299E-8</v>
      </c>
      <c r="L27" s="1">
        <v>3.7641820734595303E-9</v>
      </c>
      <c r="M27" s="1">
        <v>3.60665484083707E-8</v>
      </c>
      <c r="N27">
        <v>2.5220908932943501E-5</v>
      </c>
      <c r="O27">
        <v>1.4903680528609299E-5</v>
      </c>
      <c r="P27" s="1">
        <v>2.7545968550935799E-8</v>
      </c>
      <c r="Q27">
        <v>0</v>
      </c>
      <c r="R27" s="1">
        <v>3.4785196122770001E-8</v>
      </c>
      <c r="S27">
        <v>1.29842606287756E-4</v>
      </c>
      <c r="T27" s="1">
        <v>9.9757950083328005E-7</v>
      </c>
      <c r="U27" s="1">
        <v>1.9951590016665599E-7</v>
      </c>
      <c r="V27">
        <v>6.8537947106804097E-6</v>
      </c>
      <c r="W27">
        <v>4.1853074865798803E-6</v>
      </c>
      <c r="X27" s="1">
        <v>8.5479104734022396E-16</v>
      </c>
      <c r="Y27" s="1">
        <v>6.0647449413477507E-8</v>
      </c>
      <c r="Z27">
        <v>0</v>
      </c>
      <c r="AA27">
        <v>0</v>
      </c>
      <c r="AB27">
        <v>6.56375407771815E-6</v>
      </c>
      <c r="AC27">
        <v>2.4888310692213502E-6</v>
      </c>
      <c r="AD27">
        <v>7.0094636757589898E-6</v>
      </c>
      <c r="AE27">
        <v>8.4829558862502798E-6</v>
      </c>
      <c r="AF27" s="1">
        <v>6.7590422399469803E-7</v>
      </c>
      <c r="AG27">
        <v>0</v>
      </c>
      <c r="AH27">
        <v>0</v>
      </c>
      <c r="AI27">
        <v>3.94294922761958E-6</v>
      </c>
      <c r="AJ27">
        <v>2.2301871764237298E-6</v>
      </c>
      <c r="AK27">
        <v>8.0546399005713799E-6</v>
      </c>
      <c r="AL27" s="1">
        <v>6.7590422399469803E-7</v>
      </c>
      <c r="AM27" s="1">
        <v>7.7719701199893096E-9</v>
      </c>
      <c r="AN27" s="1">
        <v>7.8469548800094397E-9</v>
      </c>
      <c r="AO27" s="1">
        <v>1.1927043550937099E-8</v>
      </c>
      <c r="AP27">
        <v>0</v>
      </c>
      <c r="AQ27">
        <v>0</v>
      </c>
      <c r="AR27">
        <v>0</v>
      </c>
      <c r="AS27" s="1">
        <v>8.7516488663842205E-9</v>
      </c>
      <c r="AT27" s="1">
        <v>9.0859477558003994E-11</v>
      </c>
      <c r="AU27" s="1">
        <v>2.56756911199964E-8</v>
      </c>
      <c r="AV27" s="1">
        <v>2.6699665883140102E-10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5.5270624517543398E-6</v>
      </c>
      <c r="BC27">
        <v>4.6535410052310401E-6</v>
      </c>
      <c r="BD27" s="1">
        <v>2.2440317304983999E-8</v>
      </c>
      <c r="BE27" s="1">
        <v>3.7641820734595303E-9</v>
      </c>
      <c r="BF27" s="1">
        <v>3.7790137308191998E-10</v>
      </c>
      <c r="BG27">
        <v>1.5540034348356299E-5</v>
      </c>
      <c r="BH27">
        <v>1.4899430694362299E-5</v>
      </c>
      <c r="BI27" s="1">
        <v>1.32201864052464E-8</v>
      </c>
      <c r="BJ27" s="1">
        <v>9.0345091251874898E-10</v>
      </c>
      <c r="BL27" t="s">
        <v>234</v>
      </c>
    </row>
    <row r="28" spans="1:64">
      <c r="A28" t="s">
        <v>274</v>
      </c>
      <c r="B28" t="s">
        <v>275</v>
      </c>
      <c r="C28" t="s">
        <v>39</v>
      </c>
      <c r="D28" t="s">
        <v>274</v>
      </c>
      <c r="E28" t="s">
        <v>275</v>
      </c>
      <c r="F28" t="s">
        <v>37</v>
      </c>
      <c r="G28" t="s">
        <v>93</v>
      </c>
      <c r="H28">
        <v>0.02</v>
      </c>
      <c r="I28">
        <v>9.3490930111146706E-6</v>
      </c>
      <c r="J28">
        <v>7.7790751826417703E-6</v>
      </c>
      <c r="K28" s="1">
        <v>1.60764332873063E-8</v>
      </c>
      <c r="L28" s="1">
        <v>1.2300809275769499E-9</v>
      </c>
      <c r="M28" s="1">
        <v>3.8744612874233899E-9</v>
      </c>
      <c r="N28">
        <v>2.8067444219275098E-6</v>
      </c>
      <c r="O28">
        <v>1.71960276278431E-6</v>
      </c>
      <c r="P28" s="1">
        <v>4.7290445834986003E-9</v>
      </c>
      <c r="Q28">
        <v>0</v>
      </c>
      <c r="R28" s="1">
        <v>3.4659931522159099E-9</v>
      </c>
      <c r="S28">
        <v>2.46869757002509E-6</v>
      </c>
      <c r="T28" s="1">
        <v>3.5862474074425601E-8</v>
      </c>
      <c r="U28" s="1">
        <v>1.2852592214673E-8</v>
      </c>
      <c r="V28">
        <v>1.2718792866941E-6</v>
      </c>
      <c r="W28" s="1">
        <v>7.0262475497818897E-9</v>
      </c>
      <c r="X28" s="1">
        <v>3.3856481550137097E-17</v>
      </c>
      <c r="Y28" s="1">
        <v>2.1802448631453601E-9</v>
      </c>
      <c r="Z28">
        <v>0</v>
      </c>
      <c r="AA28">
        <v>0</v>
      </c>
      <c r="AB28" s="1">
        <v>2.30406719099834E-7</v>
      </c>
      <c r="AC28" s="1">
        <v>8.1331443869197698E-7</v>
      </c>
      <c r="AD28" s="1">
        <v>8.4517114384316805E-7</v>
      </c>
      <c r="AE28" s="1">
        <v>9.1785212029253595E-7</v>
      </c>
      <c r="AF28">
        <v>0</v>
      </c>
      <c r="AG28">
        <v>0</v>
      </c>
      <c r="AH28">
        <v>0</v>
      </c>
      <c r="AI28" s="1">
        <v>1.38774004163116E-7</v>
      </c>
      <c r="AJ28" s="1">
        <v>7.2879330943846998E-7</v>
      </c>
      <c r="AK28" s="1">
        <v>8.5203544918272502E-7</v>
      </c>
      <c r="AL28">
        <v>0</v>
      </c>
      <c r="AM28" s="1">
        <v>2.65382038834275E-10</v>
      </c>
      <c r="AN28" s="1">
        <v>2.56427275543165E-9</v>
      </c>
      <c r="AO28" s="1">
        <v>1.8993897892326701E-9</v>
      </c>
      <c r="AP28">
        <v>0</v>
      </c>
      <c r="AQ28">
        <v>0</v>
      </c>
      <c r="AR28">
        <v>0</v>
      </c>
      <c r="AS28" s="1">
        <v>3.0668252812987602E-10</v>
      </c>
      <c r="AT28" s="1">
        <v>2.9691579273419101E-11</v>
      </c>
      <c r="AU28" s="1">
        <v>3.09586499576252E-9</v>
      </c>
      <c r="AV28" s="1">
        <v>3.3754049050094398E-11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1.8061650511982899E-6</v>
      </c>
      <c r="BC28">
        <v>1.5207107213522801E-6</v>
      </c>
      <c r="BD28" s="1">
        <v>7.3331751193072696E-9</v>
      </c>
      <c r="BE28" s="1">
        <v>1.2300809275769499E-9</v>
      </c>
      <c r="BF28" s="1">
        <v>1.2349277013212699E-10</v>
      </c>
      <c r="BG28">
        <v>4.7361835379888597E-6</v>
      </c>
      <c r="BH28">
        <v>4.5387616985051699E-6</v>
      </c>
      <c r="BI28" s="1">
        <v>4.0142135845004401E-9</v>
      </c>
      <c r="BJ28" s="1">
        <v>2.84975365075354E-10</v>
      </c>
      <c r="BL28" t="s">
        <v>234</v>
      </c>
    </row>
    <row r="29" spans="1:64">
      <c r="A29" t="s">
        <v>274</v>
      </c>
      <c r="B29" t="s">
        <v>275</v>
      </c>
      <c r="C29" t="s">
        <v>21</v>
      </c>
      <c r="D29" t="s">
        <v>274</v>
      </c>
      <c r="E29" t="s">
        <v>275</v>
      </c>
      <c r="F29" t="s">
        <v>37</v>
      </c>
      <c r="G29" t="s">
        <v>93</v>
      </c>
      <c r="H29">
        <v>0.02</v>
      </c>
      <c r="I29">
        <v>9.3490930111146706E-6</v>
      </c>
      <c r="J29">
        <v>7.7790751826417703E-6</v>
      </c>
      <c r="K29" s="1">
        <v>1.60764332873063E-8</v>
      </c>
      <c r="L29" s="1">
        <v>1.2300809275769499E-9</v>
      </c>
      <c r="M29" s="1">
        <v>3.8744612874233899E-9</v>
      </c>
      <c r="N29">
        <v>2.8067444219275098E-6</v>
      </c>
      <c r="O29">
        <v>1.71960276278431E-6</v>
      </c>
      <c r="P29" s="1">
        <v>4.7290445834986003E-9</v>
      </c>
      <c r="Q29">
        <v>0</v>
      </c>
      <c r="R29" s="1">
        <v>3.4659931522159099E-9</v>
      </c>
      <c r="S29">
        <v>2.46869757002509E-6</v>
      </c>
      <c r="T29" s="1">
        <v>3.5862474074425601E-8</v>
      </c>
      <c r="U29" s="1">
        <v>1.2852592214673E-8</v>
      </c>
      <c r="V29">
        <v>1.2718792866941E-6</v>
      </c>
      <c r="W29" s="1">
        <v>7.0262475497818897E-9</v>
      </c>
      <c r="X29" s="1">
        <v>3.3856481550137097E-17</v>
      </c>
      <c r="Y29" s="1">
        <v>2.1802448631453601E-9</v>
      </c>
      <c r="Z29">
        <v>0</v>
      </c>
      <c r="AA29">
        <v>0</v>
      </c>
      <c r="AB29" s="1">
        <v>2.30406719099834E-7</v>
      </c>
      <c r="AC29" s="1">
        <v>8.1331443869197698E-7</v>
      </c>
      <c r="AD29" s="1">
        <v>8.4517114384316805E-7</v>
      </c>
      <c r="AE29" s="1">
        <v>9.1785212029253595E-7</v>
      </c>
      <c r="AF29">
        <v>0</v>
      </c>
      <c r="AG29">
        <v>0</v>
      </c>
      <c r="AH29">
        <v>0</v>
      </c>
      <c r="AI29" s="1">
        <v>1.38774004163116E-7</v>
      </c>
      <c r="AJ29" s="1">
        <v>7.2879330943846998E-7</v>
      </c>
      <c r="AK29" s="1">
        <v>8.5203544918272502E-7</v>
      </c>
      <c r="AL29">
        <v>0</v>
      </c>
      <c r="AM29" s="1">
        <v>2.65382038834275E-10</v>
      </c>
      <c r="AN29" s="1">
        <v>2.56427275543165E-9</v>
      </c>
      <c r="AO29" s="1">
        <v>1.8993897892326701E-9</v>
      </c>
      <c r="AP29">
        <v>0</v>
      </c>
      <c r="AQ29">
        <v>0</v>
      </c>
      <c r="AR29">
        <v>0</v>
      </c>
      <c r="AS29" s="1">
        <v>3.0668252812987602E-10</v>
      </c>
      <c r="AT29" s="1">
        <v>2.9691579273419101E-11</v>
      </c>
      <c r="AU29" s="1">
        <v>3.09586499576252E-9</v>
      </c>
      <c r="AV29" s="1">
        <v>3.3754049050094398E-11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1.8061650511982899E-6</v>
      </c>
      <c r="BC29">
        <v>1.5207107213522801E-6</v>
      </c>
      <c r="BD29" s="1">
        <v>7.3331751193072696E-9</v>
      </c>
      <c r="BE29" s="1">
        <v>1.2300809275769499E-9</v>
      </c>
      <c r="BF29" s="1">
        <v>1.2349277013212699E-10</v>
      </c>
      <c r="BG29">
        <v>4.7361835379888597E-6</v>
      </c>
      <c r="BH29">
        <v>4.5387616985051699E-6</v>
      </c>
      <c r="BI29" s="1">
        <v>4.0142135845004401E-9</v>
      </c>
      <c r="BJ29" s="1">
        <v>2.84975365075354E-10</v>
      </c>
      <c r="BL29" t="s">
        <v>234</v>
      </c>
    </row>
    <row r="30" spans="1:64">
      <c r="A30" t="s">
        <v>276</v>
      </c>
      <c r="B30" t="s">
        <v>277</v>
      </c>
      <c r="C30" t="s">
        <v>39</v>
      </c>
      <c r="D30" t="s">
        <v>276</v>
      </c>
      <c r="E30" t="s">
        <v>277</v>
      </c>
      <c r="F30" t="s">
        <v>28</v>
      </c>
      <c r="G30" t="s">
        <v>118</v>
      </c>
      <c r="H30">
        <v>0.16</v>
      </c>
      <c r="I30">
        <v>2.28667069058173E-4</v>
      </c>
      <c r="J30">
        <v>1.89799009055906E-4</v>
      </c>
      <c r="K30" s="1">
        <v>2.3816400067652801E-7</v>
      </c>
      <c r="L30" s="1">
        <v>1.090940625933E-8</v>
      </c>
      <c r="M30" s="1">
        <v>1.15297504809906E-7</v>
      </c>
      <c r="N30">
        <v>1.5048656226969399E-4</v>
      </c>
      <c r="O30">
        <v>1.16669095631096E-4</v>
      </c>
      <c r="P30" s="1">
        <v>1.20039253790879E-7</v>
      </c>
      <c r="Q30">
        <v>0</v>
      </c>
      <c r="R30" s="1">
        <v>1.1077031822575E-7</v>
      </c>
      <c r="S30">
        <v>3.11487853758208E-4</v>
      </c>
      <c r="T30">
        <v>4.23623481111163E-6</v>
      </c>
      <c r="U30">
        <v>2.3984564739381999E-6</v>
      </c>
      <c r="V30">
        <v>4.0328512639623701E-5</v>
      </c>
      <c r="W30">
        <v>2.7955328991321099E-4</v>
      </c>
      <c r="X30" s="1">
        <v>3.6781457355951301E-15</v>
      </c>
      <c r="Y30" s="1">
        <v>2.57540212279725E-7</v>
      </c>
      <c r="Z30">
        <v>0</v>
      </c>
      <c r="AA30">
        <v>0</v>
      </c>
      <c r="AB30">
        <v>2.9623533661987001E-5</v>
      </c>
      <c r="AC30">
        <v>7.2131657595468799E-6</v>
      </c>
      <c r="AD30">
        <v>1.8872185101852399E-5</v>
      </c>
      <c r="AE30">
        <v>4.34184406669008E-5</v>
      </c>
      <c r="AF30">
        <v>5.1359237079406997E-5</v>
      </c>
      <c r="AG30">
        <v>0</v>
      </c>
      <c r="AH30">
        <v>0</v>
      </c>
      <c r="AI30">
        <v>1.76803077306904E-5</v>
      </c>
      <c r="AJ30">
        <v>6.4635603345280697E-6</v>
      </c>
      <c r="AK30">
        <v>4.1165990486470603E-5</v>
      </c>
      <c r="AL30">
        <v>5.1359237079406997E-5</v>
      </c>
      <c r="AM30" s="1">
        <v>3.7419025037245201E-8</v>
      </c>
      <c r="AN30" s="1">
        <v>2.27421567325987E-8</v>
      </c>
      <c r="AO30" s="1">
        <v>5.9878072021035003E-8</v>
      </c>
      <c r="AP30">
        <v>0</v>
      </c>
      <c r="AQ30">
        <v>0</v>
      </c>
      <c r="AR30">
        <v>0</v>
      </c>
      <c r="AS30" s="1">
        <v>3.9663512766251303E-8</v>
      </c>
      <c r="AT30" s="1">
        <v>2.6333023585114302E-10</v>
      </c>
      <c r="AU30" s="1">
        <v>6.9128883156968502E-8</v>
      </c>
      <c r="AV30" s="1">
        <v>1.71459206667897E-9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1.6018611355709399E-5</v>
      </c>
      <c r="BC30">
        <v>1.34869590205178E-5</v>
      </c>
      <c r="BD30" s="1">
        <v>6.5036848189266104E-8</v>
      </c>
      <c r="BE30" s="1">
        <v>1.090940625933E-8</v>
      </c>
      <c r="BF30" s="1">
        <v>1.0952391580570601E-9</v>
      </c>
      <c r="BG30">
        <v>6.2161895432769697E-5</v>
      </c>
      <c r="BH30">
        <v>5.9642954404292402E-5</v>
      </c>
      <c r="BI30" s="1">
        <v>5.3087898696383703E-8</v>
      </c>
      <c r="BJ30" s="1">
        <v>3.4319474260989499E-9</v>
      </c>
      <c r="BL30" t="s">
        <v>234</v>
      </c>
    </row>
    <row r="31" spans="1:64">
      <c r="A31" t="s">
        <v>276</v>
      </c>
      <c r="B31" t="s">
        <v>277</v>
      </c>
      <c r="C31" t="s">
        <v>21</v>
      </c>
      <c r="D31" t="s">
        <v>276</v>
      </c>
      <c r="E31" t="s">
        <v>277</v>
      </c>
      <c r="F31" t="s">
        <v>28</v>
      </c>
      <c r="G31" t="s">
        <v>118</v>
      </c>
      <c r="H31">
        <v>0.16</v>
      </c>
      <c r="I31">
        <v>2.28667069058173E-4</v>
      </c>
      <c r="J31">
        <v>1.89799009055906E-4</v>
      </c>
      <c r="K31" s="1">
        <v>2.3816400067652801E-7</v>
      </c>
      <c r="L31" s="1">
        <v>1.090940625933E-8</v>
      </c>
      <c r="M31" s="1">
        <v>1.15297504809906E-7</v>
      </c>
      <c r="N31">
        <v>1.5048656226969399E-4</v>
      </c>
      <c r="O31">
        <v>1.16669095631096E-4</v>
      </c>
      <c r="P31" s="1">
        <v>1.20039253790879E-7</v>
      </c>
      <c r="Q31">
        <v>0</v>
      </c>
      <c r="R31" s="1">
        <v>1.1077031822575E-7</v>
      </c>
      <c r="S31">
        <v>3.11487853758208E-4</v>
      </c>
      <c r="T31">
        <v>4.23623481111163E-6</v>
      </c>
      <c r="U31">
        <v>2.3984564739381999E-6</v>
      </c>
      <c r="V31">
        <v>4.0328512639623701E-5</v>
      </c>
      <c r="W31">
        <v>2.7955328991321099E-4</v>
      </c>
      <c r="X31" s="1">
        <v>3.6781457355951301E-15</v>
      </c>
      <c r="Y31" s="1">
        <v>2.57540212279725E-7</v>
      </c>
      <c r="Z31">
        <v>0</v>
      </c>
      <c r="AA31">
        <v>0</v>
      </c>
      <c r="AB31">
        <v>2.9623533661987001E-5</v>
      </c>
      <c r="AC31">
        <v>7.2131657595468799E-6</v>
      </c>
      <c r="AD31">
        <v>1.8872185101852399E-5</v>
      </c>
      <c r="AE31">
        <v>4.34184406669008E-5</v>
      </c>
      <c r="AF31">
        <v>5.1359237079406997E-5</v>
      </c>
      <c r="AG31">
        <v>0</v>
      </c>
      <c r="AH31">
        <v>0</v>
      </c>
      <c r="AI31">
        <v>1.76803077306904E-5</v>
      </c>
      <c r="AJ31">
        <v>6.4635603345280697E-6</v>
      </c>
      <c r="AK31">
        <v>4.1165990486470603E-5</v>
      </c>
      <c r="AL31">
        <v>5.1359237079406997E-5</v>
      </c>
      <c r="AM31" s="1">
        <v>3.7419025037245201E-8</v>
      </c>
      <c r="AN31" s="1">
        <v>2.27421567325987E-8</v>
      </c>
      <c r="AO31" s="1">
        <v>5.9878072021035003E-8</v>
      </c>
      <c r="AP31">
        <v>0</v>
      </c>
      <c r="AQ31">
        <v>0</v>
      </c>
      <c r="AR31">
        <v>0</v>
      </c>
      <c r="AS31" s="1">
        <v>3.9663512766251303E-8</v>
      </c>
      <c r="AT31" s="1">
        <v>2.6333023585114302E-10</v>
      </c>
      <c r="AU31" s="1">
        <v>6.9128883156968502E-8</v>
      </c>
      <c r="AV31" s="1">
        <v>1.71459206667897E-9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1.6018611355709399E-5</v>
      </c>
      <c r="BC31">
        <v>1.34869590205178E-5</v>
      </c>
      <c r="BD31" s="1">
        <v>6.5036848189266104E-8</v>
      </c>
      <c r="BE31" s="1">
        <v>1.090940625933E-8</v>
      </c>
      <c r="BF31" s="1">
        <v>1.0952391580570601E-9</v>
      </c>
      <c r="BG31">
        <v>6.2161895432769697E-5</v>
      </c>
      <c r="BH31">
        <v>5.9642954404292402E-5</v>
      </c>
      <c r="BI31" s="1">
        <v>5.3087898696383703E-8</v>
      </c>
      <c r="BJ31" s="1">
        <v>3.4319474260989499E-9</v>
      </c>
      <c r="BL31" t="s">
        <v>234</v>
      </c>
    </row>
    <row r="32" spans="1:64">
      <c r="A32" t="s">
        <v>278</v>
      </c>
      <c r="B32" t="s">
        <v>279</v>
      </c>
      <c r="C32" t="s">
        <v>39</v>
      </c>
      <c r="D32" t="s">
        <v>278</v>
      </c>
      <c r="E32" t="s">
        <v>279</v>
      </c>
      <c r="F32" t="s">
        <v>32</v>
      </c>
      <c r="G32" t="s">
        <v>133</v>
      </c>
      <c r="H32">
        <v>0.6</v>
      </c>
      <c r="I32">
        <v>4.1026509511445201E-3</v>
      </c>
      <c r="J32">
        <v>1.8098171805351899E-3</v>
      </c>
      <c r="K32">
        <v>2.8368667528525302E-6</v>
      </c>
      <c r="L32">
        <v>3.3338996961535901E-5</v>
      </c>
      <c r="M32">
        <v>4.7917297560910299E-6</v>
      </c>
      <c r="N32">
        <v>3.9579250075863198E-3</v>
      </c>
      <c r="O32">
        <v>1.6907231401672601E-3</v>
      </c>
      <c r="P32">
        <v>2.0192412848631799E-6</v>
      </c>
      <c r="Q32">
        <v>3.3323439226233603E-5</v>
      </c>
      <c r="R32">
        <v>4.7886286374425999E-6</v>
      </c>
      <c r="S32">
        <v>1.1005683005426399E-2</v>
      </c>
      <c r="T32">
        <v>1.15914204926978E-4</v>
      </c>
      <c r="U32">
        <v>1.46922716550126E-5</v>
      </c>
      <c r="V32">
        <v>2.4544413986962298E-4</v>
      </c>
      <c r="W32">
        <v>1.15938967606929E-3</v>
      </c>
      <c r="X32" s="1">
        <v>1.2532780041494499E-14</v>
      </c>
      <c r="Y32">
        <v>4.6665744703333499E-5</v>
      </c>
      <c r="Z32">
        <v>1.5056372184245101E-4</v>
      </c>
      <c r="AA32">
        <v>4.3691614789196302E-2</v>
      </c>
      <c r="AB32">
        <v>4.63577085098553E-4</v>
      </c>
      <c r="AC32">
        <v>1.5743631474555601E-4</v>
      </c>
      <c r="AD32">
        <v>8.1568833762200497E-4</v>
      </c>
      <c r="AE32">
        <v>1.19568193324203E-3</v>
      </c>
      <c r="AF32">
        <v>1.19967939447724E-4</v>
      </c>
      <c r="AG32">
        <v>2.6421403289464803E-4</v>
      </c>
      <c r="AH32">
        <v>9.4135936453579999E-4</v>
      </c>
      <c r="AI32">
        <v>2.8315839702854799E-4</v>
      </c>
      <c r="AJ32">
        <v>1.4082094481347E-4</v>
      </c>
      <c r="AK32">
        <v>1.1557381121089E-3</v>
      </c>
      <c r="AL32">
        <v>1.19967939447724E-4</v>
      </c>
      <c r="AM32" s="1">
        <v>4.21439417978061E-7</v>
      </c>
      <c r="AN32" s="1">
        <v>5.0876463310664995E-7</v>
      </c>
      <c r="AO32">
        <v>1.6382743649186001E-4</v>
      </c>
      <c r="AP32">
        <v>0</v>
      </c>
      <c r="AQ32">
        <v>9.7857049220240193E-6</v>
      </c>
      <c r="AR32">
        <v>2.3537734304209599E-5</v>
      </c>
      <c r="AS32" s="1">
        <v>6.1487103814746897E-7</v>
      </c>
      <c r="AT32" s="1">
        <v>5.3266808260364299E-9</v>
      </c>
      <c r="AU32">
        <v>2.9878693685787701E-6</v>
      </c>
      <c r="AV32">
        <v>1.6297944745250701E-4</v>
      </c>
      <c r="AW32">
        <v>1.120295012169E-6</v>
      </c>
      <c r="AX32">
        <v>7.4939284037526296E-6</v>
      </c>
      <c r="AY32">
        <v>7.1584020587552302E-6</v>
      </c>
      <c r="AZ32" s="1">
        <v>6.34711638593793E-9</v>
      </c>
      <c r="BA32" s="1">
        <v>5.36198815737913E-10</v>
      </c>
      <c r="BB32">
        <v>1.00474193767515E-4</v>
      </c>
      <c r="BC32">
        <v>7.6695125920293598E-5</v>
      </c>
      <c r="BD32" s="1">
        <v>7.8001005039934404E-7</v>
      </c>
      <c r="BE32" s="1">
        <v>1.55577353022818E-8</v>
      </c>
      <c r="BF32" s="1">
        <v>4.2018128996268898E-10</v>
      </c>
      <c r="BG32">
        <v>3.6757821386929502E-5</v>
      </c>
      <c r="BH32">
        <v>3.5240512388884998E-5</v>
      </c>
      <c r="BI32" s="1">
        <v>3.1268301204065602E-8</v>
      </c>
      <c r="BJ32" s="1">
        <v>2.1447385427229101E-9</v>
      </c>
      <c r="BK32" t="s">
        <v>280</v>
      </c>
      <c r="BL32" t="s">
        <v>281</v>
      </c>
    </row>
    <row r="33" spans="1:64">
      <c r="A33" t="s">
        <v>278</v>
      </c>
      <c r="B33" t="s">
        <v>279</v>
      </c>
      <c r="C33" t="s">
        <v>21</v>
      </c>
      <c r="D33" t="s">
        <v>282</v>
      </c>
      <c r="E33" t="s">
        <v>283</v>
      </c>
      <c r="F33" t="s">
        <v>32</v>
      </c>
      <c r="G33" t="s">
        <v>110</v>
      </c>
      <c r="H33">
        <v>0.76</v>
      </c>
      <c r="I33">
        <v>4.1264426034640896E-3</v>
      </c>
      <c r="J33">
        <v>1.82752017663964E-3</v>
      </c>
      <c r="K33">
        <v>3.0383796344548999E-6</v>
      </c>
      <c r="L33">
        <v>3.3343057530449801E-5</v>
      </c>
      <c r="M33">
        <v>4.7916342871631898E-6</v>
      </c>
      <c r="N33">
        <v>3.9579250075863198E-3</v>
      </c>
      <c r="O33">
        <v>1.6907231401672601E-3</v>
      </c>
      <c r="P33">
        <v>2.0192412848631799E-6</v>
      </c>
      <c r="Q33">
        <v>3.3323439226233603E-5</v>
      </c>
      <c r="R33">
        <v>4.7886286374425999E-6</v>
      </c>
      <c r="S33">
        <v>1.1005683005426399E-2</v>
      </c>
      <c r="T33">
        <v>1.15914204926978E-4</v>
      </c>
      <c r="U33">
        <v>1.46922716550126E-5</v>
      </c>
      <c r="V33">
        <v>2.4544413986962298E-4</v>
      </c>
      <c r="W33">
        <v>1.15938967606929E-3</v>
      </c>
      <c r="X33" s="1">
        <v>1.2532780041494499E-14</v>
      </c>
      <c r="Y33">
        <v>4.6665744703333499E-5</v>
      </c>
      <c r="Z33">
        <v>1.5056372184245101E-4</v>
      </c>
      <c r="AA33">
        <v>4.3691614789196302E-2</v>
      </c>
      <c r="AB33">
        <v>4.63577085098553E-4</v>
      </c>
      <c r="AC33">
        <v>1.5743631474555601E-4</v>
      </c>
      <c r="AD33">
        <v>8.1568833762200497E-4</v>
      </c>
      <c r="AE33">
        <v>1.19568193324203E-3</v>
      </c>
      <c r="AF33">
        <v>1.19967939447724E-4</v>
      </c>
      <c r="AG33">
        <v>2.6421403289464803E-4</v>
      </c>
      <c r="AH33">
        <v>9.4135936453579999E-4</v>
      </c>
      <c r="AI33">
        <v>2.8315839702854799E-4</v>
      </c>
      <c r="AJ33">
        <v>1.4082094481347E-4</v>
      </c>
      <c r="AK33">
        <v>1.1557381121089E-3</v>
      </c>
      <c r="AL33">
        <v>1.19967939447724E-4</v>
      </c>
      <c r="AM33" s="1">
        <v>4.21439417978061E-7</v>
      </c>
      <c r="AN33" s="1">
        <v>5.0876463310664995E-7</v>
      </c>
      <c r="AO33">
        <v>1.6382743649186001E-4</v>
      </c>
      <c r="AP33">
        <v>0</v>
      </c>
      <c r="AQ33">
        <v>9.7857049220240193E-6</v>
      </c>
      <c r="AR33">
        <v>2.3537734304209599E-5</v>
      </c>
      <c r="AS33" s="1">
        <v>6.1487103814746897E-7</v>
      </c>
      <c r="AT33" s="1">
        <v>5.3266808260364299E-9</v>
      </c>
      <c r="AU33">
        <v>2.9878693685787701E-6</v>
      </c>
      <c r="AV33">
        <v>1.6297944745250701E-4</v>
      </c>
      <c r="AW33">
        <v>1.120295012169E-6</v>
      </c>
      <c r="AX33">
        <v>0</v>
      </c>
      <c r="AY33">
        <v>0</v>
      </c>
      <c r="AZ33">
        <v>0</v>
      </c>
      <c r="BA33">
        <v>0</v>
      </c>
      <c r="BB33">
        <v>1.26697958340837E-4</v>
      </c>
      <c r="BC33">
        <v>9.6712553785490303E-5</v>
      </c>
      <c r="BD33" s="1">
        <v>9.8359267355357308E-7</v>
      </c>
      <c r="BE33" s="1">
        <v>1.9618304216177299E-8</v>
      </c>
      <c r="BF33" s="1">
        <v>5.2984860664295097E-10</v>
      </c>
      <c r="BG33">
        <v>4.1819637536932799E-5</v>
      </c>
      <c r="BH33">
        <v>4.0084482686888802E-5</v>
      </c>
      <c r="BI33" s="1">
        <v>3.5545676038140202E-8</v>
      </c>
      <c r="BJ33" s="1">
        <v>2.4758011139466001E-9</v>
      </c>
      <c r="BL33" t="s">
        <v>281</v>
      </c>
    </row>
    <row r="34" spans="1:64">
      <c r="A34" t="s">
        <v>278</v>
      </c>
      <c r="B34" t="s">
        <v>279</v>
      </c>
      <c r="C34" t="s">
        <v>21</v>
      </c>
      <c r="D34" t="s">
        <v>284</v>
      </c>
      <c r="E34" t="s">
        <v>285</v>
      </c>
      <c r="F34" t="s">
        <v>30</v>
      </c>
      <c r="G34" t="s">
        <v>140</v>
      </c>
      <c r="H34">
        <v>0.02</v>
      </c>
      <c r="I34">
        <v>5.6804138885672701E-6</v>
      </c>
      <c r="J34">
        <v>5.2845597106075699E-6</v>
      </c>
      <c r="K34" s="1">
        <v>1.0709135935387401E-8</v>
      </c>
      <c r="L34" s="1">
        <v>1.29278071377752E-10</v>
      </c>
      <c r="M34" s="1">
        <v>2.6824695662254497E-10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1.55506661832078E-6</v>
      </c>
      <c r="BC34">
        <v>1.3233450698858201E-6</v>
      </c>
      <c r="BD34" s="1">
        <v>7.1801749259398198E-9</v>
      </c>
      <c r="BE34" s="1">
        <v>1.29278071377752E-10</v>
      </c>
      <c r="BF34" s="1">
        <v>5.2241127160282603E-11</v>
      </c>
      <c r="BG34">
        <v>4.1253472702464797E-6</v>
      </c>
      <c r="BH34">
        <v>3.9612146407217399E-6</v>
      </c>
      <c r="BI34" s="1">
        <v>3.5289610094476E-9</v>
      </c>
      <c r="BJ34" s="1">
        <v>2.1600582946226301E-10</v>
      </c>
      <c r="BL34" t="s">
        <v>238</v>
      </c>
    </row>
    <row r="35" spans="1:64">
      <c r="A35" t="s">
        <v>286</v>
      </c>
      <c r="B35" t="s">
        <v>287</v>
      </c>
      <c r="C35" t="s">
        <v>39</v>
      </c>
      <c r="D35" t="s">
        <v>286</v>
      </c>
      <c r="E35" t="s">
        <v>287</v>
      </c>
      <c r="F35" t="s">
        <v>30</v>
      </c>
      <c r="G35" t="s">
        <v>72</v>
      </c>
      <c r="H35" s="1">
        <v>8.5000000000000006E-3</v>
      </c>
      <c r="I35">
        <v>1.8874022295330701E-5</v>
      </c>
      <c r="J35">
        <v>1.6169919992948001E-5</v>
      </c>
      <c r="K35" s="1">
        <v>3.4888798384572702E-8</v>
      </c>
      <c r="L35" s="1">
        <v>6.0936261670875406E-11</v>
      </c>
      <c r="M35" s="1">
        <v>6.0907356463637999E-9</v>
      </c>
      <c r="N35">
        <v>1.20823240326705E-5</v>
      </c>
      <c r="O35">
        <v>9.7703719695892308E-6</v>
      </c>
      <c r="P35" s="1">
        <v>2.5134029414565802E-8</v>
      </c>
      <c r="Q35">
        <v>0</v>
      </c>
      <c r="R35" s="1">
        <v>5.7251208297699999E-9</v>
      </c>
      <c r="S35">
        <v>6.9728954406769396E-6</v>
      </c>
      <c r="T35" s="1">
        <v>9.9436584869096996E-8</v>
      </c>
      <c r="U35" s="1">
        <v>2.1854845835607101E-8</v>
      </c>
      <c r="V35">
        <v>2.8118328816789199E-6</v>
      </c>
      <c r="W35">
        <v>6.5403241729634397E-6</v>
      </c>
      <c r="X35" s="1">
        <v>8.5611674033829399E-17</v>
      </c>
      <c r="Y35" s="1">
        <v>6.04520767082741E-9</v>
      </c>
      <c r="Z35">
        <v>0</v>
      </c>
      <c r="AA35">
        <v>0</v>
      </c>
      <c r="AB35" s="1">
        <v>6.1927803044879699E-7</v>
      </c>
      <c r="AC35">
        <v>1.3416929241497501E-6</v>
      </c>
      <c r="AD35">
        <v>1.2456735902956199E-6</v>
      </c>
      <c r="AE35">
        <v>8.7586454867391696E-6</v>
      </c>
      <c r="AF35" s="1">
        <v>1.1703400103715401E-7</v>
      </c>
      <c r="AG35">
        <v>0</v>
      </c>
      <c r="AH35">
        <v>0</v>
      </c>
      <c r="AI35" s="1">
        <v>3.7430841775323802E-7</v>
      </c>
      <c r="AJ35">
        <v>1.2022617328838501E-6</v>
      </c>
      <c r="AK35">
        <v>8.0767678179149802E-6</v>
      </c>
      <c r="AL35" s="1">
        <v>1.1703400103715401E-7</v>
      </c>
      <c r="AM35" s="1">
        <v>6.8645484649936703E-10</v>
      </c>
      <c r="AN35" s="1">
        <v>4.230180171258E-9</v>
      </c>
      <c r="AO35" s="1">
        <v>2.0217394396808401E-8</v>
      </c>
      <c r="AP35">
        <v>0</v>
      </c>
      <c r="AQ35">
        <v>0</v>
      </c>
      <c r="AR35">
        <v>0</v>
      </c>
      <c r="AS35" s="1">
        <v>8.2239288743545001E-10</v>
      </c>
      <c r="AT35" s="1">
        <v>4.89810335619348E-11</v>
      </c>
      <c r="AU35" s="1">
        <v>4.5629069241597803E-9</v>
      </c>
      <c r="AV35" s="1">
        <v>2.9083998461283598E-10</v>
      </c>
      <c r="AW35">
        <v>0</v>
      </c>
      <c r="AX35">
        <v>1.8683677577989901E-6</v>
      </c>
      <c r="AY35">
        <v>1.75936199238204E-6</v>
      </c>
      <c r="AZ35" s="1">
        <v>2.8073316720870601E-9</v>
      </c>
      <c r="BA35" s="1">
        <v>9.28471853068011E-11</v>
      </c>
      <c r="BB35" s="1">
        <v>7.3299319335255702E-7</v>
      </c>
      <c r="BC35" s="1">
        <v>6.2376937248541503E-7</v>
      </c>
      <c r="BD35" s="1">
        <v>3.3844333649691301E-9</v>
      </c>
      <c r="BE35" s="1">
        <v>6.0936261670875406E-11</v>
      </c>
      <c r="BF35" s="1">
        <v>2.46242766518273E-11</v>
      </c>
      <c r="BG35">
        <v>4.1903373115086499E-6</v>
      </c>
      <c r="BH35">
        <v>4.0164166584913099E-6</v>
      </c>
      <c r="BI35" s="1">
        <v>3.5630039329507101E-9</v>
      </c>
      <c r="BJ35" s="1">
        <v>2.4814335463517601E-10</v>
      </c>
      <c r="BK35" t="s">
        <v>288</v>
      </c>
      <c r="BL35" t="s">
        <v>238</v>
      </c>
    </row>
    <row r="36" spans="1:64">
      <c r="A36" t="s">
        <v>286</v>
      </c>
      <c r="B36" t="s">
        <v>287</v>
      </c>
      <c r="C36" t="s">
        <v>21</v>
      </c>
      <c r="D36" t="s">
        <v>256</v>
      </c>
      <c r="E36" t="s">
        <v>257</v>
      </c>
      <c r="F36" t="s">
        <v>37</v>
      </c>
      <c r="G36" t="s">
        <v>146</v>
      </c>
      <c r="H36" s="1">
        <v>8.9679347239999992E-3</v>
      </c>
      <c r="I36">
        <v>2.4301924963160999E-6</v>
      </c>
      <c r="J36">
        <v>1.9390396832390399E-6</v>
      </c>
      <c r="K36" s="1">
        <v>5.6691585827570904E-9</v>
      </c>
      <c r="L36" s="1">
        <v>6.02802484357786E-10</v>
      </c>
      <c r="M36" s="1">
        <v>1.12064549535982E-9</v>
      </c>
      <c r="N36" s="1">
        <v>9.8865434675626695E-7</v>
      </c>
      <c r="O36" s="1">
        <v>6.60484848032288E-7</v>
      </c>
      <c r="P36" s="1">
        <v>1.5972425901413401E-9</v>
      </c>
      <c r="Q36">
        <v>0</v>
      </c>
      <c r="R36" s="1">
        <v>1.0277350532518901E-9</v>
      </c>
      <c r="S36">
        <v>1.9346547559804802E-6</v>
      </c>
      <c r="T36" s="1">
        <v>2.02968612771347E-8</v>
      </c>
      <c r="U36" s="1">
        <v>4.6392825776307997E-9</v>
      </c>
      <c r="V36" s="1">
        <v>6.4226428457557298E-8</v>
      </c>
      <c r="W36" s="1">
        <v>5.0861771620413101E-7</v>
      </c>
      <c r="X36" s="1">
        <v>2.0936358413249999E-18</v>
      </c>
      <c r="Y36" s="1">
        <v>1.23393961737303E-9</v>
      </c>
      <c r="Z36">
        <v>0</v>
      </c>
      <c r="AA36">
        <v>0</v>
      </c>
      <c r="AB36" s="1">
        <v>1.0885568101726E-7</v>
      </c>
      <c r="AC36" s="1">
        <v>3.8813196238016802E-7</v>
      </c>
      <c r="AD36" s="1">
        <v>2.3490611118359E-7</v>
      </c>
      <c r="AE36" s="1">
        <v>2.5676059217524901E-7</v>
      </c>
      <c r="AF36">
        <v>0</v>
      </c>
      <c r="AG36">
        <v>0</v>
      </c>
      <c r="AH36">
        <v>0</v>
      </c>
      <c r="AI36" s="1">
        <v>6.7013575855879704E-8</v>
      </c>
      <c r="AJ36" s="1">
        <v>3.4779657645918101E-7</v>
      </c>
      <c r="AK36" s="1">
        <v>2.4567469571722699E-7</v>
      </c>
      <c r="AL36">
        <v>0</v>
      </c>
      <c r="AM36" s="1">
        <v>9.5850021844394296E-11</v>
      </c>
      <c r="AN36" s="1">
        <v>1.2237286949489699E-9</v>
      </c>
      <c r="AO36" s="1">
        <v>2.7766387334797499E-10</v>
      </c>
      <c r="AP36">
        <v>0</v>
      </c>
      <c r="AQ36">
        <v>0</v>
      </c>
      <c r="AR36">
        <v>0</v>
      </c>
      <c r="AS36" s="1">
        <v>1.4280503483669299E-10</v>
      </c>
      <c r="AT36" s="1">
        <v>1.4169490152040701E-11</v>
      </c>
      <c r="AU36" s="1">
        <v>8.6046194572743703E-10</v>
      </c>
      <c r="AV36" s="1">
        <v>1.0298582535721599E-11</v>
      </c>
      <c r="AW36">
        <v>0</v>
      </c>
      <c r="AX36">
        <v>0</v>
      </c>
      <c r="AY36">
        <v>0</v>
      </c>
      <c r="AZ36">
        <v>0</v>
      </c>
      <c r="BA36">
        <v>0</v>
      </c>
      <c r="BB36" s="1">
        <v>8.85113130050077E-7</v>
      </c>
      <c r="BC36" s="1">
        <v>7.4522592804231005E-7</v>
      </c>
      <c r="BD36" s="1">
        <v>3.5936303710168601E-9</v>
      </c>
      <c r="BE36" s="1">
        <v>6.02802484357786E-10</v>
      </c>
      <c r="BF36" s="1">
        <v>6.0517765105511201E-11</v>
      </c>
      <c r="BG36" s="1">
        <v>5.5642501950975798E-7</v>
      </c>
      <c r="BH36" s="1">
        <v>5.3332890716444899E-7</v>
      </c>
      <c r="BI36" s="1">
        <v>4.7828562159889498E-10</v>
      </c>
      <c r="BJ36" s="1">
        <v>3.23926770024225E-11</v>
      </c>
      <c r="BL36" t="s">
        <v>234</v>
      </c>
    </row>
    <row r="37" spans="1:64">
      <c r="A37" t="s">
        <v>286</v>
      </c>
      <c r="B37" t="s">
        <v>287</v>
      </c>
      <c r="C37" t="s">
        <v>21</v>
      </c>
      <c r="D37" t="s">
        <v>258</v>
      </c>
      <c r="E37" t="s">
        <v>259</v>
      </c>
      <c r="F37" t="s">
        <v>37</v>
      </c>
      <c r="G37" t="s">
        <v>146</v>
      </c>
      <c r="H37">
        <v>0.01</v>
      </c>
      <c r="I37">
        <v>6.8268836264340302E-6</v>
      </c>
      <c r="J37">
        <v>5.8998837006303803E-6</v>
      </c>
      <c r="K37" s="1">
        <v>1.11219320815163E-8</v>
      </c>
      <c r="L37" s="1">
        <v>7.6641298553010997E-10</v>
      </c>
      <c r="M37" s="1">
        <v>2.1057626343045502E-9</v>
      </c>
      <c r="N37">
        <v>1.6331783910959601E-6</v>
      </c>
      <c r="O37">
        <v>1.0536690558750899E-6</v>
      </c>
      <c r="P37" s="1">
        <v>3.1047882387490399E-9</v>
      </c>
      <c r="Q37">
        <v>0</v>
      </c>
      <c r="R37" s="1">
        <v>1.78383386705549E-9</v>
      </c>
      <c r="S37">
        <v>2.82885411736636E-6</v>
      </c>
      <c r="T37" s="1">
        <v>2.58057630019095E-8</v>
      </c>
      <c r="U37" s="1">
        <v>5.8984601147221799E-9</v>
      </c>
      <c r="V37">
        <v>1.93255279353054E-6</v>
      </c>
      <c r="W37" s="1">
        <v>7.3818518810749995E-7</v>
      </c>
      <c r="X37" s="1">
        <v>5.5229995780614702E-17</v>
      </c>
      <c r="Y37" s="1">
        <v>1.5688511090366301E-9</v>
      </c>
      <c r="Z37">
        <v>0</v>
      </c>
      <c r="AA37">
        <v>0</v>
      </c>
      <c r="AB37" s="1">
        <v>1.65795064077243E-7</v>
      </c>
      <c r="AC37" s="1">
        <v>4.9347735582802503E-7</v>
      </c>
      <c r="AD37" s="1">
        <v>4.1615576065945E-7</v>
      </c>
      <c r="AE37" s="1">
        <v>5.5775021053124498E-7</v>
      </c>
      <c r="AF37">
        <v>0</v>
      </c>
      <c r="AG37">
        <v>0</v>
      </c>
      <c r="AH37">
        <v>0</v>
      </c>
      <c r="AI37" s="1">
        <v>9.9858393897402902E-8</v>
      </c>
      <c r="AJ37" s="1">
        <v>4.4219428326546398E-7</v>
      </c>
      <c r="AK37" s="1">
        <v>5.1161637871222703E-7</v>
      </c>
      <c r="AL37">
        <v>0</v>
      </c>
      <c r="AM37" s="1">
        <v>1.9096245242055299E-10</v>
      </c>
      <c r="AN37" s="1">
        <v>1.5558687744525501E-9</v>
      </c>
      <c r="AO37" s="1">
        <v>1.35795701187592E-9</v>
      </c>
      <c r="AP37">
        <v>0</v>
      </c>
      <c r="AQ37">
        <v>0</v>
      </c>
      <c r="AR37">
        <v>0</v>
      </c>
      <c r="AS37" s="1">
        <v>2.20681278746181E-10</v>
      </c>
      <c r="AT37" s="1">
        <v>1.80153226515559E-11</v>
      </c>
      <c r="AU37" s="1">
        <v>1.52438007567564E-9</v>
      </c>
      <c r="AV37" s="1">
        <v>2.07571899821134E-11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1.12534738017261E-6</v>
      </c>
      <c r="BC37" s="1">
        <v>9.4749249252654703E-7</v>
      </c>
      <c r="BD37" s="1">
        <v>4.5690007141841503E-9</v>
      </c>
      <c r="BE37" s="1">
        <v>7.6641298553010997E-10</v>
      </c>
      <c r="BF37" s="1">
        <v>7.6943281150439902E-11</v>
      </c>
      <c r="BG37">
        <v>4.0683578551654399E-6</v>
      </c>
      <c r="BH37">
        <v>3.8987221522287399E-6</v>
      </c>
      <c r="BI37" s="1">
        <v>3.4481431285831899E-9</v>
      </c>
      <c r="BJ37" s="1">
        <v>2.4498548609861698E-10</v>
      </c>
      <c r="BL37" t="s">
        <v>234</v>
      </c>
    </row>
    <row r="38" spans="1:64">
      <c r="A38" t="s">
        <v>286</v>
      </c>
      <c r="B38" t="s">
        <v>287</v>
      </c>
      <c r="C38" t="s">
        <v>21</v>
      </c>
      <c r="D38" t="s">
        <v>289</v>
      </c>
      <c r="E38" t="s">
        <v>290</v>
      </c>
      <c r="F38" t="s">
        <v>37</v>
      </c>
      <c r="G38" t="s">
        <v>93</v>
      </c>
      <c r="H38" s="1">
        <v>2.7582499999999902E-4</v>
      </c>
      <c r="I38" s="1">
        <v>1.81371688638907E-7</v>
      </c>
      <c r="J38" s="1">
        <v>1.49300910228054E-7</v>
      </c>
      <c r="K38" s="1">
        <v>2.62967957193461E-10</v>
      </c>
      <c r="L38" s="1">
        <v>1.8540277150213799E-11</v>
      </c>
      <c r="M38" s="1">
        <v>8.6936797814767997E-11</v>
      </c>
      <c r="N38" s="1">
        <v>8.0003674411358098E-8</v>
      </c>
      <c r="O38" s="1">
        <v>5.5320711110955903E-8</v>
      </c>
      <c r="P38" s="1">
        <v>8.9578267388858799E-11</v>
      </c>
      <c r="Q38">
        <v>0</v>
      </c>
      <c r="R38" s="1">
        <v>8.0635644440345306E-11</v>
      </c>
      <c r="S38" s="1">
        <v>5.3192327094231799E-8</v>
      </c>
      <c r="T38" s="1">
        <v>1.62515792887927E-9</v>
      </c>
      <c r="U38">
        <v>0</v>
      </c>
      <c r="V38" s="1">
        <v>8.4862170538519305E-8</v>
      </c>
      <c r="W38" s="1">
        <v>2.3032158648796001E-7</v>
      </c>
      <c r="X38" s="1">
        <v>6.7638813537903199E-19</v>
      </c>
      <c r="Y38" s="1">
        <v>9.8800830608777296E-11</v>
      </c>
      <c r="Z38">
        <v>0</v>
      </c>
      <c r="AA38">
        <v>0</v>
      </c>
      <c r="AB38" s="1">
        <v>1.0514041559342199E-8</v>
      </c>
      <c r="AC38" s="1">
        <v>1.2258604101213899E-8</v>
      </c>
      <c r="AD38" s="1">
        <v>1.7821027020622999E-8</v>
      </c>
      <c r="AE38" s="1">
        <v>2.7918217259452199E-8</v>
      </c>
      <c r="AF38" s="1">
        <v>1.1491784470726701E-8</v>
      </c>
      <c r="AG38">
        <v>0</v>
      </c>
      <c r="AH38">
        <v>0</v>
      </c>
      <c r="AI38" s="1">
        <v>6.3277077063138398E-9</v>
      </c>
      <c r="AJ38" s="1">
        <v>1.0984667463162E-8</v>
      </c>
      <c r="AK38" s="1">
        <v>2.6516551470753199E-8</v>
      </c>
      <c r="AL38" s="1">
        <v>1.1491784470726701E-8</v>
      </c>
      <c r="AM38" s="1">
        <v>1.2209884070355299E-11</v>
      </c>
      <c r="AN38" s="1">
        <v>3.86497558889036E-11</v>
      </c>
      <c r="AO38" s="1">
        <v>3.8718627429599901E-11</v>
      </c>
      <c r="AP38">
        <v>0</v>
      </c>
      <c r="AQ38">
        <v>0</v>
      </c>
      <c r="AR38">
        <v>0</v>
      </c>
      <c r="AS38" s="1">
        <v>1.40017557059774E-11</v>
      </c>
      <c r="AT38" s="1">
        <v>4.4752348923993599E-13</v>
      </c>
      <c r="AU38" s="1">
        <v>6.5278487255029404E-11</v>
      </c>
      <c r="AV38" s="1">
        <v>9.0787799009866798E-13</v>
      </c>
      <c r="AW38">
        <v>0</v>
      </c>
      <c r="AX38">
        <v>0</v>
      </c>
      <c r="AY38">
        <v>0</v>
      </c>
      <c r="AZ38">
        <v>0</v>
      </c>
      <c r="BA38">
        <v>0</v>
      </c>
      <c r="BB38" s="1">
        <v>2.7223250013484601E-8</v>
      </c>
      <c r="BC38" s="1">
        <v>2.29207669244259E-8</v>
      </c>
      <c r="BD38" s="1">
        <v>1.10528580725843E-10</v>
      </c>
      <c r="BE38" s="1">
        <v>1.8540277150213799E-11</v>
      </c>
      <c r="BF38" s="1">
        <v>1.8613329683985799E-12</v>
      </c>
      <c r="BG38" s="1">
        <v>7.4144764214064295E-8</v>
      </c>
      <c r="BH38" s="1">
        <v>7.1059432192672606E-8</v>
      </c>
      <c r="BI38" s="1">
        <v>6.2861109078759902E-11</v>
      </c>
      <c r="BJ38" s="1">
        <v>4.4398204060241603E-12</v>
      </c>
      <c r="BL38" t="s">
        <v>234</v>
      </c>
    </row>
    <row r="39" spans="1:64">
      <c r="A39" t="s">
        <v>286</v>
      </c>
      <c r="B39" t="s">
        <v>287</v>
      </c>
      <c r="C39" t="s">
        <v>21</v>
      </c>
      <c r="D39" t="s">
        <v>291</v>
      </c>
      <c r="E39" t="s">
        <v>292</v>
      </c>
      <c r="F39" t="s">
        <v>37</v>
      </c>
      <c r="G39" t="s">
        <v>60</v>
      </c>
      <c r="H39" s="1">
        <v>9.6287999999999997E-5</v>
      </c>
      <c r="I39" s="1">
        <v>5.1192713815793199E-8</v>
      </c>
      <c r="J39" s="1">
        <v>4.41919590950563E-8</v>
      </c>
      <c r="K39" s="1">
        <v>9.2668156600586203E-11</v>
      </c>
      <c r="L39" s="1">
        <v>6.4722422051655603E-12</v>
      </c>
      <c r="M39" s="1">
        <v>1.4888253166666501E-11</v>
      </c>
      <c r="N39" s="1">
        <v>2.0805276500785101E-8</v>
      </c>
      <c r="O39" s="1">
        <v>1.6172116681225101E-8</v>
      </c>
      <c r="P39" s="1">
        <v>3.6353353687887003E-11</v>
      </c>
      <c r="Q39">
        <v>0</v>
      </c>
      <c r="R39" s="1">
        <v>1.3003039852238001E-11</v>
      </c>
      <c r="S39" s="1">
        <v>1.6164308104117699E-7</v>
      </c>
      <c r="T39" s="1">
        <v>4.4614863883380799E-10</v>
      </c>
      <c r="U39" s="1">
        <v>1.36323195199219E-10</v>
      </c>
      <c r="V39" s="1">
        <v>8.9011480114656007E-9</v>
      </c>
      <c r="W39" s="1">
        <v>2.0495243589477099E-8</v>
      </c>
      <c r="X39" s="1">
        <v>1.9651960961062402E-18</v>
      </c>
      <c r="Y39" s="1">
        <v>2.7123429242445101E-11</v>
      </c>
      <c r="Z39">
        <v>0</v>
      </c>
      <c r="AA39">
        <v>0</v>
      </c>
      <c r="AB39" s="1">
        <v>2.8495957099584299E-9</v>
      </c>
      <c r="AC39" s="1">
        <v>4.2793672498783104E-9</v>
      </c>
      <c r="AD39" s="1">
        <v>2.3825252550587899E-9</v>
      </c>
      <c r="AE39" s="1">
        <v>1.12937882858896E-8</v>
      </c>
      <c r="AF39">
        <v>0</v>
      </c>
      <c r="AG39">
        <v>0</v>
      </c>
      <c r="AH39">
        <v>0</v>
      </c>
      <c r="AI39" s="1">
        <v>1.71744163529963E-9</v>
      </c>
      <c r="AJ39" s="1">
        <v>3.8346475507765797E-9</v>
      </c>
      <c r="AK39" s="1">
        <v>1.06200274951488E-8</v>
      </c>
      <c r="AL39">
        <v>0</v>
      </c>
      <c r="AM39" s="1">
        <v>3.25914938083369E-12</v>
      </c>
      <c r="AN39" s="1">
        <v>1.3492278419399E-11</v>
      </c>
      <c r="AO39" s="1">
        <v>1.9601925887654199E-11</v>
      </c>
      <c r="AP39">
        <v>0</v>
      </c>
      <c r="AQ39">
        <v>0</v>
      </c>
      <c r="AR39">
        <v>0</v>
      </c>
      <c r="AS39" s="1">
        <v>3.7913238941756499E-12</v>
      </c>
      <c r="AT39" s="1">
        <v>1.56226381698305E-13</v>
      </c>
      <c r="AU39" s="1">
        <v>8.7271987364790708E-12</v>
      </c>
      <c r="AV39" s="1">
        <v>3.28290839885048E-13</v>
      </c>
      <c r="AW39">
        <v>0</v>
      </c>
      <c r="AX39">
        <v>0</v>
      </c>
      <c r="AY39">
        <v>0</v>
      </c>
      <c r="AZ39">
        <v>0</v>
      </c>
      <c r="BA39">
        <v>0</v>
      </c>
      <c r="BB39" s="1">
        <v>9.5033890956164597E-9</v>
      </c>
      <c r="BC39" s="1">
        <v>8.0014313627086898E-9</v>
      </c>
      <c r="BD39" s="1">
        <v>3.8584522726112503E-11</v>
      </c>
      <c r="BE39" s="1">
        <v>6.4722422051655603E-12</v>
      </c>
      <c r="BF39" s="1">
        <v>6.4977441805914101E-13</v>
      </c>
      <c r="BG39" s="1">
        <v>2.0884048219391601E-8</v>
      </c>
      <c r="BH39" s="1">
        <v>2.0018411051122501E-8</v>
      </c>
      <c r="BI39" s="1">
        <v>1.7730280186586601E-11</v>
      </c>
      <c r="BJ39" s="1">
        <v>1.23543889636935E-12</v>
      </c>
      <c r="BL39" t="s">
        <v>234</v>
      </c>
    </row>
    <row r="40" spans="1:64">
      <c r="A40" t="s">
        <v>286</v>
      </c>
      <c r="B40" t="s">
        <v>287</v>
      </c>
      <c r="C40" t="s">
        <v>21</v>
      </c>
      <c r="D40" t="s">
        <v>293</v>
      </c>
      <c r="E40" t="s">
        <v>294</v>
      </c>
      <c r="F40" t="s">
        <v>37</v>
      </c>
      <c r="G40" t="s">
        <v>60</v>
      </c>
      <c r="H40" s="1">
        <v>1.6248599999999901E-4</v>
      </c>
      <c r="I40" s="1">
        <v>5.3333918449362903E-8</v>
      </c>
      <c r="J40" s="1">
        <v>4.0470504930167901E-8</v>
      </c>
      <c r="K40" s="1">
        <v>1.11430885895045E-10</v>
      </c>
      <c r="L40" s="1">
        <v>1.0921908721216799E-11</v>
      </c>
      <c r="M40" s="1">
        <v>3.3875024117398397E-11</v>
      </c>
      <c r="N40" s="1">
        <v>2.4684884933455099E-8</v>
      </c>
      <c r="O40" s="1">
        <v>1.4878990542908E-8</v>
      </c>
      <c r="P40" s="1">
        <v>3.5574962725397203E-11</v>
      </c>
      <c r="Q40">
        <v>0</v>
      </c>
      <c r="R40" s="1">
        <v>3.2035752752125498E-11</v>
      </c>
      <c r="S40" s="1">
        <v>5.3401031224406903E-8</v>
      </c>
      <c r="T40" s="1">
        <v>7.6687180121557005E-10</v>
      </c>
      <c r="U40" s="1">
        <v>2.6225975179041698E-10</v>
      </c>
      <c r="V40" s="1">
        <v>6.88750564473121E-9</v>
      </c>
      <c r="W40" s="1">
        <v>5.5157074604899599E-8</v>
      </c>
      <c r="X40" s="1">
        <v>8.6775760771247295E-20</v>
      </c>
      <c r="Y40" s="1">
        <v>4.6621666475699203E-11</v>
      </c>
      <c r="Z40">
        <v>0</v>
      </c>
      <c r="AA40">
        <v>0</v>
      </c>
      <c r="AB40" s="1">
        <v>4.2567303150319601E-9</v>
      </c>
      <c r="AC40" s="1">
        <v>7.2214322341696501E-9</v>
      </c>
      <c r="AD40" s="1">
        <v>7.0766238067420302E-9</v>
      </c>
      <c r="AE40" s="1">
        <v>6.1287579660886402E-9</v>
      </c>
      <c r="AF40" s="1">
        <v>1.3406114228721501E-12</v>
      </c>
      <c r="AG40">
        <v>0</v>
      </c>
      <c r="AH40">
        <v>0</v>
      </c>
      <c r="AI40" s="1">
        <v>2.60892617747092E-9</v>
      </c>
      <c r="AJ40" s="1">
        <v>6.4709677419354797E-9</v>
      </c>
      <c r="AK40" s="1">
        <v>5.7977560120787502E-9</v>
      </c>
      <c r="AL40" s="1">
        <v>1.3406114228721501E-12</v>
      </c>
      <c r="AM40" s="1">
        <v>3.98434345334803E-12</v>
      </c>
      <c r="AN40" s="1">
        <v>2.2768219832735901E-11</v>
      </c>
      <c r="AO40" s="1">
        <v>8.8223994393132293E-12</v>
      </c>
      <c r="AP40">
        <v>0</v>
      </c>
      <c r="AQ40">
        <v>0</v>
      </c>
      <c r="AR40">
        <v>0</v>
      </c>
      <c r="AS40" s="1">
        <v>5.6009915848031703E-12</v>
      </c>
      <c r="AT40" s="1">
        <v>2.6363201911589001E-13</v>
      </c>
      <c r="AU40" s="1">
        <v>2.5921698925794901E-11</v>
      </c>
      <c r="AV40" s="1">
        <v>2.4943022241153599E-13</v>
      </c>
      <c r="AW40">
        <v>0</v>
      </c>
      <c r="AX40">
        <v>0</v>
      </c>
      <c r="AY40">
        <v>0</v>
      </c>
      <c r="AZ40">
        <v>0</v>
      </c>
      <c r="BA40">
        <v>0</v>
      </c>
      <c r="BB40" s="1">
        <v>1.6036969098852699E-8</v>
      </c>
      <c r="BC40" s="1">
        <v>1.35024154245709E-8</v>
      </c>
      <c r="BD40" s="1">
        <v>6.5111382100314796E-11</v>
      </c>
      <c r="BE40" s="1">
        <v>1.0921908721216799E-11</v>
      </c>
      <c r="BF40" s="1">
        <v>1.0964943304748001E-12</v>
      </c>
      <c r="BG40" s="1">
        <v>1.2612064417055E-8</v>
      </c>
      <c r="BH40" s="1">
        <v>1.2089098962688999E-8</v>
      </c>
      <c r="BI40" s="1">
        <v>1.07445410693332E-11</v>
      </c>
      <c r="BJ40" s="1">
        <v>7.4277703479807501E-13</v>
      </c>
      <c r="BL40" t="s">
        <v>234</v>
      </c>
    </row>
    <row r="41" spans="1:64">
      <c r="A41" t="s">
        <v>286</v>
      </c>
      <c r="B41" t="s">
        <v>287</v>
      </c>
      <c r="C41" t="s">
        <v>21</v>
      </c>
      <c r="D41" t="s">
        <v>295</v>
      </c>
      <c r="E41" t="s">
        <v>296</v>
      </c>
      <c r="F41" t="s">
        <v>37</v>
      </c>
      <c r="G41" t="s">
        <v>93</v>
      </c>
      <c r="H41" s="1">
        <v>3.18171659999999E-3</v>
      </c>
      <c r="I41">
        <v>2.09217189345578E-6</v>
      </c>
      <c r="J41">
        <v>1.7222267179106699E-6</v>
      </c>
      <c r="K41" s="1">
        <v>3.03340710476036E-9</v>
      </c>
      <c r="L41" s="1">
        <v>2.1386715336693901E-10</v>
      </c>
      <c r="M41" s="1">
        <v>1.0028396728291099E-9</v>
      </c>
      <c r="N41" s="1">
        <v>9.2286420351894696E-7</v>
      </c>
      <c r="O41" s="1">
        <v>6.3813949013154302E-7</v>
      </c>
      <c r="P41" s="1">
        <v>1.0333097447670399E-9</v>
      </c>
      <c r="Q41">
        <v>0</v>
      </c>
      <c r="R41" s="1">
        <v>9.3015415015877599E-10</v>
      </c>
      <c r="S41" s="1">
        <v>6.1358800003026197E-7</v>
      </c>
      <c r="T41" s="1">
        <v>1.8746639934512101E-8</v>
      </c>
      <c r="U41">
        <v>0</v>
      </c>
      <c r="V41" s="1">
        <v>9.7890828139014902E-7</v>
      </c>
      <c r="W41">
        <v>2.6568223151167498E-6</v>
      </c>
      <c r="X41" s="1">
        <v>7.8023216110886098E-18</v>
      </c>
      <c r="Y41" s="1">
        <v>1.13969452675332E-9</v>
      </c>
      <c r="Z41">
        <v>0</v>
      </c>
      <c r="AA41">
        <v>0</v>
      </c>
      <c r="AB41" s="1">
        <v>1.2128233685289199E-7</v>
      </c>
      <c r="AC41" s="1">
        <v>1.4140634156316601E-7</v>
      </c>
      <c r="AD41" s="1">
        <v>2.0557040696298199E-7</v>
      </c>
      <c r="AE41" s="1">
        <v>3.2204425014703301E-7</v>
      </c>
      <c r="AF41" s="1">
        <v>1.3256086799287001E-7</v>
      </c>
      <c r="AG41">
        <v>0</v>
      </c>
      <c r="AH41">
        <v>0</v>
      </c>
      <c r="AI41" s="1">
        <v>7.2991834130795495E-8</v>
      </c>
      <c r="AJ41" s="1">
        <v>1.26711135005973E-7</v>
      </c>
      <c r="AK41" s="1">
        <v>3.05875653001902E-7</v>
      </c>
      <c r="AL41" s="1">
        <v>1.3256086799287001E-7</v>
      </c>
      <c r="AM41" s="1">
        <v>1.40844342719931E-10</v>
      </c>
      <c r="AN41" s="1">
        <v>4.4583547502101797E-10</v>
      </c>
      <c r="AO41" s="1">
        <v>4.4662992702609698E-10</v>
      </c>
      <c r="AP41">
        <v>0</v>
      </c>
      <c r="AQ41">
        <v>0</v>
      </c>
      <c r="AR41">
        <v>0</v>
      </c>
      <c r="AS41" s="1">
        <v>1.6151407072909599E-10</v>
      </c>
      <c r="AT41" s="1">
        <v>5.1623055002433699E-12</v>
      </c>
      <c r="AU41" s="1">
        <v>7.5300515371056097E-10</v>
      </c>
      <c r="AV41" s="1">
        <v>1.04726202188763E-11</v>
      </c>
      <c r="AW41">
        <v>0</v>
      </c>
      <c r="AX41">
        <v>0</v>
      </c>
      <c r="AY41">
        <v>0</v>
      </c>
      <c r="AZ41">
        <v>0</v>
      </c>
      <c r="BA41">
        <v>0</v>
      </c>
      <c r="BB41" s="1">
        <v>3.1402761342827599E-7</v>
      </c>
      <c r="BC41" s="1">
        <v>2.6439729759150502E-7</v>
      </c>
      <c r="BD41" s="1">
        <v>1.2749773228309801E-9</v>
      </c>
      <c r="BE41" s="1">
        <v>2.1386715336693901E-10</v>
      </c>
      <c r="BF41" s="1">
        <v>2.1470983426741699E-11</v>
      </c>
      <c r="BG41" s="1">
        <v>8.55280076508562E-7</v>
      </c>
      <c r="BH41" s="1">
        <v>8.1968993018762199E-7</v>
      </c>
      <c r="BI41" s="1">
        <v>7.2512003716233504E-10</v>
      </c>
      <c r="BJ41" s="1">
        <v>5.1214539243599398E-11</v>
      </c>
      <c r="BL41" t="s">
        <v>234</v>
      </c>
    </row>
    <row r="42" spans="1:64">
      <c r="A42" t="s">
        <v>286</v>
      </c>
      <c r="B42" t="s">
        <v>287</v>
      </c>
      <c r="C42" t="s">
        <v>21</v>
      </c>
      <c r="D42" t="s">
        <v>297</v>
      </c>
      <c r="E42" t="s">
        <v>298</v>
      </c>
      <c r="F42" t="s">
        <v>30</v>
      </c>
      <c r="G42" t="s">
        <v>143</v>
      </c>
      <c r="H42" s="1">
        <v>1.8053999999999899E-5</v>
      </c>
      <c r="I42" s="1">
        <v>2.1008096292000999E-8</v>
      </c>
      <c r="J42" s="1">
        <v>1.8977316053960601E-8</v>
      </c>
      <c r="K42" s="1">
        <v>2.0084700775605099E-11</v>
      </c>
      <c r="L42" s="1">
        <v>9.3084449328553008E-13</v>
      </c>
      <c r="M42" s="1">
        <v>5.1542979985662997E-12</v>
      </c>
      <c r="N42" s="1">
        <v>1.3204885910676101E-8</v>
      </c>
      <c r="O42" s="1">
        <v>1.1670326808288401E-8</v>
      </c>
      <c r="P42" s="1">
        <v>8.7936880376693292E-12</v>
      </c>
      <c r="Q42">
        <v>0</v>
      </c>
      <c r="R42" s="1">
        <v>4.6611985306416597E-12</v>
      </c>
      <c r="S42" s="1">
        <v>1.10482003526126E-7</v>
      </c>
      <c r="T42" s="1">
        <v>8.1593672875550296E-11</v>
      </c>
      <c r="U42">
        <v>0</v>
      </c>
      <c r="V42" s="1">
        <v>1.71677450004073E-8</v>
      </c>
      <c r="W42" s="1">
        <v>1.1564334021015399E-8</v>
      </c>
      <c r="X42" s="1">
        <v>1.0248012423201E-18</v>
      </c>
      <c r="Y42" s="1">
        <v>4.96045492519275E-12</v>
      </c>
      <c r="Z42">
        <v>0</v>
      </c>
      <c r="AA42">
        <v>0</v>
      </c>
      <c r="AB42" s="1">
        <v>5.6804066507403297E-10</v>
      </c>
      <c r="AC42" s="1">
        <v>6.1546297450309501E-10</v>
      </c>
      <c r="AD42" s="1">
        <v>1.0140065078295999E-9</v>
      </c>
      <c r="AE42" s="1">
        <v>5.6493030355873899E-9</v>
      </c>
      <c r="AF42" s="1">
        <v>5.3580727276820102E-9</v>
      </c>
      <c r="AG42">
        <v>0</v>
      </c>
      <c r="AH42">
        <v>0</v>
      </c>
      <c r="AI42" s="1">
        <v>3.3918223555769302E-10</v>
      </c>
      <c r="AJ42" s="1">
        <v>5.51502932551319E-10</v>
      </c>
      <c r="AK42" s="1">
        <v>5.42156891249739E-9</v>
      </c>
      <c r="AL42" s="1">
        <v>5.3580727276820102E-9</v>
      </c>
      <c r="AM42" s="1">
        <v>7.1432954257112696E-13</v>
      </c>
      <c r="AN42" s="1">
        <v>1.9404732811990801E-12</v>
      </c>
      <c r="AO42" s="1">
        <v>6.1388852138991097E-12</v>
      </c>
      <c r="AP42">
        <v>0</v>
      </c>
      <c r="AQ42">
        <v>0</v>
      </c>
      <c r="AR42">
        <v>0</v>
      </c>
      <c r="AS42" s="1">
        <v>7.6033483204293301E-13</v>
      </c>
      <c r="AT42" s="1">
        <v>2.2468637992831501E-14</v>
      </c>
      <c r="AU42" s="1">
        <v>3.7143095524894096E-12</v>
      </c>
      <c r="AV42" s="1">
        <v>1.6408550811649301E-13</v>
      </c>
      <c r="AW42">
        <v>0</v>
      </c>
      <c r="AX42" s="1">
        <v>1.2444074220401199E-9</v>
      </c>
      <c r="AY42" s="1">
        <v>1.1758107725933299E-9</v>
      </c>
      <c r="AZ42" s="1">
        <v>1.2649630368166301E-12</v>
      </c>
      <c r="BA42" s="1">
        <v>1.13189563918141E-13</v>
      </c>
      <c r="BB42" s="1">
        <v>1.3667871391067699E-9</v>
      </c>
      <c r="BC42" s="1">
        <v>1.1507740418668401E-9</v>
      </c>
      <c r="BD42" s="1">
        <v>5.5492655199132E-12</v>
      </c>
      <c r="BE42" s="1">
        <v>9.3084449328553008E-13</v>
      </c>
      <c r="BF42" s="1">
        <v>9.3451221347284196E-14</v>
      </c>
      <c r="BG42" s="1">
        <v>5.1920158201779497E-9</v>
      </c>
      <c r="BH42" s="1">
        <v>4.9804044312120504E-9</v>
      </c>
      <c r="BI42" s="1">
        <v>4.4767841812059502E-12</v>
      </c>
      <c r="BJ42" s="1">
        <v>2.8645868265920902E-13</v>
      </c>
      <c r="BK42" t="s">
        <v>299</v>
      </c>
      <c r="BL42" t="s">
        <v>234</v>
      </c>
    </row>
    <row r="43" spans="1:64">
      <c r="A43" t="s">
        <v>286</v>
      </c>
      <c r="B43" t="s">
        <v>287</v>
      </c>
      <c r="C43" t="s">
        <v>21</v>
      </c>
      <c r="D43" t="s">
        <v>284</v>
      </c>
      <c r="E43" t="s">
        <v>285</v>
      </c>
      <c r="F43" t="s">
        <v>30</v>
      </c>
      <c r="G43" t="s">
        <v>140</v>
      </c>
      <c r="H43" s="1">
        <v>2.1265299999999901E-4</v>
      </c>
      <c r="I43" s="1">
        <v>6.69859177422223E-8</v>
      </c>
      <c r="J43" s="1">
        <v>6.23178326479139E-8</v>
      </c>
      <c r="K43" s="1">
        <v>1.2628680109066299E-10</v>
      </c>
      <c r="L43" s="1">
        <v>1.5245033944819601E-12</v>
      </c>
      <c r="M43" s="1">
        <v>3.1632850921451902E-12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 s="1">
        <v>1.8338023711294199E-8</v>
      </c>
      <c r="BC43" s="1">
        <v>1.56054621608401E-8</v>
      </c>
      <c r="BD43" s="1">
        <v>8.4671753924797903E-11</v>
      </c>
      <c r="BE43" s="1">
        <v>1.5245033944819601E-12</v>
      </c>
      <c r="BF43" s="1">
        <v>6.1605015327541598E-13</v>
      </c>
      <c r="BG43" s="1">
        <v>4.8647894030927998E-8</v>
      </c>
      <c r="BH43" s="1">
        <v>4.6712370487073803E-8</v>
      </c>
      <c r="BI43" s="1">
        <v>4.1615047165865899E-11</v>
      </c>
      <c r="BJ43" s="1">
        <v>2.5472349388697702E-12</v>
      </c>
      <c r="BL43" t="s">
        <v>238</v>
      </c>
    </row>
    <row r="44" spans="1:64">
      <c r="A44" t="s">
        <v>286</v>
      </c>
      <c r="B44" t="s">
        <v>287</v>
      </c>
      <c r="C44" t="s">
        <v>21</v>
      </c>
      <c r="D44" t="s">
        <v>300</v>
      </c>
      <c r="E44" t="s">
        <v>301</v>
      </c>
      <c r="F44" t="s">
        <v>37</v>
      </c>
      <c r="G44" t="s">
        <v>93</v>
      </c>
      <c r="H44">
        <v>0.02</v>
      </c>
      <c r="I44">
        <v>1.7914986673086301E-5</v>
      </c>
      <c r="J44">
        <v>1.5741812807332101E-5</v>
      </c>
      <c r="K44" s="1">
        <v>3.6654042689986797E-8</v>
      </c>
      <c r="L44" s="1">
        <v>1.02739988818226E-9</v>
      </c>
      <c r="M44" s="1">
        <v>3.8576688520572296E-9</v>
      </c>
      <c r="N44">
        <v>1.1857447501771901E-5</v>
      </c>
      <c r="O44">
        <v>1.01115847648677E-5</v>
      </c>
      <c r="P44" s="1">
        <v>2.66614275790419E-8</v>
      </c>
      <c r="Q44">
        <v>0</v>
      </c>
      <c r="R44" s="1">
        <v>3.4848065752703502E-9</v>
      </c>
      <c r="S44">
        <v>2.5408774131831101E-6</v>
      </c>
      <c r="T44" s="1">
        <v>6.0761283592493596E-8</v>
      </c>
      <c r="U44" s="1">
        <v>1.6822213463206699E-8</v>
      </c>
      <c r="V44" s="1">
        <v>5.0706455495818298E-7</v>
      </c>
      <c r="W44">
        <v>2.2472946409370201E-6</v>
      </c>
      <c r="X44" s="1">
        <v>3.5099567238275097E-17</v>
      </c>
      <c r="Y44" s="1">
        <v>3.6939580954656901E-9</v>
      </c>
      <c r="Z44">
        <v>0</v>
      </c>
      <c r="AA44">
        <v>0</v>
      </c>
      <c r="AB44" s="1">
        <v>3.8589575003423E-7</v>
      </c>
      <c r="AC44" s="1">
        <v>6.7930421863799205E-7</v>
      </c>
      <c r="AD44" s="1">
        <v>7.1422171318889498E-7</v>
      </c>
      <c r="AE44">
        <v>1.0077766244321901E-5</v>
      </c>
      <c r="AF44" s="1">
        <v>2.5957558889171198E-10</v>
      </c>
      <c r="AG44">
        <v>0</v>
      </c>
      <c r="AH44">
        <v>0</v>
      </c>
      <c r="AI44" s="1">
        <v>2.32726458790511E-7</v>
      </c>
      <c r="AJ44" s="1">
        <v>6.0870967741935399E-7</v>
      </c>
      <c r="AK44">
        <v>9.2698890530689696E-6</v>
      </c>
      <c r="AL44" s="1">
        <v>2.5957558889171198E-10</v>
      </c>
      <c r="AM44" s="1">
        <v>4.3833526270952702E-10</v>
      </c>
      <c r="AN44" s="1">
        <v>2.1417562724014298E-9</v>
      </c>
      <c r="AO44" s="1">
        <v>2.4081336043930901E-8</v>
      </c>
      <c r="AP44">
        <v>0</v>
      </c>
      <c r="AQ44">
        <v>0</v>
      </c>
      <c r="AR44">
        <v>0</v>
      </c>
      <c r="AS44" s="1">
        <v>5.1321208943214396E-10</v>
      </c>
      <c r="AT44" s="1">
        <v>2.4799283154121801E-11</v>
      </c>
      <c r="AU44" s="1">
        <v>2.61619675160768E-9</v>
      </c>
      <c r="AV44" s="1">
        <v>3.3059845107641302E-10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1.5085623474344499E-6</v>
      </c>
      <c r="BC44">
        <v>1.27014246790455E-6</v>
      </c>
      <c r="BD44" s="1">
        <v>6.1248842484194503E-9</v>
      </c>
      <c r="BE44" s="1">
        <v>1.02739988818226E-9</v>
      </c>
      <c r="BF44" s="1">
        <v>1.03144805663307E-10</v>
      </c>
      <c r="BG44">
        <v>4.54897682387986E-6</v>
      </c>
      <c r="BH44">
        <v>4.3600855745598697E-6</v>
      </c>
      <c r="BI44" s="1">
        <v>3.86773086252542E-9</v>
      </c>
      <c r="BJ44" s="1">
        <v>2.6971747112356902E-10</v>
      </c>
      <c r="BL44" t="s">
        <v>234</v>
      </c>
    </row>
    <row r="45" spans="1:64">
      <c r="A45" t="s">
        <v>286</v>
      </c>
      <c r="B45" t="s">
        <v>287</v>
      </c>
      <c r="C45" t="s">
        <v>21</v>
      </c>
      <c r="D45" t="s">
        <v>302</v>
      </c>
      <c r="E45" t="s">
        <v>303</v>
      </c>
      <c r="F45" t="s">
        <v>28</v>
      </c>
      <c r="G45" t="s">
        <v>55</v>
      </c>
      <c r="H45" s="1">
        <v>5.0149999999999999E-4</v>
      </c>
      <c r="I45" s="1">
        <v>4.2608821070094501E-7</v>
      </c>
      <c r="J45" s="1">
        <v>3.7658860655639999E-7</v>
      </c>
      <c r="K45" s="1">
        <v>5.43354671163124E-10</v>
      </c>
      <c r="L45" s="1">
        <v>3.3709594818570597E-11</v>
      </c>
      <c r="M45" s="1">
        <v>1.18672072834367E-10</v>
      </c>
      <c r="N45" s="1">
        <v>2.06917053083304E-7</v>
      </c>
      <c r="O45" s="1">
        <v>1.72205497791186E-7</v>
      </c>
      <c r="P45" s="1">
        <v>1.9758813660190001E-10</v>
      </c>
      <c r="Q45">
        <v>0</v>
      </c>
      <c r="R45" s="1">
        <v>1.0558032535304401E-10</v>
      </c>
      <c r="S45" s="1">
        <v>7.6034308843953405E-7</v>
      </c>
      <c r="T45" s="1">
        <v>1.0807438289840401E-9</v>
      </c>
      <c r="U45" s="1">
        <v>7.3370435720511402E-10</v>
      </c>
      <c r="V45" s="1">
        <v>6.0012406768244403E-8</v>
      </c>
      <c r="W45">
        <v>2.0546746175734901E-6</v>
      </c>
      <c r="X45" s="1">
        <v>7.3223388794447598E-18</v>
      </c>
      <c r="Y45" s="1">
        <v>6.5703391702103294E-11</v>
      </c>
      <c r="Z45">
        <v>0</v>
      </c>
      <c r="AA45">
        <v>0</v>
      </c>
      <c r="AB45" s="1">
        <v>7.1653056335615702E-9</v>
      </c>
      <c r="AC45" s="1">
        <v>2.2288371093116201E-8</v>
      </c>
      <c r="AD45" s="1">
        <v>2.4533141157108701E-8</v>
      </c>
      <c r="AE45" s="1">
        <v>1.51651482511821E-7</v>
      </c>
      <c r="AF45" s="1">
        <v>1.2787526876968901E-9</v>
      </c>
      <c r="AG45">
        <v>0</v>
      </c>
      <c r="AH45">
        <v>0</v>
      </c>
      <c r="AI45" s="1">
        <v>4.3007392219690803E-9</v>
      </c>
      <c r="AJ45" s="1">
        <v>1.9972122660294701E-8</v>
      </c>
      <c r="AK45" s="1">
        <v>1.46653883221225E-7</v>
      </c>
      <c r="AL45" s="1">
        <v>1.2787526876968901E-9</v>
      </c>
      <c r="AM45" s="1">
        <v>8.5569951373229704E-12</v>
      </c>
      <c r="AN45" s="1">
        <v>7.0272283434370194E-11</v>
      </c>
      <c r="AO45" s="1">
        <v>1.1875885803020699E-10</v>
      </c>
      <c r="AP45">
        <v>0</v>
      </c>
      <c r="AQ45">
        <v>0</v>
      </c>
      <c r="AR45">
        <v>0</v>
      </c>
      <c r="AS45" s="1">
        <v>9.5588569835174406E-12</v>
      </c>
      <c r="AT45" s="1">
        <v>8.1367907134533904E-13</v>
      </c>
      <c r="AU45" s="1">
        <v>8.9864985923475204E-11</v>
      </c>
      <c r="AV45" s="1">
        <v>5.3428033747067804E-12</v>
      </c>
      <c r="AW45">
        <v>0</v>
      </c>
      <c r="AX45">
        <v>0</v>
      </c>
      <c r="AY45">
        <v>0</v>
      </c>
      <c r="AZ45">
        <v>0</v>
      </c>
      <c r="BA45">
        <v>0</v>
      </c>
      <c r="BB45" s="1">
        <v>4.9496818206335702E-8</v>
      </c>
      <c r="BC45" s="1">
        <v>4.1674121680774397E-8</v>
      </c>
      <c r="BD45" s="1">
        <v>2.00961055865169E-10</v>
      </c>
      <c r="BE45" s="1">
        <v>3.3709594818570597E-11</v>
      </c>
      <c r="BF45" s="1">
        <v>3.3842417607246902E-12</v>
      </c>
      <c r="BG45" s="1">
        <v>1.6967433941130501E-7</v>
      </c>
      <c r="BH45" s="1">
        <v>1.62708987084439E-7</v>
      </c>
      <c r="BI45" s="1">
        <v>1.4480547869605401E-10</v>
      </c>
      <c r="BJ45" s="1">
        <v>9.7075057205977206E-12</v>
      </c>
      <c r="BL45" t="s">
        <v>234</v>
      </c>
    </row>
    <row r="46" spans="1:64">
      <c r="A46" t="s">
        <v>304</v>
      </c>
      <c r="B46" t="s">
        <v>305</v>
      </c>
      <c r="C46" t="s">
        <v>39</v>
      </c>
      <c r="D46" t="s">
        <v>304</v>
      </c>
      <c r="E46" t="s">
        <v>305</v>
      </c>
      <c r="F46" t="s">
        <v>30</v>
      </c>
      <c r="G46" t="s">
        <v>100</v>
      </c>
      <c r="H46" s="1">
        <v>2.0000000000000001E-4</v>
      </c>
      <c r="I46" s="1">
        <v>2.1893972382808101E-7</v>
      </c>
      <c r="J46" s="1">
        <v>1.9720289444297399E-7</v>
      </c>
      <c r="K46" s="1">
        <v>2.08482748851096E-10</v>
      </c>
      <c r="L46" s="1">
        <v>1.03117812483165E-11</v>
      </c>
      <c r="M46" s="1">
        <v>5.5844781595747799E-11</v>
      </c>
      <c r="N46" s="1">
        <v>1.4628210823835299E-7</v>
      </c>
      <c r="O46" s="1">
        <v>1.29282450518316E-7</v>
      </c>
      <c r="P46" s="1">
        <v>9.7415398666991598E-11</v>
      </c>
      <c r="Q46">
        <v>0</v>
      </c>
      <c r="R46" s="1">
        <v>5.1636186226228699E-11</v>
      </c>
      <c r="S46">
        <v>1.22390609866097E-6</v>
      </c>
      <c r="T46" s="1">
        <v>9.0388471115044101E-10</v>
      </c>
      <c r="U46">
        <v>0</v>
      </c>
      <c r="V46" s="1">
        <v>1.90182175699648E-7</v>
      </c>
      <c r="W46" s="1">
        <v>1.28108275407283E-7</v>
      </c>
      <c r="X46" s="1">
        <v>1.1352622602416099E-17</v>
      </c>
      <c r="Y46" s="1">
        <v>5.4951311899775601E-11</v>
      </c>
      <c r="Z46">
        <v>0</v>
      </c>
      <c r="AA46">
        <v>0</v>
      </c>
      <c r="AB46" s="1">
        <v>6.2926848905952502E-9</v>
      </c>
      <c r="AC46" s="1">
        <v>6.81802342420622E-9</v>
      </c>
      <c r="AD46" s="1">
        <v>1.12330398563155E-8</v>
      </c>
      <c r="AE46" s="1">
        <v>6.2582286868144399E-8</v>
      </c>
      <c r="AF46" s="1">
        <v>5.9356073199091699E-8</v>
      </c>
      <c r="AG46">
        <v>0</v>
      </c>
      <c r="AH46">
        <v>0</v>
      </c>
      <c r="AI46" s="1">
        <v>3.7574192484512398E-9</v>
      </c>
      <c r="AJ46" s="1">
        <v>6.1094819159335302E-9</v>
      </c>
      <c r="AK46" s="1">
        <v>6.0059476154839795E-8</v>
      </c>
      <c r="AL46" s="1">
        <v>5.9356073199091699E-8</v>
      </c>
      <c r="AM46" s="1">
        <v>7.9132551520009598E-12</v>
      </c>
      <c r="AN46" s="1">
        <v>2.1496325259766101E-11</v>
      </c>
      <c r="AO46" s="1">
        <v>6.8005818255224506E-11</v>
      </c>
      <c r="AP46">
        <v>0</v>
      </c>
      <c r="AQ46">
        <v>0</v>
      </c>
      <c r="AR46">
        <v>0</v>
      </c>
      <c r="AS46" s="1">
        <v>8.4228961121406201E-12</v>
      </c>
      <c r="AT46" s="1">
        <v>2.4890481879729201E-13</v>
      </c>
      <c r="AU46" s="1">
        <v>4.1146666140350199E-11</v>
      </c>
      <c r="AV46" s="1">
        <v>1.8177191549406601E-12</v>
      </c>
      <c r="AW46">
        <v>0</v>
      </c>
      <c r="AX46">
        <v>0</v>
      </c>
      <c r="AY46">
        <v>0</v>
      </c>
      <c r="AZ46">
        <v>0</v>
      </c>
      <c r="BA46">
        <v>0</v>
      </c>
      <c r="BB46" s="1">
        <v>1.5141100466453601E-8</v>
      </c>
      <c r="BC46" s="1">
        <v>1.27481338414405E-8</v>
      </c>
      <c r="BD46" s="1">
        <v>6.1474083526234606E-11</v>
      </c>
      <c r="BE46" s="1">
        <v>1.03117812483165E-11</v>
      </c>
      <c r="BF46" s="1">
        <v>1.03524118031776E-12</v>
      </c>
      <c r="BG46" s="1">
        <v>5.7516515123274097E-8</v>
      </c>
      <c r="BH46" s="1">
        <v>5.5172310083217499E-8</v>
      </c>
      <c r="BI46" s="1">
        <v>4.9593266657870298E-11</v>
      </c>
      <c r="BJ46" s="1">
        <v>3.1733541892013801E-12</v>
      </c>
      <c r="BL46" t="s">
        <v>234</v>
      </c>
    </row>
    <row r="47" spans="1:64">
      <c r="A47" t="s">
        <v>304</v>
      </c>
      <c r="B47" t="s">
        <v>305</v>
      </c>
      <c r="C47" t="s">
        <v>21</v>
      </c>
      <c r="D47" t="s">
        <v>304</v>
      </c>
      <c r="E47" t="s">
        <v>305</v>
      </c>
      <c r="F47" t="s">
        <v>30</v>
      </c>
      <c r="G47" t="s">
        <v>100</v>
      </c>
      <c r="H47" s="1">
        <v>2.0000000000000001E-4</v>
      </c>
      <c r="I47" s="1">
        <v>2.1893972382808101E-7</v>
      </c>
      <c r="J47" s="1">
        <v>1.9720289444297399E-7</v>
      </c>
      <c r="K47" s="1">
        <v>2.08482748851096E-10</v>
      </c>
      <c r="L47" s="1">
        <v>1.03117812483165E-11</v>
      </c>
      <c r="M47" s="1">
        <v>5.5844781595747799E-11</v>
      </c>
      <c r="N47" s="1">
        <v>1.4628210823835299E-7</v>
      </c>
      <c r="O47" s="1">
        <v>1.29282450518316E-7</v>
      </c>
      <c r="P47" s="1">
        <v>9.7415398666991598E-11</v>
      </c>
      <c r="Q47">
        <v>0</v>
      </c>
      <c r="R47" s="1">
        <v>5.1636186226228699E-11</v>
      </c>
      <c r="S47">
        <v>1.22390609866097E-6</v>
      </c>
      <c r="T47" s="1">
        <v>9.0388471115044101E-10</v>
      </c>
      <c r="U47">
        <v>0</v>
      </c>
      <c r="V47" s="1">
        <v>1.90182175699648E-7</v>
      </c>
      <c r="W47" s="1">
        <v>1.28108275407283E-7</v>
      </c>
      <c r="X47" s="1">
        <v>1.1352622602416099E-17</v>
      </c>
      <c r="Y47" s="1">
        <v>5.4951311899775601E-11</v>
      </c>
      <c r="Z47">
        <v>0</v>
      </c>
      <c r="AA47">
        <v>0</v>
      </c>
      <c r="AB47" s="1">
        <v>6.2926848905952502E-9</v>
      </c>
      <c r="AC47" s="1">
        <v>6.81802342420622E-9</v>
      </c>
      <c r="AD47" s="1">
        <v>1.12330398563155E-8</v>
      </c>
      <c r="AE47" s="1">
        <v>6.2582286868144399E-8</v>
      </c>
      <c r="AF47" s="1">
        <v>5.9356073199091699E-8</v>
      </c>
      <c r="AG47">
        <v>0</v>
      </c>
      <c r="AH47">
        <v>0</v>
      </c>
      <c r="AI47" s="1">
        <v>3.7574192484512398E-9</v>
      </c>
      <c r="AJ47" s="1">
        <v>6.1094819159335302E-9</v>
      </c>
      <c r="AK47" s="1">
        <v>6.0059476154839795E-8</v>
      </c>
      <c r="AL47" s="1">
        <v>5.9356073199091699E-8</v>
      </c>
      <c r="AM47" s="1">
        <v>7.9132551520009598E-12</v>
      </c>
      <c r="AN47" s="1">
        <v>2.1496325259766101E-11</v>
      </c>
      <c r="AO47" s="1">
        <v>6.8005818255224506E-11</v>
      </c>
      <c r="AP47">
        <v>0</v>
      </c>
      <c r="AQ47">
        <v>0</v>
      </c>
      <c r="AR47">
        <v>0</v>
      </c>
      <c r="AS47" s="1">
        <v>8.4228961121406201E-12</v>
      </c>
      <c r="AT47" s="1">
        <v>2.4890481879729201E-13</v>
      </c>
      <c r="AU47" s="1">
        <v>4.1146666140350199E-11</v>
      </c>
      <c r="AV47" s="1">
        <v>1.8177191549406601E-12</v>
      </c>
      <c r="AW47">
        <v>0</v>
      </c>
      <c r="AX47">
        <v>0</v>
      </c>
      <c r="AY47">
        <v>0</v>
      </c>
      <c r="AZ47">
        <v>0</v>
      </c>
      <c r="BA47">
        <v>0</v>
      </c>
      <c r="BB47" s="1">
        <v>1.5141100466453601E-8</v>
      </c>
      <c r="BC47" s="1">
        <v>1.27481338414405E-8</v>
      </c>
      <c r="BD47" s="1">
        <v>6.1474083526234606E-11</v>
      </c>
      <c r="BE47" s="1">
        <v>1.03117812483165E-11</v>
      </c>
      <c r="BF47" s="1">
        <v>1.03524118031776E-12</v>
      </c>
      <c r="BG47" s="1">
        <v>5.7516515123274097E-8</v>
      </c>
      <c r="BH47" s="1">
        <v>5.5172310083217499E-8</v>
      </c>
      <c r="BI47" s="1">
        <v>4.9593266657870298E-11</v>
      </c>
      <c r="BJ47" s="1">
        <v>3.1733541892013801E-12</v>
      </c>
      <c r="BL47" t="s">
        <v>234</v>
      </c>
    </row>
    <row r="48" spans="1:64">
      <c r="A48" t="s">
        <v>306</v>
      </c>
      <c r="B48" t="s">
        <v>307</v>
      </c>
      <c r="C48" t="s">
        <v>39</v>
      </c>
      <c r="D48" t="s">
        <v>306</v>
      </c>
      <c r="E48" t="s">
        <v>307</v>
      </c>
      <c r="F48" t="s">
        <v>44</v>
      </c>
      <c r="G48" t="s">
        <v>54</v>
      </c>
      <c r="H48">
        <v>0.01</v>
      </c>
      <c r="I48">
        <v>9.6774764963470598E-5</v>
      </c>
      <c r="J48">
        <v>2.9608828604430399E-5</v>
      </c>
      <c r="K48" s="1">
        <v>5.81295561665105E-8</v>
      </c>
      <c r="L48">
        <v>1.59831941538187E-6</v>
      </c>
      <c r="M48" s="1">
        <v>8.1666467389248298E-8</v>
      </c>
      <c r="N48">
        <v>8.4017569902702496E-5</v>
      </c>
      <c r="O48">
        <v>1.8260209013969599E-5</v>
      </c>
      <c r="P48" s="1">
        <v>1.6282814646347901E-8</v>
      </c>
      <c r="Q48">
        <v>1.59753846853875E-6</v>
      </c>
      <c r="R48" s="1">
        <v>8.1151972853562395E-8</v>
      </c>
      <c r="S48">
        <v>1.03508602521321E-4</v>
      </c>
      <c r="T48">
        <v>2.7177289977386499E-6</v>
      </c>
      <c r="U48" s="1">
        <v>1.2946598631697501E-7</v>
      </c>
      <c r="V48">
        <v>1.87160703687494E-6</v>
      </c>
      <c r="W48">
        <v>6.19035878140975E-6</v>
      </c>
      <c r="X48" s="1">
        <v>2.7551518770070398E-16</v>
      </c>
      <c r="Y48" s="1">
        <v>5.3808849540399497E-7</v>
      </c>
      <c r="Z48" s="1">
        <v>3.6811324219760298E-7</v>
      </c>
      <c r="AA48">
        <v>1.6561079372653299E-4</v>
      </c>
      <c r="AB48">
        <v>4.5683443176041502E-6</v>
      </c>
      <c r="AC48" s="1">
        <v>7.4331535785922901E-7</v>
      </c>
      <c r="AD48">
        <v>1.05711810742623E-5</v>
      </c>
      <c r="AE48">
        <v>1.52976724278877E-5</v>
      </c>
      <c r="AF48" s="1">
        <v>2.8829064561421398E-7</v>
      </c>
      <c r="AG48">
        <v>3.2939156724508999E-5</v>
      </c>
      <c r="AH48">
        <v>1.96096093549658E-5</v>
      </c>
      <c r="AI48">
        <v>2.4573915244177199E-6</v>
      </c>
      <c r="AJ48" s="1">
        <v>6.6549643403099199E-7</v>
      </c>
      <c r="AK48">
        <v>1.4877430105467099E-5</v>
      </c>
      <c r="AL48" s="1">
        <v>2.8829064561421398E-7</v>
      </c>
      <c r="AM48" s="1">
        <v>1.5946333782491201E-9</v>
      </c>
      <c r="AN48" s="1">
        <v>2.3714706122359799E-9</v>
      </c>
      <c r="AO48">
        <v>3.8914463912739601E-6</v>
      </c>
      <c r="AP48" s="1">
        <v>3.1018314127749002E-10</v>
      </c>
      <c r="AQ48">
        <v>1.2199687675744E-6</v>
      </c>
      <c r="AR48" s="1">
        <v>3.7687359826385102E-7</v>
      </c>
      <c r="AS48" s="1">
        <v>7.5519903471957798E-9</v>
      </c>
      <c r="AT48" s="1">
        <v>2.61871779619205E-11</v>
      </c>
      <c r="AU48" s="1">
        <v>3.8688529798411802E-8</v>
      </c>
      <c r="AV48">
        <v>3.8799680544057598E-6</v>
      </c>
      <c r="AW48" s="1">
        <v>3.4556857882204403E-8</v>
      </c>
      <c r="AX48">
        <v>3.78693960281707E-6</v>
      </c>
      <c r="AY48">
        <v>3.59098118021396E-6</v>
      </c>
      <c r="AZ48" s="1">
        <v>4.5364680449160598E-9</v>
      </c>
      <c r="BA48" s="1">
        <v>2.2260686763592299E-10</v>
      </c>
      <c r="BB48">
        <v>6.9335667229414104E-6</v>
      </c>
      <c r="BC48">
        <v>5.80516982085323E-6</v>
      </c>
      <c r="BD48" s="1">
        <v>3.5575569545880103E-8</v>
      </c>
      <c r="BE48" s="1">
        <v>7.8094684311797704E-10</v>
      </c>
      <c r="BF48" s="1">
        <v>1.72744926215285E-10</v>
      </c>
      <c r="BG48">
        <v>2.0366887350096098E-6</v>
      </c>
      <c r="BH48">
        <v>1.9524685893936198E-6</v>
      </c>
      <c r="BI48" s="1">
        <v>1.7347039293663401E-9</v>
      </c>
      <c r="BJ48" s="1">
        <v>1.19142741834728E-10</v>
      </c>
      <c r="BK48" t="s">
        <v>308</v>
      </c>
      <c r="BL48" t="s">
        <v>309</v>
      </c>
    </row>
    <row r="49" spans="1:64">
      <c r="A49" t="s">
        <v>306</v>
      </c>
      <c r="B49" t="s">
        <v>307</v>
      </c>
      <c r="C49" t="s">
        <v>21</v>
      </c>
      <c r="D49" t="s">
        <v>310</v>
      </c>
      <c r="E49" t="s">
        <v>311</v>
      </c>
      <c r="F49" t="s">
        <v>31</v>
      </c>
      <c r="G49" t="s">
        <v>107</v>
      </c>
      <c r="H49" s="1">
        <v>1.8347999999999999E-3</v>
      </c>
      <c r="I49">
        <v>1.4113238392443501E-6</v>
      </c>
      <c r="J49" s="1">
        <v>9.8084130667788397E-7</v>
      </c>
      <c r="K49" s="1">
        <v>1.5935333838655599E-9</v>
      </c>
      <c r="L49" s="1">
        <v>9.4600281172055495E-11</v>
      </c>
      <c r="M49" s="1">
        <v>1.39355688694371E-9</v>
      </c>
      <c r="N49" s="1">
        <v>8.7173043214623803E-7</v>
      </c>
      <c r="O49" s="1">
        <v>4.7961120689348796E-7</v>
      </c>
      <c r="P49" s="1">
        <v>6.8657864945607798E-10</v>
      </c>
      <c r="Q49">
        <v>0</v>
      </c>
      <c r="R49" s="1">
        <v>1.36138894321963E-9</v>
      </c>
      <c r="S49">
        <v>1.0659517026291999E-5</v>
      </c>
      <c r="T49" s="1">
        <v>6.0878500997566304E-8</v>
      </c>
      <c r="U49" s="1">
        <v>1.1409902810612001E-8</v>
      </c>
      <c r="V49" s="1">
        <v>2.5168077718676102E-7</v>
      </c>
      <c r="W49">
        <v>1.83684216804767E-6</v>
      </c>
      <c r="X49" s="1">
        <v>5.29392697005373E-17</v>
      </c>
      <c r="Y49" s="1">
        <v>2.0809815246041201E-9</v>
      </c>
      <c r="Z49">
        <v>0</v>
      </c>
      <c r="AA49">
        <v>0</v>
      </c>
      <c r="AB49" s="1">
        <v>2.17689932291325E-7</v>
      </c>
      <c r="AC49" s="1">
        <v>6.1883136820330898E-8</v>
      </c>
      <c r="AD49" s="1">
        <v>2.8938679406431801E-7</v>
      </c>
      <c r="AE49" s="1">
        <v>3.0259954707868102E-7</v>
      </c>
      <c r="AF49" s="1">
        <v>1.7102189158246099E-10</v>
      </c>
      <c r="AG49">
        <v>0</v>
      </c>
      <c r="AH49">
        <v>0</v>
      </c>
      <c r="AI49" s="1">
        <v>1.31264510339624E-7</v>
      </c>
      <c r="AJ49" s="1">
        <v>5.5452127659574402E-8</v>
      </c>
      <c r="AK49" s="1">
        <v>2.92723547002706E-7</v>
      </c>
      <c r="AL49" s="1">
        <v>1.7102189158246099E-10</v>
      </c>
      <c r="AM49" s="1">
        <v>2.4768308920173998E-10</v>
      </c>
      <c r="AN49" s="1">
        <v>1.95109338061465E-10</v>
      </c>
      <c r="AO49" s="1">
        <v>2.4378622219287199E-10</v>
      </c>
      <c r="AP49">
        <v>0</v>
      </c>
      <c r="AQ49">
        <v>0</v>
      </c>
      <c r="AR49">
        <v>0</v>
      </c>
      <c r="AS49" s="1">
        <v>2.8954016810801698E-10</v>
      </c>
      <c r="AT49" s="1">
        <v>2.2591607565011798E-12</v>
      </c>
      <c r="AU49" s="1">
        <v>1.06002488668248E-9</v>
      </c>
      <c r="AV49" s="1">
        <v>9.5647276726298594E-12</v>
      </c>
      <c r="AW49">
        <v>0</v>
      </c>
      <c r="AX49">
        <v>0</v>
      </c>
      <c r="AY49">
        <v>0</v>
      </c>
      <c r="AZ49">
        <v>0</v>
      </c>
      <c r="BA49">
        <v>0</v>
      </c>
      <c r="BB49" s="1">
        <v>1.3890445567924501E-7</v>
      </c>
      <c r="BC49" s="1">
        <v>1.16951379861375E-7</v>
      </c>
      <c r="BD49" s="1">
        <v>5.6396324226967601E-10</v>
      </c>
      <c r="BE49" s="1">
        <v>9.4600281172055495E-11</v>
      </c>
      <c r="BF49" s="1">
        <v>9.4973025882351392E-12</v>
      </c>
      <c r="BG49" s="1">
        <v>4.0068895141887302E-7</v>
      </c>
      <c r="BH49" s="1">
        <v>3.8427871992302002E-7</v>
      </c>
      <c r="BI49" s="1">
        <v>3.4299149213981299E-10</v>
      </c>
      <c r="BJ49" s="1">
        <v>2.2670641135846201E-11</v>
      </c>
      <c r="BL49" t="s">
        <v>234</v>
      </c>
    </row>
    <row r="50" spans="1:64">
      <c r="A50" t="s">
        <v>306</v>
      </c>
      <c r="B50" t="s">
        <v>307</v>
      </c>
      <c r="C50" t="s">
        <v>21</v>
      </c>
      <c r="D50" t="s">
        <v>282</v>
      </c>
      <c r="E50" t="s">
        <v>283</v>
      </c>
      <c r="F50" t="s">
        <v>32</v>
      </c>
      <c r="G50" t="s">
        <v>110</v>
      </c>
      <c r="H50" s="1">
        <v>1.7054642408375E-3</v>
      </c>
      <c r="I50">
        <v>9.28445919736155E-6</v>
      </c>
      <c r="J50">
        <v>4.1119041612554301E-6</v>
      </c>
      <c r="K50" s="1">
        <v>6.8363271837366904E-9</v>
      </c>
      <c r="L50" s="1">
        <v>7.5021583214766796E-8</v>
      </c>
      <c r="M50" s="1">
        <v>1.07811345759416E-8</v>
      </c>
      <c r="N50">
        <v>8.90529610379249E-6</v>
      </c>
      <c r="O50">
        <v>3.8041120445344699E-6</v>
      </c>
      <c r="P50" s="1">
        <v>4.5432749514561999E-9</v>
      </c>
      <c r="Q50" s="1">
        <v>7.4977442204574695E-8</v>
      </c>
      <c r="R50" s="1">
        <v>1.07743718907733E-8</v>
      </c>
      <c r="S50">
        <v>2.4762688984743601E-5</v>
      </c>
      <c r="T50" s="1">
        <v>2.6080593127254002E-7</v>
      </c>
      <c r="U50" s="1">
        <v>3.3057480693661403E-8</v>
      </c>
      <c r="V50" s="1">
        <v>5.5224713411449902E-7</v>
      </c>
      <c r="W50">
        <v>2.6086164708243E-6</v>
      </c>
      <c r="X50" s="1">
        <v>2.81986437487535E-17</v>
      </c>
      <c r="Y50" s="1">
        <v>1.04997510991397E-7</v>
      </c>
      <c r="Z50" s="1">
        <v>3.38767036496669E-7</v>
      </c>
      <c r="AA50">
        <v>9.8305745107563406E-5</v>
      </c>
      <c r="AB50">
        <v>1.04304432292748E-6</v>
      </c>
      <c r="AC50" s="1">
        <v>3.5423030947068199E-7</v>
      </c>
      <c r="AD50">
        <v>1.8352915128535999E-6</v>
      </c>
      <c r="AE50">
        <v>2.6902737270327399E-6</v>
      </c>
      <c r="AF50" s="1">
        <v>2.6992679792974398E-7</v>
      </c>
      <c r="AG50" s="1">
        <v>5.9447922666399697E-7</v>
      </c>
      <c r="AH50">
        <v>2.1180502069142299E-6</v>
      </c>
      <c r="AI50" s="1">
        <v>6.37103877658415E-7</v>
      </c>
      <c r="AJ50" s="1">
        <v>3.1684587473892999E-7</v>
      </c>
      <c r="AK50">
        <v>2.6004004843549201E-6</v>
      </c>
      <c r="AL50" s="1">
        <v>2.6992679792974398E-7</v>
      </c>
      <c r="AM50" s="1">
        <v>9.4823494626881208E-10</v>
      </c>
      <c r="AN50" s="1">
        <v>1.1447159044872901E-9</v>
      </c>
      <c r="AO50" s="1">
        <v>3.6861027661941001E-7</v>
      </c>
      <c r="AP50">
        <v>0</v>
      </c>
      <c r="AQ50" s="1">
        <v>2.20177491357036E-8</v>
      </c>
      <c r="AR50" s="1">
        <v>5.2959693068871101E-8</v>
      </c>
      <c r="AS50" s="1">
        <v>1.38345437315112E-9</v>
      </c>
      <c r="AT50" s="1">
        <v>1.19849845349081E-11</v>
      </c>
      <c r="AU50" s="1">
        <v>6.7226795342622896E-9</v>
      </c>
      <c r="AV50" s="1">
        <v>3.6670230881462899E-7</v>
      </c>
      <c r="AW50" s="1">
        <v>2.52065382437624E-9</v>
      </c>
      <c r="AX50">
        <v>0</v>
      </c>
      <c r="AY50">
        <v>0</v>
      </c>
      <c r="AZ50">
        <v>0</v>
      </c>
      <c r="BA50">
        <v>0</v>
      </c>
      <c r="BB50" s="1">
        <v>2.8506928064793799E-7</v>
      </c>
      <c r="BC50" s="1">
        <v>2.17602386796856E-7</v>
      </c>
      <c r="BD50" s="1">
        <v>2.2130747769920701E-9</v>
      </c>
      <c r="BE50" s="1">
        <v>4.4141010192075898E-11</v>
      </c>
      <c r="BF50" s="1">
        <v>1.19215465762824E-12</v>
      </c>
      <c r="BG50" s="1">
        <v>9.4093812921123106E-8</v>
      </c>
      <c r="BH50" s="1">
        <v>9.0189729924109304E-8</v>
      </c>
      <c r="BI50" s="1">
        <v>7.9977455288411399E-11</v>
      </c>
      <c r="BJ50" s="1">
        <v>5.5705305106928402E-12</v>
      </c>
      <c r="BL50" t="s">
        <v>281</v>
      </c>
    </row>
    <row r="51" spans="1:64">
      <c r="A51" t="s">
        <v>306</v>
      </c>
      <c r="B51" t="s">
        <v>307</v>
      </c>
      <c r="C51" t="s">
        <v>21</v>
      </c>
      <c r="D51" t="s">
        <v>284</v>
      </c>
      <c r="E51" t="s">
        <v>285</v>
      </c>
      <c r="F51" t="s">
        <v>30</v>
      </c>
      <c r="G51" t="s">
        <v>140</v>
      </c>
      <c r="H51" s="1">
        <v>8.0512621804999896E-5</v>
      </c>
      <c r="I51" s="1">
        <v>2.5361560201080501E-8</v>
      </c>
      <c r="J51" s="1">
        <v>2.35941749784332E-8</v>
      </c>
      <c r="K51" s="1">
        <v>4.7813487019585302E-11</v>
      </c>
      <c r="L51" s="1">
        <v>5.7719272824914196E-13</v>
      </c>
      <c r="M51" s="1">
        <v>1.19765240220114E-12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 s="1">
        <v>6.9429651484745501E-9</v>
      </c>
      <c r="BC51" s="1">
        <v>5.9083891271129802E-9</v>
      </c>
      <c r="BD51" s="1">
        <v>3.2057600416233298E-11</v>
      </c>
      <c r="BE51" s="1">
        <v>5.7719272824914196E-13</v>
      </c>
      <c r="BF51" s="1">
        <v>2.3324294979885401E-13</v>
      </c>
      <c r="BG51" s="1">
        <v>1.8418595052606001E-8</v>
      </c>
      <c r="BH51" s="1">
        <v>1.7685785851320298E-8</v>
      </c>
      <c r="BI51" s="1">
        <v>1.57558866033519E-11</v>
      </c>
      <c r="BJ51" s="1">
        <v>9.6440945240229104E-13</v>
      </c>
      <c r="BL51" t="s">
        <v>238</v>
      </c>
    </row>
    <row r="52" spans="1:64">
      <c r="A52" t="s">
        <v>306</v>
      </c>
      <c r="B52" t="s">
        <v>307</v>
      </c>
      <c r="C52" t="s">
        <v>21</v>
      </c>
      <c r="D52" t="s">
        <v>255</v>
      </c>
      <c r="E52" t="s">
        <v>149</v>
      </c>
      <c r="F52" t="s">
        <v>25</v>
      </c>
      <c r="G52" t="s">
        <v>149</v>
      </c>
      <c r="H52" s="1">
        <v>2.2355686363999998E-3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</row>
    <row r="53" spans="1:64">
      <c r="A53" t="s">
        <v>306</v>
      </c>
      <c r="B53" t="s">
        <v>307</v>
      </c>
      <c r="C53" t="s">
        <v>21</v>
      </c>
      <c r="D53" t="s">
        <v>256</v>
      </c>
      <c r="E53" t="s">
        <v>257</v>
      </c>
      <c r="F53" t="s">
        <v>37</v>
      </c>
      <c r="G53" t="s">
        <v>146</v>
      </c>
      <c r="H53" s="1">
        <v>1.1950926987999999E-5</v>
      </c>
      <c r="I53" s="1">
        <v>3.2385442115824199E-9</v>
      </c>
      <c r="J53" s="1">
        <v>2.5840198880136801E-9</v>
      </c>
      <c r="K53" s="1">
        <v>7.55488330268578E-12</v>
      </c>
      <c r="L53" s="1">
        <v>8.0331187731166599E-13</v>
      </c>
      <c r="M53" s="1">
        <v>1.4934043240340099E-12</v>
      </c>
      <c r="N53" s="1">
        <v>1.3175091342751101E-9</v>
      </c>
      <c r="O53" s="1">
        <v>8.8018104931002795E-10</v>
      </c>
      <c r="P53" s="1">
        <v>2.1285312799856102E-12</v>
      </c>
      <c r="Q53">
        <v>0</v>
      </c>
      <c r="R53" s="1">
        <v>1.3695892044744099E-12</v>
      </c>
      <c r="S53" s="1">
        <v>2.5781764082017001E-9</v>
      </c>
      <c r="T53" s="1">
        <v>2.7048179394018701E-11</v>
      </c>
      <c r="U53" s="1">
        <v>6.1824410043471397E-12</v>
      </c>
      <c r="V53" s="1">
        <v>8.5589980393380203E-11</v>
      </c>
      <c r="W53" s="1">
        <v>6.7779855431950296E-10</v>
      </c>
      <c r="X53" s="1">
        <v>2.79003916165604E-21</v>
      </c>
      <c r="Y53" s="1">
        <v>1.6443833199811901E-12</v>
      </c>
      <c r="Z53">
        <v>0</v>
      </c>
      <c r="AA53">
        <v>0</v>
      </c>
      <c r="AB53" s="1">
        <v>1.45064202194151E-10</v>
      </c>
      <c r="AC53" s="1">
        <v>5.1723578358581098E-10</v>
      </c>
      <c r="AD53" s="1">
        <v>3.1304262020073298E-10</v>
      </c>
      <c r="AE53" s="1">
        <v>3.4216652829441801E-10</v>
      </c>
      <c r="AF53">
        <v>0</v>
      </c>
      <c r="AG53">
        <v>0</v>
      </c>
      <c r="AH53">
        <v>0</v>
      </c>
      <c r="AI53" s="1">
        <v>8.9304212943825001E-11</v>
      </c>
      <c r="AJ53" s="1">
        <v>4.6348369160364501E-10</v>
      </c>
      <c r="AK53" s="1">
        <v>3.2739314476255702E-10</v>
      </c>
      <c r="AL53">
        <v>0</v>
      </c>
      <c r="AM53" s="1">
        <v>1.2773248781516899E-13</v>
      </c>
      <c r="AN53" s="1">
        <v>1.6307759519387499E-12</v>
      </c>
      <c r="AO53" s="1">
        <v>3.7002284023169601E-13</v>
      </c>
      <c r="AP53">
        <v>0</v>
      </c>
      <c r="AQ53">
        <v>0</v>
      </c>
      <c r="AR53">
        <v>0</v>
      </c>
      <c r="AS53" s="1">
        <v>1.90306084664596E-13</v>
      </c>
      <c r="AT53" s="1">
        <v>1.8882668917185499E-14</v>
      </c>
      <c r="AU53" s="1">
        <v>1.14667626447155E-12</v>
      </c>
      <c r="AV53" s="1">
        <v>1.3724186421085399E-14</v>
      </c>
      <c r="AW53">
        <v>0</v>
      </c>
      <c r="AX53">
        <v>0</v>
      </c>
      <c r="AY53">
        <v>0</v>
      </c>
      <c r="AZ53">
        <v>0</v>
      </c>
      <c r="BA53">
        <v>0</v>
      </c>
      <c r="BB53" s="1">
        <v>1.1795271396255699E-9</v>
      </c>
      <c r="BC53" s="1">
        <v>9.9310944266393504E-10</v>
      </c>
      <c r="BD53" s="1">
        <v>4.7889748874895798E-12</v>
      </c>
      <c r="BE53" s="1">
        <v>8.0331187731166599E-13</v>
      </c>
      <c r="BF53" s="1">
        <v>8.0647709256553197E-14</v>
      </c>
      <c r="BG53" s="1">
        <v>7.4150793768172695E-10</v>
      </c>
      <c r="BH53" s="1">
        <v>7.1072939603972103E-10</v>
      </c>
      <c r="BI53" s="1">
        <v>6.3737713521057896E-13</v>
      </c>
      <c r="BJ53" s="1">
        <v>4.3167410303043302E-14</v>
      </c>
      <c r="BL53" t="s">
        <v>234</v>
      </c>
    </row>
    <row r="54" spans="1:64">
      <c r="A54" t="s">
        <v>306</v>
      </c>
      <c r="B54" t="s">
        <v>307</v>
      </c>
      <c r="C54" t="s">
        <v>21</v>
      </c>
      <c r="D54" t="s">
        <v>258</v>
      </c>
      <c r="E54" t="s">
        <v>259</v>
      </c>
      <c r="F54" t="s">
        <v>37</v>
      </c>
      <c r="G54" t="s">
        <v>146</v>
      </c>
      <c r="H54" s="1">
        <v>1.519318372E-5</v>
      </c>
      <c r="I54" s="1">
        <v>9.0968499212236004E-9</v>
      </c>
      <c r="J54" s="1">
        <v>7.8616187874499103E-9</v>
      </c>
      <c r="K54" s="1">
        <v>1.4820019281981501E-11</v>
      </c>
      <c r="L54" s="1">
        <v>1.0212483892428699E-12</v>
      </c>
      <c r="M54" s="1">
        <v>2.8059371892347299E-12</v>
      </c>
      <c r="N54" s="1">
        <v>2.1762167822605298E-9</v>
      </c>
      <c r="O54" s="1">
        <v>1.4040182596374099E-9</v>
      </c>
      <c r="P54" s="1">
        <v>4.1371428298145901E-12</v>
      </c>
      <c r="Q54">
        <v>0</v>
      </c>
      <c r="R54" s="1">
        <v>2.37696581060309E-12</v>
      </c>
      <c r="S54" s="1">
        <v>3.7694595020010696E-9</v>
      </c>
      <c r="T54" s="1">
        <v>3.43862831090408E-11</v>
      </c>
      <c r="U54" s="1">
        <v>7.8597218534950499E-12</v>
      </c>
      <c r="V54" s="1">
        <v>2.5751343789599102E-9</v>
      </c>
      <c r="W54" s="1">
        <v>9.8363473551573506E-10</v>
      </c>
      <c r="X54" s="1">
        <v>7.3594191765723597E-20</v>
      </c>
      <c r="Y54" s="1">
        <v>2.0905004198974599E-12</v>
      </c>
      <c r="Z54">
        <v>0</v>
      </c>
      <c r="AA54">
        <v>0</v>
      </c>
      <c r="AB54" s="1">
        <v>2.2092259047018999E-10</v>
      </c>
      <c r="AC54" s="1">
        <v>6.5756056366741398E-10</v>
      </c>
      <c r="AD54" s="1">
        <v>5.5452922676361804E-10</v>
      </c>
      <c r="AE54" s="1">
        <v>7.4320440135931504E-10</v>
      </c>
      <c r="AF54">
        <v>0</v>
      </c>
      <c r="AG54">
        <v>0</v>
      </c>
      <c r="AH54">
        <v>0</v>
      </c>
      <c r="AI54" s="1">
        <v>1.3306171195620599E-10</v>
      </c>
      <c r="AJ54" s="1">
        <v>5.8922566298235301E-10</v>
      </c>
      <c r="AK54" s="1">
        <v>6.81730884698859E-10</v>
      </c>
      <c r="AL54">
        <v>0</v>
      </c>
      <c r="AM54" s="1">
        <v>2.5445823677618001E-13</v>
      </c>
      <c r="AN54" s="1">
        <v>2.0732014067897599E-12</v>
      </c>
      <c r="AO54" s="1">
        <v>1.80948318624864E-12</v>
      </c>
      <c r="AP54">
        <v>0</v>
      </c>
      <c r="AQ54">
        <v>0</v>
      </c>
      <c r="AR54">
        <v>0</v>
      </c>
      <c r="AS54" s="1">
        <v>2.9405869252034201E-13</v>
      </c>
      <c r="AT54" s="1">
        <v>2.4005489973355101E-14</v>
      </c>
      <c r="AU54" s="1">
        <v>2.0312425888777198E-12</v>
      </c>
      <c r="AV54" s="1">
        <v>2.7659039231674099E-14</v>
      </c>
      <c r="AW54">
        <v>0</v>
      </c>
      <c r="AX54">
        <v>0</v>
      </c>
      <c r="AY54">
        <v>0</v>
      </c>
      <c r="AZ54">
        <v>0</v>
      </c>
      <c r="BA54">
        <v>0</v>
      </c>
      <c r="BB54" s="1">
        <v>1.4995299153824501E-9</v>
      </c>
      <c r="BC54" s="1">
        <v>1.2625375614469401E-9</v>
      </c>
      <c r="BD54" s="1">
        <v>6.08821184910209E-12</v>
      </c>
      <c r="BE54" s="1">
        <v>1.0212483892428699E-12</v>
      </c>
      <c r="BF54" s="1">
        <v>1.02527231951319E-13</v>
      </c>
      <c r="BG54" s="1">
        <v>5.4211032235806098E-9</v>
      </c>
      <c r="BH54" s="1">
        <v>5.1950629663655498E-9</v>
      </c>
      <c r="BI54" s="1">
        <v>4.5946646030648899E-12</v>
      </c>
      <c r="BJ54" s="1">
        <v>3.2644414668032401E-13</v>
      </c>
      <c r="BL54" t="s">
        <v>234</v>
      </c>
    </row>
    <row r="55" spans="1:64">
      <c r="A55" t="s">
        <v>306</v>
      </c>
      <c r="B55" t="s">
        <v>307</v>
      </c>
      <c r="C55" t="s">
        <v>21</v>
      </c>
      <c r="D55" t="s">
        <v>312</v>
      </c>
      <c r="E55" t="s">
        <v>313</v>
      </c>
      <c r="F55" t="s">
        <v>30</v>
      </c>
      <c r="G55" t="s">
        <v>143</v>
      </c>
      <c r="H55" s="1">
        <v>1.1747306999999999E-6</v>
      </c>
      <c r="I55" s="1">
        <v>1.36694669673034E-9</v>
      </c>
      <c r="J55" s="1">
        <v>1.23480867243771E-9</v>
      </c>
      <c r="K55" s="1">
        <v>1.3068635538615901E-12</v>
      </c>
      <c r="L55" s="1">
        <v>6.0567830020408501E-14</v>
      </c>
      <c r="M55" s="1">
        <v>3.3537787171066698E-13</v>
      </c>
      <c r="N55" s="1">
        <v>8.5921041704158201E-10</v>
      </c>
      <c r="O55" s="1">
        <v>7.5936031797548499E-10</v>
      </c>
      <c r="P55" s="1">
        <v>5.7218429733426997E-13</v>
      </c>
      <c r="Q55">
        <v>0</v>
      </c>
      <c r="R55" s="1">
        <v>3.0329306595433998E-13</v>
      </c>
      <c r="S55" s="1">
        <v>7.1888003400713899E-9</v>
      </c>
      <c r="T55" s="1">
        <v>5.3091055972452701E-12</v>
      </c>
      <c r="U55">
        <v>0</v>
      </c>
      <c r="V55" s="1">
        <v>1.1170642019358499E-9</v>
      </c>
      <c r="W55" s="1">
        <v>7.5246362022495497E-10</v>
      </c>
      <c r="X55" s="1">
        <v>6.6681371482860902E-20</v>
      </c>
      <c r="Y55" s="1">
        <v>3.2276496546970898E-13</v>
      </c>
      <c r="Z55">
        <v>0</v>
      </c>
      <c r="AA55">
        <v>0</v>
      </c>
      <c r="AB55" s="1">
        <v>3.6961050632041901E-11</v>
      </c>
      <c r="AC55" s="1">
        <v>4.0046707148670799E-11</v>
      </c>
      <c r="AD55" s="1">
        <v>6.5978983867687494E-11</v>
      </c>
      <c r="AE55" s="1">
        <v>3.6758666830107997E-10</v>
      </c>
      <c r="AF55" s="1">
        <v>3.4863700709210101E-10</v>
      </c>
      <c r="AG55">
        <v>0</v>
      </c>
      <c r="AH55">
        <v>0</v>
      </c>
      <c r="AI55" s="1">
        <v>2.2069778719632899E-11</v>
      </c>
      <c r="AJ55" s="1">
        <v>3.5884979838709599E-11</v>
      </c>
      <c r="AK55" s="1">
        <v>3.5276855232504099E-10</v>
      </c>
      <c r="AL55" s="1">
        <v>3.4863700709210101E-10</v>
      </c>
      <c r="AM55" s="1">
        <v>4.6479718819943503E-14</v>
      </c>
      <c r="AN55" s="1">
        <v>1.2626196609916299E-13</v>
      </c>
      <c r="AO55" s="1">
        <v>3.99442612415163E-13</v>
      </c>
      <c r="AP55">
        <v>0</v>
      </c>
      <c r="AQ55">
        <v>0</v>
      </c>
      <c r="AR55">
        <v>0</v>
      </c>
      <c r="AS55" s="1">
        <v>4.9473173229211102E-14</v>
      </c>
      <c r="AT55" s="1">
        <v>1.4619806600955699E-15</v>
      </c>
      <c r="AU55" s="1">
        <v>2.41681259588599E-13</v>
      </c>
      <c r="AV55" s="1">
        <v>1.06766524764342E-14</v>
      </c>
      <c r="AW55">
        <v>0</v>
      </c>
      <c r="AX55" s="1">
        <v>8.0970621578508597E-11</v>
      </c>
      <c r="AY55" s="1">
        <v>7.6507201282602995E-11</v>
      </c>
      <c r="AZ55" s="1">
        <v>8.2308126382725601E-14</v>
      </c>
      <c r="BA55" s="1">
        <v>7.3649748340674301E-15</v>
      </c>
      <c r="BB55" s="1">
        <v>8.8933577748637099E-11</v>
      </c>
      <c r="BC55" s="1">
        <v>7.4878120956245802E-11</v>
      </c>
      <c r="BD55" s="1">
        <v>3.6107746586316002E-13</v>
      </c>
      <c r="BE55" s="1">
        <v>6.0567830020408501E-14</v>
      </c>
      <c r="BF55" s="1">
        <v>6.0806479821175404E-15</v>
      </c>
      <c r="BG55" s="1">
        <v>3.37832080361621E-10</v>
      </c>
      <c r="BH55" s="1">
        <v>3.24063032223376E-10</v>
      </c>
      <c r="BI55" s="1">
        <v>2.9129366428143302E-13</v>
      </c>
      <c r="BJ55" s="1">
        <v>1.8639182940142401E-14</v>
      </c>
      <c r="BK55" t="s">
        <v>299</v>
      </c>
      <c r="BL55" t="s">
        <v>234</v>
      </c>
    </row>
    <row r="56" spans="1:64">
      <c r="A56" t="s">
        <v>306</v>
      </c>
      <c r="B56" t="s">
        <v>307</v>
      </c>
      <c r="C56" t="s">
        <v>21</v>
      </c>
      <c r="D56" t="s">
        <v>314</v>
      </c>
      <c r="E56" t="s">
        <v>315</v>
      </c>
      <c r="F56" t="s">
        <v>32</v>
      </c>
      <c r="G56" t="s">
        <v>110</v>
      </c>
      <c r="H56" s="1">
        <v>1.65902909415099E-3</v>
      </c>
      <c r="I56">
        <v>6.3664624147297694E-5</v>
      </c>
      <c r="J56">
        <v>9.0573434764596901E-6</v>
      </c>
      <c r="K56" s="1">
        <v>2.2722435900214898E-9</v>
      </c>
      <c r="L56">
        <v>1.39921623759232E-6</v>
      </c>
      <c r="M56" s="1">
        <v>6.1394613175321196E-8</v>
      </c>
      <c r="N56">
        <v>6.3247118601557394E-5</v>
      </c>
      <c r="O56">
        <v>8.7112371874946393E-6</v>
      </c>
      <c r="P56">
        <v>0</v>
      </c>
      <c r="Q56">
        <v>1.39917329842162E-6</v>
      </c>
      <c r="R56" s="1">
        <v>6.1385356617871702E-8</v>
      </c>
      <c r="S56">
        <v>5.6788848594106001E-5</v>
      </c>
      <c r="T56">
        <v>2.1521586010024602E-6</v>
      </c>
      <c r="U56" s="1">
        <v>5.43759001220851E-8</v>
      </c>
      <c r="V56" s="1">
        <v>4.8790096075818195E-7</v>
      </c>
      <c r="W56" s="1">
        <v>3.4544756934642798E-9</v>
      </c>
      <c r="X56" s="1">
        <v>1.2290934680750701E-16</v>
      </c>
      <c r="Y56" s="1">
        <v>3.9376564024550898E-7</v>
      </c>
      <c r="Z56" s="1">
        <v>2.69526525556019E-8</v>
      </c>
      <c r="AA56">
        <v>5.6211703622503897E-5</v>
      </c>
      <c r="AB56">
        <v>2.7227725775684501E-6</v>
      </c>
      <c r="AC56">
        <v>0</v>
      </c>
      <c r="AD56">
        <v>7.3607131564427903E-6</v>
      </c>
      <c r="AE56">
        <v>7.3506516563526399E-6</v>
      </c>
      <c r="AF56">
        <v>0</v>
      </c>
      <c r="AG56">
        <v>2.9722209109503101E-5</v>
      </c>
      <c r="AH56">
        <v>1.60907721016904E-5</v>
      </c>
      <c r="AI56">
        <v>1.3605855311420001E-6</v>
      </c>
      <c r="AJ56">
        <v>0</v>
      </c>
      <c r="AK56">
        <v>7.3506516563526399E-6</v>
      </c>
      <c r="AL56">
        <v>0</v>
      </c>
      <c r="AM56">
        <v>0</v>
      </c>
      <c r="AN56">
        <v>0</v>
      </c>
      <c r="AO56">
        <v>3.2175145026600898E-6</v>
      </c>
      <c r="AP56" s="1">
        <v>2.8560207916066701E-10</v>
      </c>
      <c r="AQ56">
        <v>1.1008225596112199E-6</v>
      </c>
      <c r="AR56" s="1">
        <v>2.9797726114241598E-7</v>
      </c>
      <c r="AS56" s="1">
        <v>4.98382978440296E-9</v>
      </c>
      <c r="AT56">
        <v>0</v>
      </c>
      <c r="AU56" s="1">
        <v>2.6931248258944002E-8</v>
      </c>
      <c r="AV56">
        <v>3.2175145026600898E-6</v>
      </c>
      <c r="AW56" s="1">
        <v>2.9470278574524701E-8</v>
      </c>
      <c r="AX56">
        <v>0</v>
      </c>
      <c r="AY56">
        <v>0</v>
      </c>
      <c r="AZ56">
        <v>0</v>
      </c>
      <c r="BA56">
        <v>0</v>
      </c>
      <c r="BB56" s="1">
        <v>2.7730762048190498E-7</v>
      </c>
      <c r="BC56" s="1">
        <v>2.1167766641381001E-7</v>
      </c>
      <c r="BD56" s="1">
        <v>2.1528187778118401E-9</v>
      </c>
      <c r="BE56" s="1">
        <v>4.2939170696366097E-11</v>
      </c>
      <c r="BF56" s="1">
        <v>1.1596955329662201E-12</v>
      </c>
      <c r="BG56" s="1">
        <v>1.40197925258302E-7</v>
      </c>
      <c r="BH56" s="1">
        <v>1.3442862255123901E-7</v>
      </c>
      <c r="BI56" s="1">
        <v>1.1942481220965099E-10</v>
      </c>
      <c r="BJ56" s="1">
        <v>8.0968619165384999E-12</v>
      </c>
      <c r="BL56" t="s">
        <v>281</v>
      </c>
    </row>
    <row r="57" spans="1:64">
      <c r="A57" t="s">
        <v>306</v>
      </c>
      <c r="B57" t="s">
        <v>307</v>
      </c>
      <c r="C57" t="s">
        <v>21</v>
      </c>
      <c r="D57" t="s">
        <v>316</v>
      </c>
      <c r="E57" t="s">
        <v>317</v>
      </c>
      <c r="F57" t="s">
        <v>30</v>
      </c>
      <c r="G57" t="s">
        <v>143</v>
      </c>
      <c r="H57" s="1">
        <v>4.3073458999999901E-6</v>
      </c>
      <c r="I57" s="1">
        <v>7.63953091826324E-9</v>
      </c>
      <c r="J57" s="1">
        <v>6.68492679439376E-9</v>
      </c>
      <c r="K57" s="1">
        <v>7.8468773286573503E-12</v>
      </c>
      <c r="L57" s="1">
        <v>1.1005809005593499E-14</v>
      </c>
      <c r="M57" s="1">
        <v>2.6390843319865801E-12</v>
      </c>
      <c r="N57" s="1">
        <v>5.5486069328285198E-9</v>
      </c>
      <c r="O57" s="1">
        <v>4.76590522802878E-9</v>
      </c>
      <c r="P57" s="1">
        <v>3.0736501432300199E-12</v>
      </c>
      <c r="Q57">
        <v>0</v>
      </c>
      <c r="R57" s="1">
        <v>2.5315272180640201E-12</v>
      </c>
      <c r="S57" s="1">
        <v>3.2648689098256497E-8</v>
      </c>
      <c r="T57" s="1">
        <v>9.2050634154166096E-11</v>
      </c>
      <c r="U57" s="1">
        <v>1.6244229556617501E-11</v>
      </c>
      <c r="V57" s="1">
        <v>5.0253759930082603E-9</v>
      </c>
      <c r="W57">
        <v>0</v>
      </c>
      <c r="X57" s="1">
        <v>1.9476226744249301E-19</v>
      </c>
      <c r="Y57" s="1">
        <v>5.5961817315613702E-12</v>
      </c>
      <c r="Z57">
        <v>0</v>
      </c>
      <c r="AA57">
        <v>0</v>
      </c>
      <c r="AB57" s="1">
        <v>6.4191789255776002E-10</v>
      </c>
      <c r="AC57" s="1">
        <v>1.4683792621179299E-10</v>
      </c>
      <c r="AD57" s="1">
        <v>4.41852660918955E-10</v>
      </c>
      <c r="AE57" s="1">
        <v>2.4200028717031E-9</v>
      </c>
      <c r="AF57" s="1">
        <v>1.8979955814369E-9</v>
      </c>
      <c r="AG57">
        <v>0</v>
      </c>
      <c r="AH57">
        <v>0</v>
      </c>
      <c r="AI57" s="1">
        <v>3.8322807627737602E-10</v>
      </c>
      <c r="AJ57" s="1">
        <v>1.31578259408602E-10</v>
      </c>
      <c r="AK57" s="1">
        <v>2.3531033109058998E-9</v>
      </c>
      <c r="AL57" s="1">
        <v>1.8979955814369E-9</v>
      </c>
      <c r="AM57" s="1">
        <v>8.0859564868084102E-13</v>
      </c>
      <c r="AN57" s="1">
        <v>4.6296054236360005E-13</v>
      </c>
      <c r="AO57" s="1">
        <v>1.80209395218557E-12</v>
      </c>
      <c r="AP57">
        <v>0</v>
      </c>
      <c r="AQ57">
        <v>0</v>
      </c>
      <c r="AR57">
        <v>0</v>
      </c>
      <c r="AS57" s="1">
        <v>8.5931745769119204E-13</v>
      </c>
      <c r="AT57" s="1">
        <v>5.3605957536837899E-15</v>
      </c>
      <c r="AU57" s="1">
        <v>1.61850791545404E-12</v>
      </c>
      <c r="AV57" s="1">
        <v>4.83412491651039E-14</v>
      </c>
      <c r="AW57">
        <v>0</v>
      </c>
      <c r="AX57" s="1">
        <v>2.9689227912119801E-10</v>
      </c>
      <c r="AY57" s="1">
        <v>2.8052640470287701E-10</v>
      </c>
      <c r="AZ57" s="1">
        <v>3.0179646340332698E-13</v>
      </c>
      <c r="BA57" s="1">
        <v>2.7004907724913901E-14</v>
      </c>
      <c r="BB57" s="1">
        <v>5.4969735624812402E-10</v>
      </c>
      <c r="BC57" s="1">
        <v>4.4541872907979598E-10</v>
      </c>
      <c r="BD57" s="1">
        <v>3.4063604470795301E-12</v>
      </c>
      <c r="BE57" s="1">
        <v>1.1005809005593499E-14</v>
      </c>
      <c r="BF57" s="1">
        <v>9.0546849897666397E-15</v>
      </c>
      <c r="BG57" s="1">
        <v>1.24433435006539E-9</v>
      </c>
      <c r="BH57" s="1">
        <v>1.1930764325823001E-9</v>
      </c>
      <c r="BI57" s="1">
        <v>1.06507027494447E-12</v>
      </c>
      <c r="BJ57" s="1">
        <v>7.1497521207882705E-14</v>
      </c>
      <c r="BK57" t="s">
        <v>299</v>
      </c>
      <c r="BL57" t="s">
        <v>318</v>
      </c>
    </row>
    <row r="58" spans="1:64">
      <c r="A58" t="s">
        <v>306</v>
      </c>
      <c r="B58" t="s">
        <v>307</v>
      </c>
      <c r="C58" t="s">
        <v>21</v>
      </c>
      <c r="D58" t="s">
        <v>319</v>
      </c>
      <c r="E58" t="s">
        <v>320</v>
      </c>
      <c r="F58" t="s">
        <v>30</v>
      </c>
      <c r="G58" t="s">
        <v>140</v>
      </c>
      <c r="H58" s="1">
        <v>7.8315379999999999E-7</v>
      </c>
      <c r="I58" s="1">
        <v>2.4669426731016602E-10</v>
      </c>
      <c r="J58" s="1">
        <v>2.2950274600394899E-10</v>
      </c>
      <c r="K58" s="1">
        <v>4.6508625866551395E-13</v>
      </c>
      <c r="L58" s="1">
        <v>5.61440763356946E-15</v>
      </c>
      <c r="M58" s="1">
        <v>1.16496768933278E-14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 s="1">
        <v>6.7534871146845897E-11</v>
      </c>
      <c r="BC58" s="1">
        <v>5.7471453457125599E-11</v>
      </c>
      <c r="BD58" s="1">
        <v>3.11827276543808E-13</v>
      </c>
      <c r="BE58" s="1">
        <v>5.61440763356946E-15</v>
      </c>
      <c r="BF58" s="1">
        <v>2.2687759802505699E-15</v>
      </c>
      <c r="BG58" s="1">
        <v>1.7915939616332001E-10</v>
      </c>
      <c r="BH58" s="1">
        <v>1.7203129254682299E-10</v>
      </c>
      <c r="BI58" s="1">
        <v>1.53258982121706E-13</v>
      </c>
      <c r="BJ58" s="1">
        <v>9.38090091307732E-15</v>
      </c>
      <c r="BL58" t="s">
        <v>238</v>
      </c>
    </row>
    <row r="59" spans="1:64">
      <c r="A59" t="s">
        <v>306</v>
      </c>
      <c r="B59" t="s">
        <v>307</v>
      </c>
      <c r="C59" t="s">
        <v>21</v>
      </c>
      <c r="D59" t="s">
        <v>295</v>
      </c>
      <c r="E59" t="s">
        <v>296</v>
      </c>
      <c r="F59" t="s">
        <v>37</v>
      </c>
      <c r="G59" t="s">
        <v>93</v>
      </c>
      <c r="H59" s="1">
        <v>8.7869856359999902E-5</v>
      </c>
      <c r="I59" s="1">
        <v>5.7779766984397303E-8</v>
      </c>
      <c r="J59" s="1">
        <v>4.7562945839414097E-8</v>
      </c>
      <c r="K59" s="1">
        <v>8.3773974896663195E-11</v>
      </c>
      <c r="L59" s="1">
        <v>5.9063953233531396E-12</v>
      </c>
      <c r="M59" s="1">
        <v>2.7695545858359501E-11</v>
      </c>
      <c r="N59" s="1">
        <v>2.5486853544088601E-8</v>
      </c>
      <c r="O59" s="1">
        <v>1.7623576322134501E-8</v>
      </c>
      <c r="P59" s="1">
        <v>2.85370415605427E-11</v>
      </c>
      <c r="Q59">
        <v>0</v>
      </c>
      <c r="R59" s="1">
        <v>2.5688180891758099E-11</v>
      </c>
      <c r="S59" s="1">
        <v>1.6945534818179199E-8</v>
      </c>
      <c r="T59" s="1">
        <v>5.17728247160108E-10</v>
      </c>
      <c r="U59">
        <v>0</v>
      </c>
      <c r="V59" s="1">
        <v>2.7034629694978699E-8</v>
      </c>
      <c r="W59" s="1">
        <v>7.3373786717318504E-8</v>
      </c>
      <c r="X59" s="1">
        <v>2.15477669897086E-19</v>
      </c>
      <c r="Y59" s="1">
        <v>3.14750830919675E-11</v>
      </c>
      <c r="Z59">
        <v>0</v>
      </c>
      <c r="AA59">
        <v>0</v>
      </c>
      <c r="AB59" s="1">
        <v>3.3494691256502299E-9</v>
      </c>
      <c r="AC59" s="1">
        <v>3.9052362242282997E-9</v>
      </c>
      <c r="AD59" s="1">
        <v>5.6772630634997601E-9</v>
      </c>
      <c r="AE59" s="1">
        <v>8.8939354315792207E-9</v>
      </c>
      <c r="AF59" s="1">
        <v>3.6609496991311098E-9</v>
      </c>
      <c r="AG59">
        <v>0</v>
      </c>
      <c r="AH59">
        <v>0</v>
      </c>
      <c r="AI59" s="1">
        <v>2.0158244076565301E-9</v>
      </c>
      <c r="AJ59" s="1">
        <v>3.4993969080047699E-9</v>
      </c>
      <c r="AK59" s="1">
        <v>8.4474053073420796E-9</v>
      </c>
      <c r="AL59" s="1">
        <v>3.6609496991311098E-9</v>
      </c>
      <c r="AM59" s="1">
        <v>3.8897154334609804E-12</v>
      </c>
      <c r="AN59" s="1">
        <v>1.23126928244612E-11</v>
      </c>
      <c r="AO59" s="1">
        <v>1.23346333026204E-11</v>
      </c>
      <c r="AP59">
        <v>0</v>
      </c>
      <c r="AQ59">
        <v>0</v>
      </c>
      <c r="AR59">
        <v>0</v>
      </c>
      <c r="AS59" s="1">
        <v>4.4605538391082897E-12</v>
      </c>
      <c r="AT59" s="1">
        <v>1.42568022177972E-13</v>
      </c>
      <c r="AU59" s="1">
        <v>2.0795835397434999E-11</v>
      </c>
      <c r="AV59" s="1">
        <v>2.8922363303680002E-13</v>
      </c>
      <c r="AW59">
        <v>0</v>
      </c>
      <c r="AX59">
        <v>0</v>
      </c>
      <c r="AY59">
        <v>0</v>
      </c>
      <c r="AZ59">
        <v>0</v>
      </c>
      <c r="BA59">
        <v>0</v>
      </c>
      <c r="BB59" s="1">
        <v>8.6725389951500593E-9</v>
      </c>
      <c r="BC59" s="1">
        <v>7.3018924945539598E-9</v>
      </c>
      <c r="BD59" s="1">
        <v>3.5211204611817197E-11</v>
      </c>
      <c r="BE59" s="1">
        <v>5.9063953233531396E-12</v>
      </c>
      <c r="BF59" s="1">
        <v>5.92966774481341E-13</v>
      </c>
      <c r="BG59" s="1">
        <v>2.3620374445158601E-8</v>
      </c>
      <c r="BH59" s="1">
        <v>2.2637477022725599E-8</v>
      </c>
      <c r="BI59" s="1">
        <v>2.00257287243031E-11</v>
      </c>
      <c r="BJ59" s="1">
        <v>1.41439819212014E-12</v>
      </c>
      <c r="BL59" t="s">
        <v>234</v>
      </c>
    </row>
    <row r="60" spans="1:64">
      <c r="A60" t="s">
        <v>306</v>
      </c>
      <c r="B60" t="s">
        <v>307</v>
      </c>
      <c r="C60" t="s">
        <v>21</v>
      </c>
      <c r="D60" t="s">
        <v>297</v>
      </c>
      <c r="E60" t="s">
        <v>298</v>
      </c>
      <c r="F60" t="s">
        <v>30</v>
      </c>
      <c r="G60" t="s">
        <v>143</v>
      </c>
      <c r="H60" s="1">
        <v>1.36230841999999E-5</v>
      </c>
      <c r="I60" s="1">
        <v>1.5852169306947799E-8</v>
      </c>
      <c r="J60" s="1">
        <v>1.4319794754243801E-8</v>
      </c>
      <c r="K60" s="1">
        <v>1.5155398792393501E-11</v>
      </c>
      <c r="L60" s="1">
        <v>7.0239132098898299E-13</v>
      </c>
      <c r="M60" s="1">
        <v>3.8893007436778602E-12</v>
      </c>
      <c r="N60" s="1">
        <v>9.9640673874229908E-9</v>
      </c>
      <c r="O60" s="1">
        <v>8.8061285449667797E-9</v>
      </c>
      <c r="P60" s="1">
        <v>6.6354908920849702E-12</v>
      </c>
      <c r="Q60">
        <v>0</v>
      </c>
      <c r="R60" s="1">
        <v>3.5172205636339699E-12</v>
      </c>
      <c r="S60" s="1">
        <v>8.3366879174760002E-8</v>
      </c>
      <c r="T60" s="1">
        <v>6.1568487635475598E-11</v>
      </c>
      <c r="U60">
        <v>0</v>
      </c>
      <c r="V60" s="1">
        <v>1.29543389644775E-8</v>
      </c>
      <c r="W60" s="1">
        <v>8.7261491129510703E-9</v>
      </c>
      <c r="X60" s="1">
        <v>7.7328866801769404E-19</v>
      </c>
      <c r="Y60" s="1">
        <v>3.7430317445555298E-12</v>
      </c>
      <c r="Z60">
        <v>0</v>
      </c>
      <c r="AA60">
        <v>0</v>
      </c>
      <c r="AB60" s="1">
        <v>4.2862888054323398E-10</v>
      </c>
      <c r="AC60" s="1">
        <v>4.6441253592766799E-10</v>
      </c>
      <c r="AD60" s="1">
        <v>7.6514323892271499E-10</v>
      </c>
      <c r="AE60" s="1">
        <v>4.2628188171664296E-9</v>
      </c>
      <c r="AF60" s="1">
        <v>4.0430639148629499E-9</v>
      </c>
      <c r="AG60">
        <v>0</v>
      </c>
      <c r="AH60">
        <v>0</v>
      </c>
      <c r="AI60" s="1">
        <v>2.5593819398175899E-10</v>
      </c>
      <c r="AJ60" s="1">
        <v>4.1614993279569899E-10</v>
      </c>
      <c r="AK60" s="1">
        <v>4.0909765033263703E-9</v>
      </c>
      <c r="AL60" s="1">
        <v>4.0430639148629499E-9</v>
      </c>
      <c r="AM60" s="1">
        <v>5.3901470615896402E-13</v>
      </c>
      <c r="AN60" s="1">
        <v>1.4642312450219001E-12</v>
      </c>
      <c r="AO60" s="1">
        <v>4.6322449409041003E-12</v>
      </c>
      <c r="AP60">
        <v>0</v>
      </c>
      <c r="AQ60">
        <v>0</v>
      </c>
      <c r="AR60">
        <v>0</v>
      </c>
      <c r="AS60" s="1">
        <v>5.7372911471772102E-13</v>
      </c>
      <c r="AT60" s="1">
        <v>1.6954256521306199E-14</v>
      </c>
      <c r="AU60" s="1">
        <v>2.8027224868963999E-12</v>
      </c>
      <c r="AV60" s="1">
        <v>1.23814705498547E-13</v>
      </c>
      <c r="AW60">
        <v>0</v>
      </c>
      <c r="AX60" s="1">
        <v>9.3899784477443196E-10</v>
      </c>
      <c r="AY60" s="1">
        <v>8.8723657684203504E-10</v>
      </c>
      <c r="AZ60" s="1">
        <v>9.5450858316387897E-13</v>
      </c>
      <c r="BA60" s="1">
        <v>8.5409934630449E-14</v>
      </c>
      <c r="BB60" s="1">
        <v>1.0313424326757799E-9</v>
      </c>
      <c r="BC60" s="1">
        <v>8.6834450357407104E-10</v>
      </c>
      <c r="BD60" s="1">
        <v>4.1873330799786303E-12</v>
      </c>
      <c r="BE60" s="1">
        <v>7.0239132098898299E-13</v>
      </c>
      <c r="BF60" s="1">
        <v>7.0515888833881204E-14</v>
      </c>
      <c r="BG60" s="1">
        <v>3.91776164207468E-9</v>
      </c>
      <c r="BH60" s="1">
        <v>3.7580851288609101E-9</v>
      </c>
      <c r="BI60" s="1">
        <v>3.3780662371661E-12</v>
      </c>
      <c r="BJ60" s="1">
        <v>2.16154356579566E-13</v>
      </c>
      <c r="BK60" t="s">
        <v>299</v>
      </c>
      <c r="BL60" t="s">
        <v>234</v>
      </c>
    </row>
    <row r="61" spans="1:64">
      <c r="A61" t="s">
        <v>306</v>
      </c>
      <c r="B61" t="s">
        <v>307</v>
      </c>
      <c r="C61" t="s">
        <v>21</v>
      </c>
      <c r="D61" t="s">
        <v>321</v>
      </c>
      <c r="E61" t="s">
        <v>322</v>
      </c>
      <c r="F61" t="s">
        <v>30</v>
      </c>
      <c r="G61" t="s">
        <v>143</v>
      </c>
      <c r="H61" s="1">
        <v>1.1747306999999999E-6</v>
      </c>
      <c r="I61" s="1">
        <v>1.36694669673034E-9</v>
      </c>
      <c r="J61" s="1">
        <v>1.23480867243771E-9</v>
      </c>
      <c r="K61" s="1">
        <v>1.3068635538615901E-12</v>
      </c>
      <c r="L61" s="1">
        <v>6.0567830020408501E-14</v>
      </c>
      <c r="M61" s="1">
        <v>3.3537787171066698E-13</v>
      </c>
      <c r="N61" s="1">
        <v>8.5921041704158201E-10</v>
      </c>
      <c r="O61" s="1">
        <v>7.5936031797548499E-10</v>
      </c>
      <c r="P61" s="1">
        <v>5.7218429733426997E-13</v>
      </c>
      <c r="Q61">
        <v>0</v>
      </c>
      <c r="R61" s="1">
        <v>3.0329306595433998E-13</v>
      </c>
      <c r="S61" s="1">
        <v>7.1888003400713899E-9</v>
      </c>
      <c r="T61" s="1">
        <v>5.3091055972452701E-12</v>
      </c>
      <c r="U61">
        <v>0</v>
      </c>
      <c r="V61" s="1">
        <v>1.1170642019358499E-9</v>
      </c>
      <c r="W61" s="1">
        <v>7.5246362022495497E-10</v>
      </c>
      <c r="X61" s="1">
        <v>6.6681371482860902E-20</v>
      </c>
      <c r="Y61" s="1">
        <v>3.2276496546970898E-13</v>
      </c>
      <c r="Z61">
        <v>0</v>
      </c>
      <c r="AA61">
        <v>0</v>
      </c>
      <c r="AB61" s="1">
        <v>3.6961050632041901E-11</v>
      </c>
      <c r="AC61" s="1">
        <v>4.0046707148670799E-11</v>
      </c>
      <c r="AD61" s="1">
        <v>6.5978983867687494E-11</v>
      </c>
      <c r="AE61" s="1">
        <v>3.6758666830107997E-10</v>
      </c>
      <c r="AF61" s="1">
        <v>3.4863700709210101E-10</v>
      </c>
      <c r="AG61">
        <v>0</v>
      </c>
      <c r="AH61">
        <v>0</v>
      </c>
      <c r="AI61" s="1">
        <v>2.2069778719632899E-11</v>
      </c>
      <c r="AJ61" s="1">
        <v>3.5884979838709599E-11</v>
      </c>
      <c r="AK61" s="1">
        <v>3.5276855232504099E-10</v>
      </c>
      <c r="AL61" s="1">
        <v>3.4863700709210101E-10</v>
      </c>
      <c r="AM61" s="1">
        <v>4.6479718819943503E-14</v>
      </c>
      <c r="AN61" s="1">
        <v>1.2626196609916299E-13</v>
      </c>
      <c r="AO61" s="1">
        <v>3.99442612415163E-13</v>
      </c>
      <c r="AP61">
        <v>0</v>
      </c>
      <c r="AQ61">
        <v>0</v>
      </c>
      <c r="AR61">
        <v>0</v>
      </c>
      <c r="AS61" s="1">
        <v>4.9473173229211102E-14</v>
      </c>
      <c r="AT61" s="1">
        <v>1.4619806600955699E-15</v>
      </c>
      <c r="AU61" s="1">
        <v>2.41681259588599E-13</v>
      </c>
      <c r="AV61" s="1">
        <v>1.06766524764342E-14</v>
      </c>
      <c r="AW61">
        <v>0</v>
      </c>
      <c r="AX61" s="1">
        <v>8.0970621578508597E-11</v>
      </c>
      <c r="AY61" s="1">
        <v>7.6507201282602995E-11</v>
      </c>
      <c r="AZ61" s="1">
        <v>8.2308126382725601E-14</v>
      </c>
      <c r="BA61" s="1">
        <v>7.3649748340674301E-15</v>
      </c>
      <c r="BB61" s="1">
        <v>8.8933577748637099E-11</v>
      </c>
      <c r="BC61" s="1">
        <v>7.4878120956245802E-11</v>
      </c>
      <c r="BD61" s="1">
        <v>3.6107746586316002E-13</v>
      </c>
      <c r="BE61" s="1">
        <v>6.0567830020408501E-14</v>
      </c>
      <c r="BF61" s="1">
        <v>6.0806479821175404E-15</v>
      </c>
      <c r="BG61" s="1">
        <v>3.37832080361621E-10</v>
      </c>
      <c r="BH61" s="1">
        <v>3.24063032223376E-10</v>
      </c>
      <c r="BI61" s="1">
        <v>2.9129366428143302E-13</v>
      </c>
      <c r="BJ61" s="1">
        <v>1.8639182940142401E-14</v>
      </c>
      <c r="BK61" t="s">
        <v>299</v>
      </c>
      <c r="BL61" t="s">
        <v>234</v>
      </c>
    </row>
    <row r="62" spans="1:64">
      <c r="A62" t="s">
        <v>306</v>
      </c>
      <c r="B62" t="s">
        <v>307</v>
      </c>
      <c r="C62" t="s">
        <v>21</v>
      </c>
      <c r="D62" t="s">
        <v>291</v>
      </c>
      <c r="E62" t="s">
        <v>292</v>
      </c>
      <c r="F62" t="s">
        <v>37</v>
      </c>
      <c r="G62" t="s">
        <v>60</v>
      </c>
      <c r="H62" s="1">
        <v>4.3755545899999999E-5</v>
      </c>
      <c r="I62" s="1">
        <v>2.3263180657117201E-8</v>
      </c>
      <c r="J62" s="1">
        <v>2.0081872035919901E-8</v>
      </c>
      <c r="K62" s="1">
        <v>4.2110603394040102E-11</v>
      </c>
      <c r="L62" s="1">
        <v>2.94114002662885E-12</v>
      </c>
      <c r="M62" s="1">
        <v>6.7655745763220697E-12</v>
      </c>
      <c r="N62" s="1">
        <v>9.4544100084361006E-9</v>
      </c>
      <c r="O62" s="1">
        <v>7.3489925405606097E-9</v>
      </c>
      <c r="P62" s="1">
        <v>1.65198242346842E-11</v>
      </c>
      <c r="Q62">
        <v>0</v>
      </c>
      <c r="R62" s="1">
        <v>5.9088890318018098E-12</v>
      </c>
      <c r="S62" s="1">
        <v>7.3454441383294494E-8</v>
      </c>
      <c r="T62" s="1">
        <v>2.02740499799717E-10</v>
      </c>
      <c r="U62" s="1">
        <v>6.1948486049913702E-11</v>
      </c>
      <c r="V62" s="1">
        <v>4.04489230618952E-9</v>
      </c>
      <c r="W62" s="1">
        <v>9.3135237164657004E-9</v>
      </c>
      <c r="X62" s="1">
        <v>8.9303161334410996E-19</v>
      </c>
      <c r="Y62" s="1">
        <v>1.23255281362497E-11</v>
      </c>
      <c r="Z62">
        <v>0</v>
      </c>
      <c r="AA62">
        <v>0</v>
      </c>
      <c r="AB62" s="1">
        <v>1.2949237276039499E-9</v>
      </c>
      <c r="AC62" s="1">
        <v>1.94464575154751E-9</v>
      </c>
      <c r="AD62" s="1">
        <v>1.0826758594594699E-9</v>
      </c>
      <c r="AE62" s="1">
        <v>5.1321646698251498E-9</v>
      </c>
      <c r="AF62">
        <v>0</v>
      </c>
      <c r="AG62">
        <v>0</v>
      </c>
      <c r="AH62">
        <v>0</v>
      </c>
      <c r="AI62" s="1">
        <v>7.8044612312982201E-10</v>
      </c>
      <c r="AJ62" s="1">
        <v>1.7425545957785699E-9</v>
      </c>
      <c r="AK62" s="1">
        <v>4.8259918216522197E-9</v>
      </c>
      <c r="AL62">
        <v>0</v>
      </c>
      <c r="AM62" s="1">
        <v>1.4810346079264801E-12</v>
      </c>
      <c r="AN62" s="1">
        <v>6.1312106147764596E-12</v>
      </c>
      <c r="AO62" s="1">
        <v>8.9075790119813005E-12</v>
      </c>
      <c r="AP62">
        <v>0</v>
      </c>
      <c r="AQ62">
        <v>0</v>
      </c>
      <c r="AR62">
        <v>0</v>
      </c>
      <c r="AS62" s="1">
        <v>1.72286730094476E-12</v>
      </c>
      <c r="AT62" s="1">
        <v>7.09929650132011E-14</v>
      </c>
      <c r="AU62" s="1">
        <v>3.9658456390456904E-12</v>
      </c>
      <c r="AV62" s="1">
        <v>1.4918312679814501E-13</v>
      </c>
      <c r="AW62">
        <v>0</v>
      </c>
      <c r="AX62">
        <v>0</v>
      </c>
      <c r="AY62">
        <v>0</v>
      </c>
      <c r="AZ62">
        <v>0</v>
      </c>
      <c r="BA62">
        <v>0</v>
      </c>
      <c r="BB62" s="1">
        <v>4.3185649071411304E-9</v>
      </c>
      <c r="BC62" s="1">
        <v>3.6360397687842701E-9</v>
      </c>
      <c r="BD62" s="1">
        <v>1.7533720247299798E-11</v>
      </c>
      <c r="BE62" s="1">
        <v>2.94114002662885E-12</v>
      </c>
      <c r="BF62" s="1">
        <v>2.9527287277783902E-13</v>
      </c>
      <c r="BG62" s="1">
        <v>9.4902057415399999E-9</v>
      </c>
      <c r="BH62" s="1">
        <v>9.0968397265750405E-9</v>
      </c>
      <c r="BI62" s="1">
        <v>8.0570589120560502E-12</v>
      </c>
      <c r="BJ62" s="1">
        <v>5.6141267174242397E-13</v>
      </c>
      <c r="BL62" t="s">
        <v>234</v>
      </c>
    </row>
    <row r="63" spans="1:64">
      <c r="A63" t="s">
        <v>306</v>
      </c>
      <c r="B63" t="s">
        <v>307</v>
      </c>
      <c r="C63" t="s">
        <v>21</v>
      </c>
      <c r="D63" t="s">
        <v>323</v>
      </c>
      <c r="E63" t="s">
        <v>324</v>
      </c>
      <c r="F63" t="s">
        <v>30</v>
      </c>
      <c r="G63" t="s">
        <v>143</v>
      </c>
      <c r="H63" s="1">
        <v>7.8315379999999999E-7</v>
      </c>
      <c r="I63" s="1">
        <v>9.1129779782023295E-10</v>
      </c>
      <c r="J63" s="1">
        <v>8.2320578162514005E-10</v>
      </c>
      <c r="K63" s="1">
        <v>8.7124236924106002E-13</v>
      </c>
      <c r="L63" s="1">
        <v>4.0378553346939003E-14</v>
      </c>
      <c r="M63" s="1">
        <v>2.2358524780711099E-13</v>
      </c>
      <c r="N63" s="1">
        <v>5.7280694469438804E-10</v>
      </c>
      <c r="O63" s="1">
        <v>5.0624021198365697E-10</v>
      </c>
      <c r="P63" s="1">
        <v>3.8145619822284698E-13</v>
      </c>
      <c r="Q63">
        <v>0</v>
      </c>
      <c r="R63" s="1">
        <v>2.0219537730289301E-13</v>
      </c>
      <c r="S63" s="1">
        <v>4.7925335600475897E-9</v>
      </c>
      <c r="T63" s="1">
        <v>3.53940373149685E-12</v>
      </c>
      <c r="U63">
        <v>0</v>
      </c>
      <c r="V63" s="1">
        <v>7.44709467957238E-10</v>
      </c>
      <c r="W63" s="1">
        <v>5.0164241348330297E-10</v>
      </c>
      <c r="X63" s="1">
        <v>4.4454247655240601E-20</v>
      </c>
      <c r="Y63" s="1">
        <v>2.1517664364647199E-13</v>
      </c>
      <c r="Z63">
        <v>0</v>
      </c>
      <c r="AA63">
        <v>0</v>
      </c>
      <c r="AB63" s="1">
        <v>2.4640700421361201E-11</v>
      </c>
      <c r="AC63" s="1">
        <v>2.6697804765780499E-11</v>
      </c>
      <c r="AD63" s="1">
        <v>4.3985989245125003E-11</v>
      </c>
      <c r="AE63" s="1">
        <v>2.4505777886738699E-10</v>
      </c>
      <c r="AF63" s="1">
        <v>2.32424671394734E-10</v>
      </c>
      <c r="AG63">
        <v>0</v>
      </c>
      <c r="AH63">
        <v>0</v>
      </c>
      <c r="AI63" s="1">
        <v>1.4713185813088599E-11</v>
      </c>
      <c r="AJ63" s="1">
        <v>2.3923319892473099E-11</v>
      </c>
      <c r="AK63" s="1">
        <v>2.3517903488336102E-10</v>
      </c>
      <c r="AL63" s="1">
        <v>2.32424671394734E-10</v>
      </c>
      <c r="AM63" s="1">
        <v>3.0986479213295599E-14</v>
      </c>
      <c r="AN63" s="1">
        <v>8.4174644066109099E-14</v>
      </c>
      <c r="AO63" s="1">
        <v>2.66295074943442E-13</v>
      </c>
      <c r="AP63">
        <v>0</v>
      </c>
      <c r="AQ63">
        <v>0</v>
      </c>
      <c r="AR63">
        <v>0</v>
      </c>
      <c r="AS63" s="1">
        <v>3.2982115486140701E-14</v>
      </c>
      <c r="AT63" s="1">
        <v>9.7465377339705306E-16</v>
      </c>
      <c r="AU63" s="1">
        <v>1.61120839725733E-13</v>
      </c>
      <c r="AV63" s="1">
        <v>7.1177683176228497E-15</v>
      </c>
      <c r="AW63">
        <v>0</v>
      </c>
      <c r="AX63" s="1">
        <v>5.3980414385672402E-11</v>
      </c>
      <c r="AY63" s="1">
        <v>5.1004800855068603E-11</v>
      </c>
      <c r="AZ63" s="1">
        <v>5.4872084255150403E-14</v>
      </c>
      <c r="BA63" s="1">
        <v>4.9099832227116198E-15</v>
      </c>
      <c r="BB63" s="1">
        <v>5.9289051832424703E-11</v>
      </c>
      <c r="BC63" s="1">
        <v>4.9918747304163902E-11</v>
      </c>
      <c r="BD63" s="1">
        <v>2.4071831057544E-13</v>
      </c>
      <c r="BE63" s="1">
        <v>4.0378553346939003E-14</v>
      </c>
      <c r="BF63" s="1">
        <v>4.0537653214116899E-15</v>
      </c>
      <c r="BG63" s="1">
        <v>2.2522138690774799E-10</v>
      </c>
      <c r="BH63" s="1">
        <v>2.1604202148225E-10</v>
      </c>
      <c r="BI63" s="1">
        <v>1.9419577618762199E-13</v>
      </c>
      <c r="BJ63" s="1">
        <v>1.24261219600949E-14</v>
      </c>
      <c r="BK63" t="s">
        <v>299</v>
      </c>
      <c r="BL63" t="s">
        <v>234</v>
      </c>
    </row>
    <row r="64" spans="1:64">
      <c r="A64" t="s">
        <v>306</v>
      </c>
      <c r="B64" t="s">
        <v>307</v>
      </c>
      <c r="C64" t="s">
        <v>21</v>
      </c>
      <c r="D64" t="s">
        <v>230</v>
      </c>
      <c r="E64" t="s">
        <v>231</v>
      </c>
      <c r="F64" t="s">
        <v>33</v>
      </c>
      <c r="G64" t="s">
        <v>109</v>
      </c>
      <c r="H64" s="1">
        <v>1.2176355146607E-4</v>
      </c>
      <c r="I64" s="1">
        <v>1.41458324660298E-7</v>
      </c>
      <c r="J64" s="1">
        <v>4.3248906087687103E-8</v>
      </c>
      <c r="K64" s="1">
        <v>2.1151774364027601E-10</v>
      </c>
      <c r="L64" s="1">
        <v>2.75649657725462E-9</v>
      </c>
      <c r="M64" s="1">
        <v>1.1806029095749899E-10</v>
      </c>
      <c r="N64" s="1">
        <v>1.24996093291695E-7</v>
      </c>
      <c r="O64" s="1">
        <v>2.8608633983058898E-8</v>
      </c>
      <c r="P64" s="1">
        <v>1.64196401828597E-10</v>
      </c>
      <c r="Q64" s="1">
        <v>2.7508902798342299E-9</v>
      </c>
      <c r="R64" s="1">
        <v>1.1710639627751399E-10</v>
      </c>
      <c r="S64" s="1">
        <v>2.23702106884756E-7</v>
      </c>
      <c r="T64" s="1">
        <v>1.7390153632881199E-9</v>
      </c>
      <c r="U64" s="1">
        <v>1.4425712626224201E-10</v>
      </c>
      <c r="V64" s="1">
        <v>5.2177188516519803E-9</v>
      </c>
      <c r="W64" s="1">
        <v>7.3638025870775501E-9</v>
      </c>
      <c r="X64" s="1">
        <v>1.6965823151504201E-19</v>
      </c>
      <c r="Y64" s="1">
        <v>7.7935911052727002E-11</v>
      </c>
      <c r="Z64" s="1">
        <v>6.8490487344818799E-11</v>
      </c>
      <c r="AA64">
        <v>5.8048932453382999E-6</v>
      </c>
      <c r="AB64" s="1">
        <v>6.8327202443213497E-9</v>
      </c>
      <c r="AC64" s="1">
        <v>3.7082046582228899E-9</v>
      </c>
      <c r="AD64" s="1">
        <v>1.08445195973606E-8</v>
      </c>
      <c r="AE64" s="1">
        <v>2.6393588031195299E-8</v>
      </c>
      <c r="AF64" s="1">
        <v>2.74975311564552E-9</v>
      </c>
      <c r="AG64" s="1">
        <v>5.9717630439808597E-8</v>
      </c>
      <c r="AH64" s="1">
        <v>1.4749677205141101E-8</v>
      </c>
      <c r="AI64" s="1">
        <v>4.1787538700053597E-9</v>
      </c>
      <c r="AJ64" s="1">
        <v>3.32278858081575E-9</v>
      </c>
      <c r="AK64" s="1">
        <v>2.5999059177709401E-8</v>
      </c>
      <c r="AL64" s="1">
        <v>2.74975311564552E-9</v>
      </c>
      <c r="AM64" s="1">
        <v>6.3394118522459204E-12</v>
      </c>
      <c r="AN64" s="1">
        <v>1.1711020716872401E-11</v>
      </c>
      <c r="AO64" s="1">
        <v>1.7343405376281002E-8</v>
      </c>
      <c r="AP64">
        <v>0</v>
      </c>
      <c r="AQ64" s="1">
        <v>2.21176409036328E-9</v>
      </c>
      <c r="AR64" s="1">
        <v>2.6956309473547501E-10</v>
      </c>
      <c r="AS64" s="1">
        <v>9.0294941432932799E-12</v>
      </c>
      <c r="AT64" s="1">
        <v>1.33434652177064E-13</v>
      </c>
      <c r="AU64" s="1">
        <v>3.97235150086471E-11</v>
      </c>
      <c r="AV64" s="1">
        <v>1.7333888217093001E-8</v>
      </c>
      <c r="AW64" s="1">
        <v>2.7368035338034099E-11</v>
      </c>
      <c r="AX64">
        <v>0</v>
      </c>
      <c r="AY64">
        <v>0</v>
      </c>
      <c r="AZ64">
        <v>0</v>
      </c>
      <c r="BA64">
        <v>0</v>
      </c>
      <c r="BB64" s="1">
        <v>1.09353688033227E-8</v>
      </c>
      <c r="BC64" s="1">
        <v>9.3432530978406096E-9</v>
      </c>
      <c r="BD64" s="1">
        <v>4.2625234988798599E-11</v>
      </c>
      <c r="BE64" s="1">
        <v>5.6062974203918598E-12</v>
      </c>
      <c r="BF64" s="1">
        <v>6.2459220683269101E-13</v>
      </c>
      <c r="BG64" s="1">
        <v>5.52686256528012E-9</v>
      </c>
      <c r="BH64" s="1">
        <v>5.2970190067876403E-9</v>
      </c>
      <c r="BI64" s="1">
        <v>4.6961068228810602E-12</v>
      </c>
      <c r="BJ64" s="1">
        <v>3.2930247315248901E-13</v>
      </c>
      <c r="BL64" t="s">
        <v>229</v>
      </c>
    </row>
    <row r="65" spans="1:64">
      <c r="A65" t="s">
        <v>306</v>
      </c>
      <c r="B65" t="s">
        <v>307</v>
      </c>
      <c r="C65" t="s">
        <v>21</v>
      </c>
      <c r="D65" t="s">
        <v>293</v>
      </c>
      <c r="E65" t="s">
        <v>294</v>
      </c>
      <c r="F65" t="s">
        <v>37</v>
      </c>
      <c r="G65" t="s">
        <v>60</v>
      </c>
      <c r="H65" s="1">
        <v>6.5981074609999996E-4</v>
      </c>
      <c r="I65" s="1">
        <v>2.1657430501403601E-7</v>
      </c>
      <c r="J65" s="1">
        <v>1.64339537271013E-7</v>
      </c>
      <c r="K65" s="1">
        <v>4.5249003582458699E-10</v>
      </c>
      <c r="L65" s="1">
        <v>4.4350853256171E-11</v>
      </c>
      <c r="M65" s="1">
        <v>1.3755711222539899E-10</v>
      </c>
      <c r="N65" s="1">
        <v>1.00238496518688E-7</v>
      </c>
      <c r="O65" s="1">
        <v>6.0419469070141396E-8</v>
      </c>
      <c r="P65" s="1">
        <v>1.4446009316694299E-10</v>
      </c>
      <c r="Q65">
        <v>0</v>
      </c>
      <c r="R65" s="1">
        <v>1.3008833945850701E-10</v>
      </c>
      <c r="S65" s="1">
        <v>2.1684683144815701E-7</v>
      </c>
      <c r="T65" s="1">
        <v>3.1140544743737699E-9</v>
      </c>
      <c r="U65" s="1">
        <v>1.06496438155186E-9</v>
      </c>
      <c r="V65" s="1">
        <v>2.7968257192730802E-8</v>
      </c>
      <c r="W65" s="1">
        <v>2.2397763836731799E-7</v>
      </c>
      <c r="X65" s="1">
        <v>3.5237238566936098E-19</v>
      </c>
      <c r="Y65" s="1">
        <v>1.8931770455150801E-10</v>
      </c>
      <c r="Z65">
        <v>0</v>
      </c>
      <c r="AA65">
        <v>0</v>
      </c>
      <c r="AB65" s="1">
        <v>1.72854055432943E-8</v>
      </c>
      <c r="AC65" s="1">
        <v>2.9324240798210702E-8</v>
      </c>
      <c r="AD65" s="1">
        <v>2.8736213789467898E-8</v>
      </c>
      <c r="AE65" s="1">
        <v>2.4887192535180001E-8</v>
      </c>
      <c r="AF65" s="1">
        <v>5.4438525359443898E-12</v>
      </c>
      <c r="AG65">
        <v>0</v>
      </c>
      <c r="AH65">
        <v>0</v>
      </c>
      <c r="AI65" s="1">
        <v>1.05941282798327E-8</v>
      </c>
      <c r="AJ65" s="1">
        <v>2.6276811871764199E-8</v>
      </c>
      <c r="AK65" s="1">
        <v>2.3543085066008399E-8</v>
      </c>
      <c r="AL65" s="1">
        <v>5.4438525359443898E-12</v>
      </c>
      <c r="AM65" s="1">
        <v>1.6179317766898199E-11</v>
      </c>
      <c r="AN65" s="1">
        <v>9.2455449178429695E-11</v>
      </c>
      <c r="AO65" s="1">
        <v>3.5825326221615901E-11</v>
      </c>
      <c r="AP65">
        <v>0</v>
      </c>
      <c r="AQ65">
        <v>0</v>
      </c>
      <c r="AR65">
        <v>0</v>
      </c>
      <c r="AS65" s="1">
        <v>2.27440790989303E-11</v>
      </c>
      <c r="AT65" s="1">
        <v>1.07053677996076E-12</v>
      </c>
      <c r="AU65" s="1">
        <v>1.05260856371677E-10</v>
      </c>
      <c r="AV65" s="1">
        <v>1.01286720793942E-12</v>
      </c>
      <c r="AW65">
        <v>0</v>
      </c>
      <c r="AX65">
        <v>0</v>
      </c>
      <c r="AY65">
        <v>0</v>
      </c>
      <c r="AZ65">
        <v>0</v>
      </c>
      <c r="BA65">
        <v>0</v>
      </c>
      <c r="BB65" s="1">
        <v>6.5121700000595096E-8</v>
      </c>
      <c r="BC65" s="1">
        <v>5.4829577904793503E-8</v>
      </c>
      <c r="BD65" s="1">
        <v>2.6439933042361098E-10</v>
      </c>
      <c r="BE65" s="1">
        <v>4.4350853256171E-11</v>
      </c>
      <c r="BF65" s="1">
        <v>4.4525604808106397E-12</v>
      </c>
      <c r="BG65" s="1">
        <v>5.1214108494752301E-8</v>
      </c>
      <c r="BH65" s="1">
        <v>4.9090490296078198E-8</v>
      </c>
      <c r="BI65" s="1">
        <v>4.3630612234031697E-11</v>
      </c>
      <c r="BJ65" s="1">
        <v>3.0162122860804202E-12</v>
      </c>
      <c r="BL65" t="s">
        <v>234</v>
      </c>
    </row>
    <row r="66" spans="1:64">
      <c r="A66" t="s">
        <v>306</v>
      </c>
      <c r="B66" t="s">
        <v>307</v>
      </c>
      <c r="C66" t="s">
        <v>21</v>
      </c>
      <c r="D66" t="s">
        <v>325</v>
      </c>
      <c r="E66" t="s">
        <v>326</v>
      </c>
      <c r="F66" t="s">
        <v>32</v>
      </c>
      <c r="G66" t="s">
        <v>110</v>
      </c>
      <c r="H66" s="1">
        <v>1.4278851658499901E-4</v>
      </c>
      <c r="I66">
        <v>5.4794561909634597E-6</v>
      </c>
      <c r="J66" s="1">
        <v>7.79543073574812E-7</v>
      </c>
      <c r="K66" s="1">
        <v>1.9556636630593801E-10</v>
      </c>
      <c r="L66" s="1">
        <v>1.2042706885119101E-7</v>
      </c>
      <c r="M66" s="1">
        <v>5.2840819805515197E-9</v>
      </c>
      <c r="N66">
        <v>5.4435225248496897E-6</v>
      </c>
      <c r="O66" s="1">
        <v>7.4975456428567905E-7</v>
      </c>
      <c r="P66">
        <v>0</v>
      </c>
      <c r="Q66" s="1">
        <v>1.2042337318334001E-7</v>
      </c>
      <c r="R66" s="1">
        <v>5.2832852916257103E-9</v>
      </c>
      <c r="S66">
        <v>4.8876752541052896E-6</v>
      </c>
      <c r="T66" s="1">
        <v>1.8523094934031301E-7</v>
      </c>
      <c r="U66" s="1">
        <v>4.6799987678214698E-9</v>
      </c>
      <c r="V66" s="1">
        <v>4.19924247698071E-8</v>
      </c>
      <c r="W66" s="1">
        <v>2.9731814926435999E-10</v>
      </c>
      <c r="X66" s="1">
        <v>1.05785024306981E-17</v>
      </c>
      <c r="Y66" s="1">
        <v>3.3890431367975401E-8</v>
      </c>
      <c r="Z66" s="1">
        <v>2.3197479116029399E-9</v>
      </c>
      <c r="AA66">
        <v>4.83800181881709E-6</v>
      </c>
      <c r="AB66" s="1">
        <v>2.34342278095052E-7</v>
      </c>
      <c r="AC66">
        <v>0</v>
      </c>
      <c r="AD66" s="1">
        <v>6.3351831280211203E-7</v>
      </c>
      <c r="AE66" s="1">
        <v>6.3265234446101602E-7</v>
      </c>
      <c r="AF66">
        <v>0</v>
      </c>
      <c r="AG66">
        <v>2.5581167704276798E-6</v>
      </c>
      <c r="AH66">
        <v>1.3848928190638201E-6</v>
      </c>
      <c r="AI66" s="1">
        <v>1.17102219824662E-7</v>
      </c>
      <c r="AJ66">
        <v>0</v>
      </c>
      <c r="AK66" s="1">
        <v>6.3265234446101602E-7</v>
      </c>
      <c r="AL66">
        <v>0</v>
      </c>
      <c r="AM66">
        <v>0</v>
      </c>
      <c r="AN66">
        <v>0</v>
      </c>
      <c r="AO66" s="1">
        <v>2.7692348768643298E-7</v>
      </c>
      <c r="AP66" s="1">
        <v>2.45810621168236E-11</v>
      </c>
      <c r="AQ66" s="1">
        <v>9.4745065571395697E-8</v>
      </c>
      <c r="AR66" s="1">
        <v>2.56461633159968E-8</v>
      </c>
      <c r="AS66" s="1">
        <v>4.289458601636E-10</v>
      </c>
      <c r="AT66">
        <v>0</v>
      </c>
      <c r="AU66" s="1">
        <v>2.3179056969129799E-9</v>
      </c>
      <c r="AV66" s="1">
        <v>2.7692348768643298E-7</v>
      </c>
      <c r="AW66" s="1">
        <v>2.5364337345491302E-9</v>
      </c>
      <c r="AX66">
        <v>0</v>
      </c>
      <c r="AY66">
        <v>0</v>
      </c>
      <c r="AZ66">
        <v>0</v>
      </c>
      <c r="BA66">
        <v>0</v>
      </c>
      <c r="BB66" s="1">
        <v>2.3867178644380899E-8</v>
      </c>
      <c r="BC66" s="1">
        <v>1.8218571384891799E-8</v>
      </c>
      <c r="BD66" s="1">
        <v>1.85287769119802E-10</v>
      </c>
      <c r="BE66" s="1">
        <v>3.6956678509980202E-12</v>
      </c>
      <c r="BF66" s="1">
        <v>9.9812116271076605E-14</v>
      </c>
      <c r="BG66" s="1">
        <v>1.2066487469390699E-8</v>
      </c>
      <c r="BH66" s="1">
        <v>1.1569937904241E-8</v>
      </c>
      <c r="BI66" s="1">
        <v>1.0278597186135999E-11</v>
      </c>
      <c r="BJ66" s="1">
        <v>6.9687680953404903E-13</v>
      </c>
      <c r="BL66" t="s">
        <v>281</v>
      </c>
    </row>
    <row r="67" spans="1:64">
      <c r="A67" t="s">
        <v>306</v>
      </c>
      <c r="B67" t="s">
        <v>307</v>
      </c>
      <c r="C67" t="s">
        <v>21</v>
      </c>
      <c r="D67" t="s">
        <v>304</v>
      </c>
      <c r="E67" t="s">
        <v>305</v>
      </c>
      <c r="F67" t="s">
        <v>30</v>
      </c>
      <c r="G67" t="s">
        <v>100</v>
      </c>
      <c r="H67" s="1">
        <v>1.31493999999999E-5</v>
      </c>
      <c r="I67" s="1">
        <v>1.43946300225248E-8</v>
      </c>
      <c r="J67" s="1">
        <v>1.2965498700942199E-8</v>
      </c>
      <c r="K67" s="1">
        <v>1.3707115288713E-11</v>
      </c>
      <c r="L67" s="1">
        <v>6.7796868173306402E-13</v>
      </c>
      <c r="M67" s="1">
        <v>3.6716268555756303E-12</v>
      </c>
      <c r="N67" s="1">
        <v>9.6176097703469996E-9</v>
      </c>
      <c r="O67" s="1">
        <v>8.4999332742277407E-9</v>
      </c>
      <c r="P67" s="1">
        <v>6.4047702161586898E-12</v>
      </c>
      <c r="Q67">
        <v>0</v>
      </c>
      <c r="R67" s="1">
        <v>3.3949243358158501E-12</v>
      </c>
      <c r="S67" s="1">
        <v>8.04681542686632E-8</v>
      </c>
      <c r="T67" s="1">
        <v>5.9427708104008001E-11</v>
      </c>
      <c r="U67">
        <v>0</v>
      </c>
      <c r="V67" s="1">
        <v>1.2503907505724801E-8</v>
      </c>
      <c r="W67" s="1">
        <v>8.4227347832026702E-9</v>
      </c>
      <c r="X67" s="1">
        <v>7.4640087824105697E-19</v>
      </c>
      <c r="Y67" s="1">
        <v>3.61288390347455E-12</v>
      </c>
      <c r="Z67">
        <v>0</v>
      </c>
      <c r="AA67">
        <v>0</v>
      </c>
      <c r="AB67" s="1">
        <v>4.1372515350196599E-10</v>
      </c>
      <c r="AC67" s="1">
        <v>4.4826458607128602E-10</v>
      </c>
      <c r="AD67" s="1">
        <v>7.3853867143318097E-10</v>
      </c>
      <c r="AE67" s="1">
        <v>4.1145976147198898E-9</v>
      </c>
      <c r="AF67" s="1">
        <v>3.9024837446206802E-9</v>
      </c>
      <c r="AG67">
        <v>0</v>
      </c>
      <c r="AH67">
        <v>0</v>
      </c>
      <c r="AI67" s="1">
        <v>2.4703904332792299E-10</v>
      </c>
      <c r="AJ67" s="1">
        <v>4.0168010752688101E-10</v>
      </c>
      <c r="AK67" s="1">
        <v>3.9487303787522501E-9</v>
      </c>
      <c r="AL67" s="1">
        <v>3.9024837446206802E-9</v>
      </c>
      <c r="AM67" s="1">
        <v>5.2027278647860699E-13</v>
      </c>
      <c r="AN67" s="1">
        <v>1.41331889685384E-12</v>
      </c>
      <c r="AO67" s="1">
        <v>4.4711785328262396E-12</v>
      </c>
      <c r="AP67">
        <v>0</v>
      </c>
      <c r="AQ67">
        <v>0</v>
      </c>
      <c r="AR67">
        <v>0</v>
      </c>
      <c r="AS67" s="1">
        <v>5.5378015068490895E-13</v>
      </c>
      <c r="AT67" s="1">
        <v>1.6364745121465498E-14</v>
      </c>
      <c r="AU67" s="1">
        <v>2.7052698587295999E-12</v>
      </c>
      <c r="AV67" s="1">
        <v>1.1950958127988301E-13</v>
      </c>
      <c r="AW67">
        <v>0</v>
      </c>
      <c r="AX67">
        <v>0</v>
      </c>
      <c r="AY67">
        <v>0</v>
      </c>
      <c r="AZ67">
        <v>0</v>
      </c>
      <c r="BA67">
        <v>0</v>
      </c>
      <c r="BB67" s="1">
        <v>9.9548193236792804E-10</v>
      </c>
      <c r="BC67" s="1">
        <v>8.3815155567319303E-10</v>
      </c>
      <c r="BD67" s="1">
        <v>4.0417365695993399E-12</v>
      </c>
      <c r="BE67" s="1">
        <v>6.7796868173306402E-13</v>
      </c>
      <c r="BF67" s="1">
        <v>6.8064001882351798E-14</v>
      </c>
      <c r="BG67" s="1">
        <v>3.7815383198099E-9</v>
      </c>
      <c r="BH67" s="1">
        <v>3.6274138710413001E-9</v>
      </c>
      <c r="BI67" s="1">
        <v>3.2606085029549999E-12</v>
      </c>
      <c r="BJ67" s="1">
        <v>2.0863851787742299E-13</v>
      </c>
      <c r="BL67" t="s">
        <v>234</v>
      </c>
    </row>
    <row r="68" spans="1:64">
      <c r="A68" t="s">
        <v>306</v>
      </c>
      <c r="B68" t="s">
        <v>307</v>
      </c>
      <c r="C68" t="s">
        <v>21</v>
      </c>
      <c r="D68" t="s">
        <v>327</v>
      </c>
      <c r="E68" t="s">
        <v>328</v>
      </c>
      <c r="F68" t="s">
        <v>28</v>
      </c>
      <c r="G68" t="s">
        <v>122</v>
      </c>
      <c r="H68" s="1">
        <v>4.7502207499999999E-4</v>
      </c>
      <c r="I68" s="1">
        <v>7.2728647080405699E-7</v>
      </c>
      <c r="J68" s="1">
        <v>6.4287694564760797E-7</v>
      </c>
      <c r="K68" s="1">
        <v>6.9993427658655795E-10</v>
      </c>
      <c r="L68" s="1">
        <v>3.19298139145098E-11</v>
      </c>
      <c r="M68" s="1">
        <v>2.2963142395046701E-10</v>
      </c>
      <c r="N68" s="1">
        <v>5.1017090857328199E-7</v>
      </c>
      <c r="O68" s="1">
        <v>4.4026447406251302E-7</v>
      </c>
      <c r="P68" s="1">
        <v>3.6529972525543698E-10</v>
      </c>
      <c r="Q68">
        <v>0</v>
      </c>
      <c r="R68" s="1">
        <v>2.1619231757566701E-10</v>
      </c>
      <c r="S68">
        <v>2.6531212910656898E-6</v>
      </c>
      <c r="T68" s="1">
        <v>8.4899881314102099E-9</v>
      </c>
      <c r="U68" s="1">
        <v>8.4899881314102099E-9</v>
      </c>
      <c r="V68" s="1">
        <v>2.4601798508836001E-7</v>
      </c>
      <c r="W68" s="1">
        <v>2.6263929700397297E-7</v>
      </c>
      <c r="X68" s="1">
        <v>4.0947021696171099E-17</v>
      </c>
      <c r="Y68" s="1">
        <v>5.1614545536534297E-10</v>
      </c>
      <c r="Z68">
        <v>0</v>
      </c>
      <c r="AA68">
        <v>0</v>
      </c>
      <c r="AB68" s="1">
        <v>5.4545882877325902E-8</v>
      </c>
      <c r="AC68" s="1">
        <v>2.08870102566142E-8</v>
      </c>
      <c r="AD68" s="1">
        <v>3.5941447949563802E-8</v>
      </c>
      <c r="AE68" s="1">
        <v>3.9879656748977799E-7</v>
      </c>
      <c r="AF68">
        <v>0</v>
      </c>
      <c r="AG68">
        <v>0</v>
      </c>
      <c r="AH68">
        <v>0</v>
      </c>
      <c r="AI68" s="1">
        <v>3.2852994075311798E-8</v>
      </c>
      <c r="AJ68" s="1">
        <v>1.87163938140267E-8</v>
      </c>
      <c r="AK68" s="1">
        <v>3.8869508617317398E-7</v>
      </c>
      <c r="AL68">
        <v>0</v>
      </c>
      <c r="AM68" s="1">
        <v>6.2825848415159001E-11</v>
      </c>
      <c r="AN68" s="1">
        <v>6.5853978234538694E-11</v>
      </c>
      <c r="AO68" s="1">
        <v>2.3661989860574001E-10</v>
      </c>
      <c r="AP68">
        <v>0</v>
      </c>
      <c r="AQ68">
        <v>0</v>
      </c>
      <c r="AR68">
        <v>0</v>
      </c>
      <c r="AS68" s="1">
        <v>7.2603218019202594E-11</v>
      </c>
      <c r="AT68" s="1">
        <v>7.6251974797886902E-13</v>
      </c>
      <c r="AU68" s="1">
        <v>1.31653655492907E-10</v>
      </c>
      <c r="AV68" s="1">
        <v>1.11729243155781E-11</v>
      </c>
      <c r="AW68">
        <v>0</v>
      </c>
      <c r="AX68">
        <v>0</v>
      </c>
      <c r="AY68">
        <v>0</v>
      </c>
      <c r="AZ68">
        <v>0</v>
      </c>
      <c r="BA68">
        <v>0</v>
      </c>
      <c r="BB68" s="1">
        <v>4.6883512044409502E-8</v>
      </c>
      <c r="BC68" s="1">
        <v>3.94738340071863E-8</v>
      </c>
      <c r="BD68" s="1">
        <v>1.90350823033427E-10</v>
      </c>
      <c r="BE68" s="1">
        <v>3.19298139145098E-11</v>
      </c>
      <c r="BF68" s="1">
        <v>3.2055623997629099E-12</v>
      </c>
      <c r="BG68" s="1">
        <v>1.7023205018636401E-7</v>
      </c>
      <c r="BH68" s="1">
        <v>1.63138637577908E-7</v>
      </c>
      <c r="BI68" s="1">
        <v>1.44283728297693E-10</v>
      </c>
      <c r="BJ68" s="1">
        <v>1.0233543975037501E-11</v>
      </c>
      <c r="BL68" t="s">
        <v>234</v>
      </c>
    </row>
    <row r="69" spans="1:64">
      <c r="A69" t="s">
        <v>306</v>
      </c>
      <c r="B69" t="s">
        <v>307</v>
      </c>
      <c r="C69" t="s">
        <v>21</v>
      </c>
      <c r="D69" t="s">
        <v>329</v>
      </c>
      <c r="E69" t="s">
        <v>330</v>
      </c>
      <c r="F69" t="s">
        <v>31</v>
      </c>
      <c r="G69" t="s">
        <v>123</v>
      </c>
      <c r="H69" s="1">
        <v>2.2362921591999999E-4</v>
      </c>
      <c r="I69" s="1">
        <v>2.9197155748681199E-7</v>
      </c>
      <c r="J69" s="1">
        <v>1.78963870376067E-7</v>
      </c>
      <c r="K69" s="1">
        <v>3.8814916225583499E-10</v>
      </c>
      <c r="L69" s="1">
        <v>5.7140069444762998E-13</v>
      </c>
      <c r="M69" s="1">
        <v>3.71521663944215E-10</v>
      </c>
      <c r="N69" s="1">
        <v>2.1071533315081999E-7</v>
      </c>
      <c r="O69" s="1">
        <v>1.05317368835383E-7</v>
      </c>
      <c r="P69" s="1">
        <v>1.6640131785466001E-10</v>
      </c>
      <c r="Q69">
        <v>0</v>
      </c>
      <c r="R69" s="1">
        <v>3.6790917598303299E-10</v>
      </c>
      <c r="S69">
        <v>1.11107954089616E-6</v>
      </c>
      <c r="T69" s="1">
        <v>1.44440340316501E-8</v>
      </c>
      <c r="U69" s="1">
        <v>8.8886363271693404E-9</v>
      </c>
      <c r="V69" s="1">
        <v>1.05349817334096E-8</v>
      </c>
      <c r="W69" s="1">
        <v>1.4898321796444E-7</v>
      </c>
      <c r="X69" s="1">
        <v>2.7758285534999402E-18</v>
      </c>
      <c r="Y69" s="1">
        <v>8.78119310319961E-10</v>
      </c>
      <c r="Z69">
        <v>0</v>
      </c>
      <c r="AA69">
        <v>0</v>
      </c>
      <c r="AB69" s="1">
        <v>9.4338545946793906E-8</v>
      </c>
      <c r="AC69" s="1">
        <v>7.5424446074780305E-9</v>
      </c>
      <c r="AD69" s="1">
        <v>6.5661478230711295E-8</v>
      </c>
      <c r="AE69" s="1">
        <v>4.3172864365837502E-8</v>
      </c>
      <c r="AF69">
        <v>0</v>
      </c>
      <c r="AG69">
        <v>0</v>
      </c>
      <c r="AH69">
        <v>0</v>
      </c>
      <c r="AI69" s="1">
        <v>5.6716531184754797E-8</v>
      </c>
      <c r="AJ69" s="1">
        <v>6.7586199202127604E-9</v>
      </c>
      <c r="AK69" s="1">
        <v>4.1842217730416301E-8</v>
      </c>
      <c r="AL69">
        <v>0</v>
      </c>
      <c r="AM69" s="1">
        <v>1.1076893519815099E-10</v>
      </c>
      <c r="AN69" s="1">
        <v>2.3780329348896701E-11</v>
      </c>
      <c r="AO69" s="1">
        <v>3.1852053307612502E-11</v>
      </c>
      <c r="AP69">
        <v>0</v>
      </c>
      <c r="AQ69">
        <v>0</v>
      </c>
      <c r="AR69">
        <v>0</v>
      </c>
      <c r="AS69" s="1">
        <v>1.2571831682466701E-10</v>
      </c>
      <c r="AT69" s="1">
        <v>2.75351181934594E-13</v>
      </c>
      <c r="AU69" s="1">
        <v>2.4051823527733102E-10</v>
      </c>
      <c r="AV69" s="1">
        <v>1.3972726991001801E-12</v>
      </c>
      <c r="AW69">
        <v>0</v>
      </c>
      <c r="AX69">
        <v>0</v>
      </c>
      <c r="AY69">
        <v>0</v>
      </c>
      <c r="AZ69">
        <v>0</v>
      </c>
      <c r="BA69">
        <v>0</v>
      </c>
      <c r="BB69" s="1">
        <v>2.85392424070388E-8</v>
      </c>
      <c r="BC69" s="1">
        <v>2.31252941957129E-8</v>
      </c>
      <c r="BD69" s="1">
        <v>1.7685176292001399E-10</v>
      </c>
      <c r="BE69" s="1">
        <v>5.7140069444762998E-13</v>
      </c>
      <c r="BF69" s="1">
        <v>4.7010204234215501E-13</v>
      </c>
      <c r="BG69" s="1">
        <v>5.2716981928953003E-8</v>
      </c>
      <c r="BH69" s="1">
        <v>5.0521207344970999E-8</v>
      </c>
      <c r="BI69" s="1">
        <v>4.48960814811603E-11</v>
      </c>
      <c r="BJ69" s="1">
        <v>3.1423859188401798E-12</v>
      </c>
      <c r="BL69" t="s">
        <v>318</v>
      </c>
    </row>
    <row r="70" spans="1:64">
      <c r="A70" t="s">
        <v>306</v>
      </c>
      <c r="B70" t="s">
        <v>307</v>
      </c>
      <c r="C70" t="s">
        <v>21</v>
      </c>
      <c r="D70" t="s">
        <v>300</v>
      </c>
      <c r="E70" t="s">
        <v>301</v>
      </c>
      <c r="F70" t="s">
        <v>37</v>
      </c>
      <c r="G70" t="s">
        <v>93</v>
      </c>
      <c r="H70" s="1">
        <v>6.7965961249999898E-3</v>
      </c>
      <c r="I70">
        <v>7.9661968505580705E-6</v>
      </c>
      <c r="J70">
        <v>6.9998589391214102E-6</v>
      </c>
      <c r="K70" s="1">
        <v>1.62988298437227E-8</v>
      </c>
      <c r="L70" s="1">
        <v>4.5685045168338401E-10</v>
      </c>
      <c r="M70" s="1">
        <v>1.7153766296640001E-9</v>
      </c>
      <c r="N70">
        <v>5.2726112872960796E-6</v>
      </c>
      <c r="O70">
        <v>4.49628437787519E-6</v>
      </c>
      <c r="P70" s="1">
        <v>1.18554473015946E-8</v>
      </c>
      <c r="Q70">
        <v>0</v>
      </c>
      <c r="R70" s="1">
        <v>1.5495772155068101E-9</v>
      </c>
      <c r="S70">
        <v>1.12984341076634E-6</v>
      </c>
      <c r="T70" s="1">
        <v>2.70185155491941E-8</v>
      </c>
      <c r="U70" s="1">
        <v>7.4802770638582097E-9</v>
      </c>
      <c r="V70" s="1">
        <v>2.25474689680114E-7</v>
      </c>
      <c r="W70" s="1">
        <v>9.99296947164538E-7</v>
      </c>
      <c r="X70" s="1">
        <v>1.5607606474503101E-17</v>
      </c>
      <c r="Y70" s="1">
        <v>1.64257991832057E-9</v>
      </c>
      <c r="Z70">
        <v>0</v>
      </c>
      <c r="AA70">
        <v>0</v>
      </c>
      <c r="AB70" s="1">
        <v>1.7159496485613799E-7</v>
      </c>
      <c r="AC70" s="1">
        <v>3.0206392144374E-7</v>
      </c>
      <c r="AD70" s="1">
        <v>3.1759056626891598E-7</v>
      </c>
      <c r="AE70">
        <v>4.4812464101234796E-6</v>
      </c>
      <c r="AF70" s="1">
        <v>1.15424603793728E-10</v>
      </c>
      <c r="AG70">
        <v>0</v>
      </c>
      <c r="AH70">
        <v>0</v>
      </c>
      <c r="AI70" s="1">
        <v>1.03485691443113E-7</v>
      </c>
      <c r="AJ70" s="1">
        <v>2.7067288430903998E-7</v>
      </c>
      <c r="AK70">
        <v>4.1220103775192502E-6</v>
      </c>
      <c r="AL70" s="1">
        <v>1.15424603793728E-10</v>
      </c>
      <c r="AM70" s="1">
        <v>1.94913066529433E-10</v>
      </c>
      <c r="AN70" s="1">
        <v>9.5236755590217804E-10</v>
      </c>
      <c r="AO70" s="1">
        <v>1.0708166679163E-8</v>
      </c>
      <c r="AP70">
        <v>0</v>
      </c>
      <c r="AQ70">
        <v>0</v>
      </c>
      <c r="AR70">
        <v>0</v>
      </c>
      <c r="AS70" s="1">
        <v>2.2820829315182199E-10</v>
      </c>
      <c r="AT70" s="1">
        <v>1.10274138051831E-11</v>
      </c>
      <c r="AU70" s="1">
        <v>1.1633354075784499E-9</v>
      </c>
      <c r="AV70" s="1">
        <v>1.4700610097135999E-10</v>
      </c>
      <c r="AW70">
        <v>0</v>
      </c>
      <c r="AX70">
        <v>0</v>
      </c>
      <c r="AY70">
        <v>0</v>
      </c>
      <c r="AZ70">
        <v>0</v>
      </c>
      <c r="BA70">
        <v>0</v>
      </c>
      <c r="BB70" s="1">
        <v>6.7080734361118801E-7</v>
      </c>
      <c r="BC70" s="1">
        <v>5.6478997792289103E-7</v>
      </c>
      <c r="BD70" s="1">
        <v>2.7235316721218698E-9</v>
      </c>
      <c r="BE70" s="1">
        <v>4.5685045168338401E-10</v>
      </c>
      <c r="BF70" s="1">
        <v>4.5865053712870701E-11</v>
      </c>
      <c r="BG70">
        <v>2.0227782196508002E-6</v>
      </c>
      <c r="BH70">
        <v>1.9387845833233202E-6</v>
      </c>
      <c r="BI70" s="1">
        <v>1.71985087000616E-9</v>
      </c>
      <c r="BJ70" s="1">
        <v>1.1993436044431699E-10</v>
      </c>
      <c r="BL70" t="s">
        <v>234</v>
      </c>
    </row>
    <row r="71" spans="1:64">
      <c r="A71" t="s">
        <v>331</v>
      </c>
      <c r="B71" t="s">
        <v>332</v>
      </c>
      <c r="C71" t="s">
        <v>39</v>
      </c>
      <c r="D71" t="s">
        <v>331</v>
      </c>
      <c r="E71" t="s">
        <v>332</v>
      </c>
      <c r="F71" t="s">
        <v>30</v>
      </c>
      <c r="G71" t="s">
        <v>139</v>
      </c>
      <c r="H71">
        <v>2.6</v>
      </c>
      <c r="I71">
        <v>3.60500569623376E-3</v>
      </c>
      <c r="J71">
        <v>1.32581195504859E-3</v>
      </c>
      <c r="K71">
        <v>5.5740262805823097E-6</v>
      </c>
      <c r="L71">
        <v>6.2454752592649803E-5</v>
      </c>
      <c r="M71">
        <v>2.7896638383255999E-6</v>
      </c>
      <c r="N71">
        <v>2.9030351985815102E-3</v>
      </c>
      <c r="O71">
        <v>6.8776946096219698E-4</v>
      </c>
      <c r="P71">
        <v>3.7809561614084499E-6</v>
      </c>
      <c r="Q71">
        <v>6.2436092475531799E-5</v>
      </c>
      <c r="R71">
        <v>2.75306790113776E-6</v>
      </c>
      <c r="S71">
        <v>5.3713951767168297E-3</v>
      </c>
      <c r="T71">
        <v>4.24391307985837E-5</v>
      </c>
      <c r="U71">
        <v>4.0800681653594297E-6</v>
      </c>
      <c r="V71">
        <v>1.4858797990673599E-4</v>
      </c>
      <c r="W71">
        <v>2.1850700007963801E-4</v>
      </c>
      <c r="X71" s="1">
        <v>5.4997340188033998E-15</v>
      </c>
      <c r="Y71">
        <v>1.9494009847336001E-6</v>
      </c>
      <c r="Z71">
        <v>1.55450707463804E-6</v>
      </c>
      <c r="AA71">
        <v>0.131751838353353</v>
      </c>
      <c r="AB71">
        <v>1.7404126760301499E-4</v>
      </c>
      <c r="AC71">
        <v>8.9211964611906705E-5</v>
      </c>
      <c r="AD71">
        <v>2.6502675799963199E-4</v>
      </c>
      <c r="AE71">
        <v>6.1600392149028897E-4</v>
      </c>
      <c r="AF71">
        <v>6.8590199534383203E-5</v>
      </c>
      <c r="AG71">
        <v>1.35539229750166E-3</v>
      </c>
      <c r="AH71">
        <v>3.3476878984062199E-4</v>
      </c>
      <c r="AI71">
        <v>1.06271942690686E-4</v>
      </c>
      <c r="AJ71">
        <v>7.9939698681508694E-5</v>
      </c>
      <c r="AK71">
        <v>6.0640935548610401E-4</v>
      </c>
      <c r="AL71">
        <v>6.8590199534383203E-5</v>
      </c>
      <c r="AM71" s="1">
        <v>1.65564860479887E-7</v>
      </c>
      <c r="AN71" s="1">
        <v>2.8171706045629198E-7</v>
      </c>
      <c r="AO71">
        <v>3.9365446839704902E-4</v>
      </c>
      <c r="AP71">
        <v>0</v>
      </c>
      <c r="AQ71">
        <v>5.0199714722283898E-5</v>
      </c>
      <c r="AR71">
        <v>6.1181888766239304E-6</v>
      </c>
      <c r="AS71" s="1">
        <v>2.3016663761915099E-7</v>
      </c>
      <c r="AT71" s="1">
        <v>3.2128114608076898E-9</v>
      </c>
      <c r="AU71" s="1">
        <v>9.707939853466391E-7</v>
      </c>
      <c r="AV71">
        <v>3.9342234297320901E-4</v>
      </c>
      <c r="AW71" s="1">
        <v>6.2116370026291703E-7</v>
      </c>
      <c r="AX71">
        <v>3.2770726324864998E-4</v>
      </c>
      <c r="AY71">
        <v>3.0344252523453697E-4</v>
      </c>
      <c r="AZ71" s="1">
        <v>6.2924961614698196E-7</v>
      </c>
      <c r="BA71" s="1">
        <v>2.0194503490594601E-8</v>
      </c>
      <c r="BB71">
        <v>2.2445976270322001E-4</v>
      </c>
      <c r="BC71">
        <v>1.91012858781445E-4</v>
      </c>
      <c r="BD71">
        <v>1.0363931300797799E-6</v>
      </c>
      <c r="BE71" s="1">
        <v>1.8660117118014299E-8</v>
      </c>
      <c r="BF71" s="1">
        <v>7.5405329055342795E-9</v>
      </c>
      <c r="BG71">
        <v>1.49803471700376E-4</v>
      </c>
      <c r="BH71">
        <v>1.43587110070416E-4</v>
      </c>
      <c r="BI71" s="1">
        <v>1.2742737294709101E-7</v>
      </c>
      <c r="BJ71" s="1">
        <v>8.8609007917078094E-9</v>
      </c>
      <c r="BK71" t="s">
        <v>333</v>
      </c>
      <c r="BL71" t="s">
        <v>238</v>
      </c>
    </row>
    <row r="72" spans="1:64">
      <c r="A72" t="s">
        <v>331</v>
      </c>
      <c r="B72" t="s">
        <v>332</v>
      </c>
      <c r="C72" t="s">
        <v>21</v>
      </c>
      <c r="D72" t="s">
        <v>334</v>
      </c>
      <c r="E72" t="s">
        <v>335</v>
      </c>
      <c r="F72" t="s">
        <v>29</v>
      </c>
      <c r="G72" t="s">
        <v>98</v>
      </c>
      <c r="H72">
        <v>0.13</v>
      </c>
      <c r="I72">
        <v>9.8240797058436296E-5</v>
      </c>
      <c r="J72">
        <v>6.2889637914508503E-5</v>
      </c>
      <c r="K72" s="1">
        <v>1.06394037077801E-7</v>
      </c>
      <c r="L72" s="1">
        <v>5.3753530030757702E-10</v>
      </c>
      <c r="M72" s="1">
        <v>1.1782455452710899E-7</v>
      </c>
      <c r="N72">
        <v>6.5697633972284193E-5</v>
      </c>
      <c r="O72">
        <v>3.2310899280289701E-5</v>
      </c>
      <c r="P72" s="1">
        <v>5.7023367141702102E-8</v>
      </c>
      <c r="Q72">
        <v>0</v>
      </c>
      <c r="R72" s="1">
        <v>1.16071202751545E-7</v>
      </c>
      <c r="S72">
        <v>2.15515195101854E-4</v>
      </c>
      <c r="T72">
        <v>3.7177275979709302E-6</v>
      </c>
      <c r="U72">
        <v>1.04209031155245E-6</v>
      </c>
      <c r="V72">
        <v>1.33987610501228E-5</v>
      </c>
      <c r="W72">
        <v>4.9181538330529997E-5</v>
      </c>
      <c r="X72" s="1">
        <v>6.0394335920145996E-16</v>
      </c>
      <c r="Y72" s="1">
        <v>2.2601777226045101E-7</v>
      </c>
      <c r="Z72">
        <v>0</v>
      </c>
      <c r="AA72">
        <v>0</v>
      </c>
      <c r="AB72">
        <v>2.36707704619519E-5</v>
      </c>
      <c r="AC72">
        <v>5.6094846396653098E-6</v>
      </c>
      <c r="AD72">
        <v>2.29163607988646E-5</v>
      </c>
      <c r="AE72">
        <v>1.3501018071802299E-5</v>
      </c>
      <c r="AF72">
        <v>0</v>
      </c>
      <c r="AG72">
        <v>0</v>
      </c>
      <c r="AH72">
        <v>0</v>
      </c>
      <c r="AI72">
        <v>1.4271350469026001E-5</v>
      </c>
      <c r="AJ72">
        <v>5.0265367000747903E-6</v>
      </c>
      <c r="AK72">
        <v>1.30130121111888E-5</v>
      </c>
      <c r="AL72">
        <v>0</v>
      </c>
      <c r="AM72" s="1">
        <v>2.6969797885762001E-8</v>
      </c>
      <c r="AN72" s="1">
        <v>1.7685962463226101E-8</v>
      </c>
      <c r="AO72" s="1">
        <v>1.2367606792713899E-8</v>
      </c>
      <c r="AP72">
        <v>0</v>
      </c>
      <c r="AQ72">
        <v>0</v>
      </c>
      <c r="AR72">
        <v>0</v>
      </c>
      <c r="AS72" s="1">
        <v>3.14861539045059E-8</v>
      </c>
      <c r="AT72" s="1">
        <v>2.0478482852156499E-10</v>
      </c>
      <c r="AU72" s="1">
        <v>8.3942713548954897E-8</v>
      </c>
      <c r="AV72" s="1">
        <v>4.3755046956267202E-10</v>
      </c>
      <c r="AW72">
        <v>0</v>
      </c>
      <c r="AX72">
        <v>1.48957100026332E-6</v>
      </c>
      <c r="AY72">
        <v>1.43952665547574E-6</v>
      </c>
      <c r="AZ72" s="1">
        <v>9.35136112302743E-10</v>
      </c>
      <c r="BA72" s="1">
        <v>8.1235489527291202E-11</v>
      </c>
      <c r="BB72">
        <v>5.81027386818401E-6</v>
      </c>
      <c r="BC72">
        <v>4.94583449948855E-6</v>
      </c>
      <c r="BD72" s="1">
        <v>2.69149113226538E-8</v>
      </c>
      <c r="BE72" s="1">
        <v>5.3753530030757702E-10</v>
      </c>
      <c r="BF72" s="1">
        <v>1.7531706290134999E-10</v>
      </c>
      <c r="BG72">
        <v>2.52433182177046E-5</v>
      </c>
      <c r="BH72">
        <v>2.4193377479254499E-5</v>
      </c>
      <c r="BI72" s="1">
        <v>2.1520622501142699E-8</v>
      </c>
      <c r="BJ72" s="1">
        <v>1.4967992231359001E-9</v>
      </c>
      <c r="BK72" t="s">
        <v>271</v>
      </c>
      <c r="BL72" t="s">
        <v>268</v>
      </c>
    </row>
    <row r="73" spans="1:64">
      <c r="A73" t="s">
        <v>331</v>
      </c>
      <c r="B73" t="s">
        <v>332</v>
      </c>
      <c r="C73" t="s">
        <v>21</v>
      </c>
      <c r="D73" t="s">
        <v>230</v>
      </c>
      <c r="E73" t="s">
        <v>231</v>
      </c>
      <c r="F73" t="s">
        <v>33</v>
      </c>
      <c r="G73" t="s">
        <v>109</v>
      </c>
      <c r="H73">
        <v>2.85</v>
      </c>
      <c r="I73">
        <v>3.31420403094545E-3</v>
      </c>
      <c r="J73">
        <v>1.0132715712136699E-3</v>
      </c>
      <c r="K73">
        <v>4.9556147386343196E-6</v>
      </c>
      <c r="L73">
        <v>6.4581509003185694E-5</v>
      </c>
      <c r="M73">
        <v>2.7660153131712601E-6</v>
      </c>
      <c r="N73">
        <v>2.9285130955325001E-3</v>
      </c>
      <c r="O73">
        <v>6.7026702241941496E-4</v>
      </c>
      <c r="P73">
        <v>3.8469307346448803E-6</v>
      </c>
      <c r="Q73">
        <v>6.44501599747425E-5</v>
      </c>
      <c r="R73">
        <v>2.74366667019746E-6</v>
      </c>
      <c r="S73">
        <v>5.2410801990540696E-3</v>
      </c>
      <c r="T73">
        <v>4.0743107489262797E-5</v>
      </c>
      <c r="U73">
        <v>3.3797766974764199E-6</v>
      </c>
      <c r="V73">
        <v>1.2224508449405099E-4</v>
      </c>
      <c r="W73">
        <v>1.7252533052251301E-4</v>
      </c>
      <c r="X73" s="1">
        <v>3.9748950520975599E-15</v>
      </c>
      <c r="Y73">
        <v>1.82594775660345E-6</v>
      </c>
      <c r="Z73">
        <v>1.60465246414249E-6</v>
      </c>
      <c r="AA73">
        <v>0.13600189765507401</v>
      </c>
      <c r="AB73">
        <v>1.60082688879801E-4</v>
      </c>
      <c r="AC73">
        <v>8.6878922505027097E-5</v>
      </c>
      <c r="AD73">
        <v>2.5407448200414701E-4</v>
      </c>
      <c r="AE73">
        <v>6.1837107186277695E-4</v>
      </c>
      <c r="AF73">
        <v>6.4423517540321596E-5</v>
      </c>
      <c r="AG73">
        <v>1.3991146296791299E-3</v>
      </c>
      <c r="AH73">
        <v>3.45567783061287E-4</v>
      </c>
      <c r="AI73">
        <v>9.7903343288976606E-5</v>
      </c>
      <c r="AJ73">
        <v>7.7849072049768501E-5</v>
      </c>
      <c r="AK73">
        <v>6.0912771966213902E-4</v>
      </c>
      <c r="AL73">
        <v>6.4423517540321596E-5</v>
      </c>
      <c r="AM73" s="1">
        <v>1.48525046970484E-7</v>
      </c>
      <c r="AN73" s="1">
        <v>2.7437559549464501E-7</v>
      </c>
      <c r="AO73">
        <v>4.0633581760864601E-4</v>
      </c>
      <c r="AP73">
        <v>0</v>
      </c>
      <c r="AQ73">
        <v>5.18190603584866E-5</v>
      </c>
      <c r="AR73">
        <v>6.3155498081279199E-6</v>
      </c>
      <c r="AS73" s="1">
        <v>2.1155054648756101E-7</v>
      </c>
      <c r="AT73" s="1">
        <v>3.1262187161838102E-9</v>
      </c>
      <c r="AU73" s="1">
        <v>9.3067575825694796E-7</v>
      </c>
      <c r="AV73">
        <v>4.0611284163731499E-4</v>
      </c>
      <c r="AW73" s="1">
        <v>6.41201238981075E-7</v>
      </c>
      <c r="AX73">
        <v>0</v>
      </c>
      <c r="AY73">
        <v>0</v>
      </c>
      <c r="AZ73">
        <v>0</v>
      </c>
      <c r="BA73">
        <v>0</v>
      </c>
      <c r="BB73">
        <v>2.5620297324233001E-4</v>
      </c>
      <c r="BC73">
        <v>2.18901553891354E-4</v>
      </c>
      <c r="BD73" s="1">
        <v>9.986596826953801E-7</v>
      </c>
      <c r="BE73" s="1">
        <v>1.3134902844326199E-7</v>
      </c>
      <c r="BF73" s="1">
        <v>1.4633469006175701E-8</v>
      </c>
      <c r="BG73">
        <v>1.2948796217062601E-4</v>
      </c>
      <c r="BH73">
        <v>1.2410299490290299E-4</v>
      </c>
      <c r="BI73" s="1">
        <v>1.10024321294051E-7</v>
      </c>
      <c r="BJ73" s="1">
        <v>7.71517396762011E-9</v>
      </c>
      <c r="BL73" t="s">
        <v>229</v>
      </c>
    </row>
    <row r="74" spans="1:64">
      <c r="A74" t="s">
        <v>331</v>
      </c>
      <c r="B74" t="s">
        <v>332</v>
      </c>
      <c r="C74" t="s">
        <v>21</v>
      </c>
      <c r="D74" t="s">
        <v>297</v>
      </c>
      <c r="E74" t="s">
        <v>298</v>
      </c>
      <c r="F74" t="s">
        <v>30</v>
      </c>
      <c r="G74" t="s">
        <v>143</v>
      </c>
      <c r="H74">
        <v>0.02</v>
      </c>
      <c r="I74">
        <v>2.42304082589783E-5</v>
      </c>
      <c r="J74">
        <v>2.18881382327923E-5</v>
      </c>
      <c r="K74" s="1">
        <v>2.31653783754614E-8</v>
      </c>
      <c r="L74" s="1">
        <v>1.0736214164497199E-9</v>
      </c>
      <c r="M74" s="1">
        <v>5.9448863456157002E-9</v>
      </c>
      <c r="N74">
        <v>1.52303079813443E-5</v>
      </c>
      <c r="O74">
        <v>1.3460371618165E-5</v>
      </c>
      <c r="P74" s="1">
        <v>1.01425016476125E-8</v>
      </c>
      <c r="Q74">
        <v>0</v>
      </c>
      <c r="R74" s="1">
        <v>5.3761531651300297E-9</v>
      </c>
      <c r="S74">
        <v>1.27428207368186E-4</v>
      </c>
      <c r="T74" s="1">
        <v>9.4108860586139303E-8</v>
      </c>
      <c r="U74">
        <v>0</v>
      </c>
      <c r="V74">
        <v>1.9801007405144602E-5</v>
      </c>
      <c r="W74">
        <v>1.33381212023047E-5</v>
      </c>
      <c r="X74" s="1">
        <v>1.18198965487316E-15</v>
      </c>
      <c r="Y74" s="1">
        <v>5.7213107897570401E-9</v>
      </c>
      <c r="Z74">
        <v>0</v>
      </c>
      <c r="AA74">
        <v>0</v>
      </c>
      <c r="AB74" s="1">
        <v>6.5516918006921498E-7</v>
      </c>
      <c r="AC74" s="1">
        <v>7.0986532683465502E-7</v>
      </c>
      <c r="AD74">
        <v>1.16953917768015E-6</v>
      </c>
      <c r="AE74">
        <v>6.5158173795637199E-6</v>
      </c>
      <c r="AF74">
        <v>6.1799169171966304E-6</v>
      </c>
      <c r="AG74">
        <v>0</v>
      </c>
      <c r="AH74">
        <v>0</v>
      </c>
      <c r="AI74" s="1">
        <v>3.9120746247174899E-7</v>
      </c>
      <c r="AJ74" s="1">
        <v>6.3609481915933503E-7</v>
      </c>
      <c r="AK74">
        <v>6.2531524193373004E-6</v>
      </c>
      <c r="AL74">
        <v>6.1799169171966304E-6</v>
      </c>
      <c r="AM74" s="1">
        <v>8.2389647340573203E-10</v>
      </c>
      <c r="AN74" s="1">
        <v>2.2381114007458099E-9</v>
      </c>
      <c r="AO74" s="1">
        <v>7.0804937734609496E-9</v>
      </c>
      <c r="AP74">
        <v>0</v>
      </c>
      <c r="AQ74">
        <v>0</v>
      </c>
      <c r="AR74">
        <v>0</v>
      </c>
      <c r="AS74" s="1">
        <v>8.7695825161163197E-10</v>
      </c>
      <c r="AT74" s="1">
        <v>2.5914974113898799E-11</v>
      </c>
      <c r="AU74" s="1">
        <v>4.2840262918687002E-9</v>
      </c>
      <c r="AV74" s="1">
        <v>1.8925364753580199E-10</v>
      </c>
      <c r="AW74">
        <v>0</v>
      </c>
      <c r="AX74">
        <v>1.4352799728938701E-6</v>
      </c>
      <c r="AY74">
        <v>1.35616167496763E-6</v>
      </c>
      <c r="AZ74" s="1">
        <v>1.45898849608065E-9</v>
      </c>
      <c r="BA74" s="1">
        <v>1.3055106499281301E-10</v>
      </c>
      <c r="BB74">
        <v>1.5764308161652801E-6</v>
      </c>
      <c r="BC74">
        <v>1.32728470303542E-6</v>
      </c>
      <c r="BD74" s="1">
        <v>6.4004356804174397E-9</v>
      </c>
      <c r="BE74" s="1">
        <v>1.0736214164497199E-9</v>
      </c>
      <c r="BF74" s="1">
        <v>1.07785170729964E-10</v>
      </c>
      <c r="BG74">
        <v>5.9883894885748001E-6</v>
      </c>
      <c r="BH74">
        <v>5.7443202366242797E-6</v>
      </c>
      <c r="BI74" s="1">
        <v>5.1634525513508298E-9</v>
      </c>
      <c r="BJ74" s="1">
        <v>3.3039694476289199E-10</v>
      </c>
      <c r="BK74" t="s">
        <v>299</v>
      </c>
      <c r="BL74" t="s">
        <v>234</v>
      </c>
    </row>
    <row r="75" spans="1:64">
      <c r="A75" t="s">
        <v>331</v>
      </c>
      <c r="B75" t="s">
        <v>332</v>
      </c>
      <c r="C75" t="s">
        <v>21</v>
      </c>
      <c r="D75" t="s">
        <v>284</v>
      </c>
      <c r="E75" t="s">
        <v>285</v>
      </c>
      <c r="F75" t="s">
        <v>30</v>
      </c>
      <c r="G75" t="s">
        <v>140</v>
      </c>
      <c r="H75">
        <v>0.02</v>
      </c>
      <c r="I75">
        <v>6.5593298111469999E-6</v>
      </c>
      <c r="J75">
        <v>6.1022261279833403E-6</v>
      </c>
      <c r="K75" s="1">
        <v>1.23661331675128E-8</v>
      </c>
      <c r="L75" s="1">
        <v>1.4928093694411399E-10</v>
      </c>
      <c r="M75" s="1">
        <v>3.0975212261645802E-10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1.7956781016257601E-6</v>
      </c>
      <c r="BC75">
        <v>1.52810287025156E-6</v>
      </c>
      <c r="BD75" s="1">
        <v>8.2911450406382795E-9</v>
      </c>
      <c r="BE75" s="1">
        <v>1.4928093694411399E-10</v>
      </c>
      <c r="BF75" s="1">
        <v>6.0324263244274206E-11</v>
      </c>
      <c r="BG75">
        <v>4.7636517095212402E-6</v>
      </c>
      <c r="BH75">
        <v>4.5741232577317703E-6</v>
      </c>
      <c r="BI75" s="1">
        <v>4.0749881268745799E-9</v>
      </c>
      <c r="BJ75" s="1">
        <v>2.4942785937218399E-10</v>
      </c>
      <c r="BL75" t="s">
        <v>238</v>
      </c>
    </row>
    <row r="76" spans="1:64">
      <c r="A76" t="s">
        <v>336</v>
      </c>
      <c r="B76" t="s">
        <v>337</v>
      </c>
      <c r="C76" t="s">
        <v>39</v>
      </c>
      <c r="D76" t="s">
        <v>336</v>
      </c>
      <c r="E76" t="s">
        <v>337</v>
      </c>
      <c r="F76" t="s">
        <v>37</v>
      </c>
      <c r="G76" t="s">
        <v>137</v>
      </c>
      <c r="H76">
        <v>0.14000000000000001</v>
      </c>
      <c r="I76">
        <v>6.44861470305043E-5</v>
      </c>
      <c r="J76">
        <v>5.2306618762616899E-5</v>
      </c>
      <c r="K76" s="1">
        <v>1.5879080210274799E-7</v>
      </c>
      <c r="L76" s="1">
        <v>9.40373342994622E-9</v>
      </c>
      <c r="M76" s="1">
        <v>2.6350408654274399E-8</v>
      </c>
      <c r="N76">
        <v>4.7339264521760902E-5</v>
      </c>
      <c r="O76">
        <v>3.7481220064159098E-5</v>
      </c>
      <c r="P76" s="1">
        <v>9.9884650131096399E-8</v>
      </c>
      <c r="Q76">
        <v>0</v>
      </c>
      <c r="R76" s="1">
        <v>2.52068933468684E-8</v>
      </c>
      <c r="S76">
        <v>2.0329327804586799E-4</v>
      </c>
      <c r="T76" s="1">
        <v>6.05971554551723E-7</v>
      </c>
      <c r="U76" s="1">
        <v>2.4598845283782802E-7</v>
      </c>
      <c r="V76">
        <v>7.8241195775624192E-6</v>
      </c>
      <c r="W76">
        <v>3.3627621455991399E-5</v>
      </c>
      <c r="X76" s="1">
        <v>1.3085857109357301E-15</v>
      </c>
      <c r="Y76" s="1">
        <v>3.6839799905655697E-8</v>
      </c>
      <c r="Z76">
        <v>0</v>
      </c>
      <c r="AA76">
        <v>0</v>
      </c>
      <c r="AB76">
        <v>4.2139651069683798E-6</v>
      </c>
      <c r="AC76">
        <v>6.2176333318583301E-6</v>
      </c>
      <c r="AD76">
        <v>5.06374399130655E-6</v>
      </c>
      <c r="AE76">
        <v>2.8913932842688101E-5</v>
      </c>
      <c r="AF76">
        <v>2.9299892489394602E-6</v>
      </c>
      <c r="AG76">
        <v>0</v>
      </c>
      <c r="AH76">
        <v>0</v>
      </c>
      <c r="AI76">
        <v>2.5164887341291699E-6</v>
      </c>
      <c r="AJ76">
        <v>5.5714854639585798E-6</v>
      </c>
      <c r="AK76">
        <v>2.6463256617131899E-5</v>
      </c>
      <c r="AL76">
        <v>2.9299892489394602E-6</v>
      </c>
      <c r="AM76" s="1">
        <v>5.2932514968069899E-9</v>
      </c>
      <c r="AN76" s="1">
        <v>1.9603374780594999E-8</v>
      </c>
      <c r="AO76" s="1">
        <v>7.4988023853694504E-8</v>
      </c>
      <c r="AP76">
        <v>0</v>
      </c>
      <c r="AQ76">
        <v>0</v>
      </c>
      <c r="AR76">
        <v>0</v>
      </c>
      <c r="AS76" s="1">
        <v>5.6400640228364501E-9</v>
      </c>
      <c r="AT76" s="1">
        <v>2.2698644482794201E-10</v>
      </c>
      <c r="AU76" s="1">
        <v>1.8548512788668601E-8</v>
      </c>
      <c r="AV76" s="1">
        <v>7.9133009053535396E-10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1.38077863750077E-5</v>
      </c>
      <c r="BC76">
        <v>1.16255426184254E-5</v>
      </c>
      <c r="BD76" s="1">
        <v>5.60607212672725E-8</v>
      </c>
      <c r="BE76" s="1">
        <v>9.40373342994622E-9</v>
      </c>
      <c r="BF76" s="1">
        <v>9.440786088242971E-10</v>
      </c>
      <c r="BG76">
        <v>3.3390961337357398E-6</v>
      </c>
      <c r="BH76">
        <v>3.19985608003241E-6</v>
      </c>
      <c r="BI76" s="1">
        <v>2.8454307043795801E-9</v>
      </c>
      <c r="BJ76" s="1">
        <v>1.9943669858174E-10</v>
      </c>
      <c r="BL76" t="s">
        <v>234</v>
      </c>
    </row>
    <row r="77" spans="1:64">
      <c r="A77" t="s">
        <v>336</v>
      </c>
      <c r="B77" t="s">
        <v>337</v>
      </c>
      <c r="C77" t="s">
        <v>21</v>
      </c>
      <c r="D77" t="s">
        <v>336</v>
      </c>
      <c r="E77" t="s">
        <v>337</v>
      </c>
      <c r="F77" t="s">
        <v>37</v>
      </c>
      <c r="G77" t="s">
        <v>137</v>
      </c>
      <c r="H77">
        <v>0.14000000000000001</v>
      </c>
      <c r="I77">
        <v>6.44861470305043E-5</v>
      </c>
      <c r="J77">
        <v>5.2306618762616899E-5</v>
      </c>
      <c r="K77" s="1">
        <v>1.5879080210274799E-7</v>
      </c>
      <c r="L77" s="1">
        <v>9.40373342994622E-9</v>
      </c>
      <c r="M77" s="1">
        <v>2.6350408654274399E-8</v>
      </c>
      <c r="N77">
        <v>4.7339264521760902E-5</v>
      </c>
      <c r="O77">
        <v>3.7481220064159098E-5</v>
      </c>
      <c r="P77" s="1">
        <v>9.9884650131096399E-8</v>
      </c>
      <c r="Q77">
        <v>0</v>
      </c>
      <c r="R77" s="1">
        <v>2.52068933468684E-8</v>
      </c>
      <c r="S77">
        <v>2.0329327804586799E-4</v>
      </c>
      <c r="T77" s="1">
        <v>6.05971554551723E-7</v>
      </c>
      <c r="U77" s="1">
        <v>2.4598845283782802E-7</v>
      </c>
      <c r="V77">
        <v>7.8241195775624192E-6</v>
      </c>
      <c r="W77">
        <v>3.3627621455991399E-5</v>
      </c>
      <c r="X77" s="1">
        <v>1.3085857109357301E-15</v>
      </c>
      <c r="Y77" s="1">
        <v>3.6839799905655697E-8</v>
      </c>
      <c r="Z77">
        <v>0</v>
      </c>
      <c r="AA77">
        <v>0</v>
      </c>
      <c r="AB77">
        <v>4.2139651069683798E-6</v>
      </c>
      <c r="AC77">
        <v>6.2176333318583301E-6</v>
      </c>
      <c r="AD77">
        <v>5.06374399130655E-6</v>
      </c>
      <c r="AE77">
        <v>2.8913932842688101E-5</v>
      </c>
      <c r="AF77">
        <v>2.9299892489394602E-6</v>
      </c>
      <c r="AG77">
        <v>0</v>
      </c>
      <c r="AH77">
        <v>0</v>
      </c>
      <c r="AI77">
        <v>2.5164887341291699E-6</v>
      </c>
      <c r="AJ77">
        <v>5.5714854639585798E-6</v>
      </c>
      <c r="AK77">
        <v>2.6463256617131899E-5</v>
      </c>
      <c r="AL77">
        <v>2.9299892489394602E-6</v>
      </c>
      <c r="AM77" s="1">
        <v>5.2932514968069899E-9</v>
      </c>
      <c r="AN77" s="1">
        <v>1.9603374780594999E-8</v>
      </c>
      <c r="AO77" s="1">
        <v>7.4988023853694504E-8</v>
      </c>
      <c r="AP77">
        <v>0</v>
      </c>
      <c r="AQ77">
        <v>0</v>
      </c>
      <c r="AR77">
        <v>0</v>
      </c>
      <c r="AS77" s="1">
        <v>5.6400640228364501E-9</v>
      </c>
      <c r="AT77" s="1">
        <v>2.2698644482794201E-10</v>
      </c>
      <c r="AU77" s="1">
        <v>1.8548512788668601E-8</v>
      </c>
      <c r="AV77" s="1">
        <v>7.9133009053535396E-10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1.38077863750077E-5</v>
      </c>
      <c r="BC77">
        <v>1.16255426184254E-5</v>
      </c>
      <c r="BD77" s="1">
        <v>5.60607212672725E-8</v>
      </c>
      <c r="BE77" s="1">
        <v>9.40373342994622E-9</v>
      </c>
      <c r="BF77" s="1">
        <v>9.440786088242971E-10</v>
      </c>
      <c r="BG77">
        <v>3.3390961337357398E-6</v>
      </c>
      <c r="BH77">
        <v>3.19985608003241E-6</v>
      </c>
      <c r="BI77" s="1">
        <v>2.8454307043795801E-9</v>
      </c>
      <c r="BJ77" s="1">
        <v>1.9943669858174E-10</v>
      </c>
      <c r="BL77" t="s">
        <v>234</v>
      </c>
    </row>
    <row r="78" spans="1:64">
      <c r="A78" t="s">
        <v>338</v>
      </c>
      <c r="B78" t="s">
        <v>339</v>
      </c>
      <c r="C78" t="s">
        <v>39</v>
      </c>
      <c r="D78" t="s">
        <v>338</v>
      </c>
      <c r="E78" t="s">
        <v>339</v>
      </c>
      <c r="F78" t="s">
        <v>28</v>
      </c>
      <c r="G78" t="s">
        <v>55</v>
      </c>
      <c r="H78">
        <v>2.58</v>
      </c>
      <c r="I78">
        <v>1.31505962400756E-3</v>
      </c>
      <c r="J78">
        <v>1.0071705221989401E-3</v>
      </c>
      <c r="K78">
        <v>2.06735789118875E-6</v>
      </c>
      <c r="L78" s="1">
        <v>1.7343468903464799E-7</v>
      </c>
      <c r="M78" s="1">
        <v>8.8497838845150504E-7</v>
      </c>
      <c r="N78">
        <v>8.1638909560299497E-4</v>
      </c>
      <c r="O78">
        <v>5.5891377518739699E-4</v>
      </c>
      <c r="P78" s="1">
        <v>8.2637162474346403E-7</v>
      </c>
      <c r="Q78">
        <v>0</v>
      </c>
      <c r="R78" s="1">
        <v>8.5292837361993497E-7</v>
      </c>
      <c r="S78">
        <v>3.9111401968068404E-3</v>
      </c>
      <c r="T78">
        <v>1.57440783320234E-5</v>
      </c>
      <c r="U78">
        <v>6.67930595904025E-6</v>
      </c>
      <c r="V78">
        <v>6.4501003938227295E-4</v>
      </c>
      <c r="W78">
        <v>9.5350430019905603E-4</v>
      </c>
      <c r="X78" s="1">
        <v>3.8088380822445697E-15</v>
      </c>
      <c r="Y78" s="1">
        <v>9.5715498705180009E-7</v>
      </c>
      <c r="Z78">
        <v>0</v>
      </c>
      <c r="AA78">
        <v>0</v>
      </c>
      <c r="AB78">
        <v>8.6386106503555794E-5</v>
      </c>
      <c r="AC78">
        <v>1.14672891514373E-4</v>
      </c>
      <c r="AD78">
        <v>1.9722088305577199E-4</v>
      </c>
      <c r="AE78">
        <v>4.1810921452929299E-4</v>
      </c>
      <c r="AF78">
        <v>0</v>
      </c>
      <c r="AG78">
        <v>0</v>
      </c>
      <c r="AH78">
        <v>0</v>
      </c>
      <c r="AI78">
        <v>5.3023884687572099E-5</v>
      </c>
      <c r="AJ78">
        <v>1.02755874153723E-4</v>
      </c>
      <c r="AK78">
        <v>4.0313401634610202E-4</v>
      </c>
      <c r="AL78">
        <v>0</v>
      </c>
      <c r="AM78" s="1">
        <v>7.9262957121886403E-8</v>
      </c>
      <c r="AN78" s="1">
        <v>3.6154844609643399E-7</v>
      </c>
      <c r="AO78" s="1">
        <v>3.8556022152514298E-7</v>
      </c>
      <c r="AP78">
        <v>0</v>
      </c>
      <c r="AQ78">
        <v>0</v>
      </c>
      <c r="AR78">
        <v>0</v>
      </c>
      <c r="AS78" s="1">
        <v>1.1355379375000499E-7</v>
      </c>
      <c r="AT78" s="1">
        <v>4.1863504284850301E-9</v>
      </c>
      <c r="AU78" s="1">
        <v>7.2242081705411204E-7</v>
      </c>
      <c r="AV78" s="1">
        <v>1.27674123873329E-8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2.5465940246458099E-4</v>
      </c>
      <c r="BC78">
        <v>2.1441190181601999E-4</v>
      </c>
      <c r="BD78">
        <v>1.0339376198271299E-6</v>
      </c>
      <c r="BE78" s="1">
        <v>1.7343468903464799E-7</v>
      </c>
      <c r="BF78" s="1">
        <v>1.7411805764749399E-8</v>
      </c>
      <c r="BG78">
        <v>2.4401112593998699E-4</v>
      </c>
      <c r="BH78">
        <v>2.3384484519552401E-4</v>
      </c>
      <c r="BI78" s="1">
        <v>2.0704864661815001E-7</v>
      </c>
      <c r="BJ78" s="1">
        <v>1.4638209066820301E-8</v>
      </c>
      <c r="BL78" t="s">
        <v>234</v>
      </c>
    </row>
    <row r="79" spans="1:64">
      <c r="A79" t="s">
        <v>338</v>
      </c>
      <c r="B79" t="s">
        <v>339</v>
      </c>
      <c r="C79" t="s">
        <v>21</v>
      </c>
      <c r="D79" t="s">
        <v>338</v>
      </c>
      <c r="E79" t="s">
        <v>339</v>
      </c>
      <c r="F79" t="s">
        <v>28</v>
      </c>
      <c r="G79" t="s">
        <v>55</v>
      </c>
      <c r="H79">
        <v>2.58</v>
      </c>
      <c r="I79">
        <v>1.31505962400756E-3</v>
      </c>
      <c r="J79">
        <v>1.0071705221989401E-3</v>
      </c>
      <c r="K79">
        <v>2.06735789118875E-6</v>
      </c>
      <c r="L79" s="1">
        <v>1.7343468903464799E-7</v>
      </c>
      <c r="M79" s="1">
        <v>8.8497838845150504E-7</v>
      </c>
      <c r="N79">
        <v>8.1638909560299497E-4</v>
      </c>
      <c r="O79">
        <v>5.5891377518739699E-4</v>
      </c>
      <c r="P79" s="1">
        <v>8.2637162474346403E-7</v>
      </c>
      <c r="Q79">
        <v>0</v>
      </c>
      <c r="R79" s="1">
        <v>8.5292837361993497E-7</v>
      </c>
      <c r="S79">
        <v>3.9111401968068404E-3</v>
      </c>
      <c r="T79">
        <v>1.57440783320234E-5</v>
      </c>
      <c r="U79">
        <v>6.67930595904025E-6</v>
      </c>
      <c r="V79">
        <v>6.4501003938227295E-4</v>
      </c>
      <c r="W79">
        <v>9.5350430019905603E-4</v>
      </c>
      <c r="X79" s="1">
        <v>3.8088380822445697E-15</v>
      </c>
      <c r="Y79" s="1">
        <v>9.5715498705180009E-7</v>
      </c>
      <c r="Z79">
        <v>0</v>
      </c>
      <c r="AA79">
        <v>0</v>
      </c>
      <c r="AB79">
        <v>8.6386106503555794E-5</v>
      </c>
      <c r="AC79">
        <v>1.14672891514373E-4</v>
      </c>
      <c r="AD79">
        <v>1.9722088305577199E-4</v>
      </c>
      <c r="AE79">
        <v>4.1810921452929299E-4</v>
      </c>
      <c r="AF79">
        <v>0</v>
      </c>
      <c r="AG79">
        <v>0</v>
      </c>
      <c r="AH79">
        <v>0</v>
      </c>
      <c r="AI79">
        <v>5.3023884687572099E-5</v>
      </c>
      <c r="AJ79">
        <v>1.02755874153723E-4</v>
      </c>
      <c r="AK79">
        <v>4.0313401634610202E-4</v>
      </c>
      <c r="AL79">
        <v>0</v>
      </c>
      <c r="AM79" s="1">
        <v>7.9262957121886403E-8</v>
      </c>
      <c r="AN79" s="1">
        <v>3.6154844609643399E-7</v>
      </c>
      <c r="AO79" s="1">
        <v>3.8556022152514298E-7</v>
      </c>
      <c r="AP79">
        <v>0</v>
      </c>
      <c r="AQ79">
        <v>0</v>
      </c>
      <c r="AR79">
        <v>0</v>
      </c>
      <c r="AS79" s="1">
        <v>1.1355379375000499E-7</v>
      </c>
      <c r="AT79" s="1">
        <v>4.1863504284850301E-9</v>
      </c>
      <c r="AU79" s="1">
        <v>7.2242081705411204E-7</v>
      </c>
      <c r="AV79" s="1">
        <v>1.27674123873329E-8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2.5465940246458099E-4</v>
      </c>
      <c r="BC79">
        <v>2.1441190181601999E-4</v>
      </c>
      <c r="BD79">
        <v>1.0339376198271299E-6</v>
      </c>
      <c r="BE79" s="1">
        <v>1.7343468903464799E-7</v>
      </c>
      <c r="BF79" s="1">
        <v>1.7411805764749399E-8</v>
      </c>
      <c r="BG79">
        <v>2.4401112593998699E-4</v>
      </c>
      <c r="BH79">
        <v>2.3384484519552401E-4</v>
      </c>
      <c r="BI79" s="1">
        <v>2.0704864661815001E-7</v>
      </c>
      <c r="BJ79" s="1">
        <v>1.4638209066820301E-8</v>
      </c>
      <c r="BL79" t="s">
        <v>234</v>
      </c>
    </row>
    <row r="80" spans="1:64">
      <c r="A80" t="s">
        <v>340</v>
      </c>
      <c r="B80" t="s">
        <v>341</v>
      </c>
      <c r="C80" t="s">
        <v>39</v>
      </c>
      <c r="D80" t="s">
        <v>340</v>
      </c>
      <c r="E80" t="s">
        <v>341</v>
      </c>
      <c r="F80" t="s">
        <v>29</v>
      </c>
      <c r="G80" t="s">
        <v>86</v>
      </c>
      <c r="H80">
        <v>1.1399999999999999</v>
      </c>
      <c r="I80">
        <v>3.8382403169220699E-3</v>
      </c>
      <c r="J80">
        <v>1.6998043010018401E-3</v>
      </c>
      <c r="K80">
        <v>4.9709071560125397E-6</v>
      </c>
      <c r="L80">
        <v>5.0806525121554301E-5</v>
      </c>
      <c r="M80">
        <v>3.2633100344315302E-6</v>
      </c>
      <c r="N80">
        <v>2.8967829880891401E-3</v>
      </c>
      <c r="O80">
        <v>8.1717368641737002E-4</v>
      </c>
      <c r="P80">
        <v>3.5988512103308602E-6</v>
      </c>
      <c r="Q80">
        <v>5.07959435082594E-5</v>
      </c>
      <c r="R80">
        <v>3.19864430729536E-6</v>
      </c>
      <c r="S80">
        <v>5.9863495972260596E-3</v>
      </c>
      <c r="T80">
        <v>5.7590414633492697E-5</v>
      </c>
      <c r="U80">
        <v>5.4558016246302699E-6</v>
      </c>
      <c r="V80">
        <v>2.5123724262691999E-4</v>
      </c>
      <c r="W80">
        <v>3.61920820236289E-4</v>
      </c>
      <c r="X80" s="1">
        <v>9.6501812424736003E-15</v>
      </c>
      <c r="Y80">
        <v>2.9880948097130001E-6</v>
      </c>
      <c r="Z80">
        <v>1.2646956338186699E-6</v>
      </c>
      <c r="AA80">
        <v>0.107188945892618</v>
      </c>
      <c r="AB80">
        <v>2.6348976754113601E-4</v>
      </c>
      <c r="AC80">
        <v>1.6157577983700301E-4</v>
      </c>
      <c r="AD80">
        <v>4.3181792602173599E-4</v>
      </c>
      <c r="AE80">
        <v>6.1231308312922797E-4</v>
      </c>
      <c r="AF80">
        <v>5.2527171627295201E-5</v>
      </c>
      <c r="AG80">
        <v>1.10270242492202E-3</v>
      </c>
      <c r="AH80">
        <v>2.7235683501072199E-4</v>
      </c>
      <c r="AI80">
        <v>1.6164536652370199E-4</v>
      </c>
      <c r="AJ80">
        <v>1.44783556164318E-4</v>
      </c>
      <c r="AK80">
        <v>5.99324061863179E-4</v>
      </c>
      <c r="AL80">
        <v>5.2527171627295201E-5</v>
      </c>
      <c r="AM80" s="1">
        <v>2.39079283930666E-7</v>
      </c>
      <c r="AN80" s="1">
        <v>5.0978789838693599E-7</v>
      </c>
      <c r="AO80">
        <v>3.20402095698781E-4</v>
      </c>
      <c r="AP80">
        <v>0</v>
      </c>
      <c r="AQ80">
        <v>4.0840830552667503E-5</v>
      </c>
      <c r="AR80">
        <v>4.9775564777959501E-6</v>
      </c>
      <c r="AS80" s="1">
        <v>3.4695911485824199E-7</v>
      </c>
      <c r="AT80" s="1">
        <v>5.8627996364633902E-9</v>
      </c>
      <c r="AU80">
        <v>1.5817506447682601E-6</v>
      </c>
      <c r="AV80">
        <v>3.2007937173695602E-4</v>
      </c>
      <c r="AW80" s="1">
        <v>5.0535827879205799E-7</v>
      </c>
      <c r="AX80">
        <v>6.4207114540213903E-4</v>
      </c>
      <c r="AY80">
        <v>6.0936796220866602E-4</v>
      </c>
      <c r="AZ80" s="1">
        <v>6.3807109124556103E-7</v>
      </c>
      <c r="BA80" s="1">
        <v>5.0141628843793199E-8</v>
      </c>
      <c r="BB80">
        <v>1.27284646401509E-4</v>
      </c>
      <c r="BC80">
        <v>1.08317873525886E-4</v>
      </c>
      <c r="BD80" s="1">
        <v>5.87708600893333E-7</v>
      </c>
      <c r="BE80" s="1">
        <v>1.0581613294840799E-8</v>
      </c>
      <c r="BF80" s="1">
        <v>4.2760183518010499E-9</v>
      </c>
      <c r="BG80">
        <v>1.7210153702927399E-4</v>
      </c>
      <c r="BH80">
        <v>1.6494477884992199E-4</v>
      </c>
      <c r="BI80" s="1">
        <v>1.4627625354278001E-7</v>
      </c>
      <c r="BJ80" s="1">
        <v>1.02480799405772E-8</v>
      </c>
      <c r="BK80" t="s">
        <v>342</v>
      </c>
      <c r="BL80" t="s">
        <v>238</v>
      </c>
    </row>
    <row r="81" spans="1:64">
      <c r="A81" t="s">
        <v>340</v>
      </c>
      <c r="B81" t="s">
        <v>341</v>
      </c>
      <c r="C81" t="s">
        <v>21</v>
      </c>
      <c r="D81" t="s">
        <v>230</v>
      </c>
      <c r="E81" t="s">
        <v>231</v>
      </c>
      <c r="F81" t="s">
        <v>33</v>
      </c>
      <c r="G81" t="s">
        <v>109</v>
      </c>
      <c r="H81">
        <v>1.79</v>
      </c>
      <c r="I81">
        <v>2.0852276210479698E-3</v>
      </c>
      <c r="J81">
        <v>6.3752920707017195E-4</v>
      </c>
      <c r="K81">
        <v>3.1179687900279302E-6</v>
      </c>
      <c r="L81">
        <v>4.0633330092228503E-5</v>
      </c>
      <c r="M81">
        <v>1.74031878466485E-6</v>
      </c>
      <c r="N81">
        <v>1.8425589789844599E-3</v>
      </c>
      <c r="O81">
        <v>4.2171794360766201E-4</v>
      </c>
      <c r="P81">
        <v>2.42040808267664E-6</v>
      </c>
      <c r="Q81">
        <v>4.0550688040154998E-5</v>
      </c>
      <c r="R81">
        <v>1.72625748753687E-6</v>
      </c>
      <c r="S81">
        <v>3.2975776666584501E-3</v>
      </c>
      <c r="T81">
        <v>2.5634708156365601E-5</v>
      </c>
      <c r="U81">
        <v>2.1264845666552499E-6</v>
      </c>
      <c r="V81">
        <v>7.6914041605223596E-5</v>
      </c>
      <c r="W81">
        <v>1.0854931717446101E-4</v>
      </c>
      <c r="X81" s="1">
        <v>2.5009205456298399E-15</v>
      </c>
      <c r="Y81">
        <v>1.1488480072766999E-6</v>
      </c>
      <c r="Z81">
        <v>1.0096136535860999E-6</v>
      </c>
      <c r="AA81">
        <v>8.5569539731806796E-2</v>
      </c>
      <c r="AB81">
        <v>1.0072066818667201E-4</v>
      </c>
      <c r="AC81">
        <v>5.4662394711615802E-5</v>
      </c>
      <c r="AD81">
        <v>1.5985833181409901E-4</v>
      </c>
      <c r="AE81">
        <v>3.8906610065809902E-4</v>
      </c>
      <c r="AF81">
        <v>4.0533925179562301E-5</v>
      </c>
      <c r="AG81">
        <v>8.8029356176570902E-4</v>
      </c>
      <c r="AH81">
        <v>2.1742399666871E-4</v>
      </c>
      <c r="AI81">
        <v>6.1598728899281606E-5</v>
      </c>
      <c r="AJ81">
        <v>4.8981002314701E-5</v>
      </c>
      <c r="AK81">
        <v>3.83250377443754E-4</v>
      </c>
      <c r="AL81">
        <v>4.0533925179562301E-5</v>
      </c>
      <c r="AM81" s="1">
        <v>9.3448842457641196E-8</v>
      </c>
      <c r="AN81" s="1">
        <v>1.7263136636271101E-7</v>
      </c>
      <c r="AO81">
        <v>2.55657968666746E-4</v>
      </c>
      <c r="AP81">
        <v>0</v>
      </c>
      <c r="AQ81">
        <v>3.26034652505818E-5</v>
      </c>
      <c r="AR81">
        <v>3.9736113947865997E-6</v>
      </c>
      <c r="AS81" s="1">
        <v>1.33103164037191E-7</v>
      </c>
      <c r="AT81" s="1">
        <v>1.9669512062490398E-9</v>
      </c>
      <c r="AU81" s="1">
        <v>5.8556165499669899E-7</v>
      </c>
      <c r="AV81">
        <v>2.5551767686518302E-4</v>
      </c>
      <c r="AW81" s="1">
        <v>4.0343036267205701E-7</v>
      </c>
      <c r="AX81">
        <v>0</v>
      </c>
      <c r="AY81">
        <v>0</v>
      </c>
      <c r="AZ81">
        <v>0</v>
      </c>
      <c r="BA81">
        <v>0</v>
      </c>
      <c r="BB81">
        <v>1.6119753383050299E-4</v>
      </c>
      <c r="BC81">
        <v>1.37728263620015E-4</v>
      </c>
      <c r="BD81" s="1">
        <v>6.2833571347426797E-7</v>
      </c>
      <c r="BE81" s="1">
        <v>8.2642052073532899E-8</v>
      </c>
      <c r="BF81" s="1">
        <v>9.2070715859705906E-9</v>
      </c>
      <c r="BG81">
        <v>8.1471108233001005E-5</v>
      </c>
      <c r="BH81">
        <v>7.8082999842494905E-5</v>
      </c>
      <c r="BI81" s="1">
        <v>6.9224993877025405E-8</v>
      </c>
      <c r="BJ81" s="1">
        <v>4.8542255420171801E-9</v>
      </c>
      <c r="BL81" t="s">
        <v>229</v>
      </c>
    </row>
    <row r="82" spans="1:64">
      <c r="A82" t="s">
        <v>340</v>
      </c>
      <c r="B82" t="s">
        <v>341</v>
      </c>
      <c r="C82" t="s">
        <v>21</v>
      </c>
      <c r="D82" t="s">
        <v>284</v>
      </c>
      <c r="E82" t="s">
        <v>285</v>
      </c>
      <c r="F82" t="s">
        <v>30</v>
      </c>
      <c r="G82" t="s">
        <v>140</v>
      </c>
      <c r="H82" s="1">
        <v>6.6206999999999898E-3</v>
      </c>
      <c r="I82">
        <v>2.0855274348160201E-6</v>
      </c>
      <c r="J82">
        <v>1.9401921186723998E-6</v>
      </c>
      <c r="K82" s="1">
        <v>3.9317904002339799E-9</v>
      </c>
      <c r="L82" s="1">
        <v>4.7463612664042903E-11</v>
      </c>
      <c r="M82" s="1">
        <v>9.8485145328613599E-11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 s="1">
        <v>5.7093271002697395E-7</v>
      </c>
      <c r="BC82" s="1">
        <v>4.8585763346049203E-7</v>
      </c>
      <c r="BD82" s="1">
        <v>2.6361550564060198E-9</v>
      </c>
      <c r="BE82" s="1">
        <v>4.7463612664042903E-11</v>
      </c>
      <c r="BF82" s="1">
        <v>1.9179993932794401E-11</v>
      </c>
      <c r="BG82">
        <v>1.51459472478904E-6</v>
      </c>
      <c r="BH82">
        <v>1.4543344852119099E-6</v>
      </c>
      <c r="BI82" s="1">
        <v>1.2956353438279601E-9</v>
      </c>
      <c r="BJ82" s="1">
        <v>7.9305151395819101E-11</v>
      </c>
      <c r="BL82" t="s">
        <v>238</v>
      </c>
    </row>
    <row r="83" spans="1:64">
      <c r="A83" t="s">
        <v>340</v>
      </c>
      <c r="B83" t="s">
        <v>341</v>
      </c>
      <c r="C83" t="s">
        <v>21</v>
      </c>
      <c r="D83" t="s">
        <v>343</v>
      </c>
      <c r="E83" t="s">
        <v>344</v>
      </c>
      <c r="F83" t="s">
        <v>29</v>
      </c>
      <c r="G83" t="s">
        <v>98</v>
      </c>
      <c r="H83">
        <v>0.66</v>
      </c>
      <c r="I83">
        <v>4.6437019147537698E-4</v>
      </c>
      <c r="J83">
        <v>2.2551758264297001E-4</v>
      </c>
      <c r="K83" s="1">
        <v>3.8997910232089698E-7</v>
      </c>
      <c r="L83" s="1">
        <v>2.7114580975381102E-9</v>
      </c>
      <c r="M83" s="1">
        <v>8.3208066745278496E-7</v>
      </c>
      <c r="N83">
        <v>3.9224609197613099E-4</v>
      </c>
      <c r="O83">
        <v>1.59475327411463E-4</v>
      </c>
      <c r="P83" s="1">
        <v>2.1947394082607801E-7</v>
      </c>
      <c r="Q83">
        <v>0</v>
      </c>
      <c r="R83" s="1">
        <v>8.2868293453498202E-7</v>
      </c>
      <c r="S83">
        <v>1.47042114805228E-3</v>
      </c>
      <c r="T83">
        <v>2.20738537231056E-5</v>
      </c>
      <c r="U83">
        <v>2.0198297524410399E-6</v>
      </c>
      <c r="V83">
        <v>2.9544070986069501E-6</v>
      </c>
      <c r="W83">
        <v>1.3079670272715899E-4</v>
      </c>
      <c r="X83" s="1">
        <v>1.9816406473707801E-15</v>
      </c>
      <c r="Y83">
        <v>1.3419711671243399E-6</v>
      </c>
      <c r="Z83">
        <v>0</v>
      </c>
      <c r="AA83">
        <v>0</v>
      </c>
      <c r="AB83">
        <v>1.17009139511401E-4</v>
      </c>
      <c r="AC83">
        <v>2.8295597592442899E-5</v>
      </c>
      <c r="AD83">
        <v>1.8352867751764799E-4</v>
      </c>
      <c r="AE83">
        <v>6.3412677354637598E-5</v>
      </c>
      <c r="AF83">
        <v>0</v>
      </c>
      <c r="AG83">
        <v>0</v>
      </c>
      <c r="AH83">
        <v>0</v>
      </c>
      <c r="AI83">
        <v>7.2143979364595298E-5</v>
      </c>
      <c r="AJ83">
        <v>2.5355067155946101E-5</v>
      </c>
      <c r="AK83">
        <v>6.1976280890922193E-5</v>
      </c>
      <c r="AL83">
        <v>0</v>
      </c>
      <c r="AM83" s="1">
        <v>1.0076878325168801E-7</v>
      </c>
      <c r="AN83" s="1">
        <v>8.92122733264771E-8</v>
      </c>
      <c r="AO83" s="1">
        <v>2.94928842479128E-8</v>
      </c>
      <c r="AP83">
        <v>0</v>
      </c>
      <c r="AQ83">
        <v>0</v>
      </c>
      <c r="AR83">
        <v>0</v>
      </c>
      <c r="AS83" s="1">
        <v>1.5334157657841E-7</v>
      </c>
      <c r="AT83" s="1">
        <v>1.03298421746447E-9</v>
      </c>
      <c r="AU83" s="1">
        <v>6.7226621801336498E-7</v>
      </c>
      <c r="AV83" s="1">
        <v>2.0421557257420499E-9</v>
      </c>
      <c r="AW83">
        <v>0</v>
      </c>
      <c r="AX83">
        <v>7.5137564885708304E-6</v>
      </c>
      <c r="AY83">
        <v>7.2613207065252398E-6</v>
      </c>
      <c r="AZ83" s="1">
        <v>4.71705278249209E-9</v>
      </c>
      <c r="BA83" s="1">
        <v>4.0977146200483901E-10</v>
      </c>
      <c r="BB83">
        <v>2.93084270368606E-5</v>
      </c>
      <c r="BC83">
        <v>2.4947985732375401E-5</v>
      </c>
      <c r="BD83" s="1">
        <v>1.35765324079314E-7</v>
      </c>
      <c r="BE83" s="1">
        <v>2.7114580975381102E-9</v>
      </c>
      <c r="BF83" s="1">
        <v>8.8434167871107797E-10</v>
      </c>
      <c r="BG83">
        <v>3.53019159738147E-5</v>
      </c>
      <c r="BH83">
        <v>3.3832948792606199E-5</v>
      </c>
      <c r="BI83" s="1">
        <v>3.0022784633011803E-8</v>
      </c>
      <c r="BJ83" s="1">
        <v>2.1036197770869301E-9</v>
      </c>
      <c r="BK83" t="s">
        <v>271</v>
      </c>
      <c r="BL83" t="s">
        <v>268</v>
      </c>
    </row>
    <row r="84" spans="1:64">
      <c r="A84" t="s">
        <v>340</v>
      </c>
      <c r="B84" t="s">
        <v>341</v>
      </c>
      <c r="C84" t="s">
        <v>21</v>
      </c>
      <c r="D84" t="s">
        <v>256</v>
      </c>
      <c r="E84" t="s">
        <v>257</v>
      </c>
      <c r="F84" t="s">
        <v>37</v>
      </c>
      <c r="G84" t="s">
        <v>146</v>
      </c>
      <c r="H84">
        <v>0.66</v>
      </c>
      <c r="I84">
        <v>1.7956396839868599E-4</v>
      </c>
      <c r="J84">
        <v>1.43273284290335E-4</v>
      </c>
      <c r="K84" s="1">
        <v>4.18887233889693E-7</v>
      </c>
      <c r="L84" s="1">
        <v>4.4540342551445399E-8</v>
      </c>
      <c r="M84" s="1">
        <v>8.2803132928754004E-8</v>
      </c>
      <c r="N84">
        <v>7.3050467461848094E-5</v>
      </c>
      <c r="O84">
        <v>4.8802422260649899E-5</v>
      </c>
      <c r="P84" s="1">
        <v>1.1801831271224101E-7</v>
      </c>
      <c r="Q84">
        <v>0</v>
      </c>
      <c r="R84" s="1">
        <v>7.5938093342027002E-8</v>
      </c>
      <c r="S84">
        <v>1.4294928734734301E-4</v>
      </c>
      <c r="T84">
        <v>1.4997103984497999E-6</v>
      </c>
      <c r="U84" s="1">
        <v>3.42790948217099E-7</v>
      </c>
      <c r="V84">
        <v>4.7456126983338598E-6</v>
      </c>
      <c r="W84">
        <v>3.75811445628015E-5</v>
      </c>
      <c r="X84" s="1">
        <v>1.54696206419831E-16</v>
      </c>
      <c r="Y84" s="1">
        <v>9.1174297836791206E-8</v>
      </c>
      <c r="Z84">
        <v>0</v>
      </c>
      <c r="AA84">
        <v>0</v>
      </c>
      <c r="AB84">
        <v>8.0432139000639607E-6</v>
      </c>
      <c r="AC84">
        <v>2.86785987254103E-5</v>
      </c>
      <c r="AD84">
        <v>1.7356926905654499E-5</v>
      </c>
      <c r="AE84">
        <v>1.89717279307192E-5</v>
      </c>
      <c r="AF84">
        <v>0</v>
      </c>
      <c r="AG84">
        <v>0</v>
      </c>
      <c r="AH84">
        <v>0</v>
      </c>
      <c r="AI84">
        <v>4.95155163037874E-6</v>
      </c>
      <c r="AJ84">
        <v>2.5698266108202399E-5</v>
      </c>
      <c r="AK84">
        <v>1.81526045220687E-5</v>
      </c>
      <c r="AL84">
        <v>0</v>
      </c>
      <c r="AM84" s="1">
        <v>7.0822415588767202E-9</v>
      </c>
      <c r="AN84" s="1">
        <v>9.0419825195527099E-8</v>
      </c>
      <c r="AO84" s="1">
        <v>2.05162459578377E-8</v>
      </c>
      <c r="AP84">
        <v>0</v>
      </c>
      <c r="AQ84">
        <v>0</v>
      </c>
      <c r="AR84">
        <v>0</v>
      </c>
      <c r="AS84" s="1">
        <v>1.05516903708083E-8</v>
      </c>
      <c r="AT84" s="1">
        <v>1.04696639700084E-9</v>
      </c>
      <c r="AU84" s="1">
        <v>6.3578486833899296E-8</v>
      </c>
      <c r="AV84" s="1">
        <v>7.6094974031845205E-10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6.5399932867252902E-5</v>
      </c>
      <c r="BC84">
        <v>5.50638376160411E-5</v>
      </c>
      <c r="BD84" s="1">
        <v>2.65528978200704E-7</v>
      </c>
      <c r="BE84" s="1">
        <v>4.4540342551445399E-8</v>
      </c>
      <c r="BF84" s="1">
        <v>4.4715840730468996E-9</v>
      </c>
      <c r="BG84">
        <v>4.1113568069585801E-5</v>
      </c>
      <c r="BH84">
        <v>3.9407024413644098E-5</v>
      </c>
      <c r="BI84" s="1">
        <v>3.53399429767473E-8</v>
      </c>
      <c r="BJ84" s="1">
        <v>2.39345551368013E-9</v>
      </c>
      <c r="BL84" t="s">
        <v>234</v>
      </c>
    </row>
    <row r="85" spans="1:64">
      <c r="A85" t="s">
        <v>340</v>
      </c>
      <c r="B85" t="s">
        <v>341</v>
      </c>
      <c r="C85" t="s">
        <v>21</v>
      </c>
      <c r="D85" t="s">
        <v>258</v>
      </c>
      <c r="E85" t="s">
        <v>259</v>
      </c>
      <c r="F85" t="s">
        <v>37</v>
      </c>
      <c r="G85" t="s">
        <v>146</v>
      </c>
      <c r="H85">
        <v>0.84</v>
      </c>
      <c r="I85">
        <v>5.0438294649188904E-4</v>
      </c>
      <c r="J85">
        <v>4.35894456053268E-4</v>
      </c>
      <c r="K85" s="1">
        <v>8.2170916935464001E-7</v>
      </c>
      <c r="L85" s="1">
        <v>5.6624026572610802E-8</v>
      </c>
      <c r="M85" s="1">
        <v>1.5557768671938399E-7</v>
      </c>
      <c r="N85">
        <v>1.2066227785958901E-4</v>
      </c>
      <c r="O85">
        <v>7.7847042971670901E-5</v>
      </c>
      <c r="P85" s="1">
        <v>2.29387569172845E-7</v>
      </c>
      <c r="Q85">
        <v>0</v>
      </c>
      <c r="R85" s="1">
        <v>1.31792986544204E-7</v>
      </c>
      <c r="S85">
        <v>2.0900103956484901E-4</v>
      </c>
      <c r="T85">
        <v>1.90657809501482E-6</v>
      </c>
      <c r="U85" s="1">
        <v>4.3578927886053199E-7</v>
      </c>
      <c r="V85">
        <v>1.4278061932648101E-4</v>
      </c>
      <c r="W85">
        <v>5.45385040390402E-5</v>
      </c>
      <c r="X85" s="1">
        <v>4.0804955131646101E-15</v>
      </c>
      <c r="Y85" s="1">
        <v>1.15909657800376E-7</v>
      </c>
      <c r="Z85">
        <v>0</v>
      </c>
      <c r="AA85">
        <v>0</v>
      </c>
      <c r="AB85">
        <v>1.2249249805474099E-5</v>
      </c>
      <c r="AC85">
        <v>3.6459031145017098E-5</v>
      </c>
      <c r="AD85">
        <v>3.07463668998599E-5</v>
      </c>
      <c r="AE85">
        <v>4.1207630009238301E-5</v>
      </c>
      <c r="AF85">
        <v>0</v>
      </c>
      <c r="AG85">
        <v>0</v>
      </c>
      <c r="AH85">
        <v>0</v>
      </c>
      <c r="AI85">
        <v>7.37772513814308E-6</v>
      </c>
      <c r="AJ85">
        <v>3.2670141710296598E-5</v>
      </c>
      <c r="AK85">
        <v>3.7799176123231201E-5</v>
      </c>
      <c r="AL85">
        <v>0</v>
      </c>
      <c r="AM85" s="1">
        <v>1.41086635852773E-8</v>
      </c>
      <c r="AN85" s="1">
        <v>1.14950498610303E-7</v>
      </c>
      <c r="AO85" s="1">
        <v>1.00328406977265E-7</v>
      </c>
      <c r="AP85">
        <v>0</v>
      </c>
      <c r="AQ85">
        <v>0</v>
      </c>
      <c r="AR85">
        <v>0</v>
      </c>
      <c r="AS85" s="1">
        <v>1.6304346126336098E-8</v>
      </c>
      <c r="AT85" s="1">
        <v>1.33100577338245E-9</v>
      </c>
      <c r="AU85" s="1">
        <v>1.12624054578241E-7</v>
      </c>
      <c r="AV85" s="1">
        <v>1.53358006624451E-9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8.3142771797162893E-5</v>
      </c>
      <c r="BC85">
        <v>7.00025196429356E-5</v>
      </c>
      <c r="BD85" s="1">
        <v>3.3756632877415798E-7</v>
      </c>
      <c r="BE85" s="1">
        <v>5.6624026572610802E-8</v>
      </c>
      <c r="BF85" s="1">
        <v>5.6847136970583198E-9</v>
      </c>
      <c r="BG85">
        <v>3.00577896835136E-4</v>
      </c>
      <c r="BH85">
        <v>2.8804489343866099E-4</v>
      </c>
      <c r="BI85" s="1">
        <v>2.5475527140763602E-7</v>
      </c>
      <c r="BJ85" s="1">
        <v>1.8099986478122E-8</v>
      </c>
      <c r="BL85" t="s">
        <v>234</v>
      </c>
    </row>
    <row r="86" spans="1:64">
      <c r="A86" t="s">
        <v>340</v>
      </c>
      <c r="B86" t="s">
        <v>341</v>
      </c>
      <c r="C86" t="s">
        <v>21</v>
      </c>
      <c r="D86" t="s">
        <v>345</v>
      </c>
      <c r="E86" t="s">
        <v>346</v>
      </c>
      <c r="F86" t="s">
        <v>30</v>
      </c>
      <c r="G86" t="s">
        <v>90</v>
      </c>
      <c r="H86" s="1">
        <v>4.5659999999999997E-3</v>
      </c>
      <c r="I86">
        <v>5.1079736418569301E-6</v>
      </c>
      <c r="J86">
        <v>4.6041192346469602E-6</v>
      </c>
      <c r="K86" s="1">
        <v>5.2316569789100203E-9</v>
      </c>
      <c r="L86" s="1">
        <v>3.2733525975201997E-11</v>
      </c>
      <c r="M86" s="1">
        <v>1.2713085129565001E-9</v>
      </c>
      <c r="N86">
        <v>3.3396205310816E-6</v>
      </c>
      <c r="O86">
        <v>2.9515183453331601E-6</v>
      </c>
      <c r="P86" s="1">
        <v>2.2239935515674098E-9</v>
      </c>
      <c r="Q86">
        <v>0</v>
      </c>
      <c r="R86" s="1">
        <v>1.1788541315448E-9</v>
      </c>
      <c r="S86">
        <v>2.7941776232430101E-5</v>
      </c>
      <c r="T86" s="1">
        <v>2.0635687955564499E-8</v>
      </c>
      <c r="U86">
        <v>0</v>
      </c>
      <c r="V86">
        <v>4.3418590712229799E-6</v>
      </c>
      <c r="W86">
        <v>2.9247119275482801E-6</v>
      </c>
      <c r="X86" s="1">
        <v>2.5918037401316098E-16</v>
      </c>
      <c r="Y86" s="1">
        <v>1.25453845067187E-9</v>
      </c>
      <c r="Z86">
        <v>0</v>
      </c>
      <c r="AA86">
        <v>0</v>
      </c>
      <c r="AB86" s="1">
        <v>1.43661996052289E-7</v>
      </c>
      <c r="AC86" s="1">
        <v>1.5565547477462799E-7</v>
      </c>
      <c r="AD86" s="1">
        <v>2.5645029991968399E-7</v>
      </c>
      <c r="AE86">
        <v>1.4287536091997301E-6</v>
      </c>
      <c r="AF86">
        <v>1.3550991511352601E-6</v>
      </c>
      <c r="AG86">
        <v>0</v>
      </c>
      <c r="AH86">
        <v>0</v>
      </c>
      <c r="AI86" s="1">
        <v>8.57818814421418E-8</v>
      </c>
      <c r="AJ86" s="1">
        <v>1.3947947214076199E-7</v>
      </c>
      <c r="AK86">
        <v>1.37115784061499E-6</v>
      </c>
      <c r="AL86">
        <v>1.3550991511352601E-6</v>
      </c>
      <c r="AM86" s="1">
        <v>1.8065961512018199E-10</v>
      </c>
      <c r="AN86" s="1">
        <v>4.9076110568046E-10</v>
      </c>
      <c r="AO86" s="1">
        <v>1.5525728307667701E-9</v>
      </c>
      <c r="AP86">
        <v>0</v>
      </c>
      <c r="AQ86">
        <v>0</v>
      </c>
      <c r="AR86">
        <v>0</v>
      </c>
      <c r="AS86" s="1">
        <v>1.9229471824016999E-10</v>
      </c>
      <c r="AT86" s="1">
        <v>5.68249701314217E-12</v>
      </c>
      <c r="AU86" s="1">
        <v>9.3937838798419598E-10</v>
      </c>
      <c r="AV86" s="1">
        <v>4.1498528307295299E-11</v>
      </c>
      <c r="AW86">
        <v>0</v>
      </c>
      <c r="AX86" s="1">
        <v>6.1504373940660696E-8</v>
      </c>
      <c r="AY86" s="1">
        <v>5.7942820141188898E-8</v>
      </c>
      <c r="AZ86" s="1">
        <v>5.7411179608236801E-11</v>
      </c>
      <c r="BA86" s="1">
        <v>6.7791232496204204E-12</v>
      </c>
      <c r="BB86" s="1">
        <v>3.9374669657032599E-7</v>
      </c>
      <c r="BC86" s="1">
        <v>3.35074229972753E-7</v>
      </c>
      <c r="BD86" s="1">
        <v>1.81803796993518E-9</v>
      </c>
      <c r="BE86" s="1">
        <v>3.2733525975201997E-11</v>
      </c>
      <c r="BF86" s="1">
        <v>1.3227582022616801E-11</v>
      </c>
      <c r="BG86">
        <v>1.3131020402643401E-6</v>
      </c>
      <c r="BH86">
        <v>1.2595838391998499E-6</v>
      </c>
      <c r="BI86" s="1">
        <v>1.1322142777991801E-9</v>
      </c>
      <c r="BJ86" s="1">
        <v>7.24476761394677E-11</v>
      </c>
      <c r="BK86" t="s">
        <v>347</v>
      </c>
      <c r="BL86" t="s">
        <v>238</v>
      </c>
    </row>
    <row r="87" spans="1:64">
      <c r="A87" t="s">
        <v>348</v>
      </c>
      <c r="B87" t="s">
        <v>349</v>
      </c>
      <c r="C87" t="s">
        <v>39</v>
      </c>
      <c r="D87" t="s">
        <v>348</v>
      </c>
      <c r="E87" t="s">
        <v>349</v>
      </c>
      <c r="F87" t="s">
        <v>29</v>
      </c>
      <c r="G87" t="s">
        <v>86</v>
      </c>
      <c r="H87">
        <v>2.0499999999999998</v>
      </c>
      <c r="I87">
        <v>5.5405434781192302E-3</v>
      </c>
      <c r="J87">
        <v>2.8426003320058198E-3</v>
      </c>
      <c r="K87">
        <v>7.45761027028783E-6</v>
      </c>
      <c r="L87">
        <v>5.6210687447195102E-5</v>
      </c>
      <c r="M87">
        <v>4.6128404580044801E-6</v>
      </c>
      <c r="N87">
        <v>3.89171557823184E-3</v>
      </c>
      <c r="O87">
        <v>1.29972148390509E-3</v>
      </c>
      <c r="P87">
        <v>4.9571546710335096E-6</v>
      </c>
      <c r="Q87">
        <v>5.61916878198547E-5</v>
      </c>
      <c r="R87">
        <v>4.4995712822144398E-6</v>
      </c>
      <c r="S87">
        <v>8.2495092308260808E-3</v>
      </c>
      <c r="T87">
        <v>8.4057376838752096E-5</v>
      </c>
      <c r="U87">
        <v>9.0564958711201995E-6</v>
      </c>
      <c r="V87">
        <v>6.3870854603527601E-4</v>
      </c>
      <c r="W87">
        <v>6.9510852044605003E-4</v>
      </c>
      <c r="X87" s="1">
        <v>2.18664333193813E-14</v>
      </c>
      <c r="Y87">
        <v>4.5426406633093002E-6</v>
      </c>
      <c r="Z87">
        <v>1.39903656344362E-6</v>
      </c>
      <c r="AA87">
        <v>0.118574976058037</v>
      </c>
      <c r="AB87">
        <v>4.04837409825813E-4</v>
      </c>
      <c r="AC87">
        <v>3.5515891458130203E-4</v>
      </c>
      <c r="AD87">
        <v>6.9575508245573196E-4</v>
      </c>
      <c r="AE87">
        <v>8.5867226538735304E-4</v>
      </c>
      <c r="AF87">
        <v>5.6168459276150099E-5</v>
      </c>
      <c r="AG87">
        <v>1.2198358006548201E-3</v>
      </c>
      <c r="AH87">
        <v>3.01287646050668E-4</v>
      </c>
      <c r="AI87">
        <v>2.4826148281139498E-4</v>
      </c>
      <c r="AJ87">
        <v>3.1824907297987198E-4</v>
      </c>
      <c r="AK87">
        <v>8.3313782115434002E-4</v>
      </c>
      <c r="AL87">
        <v>5.6168459276150099E-5</v>
      </c>
      <c r="AM87" s="1">
        <v>3.7122007077652799E-7</v>
      </c>
      <c r="AN87">
        <v>1.1201682263294399E-6</v>
      </c>
      <c r="AO87">
        <v>3.5474950860105999E-4</v>
      </c>
      <c r="AP87">
        <v>0</v>
      </c>
      <c r="AQ87">
        <v>4.5179103727956599E-5</v>
      </c>
      <c r="AR87">
        <v>5.5062920459490402E-6</v>
      </c>
      <c r="AS87" s="1">
        <v>5.3301673591676902E-7</v>
      </c>
      <c r="AT87" s="1">
        <v>1.2926111563419101E-8</v>
      </c>
      <c r="AU87">
        <v>2.54855341558876E-6</v>
      </c>
      <c r="AV87">
        <v>3.5408618638107901E-4</v>
      </c>
      <c r="AW87" s="1">
        <v>5.5903941688660803E-7</v>
      </c>
      <c r="AX87">
        <v>1.0998655555130301E-3</v>
      </c>
      <c r="AY87">
        <v>1.04130580912948E-3</v>
      </c>
      <c r="AZ87">
        <v>1.17294394008556E-6</v>
      </c>
      <c r="BA87" s="1">
        <v>8.6468926626384902E-8</v>
      </c>
      <c r="BB87">
        <v>2.2854368047703401E-4</v>
      </c>
      <c r="BC87">
        <v>1.9448822915344301E-4</v>
      </c>
      <c r="BD87">
        <v>1.0552497138773299E-6</v>
      </c>
      <c r="BE87" s="1">
        <v>1.89996273404342E-8</v>
      </c>
      <c r="BF87" s="1">
        <v>7.6777286148501408E-9</v>
      </c>
      <c r="BG87">
        <v>3.2041866389731098E-4</v>
      </c>
      <c r="BH87">
        <v>3.0708480981780001E-4</v>
      </c>
      <c r="BI87" s="1">
        <v>2.7226194529142798E-7</v>
      </c>
      <c r="BJ87" s="1">
        <v>1.9122520548813E-8</v>
      </c>
      <c r="BK87" t="s">
        <v>350</v>
      </c>
      <c r="BL87" t="s">
        <v>238</v>
      </c>
    </row>
    <row r="88" spans="1:64">
      <c r="A88" t="s">
        <v>348</v>
      </c>
      <c r="B88" t="s">
        <v>349</v>
      </c>
      <c r="C88" t="s">
        <v>21</v>
      </c>
      <c r="D88" t="s">
        <v>230</v>
      </c>
      <c r="E88" t="s">
        <v>231</v>
      </c>
      <c r="F88" t="s">
        <v>33</v>
      </c>
      <c r="G88" t="s">
        <v>109</v>
      </c>
      <c r="H88">
        <v>1.99</v>
      </c>
      <c r="I88">
        <v>2.3067286760056599E-3</v>
      </c>
      <c r="J88">
        <v>7.0525005946393403E-4</v>
      </c>
      <c r="K88">
        <v>3.4491716617648999E-6</v>
      </c>
      <c r="L88">
        <v>4.4949561754913602E-5</v>
      </c>
      <c r="M88">
        <v>1.92518227049007E-6</v>
      </c>
      <c r="N88">
        <v>2.0382828191768902E-3</v>
      </c>
      <c r="O88">
        <v>4.6651447731017501E-4</v>
      </c>
      <c r="P88">
        <v>2.6775133206513601E-6</v>
      </c>
      <c r="Q88">
        <v>4.4858141139994802E-5</v>
      </c>
      <c r="R88">
        <v>1.9096273272409199E-6</v>
      </c>
      <c r="S88">
        <v>3.6478592975926699E-3</v>
      </c>
      <c r="T88">
        <v>2.8357727381151099E-5</v>
      </c>
      <c r="U88">
        <v>2.35236809616109E-6</v>
      </c>
      <c r="V88">
        <v>8.5084152716668996E-5</v>
      </c>
      <c r="W88">
        <v>1.20079851312022E-4</v>
      </c>
      <c r="X88" s="1">
        <v>2.7665781331425099E-15</v>
      </c>
      <c r="Y88">
        <v>1.27088314772335E-6</v>
      </c>
      <c r="Z88">
        <v>1.1168587749875801E-6</v>
      </c>
      <c r="AA88">
        <v>9.4659071796087499E-2</v>
      </c>
      <c r="AB88">
        <v>1.11419612529343E-4</v>
      </c>
      <c r="AC88">
        <v>6.0468848632004503E-5</v>
      </c>
      <c r="AD88">
        <v>1.76839110690797E-4</v>
      </c>
      <c r="AE88">
        <v>4.30394227560971E-4</v>
      </c>
      <c r="AF88">
        <v>4.4839597662615797E-5</v>
      </c>
      <c r="AG88">
        <v>9.7380179589583898E-4</v>
      </c>
      <c r="AH88">
        <v>2.4051962620532299E-4</v>
      </c>
      <c r="AI88">
        <v>6.8141987437352706E-5</v>
      </c>
      <c r="AJ88">
        <v>5.4183956455572701E-5</v>
      </c>
      <c r="AK88">
        <v>4.2396073542091403E-4</v>
      </c>
      <c r="AL88">
        <v>4.4839597662615797E-5</v>
      </c>
      <c r="AM88" s="1">
        <v>1.03375344955502E-7</v>
      </c>
      <c r="AN88" s="1">
        <v>1.9096894705757599E-7</v>
      </c>
      <c r="AO88">
        <v>2.8281496064039302E-4</v>
      </c>
      <c r="AP88">
        <v>0</v>
      </c>
      <c r="AQ88">
        <v>3.6066733181327401E-5</v>
      </c>
      <c r="AR88">
        <v>4.3957039793336999E-6</v>
      </c>
      <c r="AS88" s="1">
        <v>1.47241904074419E-7</v>
      </c>
      <c r="AT88" s="1">
        <v>2.17588847661548E-9</v>
      </c>
      <c r="AU88" s="1">
        <v>6.4776231022270099E-7</v>
      </c>
      <c r="AV88">
        <v>2.82659766493525E-4</v>
      </c>
      <c r="AW88" s="1">
        <v>4.4628431781433301E-7</v>
      </c>
      <c r="AX88">
        <v>0</v>
      </c>
      <c r="AY88">
        <v>0</v>
      </c>
      <c r="AZ88">
        <v>0</v>
      </c>
      <c r="BA88">
        <v>0</v>
      </c>
      <c r="BB88">
        <v>1.7832056799695599E-4</v>
      </c>
      <c r="BC88">
        <v>1.52358299871881E-4</v>
      </c>
      <c r="BD88" s="1">
        <v>6.9507999692673799E-7</v>
      </c>
      <c r="BE88" s="1">
        <v>9.14206149188478E-8</v>
      </c>
      <c r="BF88" s="1">
        <v>1.0185082834612301E-8</v>
      </c>
      <c r="BG88">
        <v>9.0125288831813794E-5</v>
      </c>
      <c r="BH88">
        <v>8.6377282281877604E-5</v>
      </c>
      <c r="BI88" s="1">
        <v>7.6578344186808302E-8</v>
      </c>
      <c r="BJ88" s="1">
        <v>5.3698604145396303E-9</v>
      </c>
      <c r="BL88" t="s">
        <v>229</v>
      </c>
    </row>
    <row r="89" spans="1:64">
      <c r="A89" t="s">
        <v>348</v>
      </c>
      <c r="B89" t="s">
        <v>349</v>
      </c>
      <c r="C89" t="s">
        <v>21</v>
      </c>
      <c r="D89" t="s">
        <v>284</v>
      </c>
      <c r="E89" t="s">
        <v>285</v>
      </c>
      <c r="F89" t="s">
        <v>30</v>
      </c>
      <c r="G89" t="s">
        <v>140</v>
      </c>
      <c r="H89">
        <v>0.01</v>
      </c>
      <c r="I89">
        <v>3.5638563305695802E-6</v>
      </c>
      <c r="J89">
        <v>3.3154998822932501E-6</v>
      </c>
      <c r="K89" s="1">
        <v>6.7188452544057401E-9</v>
      </c>
      <c r="L89" s="1">
        <v>8.1108257623747794E-11</v>
      </c>
      <c r="M89" s="1">
        <v>1.68296471572145E-10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 s="1">
        <v>9.7563912082430796E-7</v>
      </c>
      <c r="BC89" s="1">
        <v>8.3025846309064704E-7</v>
      </c>
      <c r="BD89" s="1">
        <v>4.5047970740142198E-9</v>
      </c>
      <c r="BE89" s="1">
        <v>8.1108257623747794E-11</v>
      </c>
      <c r="BF89" s="1">
        <v>3.2775758139909499E-11</v>
      </c>
      <c r="BG89">
        <v>2.5882172097452701E-6</v>
      </c>
      <c r="BH89">
        <v>2.4852414192026001E-6</v>
      </c>
      <c r="BI89" s="1">
        <v>2.2140481803915099E-9</v>
      </c>
      <c r="BJ89" s="1">
        <v>1.35520713432236E-10</v>
      </c>
      <c r="BL89" t="s">
        <v>238</v>
      </c>
    </row>
    <row r="90" spans="1:64">
      <c r="A90" t="s">
        <v>348</v>
      </c>
      <c r="B90" t="s">
        <v>349</v>
      </c>
      <c r="C90" t="s">
        <v>21</v>
      </c>
      <c r="D90" t="s">
        <v>343</v>
      </c>
      <c r="E90" t="s">
        <v>344</v>
      </c>
      <c r="F90" t="s">
        <v>29</v>
      </c>
      <c r="G90" t="s">
        <v>98</v>
      </c>
      <c r="H90">
        <v>1.0900000000000001</v>
      </c>
      <c r="I90">
        <v>7.6492748652638395E-4</v>
      </c>
      <c r="J90">
        <v>3.71480772937899E-4</v>
      </c>
      <c r="K90" s="1">
        <v>6.4238777598616997E-7</v>
      </c>
      <c r="L90" s="1">
        <v>4.4664124990060102E-9</v>
      </c>
      <c r="M90">
        <v>1.3706335704271899E-6</v>
      </c>
      <c r="N90">
        <v>6.4612204388448096E-4</v>
      </c>
      <c r="O90">
        <v>2.6269356560603199E-4</v>
      </c>
      <c r="P90" s="1">
        <v>3.6152546609580202E-7</v>
      </c>
      <c r="Q90">
        <v>0</v>
      </c>
      <c r="R90">
        <v>1.3650367010578499E-6</v>
      </c>
      <c r="S90">
        <v>2.42213125123582E-3</v>
      </c>
      <c r="T90">
        <v>3.6360855533642801E-5</v>
      </c>
      <c r="U90">
        <v>3.32713710765359E-6</v>
      </c>
      <c r="V90">
        <v>4.8666069390307803E-6</v>
      </c>
      <c r="W90">
        <v>2.1545309087379099E-4</v>
      </c>
      <c r="X90" s="1">
        <v>3.2642306233651202E-15</v>
      </c>
      <c r="Y90">
        <v>2.2105437659508501E-6</v>
      </c>
      <c r="Z90">
        <v>0</v>
      </c>
      <c r="AA90">
        <v>0</v>
      </c>
      <c r="AB90">
        <v>1.92741714757152E-4</v>
      </c>
      <c r="AC90">
        <v>4.6609538560997502E-5</v>
      </c>
      <c r="AD90">
        <v>3.0231511965282898E-4</v>
      </c>
      <c r="AE90">
        <v>1.04455670913501E-4</v>
      </c>
      <c r="AF90">
        <v>0</v>
      </c>
      <c r="AG90">
        <v>0</v>
      </c>
      <c r="AH90">
        <v>0</v>
      </c>
      <c r="AI90">
        <v>1.18838189479906E-4</v>
      </c>
      <c r="AJ90">
        <v>4.17657897650261E-5</v>
      </c>
      <c r="AK90">
        <v>1.0208958636110001E-4</v>
      </c>
      <c r="AL90">
        <v>0</v>
      </c>
      <c r="AM90" s="1">
        <v>1.65990008635434E-7</v>
      </c>
      <c r="AN90" s="1">
        <v>1.46953704728795E-7</v>
      </c>
      <c r="AO90" s="1">
        <v>4.8581752731571998E-8</v>
      </c>
      <c r="AP90">
        <v>0</v>
      </c>
      <c r="AQ90">
        <v>0</v>
      </c>
      <c r="AR90">
        <v>0</v>
      </c>
      <c r="AS90" s="1">
        <v>2.5258982791176E-7</v>
      </c>
      <c r="AT90" s="1">
        <v>1.70156921264921E-9</v>
      </c>
      <c r="AU90">
        <v>1.1073813906697001E-6</v>
      </c>
      <c r="AV90" s="1">
        <v>3.36391326373532E-9</v>
      </c>
      <c r="AW90">
        <v>0</v>
      </c>
      <c r="AX90">
        <v>1.23769332542925E-5</v>
      </c>
      <c r="AY90">
        <v>1.1961111843241201E-5</v>
      </c>
      <c r="AZ90" s="1">
        <v>7.7701010852142196E-9</v>
      </c>
      <c r="BA90" s="1">
        <v>6.7499047147220601E-10</v>
      </c>
      <c r="BB90">
        <v>4.8277908097674401E-5</v>
      </c>
      <c r="BC90">
        <v>4.1095230422803497E-5</v>
      </c>
      <c r="BD90" s="1">
        <v>2.23637584866247E-7</v>
      </c>
      <c r="BE90" s="1">
        <v>4.4664124990060102E-9</v>
      </c>
      <c r="BF90" s="1">
        <v>1.45671981092881E-9</v>
      </c>
      <c r="BG90">
        <v>5.8150601289935598E-5</v>
      </c>
      <c r="BH90">
        <v>5.5730865065821998E-5</v>
      </c>
      <c r="BI90" s="1">
        <v>4.9454623938906301E-8</v>
      </c>
      <c r="BJ90" s="1">
        <v>3.4651590869385499E-9</v>
      </c>
      <c r="BK90" t="s">
        <v>271</v>
      </c>
      <c r="BL90" t="s">
        <v>268</v>
      </c>
    </row>
    <row r="91" spans="1:64">
      <c r="A91" t="s">
        <v>348</v>
      </c>
      <c r="B91" t="s">
        <v>349</v>
      </c>
      <c r="C91" t="s">
        <v>21</v>
      </c>
      <c r="D91" t="s">
        <v>256</v>
      </c>
      <c r="E91" t="s">
        <v>257</v>
      </c>
      <c r="F91" t="s">
        <v>37</v>
      </c>
      <c r="G91" t="s">
        <v>146</v>
      </c>
      <c r="H91">
        <v>2.39</v>
      </c>
      <c r="I91">
        <v>6.4704638697328802E-4</v>
      </c>
      <c r="J91">
        <v>5.1627540745828203E-4</v>
      </c>
      <c r="K91">
        <v>1.5094312832058201E-6</v>
      </c>
      <c r="L91" s="1">
        <v>1.6049805525837401E-7</v>
      </c>
      <c r="M91" s="1">
        <v>2.9837538382233101E-7</v>
      </c>
      <c r="N91">
        <v>2.6323232583583403E-4</v>
      </c>
      <c r="O91">
        <v>1.75856165804861E-4</v>
      </c>
      <c r="P91" s="1">
        <v>4.2527085761208902E-7</v>
      </c>
      <c r="Q91">
        <v>0</v>
      </c>
      <c r="R91" s="1">
        <v>2.7363768671843501E-7</v>
      </c>
      <c r="S91">
        <v>5.1510790679975497E-4</v>
      </c>
      <c r="T91">
        <v>5.4041030807955501E-6</v>
      </c>
      <c r="U91">
        <v>1.23522356132469E-6</v>
      </c>
      <c r="V91">
        <v>1.7100488354176599E-5</v>
      </c>
      <c r="W91">
        <v>1.3542106484130999E-4</v>
      </c>
      <c r="X91" s="1">
        <v>5.57437120236633E-16</v>
      </c>
      <c r="Y91" s="1">
        <v>3.2854029973951998E-7</v>
      </c>
      <c r="Z91">
        <v>0</v>
      </c>
      <c r="AA91">
        <v>0</v>
      </c>
      <c r="AB91">
        <v>2.8983167057961801E-5</v>
      </c>
      <c r="AC91">
        <v>1.03341354360874E-4</v>
      </c>
      <c r="AD91">
        <v>6.2544490096852495E-5</v>
      </c>
      <c r="AE91">
        <v>6.8363314320145496E-5</v>
      </c>
      <c r="AF91">
        <v>0</v>
      </c>
      <c r="AG91">
        <v>0</v>
      </c>
      <c r="AH91">
        <v>0</v>
      </c>
      <c r="AI91">
        <v>1.7842575105238601E-5</v>
      </c>
      <c r="AJ91">
        <v>9.2601931139499601E-5</v>
      </c>
      <c r="AK91">
        <v>6.54116595601228E-5</v>
      </c>
      <c r="AL91">
        <v>0</v>
      </c>
      <c r="AM91" s="1">
        <v>2.5520369443877599E-8</v>
      </c>
      <c r="AN91" s="1">
        <v>3.2582160956490602E-7</v>
      </c>
      <c r="AO91" s="1">
        <v>7.3928878603305299E-8</v>
      </c>
      <c r="AP91">
        <v>0</v>
      </c>
      <c r="AQ91">
        <v>0</v>
      </c>
      <c r="AR91">
        <v>0</v>
      </c>
      <c r="AS91" s="1">
        <v>3.8022289169581102E-8</v>
      </c>
      <c r="AT91" s="1">
        <v>3.7726712686462801E-9</v>
      </c>
      <c r="AU91" s="1">
        <v>2.29100696325467E-7</v>
      </c>
      <c r="AV91" s="1">
        <v>2.74202995474072E-9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2.3566415159691399E-4</v>
      </c>
      <c r="BC91">
        <v>1.9841874458486101E-4</v>
      </c>
      <c r="BD91" s="1">
        <v>9.5681537623408303E-7</v>
      </c>
      <c r="BE91" s="1">
        <v>1.6049805525837401E-7</v>
      </c>
      <c r="BF91" s="1">
        <v>1.61130450853494E-8</v>
      </c>
      <c r="BG91">
        <v>1.4814990954054001E-4</v>
      </c>
      <c r="BH91">
        <v>1.4200049706855901E-4</v>
      </c>
      <c r="BI91" s="1">
        <v>1.2734504935965501E-7</v>
      </c>
      <c r="BJ91" s="1">
        <v>8.6246520185469008E-9</v>
      </c>
      <c r="BL91" t="s">
        <v>234</v>
      </c>
    </row>
    <row r="92" spans="1:64">
      <c r="A92" t="s">
        <v>348</v>
      </c>
      <c r="B92" t="s">
        <v>349</v>
      </c>
      <c r="C92" t="s">
        <v>21</v>
      </c>
      <c r="D92" t="s">
        <v>258</v>
      </c>
      <c r="E92" t="s">
        <v>259</v>
      </c>
      <c r="F92" t="s">
        <v>37</v>
      </c>
      <c r="G92" t="s">
        <v>146</v>
      </c>
      <c r="H92">
        <v>3.04</v>
      </c>
      <c r="I92">
        <v>1.81750919234476E-3</v>
      </c>
      <c r="J92">
        <v>1.5707156363615701E-3</v>
      </c>
      <c r="K92">
        <v>2.9609723705439599E-6</v>
      </c>
      <c r="L92" s="1">
        <v>2.0404077798246701E-7</v>
      </c>
      <c r="M92" s="1">
        <v>5.6061347375622004E-7</v>
      </c>
      <c r="N92">
        <v>4.34798203833778E-4</v>
      </c>
      <c r="O92">
        <v>2.8051645516953398E-4</v>
      </c>
      <c r="P92" s="1">
        <v>8.2658229918558895E-7</v>
      </c>
      <c r="Q92">
        <v>0</v>
      </c>
      <c r="R92" s="1">
        <v>4.7490694559894901E-7</v>
      </c>
      <c r="S92">
        <v>7.5312084451061695E-4</v>
      </c>
      <c r="T92">
        <v>6.8702227894779598E-6</v>
      </c>
      <c r="U92">
        <v>1.57033663759496E-6</v>
      </c>
      <c r="V92">
        <v>5.1450012320892796E-4</v>
      </c>
      <c r="W92">
        <v>1.96525741239115E-4</v>
      </c>
      <c r="X92" s="1">
        <v>1.4703784408415799E-14</v>
      </c>
      <c r="Y92" s="1">
        <v>4.1767246493752799E-7</v>
      </c>
      <c r="Z92">
        <v>0</v>
      </c>
      <c r="AA92">
        <v>0</v>
      </c>
      <c r="AB92">
        <v>4.4139327619266499E-5</v>
      </c>
      <c r="AC92">
        <v>1.3137760646139899E-4</v>
      </c>
      <c r="AD92">
        <v>1.10792414494527E-4</v>
      </c>
      <c r="AE92">
        <v>1.4848885525858499E-4</v>
      </c>
      <c r="AF92">
        <v>0</v>
      </c>
      <c r="AG92">
        <v>0</v>
      </c>
      <c r="AH92">
        <v>0</v>
      </c>
      <c r="AI92">
        <v>2.6585124160980498E-5</v>
      </c>
      <c r="AJ92">
        <v>1.1772460446305901E-4</v>
      </c>
      <c r="AK92">
        <v>1.36206726545494E-4</v>
      </c>
      <c r="AL92">
        <v>0</v>
      </c>
      <c r="AM92" s="1">
        <v>5.0839597048814599E-8</v>
      </c>
      <c r="AN92" s="1">
        <v>4.1421620088854401E-7</v>
      </c>
      <c r="AO92" s="1">
        <v>3.6152650124822999E-7</v>
      </c>
      <c r="AP92">
        <v>0</v>
      </c>
      <c r="AQ92">
        <v>0</v>
      </c>
      <c r="AR92">
        <v>0</v>
      </c>
      <c r="AS92" s="1">
        <v>5.8751587788393101E-8</v>
      </c>
      <c r="AT92" s="1">
        <v>4.7961875892357703E-9</v>
      </c>
      <c r="AU92" s="1">
        <v>4.05833020126472E-7</v>
      </c>
      <c r="AV92" s="1">
        <v>5.5261500948484697E-9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2.9959924908126598E-4</v>
      </c>
      <c r="BC92">
        <v>2.5224925589425399E-4</v>
      </c>
      <c r="BD92">
        <v>1.2163970051730799E-6</v>
      </c>
      <c r="BE92" s="1">
        <v>2.0404077798246701E-7</v>
      </c>
      <c r="BF92" s="1">
        <v>2.0484474092777099E-8</v>
      </c>
      <c r="BG92">
        <v>1.0831117394297101E-3</v>
      </c>
      <c r="BH92">
        <v>1.03794992529779E-3</v>
      </c>
      <c r="BI92" s="1">
        <v>9.1799306618529903E-7</v>
      </c>
      <c r="BJ92" s="1">
        <v>6.5222054064493801E-8</v>
      </c>
      <c r="BL92" t="s">
        <v>234</v>
      </c>
    </row>
    <row r="93" spans="1:64">
      <c r="A93" t="s">
        <v>348</v>
      </c>
      <c r="B93" t="s">
        <v>349</v>
      </c>
      <c r="C93" t="s">
        <v>21</v>
      </c>
      <c r="D93" t="s">
        <v>255</v>
      </c>
      <c r="E93" t="s">
        <v>149</v>
      </c>
      <c r="F93" t="s">
        <v>25</v>
      </c>
      <c r="G93" t="s">
        <v>149</v>
      </c>
      <c r="H93">
        <v>7.0000000000000007E-2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</row>
    <row r="94" spans="1:64">
      <c r="A94" t="s">
        <v>351</v>
      </c>
      <c r="B94" t="s">
        <v>352</v>
      </c>
      <c r="C94" t="s">
        <v>39</v>
      </c>
      <c r="D94" t="s">
        <v>351</v>
      </c>
      <c r="E94" t="s">
        <v>352</v>
      </c>
      <c r="F94" t="s">
        <v>29</v>
      </c>
      <c r="G94" t="s">
        <v>86</v>
      </c>
      <c r="H94">
        <v>0.03</v>
      </c>
      <c r="I94">
        <v>9.2894117308104998E-5</v>
      </c>
      <c r="J94">
        <v>8.0654851220970505E-5</v>
      </c>
      <c r="K94" s="1">
        <v>5.67600746872086E-8</v>
      </c>
      <c r="L94" s="1">
        <v>2.46579863024761E-10</v>
      </c>
      <c r="M94" s="1">
        <v>3.8612301117780297E-8</v>
      </c>
      <c r="N94">
        <v>7.4524115917956203E-5</v>
      </c>
      <c r="O94">
        <v>6.3611653789062599E-5</v>
      </c>
      <c r="P94" s="1">
        <v>2.3433898648178001E-8</v>
      </c>
      <c r="Q94">
        <v>0</v>
      </c>
      <c r="R94" s="1">
        <v>3.7414402744241399E-8</v>
      </c>
      <c r="S94">
        <v>9.4092698739552106E-5</v>
      </c>
      <c r="T94" s="1">
        <v>8.9117569772246698E-7</v>
      </c>
      <c r="U94" s="1">
        <v>1.8425939416524399E-7</v>
      </c>
      <c r="V94">
        <v>3.0017926668267999E-6</v>
      </c>
      <c r="W94">
        <v>1.0313689877541299E-5</v>
      </c>
      <c r="X94" s="1">
        <v>5.1901295981898303E-16</v>
      </c>
      <c r="Y94" s="1">
        <v>5.4178672477730202E-8</v>
      </c>
      <c r="Z94">
        <v>0</v>
      </c>
      <c r="AA94">
        <v>0</v>
      </c>
      <c r="AB94">
        <v>5.0491850426215998E-6</v>
      </c>
      <c r="AC94">
        <v>3.3131876348343898E-6</v>
      </c>
      <c r="AD94">
        <v>8.2823275073479707E-6</v>
      </c>
      <c r="AE94">
        <v>1.02883483154239E-5</v>
      </c>
      <c r="AF94">
        <v>4.75910674177283E-5</v>
      </c>
      <c r="AG94">
        <v>0</v>
      </c>
      <c r="AH94">
        <v>0</v>
      </c>
      <c r="AI94">
        <v>3.08663656415785E-6</v>
      </c>
      <c r="AJ94">
        <v>2.9688750946865398E-6</v>
      </c>
      <c r="AK94">
        <v>9.9650747124899097E-6</v>
      </c>
      <c r="AL94">
        <v>4.75910674177283E-5</v>
      </c>
      <c r="AM94" s="1">
        <v>4.8886430305778599E-9</v>
      </c>
      <c r="AN94" s="1">
        <v>1.0446041999823E-8</v>
      </c>
      <c r="AO94" s="1">
        <v>8.0992136177771194E-9</v>
      </c>
      <c r="AP94">
        <v>0</v>
      </c>
      <c r="AQ94">
        <v>0</v>
      </c>
      <c r="AR94">
        <v>0</v>
      </c>
      <c r="AS94" s="1">
        <v>6.6551901690568997E-9</v>
      </c>
      <c r="AT94" s="1">
        <v>1.2095417052426601E-10</v>
      </c>
      <c r="AU94" s="1">
        <v>3.0338195997611598E-8</v>
      </c>
      <c r="AV94" s="1">
        <v>3.0006240704863201E-10</v>
      </c>
      <c r="AW94">
        <v>0</v>
      </c>
      <c r="AX94">
        <v>1.12790072016845E-5</v>
      </c>
      <c r="AY94">
        <v>1.0561833458223701E-5</v>
      </c>
      <c r="AZ94" s="1">
        <v>1.61108421281577E-8</v>
      </c>
      <c r="BA94" s="1">
        <v>8.6839065216753295E-10</v>
      </c>
      <c r="BB94">
        <v>2.9660723559177899E-6</v>
      </c>
      <c r="BC94">
        <v>2.5240958701608098E-6</v>
      </c>
      <c r="BD94" s="1">
        <v>1.3695180712888899E-8</v>
      </c>
      <c r="BE94" s="1">
        <v>2.46579863024761E-10</v>
      </c>
      <c r="BF94" s="1">
        <v>9.9642652788355595E-11</v>
      </c>
      <c r="BG94">
        <v>4.1249218325464698E-6</v>
      </c>
      <c r="BH94">
        <v>3.95726810352337E-6</v>
      </c>
      <c r="BI94" s="1">
        <v>3.52015319798398E-9</v>
      </c>
      <c r="BJ94" s="1">
        <v>2.29865068583073E-10</v>
      </c>
      <c r="BK94" t="s">
        <v>353</v>
      </c>
      <c r="BL94" t="s">
        <v>238</v>
      </c>
    </row>
    <row r="95" spans="1:64">
      <c r="A95" t="s">
        <v>351</v>
      </c>
      <c r="B95" t="s">
        <v>352</v>
      </c>
      <c r="C95" t="s">
        <v>21</v>
      </c>
      <c r="D95" t="s">
        <v>334</v>
      </c>
      <c r="E95" t="s">
        <v>335</v>
      </c>
      <c r="F95" t="s">
        <v>29</v>
      </c>
      <c r="G95" t="s">
        <v>98</v>
      </c>
      <c r="H95" s="1">
        <v>2.4495535679999899E-4</v>
      </c>
      <c r="I95" s="1">
        <v>1.8415478773964499E-7</v>
      </c>
      <c r="J95" s="1">
        <v>1.17888171390552E-7</v>
      </c>
      <c r="K95" s="1">
        <v>1.9943823647086199E-10</v>
      </c>
      <c r="L95" s="1">
        <v>1.0076231269970899E-12</v>
      </c>
      <c r="M95" s="1">
        <v>2.2086502226311901E-10</v>
      </c>
      <c r="N95" s="1">
        <v>1.23151828989807E-7</v>
      </c>
      <c r="O95" s="1">
        <v>6.0567574539317504E-8</v>
      </c>
      <c r="P95" s="1">
        <v>1.06891702699985E-10</v>
      </c>
      <c r="Q95">
        <v>0</v>
      </c>
      <c r="R95" s="1">
        <v>2.1757832128216099E-10</v>
      </c>
      <c r="S95" s="1">
        <v>4.0398852815742702E-7</v>
      </c>
      <c r="T95" s="1">
        <v>6.9689717223173299E-9</v>
      </c>
      <c r="U95" s="1">
        <v>1.9534238918616699E-9</v>
      </c>
      <c r="V95" s="1">
        <v>2.5116306779269001E-8</v>
      </c>
      <c r="W95" s="1">
        <v>9.2192001929510199E-8</v>
      </c>
      <c r="X95" s="1">
        <v>1.13210666495668E-18</v>
      </c>
      <c r="Y95" s="1">
        <v>4.2367586707641298E-10</v>
      </c>
      <c r="Z95">
        <v>0</v>
      </c>
      <c r="AA95">
        <v>0</v>
      </c>
      <c r="AB95" s="1">
        <v>4.4371440792176303E-8</v>
      </c>
      <c r="AC95" s="1">
        <v>1.0515116775079699E-8</v>
      </c>
      <c r="AD95" s="1">
        <v>4.2957281343816602E-8</v>
      </c>
      <c r="AE95" s="1">
        <v>2.53079900787344E-8</v>
      </c>
      <c r="AF95">
        <v>0</v>
      </c>
      <c r="AG95">
        <v>0</v>
      </c>
      <c r="AH95">
        <v>0</v>
      </c>
      <c r="AI95" s="1">
        <v>2.6751997083434601E-8</v>
      </c>
      <c r="AJ95" s="1">
        <v>9.4223665400149508E-9</v>
      </c>
      <c r="AK95" s="1">
        <v>2.43932109158679E-8</v>
      </c>
      <c r="AL95">
        <v>0</v>
      </c>
      <c r="AM95" s="1">
        <v>5.0555548751089198E-11</v>
      </c>
      <c r="AN95" s="1">
        <v>3.31527711593118E-11</v>
      </c>
      <c r="AO95" s="1">
        <v>2.3183382789584599E-11</v>
      </c>
      <c r="AP95">
        <v>0</v>
      </c>
      <c r="AQ95">
        <v>0</v>
      </c>
      <c r="AR95">
        <v>0</v>
      </c>
      <c r="AS95" s="1">
        <v>5.9021569069447604E-11</v>
      </c>
      <c r="AT95" s="1">
        <v>3.8387419237097901E-13</v>
      </c>
      <c r="AU95" s="1">
        <v>1.5735267891507901E-10</v>
      </c>
      <c r="AV95" s="1">
        <v>8.2019910526343199E-13</v>
      </c>
      <c r="AW95">
        <v>0</v>
      </c>
      <c r="AX95" s="1">
        <v>2.7922374368914598E-9</v>
      </c>
      <c r="AY95" s="1">
        <v>2.69842808306015E-9</v>
      </c>
      <c r="AZ95" s="1">
        <v>1.75293561763707E-12</v>
      </c>
      <c r="BA95" s="1">
        <v>1.5227792097336E-13</v>
      </c>
      <c r="BB95" s="1">
        <v>1.08915011170784E-8</v>
      </c>
      <c r="BC95" s="1">
        <v>9.2710882822638406E-9</v>
      </c>
      <c r="BD95" s="1">
        <v>5.0452662540048602E-11</v>
      </c>
      <c r="BE95" s="1">
        <v>1.0076231269970899E-12</v>
      </c>
      <c r="BF95" s="1">
        <v>3.2863614172971298E-13</v>
      </c>
      <c r="BG95" s="1">
        <v>4.7319220195867898E-8</v>
      </c>
      <c r="BH95" s="1">
        <v>4.5351080485911302E-8</v>
      </c>
      <c r="BI95" s="1">
        <v>4.0340935613191298E-11</v>
      </c>
      <c r="BJ95" s="1">
        <v>2.80578691825452E-12</v>
      </c>
      <c r="BK95" t="s">
        <v>271</v>
      </c>
      <c r="BL95" t="s">
        <v>268</v>
      </c>
    </row>
    <row r="96" spans="1:64">
      <c r="A96" t="s">
        <v>351</v>
      </c>
      <c r="B96" t="s">
        <v>352</v>
      </c>
      <c r="C96" t="s">
        <v>21</v>
      </c>
      <c r="D96" t="s">
        <v>354</v>
      </c>
      <c r="E96" t="s">
        <v>355</v>
      </c>
      <c r="F96" t="s">
        <v>30</v>
      </c>
      <c r="G96" t="s">
        <v>53</v>
      </c>
      <c r="H96" s="1">
        <v>3.4234199999999901E-4</v>
      </c>
      <c r="I96" s="1">
        <v>1.07838088584256E-7</v>
      </c>
      <c r="J96" s="1">
        <v>1.00323115424433E-7</v>
      </c>
      <c r="K96" s="1">
        <v>2.0330433174692999E-10</v>
      </c>
      <c r="L96" s="1">
        <v>2.45424019916833E-12</v>
      </c>
      <c r="M96" s="1">
        <v>5.0924527047122203E-12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 s="1">
        <v>2.9521688917494201E-8</v>
      </c>
      <c r="BC96" s="1">
        <v>2.5122641707694301E-8</v>
      </c>
      <c r="BD96" s="1">
        <v>1.3630984553297201E-10</v>
      </c>
      <c r="BE96" s="1">
        <v>2.45424019916833E-12</v>
      </c>
      <c r="BF96" s="1">
        <v>9.917557785341021E-13</v>
      </c>
      <c r="BG96" s="1">
        <v>7.8316399666762104E-8</v>
      </c>
      <c r="BH96" s="1">
        <v>7.5200473716739501E-8</v>
      </c>
      <c r="BI96" s="1">
        <v>6.6994486213958302E-11</v>
      </c>
      <c r="BJ96" s="1">
        <v>4.10069692617812E-12</v>
      </c>
      <c r="BL96" t="s">
        <v>238</v>
      </c>
    </row>
    <row r="97" spans="1:64">
      <c r="A97" t="s">
        <v>351</v>
      </c>
      <c r="B97" t="s">
        <v>352</v>
      </c>
      <c r="C97" t="s">
        <v>21</v>
      </c>
      <c r="D97" t="s">
        <v>356</v>
      </c>
      <c r="E97" t="s">
        <v>357</v>
      </c>
      <c r="F97" t="s">
        <v>30</v>
      </c>
      <c r="G97" t="s">
        <v>53</v>
      </c>
      <c r="H97" s="1">
        <v>2.8488599999999901E-4</v>
      </c>
      <c r="I97" s="1">
        <v>1.42541151188599E-7</v>
      </c>
      <c r="J97" s="1">
        <v>1.3009258482970699E-7</v>
      </c>
      <c r="K97" s="1">
        <v>3.6013000569933101E-10</v>
      </c>
      <c r="L97" s="1">
        <v>2.0423397461610598E-12</v>
      </c>
      <c r="M97" s="1">
        <v>6.0862601315233697E-12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 s="1">
        <v>5.2801762786316E-8</v>
      </c>
      <c r="AY97" s="1">
        <v>4.6606915350632701E-8</v>
      </c>
      <c r="AZ97" s="1">
        <v>1.9094668067915801E-10</v>
      </c>
      <c r="BA97" s="1">
        <v>1.84848480382578E-12</v>
      </c>
      <c r="BB97" s="1">
        <v>2.45669998684043E-8</v>
      </c>
      <c r="BC97" s="1">
        <v>2.0906254288221099E-8</v>
      </c>
      <c r="BD97" s="1">
        <v>1.1343266866030499E-10</v>
      </c>
      <c r="BE97" s="1">
        <v>2.0423397461610598E-12</v>
      </c>
      <c r="BF97" s="1">
        <v>8.2530725626264396E-13</v>
      </c>
      <c r="BG97" s="1">
        <v>6.5172388533879004E-8</v>
      </c>
      <c r="BH97" s="1">
        <v>6.2579415190853203E-8</v>
      </c>
      <c r="BI97" s="1">
        <v>5.5750656359867399E-11</v>
      </c>
      <c r="BJ97" s="1">
        <v>3.41246807143494E-12</v>
      </c>
      <c r="BK97" t="s">
        <v>237</v>
      </c>
      <c r="BL97" t="s">
        <v>238</v>
      </c>
    </row>
    <row r="98" spans="1:64">
      <c r="A98" t="s">
        <v>351</v>
      </c>
      <c r="B98" t="s">
        <v>352</v>
      </c>
      <c r="C98" t="s">
        <v>21</v>
      </c>
      <c r="D98" t="s">
        <v>358</v>
      </c>
      <c r="E98" t="s">
        <v>359</v>
      </c>
      <c r="F98" t="s">
        <v>29</v>
      </c>
      <c r="G98" t="s">
        <v>98</v>
      </c>
      <c r="H98">
        <v>0.01</v>
      </c>
      <c r="I98">
        <v>7.81220083234815E-6</v>
      </c>
      <c r="J98">
        <v>3.8542712772161802E-6</v>
      </c>
      <c r="K98" s="1">
        <v>6.6626034123926197E-9</v>
      </c>
      <c r="L98" s="1">
        <v>5.3589278259815998E-11</v>
      </c>
      <c r="M98" s="1">
        <v>1.37653372268485E-8</v>
      </c>
      <c r="N98">
        <v>6.9315504727865401E-6</v>
      </c>
      <c r="O98">
        <v>3.0711677675570999E-6</v>
      </c>
      <c r="P98" s="1">
        <v>3.7550116906437096E-9</v>
      </c>
      <c r="Q98">
        <v>0</v>
      </c>
      <c r="R98" s="1">
        <v>1.37307082668434E-8</v>
      </c>
      <c r="S98">
        <v>4.7337895590604997E-5</v>
      </c>
      <c r="T98" s="1">
        <v>3.3547710090530003E-7</v>
      </c>
      <c r="U98" s="1">
        <v>7.0875443853232497E-8</v>
      </c>
      <c r="V98" s="1">
        <v>1.65848318115183E-8</v>
      </c>
      <c r="W98">
        <v>2.1207977763465899E-6</v>
      </c>
      <c r="X98" s="1">
        <v>6.8336401930149304E-18</v>
      </c>
      <c r="Y98" s="1">
        <v>2.03951970640329E-8</v>
      </c>
      <c r="Z98">
        <v>0</v>
      </c>
      <c r="AA98">
        <v>0</v>
      </c>
      <c r="AB98">
        <v>1.6989180321554099E-6</v>
      </c>
      <c r="AC98" s="1">
        <v>5.5923440391204098E-7</v>
      </c>
      <c r="AD98">
        <v>3.12449046750923E-6</v>
      </c>
      <c r="AE98">
        <v>1.54890756920986E-6</v>
      </c>
      <c r="AF98">
        <v>0</v>
      </c>
      <c r="AG98">
        <v>0</v>
      </c>
      <c r="AH98">
        <v>0</v>
      </c>
      <c r="AI98">
        <v>1.0539706187903901E-6</v>
      </c>
      <c r="AJ98" s="1">
        <v>5.0111773821989497E-7</v>
      </c>
      <c r="AK98">
        <v>1.51607941054681E-6</v>
      </c>
      <c r="AL98">
        <v>0</v>
      </c>
      <c r="AM98" s="1">
        <v>1.3312556546751899E-9</v>
      </c>
      <c r="AN98" s="1">
        <v>1.76319204188481E-9</v>
      </c>
      <c r="AO98" s="1">
        <v>6.6056399408370004E-10</v>
      </c>
      <c r="AP98">
        <v>0</v>
      </c>
      <c r="AQ98">
        <v>0</v>
      </c>
      <c r="AR98">
        <v>0</v>
      </c>
      <c r="AS98" s="1">
        <v>2.21712818628462E-9</v>
      </c>
      <c r="AT98" s="1">
        <v>2.0415907853403099E-11</v>
      </c>
      <c r="AU98" s="1">
        <v>1.14450200275063E-8</v>
      </c>
      <c r="AV98" s="1">
        <v>4.8144145199087203E-11</v>
      </c>
      <c r="AW98">
        <v>0</v>
      </c>
      <c r="AX98" s="1">
        <v>1.4850193982643999E-7</v>
      </c>
      <c r="AY98" s="1">
        <v>1.4351279712898999E-7</v>
      </c>
      <c r="AZ98" s="1">
        <v>9.3227866717440596E-11</v>
      </c>
      <c r="BA98" s="1">
        <v>8.0987262610648893E-12</v>
      </c>
      <c r="BB98" s="1">
        <v>5.7925197267916198E-7</v>
      </c>
      <c r="BC98" s="1">
        <v>4.9307217789870097E-7</v>
      </c>
      <c r="BD98" s="1">
        <v>2.6832668875563199E-9</v>
      </c>
      <c r="BE98" s="1">
        <v>5.3589278259815998E-11</v>
      </c>
      <c r="BF98" s="1">
        <v>1.7478135598049599E-11</v>
      </c>
      <c r="BG98" s="1">
        <v>1.52896447056001E-7</v>
      </c>
      <c r="BH98" s="1">
        <v>1.4651853463138899E-7</v>
      </c>
      <c r="BI98" s="1">
        <v>1.31096967475138E-10</v>
      </c>
      <c r="BJ98" s="1">
        <v>9.0520981459788197E-12</v>
      </c>
      <c r="BK98" t="s">
        <v>271</v>
      </c>
      <c r="BL98" t="s">
        <v>268</v>
      </c>
    </row>
    <row r="99" spans="1:64">
      <c r="A99" t="s">
        <v>351</v>
      </c>
      <c r="B99" t="s">
        <v>352</v>
      </c>
      <c r="C99" t="s">
        <v>21</v>
      </c>
      <c r="D99" t="s">
        <v>360</v>
      </c>
      <c r="E99" t="s">
        <v>361</v>
      </c>
      <c r="F99" t="s">
        <v>28</v>
      </c>
      <c r="G99" t="s">
        <v>122</v>
      </c>
      <c r="H99">
        <v>0.02</v>
      </c>
      <c r="I99">
        <v>7.2097643468588306E-5</v>
      </c>
      <c r="J99">
        <v>6.8596425217891597E-5</v>
      </c>
      <c r="K99" s="1">
        <v>2.8989551515242501E-8</v>
      </c>
      <c r="L99" s="1">
        <v>1.6787583905311401E-9</v>
      </c>
      <c r="M99" s="1">
        <v>9.4945169926670007E-9</v>
      </c>
      <c r="N99">
        <v>5.9068175704165902E-5</v>
      </c>
      <c r="O99">
        <v>5.6379829346621201E-5</v>
      </c>
      <c r="P99" s="1">
        <v>9.9483841142957498E-9</v>
      </c>
      <c r="Q99">
        <v>0</v>
      </c>
      <c r="R99" s="1">
        <v>8.7614817250500692E-9</v>
      </c>
      <c r="S99">
        <v>2.0630076073897301E-5</v>
      </c>
      <c r="T99" s="1">
        <v>1.9888858908004E-7</v>
      </c>
      <c r="U99" s="1">
        <v>7.0598827355738396E-8</v>
      </c>
      <c r="V99">
        <v>0</v>
      </c>
      <c r="W99">
        <v>4.6310816901824601E-6</v>
      </c>
      <c r="X99" s="1">
        <v>4.0497062744443198E-16</v>
      </c>
      <c r="Y99" s="1">
        <v>1.2091352754416199E-8</v>
      </c>
      <c r="Z99">
        <v>0</v>
      </c>
      <c r="AA99">
        <v>0</v>
      </c>
      <c r="AB99">
        <v>1.4100649443460701E-6</v>
      </c>
      <c r="AC99">
        <v>1.09816624097101E-6</v>
      </c>
      <c r="AD99">
        <v>1.81568529652661E-6</v>
      </c>
      <c r="AE99">
        <v>6.7614957764644497E-6</v>
      </c>
      <c r="AF99">
        <v>4.7982763445857702E-5</v>
      </c>
      <c r="AG99">
        <v>0</v>
      </c>
      <c r="AH99">
        <v>0</v>
      </c>
      <c r="AI99" s="1">
        <v>8.4038297915362596E-7</v>
      </c>
      <c r="AJ99" s="1">
        <v>9.8404278959810809E-7</v>
      </c>
      <c r="AK99">
        <v>6.5726401320117499E-6</v>
      </c>
      <c r="AL99">
        <v>4.7982763445857702E-5</v>
      </c>
      <c r="AM99" s="1">
        <v>1.80537618713399E-9</v>
      </c>
      <c r="AN99" s="1">
        <v>3.46237277821556E-9</v>
      </c>
      <c r="AO99" s="1">
        <v>4.6806351489461903E-9</v>
      </c>
      <c r="AP99">
        <v>0</v>
      </c>
      <c r="AQ99">
        <v>0</v>
      </c>
      <c r="AR99">
        <v>0</v>
      </c>
      <c r="AS99" s="1">
        <v>1.88967675756724E-9</v>
      </c>
      <c r="AT99" s="1">
        <v>4.0090632168811798E-11</v>
      </c>
      <c r="AU99" s="1">
        <v>6.6508618920388698E-9</v>
      </c>
      <c r="AV99" s="1">
        <v>1.8085244327513999E-10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2.46497174812391E-6</v>
      </c>
      <c r="BC99">
        <v>2.0753966879802001E-6</v>
      </c>
      <c r="BD99" s="1">
        <v>1.00079832023907E-8</v>
      </c>
      <c r="BE99" s="1">
        <v>1.6787583905311401E-9</v>
      </c>
      <c r="BF99" s="1">
        <v>1.6853730464516401E-10</v>
      </c>
      <c r="BG99">
        <v>1.0564496016298401E-5</v>
      </c>
      <c r="BH99">
        <v>1.0141199183290201E-5</v>
      </c>
      <c r="BI99" s="1">
        <v>9.0331841985560401E-9</v>
      </c>
      <c r="BJ99" s="1">
        <v>5.6449796297175996E-10</v>
      </c>
      <c r="BL99" t="s">
        <v>234</v>
      </c>
    </row>
    <row r="100" spans="1:64">
      <c r="A100" t="s">
        <v>351</v>
      </c>
      <c r="B100" t="s">
        <v>352</v>
      </c>
      <c r="C100" t="s">
        <v>21</v>
      </c>
      <c r="D100" t="s">
        <v>284</v>
      </c>
      <c r="E100" t="s">
        <v>285</v>
      </c>
      <c r="F100" t="s">
        <v>30</v>
      </c>
      <c r="G100" t="s">
        <v>140</v>
      </c>
      <c r="H100" s="1">
        <v>1.862E-4</v>
      </c>
      <c r="I100" s="1">
        <v>5.8653195034172097E-8</v>
      </c>
      <c r="J100" s="1">
        <v>5.4565797045146603E-8</v>
      </c>
      <c r="K100" s="1">
        <v>1.10577336614492E-10</v>
      </c>
      <c r="L100" s="1">
        <v>1.3348625791902299E-12</v>
      </c>
      <c r="M100" s="1">
        <v>2.7697877958807702E-12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 s="1">
        <v>1.60568626590877E-8</v>
      </c>
      <c r="BC100" s="1">
        <v>1.3664218489033399E-8</v>
      </c>
      <c r="BD100" s="1">
        <v>7.4138999124382696E-11</v>
      </c>
      <c r="BE100" s="1">
        <v>1.3348625791902299E-12</v>
      </c>
      <c r="BF100" s="1">
        <v>5.3941650736120501E-13</v>
      </c>
      <c r="BG100" s="1">
        <v>4.2596332375084301E-8</v>
      </c>
      <c r="BH100" s="1">
        <v>4.0901578556113197E-8</v>
      </c>
      <c r="BI100" s="1">
        <v>3.64383374901094E-11</v>
      </c>
      <c r="BJ100" s="1">
        <v>2.2303712885195698E-12</v>
      </c>
      <c r="BL100" t="s">
        <v>238</v>
      </c>
    </row>
    <row r="101" spans="1:64">
      <c r="A101" t="s">
        <v>351</v>
      </c>
      <c r="B101" t="s">
        <v>352</v>
      </c>
      <c r="C101" t="s">
        <v>21</v>
      </c>
      <c r="D101" t="s">
        <v>343</v>
      </c>
      <c r="E101" t="s">
        <v>344</v>
      </c>
      <c r="F101" t="s">
        <v>29</v>
      </c>
      <c r="G101" t="s">
        <v>98</v>
      </c>
      <c r="H101" s="1">
        <v>8.4805720999999896E-3</v>
      </c>
      <c r="I101">
        <v>5.9744478300136999E-6</v>
      </c>
      <c r="J101">
        <v>2.9014416880861999E-6</v>
      </c>
      <c r="K101" s="1">
        <v>5.0173543530201299E-9</v>
      </c>
      <c r="L101" s="1">
        <v>3.4884807949324599E-11</v>
      </c>
      <c r="M101" s="1">
        <v>1.07053007047357E-8</v>
      </c>
      <c r="N101">
        <v>5.0465207630847896E-6</v>
      </c>
      <c r="O101">
        <v>2.0517618083258501E-6</v>
      </c>
      <c r="P101" s="1">
        <v>2.82368600221069E-9</v>
      </c>
      <c r="Q101">
        <v>0</v>
      </c>
      <c r="R101" s="1">
        <v>1.06615864904507E-8</v>
      </c>
      <c r="S101">
        <v>1.8917998180020999E-5</v>
      </c>
      <c r="T101" s="1">
        <v>2.8399559208795802E-7</v>
      </c>
      <c r="U101" s="1">
        <v>2.5986524766218401E-8</v>
      </c>
      <c r="V101" s="1">
        <v>3.8010517047120301E-8</v>
      </c>
      <c r="W101">
        <v>1.6827912108192601E-6</v>
      </c>
      <c r="X101" s="1">
        <v>2.5495195175935599E-17</v>
      </c>
      <c r="Y101" s="1">
        <v>1.7265399189155501E-8</v>
      </c>
      <c r="Z101">
        <v>0</v>
      </c>
      <c r="AA101">
        <v>0</v>
      </c>
      <c r="AB101">
        <v>1.5054045511074299E-6</v>
      </c>
      <c r="AC101" s="1">
        <v>3.6404268563839398E-7</v>
      </c>
      <c r="AD101">
        <v>2.3612250081274598E-6</v>
      </c>
      <c r="AE101" s="1">
        <v>8.1584851821149196E-7</v>
      </c>
      <c r="AF101">
        <v>0</v>
      </c>
      <c r="AG101">
        <v>0</v>
      </c>
      <c r="AH101">
        <v>0</v>
      </c>
      <c r="AI101" s="1">
        <v>9.2818283532355902E-7</v>
      </c>
      <c r="AJ101" s="1">
        <v>3.2621070157067999E-7</v>
      </c>
      <c r="AK101" s="1">
        <v>7.9736827143161504E-7</v>
      </c>
      <c r="AL101">
        <v>0</v>
      </c>
      <c r="AM101" s="1">
        <v>1.2964609905696201E-9</v>
      </c>
      <c r="AN101" s="1">
        <v>1.1477783944153499E-9</v>
      </c>
      <c r="AO101" s="1">
        <v>3.7944661722571202E-10</v>
      </c>
      <c r="AP101">
        <v>0</v>
      </c>
      <c r="AQ101">
        <v>0</v>
      </c>
      <c r="AR101">
        <v>0</v>
      </c>
      <c r="AS101" s="1">
        <v>1.9728468068311401E-9</v>
      </c>
      <c r="AT101" s="1">
        <v>1.32900656195462E-11</v>
      </c>
      <c r="AU101" s="1">
        <v>8.6491758539467707E-9</v>
      </c>
      <c r="AV101" s="1">
        <v>2.6273764053299701E-11</v>
      </c>
      <c r="AW101">
        <v>0</v>
      </c>
      <c r="AX101" s="1">
        <v>9.6669741022284396E-8</v>
      </c>
      <c r="AY101" s="1">
        <v>9.3421977841214596E-8</v>
      </c>
      <c r="AZ101" s="1">
        <v>6.0688188599879794E-11</v>
      </c>
      <c r="BA101" s="1">
        <v>5.2719969259830597E-12</v>
      </c>
      <c r="BB101" s="1">
        <v>3.7707344598317399E-7</v>
      </c>
      <c r="BC101" s="1">
        <v>3.2097331387367102E-7</v>
      </c>
      <c r="BD101" s="1">
        <v>1.74671600530538E-9</v>
      </c>
      <c r="BE101" s="1">
        <v>3.4884807949324599E-11</v>
      </c>
      <c r="BF101" s="1">
        <v>1.1377675226266499E-11</v>
      </c>
      <c r="BG101" s="1">
        <v>4.54183879923453E-7</v>
      </c>
      <c r="BH101" s="1">
        <v>4.3528458804545998E-7</v>
      </c>
      <c r="BI101" s="1">
        <v>3.8626415690417398E-10</v>
      </c>
      <c r="BJ101" s="1">
        <v>2.7064542132776699E-11</v>
      </c>
      <c r="BK101" t="s">
        <v>271</v>
      </c>
      <c r="BL101" t="s">
        <v>268</v>
      </c>
    </row>
    <row r="102" spans="1:64">
      <c r="A102" t="s">
        <v>351</v>
      </c>
      <c r="B102" t="s">
        <v>352</v>
      </c>
      <c r="C102" t="s">
        <v>21</v>
      </c>
      <c r="D102" t="s">
        <v>256</v>
      </c>
      <c r="E102" t="s">
        <v>257</v>
      </c>
      <c r="F102" t="s">
        <v>37</v>
      </c>
      <c r="G102" t="s">
        <v>146</v>
      </c>
      <c r="H102">
        <v>0.01</v>
      </c>
      <c r="I102">
        <v>3.5859316503550301E-6</v>
      </c>
      <c r="J102">
        <v>2.8611987659255998E-6</v>
      </c>
      <c r="K102" s="1">
        <v>8.36526950996982E-9</v>
      </c>
      <c r="L102" s="1">
        <v>8.8948036455876799E-10</v>
      </c>
      <c r="M102" s="1">
        <v>1.65359664171882E-9</v>
      </c>
      <c r="N102">
        <v>1.45883378319559E-6</v>
      </c>
      <c r="O102" s="1">
        <v>9.7459502682574395E-7</v>
      </c>
      <c r="P102" s="1">
        <v>2.3568514699824302E-9</v>
      </c>
      <c r="Q102">
        <v>0</v>
      </c>
      <c r="R102" s="1">
        <v>1.51650030243361E-9</v>
      </c>
      <c r="S102">
        <v>2.8547284762407999E-6</v>
      </c>
      <c r="T102" s="1">
        <v>2.9949544065696002E-8</v>
      </c>
      <c r="U102" s="1">
        <v>6.8456100721590903E-9</v>
      </c>
      <c r="V102" s="1">
        <v>9.4770921622194206E-8</v>
      </c>
      <c r="W102" s="1">
        <v>7.5050366143112695E-7</v>
      </c>
      <c r="X102" s="1">
        <v>3.0893170146421401E-18</v>
      </c>
      <c r="Y102" s="1">
        <v>1.82077063247972E-9</v>
      </c>
      <c r="Z102">
        <v>0</v>
      </c>
      <c r="AA102">
        <v>0</v>
      </c>
      <c r="AB102" s="1">
        <v>1.6062473753518199E-7</v>
      </c>
      <c r="AC102" s="1">
        <v>5.72717877502825E-7</v>
      </c>
      <c r="AD102" s="1">
        <v>3.4662161957621498E-7</v>
      </c>
      <c r="AE102" s="1">
        <v>3.7886954858137399E-7</v>
      </c>
      <c r="AF102">
        <v>0</v>
      </c>
      <c r="AG102">
        <v>0</v>
      </c>
      <c r="AH102">
        <v>0</v>
      </c>
      <c r="AI102" s="1">
        <v>9.8883567054603097E-8</v>
      </c>
      <c r="AJ102" s="1">
        <v>5.1319998448710404E-7</v>
      </c>
      <c r="AK102" s="1">
        <v>3.6251147528403703E-7</v>
      </c>
      <c r="AL102">
        <v>0</v>
      </c>
      <c r="AM102" s="1">
        <v>1.4143391008739501E-10</v>
      </c>
      <c r="AN102" s="1">
        <v>1.80570364912129E-9</v>
      </c>
      <c r="AO102" s="1">
        <v>4.0971391077374301E-10</v>
      </c>
      <c r="AP102">
        <v>0</v>
      </c>
      <c r="AQ102">
        <v>0</v>
      </c>
      <c r="AR102">
        <v>0</v>
      </c>
      <c r="AS102" s="1">
        <v>2.1071956029294801E-10</v>
      </c>
      <c r="AT102" s="1">
        <v>2.0908147516141301E-11</v>
      </c>
      <c r="AU102" s="1">
        <v>1.26967626218394E-9</v>
      </c>
      <c r="AV102" s="1">
        <v>1.5196332440586301E-11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1.30605093711824E-6</v>
      </c>
      <c r="BC102">
        <v>1.0996368584312E-6</v>
      </c>
      <c r="BD102" s="1">
        <v>5.3026716635167499E-9</v>
      </c>
      <c r="BE102" s="1">
        <v>8.8948036455876799E-10</v>
      </c>
      <c r="BF102" s="1">
        <v>8.9298510150768101E-11</v>
      </c>
      <c r="BG102" s="1">
        <v>8.21046930041183E-7</v>
      </c>
      <c r="BH102" s="1">
        <v>7.8696688066865604E-7</v>
      </c>
      <c r="BI102" s="1">
        <v>7.0574637647063102E-10</v>
      </c>
      <c r="BJ102" s="1">
        <v>4.7797829134439603E-11</v>
      </c>
      <c r="BL102" t="s">
        <v>234</v>
      </c>
    </row>
    <row r="103" spans="1:64">
      <c r="A103" t="s">
        <v>351</v>
      </c>
      <c r="B103" t="s">
        <v>352</v>
      </c>
      <c r="C103" t="s">
        <v>21</v>
      </c>
      <c r="D103" t="s">
        <v>258</v>
      </c>
      <c r="E103" t="s">
        <v>259</v>
      </c>
      <c r="F103" t="s">
        <v>37</v>
      </c>
      <c r="G103" t="s">
        <v>146</v>
      </c>
      <c r="H103">
        <v>0.02</v>
      </c>
      <c r="I103">
        <v>1.00726375555966E-5</v>
      </c>
      <c r="J103">
        <v>8.7049074495010603E-6</v>
      </c>
      <c r="K103" s="1">
        <v>1.64097115031085E-8</v>
      </c>
      <c r="L103" s="1">
        <v>1.1307941725059E-9</v>
      </c>
      <c r="M103" s="1">
        <v>3.1069203686642299E-9</v>
      </c>
      <c r="N103">
        <v>2.40965203119112E-6</v>
      </c>
      <c r="O103">
        <v>1.5546224432891501E-6</v>
      </c>
      <c r="P103" s="1">
        <v>4.5809198350337003E-9</v>
      </c>
      <c r="Q103">
        <v>0</v>
      </c>
      <c r="R103" s="1">
        <v>2.6319347136189302E-9</v>
      </c>
      <c r="S103">
        <v>4.1737963880852604E-6</v>
      </c>
      <c r="T103" s="1">
        <v>3.8074780791251802E-8</v>
      </c>
      <c r="U103" s="1">
        <v>8.7028070380004192E-9</v>
      </c>
      <c r="V103">
        <v>2.8513601390414998E-6</v>
      </c>
      <c r="W103">
        <v>1.08914583221051E-6</v>
      </c>
      <c r="X103" s="1">
        <v>8.1488386229582099E-17</v>
      </c>
      <c r="Y103" s="1">
        <v>2.3147411710423698E-9</v>
      </c>
      <c r="Z103">
        <v>0</v>
      </c>
      <c r="AA103">
        <v>0</v>
      </c>
      <c r="AB103" s="1">
        <v>2.4462019280520602E-7</v>
      </c>
      <c r="AC103" s="1">
        <v>7.2809481150424696E-7</v>
      </c>
      <c r="AD103" s="1">
        <v>6.1401165937053405E-7</v>
      </c>
      <c r="AE103" s="1">
        <v>8.2292536751113695E-7</v>
      </c>
      <c r="AF103">
        <v>0</v>
      </c>
      <c r="AG103">
        <v>0</v>
      </c>
      <c r="AH103">
        <v>0</v>
      </c>
      <c r="AI103" s="1">
        <v>1.4733478167371901E-7</v>
      </c>
      <c r="AJ103" s="1">
        <v>6.5242986232305498E-7</v>
      </c>
      <c r="AK103" s="1">
        <v>7.5485779929237797E-7</v>
      </c>
      <c r="AL103">
        <v>0</v>
      </c>
      <c r="AM103" s="1">
        <v>2.8175309192502501E-10</v>
      </c>
      <c r="AN103" s="1">
        <v>2.2955865526181599E-9</v>
      </c>
      <c r="AO103" s="1">
        <v>2.0035801904905198E-9</v>
      </c>
      <c r="AP103">
        <v>0</v>
      </c>
      <c r="AQ103">
        <v>0</v>
      </c>
      <c r="AR103">
        <v>0</v>
      </c>
      <c r="AS103" s="1">
        <v>3.2560135161949102E-10</v>
      </c>
      <c r="AT103" s="1">
        <v>2.65804758724207E-11</v>
      </c>
      <c r="AU103" s="1">
        <v>2.24912695740122E-9</v>
      </c>
      <c r="AV103" s="1">
        <v>3.0625928725798801E-11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1.6603793040690699E-6</v>
      </c>
      <c r="BC103">
        <v>1.3979655998404501E-6</v>
      </c>
      <c r="BD103" s="1">
        <v>6.7412732812729403E-9</v>
      </c>
      <c r="BE103" s="1">
        <v>1.1307941725059E-9</v>
      </c>
      <c r="BF103" s="1">
        <v>1.13524973586166E-10</v>
      </c>
      <c r="BG103">
        <v>6.0026062203365E-6</v>
      </c>
      <c r="BH103">
        <v>5.7523194063714598E-6</v>
      </c>
      <c r="BI103" s="1">
        <v>5.0875183868018702E-9</v>
      </c>
      <c r="BJ103" s="1">
        <v>3.6146068145913398E-10</v>
      </c>
      <c r="BL103" t="s">
        <v>234</v>
      </c>
    </row>
    <row r="104" spans="1:64">
      <c r="A104" t="s">
        <v>362</v>
      </c>
      <c r="B104" t="s">
        <v>363</v>
      </c>
      <c r="C104" t="s">
        <v>39</v>
      </c>
      <c r="D104" t="s">
        <v>362</v>
      </c>
      <c r="E104" t="s">
        <v>363</v>
      </c>
      <c r="F104" t="s">
        <v>29</v>
      </c>
      <c r="G104" t="s">
        <v>86</v>
      </c>
      <c r="H104">
        <v>0.81</v>
      </c>
      <c r="I104">
        <v>2.4889327702468599E-3</v>
      </c>
      <c r="J104">
        <v>1.0651252471664101E-3</v>
      </c>
      <c r="K104">
        <v>3.1701952194221899E-6</v>
      </c>
      <c r="L104">
        <v>3.2282832889412902E-5</v>
      </c>
      <c r="M104">
        <v>2.3104483282285201E-6</v>
      </c>
      <c r="N104">
        <v>1.9469199908398499E-3</v>
      </c>
      <c r="O104">
        <v>5.5797738620963803E-4</v>
      </c>
      <c r="P104">
        <v>2.3300681607768102E-6</v>
      </c>
      <c r="Q104">
        <v>3.2275302933670999E-5</v>
      </c>
      <c r="R104">
        <v>2.2751889022300999E-6</v>
      </c>
      <c r="S104">
        <v>4.2143604234367599E-3</v>
      </c>
      <c r="T104">
        <v>4.32095003836013E-5</v>
      </c>
      <c r="U104">
        <v>4.0427127320893504E-6</v>
      </c>
      <c r="V104">
        <v>1.47224519690331E-4</v>
      </c>
      <c r="W104">
        <v>2.6210838353481398E-4</v>
      </c>
      <c r="X104" s="1">
        <v>6.2542881643292399E-15</v>
      </c>
      <c r="Y104">
        <v>2.30089046696815E-6</v>
      </c>
      <c r="Z104" s="1">
        <v>8.0357666146611795E-7</v>
      </c>
      <c r="AA104">
        <v>6.8106928642099204E-2</v>
      </c>
      <c r="AB104">
        <v>2.0231866935173999E-4</v>
      </c>
      <c r="AC104">
        <v>1.07019241853278E-4</v>
      </c>
      <c r="AD104">
        <v>3.28010989464275E-4</v>
      </c>
      <c r="AE104">
        <v>4.03608374766998E-4</v>
      </c>
      <c r="AF104">
        <v>3.2261960955277701E-5</v>
      </c>
      <c r="AG104">
        <v>7.0064757836942201E-4</v>
      </c>
      <c r="AH104">
        <v>1.73053176078865E-4</v>
      </c>
      <c r="AI104">
        <v>1.2424034355229299E-4</v>
      </c>
      <c r="AJ104">
        <v>9.5896988168047895E-5</v>
      </c>
      <c r="AK104">
        <v>3.9523592333101101E-4</v>
      </c>
      <c r="AL104">
        <v>3.2261960955277701E-5</v>
      </c>
      <c r="AM104" s="1">
        <v>1.81671996046623E-7</v>
      </c>
      <c r="AN104" s="1">
        <v>3.3764678582414299E-7</v>
      </c>
      <c r="AO104">
        <v>2.0358061314242499E-4</v>
      </c>
      <c r="AP104">
        <v>0</v>
      </c>
      <c r="AQ104">
        <v>2.59499103099786E-5</v>
      </c>
      <c r="AR104">
        <v>3.1626963118462101E-6</v>
      </c>
      <c r="AS104" s="1">
        <v>2.6617033083244501E-7</v>
      </c>
      <c r="AT104" s="1">
        <v>3.8841738742531004E-9</v>
      </c>
      <c r="AU104">
        <v>1.2015054559130899E-6</v>
      </c>
      <c r="AV104">
        <v>2.0337611163126799E-4</v>
      </c>
      <c r="AW104" s="1">
        <v>3.2110027713925898E-7</v>
      </c>
      <c r="AX104">
        <v>3.3508952267477402E-4</v>
      </c>
      <c r="AY104">
        <v>3.18559433280982E-4</v>
      </c>
      <c r="AZ104" s="1">
        <v>3.2302333439970401E-7</v>
      </c>
      <c r="BA104" s="1">
        <v>2.5289355416413199E-8</v>
      </c>
      <c r="BB104">
        <v>9.0576713335038399E-5</v>
      </c>
      <c r="BC104">
        <v>7.7079814862091294E-5</v>
      </c>
      <c r="BD104" s="1">
        <v>4.1821786816088898E-7</v>
      </c>
      <c r="BE104" s="1">
        <v>7.5299557419178203E-9</v>
      </c>
      <c r="BF104" s="1">
        <v>3.0428468744353801E-9</v>
      </c>
      <c r="BG104">
        <v>1.16346543397192E-4</v>
      </c>
      <c r="BH104">
        <v>1.11508612813698E-4</v>
      </c>
      <c r="BI104" s="1">
        <v>9.8885856084789199E-8</v>
      </c>
      <c r="BJ104" s="1">
        <v>6.9272237075729501E-9</v>
      </c>
      <c r="BK104" t="s">
        <v>350</v>
      </c>
      <c r="BL104" t="s">
        <v>238</v>
      </c>
    </row>
    <row r="105" spans="1:64">
      <c r="A105" t="s">
        <v>362</v>
      </c>
      <c r="B105" t="s">
        <v>363</v>
      </c>
      <c r="C105" t="s">
        <v>21</v>
      </c>
      <c r="D105" t="s">
        <v>230</v>
      </c>
      <c r="E105" t="s">
        <v>231</v>
      </c>
      <c r="F105" t="s">
        <v>33</v>
      </c>
      <c r="G105" t="s">
        <v>109</v>
      </c>
      <c r="H105">
        <v>1.1399999999999999</v>
      </c>
      <c r="I105">
        <v>1.3249355855362299E-3</v>
      </c>
      <c r="J105">
        <v>4.05080541203199E-4</v>
      </c>
      <c r="K105">
        <v>1.9811303873018899E-6</v>
      </c>
      <c r="L105">
        <v>2.5818066313056699E-5</v>
      </c>
      <c r="M105">
        <v>1.1057834956266401E-6</v>
      </c>
      <c r="N105">
        <v>1.1707460303441201E-3</v>
      </c>
      <c r="O105">
        <v>2.6795593195919098E-4</v>
      </c>
      <c r="P105">
        <v>1.53790635031303E-6</v>
      </c>
      <c r="Q105">
        <v>2.5765556268326501E-5</v>
      </c>
      <c r="R105">
        <v>1.0968490691133801E-6</v>
      </c>
      <c r="S105">
        <v>2.0952523132364599E-3</v>
      </c>
      <c r="T105">
        <v>1.6288071728176801E-5</v>
      </c>
      <c r="U105">
        <v>1.3511498917509901E-6</v>
      </c>
      <c r="V105">
        <v>4.8870516447005703E-5</v>
      </c>
      <c r="W105">
        <v>6.8971296782374095E-5</v>
      </c>
      <c r="X105" s="1">
        <v>1.5890632725449801E-15</v>
      </c>
      <c r="Y105" s="1">
        <v>7.2996808206881004E-7</v>
      </c>
      <c r="Z105" s="1">
        <v>6.4149977862234905E-7</v>
      </c>
      <c r="AA105">
        <v>5.4370145054787503E-2</v>
      </c>
      <c r="AB105">
        <v>6.3997040962100496E-5</v>
      </c>
      <c r="AC105">
        <v>3.4732012569279797E-5</v>
      </c>
      <c r="AD105">
        <v>1.01572600672973E-4</v>
      </c>
      <c r="AE105">
        <v>2.4720923350740501E-4</v>
      </c>
      <c r="AF105">
        <v>2.5754905291766201E-5</v>
      </c>
      <c r="AG105">
        <v>5.5933091137343898E-4</v>
      </c>
      <c r="AH105">
        <v>1.3814932596716199E-4</v>
      </c>
      <c r="AI105">
        <v>3.9139299287355897E-5</v>
      </c>
      <c r="AJ105">
        <v>3.1122105005191301E-5</v>
      </c>
      <c r="AK105">
        <v>2.43513973304376E-4</v>
      </c>
      <c r="AL105">
        <v>2.5754905291766201E-5</v>
      </c>
      <c r="AM105" s="1">
        <v>5.9376585821874699E-8</v>
      </c>
      <c r="AN105" s="1">
        <v>1.0968847629149901E-7</v>
      </c>
      <c r="AO105">
        <v>1.6244286091042899E-4</v>
      </c>
      <c r="AP105">
        <v>0</v>
      </c>
      <c r="AQ105">
        <v>2.0715959680497699E-5</v>
      </c>
      <c r="AR105">
        <v>2.5247982939143801E-6</v>
      </c>
      <c r="AS105" s="1">
        <v>8.4572598597995305E-8</v>
      </c>
      <c r="AT105" s="1">
        <v>1.24978377509839E-9</v>
      </c>
      <c r="AU105" s="1">
        <v>3.7206080832590797E-7</v>
      </c>
      <c r="AV105">
        <v>1.6235372071375499E-4</v>
      </c>
      <c r="AW105" s="1">
        <v>2.5633616128744998E-7</v>
      </c>
      <c r="AX105">
        <v>0</v>
      </c>
      <c r="AY105">
        <v>0</v>
      </c>
      <c r="AZ105">
        <v>0</v>
      </c>
      <c r="BA105">
        <v>0</v>
      </c>
      <c r="BB105">
        <v>1.0242351804518E-4</v>
      </c>
      <c r="BC105">
        <v>8.7511346848822595E-5</v>
      </c>
      <c r="BD105" s="1">
        <v>3.9923907492984799E-7</v>
      </c>
      <c r="BE105" s="1">
        <v>5.2510044730240801E-8</v>
      </c>
      <c r="BF105" s="1">
        <v>5.8500936107403401E-9</v>
      </c>
      <c r="BG105">
        <v>5.1766037146931702E-5</v>
      </c>
      <c r="BH105">
        <v>4.9613262395185801E-5</v>
      </c>
      <c r="BI105" s="1">
        <v>4.3984962059012098E-8</v>
      </c>
      <c r="BJ105" s="1">
        <v>3.0843329025179501E-9</v>
      </c>
      <c r="BL105" t="s">
        <v>229</v>
      </c>
    </row>
    <row r="106" spans="1:64">
      <c r="A106" t="s">
        <v>362</v>
      </c>
      <c r="B106" t="s">
        <v>363</v>
      </c>
      <c r="C106" t="s">
        <v>21</v>
      </c>
      <c r="D106" t="s">
        <v>284</v>
      </c>
      <c r="E106" t="s">
        <v>285</v>
      </c>
      <c r="F106" t="s">
        <v>30</v>
      </c>
      <c r="G106" t="s">
        <v>140</v>
      </c>
      <c r="H106" s="1">
        <v>6.4983999999999997E-3</v>
      </c>
      <c r="I106">
        <v>2.0470028067135502E-6</v>
      </c>
      <c r="J106">
        <v>1.90435217786348E-6</v>
      </c>
      <c r="K106" s="1">
        <v>3.8591609251107202E-9</v>
      </c>
      <c r="L106" s="1">
        <v>4.6586847393178403E-11</v>
      </c>
      <c r="M106" s="1">
        <v>9.6665891582984101E-11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 s="1">
        <v>5.6038623149203095E-7</v>
      </c>
      <c r="BC106" s="1">
        <v>4.7688269295990797E-7</v>
      </c>
      <c r="BD106" s="1">
        <v>2.5874590328135801E-9</v>
      </c>
      <c r="BE106" s="1">
        <v>4.6586847393178403E-11</v>
      </c>
      <c r="BF106" s="1">
        <v>1.8825694046380499E-11</v>
      </c>
      <c r="BG106">
        <v>1.4866165752215201E-6</v>
      </c>
      <c r="BH106">
        <v>1.42746948490357E-6</v>
      </c>
      <c r="BI106" s="1">
        <v>1.27170189229713E-9</v>
      </c>
      <c r="BJ106" s="1">
        <v>7.7840197536603505E-11</v>
      </c>
      <c r="BL106" t="s">
        <v>238</v>
      </c>
    </row>
    <row r="107" spans="1:64">
      <c r="A107" t="s">
        <v>362</v>
      </c>
      <c r="B107" t="s">
        <v>363</v>
      </c>
      <c r="C107" t="s">
        <v>21</v>
      </c>
      <c r="D107" t="s">
        <v>343</v>
      </c>
      <c r="E107" t="s">
        <v>344</v>
      </c>
      <c r="F107" t="s">
        <v>29</v>
      </c>
      <c r="G107" t="s">
        <v>98</v>
      </c>
      <c r="H107">
        <v>0.62</v>
      </c>
      <c r="I107">
        <v>4.3935797816002398E-4</v>
      </c>
      <c r="J107">
        <v>2.1337060597009799E-4</v>
      </c>
      <c r="K107" s="1">
        <v>3.6897379088006198E-7</v>
      </c>
      <c r="L107" s="1">
        <v>2.56541175439151E-9</v>
      </c>
      <c r="M107" s="1">
        <v>7.8726259012575601E-7</v>
      </c>
      <c r="N107">
        <v>3.7111867444433402E-4</v>
      </c>
      <c r="O107">
        <v>1.5088556221771099E-4</v>
      </c>
      <c r="P107" s="1">
        <v>2.0765249077205599E-7</v>
      </c>
      <c r="Q107">
        <v>0</v>
      </c>
      <c r="R107" s="1">
        <v>7.8404786813778603E-7</v>
      </c>
      <c r="S107">
        <v>1.3912203550348801E-3</v>
      </c>
      <c r="T107">
        <v>2.08848972651985E-5</v>
      </c>
      <c r="U107">
        <v>1.9110363510639102E-6</v>
      </c>
      <c r="V107">
        <v>2.7952748762393398E-6</v>
      </c>
      <c r="W107">
        <v>1.2375164451796901E-4</v>
      </c>
      <c r="X107" s="1">
        <v>1.8749042127410402E-15</v>
      </c>
      <c r="Y107">
        <v>1.26968903163988E-6</v>
      </c>
      <c r="Z107">
        <v>0</v>
      </c>
      <c r="AA107">
        <v>0</v>
      </c>
      <c r="AB107">
        <v>1.10706716119394E-4</v>
      </c>
      <c r="AC107">
        <v>2.6771521465551599E-5</v>
      </c>
      <c r="AD107">
        <v>1.7364333492713501E-4</v>
      </c>
      <c r="AE107">
        <v>5.9997101932251798E-5</v>
      </c>
      <c r="AF107">
        <v>0</v>
      </c>
      <c r="AG107">
        <v>0</v>
      </c>
      <c r="AH107">
        <v>0</v>
      </c>
      <c r="AI107">
        <v>6.8258112798628601E-5</v>
      </c>
      <c r="AJ107">
        <v>2.39893758175018E-5</v>
      </c>
      <c r="AK107">
        <v>5.8638073601580698E-5</v>
      </c>
      <c r="AL107">
        <v>0</v>
      </c>
      <c r="AM107" s="1">
        <v>9.5341108632411396E-8</v>
      </c>
      <c r="AN107" s="1">
        <v>8.4407063061580605E-8</v>
      </c>
      <c r="AO107" s="1">
        <v>2.7904319078064001E-8</v>
      </c>
      <c r="AP107">
        <v>0</v>
      </c>
      <c r="AQ107">
        <v>0</v>
      </c>
      <c r="AR107">
        <v>0</v>
      </c>
      <c r="AS107" s="1">
        <v>1.4508219151472599E-7</v>
      </c>
      <c r="AT107" s="1">
        <v>9.7734494071303893E-10</v>
      </c>
      <c r="AU107" s="1">
        <v>6.3605617189427099E-7</v>
      </c>
      <c r="AV107" s="1">
        <v>1.9321597880761501E-9</v>
      </c>
      <c r="AW107">
        <v>0</v>
      </c>
      <c r="AX107">
        <v>7.1090455843358801E-6</v>
      </c>
      <c r="AY107">
        <v>6.8702066647609298E-6</v>
      </c>
      <c r="AZ107" s="1">
        <v>4.46297977655556E-9</v>
      </c>
      <c r="BA107" s="1">
        <v>3.8770008144174599E-10</v>
      </c>
      <c r="BB107">
        <v>2.7729797222887499E-5</v>
      </c>
      <c r="BC107">
        <v>2.3604220881871099E-5</v>
      </c>
      <c r="BD107" s="1">
        <v>1.2845264271208201E-7</v>
      </c>
      <c r="BE107" s="1">
        <v>2.56541175439151E-9</v>
      </c>
      <c r="BF107" s="1">
        <v>8.36708684350905E-10</v>
      </c>
      <c r="BG107">
        <v>3.3400460908466197E-5</v>
      </c>
      <c r="BH107">
        <v>3.2010616205754703E-5</v>
      </c>
      <c r="BI107" s="1">
        <v>2.8405677619368301E-8</v>
      </c>
      <c r="BJ107" s="1">
        <v>1.9903132221770999E-9</v>
      </c>
      <c r="BK107" t="s">
        <v>271</v>
      </c>
      <c r="BL107" t="s">
        <v>268</v>
      </c>
    </row>
    <row r="108" spans="1:64">
      <c r="A108" t="s">
        <v>362</v>
      </c>
      <c r="B108" t="s">
        <v>363</v>
      </c>
      <c r="C108" t="s">
        <v>21</v>
      </c>
      <c r="D108" t="s">
        <v>256</v>
      </c>
      <c r="E108" t="s">
        <v>257</v>
      </c>
      <c r="F108" t="s">
        <v>37</v>
      </c>
      <c r="G108" t="s">
        <v>146</v>
      </c>
      <c r="H108">
        <v>0.38</v>
      </c>
      <c r="I108">
        <v>1.02115767908269E-4</v>
      </c>
      <c r="J108">
        <v>8.1477712797944495E-5</v>
      </c>
      <c r="K108" s="1">
        <v>2.3821589563360101E-7</v>
      </c>
      <c r="L108" s="1">
        <v>2.5329531994078401E-8</v>
      </c>
      <c r="M108" s="1">
        <v>4.7089099108438198E-8</v>
      </c>
      <c r="N108">
        <v>4.1542881054856598E-5</v>
      </c>
      <c r="O108">
        <v>2.7753323060141999E-5</v>
      </c>
      <c r="P108" s="1">
        <v>6.7115528451068495E-8</v>
      </c>
      <c r="Q108">
        <v>0</v>
      </c>
      <c r="R108" s="1">
        <v>4.31850375343322E-8</v>
      </c>
      <c r="S108">
        <v>8.1293459815965003E-5</v>
      </c>
      <c r="T108" s="1">
        <v>8.5286642049307204E-7</v>
      </c>
      <c r="U108" s="1">
        <v>1.9494089611270199E-7</v>
      </c>
      <c r="V108">
        <v>2.6987701887364898E-6</v>
      </c>
      <c r="W108">
        <v>2.13719237223665E-5</v>
      </c>
      <c r="X108" s="1">
        <v>8.7973784785059302E-17</v>
      </c>
      <c r="Y108" s="1">
        <v>5.1849675188896603E-8</v>
      </c>
      <c r="Z108">
        <v>0</v>
      </c>
      <c r="AA108">
        <v>0</v>
      </c>
      <c r="AB108">
        <v>4.5740744715102097E-6</v>
      </c>
      <c r="AC108">
        <v>1.6309157998090901E-5</v>
      </c>
      <c r="AD108">
        <v>9.8706657872659106E-6</v>
      </c>
      <c r="AE108">
        <v>1.0788982797989499E-5</v>
      </c>
      <c r="AF108">
        <v>0</v>
      </c>
      <c r="AG108">
        <v>0</v>
      </c>
      <c r="AH108">
        <v>0</v>
      </c>
      <c r="AI108">
        <v>2.8158850663787599E-6</v>
      </c>
      <c r="AJ108">
        <v>1.4614280364552999E-5</v>
      </c>
      <c r="AK108">
        <v>1.0323157629210201E-5</v>
      </c>
      <c r="AL108">
        <v>0</v>
      </c>
      <c r="AM108" s="1">
        <v>4.0275816008410602E-9</v>
      </c>
      <c r="AN108" s="1">
        <v>5.1420616097501398E-8</v>
      </c>
      <c r="AO108" s="1">
        <v>1.1667330752726099E-8</v>
      </c>
      <c r="AP108">
        <v>0</v>
      </c>
      <c r="AQ108">
        <v>0</v>
      </c>
      <c r="AR108">
        <v>0</v>
      </c>
      <c r="AS108" s="1">
        <v>6.0006134557743E-9</v>
      </c>
      <c r="AT108" s="1">
        <v>5.9539660744475298E-10</v>
      </c>
      <c r="AU108" s="1">
        <v>3.6156284935039903E-8</v>
      </c>
      <c r="AV108" s="1">
        <v>4.32742536073207E-10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3.7192118360075402E-5</v>
      </c>
      <c r="BC108">
        <v>3.1314111134221399E-5</v>
      </c>
      <c r="BD108" s="1">
        <v>1.5100298658280999E-7</v>
      </c>
      <c r="BE108" s="1">
        <v>2.5329531994078401E-8</v>
      </c>
      <c r="BF108" s="1">
        <v>2.5429335598762101E-9</v>
      </c>
      <c r="BG108">
        <v>2.3380768493337498E-5</v>
      </c>
      <c r="BH108">
        <v>2.2410278603580998E-5</v>
      </c>
      <c r="BI108" s="1">
        <v>2.0097380599722799E-8</v>
      </c>
      <c r="BJ108" s="1">
        <v>1.3611280142297999E-9</v>
      </c>
      <c r="BL108" t="s">
        <v>234</v>
      </c>
    </row>
    <row r="109" spans="1:64">
      <c r="A109" t="s">
        <v>362</v>
      </c>
      <c r="B109" t="s">
        <v>363</v>
      </c>
      <c r="C109" t="s">
        <v>21</v>
      </c>
      <c r="D109" t="s">
        <v>258</v>
      </c>
      <c r="E109" t="s">
        <v>259</v>
      </c>
      <c r="F109" t="s">
        <v>37</v>
      </c>
      <c r="G109" t="s">
        <v>146</v>
      </c>
      <c r="H109">
        <v>0.48</v>
      </c>
      <c r="I109">
        <v>2.8683623089960299E-4</v>
      </c>
      <c r="J109">
        <v>2.47887688737238E-4</v>
      </c>
      <c r="K109" s="1">
        <v>4.67295658333919E-7</v>
      </c>
      <c r="L109" s="1">
        <v>3.22013709492216E-8</v>
      </c>
      <c r="M109" s="1">
        <v>8.8475071532548906E-8</v>
      </c>
      <c r="N109">
        <v>6.8619118139756402E-5</v>
      </c>
      <c r="O109">
        <v>4.4270633152805502E-5</v>
      </c>
      <c r="P109" s="1">
        <v>1.3044982233121399E-7</v>
      </c>
      <c r="Q109">
        <v>0</v>
      </c>
      <c r="R109" s="1">
        <v>7.4949012020075695E-8</v>
      </c>
      <c r="S109">
        <v>1.18856259633362E-4</v>
      </c>
      <c r="T109">
        <v>1.0842469565901399E-6</v>
      </c>
      <c r="U109" s="1">
        <v>2.4782787579203201E-7</v>
      </c>
      <c r="V109">
        <v>8.1197540436228296E-5</v>
      </c>
      <c r="W109">
        <v>3.1015360543544198E-5</v>
      </c>
      <c r="X109" s="1">
        <v>2.3205264201328498E-15</v>
      </c>
      <c r="Y109" s="1">
        <v>6.5916362953118896E-8</v>
      </c>
      <c r="Z109">
        <v>0</v>
      </c>
      <c r="AA109">
        <v>0</v>
      </c>
      <c r="AB109">
        <v>6.9659941320129403E-6</v>
      </c>
      <c r="AC109">
        <v>2.0733791950390899E-5</v>
      </c>
      <c r="AD109">
        <v>1.74850717232843E-5</v>
      </c>
      <c r="AE109">
        <v>2.3434260334068199E-5</v>
      </c>
      <c r="AF109">
        <v>0</v>
      </c>
      <c r="AG109">
        <v>0</v>
      </c>
      <c r="AH109">
        <v>0</v>
      </c>
      <c r="AI109">
        <v>4.1956193918864901E-6</v>
      </c>
      <c r="AJ109">
        <v>1.8579098235408099E-5</v>
      </c>
      <c r="AK109">
        <v>2.1495915525510899E-5</v>
      </c>
      <c r="AL109">
        <v>0</v>
      </c>
      <c r="AM109" s="1">
        <v>8.0234193363960708E-9</v>
      </c>
      <c r="AN109" s="1">
        <v>6.5370901198658404E-8</v>
      </c>
      <c r="AO109" s="1">
        <v>5.70555017961596E-8</v>
      </c>
      <c r="AP109">
        <v>0</v>
      </c>
      <c r="AQ109">
        <v>0</v>
      </c>
      <c r="AR109">
        <v>0</v>
      </c>
      <c r="AS109" s="1">
        <v>9.2720763512887794E-9</v>
      </c>
      <c r="AT109" s="1">
        <v>7.5692622440551804E-10</v>
      </c>
      <c r="AU109" s="1">
        <v>6.4047881770272106E-8</v>
      </c>
      <c r="AV109" s="1">
        <v>8.7212767410925195E-10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4.7282247456452402E-5</v>
      </c>
      <c r="BC109">
        <v>3.9809551507463597E-5</v>
      </c>
      <c r="BD109" s="1">
        <v>1.9196972081956201E-7</v>
      </c>
      <c r="BE109" s="1">
        <v>3.22013709492216E-8</v>
      </c>
      <c r="BF109" s="1">
        <v>3.2328251023327999E-9</v>
      </c>
      <c r="BG109">
        <v>1.7093486530339399E-4</v>
      </c>
      <c r="BH109">
        <v>1.6380750407696799E-4</v>
      </c>
      <c r="BI109" s="1">
        <v>1.44876115183143E-7</v>
      </c>
      <c r="BJ109" s="1">
        <v>1.02932344101403E-8</v>
      </c>
      <c r="BL109" t="s">
        <v>234</v>
      </c>
    </row>
    <row r="110" spans="1:64">
      <c r="A110" t="s">
        <v>364</v>
      </c>
      <c r="B110" t="s">
        <v>365</v>
      </c>
      <c r="C110" t="s">
        <v>39</v>
      </c>
      <c r="D110" t="s">
        <v>364</v>
      </c>
      <c r="E110" t="s">
        <v>365</v>
      </c>
      <c r="F110" t="s">
        <v>29</v>
      </c>
      <c r="G110" t="s">
        <v>86</v>
      </c>
      <c r="H110">
        <v>0.46</v>
      </c>
      <c r="I110">
        <v>1.53711557553286E-3</v>
      </c>
      <c r="J110">
        <v>1.3484850014364399E-3</v>
      </c>
      <c r="K110" s="1">
        <v>9.09986085146299E-7</v>
      </c>
      <c r="L110" s="1">
        <v>4.2446962134976802E-9</v>
      </c>
      <c r="M110" s="1">
        <v>5.9120286432710397E-7</v>
      </c>
      <c r="N110">
        <v>1.2447938800188101E-3</v>
      </c>
      <c r="O110">
        <v>1.07692414292941E-3</v>
      </c>
      <c r="P110" s="1">
        <v>3.9310151536253601E-7</v>
      </c>
      <c r="Q110">
        <v>0</v>
      </c>
      <c r="R110" s="1">
        <v>5.7199747960293303E-7</v>
      </c>
      <c r="S110">
        <v>1.0954353956384201E-3</v>
      </c>
      <c r="T110">
        <v>1.3839056214015601E-5</v>
      </c>
      <c r="U110">
        <v>2.3402434335694098E-6</v>
      </c>
      <c r="V110">
        <v>5.7416841132425098E-5</v>
      </c>
      <c r="W110">
        <v>1.6839598432489701E-4</v>
      </c>
      <c r="X110" s="1">
        <v>9.3484460755406496E-15</v>
      </c>
      <c r="Y110" s="1">
        <v>8.4133992425537395E-7</v>
      </c>
      <c r="Z110">
        <v>0</v>
      </c>
      <c r="AA110">
        <v>0</v>
      </c>
      <c r="AB110">
        <v>8.0292827047084595E-5</v>
      </c>
      <c r="AC110">
        <v>5.5274770201721099E-5</v>
      </c>
      <c r="AD110">
        <v>1.2534333694118099E-4</v>
      </c>
      <c r="AE110">
        <v>1.64636713852222E-4</v>
      </c>
      <c r="AF110">
        <v>8.1924623197660897E-4</v>
      </c>
      <c r="AG110">
        <v>0</v>
      </c>
      <c r="AH110">
        <v>0</v>
      </c>
      <c r="AI110">
        <v>4.8940356206907702E-5</v>
      </c>
      <c r="AJ110">
        <v>4.9530514629188597E-5</v>
      </c>
      <c r="AK110">
        <v>1.59207040116709E-4</v>
      </c>
      <c r="AL110">
        <v>8.1924623197660897E-4</v>
      </c>
      <c r="AM110" s="1">
        <v>8.06679908541335E-8</v>
      </c>
      <c r="AN110" s="1">
        <v>1.74274032954552E-7</v>
      </c>
      <c r="AO110" s="1">
        <v>1.38159491553849E-7</v>
      </c>
      <c r="AP110">
        <v>0</v>
      </c>
      <c r="AQ110">
        <v>0</v>
      </c>
      <c r="AR110">
        <v>0</v>
      </c>
      <c r="AS110" s="1">
        <v>1.0603869858140499E-7</v>
      </c>
      <c r="AT110" s="1">
        <v>2.0179098552632399E-9</v>
      </c>
      <c r="AU110" s="1">
        <v>4.5913310234865098E-7</v>
      </c>
      <c r="AV110" s="1">
        <v>4.8077688176134602E-9</v>
      </c>
      <c r="AW110">
        <v>0</v>
      </c>
      <c r="AX110">
        <v>1.6657571590571299E-4</v>
      </c>
      <c r="AY110">
        <v>1.5646539971361399E-4</v>
      </c>
      <c r="AZ110" s="1">
        <v>2.1743579926533699E-7</v>
      </c>
      <c r="BA110" s="1">
        <v>1.32993749963093E-8</v>
      </c>
      <c r="BB110">
        <v>5.1058816984013398E-5</v>
      </c>
      <c r="BC110">
        <v>4.34505074791968E-5</v>
      </c>
      <c r="BD110" s="1">
        <v>2.3575275370044401E-7</v>
      </c>
      <c r="BE110" s="1">
        <v>4.2446962134976802E-9</v>
      </c>
      <c r="BF110" s="1">
        <v>1.7152770944281201E-9</v>
      </c>
      <c r="BG110">
        <v>7.4687162624321803E-5</v>
      </c>
      <c r="BH110">
        <v>7.16449513142188E-5</v>
      </c>
      <c r="BI110" s="1">
        <v>6.3696016817981301E-8</v>
      </c>
      <c r="BJ110" s="1">
        <v>4.1907326334327503E-9</v>
      </c>
      <c r="BK110" t="s">
        <v>366</v>
      </c>
      <c r="BL110" t="s">
        <v>238</v>
      </c>
    </row>
    <row r="111" spans="1:64">
      <c r="A111" t="s">
        <v>364</v>
      </c>
      <c r="B111" t="s">
        <v>365</v>
      </c>
      <c r="C111" t="s">
        <v>21</v>
      </c>
      <c r="D111" t="s">
        <v>334</v>
      </c>
      <c r="E111" t="s">
        <v>335</v>
      </c>
      <c r="F111" t="s">
        <v>29</v>
      </c>
      <c r="G111" t="s">
        <v>98</v>
      </c>
      <c r="H111" s="1">
        <v>2.8111543327999898E-4</v>
      </c>
      <c r="I111" s="1">
        <v>2.11339542120259E-7</v>
      </c>
      <c r="J111" s="1">
        <v>1.35290710976777E-7</v>
      </c>
      <c r="K111" s="1">
        <v>2.2887911899751399E-10</v>
      </c>
      <c r="L111" s="1">
        <v>1.1563674933633199E-12</v>
      </c>
      <c r="M111" s="1">
        <v>2.5346890650196001E-10</v>
      </c>
      <c r="N111" s="1">
        <v>1.41331384697826E-7</v>
      </c>
      <c r="O111" s="1">
        <v>6.9508502209407202E-8</v>
      </c>
      <c r="P111" s="1">
        <v>1.2267095405093599E-10</v>
      </c>
      <c r="Q111">
        <v>0</v>
      </c>
      <c r="R111" s="1">
        <v>2.4969702585238502E-10</v>
      </c>
      <c r="S111" s="1">
        <v>4.6362492993304698E-7</v>
      </c>
      <c r="T111" s="1">
        <v>7.99772469084989E-9</v>
      </c>
      <c r="U111" s="1">
        <v>2.24178646637459E-9</v>
      </c>
      <c r="V111" s="1">
        <v>2.8823952065732501E-8</v>
      </c>
      <c r="W111" s="1">
        <v>1.05801297452437E-7</v>
      </c>
      <c r="X111" s="1">
        <v>1.29922717264077E-18</v>
      </c>
      <c r="Y111" s="1">
        <v>4.8621849507340796E-10</v>
      </c>
      <c r="Z111">
        <v>0</v>
      </c>
      <c r="AA111">
        <v>0</v>
      </c>
      <c r="AB111" s="1">
        <v>5.09215106234023E-8</v>
      </c>
      <c r="AC111" s="1">
        <v>1.2067348299019999E-8</v>
      </c>
      <c r="AD111" s="1">
        <v>4.9298594304094298E-8</v>
      </c>
      <c r="AE111" s="1">
        <v>2.90439314713095E-8</v>
      </c>
      <c r="AF111">
        <v>0</v>
      </c>
      <c r="AG111">
        <v>0</v>
      </c>
      <c r="AH111">
        <v>0</v>
      </c>
      <c r="AI111" s="1">
        <v>3.0701101414798798E-8</v>
      </c>
      <c r="AJ111" s="1">
        <v>1.08132873149695E-8</v>
      </c>
      <c r="AK111" s="1">
        <v>2.7994113479638801E-8</v>
      </c>
      <c r="AL111">
        <v>0</v>
      </c>
      <c r="AM111" s="1">
        <v>5.8018510709583301E-11</v>
      </c>
      <c r="AN111" s="1">
        <v>3.8046751663781699E-11</v>
      </c>
      <c r="AO111" s="1">
        <v>2.6605691677571001E-11</v>
      </c>
      <c r="AP111">
        <v>0</v>
      </c>
      <c r="AQ111">
        <v>0</v>
      </c>
      <c r="AR111">
        <v>0</v>
      </c>
      <c r="AS111" s="1">
        <v>6.7734276884461301E-11</v>
      </c>
      <c r="AT111" s="1">
        <v>4.4054133505431402E-13</v>
      </c>
      <c r="AU111" s="1">
        <v>1.80580931516829E-10</v>
      </c>
      <c r="AV111" s="1">
        <v>9.4127611604041499E-13</v>
      </c>
      <c r="AW111">
        <v>0</v>
      </c>
      <c r="AX111" s="1">
        <v>3.2044248680516298E-9</v>
      </c>
      <c r="AY111" s="1">
        <v>3.09676746674998E-9</v>
      </c>
      <c r="AZ111" s="1">
        <v>2.0117023040501599E-12</v>
      </c>
      <c r="BA111" s="1">
        <v>1.74757042640856E-13</v>
      </c>
      <c r="BB111" s="1">
        <v>1.24992941391233E-8</v>
      </c>
      <c r="BC111" s="1">
        <v>1.06396775048837E-8</v>
      </c>
      <c r="BD111" s="1">
        <v>5.7900436534055703E-11</v>
      </c>
      <c r="BE111" s="1">
        <v>1.1563674933633199E-12</v>
      </c>
      <c r="BF111" s="1">
        <v>3.7714909598505201E-13</v>
      </c>
      <c r="BG111" s="1">
        <v>5.4304438415257997E-8</v>
      </c>
      <c r="BH111" s="1">
        <v>5.2045763795736403E-8</v>
      </c>
      <c r="BI111" s="1">
        <v>4.6296026108471901E-11</v>
      </c>
      <c r="BJ111" s="1">
        <v>3.2199745109492301E-12</v>
      </c>
      <c r="BK111" t="s">
        <v>271</v>
      </c>
      <c r="BL111" t="s">
        <v>268</v>
      </c>
    </row>
    <row r="112" spans="1:64">
      <c r="A112" t="s">
        <v>364</v>
      </c>
      <c r="B112" t="s">
        <v>365</v>
      </c>
      <c r="C112" t="s">
        <v>21</v>
      </c>
      <c r="D112" t="s">
        <v>354</v>
      </c>
      <c r="E112" t="s">
        <v>355</v>
      </c>
      <c r="F112" t="s">
        <v>30</v>
      </c>
      <c r="G112" t="s">
        <v>53</v>
      </c>
      <c r="H112" s="1">
        <v>3.9287819999999903E-4</v>
      </c>
      <c r="I112" s="1">
        <v>1.23757044518122E-7</v>
      </c>
      <c r="J112" s="1">
        <v>1.1513271817756401E-7</v>
      </c>
      <c r="K112" s="1">
        <v>2.3331592357623902E-10</v>
      </c>
      <c r="L112" s="1">
        <v>2.81653279999794E-12</v>
      </c>
      <c r="M112" s="1">
        <v>5.8441957230268903E-12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 s="1">
        <v>3.3879652519600501E-8</v>
      </c>
      <c r="BC112" s="1">
        <v>2.8831222150258701E-8</v>
      </c>
      <c r="BD112" s="1">
        <v>1.5643177511164901E-10</v>
      </c>
      <c r="BE112" s="1">
        <v>2.81653279999794E-12</v>
      </c>
      <c r="BF112" s="1">
        <v>1.13815782203199E-12</v>
      </c>
      <c r="BG112" s="1">
        <v>8.9877391998522295E-8</v>
      </c>
      <c r="BH112" s="1">
        <v>8.6301496027305906E-8</v>
      </c>
      <c r="BI112" s="1">
        <v>7.6884148464590205E-11</v>
      </c>
      <c r="BJ112" s="1">
        <v>4.7060379009948903E-12</v>
      </c>
      <c r="BL112" t="s">
        <v>238</v>
      </c>
    </row>
    <row r="113" spans="1:64">
      <c r="A113" t="s">
        <v>364</v>
      </c>
      <c r="B113" t="s">
        <v>365</v>
      </c>
      <c r="C113" t="s">
        <v>21</v>
      </c>
      <c r="D113" t="s">
        <v>356</v>
      </c>
      <c r="E113" t="s">
        <v>357</v>
      </c>
      <c r="F113" t="s">
        <v>30</v>
      </c>
      <c r="G113" t="s">
        <v>53</v>
      </c>
      <c r="H113" s="1">
        <v>3.2694059999999902E-4</v>
      </c>
      <c r="I113" s="1">
        <v>1.63582940173583E-7</v>
      </c>
      <c r="J113" s="1">
        <v>1.4929672830456799E-7</v>
      </c>
      <c r="K113" s="1">
        <v>4.1329205415970799E-10</v>
      </c>
      <c r="L113" s="1">
        <v>2.3438279944038802E-12</v>
      </c>
      <c r="M113" s="1">
        <v>6.9847080557006203E-12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 s="1">
        <v>6.05963087214389E-8</v>
      </c>
      <c r="AY113" s="1">
        <v>5.3486983807154602E-8</v>
      </c>
      <c r="AZ113" s="1">
        <v>2.19134047827033E-10</v>
      </c>
      <c r="BA113" s="1">
        <v>2.1213563701048199E-12</v>
      </c>
      <c r="BB113" s="1">
        <v>2.8193556991835398E-8</v>
      </c>
      <c r="BC113" s="1">
        <v>2.3992415635529999E-8</v>
      </c>
      <c r="BD113" s="1">
        <v>1.30177491176826E-10</v>
      </c>
      <c r="BE113" s="1">
        <v>2.3438279944038802E-12</v>
      </c>
      <c r="BF113" s="1">
        <v>9.4713832742522508E-13</v>
      </c>
      <c r="BG113" s="1">
        <v>7.4793074460308703E-8</v>
      </c>
      <c r="BH113" s="1">
        <v>7.1817328861883896E-8</v>
      </c>
      <c r="BI113" s="1">
        <v>6.3980515155847795E-11</v>
      </c>
      <c r="BJ113" s="1">
        <v>3.9162133581705696E-12</v>
      </c>
      <c r="BK113" t="s">
        <v>237</v>
      </c>
      <c r="BL113" t="s">
        <v>238</v>
      </c>
    </row>
    <row r="114" spans="1:64">
      <c r="A114" t="s">
        <v>364</v>
      </c>
      <c r="B114" t="s">
        <v>365</v>
      </c>
      <c r="C114" t="s">
        <v>21</v>
      </c>
      <c r="D114" t="s">
        <v>360</v>
      </c>
      <c r="E114" t="s">
        <v>361</v>
      </c>
      <c r="F114" t="s">
        <v>28</v>
      </c>
      <c r="G114" t="s">
        <v>122</v>
      </c>
      <c r="H114">
        <v>0.43</v>
      </c>
      <c r="I114">
        <v>1.2411094339949799E-3</v>
      </c>
      <c r="J114">
        <v>1.18083846267942E-3</v>
      </c>
      <c r="K114" s="1">
        <v>4.9903442251238795E-7</v>
      </c>
      <c r="L114" s="1">
        <v>2.8898626579857599E-8</v>
      </c>
      <c r="M114" s="1">
        <v>1.6344132823091001E-7</v>
      </c>
      <c r="N114">
        <v>1.0168164531931399E-3</v>
      </c>
      <c r="O114">
        <v>9.7053849089540805E-4</v>
      </c>
      <c r="P114" s="1">
        <v>1.71254326538948E-7</v>
      </c>
      <c r="Q114">
        <v>0</v>
      </c>
      <c r="R114" s="1">
        <v>1.5082264969550399E-7</v>
      </c>
      <c r="S114">
        <v>3.5513202384351898E-4</v>
      </c>
      <c r="T114">
        <v>3.4237249977349801E-6</v>
      </c>
      <c r="U114">
        <v>1.21530838519521E-6</v>
      </c>
      <c r="V114">
        <v>0</v>
      </c>
      <c r="W114">
        <v>7.9720763380998106E-5</v>
      </c>
      <c r="X114" s="1">
        <v>6.9712800867220202E-15</v>
      </c>
      <c r="Y114" s="1">
        <v>2.0814400098673699E-7</v>
      </c>
      <c r="Z114">
        <v>0</v>
      </c>
      <c r="AA114">
        <v>0</v>
      </c>
      <c r="AB114">
        <v>2.4273260827671699E-5</v>
      </c>
      <c r="AC114">
        <v>1.89041474338582E-5</v>
      </c>
      <c r="AD114">
        <v>3.1255725461636698E-5</v>
      </c>
      <c r="AE114">
        <v>1.16394320151995E-4</v>
      </c>
      <c r="AF114">
        <v>8.2598899931797998E-4</v>
      </c>
      <c r="AG114">
        <v>0</v>
      </c>
      <c r="AH114">
        <v>0</v>
      </c>
      <c r="AI114">
        <v>1.44665927125731E-5</v>
      </c>
      <c r="AJ114">
        <v>1.69395937352245E-5</v>
      </c>
      <c r="AK114">
        <v>1.1314330512963E-4</v>
      </c>
      <c r="AL114">
        <v>8.2598899931797998E-4</v>
      </c>
      <c r="AM114" s="1">
        <v>3.1078261507092297E-8</v>
      </c>
      <c r="AN114" s="1">
        <v>5.9602274253567897E-8</v>
      </c>
      <c r="AO114" s="1">
        <v>8.0573790778287895E-8</v>
      </c>
      <c r="AP114">
        <v>0</v>
      </c>
      <c r="AQ114">
        <v>0</v>
      </c>
      <c r="AR114">
        <v>0</v>
      </c>
      <c r="AS114" s="1">
        <v>3.2529435612407497E-8</v>
      </c>
      <c r="AT114" s="1">
        <v>6.9013159662026003E-10</v>
      </c>
      <c r="AU114" s="1">
        <v>1.14489836855812E-7</v>
      </c>
      <c r="AV114" s="1">
        <v>3.1132456306649101E-9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4.2432727949847397E-5</v>
      </c>
      <c r="BC114">
        <v>3.5726471557373502E-5</v>
      </c>
      <c r="BD114" s="1">
        <v>1.7228028226972501E-7</v>
      </c>
      <c r="BE114" s="1">
        <v>2.8898626579857599E-8</v>
      </c>
      <c r="BF114" s="1">
        <v>2.9012493156774701E-9</v>
      </c>
      <c r="BG114">
        <v>1.8186025285199501E-4</v>
      </c>
      <c r="BH114">
        <v>1.7457350022663799E-4</v>
      </c>
      <c r="BI114" s="1">
        <v>1.5549981370371401E-7</v>
      </c>
      <c r="BJ114" s="1">
        <v>9.7174292197281498E-9</v>
      </c>
      <c r="BL114" t="s">
        <v>234</v>
      </c>
    </row>
    <row r="115" spans="1:64">
      <c r="A115" t="s">
        <v>364</v>
      </c>
      <c r="B115" t="s">
        <v>365</v>
      </c>
      <c r="C115" t="s">
        <v>21</v>
      </c>
      <c r="D115" t="s">
        <v>284</v>
      </c>
      <c r="E115" t="s">
        <v>285</v>
      </c>
      <c r="F115" t="s">
        <v>30</v>
      </c>
      <c r="G115" t="s">
        <v>140</v>
      </c>
      <c r="H115" s="1">
        <v>7.3263999999999899E-3</v>
      </c>
      <c r="I115">
        <v>2.3078236739976201E-6</v>
      </c>
      <c r="J115">
        <v>2.1469970755723E-6</v>
      </c>
      <c r="K115" s="1">
        <v>4.3508796937294003E-9</v>
      </c>
      <c r="L115" s="1">
        <v>5.2522756177117798E-11</v>
      </c>
      <c r="M115" s="1">
        <v>1.0898267082567599E-10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 s="1">
        <v>6.3178839197390298E-7</v>
      </c>
      <c r="BC115" s="1">
        <v>5.37645168303193E-7</v>
      </c>
      <c r="BD115" s="1">
        <v>2.9171426594246901E-9</v>
      </c>
      <c r="BE115" s="1">
        <v>5.2522756177117798E-11</v>
      </c>
      <c r="BF115" s="1">
        <v>2.1224388289640899E-11</v>
      </c>
      <c r="BG115">
        <v>1.6760352820237201E-6</v>
      </c>
      <c r="BH115">
        <v>1.6093519072691E-6</v>
      </c>
      <c r="BI115" s="1">
        <v>1.43373703430471E-9</v>
      </c>
      <c r="BJ115" s="1">
        <v>8.7758282536035299E-11</v>
      </c>
      <c r="BL115" t="s">
        <v>238</v>
      </c>
    </row>
    <row r="116" spans="1:64">
      <c r="A116" t="s">
        <v>364</v>
      </c>
      <c r="B116" t="s">
        <v>365</v>
      </c>
      <c r="C116" t="s">
        <v>21</v>
      </c>
      <c r="D116" t="s">
        <v>343</v>
      </c>
      <c r="E116" t="s">
        <v>344</v>
      </c>
      <c r="F116" t="s">
        <v>29</v>
      </c>
      <c r="G116" t="s">
        <v>98</v>
      </c>
      <c r="H116">
        <v>0.27</v>
      </c>
      <c r="I116">
        <v>1.92247034193176E-4</v>
      </c>
      <c r="J116">
        <v>9.3363198623451E-5</v>
      </c>
      <c r="K116" s="1">
        <v>1.6144947973579099E-7</v>
      </c>
      <c r="L116" s="1">
        <v>1.12253066014986E-9</v>
      </c>
      <c r="M116" s="1">
        <v>3.4447740932518097E-7</v>
      </c>
      <c r="N116">
        <v>1.6238800259054401E-4</v>
      </c>
      <c r="O116">
        <v>6.6022021405879198E-5</v>
      </c>
      <c r="P116" s="1">
        <v>9.0861159869990296E-8</v>
      </c>
      <c r="Q116">
        <v>0</v>
      </c>
      <c r="R116" s="1">
        <v>3.4307076417779802E-7</v>
      </c>
      <c r="S116">
        <v>6.08747309619175E-4</v>
      </c>
      <c r="T116">
        <v>9.1384696722207198E-6</v>
      </c>
      <c r="U116" s="1">
        <v>8.3619983928817001E-7</v>
      </c>
      <c r="V116">
        <v>1.22311038247718E-6</v>
      </c>
      <c r="W116">
        <v>5.4149208203162901E-5</v>
      </c>
      <c r="X116" s="1">
        <v>8.2038973277611705E-16</v>
      </c>
      <c r="Y116" s="1">
        <v>5.5556963299632704E-7</v>
      </c>
      <c r="Z116">
        <v>0</v>
      </c>
      <c r="AA116">
        <v>0</v>
      </c>
      <c r="AB116">
        <v>4.8441223096369401E-5</v>
      </c>
      <c r="AC116">
        <v>1.1714241821999399E-5</v>
      </c>
      <c r="AD116">
        <v>7.5979993095733793E-5</v>
      </c>
      <c r="AE116">
        <v>2.62525445764411E-5</v>
      </c>
      <c r="AF116">
        <v>0</v>
      </c>
      <c r="AG116">
        <v>0</v>
      </c>
      <c r="AH116">
        <v>0</v>
      </c>
      <c r="AI116">
        <v>2.9867261771630201E-5</v>
      </c>
      <c r="AJ116">
        <v>1.0496876311144299E-5</v>
      </c>
      <c r="AK116">
        <v>2.5657883323104601E-5</v>
      </c>
      <c r="AL116">
        <v>0</v>
      </c>
      <c r="AM116" s="1">
        <v>4.1717793422189001E-8</v>
      </c>
      <c r="AN116" s="1">
        <v>3.6933453687359699E-8</v>
      </c>
      <c r="AO116" s="1">
        <v>1.22099127604415E-8</v>
      </c>
      <c r="AP116">
        <v>0</v>
      </c>
      <c r="AQ116">
        <v>0</v>
      </c>
      <c r="AR116">
        <v>0</v>
      </c>
      <c r="AS116" s="1">
        <v>6.3482677951494496E-8</v>
      </c>
      <c r="AT116" s="1">
        <v>4.27650516379955E-10</v>
      </c>
      <c r="AU116" s="1">
        <v>2.7831499302466599E-7</v>
      </c>
      <c r="AV116" s="1">
        <v>8.4544268525758797E-10</v>
      </c>
      <c r="AW116">
        <v>0</v>
      </c>
      <c r="AX116">
        <v>3.1106591833297402E-6</v>
      </c>
      <c r="AY116">
        <v>3.0061519791349401E-6</v>
      </c>
      <c r="AZ116" s="1">
        <v>1.9528372497071801E-9</v>
      </c>
      <c r="BA116" s="1">
        <v>1.69643421807812E-10</v>
      </c>
      <c r="BB116">
        <v>1.21335483589116E-5</v>
      </c>
      <c r="BC116">
        <v>1.0328346552358599E-5</v>
      </c>
      <c r="BD116" s="1">
        <v>5.6206193635293999E-8</v>
      </c>
      <c r="BE116" s="1">
        <v>1.12253066014986E-9</v>
      </c>
      <c r="BF116" s="1">
        <v>3.6611321757209298E-10</v>
      </c>
      <c r="BG116">
        <v>1.46148240603907E-5</v>
      </c>
      <c r="BH116">
        <v>1.4006678686078001E-5</v>
      </c>
      <c r="BI116" s="1">
        <v>1.2429288980800199E-8</v>
      </c>
      <c r="BJ116" s="1">
        <v>8.7088850800303097E-10</v>
      </c>
      <c r="BK116" t="s">
        <v>271</v>
      </c>
      <c r="BL116" t="s">
        <v>268</v>
      </c>
    </row>
    <row r="117" spans="1:64">
      <c r="A117" t="s">
        <v>364</v>
      </c>
      <c r="B117" t="s">
        <v>365</v>
      </c>
      <c r="C117" t="s">
        <v>21</v>
      </c>
      <c r="D117" t="s">
        <v>256</v>
      </c>
      <c r="E117" t="s">
        <v>257</v>
      </c>
      <c r="F117" t="s">
        <v>37</v>
      </c>
      <c r="G117" t="s">
        <v>146</v>
      </c>
      <c r="H117">
        <v>0.25</v>
      </c>
      <c r="I117">
        <v>6.89246862611184E-5</v>
      </c>
      <c r="J117">
        <v>5.4994697752422703E-5</v>
      </c>
      <c r="K117" s="1">
        <v>1.60787664875677E-7</v>
      </c>
      <c r="L117" s="1">
        <v>1.70965765776847E-8</v>
      </c>
      <c r="M117" s="1">
        <v>3.1783547720890001E-8</v>
      </c>
      <c r="N117">
        <v>2.80400382990908E-5</v>
      </c>
      <c r="O117">
        <v>1.8732553491073899E-5</v>
      </c>
      <c r="P117" s="1">
        <v>4.5300709542668399E-8</v>
      </c>
      <c r="Q117">
        <v>0</v>
      </c>
      <c r="R117" s="1">
        <v>2.9148438328371299E-8</v>
      </c>
      <c r="S117">
        <v>5.4870333227376798E-5</v>
      </c>
      <c r="T117" s="1">
        <v>5.7565596047745804E-7</v>
      </c>
      <c r="U117" s="1">
        <v>1.3157850525198999E-7</v>
      </c>
      <c r="V117">
        <v>1.8215785119161601E-6</v>
      </c>
      <c r="W117">
        <v>1.4425324977078E-5</v>
      </c>
      <c r="X117" s="1">
        <v>5.9379326422538894E-17</v>
      </c>
      <c r="Y117" s="1">
        <v>3.4996775408337203E-8</v>
      </c>
      <c r="Z117">
        <v>0</v>
      </c>
      <c r="AA117">
        <v>0</v>
      </c>
      <c r="AB117">
        <v>3.0873454153234702E-6</v>
      </c>
      <c r="AC117">
        <v>1.10081295105297E-5</v>
      </c>
      <c r="AD117">
        <v>6.6623652400753597E-6</v>
      </c>
      <c r="AE117">
        <v>7.2821981331622401E-6</v>
      </c>
      <c r="AF117">
        <v>0</v>
      </c>
      <c r="AG117">
        <v>0</v>
      </c>
      <c r="AH117">
        <v>0</v>
      </c>
      <c r="AI117">
        <v>1.9006270894605599E-6</v>
      </c>
      <c r="AJ117">
        <v>9.8641444871049002E-6</v>
      </c>
      <c r="AK117">
        <v>6.9677819145085101E-6</v>
      </c>
      <c r="AL117">
        <v>0</v>
      </c>
      <c r="AM117" s="1">
        <v>2.71848122885772E-9</v>
      </c>
      <c r="AN117" s="1">
        <v>3.4707175047220903E-8</v>
      </c>
      <c r="AO117" s="1">
        <v>7.8750532665898093E-9</v>
      </c>
      <c r="AP117">
        <v>0</v>
      </c>
      <c r="AQ117">
        <v>0</v>
      </c>
      <c r="AR117">
        <v>0</v>
      </c>
      <c r="AS117" s="1">
        <v>4.0502109349558703E-9</v>
      </c>
      <c r="AT117" s="1">
        <v>4.0187255317834701E-10</v>
      </c>
      <c r="AU117" s="1">
        <v>2.4404268278664301E-8</v>
      </c>
      <c r="AV117" s="1">
        <v>2.9208656157274099E-10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2.5103420772953799E-5</v>
      </c>
      <c r="BC117">
        <v>2.1135964892423E-5</v>
      </c>
      <c r="BD117" s="1">
        <v>1.01921903814711E-7</v>
      </c>
      <c r="BE117" s="1">
        <v>1.70965765776847E-8</v>
      </c>
      <c r="BF117" s="1">
        <v>1.71639406320464E-9</v>
      </c>
      <c r="BG117">
        <v>1.57812271890737E-5</v>
      </c>
      <c r="BH117">
        <v>1.51261793689257E-5</v>
      </c>
      <c r="BI117" s="1">
        <v>1.35650515182974E-8</v>
      </c>
      <c r="BJ117" s="1">
        <v>9.1871532931410596E-10</v>
      </c>
      <c r="BL117" t="s">
        <v>234</v>
      </c>
    </row>
    <row r="118" spans="1:64">
      <c r="A118" t="s">
        <v>364</v>
      </c>
      <c r="B118" t="s">
        <v>365</v>
      </c>
      <c r="C118" t="s">
        <v>21</v>
      </c>
      <c r="D118" t="s">
        <v>258</v>
      </c>
      <c r="E118" t="s">
        <v>259</v>
      </c>
      <c r="F118" t="s">
        <v>37</v>
      </c>
      <c r="G118" t="s">
        <v>146</v>
      </c>
      <c r="H118">
        <v>0.32</v>
      </c>
      <c r="I118">
        <v>1.93604745163708E-4</v>
      </c>
      <c r="J118">
        <v>1.6731579778703499E-4</v>
      </c>
      <c r="K118" s="1">
        <v>3.1540874932048403E-7</v>
      </c>
      <c r="L118" s="1">
        <v>2.1734835229822001E-8</v>
      </c>
      <c r="M118" s="1">
        <v>5.97176780062886E-8</v>
      </c>
      <c r="N118">
        <v>4.6315581679274801E-5</v>
      </c>
      <c r="O118">
        <v>2.98811786185577E-5</v>
      </c>
      <c r="P118" s="1">
        <v>8.8049213761721498E-8</v>
      </c>
      <c r="Q118">
        <v>0</v>
      </c>
      <c r="R118" s="1">
        <v>5.05880457531786E-8</v>
      </c>
      <c r="S118">
        <v>8.0223951434792206E-5</v>
      </c>
      <c r="T118" s="1">
        <v>7.3182998907356997E-7</v>
      </c>
      <c r="U118" s="1">
        <v>1.67275426073958E-7</v>
      </c>
      <c r="V118">
        <v>5.4805590893356002E-5</v>
      </c>
      <c r="W118">
        <v>2.0934318357763999E-5</v>
      </c>
      <c r="X118" s="1">
        <v>1.5662767733575501E-15</v>
      </c>
      <c r="Y118" s="1">
        <v>4.44913134286855E-8</v>
      </c>
      <c r="Z118">
        <v>0</v>
      </c>
      <c r="AA118">
        <v>0</v>
      </c>
      <c r="AB118">
        <v>4.7018102089491498E-6</v>
      </c>
      <c r="AC118">
        <v>1.3994607634618399E-5</v>
      </c>
      <c r="AD118">
        <v>1.1801831465079001E-5</v>
      </c>
      <c r="AE118">
        <v>1.5817332370628102E-5</v>
      </c>
      <c r="AF118">
        <v>0</v>
      </c>
      <c r="AG118">
        <v>0</v>
      </c>
      <c r="AH118">
        <v>0</v>
      </c>
      <c r="AI118">
        <v>2.8319010489801399E-6</v>
      </c>
      <c r="AJ118">
        <v>1.2540262323056E-5</v>
      </c>
      <c r="AK118">
        <v>1.45090152465215E-5</v>
      </c>
      <c r="AL118">
        <v>0</v>
      </c>
      <c r="AM118" s="1">
        <v>5.4155364233196597E-9</v>
      </c>
      <c r="AN118" s="1">
        <v>4.4123145210752697E-8</v>
      </c>
      <c r="AO118" s="1">
        <v>3.8510532127649099E-8</v>
      </c>
      <c r="AP118">
        <v>0</v>
      </c>
      <c r="AQ118">
        <v>0</v>
      </c>
      <c r="AR118">
        <v>0</v>
      </c>
      <c r="AS118" s="1">
        <v>6.2583376357292301E-9</v>
      </c>
      <c r="AT118" s="1">
        <v>5.1089957612450503E-10</v>
      </c>
      <c r="AU118" s="1">
        <v>4.3230151886736302E-8</v>
      </c>
      <c r="AV118" s="1">
        <v>5.8865665458851404E-10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3.19139163168613E-5</v>
      </c>
      <c r="BC118">
        <v>2.6870099535583601E-5</v>
      </c>
      <c r="BD118" s="1">
        <v>1.2957306251673701E-7</v>
      </c>
      <c r="BE118" s="1">
        <v>2.1734835229822001E-8</v>
      </c>
      <c r="BF118" s="1">
        <v>2.1820474984384E-9</v>
      </c>
      <c r="BG118">
        <v>1.15375247167572E-4</v>
      </c>
      <c r="BH118">
        <v>1.10564519632894E-4</v>
      </c>
      <c r="BI118" s="1">
        <v>9.7786473042026104E-8</v>
      </c>
      <c r="BJ118" s="1">
        <v>6.9475847546715699E-9</v>
      </c>
      <c r="BL118" t="s">
        <v>234</v>
      </c>
    </row>
    <row r="119" spans="1:64">
      <c r="A119" t="s">
        <v>367</v>
      </c>
      <c r="B119" t="s">
        <v>368</v>
      </c>
      <c r="C119" t="s">
        <v>39</v>
      </c>
      <c r="D119" t="s">
        <v>367</v>
      </c>
      <c r="E119" t="s">
        <v>368</v>
      </c>
      <c r="F119" t="s">
        <v>36</v>
      </c>
      <c r="G119" t="s">
        <v>64</v>
      </c>
      <c r="H119">
        <v>0.01</v>
      </c>
      <c r="I119">
        <v>1.39230269416797E-5</v>
      </c>
      <c r="J119">
        <v>1.06494933509029E-5</v>
      </c>
      <c r="K119" s="1">
        <v>2.0467996838007798E-8</v>
      </c>
      <c r="L119" s="1">
        <v>8.5310766339225596E-11</v>
      </c>
      <c r="M119" s="1">
        <v>9.7482926531612201E-9</v>
      </c>
      <c r="N119">
        <v>7.6140555902886101E-6</v>
      </c>
      <c r="O119">
        <v>4.78572786247643E-6</v>
      </c>
      <c r="P119" s="1">
        <v>8.5274731872170795E-9</v>
      </c>
      <c r="Q119">
        <v>0</v>
      </c>
      <c r="R119" s="1">
        <v>9.4293370946267798E-9</v>
      </c>
      <c r="S119">
        <v>8.9580636860128699E-5</v>
      </c>
      <c r="T119" s="1">
        <v>1.9609460853214E-7</v>
      </c>
      <c r="U119" s="1">
        <v>2.3276319790917701E-7</v>
      </c>
      <c r="V119">
        <v>2.9584842590285801E-6</v>
      </c>
      <c r="W119">
        <v>6.9163632264823506E-5</v>
      </c>
      <c r="X119" s="1">
        <v>2.9997621416275499E-16</v>
      </c>
      <c r="Y119" s="1">
        <v>1.1921493817058899E-8</v>
      </c>
      <c r="Z119">
        <v>0</v>
      </c>
      <c r="AA119">
        <v>0</v>
      </c>
      <c r="AB119">
        <v>1.3129047443702599E-6</v>
      </c>
      <c r="AC119">
        <v>1.4333466637961501E-6</v>
      </c>
      <c r="AD119">
        <v>2.0688804952143098E-6</v>
      </c>
      <c r="AE119">
        <v>1.2068340710678701E-6</v>
      </c>
      <c r="AF119">
        <v>1.5920896158400101E-6</v>
      </c>
      <c r="AG119">
        <v>0</v>
      </c>
      <c r="AH119">
        <v>0</v>
      </c>
      <c r="AI119" s="1">
        <v>7.8719316814733699E-7</v>
      </c>
      <c r="AJ119">
        <v>1.2843906476818501E-6</v>
      </c>
      <c r="AK119">
        <v>1.1220544308072299E-6</v>
      </c>
      <c r="AL119">
        <v>1.5920896158400101E-6</v>
      </c>
      <c r="AM119" s="1">
        <v>1.5849078068879499E-9</v>
      </c>
      <c r="AN119" s="1">
        <v>4.5191522788805797E-9</v>
      </c>
      <c r="AO119" s="1">
        <v>2.4234131014485299E-9</v>
      </c>
      <c r="AP119">
        <v>0</v>
      </c>
      <c r="AQ119">
        <v>0</v>
      </c>
      <c r="AR119">
        <v>0</v>
      </c>
      <c r="AS119" s="1">
        <v>1.7526788409438201E-9</v>
      </c>
      <c r="AT119" s="1">
        <v>5.2327026387038401E-11</v>
      </c>
      <c r="AU119" s="1">
        <v>7.5783168322868596E-9</v>
      </c>
      <c r="AV119" s="1">
        <v>4.6014395009062399E-11</v>
      </c>
      <c r="AW119">
        <v>0</v>
      </c>
      <c r="AX119">
        <v>3.4561659341945998E-6</v>
      </c>
      <c r="AY119">
        <v>3.2390310543282499E-6</v>
      </c>
      <c r="AZ119" s="1">
        <v>5.6485404629459702E-9</v>
      </c>
      <c r="BA119" s="1">
        <v>1.7878525300570199E-10</v>
      </c>
      <c r="BB119">
        <v>1.02619047069358E-6</v>
      </c>
      <c r="BC119" s="1">
        <v>8.7327712147957998E-7</v>
      </c>
      <c r="BD119" s="1">
        <v>4.7382067109567902E-9</v>
      </c>
      <c r="BE119" s="1">
        <v>8.5310766339225596E-11</v>
      </c>
      <c r="BF119" s="1">
        <v>3.4473987312558201E-11</v>
      </c>
      <c r="BG119">
        <v>1.8266149465029701E-6</v>
      </c>
      <c r="BH119">
        <v>1.75145731261869E-6</v>
      </c>
      <c r="BI119" s="1">
        <v>1.55377647688794E-9</v>
      </c>
      <c r="BJ119" s="1">
        <v>1.0569631821617801E-10</v>
      </c>
      <c r="BK119" t="s">
        <v>369</v>
      </c>
      <c r="BL119" t="s">
        <v>238</v>
      </c>
    </row>
    <row r="120" spans="1:64">
      <c r="A120" t="s">
        <v>367</v>
      </c>
      <c r="B120" t="s">
        <v>368</v>
      </c>
      <c r="C120" t="s">
        <v>21</v>
      </c>
      <c r="D120" t="s">
        <v>370</v>
      </c>
      <c r="E120" t="s">
        <v>371</v>
      </c>
      <c r="F120" t="s">
        <v>37</v>
      </c>
      <c r="G120" t="s">
        <v>67</v>
      </c>
      <c r="H120" s="1">
        <v>3.7277559199999999E-3</v>
      </c>
      <c r="I120">
        <v>4.96940846515401E-6</v>
      </c>
      <c r="J120">
        <v>3.4007455455981499E-6</v>
      </c>
      <c r="K120" s="1">
        <v>3.8274661113396799E-9</v>
      </c>
      <c r="L120" s="1">
        <v>2.6724177668973499E-11</v>
      </c>
      <c r="M120" s="1">
        <v>5.3255783027137997E-9</v>
      </c>
      <c r="N120">
        <v>3.7293491218804402E-6</v>
      </c>
      <c r="O120">
        <v>2.2459053227047801E-6</v>
      </c>
      <c r="P120" s="1">
        <v>1.56061164032901E-9</v>
      </c>
      <c r="Q120">
        <v>0</v>
      </c>
      <c r="R120" s="1">
        <v>5.2635075908199696E-9</v>
      </c>
      <c r="S120">
        <v>8.2522641222074699E-5</v>
      </c>
      <c r="T120" s="1">
        <v>1.2778505604570401E-7</v>
      </c>
      <c r="U120" s="1">
        <v>2.17149585912277E-7</v>
      </c>
      <c r="V120">
        <v>0</v>
      </c>
      <c r="W120">
        <v>6.7316269076628197E-5</v>
      </c>
      <c r="X120" s="1">
        <v>2.15043874575507E-16</v>
      </c>
      <c r="Y120" s="1">
        <v>7.7686417131234106E-9</v>
      </c>
      <c r="Z120">
        <v>0</v>
      </c>
      <c r="AA120">
        <v>0</v>
      </c>
      <c r="AB120" s="1">
        <v>9.0596061229451996E-7</v>
      </c>
      <c r="AC120" s="1">
        <v>1.27079635911417E-7</v>
      </c>
      <c r="AD120">
        <v>1.1042192578344799E-6</v>
      </c>
      <c r="AE120">
        <v>0</v>
      </c>
      <c r="AF120">
        <v>1.5920896158400101E-6</v>
      </c>
      <c r="AG120">
        <v>0</v>
      </c>
      <c r="AH120">
        <v>0</v>
      </c>
      <c r="AI120" s="1">
        <v>5.3994241996349504E-7</v>
      </c>
      <c r="AJ120" s="1">
        <v>1.1387328690127E-7</v>
      </c>
      <c r="AK120">
        <v>0</v>
      </c>
      <c r="AL120">
        <v>1.5920896158400101E-6</v>
      </c>
      <c r="AM120" s="1">
        <v>1.1599463716023201E-9</v>
      </c>
      <c r="AN120" s="1">
        <v>4.0066526872669301E-10</v>
      </c>
      <c r="AO120">
        <v>0</v>
      </c>
      <c r="AP120">
        <v>0</v>
      </c>
      <c r="AQ120">
        <v>0</v>
      </c>
      <c r="AR120">
        <v>0</v>
      </c>
      <c r="AS120" s="1">
        <v>1.21410912255412E-9</v>
      </c>
      <c r="AT120" s="1">
        <v>4.6392820589406604E-12</v>
      </c>
      <c r="AU120" s="1">
        <v>4.0447591862069099E-9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 s="1">
        <v>3.2146114303996501E-7</v>
      </c>
      <c r="BC120" s="1">
        <v>2.7355999658790398E-7</v>
      </c>
      <c r="BD120" s="1">
        <v>1.48427547201285E-9</v>
      </c>
      <c r="BE120" s="1">
        <v>2.6724177668973499E-11</v>
      </c>
      <c r="BF120" s="1">
        <v>1.0799210948772601E-11</v>
      </c>
      <c r="BG120" s="1">
        <v>9.1859820023360302E-7</v>
      </c>
      <c r="BH120" s="1">
        <v>8.8128022630546802E-7</v>
      </c>
      <c r="BI120" s="1">
        <v>7.8257899899781598E-10</v>
      </c>
      <c r="BJ120" s="1">
        <v>5.1271500945056397E-11</v>
      </c>
      <c r="BL120" t="s">
        <v>238</v>
      </c>
    </row>
    <row r="121" spans="1:64">
      <c r="A121" t="s">
        <v>367</v>
      </c>
      <c r="B121" t="s">
        <v>368</v>
      </c>
      <c r="C121" t="s">
        <v>21</v>
      </c>
      <c r="D121" t="s">
        <v>256</v>
      </c>
      <c r="E121" t="s">
        <v>257</v>
      </c>
      <c r="F121" t="s">
        <v>37</v>
      </c>
      <c r="G121" t="s">
        <v>146</v>
      </c>
      <c r="H121">
        <v>0.02</v>
      </c>
      <c r="I121">
        <v>4.6945947292103502E-6</v>
      </c>
      <c r="J121">
        <v>3.7457960595561301E-6</v>
      </c>
      <c r="K121" s="1">
        <v>1.0951561261922E-8</v>
      </c>
      <c r="L121" s="1">
        <v>1.1644811553450199E-9</v>
      </c>
      <c r="M121" s="1">
        <v>2.1648393877458701E-9</v>
      </c>
      <c r="N121">
        <v>1.9098616641803498E-6</v>
      </c>
      <c r="O121">
        <v>1.27591073176137E-6</v>
      </c>
      <c r="P121" s="1">
        <v>3.0855196270725798E-9</v>
      </c>
      <c r="Q121">
        <v>0</v>
      </c>
      <c r="R121" s="1">
        <v>1.9853569506674501E-9</v>
      </c>
      <c r="S121">
        <v>3.7373253493439798E-6</v>
      </c>
      <c r="T121" s="1">
        <v>3.9209049536443101E-8</v>
      </c>
      <c r="U121" s="1">
        <v>8.9620684654727299E-9</v>
      </c>
      <c r="V121" s="1">
        <v>1.24071263066576E-7</v>
      </c>
      <c r="W121" s="1">
        <v>9.8253700202534904E-7</v>
      </c>
      <c r="X121" s="1">
        <v>4.0444416647938601E-18</v>
      </c>
      <c r="Y121" s="1">
        <v>2.3836985887597701E-9</v>
      </c>
      <c r="Z121">
        <v>0</v>
      </c>
      <c r="AA121">
        <v>0</v>
      </c>
      <c r="AB121" s="1">
        <v>2.10285114089892E-7</v>
      </c>
      <c r="AC121" s="1">
        <v>7.4978515800297304E-7</v>
      </c>
      <c r="AD121" s="1">
        <v>4.5378668278068001E-7</v>
      </c>
      <c r="AE121" s="1">
        <v>4.9600470930680701E-7</v>
      </c>
      <c r="AF121">
        <v>0</v>
      </c>
      <c r="AG121">
        <v>0</v>
      </c>
      <c r="AH121">
        <v>0</v>
      </c>
      <c r="AI121" s="1">
        <v>1.2945541576457401E-7</v>
      </c>
      <c r="AJ121" s="1">
        <v>6.7186610820244295E-7</v>
      </c>
      <c r="AK121" s="1">
        <v>4.7458920779435798E-7</v>
      </c>
      <c r="AL121">
        <v>0</v>
      </c>
      <c r="AM121" s="1">
        <v>1.8516105535981401E-10</v>
      </c>
      <c r="AN121" s="1">
        <v>2.3639733436752599E-9</v>
      </c>
      <c r="AO121" s="1">
        <v>5.36385228037502E-10</v>
      </c>
      <c r="AP121">
        <v>0</v>
      </c>
      <c r="AQ121">
        <v>0</v>
      </c>
      <c r="AR121">
        <v>0</v>
      </c>
      <c r="AS121" s="1">
        <v>2.7586776144906601E-10</v>
      </c>
      <c r="AT121" s="1">
        <v>2.7372322926766199E-11</v>
      </c>
      <c r="AU121" s="1">
        <v>1.66222228124791E-9</v>
      </c>
      <c r="AV121" s="1">
        <v>1.9894585043705899E-11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1.7098429204216699E-6</v>
      </c>
      <c r="BC121">
        <v>1.4396117670356101E-6</v>
      </c>
      <c r="BD121" s="1">
        <v>6.9420995349463002E-9</v>
      </c>
      <c r="BE121" s="1">
        <v>1.1644811553450199E-9</v>
      </c>
      <c r="BF121" s="1">
        <v>1.1690694523935699E-10</v>
      </c>
      <c r="BG121">
        <v>1.0748901446083199E-6</v>
      </c>
      <c r="BH121">
        <v>1.0302735607591401E-6</v>
      </c>
      <c r="BI121" s="1">
        <v>9.2394209990318902E-10</v>
      </c>
      <c r="BJ121" s="1">
        <v>6.2575491839065305E-11</v>
      </c>
      <c r="BL121" t="s">
        <v>234</v>
      </c>
    </row>
    <row r="122" spans="1:64">
      <c r="A122" t="s">
        <v>367</v>
      </c>
      <c r="B122" t="s">
        <v>368</v>
      </c>
      <c r="C122" t="s">
        <v>21</v>
      </c>
      <c r="D122" t="s">
        <v>258</v>
      </c>
      <c r="E122" t="s">
        <v>259</v>
      </c>
      <c r="F122" t="s">
        <v>37</v>
      </c>
      <c r="G122" t="s">
        <v>146</v>
      </c>
      <c r="H122">
        <v>0.02</v>
      </c>
      <c r="I122">
        <v>1.3186796567377E-5</v>
      </c>
      <c r="J122">
        <v>1.1396205119148199E-5</v>
      </c>
      <c r="K122" s="1">
        <v>2.14831047108019E-8</v>
      </c>
      <c r="L122" s="1">
        <v>1.48040199303364E-9</v>
      </c>
      <c r="M122" s="1">
        <v>4.0674874506777901E-9</v>
      </c>
      <c r="N122">
        <v>3.1546445464851202E-6</v>
      </c>
      <c r="O122">
        <v>2.03526532008907E-6</v>
      </c>
      <c r="P122" s="1">
        <v>5.9972035747963099E-9</v>
      </c>
      <c r="Q122">
        <v>0</v>
      </c>
      <c r="R122" s="1">
        <v>3.4456504024436401E-9</v>
      </c>
      <c r="S122">
        <v>5.4642097047115599E-6</v>
      </c>
      <c r="T122" s="1">
        <v>4.9846367038466403E-8</v>
      </c>
      <c r="U122" s="1">
        <v>1.1393455323077999E-8</v>
      </c>
      <c r="V122">
        <v>3.7329156227781001E-6</v>
      </c>
      <c r="W122">
        <v>1.42587722851066E-6</v>
      </c>
      <c r="X122" s="1">
        <v>1.06682164019322E-16</v>
      </c>
      <c r="Y122" s="1">
        <v>3.0303900800746802E-9</v>
      </c>
      <c r="Z122">
        <v>0</v>
      </c>
      <c r="AA122">
        <v>0</v>
      </c>
      <c r="AB122" s="1">
        <v>3.2024945809774201E-7</v>
      </c>
      <c r="AC122" s="1">
        <v>9.5320000427638796E-7</v>
      </c>
      <c r="AD122" s="1">
        <v>8.0384574521079501E-7</v>
      </c>
      <c r="AE122">
        <v>1.0773493389001901E-6</v>
      </c>
      <c r="AF122">
        <v>0</v>
      </c>
      <c r="AG122">
        <v>0</v>
      </c>
      <c r="AH122">
        <v>0</v>
      </c>
      <c r="AI122" s="1">
        <v>1.92886300386211E-7</v>
      </c>
      <c r="AJ122" s="1">
        <v>8.5414171029668399E-7</v>
      </c>
      <c r="AK122" s="1">
        <v>9.8823730940618199E-7</v>
      </c>
      <c r="AL122">
        <v>0</v>
      </c>
      <c r="AM122" s="1">
        <v>3.6886274175331401E-10</v>
      </c>
      <c r="AN122" s="1">
        <v>3.0053134251179602E-9</v>
      </c>
      <c r="AO122" s="1">
        <v>2.6230274079250299E-9</v>
      </c>
      <c r="AP122">
        <v>0</v>
      </c>
      <c r="AQ122">
        <v>0</v>
      </c>
      <c r="AR122">
        <v>0</v>
      </c>
      <c r="AS122" s="1">
        <v>4.26267575118252E-10</v>
      </c>
      <c r="AT122" s="1">
        <v>3.4798365975050002E-11</v>
      </c>
      <c r="AU122" s="1">
        <v>2.9444899091970399E-9</v>
      </c>
      <c r="AV122" s="1">
        <v>4.0094552153293898E-11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2.1737190469318801E-6</v>
      </c>
      <c r="BC122">
        <v>1.8301748545538E-6</v>
      </c>
      <c r="BD122" s="1">
        <v>8.8254738517665907E-9</v>
      </c>
      <c r="BE122" s="1">
        <v>1.48040199303364E-9</v>
      </c>
      <c r="BF122" s="1">
        <v>1.4862350836458201E-10</v>
      </c>
      <c r="BG122">
        <v>7.8584329739600704E-6</v>
      </c>
      <c r="BH122">
        <v>7.5307649445053499E-6</v>
      </c>
      <c r="BI122" s="1">
        <v>6.6604272842390002E-9</v>
      </c>
      <c r="BJ122" s="1">
        <v>4.7321353986956997E-10</v>
      </c>
      <c r="BL122" t="s">
        <v>234</v>
      </c>
    </row>
    <row r="123" spans="1:64">
      <c r="A123" t="s">
        <v>372</v>
      </c>
      <c r="B123" t="s">
        <v>373</v>
      </c>
      <c r="C123" t="s">
        <v>39</v>
      </c>
      <c r="D123" t="s">
        <v>372</v>
      </c>
      <c r="E123" t="s">
        <v>373</v>
      </c>
      <c r="F123" t="s">
        <v>37</v>
      </c>
      <c r="G123" t="s">
        <v>137</v>
      </c>
      <c r="H123" s="1">
        <v>4.1999999999999997E-3</v>
      </c>
      <c r="I123">
        <v>1.9359672446613099E-6</v>
      </c>
      <c r="J123">
        <v>1.57032022017863E-6</v>
      </c>
      <c r="K123" s="1">
        <v>4.7671291553362699E-9</v>
      </c>
      <c r="L123" s="1">
        <v>2.8231365550946398E-10</v>
      </c>
      <c r="M123" s="1">
        <v>7.9107731485312804E-10</v>
      </c>
      <c r="N123">
        <v>1.4211930735625099E-6</v>
      </c>
      <c r="O123">
        <v>1.1252403450283599E-6</v>
      </c>
      <c r="P123" s="1">
        <v>2.9986814192323399E-9</v>
      </c>
      <c r="Q123">
        <v>0</v>
      </c>
      <c r="R123" s="1">
        <v>7.5674733421620699E-10</v>
      </c>
      <c r="S123">
        <v>6.1031577397615897E-6</v>
      </c>
      <c r="T123" s="1">
        <v>1.8192141022996601E-8</v>
      </c>
      <c r="U123" s="1">
        <v>7.3849285340877598E-9</v>
      </c>
      <c r="V123" s="1">
        <v>2.3489136687463999E-7</v>
      </c>
      <c r="W123">
        <v>1.0095497506444799E-6</v>
      </c>
      <c r="X123" s="1">
        <v>3.92856324941391E-17</v>
      </c>
      <c r="Y123" s="1">
        <v>1.1059839857308999E-9</v>
      </c>
      <c r="Z123">
        <v>0</v>
      </c>
      <c r="AA123">
        <v>0</v>
      </c>
      <c r="AB123" s="1">
        <v>1.26509317006913E-7</v>
      </c>
      <c r="AC123" s="1">
        <v>1.8666233019160101E-7</v>
      </c>
      <c r="AD123" s="1">
        <v>1.5202090610069701E-7</v>
      </c>
      <c r="AE123" s="1">
        <v>8.6803801243238102E-7</v>
      </c>
      <c r="AF123" s="1">
        <v>8.7962507830920306E-8</v>
      </c>
      <c r="AG123">
        <v>0</v>
      </c>
      <c r="AH123">
        <v>0</v>
      </c>
      <c r="AI123" s="1">
        <v>7.5548625327680797E-8</v>
      </c>
      <c r="AJ123" s="1">
        <v>1.6726403823177999E-7</v>
      </c>
      <c r="AK123" s="1">
        <v>7.9446517363798496E-7</v>
      </c>
      <c r="AL123" s="1">
        <v>8.7962507830920306E-8</v>
      </c>
      <c r="AM123" s="1">
        <v>1.5891105279906599E-10</v>
      </c>
      <c r="AN123" s="1">
        <v>5.8852161600070802E-10</v>
      </c>
      <c r="AO123" s="1">
        <v>2.25124875043257E-9</v>
      </c>
      <c r="AP123">
        <v>0</v>
      </c>
      <c r="AQ123">
        <v>0</v>
      </c>
      <c r="AR123">
        <v>0</v>
      </c>
      <c r="AS123" s="1">
        <v>1.6932286558908599E-10</v>
      </c>
      <c r="AT123" s="1">
        <v>6.8144608168503E-12</v>
      </c>
      <c r="AU123" s="1">
        <v>5.5685313589998698E-10</v>
      </c>
      <c r="AV123" s="1">
        <v>2.3756871910282199E-11</v>
      </c>
      <c r="AW123">
        <v>0</v>
      </c>
      <c r="AX123">
        <v>0</v>
      </c>
      <c r="AY123">
        <v>0</v>
      </c>
      <c r="AZ123">
        <v>0</v>
      </c>
      <c r="BA123">
        <v>0</v>
      </c>
      <c r="BB123" s="1">
        <v>4.1452968388157501E-7</v>
      </c>
      <c r="BC123" s="1">
        <v>3.4901557539232801E-7</v>
      </c>
      <c r="BD123" s="1">
        <v>1.6830237978738001E-9</v>
      </c>
      <c r="BE123" s="1">
        <v>2.8231365550946398E-10</v>
      </c>
      <c r="BF123" s="1">
        <v>2.8342602981144E-11</v>
      </c>
      <c r="BG123" s="1">
        <v>1.00244487217227E-7</v>
      </c>
      <c r="BH123" s="1">
        <v>9.6064299757942305E-8</v>
      </c>
      <c r="BI123" s="1">
        <v>8.5423938230123403E-11</v>
      </c>
      <c r="BJ123" s="1">
        <v>5.9873776557777703E-12</v>
      </c>
      <c r="BL123" t="s">
        <v>234</v>
      </c>
    </row>
    <row r="124" spans="1:64">
      <c r="A124" t="s">
        <v>372</v>
      </c>
      <c r="B124" t="s">
        <v>373</v>
      </c>
      <c r="C124" t="s">
        <v>21</v>
      </c>
      <c r="D124" t="s">
        <v>372</v>
      </c>
      <c r="E124" t="s">
        <v>373</v>
      </c>
      <c r="F124" t="s">
        <v>37</v>
      </c>
      <c r="G124" t="s">
        <v>137</v>
      </c>
      <c r="H124" s="1">
        <v>4.1999999999999997E-3</v>
      </c>
      <c r="I124">
        <v>1.9359672446613099E-6</v>
      </c>
      <c r="J124">
        <v>1.57032022017863E-6</v>
      </c>
      <c r="K124" s="1">
        <v>4.7671291553362699E-9</v>
      </c>
      <c r="L124" s="1">
        <v>2.8231365550946398E-10</v>
      </c>
      <c r="M124" s="1">
        <v>7.9107731485312804E-10</v>
      </c>
      <c r="N124">
        <v>1.4211930735625099E-6</v>
      </c>
      <c r="O124">
        <v>1.1252403450283599E-6</v>
      </c>
      <c r="P124" s="1">
        <v>2.9986814192323399E-9</v>
      </c>
      <c r="Q124">
        <v>0</v>
      </c>
      <c r="R124" s="1">
        <v>7.5674733421620699E-10</v>
      </c>
      <c r="S124">
        <v>6.1031577397615897E-6</v>
      </c>
      <c r="T124" s="1">
        <v>1.8192141022996601E-8</v>
      </c>
      <c r="U124" s="1">
        <v>7.3849285340877598E-9</v>
      </c>
      <c r="V124" s="1">
        <v>2.3489136687463999E-7</v>
      </c>
      <c r="W124">
        <v>1.0095497506444799E-6</v>
      </c>
      <c r="X124" s="1">
        <v>3.92856324941391E-17</v>
      </c>
      <c r="Y124" s="1">
        <v>1.1059839857308999E-9</v>
      </c>
      <c r="Z124">
        <v>0</v>
      </c>
      <c r="AA124">
        <v>0</v>
      </c>
      <c r="AB124" s="1">
        <v>1.26509317006913E-7</v>
      </c>
      <c r="AC124" s="1">
        <v>1.8666233019160101E-7</v>
      </c>
      <c r="AD124" s="1">
        <v>1.5202090610069701E-7</v>
      </c>
      <c r="AE124" s="1">
        <v>8.6803801243238102E-7</v>
      </c>
      <c r="AF124" s="1">
        <v>8.7962507830920306E-8</v>
      </c>
      <c r="AG124">
        <v>0</v>
      </c>
      <c r="AH124">
        <v>0</v>
      </c>
      <c r="AI124" s="1">
        <v>7.5548625327680797E-8</v>
      </c>
      <c r="AJ124" s="1">
        <v>1.6726403823177999E-7</v>
      </c>
      <c r="AK124" s="1">
        <v>7.9446517363798496E-7</v>
      </c>
      <c r="AL124" s="1">
        <v>8.7962507830920306E-8</v>
      </c>
      <c r="AM124" s="1">
        <v>1.5891105279906599E-10</v>
      </c>
      <c r="AN124" s="1">
        <v>5.8852161600070802E-10</v>
      </c>
      <c r="AO124" s="1">
        <v>2.25124875043257E-9</v>
      </c>
      <c r="AP124">
        <v>0</v>
      </c>
      <c r="AQ124">
        <v>0</v>
      </c>
      <c r="AR124">
        <v>0</v>
      </c>
      <c r="AS124" s="1">
        <v>1.6932286558908599E-10</v>
      </c>
      <c r="AT124" s="1">
        <v>6.8144608168503E-12</v>
      </c>
      <c r="AU124" s="1">
        <v>5.5685313589998698E-10</v>
      </c>
      <c r="AV124" s="1">
        <v>2.3756871910282199E-11</v>
      </c>
      <c r="AW124">
        <v>0</v>
      </c>
      <c r="AX124">
        <v>0</v>
      </c>
      <c r="AY124">
        <v>0</v>
      </c>
      <c r="AZ124">
        <v>0</v>
      </c>
      <c r="BA124">
        <v>0</v>
      </c>
      <c r="BB124" s="1">
        <v>4.1452968388157501E-7</v>
      </c>
      <c r="BC124" s="1">
        <v>3.4901557539232801E-7</v>
      </c>
      <c r="BD124" s="1">
        <v>1.6830237978738001E-9</v>
      </c>
      <c r="BE124" s="1">
        <v>2.8231365550946398E-10</v>
      </c>
      <c r="BF124" s="1">
        <v>2.8342602981144E-11</v>
      </c>
      <c r="BG124" s="1">
        <v>1.00244487217227E-7</v>
      </c>
      <c r="BH124" s="1">
        <v>9.6064299757942305E-8</v>
      </c>
      <c r="BI124" s="1">
        <v>8.5423938230123403E-11</v>
      </c>
      <c r="BJ124" s="1">
        <v>5.9873776557777703E-12</v>
      </c>
      <c r="BL124" t="s">
        <v>234</v>
      </c>
    </row>
    <row r="125" spans="1:64">
      <c r="A125" t="s">
        <v>374</v>
      </c>
      <c r="B125" t="s">
        <v>375</v>
      </c>
      <c r="C125" t="s">
        <v>39</v>
      </c>
      <c r="D125" t="s">
        <v>374</v>
      </c>
      <c r="E125" t="s">
        <v>375</v>
      </c>
      <c r="F125" t="s">
        <v>28</v>
      </c>
      <c r="G125" t="s">
        <v>55</v>
      </c>
      <c r="H125">
        <v>0.02</v>
      </c>
      <c r="I125">
        <v>2.0885078425677899E-5</v>
      </c>
      <c r="J125">
        <v>1.44789551031851E-5</v>
      </c>
      <c r="K125" s="1">
        <v>2.1897763530202301E-8</v>
      </c>
      <c r="L125" s="1">
        <v>1.18975040536131E-9</v>
      </c>
      <c r="M125" s="1">
        <v>2.09576802503589E-8</v>
      </c>
      <c r="N125">
        <v>1.3859216572154599E-5</v>
      </c>
      <c r="O125">
        <v>7.9392173465156306E-6</v>
      </c>
      <c r="P125" s="1">
        <v>1.0289258399715299E-8</v>
      </c>
      <c r="Q125">
        <v>0</v>
      </c>
      <c r="R125" s="1">
        <v>2.0561829030503599E-8</v>
      </c>
      <c r="S125">
        <v>5.2489835211430702E-5</v>
      </c>
      <c r="T125" s="1">
        <v>7.4130699877159903E-7</v>
      </c>
      <c r="U125" s="1">
        <v>9.2663374846449799E-8</v>
      </c>
      <c r="V125">
        <v>2.7578855057947E-6</v>
      </c>
      <c r="W125">
        <v>5.9075468787465501E-6</v>
      </c>
      <c r="X125" s="1">
        <v>1.1561281553585101E-16</v>
      </c>
      <c r="Y125" s="1">
        <v>4.5067464468048402E-8</v>
      </c>
      <c r="Z125">
        <v>0</v>
      </c>
      <c r="AA125">
        <v>0</v>
      </c>
      <c r="AB125">
        <v>4.6704315215897599E-6</v>
      </c>
      <c r="AC125" s="1">
        <v>7.8664839152174795E-7</v>
      </c>
      <c r="AD125">
        <v>3.8776606369538702E-6</v>
      </c>
      <c r="AE125">
        <v>4.5244760220892698E-6</v>
      </c>
      <c r="AF125">
        <v>0</v>
      </c>
      <c r="AG125">
        <v>0</v>
      </c>
      <c r="AH125">
        <v>0</v>
      </c>
      <c r="AI125">
        <v>2.81920997459706E-6</v>
      </c>
      <c r="AJ125" s="1">
        <v>7.0489844683392998E-7</v>
      </c>
      <c r="AK125">
        <v>4.41510892508463E-6</v>
      </c>
      <c r="AL125">
        <v>0</v>
      </c>
      <c r="AM125" s="1">
        <v>5.2529409901736801E-9</v>
      </c>
      <c r="AN125" s="1">
        <v>2.4801982388601201E-9</v>
      </c>
      <c r="AO125" s="1">
        <v>2.5561191706815599E-9</v>
      </c>
      <c r="AP125">
        <v>0</v>
      </c>
      <c r="AQ125">
        <v>0</v>
      </c>
      <c r="AR125">
        <v>0</v>
      </c>
      <c r="AS125" s="1">
        <v>6.2076333534268197E-9</v>
      </c>
      <c r="AT125" s="1">
        <v>2.87180848710119E-11</v>
      </c>
      <c r="AU125" s="1">
        <v>1.42038851170471E-8</v>
      </c>
      <c r="AV125" s="1">
        <v>1.2159247515869E-10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1.7469465249294901E-6</v>
      </c>
      <c r="BC125">
        <v>1.47085135343909E-6</v>
      </c>
      <c r="BD125" s="1">
        <v>7.0927431481824404E-9</v>
      </c>
      <c r="BE125" s="1">
        <v>1.18975040536131E-9</v>
      </c>
      <c r="BF125" s="1">
        <v>1.1944382684910599E-10</v>
      </c>
      <c r="BG125">
        <v>5.27891532859381E-6</v>
      </c>
      <c r="BH125">
        <v>5.0688864032304503E-6</v>
      </c>
      <c r="BI125" s="1">
        <v>4.5157619823045197E-9</v>
      </c>
      <c r="BJ125" s="1">
        <v>2.7640739300617198E-10</v>
      </c>
      <c r="BL125" t="s">
        <v>234</v>
      </c>
    </row>
    <row r="126" spans="1:64">
      <c r="A126" t="s">
        <v>374</v>
      </c>
      <c r="B126" t="s">
        <v>375</v>
      </c>
      <c r="C126" t="s">
        <v>21</v>
      </c>
      <c r="D126" t="s">
        <v>374</v>
      </c>
      <c r="E126" t="s">
        <v>375</v>
      </c>
      <c r="F126" t="s">
        <v>28</v>
      </c>
      <c r="G126" t="s">
        <v>55</v>
      </c>
      <c r="H126">
        <v>0.02</v>
      </c>
      <c r="I126">
        <v>2.0885078425677899E-5</v>
      </c>
      <c r="J126">
        <v>1.44789551031851E-5</v>
      </c>
      <c r="K126" s="1">
        <v>2.1897763530202301E-8</v>
      </c>
      <c r="L126" s="1">
        <v>1.18975040536131E-9</v>
      </c>
      <c r="M126" s="1">
        <v>2.09576802503589E-8</v>
      </c>
      <c r="N126">
        <v>1.3859216572154599E-5</v>
      </c>
      <c r="O126">
        <v>7.9392173465156306E-6</v>
      </c>
      <c r="P126" s="1">
        <v>1.0289258399715299E-8</v>
      </c>
      <c r="Q126">
        <v>0</v>
      </c>
      <c r="R126" s="1">
        <v>2.0561829030503599E-8</v>
      </c>
      <c r="S126">
        <v>5.2489835211430702E-5</v>
      </c>
      <c r="T126" s="1">
        <v>7.4130699877159903E-7</v>
      </c>
      <c r="U126" s="1">
        <v>9.2663374846449799E-8</v>
      </c>
      <c r="V126">
        <v>2.7578855057947E-6</v>
      </c>
      <c r="W126">
        <v>5.9075468787465501E-6</v>
      </c>
      <c r="X126" s="1">
        <v>1.1561281553585101E-16</v>
      </c>
      <c r="Y126" s="1">
        <v>4.5067464468048402E-8</v>
      </c>
      <c r="Z126">
        <v>0</v>
      </c>
      <c r="AA126">
        <v>0</v>
      </c>
      <c r="AB126">
        <v>4.6704315215897599E-6</v>
      </c>
      <c r="AC126" s="1">
        <v>7.8664839152174795E-7</v>
      </c>
      <c r="AD126">
        <v>3.8776606369538702E-6</v>
      </c>
      <c r="AE126">
        <v>4.5244760220892698E-6</v>
      </c>
      <c r="AF126">
        <v>0</v>
      </c>
      <c r="AG126">
        <v>0</v>
      </c>
      <c r="AH126">
        <v>0</v>
      </c>
      <c r="AI126">
        <v>2.81920997459706E-6</v>
      </c>
      <c r="AJ126" s="1">
        <v>7.0489844683392998E-7</v>
      </c>
      <c r="AK126">
        <v>4.41510892508463E-6</v>
      </c>
      <c r="AL126">
        <v>0</v>
      </c>
      <c r="AM126" s="1">
        <v>5.2529409901736801E-9</v>
      </c>
      <c r="AN126" s="1">
        <v>2.4801982388601201E-9</v>
      </c>
      <c r="AO126" s="1">
        <v>2.5561191706815599E-9</v>
      </c>
      <c r="AP126">
        <v>0</v>
      </c>
      <c r="AQ126">
        <v>0</v>
      </c>
      <c r="AR126">
        <v>0</v>
      </c>
      <c r="AS126" s="1">
        <v>6.2076333534268197E-9</v>
      </c>
      <c r="AT126" s="1">
        <v>2.87180848710119E-11</v>
      </c>
      <c r="AU126" s="1">
        <v>1.42038851170471E-8</v>
      </c>
      <c r="AV126" s="1">
        <v>1.2159247515869E-10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1.7469465249294901E-6</v>
      </c>
      <c r="BC126">
        <v>1.47085135343909E-6</v>
      </c>
      <c r="BD126" s="1">
        <v>7.0927431481824404E-9</v>
      </c>
      <c r="BE126" s="1">
        <v>1.18975040536131E-9</v>
      </c>
      <c r="BF126" s="1">
        <v>1.1944382684910599E-10</v>
      </c>
      <c r="BG126">
        <v>5.27891532859381E-6</v>
      </c>
      <c r="BH126">
        <v>5.0688864032304503E-6</v>
      </c>
      <c r="BI126" s="1">
        <v>4.5157619823045197E-9</v>
      </c>
      <c r="BJ126" s="1">
        <v>2.7640739300617198E-10</v>
      </c>
      <c r="BL126" t="s">
        <v>234</v>
      </c>
    </row>
    <row r="127" spans="1:64">
      <c r="A127" t="s">
        <v>376</v>
      </c>
      <c r="B127" t="s">
        <v>84</v>
      </c>
      <c r="C127" t="s">
        <v>39</v>
      </c>
      <c r="D127" t="s">
        <v>376</v>
      </c>
      <c r="E127" t="s">
        <v>84</v>
      </c>
      <c r="F127" t="s">
        <v>43</v>
      </c>
      <c r="G127" t="s">
        <v>84</v>
      </c>
      <c r="H127">
        <v>0.02</v>
      </c>
      <c r="I127">
        <v>9.2163241691396502E-5</v>
      </c>
      <c r="J127">
        <v>5.0699367597639099E-5</v>
      </c>
      <c r="K127" s="1">
        <v>1.01447289912337E-7</v>
      </c>
      <c r="L127">
        <v>1.02542897272793E-6</v>
      </c>
      <c r="M127" s="1">
        <v>5.9491691224746698E-8</v>
      </c>
      <c r="N127">
        <v>7.86381927015242E-5</v>
      </c>
      <c r="O127">
        <v>3.8345611066827597E-5</v>
      </c>
      <c r="P127" s="1">
        <v>6.8742984975707102E-8</v>
      </c>
      <c r="Q127">
        <v>1.0233664696221599E-6</v>
      </c>
      <c r="R127" s="1">
        <v>5.8975146946016302E-8</v>
      </c>
      <c r="S127">
        <v>1.1608919997800299E-4</v>
      </c>
      <c r="T127">
        <v>1.08859008645311E-6</v>
      </c>
      <c r="U127" s="1">
        <v>1.3772082527796701E-7</v>
      </c>
      <c r="V127">
        <v>2.0605979004809502E-6</v>
      </c>
      <c r="W127">
        <v>7.5490488261129298E-6</v>
      </c>
      <c r="X127" s="1">
        <v>2.8555716605060699E-16</v>
      </c>
      <c r="Y127" s="1">
        <v>5.5843342006497599E-8</v>
      </c>
      <c r="Z127" s="1">
        <v>2.5479339816123999E-8</v>
      </c>
      <c r="AA127">
        <v>2.15949474632386E-3</v>
      </c>
      <c r="AB127">
        <v>5.3293806383233197E-6</v>
      </c>
      <c r="AC127">
        <v>2.09042754149189E-6</v>
      </c>
      <c r="AD127">
        <v>7.2414031240353803E-6</v>
      </c>
      <c r="AE127">
        <v>1.3784978380121499E-5</v>
      </c>
      <c r="AF127">
        <v>2.24892093854222E-5</v>
      </c>
      <c r="AG127">
        <v>2.2215724518489599E-5</v>
      </c>
      <c r="AH127">
        <v>5.4870691136403303E-6</v>
      </c>
      <c r="AI127">
        <v>3.2953233467875499E-6</v>
      </c>
      <c r="AJ127">
        <v>1.8731668906079E-6</v>
      </c>
      <c r="AK127">
        <v>1.35307295870927E-5</v>
      </c>
      <c r="AL127">
        <v>2.24892093854222E-5</v>
      </c>
      <c r="AM127" s="1">
        <v>5.1832397974627396E-9</v>
      </c>
      <c r="AN127" s="1">
        <v>6.59811129904396E-9</v>
      </c>
      <c r="AO127">
        <v>6.4545627216262197E-6</v>
      </c>
      <c r="AP127">
        <v>0</v>
      </c>
      <c r="AQ127" s="1">
        <v>8.22804611795911E-7</v>
      </c>
      <c r="AR127" s="1">
        <v>1.0028092891312699E-7</v>
      </c>
      <c r="AS127" s="1">
        <v>6.8849697639976996E-9</v>
      </c>
      <c r="AT127" s="1">
        <v>7.5593165466952004E-11</v>
      </c>
      <c r="AU127" s="1">
        <v>2.6525286168627699E-8</v>
      </c>
      <c r="AV127">
        <v>6.4485393580982304E-6</v>
      </c>
      <c r="AW127" s="1">
        <v>1.01812601940875E-8</v>
      </c>
      <c r="AX127">
        <v>2.6780514840770101E-6</v>
      </c>
      <c r="AY127">
        <v>2.5506292151500099E-6</v>
      </c>
      <c r="AZ127" s="1">
        <v>3.3715795878609102E-9</v>
      </c>
      <c r="BA127" s="1">
        <v>9.8715008090638803E-11</v>
      </c>
      <c r="BB127">
        <v>7.6479193237451493E-6</v>
      </c>
      <c r="BC127">
        <v>6.7353347106614197E-6</v>
      </c>
      <c r="BD127" s="1">
        <v>2.6607083953414301E-8</v>
      </c>
      <c r="BE127" s="1">
        <v>2.0625031057680901E-9</v>
      </c>
      <c r="BF127" s="1">
        <v>2.34453946579665E-10</v>
      </c>
      <c r="BG127">
        <v>3.1990781820500701E-6</v>
      </c>
      <c r="BH127">
        <v>3.0677926050000799E-6</v>
      </c>
      <c r="BI127" s="1">
        <v>2.7256413953553099E-9</v>
      </c>
      <c r="BJ127" s="1">
        <v>1.83375324060084E-10</v>
      </c>
      <c r="BK127" t="s">
        <v>377</v>
      </c>
      <c r="BL127" t="s">
        <v>378</v>
      </c>
    </row>
    <row r="128" spans="1:64">
      <c r="A128" t="s">
        <v>376</v>
      </c>
      <c r="B128" t="s">
        <v>84</v>
      </c>
      <c r="C128" t="s">
        <v>21</v>
      </c>
      <c r="D128" t="s">
        <v>230</v>
      </c>
      <c r="E128" t="s">
        <v>231</v>
      </c>
      <c r="F128" t="s">
        <v>33</v>
      </c>
      <c r="G128" t="s">
        <v>109</v>
      </c>
      <c r="H128">
        <v>0.05</v>
      </c>
      <c r="I128">
        <v>5.4321869679550499E-5</v>
      </c>
      <c r="J128">
        <v>1.6608152584305499E-5</v>
      </c>
      <c r="K128" s="1">
        <v>8.1225614204976406E-8</v>
      </c>
      <c r="L128">
        <v>1.05853118366372E-6</v>
      </c>
      <c r="M128" s="1">
        <v>4.5336714930874802E-8</v>
      </c>
      <c r="N128">
        <v>4.8000154862219302E-5</v>
      </c>
      <c r="O128">
        <v>1.09860942483921E-5</v>
      </c>
      <c r="P128" s="1">
        <v>6.3053592380678701E-8</v>
      </c>
      <c r="Q128">
        <v>1.0563782912228801E-6</v>
      </c>
      <c r="R128" s="1">
        <v>4.4970406743508602E-8</v>
      </c>
      <c r="S128">
        <v>8.5904571020592501E-5</v>
      </c>
      <c r="T128" s="1">
        <v>6.6780492531724704E-7</v>
      </c>
      <c r="U128" s="1">
        <v>5.5396646552843902E-8</v>
      </c>
      <c r="V128">
        <v>2.00367312538603E-6</v>
      </c>
      <c r="W128">
        <v>2.8277976954821901E-6</v>
      </c>
      <c r="X128" s="1">
        <v>6.5151007298828402E-17</v>
      </c>
      <c r="Y128" s="1">
        <v>2.9928421771783401E-8</v>
      </c>
      <c r="Z128" s="1">
        <v>2.6301254003740901E-8</v>
      </c>
      <c r="AA128">
        <v>2.22915586717302E-3</v>
      </c>
      <c r="AB128">
        <v>2.62385504395149E-6</v>
      </c>
      <c r="AC128">
        <v>1.4239996880552699E-6</v>
      </c>
      <c r="AD128">
        <v>4.16443911462846E-6</v>
      </c>
      <c r="AE128">
        <v>1.0135487274074401E-5</v>
      </c>
      <c r="AF128">
        <v>1.05594160511754E-6</v>
      </c>
      <c r="AG128">
        <v>2.2932360793279601E-5</v>
      </c>
      <c r="AH128">
        <v>5.6640713431125999E-6</v>
      </c>
      <c r="AI128">
        <v>1.60469681578985E-6</v>
      </c>
      <c r="AJ128">
        <v>1.2759948111447599E-6</v>
      </c>
      <c r="AK128">
        <v>9.9839829704899292E-6</v>
      </c>
      <c r="AL128">
        <v>1.05594160511754E-6</v>
      </c>
      <c r="AM128" s="1">
        <v>2.4344180896364801E-9</v>
      </c>
      <c r="AN128" s="1">
        <v>4.4971870176192197E-9</v>
      </c>
      <c r="AO128">
        <v>6.6600973036574399E-6</v>
      </c>
      <c r="AP128">
        <v>0</v>
      </c>
      <c r="AQ128" s="1">
        <v>8.4934669604739197E-7</v>
      </c>
      <c r="AR128" s="1">
        <v>1.03515797587744E-7</v>
      </c>
      <c r="AS128" s="1">
        <v>3.4674453080236799E-9</v>
      </c>
      <c r="AT128" s="1">
        <v>5.1240673206791899E-11</v>
      </c>
      <c r="AU128" s="1">
        <v>1.5254355731239701E-8</v>
      </c>
      <c r="AV128">
        <v>6.6564425885152301E-6</v>
      </c>
      <c r="AW128" s="1">
        <v>1.0509687942283901E-8</v>
      </c>
      <c r="AX128">
        <v>0</v>
      </c>
      <c r="AY128">
        <v>0</v>
      </c>
      <c r="AZ128">
        <v>0</v>
      </c>
      <c r="BA128">
        <v>0</v>
      </c>
      <c r="BB128">
        <v>4.1993264126267301E-6</v>
      </c>
      <c r="BC128">
        <v>3.5879329009641601E-6</v>
      </c>
      <c r="BD128" s="1">
        <v>1.6368654624478202E-8</v>
      </c>
      <c r="BE128" s="1">
        <v>2.1528924408419798E-9</v>
      </c>
      <c r="BF128" s="1">
        <v>2.3985167747395801E-10</v>
      </c>
      <c r="BG128">
        <v>2.1223884047044299E-6</v>
      </c>
      <c r="BH128">
        <v>2.03412543494924E-6</v>
      </c>
      <c r="BI128" s="1">
        <v>1.8033671998194499E-9</v>
      </c>
      <c r="BJ128" s="1">
        <v>1.26456509892229E-10</v>
      </c>
      <c r="BL128" t="s">
        <v>229</v>
      </c>
    </row>
    <row r="129" spans="1:64">
      <c r="A129" t="s">
        <v>376</v>
      </c>
      <c r="B129" t="s">
        <v>84</v>
      </c>
      <c r="C129" t="s">
        <v>21</v>
      </c>
      <c r="D129" t="s">
        <v>360</v>
      </c>
      <c r="E129" t="s">
        <v>361</v>
      </c>
      <c r="F129" t="s">
        <v>28</v>
      </c>
      <c r="G129" t="s">
        <v>122</v>
      </c>
      <c r="H129">
        <v>0.01</v>
      </c>
      <c r="I129">
        <v>4.2050505266856497E-5</v>
      </c>
      <c r="J129">
        <v>4.0008441346203101E-5</v>
      </c>
      <c r="K129" s="1">
        <v>1.69079768773111E-8</v>
      </c>
      <c r="L129" s="1">
        <v>9.7912546300581403E-10</v>
      </c>
      <c r="M129" s="1">
        <v>5.5376183963675402E-9</v>
      </c>
      <c r="N129">
        <v>3.44511486652654E-5</v>
      </c>
      <c r="O129">
        <v>3.28831872558704E-5</v>
      </c>
      <c r="P129" s="1">
        <v>5.8023335919039599E-9</v>
      </c>
      <c r="Q129">
        <v>0</v>
      </c>
      <c r="R129" s="1">
        <v>5.1100801038691603E-9</v>
      </c>
      <c r="S129">
        <v>1.2032364455559899E-5</v>
      </c>
      <c r="T129" s="1">
        <v>1.16000541214244E-7</v>
      </c>
      <c r="U129" s="1">
        <v>4.1176330025956997E-8</v>
      </c>
      <c r="V129">
        <v>0</v>
      </c>
      <c r="W129">
        <v>2.7010497935220998E-6</v>
      </c>
      <c r="X129" s="1">
        <v>2.36196617295732E-16</v>
      </c>
      <c r="Y129" s="1">
        <v>7.0522068159484697E-9</v>
      </c>
      <c r="Z129">
        <v>0</v>
      </c>
      <c r="AA129">
        <v>0</v>
      </c>
      <c r="AB129" s="1">
        <v>8.2241167001065402E-7</v>
      </c>
      <c r="AC129" s="1">
        <v>6.4049867760178601E-7</v>
      </c>
      <c r="AD129">
        <v>1.0589872352459101E-6</v>
      </c>
      <c r="AE129">
        <v>3.9436006515791602E-6</v>
      </c>
      <c r="AF129">
        <v>2.79856504308278E-5</v>
      </c>
      <c r="AG129">
        <v>0</v>
      </c>
      <c r="AH129">
        <v>0</v>
      </c>
      <c r="AI129" s="1">
        <v>4.9014818225608903E-7</v>
      </c>
      <c r="AJ129" s="1">
        <v>5.7393687943262395E-7</v>
      </c>
      <c r="AK129">
        <v>3.8334517633537898E-6</v>
      </c>
      <c r="AL129">
        <v>2.79856504308278E-5</v>
      </c>
      <c r="AM129" s="1">
        <v>1.0529745108633201E-9</v>
      </c>
      <c r="AN129" s="1">
        <v>2.0194075387444101E-9</v>
      </c>
      <c r="AO129" s="1">
        <v>2.7299515422962202E-9</v>
      </c>
      <c r="AP129">
        <v>0</v>
      </c>
      <c r="AQ129">
        <v>0</v>
      </c>
      <c r="AR129">
        <v>0</v>
      </c>
      <c r="AS129" s="1">
        <v>1.10214229791515E-9</v>
      </c>
      <c r="AT129" s="1">
        <v>2.33826136065143E-11</v>
      </c>
      <c r="AU129" s="1">
        <v>3.8790741217799203E-9</v>
      </c>
      <c r="AV129" s="1">
        <v>1.05481070567563E-10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1.43767954804649E-6</v>
      </c>
      <c r="BC129">
        <v>1.2104623002935E-6</v>
      </c>
      <c r="BD129" s="1">
        <v>5.8370943919421598E-9</v>
      </c>
      <c r="BE129" s="1">
        <v>9.7912546300581403E-10</v>
      </c>
      <c r="BF129" s="1">
        <v>9.8298342021830497E-11</v>
      </c>
      <c r="BG129">
        <v>6.16167705354464E-6</v>
      </c>
      <c r="BH129">
        <v>5.9147917900392902E-6</v>
      </c>
      <c r="BI129" s="1">
        <v>5.2685488934650101E-9</v>
      </c>
      <c r="BJ129" s="1">
        <v>3.29239950476547E-10</v>
      </c>
      <c r="BL129" t="s">
        <v>234</v>
      </c>
    </row>
    <row r="130" spans="1:64">
      <c r="A130" t="s">
        <v>376</v>
      </c>
      <c r="B130" t="s">
        <v>84</v>
      </c>
      <c r="C130" t="s">
        <v>21</v>
      </c>
      <c r="D130" t="s">
        <v>379</v>
      </c>
      <c r="E130" t="s">
        <v>380</v>
      </c>
      <c r="F130" t="s">
        <v>31</v>
      </c>
      <c r="G130" t="s">
        <v>123</v>
      </c>
      <c r="H130" s="1">
        <v>6.5120904E-3</v>
      </c>
      <c r="I130">
        <v>7.1962676685804997E-6</v>
      </c>
      <c r="J130">
        <v>3.7790932983238101E-6</v>
      </c>
      <c r="K130" s="1">
        <v>8.9166054810993694E-9</v>
      </c>
      <c r="L130" s="1">
        <v>1.6639207724078699E-11</v>
      </c>
      <c r="M130" s="1">
        <v>1.1542162154986699E-8</v>
      </c>
      <c r="N130">
        <v>5.7124456911877097E-6</v>
      </c>
      <c r="O130">
        <v>2.4799329481153302E-6</v>
      </c>
      <c r="P130" s="1">
        <v>3.2091637494983299E-9</v>
      </c>
      <c r="Q130">
        <v>0</v>
      </c>
      <c r="R130" s="1">
        <v>1.14904016972063E-8</v>
      </c>
      <c r="S130">
        <v>2.3639776338733E-5</v>
      </c>
      <c r="T130" s="1">
        <v>3.5267637718883498E-7</v>
      </c>
      <c r="U130" s="1">
        <v>5.2471207148626102E-8</v>
      </c>
      <c r="V130" s="1">
        <v>1.19539560263229E-7</v>
      </c>
      <c r="W130">
        <v>2.7377918419924802E-6</v>
      </c>
      <c r="X130" s="1">
        <v>4.1268586054162999E-17</v>
      </c>
      <c r="Y130" s="1">
        <v>2.1440820232394701E-8</v>
      </c>
      <c r="Z130">
        <v>0</v>
      </c>
      <c r="AA130">
        <v>0</v>
      </c>
      <c r="AB130">
        <v>2.1566939312485001E-6</v>
      </c>
      <c r="AC130" s="1">
        <v>2.19636244391521E-7</v>
      </c>
      <c r="AD130">
        <v>2.39481138652202E-6</v>
      </c>
      <c r="AE130" s="1">
        <v>9.4130412902566397E-7</v>
      </c>
      <c r="AF130">
        <v>0</v>
      </c>
      <c r="AG130">
        <v>0</v>
      </c>
      <c r="AH130">
        <v>0</v>
      </c>
      <c r="AI130">
        <v>1.3648073712378801E-6</v>
      </c>
      <c r="AJ130" s="1">
        <v>1.96811242746615E-7</v>
      </c>
      <c r="AK130" s="1">
        <v>9.1831433413083596E-7</v>
      </c>
      <c r="AL130">
        <v>0</v>
      </c>
      <c r="AM130" s="1">
        <v>2.0172179608174499E-9</v>
      </c>
      <c r="AN130" s="1">
        <v>6.9248400225660796E-10</v>
      </c>
      <c r="AO130" s="1">
        <v>4.9946178642426195E-10</v>
      </c>
      <c r="AP130">
        <v>0</v>
      </c>
      <c r="AQ130">
        <v>0</v>
      </c>
      <c r="AR130">
        <v>0</v>
      </c>
      <c r="AS130" s="1">
        <v>2.68048888197165E-9</v>
      </c>
      <c r="AT130" s="1">
        <v>8.0182358156028296E-12</v>
      </c>
      <c r="AU130" s="1">
        <v>8.7722028810330307E-9</v>
      </c>
      <c r="AV130" s="1">
        <v>2.9691698386026697E-11</v>
      </c>
      <c r="AW130">
        <v>0</v>
      </c>
      <c r="AX130">
        <v>0</v>
      </c>
      <c r="AY130">
        <v>0</v>
      </c>
      <c r="AZ130">
        <v>0</v>
      </c>
      <c r="BA130">
        <v>0</v>
      </c>
      <c r="BB130" s="1">
        <v>8.3106371293022699E-7</v>
      </c>
      <c r="BC130" s="1">
        <v>6.7340935623970698E-7</v>
      </c>
      <c r="BD130" s="1">
        <v>5.1499293721375696E-9</v>
      </c>
      <c r="BE130" s="1">
        <v>1.6639207724078699E-11</v>
      </c>
      <c r="BF130" s="1">
        <v>1.3689387517469501E-11</v>
      </c>
      <c r="BG130" s="1">
        <v>6.5275826446256398E-7</v>
      </c>
      <c r="BH130" s="1">
        <v>6.2575099396877096E-7</v>
      </c>
      <c r="BI130" s="1">
        <v>5.5751235946347002E-10</v>
      </c>
      <c r="BJ130" s="1">
        <v>3.8071070262935599E-11</v>
      </c>
      <c r="BL130" t="s">
        <v>318</v>
      </c>
    </row>
    <row r="131" spans="1:64">
      <c r="A131" t="s">
        <v>376</v>
      </c>
      <c r="B131" t="s">
        <v>84</v>
      </c>
      <c r="C131" t="s">
        <v>21</v>
      </c>
      <c r="D131" t="s">
        <v>284</v>
      </c>
      <c r="E131" t="s">
        <v>285</v>
      </c>
      <c r="F131" t="s">
        <v>30</v>
      </c>
      <c r="G131" t="s">
        <v>140</v>
      </c>
      <c r="H131" s="1">
        <v>1.8100000000000001E-4</v>
      </c>
      <c r="I131" s="1">
        <v>5.7015189587460503E-8</v>
      </c>
      <c r="J131" s="1">
        <v>5.3041940199632299E-8</v>
      </c>
      <c r="K131" s="1">
        <v>1.0748924772944699E-10</v>
      </c>
      <c r="L131" s="1">
        <v>1.29758392499158E-12</v>
      </c>
      <c r="M131" s="1">
        <v>2.6924360421827102E-12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 s="1">
        <v>1.56084432937427E-8</v>
      </c>
      <c r="BC131" s="1">
        <v>1.3282618402336399E-8</v>
      </c>
      <c r="BD131" s="1">
        <v>7.2068522242283996E-11</v>
      </c>
      <c r="BE131" s="1">
        <v>1.29758392499158E-12</v>
      </c>
      <c r="BF131" s="1">
        <v>5.24352243997735E-13</v>
      </c>
      <c r="BG131" s="1">
        <v>4.14067462937178E-8</v>
      </c>
      <c r="BH131" s="1">
        <v>3.97593217972958E-8</v>
      </c>
      <c r="BI131" s="1">
        <v>3.5420725487163302E-11</v>
      </c>
      <c r="BJ131" s="1">
        <v>2.1680837981849698E-12</v>
      </c>
      <c r="BL131" t="s">
        <v>238</v>
      </c>
    </row>
    <row r="132" spans="1:64">
      <c r="A132" t="s">
        <v>376</v>
      </c>
      <c r="B132" t="s">
        <v>84</v>
      </c>
      <c r="C132" t="s">
        <v>21</v>
      </c>
      <c r="D132" t="s">
        <v>255</v>
      </c>
      <c r="E132" t="s">
        <v>149</v>
      </c>
      <c r="F132" t="s">
        <v>25</v>
      </c>
      <c r="G132" t="s">
        <v>149</v>
      </c>
      <c r="H132" s="1">
        <v>2.8960000000000001E-3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</row>
    <row r="133" spans="1:64">
      <c r="A133" t="s">
        <v>381</v>
      </c>
      <c r="B133" t="s">
        <v>382</v>
      </c>
      <c r="C133" t="s">
        <v>39</v>
      </c>
      <c r="D133" t="s">
        <v>381</v>
      </c>
      <c r="E133" t="s">
        <v>382</v>
      </c>
      <c r="F133" t="s">
        <v>43</v>
      </c>
      <c r="G133" t="s">
        <v>111</v>
      </c>
      <c r="H133">
        <v>5.42</v>
      </c>
      <c r="I133">
        <v>1.5798293279951699E-2</v>
      </c>
      <c r="J133">
        <v>1.19410425839373E-2</v>
      </c>
      <c r="K133">
        <v>1.40079931741014E-5</v>
      </c>
      <c r="L133">
        <v>5.18513768615425E-6</v>
      </c>
      <c r="M133">
        <v>1.21843174597081E-5</v>
      </c>
      <c r="N133">
        <v>1.29745940395917E-2</v>
      </c>
      <c r="O133">
        <v>9.3928684440724303E-3</v>
      </c>
      <c r="P133">
        <v>6.1389719229497099E-6</v>
      </c>
      <c r="Q133">
        <v>4.9432966159847197E-6</v>
      </c>
      <c r="R133">
        <v>1.20579491142273E-5</v>
      </c>
      <c r="S133">
        <v>4.5210625703678002E-2</v>
      </c>
      <c r="T133">
        <v>3.8092734489722702E-4</v>
      </c>
      <c r="U133">
        <v>1.3558123439273801E-4</v>
      </c>
      <c r="V133">
        <v>1.667409105297E-3</v>
      </c>
      <c r="W133">
        <v>4.9798285462647699E-3</v>
      </c>
      <c r="X133" s="1">
        <v>2.55251676008279E-13</v>
      </c>
      <c r="Y133">
        <v>2.3108394181454001E-5</v>
      </c>
      <c r="Z133" s="1">
        <v>1.2307608078763101E-7</v>
      </c>
      <c r="AA133">
        <v>1.04312808643035E-2</v>
      </c>
      <c r="AB133">
        <v>2.3515498762208902E-3</v>
      </c>
      <c r="AC133">
        <v>4.01294391995085E-4</v>
      </c>
      <c r="AD133">
        <v>2.3998256778584698E-3</v>
      </c>
      <c r="AE133">
        <v>3.4676873722007998E-3</v>
      </c>
      <c r="AF133">
        <v>4.2204204100730301E-3</v>
      </c>
      <c r="AG133">
        <v>1.0731142664312999E-4</v>
      </c>
      <c r="AH133">
        <v>2.65048846002811E-5</v>
      </c>
      <c r="AI133">
        <v>1.4518815234574301E-3</v>
      </c>
      <c r="AJ133">
        <v>3.5959104763100898E-4</v>
      </c>
      <c r="AK133">
        <v>3.3747074872870699E-3</v>
      </c>
      <c r="AL133">
        <v>4.2204204100730301E-3</v>
      </c>
      <c r="AM133">
        <v>2.4250832232584599E-6</v>
      </c>
      <c r="AN133">
        <v>1.2652632102307201E-6</v>
      </c>
      <c r="AO133">
        <v>3.33517679572378E-5</v>
      </c>
      <c r="AP133">
        <v>0</v>
      </c>
      <c r="AQ133">
        <v>3.9744972830789098E-6</v>
      </c>
      <c r="AR133" s="1">
        <v>4.8439966645290696E-7</v>
      </c>
      <c r="AS133">
        <v>3.0307724275104601E-6</v>
      </c>
      <c r="AT133" s="1">
        <v>1.4646522707695E-8</v>
      </c>
      <c r="AU133">
        <v>8.79057024856585E-6</v>
      </c>
      <c r="AV133">
        <v>3.1248031776932502E-5</v>
      </c>
      <c r="AW133" s="1">
        <v>4.9179830058800802E-8</v>
      </c>
      <c r="AX133">
        <v>1.5476092265024901E-3</v>
      </c>
      <c r="AY133">
        <v>1.3738552550459199E-3</v>
      </c>
      <c r="AZ133">
        <v>5.3437632553290797E-6</v>
      </c>
      <c r="BA133" s="1">
        <v>5.3149547427712702E-8</v>
      </c>
      <c r="BB133">
        <v>4.7172333106601202E-4</v>
      </c>
      <c r="BC133">
        <v>4.0304360589713402E-4</v>
      </c>
      <c r="BD133">
        <v>1.83874162801697E-6</v>
      </c>
      <c r="BE133" s="1">
        <v>2.41841070169528E-7</v>
      </c>
      <c r="BF133" s="1">
        <v>2.69432811699468E-8</v>
      </c>
      <c r="BG133">
        <v>8.0436668279155695E-4</v>
      </c>
      <c r="BH133">
        <v>7.7127527892185998E-4</v>
      </c>
      <c r="BI133" s="1">
        <v>6.8651636780570503E-7</v>
      </c>
      <c r="BJ133" s="1">
        <v>4.6275516883100399E-8</v>
      </c>
      <c r="BK133" t="s">
        <v>383</v>
      </c>
      <c r="BL133" t="s">
        <v>229</v>
      </c>
    </row>
    <row r="134" spans="1:64">
      <c r="A134" t="s">
        <v>381</v>
      </c>
      <c r="B134" t="s">
        <v>382</v>
      </c>
      <c r="C134" t="s">
        <v>21</v>
      </c>
      <c r="D134" t="s">
        <v>230</v>
      </c>
      <c r="E134" t="s">
        <v>231</v>
      </c>
      <c r="F134" t="s">
        <v>33</v>
      </c>
      <c r="G134" t="s">
        <v>109</v>
      </c>
      <c r="H134">
        <v>0.23</v>
      </c>
      <c r="I134">
        <v>2.6239780423920701E-4</v>
      </c>
      <c r="J134">
        <v>8.022446201317E-5</v>
      </c>
      <c r="K134" s="1">
        <v>3.9235436742322102E-7</v>
      </c>
      <c r="L134">
        <v>5.1131571860577998E-6</v>
      </c>
      <c r="M134" s="1">
        <v>2.1899567373983001E-7</v>
      </c>
      <c r="N134">
        <v>2.31861224830589E-4</v>
      </c>
      <c r="O134">
        <v>5.3067521882964001E-5</v>
      </c>
      <c r="P134" s="1">
        <v>3.04575749834923E-7</v>
      </c>
      <c r="Q134">
        <v>5.10275779714552E-6</v>
      </c>
      <c r="R134" s="1">
        <v>2.1722624892793099E-7</v>
      </c>
      <c r="S134">
        <v>4.1495572488367598E-4</v>
      </c>
      <c r="T134">
        <v>3.2257826745852698E-6</v>
      </c>
      <c r="U134" s="1">
        <v>2.6758943503658001E-7</v>
      </c>
      <c r="V134">
        <v>9.6785959617352407E-6</v>
      </c>
      <c r="W134">
        <v>1.36594692064979E-5</v>
      </c>
      <c r="X134" s="1">
        <v>3.1470715864591602E-16</v>
      </c>
      <c r="Y134" s="1">
        <v>1.44567044609975E-7</v>
      </c>
      <c r="Z134" s="1">
        <v>1.2704627694207E-7</v>
      </c>
      <c r="AA134">
        <v>1.076777379541E-2</v>
      </c>
      <c r="AB134">
        <v>1.26743391977544E-5</v>
      </c>
      <c r="AC134">
        <v>6.8785259709807196E-6</v>
      </c>
      <c r="AD134">
        <v>2.01160174716471E-5</v>
      </c>
      <c r="AE134">
        <v>4.8958727328428599E-5</v>
      </c>
      <c r="AF134">
        <v>5.1006484169666401E-6</v>
      </c>
      <c r="AG134">
        <v>1.1077308556710201E-4</v>
      </c>
      <c r="AH134">
        <v>2.73598808777095E-5</v>
      </c>
      <c r="AI134">
        <v>7.7513701832582002E-6</v>
      </c>
      <c r="AJ134">
        <v>6.16359927668413E-6</v>
      </c>
      <c r="AK134">
        <v>4.8226896910442802E-5</v>
      </c>
      <c r="AL134">
        <v>5.1006484169666401E-6</v>
      </c>
      <c r="AM134" s="1">
        <v>1.17592778946872E-8</v>
      </c>
      <c r="AN134" s="1">
        <v>2.17233317932092E-8</v>
      </c>
      <c r="AO134">
        <v>3.2171111171400997E-5</v>
      </c>
      <c r="AP134">
        <v>0</v>
      </c>
      <c r="AQ134">
        <v>4.1027068728556499E-6</v>
      </c>
      <c r="AR134" s="1">
        <v>5.0002546214493603E-7</v>
      </c>
      <c r="AS134" s="1">
        <v>1.6749240048478399E-8</v>
      </c>
      <c r="AT134" s="1">
        <v>2.47514310838651E-10</v>
      </c>
      <c r="AU134" s="1">
        <v>7.3685045683688896E-8</v>
      </c>
      <c r="AV134">
        <v>3.21534573381641E-5</v>
      </c>
      <c r="AW134" s="1">
        <v>5.0766276189729902E-8</v>
      </c>
      <c r="AX134">
        <v>0</v>
      </c>
      <c r="AY134">
        <v>0</v>
      </c>
      <c r="AZ134">
        <v>0</v>
      </c>
      <c r="BA134">
        <v>0</v>
      </c>
      <c r="BB134">
        <v>2.0284538003885499E-5</v>
      </c>
      <c r="BC134">
        <v>1.73312465223379E-5</v>
      </c>
      <c r="BD134" s="1">
        <v>7.9067584697474302E-8</v>
      </c>
      <c r="BE134" s="1">
        <v>1.03993889122852E-8</v>
      </c>
      <c r="BF134" s="1">
        <v>1.1585859228249201E-9</v>
      </c>
      <c r="BG134">
        <v>1.02520414047318E-5</v>
      </c>
      <c r="BH134">
        <v>9.8256936078680792E-6</v>
      </c>
      <c r="BI134" s="1">
        <v>8.7110328908242095E-9</v>
      </c>
      <c r="BJ134" s="1">
        <v>6.1083888907391201E-10</v>
      </c>
      <c r="BL134" t="s">
        <v>229</v>
      </c>
    </row>
    <row r="135" spans="1:64">
      <c r="A135" t="s">
        <v>381</v>
      </c>
      <c r="B135" t="s">
        <v>382</v>
      </c>
      <c r="C135" t="s">
        <v>21</v>
      </c>
      <c r="D135" t="s">
        <v>384</v>
      </c>
      <c r="E135" t="s">
        <v>385</v>
      </c>
      <c r="F135" t="s">
        <v>31</v>
      </c>
      <c r="G135" t="s">
        <v>123</v>
      </c>
      <c r="H135">
        <v>1.56</v>
      </c>
      <c r="I135">
        <v>1.56564573414682E-3</v>
      </c>
      <c r="J135">
        <v>8.9118090000556301E-4</v>
      </c>
      <c r="K135">
        <v>2.14173922084805E-6</v>
      </c>
      <c r="L135" s="1">
        <v>3.9740991867955901E-9</v>
      </c>
      <c r="M135">
        <v>2.2363871966371399E-6</v>
      </c>
      <c r="N135">
        <v>1.232355301599E-3</v>
      </c>
      <c r="O135">
        <v>6.0114408920496705E-4</v>
      </c>
      <c r="P135" s="1">
        <v>7.9437046777258498E-7</v>
      </c>
      <c r="Q135">
        <v>0</v>
      </c>
      <c r="R135">
        <v>2.22541748151799E-6</v>
      </c>
      <c r="S135">
        <v>1.3060255951589E-2</v>
      </c>
      <c r="T135">
        <v>6.2439129651831998E-5</v>
      </c>
      <c r="U135">
        <v>1.44890238896832E-5</v>
      </c>
      <c r="V135">
        <v>4.5721731243956798E-4</v>
      </c>
      <c r="W135">
        <v>1.17247505701887E-3</v>
      </c>
      <c r="X135" s="1">
        <v>2.87051839364675E-15</v>
      </c>
      <c r="Y135">
        <v>3.7959620800326601E-6</v>
      </c>
      <c r="Z135">
        <v>0</v>
      </c>
      <c r="AA135">
        <v>0</v>
      </c>
      <c r="AB135">
        <v>3.4778735681933998E-4</v>
      </c>
      <c r="AC135">
        <v>5.2457799355678603E-5</v>
      </c>
      <c r="AD135">
        <v>4.7892514508523397E-4</v>
      </c>
      <c r="AE135">
        <v>3.5318500033874899E-4</v>
      </c>
      <c r="AF135">
        <v>0</v>
      </c>
      <c r="AG135">
        <v>0</v>
      </c>
      <c r="AH135">
        <v>0</v>
      </c>
      <c r="AI135">
        <v>2.13063310241109E-4</v>
      </c>
      <c r="AJ135">
        <v>4.7006288563829702E-5</v>
      </c>
      <c r="AK135">
        <v>3.4107449040002801E-4</v>
      </c>
      <c r="AL135">
        <v>0</v>
      </c>
      <c r="AM135" s="1">
        <v>3.2743931081285301E-7</v>
      </c>
      <c r="AN135" s="1">
        <v>1.6539249679866001E-7</v>
      </c>
      <c r="AO135" s="1">
        <v>3.0153866016107099E-7</v>
      </c>
      <c r="AP135">
        <v>0</v>
      </c>
      <c r="AQ135">
        <v>0</v>
      </c>
      <c r="AR135">
        <v>0</v>
      </c>
      <c r="AS135" s="1">
        <v>4.5775221654215299E-7</v>
      </c>
      <c r="AT135" s="1">
        <v>1.9150710155634301E-9</v>
      </c>
      <c r="AU135">
        <v>1.75430456075177E-6</v>
      </c>
      <c r="AV135" s="1">
        <v>1.14456332085042E-8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1.9849079839011301E-4</v>
      </c>
      <c r="BC135">
        <v>1.6083671887454101E-4</v>
      </c>
      <c r="BD135">
        <v>1.2300062881148799E-6</v>
      </c>
      <c r="BE135" s="1">
        <v>3.9740991867955901E-9</v>
      </c>
      <c r="BF135" s="1">
        <v>3.2695657571590999E-9</v>
      </c>
      <c r="BG135">
        <v>1.34799634157702E-4</v>
      </c>
      <c r="BH135">
        <v>1.29200091926053E-4</v>
      </c>
      <c r="BI135" s="1">
        <v>1.1736246496057999E-7</v>
      </c>
      <c r="BJ135" s="1">
        <v>7.7001493619894006E-9</v>
      </c>
      <c r="BL135" t="s">
        <v>318</v>
      </c>
    </row>
    <row r="136" spans="1:64">
      <c r="A136" t="s">
        <v>381</v>
      </c>
      <c r="B136" t="s">
        <v>382</v>
      </c>
      <c r="C136" t="s">
        <v>21</v>
      </c>
      <c r="D136" t="s">
        <v>327</v>
      </c>
      <c r="E136" t="s">
        <v>328</v>
      </c>
      <c r="F136" t="s">
        <v>28</v>
      </c>
      <c r="G136" t="s">
        <v>122</v>
      </c>
      <c r="H136">
        <v>2.72</v>
      </c>
      <c r="I136">
        <v>4.1631510350689403E-3</v>
      </c>
      <c r="J136">
        <v>3.6799719630916401E-3</v>
      </c>
      <c r="K136">
        <v>4.0065809347863197E-6</v>
      </c>
      <c r="L136" s="1">
        <v>1.8277342310629E-7</v>
      </c>
      <c r="M136">
        <v>1.31446182306518E-6</v>
      </c>
      <c r="N136">
        <v>2.92033281430467E-3</v>
      </c>
      <c r="O136">
        <v>2.52017268913455E-3</v>
      </c>
      <c r="P136">
        <v>2.0910576373382098E-6</v>
      </c>
      <c r="Q136">
        <v>0</v>
      </c>
      <c r="R136">
        <v>1.2375333610895299E-6</v>
      </c>
      <c r="S136">
        <v>1.5187061897153501E-2</v>
      </c>
      <c r="T136">
        <v>4.85985980708914E-5</v>
      </c>
      <c r="U136">
        <v>4.85985980708914E-5</v>
      </c>
      <c r="V136">
        <v>1.4082621778098801E-3</v>
      </c>
      <c r="W136">
        <v>1.5034062987079101E-3</v>
      </c>
      <c r="X136" s="1">
        <v>2.3438994481630098E-13</v>
      </c>
      <c r="Y136">
        <v>2.9545324614312501E-6</v>
      </c>
      <c r="Z136">
        <v>0</v>
      </c>
      <c r="AA136">
        <v>0</v>
      </c>
      <c r="AB136">
        <v>3.1223287916855601E-4</v>
      </c>
      <c r="AC136">
        <v>1.1956193585339799E-4</v>
      </c>
      <c r="AD136">
        <v>2.05736916936842E-4</v>
      </c>
      <c r="AE136">
        <v>2.2828010823458698E-3</v>
      </c>
      <c r="AF136">
        <v>0</v>
      </c>
      <c r="AG136">
        <v>0</v>
      </c>
      <c r="AH136">
        <v>0</v>
      </c>
      <c r="AI136">
        <v>1.8805791360114099E-4</v>
      </c>
      <c r="AJ136">
        <v>1.0713684003152E-4</v>
      </c>
      <c r="AK136">
        <v>2.2249779355018799E-3</v>
      </c>
      <c r="AL136">
        <v>0</v>
      </c>
      <c r="AM136" s="1">
        <v>3.5962926076363198E-7</v>
      </c>
      <c r="AN136" s="1">
        <v>3.7696295566646202E-7</v>
      </c>
      <c r="AO136">
        <v>1.35446542090811E-6</v>
      </c>
      <c r="AP136">
        <v>0</v>
      </c>
      <c r="AQ136">
        <v>0</v>
      </c>
      <c r="AR136">
        <v>0</v>
      </c>
      <c r="AS136" s="1">
        <v>4.1559711940167898E-7</v>
      </c>
      <c r="AT136" s="1">
        <v>4.3648342235063999E-9</v>
      </c>
      <c r="AU136" s="1">
        <v>7.5361508035473299E-7</v>
      </c>
      <c r="AV136" s="1">
        <v>6.39563271096211E-8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2.6837174831475201E-4</v>
      </c>
      <c r="BC136">
        <v>2.2595708775315901E-4</v>
      </c>
      <c r="BD136">
        <v>1.0896108449009401E-6</v>
      </c>
      <c r="BE136" s="1">
        <v>1.8277342310629E-7</v>
      </c>
      <c r="BF136" s="1">
        <v>1.8349358826649301E-8</v>
      </c>
      <c r="BG136">
        <v>9.74446472449518E-4</v>
      </c>
      <c r="BH136">
        <v>9.3384218620393698E-4</v>
      </c>
      <c r="BI136" s="1">
        <v>8.2591245254716197E-7</v>
      </c>
      <c r="BJ136" s="1">
        <v>5.8579103148997497E-8</v>
      </c>
      <c r="BL136" t="s">
        <v>234</v>
      </c>
    </row>
    <row r="137" spans="1:64">
      <c r="A137" t="s">
        <v>381</v>
      </c>
      <c r="B137" t="s">
        <v>382</v>
      </c>
      <c r="C137" t="s">
        <v>21</v>
      </c>
      <c r="D137" t="s">
        <v>360</v>
      </c>
      <c r="E137" t="s">
        <v>361</v>
      </c>
      <c r="F137" t="s">
        <v>28</v>
      </c>
      <c r="G137" t="s">
        <v>122</v>
      </c>
      <c r="H137">
        <v>2.86</v>
      </c>
      <c r="I137">
        <v>8.2577486395683693E-3</v>
      </c>
      <c r="J137">
        <v>7.8567344197468993E-3</v>
      </c>
      <c r="K137">
        <v>3.3203363947808901E-6</v>
      </c>
      <c r="L137" s="1">
        <v>1.9227764110781699E-7</v>
      </c>
      <c r="M137">
        <v>1.0874604357036101E-6</v>
      </c>
      <c r="N137">
        <v>6.7654104086685499E-3</v>
      </c>
      <c r="O137">
        <v>6.4574989789922804E-3</v>
      </c>
      <c r="P137">
        <v>1.13944439004474E-6</v>
      </c>
      <c r="Q137">
        <v>0</v>
      </c>
      <c r="R137">
        <v>1.00350178334409E-6</v>
      </c>
      <c r="S137">
        <v>2.3628786523049099E-3</v>
      </c>
      <c r="T137">
        <v>2.2779828811144498E-5</v>
      </c>
      <c r="U137">
        <v>8.0860807996584308E-6</v>
      </c>
      <c r="V137">
        <v>0</v>
      </c>
      <c r="W137">
        <v>5.3042383477479001E-4</v>
      </c>
      <c r="X137" s="1">
        <v>4.6383563830368402E-14</v>
      </c>
      <c r="Y137">
        <v>1.3848906421168101E-6</v>
      </c>
      <c r="Z137">
        <v>0</v>
      </c>
      <c r="AA137">
        <v>0</v>
      </c>
      <c r="AB137">
        <v>1.6150266937573201E-4</v>
      </c>
      <c r="AC137">
        <v>1.2577915651777499E-4</v>
      </c>
      <c r="AD137">
        <v>2.0796064983468301E-4</v>
      </c>
      <c r="AE137">
        <v>7.7443214317917102E-4</v>
      </c>
      <c r="AF137">
        <v>5.4957357897611903E-3</v>
      </c>
      <c r="AG137">
        <v>0</v>
      </c>
      <c r="AH137">
        <v>0</v>
      </c>
      <c r="AI137">
        <v>9.6253789568666906E-5</v>
      </c>
      <c r="AJ137">
        <v>1.1270795571315901E-4</v>
      </c>
      <c r="AK137">
        <v>7.5280144394926395E-4</v>
      </c>
      <c r="AL137">
        <v>5.4957357897611903E-3</v>
      </c>
      <c r="AM137" s="1">
        <v>2.0677988954951299E-7</v>
      </c>
      <c r="AN137" s="1">
        <v>3.9656502936111802E-7</v>
      </c>
      <c r="AO137" s="1">
        <v>5.3609947113411605E-7</v>
      </c>
      <c r="AP137">
        <v>0</v>
      </c>
      <c r="AQ137">
        <v>0</v>
      </c>
      <c r="AR137">
        <v>0</v>
      </c>
      <c r="AS137" s="1">
        <v>2.1643530805307699E-7</v>
      </c>
      <c r="AT137" s="1">
        <v>4.5918056031287304E-9</v>
      </c>
      <c r="AU137" s="1">
        <v>7.6176062210506697E-7</v>
      </c>
      <c r="AV137" s="1">
        <v>2.0714047582825201E-8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2.8232707922711897E-4</v>
      </c>
      <c r="BC137">
        <v>2.3770685631632299E-4</v>
      </c>
      <c r="BD137">
        <v>1.1462706088357899E-6</v>
      </c>
      <c r="BE137" s="1">
        <v>1.9227764110781699E-7</v>
      </c>
      <c r="BF137" s="1">
        <v>1.9303525485635001E-8</v>
      </c>
      <c r="BG137">
        <v>1.21001115167269E-3</v>
      </c>
      <c r="BH137">
        <v>1.1615285844382901E-3</v>
      </c>
      <c r="BI137">
        <v>1.0346213959003501E-6</v>
      </c>
      <c r="BJ137" s="1">
        <v>6.4655126873877605E-8</v>
      </c>
      <c r="BL137" t="s">
        <v>234</v>
      </c>
    </row>
    <row r="138" spans="1:64">
      <c r="A138" t="s">
        <v>381</v>
      </c>
      <c r="B138" t="s">
        <v>382</v>
      </c>
      <c r="C138" t="s">
        <v>21</v>
      </c>
      <c r="D138" t="s">
        <v>379</v>
      </c>
      <c r="E138" t="s">
        <v>380</v>
      </c>
      <c r="F138" t="s">
        <v>31</v>
      </c>
      <c r="G138" t="s">
        <v>123</v>
      </c>
      <c r="H138">
        <v>3.29</v>
      </c>
      <c r="I138">
        <v>3.6306520080528898E-3</v>
      </c>
      <c r="J138">
        <v>1.9066234476079499E-3</v>
      </c>
      <c r="K138">
        <v>4.4985947001822199E-6</v>
      </c>
      <c r="L138" s="1">
        <v>8.3947923726622995E-9</v>
      </c>
      <c r="M138">
        <v>5.823237285661E-6</v>
      </c>
      <c r="N138">
        <v>2.8820359907061098E-3</v>
      </c>
      <c r="O138">
        <v>1.2511726845879699E-3</v>
      </c>
      <c r="P138">
        <v>1.6190833009391E-6</v>
      </c>
      <c r="Q138">
        <v>0</v>
      </c>
      <c r="R138">
        <v>5.7971231639199898E-6</v>
      </c>
      <c r="S138">
        <v>1.19267105375851E-2</v>
      </c>
      <c r="T138">
        <v>1.7793184689669E-4</v>
      </c>
      <c r="U138">
        <v>2.64727081276976E-5</v>
      </c>
      <c r="V138">
        <v>6.0309950171303801E-5</v>
      </c>
      <c r="W138">
        <v>1.3812673328091401E-3</v>
      </c>
      <c r="X138" s="1">
        <v>2.0820775675316901E-14</v>
      </c>
      <c r="Y138">
        <v>1.08172959395214E-5</v>
      </c>
      <c r="Z138">
        <v>0</v>
      </c>
      <c r="AA138">
        <v>0</v>
      </c>
      <c r="AB138">
        <v>1.0880925380847299E-3</v>
      </c>
      <c r="AC138">
        <v>1.1081060467259799E-4</v>
      </c>
      <c r="AD138">
        <v>1.2082272602707601E-3</v>
      </c>
      <c r="AE138">
        <v>4.7490558767801299E-4</v>
      </c>
      <c r="AF138">
        <v>0</v>
      </c>
      <c r="AG138">
        <v>0</v>
      </c>
      <c r="AH138">
        <v>0</v>
      </c>
      <c r="AI138">
        <v>6.88570916368879E-4</v>
      </c>
      <c r="AJ138">
        <v>9.9294963249516393E-5</v>
      </c>
      <c r="AK138">
        <v>4.6330680496957399E-4</v>
      </c>
      <c r="AL138">
        <v>0</v>
      </c>
      <c r="AM138">
        <v>1.0177242950673799E-6</v>
      </c>
      <c r="AN138" s="1">
        <v>3.4937116698903898E-7</v>
      </c>
      <c r="AO138" s="1">
        <v>2.51987838882684E-7</v>
      </c>
      <c r="AP138">
        <v>0</v>
      </c>
      <c r="AQ138">
        <v>0</v>
      </c>
      <c r="AR138">
        <v>0</v>
      </c>
      <c r="AS138">
        <v>1.3523569147356999E-6</v>
      </c>
      <c r="AT138" s="1">
        <v>4.0453503546099297E-9</v>
      </c>
      <c r="AU138">
        <v>4.42574088011269E-6</v>
      </c>
      <c r="AV138" s="1">
        <v>1.4980018716979302E-8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4.1928723014901401E-4</v>
      </c>
      <c r="BC138">
        <v>3.3974765031990101E-4</v>
      </c>
      <c r="BD138">
        <v>2.5982359574974E-6</v>
      </c>
      <c r="BE138" s="1">
        <v>8.3947923726622995E-9</v>
      </c>
      <c r="BF138" s="1">
        <v>6.9065527532161303E-9</v>
      </c>
      <c r="BG138">
        <v>3.2932878719776898E-4</v>
      </c>
      <c r="BH138">
        <v>3.1570311270007998E-4</v>
      </c>
      <c r="BI138" s="1">
        <v>2.8127544174570999E-7</v>
      </c>
      <c r="BJ138" s="1">
        <v>1.9207568987788201E-8</v>
      </c>
      <c r="BL138" t="s">
        <v>318</v>
      </c>
    </row>
    <row r="139" spans="1:64">
      <c r="A139" t="s">
        <v>381</v>
      </c>
      <c r="B139" t="s">
        <v>382</v>
      </c>
      <c r="C139" t="s">
        <v>21</v>
      </c>
      <c r="D139" t="s">
        <v>284</v>
      </c>
      <c r="E139" t="s">
        <v>285</v>
      </c>
      <c r="F139" t="s">
        <v>30</v>
      </c>
      <c r="G139" t="s">
        <v>140</v>
      </c>
      <c r="H139">
        <v>7.0000000000000007E-2</v>
      </c>
      <c r="I139">
        <v>2.2203163830175301E-5</v>
      </c>
      <c r="J139">
        <v>2.0655879540946302E-5</v>
      </c>
      <c r="K139" s="1">
        <v>4.1859044836783503E-8</v>
      </c>
      <c r="L139" s="1">
        <v>5.0531215766274399E-10</v>
      </c>
      <c r="M139" s="1">
        <v>1.0485030213772899E-9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6.0783244972527497E-6</v>
      </c>
      <c r="BC139">
        <v>5.1725891751772802E-6</v>
      </c>
      <c r="BD139" s="1">
        <v>2.8065314136848699E-8</v>
      </c>
      <c r="BE139" s="1">
        <v>5.0531215766274399E-10</v>
      </c>
      <c r="BF139" s="1">
        <v>2.04196089891847E-10</v>
      </c>
      <c r="BG139">
        <v>1.6124839332922599E-5</v>
      </c>
      <c r="BH139">
        <v>1.5483290365769E-5</v>
      </c>
      <c r="BI139" s="1">
        <v>1.37937306999347E-8</v>
      </c>
      <c r="BJ139" s="1">
        <v>8.4430693148544797E-10</v>
      </c>
      <c r="BL139" t="s">
        <v>238</v>
      </c>
    </row>
    <row r="140" spans="1:64">
      <c r="A140" t="s">
        <v>381</v>
      </c>
      <c r="B140" t="s">
        <v>382</v>
      </c>
      <c r="C140" t="s">
        <v>21</v>
      </c>
      <c r="D140" t="s">
        <v>329</v>
      </c>
      <c r="E140" t="s">
        <v>330</v>
      </c>
      <c r="F140" t="s">
        <v>31</v>
      </c>
      <c r="G140" t="s">
        <v>123</v>
      </c>
      <c r="H140">
        <v>1.28</v>
      </c>
      <c r="I140">
        <v>1.67131074281924E-3</v>
      </c>
      <c r="J140">
        <v>1.0244293715135E-3</v>
      </c>
      <c r="K140">
        <v>2.2218529444388298E-6</v>
      </c>
      <c r="L140" s="1">
        <v>3.27082585476784E-9</v>
      </c>
      <c r="M140">
        <v>2.1266734112211998E-6</v>
      </c>
      <c r="N140">
        <v>1.20618187265589E-3</v>
      </c>
      <c r="O140">
        <v>6.02860263017174E-4</v>
      </c>
      <c r="P140" s="1">
        <v>9.5251850058146405E-7</v>
      </c>
      <c r="Q140">
        <v>0</v>
      </c>
      <c r="R140">
        <v>2.1059947191259901E-6</v>
      </c>
      <c r="S140">
        <v>6.3600687300176904E-3</v>
      </c>
      <c r="T140">
        <v>8.2680893490229897E-5</v>
      </c>
      <c r="U140">
        <v>5.0880549840141503E-5</v>
      </c>
      <c r="V140">
        <v>6.03046005508508E-5</v>
      </c>
      <c r="W140">
        <v>8.5281338643746602E-4</v>
      </c>
      <c r="X140" s="1">
        <v>1.5889465815170701E-14</v>
      </c>
      <c r="Y140">
        <v>5.0265520705079803E-6</v>
      </c>
      <c r="Z140">
        <v>0</v>
      </c>
      <c r="AA140">
        <v>0</v>
      </c>
      <c r="AB140">
        <v>5.4001501605150303E-4</v>
      </c>
      <c r="AC140">
        <v>4.3174646215895401E-5</v>
      </c>
      <c r="AD140">
        <v>3.7586104242820397E-4</v>
      </c>
      <c r="AE140">
        <v>2.4713116796029399E-4</v>
      </c>
      <c r="AF140">
        <v>0</v>
      </c>
      <c r="AG140">
        <v>0</v>
      </c>
      <c r="AH140">
        <v>0</v>
      </c>
      <c r="AI140">
        <v>3.2465815739193902E-4</v>
      </c>
      <c r="AJ140">
        <v>3.8687857736943901E-5</v>
      </c>
      <c r="AK140">
        <v>2.3951424788829E-4</v>
      </c>
      <c r="AL140">
        <v>0</v>
      </c>
      <c r="AM140" s="1">
        <v>6.34066252757103E-7</v>
      </c>
      <c r="AN140" s="1">
        <v>1.3612394388924699E-7</v>
      </c>
      <c r="AO140" s="1">
        <v>1.82328303935114E-7</v>
      </c>
      <c r="AP140">
        <v>0</v>
      </c>
      <c r="AQ140">
        <v>0</v>
      </c>
      <c r="AR140">
        <v>0</v>
      </c>
      <c r="AS140" s="1">
        <v>7.1963986933114198E-7</v>
      </c>
      <c r="AT140" s="1">
        <v>1.5761719818754901E-9</v>
      </c>
      <c r="AU140">
        <v>1.37678037519489E-6</v>
      </c>
      <c r="AV140" s="1">
        <v>7.9983026180885792E-9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1.6336503061248E-4</v>
      </c>
      <c r="BC140">
        <v>1.3237437561669399E-4</v>
      </c>
      <c r="BD140">
        <v>1.0123391942658399E-6</v>
      </c>
      <c r="BE140" s="1">
        <v>3.27082585476784E-9</v>
      </c>
      <c r="BF140" s="1">
        <v>2.6909696285166299E-9</v>
      </c>
      <c r="BG140">
        <v>3.0176383955086598E-4</v>
      </c>
      <c r="BH140">
        <v>2.89194732879631E-4</v>
      </c>
      <c r="BI140" s="1">
        <v>2.5699524959153002E-7</v>
      </c>
      <c r="BJ140" s="1">
        <v>1.7987722466695099E-8</v>
      </c>
      <c r="BL140" t="s">
        <v>318</v>
      </c>
    </row>
    <row r="141" spans="1:64">
      <c r="A141" t="s">
        <v>381</v>
      </c>
      <c r="B141" t="s">
        <v>382</v>
      </c>
      <c r="C141" t="s">
        <v>21</v>
      </c>
      <c r="D141" t="s">
        <v>255</v>
      </c>
      <c r="E141" t="s">
        <v>149</v>
      </c>
      <c r="F141" t="s">
        <v>25</v>
      </c>
      <c r="G141" t="s">
        <v>149</v>
      </c>
      <c r="H141">
        <v>0.65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</row>
    <row r="142" spans="1:64">
      <c r="A142" t="s">
        <v>386</v>
      </c>
      <c r="B142" t="s">
        <v>387</v>
      </c>
      <c r="C142" t="s">
        <v>39</v>
      </c>
      <c r="D142" t="s">
        <v>386</v>
      </c>
      <c r="E142" t="s">
        <v>387</v>
      </c>
      <c r="F142" t="s">
        <v>32</v>
      </c>
      <c r="G142" t="s">
        <v>138</v>
      </c>
      <c r="H142">
        <v>1.42</v>
      </c>
      <c r="I142">
        <v>7.80374192792831E-3</v>
      </c>
      <c r="J142">
        <v>3.5777516039151398E-3</v>
      </c>
      <c r="K142">
        <v>5.8495516454663701E-6</v>
      </c>
      <c r="L142">
        <v>6.1083995622197002E-5</v>
      </c>
      <c r="M142">
        <v>8.8000212570657306E-6</v>
      </c>
      <c r="N142">
        <v>7.2553848785110496E-3</v>
      </c>
      <c r="O142">
        <v>3.10141608490595E-3</v>
      </c>
      <c r="P142">
        <v>3.70224615940541E-6</v>
      </c>
      <c r="Q142">
        <v>6.1047359497890902E-5</v>
      </c>
      <c r="R142">
        <v>8.7742239985779101E-6</v>
      </c>
      <c r="S142">
        <v>2.0200563067652399E-2</v>
      </c>
      <c r="T142">
        <v>2.1237917893616399E-4</v>
      </c>
      <c r="U142">
        <v>2.6915720897683598E-5</v>
      </c>
      <c r="V142">
        <v>4.5563397202422402E-4</v>
      </c>
      <c r="W142">
        <v>2.1279950362068302E-3</v>
      </c>
      <c r="X142" s="1">
        <v>2.33171130962426E-14</v>
      </c>
      <c r="Y142">
        <v>8.5491720674014103E-5</v>
      </c>
      <c r="Z142">
        <v>2.7582740161527503E-4</v>
      </c>
      <c r="AA142">
        <v>8.0041489624505899E-2</v>
      </c>
      <c r="AB142">
        <v>8.4945495050195105E-4</v>
      </c>
      <c r="AC142">
        <v>2.8863245389774901E-4</v>
      </c>
      <c r="AD142">
        <v>1.4946658605988999E-3</v>
      </c>
      <c r="AE142">
        <v>2.1924176926727502E-3</v>
      </c>
      <c r="AF142">
        <v>2.21646188848472E-4</v>
      </c>
      <c r="AG142">
        <v>4.8403074307556097E-4</v>
      </c>
      <c r="AH142">
        <v>1.7245369889156599E-3</v>
      </c>
      <c r="AI142">
        <v>5.1885447118678904E-4</v>
      </c>
      <c r="AJ142">
        <v>2.5817137251257999E-4</v>
      </c>
      <c r="AK142">
        <v>2.1191625826068399E-3</v>
      </c>
      <c r="AL142">
        <v>2.21646188848472E-4</v>
      </c>
      <c r="AM142" s="1">
        <v>7.7231127114034798E-7</v>
      </c>
      <c r="AN142" s="1">
        <v>9.3271571306086304E-7</v>
      </c>
      <c r="AO142">
        <v>3.0012819827889697E-4</v>
      </c>
      <c r="AP142">
        <v>0</v>
      </c>
      <c r="AQ142">
        <v>1.7927064558354102E-5</v>
      </c>
      <c r="AR142">
        <v>4.3120294939536797E-5</v>
      </c>
      <c r="AS142">
        <v>1.12668719207025E-6</v>
      </c>
      <c r="AT142" s="1">
        <v>9.7661287031352702E-9</v>
      </c>
      <c r="AU142">
        <v>5.4749665223403001E-6</v>
      </c>
      <c r="AV142">
        <v>2.98572628093426E-4</v>
      </c>
      <c r="AW142">
        <v>2.0523407529236999E-6</v>
      </c>
      <c r="AX142">
        <v>2.2756885826893101E-4</v>
      </c>
      <c r="AY142">
        <v>2.1502531474361299E-4</v>
      </c>
      <c r="AZ142" s="1">
        <v>2.3888901898307203E-7</v>
      </c>
      <c r="BA142" s="1">
        <v>1.98705156030121E-8</v>
      </c>
      <c r="BB142">
        <v>2.3660159919799999E-4</v>
      </c>
      <c r="BC142">
        <v>1.8060547453032001E-4</v>
      </c>
      <c r="BD142">
        <v>1.83680623247425E-6</v>
      </c>
      <c r="BE142" s="1">
        <v>3.6636124306072098E-8</v>
      </c>
      <c r="BF142" s="1">
        <v>9.8946367649673405E-10</v>
      </c>
      <c r="BG142">
        <v>8.4186591950319203E-5</v>
      </c>
      <c r="BH142">
        <v>8.0704729735260803E-5</v>
      </c>
      <c r="BI142" s="1">
        <v>7.1610234603635799E-8</v>
      </c>
      <c r="BJ142" s="1">
        <v>4.9372792083153997E-9</v>
      </c>
      <c r="BK142" t="s">
        <v>388</v>
      </c>
      <c r="BL142" t="s">
        <v>281</v>
      </c>
    </row>
    <row r="143" spans="1:64">
      <c r="A143" t="s">
        <v>386</v>
      </c>
      <c r="B143" t="s">
        <v>387</v>
      </c>
      <c r="C143" t="s">
        <v>21</v>
      </c>
      <c r="D143" t="s">
        <v>389</v>
      </c>
      <c r="E143" t="s">
        <v>390</v>
      </c>
      <c r="F143" t="s">
        <v>30</v>
      </c>
      <c r="G143" t="s">
        <v>143</v>
      </c>
      <c r="H143" s="1">
        <v>1.4155000000000001E-3</v>
      </c>
      <c r="I143">
        <v>1.6620158007968499E-6</v>
      </c>
      <c r="J143">
        <v>1.5015424038674099E-6</v>
      </c>
      <c r="K143" s="1">
        <v>1.7032392806993201E-9</v>
      </c>
      <c r="L143" s="1">
        <v>1.0147679811190999E-11</v>
      </c>
      <c r="M143" s="1">
        <v>4.0088966670218902E-10</v>
      </c>
      <c r="N143">
        <v>1.0353116210569401E-6</v>
      </c>
      <c r="O143" s="1">
        <v>9.14996543543384E-7</v>
      </c>
      <c r="P143" s="1">
        <v>6.8945748406563299E-10</v>
      </c>
      <c r="Q143">
        <v>0</v>
      </c>
      <c r="R143" s="1">
        <v>3.6545510801613301E-10</v>
      </c>
      <c r="S143">
        <v>8.6621954132730699E-6</v>
      </c>
      <c r="T143" s="1">
        <v>6.3972440431672402E-9</v>
      </c>
      <c r="U143">
        <v>0</v>
      </c>
      <c r="V143">
        <v>1.34601434851426E-6</v>
      </c>
      <c r="W143" s="1">
        <v>9.0668631919505005E-7</v>
      </c>
      <c r="X143" s="1">
        <v>8.0348186468600501E-17</v>
      </c>
      <c r="Y143" s="1">
        <v>3.8891790997066201E-10</v>
      </c>
      <c r="Z143">
        <v>0</v>
      </c>
      <c r="AA143">
        <v>0</v>
      </c>
      <c r="AB143" s="1">
        <v>4.4536477313187897E-8</v>
      </c>
      <c r="AC143" s="1">
        <v>4.8254560784819499E-8</v>
      </c>
      <c r="AD143" s="1">
        <v>7.9501839583073596E-8</v>
      </c>
      <c r="AE143" s="1">
        <v>4.4292613530929198E-7</v>
      </c>
      <c r="AF143" s="1">
        <v>4.20092608066571E-7</v>
      </c>
      <c r="AG143">
        <v>0</v>
      </c>
      <c r="AH143">
        <v>0</v>
      </c>
      <c r="AI143" s="1">
        <v>2.6593134730913599E-8</v>
      </c>
      <c r="AJ143" s="1">
        <v>4.3239858260019497E-8</v>
      </c>
      <c r="AK143" s="1">
        <v>4.2507094248587902E-7</v>
      </c>
      <c r="AL143" s="1">
        <v>4.20092608066571E-7</v>
      </c>
      <c r="AM143" s="1">
        <v>5.6006063338286799E-11</v>
      </c>
      <c r="AN143" s="1">
        <v>1.52140242025994E-10</v>
      </c>
      <c r="AO143" s="1">
        <v>4.8131117870135099E-10</v>
      </c>
      <c r="AP143">
        <v>0</v>
      </c>
      <c r="AQ143">
        <v>0</v>
      </c>
      <c r="AR143">
        <v>0</v>
      </c>
      <c r="AS143" s="1">
        <v>5.9613047233675198E-11</v>
      </c>
      <c r="AT143" s="1">
        <v>1.7616238550378299E-12</v>
      </c>
      <c r="AU143" s="1">
        <v>2.9121552960832801E-10</v>
      </c>
      <c r="AV143" s="1">
        <v>1.28649073190925E-11</v>
      </c>
      <c r="AW143">
        <v>0</v>
      </c>
      <c r="AX143" s="1">
        <v>9.7566118638407005E-8</v>
      </c>
      <c r="AY143" s="1">
        <v>9.2187889033226494E-8</v>
      </c>
      <c r="AZ143" s="1">
        <v>9.9177754437462205E-11</v>
      </c>
      <c r="BA143" s="1">
        <v>8.8744781060224703E-12</v>
      </c>
      <c r="BB143" s="1">
        <v>1.2206492531653401E-7</v>
      </c>
      <c r="BC143" s="1">
        <v>1.03875946676835E-7</v>
      </c>
      <c r="BD143" s="1">
        <v>5.6360769742515495E-10</v>
      </c>
      <c r="BE143" s="1">
        <v>1.0147679811190999E-11</v>
      </c>
      <c r="BF143" s="1">
        <v>4.1006663059601796E-12</v>
      </c>
      <c r="BG143" s="1">
        <v>4.07073135784972E-7</v>
      </c>
      <c r="BH143" s="1">
        <v>3.9048202461397201E-7</v>
      </c>
      <c r="BI143" s="1">
        <v>3.5099634477107702E-10</v>
      </c>
      <c r="BJ143" s="1">
        <v>2.24594142740728E-11</v>
      </c>
      <c r="BK143" t="s">
        <v>299</v>
      </c>
      <c r="BL143" t="s">
        <v>238</v>
      </c>
    </row>
    <row r="144" spans="1:64">
      <c r="A144" t="s">
        <v>386</v>
      </c>
      <c r="B144" t="s">
        <v>387</v>
      </c>
      <c r="C144" t="s">
        <v>21</v>
      </c>
      <c r="D144" t="s">
        <v>391</v>
      </c>
      <c r="E144" t="s">
        <v>392</v>
      </c>
      <c r="F144" t="s">
        <v>30</v>
      </c>
      <c r="G144" t="s">
        <v>143</v>
      </c>
      <c r="H144" s="1">
        <v>2.8310000000000002E-3</v>
      </c>
      <c r="I144">
        <v>3.2942240280633001E-6</v>
      </c>
      <c r="J144">
        <v>2.9757827489067501E-6</v>
      </c>
      <c r="K144" s="1">
        <v>3.14942881886219E-9</v>
      </c>
      <c r="L144" s="1">
        <v>1.4596326356992001E-10</v>
      </c>
      <c r="M144" s="1">
        <v>8.08231839699856E-10</v>
      </c>
      <c r="N144">
        <v>2.0706232421138899E-6</v>
      </c>
      <c r="O144">
        <v>1.82999308708676E-6</v>
      </c>
      <c r="P144" s="1">
        <v>1.37891496813126E-9</v>
      </c>
      <c r="Q144">
        <v>0</v>
      </c>
      <c r="R144" s="1">
        <v>7.3091021603226695E-10</v>
      </c>
      <c r="S144">
        <v>1.7324390826546099E-5</v>
      </c>
      <c r="T144" s="1">
        <v>1.2794488086334399E-8</v>
      </c>
      <c r="U144">
        <v>0</v>
      </c>
      <c r="V144">
        <v>2.6920286970285201E-6</v>
      </c>
      <c r="W144">
        <v>1.8133726383901001E-6</v>
      </c>
      <c r="X144" s="1">
        <v>1.60696372937201E-16</v>
      </c>
      <c r="Y144" s="1">
        <v>7.7783581994132401E-10</v>
      </c>
      <c r="Z144">
        <v>0</v>
      </c>
      <c r="AA144">
        <v>0</v>
      </c>
      <c r="AB144" s="1">
        <v>8.9072954626375794E-8</v>
      </c>
      <c r="AC144" s="1">
        <v>9.6509121569638997E-8</v>
      </c>
      <c r="AD144" s="1">
        <v>1.5900367916614701E-7</v>
      </c>
      <c r="AE144" s="1">
        <v>8.8585227061858396E-7</v>
      </c>
      <c r="AF144" s="1">
        <v>8.4018521613314296E-7</v>
      </c>
      <c r="AG144">
        <v>0</v>
      </c>
      <c r="AH144">
        <v>0</v>
      </c>
      <c r="AI144" s="1">
        <v>5.3186269461827298E-8</v>
      </c>
      <c r="AJ144" s="1">
        <v>8.64797165200391E-8</v>
      </c>
      <c r="AK144" s="1">
        <v>8.5014188497175804E-7</v>
      </c>
      <c r="AL144" s="1">
        <v>8.4018521613314296E-7</v>
      </c>
      <c r="AM144" s="1">
        <v>1.12012126676573E-10</v>
      </c>
      <c r="AN144" s="1">
        <v>3.0428048405198898E-10</v>
      </c>
      <c r="AO144" s="1">
        <v>9.6262235740270302E-10</v>
      </c>
      <c r="AP144">
        <v>0</v>
      </c>
      <c r="AQ144">
        <v>0</v>
      </c>
      <c r="AR144">
        <v>0</v>
      </c>
      <c r="AS144" s="1">
        <v>1.1922609446735001E-10</v>
      </c>
      <c r="AT144" s="1">
        <v>3.5232477100756599E-12</v>
      </c>
      <c r="AU144" s="1">
        <v>5.8243105921665695E-10</v>
      </c>
      <c r="AV144" s="1">
        <v>2.5729814638185101E-11</v>
      </c>
      <c r="AW144">
        <v>0</v>
      </c>
      <c r="AX144" s="1">
        <v>1.9513223727681401E-7</v>
      </c>
      <c r="AY144" s="1">
        <v>1.8437577806645299E-7</v>
      </c>
      <c r="AZ144" s="1">
        <v>1.98355508874924E-10</v>
      </c>
      <c r="BA144" s="1">
        <v>1.7748956212044899E-11</v>
      </c>
      <c r="BB144" s="1">
        <v>2.14322277102651E-7</v>
      </c>
      <c r="BC144" s="1">
        <v>1.80449834525591E-7</v>
      </c>
      <c r="BD144" s="1">
        <v>8.7016565231385099E-10</v>
      </c>
      <c r="BE144" s="1">
        <v>1.4596326356992001E-10</v>
      </c>
      <c r="BF144" s="1">
        <v>1.4653838907397901E-11</v>
      </c>
      <c r="BG144" s="1">
        <v>8.1414627156994496E-7</v>
      </c>
      <c r="BH144" s="1">
        <v>7.8096404922794498E-7</v>
      </c>
      <c r="BI144" s="1">
        <v>7.0199268954215497E-10</v>
      </c>
      <c r="BJ144" s="1">
        <v>4.4918828548145599E-11</v>
      </c>
      <c r="BK144" t="s">
        <v>299</v>
      </c>
      <c r="BL144" t="s">
        <v>234</v>
      </c>
    </row>
    <row r="145" spans="1:64">
      <c r="A145" t="s">
        <v>386</v>
      </c>
      <c r="B145" t="s">
        <v>387</v>
      </c>
      <c r="C145" t="s">
        <v>21</v>
      </c>
      <c r="D145" t="s">
        <v>297</v>
      </c>
      <c r="E145" t="s">
        <v>298</v>
      </c>
      <c r="F145" t="s">
        <v>30</v>
      </c>
      <c r="G145" t="s">
        <v>143</v>
      </c>
      <c r="H145" s="1">
        <v>1.4155000000000001E-3</v>
      </c>
      <c r="I145">
        <v>1.6471120140316501E-6</v>
      </c>
      <c r="J145">
        <v>1.48789137445337E-6</v>
      </c>
      <c r="K145" s="1">
        <v>1.57471440943109E-9</v>
      </c>
      <c r="L145" s="1">
        <v>7.2981631784960003E-11</v>
      </c>
      <c r="M145" s="1">
        <v>4.04115919849928E-10</v>
      </c>
      <c r="N145">
        <v>1.0353116210569401E-6</v>
      </c>
      <c r="O145" s="1">
        <v>9.14996543543384E-7</v>
      </c>
      <c r="P145" s="1">
        <v>6.8945748406563299E-10</v>
      </c>
      <c r="Q145">
        <v>0</v>
      </c>
      <c r="R145" s="1">
        <v>3.6545510801613301E-10</v>
      </c>
      <c r="S145">
        <v>8.6621954132730699E-6</v>
      </c>
      <c r="T145" s="1">
        <v>6.3972440431672402E-9</v>
      </c>
      <c r="U145">
        <v>0</v>
      </c>
      <c r="V145">
        <v>1.34601434851426E-6</v>
      </c>
      <c r="W145" s="1">
        <v>9.0668631919505005E-7</v>
      </c>
      <c r="X145" s="1">
        <v>8.0348186468600501E-17</v>
      </c>
      <c r="Y145" s="1">
        <v>3.8891790997066201E-10</v>
      </c>
      <c r="Z145">
        <v>0</v>
      </c>
      <c r="AA145">
        <v>0</v>
      </c>
      <c r="AB145" s="1">
        <v>4.4536477313187897E-8</v>
      </c>
      <c r="AC145" s="1">
        <v>4.8254560784819499E-8</v>
      </c>
      <c r="AD145" s="1">
        <v>7.9501839583073596E-8</v>
      </c>
      <c r="AE145" s="1">
        <v>4.4292613530929198E-7</v>
      </c>
      <c r="AF145" s="1">
        <v>4.20092608066571E-7</v>
      </c>
      <c r="AG145">
        <v>0</v>
      </c>
      <c r="AH145">
        <v>0</v>
      </c>
      <c r="AI145" s="1">
        <v>2.6593134730913599E-8</v>
      </c>
      <c r="AJ145" s="1">
        <v>4.3239858260019497E-8</v>
      </c>
      <c r="AK145" s="1">
        <v>4.2507094248587902E-7</v>
      </c>
      <c r="AL145" s="1">
        <v>4.20092608066571E-7</v>
      </c>
      <c r="AM145" s="1">
        <v>5.6006063338286799E-11</v>
      </c>
      <c r="AN145" s="1">
        <v>1.52140242025994E-10</v>
      </c>
      <c r="AO145" s="1">
        <v>4.8131117870135099E-10</v>
      </c>
      <c r="AP145">
        <v>0</v>
      </c>
      <c r="AQ145">
        <v>0</v>
      </c>
      <c r="AR145">
        <v>0</v>
      </c>
      <c r="AS145" s="1">
        <v>5.9613047233675198E-11</v>
      </c>
      <c r="AT145" s="1">
        <v>1.7616238550378299E-12</v>
      </c>
      <c r="AU145" s="1">
        <v>2.9121552960832801E-10</v>
      </c>
      <c r="AV145" s="1">
        <v>1.28649073190925E-11</v>
      </c>
      <c r="AW145">
        <v>0</v>
      </c>
      <c r="AX145" s="1">
        <v>9.7566118638407005E-8</v>
      </c>
      <c r="AY145" s="1">
        <v>9.2187889033226494E-8</v>
      </c>
      <c r="AZ145" s="1">
        <v>9.9177754437462205E-11</v>
      </c>
      <c r="BA145" s="1">
        <v>8.8744781060224703E-12</v>
      </c>
      <c r="BB145" s="1">
        <v>1.07161138551325E-7</v>
      </c>
      <c r="BC145" s="1">
        <v>9.0224917262795604E-8</v>
      </c>
      <c r="BD145" s="1">
        <v>4.3508282615692498E-10</v>
      </c>
      <c r="BE145" s="1">
        <v>7.2981631784960003E-11</v>
      </c>
      <c r="BF145" s="1">
        <v>7.3269194536989507E-12</v>
      </c>
      <c r="BG145" s="1">
        <v>4.07073135784972E-7</v>
      </c>
      <c r="BH145" s="1">
        <v>3.9048202461397201E-7</v>
      </c>
      <c r="BI145" s="1">
        <v>3.5099634477107702E-10</v>
      </c>
      <c r="BJ145" s="1">
        <v>2.24594142740728E-11</v>
      </c>
      <c r="BK145" t="s">
        <v>299</v>
      </c>
      <c r="BL145" t="s">
        <v>234</v>
      </c>
    </row>
    <row r="146" spans="1:64">
      <c r="A146" t="s">
        <v>386</v>
      </c>
      <c r="B146" t="s">
        <v>387</v>
      </c>
      <c r="C146" t="s">
        <v>21</v>
      </c>
      <c r="D146" t="s">
        <v>282</v>
      </c>
      <c r="E146" t="s">
        <v>283</v>
      </c>
      <c r="F146" t="s">
        <v>32</v>
      </c>
      <c r="G146" t="s">
        <v>110</v>
      </c>
      <c r="H146">
        <v>1.39</v>
      </c>
      <c r="I146">
        <v>7.5594965858977797E-3</v>
      </c>
      <c r="J146">
        <v>3.3479521863139499E-3</v>
      </c>
      <c r="K146">
        <v>5.56620379356332E-6</v>
      </c>
      <c r="L146">
        <v>6.1083299535835206E-5</v>
      </c>
      <c r="M146">
        <v>8.7781041724105808E-6</v>
      </c>
      <c r="N146">
        <v>7.2507783234330896E-3</v>
      </c>
      <c r="O146">
        <v>3.09734486433018E-3</v>
      </c>
      <c r="P146">
        <v>3.6991784609369801E-6</v>
      </c>
      <c r="Q146">
        <v>6.1047359497890902E-5</v>
      </c>
      <c r="R146">
        <v>8.7725979286590897E-6</v>
      </c>
      <c r="S146">
        <v>2.0162021164465301E-2</v>
      </c>
      <c r="T146">
        <v>2.1235071479413001E-4</v>
      </c>
      <c r="U146">
        <v>2.6915720897683598E-5</v>
      </c>
      <c r="V146">
        <v>4.4964496436117199E-4</v>
      </c>
      <c r="W146">
        <v>2.1239607914607401E-3</v>
      </c>
      <c r="X146" s="1">
        <v>2.2959608805887899E-14</v>
      </c>
      <c r="Y146">
        <v>8.5489990207807996E-5</v>
      </c>
      <c r="Z146">
        <v>2.7582740161527503E-4</v>
      </c>
      <c r="AA146">
        <v>8.0041489624505899E-2</v>
      </c>
      <c r="AB146">
        <v>8.4925678819840005E-4</v>
      </c>
      <c r="AC146">
        <v>2.8841774821156E-4</v>
      </c>
      <c r="AD146">
        <v>1.4943121220767101E-3</v>
      </c>
      <c r="AE146">
        <v>2.1904469202055298E-3</v>
      </c>
      <c r="AF146">
        <v>2.1977701274965899E-4</v>
      </c>
      <c r="AG146">
        <v>4.8403074307556097E-4</v>
      </c>
      <c r="AH146">
        <v>1.7245369889156599E-3</v>
      </c>
      <c r="AI146">
        <v>5.1873614667720001E-4</v>
      </c>
      <c r="AJ146">
        <v>2.5797897943537798E-4</v>
      </c>
      <c r="AK146">
        <v>2.11727125571668E-3</v>
      </c>
      <c r="AL146">
        <v>2.1977701274965899E-4</v>
      </c>
      <c r="AM146" s="1">
        <v>7.7206207562257298E-7</v>
      </c>
      <c r="AN146" s="1">
        <v>9.3203877445589301E-7</v>
      </c>
      <c r="AO146">
        <v>3.0012605671455098E-4</v>
      </c>
      <c r="AP146">
        <v>0</v>
      </c>
      <c r="AQ146">
        <v>1.7927064558354102E-5</v>
      </c>
      <c r="AR146">
        <v>4.3120294939536797E-5</v>
      </c>
      <c r="AS146">
        <v>1.12642194750053E-6</v>
      </c>
      <c r="AT146" s="1">
        <v>9.7582904666566808E-9</v>
      </c>
      <c r="AU146">
        <v>5.4736707768377796E-6</v>
      </c>
      <c r="AV146">
        <v>2.9857257085181502E-4</v>
      </c>
      <c r="AW146">
        <v>2.0523407529236999E-6</v>
      </c>
      <c r="AX146">
        <v>0</v>
      </c>
      <c r="AY146">
        <v>0</v>
      </c>
      <c r="AZ146">
        <v>0</v>
      </c>
      <c r="BA146">
        <v>0</v>
      </c>
      <c r="BB146">
        <v>2.3210616881323801E-4</v>
      </c>
      <c r="BC146">
        <v>1.7717397051424401E-4</v>
      </c>
      <c r="BD146">
        <v>1.8019069140572401E-6</v>
      </c>
      <c r="BE146" s="1">
        <v>3.5940037944256697E-8</v>
      </c>
      <c r="BF146" s="1">
        <v>9.7066386664329602E-10</v>
      </c>
      <c r="BG146">
        <v>7.6612093651450504E-5</v>
      </c>
      <c r="BH146">
        <v>7.3433351469528503E-5</v>
      </c>
      <c r="BI146" s="1">
        <v>6.5118418569102004E-8</v>
      </c>
      <c r="BJ146" s="1">
        <v>4.5355798848455103E-9</v>
      </c>
      <c r="BL146" t="s">
        <v>281</v>
      </c>
    </row>
    <row r="147" spans="1:64">
      <c r="A147" t="s">
        <v>386</v>
      </c>
      <c r="B147" t="s">
        <v>387</v>
      </c>
      <c r="C147" t="s">
        <v>21</v>
      </c>
      <c r="D147" t="s">
        <v>284</v>
      </c>
      <c r="E147" t="s">
        <v>285</v>
      </c>
      <c r="F147" t="s">
        <v>30</v>
      </c>
      <c r="G147" t="s">
        <v>140</v>
      </c>
      <c r="H147">
        <v>0.02</v>
      </c>
      <c r="I147">
        <v>7.1341437225237899E-6</v>
      </c>
      <c r="J147">
        <v>6.6369826610015101E-6</v>
      </c>
      <c r="K147" s="1">
        <v>1.34498148208647E-8</v>
      </c>
      <c r="L147" s="1">
        <v>1.62362876979057E-10</v>
      </c>
      <c r="M147" s="1">
        <v>3.3689663802958001E-10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1.9530388050645501E-6</v>
      </c>
      <c r="BC147">
        <v>1.66201514682937E-6</v>
      </c>
      <c r="BD147" s="1">
        <v>9.0177231588024792E-9</v>
      </c>
      <c r="BE147" s="1">
        <v>1.62362876979057E-10</v>
      </c>
      <c r="BF147" s="1">
        <v>6.5610660895363004E-11</v>
      </c>
      <c r="BG147">
        <v>5.1811049174592301E-6</v>
      </c>
      <c r="BH147">
        <v>4.9749675141721403E-6</v>
      </c>
      <c r="BI147" s="1">
        <v>4.43209166206229E-9</v>
      </c>
      <c r="BJ147" s="1">
        <v>2.7128597713421698E-10</v>
      </c>
      <c r="BL147" t="s">
        <v>238</v>
      </c>
    </row>
    <row r="148" spans="1:64">
      <c r="A148" t="s">
        <v>393</v>
      </c>
      <c r="B148" t="s">
        <v>394</v>
      </c>
      <c r="C148" t="s">
        <v>39</v>
      </c>
      <c r="D148" t="s">
        <v>393</v>
      </c>
      <c r="E148" t="s">
        <v>394</v>
      </c>
      <c r="F148" t="s">
        <v>27</v>
      </c>
      <c r="G148" t="s">
        <v>158</v>
      </c>
      <c r="H148">
        <v>0.01</v>
      </c>
      <c r="I148">
        <v>2.88054324604353E-5</v>
      </c>
      <c r="J148">
        <v>2.8429723847175001E-5</v>
      </c>
      <c r="K148" s="1">
        <v>9.98552028843066E-9</v>
      </c>
      <c r="L148" s="1">
        <v>1.87531050500061E-10</v>
      </c>
      <c r="M148" s="1">
        <v>2.6768047729514201E-10</v>
      </c>
      <c r="N148">
        <v>2.3512207998085401E-5</v>
      </c>
      <c r="O148">
        <v>2.3512207998085401E-5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7.4246329029835901E-6</v>
      </c>
      <c r="AA148">
        <v>0</v>
      </c>
      <c r="AB148">
        <v>0</v>
      </c>
      <c r="AC148">
        <v>0</v>
      </c>
      <c r="AD148">
        <v>0</v>
      </c>
      <c r="AE148">
        <v>2.3512207998085401E-5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2.3512207998085401E-5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1.74965059405524E-6</v>
      </c>
      <c r="BC148">
        <v>1.5149279533245999E-6</v>
      </c>
      <c r="BD148" s="1">
        <v>6.95422784294357E-9</v>
      </c>
      <c r="BE148" s="1">
        <v>1.87531050500061E-10</v>
      </c>
      <c r="BF148" s="1">
        <v>8.2136676364163403E-11</v>
      </c>
      <c r="BG148">
        <v>3.5435738682945802E-6</v>
      </c>
      <c r="BH148">
        <v>3.4025878957649E-6</v>
      </c>
      <c r="BI148" s="1">
        <v>3.0312924454870901E-9</v>
      </c>
      <c r="BJ148" s="1">
        <v>1.8554380093097899E-10</v>
      </c>
      <c r="BL148" t="s">
        <v>395</v>
      </c>
    </row>
    <row r="149" spans="1:64">
      <c r="A149" t="s">
        <v>393</v>
      </c>
      <c r="B149" t="s">
        <v>394</v>
      </c>
      <c r="C149" t="s">
        <v>21</v>
      </c>
      <c r="D149" t="s">
        <v>393</v>
      </c>
      <c r="E149" t="s">
        <v>394</v>
      </c>
      <c r="F149" t="s">
        <v>27</v>
      </c>
      <c r="G149" t="s">
        <v>158</v>
      </c>
      <c r="H149">
        <v>0.01</v>
      </c>
      <c r="I149">
        <v>2.88054324604353E-5</v>
      </c>
      <c r="J149">
        <v>2.8429723847175001E-5</v>
      </c>
      <c r="K149" s="1">
        <v>9.98552028843066E-9</v>
      </c>
      <c r="L149" s="1">
        <v>1.87531050500061E-10</v>
      </c>
      <c r="M149" s="1">
        <v>2.6768047729514201E-10</v>
      </c>
      <c r="N149">
        <v>2.3512207998085401E-5</v>
      </c>
      <c r="O149">
        <v>2.3512207998085401E-5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7.4246329029835901E-6</v>
      </c>
      <c r="AA149">
        <v>0</v>
      </c>
      <c r="AB149">
        <v>0</v>
      </c>
      <c r="AC149">
        <v>0</v>
      </c>
      <c r="AD149">
        <v>0</v>
      </c>
      <c r="AE149">
        <v>2.3512207998085401E-5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2.3512207998085401E-5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1.74965059405524E-6</v>
      </c>
      <c r="BC149">
        <v>1.5149279533245999E-6</v>
      </c>
      <c r="BD149" s="1">
        <v>6.95422784294357E-9</v>
      </c>
      <c r="BE149" s="1">
        <v>1.87531050500061E-10</v>
      </c>
      <c r="BF149" s="1">
        <v>8.2136676364163403E-11</v>
      </c>
      <c r="BG149">
        <v>3.5435738682945802E-6</v>
      </c>
      <c r="BH149">
        <v>3.4025878957649E-6</v>
      </c>
      <c r="BI149" s="1">
        <v>3.0312924454870901E-9</v>
      </c>
      <c r="BJ149" s="1">
        <v>1.8554380093097899E-10</v>
      </c>
      <c r="BL149" t="s">
        <v>395</v>
      </c>
    </row>
    <row r="150" spans="1:64">
      <c r="A150" t="s">
        <v>396</v>
      </c>
      <c r="B150" t="s">
        <v>397</v>
      </c>
      <c r="C150" t="s">
        <v>39</v>
      </c>
      <c r="D150" t="s">
        <v>396</v>
      </c>
      <c r="E150" t="s">
        <v>397</v>
      </c>
      <c r="F150" t="s">
        <v>28</v>
      </c>
      <c r="G150" t="s">
        <v>55</v>
      </c>
      <c r="H150">
        <v>7.0000000000000007E-2</v>
      </c>
      <c r="I150">
        <v>8.4841921719285297E-5</v>
      </c>
      <c r="J150">
        <v>6.0787920184876897E-5</v>
      </c>
      <c r="K150" s="1">
        <v>8.7904341306201494E-8</v>
      </c>
      <c r="L150" s="1">
        <v>4.4498009511253697E-9</v>
      </c>
      <c r="M150" s="1">
        <v>7.8074386585359799E-8</v>
      </c>
      <c r="N150">
        <v>5.8564404504412798E-5</v>
      </c>
      <c r="O150">
        <v>3.6328562021513897E-5</v>
      </c>
      <c r="P150" s="1">
        <v>4.44872204226853E-8</v>
      </c>
      <c r="Q150">
        <v>0</v>
      </c>
      <c r="R150" s="1">
        <v>7.65938582941496E-8</v>
      </c>
      <c r="S150">
        <v>2.6743285848177098E-4</v>
      </c>
      <c r="T150">
        <v>2.7725719389084602E-6</v>
      </c>
      <c r="U150" s="1">
        <v>3.46571492363558E-7</v>
      </c>
      <c r="V150">
        <v>1.8650087761995299E-5</v>
      </c>
      <c r="W150">
        <v>1.4906936604155201E-5</v>
      </c>
      <c r="X150" s="1">
        <v>5.8631147554906502E-16</v>
      </c>
      <c r="Y150" s="1">
        <v>1.6855740947936699E-7</v>
      </c>
      <c r="Z150">
        <v>0</v>
      </c>
      <c r="AA150">
        <v>0</v>
      </c>
      <c r="AB150">
        <v>1.8017886538521898E-5</v>
      </c>
      <c r="AC150">
        <v>2.9421538711152401E-6</v>
      </c>
      <c r="AD150">
        <v>1.4155108490067799E-5</v>
      </c>
      <c r="AE150">
        <v>2.3435265321625999E-5</v>
      </c>
      <c r="AF150" s="1">
        <v>1.3990283081816099E-8</v>
      </c>
      <c r="AG150">
        <v>0</v>
      </c>
      <c r="AH150">
        <v>0</v>
      </c>
      <c r="AI150">
        <v>1.08383915246239E-5</v>
      </c>
      <c r="AJ150">
        <v>2.6363998407009102E-6</v>
      </c>
      <c r="AK150">
        <v>2.28397803731073E-5</v>
      </c>
      <c r="AL150" s="1">
        <v>1.3990283081816099E-8</v>
      </c>
      <c r="AM150" s="1">
        <v>2.10337362614824E-8</v>
      </c>
      <c r="AN150" s="1">
        <v>9.2762216617254392E-9</v>
      </c>
      <c r="AO150" s="1">
        <v>1.41772624994774E-8</v>
      </c>
      <c r="AP150">
        <v>0</v>
      </c>
      <c r="AQ150">
        <v>0</v>
      </c>
      <c r="AR150">
        <v>0</v>
      </c>
      <c r="AS150" s="1">
        <v>2.4002526275845399E-8</v>
      </c>
      <c r="AT150" s="1">
        <v>1.07408882398926E-10</v>
      </c>
      <c r="AU150" s="1">
        <v>5.1850214249332598E-8</v>
      </c>
      <c r="AV150" s="1">
        <v>6.3370888657264402E-10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6.5337773983238804E-6</v>
      </c>
      <c r="BC150">
        <v>5.5011502597552697E-6</v>
      </c>
      <c r="BD150" s="1">
        <v>2.6527660814106098E-8</v>
      </c>
      <c r="BE150" s="1">
        <v>4.4498009511253697E-9</v>
      </c>
      <c r="BF150" s="1">
        <v>4.4673340889326999E-10</v>
      </c>
      <c r="BG150">
        <v>1.9743739816548599E-5</v>
      </c>
      <c r="BH150">
        <v>1.8958207903607599E-5</v>
      </c>
      <c r="BI150" s="1">
        <v>1.6889460069410099E-8</v>
      </c>
      <c r="BJ150" s="1">
        <v>1.0337948823168701E-9</v>
      </c>
      <c r="BL150" t="s">
        <v>234</v>
      </c>
    </row>
    <row r="151" spans="1:64">
      <c r="A151" t="s">
        <v>396</v>
      </c>
      <c r="B151" t="s">
        <v>397</v>
      </c>
      <c r="C151" t="s">
        <v>21</v>
      </c>
      <c r="D151" t="s">
        <v>396</v>
      </c>
      <c r="E151" t="s">
        <v>397</v>
      </c>
      <c r="F151" t="s">
        <v>28</v>
      </c>
      <c r="G151" t="s">
        <v>55</v>
      </c>
      <c r="H151">
        <v>7.0000000000000007E-2</v>
      </c>
      <c r="I151">
        <v>8.4841921719285297E-5</v>
      </c>
      <c r="J151">
        <v>6.0787920184876897E-5</v>
      </c>
      <c r="K151" s="1">
        <v>8.7904341306201494E-8</v>
      </c>
      <c r="L151" s="1">
        <v>4.4498009511253697E-9</v>
      </c>
      <c r="M151" s="1">
        <v>7.8074386585359799E-8</v>
      </c>
      <c r="N151">
        <v>5.8564404504412798E-5</v>
      </c>
      <c r="O151">
        <v>3.6328562021513897E-5</v>
      </c>
      <c r="P151" s="1">
        <v>4.44872204226853E-8</v>
      </c>
      <c r="Q151">
        <v>0</v>
      </c>
      <c r="R151" s="1">
        <v>7.65938582941496E-8</v>
      </c>
      <c r="S151">
        <v>2.6743285848177098E-4</v>
      </c>
      <c r="T151">
        <v>2.7725719389084602E-6</v>
      </c>
      <c r="U151" s="1">
        <v>3.46571492363558E-7</v>
      </c>
      <c r="V151">
        <v>1.8650087761995299E-5</v>
      </c>
      <c r="W151">
        <v>1.4906936604155201E-5</v>
      </c>
      <c r="X151" s="1">
        <v>5.8631147554906502E-16</v>
      </c>
      <c r="Y151" s="1">
        <v>1.6855740947936699E-7</v>
      </c>
      <c r="Z151">
        <v>0</v>
      </c>
      <c r="AA151">
        <v>0</v>
      </c>
      <c r="AB151">
        <v>1.8017886538521898E-5</v>
      </c>
      <c r="AC151">
        <v>2.9421538711152401E-6</v>
      </c>
      <c r="AD151">
        <v>1.4155108490067799E-5</v>
      </c>
      <c r="AE151">
        <v>2.3435265321625999E-5</v>
      </c>
      <c r="AF151" s="1">
        <v>1.3990283081816099E-8</v>
      </c>
      <c r="AG151">
        <v>0</v>
      </c>
      <c r="AH151">
        <v>0</v>
      </c>
      <c r="AI151">
        <v>1.08383915246239E-5</v>
      </c>
      <c r="AJ151">
        <v>2.6363998407009102E-6</v>
      </c>
      <c r="AK151">
        <v>2.28397803731073E-5</v>
      </c>
      <c r="AL151" s="1">
        <v>1.3990283081816099E-8</v>
      </c>
      <c r="AM151" s="1">
        <v>2.10337362614824E-8</v>
      </c>
      <c r="AN151" s="1">
        <v>9.2762216617254392E-9</v>
      </c>
      <c r="AO151" s="1">
        <v>1.41772624994774E-8</v>
      </c>
      <c r="AP151">
        <v>0</v>
      </c>
      <c r="AQ151">
        <v>0</v>
      </c>
      <c r="AR151">
        <v>0</v>
      </c>
      <c r="AS151" s="1">
        <v>2.4002526275845399E-8</v>
      </c>
      <c r="AT151" s="1">
        <v>1.07408882398926E-10</v>
      </c>
      <c r="AU151" s="1">
        <v>5.1850214249332598E-8</v>
      </c>
      <c r="AV151" s="1">
        <v>6.3370888657264402E-10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6.5337773983238804E-6</v>
      </c>
      <c r="BC151">
        <v>5.5011502597552697E-6</v>
      </c>
      <c r="BD151" s="1">
        <v>2.6527660814106098E-8</v>
      </c>
      <c r="BE151" s="1">
        <v>4.4498009511253697E-9</v>
      </c>
      <c r="BF151" s="1">
        <v>4.4673340889326999E-10</v>
      </c>
      <c r="BG151">
        <v>1.9743739816548599E-5</v>
      </c>
      <c r="BH151">
        <v>1.8958207903607599E-5</v>
      </c>
      <c r="BI151" s="1">
        <v>1.6889460069410099E-8</v>
      </c>
      <c r="BJ151" s="1">
        <v>1.0337948823168701E-9</v>
      </c>
      <c r="BL151" t="s">
        <v>234</v>
      </c>
    </row>
    <row r="152" spans="1:64">
      <c r="A152" t="s">
        <v>310</v>
      </c>
      <c r="B152" t="s">
        <v>311</v>
      </c>
      <c r="C152" t="s">
        <v>39</v>
      </c>
      <c r="D152" t="s">
        <v>310</v>
      </c>
      <c r="E152" t="s">
        <v>311</v>
      </c>
      <c r="F152" t="s">
        <v>31</v>
      </c>
      <c r="G152" t="s">
        <v>107</v>
      </c>
      <c r="H152">
        <v>0.44</v>
      </c>
      <c r="I152">
        <v>3.4198527301506498E-4</v>
      </c>
      <c r="J152">
        <v>2.3767279537223999E-4</v>
      </c>
      <c r="K152" s="1">
        <v>3.8613742231667302E-7</v>
      </c>
      <c r="L152" s="1">
        <v>2.2923089715007501E-8</v>
      </c>
      <c r="M152" s="1">
        <v>3.3768006972704102E-7</v>
      </c>
      <c r="N152">
        <v>2.11233567763362E-4</v>
      </c>
      <c r="O152">
        <v>1.16217104090279E-4</v>
      </c>
      <c r="P152" s="1">
        <v>1.6636846934171099E-7</v>
      </c>
      <c r="Q152">
        <v>0</v>
      </c>
      <c r="R152" s="1">
        <v>3.2988528676446899E-7</v>
      </c>
      <c r="S152">
        <v>2.5829634128457899E-3</v>
      </c>
      <c r="T152">
        <v>1.4751788502026299E-5</v>
      </c>
      <c r="U152">
        <v>2.7647933233039601E-6</v>
      </c>
      <c r="V152">
        <v>6.0986087604771102E-5</v>
      </c>
      <c r="W152">
        <v>4.4509484843797498E-4</v>
      </c>
      <c r="X152" s="1">
        <v>1.28279917750484E-14</v>
      </c>
      <c r="Y152" s="1">
        <v>5.0425353490243895E-7</v>
      </c>
      <c r="Z152">
        <v>0</v>
      </c>
      <c r="AA152">
        <v>0</v>
      </c>
      <c r="AB152">
        <v>5.2749587909703002E-5</v>
      </c>
      <c r="AC152">
        <v>1.4995227071244299E-5</v>
      </c>
      <c r="AD152">
        <v>7.0122830085565596E-5</v>
      </c>
      <c r="AE152">
        <v>7.3324481486364699E-5</v>
      </c>
      <c r="AF152" s="1">
        <v>4.1441210484827803E-8</v>
      </c>
      <c r="AG152">
        <v>0</v>
      </c>
      <c r="AH152">
        <v>0</v>
      </c>
      <c r="AI152">
        <v>3.18073911581627E-5</v>
      </c>
      <c r="AJ152">
        <v>1.34368955512572E-5</v>
      </c>
      <c r="AK152">
        <v>7.0931376170374502E-5</v>
      </c>
      <c r="AL152" s="1">
        <v>4.1441210484827803E-8</v>
      </c>
      <c r="AM152" s="1">
        <v>6.0017386886360195E-8</v>
      </c>
      <c r="AN152" s="1">
        <v>4.7277965828497703E-8</v>
      </c>
      <c r="AO152" s="1">
        <v>5.90731166268537E-8</v>
      </c>
      <c r="AP152">
        <v>0</v>
      </c>
      <c r="AQ152">
        <v>0</v>
      </c>
      <c r="AR152">
        <v>0</v>
      </c>
      <c r="AS152" s="1">
        <v>7.0159994953577694E-8</v>
      </c>
      <c r="AT152" s="1">
        <v>5.4742907801418396E-10</v>
      </c>
      <c r="AU152" s="1">
        <v>2.5686018346361E-7</v>
      </c>
      <c r="AV152" s="1">
        <v>2.3176792692670701E-9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3.36586663369264E-5</v>
      </c>
      <c r="BC152">
        <v>2.8339101529522299E-5</v>
      </c>
      <c r="BD152" s="1">
        <v>1.36656887678819E-7</v>
      </c>
      <c r="BE152" s="1">
        <v>2.2923089715007501E-8</v>
      </c>
      <c r="BF152" s="1">
        <v>2.3013411438463799E-9</v>
      </c>
      <c r="BG152">
        <v>9.7093038914775997E-5</v>
      </c>
      <c r="BH152">
        <v>9.3116589752438895E-5</v>
      </c>
      <c r="BI152" s="1">
        <v>8.3112065296141797E-8</v>
      </c>
      <c r="BJ152" s="1">
        <v>5.4934418187253203E-9</v>
      </c>
      <c r="BL152" t="s">
        <v>234</v>
      </c>
    </row>
    <row r="153" spans="1:64">
      <c r="A153" t="s">
        <v>310</v>
      </c>
      <c r="B153" t="s">
        <v>311</v>
      </c>
      <c r="C153" t="s">
        <v>21</v>
      </c>
      <c r="D153" t="s">
        <v>310</v>
      </c>
      <c r="E153" t="s">
        <v>311</v>
      </c>
      <c r="F153" t="s">
        <v>31</v>
      </c>
      <c r="G153" t="s">
        <v>107</v>
      </c>
      <c r="H153">
        <v>0.44</v>
      </c>
      <c r="I153">
        <v>3.4198527301506498E-4</v>
      </c>
      <c r="J153">
        <v>2.3767279537223999E-4</v>
      </c>
      <c r="K153" s="1">
        <v>3.8613742231667302E-7</v>
      </c>
      <c r="L153" s="1">
        <v>2.2923089715007501E-8</v>
      </c>
      <c r="M153" s="1">
        <v>3.3768006972704102E-7</v>
      </c>
      <c r="N153">
        <v>2.11233567763362E-4</v>
      </c>
      <c r="O153">
        <v>1.16217104090279E-4</v>
      </c>
      <c r="P153" s="1">
        <v>1.6636846934171099E-7</v>
      </c>
      <c r="Q153">
        <v>0</v>
      </c>
      <c r="R153" s="1">
        <v>3.2988528676446899E-7</v>
      </c>
      <c r="S153">
        <v>2.5829634128457899E-3</v>
      </c>
      <c r="T153">
        <v>1.4751788502026299E-5</v>
      </c>
      <c r="U153">
        <v>2.7647933233039601E-6</v>
      </c>
      <c r="V153">
        <v>6.0986087604771102E-5</v>
      </c>
      <c r="W153">
        <v>4.4509484843797498E-4</v>
      </c>
      <c r="X153" s="1">
        <v>1.28279917750484E-14</v>
      </c>
      <c r="Y153" s="1">
        <v>5.0425353490243895E-7</v>
      </c>
      <c r="Z153">
        <v>0</v>
      </c>
      <c r="AA153">
        <v>0</v>
      </c>
      <c r="AB153">
        <v>5.2749587909703002E-5</v>
      </c>
      <c r="AC153">
        <v>1.4995227071244299E-5</v>
      </c>
      <c r="AD153">
        <v>7.0122830085565596E-5</v>
      </c>
      <c r="AE153">
        <v>7.3324481486364699E-5</v>
      </c>
      <c r="AF153" s="1">
        <v>4.1441210484827803E-8</v>
      </c>
      <c r="AG153">
        <v>0</v>
      </c>
      <c r="AH153">
        <v>0</v>
      </c>
      <c r="AI153">
        <v>3.18073911581627E-5</v>
      </c>
      <c r="AJ153">
        <v>1.34368955512572E-5</v>
      </c>
      <c r="AK153">
        <v>7.0931376170374502E-5</v>
      </c>
      <c r="AL153" s="1">
        <v>4.1441210484827803E-8</v>
      </c>
      <c r="AM153" s="1">
        <v>6.0017386886360195E-8</v>
      </c>
      <c r="AN153" s="1">
        <v>4.7277965828497703E-8</v>
      </c>
      <c r="AO153" s="1">
        <v>5.90731166268537E-8</v>
      </c>
      <c r="AP153">
        <v>0</v>
      </c>
      <c r="AQ153">
        <v>0</v>
      </c>
      <c r="AR153">
        <v>0</v>
      </c>
      <c r="AS153" s="1">
        <v>7.0159994953577694E-8</v>
      </c>
      <c r="AT153" s="1">
        <v>5.4742907801418396E-10</v>
      </c>
      <c r="AU153" s="1">
        <v>2.5686018346361E-7</v>
      </c>
      <c r="AV153" s="1">
        <v>2.3176792692670701E-9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3.36586663369264E-5</v>
      </c>
      <c r="BC153">
        <v>2.8339101529522299E-5</v>
      </c>
      <c r="BD153" s="1">
        <v>1.36656887678819E-7</v>
      </c>
      <c r="BE153" s="1">
        <v>2.2923089715007501E-8</v>
      </c>
      <c r="BF153" s="1">
        <v>2.3013411438463799E-9</v>
      </c>
      <c r="BG153">
        <v>9.7093038914775997E-5</v>
      </c>
      <c r="BH153">
        <v>9.3116589752438895E-5</v>
      </c>
      <c r="BI153" s="1">
        <v>8.3112065296141797E-8</v>
      </c>
      <c r="BJ153" s="1">
        <v>5.4934418187253203E-9</v>
      </c>
      <c r="BL153" t="s">
        <v>234</v>
      </c>
    </row>
    <row r="154" spans="1:64">
      <c r="A154" t="s">
        <v>398</v>
      </c>
      <c r="B154" t="s">
        <v>399</v>
      </c>
      <c r="C154" t="s">
        <v>39</v>
      </c>
      <c r="D154" t="s">
        <v>398</v>
      </c>
      <c r="E154" t="s">
        <v>399</v>
      </c>
      <c r="F154" t="s">
        <v>44</v>
      </c>
      <c r="G154" t="s">
        <v>134</v>
      </c>
      <c r="H154">
        <v>0.52</v>
      </c>
      <c r="I154">
        <v>2.89929107016607E-3</v>
      </c>
      <c r="J154">
        <v>2.2069883539406498E-3</v>
      </c>
      <c r="K154">
        <v>1.93985191181939E-6</v>
      </c>
      <c r="L154">
        <v>2.0511762542027301E-6</v>
      </c>
      <c r="M154">
        <v>2.1610050750272101E-6</v>
      </c>
      <c r="N154">
        <v>2.4072991939974998E-3</v>
      </c>
      <c r="O154">
        <v>1.7690373354759901E-3</v>
      </c>
      <c r="P154" s="1">
        <v>3.4090000433444202E-7</v>
      </c>
      <c r="Q154">
        <v>2.0219047933923401E-6</v>
      </c>
      <c r="R154">
        <v>2.14048580243025E-6</v>
      </c>
      <c r="S154">
        <v>1.4781908730832701E-3</v>
      </c>
      <c r="T154">
        <v>1.7943288162067302E-5</v>
      </c>
      <c r="U154">
        <v>2.7601825041081499E-6</v>
      </c>
      <c r="V154">
        <v>2.3752601715389898E-5</v>
      </c>
      <c r="W154">
        <v>2.2740470106939899E-4</v>
      </c>
      <c r="X154" s="1">
        <v>1.1356184189188901E-13</v>
      </c>
      <c r="Y154" s="1">
        <v>6.4088843110275901E-7</v>
      </c>
      <c r="Z154">
        <v>4.1353549288700997E-3</v>
      </c>
      <c r="AA154">
        <v>4.2665974589824697E-3</v>
      </c>
      <c r="AB154">
        <v>7.5337866840296803E-4</v>
      </c>
      <c r="AC154">
        <v>2.5989370822784901E-5</v>
      </c>
      <c r="AD154">
        <v>4.1104846522619802E-4</v>
      </c>
      <c r="AE154">
        <v>1.1154480038600501E-3</v>
      </c>
      <c r="AF154">
        <v>4.6701202717423E-5</v>
      </c>
      <c r="AG154">
        <v>4.3892467875366298E-5</v>
      </c>
      <c r="AH154">
        <v>1.08410150927072E-5</v>
      </c>
      <c r="AI154">
        <v>5.8965855000572495E-4</v>
      </c>
      <c r="AJ154">
        <v>2.51078117323447E-5</v>
      </c>
      <c r="AK154">
        <v>1.1131864369958401E-3</v>
      </c>
      <c r="AL154">
        <v>4.6701202717423E-5</v>
      </c>
      <c r="AM154" s="1">
        <v>1.52110471443815E-7</v>
      </c>
      <c r="AN154" s="1">
        <v>2.6758667194552402E-8</v>
      </c>
      <c r="AO154">
        <v>1.2802019266238001E-5</v>
      </c>
      <c r="AP154">
        <v>0</v>
      </c>
      <c r="AQ154">
        <v>1.6256469583469E-6</v>
      </c>
      <c r="AR154" s="1">
        <v>1.98128917522721E-7</v>
      </c>
      <c r="AS154" s="1">
        <v>5.8310339321690904E-7</v>
      </c>
      <c r="AT154" s="1">
        <v>3.0824471810451102E-10</v>
      </c>
      <c r="AU154">
        <v>1.50567203379559E-6</v>
      </c>
      <c r="AV154">
        <v>1.27416710524612E-5</v>
      </c>
      <c r="AW154" s="1">
        <v>2.0115510328182401E-8</v>
      </c>
      <c r="AX154">
        <v>1.0978808867872901E-4</v>
      </c>
      <c r="AY154">
        <v>1.0295101490918901E-4</v>
      </c>
      <c r="AZ154" s="1">
        <v>1.6096763989639901E-7</v>
      </c>
      <c r="BA154" s="1">
        <v>7.4733996359958299E-9</v>
      </c>
      <c r="BB154">
        <v>2.5988404767284001E-4</v>
      </c>
      <c r="BC154">
        <v>2.17589458752844E-4</v>
      </c>
      <c r="BD154">
        <v>1.3334440095973701E-6</v>
      </c>
      <c r="BE154" s="1">
        <v>2.9271460810393199E-8</v>
      </c>
      <c r="BF154" s="1">
        <v>6.4748278099398396E-9</v>
      </c>
      <c r="BG154">
        <v>1.2231973981699699E-4</v>
      </c>
      <c r="BH154">
        <v>1.1741054480263E-4</v>
      </c>
      <c r="BI154" s="1">
        <v>1.04540257991171E-7</v>
      </c>
      <c r="BJ154" s="1">
        <v>6.5710451510242598E-9</v>
      </c>
      <c r="BK154" t="s">
        <v>400</v>
      </c>
      <c r="BL154" t="s">
        <v>309</v>
      </c>
    </row>
    <row r="155" spans="1:64">
      <c r="A155" t="s">
        <v>398</v>
      </c>
      <c r="B155" t="s">
        <v>399</v>
      </c>
      <c r="C155" t="s">
        <v>21</v>
      </c>
      <c r="D155" t="s">
        <v>401</v>
      </c>
      <c r="E155" t="s">
        <v>402</v>
      </c>
      <c r="F155" t="s">
        <v>27</v>
      </c>
      <c r="G155" t="s">
        <v>88</v>
      </c>
      <c r="H155">
        <v>0.08</v>
      </c>
      <c r="I155">
        <v>5.6450029270603997E-4</v>
      </c>
      <c r="J155">
        <v>5.6184755409177602E-4</v>
      </c>
      <c r="K155" s="1">
        <v>7.53182993757431E-8</v>
      </c>
      <c r="L155" s="1">
        <v>1.5247980276542699E-9</v>
      </c>
      <c r="M155" s="1">
        <v>1.34462910667013E-9</v>
      </c>
      <c r="N155">
        <v>5.33556710516878E-4</v>
      </c>
      <c r="O155">
        <v>5.33556710516878E-4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1.49872575150208E-5</v>
      </c>
      <c r="AA155">
        <v>0</v>
      </c>
      <c r="AB155">
        <v>0</v>
      </c>
      <c r="AC155">
        <v>0</v>
      </c>
      <c r="AD155">
        <v>0</v>
      </c>
      <c r="AE155">
        <v>5.33556710516878E-4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5.33556710516878E-4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8.7611856072307598E-6</v>
      </c>
      <c r="BC155">
        <v>6.9910042279440604E-6</v>
      </c>
      <c r="BD155" s="1">
        <v>5.6342730167707802E-8</v>
      </c>
      <c r="BE155" s="1">
        <v>1.5247980276542699E-9</v>
      </c>
      <c r="BF155" s="1">
        <v>1.8314459173018099E-10</v>
      </c>
      <c r="BG155">
        <v>2.2182396581931901E-5</v>
      </c>
      <c r="BH155">
        <v>2.12998393469539E-5</v>
      </c>
      <c r="BI155" s="1">
        <v>1.8975569208035301E-8</v>
      </c>
      <c r="BJ155" s="1">
        <v>1.16148451493995E-9</v>
      </c>
      <c r="BL155" t="s">
        <v>403</v>
      </c>
    </row>
    <row r="156" spans="1:64">
      <c r="A156" t="s">
        <v>398</v>
      </c>
      <c r="B156" t="s">
        <v>399</v>
      </c>
      <c r="C156" t="s">
        <v>21</v>
      </c>
      <c r="D156" t="s">
        <v>404</v>
      </c>
      <c r="E156" t="s">
        <v>405</v>
      </c>
      <c r="F156" t="s">
        <v>27</v>
      </c>
      <c r="G156" t="s">
        <v>88</v>
      </c>
      <c r="H156">
        <v>0.08</v>
      </c>
      <c r="I156">
        <v>4.4552056818289199E-4</v>
      </c>
      <c r="J156">
        <v>4.4280159473311301E-4</v>
      </c>
      <c r="K156" s="1">
        <v>7.7198882386638099E-8</v>
      </c>
      <c r="L156" s="1">
        <v>1.5628699077899E-9</v>
      </c>
      <c r="M156" s="1">
        <v>1.3782024437597501E-9</v>
      </c>
      <c r="N156">
        <v>4.1380437196176801E-4</v>
      </c>
      <c r="O156">
        <v>4.1380437196176801E-4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4.5683616750518498E-5</v>
      </c>
      <c r="AA156">
        <v>0</v>
      </c>
      <c r="AB156">
        <v>0</v>
      </c>
      <c r="AC156">
        <v>0</v>
      </c>
      <c r="AD156">
        <v>0</v>
      </c>
      <c r="AE156">
        <v>4.1380437196176801E-4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4.1380437196176801E-4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8.9799390435777498E-6</v>
      </c>
      <c r="BC156">
        <v>7.1655589362836397E-6</v>
      </c>
      <c r="BD156" s="1">
        <v>5.7749522169373202E-8</v>
      </c>
      <c r="BE156" s="1">
        <v>1.5628699077899E-9</v>
      </c>
      <c r="BF156" s="1">
        <v>1.87717432734289E-10</v>
      </c>
      <c r="BG156">
        <v>2.27362571775464E-5</v>
      </c>
      <c r="BH156">
        <v>2.18316638350619E-5</v>
      </c>
      <c r="BI156" s="1">
        <v>1.9449360217264901E-8</v>
      </c>
      <c r="BJ156" s="1">
        <v>1.1904850110254599E-9</v>
      </c>
      <c r="BL156" t="s">
        <v>403</v>
      </c>
    </row>
    <row r="157" spans="1:64">
      <c r="A157" t="s">
        <v>398</v>
      </c>
      <c r="B157" t="s">
        <v>399</v>
      </c>
      <c r="C157" t="s">
        <v>21</v>
      </c>
      <c r="D157" t="s">
        <v>393</v>
      </c>
      <c r="E157" t="s">
        <v>394</v>
      </c>
      <c r="F157" t="s">
        <v>27</v>
      </c>
      <c r="G157" t="s">
        <v>158</v>
      </c>
      <c r="H157">
        <v>0.02</v>
      </c>
      <c r="I157">
        <v>4.66146093020726E-5</v>
      </c>
      <c r="J157">
        <v>4.6006615992386703E-5</v>
      </c>
      <c r="K157" s="1">
        <v>1.6159143854633899E-8</v>
      </c>
      <c r="L157" s="1">
        <v>3.0347354316150099E-10</v>
      </c>
      <c r="M157" s="1">
        <v>4.3317596026526803E-10</v>
      </c>
      <c r="N157">
        <v>3.8048808715689697E-5</v>
      </c>
      <c r="O157">
        <v>3.8048808715689697E-5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1.20149684424721E-5</v>
      </c>
      <c r="AA157">
        <v>0</v>
      </c>
      <c r="AB157">
        <v>0</v>
      </c>
      <c r="AC157">
        <v>0</v>
      </c>
      <c r="AD157">
        <v>0</v>
      </c>
      <c r="AE157">
        <v>3.8048808715689697E-5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3.8048808715689697E-5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2.8313853287586398E-6</v>
      </c>
      <c r="BC157">
        <v>2.4515436371944601E-6</v>
      </c>
      <c r="BD157" s="1">
        <v>1.12537318903877E-8</v>
      </c>
      <c r="BE157" s="1">
        <v>3.0347354316150099E-10</v>
      </c>
      <c r="BF157" s="1">
        <v>1.32918298773855E-10</v>
      </c>
      <c r="BG157">
        <v>5.7344152576242797E-6</v>
      </c>
      <c r="BH157">
        <v>5.5062636395025896E-6</v>
      </c>
      <c r="BI157" s="1">
        <v>4.9054119642461997E-9</v>
      </c>
      <c r="BJ157" s="1">
        <v>3.0025766149141199E-10</v>
      </c>
      <c r="BL157" t="s">
        <v>395</v>
      </c>
    </row>
    <row r="158" spans="1:64">
      <c r="A158" t="s">
        <v>398</v>
      </c>
      <c r="B158" t="s">
        <v>399</v>
      </c>
      <c r="C158" t="s">
        <v>21</v>
      </c>
      <c r="D158" t="s">
        <v>406</v>
      </c>
      <c r="E158" t="s">
        <v>407</v>
      </c>
      <c r="F158" t="s">
        <v>27</v>
      </c>
      <c r="G158" t="s">
        <v>88</v>
      </c>
      <c r="H158">
        <v>0.14000000000000001</v>
      </c>
      <c r="I158">
        <v>9.7445748621402496E-4</v>
      </c>
      <c r="J158">
        <v>5.8829248083400404E-4</v>
      </c>
      <c r="K158" s="1">
        <v>2.2385613356085601E-7</v>
      </c>
      <c r="L158" s="1">
        <v>2.64388056497431E-9</v>
      </c>
      <c r="M158">
        <v>1.3898267685884699E-6</v>
      </c>
      <c r="N158">
        <v>9.2080373399447998E-4</v>
      </c>
      <c r="O158">
        <v>5.3923836996958496E-4</v>
      </c>
      <c r="P158" s="1">
        <v>9.3260091137594297E-8</v>
      </c>
      <c r="Q158">
        <v>0</v>
      </c>
      <c r="R158">
        <v>1.3874952868461299E-6</v>
      </c>
      <c r="S158">
        <v>7.6922705007934197E-4</v>
      </c>
      <c r="T158">
        <v>1.00291243106133E-5</v>
      </c>
      <c r="U158">
        <v>1.51123909806259E-6</v>
      </c>
      <c r="V158">
        <v>6.5149908849735304E-6</v>
      </c>
      <c r="W158" s="1">
        <v>8.5049031629448E-8</v>
      </c>
      <c r="X158" s="1">
        <v>7.9333668566451302E-14</v>
      </c>
      <c r="Y158" s="1">
        <v>3.0640557500742799E-7</v>
      </c>
      <c r="Z158">
        <v>1.16289714622452E-4</v>
      </c>
      <c r="AA158">
        <v>0</v>
      </c>
      <c r="AB158">
        <v>5.1764648002775796E-4</v>
      </c>
      <c r="AC158">
        <v>1.2362006902700099E-5</v>
      </c>
      <c r="AD158">
        <v>2.7140823893165501E-4</v>
      </c>
      <c r="AE158">
        <v>8.7924087317293594E-5</v>
      </c>
      <c r="AF158">
        <v>3.1462920815073E-5</v>
      </c>
      <c r="AG158">
        <v>0</v>
      </c>
      <c r="AH158">
        <v>0</v>
      </c>
      <c r="AI158">
        <v>4.07489354934516E-4</v>
      </c>
      <c r="AJ158">
        <v>1.2362006902700099E-5</v>
      </c>
      <c r="AK158">
        <v>8.7924087317293594E-5</v>
      </c>
      <c r="AL158">
        <v>3.1462920815073E-5</v>
      </c>
      <c r="AM158" s="1">
        <v>9.3260091137594297E-8</v>
      </c>
      <c r="AN158">
        <v>0</v>
      </c>
      <c r="AO158">
        <v>0</v>
      </c>
      <c r="AP158">
        <v>0</v>
      </c>
      <c r="AQ158">
        <v>0</v>
      </c>
      <c r="AR158">
        <v>0</v>
      </c>
      <c r="AS158" s="1">
        <v>3.9332591347011201E-7</v>
      </c>
      <c r="AT158">
        <v>0</v>
      </c>
      <c r="AU158" s="1">
        <v>9.9416937337602494E-7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1.5191210857430301E-5</v>
      </c>
      <c r="BC158">
        <v>1.21218547458046E-5</v>
      </c>
      <c r="BD158" s="1">
        <v>9.7693889004537604E-8</v>
      </c>
      <c r="BE158" s="1">
        <v>2.64388056497431E-9</v>
      </c>
      <c r="BF158" s="1">
        <v>3.1755840306305099E-10</v>
      </c>
      <c r="BG158">
        <v>3.8462541362114098E-5</v>
      </c>
      <c r="BH158">
        <v>3.6932256118614901E-5</v>
      </c>
      <c r="BI158" s="1">
        <v>3.2902153418724502E-8</v>
      </c>
      <c r="BJ158" s="1">
        <v>2.01392333927166E-9</v>
      </c>
      <c r="BL158" t="s">
        <v>403</v>
      </c>
    </row>
    <row r="159" spans="1:64">
      <c r="A159" t="s">
        <v>398</v>
      </c>
      <c r="B159" t="s">
        <v>399</v>
      </c>
      <c r="C159" t="s">
        <v>21</v>
      </c>
      <c r="D159" t="s">
        <v>408</v>
      </c>
      <c r="E159" t="s">
        <v>409</v>
      </c>
      <c r="F159" t="s">
        <v>27</v>
      </c>
      <c r="G159" t="s">
        <v>75</v>
      </c>
      <c r="H159">
        <v>0.04</v>
      </c>
      <c r="I159">
        <v>4.7022637968448998E-4</v>
      </c>
      <c r="J159">
        <v>2.8064581485348497E-4</v>
      </c>
      <c r="K159" s="1">
        <v>7.5038055147687302E-8</v>
      </c>
      <c r="L159" s="1">
        <v>5.44031839570008E-10</v>
      </c>
      <c r="M159" s="1">
        <v>6.8618953087155701E-7</v>
      </c>
      <c r="N159">
        <v>4.5487061521865701E-4</v>
      </c>
      <c r="O159">
        <v>2.6637998961355302E-4</v>
      </c>
      <c r="P159" s="1">
        <v>4.6069833847307E-8</v>
      </c>
      <c r="Q159">
        <v>0</v>
      </c>
      <c r="R159" s="1">
        <v>6.8541298372327605E-7</v>
      </c>
      <c r="S159">
        <v>3.7999279172614699E-4</v>
      </c>
      <c r="T159">
        <v>4.9543173825796398E-6</v>
      </c>
      <c r="U159" s="1">
        <v>7.4654156244151599E-7</v>
      </c>
      <c r="V159">
        <v>3.2183600072256202E-6</v>
      </c>
      <c r="W159" s="1">
        <v>4.2013627782779998E-8</v>
      </c>
      <c r="X159" s="1">
        <v>3.9190278336329E-14</v>
      </c>
      <c r="Y159" s="1">
        <v>1.51362214622481E-7</v>
      </c>
      <c r="Z159">
        <v>4.1735435688420204E-3</v>
      </c>
      <c r="AA159">
        <v>0</v>
      </c>
      <c r="AB159">
        <v>2.5571374674443899E-4</v>
      </c>
      <c r="AC159">
        <v>6.1067450940660599E-6</v>
      </c>
      <c r="AD159">
        <v>1.34073774964724E-4</v>
      </c>
      <c r="AE159">
        <v>4.3433885217928502E-5</v>
      </c>
      <c r="AF159">
        <v>1.5542463197498201E-5</v>
      </c>
      <c r="AG159">
        <v>0</v>
      </c>
      <c r="AH159">
        <v>0</v>
      </c>
      <c r="AI159">
        <v>2.0129689610405999E-4</v>
      </c>
      <c r="AJ159">
        <v>6.1067450940660599E-6</v>
      </c>
      <c r="AK159">
        <v>4.3433885217928502E-5</v>
      </c>
      <c r="AL159">
        <v>1.5542463197498201E-5</v>
      </c>
      <c r="AM159" s="1">
        <v>4.6069833847307E-8</v>
      </c>
      <c r="AN159">
        <v>0</v>
      </c>
      <c r="AO159">
        <v>0</v>
      </c>
      <c r="AP159">
        <v>0</v>
      </c>
      <c r="AQ159">
        <v>0</v>
      </c>
      <c r="AR159">
        <v>0</v>
      </c>
      <c r="AS159" s="1">
        <v>1.9430025491475901E-7</v>
      </c>
      <c r="AT159">
        <v>0</v>
      </c>
      <c r="AU159" s="1">
        <v>4.9111272880851598E-7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5.07577613814049E-6</v>
      </c>
      <c r="BC159">
        <v>4.3948404227754402E-6</v>
      </c>
      <c r="BD159" s="1">
        <v>2.0174373023012101E-8</v>
      </c>
      <c r="BE159" s="1">
        <v>5.44031839570008E-10</v>
      </c>
      <c r="BF159" s="1">
        <v>2.3828036487508198E-10</v>
      </c>
      <c r="BG159">
        <v>1.0279988327692301E-5</v>
      </c>
      <c r="BH159">
        <v>9.8709848171570792E-6</v>
      </c>
      <c r="BI159" s="1">
        <v>8.79384827736819E-9</v>
      </c>
      <c r="BJ159" s="1">
        <v>5.3826678340533701E-10</v>
      </c>
      <c r="BL159" t="s">
        <v>395</v>
      </c>
    </row>
    <row r="160" spans="1:64">
      <c r="A160" t="s">
        <v>398</v>
      </c>
      <c r="B160" t="s">
        <v>399</v>
      </c>
      <c r="C160" t="s">
        <v>21</v>
      </c>
      <c r="D160" t="s">
        <v>334</v>
      </c>
      <c r="E160" t="s">
        <v>335</v>
      </c>
      <c r="F160" t="s">
        <v>29</v>
      </c>
      <c r="G160" t="s">
        <v>98</v>
      </c>
      <c r="H160">
        <v>0.02</v>
      </c>
      <c r="I160">
        <v>1.8188423982548701E-5</v>
      </c>
      <c r="J160">
        <v>1.1643466184600001E-5</v>
      </c>
      <c r="K160" s="1">
        <v>1.9697925032458701E-8</v>
      </c>
      <c r="L160" s="1">
        <v>9.9519957495512998E-11</v>
      </c>
      <c r="M160" s="1">
        <v>2.1814185322817199E-8</v>
      </c>
      <c r="N160">
        <v>1.2163342085136201E-5</v>
      </c>
      <c r="O160">
        <v>5.9820802860319701E-6</v>
      </c>
      <c r="P160" s="1">
        <v>1.0557377480039E-8</v>
      </c>
      <c r="Q160">
        <v>0</v>
      </c>
      <c r="R160" s="1">
        <v>2.1489567583146801E-8</v>
      </c>
      <c r="S160">
        <v>3.9900752646200403E-5</v>
      </c>
      <c r="T160" s="1">
        <v>6.8830473518344898E-7</v>
      </c>
      <c r="U160" s="1">
        <v>1.9293390304384501E-7</v>
      </c>
      <c r="V160">
        <v>2.4806633712014101E-6</v>
      </c>
      <c r="W160">
        <v>9.1055314905228302E-6</v>
      </c>
      <c r="X160" s="1">
        <v>1.1181482853876699E-16</v>
      </c>
      <c r="Y160" s="1">
        <v>4.1845212911077701E-8</v>
      </c>
      <c r="Z160">
        <v>0</v>
      </c>
      <c r="AA160">
        <v>0</v>
      </c>
      <c r="AB160">
        <v>4.3824360351991003E-6</v>
      </c>
      <c r="AC160">
        <v>1.0385469988515901E-6</v>
      </c>
      <c r="AD160">
        <v>4.2427636870543502E-6</v>
      </c>
      <c r="AE160">
        <v>2.4995953640311601E-6</v>
      </c>
      <c r="AF160">
        <v>0</v>
      </c>
      <c r="AG160">
        <v>0</v>
      </c>
      <c r="AH160">
        <v>0</v>
      </c>
      <c r="AI160">
        <v>2.64221566707965E-6</v>
      </c>
      <c r="AJ160" s="1">
        <v>9.3061928854689605E-7</v>
      </c>
      <c r="AK160">
        <v>2.4092453304054201E-6</v>
      </c>
      <c r="AL160">
        <v>0</v>
      </c>
      <c r="AM160" s="1">
        <v>4.9932220967028797E-9</v>
      </c>
      <c r="AN160" s="1">
        <v>3.27440120044278E-9</v>
      </c>
      <c r="AO160" s="1">
        <v>2.2897541828933499E-9</v>
      </c>
      <c r="AP160">
        <v>0</v>
      </c>
      <c r="AQ160">
        <v>0</v>
      </c>
      <c r="AR160">
        <v>0</v>
      </c>
      <c r="AS160" s="1">
        <v>5.8293858961088202E-9</v>
      </c>
      <c r="AT160" s="1">
        <v>3.7914119163021603E-11</v>
      </c>
      <c r="AU160" s="1">
        <v>1.5541258926939001E-8</v>
      </c>
      <c r="AV160" s="1">
        <v>8.1008640935957904E-11</v>
      </c>
      <c r="AW160">
        <v>0</v>
      </c>
      <c r="AX160" s="1">
        <v>2.7578103716710398E-7</v>
      </c>
      <c r="AY160" s="1">
        <v>2.6651576461049198E-7</v>
      </c>
      <c r="AZ160" s="1">
        <v>1.73132268886595E-10</v>
      </c>
      <c r="BA160" s="1">
        <v>1.5040040087148199E-11</v>
      </c>
      <c r="BB160">
        <v>1.0757213676350001E-6</v>
      </c>
      <c r="BC160" s="1">
        <v>9.1567798224098197E-7</v>
      </c>
      <c r="BD160" s="1">
        <v>4.9830603297929099E-9</v>
      </c>
      <c r="BE160" s="1">
        <v>9.9519957495512998E-11</v>
      </c>
      <c r="BF160" s="1">
        <v>3.2458420197142598E-11</v>
      </c>
      <c r="BG160">
        <v>4.6735794926104204E-6</v>
      </c>
      <c r="BH160">
        <v>4.4791921517165698E-6</v>
      </c>
      <c r="BI160" s="1">
        <v>3.9843549537401701E-9</v>
      </c>
      <c r="BJ160" s="1">
        <v>2.7711927938605302E-10</v>
      </c>
      <c r="BK160" t="s">
        <v>271</v>
      </c>
      <c r="BL160" t="s">
        <v>268</v>
      </c>
    </row>
    <row r="161" spans="1:64">
      <c r="A161" t="s">
        <v>398</v>
      </c>
      <c r="B161" t="s">
        <v>399</v>
      </c>
      <c r="C161" t="s">
        <v>21</v>
      </c>
      <c r="D161" t="s">
        <v>230</v>
      </c>
      <c r="E161" t="s">
        <v>231</v>
      </c>
      <c r="F161" t="s">
        <v>33</v>
      </c>
      <c r="G161" t="s">
        <v>109</v>
      </c>
      <c r="H161">
        <v>0.08</v>
      </c>
      <c r="I161">
        <v>9.64848308729275E-5</v>
      </c>
      <c r="J161">
        <v>2.9498888802270499E-5</v>
      </c>
      <c r="K161" s="1">
        <v>1.4427043279894801E-7</v>
      </c>
      <c r="L161">
        <v>1.88013046737899E-6</v>
      </c>
      <c r="M161" s="1">
        <v>8.0525675906296999E-8</v>
      </c>
      <c r="N161">
        <v>8.5256395832395505E-5</v>
      </c>
      <c r="O161">
        <v>1.9513162042527899E-5</v>
      </c>
      <c r="P161" s="1">
        <v>1.11993847646788E-7</v>
      </c>
      <c r="Q161">
        <v>1.8763065661718399E-6</v>
      </c>
      <c r="R161" s="1">
        <v>7.9875050592516595E-8</v>
      </c>
      <c r="S161">
        <v>1.52581051702155E-4</v>
      </c>
      <c r="T161">
        <v>1.18613452842177E-6</v>
      </c>
      <c r="U161" s="1">
        <v>9.8393816433578903E-8</v>
      </c>
      <c r="V161">
        <v>3.5588624575688902E-6</v>
      </c>
      <c r="W161">
        <v>5.0226471217017796E-6</v>
      </c>
      <c r="X161" s="1">
        <v>1.15719211387798E-16</v>
      </c>
      <c r="Y161" s="1">
        <v>5.3157940438696197E-8</v>
      </c>
      <c r="Z161" s="1">
        <v>4.6715476828518499E-8</v>
      </c>
      <c r="AA161">
        <v>3.9593579547677E-3</v>
      </c>
      <c r="AB161">
        <v>4.66041046900932E-6</v>
      </c>
      <c r="AC161">
        <v>2.5292643621365698E-6</v>
      </c>
      <c r="AD161">
        <v>7.3967484187458099E-6</v>
      </c>
      <c r="AE161">
        <v>1.80023401481322E-5</v>
      </c>
      <c r="AF161">
        <v>1.8755309377690199E-6</v>
      </c>
      <c r="AG161">
        <v>4.0731752528199098E-5</v>
      </c>
      <c r="AH161">
        <v>1.0060348968403499E-5</v>
      </c>
      <c r="AI161">
        <v>2.85021303182602E-6</v>
      </c>
      <c r="AJ161">
        <v>2.2663826608748298E-6</v>
      </c>
      <c r="AK161">
        <v>1.77332428730549E-5</v>
      </c>
      <c r="AL161">
        <v>1.8755309377690199E-6</v>
      </c>
      <c r="AM161" s="1">
        <v>4.3239383886853502E-9</v>
      </c>
      <c r="AN161" s="1">
        <v>7.9877649896550192E-9</v>
      </c>
      <c r="AO161">
        <v>1.18294595847192E-5</v>
      </c>
      <c r="AP161">
        <v>0</v>
      </c>
      <c r="AQ161">
        <v>1.5085834269703301E-6</v>
      </c>
      <c r="AR161" s="1">
        <v>1.8386156960075201E-7</v>
      </c>
      <c r="AS161" s="1">
        <v>6.1587694989028401E-9</v>
      </c>
      <c r="AT161" s="1">
        <v>9.1012104652086798E-11</v>
      </c>
      <c r="AU161" s="1">
        <v>2.7094316552182399E-8</v>
      </c>
      <c r="AV161">
        <v>1.1822968192311999E-5</v>
      </c>
      <c r="AW161" s="1">
        <v>1.86669838431618E-8</v>
      </c>
      <c r="AX161">
        <v>0</v>
      </c>
      <c r="AY161">
        <v>0</v>
      </c>
      <c r="AZ161">
        <v>0</v>
      </c>
      <c r="BA161">
        <v>0</v>
      </c>
      <c r="BB161">
        <v>7.45871416231895E-6</v>
      </c>
      <c r="BC161">
        <v>6.3727758483846697E-6</v>
      </c>
      <c r="BD161" s="1">
        <v>2.90734999066993E-8</v>
      </c>
      <c r="BE161" s="1">
        <v>3.8239012071493402E-9</v>
      </c>
      <c r="BF161" s="1">
        <v>4.2601715795460998E-10</v>
      </c>
      <c r="BG161">
        <v>3.7697208782130502E-6</v>
      </c>
      <c r="BH161">
        <v>3.6129509113579001E-6</v>
      </c>
      <c r="BI161" s="1">
        <v>3.2030852454599101E-9</v>
      </c>
      <c r="BJ161" s="1">
        <v>2.2460815582578401E-10</v>
      </c>
      <c r="BL161" t="s">
        <v>229</v>
      </c>
    </row>
    <row r="162" spans="1:64">
      <c r="A162" t="s">
        <v>398</v>
      </c>
      <c r="B162" t="s">
        <v>399</v>
      </c>
      <c r="C162" t="s">
        <v>21</v>
      </c>
      <c r="D162" t="s">
        <v>379</v>
      </c>
      <c r="E162" t="s">
        <v>380</v>
      </c>
      <c r="F162" t="s">
        <v>31</v>
      </c>
      <c r="G162" t="s">
        <v>123</v>
      </c>
      <c r="H162">
        <v>0.03</v>
      </c>
      <c r="I162">
        <v>3.0037652313249298E-5</v>
      </c>
      <c r="J162">
        <v>1.57741617991778E-5</v>
      </c>
      <c r="K162" s="1">
        <v>3.7218445392889002E-8</v>
      </c>
      <c r="L162" s="1">
        <v>6.9453049747717196E-11</v>
      </c>
      <c r="M162" s="1">
        <v>4.8177676223517098E-8</v>
      </c>
      <c r="N162">
        <v>2.3844090496992601E-5</v>
      </c>
      <c r="O162">
        <v>1.03513886762293E-5</v>
      </c>
      <c r="P162" s="1">
        <v>1.3395241722953901E-8</v>
      </c>
      <c r="Q162">
        <v>0</v>
      </c>
      <c r="R162" s="1">
        <v>4.79616249722315E-8</v>
      </c>
      <c r="S162">
        <v>9.8673842487283206E-5</v>
      </c>
      <c r="T162">
        <v>1.4720923241011399E-6</v>
      </c>
      <c r="U162" s="1">
        <v>2.1901796172317799E-7</v>
      </c>
      <c r="V162" s="1">
        <v>4.9896528509394397E-7</v>
      </c>
      <c r="W162">
        <v>1.14277071453127E-5</v>
      </c>
      <c r="X162" s="1">
        <v>1.7225755022518201E-16</v>
      </c>
      <c r="Y162" s="1">
        <v>8.9495267979462403E-8</v>
      </c>
      <c r="Z162">
        <v>0</v>
      </c>
      <c r="AA162">
        <v>0</v>
      </c>
      <c r="AB162">
        <v>9.0021696574435398E-6</v>
      </c>
      <c r="AC162" s="1">
        <v>9.1677484055032795E-7</v>
      </c>
      <c r="AD162">
        <v>9.9960861792608004E-6</v>
      </c>
      <c r="AE162">
        <v>3.9290598197379396E-6</v>
      </c>
      <c r="AF162">
        <v>0</v>
      </c>
      <c r="AG162">
        <v>0</v>
      </c>
      <c r="AH162">
        <v>0</v>
      </c>
      <c r="AI162">
        <v>5.6967877210562202E-6</v>
      </c>
      <c r="AJ162" s="1">
        <v>8.2150191644100501E-7</v>
      </c>
      <c r="AK162">
        <v>3.8330990387321396E-6</v>
      </c>
      <c r="AL162">
        <v>0</v>
      </c>
      <c r="AM162" s="1">
        <v>8.4199886020955495E-9</v>
      </c>
      <c r="AN162" s="1">
        <v>2.8904697059961299E-9</v>
      </c>
      <c r="AO162" s="1">
        <v>2.0847834148622901E-9</v>
      </c>
      <c r="AP162">
        <v>0</v>
      </c>
      <c r="AQ162">
        <v>0</v>
      </c>
      <c r="AR162">
        <v>0</v>
      </c>
      <c r="AS162" s="1">
        <v>1.11885211576735E-8</v>
      </c>
      <c r="AT162" s="1">
        <v>3.3468596595744601E-11</v>
      </c>
      <c r="AU162" s="1">
        <v>3.6615700290332499E-8</v>
      </c>
      <c r="AV162" s="1">
        <v>1.2393492762968099E-10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3.4689097194296398E-6</v>
      </c>
      <c r="BC162">
        <v>2.8108509909286602E-6</v>
      </c>
      <c r="BD162" s="1">
        <v>2.1496113685911901E-8</v>
      </c>
      <c r="BE162" s="1">
        <v>6.9453049747717196E-11</v>
      </c>
      <c r="BF162" s="1">
        <v>5.71403235077545E-11</v>
      </c>
      <c r="BG162">
        <v>2.7246520968270398E-6</v>
      </c>
      <c r="BH162">
        <v>2.6119221320198199E-6</v>
      </c>
      <c r="BI162" s="1">
        <v>2.3270899840231E-9</v>
      </c>
      <c r="BJ162" s="1">
        <v>1.5891092777777601E-10</v>
      </c>
      <c r="BL162" t="s">
        <v>318</v>
      </c>
    </row>
    <row r="163" spans="1:64">
      <c r="A163" t="s">
        <v>398</v>
      </c>
      <c r="B163" t="s">
        <v>399</v>
      </c>
      <c r="C163" t="s">
        <v>21</v>
      </c>
      <c r="D163" t="s">
        <v>284</v>
      </c>
      <c r="E163" t="s">
        <v>285</v>
      </c>
      <c r="F163" t="s">
        <v>30</v>
      </c>
      <c r="G163" t="s">
        <v>140</v>
      </c>
      <c r="H163" s="1">
        <v>2.6914859999999999E-3</v>
      </c>
      <c r="I163" s="1">
        <v>8.4782090918229705E-7</v>
      </c>
      <c r="J163" s="1">
        <v>7.8873833955882704E-7</v>
      </c>
      <c r="K163" s="1">
        <v>1.5983746155488299E-9</v>
      </c>
      <c r="L163" s="1">
        <v>1.9295187668176202E-11</v>
      </c>
      <c r="M163" s="1">
        <v>4.0036761952652799E-11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 s="1">
        <v>2.3209893152984699E-7</v>
      </c>
      <c r="BC163" s="1">
        <v>1.9751370979685599E-7</v>
      </c>
      <c r="BD163" s="1">
        <v>1.07166529644086E-9</v>
      </c>
      <c r="BE163" s="1">
        <v>1.9295187668176202E-11</v>
      </c>
      <c r="BF163" s="1">
        <v>7.7971642198258999E-12</v>
      </c>
      <c r="BG163" s="1">
        <v>6.1572197765244998E-7</v>
      </c>
      <c r="BH163" s="1">
        <v>5.9122462976197001E-7</v>
      </c>
      <c r="BI163" s="1">
        <v>5.2670931910797298E-10</v>
      </c>
      <c r="BJ163" s="1">
        <v>3.2239597732826902E-11</v>
      </c>
      <c r="BL163" t="s">
        <v>238</v>
      </c>
    </row>
    <row r="164" spans="1:64">
      <c r="A164" t="s">
        <v>398</v>
      </c>
      <c r="B164" t="s">
        <v>399</v>
      </c>
      <c r="C164" t="s">
        <v>21</v>
      </c>
      <c r="D164" t="s">
        <v>255</v>
      </c>
      <c r="E164" t="s">
        <v>149</v>
      </c>
      <c r="F164" t="s">
        <v>25</v>
      </c>
      <c r="G164" t="s">
        <v>149</v>
      </c>
      <c r="H164">
        <v>0.1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</row>
    <row r="165" spans="1:64">
      <c r="A165" t="s">
        <v>398</v>
      </c>
      <c r="B165" t="s">
        <v>399</v>
      </c>
      <c r="C165" t="s">
        <v>21</v>
      </c>
      <c r="D165" t="s">
        <v>300</v>
      </c>
      <c r="E165" t="s">
        <v>301</v>
      </c>
      <c r="F165" t="s">
        <v>37</v>
      </c>
      <c r="G165" t="s">
        <v>93</v>
      </c>
      <c r="H165">
        <v>0.03</v>
      </c>
      <c r="I165">
        <v>3.2915656987327801E-5</v>
      </c>
      <c r="J165">
        <v>2.89228298172998E-5</v>
      </c>
      <c r="K165" s="1">
        <v>6.7345397370291699E-8</v>
      </c>
      <c r="L165" s="1">
        <v>1.8876677345805999E-9</v>
      </c>
      <c r="M165" s="1">
        <v>7.0877923060793204E-9</v>
      </c>
      <c r="N165">
        <v>2.17859874436812E-5</v>
      </c>
      <c r="O165">
        <v>1.8578269791218199E-5</v>
      </c>
      <c r="P165" s="1">
        <v>4.8985713525682501E-8</v>
      </c>
      <c r="Q165">
        <v>0</v>
      </c>
      <c r="R165" s="1">
        <v>6.4027230380865798E-9</v>
      </c>
      <c r="S165">
        <v>4.6684181744231304E-6</v>
      </c>
      <c r="T165" s="1">
        <v>1.11638239276218E-7</v>
      </c>
      <c r="U165" s="1">
        <v>3.0907877199504997E-8</v>
      </c>
      <c r="V165" s="1">
        <v>9.3164249943370396E-7</v>
      </c>
      <c r="W165">
        <v>4.1290111402466102E-6</v>
      </c>
      <c r="X165" s="1">
        <v>6.4489320405376601E-17</v>
      </c>
      <c r="Y165" s="1">
        <v>6.7870024027745902E-9</v>
      </c>
      <c r="Z165">
        <v>0</v>
      </c>
      <c r="AA165">
        <v>0</v>
      </c>
      <c r="AB165" s="1">
        <v>7.0901599720844805E-7</v>
      </c>
      <c r="AC165">
        <v>1.24810277890544E-6</v>
      </c>
      <c r="AD165">
        <v>1.31225757256883E-6</v>
      </c>
      <c r="AE165">
        <v>1.8516134170220199E-5</v>
      </c>
      <c r="AF165" s="1">
        <v>4.7692477824050095E-10</v>
      </c>
      <c r="AG165">
        <v>0</v>
      </c>
      <c r="AH165">
        <v>0</v>
      </c>
      <c r="AI165" s="1">
        <v>4.2759419413535502E-7</v>
      </c>
      <c r="AJ165">
        <v>1.1183976473118199E-6</v>
      </c>
      <c r="AK165">
        <v>1.7031801024992799E-5</v>
      </c>
      <c r="AL165" s="1">
        <v>4.7692477824050095E-10</v>
      </c>
      <c r="AM165" s="1">
        <v>8.0536443683055401E-10</v>
      </c>
      <c r="AN165" s="1">
        <v>3.9351028331341999E-9</v>
      </c>
      <c r="AO165" s="1">
        <v>4.42452462557178E-8</v>
      </c>
      <c r="AP165">
        <v>0</v>
      </c>
      <c r="AQ165">
        <v>0</v>
      </c>
      <c r="AR165">
        <v>0</v>
      </c>
      <c r="AS165" s="1">
        <v>9.429375196173731E-10</v>
      </c>
      <c r="AT165" s="1">
        <v>4.5564348594185501E-11</v>
      </c>
      <c r="AU165" s="1">
        <v>4.8068042951239598E-9</v>
      </c>
      <c r="AV165" s="1">
        <v>6.0741687475106702E-10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2.7717196600959699E-6</v>
      </c>
      <c r="BC165">
        <v>2.3336648003981902E-6</v>
      </c>
      <c r="BD165" s="1">
        <v>1.1253404352844499E-8</v>
      </c>
      <c r="BE165" s="1">
        <v>1.8876677345805999E-9</v>
      </c>
      <c r="BF165" s="1">
        <v>1.8951055366055299E-10</v>
      </c>
      <c r="BG165">
        <v>8.3579498835506797E-6</v>
      </c>
      <c r="BH165">
        <v>8.0108952256834105E-6</v>
      </c>
      <c r="BI165" s="1">
        <v>7.1062794917645599E-9</v>
      </c>
      <c r="BJ165" s="1">
        <v>4.9555871433218696E-10</v>
      </c>
      <c r="BL165" t="s">
        <v>234</v>
      </c>
    </row>
    <row r="166" spans="1:64">
      <c r="A166" t="s">
        <v>398</v>
      </c>
      <c r="B166" t="s">
        <v>399</v>
      </c>
      <c r="C166" t="s">
        <v>21</v>
      </c>
      <c r="D166" t="s">
        <v>256</v>
      </c>
      <c r="E166" t="s">
        <v>257</v>
      </c>
      <c r="F166" t="s">
        <v>37</v>
      </c>
      <c r="G166" t="s">
        <v>146</v>
      </c>
      <c r="H166" s="1">
        <v>7.6667875872E-3</v>
      </c>
      <c r="I166">
        <v>2.0775987157221899E-6</v>
      </c>
      <c r="J166">
        <v>1.65770668856012E-6</v>
      </c>
      <c r="K166" s="1">
        <v>4.8466270094307603E-9</v>
      </c>
      <c r="L166" s="1">
        <v>5.15342578513576E-10</v>
      </c>
      <c r="M166" s="1">
        <v>9.5805235407022507E-10</v>
      </c>
      <c r="N166" s="1">
        <v>8.4521164649617599E-7</v>
      </c>
      <c r="O166" s="1">
        <v>5.64655875658404E-7</v>
      </c>
      <c r="P166" s="1">
        <v>1.36550053504189E-9</v>
      </c>
      <c r="Q166">
        <v>0</v>
      </c>
      <c r="R166" s="1">
        <v>8.7862217909715697E-10</v>
      </c>
      <c r="S166">
        <v>1.65395796525744E-6</v>
      </c>
      <c r="T166" s="1">
        <v>1.7352013466624399E-8</v>
      </c>
      <c r="U166" s="1">
        <v>3.9661745066570197E-9</v>
      </c>
      <c r="V166" s="1">
        <v>5.4907891239529197E-8</v>
      </c>
      <c r="W166" s="1">
        <v>4.3482296796698302E-7</v>
      </c>
      <c r="X166" s="1">
        <v>1.78987267128858E-18</v>
      </c>
      <c r="Y166" s="1">
        <v>1.05490876472507E-9</v>
      </c>
      <c r="Z166">
        <v>0</v>
      </c>
      <c r="AA166">
        <v>0</v>
      </c>
      <c r="AB166" s="1">
        <v>9.30619378602127E-8</v>
      </c>
      <c r="AC166" s="1">
        <v>3.3181835093070002E-7</v>
      </c>
      <c r="AD166" s="1">
        <v>2.00823858871318E-7</v>
      </c>
      <c r="AE166" s="1">
        <v>2.19507498833944E-7</v>
      </c>
      <c r="AF166">
        <v>0</v>
      </c>
      <c r="AG166">
        <v>0</v>
      </c>
      <c r="AH166">
        <v>0</v>
      </c>
      <c r="AI166" s="1">
        <v>5.7290654688951799E-8</v>
      </c>
      <c r="AJ166" s="1">
        <v>2.9733517887143599E-7</v>
      </c>
      <c r="AK166" s="1">
        <v>2.10030042098015E-7</v>
      </c>
      <c r="AL166">
        <v>0</v>
      </c>
      <c r="AM166" s="1">
        <v>8.1943254531370894E-11</v>
      </c>
      <c r="AN166" s="1">
        <v>1.0461793330661599E-9</v>
      </c>
      <c r="AO166" s="1">
        <v>2.3737794744436101E-10</v>
      </c>
      <c r="AP166">
        <v>0</v>
      </c>
      <c r="AQ166">
        <v>0</v>
      </c>
      <c r="AR166">
        <v>0</v>
      </c>
      <c r="AS166" s="1">
        <v>1.22085619729765E-10</v>
      </c>
      <c r="AT166" s="1">
        <v>1.21136554355029E-11</v>
      </c>
      <c r="AU166" s="1">
        <v>7.3561853066417098E-10</v>
      </c>
      <c r="AV166" s="1">
        <v>8.8043732677179703E-12</v>
      </c>
      <c r="AW166">
        <v>0</v>
      </c>
      <c r="AX166">
        <v>0</v>
      </c>
      <c r="AY166">
        <v>0</v>
      </c>
      <c r="AZ166">
        <v>0</v>
      </c>
      <c r="BA166">
        <v>0</v>
      </c>
      <c r="BB166" s="1">
        <v>7.5669310354981E-7</v>
      </c>
      <c r="BC166" s="1">
        <v>6.3710197170413495E-7</v>
      </c>
      <c r="BD166" s="1">
        <v>3.07223475297644E-9</v>
      </c>
      <c r="BE166" s="1">
        <v>5.15342578513576E-10</v>
      </c>
      <c r="BF166" s="1">
        <v>5.1737313505898202E-11</v>
      </c>
      <c r="BG166" s="1">
        <v>4.7569396567620702E-7</v>
      </c>
      <c r="BH166" s="1">
        <v>4.5594884119758E-7</v>
      </c>
      <c r="BI166" s="1">
        <v>4.0889172141242799E-10</v>
      </c>
      <c r="BJ166" s="1">
        <v>2.76928614671695E-11</v>
      </c>
      <c r="BL166" t="s">
        <v>234</v>
      </c>
    </row>
    <row r="167" spans="1:64">
      <c r="A167" t="s">
        <v>398</v>
      </c>
      <c r="B167" t="s">
        <v>399</v>
      </c>
      <c r="C167" t="s">
        <v>21</v>
      </c>
      <c r="D167" t="s">
        <v>258</v>
      </c>
      <c r="E167" t="s">
        <v>259</v>
      </c>
      <c r="F167" t="s">
        <v>37</v>
      </c>
      <c r="G167" t="s">
        <v>146</v>
      </c>
      <c r="H167" s="1">
        <v>9.7467679679999995E-3</v>
      </c>
      <c r="I167">
        <v>5.8358331641293103E-6</v>
      </c>
      <c r="J167">
        <v>5.0434046995216504E-6</v>
      </c>
      <c r="K167" s="1">
        <v>9.5073746151448803E-9</v>
      </c>
      <c r="L167" s="1">
        <v>6.55153736773485E-10</v>
      </c>
      <c r="M167" s="1">
        <v>1.80007161239363E-9</v>
      </c>
      <c r="N167">
        <v>1.3960918537988301E-6</v>
      </c>
      <c r="O167" s="1">
        <v>9.00709189839317E-7</v>
      </c>
      <c r="P167" s="1">
        <v>2.65406987474233E-9</v>
      </c>
      <c r="Q167">
        <v>0</v>
      </c>
      <c r="R167" s="1">
        <v>1.52487685601536E-9</v>
      </c>
      <c r="S167">
        <v>2.4181927769630901E-6</v>
      </c>
      <c r="T167" s="1">
        <v>2.20595715106497E-8</v>
      </c>
      <c r="U167" s="1">
        <v>5.0421877738627901E-9</v>
      </c>
      <c r="V167">
        <v>1.65200643530045E-6</v>
      </c>
      <c r="W167" s="1">
        <v>6.3102373465782801E-7</v>
      </c>
      <c r="X167" s="1">
        <v>4.7212323904749298E-17</v>
      </c>
      <c r="Y167" s="1">
        <v>1.34110288569242E-9</v>
      </c>
      <c r="Z167">
        <v>0</v>
      </c>
      <c r="AA167">
        <v>0</v>
      </c>
      <c r="AB167" s="1">
        <v>1.4172679458669899E-7</v>
      </c>
      <c r="AC167" s="1">
        <v>4.2183984325397101E-7</v>
      </c>
      <c r="AD167" s="1">
        <v>3.5574293080025002E-7</v>
      </c>
      <c r="AE167" s="1">
        <v>4.7678228515791202E-7</v>
      </c>
      <c r="AF167">
        <v>0</v>
      </c>
      <c r="AG167">
        <v>0</v>
      </c>
      <c r="AH167">
        <v>0</v>
      </c>
      <c r="AI167" s="1">
        <v>8.5362071292190804E-8</v>
      </c>
      <c r="AJ167" s="1">
        <v>3.78001472484002E-7</v>
      </c>
      <c r="AK167" s="1">
        <v>4.3734564606312398E-7</v>
      </c>
      <c r="AL167">
        <v>0</v>
      </c>
      <c r="AM167" s="1">
        <v>1.6324066351800999E-10</v>
      </c>
      <c r="AN167" s="1">
        <v>1.3300051809622299E-9</v>
      </c>
      <c r="AO167" s="1">
        <v>1.16082403026209E-9</v>
      </c>
      <c r="AP167">
        <v>0</v>
      </c>
      <c r="AQ167">
        <v>0</v>
      </c>
      <c r="AR167">
        <v>0</v>
      </c>
      <c r="AS167" s="1">
        <v>1.88645243669128E-10</v>
      </c>
      <c r="AT167" s="1">
        <v>1.5400059990088899E-11</v>
      </c>
      <c r="AU167" s="1">
        <v>1.3030876586089701E-9</v>
      </c>
      <c r="AV167" s="1">
        <v>1.77438937471715E-11</v>
      </c>
      <c r="AW167">
        <v>0</v>
      </c>
      <c r="AX167">
        <v>0</v>
      </c>
      <c r="AY167">
        <v>0</v>
      </c>
      <c r="AZ167">
        <v>0</v>
      </c>
      <c r="BA167">
        <v>0</v>
      </c>
      <c r="BB167" s="1">
        <v>9.6198205824812008E-7</v>
      </c>
      <c r="BC167" s="1">
        <v>8.0994615013500803E-7</v>
      </c>
      <c r="BD167" s="1">
        <v>3.9057243910709701E-9</v>
      </c>
      <c r="BE167" s="1">
        <v>6.55153736773485E-10</v>
      </c>
      <c r="BF167" s="1">
        <v>6.5773517825322794E-11</v>
      </c>
      <c r="BG167">
        <v>3.4777592520823599E-6</v>
      </c>
      <c r="BH167">
        <v>3.33274935954732E-6</v>
      </c>
      <c r="BI167" s="1">
        <v>2.9475803493315698E-9</v>
      </c>
      <c r="BJ167" s="1">
        <v>2.0942123855294699E-10</v>
      </c>
      <c r="BL167" t="s">
        <v>234</v>
      </c>
    </row>
    <row r="168" spans="1:64">
      <c r="A168" t="s">
        <v>398</v>
      </c>
      <c r="B168" t="s">
        <v>399</v>
      </c>
      <c r="C168" t="s">
        <v>21</v>
      </c>
      <c r="D168" t="s">
        <v>302</v>
      </c>
      <c r="E168" t="s">
        <v>303</v>
      </c>
      <c r="F168" t="s">
        <v>28</v>
      </c>
      <c r="G168" t="s">
        <v>55</v>
      </c>
      <c r="H168">
        <v>0.06</v>
      </c>
      <c r="I168">
        <v>4.7854649194736698E-5</v>
      </c>
      <c r="J168">
        <v>4.2295269394674402E-5</v>
      </c>
      <c r="K168" s="1">
        <v>6.1025033135879695E-8</v>
      </c>
      <c r="L168" s="1">
        <v>3.7859785697559001E-9</v>
      </c>
      <c r="M168" s="1">
        <v>1.3328250517324801E-8</v>
      </c>
      <c r="N168">
        <v>2.3239185546628601E-5</v>
      </c>
      <c r="O168">
        <v>1.9340675191753098E-5</v>
      </c>
      <c r="P168" s="1">
        <v>2.2191439999174501E-8</v>
      </c>
      <c r="Q168">
        <v>0</v>
      </c>
      <c r="R168" s="1">
        <v>1.18578953952384E-8</v>
      </c>
      <c r="S168">
        <v>8.5395349721268198E-5</v>
      </c>
      <c r="T168" s="1">
        <v>1.21380069916337E-7</v>
      </c>
      <c r="U168" s="1">
        <v>8.2403511162489706E-8</v>
      </c>
      <c r="V168">
        <v>6.74008949579184E-6</v>
      </c>
      <c r="W168">
        <v>2.3076379623730199E-4</v>
      </c>
      <c r="X168" s="1">
        <v>8.2238360405317296E-16</v>
      </c>
      <c r="Y168" s="1">
        <v>7.3792531260981901E-9</v>
      </c>
      <c r="Z168">
        <v>0</v>
      </c>
      <c r="AA168">
        <v>0</v>
      </c>
      <c r="AB168" s="1">
        <v>8.0474694876696202E-7</v>
      </c>
      <c r="AC168">
        <v>2.5032426455276698E-6</v>
      </c>
      <c r="AD168">
        <v>2.7553563657324399E-6</v>
      </c>
      <c r="AE168">
        <v>1.7032220824712098E-5</v>
      </c>
      <c r="AF168" s="1">
        <v>1.43618761889451E-7</v>
      </c>
      <c r="AG168">
        <v>0</v>
      </c>
      <c r="AH168">
        <v>0</v>
      </c>
      <c r="AI168" s="1">
        <v>4.8302290834755398E-7</v>
      </c>
      <c r="AJ168">
        <v>2.2431010752688101E-6</v>
      </c>
      <c r="AK168">
        <v>1.64709324462473E-5</v>
      </c>
      <c r="AL168" s="1">
        <v>1.43618761889451E-7</v>
      </c>
      <c r="AM168" s="1">
        <v>9.610498253026429E-10</v>
      </c>
      <c r="AN168" s="1">
        <v>7.8923926722421297E-9</v>
      </c>
      <c r="AO168" s="1">
        <v>1.33379975016298E-8</v>
      </c>
      <c r="AP168">
        <v>0</v>
      </c>
      <c r="AQ168">
        <v>0</v>
      </c>
      <c r="AR168">
        <v>0</v>
      </c>
      <c r="AS168" s="1">
        <v>1.0735705334263301E-9</v>
      </c>
      <c r="AT168" s="1">
        <v>9.1385599362803594E-11</v>
      </c>
      <c r="AU168" s="1">
        <v>1.00928804605584E-8</v>
      </c>
      <c r="AV168" s="1">
        <v>6.0005880189090595E-10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5.5590669068812199E-6</v>
      </c>
      <c r="BC168">
        <v>4.6804873344218304E-6</v>
      </c>
      <c r="BD168" s="1">
        <v>2.2570257962338499E-8</v>
      </c>
      <c r="BE168" s="1">
        <v>3.7859785697559001E-9</v>
      </c>
      <c r="BF168" s="1">
        <v>3.80089610982751E-10</v>
      </c>
      <c r="BG168">
        <v>1.9056396741226899E-5</v>
      </c>
      <c r="BH168">
        <v>1.8274106868499501E-5</v>
      </c>
      <c r="BI168" s="1">
        <v>1.6263335174366598E-8</v>
      </c>
      <c r="BJ168" s="1">
        <v>1.0902655111036399E-9</v>
      </c>
      <c r="BL168" t="s">
        <v>234</v>
      </c>
    </row>
    <row r="169" spans="1:64">
      <c r="A169" t="s">
        <v>410</v>
      </c>
      <c r="B169" t="s">
        <v>411</v>
      </c>
      <c r="C169" t="s">
        <v>39</v>
      </c>
      <c r="D169" t="s">
        <v>410</v>
      </c>
      <c r="E169" t="s">
        <v>411</v>
      </c>
      <c r="F169" t="s">
        <v>32</v>
      </c>
      <c r="G169" t="s">
        <v>120</v>
      </c>
      <c r="H169">
        <v>3.79</v>
      </c>
      <c r="I169">
        <v>8.29354192028985E-2</v>
      </c>
      <c r="J169">
        <v>1.48963849160064E-2</v>
      </c>
      <c r="K169">
        <v>1.0179143367446801E-5</v>
      </c>
      <c r="L169">
        <v>1.6795509138620001E-3</v>
      </c>
      <c r="M169">
        <v>8.2006670843472895E-5</v>
      </c>
      <c r="N169">
        <v>8.2038319024274095E-2</v>
      </c>
      <c r="O169">
        <v>1.41599469324107E-2</v>
      </c>
      <c r="P169">
        <v>5.0420620349087102E-6</v>
      </c>
      <c r="Q169">
        <v>1.6794529397292199E-3</v>
      </c>
      <c r="R169">
        <v>8.1988605386571698E-5</v>
      </c>
      <c r="S169">
        <v>9.2268724169480301E-2</v>
      </c>
      <c r="T169">
        <v>2.7447245240552801E-3</v>
      </c>
      <c r="U169">
        <v>9.8721358833628805E-5</v>
      </c>
      <c r="V169">
        <v>1.1694968567580199E-3</v>
      </c>
      <c r="W169">
        <v>2.8989465533609902E-3</v>
      </c>
      <c r="X169" s="1">
        <v>1.71515335171373E-13</v>
      </c>
      <c r="Y169">
        <v>5.6575148437064599E-4</v>
      </c>
      <c r="Z169">
        <v>4.06707726602779E-4</v>
      </c>
      <c r="AA169">
        <v>0.173227328999119</v>
      </c>
      <c r="AB169">
        <v>4.2638253904369004E-3</v>
      </c>
      <c r="AC169">
        <v>3.9311976802628302E-4</v>
      </c>
      <c r="AD169">
        <v>1.0434235239774501E-2</v>
      </c>
      <c r="AE169">
        <v>1.1371603719773299E-2</v>
      </c>
      <c r="AF169">
        <v>2.9956092787424498E-4</v>
      </c>
      <c r="AG169">
        <v>3.4568266993347897E-2</v>
      </c>
      <c r="AH169">
        <v>2.0707706985040701E-2</v>
      </c>
      <c r="AI169">
        <v>2.2592701000587298E-3</v>
      </c>
      <c r="AJ169">
        <v>3.5163105315177002E-4</v>
      </c>
      <c r="AK169">
        <v>1.12718636710856E-2</v>
      </c>
      <c r="AL169">
        <v>2.9956092787424498E-4</v>
      </c>
      <c r="AM169">
        <v>1.05233768016246E-6</v>
      </c>
      <c r="AN169">
        <v>1.2703894579221101E-6</v>
      </c>
      <c r="AO169">
        <v>4.0797733901761701E-3</v>
      </c>
      <c r="AP169" s="1">
        <v>3.25828556674E-7</v>
      </c>
      <c r="AQ169">
        <v>1.2803061849388101E-3</v>
      </c>
      <c r="AR169">
        <v>3.9872067354525199E-4</v>
      </c>
      <c r="AS169">
        <v>7.2211301905614996E-6</v>
      </c>
      <c r="AT169" s="1">
        <v>1.3300765671921199E-8</v>
      </c>
      <c r="AU169">
        <v>3.8185194621396901E-5</v>
      </c>
      <c r="AV169">
        <v>4.07765595459609E-3</v>
      </c>
      <c r="AW169">
        <v>3.6418493770399103E-5</v>
      </c>
      <c r="AX169">
        <v>0</v>
      </c>
      <c r="AY169">
        <v>0</v>
      </c>
      <c r="AZ169">
        <v>0</v>
      </c>
      <c r="BA169">
        <v>0</v>
      </c>
      <c r="BB169">
        <v>6.3273168039852505E-4</v>
      </c>
      <c r="BC169">
        <v>4.8298407862032802E-4</v>
      </c>
      <c r="BD169">
        <v>4.9120779317612298E-6</v>
      </c>
      <c r="BE169" s="1">
        <v>9.7974132778668498E-8</v>
      </c>
      <c r="BF169" s="1">
        <v>2.64607262522835E-9</v>
      </c>
      <c r="BG169">
        <v>2.6436849822594901E-4</v>
      </c>
      <c r="BH169">
        <v>2.5345390497544799E-4</v>
      </c>
      <c r="BI169" s="1">
        <v>2.2500340077692799E-7</v>
      </c>
      <c r="BJ169" s="1">
        <v>1.5419384276002401E-8</v>
      </c>
      <c r="BL169" t="s">
        <v>281</v>
      </c>
    </row>
    <row r="170" spans="1:64">
      <c r="A170" t="s">
        <v>410</v>
      </c>
      <c r="B170" t="s">
        <v>411</v>
      </c>
      <c r="C170" t="s">
        <v>21</v>
      </c>
      <c r="D170" t="s">
        <v>314</v>
      </c>
      <c r="E170" t="s">
        <v>315</v>
      </c>
      <c r="F170" t="s">
        <v>32</v>
      </c>
      <c r="G170" t="s">
        <v>110</v>
      </c>
      <c r="H170">
        <v>1.89</v>
      </c>
      <c r="I170">
        <v>7.2631658208052494E-2</v>
      </c>
      <c r="J170">
        <v>1.0333052059384101E-2</v>
      </c>
      <c r="K170">
        <v>2.5922845223124498E-6</v>
      </c>
      <c r="L170">
        <v>1.59629302597989E-3</v>
      </c>
      <c r="M170">
        <v>7.0041920763539106E-5</v>
      </c>
      <c r="N170">
        <v>7.2155347847246601E-2</v>
      </c>
      <c r="O170">
        <v>9.9381973968386897E-3</v>
      </c>
      <c r="P170">
        <v>0</v>
      </c>
      <c r="Q170">
        <v>1.5962440389134999E-3</v>
      </c>
      <c r="R170">
        <v>7.0031360438619903E-5</v>
      </c>
      <c r="S170">
        <v>6.4787443519228299E-2</v>
      </c>
      <c r="T170">
        <v>2.45528580449753E-3</v>
      </c>
      <c r="U170">
        <v>6.2034636115732499E-5</v>
      </c>
      <c r="V170">
        <v>5.5662082821976205E-4</v>
      </c>
      <c r="W170">
        <v>3.9410316359555901E-6</v>
      </c>
      <c r="X170" s="1">
        <v>1.4022088070831301E-13</v>
      </c>
      <c r="Y170">
        <v>4.49226737445534E-4</v>
      </c>
      <c r="Z170">
        <v>3.0748879372783702E-5</v>
      </c>
      <c r="AA170">
        <v>6.4129008841016605E-2</v>
      </c>
      <c r="AB170">
        <v>3.1062696101788502E-3</v>
      </c>
      <c r="AC170">
        <v>0</v>
      </c>
      <c r="AD170">
        <v>8.3974547766015595E-3</v>
      </c>
      <c r="AE170">
        <v>8.3859761344922904E-3</v>
      </c>
      <c r="AF170">
        <v>0</v>
      </c>
      <c r="AG170">
        <v>3.3908522388116903E-2</v>
      </c>
      <c r="AH170">
        <v>1.8357124937856899E-2</v>
      </c>
      <c r="AI170">
        <v>1.5522212623463999E-3</v>
      </c>
      <c r="AJ170">
        <v>0</v>
      </c>
      <c r="AK170">
        <v>8.3859761344922904E-3</v>
      </c>
      <c r="AL170">
        <v>0</v>
      </c>
      <c r="AM170">
        <v>0</v>
      </c>
      <c r="AN170">
        <v>0</v>
      </c>
      <c r="AO170">
        <v>3.6706949387775301E-3</v>
      </c>
      <c r="AP170" s="1">
        <v>3.25828556674E-7</v>
      </c>
      <c r="AQ170">
        <v>1.2558711995598801E-3</v>
      </c>
      <c r="AR170">
        <v>3.3994675810846201E-4</v>
      </c>
      <c r="AS170">
        <v>5.68579216976706E-6</v>
      </c>
      <c r="AT170">
        <v>0</v>
      </c>
      <c r="AU170">
        <v>3.0724460324059902E-5</v>
      </c>
      <c r="AV170">
        <v>3.6706949387775301E-3</v>
      </c>
      <c r="AW170">
        <v>3.3621107944792999E-5</v>
      </c>
      <c r="AX170">
        <v>0</v>
      </c>
      <c r="AY170">
        <v>0</v>
      </c>
      <c r="AZ170">
        <v>0</v>
      </c>
      <c r="BA170">
        <v>0</v>
      </c>
      <c r="BB170">
        <v>3.1636584019926198E-4</v>
      </c>
      <c r="BC170">
        <v>2.4149203931016401E-4</v>
      </c>
      <c r="BD170">
        <v>2.4560389658806098E-6</v>
      </c>
      <c r="BE170" s="1">
        <v>4.8987066389334203E-8</v>
      </c>
      <c r="BF170" s="1">
        <v>1.32303631261417E-9</v>
      </c>
      <c r="BG170">
        <v>1.5994452060660299E-4</v>
      </c>
      <c r="BH170">
        <v>1.5336262323533E-4</v>
      </c>
      <c r="BI170" s="1">
        <v>1.36245556431836E-7</v>
      </c>
      <c r="BJ170" s="1">
        <v>9.2372886066081205E-9</v>
      </c>
      <c r="BL170" t="s">
        <v>281</v>
      </c>
    </row>
    <row r="171" spans="1:64">
      <c r="A171" t="s">
        <v>410</v>
      </c>
      <c r="B171" t="s">
        <v>411</v>
      </c>
      <c r="C171" t="s">
        <v>21</v>
      </c>
      <c r="D171" t="s">
        <v>282</v>
      </c>
      <c r="E171" t="s">
        <v>283</v>
      </c>
      <c r="F171" t="s">
        <v>32</v>
      </c>
      <c r="G171" t="s">
        <v>110</v>
      </c>
      <c r="H171">
        <v>1.89</v>
      </c>
      <c r="I171">
        <v>1.0303760994845999E-2</v>
      </c>
      <c r="J171">
        <v>4.5633328566222903E-3</v>
      </c>
      <c r="K171">
        <v>7.5868588451344197E-6</v>
      </c>
      <c r="L171">
        <v>8.3257887882105694E-5</v>
      </c>
      <c r="M171">
        <v>1.1964750079933701E-5</v>
      </c>
      <c r="N171">
        <v>9.8829711770274699E-3</v>
      </c>
      <c r="O171">
        <v>4.2217495355720098E-3</v>
      </c>
      <c r="P171">
        <v>5.0420620349087102E-6</v>
      </c>
      <c r="Q171">
        <v>8.3208900815716298E-5</v>
      </c>
      <c r="R171">
        <v>1.19572449479517E-5</v>
      </c>
      <c r="S171">
        <v>2.7481280650251998E-2</v>
      </c>
      <c r="T171">
        <v>2.8943871955775002E-4</v>
      </c>
      <c r="U171">
        <v>3.6686722717896299E-5</v>
      </c>
      <c r="V171">
        <v>6.1287602853826403E-4</v>
      </c>
      <c r="W171">
        <v>2.8950055217250299E-3</v>
      </c>
      <c r="X171" s="1">
        <v>3.1294454463059601E-14</v>
      </c>
      <c r="Y171">
        <v>1.1652474692511101E-4</v>
      </c>
      <c r="Z171">
        <v>3.75958847229995E-4</v>
      </c>
      <c r="AA171">
        <v>0.109098320158102</v>
      </c>
      <c r="AB171">
        <v>1.15755578025804E-3</v>
      </c>
      <c r="AC171">
        <v>3.9311976802628302E-4</v>
      </c>
      <c r="AD171">
        <v>2.0367804631730101E-3</v>
      </c>
      <c r="AE171">
        <v>2.9856275852810699E-3</v>
      </c>
      <c r="AF171">
        <v>2.9956092787424498E-4</v>
      </c>
      <c r="AG171">
        <v>6.5974460523101405E-4</v>
      </c>
      <c r="AH171">
        <v>2.3505820471837898E-3</v>
      </c>
      <c r="AI171">
        <v>7.0704883771232198E-4</v>
      </c>
      <c r="AJ171">
        <v>3.5163105315177002E-4</v>
      </c>
      <c r="AK171">
        <v>2.8858875365933398E-3</v>
      </c>
      <c r="AL171">
        <v>2.9956092787424498E-4</v>
      </c>
      <c r="AM171">
        <v>1.05233768016246E-6</v>
      </c>
      <c r="AN171">
        <v>1.2703894579221101E-6</v>
      </c>
      <c r="AO171">
        <v>4.0907845139863798E-4</v>
      </c>
      <c r="AP171">
        <v>0</v>
      </c>
      <c r="AQ171">
        <v>2.4434985378926401E-5</v>
      </c>
      <c r="AR171">
        <v>5.8773915436789898E-5</v>
      </c>
      <c r="AS171">
        <v>1.5353380207944301E-6</v>
      </c>
      <c r="AT171" s="1">
        <v>1.3300765671921199E-8</v>
      </c>
      <c r="AU171">
        <v>7.4607342973370503E-6</v>
      </c>
      <c r="AV171">
        <v>4.06961015818554E-4</v>
      </c>
      <c r="AW171">
        <v>2.7973858256061099E-6</v>
      </c>
      <c r="AX171">
        <v>0</v>
      </c>
      <c r="AY171">
        <v>0</v>
      </c>
      <c r="AZ171">
        <v>0</v>
      </c>
      <c r="BA171">
        <v>0</v>
      </c>
      <c r="BB171">
        <v>3.1636584019926198E-4</v>
      </c>
      <c r="BC171">
        <v>2.4149203931016401E-4</v>
      </c>
      <c r="BD171">
        <v>2.4560389658806098E-6</v>
      </c>
      <c r="BE171" s="1">
        <v>4.8987066389334203E-8</v>
      </c>
      <c r="BF171" s="1">
        <v>1.32303631261417E-9</v>
      </c>
      <c r="BG171">
        <v>1.04423977619345E-4</v>
      </c>
      <c r="BH171">
        <v>1.00091281740117E-4</v>
      </c>
      <c r="BI171" s="1">
        <v>8.8757844345092495E-8</v>
      </c>
      <c r="BJ171" s="1">
        <v>6.1820956693943002E-9</v>
      </c>
      <c r="BL171" t="s">
        <v>281</v>
      </c>
    </row>
    <row r="172" spans="1:64">
      <c r="A172" t="s">
        <v>314</v>
      </c>
      <c r="B172" t="s">
        <v>315</v>
      </c>
      <c r="C172" t="s">
        <v>39</v>
      </c>
      <c r="D172" t="s">
        <v>314</v>
      </c>
      <c r="E172" t="s">
        <v>315</v>
      </c>
      <c r="F172" t="s">
        <v>32</v>
      </c>
      <c r="G172" t="s">
        <v>110</v>
      </c>
      <c r="H172">
        <v>8.4499999999999993</v>
      </c>
      <c r="I172">
        <v>0.32434619239196899</v>
      </c>
      <c r="J172">
        <v>4.6143598727279002E-2</v>
      </c>
      <c r="K172">
        <v>1.15761864062118E-5</v>
      </c>
      <c r="L172">
        <v>7.1284557958919397E-3</v>
      </c>
      <c r="M172">
        <v>3.12781380295614E-4</v>
      </c>
      <c r="N172">
        <v>0.32221916602721601</v>
      </c>
      <c r="O172">
        <v>4.4380323462683099E-2</v>
      </c>
      <c r="P172">
        <v>0</v>
      </c>
      <c r="Q172">
        <v>7.1282370377243297E-3</v>
      </c>
      <c r="R172">
        <v>3.12734221780133E-4</v>
      </c>
      <c r="S172">
        <v>0.289316823251899</v>
      </c>
      <c r="T172">
        <v>1.0964400670044699E-2</v>
      </c>
      <c r="U172">
        <v>2.7702380087376899E-4</v>
      </c>
      <c r="V172">
        <v>2.4856632864142499E-3</v>
      </c>
      <c r="W172">
        <v>1.7599193475067499E-5</v>
      </c>
      <c r="X172" s="1">
        <v>6.2617472702210596E-13</v>
      </c>
      <c r="Y172">
        <v>2.0060808937303301E-3</v>
      </c>
      <c r="Z172">
        <v>1.3731315229392101E-4</v>
      </c>
      <c r="AA172">
        <v>0.28637649686963401</v>
      </c>
      <c r="AB172">
        <v>1.3871454204148899E-2</v>
      </c>
      <c r="AC172">
        <v>0</v>
      </c>
      <c r="AD172">
        <v>3.7499935286793497E-2</v>
      </c>
      <c r="AE172">
        <v>3.7448675905501203E-2</v>
      </c>
      <c r="AF172">
        <v>0</v>
      </c>
      <c r="AG172">
        <v>0.15142295243651999</v>
      </c>
      <c r="AH172">
        <v>8.1976148194252099E-2</v>
      </c>
      <c r="AI172">
        <v>6.9316475571818397E-3</v>
      </c>
      <c r="AJ172">
        <v>0</v>
      </c>
      <c r="AK172">
        <v>3.7448675905501203E-2</v>
      </c>
      <c r="AL172">
        <v>0</v>
      </c>
      <c r="AM172">
        <v>0</v>
      </c>
      <c r="AN172">
        <v>0</v>
      </c>
      <c r="AO172">
        <v>1.6391969510245401E-2</v>
      </c>
      <c r="AP172">
        <v>1.4550301388832399E-6</v>
      </c>
      <c r="AQ172">
        <v>5.6082574976489196E-3</v>
      </c>
      <c r="AR172">
        <v>1.51807681841207E-3</v>
      </c>
      <c r="AS172">
        <v>2.5390650392607398E-5</v>
      </c>
      <c r="AT172">
        <v>0</v>
      </c>
      <c r="AU172">
        <v>1.3720410583028801E-4</v>
      </c>
      <c r="AV172">
        <v>1.6391969510245401E-2</v>
      </c>
      <c r="AW172">
        <v>1.50139465557238E-4</v>
      </c>
      <c r="AX172">
        <v>0</v>
      </c>
      <c r="AY172">
        <v>0</v>
      </c>
      <c r="AZ172">
        <v>0</v>
      </c>
      <c r="BA172">
        <v>0</v>
      </c>
      <c r="BB172">
        <v>1.41277313781803E-3</v>
      </c>
      <c r="BC172">
        <v>1.07841436331877E-3</v>
      </c>
      <c r="BD172">
        <v>1.0967764010947E-5</v>
      </c>
      <c r="BE172" s="1">
        <v>2.1875816760674799E-7</v>
      </c>
      <c r="BF172" s="1">
        <v>5.90819211594351E-9</v>
      </c>
      <c r="BG172">
        <v>7.1425322693457604E-4</v>
      </c>
      <c r="BH172">
        <v>6.8486090127718995E-4</v>
      </c>
      <c r="BI172" s="1">
        <v>6.0842239526471304E-7</v>
      </c>
      <c r="BJ172" s="1">
        <v>4.1250323364459499E-8</v>
      </c>
      <c r="BL172" t="s">
        <v>281</v>
      </c>
    </row>
    <row r="173" spans="1:64">
      <c r="A173" t="s">
        <v>314</v>
      </c>
      <c r="B173" t="s">
        <v>315</v>
      </c>
      <c r="C173" t="s">
        <v>21</v>
      </c>
      <c r="D173" t="s">
        <v>314</v>
      </c>
      <c r="E173" t="s">
        <v>315</v>
      </c>
      <c r="F173" t="s">
        <v>32</v>
      </c>
      <c r="G173" t="s">
        <v>110</v>
      </c>
      <c r="H173">
        <v>8.4499999999999993</v>
      </c>
      <c r="I173">
        <v>0.32434619239196899</v>
      </c>
      <c r="J173">
        <v>4.6143598727279002E-2</v>
      </c>
      <c r="K173">
        <v>1.15761864062118E-5</v>
      </c>
      <c r="L173">
        <v>7.1284557958919397E-3</v>
      </c>
      <c r="M173">
        <v>3.12781380295614E-4</v>
      </c>
      <c r="N173">
        <v>0.32221916602721601</v>
      </c>
      <c r="O173">
        <v>4.4380323462683099E-2</v>
      </c>
      <c r="P173">
        <v>0</v>
      </c>
      <c r="Q173">
        <v>7.1282370377243297E-3</v>
      </c>
      <c r="R173">
        <v>3.12734221780133E-4</v>
      </c>
      <c r="S173">
        <v>0.289316823251899</v>
      </c>
      <c r="T173">
        <v>1.0964400670044699E-2</v>
      </c>
      <c r="U173">
        <v>2.7702380087376899E-4</v>
      </c>
      <c r="V173">
        <v>2.4856632864142499E-3</v>
      </c>
      <c r="W173">
        <v>1.7599193475067499E-5</v>
      </c>
      <c r="X173" s="1">
        <v>6.2617472702210596E-13</v>
      </c>
      <c r="Y173">
        <v>2.0060808937303301E-3</v>
      </c>
      <c r="Z173">
        <v>1.3731315229392101E-4</v>
      </c>
      <c r="AA173">
        <v>0.28637649686963401</v>
      </c>
      <c r="AB173">
        <v>1.3871454204148899E-2</v>
      </c>
      <c r="AC173">
        <v>0</v>
      </c>
      <c r="AD173">
        <v>3.7499935286793497E-2</v>
      </c>
      <c r="AE173">
        <v>3.7448675905501203E-2</v>
      </c>
      <c r="AF173">
        <v>0</v>
      </c>
      <c r="AG173">
        <v>0.15142295243651999</v>
      </c>
      <c r="AH173">
        <v>8.1976148194252099E-2</v>
      </c>
      <c r="AI173">
        <v>6.9316475571818397E-3</v>
      </c>
      <c r="AJ173">
        <v>0</v>
      </c>
      <c r="AK173">
        <v>3.7448675905501203E-2</v>
      </c>
      <c r="AL173">
        <v>0</v>
      </c>
      <c r="AM173">
        <v>0</v>
      </c>
      <c r="AN173">
        <v>0</v>
      </c>
      <c r="AO173">
        <v>1.6391969510245401E-2</v>
      </c>
      <c r="AP173">
        <v>1.4550301388832399E-6</v>
      </c>
      <c r="AQ173">
        <v>5.6082574976489196E-3</v>
      </c>
      <c r="AR173">
        <v>1.51807681841207E-3</v>
      </c>
      <c r="AS173">
        <v>2.5390650392607398E-5</v>
      </c>
      <c r="AT173">
        <v>0</v>
      </c>
      <c r="AU173">
        <v>1.3720410583028801E-4</v>
      </c>
      <c r="AV173">
        <v>1.6391969510245401E-2</v>
      </c>
      <c r="AW173">
        <v>1.50139465557238E-4</v>
      </c>
      <c r="AX173">
        <v>0</v>
      </c>
      <c r="AY173">
        <v>0</v>
      </c>
      <c r="AZ173">
        <v>0</v>
      </c>
      <c r="BA173">
        <v>0</v>
      </c>
      <c r="BB173">
        <v>1.41277313781803E-3</v>
      </c>
      <c r="BC173">
        <v>1.07841436331877E-3</v>
      </c>
      <c r="BD173">
        <v>1.0967764010947E-5</v>
      </c>
      <c r="BE173" s="1">
        <v>2.1875816760674799E-7</v>
      </c>
      <c r="BF173" s="1">
        <v>5.90819211594351E-9</v>
      </c>
      <c r="BG173">
        <v>7.1425322693457604E-4</v>
      </c>
      <c r="BH173">
        <v>6.8486090127718995E-4</v>
      </c>
      <c r="BI173" s="1">
        <v>6.0842239526471304E-7</v>
      </c>
      <c r="BJ173" s="1">
        <v>4.1250323364459499E-8</v>
      </c>
      <c r="BL173" t="s">
        <v>281</v>
      </c>
    </row>
    <row r="174" spans="1:64">
      <c r="A174" t="s">
        <v>412</v>
      </c>
      <c r="B174" t="s">
        <v>413</v>
      </c>
      <c r="C174" t="s">
        <v>39</v>
      </c>
      <c r="D174" t="s">
        <v>412</v>
      </c>
      <c r="E174" t="s">
        <v>413</v>
      </c>
      <c r="F174" t="s">
        <v>29</v>
      </c>
      <c r="G174" t="s">
        <v>58</v>
      </c>
      <c r="H174">
        <v>13.78</v>
      </c>
      <c r="I174">
        <v>1.5286754055193001E-2</v>
      </c>
      <c r="J174">
        <v>9.6988752907995399E-3</v>
      </c>
      <c r="K174">
        <v>1.39708290200317E-5</v>
      </c>
      <c r="L174" s="1">
        <v>5.6687690901047601E-8</v>
      </c>
      <c r="M174">
        <v>1.8937793010777201E-5</v>
      </c>
      <c r="N174">
        <v>8.9030997704097597E-3</v>
      </c>
      <c r="O174">
        <v>3.7105668385191098E-3</v>
      </c>
      <c r="P174">
        <v>5.2057993474552104E-6</v>
      </c>
      <c r="Q174">
        <v>0</v>
      </c>
      <c r="R174">
        <v>1.8452015059840499E-5</v>
      </c>
      <c r="S174">
        <v>3.4860146704406597E-2</v>
      </c>
      <c r="T174">
        <v>5.12982555783916E-4</v>
      </c>
      <c r="U174">
        <v>8.1925334761136399E-5</v>
      </c>
      <c r="V174">
        <v>1.0842873425766101E-4</v>
      </c>
      <c r="W174">
        <v>3.3327458792365401E-3</v>
      </c>
      <c r="X174" s="1">
        <v>5.2890882471785599E-14</v>
      </c>
      <c r="Y174">
        <v>3.1186570670221598E-5</v>
      </c>
      <c r="Z174">
        <v>0</v>
      </c>
      <c r="AA174">
        <v>0</v>
      </c>
      <c r="AB174">
        <v>2.8013951450759399E-3</v>
      </c>
      <c r="AC174">
        <v>6.0683942237411395E-4</v>
      </c>
      <c r="AD174">
        <v>4.0134325275136299E-3</v>
      </c>
      <c r="AE174">
        <v>1.48143267544606E-3</v>
      </c>
      <c r="AF174">
        <v>0</v>
      </c>
      <c r="AG174">
        <v>0</v>
      </c>
      <c r="AH174">
        <v>0</v>
      </c>
      <c r="AI174">
        <v>1.72054614524718E-3</v>
      </c>
      <c r="AJ174">
        <v>5.4377555578753896E-4</v>
      </c>
      <c r="AK174">
        <v>1.4462451374843801E-3</v>
      </c>
      <c r="AL174">
        <v>0</v>
      </c>
      <c r="AM174">
        <v>2.549078415546E-6</v>
      </c>
      <c r="AN174">
        <v>1.91328436295615E-6</v>
      </c>
      <c r="AO174" s="1">
        <v>7.4343656895305398E-7</v>
      </c>
      <c r="AP174">
        <v>0</v>
      </c>
      <c r="AQ174">
        <v>0</v>
      </c>
      <c r="AR174">
        <v>0</v>
      </c>
      <c r="AS174">
        <v>3.6809027950384001E-6</v>
      </c>
      <c r="AT174" s="1">
        <v>2.21538189394923E-8</v>
      </c>
      <c r="AU174">
        <v>1.47012180495005E-5</v>
      </c>
      <c r="AV174" s="1">
        <v>4.77403963621866E-8</v>
      </c>
      <c r="AW174">
        <v>0</v>
      </c>
      <c r="AX174">
        <v>4.8213566483318602E-3</v>
      </c>
      <c r="AY174">
        <v>4.55648238188033E-3</v>
      </c>
      <c r="AZ174">
        <v>5.11835384105963E-6</v>
      </c>
      <c r="BA174" s="1">
        <v>4.1152865197054E-7</v>
      </c>
      <c r="BB174">
        <v>6.1274303083273503E-4</v>
      </c>
      <c r="BC174">
        <v>5.2158051237624398E-4</v>
      </c>
      <c r="BD174">
        <v>2.8384073991320699E-6</v>
      </c>
      <c r="BE174" s="1">
        <v>5.6687690901047601E-8</v>
      </c>
      <c r="BF174" s="1">
        <v>1.8488682446984599E-8</v>
      </c>
      <c r="BG174">
        <v>9.4955460561863805E-4</v>
      </c>
      <c r="BH174">
        <v>9.1024555802385104E-4</v>
      </c>
      <c r="BI174" s="1">
        <v>8.0826843238482697E-7</v>
      </c>
      <c r="BJ174" s="1">
        <v>5.57606165191199E-8</v>
      </c>
      <c r="BK174" t="s">
        <v>414</v>
      </c>
      <c r="BL174" t="s">
        <v>268</v>
      </c>
    </row>
    <row r="175" spans="1:64">
      <c r="A175" t="s">
        <v>412</v>
      </c>
      <c r="B175" t="s">
        <v>413</v>
      </c>
      <c r="C175" t="s">
        <v>21</v>
      </c>
      <c r="D175" t="s">
        <v>284</v>
      </c>
      <c r="E175" t="s">
        <v>285</v>
      </c>
      <c r="F175" t="s">
        <v>30</v>
      </c>
      <c r="G175" t="s">
        <v>140</v>
      </c>
      <c r="H175">
        <v>0.23</v>
      </c>
      <c r="I175">
        <v>7.3796964890382298E-5</v>
      </c>
      <c r="J175">
        <v>6.8654234546137703E-5</v>
      </c>
      <c r="K175" s="1">
        <v>1.3912749037895299E-7</v>
      </c>
      <c r="L175" s="1">
        <v>1.67951305692033E-9</v>
      </c>
      <c r="M175" s="1">
        <v>3.4849240967578202E-9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2.02026117965445E-5</v>
      </c>
      <c r="BC175">
        <v>1.71922066905685E-5</v>
      </c>
      <c r="BD175" s="1">
        <v>9.3281075518606398E-8</v>
      </c>
      <c r="BE175" s="1">
        <v>1.67951305692033E-9</v>
      </c>
      <c r="BF175" s="1">
        <v>6.7868938822233399E-10</v>
      </c>
      <c r="BG175">
        <v>5.3594353093837699E-5</v>
      </c>
      <c r="BH175">
        <v>5.14620278555692E-5</v>
      </c>
      <c r="BI175" s="1">
        <v>4.5846414860347099E-8</v>
      </c>
      <c r="BJ175" s="1">
        <v>2.8062347085354902E-9</v>
      </c>
      <c r="BL175" t="s">
        <v>238</v>
      </c>
    </row>
    <row r="176" spans="1:64">
      <c r="A176" t="s">
        <v>412</v>
      </c>
      <c r="B176" t="s">
        <v>413</v>
      </c>
      <c r="C176" t="s">
        <v>21</v>
      </c>
      <c r="D176" t="s">
        <v>329</v>
      </c>
      <c r="E176" t="s">
        <v>330</v>
      </c>
      <c r="F176" t="s">
        <v>31</v>
      </c>
      <c r="G176" t="s">
        <v>123</v>
      </c>
      <c r="H176">
        <v>0.8</v>
      </c>
      <c r="I176">
        <v>1.0439777995733201E-3</v>
      </c>
      <c r="J176">
        <v>6.3990584975651805E-4</v>
      </c>
      <c r="K176">
        <v>1.38787185918401E-6</v>
      </c>
      <c r="L176" s="1">
        <v>2.0431087356550098E-9</v>
      </c>
      <c r="M176">
        <v>1.32841833141853E-6</v>
      </c>
      <c r="N176">
        <v>7.5343684752268996E-4</v>
      </c>
      <c r="O176">
        <v>3.7657433456881202E-4</v>
      </c>
      <c r="P176" s="1">
        <v>5.9498700200568601E-7</v>
      </c>
      <c r="Q176">
        <v>0</v>
      </c>
      <c r="R176">
        <v>1.3155014662787799E-6</v>
      </c>
      <c r="S176">
        <v>3.9727923645717098E-3</v>
      </c>
      <c r="T176">
        <v>5.1646300739432198E-5</v>
      </c>
      <c r="U176">
        <v>3.1782338916573701E-5</v>
      </c>
      <c r="V176">
        <v>3.7669035789853897E-5</v>
      </c>
      <c r="W176">
        <v>5.3270658759593098E-4</v>
      </c>
      <c r="X176" s="1">
        <v>9.9252934437169092E-15</v>
      </c>
      <c r="Y176">
        <v>3.1398163343088102E-6</v>
      </c>
      <c r="Z176">
        <v>0</v>
      </c>
      <c r="AA176">
        <v>0</v>
      </c>
      <c r="AB176">
        <v>3.3731829380993398E-4</v>
      </c>
      <c r="AC176">
        <v>2.6968875984004799E-5</v>
      </c>
      <c r="AD176">
        <v>2.34780148279086E-4</v>
      </c>
      <c r="AE176">
        <v>1.54369529449663E-4</v>
      </c>
      <c r="AF176">
        <v>0</v>
      </c>
      <c r="AG176">
        <v>0</v>
      </c>
      <c r="AH176">
        <v>0</v>
      </c>
      <c r="AI176">
        <v>2.02796463927369E-4</v>
      </c>
      <c r="AJ176">
        <v>2.4166220892166299E-5</v>
      </c>
      <c r="AK176">
        <v>1.4961164974927699E-4</v>
      </c>
      <c r="AL176">
        <v>0</v>
      </c>
      <c r="AM176" s="1">
        <v>3.9606703551755599E-7</v>
      </c>
      <c r="AN176" s="1">
        <v>8.50292957316964E-8</v>
      </c>
      <c r="AO176" s="1">
        <v>1.13890670756433E-7</v>
      </c>
      <c r="AP176">
        <v>0</v>
      </c>
      <c r="AQ176">
        <v>0</v>
      </c>
      <c r="AR176">
        <v>0</v>
      </c>
      <c r="AS176" s="1">
        <v>4.4952026455729699E-7</v>
      </c>
      <c r="AT176" s="1">
        <v>9.8454974005122105E-10</v>
      </c>
      <c r="AU176" s="1">
        <v>8.6000054314683801E-7</v>
      </c>
      <c r="AV176" s="1">
        <v>4.9961088345955499E-9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1.0204533532666301E-4</v>
      </c>
      <c r="BC176">
        <v>8.26871423940551E-5</v>
      </c>
      <c r="BD176" s="1">
        <v>6.3235376724062996E-7</v>
      </c>
      <c r="BE176" s="1">
        <v>2.0431087356550098E-9</v>
      </c>
      <c r="BF176" s="1">
        <v>1.6809037837922101E-9</v>
      </c>
      <c r="BG176">
        <v>1.8849561672396999E-4</v>
      </c>
      <c r="BH176">
        <v>1.8064437279364999E-4</v>
      </c>
      <c r="BI176" s="1">
        <v>1.60531089937701E-7</v>
      </c>
      <c r="BJ176" s="1">
        <v>1.1235961355958901E-8</v>
      </c>
      <c r="BL176" t="s">
        <v>318</v>
      </c>
    </row>
    <row r="177" spans="1:64">
      <c r="A177" t="s">
        <v>412</v>
      </c>
      <c r="B177" t="s">
        <v>413</v>
      </c>
      <c r="C177" t="s">
        <v>21</v>
      </c>
      <c r="D177" t="s">
        <v>255</v>
      </c>
      <c r="E177" t="s">
        <v>149</v>
      </c>
      <c r="F177" t="s">
        <v>25</v>
      </c>
      <c r="G177" t="s">
        <v>149</v>
      </c>
      <c r="H177">
        <v>2.76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</row>
    <row r="178" spans="1:64">
      <c r="A178" t="s">
        <v>412</v>
      </c>
      <c r="B178" t="s">
        <v>413</v>
      </c>
      <c r="C178" t="s">
        <v>21</v>
      </c>
      <c r="D178" t="s">
        <v>343</v>
      </c>
      <c r="E178" t="s">
        <v>344</v>
      </c>
      <c r="F178" t="s">
        <v>29</v>
      </c>
      <c r="G178" t="s">
        <v>98</v>
      </c>
      <c r="H178">
        <v>13.32</v>
      </c>
      <c r="I178">
        <v>9.3867758475943506E-3</v>
      </c>
      <c r="J178">
        <v>4.5586108600882197E-3</v>
      </c>
      <c r="K178">
        <v>7.8830348845214992E-6</v>
      </c>
      <c r="L178" s="1">
        <v>5.4809395281963201E-8</v>
      </c>
      <c r="M178">
        <v>1.6819672872801402E-5</v>
      </c>
      <c r="N178">
        <v>7.9288597977763397E-3</v>
      </c>
      <c r="O178">
        <v>3.2236331683501299E-3</v>
      </c>
      <c r="P178">
        <v>4.4364447260862197E-6</v>
      </c>
      <c r="Q178">
        <v>0</v>
      </c>
      <c r="R178">
        <v>1.6750991123035999E-5</v>
      </c>
      <c r="S178">
        <v>2.9723082944829799E-2</v>
      </c>
      <c r="T178">
        <v>4.4620072690941802E-4</v>
      </c>
      <c r="U178">
        <v>4.0828824684521901E-5</v>
      </c>
      <c r="V178">
        <v>5.9720364713882702E-5</v>
      </c>
      <c r="W178">
        <v>2.6439236467859601E-3</v>
      </c>
      <c r="X178" s="1">
        <v>4.0056870378032499E-14</v>
      </c>
      <c r="Y178">
        <v>2.71265959163072E-5</v>
      </c>
      <c r="Z178">
        <v>0</v>
      </c>
      <c r="AA178">
        <v>0</v>
      </c>
      <c r="AB178">
        <v>2.3652219390392598E-3</v>
      </c>
      <c r="AC178">
        <v>5.71967014571123E-4</v>
      </c>
      <c r="AD178">
        <v>3.70984742149398E-3</v>
      </c>
      <c r="AE178">
        <v>1.28182342267196E-3</v>
      </c>
      <c r="AF178">
        <v>0</v>
      </c>
      <c r="AG178">
        <v>0</v>
      </c>
      <c r="AH178">
        <v>0</v>
      </c>
      <c r="AI178">
        <v>1.4583179012790601E-3</v>
      </c>
      <c r="AJ178">
        <v>5.1252715260942296E-4</v>
      </c>
      <c r="AK178">
        <v>1.2527881144616399E-3</v>
      </c>
      <c r="AL178">
        <v>0</v>
      </c>
      <c r="AM178">
        <v>2.0369394896196202E-6</v>
      </c>
      <c r="AN178">
        <v>1.80333627769982E-6</v>
      </c>
      <c r="AO178" s="1">
        <v>5.96168958766776E-7</v>
      </c>
      <c r="AP178">
        <v>0</v>
      </c>
      <c r="AQ178">
        <v>0</v>
      </c>
      <c r="AR178">
        <v>0</v>
      </c>
      <c r="AS178">
        <v>3.0996455713169599E-6</v>
      </c>
      <c r="AT178" s="1">
        <v>2.0880735847050601E-8</v>
      </c>
      <c r="AU178">
        <v>1.35891846941171E-5</v>
      </c>
      <c r="AV178" s="1">
        <v>4.1280121754840199E-8</v>
      </c>
      <c r="AW178">
        <v>0</v>
      </c>
      <c r="AX178">
        <v>1.5188302183552499E-4</v>
      </c>
      <c r="AY178">
        <v>1.46780286678375E-4</v>
      </c>
      <c r="AZ178" s="1">
        <v>9.5350472410484907E-8</v>
      </c>
      <c r="BA178" s="1">
        <v>8.2831175066593597E-9</v>
      </c>
      <c r="BB178">
        <v>5.9244034197481995E-4</v>
      </c>
      <c r="BC178">
        <v>5.0429841152111799E-4</v>
      </c>
      <c r="BD178">
        <v>2.7443593245284801E-6</v>
      </c>
      <c r="BE178" s="1">
        <v>5.4809395281963201E-8</v>
      </c>
      <c r="BF178" s="1">
        <v>1.7876076593917898E-8</v>
      </c>
      <c r="BG178">
        <v>7.1359268600766797E-4</v>
      </c>
      <c r="BH178">
        <v>6.8389899353859097E-4</v>
      </c>
      <c r="BI178" s="1">
        <v>6.0688036149629903E-7</v>
      </c>
      <c r="BJ178" s="1">
        <v>4.2522555664791099E-8</v>
      </c>
      <c r="BK178" t="s">
        <v>271</v>
      </c>
      <c r="BL178" t="s">
        <v>268</v>
      </c>
    </row>
    <row r="179" spans="1:64">
      <c r="A179" t="s">
        <v>412</v>
      </c>
      <c r="B179" t="s">
        <v>413</v>
      </c>
      <c r="C179" t="s">
        <v>21</v>
      </c>
      <c r="D179" t="s">
        <v>415</v>
      </c>
      <c r="E179" t="s">
        <v>416</v>
      </c>
      <c r="F179" t="s">
        <v>30</v>
      </c>
      <c r="G179" t="s">
        <v>53</v>
      </c>
      <c r="H179">
        <v>0.15</v>
      </c>
      <c r="I179">
        <v>4.7750977282011998E-5</v>
      </c>
      <c r="J179">
        <v>4.4423328235736102E-5</v>
      </c>
      <c r="K179" s="1">
        <v>9.0023670245205205E-8</v>
      </c>
      <c r="L179" s="1">
        <v>1.08674374271315E-9</v>
      </c>
      <c r="M179" s="1">
        <v>2.2549508861374098E-9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1.30722782212935E-5</v>
      </c>
      <c r="BC179">
        <v>1.11243690350737E-5</v>
      </c>
      <c r="BD179" s="1">
        <v>6.0358342982627596E-8</v>
      </c>
      <c r="BE179" s="1">
        <v>1.08674374271315E-9</v>
      </c>
      <c r="BF179" s="1">
        <v>4.3915195708504E-10</v>
      </c>
      <c r="BG179">
        <v>3.4678699060718501E-5</v>
      </c>
      <c r="BH179">
        <v>3.3298959200662399E-5</v>
      </c>
      <c r="BI179" s="1">
        <v>2.96653272625775E-8</v>
      </c>
      <c r="BJ179" s="1">
        <v>1.81579892905237E-9</v>
      </c>
      <c r="BL179" t="s">
        <v>238</v>
      </c>
    </row>
    <row r="180" spans="1:64">
      <c r="A180" t="s">
        <v>417</v>
      </c>
      <c r="B180" t="s">
        <v>418</v>
      </c>
      <c r="C180" t="s">
        <v>39</v>
      </c>
      <c r="D180" t="s">
        <v>417</v>
      </c>
      <c r="E180" t="s">
        <v>418</v>
      </c>
      <c r="F180" t="s">
        <v>29</v>
      </c>
      <c r="G180" t="s">
        <v>58</v>
      </c>
      <c r="H180" s="1">
        <v>8.0999999999999996E-3</v>
      </c>
      <c r="I180">
        <v>1.08333462310955E-5</v>
      </c>
      <c r="J180">
        <v>7.4470834569232798E-6</v>
      </c>
      <c r="K180" s="1">
        <v>1.0152059287326501E-8</v>
      </c>
      <c r="L180" s="1">
        <v>3.3319325755101999E-11</v>
      </c>
      <c r="M180" s="1">
        <v>1.12924241231303E-8</v>
      </c>
      <c r="N180">
        <v>5.2329752149946003E-6</v>
      </c>
      <c r="O180">
        <v>2.1809599802628801E-6</v>
      </c>
      <c r="P180" s="1">
        <v>3.0598128361998998E-9</v>
      </c>
      <c r="Q180">
        <v>0</v>
      </c>
      <c r="R180" s="1">
        <v>1.0845541436677399E-8</v>
      </c>
      <c r="S180">
        <v>2.0489749457995701E-5</v>
      </c>
      <c r="T180" s="1">
        <v>3.0151577196334902E-7</v>
      </c>
      <c r="U180" s="1">
        <v>4.8153256432105603E-8</v>
      </c>
      <c r="V180" s="1">
        <v>6.3731160336919598E-8</v>
      </c>
      <c r="W180">
        <v>1.9588881438669402E-6</v>
      </c>
      <c r="X180" s="1">
        <v>3.1087675552501202E-17</v>
      </c>
      <c r="Y180" s="1">
        <v>1.8330531563888798E-8</v>
      </c>
      <c r="Z180">
        <v>0</v>
      </c>
      <c r="AA180">
        <v>0</v>
      </c>
      <c r="AB180">
        <v>1.6465761071566499E-6</v>
      </c>
      <c r="AC180" s="1">
        <v>3.5668202521100398E-7</v>
      </c>
      <c r="AD180">
        <v>2.3589753552279199E-6</v>
      </c>
      <c r="AE180" s="1">
        <v>8.7074172739901704E-7</v>
      </c>
      <c r="AF180">
        <v>0</v>
      </c>
      <c r="AG180">
        <v>0</v>
      </c>
      <c r="AH180">
        <v>0</v>
      </c>
      <c r="AI180">
        <v>1.0112854586059099E-6</v>
      </c>
      <c r="AJ180" s="1">
        <v>3.1961497448490802E-7</v>
      </c>
      <c r="AK180" s="1">
        <v>8.5005954717206598E-7</v>
      </c>
      <c r="AL180">
        <v>0</v>
      </c>
      <c r="AM180" s="1">
        <v>1.49827189558901E-9</v>
      </c>
      <c r="AN180" s="1">
        <v>1.1245712065209699E-9</v>
      </c>
      <c r="AO180" s="1">
        <v>4.3696973408991702E-10</v>
      </c>
      <c r="AP180">
        <v>0</v>
      </c>
      <c r="AQ180">
        <v>0</v>
      </c>
      <c r="AR180">
        <v>0</v>
      </c>
      <c r="AS180" s="1">
        <v>2.1635243445501401E-9</v>
      </c>
      <c r="AT180" s="1">
        <v>1.3021350812348101E-11</v>
      </c>
      <c r="AU180" s="1">
        <v>8.6409353671352494E-9</v>
      </c>
      <c r="AV180" s="1">
        <v>2.8060374179749602E-11</v>
      </c>
      <c r="AW180">
        <v>0</v>
      </c>
      <c r="AX180">
        <v>4.6820992881836499E-6</v>
      </c>
      <c r="AY180">
        <v>4.4245390249743097E-6</v>
      </c>
      <c r="AZ180" s="1">
        <v>4.9488396899363903E-9</v>
      </c>
      <c r="BA180" s="1">
        <v>4.0324117380672502E-10</v>
      </c>
      <c r="BB180" s="1">
        <v>3.6015198932908201E-7</v>
      </c>
      <c r="BC180" s="1">
        <v>3.0656939316355099E-7</v>
      </c>
      <c r="BD180" s="1">
        <v>1.66833080081632E-9</v>
      </c>
      <c r="BE180" s="1">
        <v>3.3319325755101999E-11</v>
      </c>
      <c r="BF180" s="1">
        <v>1.0867093427902E-11</v>
      </c>
      <c r="BG180" s="1">
        <v>5.5811973858826102E-7</v>
      </c>
      <c r="BH180" s="1">
        <v>5.3501505852253404E-7</v>
      </c>
      <c r="BI180" s="1">
        <v>4.7507596037392997E-10</v>
      </c>
      <c r="BJ180" s="1">
        <v>3.2774419218256502E-11</v>
      </c>
      <c r="BK180" t="s">
        <v>414</v>
      </c>
      <c r="BL180" t="s">
        <v>268</v>
      </c>
    </row>
    <row r="181" spans="1:64">
      <c r="A181" t="s">
        <v>417</v>
      </c>
      <c r="B181" t="s">
        <v>418</v>
      </c>
      <c r="C181" t="s">
        <v>21</v>
      </c>
      <c r="D181" t="s">
        <v>284</v>
      </c>
      <c r="E181" t="s">
        <v>285</v>
      </c>
      <c r="F181" t="s">
        <v>30</v>
      </c>
      <c r="G181" t="s">
        <v>140</v>
      </c>
      <c r="H181" s="1">
        <v>1.3770000000000001E-4</v>
      </c>
      <c r="I181" s="1">
        <v>4.3375644233112199E-8</v>
      </c>
      <c r="J181" s="1">
        <v>4.0352901466792097E-8</v>
      </c>
      <c r="K181" s="1">
        <v>8.1774969128977295E-11</v>
      </c>
      <c r="L181" s="1">
        <v>9.8716743906818203E-13</v>
      </c>
      <c r="M181" s="1">
        <v>2.0483339392737998E-12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 s="1">
        <v>1.18744897323114E-8</v>
      </c>
      <c r="BC181" s="1">
        <v>1.0105063834263699E-8</v>
      </c>
      <c r="BD181" s="1">
        <v>5.4827820512500003E-11</v>
      </c>
      <c r="BE181" s="1">
        <v>9.8716743906818203E-13</v>
      </c>
      <c r="BF181" s="1">
        <v>3.9891328175960201E-13</v>
      </c>
      <c r="BG181" s="1">
        <v>3.15011545008008E-8</v>
      </c>
      <c r="BH181" s="1">
        <v>3.0247837632528403E-8</v>
      </c>
      <c r="BI181" s="1">
        <v>2.6947148616477199E-11</v>
      </c>
      <c r="BJ181" s="1">
        <v>1.6494206575142E-12</v>
      </c>
      <c r="BL181" t="s">
        <v>238</v>
      </c>
    </row>
    <row r="182" spans="1:64">
      <c r="A182" t="s">
        <v>417</v>
      </c>
      <c r="B182" t="s">
        <v>418</v>
      </c>
      <c r="C182" t="s">
        <v>21</v>
      </c>
      <c r="D182" t="s">
        <v>329</v>
      </c>
      <c r="E182" t="s">
        <v>330</v>
      </c>
      <c r="F182" t="s">
        <v>31</v>
      </c>
      <c r="G182" t="s">
        <v>123</v>
      </c>
      <c r="H182" s="1">
        <v>4.6998791999999898E-4</v>
      </c>
      <c r="I182" s="1">
        <v>6.1361886208766596E-7</v>
      </c>
      <c r="J182" s="1">
        <v>3.7611748021013101E-7</v>
      </c>
      <c r="K182" s="1">
        <v>8.1574948366148402E-10</v>
      </c>
      <c r="L182" s="1">
        <v>1.20087808189636E-12</v>
      </c>
      <c r="M182" s="1">
        <v>7.8080448189088704E-10</v>
      </c>
      <c r="N182" s="1">
        <v>4.42847598120136E-7</v>
      </c>
      <c r="O182" s="1">
        <v>2.2133910775111701E-7</v>
      </c>
      <c r="P182" s="1">
        <v>3.49715527741008E-10</v>
      </c>
      <c r="Q182">
        <v>0</v>
      </c>
      <c r="R182" s="1">
        <v>7.7321233568621303E-10</v>
      </c>
      <c r="S182">
        <v>2.33508828545529E-6</v>
      </c>
      <c r="T182" s="1">
        <v>3.0356147710918797E-8</v>
      </c>
      <c r="U182" s="1">
        <v>1.8680706283642299E-8</v>
      </c>
      <c r="V182" s="1">
        <v>2.2140730278705801E-8</v>
      </c>
      <c r="W182" s="1">
        <v>3.1310896672401902E-7</v>
      </c>
      <c r="X182" s="1">
        <v>5.8337900205434302E-18</v>
      </c>
      <c r="Y182" s="1">
        <v>1.8454899395468601E-9</v>
      </c>
      <c r="Z182">
        <v>0</v>
      </c>
      <c r="AA182">
        <v>0</v>
      </c>
      <c r="AB182" s="1">
        <v>1.9826558351489799E-7</v>
      </c>
      <c r="AC182" s="1">
        <v>1.58514970336073E-8</v>
      </c>
      <c r="AD182" s="1">
        <v>1.3799673468790799E-7</v>
      </c>
      <c r="AE182" s="1">
        <v>9.07337828837212E-8</v>
      </c>
      <c r="AF182">
        <v>0</v>
      </c>
      <c r="AG182">
        <v>0</v>
      </c>
      <c r="AH182">
        <v>0</v>
      </c>
      <c r="AI182" s="1">
        <v>1.19197683591905E-7</v>
      </c>
      <c r="AJ182" s="1">
        <v>1.4204180367504799E-8</v>
      </c>
      <c r="AK182" s="1">
        <v>8.7937243791707703E-8</v>
      </c>
      <c r="AL182">
        <v>0</v>
      </c>
      <c r="AM182" s="1">
        <v>2.32796333163451E-10</v>
      </c>
      <c r="AN182" s="1">
        <v>4.9977671663442903E-11</v>
      </c>
      <c r="AO182" s="1">
        <v>6.6941522914113705E-11</v>
      </c>
      <c r="AP182">
        <v>0</v>
      </c>
      <c r="AQ182">
        <v>0</v>
      </c>
      <c r="AR182">
        <v>0</v>
      </c>
      <c r="AS182" s="1">
        <v>2.6421453917480702E-10</v>
      </c>
      <c r="AT182" s="1">
        <v>5.7868882978723404E-13</v>
      </c>
      <c r="AU182" s="1">
        <v>5.05482544644355E-10</v>
      </c>
      <c r="AV182" s="1">
        <v>2.9365630372634501E-12</v>
      </c>
      <c r="AW182">
        <v>0</v>
      </c>
      <c r="AX182">
        <v>0</v>
      </c>
      <c r="AY182">
        <v>0</v>
      </c>
      <c r="AZ182">
        <v>0</v>
      </c>
      <c r="BA182">
        <v>0</v>
      </c>
      <c r="BB182" s="1">
        <v>5.9979189758722399E-8</v>
      </c>
      <c r="BC182" s="1">
        <v>4.8601024127005199E-8</v>
      </c>
      <c r="BD182" s="1">
        <v>3.7167859244672702E-10</v>
      </c>
      <c r="BE182" s="1">
        <v>1.20087808189636E-12</v>
      </c>
      <c r="BF182" s="1">
        <v>9.8798486664273899E-13</v>
      </c>
      <c r="BG182" s="1">
        <v>1.10792074208808E-7</v>
      </c>
      <c r="BH182" s="1">
        <v>1.06177348332008E-7</v>
      </c>
      <c r="BI182" s="1">
        <v>9.4355363473748803E-11</v>
      </c>
      <c r="BJ182" s="1">
        <v>6.6041613380306997E-12</v>
      </c>
      <c r="BL182" t="s">
        <v>318</v>
      </c>
    </row>
    <row r="183" spans="1:64">
      <c r="A183" t="s">
        <v>417</v>
      </c>
      <c r="B183" t="s">
        <v>418</v>
      </c>
      <c r="C183" t="s">
        <v>21</v>
      </c>
      <c r="D183" t="s">
        <v>255</v>
      </c>
      <c r="E183" t="s">
        <v>149</v>
      </c>
      <c r="F183" t="s">
        <v>25</v>
      </c>
      <c r="G183" t="s">
        <v>149</v>
      </c>
      <c r="H183" s="1">
        <v>1.6199999999999999E-3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</row>
    <row r="184" spans="1:64">
      <c r="A184" t="s">
        <v>417</v>
      </c>
      <c r="B184" t="s">
        <v>418</v>
      </c>
      <c r="C184" t="s">
        <v>21</v>
      </c>
      <c r="D184" t="s">
        <v>343</v>
      </c>
      <c r="E184" t="s">
        <v>344</v>
      </c>
      <c r="F184" t="s">
        <v>29</v>
      </c>
      <c r="G184" t="s">
        <v>98</v>
      </c>
      <c r="H184" s="1">
        <v>7.8316137899999902E-3</v>
      </c>
      <c r="I184">
        <v>5.5172655171660996E-6</v>
      </c>
      <c r="J184">
        <v>2.6794148398663701E-6</v>
      </c>
      <c r="K184" s="1">
        <v>4.6334116468898304E-9</v>
      </c>
      <c r="L184" s="1">
        <v>3.22153198835999E-11</v>
      </c>
      <c r="M184" s="1">
        <v>9.8860996211924702E-9</v>
      </c>
      <c r="N184">
        <v>4.6603461575070099E-6</v>
      </c>
      <c r="O184">
        <v>1.8947549625667399E-6</v>
      </c>
      <c r="P184" s="1">
        <v>2.60760924767601E-9</v>
      </c>
      <c r="Q184">
        <v>0</v>
      </c>
      <c r="R184" s="1">
        <v>9.8457305471044496E-9</v>
      </c>
      <c r="S184">
        <v>1.74703373403131E-5</v>
      </c>
      <c r="T184" s="1">
        <v>2.62263414433475E-7</v>
      </c>
      <c r="U184" s="1">
        <v>2.3997959490644799E-8</v>
      </c>
      <c r="V184" s="1">
        <v>3.5101840531637901E-8</v>
      </c>
      <c r="W184">
        <v>1.5540190799560401E-6</v>
      </c>
      <c r="X184" s="1">
        <v>2.3544227885120901E-17</v>
      </c>
      <c r="Y184" s="1">
        <v>1.5944200082874701E-8</v>
      </c>
      <c r="Z184">
        <v>0</v>
      </c>
      <c r="AA184">
        <v>0</v>
      </c>
      <c r="AB184">
        <v>1.3902065689626899E-6</v>
      </c>
      <c r="AC184" s="1">
        <v>3.3618506904673102E-7</v>
      </c>
      <c r="AD184">
        <v>2.1805371284967799E-6</v>
      </c>
      <c r="AE184" s="1">
        <v>7.5341739100080197E-7</v>
      </c>
      <c r="AF184">
        <v>0</v>
      </c>
      <c r="AG184">
        <v>0</v>
      </c>
      <c r="AH184">
        <v>0</v>
      </c>
      <c r="AI184" s="1">
        <v>8.5715555590421599E-7</v>
      </c>
      <c r="AJ184" s="1">
        <v>3.0124809962602798E-7</v>
      </c>
      <c r="AK184" s="1">
        <v>7.3635130703650302E-7</v>
      </c>
      <c r="AL184">
        <v>0</v>
      </c>
      <c r="AM184" s="1">
        <v>1.1972519839719401E-9</v>
      </c>
      <c r="AN184" s="1">
        <v>1.05994701720269E-9</v>
      </c>
      <c r="AO184" s="1">
        <v>3.5041024650138098E-10</v>
      </c>
      <c r="AP184">
        <v>0</v>
      </c>
      <c r="AQ184">
        <v>0</v>
      </c>
      <c r="AR184">
        <v>0</v>
      </c>
      <c r="AS184" s="1">
        <v>1.8218787689967501E-9</v>
      </c>
      <c r="AT184" s="1">
        <v>1.2273070725504799E-11</v>
      </c>
      <c r="AU184" s="1">
        <v>7.9873154889992095E-9</v>
      </c>
      <c r="AV184" s="1">
        <v>2.4263218382994199E-11</v>
      </c>
      <c r="AW184">
        <v>0</v>
      </c>
      <c r="AX184" s="1">
        <v>8.9272288229923897E-8</v>
      </c>
      <c r="AY184" s="1">
        <v>8.62730534359033E-8</v>
      </c>
      <c r="AZ184" s="1">
        <v>5.6044149984756301E-11</v>
      </c>
      <c r="BA184" s="1">
        <v>4.86856822151969E-12</v>
      </c>
      <c r="BB184" s="1">
        <v>3.4821867729945298E-7</v>
      </c>
      <c r="BC184" s="1">
        <v>2.9641149223353001E-7</v>
      </c>
      <c r="BD184" s="1">
        <v>1.613052161229E-9</v>
      </c>
      <c r="BE184" s="1">
        <v>3.22153198835999E-11</v>
      </c>
      <c r="BF184" s="1">
        <v>1.0507022067552501E-11</v>
      </c>
      <c r="BG184" s="1">
        <v>4.19428394129709E-7</v>
      </c>
      <c r="BH184" s="1">
        <v>4.0197533163019702E-7</v>
      </c>
      <c r="BI184" s="1">
        <v>3.5670608800005999E-10</v>
      </c>
      <c r="BJ184" s="1">
        <v>2.49934837989397E-11</v>
      </c>
      <c r="BK184" t="s">
        <v>271</v>
      </c>
      <c r="BL184" t="s">
        <v>268</v>
      </c>
    </row>
    <row r="185" spans="1:64">
      <c r="A185" t="s">
        <v>417</v>
      </c>
      <c r="B185" t="s">
        <v>418</v>
      </c>
      <c r="C185" t="s">
        <v>21</v>
      </c>
      <c r="D185" t="s">
        <v>415</v>
      </c>
      <c r="E185" t="s">
        <v>416</v>
      </c>
      <c r="F185" t="s">
        <v>30</v>
      </c>
      <c r="G185" t="s">
        <v>53</v>
      </c>
      <c r="H185" s="1">
        <v>8.9099999999999902E-5</v>
      </c>
      <c r="I185" s="1">
        <v>2.8066593327307899E-8</v>
      </c>
      <c r="J185" s="1">
        <v>2.61107009491007E-8</v>
      </c>
      <c r="K185" s="1">
        <v>5.291321531875E-11</v>
      </c>
      <c r="L185" s="1">
        <v>6.3875540175000001E-13</v>
      </c>
      <c r="M185" s="1">
        <v>1.3253925489418699E-12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 s="1">
        <v>7.6834933562015097E-9</v>
      </c>
      <c r="BC185" s="1">
        <v>6.53857071628829E-9</v>
      </c>
      <c r="BD185" s="1">
        <v>3.54768250375E-11</v>
      </c>
      <c r="BE185" s="1">
        <v>6.3875540175000001E-13</v>
      </c>
      <c r="BF185" s="1">
        <v>2.58120358785625E-13</v>
      </c>
      <c r="BG185" s="1">
        <v>2.0383099971106399E-8</v>
      </c>
      <c r="BH185" s="1">
        <v>1.9572130232812501E-8</v>
      </c>
      <c r="BI185" s="1">
        <v>1.743639028125E-11</v>
      </c>
      <c r="BJ185" s="1">
        <v>1.06727219015625E-12</v>
      </c>
      <c r="BL185" t="s">
        <v>238</v>
      </c>
    </row>
    <row r="186" spans="1:64">
      <c r="A186" t="s">
        <v>419</v>
      </c>
      <c r="B186" t="s">
        <v>420</v>
      </c>
      <c r="C186" t="s">
        <v>39</v>
      </c>
      <c r="D186" t="s">
        <v>419</v>
      </c>
      <c r="E186" t="s">
        <v>420</v>
      </c>
      <c r="F186" t="s">
        <v>32</v>
      </c>
      <c r="G186" t="s">
        <v>138</v>
      </c>
      <c r="H186">
        <v>0.51</v>
      </c>
      <c r="I186">
        <v>3.8563885544308199E-3</v>
      </c>
      <c r="J186">
        <v>1.76392698184779E-3</v>
      </c>
      <c r="K186">
        <v>2.6694853576112899E-6</v>
      </c>
      <c r="L186">
        <v>3.0341199640856201E-5</v>
      </c>
      <c r="M186">
        <v>4.3725220462384302E-6</v>
      </c>
      <c r="N186">
        <v>3.6025354466606299E-3</v>
      </c>
      <c r="O186">
        <v>1.5389979379930099E-3</v>
      </c>
      <c r="P186">
        <v>1.83842820257601E-6</v>
      </c>
      <c r="Q186">
        <v>3.0327994589198898E-5</v>
      </c>
      <c r="R186">
        <v>4.3585952172984597E-6</v>
      </c>
      <c r="S186">
        <v>1.00170876038915E-2</v>
      </c>
      <c r="T186">
        <v>1.0550150436519E-4</v>
      </c>
      <c r="U186">
        <v>1.3373144128630301E-5</v>
      </c>
      <c r="V186">
        <v>2.2367695523062899E-4</v>
      </c>
      <c r="W186">
        <v>1.0553568166759E-3</v>
      </c>
      <c r="X186" s="1">
        <v>1.14146998614359E-14</v>
      </c>
      <c r="Y186">
        <v>4.2471375161708598E-5</v>
      </c>
      <c r="Z186">
        <v>1.37029545791081E-4</v>
      </c>
      <c r="AA186">
        <v>3.9764174637681102E-2</v>
      </c>
      <c r="AB186">
        <v>4.2194681833584898E-4</v>
      </c>
      <c r="AC186">
        <v>1.4341496391028901E-4</v>
      </c>
      <c r="AD186">
        <v>7.4246254460874996E-4</v>
      </c>
      <c r="AE186">
        <v>1.08832272094705E-3</v>
      </c>
      <c r="AF186">
        <v>1.09184018904736E-4</v>
      </c>
      <c r="AG186">
        <v>2.4046382804662799E-4</v>
      </c>
      <c r="AH186">
        <v>8.5674055190732099E-4</v>
      </c>
      <c r="AI186">
        <v>2.5773000343700498E-4</v>
      </c>
      <c r="AJ186">
        <v>1.2827957744716801E-4</v>
      </c>
      <c r="AK186">
        <v>1.0519609743083001E-3</v>
      </c>
      <c r="AL186">
        <v>1.09184018904736E-4</v>
      </c>
      <c r="AM186" s="1">
        <v>3.8359870837870202E-7</v>
      </c>
      <c r="AN186" s="1">
        <v>4.6344354290746198E-7</v>
      </c>
      <c r="AO186">
        <v>1.4910122715485101E-4</v>
      </c>
      <c r="AP186">
        <v>0</v>
      </c>
      <c r="AQ186">
        <v>8.9060677054306894E-6</v>
      </c>
      <c r="AR186">
        <v>2.14219268837682E-5</v>
      </c>
      <c r="AS186" s="1">
        <v>5.59654114978603E-7</v>
      </c>
      <c r="AT186" s="1">
        <v>4.8526332764762897E-9</v>
      </c>
      <c r="AU186">
        <v>2.71964302054487E-6</v>
      </c>
      <c r="AV186">
        <v>1.4832922617143E-4</v>
      </c>
      <c r="AW186">
        <v>1.0195916704966201E-6</v>
      </c>
      <c r="AX186">
        <v>1.2834396620793701E-4</v>
      </c>
      <c r="AY186">
        <v>1.21268662534175E-4</v>
      </c>
      <c r="AZ186" s="1">
        <v>1.34797481421121E-7</v>
      </c>
      <c r="BA186" s="1">
        <v>1.1202705961217999E-8</v>
      </c>
      <c r="BB186">
        <v>8.5280209050385004E-5</v>
      </c>
      <c r="BC186">
        <v>6.5097077432263906E-5</v>
      </c>
      <c r="BD186" s="1">
        <v>6.6205477909456895E-7</v>
      </c>
      <c r="BE186" s="1">
        <v>1.32050516573352E-8</v>
      </c>
      <c r="BF186" s="1">
        <v>3.5664031631835599E-10</v>
      </c>
      <c r="BG186">
        <v>4.0228932511862198E-5</v>
      </c>
      <c r="BH186">
        <v>3.8563303888333602E-5</v>
      </c>
      <c r="BI186" s="1">
        <v>3.4204894519592099E-8</v>
      </c>
      <c r="BJ186" s="1">
        <v>2.3674826624351399E-9</v>
      </c>
      <c r="BK186" t="s">
        <v>421</v>
      </c>
      <c r="BL186" t="s">
        <v>281</v>
      </c>
    </row>
    <row r="187" spans="1:64">
      <c r="A187" t="s">
        <v>419</v>
      </c>
      <c r="B187" t="s">
        <v>420</v>
      </c>
      <c r="C187" t="s">
        <v>21</v>
      </c>
      <c r="D187" t="s">
        <v>282</v>
      </c>
      <c r="E187" t="s">
        <v>283</v>
      </c>
      <c r="F187" t="s">
        <v>32</v>
      </c>
      <c r="G187" t="s">
        <v>110</v>
      </c>
      <c r="H187">
        <v>0.69</v>
      </c>
      <c r="I187">
        <v>3.7555165930165499E-3</v>
      </c>
      <c r="J187">
        <v>1.66324435039543E-3</v>
      </c>
      <c r="K187">
        <v>2.7652596266575499E-6</v>
      </c>
      <c r="L187">
        <v>3.03458494036458E-5</v>
      </c>
      <c r="M187">
        <v>4.3609141825944198E-6</v>
      </c>
      <c r="N187">
        <v>3.6021470472962398E-3</v>
      </c>
      <c r="O187">
        <v>1.53874400234352E-3</v>
      </c>
      <c r="P187">
        <v>1.8377316442597901E-6</v>
      </c>
      <c r="Q187">
        <v>3.0327994589198898E-5</v>
      </c>
      <c r="R187">
        <v>4.3581787107889901E-6</v>
      </c>
      <c r="S187">
        <v>1.0016381933838501E-2</v>
      </c>
      <c r="T187">
        <v>1.05494674663388E-4</v>
      </c>
      <c r="U187">
        <v>1.33715830539327E-5</v>
      </c>
      <c r="V187">
        <v>2.2338116109145201E-4</v>
      </c>
      <c r="W187">
        <v>1.05517211425528E-3</v>
      </c>
      <c r="X187" s="1">
        <v>1.1406208185943699E-14</v>
      </c>
      <c r="Y187">
        <v>4.2470959952701E-5</v>
      </c>
      <c r="Z187">
        <v>1.37029545791081E-4</v>
      </c>
      <c r="AA187">
        <v>3.9764174637681102E-2</v>
      </c>
      <c r="AB187">
        <v>4.21906131389866E-4</v>
      </c>
      <c r="AC187">
        <v>1.43284361176855E-4</v>
      </c>
      <c r="AD187">
        <v>7.4236609618607001E-4</v>
      </c>
      <c r="AE187">
        <v>1.0882020596847601E-3</v>
      </c>
      <c r="AF187">
        <v>1.09184018904736E-4</v>
      </c>
      <c r="AG187">
        <v>2.4046382804662799E-4</v>
      </c>
      <c r="AH187">
        <v>8.5674055190732099E-4</v>
      </c>
      <c r="AI187">
        <v>2.5770528289911603E-4</v>
      </c>
      <c r="AJ187">
        <v>1.28162547189506E-4</v>
      </c>
      <c r="AK187">
        <v>1.0518487894543599E-3</v>
      </c>
      <c r="AL187">
        <v>1.09184018904736E-4</v>
      </c>
      <c r="AM187" s="1">
        <v>3.8355622003300599E-7</v>
      </c>
      <c r="AN187" s="1">
        <v>4.6303176977865001E-7</v>
      </c>
      <c r="AO187">
        <v>1.4910098485801E-4</v>
      </c>
      <c r="AP187">
        <v>0</v>
      </c>
      <c r="AQ187">
        <v>8.9060677054306894E-6</v>
      </c>
      <c r="AR187">
        <v>2.14219268837682E-5</v>
      </c>
      <c r="AS187" s="1">
        <v>5.5960026788925195E-7</v>
      </c>
      <c r="AT187" s="1">
        <v>4.84786537709005E-9</v>
      </c>
      <c r="AU187">
        <v>2.7192897296192999E-6</v>
      </c>
      <c r="AV187">
        <v>1.48329221570835E-4</v>
      </c>
      <c r="AW187">
        <v>1.0195916704966201E-6</v>
      </c>
      <c r="AX187">
        <v>0</v>
      </c>
      <c r="AY187">
        <v>0</v>
      </c>
      <c r="AZ187">
        <v>0</v>
      </c>
      <c r="BA187">
        <v>0</v>
      </c>
      <c r="BB187">
        <v>1.15309076261206E-4</v>
      </c>
      <c r="BC187">
        <v>8.8019060337712595E-5</v>
      </c>
      <c r="BD187" s="1">
        <v>8.9517750790934901E-7</v>
      </c>
      <c r="BE187" s="1">
        <v>1.7854814446916001E-8</v>
      </c>
      <c r="BF187" s="1">
        <v>4.8222050450037597E-10</v>
      </c>
      <c r="BG187">
        <v>3.8060469459103602E-5</v>
      </c>
      <c r="BH187">
        <v>3.6481287714197402E-5</v>
      </c>
      <c r="BI187" s="1">
        <v>3.2350474488403499E-8</v>
      </c>
      <c r="BJ187" s="1">
        <v>2.25325130092197E-9</v>
      </c>
      <c r="BL187" t="s">
        <v>281</v>
      </c>
    </row>
    <row r="188" spans="1:64">
      <c r="A188" t="s">
        <v>419</v>
      </c>
      <c r="B188" t="s">
        <v>420</v>
      </c>
      <c r="C188" t="s">
        <v>21</v>
      </c>
      <c r="D188" t="s">
        <v>284</v>
      </c>
      <c r="E188" t="s">
        <v>285</v>
      </c>
      <c r="F188" t="s">
        <v>30</v>
      </c>
      <c r="G188" t="s">
        <v>140</v>
      </c>
      <c r="H188" s="1">
        <v>8.1632000000000007E-3</v>
      </c>
      <c r="I188">
        <v>2.57141655049921E-6</v>
      </c>
      <c r="J188">
        <v>2.3922208079427501E-6</v>
      </c>
      <c r="K188" s="1">
        <v>4.84782445892278E-9</v>
      </c>
      <c r="L188" s="1">
        <v>5.8521751914316495E-11</v>
      </c>
      <c r="M188" s="1">
        <v>1.2143035303616501E-10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 s="1">
        <v>7.0394941599712903E-7</v>
      </c>
      <c r="BC188" s="1">
        <v>5.9905342840858101E-7</v>
      </c>
      <c r="BD188" s="1">
        <v>3.2503301699901202E-9</v>
      </c>
      <c r="BE188" s="1">
        <v>5.8521751914316495E-11</v>
      </c>
      <c r="BF188" s="1">
        <v>2.3648575901670199E-11</v>
      </c>
      <c r="BG188">
        <v>1.86746713450208E-6</v>
      </c>
      <c r="BH188">
        <v>1.7931673795341701E-6</v>
      </c>
      <c r="BI188" s="1">
        <v>1.59749428893266E-9</v>
      </c>
      <c r="BJ188" s="1">
        <v>9.7781777134494897E-11</v>
      </c>
      <c r="BL188" t="s">
        <v>238</v>
      </c>
    </row>
    <row r="189" spans="1:64">
      <c r="A189" t="s">
        <v>419</v>
      </c>
      <c r="B189" t="s">
        <v>420</v>
      </c>
      <c r="C189" t="s">
        <v>21</v>
      </c>
      <c r="D189" t="s">
        <v>255</v>
      </c>
      <c r="E189" t="s">
        <v>149</v>
      </c>
      <c r="F189" t="s">
        <v>25</v>
      </c>
      <c r="G189" t="s">
        <v>149</v>
      </c>
      <c r="H189">
        <v>0.05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</row>
    <row r="190" spans="1:64">
      <c r="A190" t="s">
        <v>419</v>
      </c>
      <c r="B190" t="s">
        <v>420</v>
      </c>
      <c r="C190" t="s">
        <v>21</v>
      </c>
      <c r="D190" t="s">
        <v>256</v>
      </c>
      <c r="E190" t="s">
        <v>257</v>
      </c>
      <c r="F190" t="s">
        <v>37</v>
      </c>
      <c r="G190" t="s">
        <v>146</v>
      </c>
      <c r="H190" s="1">
        <v>1.5571304E-3</v>
      </c>
      <c r="I190" s="1">
        <v>4.21961882008196E-7</v>
      </c>
      <c r="J190" s="1">
        <v>3.36681491391494E-7</v>
      </c>
      <c r="K190" s="1">
        <v>9.8435363807984796E-10</v>
      </c>
      <c r="L190" s="1">
        <v>1.04666470316408E-10</v>
      </c>
      <c r="M190" s="1">
        <v>1.94581163016039E-10</v>
      </c>
      <c r="N190" s="1">
        <v>1.7166312933862099E-7</v>
      </c>
      <c r="O190" s="1">
        <v>1.1468203853648501E-7</v>
      </c>
      <c r="P190" s="1">
        <v>2.7733419899096699E-10</v>
      </c>
      <c r="Q190">
        <v>0</v>
      </c>
      <c r="R190" s="1">
        <v>1.7844883396412001E-10</v>
      </c>
      <c r="S190" s="1">
        <v>3.35920122832708E-7</v>
      </c>
      <c r="T190" s="1">
        <v>3.5242071549236802E-9</v>
      </c>
      <c r="U190" s="1">
        <v>8.0553306398255597E-10</v>
      </c>
      <c r="V190" s="1">
        <v>1.1151834543023999E-8</v>
      </c>
      <c r="W190" s="1">
        <v>8.8312876069505305E-8</v>
      </c>
      <c r="X190" s="1">
        <v>3.6352450317598199E-19</v>
      </c>
      <c r="Y190" s="1">
        <v>2.14252773811327E-10</v>
      </c>
      <c r="Z190">
        <v>0</v>
      </c>
      <c r="AA190">
        <v>0</v>
      </c>
      <c r="AB190" s="1">
        <v>1.89009504798307E-8</v>
      </c>
      <c r="AC190" s="1">
        <v>6.7392559874058197E-8</v>
      </c>
      <c r="AD190" s="1">
        <v>4.0787478736977103E-8</v>
      </c>
      <c r="AE190" s="1">
        <v>4.4582140247755198E-8</v>
      </c>
      <c r="AF190">
        <v>0</v>
      </c>
      <c r="AG190">
        <v>0</v>
      </c>
      <c r="AH190">
        <v>0</v>
      </c>
      <c r="AI190" s="1">
        <v>1.16357756149403E-8</v>
      </c>
      <c r="AJ190" s="1">
        <v>6.0389001357378304E-8</v>
      </c>
      <c r="AK190" s="1">
        <v>4.2657261564167098E-8</v>
      </c>
      <c r="AL190">
        <v>0</v>
      </c>
      <c r="AM190" s="1">
        <v>1.6642737424832499E-11</v>
      </c>
      <c r="AN190" s="1">
        <v>2.1247981959077501E-10</v>
      </c>
      <c r="AO190" s="1">
        <v>4.8211641975359503E-11</v>
      </c>
      <c r="AP190">
        <v>0</v>
      </c>
      <c r="AQ190">
        <v>0</v>
      </c>
      <c r="AR190">
        <v>0</v>
      </c>
      <c r="AS190" s="1">
        <v>2.4795682379598301E-11</v>
      </c>
      <c r="AT190" s="1">
        <v>2.4602926478931901E-12</v>
      </c>
      <c r="AU190" s="1">
        <v>1.4940468401823099E-10</v>
      </c>
      <c r="AV190" s="1">
        <v>1.78817491839732E-12</v>
      </c>
      <c r="AW190">
        <v>0</v>
      </c>
      <c r="AX190">
        <v>0</v>
      </c>
      <c r="AY190">
        <v>0</v>
      </c>
      <c r="AZ190">
        <v>0</v>
      </c>
      <c r="BA190">
        <v>0</v>
      </c>
      <c r="BB190" s="1">
        <v>1.5368494582723599E-7</v>
      </c>
      <c r="BC190" s="1">
        <v>1.2939589583735299E-7</v>
      </c>
      <c r="BD190" s="1">
        <v>6.2397321895065495E-10</v>
      </c>
      <c r="BE190" s="1">
        <v>1.04666470316408E-10</v>
      </c>
      <c r="BF190" s="1">
        <v>1.05078877897785E-11</v>
      </c>
      <c r="BG190" s="1">
        <v>9.6613806842338603E-8</v>
      </c>
      <c r="BH190" s="1">
        <v>9.2603557017655006E-8</v>
      </c>
      <c r="BI190" s="1">
        <v>8.3046220138225101E-11</v>
      </c>
      <c r="BJ190" s="1">
        <v>5.6244412621410296E-12</v>
      </c>
      <c r="BL190" t="s">
        <v>234</v>
      </c>
    </row>
    <row r="191" spans="1:64">
      <c r="A191" t="s">
        <v>419</v>
      </c>
      <c r="B191" t="s">
        <v>420</v>
      </c>
      <c r="C191" t="s">
        <v>21</v>
      </c>
      <c r="D191" t="s">
        <v>258</v>
      </c>
      <c r="E191" t="s">
        <v>259</v>
      </c>
      <c r="F191" t="s">
        <v>37</v>
      </c>
      <c r="G191" t="s">
        <v>146</v>
      </c>
      <c r="H191" s="1">
        <v>1.9795759999999998E-3</v>
      </c>
      <c r="I191">
        <v>1.18526216173841E-6</v>
      </c>
      <c r="J191">
        <v>1.0243193368548899E-6</v>
      </c>
      <c r="K191" s="1">
        <v>1.9309550276502501E-9</v>
      </c>
      <c r="L191" s="1">
        <v>1.3306222307590499E-10</v>
      </c>
      <c r="M191" s="1">
        <v>3.6559591588461001E-10</v>
      </c>
      <c r="N191" s="1">
        <v>2.8354731913688601E-7</v>
      </c>
      <c r="O191" s="1">
        <v>1.8293472267312201E-7</v>
      </c>
      <c r="P191" s="1">
        <v>5.3904361359707501E-10</v>
      </c>
      <c r="Q191">
        <v>0</v>
      </c>
      <c r="R191" s="1">
        <v>3.0970365120355601E-10</v>
      </c>
      <c r="S191" s="1">
        <v>4.9113679533214196E-7</v>
      </c>
      <c r="T191" s="1">
        <v>4.4803157801782098E-9</v>
      </c>
      <c r="U191" s="1">
        <v>1.0240721783264401E-9</v>
      </c>
      <c r="V191" s="1">
        <v>3.3552376561164601E-7</v>
      </c>
      <c r="W191" s="1">
        <v>1.28161401262466E-7</v>
      </c>
      <c r="X191" s="1">
        <v>9.5888589543643195E-18</v>
      </c>
      <c r="Y191" s="1">
        <v>2.72379017820429E-10</v>
      </c>
      <c r="Z191">
        <v>0</v>
      </c>
      <c r="AA191">
        <v>0</v>
      </c>
      <c r="AB191" s="1">
        <v>2.8784819956920501E-8</v>
      </c>
      <c r="AC191" s="1">
        <v>8.5675993548933803E-8</v>
      </c>
      <c r="AD191" s="1">
        <v>7.2251660272809303E-8</v>
      </c>
      <c r="AE191" s="1">
        <v>9.6834845358222793E-8</v>
      </c>
      <c r="AF191">
        <v>0</v>
      </c>
      <c r="AG191">
        <v>0</v>
      </c>
      <c r="AH191">
        <v>0</v>
      </c>
      <c r="AI191" s="1">
        <v>1.7337101713624101E-8</v>
      </c>
      <c r="AJ191" s="1">
        <v>7.6772387046732603E-8</v>
      </c>
      <c r="AK191" s="1">
        <v>8.8825233912766106E-8</v>
      </c>
      <c r="AL191">
        <v>0</v>
      </c>
      <c r="AM191" s="1">
        <v>3.3154303127484597E-11</v>
      </c>
      <c r="AN191" s="1">
        <v>2.7012506553479901E-10</v>
      </c>
      <c r="AO191" s="1">
        <v>2.3576424493479E-10</v>
      </c>
      <c r="AP191">
        <v>0</v>
      </c>
      <c r="AQ191">
        <v>0</v>
      </c>
      <c r="AR191">
        <v>0</v>
      </c>
      <c r="AS191" s="1">
        <v>3.83139927109793E-11</v>
      </c>
      <c r="AT191" s="1">
        <v>3.12776391671873E-12</v>
      </c>
      <c r="AU191" s="1">
        <v>2.6465809623739601E-10</v>
      </c>
      <c r="AV191" s="1">
        <v>3.6037983384617698E-12</v>
      </c>
      <c r="AW191">
        <v>0</v>
      </c>
      <c r="AX191">
        <v>0</v>
      </c>
      <c r="AY191">
        <v>0</v>
      </c>
      <c r="AZ191">
        <v>0</v>
      </c>
      <c r="BA191">
        <v>0</v>
      </c>
      <c r="BB191" s="1">
        <v>1.9537928892846501E-7</v>
      </c>
      <c r="BC191" s="1">
        <v>1.6450068016020001E-7</v>
      </c>
      <c r="BD191" s="1">
        <v>7.9325559945234E-10</v>
      </c>
      <c r="BE191" s="1">
        <v>1.3306222307590499E-10</v>
      </c>
      <c r="BF191" s="1">
        <v>1.33586515807145E-11</v>
      </c>
      <c r="BG191" s="1">
        <v>7.0633555367306596E-7</v>
      </c>
      <c r="BH191" s="1">
        <v>6.7688393402156905E-7</v>
      </c>
      <c r="BI191" s="1">
        <v>5.9865581460083805E-10</v>
      </c>
      <c r="BJ191" s="1">
        <v>4.2533613100338998E-11</v>
      </c>
      <c r="BL191" t="s">
        <v>234</v>
      </c>
    </row>
    <row r="192" spans="1:64">
      <c r="A192" t="s">
        <v>422</v>
      </c>
      <c r="B192" t="s">
        <v>423</v>
      </c>
      <c r="C192" t="s">
        <v>39</v>
      </c>
      <c r="D192" t="s">
        <v>422</v>
      </c>
      <c r="E192" t="s">
        <v>423</v>
      </c>
      <c r="F192" t="s">
        <v>30</v>
      </c>
      <c r="G192" t="s">
        <v>139</v>
      </c>
      <c r="H192">
        <v>5.64</v>
      </c>
      <c r="I192">
        <v>7.7327022613122203E-3</v>
      </c>
      <c r="J192">
        <v>5.2279221262577797E-3</v>
      </c>
      <c r="K192">
        <v>8.3232478094575006E-6</v>
      </c>
      <c r="L192">
        <v>9.7328928556003105E-6</v>
      </c>
      <c r="M192">
        <v>7.3038800118366399E-6</v>
      </c>
      <c r="N192">
        <v>5.9944928603190501E-3</v>
      </c>
      <c r="O192">
        <v>3.6430682889863298E-3</v>
      </c>
      <c r="P192">
        <v>4.1261725277987397E-6</v>
      </c>
      <c r="Q192">
        <v>9.6924297440564497E-6</v>
      </c>
      <c r="R192">
        <v>7.2042821498710397E-6</v>
      </c>
      <c r="S192">
        <v>1.9121176782646201E-2</v>
      </c>
      <c r="T192">
        <v>2.3852194709531399E-4</v>
      </c>
      <c r="U192">
        <v>3.23618055179903E-5</v>
      </c>
      <c r="V192">
        <v>1.8509637475513401E-4</v>
      </c>
      <c r="W192">
        <v>2.2227777402611601E-3</v>
      </c>
      <c r="X192" s="1">
        <v>2.9195987349820502E-14</v>
      </c>
      <c r="Y192">
        <v>1.13885455487528E-4</v>
      </c>
      <c r="Z192">
        <v>1.04052571257915E-2</v>
      </c>
      <c r="AA192">
        <v>6.3919214980916697E-2</v>
      </c>
      <c r="AB192">
        <v>8.1451552657236604E-4</v>
      </c>
      <c r="AC192">
        <v>3.3326493014833298E-4</v>
      </c>
      <c r="AD192">
        <v>1.51017832196579E-3</v>
      </c>
      <c r="AE192">
        <v>2.1580241489806799E-3</v>
      </c>
      <c r="AF192">
        <v>7.8247339029388196E-4</v>
      </c>
      <c r="AG192">
        <v>5.1650025195424802E-5</v>
      </c>
      <c r="AH192">
        <v>3.4438651716257098E-4</v>
      </c>
      <c r="AI192">
        <v>5.0300699774764401E-4</v>
      </c>
      <c r="AJ192">
        <v>2.9555823164004299E-4</v>
      </c>
      <c r="AK192">
        <v>2.0920398755076802E-3</v>
      </c>
      <c r="AL192">
        <v>7.8210374387353496E-4</v>
      </c>
      <c r="AM192" s="1">
        <v>7.5134607225701897E-7</v>
      </c>
      <c r="AN192">
        <v>1.1616051226488901E-6</v>
      </c>
      <c r="AO192">
        <v>5.6939676042819904E-4</v>
      </c>
      <c r="AP192" s="1">
        <v>4.9630747600782097E-10</v>
      </c>
      <c r="AQ192">
        <v>1.9129638961268398E-6</v>
      </c>
      <c r="AR192">
        <v>7.7788168338913103E-6</v>
      </c>
      <c r="AS192">
        <v>1.0590316220676399E-6</v>
      </c>
      <c r="AT192" s="1">
        <v>1.1321852942686401E-8</v>
      </c>
      <c r="AU192">
        <v>5.5317347312591699E-6</v>
      </c>
      <c r="AV192">
        <v>5.6788106758529295E-4</v>
      </c>
      <c r="AW192" s="1">
        <v>4.92155540833354E-7</v>
      </c>
      <c r="AX192">
        <v>9.2188229128334202E-4</v>
      </c>
      <c r="AY192">
        <v>8.5463595613887203E-4</v>
      </c>
      <c r="AZ192">
        <v>1.6689821313816799E-6</v>
      </c>
      <c r="BA192" s="1">
        <v>6.4141639667748306E-8</v>
      </c>
      <c r="BB192">
        <v>4.8672472728476497E-4</v>
      </c>
      <c r="BC192">
        <v>4.1419754025672601E-4</v>
      </c>
      <c r="BD192">
        <v>2.2473433880657398E-6</v>
      </c>
      <c r="BE192" s="1">
        <v>4.04631115438535E-8</v>
      </c>
      <c r="BF192" s="1">
        <v>1.6351099091557999E-8</v>
      </c>
      <c r="BG192">
        <v>3.2960238242506099E-4</v>
      </c>
      <c r="BH192">
        <v>3.1602034087584402E-4</v>
      </c>
      <c r="BI192" s="1">
        <v>2.8074976221133298E-7</v>
      </c>
      <c r="BJ192" s="1">
        <v>1.91051232062973E-8</v>
      </c>
      <c r="BK192" t="s">
        <v>424</v>
      </c>
      <c r="BL192" t="s">
        <v>238</v>
      </c>
    </row>
    <row r="193" spans="1:64">
      <c r="A193" t="s">
        <v>422</v>
      </c>
      <c r="B193" t="s">
        <v>423</v>
      </c>
      <c r="C193" t="s">
        <v>21</v>
      </c>
      <c r="D193" t="s">
        <v>425</v>
      </c>
      <c r="E193" t="s">
        <v>426</v>
      </c>
      <c r="F193" t="s">
        <v>37</v>
      </c>
      <c r="G193" t="s">
        <v>137</v>
      </c>
      <c r="H193">
        <v>0.11</v>
      </c>
      <c r="I193">
        <v>2.58087552180411E-5</v>
      </c>
      <c r="J193">
        <v>1.9950419434907999E-5</v>
      </c>
      <c r="K193" s="1">
        <v>6.8552120285545794E-8</v>
      </c>
      <c r="L193" s="1">
        <v>7.6636622941466002E-9</v>
      </c>
      <c r="M193" s="1">
        <v>1.32181821123876E-8</v>
      </c>
      <c r="N193">
        <v>1.18347396928934E-5</v>
      </c>
      <c r="O193">
        <v>7.8683192937824197E-6</v>
      </c>
      <c r="P193" s="1">
        <v>2.0545989622503201E-8</v>
      </c>
      <c r="Q193">
        <v>0</v>
      </c>
      <c r="R193" s="1">
        <v>1.22862634005875E-8</v>
      </c>
      <c r="S193">
        <v>2.7276946443030001E-5</v>
      </c>
      <c r="T193" s="1">
        <v>2.2343073872413301E-7</v>
      </c>
      <c r="U193" s="1">
        <v>8.0074346434796098E-8</v>
      </c>
      <c r="V193">
        <v>5.7864305977336001E-6</v>
      </c>
      <c r="W193">
        <v>1.2449748029592101E-5</v>
      </c>
      <c r="X193" s="1">
        <v>1.4028790771861599E-17</v>
      </c>
      <c r="Y193" s="1">
        <v>1.35833829913997E-8</v>
      </c>
      <c r="Z193">
        <v>0</v>
      </c>
      <c r="AA193">
        <v>0</v>
      </c>
      <c r="AB193">
        <v>1.1509678349432801E-6</v>
      </c>
      <c r="AC193">
        <v>5.0671196157529096E-6</v>
      </c>
      <c r="AD193">
        <v>2.8557326297784598E-6</v>
      </c>
      <c r="AE193">
        <v>2.7609196124187499E-6</v>
      </c>
      <c r="AF193">
        <v>0</v>
      </c>
      <c r="AG193">
        <v>0</v>
      </c>
      <c r="AH193">
        <v>0</v>
      </c>
      <c r="AI193" s="1">
        <v>7.1237228499443997E-7</v>
      </c>
      <c r="AJ193">
        <v>4.5405352449223396E-6</v>
      </c>
      <c r="AK193">
        <v>2.6154117638656499E-6</v>
      </c>
      <c r="AL193">
        <v>0</v>
      </c>
      <c r="AM193" s="1">
        <v>9.3574621274228702E-10</v>
      </c>
      <c r="AN193" s="1">
        <v>1.5975957343245199E-8</v>
      </c>
      <c r="AO193" s="1">
        <v>3.6342860665156402E-9</v>
      </c>
      <c r="AP193">
        <v>0</v>
      </c>
      <c r="AQ193">
        <v>0</v>
      </c>
      <c r="AR193">
        <v>0</v>
      </c>
      <c r="AS193" s="1">
        <v>1.50443338025318E-9</v>
      </c>
      <c r="AT193" s="1">
        <v>1.8498476923757599E-10</v>
      </c>
      <c r="AU193" s="1">
        <v>1.04605590834375E-8</v>
      </c>
      <c r="AV193" s="1">
        <v>1.36286167659172E-10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1.1252787267533399E-5</v>
      </c>
      <c r="BC193">
        <v>9.4743468939794003E-6</v>
      </c>
      <c r="BD193" s="1">
        <v>4.5687219757899503E-8</v>
      </c>
      <c r="BE193" s="1">
        <v>7.6636622941466002E-9</v>
      </c>
      <c r="BF193" s="1">
        <v>7.6938587116016597E-10</v>
      </c>
      <c r="BG193">
        <v>2.72122825761423E-6</v>
      </c>
      <c r="BH193">
        <v>2.6077532471462599E-6</v>
      </c>
      <c r="BI193" s="1">
        <v>2.3189109051430799E-9</v>
      </c>
      <c r="BJ193" s="1">
        <v>1.6253284063994401E-10</v>
      </c>
      <c r="BL193" t="s">
        <v>234</v>
      </c>
    </row>
    <row r="194" spans="1:64">
      <c r="A194" t="s">
        <v>422</v>
      </c>
      <c r="B194" t="s">
        <v>423</v>
      </c>
      <c r="C194" t="s">
        <v>21</v>
      </c>
      <c r="D194" t="s">
        <v>427</v>
      </c>
      <c r="E194" t="s">
        <v>428</v>
      </c>
      <c r="F194" t="s">
        <v>32</v>
      </c>
      <c r="G194" t="s">
        <v>131</v>
      </c>
      <c r="H194">
        <v>2.78</v>
      </c>
      <c r="I194">
        <v>6.3976878442684503E-3</v>
      </c>
      <c r="J194">
        <v>3.9031731903503399E-3</v>
      </c>
      <c r="K194">
        <v>7.5062842428564103E-6</v>
      </c>
      <c r="L194">
        <v>8.1488901407397201E-6</v>
      </c>
      <c r="M194">
        <v>7.5121148339964E-6</v>
      </c>
      <c r="N194">
        <v>5.7663995584983597E-3</v>
      </c>
      <c r="O194">
        <v>3.38884248909559E-3</v>
      </c>
      <c r="P194">
        <v>3.7529174544557898E-6</v>
      </c>
      <c r="Q194">
        <v>8.0768474560540607E-6</v>
      </c>
      <c r="R194">
        <v>7.5005320437601899E-6</v>
      </c>
      <c r="S194">
        <v>2.0453149404032901E-2</v>
      </c>
      <c r="T194">
        <v>2.51182108455179E-4</v>
      </c>
      <c r="U194">
        <v>3.2952330249014502E-5</v>
      </c>
      <c r="V194">
        <v>1.2827371193662999E-4</v>
      </c>
      <c r="W194">
        <v>2.2010763681475998E-3</v>
      </c>
      <c r="X194" s="1">
        <v>2.70075863879943E-14</v>
      </c>
      <c r="Y194">
        <v>1.2531369566481899E-4</v>
      </c>
      <c r="Z194">
        <v>1.1574335040113799E-2</v>
      </c>
      <c r="AA194">
        <v>7.0992491328215598E-2</v>
      </c>
      <c r="AB194">
        <v>8.3791038164481404E-4</v>
      </c>
      <c r="AC194">
        <v>3.1486855658197001E-4</v>
      </c>
      <c r="AD194">
        <v>1.58390496864253E-3</v>
      </c>
      <c r="AE194">
        <v>2.09089950432976E-3</v>
      </c>
      <c r="AF194">
        <v>5.8683817787335505E-4</v>
      </c>
      <c r="AG194">
        <v>0</v>
      </c>
      <c r="AH194">
        <v>3.5197796942592599E-4</v>
      </c>
      <c r="AI194">
        <v>5.1894904339928698E-4</v>
      </c>
      <c r="AJ194">
        <v>2.7872834013938601E-4</v>
      </c>
      <c r="AK194">
        <v>2.0377090671677002E-3</v>
      </c>
      <c r="AL194">
        <v>5.8642699814735202E-4</v>
      </c>
      <c r="AM194" s="1">
        <v>7.6508788539418603E-7</v>
      </c>
      <c r="AN194">
        <v>1.11606052440465E-6</v>
      </c>
      <c r="AO194">
        <v>6.2656430024265401E-4</v>
      </c>
      <c r="AP194">
        <v>0</v>
      </c>
      <c r="AQ194">
        <v>0</v>
      </c>
      <c r="AR194">
        <v>8.0768474560540607E-6</v>
      </c>
      <c r="AS194">
        <v>1.08484146249369E-6</v>
      </c>
      <c r="AT194" s="1">
        <v>1.05553582978968E-8</v>
      </c>
      <c r="AU194">
        <v>5.8018497019872998E-6</v>
      </c>
      <c r="AV194">
        <v>6.2545882942611304E-4</v>
      </c>
      <c r="AW194" s="1">
        <v>4.9048750224346605E-7</v>
      </c>
      <c r="AX194">
        <v>0</v>
      </c>
      <c r="AY194">
        <v>0</v>
      </c>
      <c r="AZ194">
        <v>0</v>
      </c>
      <c r="BA194">
        <v>0</v>
      </c>
      <c r="BB194">
        <v>4.6526248968754098E-4</v>
      </c>
      <c r="BC194">
        <v>3.5514955526930701E-4</v>
      </c>
      <c r="BD194">
        <v>3.6119664604607802E-6</v>
      </c>
      <c r="BE194" s="1">
        <v>7.2042684685663705E-8</v>
      </c>
      <c r="BF194" s="1">
        <v>1.94571945051396E-9</v>
      </c>
      <c r="BG194">
        <v>1.6602579608254701E-4</v>
      </c>
      <c r="BH194">
        <v>1.59181145985445E-4</v>
      </c>
      <c r="BI194" s="1">
        <v>1.41400327939832E-7</v>
      </c>
      <c r="BJ194" s="1">
        <v>9.6370707856950494E-9</v>
      </c>
      <c r="BL194" t="s">
        <v>281</v>
      </c>
    </row>
    <row r="195" spans="1:64">
      <c r="A195" t="s">
        <v>422</v>
      </c>
      <c r="B195" t="s">
        <v>423</v>
      </c>
      <c r="C195" t="s">
        <v>21</v>
      </c>
      <c r="D195" t="s">
        <v>334</v>
      </c>
      <c r="E195" t="s">
        <v>335</v>
      </c>
      <c r="F195" t="s">
        <v>29</v>
      </c>
      <c r="G195" t="s">
        <v>98</v>
      </c>
      <c r="H195">
        <v>0.22</v>
      </c>
      <c r="I195">
        <v>1.6817009050695901E-4</v>
      </c>
      <c r="J195">
        <v>1.07655438643701E-4</v>
      </c>
      <c r="K195" s="1">
        <v>1.82126930771254E-7</v>
      </c>
      <c r="L195" s="1">
        <v>9.2016110221133605E-10</v>
      </c>
      <c r="M195" s="1">
        <v>2.01693864382838E-7</v>
      </c>
      <c r="N195">
        <v>1.12462209001014E-4</v>
      </c>
      <c r="O195">
        <v>5.53102887906685E-5</v>
      </c>
      <c r="P195" s="1">
        <v>9.7613467117204401E-8</v>
      </c>
      <c r="Q195">
        <v>0</v>
      </c>
      <c r="R195" s="1">
        <v>1.9869245014744801E-7</v>
      </c>
      <c r="S195">
        <v>3.6892218865391897E-4</v>
      </c>
      <c r="T195">
        <v>6.3640626435380098E-6</v>
      </c>
      <c r="U195">
        <v>1.78386604402201E-6</v>
      </c>
      <c r="V195">
        <v>2.2936202941634999E-5</v>
      </c>
      <c r="W195">
        <v>8.4189705295214501E-5</v>
      </c>
      <c r="X195" s="1">
        <v>1.03383942739769E-15</v>
      </c>
      <c r="Y195" s="1">
        <v>3.8690065996321697E-7</v>
      </c>
      <c r="Z195">
        <v>0</v>
      </c>
      <c r="AA195">
        <v>0</v>
      </c>
      <c r="AB195">
        <v>4.0519984875408498E-5</v>
      </c>
      <c r="AC195">
        <v>9.6024011184354103E-6</v>
      </c>
      <c r="AD195">
        <v>3.9228574940641297E-5</v>
      </c>
      <c r="AE195">
        <v>2.3111248066529401E-5</v>
      </c>
      <c r="AF195">
        <v>0</v>
      </c>
      <c r="AG195">
        <v>0</v>
      </c>
      <c r="AH195">
        <v>0</v>
      </c>
      <c r="AI195">
        <v>2.4429914779753401E-5</v>
      </c>
      <c r="AJ195">
        <v>8.6045019696380896E-6</v>
      </c>
      <c r="AK195">
        <v>2.2275872041276899E-5</v>
      </c>
      <c r="AL195">
        <v>0</v>
      </c>
      <c r="AM195" s="1">
        <v>4.6167310192985901E-8</v>
      </c>
      <c r="AN195" s="1">
        <v>3.0275099522800699E-8</v>
      </c>
      <c r="AO195" s="1">
        <v>2.1171057401417801E-8</v>
      </c>
      <c r="AP195">
        <v>0</v>
      </c>
      <c r="AQ195">
        <v>0</v>
      </c>
      <c r="AR195">
        <v>0</v>
      </c>
      <c r="AS195" s="1">
        <v>5.38984771132016E-8</v>
      </c>
      <c r="AT195" s="1">
        <v>3.5055378394821798E-10</v>
      </c>
      <c r="AU195" s="1">
        <v>1.4369441370198301E-7</v>
      </c>
      <c r="AV195" s="1">
        <v>7.4900554831561502E-10</v>
      </c>
      <c r="AW195">
        <v>0</v>
      </c>
      <c r="AX195">
        <v>2.5498702924999601E-6</v>
      </c>
      <c r="AY195">
        <v>2.4642036219895301E-6</v>
      </c>
      <c r="AZ195" s="1">
        <v>1.60078021912561E-9</v>
      </c>
      <c r="BA195" s="1">
        <v>1.39060146448685E-10</v>
      </c>
      <c r="BB195">
        <v>9.9461151735313406E-6</v>
      </c>
      <c r="BC195">
        <v>8.4663547153092595E-6</v>
      </c>
      <c r="BD195" s="1">
        <v>4.6073354539510898E-8</v>
      </c>
      <c r="BE195" s="1">
        <v>9.2016110221133605E-10</v>
      </c>
      <c r="BF195" s="1">
        <v>3.0011041459687198E-10</v>
      </c>
      <c r="BG195">
        <v>4.3211896039913298E-5</v>
      </c>
      <c r="BH195">
        <v>4.1414591515734099E-5</v>
      </c>
      <c r="BI195" s="1">
        <v>3.6839328895413201E-8</v>
      </c>
      <c r="BJ195" s="1">
        <v>2.5622436743442E-9</v>
      </c>
      <c r="BK195" t="s">
        <v>271</v>
      </c>
      <c r="BL195" t="s">
        <v>268</v>
      </c>
    </row>
    <row r="196" spans="1:64">
      <c r="A196" t="s">
        <v>422</v>
      </c>
      <c r="B196" t="s">
        <v>423</v>
      </c>
      <c r="C196" t="s">
        <v>21</v>
      </c>
      <c r="D196" t="s">
        <v>293</v>
      </c>
      <c r="E196" t="s">
        <v>294</v>
      </c>
      <c r="F196" t="s">
        <v>37</v>
      </c>
      <c r="G196" t="s">
        <v>60</v>
      </c>
      <c r="H196">
        <v>0.33</v>
      </c>
      <c r="I196">
        <v>1.08045691828795E-4</v>
      </c>
      <c r="J196">
        <v>8.1986544978731194E-5</v>
      </c>
      <c r="K196" s="1">
        <v>2.2574053262290401E-7</v>
      </c>
      <c r="L196" s="1">
        <v>2.2125979455179699E-8</v>
      </c>
      <c r="M196" s="1">
        <v>6.8625192427149903E-8</v>
      </c>
      <c r="N196">
        <v>5.00074914405849E-5</v>
      </c>
      <c r="O196">
        <v>3.0142372315076098E-5</v>
      </c>
      <c r="P196" s="1">
        <v>7.2068986701183704E-8</v>
      </c>
      <c r="Q196">
        <v>0</v>
      </c>
      <c r="R196" s="1">
        <v>6.4899133046936197E-8</v>
      </c>
      <c r="S196">
        <v>1.08181651203636E-4</v>
      </c>
      <c r="T196">
        <v>1.55355534930362E-6</v>
      </c>
      <c r="U196" s="1">
        <v>5.3129485222329997E-7</v>
      </c>
      <c r="V196">
        <v>1.3952946530007E-5</v>
      </c>
      <c r="W196">
        <v>1.11739104461207E-4</v>
      </c>
      <c r="X196" s="1">
        <v>1.75793329631332E-16</v>
      </c>
      <c r="Y196" s="1">
        <v>9.4447780231277101E-8</v>
      </c>
      <c r="Z196">
        <v>0</v>
      </c>
      <c r="AA196">
        <v>0</v>
      </c>
      <c r="AB196">
        <v>8.6234311145336192E-6</v>
      </c>
      <c r="AC196">
        <v>1.46294265341935E-5</v>
      </c>
      <c r="AD196">
        <v>1.43360686265252E-5</v>
      </c>
      <c r="AE196">
        <v>1.2415849308465701E-5</v>
      </c>
      <c r="AF196" s="1">
        <v>2.7158568668703999E-9</v>
      </c>
      <c r="AG196">
        <v>0</v>
      </c>
      <c r="AH196">
        <v>0</v>
      </c>
      <c r="AI196">
        <v>5.28525264916979E-6</v>
      </c>
      <c r="AJ196">
        <v>1.31091096774193E-5</v>
      </c>
      <c r="AK196">
        <v>1.17452941316201E-5</v>
      </c>
      <c r="AL196" s="1">
        <v>2.7158568668703999E-9</v>
      </c>
      <c r="AM196" s="1">
        <v>8.0716204137381093E-9</v>
      </c>
      <c r="AN196" s="1">
        <v>4.61246451612903E-8</v>
      </c>
      <c r="AO196" s="1">
        <v>1.7872721126155301E-8</v>
      </c>
      <c r="AP196">
        <v>0</v>
      </c>
      <c r="AQ196">
        <v>0</v>
      </c>
      <c r="AR196">
        <v>0</v>
      </c>
      <c r="AS196" s="1">
        <v>1.13466819671591E-8</v>
      </c>
      <c r="AT196" s="1">
        <v>5.3407483870967698E-10</v>
      </c>
      <c r="AU196" s="1">
        <v>5.2513071892033698E-8</v>
      </c>
      <c r="AV196" s="1">
        <v>5.0530434903356802E-10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3.2488245219928298E-5</v>
      </c>
      <c r="BC196">
        <v>2.7353658953310798E-5</v>
      </c>
      <c r="BD196" s="1">
        <v>1.3190488397429201E-7</v>
      </c>
      <c r="BE196" s="1">
        <v>2.2125979455179699E-8</v>
      </c>
      <c r="BF196" s="1">
        <v>2.221316039904E-9</v>
      </c>
      <c r="BG196">
        <v>2.5549955168282199E-5</v>
      </c>
      <c r="BH196">
        <v>2.4490513710344301E-5</v>
      </c>
      <c r="BI196" s="1">
        <v>2.1766661947428801E-8</v>
      </c>
      <c r="BJ196" s="1">
        <v>1.5047433403096899E-9</v>
      </c>
      <c r="BL196" t="s">
        <v>234</v>
      </c>
    </row>
    <row r="197" spans="1:64">
      <c r="A197" t="s">
        <v>422</v>
      </c>
      <c r="B197" t="s">
        <v>423</v>
      </c>
      <c r="C197" t="s">
        <v>21</v>
      </c>
      <c r="D197" t="s">
        <v>314</v>
      </c>
      <c r="E197" t="s">
        <v>315</v>
      </c>
      <c r="F197" t="s">
        <v>32</v>
      </c>
      <c r="G197" t="s">
        <v>110</v>
      </c>
      <c r="H197" s="1">
        <v>3.2069238136799901E-3</v>
      </c>
      <c r="I197">
        <v>1.2306450802265E-4</v>
      </c>
      <c r="J197">
        <v>1.7507957265934499E-5</v>
      </c>
      <c r="K197" s="1">
        <v>4.3922750390647696E-9</v>
      </c>
      <c r="L197">
        <v>2.7047023398458401E-6</v>
      </c>
      <c r="M197" s="1">
        <v>1.18676548661954E-7</v>
      </c>
      <c r="N197">
        <v>1.22257464624979E-4</v>
      </c>
      <c r="O197">
        <v>1.6838929517078501E-5</v>
      </c>
      <c r="P197">
        <v>0</v>
      </c>
      <c r="Q197">
        <v>2.7046193378963701E-6</v>
      </c>
      <c r="R197" s="1">
        <v>1.18658655621608E-7</v>
      </c>
      <c r="S197">
        <v>1.0977354860741801E-4</v>
      </c>
      <c r="T197">
        <v>4.1601492660398402E-6</v>
      </c>
      <c r="U197" s="1">
        <v>1.0510928928647701E-7</v>
      </c>
      <c r="V197" s="1">
        <v>9.4311860791897301E-7</v>
      </c>
      <c r="W197" s="1">
        <v>6.6775443566398398E-9</v>
      </c>
      <c r="X197" s="1">
        <v>2.3758529165672001E-16</v>
      </c>
      <c r="Y197" s="1">
        <v>7.6115386593536096E-7</v>
      </c>
      <c r="Z197" s="1">
        <v>5.20998116471463E-8</v>
      </c>
      <c r="AA197">
        <v>1.08657920219766E-4</v>
      </c>
      <c r="AB197">
        <v>5.2631531592925803E-6</v>
      </c>
      <c r="AC197">
        <v>0</v>
      </c>
      <c r="AD197">
        <v>1.4228349816338701E-5</v>
      </c>
      <c r="AE197">
        <v>1.42089008118853E-5</v>
      </c>
      <c r="AF197">
        <v>0</v>
      </c>
      <c r="AG197">
        <v>5.7453398812888198E-5</v>
      </c>
      <c r="AH197">
        <v>3.1103662024574697E-5</v>
      </c>
      <c r="AI197">
        <v>2.6300287051931702E-6</v>
      </c>
      <c r="AJ197">
        <v>0</v>
      </c>
      <c r="AK197">
        <v>1.42089008118853E-5</v>
      </c>
      <c r="AL197">
        <v>0</v>
      </c>
      <c r="AM197">
        <v>0</v>
      </c>
      <c r="AN197">
        <v>0</v>
      </c>
      <c r="AO197">
        <v>6.2194954361073202E-6</v>
      </c>
      <c r="AP197" s="1">
        <v>5.5207236095251999E-10</v>
      </c>
      <c r="AQ197">
        <v>2.1279036597366E-6</v>
      </c>
      <c r="AR197" s="1">
        <v>5.7599374119582695E-7</v>
      </c>
      <c r="AS197" s="1">
        <v>9.63380478092739E-9</v>
      </c>
      <c r="AT197">
        <v>0</v>
      </c>
      <c r="AU197" s="1">
        <v>5.20584368762582E-8</v>
      </c>
      <c r="AV197">
        <v>6.2194954361073202E-6</v>
      </c>
      <c r="AW197" s="1">
        <v>5.69664139644225E-8</v>
      </c>
      <c r="AX197">
        <v>0</v>
      </c>
      <c r="AY197">
        <v>0</v>
      </c>
      <c r="AZ197">
        <v>0</v>
      </c>
      <c r="BA197">
        <v>0</v>
      </c>
      <c r="BB197" s="1">
        <v>5.3603906946156105E-7</v>
      </c>
      <c r="BC197" s="1">
        <v>4.0917555432869E-7</v>
      </c>
      <c r="BD197" s="1">
        <v>4.1614253959996503E-9</v>
      </c>
      <c r="BE197" s="1">
        <v>8.30019494723301E-11</v>
      </c>
      <c r="BF197" s="1">
        <v>2.2417058473533999E-12</v>
      </c>
      <c r="BG197" s="1">
        <v>2.7100432820887997E-7</v>
      </c>
      <c r="BH197" s="1">
        <v>2.5985219452729702E-7</v>
      </c>
      <c r="BI197" s="1">
        <v>2.30849643065112E-10</v>
      </c>
      <c r="BJ197" s="1">
        <v>1.5651334499057699E-11</v>
      </c>
      <c r="BL197" t="s">
        <v>281</v>
      </c>
    </row>
    <row r="198" spans="1:64">
      <c r="A198" t="s">
        <v>422</v>
      </c>
      <c r="B198" t="s">
        <v>423</v>
      </c>
      <c r="C198" t="s">
        <v>21</v>
      </c>
      <c r="D198" t="s">
        <v>284</v>
      </c>
      <c r="E198" t="s">
        <v>285</v>
      </c>
      <c r="F198" t="s">
        <v>30</v>
      </c>
      <c r="G198" t="s">
        <v>140</v>
      </c>
      <c r="H198">
        <v>0.09</v>
      </c>
      <c r="I198">
        <v>2.6922466342645798E-5</v>
      </c>
      <c r="J198">
        <v>2.5046305381176801E-5</v>
      </c>
      <c r="K198" s="1">
        <v>5.0756222598421603E-8</v>
      </c>
      <c r="L198" s="1">
        <v>6.1271671286395597E-10</v>
      </c>
      <c r="M198" s="1">
        <v>1.27136328493999E-9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7.3702778553822899E-6</v>
      </c>
      <c r="BC198">
        <v>6.2720276730915102E-6</v>
      </c>
      <c r="BD198" s="1">
        <v>3.4030621988124301E-8</v>
      </c>
      <c r="BE198" s="1">
        <v>6.1271671286395597E-10</v>
      </c>
      <c r="BF198" s="1">
        <v>2.47598153103827E-10</v>
      </c>
      <c r="BG198">
        <v>1.9552188487263498E-5</v>
      </c>
      <c r="BH198">
        <v>1.8774277708085301E-5</v>
      </c>
      <c r="BI198" s="1">
        <v>1.6725600610297299E-8</v>
      </c>
      <c r="BJ198" s="1">
        <v>1.0237651318361599E-9</v>
      </c>
      <c r="BL198" t="s">
        <v>238</v>
      </c>
    </row>
    <row r="199" spans="1:64">
      <c r="A199" t="s">
        <v>422</v>
      </c>
      <c r="B199" t="s">
        <v>423</v>
      </c>
      <c r="C199" t="s">
        <v>21</v>
      </c>
      <c r="D199" t="s">
        <v>415</v>
      </c>
      <c r="E199" t="s">
        <v>416</v>
      </c>
      <c r="F199" t="s">
        <v>30</v>
      </c>
      <c r="G199" t="s">
        <v>53</v>
      </c>
      <c r="H199">
        <v>0.03</v>
      </c>
      <c r="I199">
        <v>7.9252959180707306E-6</v>
      </c>
      <c r="J199">
        <v>7.3730013912494597E-6</v>
      </c>
      <c r="K199" s="1">
        <v>1.4941353390746901E-8</v>
      </c>
      <c r="L199" s="1">
        <v>1.80368366017881E-10</v>
      </c>
      <c r="M199" s="1">
        <v>3.7425732562099699E-10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2.1696241443445699E-6</v>
      </c>
      <c r="BC199">
        <v>1.8463269554483799E-6</v>
      </c>
      <c r="BD199" s="1">
        <v>1.00177578866418E-8</v>
      </c>
      <c r="BE199" s="1">
        <v>1.80368366017881E-10</v>
      </c>
      <c r="BF199" s="1">
        <v>7.2886659310529299E-11</v>
      </c>
      <c r="BG199">
        <v>5.7556717737261603E-6</v>
      </c>
      <c r="BH199">
        <v>5.5266744358010701E-6</v>
      </c>
      <c r="BI199" s="1">
        <v>4.92359550410507E-9</v>
      </c>
      <c r="BJ199" s="1">
        <v>3.01370666310468E-10</v>
      </c>
      <c r="BL199" t="s">
        <v>238</v>
      </c>
    </row>
    <row r="200" spans="1:64">
      <c r="A200" t="s">
        <v>422</v>
      </c>
      <c r="B200" t="s">
        <v>423</v>
      </c>
      <c r="C200" t="s">
        <v>21</v>
      </c>
      <c r="D200" t="s">
        <v>360</v>
      </c>
      <c r="E200" t="s">
        <v>361</v>
      </c>
      <c r="F200" t="s">
        <v>28</v>
      </c>
      <c r="G200" t="s">
        <v>122</v>
      </c>
      <c r="H200">
        <v>0.17</v>
      </c>
      <c r="I200">
        <v>4.9537198908069504E-4</v>
      </c>
      <c r="J200">
        <v>4.7131564873985002E-4</v>
      </c>
      <c r="K200" s="1">
        <v>1.9918281799209699E-7</v>
      </c>
      <c r="L200" s="1">
        <v>1.1534494653291101E-8</v>
      </c>
      <c r="M200" s="1">
        <v>6.5235388311506497E-8</v>
      </c>
      <c r="N200">
        <v>4.0584848938494099E-4</v>
      </c>
      <c r="O200">
        <v>3.8737726871245198E-4</v>
      </c>
      <c r="P200" s="1">
        <v>6.8353840566017703E-8</v>
      </c>
      <c r="Q200">
        <v>0</v>
      </c>
      <c r="R200" s="1">
        <v>6.0198814005941204E-8</v>
      </c>
      <c r="S200">
        <v>1.4174612827761899E-4</v>
      </c>
      <c r="T200">
        <v>1.36653337388146E-6</v>
      </c>
      <c r="U200" s="1">
        <v>4.8507385056508398E-7</v>
      </c>
      <c r="V200">
        <v>0</v>
      </c>
      <c r="W200">
        <v>3.1819460915673001E-5</v>
      </c>
      <c r="X200" s="1">
        <v>2.7824918483474201E-15</v>
      </c>
      <c r="Y200" s="1">
        <v>8.307785353957E-8</v>
      </c>
      <c r="Z200">
        <v>0</v>
      </c>
      <c r="AA200">
        <v>0</v>
      </c>
      <c r="AB200">
        <v>9.6883426781903394E-6</v>
      </c>
      <c r="AC200">
        <v>7.5453339243756898E-6</v>
      </c>
      <c r="AD200">
        <v>1.24752986867986E-5</v>
      </c>
      <c r="AE200">
        <v>4.6457213451188703E-5</v>
      </c>
      <c r="AF200">
        <v>3.2968230064438702E-4</v>
      </c>
      <c r="AG200">
        <v>0</v>
      </c>
      <c r="AH200">
        <v>0</v>
      </c>
      <c r="AI200">
        <v>5.7741441737172399E-6</v>
      </c>
      <c r="AJ200">
        <v>6.7612089739952696E-6</v>
      </c>
      <c r="AK200">
        <v>4.5159614920351698E-5</v>
      </c>
      <c r="AL200">
        <v>3.2968230064438702E-4</v>
      </c>
      <c r="AM200" s="1">
        <v>1.2404466357477099E-8</v>
      </c>
      <c r="AN200" s="1">
        <v>2.37894389825759E-8</v>
      </c>
      <c r="AO200" s="1">
        <v>3.2159935225964502E-8</v>
      </c>
      <c r="AP200">
        <v>0</v>
      </c>
      <c r="AQ200">
        <v>0</v>
      </c>
      <c r="AR200">
        <v>0</v>
      </c>
      <c r="AS200" s="1">
        <v>1.29836828095981E-8</v>
      </c>
      <c r="AT200" s="1">
        <v>2.7545666190351098E-10</v>
      </c>
      <c r="AU200" s="1">
        <v>4.5697064786808299E-8</v>
      </c>
      <c r="AV200" s="1">
        <v>1.2426097476312399E-9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1.6936447561255799E-5</v>
      </c>
      <c r="BC200">
        <v>1.4259736324172099E-5</v>
      </c>
      <c r="BD200" s="1">
        <v>6.8763336874033002E-8</v>
      </c>
      <c r="BE200" s="1">
        <v>1.1534494653291101E-8</v>
      </c>
      <c r="BF200" s="1">
        <v>1.1579942952330799E-9</v>
      </c>
      <c r="BG200">
        <v>7.2587052134497702E-5</v>
      </c>
      <c r="BH200">
        <v>6.9678643703225996E-5</v>
      </c>
      <c r="BI200" s="1">
        <v>6.2065640552046496E-8</v>
      </c>
      <c r="BJ200" s="1">
        <v>3.8785800103321497E-9</v>
      </c>
      <c r="BL200" t="s">
        <v>234</v>
      </c>
    </row>
    <row r="201" spans="1:64">
      <c r="A201" t="s">
        <v>422</v>
      </c>
      <c r="B201" t="s">
        <v>423</v>
      </c>
      <c r="C201" t="s">
        <v>21</v>
      </c>
      <c r="D201" t="s">
        <v>263</v>
      </c>
      <c r="E201" t="s">
        <v>264</v>
      </c>
      <c r="F201" t="s">
        <v>30</v>
      </c>
      <c r="G201" t="s">
        <v>100</v>
      </c>
      <c r="H201" s="1">
        <v>4.7862816000000001E-3</v>
      </c>
      <c r="I201">
        <v>5.2395358583371198E-6</v>
      </c>
      <c r="J201">
        <v>4.7193429256957499E-6</v>
      </c>
      <c r="K201" s="1">
        <v>4.9892857237171203E-9</v>
      </c>
      <c r="L201" s="1">
        <v>2.4677544426021099E-10</v>
      </c>
      <c r="M201" s="1">
        <v>1.33644425303873E-9</v>
      </c>
      <c r="N201">
        <v>3.50073681535219E-6</v>
      </c>
      <c r="O201">
        <v>3.0939110705936399E-6</v>
      </c>
      <c r="P201" s="1">
        <v>2.3312876509824298E-9</v>
      </c>
      <c r="Q201">
        <v>0</v>
      </c>
      <c r="R201" s="1">
        <v>1.2357266401438599E-9</v>
      </c>
      <c r="S201">
        <v>2.9289796200744099E-5</v>
      </c>
      <c r="T201" s="1">
        <v>2.1631233807503301E-8</v>
      </c>
      <c r="U201">
        <v>0</v>
      </c>
      <c r="V201">
        <v>4.55132724099598E-6</v>
      </c>
      <c r="W201">
        <v>3.06581140694807E-6</v>
      </c>
      <c r="X201" s="1">
        <v>2.71684243368443E-16</v>
      </c>
      <c r="Y201" s="1">
        <v>1.31506226520878E-9</v>
      </c>
      <c r="Z201">
        <v>0</v>
      </c>
      <c r="AA201">
        <v>0</v>
      </c>
      <c r="AB201" s="1">
        <v>1.5059280953227E-7</v>
      </c>
      <c r="AC201" s="1">
        <v>1.63164900318236E-7</v>
      </c>
      <c r="AD201" s="1">
        <v>2.6882245988174898E-7</v>
      </c>
      <c r="AE201">
        <v>1.4976822406145999E-6</v>
      </c>
      <c r="AF201">
        <v>1.42047440500533E-6</v>
      </c>
      <c r="AG201">
        <v>0</v>
      </c>
      <c r="AH201">
        <v>0</v>
      </c>
      <c r="AI201" s="1">
        <v>8.9920333061739905E-8</v>
      </c>
      <c r="AJ201" s="1">
        <v>1.4620850439882701E-7</v>
      </c>
      <c r="AK201">
        <v>1.43730782812774E-6</v>
      </c>
      <c r="AL201">
        <v>1.42047440500533E-6</v>
      </c>
      <c r="AM201" s="1">
        <v>1.8937533765063699E-10</v>
      </c>
      <c r="AN201" s="1">
        <v>5.1443733029216901E-10</v>
      </c>
      <c r="AO201" s="1">
        <v>1.6274749830396199E-9</v>
      </c>
      <c r="AP201">
        <v>0</v>
      </c>
      <c r="AQ201">
        <v>0</v>
      </c>
      <c r="AR201">
        <v>0</v>
      </c>
      <c r="AS201" s="1">
        <v>2.0157176340125001E-10</v>
      </c>
      <c r="AT201" s="1">
        <v>5.9566427718040596E-12</v>
      </c>
      <c r="AU201" s="1">
        <v>9.8469765524450603E-10</v>
      </c>
      <c r="AV201" s="1">
        <v>4.3500578726300201E-11</v>
      </c>
      <c r="AW201">
        <v>0</v>
      </c>
      <c r="AX201">
        <v>0</v>
      </c>
      <c r="AY201">
        <v>0</v>
      </c>
      <c r="AZ201">
        <v>0</v>
      </c>
      <c r="BA201">
        <v>0</v>
      </c>
      <c r="BB201" s="1">
        <v>3.6234785283169202E-7</v>
      </c>
      <c r="BC201" s="1">
        <v>3.05080792198121E-7</v>
      </c>
      <c r="BD201" s="1">
        <v>1.4711613742924001E-9</v>
      </c>
      <c r="BE201" s="1">
        <v>2.4677544426021099E-10</v>
      </c>
      <c r="BF201" s="1">
        <v>2.4774779064585899E-11</v>
      </c>
      <c r="BG201">
        <v>1.37645119015324E-6</v>
      </c>
      <c r="BH201">
        <v>1.32035106290399E-6</v>
      </c>
      <c r="BI201" s="1">
        <v>1.1868366984422901E-9</v>
      </c>
      <c r="BJ201" s="1">
        <v>7.5942833830287605E-11</v>
      </c>
      <c r="BL201" t="s">
        <v>234</v>
      </c>
    </row>
    <row r="202" spans="1:64">
      <c r="A202" t="s">
        <v>422</v>
      </c>
      <c r="B202" t="s">
        <v>423</v>
      </c>
      <c r="C202" t="s">
        <v>21</v>
      </c>
      <c r="D202" t="s">
        <v>297</v>
      </c>
      <c r="E202" t="s">
        <v>298</v>
      </c>
      <c r="F202" t="s">
        <v>30</v>
      </c>
      <c r="G202" t="s">
        <v>143</v>
      </c>
      <c r="H202" s="1">
        <v>4.5153599999999999E-4</v>
      </c>
      <c r="I202" s="1">
        <v>5.2541884165863295E-7</v>
      </c>
      <c r="J202" s="1">
        <v>4.7462841374438698E-7</v>
      </c>
      <c r="K202" s="1">
        <v>5.0232444053470899E-10</v>
      </c>
      <c r="L202" s="1">
        <v>2.3280702288699101E-11</v>
      </c>
      <c r="M202" s="1">
        <v>1.2891055173815399E-10</v>
      </c>
      <c r="N202" s="1">
        <v>3.3025819012756501E-7</v>
      </c>
      <c r="O202" s="1">
        <v>2.9187840288619199E-7</v>
      </c>
      <c r="P202" s="1">
        <v>2.1993279726249299E-10</v>
      </c>
      <c r="Q202">
        <v>0</v>
      </c>
      <c r="R202" s="1">
        <v>1.1657798491923201E-10</v>
      </c>
      <c r="S202">
        <v>2.7631883208249102E-6</v>
      </c>
      <c r="T202" s="1">
        <v>2.0406824346701202E-9</v>
      </c>
      <c r="U202">
        <v>0</v>
      </c>
      <c r="V202" s="1">
        <v>4.2937049443358301E-7</v>
      </c>
      <c r="W202" s="1">
        <v>2.8922749122151601E-7</v>
      </c>
      <c r="X202" s="1">
        <v>2.5630588997022901E-17</v>
      </c>
      <c r="Y202" s="1">
        <v>1.24062477849885E-10</v>
      </c>
      <c r="Z202">
        <v>0</v>
      </c>
      <c r="AA202">
        <v>0</v>
      </c>
      <c r="AB202" s="1">
        <v>1.42068688237991E-8</v>
      </c>
      <c r="AC202" s="1">
        <v>1.53929151243619E-8</v>
      </c>
      <c r="AD202" s="1">
        <v>2.53606094228065E-8</v>
      </c>
      <c r="AE202" s="1">
        <v>1.4129077741647199E-7</v>
      </c>
      <c r="AF202" s="1">
        <v>1.34007019340125E-7</v>
      </c>
      <c r="AG202">
        <v>0</v>
      </c>
      <c r="AH202">
        <v>0</v>
      </c>
      <c r="AI202" s="1">
        <v>8.48305028884339E-9</v>
      </c>
      <c r="AJ202" s="1">
        <v>1.37932551319648E-8</v>
      </c>
      <c r="AK202" s="1">
        <v>1.35595078125258E-7</v>
      </c>
      <c r="AL202" s="1">
        <v>1.34007019340125E-7</v>
      </c>
      <c r="AM202" s="1">
        <v>1.7865597891569499E-11</v>
      </c>
      <c r="AN202" s="1">
        <v>4.85318236124687E-11</v>
      </c>
      <c r="AO202" s="1">
        <v>1.53535375758455E-10</v>
      </c>
      <c r="AP202">
        <v>0</v>
      </c>
      <c r="AQ202">
        <v>0</v>
      </c>
      <c r="AR202">
        <v>0</v>
      </c>
      <c r="AS202" s="1">
        <v>1.9016204094457601E-11</v>
      </c>
      <c r="AT202" s="1">
        <v>5.6194743130226997E-13</v>
      </c>
      <c r="AU202" s="1">
        <v>9.2896005211745905E-11</v>
      </c>
      <c r="AV202" s="1">
        <v>4.1038281817264401E-12</v>
      </c>
      <c r="AW202">
        <v>0</v>
      </c>
      <c r="AX202" s="1">
        <v>3.1123005966451198E-8</v>
      </c>
      <c r="AY202" s="1">
        <v>2.9407383018373001E-8</v>
      </c>
      <c r="AZ202" s="1">
        <v>3.1637108108565101E-11</v>
      </c>
      <c r="BA202" s="1">
        <v>2.8309052250660199E-12</v>
      </c>
      <c r="BB202" s="1">
        <v>3.4183759701102997E-8</v>
      </c>
      <c r="BC202" s="1">
        <v>2.87812068111435E-8</v>
      </c>
      <c r="BD202" s="1">
        <v>1.3878880889550899E-10</v>
      </c>
      <c r="BE202" s="1">
        <v>2.3280702288699101E-11</v>
      </c>
      <c r="BF202" s="1">
        <v>2.3372433079798002E-12</v>
      </c>
      <c r="BG202" s="1">
        <v>1.29853885863513E-7</v>
      </c>
      <c r="BH202" s="1">
        <v>1.2456142102867801E-7</v>
      </c>
      <c r="BI202" s="1">
        <v>1.1196572626814E-10</v>
      </c>
      <c r="BJ202" s="1">
        <v>7.1644182858761896E-12</v>
      </c>
      <c r="BK202" t="s">
        <v>299</v>
      </c>
      <c r="BL202" t="s">
        <v>234</v>
      </c>
    </row>
    <row r="203" spans="1:64">
      <c r="A203" t="s">
        <v>422</v>
      </c>
      <c r="B203" t="s">
        <v>423</v>
      </c>
      <c r="C203" t="s">
        <v>21</v>
      </c>
      <c r="D203" t="s">
        <v>429</v>
      </c>
      <c r="E203" t="s">
        <v>430</v>
      </c>
      <c r="F203" t="s">
        <v>30</v>
      </c>
      <c r="G203" t="s">
        <v>100</v>
      </c>
      <c r="H203" s="1">
        <v>1.5803760000000001E-3</v>
      </c>
      <c r="I203">
        <v>1.7300354249226299E-6</v>
      </c>
      <c r="J203">
        <v>1.55827360754105E-6</v>
      </c>
      <c r="K203" s="1">
        <v>1.6474056634914999E-9</v>
      </c>
      <c r="L203" s="1">
        <v>8.1482458010447197E-11</v>
      </c>
      <c r="M203" s="1">
        <v>4.4127876279580797E-10</v>
      </c>
      <c r="N203">
        <v>1.1559036654464701E-6</v>
      </c>
      <c r="O203">
        <v>1.02157441010167E-6</v>
      </c>
      <c r="P203" s="1">
        <v>7.6976479041872697E-10</v>
      </c>
      <c r="Q203">
        <v>0</v>
      </c>
      <c r="R203" s="1">
        <v>4.0802294721731201E-10</v>
      </c>
      <c r="S203">
        <v>9.6711591228872005E-6</v>
      </c>
      <c r="T203" s="1">
        <v>7.1423885213454397E-9</v>
      </c>
      <c r="U203">
        <v>0</v>
      </c>
      <c r="V203">
        <v>1.5027967305175399E-6</v>
      </c>
      <c r="W203">
        <v>1.0122962192753001E-6</v>
      </c>
      <c r="X203" s="1">
        <v>8.9707061489580404E-17</v>
      </c>
      <c r="Y203" s="1">
        <v>4.34218672474599E-10</v>
      </c>
      <c r="Z203">
        <v>0</v>
      </c>
      <c r="AA203">
        <v>0</v>
      </c>
      <c r="AB203" s="1">
        <v>4.9724040883296799E-8</v>
      </c>
      <c r="AC203" s="1">
        <v>5.3875202935266598E-8</v>
      </c>
      <c r="AD203" s="1">
        <v>8.8762132979823004E-8</v>
      </c>
      <c r="AE203" s="1">
        <v>4.9451772095765301E-7</v>
      </c>
      <c r="AF203" s="1">
        <v>4.69024567690439E-7</v>
      </c>
      <c r="AG203">
        <v>0</v>
      </c>
      <c r="AH203">
        <v>0</v>
      </c>
      <c r="AI203" s="1">
        <v>2.9690676010951799E-8</v>
      </c>
      <c r="AJ203" s="1">
        <v>4.8276392961876799E-8</v>
      </c>
      <c r="AK203" s="1">
        <v>4.74582773438406E-7</v>
      </c>
      <c r="AL203" s="1">
        <v>4.69024567690439E-7</v>
      </c>
      <c r="AM203" s="1">
        <v>6.2529592620493406E-11</v>
      </c>
      <c r="AN203" s="1">
        <v>1.6986138264363999E-10</v>
      </c>
      <c r="AO203" s="1">
        <v>5.3737381515459304E-10</v>
      </c>
      <c r="AP203">
        <v>0</v>
      </c>
      <c r="AQ203">
        <v>0</v>
      </c>
      <c r="AR203">
        <v>0</v>
      </c>
      <c r="AS203" s="1">
        <v>6.6556714330601696E-11</v>
      </c>
      <c r="AT203" s="1">
        <v>1.9668160095579399E-12</v>
      </c>
      <c r="AU203" s="1">
        <v>3.2513601824111001E-10</v>
      </c>
      <c r="AV203" s="1">
        <v>1.43633986360425E-11</v>
      </c>
      <c r="AW203">
        <v>0</v>
      </c>
      <c r="AX203">
        <v>0</v>
      </c>
      <c r="AY203">
        <v>0</v>
      </c>
      <c r="AZ203">
        <v>0</v>
      </c>
      <c r="BA203">
        <v>0</v>
      </c>
      <c r="BB203" s="1">
        <v>1.1964315895386E-7</v>
      </c>
      <c r="BC203" s="1">
        <v>1.00734223839002E-7</v>
      </c>
      <c r="BD203" s="1">
        <v>4.8576083113428296E-10</v>
      </c>
      <c r="BE203" s="1">
        <v>8.1482458010447197E-11</v>
      </c>
      <c r="BF203" s="1">
        <v>8.1803515779293096E-12</v>
      </c>
      <c r="BG203" s="1">
        <v>4.5448860052229702E-7</v>
      </c>
      <c r="BH203" s="1">
        <v>4.3596497360037498E-7</v>
      </c>
      <c r="BI203" s="1">
        <v>3.9188004193849199E-10</v>
      </c>
      <c r="BJ203" s="1">
        <v>2.50754640005666E-11</v>
      </c>
      <c r="BL203" t="s">
        <v>234</v>
      </c>
    </row>
    <row r="204" spans="1:64">
      <c r="A204" t="s">
        <v>422</v>
      </c>
      <c r="B204" t="s">
        <v>423</v>
      </c>
      <c r="C204" t="s">
        <v>21</v>
      </c>
      <c r="D204" t="s">
        <v>256</v>
      </c>
      <c r="E204" t="s">
        <v>257</v>
      </c>
      <c r="F204" t="s">
        <v>37</v>
      </c>
      <c r="G204" t="s">
        <v>146</v>
      </c>
      <c r="H204">
        <v>0.12</v>
      </c>
      <c r="I204">
        <v>3.1742715268773899E-5</v>
      </c>
      <c r="J204">
        <v>2.53273700141919E-5</v>
      </c>
      <c r="K204" s="1">
        <v>7.4049478376209105E-8</v>
      </c>
      <c r="L204" s="1">
        <v>7.8736921677129199E-9</v>
      </c>
      <c r="M204" s="1">
        <v>1.46376597452114E-8</v>
      </c>
      <c r="N204">
        <v>1.2913616298252999E-5</v>
      </c>
      <c r="O204">
        <v>8.6271283045313693E-6</v>
      </c>
      <c r="P204" s="1">
        <v>2.0862880957320202E-8</v>
      </c>
      <c r="Q204">
        <v>0</v>
      </c>
      <c r="R204" s="1">
        <v>1.34240811032731E-8</v>
      </c>
      <c r="S204">
        <v>2.52700949227521E-5</v>
      </c>
      <c r="T204" s="1">
        <v>2.65113767467616E-7</v>
      </c>
      <c r="U204" s="1">
        <v>6.0597432564026496E-8</v>
      </c>
      <c r="V204" s="1">
        <v>8.3891347469346396E-7</v>
      </c>
      <c r="W204">
        <v>6.6434685197142502E-6</v>
      </c>
      <c r="X204" s="1">
        <v>2.73466758244139E-17</v>
      </c>
      <c r="Y204" s="1">
        <v>1.6117486163136101E-8</v>
      </c>
      <c r="Z204">
        <v>0</v>
      </c>
      <c r="AA204">
        <v>0</v>
      </c>
      <c r="AB204">
        <v>1.4218523401571299E-6</v>
      </c>
      <c r="AC204">
        <v>5.0697063657387E-6</v>
      </c>
      <c r="AD204">
        <v>3.0682992452239699E-6</v>
      </c>
      <c r="AE204">
        <v>3.3537583471332499E-6</v>
      </c>
      <c r="AF204">
        <v>0</v>
      </c>
      <c r="AG204">
        <v>0</v>
      </c>
      <c r="AH204">
        <v>0</v>
      </c>
      <c r="AI204" s="1">
        <v>8.7531866745542205E-7</v>
      </c>
      <c r="AJ204">
        <v>4.5428531751018E-6</v>
      </c>
      <c r="AK204">
        <v>3.20895646197414E-6</v>
      </c>
      <c r="AL204">
        <v>0</v>
      </c>
      <c r="AM204" s="1">
        <v>1.2519748771031599E-9</v>
      </c>
      <c r="AN204" s="1">
        <v>1.5984113023506302E-8</v>
      </c>
      <c r="AO204" s="1">
        <v>3.6267930567107101E-9</v>
      </c>
      <c r="AP204">
        <v>0</v>
      </c>
      <c r="AQ204">
        <v>0</v>
      </c>
      <c r="AR204">
        <v>0</v>
      </c>
      <c r="AS204" s="1">
        <v>1.8652923859488701E-9</v>
      </c>
      <c r="AT204" s="1">
        <v>1.85079203430073E-10</v>
      </c>
      <c r="AU204" s="1">
        <v>1.12391913744468E-8</v>
      </c>
      <c r="AV204" s="1">
        <v>1.34518139447361E-10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1.15611804869051E-5</v>
      </c>
      <c r="BC204">
        <v>9.7340002821233105E-6</v>
      </c>
      <c r="BD204" s="1">
        <v>4.6939320988492198E-8</v>
      </c>
      <c r="BE204" s="1">
        <v>7.8736921677129199E-9</v>
      </c>
      <c r="BF204" s="1">
        <v>7.9047161463908995E-10</v>
      </c>
      <c r="BG204">
        <v>7.2679184836158096E-6</v>
      </c>
      <c r="BH204">
        <v>6.9662414275372899E-6</v>
      </c>
      <c r="BI204" s="1">
        <v>6.2472764303966103E-9</v>
      </c>
      <c r="BJ204" s="1">
        <v>4.2310702729925401E-10</v>
      </c>
      <c r="BL204" t="s">
        <v>234</v>
      </c>
    </row>
    <row r="205" spans="1:64">
      <c r="A205" t="s">
        <v>422</v>
      </c>
      <c r="B205" t="s">
        <v>423</v>
      </c>
      <c r="C205" t="s">
        <v>21</v>
      </c>
      <c r="D205" t="s">
        <v>258</v>
      </c>
      <c r="E205" t="s">
        <v>259</v>
      </c>
      <c r="F205" t="s">
        <v>37</v>
      </c>
      <c r="G205" t="s">
        <v>146</v>
      </c>
      <c r="H205">
        <v>0.15</v>
      </c>
      <c r="I205">
        <v>8.9163123313075395E-5</v>
      </c>
      <c r="J205">
        <v>7.7055957991610004E-5</v>
      </c>
      <c r="K205" s="1">
        <v>1.4525898725212099E-7</v>
      </c>
      <c r="L205" s="1">
        <v>1.00098052459784E-8</v>
      </c>
      <c r="M205" s="1">
        <v>2.7502500951321501E-8</v>
      </c>
      <c r="N205">
        <v>2.13302722363238E-5</v>
      </c>
      <c r="O205">
        <v>1.37615388076031E-5</v>
      </c>
      <c r="P205" s="1">
        <v>4.0550364081300101E-8</v>
      </c>
      <c r="Q205">
        <v>0</v>
      </c>
      <c r="R205" s="1">
        <v>2.3297921535157099E-8</v>
      </c>
      <c r="S205">
        <v>3.69465018452626E-5</v>
      </c>
      <c r="T205" s="1">
        <v>3.3703847240312899E-7</v>
      </c>
      <c r="U205" s="1">
        <v>7.7037365120715196E-8</v>
      </c>
      <c r="V205">
        <v>2.52402783564949E-5</v>
      </c>
      <c r="W205">
        <v>9.6411335767114506E-6</v>
      </c>
      <c r="X205" s="1">
        <v>7.2133629249219302E-16</v>
      </c>
      <c r="Y205" s="1">
        <v>2.0490120023908301E-8</v>
      </c>
      <c r="Z205">
        <v>0</v>
      </c>
      <c r="AA205">
        <v>0</v>
      </c>
      <c r="AB205">
        <v>2.16538124156367E-6</v>
      </c>
      <c r="AC205">
        <v>6.4451050783309802E-6</v>
      </c>
      <c r="AD205">
        <v>5.4352394790281696E-6</v>
      </c>
      <c r="AE205">
        <v>7.2845464374009999E-6</v>
      </c>
      <c r="AF205">
        <v>0</v>
      </c>
      <c r="AG205">
        <v>0</v>
      </c>
      <c r="AH205">
        <v>0</v>
      </c>
      <c r="AI205">
        <v>1.30420947186565E-6</v>
      </c>
      <c r="AJ205">
        <v>5.7753179290284998E-6</v>
      </c>
      <c r="AK205">
        <v>6.6820114067090401E-6</v>
      </c>
      <c r="AL205">
        <v>0</v>
      </c>
      <c r="AM205" s="1">
        <v>2.4940821647248299E-9</v>
      </c>
      <c r="AN205" s="1">
        <v>2.0320563083618801E-8</v>
      </c>
      <c r="AO205" s="1">
        <v>1.7735718832956501E-8</v>
      </c>
      <c r="AP205">
        <v>0</v>
      </c>
      <c r="AQ205">
        <v>0</v>
      </c>
      <c r="AR205">
        <v>0</v>
      </c>
      <c r="AS205" s="1">
        <v>2.88222755014368E-9</v>
      </c>
      <c r="AT205" s="1">
        <v>2.3529073044190198E-10</v>
      </c>
      <c r="AU205" s="1">
        <v>1.9909302120982302E-8</v>
      </c>
      <c r="AV205" s="1">
        <v>2.71101133589244E-10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1.46976999636932E-5</v>
      </c>
      <c r="BC205">
        <v>1.2374810319344101E-5</v>
      </c>
      <c r="BD205" s="1">
        <v>5.9673841885763398E-8</v>
      </c>
      <c r="BE205" s="1">
        <v>1.00098052459784E-8</v>
      </c>
      <c r="BF205" s="1">
        <v>1.0049245952816701E-9</v>
      </c>
      <c r="BG205">
        <v>5.3135151113058297E-5</v>
      </c>
      <c r="BH205">
        <v>5.0919608864662598E-5</v>
      </c>
      <c r="BI205" s="1">
        <v>4.5034781285057502E-8</v>
      </c>
      <c r="BJ205" s="1">
        <v>3.19965482088269E-9</v>
      </c>
      <c r="BL205" t="s">
        <v>234</v>
      </c>
    </row>
    <row r="206" spans="1:64">
      <c r="A206" t="s">
        <v>422</v>
      </c>
      <c r="B206" t="s">
        <v>423</v>
      </c>
      <c r="C206" t="s">
        <v>21</v>
      </c>
      <c r="D206" t="s">
        <v>255</v>
      </c>
      <c r="E206" t="s">
        <v>149</v>
      </c>
      <c r="F206" t="s">
        <v>25</v>
      </c>
      <c r="G206" t="s">
        <v>149</v>
      </c>
      <c r="H206">
        <v>2.88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</row>
    <row r="207" spans="1:64">
      <c r="A207" t="s">
        <v>422</v>
      </c>
      <c r="B207" t="s">
        <v>423</v>
      </c>
      <c r="C207" t="s">
        <v>21</v>
      </c>
      <c r="D207" t="s">
        <v>300</v>
      </c>
      <c r="E207" t="s">
        <v>301</v>
      </c>
      <c r="F207" t="s">
        <v>37</v>
      </c>
      <c r="G207" t="s">
        <v>93</v>
      </c>
      <c r="H207">
        <v>0.38</v>
      </c>
      <c r="I207">
        <v>4.4059158074175899E-4</v>
      </c>
      <c r="J207">
        <v>3.8714570739496301E-4</v>
      </c>
      <c r="K207" s="1">
        <v>9.0144988126720401E-7</v>
      </c>
      <c r="L207" s="1">
        <v>2.5267322217334801E-8</v>
      </c>
      <c r="M207" s="1">
        <v>9.4873440238699006E-8</v>
      </c>
      <c r="N207">
        <v>2.9161570888671599E-4</v>
      </c>
      <c r="O207">
        <v>2.4867889642643298E-4</v>
      </c>
      <c r="P207" s="1">
        <v>6.5569686074783604E-7</v>
      </c>
      <c r="Q207">
        <v>0</v>
      </c>
      <c r="R207" s="1">
        <v>8.5703465238086895E-8</v>
      </c>
      <c r="S207">
        <v>6.2488977322388398E-5</v>
      </c>
      <c r="T207">
        <v>1.4943304438028401E-6</v>
      </c>
      <c r="U207" s="1">
        <v>4.1371650208728203E-7</v>
      </c>
      <c r="V207">
        <v>1.2470473904553199E-5</v>
      </c>
      <c r="W207">
        <v>5.5268759966783101E-5</v>
      </c>
      <c r="X207" s="1">
        <v>8.6321994512536998E-16</v>
      </c>
      <c r="Y207" s="1">
        <v>9.0847225631492101E-8</v>
      </c>
      <c r="Z207">
        <v>0</v>
      </c>
      <c r="AA207">
        <v>0</v>
      </c>
      <c r="AB207">
        <v>9.4905132563974107E-6</v>
      </c>
      <c r="AC207">
        <v>1.6706443881640698E-5</v>
      </c>
      <c r="AD207">
        <v>1.7565186028674299E-5</v>
      </c>
      <c r="AE207">
        <v>2.47847181857089E-4</v>
      </c>
      <c r="AF207" s="1">
        <v>6.3838629142596901E-9</v>
      </c>
      <c r="AG207">
        <v>0</v>
      </c>
      <c r="AH207">
        <v>0</v>
      </c>
      <c r="AI207">
        <v>5.7235497982806304E-6</v>
      </c>
      <c r="AJ207">
        <v>1.49702795698924E-5</v>
      </c>
      <c r="AK207">
        <v>2.2797868319534499E-4</v>
      </c>
      <c r="AL207" s="1">
        <v>6.3838629142596901E-9</v>
      </c>
      <c r="AM207" s="1">
        <v>1.07801825262967E-8</v>
      </c>
      <c r="AN207" s="1">
        <v>5.2673205894066001E-8</v>
      </c>
      <c r="AO207" s="1">
        <v>5.9224347232747295E-7</v>
      </c>
      <c r="AP207">
        <v>0</v>
      </c>
      <c r="AQ207">
        <v>0</v>
      </c>
      <c r="AR207">
        <v>0</v>
      </c>
      <c r="AS207" s="1">
        <v>1.26216630726488E-8</v>
      </c>
      <c r="AT207" s="1">
        <v>6.0990027877339697E-10</v>
      </c>
      <c r="AU207" s="1">
        <v>6.4341340764374995E-8</v>
      </c>
      <c r="AV207" s="1">
        <v>8.1305611222897192E-9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3.7100773862263801E-5</v>
      </c>
      <c r="BC207">
        <v>3.1237203125694398E-5</v>
      </c>
      <c r="BD207" s="1">
        <v>1.50632120587926E-7</v>
      </c>
      <c r="BE207" s="1">
        <v>2.5267322217334801E-8</v>
      </c>
      <c r="BF207" s="1">
        <v>2.5366880702607399E-9</v>
      </c>
      <c r="BG207">
        <v>1.11875097992778E-4</v>
      </c>
      <c r="BH207">
        <v>1.07229607842835E-4</v>
      </c>
      <c r="BI207" s="1">
        <v>9.5120899931442295E-8</v>
      </c>
      <c r="BJ207" s="1">
        <v>6.63328693035142E-9</v>
      </c>
      <c r="BL207" t="s">
        <v>234</v>
      </c>
    </row>
    <row r="208" spans="1:64">
      <c r="A208" t="s">
        <v>431</v>
      </c>
      <c r="B208" t="s">
        <v>432</v>
      </c>
      <c r="C208" t="s">
        <v>39</v>
      </c>
      <c r="D208" t="s">
        <v>431</v>
      </c>
      <c r="E208" t="s">
        <v>432</v>
      </c>
      <c r="F208" t="s">
        <v>37</v>
      </c>
      <c r="G208" t="s">
        <v>57</v>
      </c>
      <c r="H208">
        <v>1.32</v>
      </c>
      <c r="I208">
        <v>9.8660068231815707E-4</v>
      </c>
      <c r="J208">
        <v>7.8289351510432703E-4</v>
      </c>
      <c r="K208">
        <v>1.42816945388225E-6</v>
      </c>
      <c r="L208" s="1">
        <v>8.8404504696678105E-8</v>
      </c>
      <c r="M208" s="1">
        <v>5.8154137678142095E-7</v>
      </c>
      <c r="N208">
        <v>3.8414803224270699E-4</v>
      </c>
      <c r="O208">
        <v>2.2048460932249899E-4</v>
      </c>
      <c r="P208" s="1">
        <v>4.9838356449532798E-7</v>
      </c>
      <c r="Q208">
        <v>0</v>
      </c>
      <c r="R208" s="1">
        <v>5.4509740915108601E-7</v>
      </c>
      <c r="S208">
        <v>1.0871791484943401E-3</v>
      </c>
      <c r="T208">
        <v>2.1599483724933699E-5</v>
      </c>
      <c r="U208">
        <v>2.47494084348199E-6</v>
      </c>
      <c r="V208">
        <v>1.4582518627440899E-4</v>
      </c>
      <c r="W208">
        <v>1.9803249411980299E-4</v>
      </c>
      <c r="X208" s="1">
        <v>2.01855670331987E-14</v>
      </c>
      <c r="Y208">
        <v>1.3131320315533101E-6</v>
      </c>
      <c r="Z208">
        <v>0</v>
      </c>
      <c r="AA208">
        <v>0</v>
      </c>
      <c r="AB208">
        <v>1.3854964871307999E-4</v>
      </c>
      <c r="AC208">
        <v>5.8451975397141399E-5</v>
      </c>
      <c r="AD208">
        <v>9.7067171679651097E-5</v>
      </c>
      <c r="AE208">
        <v>9.0079236452834501E-5</v>
      </c>
      <c r="AF208">
        <v>0</v>
      </c>
      <c r="AG208">
        <v>0</v>
      </c>
      <c r="AH208">
        <v>0</v>
      </c>
      <c r="AI208">
        <v>8.3463360148232699E-5</v>
      </c>
      <c r="AJ208">
        <v>5.2377538829151697E-5</v>
      </c>
      <c r="AK208">
        <v>8.4643710345115095E-5</v>
      </c>
      <c r="AL208">
        <v>0</v>
      </c>
      <c r="AM208" s="1">
        <v>1.5927806249666001E-7</v>
      </c>
      <c r="AN208" s="1">
        <v>1.8429134032479299E-7</v>
      </c>
      <c r="AO208" s="1">
        <v>1.54814161673874E-7</v>
      </c>
      <c r="AP208">
        <v>0</v>
      </c>
      <c r="AQ208">
        <v>0</v>
      </c>
      <c r="AR208">
        <v>0</v>
      </c>
      <c r="AS208" s="1">
        <v>1.8439488022874299E-7</v>
      </c>
      <c r="AT208" s="1">
        <v>2.1338997300765499E-9</v>
      </c>
      <c r="AU208" s="1">
        <v>3.5555740541996698E-7</v>
      </c>
      <c r="AV208" s="1">
        <v>3.01122377229955E-9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1.29807009581201E-4</v>
      </c>
      <c r="BC208">
        <v>1.09291734465712E-4</v>
      </c>
      <c r="BD208" s="1">
        <v>5.2702688070562396E-7</v>
      </c>
      <c r="BE208" s="1">
        <v>8.8404504696678105E-8</v>
      </c>
      <c r="BF208" s="1">
        <v>8.8752836763810995E-9</v>
      </c>
      <c r="BG208">
        <v>4.7264564049424802E-4</v>
      </c>
      <c r="BH208">
        <v>4.53117171316115E-4</v>
      </c>
      <c r="BI208" s="1">
        <v>4.0275900868130199E-7</v>
      </c>
      <c r="BJ208" s="1">
        <v>2.75686839539537E-8</v>
      </c>
      <c r="BL208" t="s">
        <v>234</v>
      </c>
    </row>
    <row r="209" spans="1:64">
      <c r="A209" t="s">
        <v>431</v>
      </c>
      <c r="B209" t="s">
        <v>432</v>
      </c>
      <c r="C209" t="s">
        <v>21</v>
      </c>
      <c r="D209" t="s">
        <v>431</v>
      </c>
      <c r="E209" t="s">
        <v>432</v>
      </c>
      <c r="F209" t="s">
        <v>37</v>
      </c>
      <c r="G209" t="s">
        <v>57</v>
      </c>
      <c r="H209">
        <v>1.32</v>
      </c>
      <c r="I209">
        <v>9.8660068231815707E-4</v>
      </c>
      <c r="J209">
        <v>7.8289351510432703E-4</v>
      </c>
      <c r="K209">
        <v>1.42816945388225E-6</v>
      </c>
      <c r="L209" s="1">
        <v>8.8404504696678105E-8</v>
      </c>
      <c r="M209" s="1">
        <v>5.8154137678142095E-7</v>
      </c>
      <c r="N209">
        <v>3.8414803224270699E-4</v>
      </c>
      <c r="O209">
        <v>2.2048460932249899E-4</v>
      </c>
      <c r="P209" s="1">
        <v>4.9838356449532798E-7</v>
      </c>
      <c r="Q209">
        <v>0</v>
      </c>
      <c r="R209" s="1">
        <v>5.4509740915108601E-7</v>
      </c>
      <c r="S209">
        <v>1.0871791484943401E-3</v>
      </c>
      <c r="T209">
        <v>2.1599483724933699E-5</v>
      </c>
      <c r="U209">
        <v>2.47494084348199E-6</v>
      </c>
      <c r="V209">
        <v>1.4582518627440899E-4</v>
      </c>
      <c r="W209">
        <v>1.9803249411980299E-4</v>
      </c>
      <c r="X209" s="1">
        <v>2.01855670331987E-14</v>
      </c>
      <c r="Y209">
        <v>1.3131320315533101E-6</v>
      </c>
      <c r="Z209">
        <v>0</v>
      </c>
      <c r="AA209">
        <v>0</v>
      </c>
      <c r="AB209">
        <v>1.3854964871307999E-4</v>
      </c>
      <c r="AC209">
        <v>5.8451975397141399E-5</v>
      </c>
      <c r="AD209">
        <v>9.7067171679651097E-5</v>
      </c>
      <c r="AE209">
        <v>9.0079236452834501E-5</v>
      </c>
      <c r="AF209">
        <v>0</v>
      </c>
      <c r="AG209">
        <v>0</v>
      </c>
      <c r="AH209">
        <v>0</v>
      </c>
      <c r="AI209">
        <v>8.3463360148232699E-5</v>
      </c>
      <c r="AJ209">
        <v>5.2377538829151697E-5</v>
      </c>
      <c r="AK209">
        <v>8.4643710345115095E-5</v>
      </c>
      <c r="AL209">
        <v>0</v>
      </c>
      <c r="AM209" s="1">
        <v>1.5927806249666001E-7</v>
      </c>
      <c r="AN209" s="1">
        <v>1.8429134032479299E-7</v>
      </c>
      <c r="AO209" s="1">
        <v>1.54814161673874E-7</v>
      </c>
      <c r="AP209">
        <v>0</v>
      </c>
      <c r="AQ209">
        <v>0</v>
      </c>
      <c r="AR209">
        <v>0</v>
      </c>
      <c r="AS209" s="1">
        <v>1.8439488022874299E-7</v>
      </c>
      <c r="AT209" s="1">
        <v>2.1338997300765499E-9</v>
      </c>
      <c r="AU209" s="1">
        <v>3.5555740541996698E-7</v>
      </c>
      <c r="AV209" s="1">
        <v>3.01122377229955E-9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1.29807009581201E-4</v>
      </c>
      <c r="BC209">
        <v>1.09291734465712E-4</v>
      </c>
      <c r="BD209" s="1">
        <v>5.2702688070562396E-7</v>
      </c>
      <c r="BE209" s="1">
        <v>8.8404504696678105E-8</v>
      </c>
      <c r="BF209" s="1">
        <v>8.8752836763810995E-9</v>
      </c>
      <c r="BG209">
        <v>4.7264564049424802E-4</v>
      </c>
      <c r="BH209">
        <v>4.53117171316115E-4</v>
      </c>
      <c r="BI209" s="1">
        <v>4.0275900868130199E-7</v>
      </c>
      <c r="BJ209" s="1">
        <v>2.75686839539537E-8</v>
      </c>
      <c r="BL209" t="s">
        <v>234</v>
      </c>
    </row>
    <row r="210" spans="1:64">
      <c r="A210" t="s">
        <v>433</v>
      </c>
      <c r="B210" t="s">
        <v>434</v>
      </c>
      <c r="C210" t="s">
        <v>39</v>
      </c>
      <c r="D210" t="s">
        <v>433</v>
      </c>
      <c r="E210" t="s">
        <v>434</v>
      </c>
      <c r="F210" t="s">
        <v>36</v>
      </c>
      <c r="G210" t="s">
        <v>148</v>
      </c>
      <c r="H210" s="1">
        <v>1.5E-3</v>
      </c>
      <c r="I210">
        <v>1.3537893443930099E-6</v>
      </c>
      <c r="J210" s="1">
        <v>9.9501827846337194E-7</v>
      </c>
      <c r="K210" s="1">
        <v>2.4124508581017499E-9</v>
      </c>
      <c r="L210" s="1">
        <v>4.7718123421717099E-12</v>
      </c>
      <c r="M210" s="1">
        <v>1.0503706645603499E-9</v>
      </c>
      <c r="N210" s="1">
        <v>9.6148640598498894E-7</v>
      </c>
      <c r="O210" s="1">
        <v>6.2861280728765205E-7</v>
      </c>
      <c r="P210" s="1">
        <v>1.7244286993023199E-9</v>
      </c>
      <c r="Q210">
        <v>0</v>
      </c>
      <c r="R210" s="1">
        <v>1.0310828698099901E-9</v>
      </c>
      <c r="S210">
        <v>1.74682081193621E-6</v>
      </c>
      <c r="T210" s="1">
        <v>1.69054725897676E-8</v>
      </c>
      <c r="U210" s="1">
        <v>3.8641080205183098E-9</v>
      </c>
      <c r="V210" s="1">
        <v>7.3260090213450097E-7</v>
      </c>
      <c r="W210" s="1">
        <v>4.5721255342298199E-7</v>
      </c>
      <c r="X210" s="1">
        <v>2.1031419204177101E-17</v>
      </c>
      <c r="Y210" s="1">
        <v>1.0277614895278501E-9</v>
      </c>
      <c r="Z210">
        <v>0</v>
      </c>
      <c r="AA210">
        <v>0</v>
      </c>
      <c r="AB210" s="1">
        <v>1.00718168980387E-7</v>
      </c>
      <c r="AC210" s="1">
        <v>3.2327925789306598E-7</v>
      </c>
      <c r="AD210" s="1">
        <v>2.3876454367952802E-7</v>
      </c>
      <c r="AE210" s="1">
        <v>2.9872443543200598E-7</v>
      </c>
      <c r="AF210">
        <v>0</v>
      </c>
      <c r="AG210">
        <v>0</v>
      </c>
      <c r="AH210">
        <v>0</v>
      </c>
      <c r="AI210" s="1">
        <v>6.1193797147118403E-8</v>
      </c>
      <c r="AJ210" s="1">
        <v>2.8968348405521101E-7</v>
      </c>
      <c r="AK210" s="1">
        <v>2.7773552608532202E-7</v>
      </c>
      <c r="AL210">
        <v>0</v>
      </c>
      <c r="AM210" s="1">
        <v>1.05186737298017E-10</v>
      </c>
      <c r="AN210" s="1">
        <v>1.01925670315722E-9</v>
      </c>
      <c r="AO210" s="1">
        <v>5.9998525884708103E-10</v>
      </c>
      <c r="AP210">
        <v>0</v>
      </c>
      <c r="AQ210">
        <v>0</v>
      </c>
      <c r="AR210">
        <v>0</v>
      </c>
      <c r="AS210" s="1">
        <v>1.3329599656332699E-10</v>
      </c>
      <c r="AT210" s="1">
        <v>1.18019197207678E-11</v>
      </c>
      <c r="AU210" s="1">
        <v>8.74595398093509E-10</v>
      </c>
      <c r="AV210" s="1">
        <v>1.1389555432388999E-11</v>
      </c>
      <c r="AW210">
        <v>0</v>
      </c>
      <c r="AX210" s="1">
        <v>9.9761820563372002E-8</v>
      </c>
      <c r="AY210" s="1">
        <v>9.1578681406299599E-8</v>
      </c>
      <c r="AZ210" s="1">
        <v>2.4443614423979401E-10</v>
      </c>
      <c r="BA210" s="1">
        <v>3.2928280539432499E-12</v>
      </c>
      <c r="BB210" s="1">
        <v>5.1579006141054799E-8</v>
      </c>
      <c r="BC210" s="1">
        <v>4.3905198586016401E-8</v>
      </c>
      <c r="BD210" s="1">
        <v>2.3892924978956198E-10</v>
      </c>
      <c r="BE210" s="1">
        <v>4.7718123421717099E-12</v>
      </c>
      <c r="BF210" s="1">
        <v>1.5563259269991499E-12</v>
      </c>
      <c r="BG210" s="1">
        <v>2.4096211170360199E-7</v>
      </c>
      <c r="BH210" s="1">
        <v>2.30921591183404E-7</v>
      </c>
      <c r="BI210" s="1">
        <v>2.04656764770075E-10</v>
      </c>
      <c r="BJ210" s="1">
        <v>1.44386407694152E-11</v>
      </c>
      <c r="BK210" t="s">
        <v>435</v>
      </c>
      <c r="BL210" t="s">
        <v>268</v>
      </c>
    </row>
    <row r="211" spans="1:64">
      <c r="A211" t="s">
        <v>433</v>
      </c>
      <c r="B211" t="s">
        <v>434</v>
      </c>
      <c r="C211" t="s">
        <v>21</v>
      </c>
      <c r="D211" t="s">
        <v>256</v>
      </c>
      <c r="E211" t="s">
        <v>257</v>
      </c>
      <c r="F211" t="s">
        <v>37</v>
      </c>
      <c r="G211" t="s">
        <v>146</v>
      </c>
      <c r="H211" s="1">
        <v>4.2839999999999996E-3</v>
      </c>
      <c r="I211">
        <v>1.16090772007476E-6</v>
      </c>
      <c r="J211" s="1">
        <v>9.2628305832392899E-7</v>
      </c>
      <c r="K211" s="1">
        <v>2.7081681698167701E-9</v>
      </c>
      <c r="L211" s="1">
        <v>2.8795992861965399E-10</v>
      </c>
      <c r="M211" s="1">
        <v>5.3533455024750201E-10</v>
      </c>
      <c r="N211" s="1">
        <v>4.7228211978049698E-7</v>
      </c>
      <c r="O211" s="1">
        <v>3.1551490683779902E-7</v>
      </c>
      <c r="P211" s="1">
        <v>7.6300591683092503E-10</v>
      </c>
      <c r="Q211">
        <v>0</v>
      </c>
      <c r="R211" s="1">
        <v>4.9095104989427305E-10</v>
      </c>
      <c r="S211" s="1">
        <v>9.2418836997551496E-7</v>
      </c>
      <c r="T211" s="1">
        <v>9.6958504256888598E-9</v>
      </c>
      <c r="U211" s="1">
        <v>2.2161943830145899E-9</v>
      </c>
      <c r="V211" s="1">
        <v>3.0681090795167099E-8</v>
      </c>
      <c r="W211" s="1">
        <v>2.42967680215967E-7</v>
      </c>
      <c r="X211" s="1">
        <v>1.0001339461395801E-18</v>
      </c>
      <c r="Y211" s="1">
        <v>5.8945537445529704E-10</v>
      </c>
      <c r="Z211">
        <v>0</v>
      </c>
      <c r="AA211">
        <v>0</v>
      </c>
      <c r="AB211" s="1">
        <v>5.2000572242115897E-8</v>
      </c>
      <c r="AC211" s="1">
        <v>1.85411399392411E-7</v>
      </c>
      <c r="AD211" s="1">
        <v>1.12215109864408E-7</v>
      </c>
      <c r="AE211" s="1">
        <v>1.2265503828156099E-7</v>
      </c>
      <c r="AF211">
        <v>0</v>
      </c>
      <c r="AG211">
        <v>0</v>
      </c>
      <c r="AH211">
        <v>0</v>
      </c>
      <c r="AI211" s="1">
        <v>3.2012516571768503E-8</v>
      </c>
      <c r="AJ211" s="1">
        <v>1.6614310645724201E-7</v>
      </c>
      <c r="AK211" s="1">
        <v>1.17359283808788E-7</v>
      </c>
      <c r="AL211">
        <v>0</v>
      </c>
      <c r="AM211" s="1">
        <v>4.57877433566147E-11</v>
      </c>
      <c r="AN211" s="1">
        <v>5.84577596794001E-10</v>
      </c>
      <c r="AO211" s="1">
        <v>1.32640576680309E-10</v>
      </c>
      <c r="AP211">
        <v>0</v>
      </c>
      <c r="AQ211">
        <v>0</v>
      </c>
      <c r="AR211">
        <v>0</v>
      </c>
      <c r="AS211" s="1">
        <v>6.8218245122052102E-11</v>
      </c>
      <c r="AT211" s="1">
        <v>6.7687932260357999E-12</v>
      </c>
      <c r="AU211" s="1">
        <v>4.1104435847768502E-10</v>
      </c>
      <c r="AV211" s="1">
        <v>4.9196530684996901E-12</v>
      </c>
      <c r="AW211">
        <v>0</v>
      </c>
      <c r="AX211">
        <v>0</v>
      </c>
      <c r="AY211">
        <v>0</v>
      </c>
      <c r="AZ211">
        <v>0</v>
      </c>
      <c r="BA211">
        <v>0</v>
      </c>
      <c r="BB211" s="1">
        <v>4.2282027755920699E-7</v>
      </c>
      <c r="BC211" s="1">
        <v>3.5599588690017502E-7</v>
      </c>
      <c r="BD211" s="1">
        <v>1.7166842738312699E-9</v>
      </c>
      <c r="BE211" s="1">
        <v>2.8795992861965399E-10</v>
      </c>
      <c r="BF211" s="1">
        <v>2.8909455040766901E-11</v>
      </c>
      <c r="BG211" s="1">
        <v>2.6580532273506302E-7</v>
      </c>
      <c r="BH211" s="1">
        <v>2.54772264585955E-7</v>
      </c>
      <c r="BI211" s="1">
        <v>2.2847797915457501E-10</v>
      </c>
      <c r="BJ211" s="1">
        <v>1.5474045312462001E-11</v>
      </c>
      <c r="BL211" t="s">
        <v>234</v>
      </c>
    </row>
    <row r="212" spans="1:64">
      <c r="A212" t="s">
        <v>433</v>
      </c>
      <c r="B212" t="s">
        <v>434</v>
      </c>
      <c r="C212" t="s">
        <v>21</v>
      </c>
      <c r="D212" t="s">
        <v>258</v>
      </c>
      <c r="E212" t="s">
        <v>259</v>
      </c>
      <c r="F212" t="s">
        <v>37</v>
      </c>
      <c r="G212" t="s">
        <v>146</v>
      </c>
      <c r="H212" s="1">
        <v>5.4539999999999996E-3</v>
      </c>
      <c r="I212">
        <v>3.2655577912246501E-6</v>
      </c>
      <c r="J212">
        <v>2.8221385100681E-6</v>
      </c>
      <c r="K212" s="1">
        <v>5.3200426357990197E-9</v>
      </c>
      <c r="L212" s="1">
        <v>3.66604446940148E-10</v>
      </c>
      <c r="M212" s="1">
        <v>1.0072662657228901E-9</v>
      </c>
      <c r="N212" s="1">
        <v>7.8121126876289604E-7</v>
      </c>
      <c r="O212" s="1">
        <v>5.0400993821869502E-7</v>
      </c>
      <c r="P212" s="1">
        <v>1.4851381652224699E-9</v>
      </c>
      <c r="Q212">
        <v>0</v>
      </c>
      <c r="R212" s="1">
        <v>8.5327550630245896E-10</v>
      </c>
      <c r="S212">
        <v>1.35314839225243E-6</v>
      </c>
      <c r="T212" s="1">
        <v>1.23438768024526E-8</v>
      </c>
      <c r="U212" s="1">
        <v>2.8214575548463101E-9</v>
      </c>
      <c r="V212" s="1">
        <v>9.2441341865425605E-7</v>
      </c>
      <c r="W212" s="1">
        <v>3.5310201906140202E-7</v>
      </c>
      <c r="X212" s="1">
        <v>2.6418605164491299E-17</v>
      </c>
      <c r="Y212" s="1">
        <v>7.5044108596619795E-10</v>
      </c>
      <c r="Z212">
        <v>0</v>
      </c>
      <c r="AA212">
        <v>0</v>
      </c>
      <c r="AB212" s="1">
        <v>7.9306077687870901E-8</v>
      </c>
      <c r="AC212" s="1">
        <v>2.3604896645336399E-7</v>
      </c>
      <c r="AD212" s="1">
        <v>1.99063110043717E-7</v>
      </c>
      <c r="AE212" s="1">
        <v>2.6679311457794301E-7</v>
      </c>
      <c r="AF212">
        <v>0</v>
      </c>
      <c r="AG212">
        <v>0</v>
      </c>
      <c r="AH212">
        <v>0</v>
      </c>
      <c r="AI212" s="1">
        <v>4.7766063412622799E-8</v>
      </c>
      <c r="AJ212" s="1">
        <v>2.1151832460732899E-7</v>
      </c>
      <c r="AK212" s="1">
        <v>2.4472555019874199E-7</v>
      </c>
      <c r="AL212">
        <v>0</v>
      </c>
      <c r="AM212" s="1">
        <v>9.1344595639319405E-11</v>
      </c>
      <c r="AN212" s="1">
        <v>7.44231142136901E-10</v>
      </c>
      <c r="AO212" s="1">
        <v>6.4956242744625496E-10</v>
      </c>
      <c r="AP212">
        <v>0</v>
      </c>
      <c r="AQ212">
        <v>0</v>
      </c>
      <c r="AR212">
        <v>0</v>
      </c>
      <c r="AS212" s="1">
        <v>1.05560239286433E-10</v>
      </c>
      <c r="AT212" s="1">
        <v>8.6174132247430606E-12</v>
      </c>
      <c r="AU212" s="1">
        <v>7.2916890125903697E-10</v>
      </c>
      <c r="AV212" s="1">
        <v>9.9289525322445498E-12</v>
      </c>
      <c r="AW212">
        <v>0</v>
      </c>
      <c r="AX212">
        <v>0</v>
      </c>
      <c r="AY212">
        <v>0</v>
      </c>
      <c r="AZ212">
        <v>0</v>
      </c>
      <c r="BA212">
        <v>0</v>
      </c>
      <c r="BB212" s="1">
        <v>5.3829640378335997E-7</v>
      </c>
      <c r="BC212" s="1">
        <v>4.53221654330895E-7</v>
      </c>
      <c r="BD212" s="1">
        <v>2.18552661752469E-9</v>
      </c>
      <c r="BE212" s="1">
        <v>3.66604446940148E-10</v>
      </c>
      <c r="BF212" s="1">
        <v>3.6804894442656999E-11</v>
      </c>
      <c r="BG212">
        <v>1.9460501186783899E-6</v>
      </c>
      <c r="BH212">
        <v>1.8649069175185101E-6</v>
      </c>
      <c r="BI212" s="1">
        <v>1.6493778530518501E-9</v>
      </c>
      <c r="BJ212" s="1">
        <v>1.1718586497777699E-10</v>
      </c>
      <c r="BL212" t="s">
        <v>234</v>
      </c>
    </row>
    <row r="213" spans="1:64">
      <c r="A213" t="s">
        <v>436</v>
      </c>
      <c r="B213" t="s">
        <v>437</v>
      </c>
      <c r="C213" t="s">
        <v>39</v>
      </c>
      <c r="D213" t="s">
        <v>436</v>
      </c>
      <c r="E213" t="s">
        <v>437</v>
      </c>
      <c r="F213" t="s">
        <v>37</v>
      </c>
      <c r="G213" t="s">
        <v>57</v>
      </c>
      <c r="H213">
        <v>0.01</v>
      </c>
      <c r="I213">
        <v>6.8134228603835401E-6</v>
      </c>
      <c r="J213">
        <v>4.8578761290671102E-6</v>
      </c>
      <c r="K213" s="1">
        <v>1.16119074377805E-8</v>
      </c>
      <c r="L213" s="1">
        <v>9.9481954798573305E-10</v>
      </c>
      <c r="M213" s="1">
        <v>5.7972592010071301E-9</v>
      </c>
      <c r="N213">
        <v>3.39404253293737E-6</v>
      </c>
      <c r="O213">
        <v>1.75086809187002E-6</v>
      </c>
      <c r="P213" s="1">
        <v>4.0190809984944904E-9</v>
      </c>
      <c r="Q213">
        <v>0</v>
      </c>
      <c r="R213" s="1">
        <v>5.5802411256857597E-9</v>
      </c>
      <c r="S213">
        <v>6.0071187329408599E-6</v>
      </c>
      <c r="T213" s="1">
        <v>1.3025373357332699E-7</v>
      </c>
      <c r="U213" s="1">
        <v>1.04202986858661E-8</v>
      </c>
      <c r="V213" s="1">
        <v>9.05542487130699E-7</v>
      </c>
      <c r="W213">
        <v>1.0920091153930599E-6</v>
      </c>
      <c r="X213" s="1">
        <v>2.3440150602175301E-17</v>
      </c>
      <c r="Y213" s="1">
        <v>7.9187239826063101E-9</v>
      </c>
      <c r="Z213">
        <v>0</v>
      </c>
      <c r="AA213">
        <v>0</v>
      </c>
      <c r="AB213" s="1">
        <v>7.6982842139498099E-7</v>
      </c>
      <c r="AC213" s="1">
        <v>6.5776249686564299E-7</v>
      </c>
      <c r="AD213">
        <v>1.2311719054974E-6</v>
      </c>
      <c r="AE213" s="1">
        <v>7.3527970917933896E-7</v>
      </c>
      <c r="AF213">
        <v>0</v>
      </c>
      <c r="AG213">
        <v>0</v>
      </c>
      <c r="AH213">
        <v>0</v>
      </c>
      <c r="AI213" s="1">
        <v>4.6817714591686999E-7</v>
      </c>
      <c r="AJ213" s="1">
        <v>5.89406610911987E-7</v>
      </c>
      <c r="AK213" s="1">
        <v>6.9328433504116297E-7</v>
      </c>
      <c r="AL213">
        <v>0</v>
      </c>
      <c r="AM213" s="1">
        <v>7.9483838919489899E-10</v>
      </c>
      <c r="AN213" s="1">
        <v>2.0738380754310601E-9</v>
      </c>
      <c r="AO213" s="1">
        <v>1.15040453386852E-9</v>
      </c>
      <c r="AP213">
        <v>0</v>
      </c>
      <c r="AQ213">
        <v>0</v>
      </c>
      <c r="AR213">
        <v>0</v>
      </c>
      <c r="AS213" s="1">
        <v>1.0181871482787601E-9</v>
      </c>
      <c r="AT213" s="1">
        <v>2.4012861926043899E-11</v>
      </c>
      <c r="AU213" s="1">
        <v>4.5097871996241998E-9</v>
      </c>
      <c r="AV213" s="1">
        <v>2.8253915856752798E-11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1.4607236479636399E-6</v>
      </c>
      <c r="BC213">
        <v>1.2298644085253399E-6</v>
      </c>
      <c r="BD213" s="1">
        <v>5.9306552877457696E-9</v>
      </c>
      <c r="BE213" s="1">
        <v>9.9481954798573305E-10</v>
      </c>
      <c r="BF213" s="1">
        <v>9.9873934314507494E-11</v>
      </c>
      <c r="BG213">
        <v>1.95865667948252E-6</v>
      </c>
      <c r="BH213">
        <v>1.87714362867174E-6</v>
      </c>
      <c r="BI213" s="1">
        <v>1.6621711515403199E-9</v>
      </c>
      <c r="BJ213" s="1">
        <v>1.1714414100685699E-10</v>
      </c>
      <c r="BL213" t="s">
        <v>234</v>
      </c>
    </row>
    <row r="214" spans="1:64">
      <c r="A214" t="s">
        <v>436</v>
      </c>
      <c r="B214" t="s">
        <v>437</v>
      </c>
      <c r="C214" t="s">
        <v>21</v>
      </c>
      <c r="D214" t="s">
        <v>436</v>
      </c>
      <c r="E214" t="s">
        <v>437</v>
      </c>
      <c r="F214" t="s">
        <v>37</v>
      </c>
      <c r="G214" t="s">
        <v>57</v>
      </c>
      <c r="H214">
        <v>0.01</v>
      </c>
      <c r="I214">
        <v>6.8134228603835401E-6</v>
      </c>
      <c r="J214">
        <v>4.8578761290671102E-6</v>
      </c>
      <c r="K214" s="1">
        <v>1.16119074377805E-8</v>
      </c>
      <c r="L214" s="1">
        <v>9.9481954798573305E-10</v>
      </c>
      <c r="M214" s="1">
        <v>5.7972592010071301E-9</v>
      </c>
      <c r="N214">
        <v>3.39404253293737E-6</v>
      </c>
      <c r="O214">
        <v>1.75086809187002E-6</v>
      </c>
      <c r="P214" s="1">
        <v>4.0190809984944904E-9</v>
      </c>
      <c r="Q214">
        <v>0</v>
      </c>
      <c r="R214" s="1">
        <v>5.5802411256857597E-9</v>
      </c>
      <c r="S214">
        <v>6.0071187329408599E-6</v>
      </c>
      <c r="T214" s="1">
        <v>1.3025373357332699E-7</v>
      </c>
      <c r="U214" s="1">
        <v>1.04202986858661E-8</v>
      </c>
      <c r="V214" s="1">
        <v>9.05542487130699E-7</v>
      </c>
      <c r="W214">
        <v>1.0920091153930599E-6</v>
      </c>
      <c r="X214" s="1">
        <v>2.3440150602175301E-17</v>
      </c>
      <c r="Y214" s="1">
        <v>7.9187239826063101E-9</v>
      </c>
      <c r="Z214">
        <v>0</v>
      </c>
      <c r="AA214">
        <v>0</v>
      </c>
      <c r="AB214" s="1">
        <v>7.6982842139498099E-7</v>
      </c>
      <c r="AC214" s="1">
        <v>6.5776249686564299E-7</v>
      </c>
      <c r="AD214">
        <v>1.2311719054974E-6</v>
      </c>
      <c r="AE214" s="1">
        <v>7.3527970917933896E-7</v>
      </c>
      <c r="AF214">
        <v>0</v>
      </c>
      <c r="AG214">
        <v>0</v>
      </c>
      <c r="AH214">
        <v>0</v>
      </c>
      <c r="AI214" s="1">
        <v>4.6817714591686999E-7</v>
      </c>
      <c r="AJ214" s="1">
        <v>5.89406610911987E-7</v>
      </c>
      <c r="AK214" s="1">
        <v>6.9328433504116297E-7</v>
      </c>
      <c r="AL214">
        <v>0</v>
      </c>
      <c r="AM214" s="1">
        <v>7.9483838919489899E-10</v>
      </c>
      <c r="AN214" s="1">
        <v>2.0738380754310601E-9</v>
      </c>
      <c r="AO214" s="1">
        <v>1.15040453386852E-9</v>
      </c>
      <c r="AP214">
        <v>0</v>
      </c>
      <c r="AQ214">
        <v>0</v>
      </c>
      <c r="AR214">
        <v>0</v>
      </c>
      <c r="AS214" s="1">
        <v>1.0181871482787601E-9</v>
      </c>
      <c r="AT214" s="1">
        <v>2.4012861926043899E-11</v>
      </c>
      <c r="AU214" s="1">
        <v>4.5097871996241998E-9</v>
      </c>
      <c r="AV214" s="1">
        <v>2.8253915856752798E-11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1.4607236479636399E-6</v>
      </c>
      <c r="BC214">
        <v>1.2298644085253399E-6</v>
      </c>
      <c r="BD214" s="1">
        <v>5.9306552877457696E-9</v>
      </c>
      <c r="BE214" s="1">
        <v>9.9481954798573305E-10</v>
      </c>
      <c r="BF214" s="1">
        <v>9.9873934314507494E-11</v>
      </c>
      <c r="BG214">
        <v>1.95865667948252E-6</v>
      </c>
      <c r="BH214">
        <v>1.87714362867174E-6</v>
      </c>
      <c r="BI214" s="1">
        <v>1.6621711515403199E-9</v>
      </c>
      <c r="BJ214" s="1">
        <v>1.1714414100685699E-10</v>
      </c>
      <c r="BL214" t="s">
        <v>234</v>
      </c>
    </row>
    <row r="215" spans="1:64">
      <c r="A215" t="s">
        <v>438</v>
      </c>
      <c r="B215" t="s">
        <v>439</v>
      </c>
      <c r="C215" t="s">
        <v>39</v>
      </c>
      <c r="D215" t="s">
        <v>438</v>
      </c>
      <c r="E215" t="s">
        <v>439</v>
      </c>
      <c r="F215" t="s">
        <v>29</v>
      </c>
      <c r="G215" t="s">
        <v>98</v>
      </c>
      <c r="H215">
        <v>0.01</v>
      </c>
      <c r="I215">
        <v>1.6219466082883099E-5</v>
      </c>
      <c r="J215">
        <v>1.0788307747423799E-5</v>
      </c>
      <c r="K215" s="1">
        <v>1.5643580909982702E-8</v>
      </c>
      <c r="L215" s="1">
        <v>5.5943559292517E-11</v>
      </c>
      <c r="M215" s="1">
        <v>1.8181205671212298E-8</v>
      </c>
      <c r="N215">
        <v>1.19436742928526E-5</v>
      </c>
      <c r="O215">
        <v>6.7535562784664797E-6</v>
      </c>
      <c r="P215" s="1">
        <v>9.7445848964491905E-9</v>
      </c>
      <c r="Q215">
        <v>0</v>
      </c>
      <c r="R215" s="1">
        <v>1.7947726683047499E-8</v>
      </c>
      <c r="S215">
        <v>1.54842311813569E-4</v>
      </c>
      <c r="T215" s="1">
        <v>5.7681935058136003E-7</v>
      </c>
      <c r="U215" s="1">
        <v>4.5383417482573E-7</v>
      </c>
      <c r="V215">
        <v>1.13269850919091E-6</v>
      </c>
      <c r="W215">
        <v>6.7777588282437099E-6</v>
      </c>
      <c r="X215" s="1">
        <v>1.1379574223401999E-16</v>
      </c>
      <c r="Y215" s="1">
        <v>3.50675032474875E-8</v>
      </c>
      <c r="Z215">
        <v>0</v>
      </c>
      <c r="AA215">
        <v>0</v>
      </c>
      <c r="AB215">
        <v>3.8004962428021199E-6</v>
      </c>
      <c r="AC215" s="1">
        <v>5.9311865682443104E-7</v>
      </c>
      <c r="AD215">
        <v>3.4790292089108401E-6</v>
      </c>
      <c r="AE215">
        <v>4.07103018431523E-6</v>
      </c>
      <c r="AF215">
        <v>0</v>
      </c>
      <c r="AG215">
        <v>0</v>
      </c>
      <c r="AH215">
        <v>0</v>
      </c>
      <c r="AI215">
        <v>2.28267497061467E-6</v>
      </c>
      <c r="AJ215" s="1">
        <v>5.3148067737733297E-7</v>
      </c>
      <c r="AK215">
        <v>3.9394006304744696E-6</v>
      </c>
      <c r="AL215">
        <v>0</v>
      </c>
      <c r="AM215" s="1">
        <v>4.5070400469580596E-9</v>
      </c>
      <c r="AN215" s="1">
        <v>1.8700246055869101E-9</v>
      </c>
      <c r="AO215" s="1">
        <v>3.3675202439042001E-9</v>
      </c>
      <c r="AP215">
        <v>0</v>
      </c>
      <c r="AQ215">
        <v>0</v>
      </c>
      <c r="AR215">
        <v>0</v>
      </c>
      <c r="AS215" s="1">
        <v>5.0678076146084498E-9</v>
      </c>
      <c r="AT215" s="1">
        <v>2.1652916485743201E-11</v>
      </c>
      <c r="AU215" s="1">
        <v>1.2743696735937101E-8</v>
      </c>
      <c r="AV215" s="1">
        <v>1.1456941601618899E-10</v>
      </c>
      <c r="AW215">
        <v>0</v>
      </c>
      <c r="AX215" s="1">
        <v>1.5502591834613E-7</v>
      </c>
      <c r="AY215" s="1">
        <v>1.4981759292401001E-7</v>
      </c>
      <c r="AZ215" s="1">
        <v>9.7323547895827199E-11</v>
      </c>
      <c r="BA215" s="1">
        <v>8.4545190286595901E-12</v>
      </c>
      <c r="BB215" s="1">
        <v>6.0469963640438503E-7</v>
      </c>
      <c r="BC215" s="1">
        <v>5.1473379592892505E-7</v>
      </c>
      <c r="BD215" s="1">
        <v>2.80114801124717E-9</v>
      </c>
      <c r="BE215" s="1">
        <v>5.5943559292517E-11</v>
      </c>
      <c r="BF215" s="1">
        <v>1.8245984027094698E-11</v>
      </c>
      <c r="BG215">
        <v>3.5160662352800301E-6</v>
      </c>
      <c r="BH215">
        <v>3.3702000801044102E-6</v>
      </c>
      <c r="BI215" s="1">
        <v>3.0005244543905499E-9</v>
      </c>
      <c r="BJ215" s="1">
        <v>2.0677848510910301E-10</v>
      </c>
      <c r="BK215" t="s">
        <v>271</v>
      </c>
      <c r="BL215" t="s">
        <v>268</v>
      </c>
    </row>
    <row r="216" spans="1:64">
      <c r="A216" t="s">
        <v>438</v>
      </c>
      <c r="B216" t="s">
        <v>439</v>
      </c>
      <c r="C216" t="s">
        <v>21</v>
      </c>
      <c r="D216" t="s">
        <v>438</v>
      </c>
      <c r="E216" t="s">
        <v>439</v>
      </c>
      <c r="F216" t="s">
        <v>29</v>
      </c>
      <c r="G216" t="s">
        <v>98</v>
      </c>
      <c r="H216">
        <v>0.01</v>
      </c>
      <c r="I216">
        <v>1.6219466082883099E-5</v>
      </c>
      <c r="J216">
        <v>1.0788307747423799E-5</v>
      </c>
      <c r="K216" s="1">
        <v>1.5643580909982702E-8</v>
      </c>
      <c r="L216" s="1">
        <v>5.5943559292517E-11</v>
      </c>
      <c r="M216" s="1">
        <v>1.8181205671212298E-8</v>
      </c>
      <c r="N216">
        <v>1.19436742928526E-5</v>
      </c>
      <c r="O216">
        <v>6.7535562784664797E-6</v>
      </c>
      <c r="P216" s="1">
        <v>9.7445848964491905E-9</v>
      </c>
      <c r="Q216">
        <v>0</v>
      </c>
      <c r="R216" s="1">
        <v>1.7947726683047499E-8</v>
      </c>
      <c r="S216">
        <v>1.54842311813569E-4</v>
      </c>
      <c r="T216" s="1">
        <v>5.7681935058136003E-7</v>
      </c>
      <c r="U216" s="1">
        <v>4.5383417482573E-7</v>
      </c>
      <c r="V216">
        <v>1.13269850919091E-6</v>
      </c>
      <c r="W216">
        <v>6.7777588282437099E-6</v>
      </c>
      <c r="X216" s="1">
        <v>1.1379574223401999E-16</v>
      </c>
      <c r="Y216" s="1">
        <v>3.50675032474875E-8</v>
      </c>
      <c r="Z216">
        <v>0</v>
      </c>
      <c r="AA216">
        <v>0</v>
      </c>
      <c r="AB216">
        <v>3.8004962428021199E-6</v>
      </c>
      <c r="AC216" s="1">
        <v>5.9311865682443104E-7</v>
      </c>
      <c r="AD216">
        <v>3.4790292089108401E-6</v>
      </c>
      <c r="AE216">
        <v>4.07103018431523E-6</v>
      </c>
      <c r="AF216">
        <v>0</v>
      </c>
      <c r="AG216">
        <v>0</v>
      </c>
      <c r="AH216">
        <v>0</v>
      </c>
      <c r="AI216">
        <v>2.28267497061467E-6</v>
      </c>
      <c r="AJ216" s="1">
        <v>5.3148067737733297E-7</v>
      </c>
      <c r="AK216">
        <v>3.9394006304744696E-6</v>
      </c>
      <c r="AL216">
        <v>0</v>
      </c>
      <c r="AM216" s="1">
        <v>4.5070400469580596E-9</v>
      </c>
      <c r="AN216" s="1">
        <v>1.8700246055869101E-9</v>
      </c>
      <c r="AO216" s="1">
        <v>3.3675202439042001E-9</v>
      </c>
      <c r="AP216">
        <v>0</v>
      </c>
      <c r="AQ216">
        <v>0</v>
      </c>
      <c r="AR216">
        <v>0</v>
      </c>
      <c r="AS216" s="1">
        <v>5.0678076146084498E-9</v>
      </c>
      <c r="AT216" s="1">
        <v>2.1652916485743201E-11</v>
      </c>
      <c r="AU216" s="1">
        <v>1.2743696735937101E-8</v>
      </c>
      <c r="AV216" s="1">
        <v>1.1456941601618899E-10</v>
      </c>
      <c r="AW216">
        <v>0</v>
      </c>
      <c r="AX216" s="1">
        <v>1.5502591834613E-7</v>
      </c>
      <c r="AY216" s="1">
        <v>1.4981759292401001E-7</v>
      </c>
      <c r="AZ216" s="1">
        <v>9.7323547895827199E-11</v>
      </c>
      <c r="BA216" s="1">
        <v>8.4545190286595901E-12</v>
      </c>
      <c r="BB216" s="1">
        <v>6.0469963640438503E-7</v>
      </c>
      <c r="BC216" s="1">
        <v>5.1473379592892505E-7</v>
      </c>
      <c r="BD216" s="1">
        <v>2.80114801124717E-9</v>
      </c>
      <c r="BE216" s="1">
        <v>5.5943559292517E-11</v>
      </c>
      <c r="BF216" s="1">
        <v>1.8245984027094698E-11</v>
      </c>
      <c r="BG216">
        <v>3.5160662352800301E-6</v>
      </c>
      <c r="BH216">
        <v>3.3702000801044102E-6</v>
      </c>
      <c r="BI216" s="1">
        <v>3.0005244543905499E-9</v>
      </c>
      <c r="BJ216" s="1">
        <v>2.0677848510910301E-10</v>
      </c>
      <c r="BK216" t="s">
        <v>271</v>
      </c>
      <c r="BL216" t="s">
        <v>268</v>
      </c>
    </row>
    <row r="217" spans="1:64">
      <c r="A217" t="s">
        <v>440</v>
      </c>
      <c r="B217" t="s">
        <v>441</v>
      </c>
      <c r="C217" t="s">
        <v>39</v>
      </c>
      <c r="D217" t="s">
        <v>440</v>
      </c>
      <c r="E217" t="s">
        <v>441</v>
      </c>
      <c r="F217" t="s">
        <v>29</v>
      </c>
      <c r="G217" t="s">
        <v>98</v>
      </c>
      <c r="H217">
        <v>0.05</v>
      </c>
      <c r="I217">
        <v>3.5999255771164297E-5</v>
      </c>
      <c r="J217">
        <v>1.7482743913138199E-5</v>
      </c>
      <c r="K217" s="1">
        <v>3.0232253722520501E-8</v>
      </c>
      <c r="L217" s="1">
        <v>2.1019969704761901E-10</v>
      </c>
      <c r="M217" s="1">
        <v>6.4505184268405405E-8</v>
      </c>
      <c r="N217">
        <v>3.0407997002187201E-5</v>
      </c>
      <c r="O217">
        <v>1.2362966456644E-5</v>
      </c>
      <c r="P217" s="1">
        <v>1.7014224159826E-8</v>
      </c>
      <c r="Q217">
        <v>0</v>
      </c>
      <c r="R217" s="1">
        <v>6.4241782657803594E-8</v>
      </c>
      <c r="S217">
        <v>1.13991095836456E-4</v>
      </c>
      <c r="T217">
        <v>1.7112259154892E-6</v>
      </c>
      <c r="U217" s="1">
        <v>1.56582763508815E-7</v>
      </c>
      <c r="V217" s="1">
        <v>2.2903377251021199E-7</v>
      </c>
      <c r="W217">
        <v>1.01397205116461E-5</v>
      </c>
      <c r="X217" s="1">
        <v>1.5362223893955301E-16</v>
      </c>
      <c r="Y217" s="1">
        <v>1.040332996598E-7</v>
      </c>
      <c r="Z217">
        <v>0</v>
      </c>
      <c r="AA217">
        <v>0</v>
      </c>
      <c r="AB217">
        <v>9.07087065052957E-6</v>
      </c>
      <c r="AC217">
        <v>2.1935526302667599E-6</v>
      </c>
      <c r="AD217">
        <v>1.4227648381801199E-5</v>
      </c>
      <c r="AE217">
        <v>4.9159253395896801E-6</v>
      </c>
      <c r="AF217">
        <v>0</v>
      </c>
      <c r="AG217">
        <v>0</v>
      </c>
      <c r="AH217">
        <v>0</v>
      </c>
      <c r="AI217">
        <v>5.5927999108732096E-6</v>
      </c>
      <c r="AJ217">
        <v>1.9655946148092701E-6</v>
      </c>
      <c r="AK217">
        <v>4.8045719309615299E-6</v>
      </c>
      <c r="AL217">
        <v>0</v>
      </c>
      <c r="AM217" s="1">
        <v>7.8118735194890503E-9</v>
      </c>
      <c r="AN217" s="1">
        <v>6.9159810521067002E-9</v>
      </c>
      <c r="AO217" s="1">
        <v>2.2863695882302399E-9</v>
      </c>
      <c r="AP217">
        <v>0</v>
      </c>
      <c r="AQ217">
        <v>0</v>
      </c>
      <c r="AR217">
        <v>0</v>
      </c>
      <c r="AS217" s="1">
        <v>1.1887461204306099E-8</v>
      </c>
      <c r="AT217" s="1">
        <v>8.0079780603340794E-11</v>
      </c>
      <c r="AU217" s="1">
        <v>5.2115928138466003E-8</v>
      </c>
      <c r="AV217" s="1">
        <v>1.58313534428133E-10</v>
      </c>
      <c r="AW217">
        <v>0</v>
      </c>
      <c r="AX217" s="1">
        <v>5.8248709025641498E-7</v>
      </c>
      <c r="AY217" s="1">
        <v>5.6291757341300898E-7</v>
      </c>
      <c r="AZ217" s="1">
        <v>3.6567891893211502E-10</v>
      </c>
      <c r="BA217" s="1">
        <v>3.1766611938566498E-11</v>
      </c>
      <c r="BB217">
        <v>2.2720699573723599E-6</v>
      </c>
      <c r="BC217">
        <v>1.9340365420564698E-6</v>
      </c>
      <c r="BD217" s="1">
        <v>1.05249017187301E-8</v>
      </c>
      <c r="BE217" s="1">
        <v>2.1019969704761901E-10</v>
      </c>
      <c r="BF217" s="1">
        <v>6.8556601748863504E-11</v>
      </c>
      <c r="BG217">
        <v>2.7367017213483099E-6</v>
      </c>
      <c r="BH217">
        <v>2.6228233410247202E-6</v>
      </c>
      <c r="BI217" s="1">
        <v>2.3274489250322199E-9</v>
      </c>
      <c r="BJ217" s="1">
        <v>1.6307839691438799E-10</v>
      </c>
      <c r="BK217" t="s">
        <v>271</v>
      </c>
      <c r="BL217" t="s">
        <v>268</v>
      </c>
    </row>
    <row r="218" spans="1:64">
      <c r="A218" t="s">
        <v>440</v>
      </c>
      <c r="B218" t="s">
        <v>441</v>
      </c>
      <c r="C218" t="s">
        <v>21</v>
      </c>
      <c r="D218" t="s">
        <v>440</v>
      </c>
      <c r="E218" t="s">
        <v>441</v>
      </c>
      <c r="F218" t="s">
        <v>29</v>
      </c>
      <c r="G218" t="s">
        <v>98</v>
      </c>
      <c r="H218">
        <v>0.05</v>
      </c>
      <c r="I218">
        <v>3.5999255771164297E-5</v>
      </c>
      <c r="J218">
        <v>1.7482743913138199E-5</v>
      </c>
      <c r="K218" s="1">
        <v>3.0232253722520501E-8</v>
      </c>
      <c r="L218" s="1">
        <v>2.1019969704761901E-10</v>
      </c>
      <c r="M218" s="1">
        <v>6.4505184268405405E-8</v>
      </c>
      <c r="N218">
        <v>3.0407997002187201E-5</v>
      </c>
      <c r="O218">
        <v>1.2362966456644E-5</v>
      </c>
      <c r="P218" s="1">
        <v>1.7014224159826E-8</v>
      </c>
      <c r="Q218">
        <v>0</v>
      </c>
      <c r="R218" s="1">
        <v>6.4241782657803594E-8</v>
      </c>
      <c r="S218">
        <v>1.13991095836456E-4</v>
      </c>
      <c r="T218">
        <v>1.7112259154892E-6</v>
      </c>
      <c r="U218" s="1">
        <v>1.56582763508815E-7</v>
      </c>
      <c r="V218" s="1">
        <v>2.2903377251021199E-7</v>
      </c>
      <c r="W218">
        <v>1.01397205116461E-5</v>
      </c>
      <c r="X218" s="1">
        <v>1.5362223893955301E-16</v>
      </c>
      <c r="Y218" s="1">
        <v>1.040332996598E-7</v>
      </c>
      <c r="Z218">
        <v>0</v>
      </c>
      <c r="AA218">
        <v>0</v>
      </c>
      <c r="AB218">
        <v>9.07087065052957E-6</v>
      </c>
      <c r="AC218">
        <v>2.1935526302667599E-6</v>
      </c>
      <c r="AD218">
        <v>1.4227648381801199E-5</v>
      </c>
      <c r="AE218">
        <v>4.9159253395896801E-6</v>
      </c>
      <c r="AF218">
        <v>0</v>
      </c>
      <c r="AG218">
        <v>0</v>
      </c>
      <c r="AH218">
        <v>0</v>
      </c>
      <c r="AI218">
        <v>5.5927999108732096E-6</v>
      </c>
      <c r="AJ218">
        <v>1.9655946148092701E-6</v>
      </c>
      <c r="AK218">
        <v>4.8045719309615299E-6</v>
      </c>
      <c r="AL218">
        <v>0</v>
      </c>
      <c r="AM218" s="1">
        <v>7.8118735194890503E-9</v>
      </c>
      <c r="AN218" s="1">
        <v>6.9159810521067002E-9</v>
      </c>
      <c r="AO218" s="1">
        <v>2.2863695882302399E-9</v>
      </c>
      <c r="AP218">
        <v>0</v>
      </c>
      <c r="AQ218">
        <v>0</v>
      </c>
      <c r="AR218">
        <v>0</v>
      </c>
      <c r="AS218" s="1">
        <v>1.1887461204306099E-8</v>
      </c>
      <c r="AT218" s="1">
        <v>8.0079780603340794E-11</v>
      </c>
      <c r="AU218" s="1">
        <v>5.2115928138466003E-8</v>
      </c>
      <c r="AV218" s="1">
        <v>1.58313534428133E-10</v>
      </c>
      <c r="AW218">
        <v>0</v>
      </c>
      <c r="AX218" s="1">
        <v>5.8248709025641498E-7</v>
      </c>
      <c r="AY218" s="1">
        <v>5.6291757341300898E-7</v>
      </c>
      <c r="AZ218" s="1">
        <v>3.6567891893211502E-10</v>
      </c>
      <c r="BA218" s="1">
        <v>3.1766611938566498E-11</v>
      </c>
      <c r="BB218">
        <v>2.2720699573723599E-6</v>
      </c>
      <c r="BC218">
        <v>1.9340365420564698E-6</v>
      </c>
      <c r="BD218" s="1">
        <v>1.05249017187301E-8</v>
      </c>
      <c r="BE218" s="1">
        <v>2.1019969704761901E-10</v>
      </c>
      <c r="BF218" s="1">
        <v>6.8556601748863504E-11</v>
      </c>
      <c r="BG218">
        <v>2.7367017213483099E-6</v>
      </c>
      <c r="BH218">
        <v>2.6228233410247202E-6</v>
      </c>
      <c r="BI218" s="1">
        <v>2.3274489250322199E-9</v>
      </c>
      <c r="BJ218" s="1">
        <v>1.6307839691438799E-10</v>
      </c>
      <c r="BK218" t="s">
        <v>271</v>
      </c>
      <c r="BL218" t="s">
        <v>268</v>
      </c>
    </row>
    <row r="219" spans="1:64">
      <c r="A219" t="s">
        <v>442</v>
      </c>
      <c r="B219" t="s">
        <v>443</v>
      </c>
      <c r="C219" t="s">
        <v>39</v>
      </c>
      <c r="D219" t="s">
        <v>442</v>
      </c>
      <c r="E219" t="s">
        <v>443</v>
      </c>
      <c r="F219" t="s">
        <v>29</v>
      </c>
      <c r="G219" t="s">
        <v>86</v>
      </c>
      <c r="H219">
        <v>10.74</v>
      </c>
      <c r="I219">
        <v>3.0834126933792099E-2</v>
      </c>
      <c r="J219">
        <v>1.4908499727949699E-2</v>
      </c>
      <c r="K219">
        <v>3.8414325677842898E-5</v>
      </c>
      <c r="L219">
        <v>3.7151451307656001E-4</v>
      </c>
      <c r="M219">
        <v>2.4693899905237201E-5</v>
      </c>
      <c r="N219">
        <v>2.40862379973803E-2</v>
      </c>
      <c r="O219">
        <v>8.6063287509082695E-3</v>
      </c>
      <c r="P219">
        <v>2.7472455787554099E-5</v>
      </c>
      <c r="Q219">
        <v>3.71414912424745E-4</v>
      </c>
      <c r="R219">
        <v>2.4265471264062702E-5</v>
      </c>
      <c r="S219">
        <v>5.1277336710724E-2</v>
      </c>
      <c r="T219">
        <v>4.3897671863167998E-4</v>
      </c>
      <c r="U219">
        <v>5.5623119690332399E-5</v>
      </c>
      <c r="V219">
        <v>2.0694688703798599E-3</v>
      </c>
      <c r="W219">
        <v>1.4662110011101299E-2</v>
      </c>
      <c r="X219" s="1">
        <v>1.2461831505963499E-13</v>
      </c>
      <c r="Y219">
        <v>2.2935740436870901E-5</v>
      </c>
      <c r="Z219">
        <v>9.2473293266487199E-6</v>
      </c>
      <c r="AA219">
        <v>0.78375496549511303</v>
      </c>
      <c r="AB219">
        <v>2.0672147376619701E-3</v>
      </c>
      <c r="AC219">
        <v>1.2882787872302601E-3</v>
      </c>
      <c r="AD219">
        <v>3.3395282550056698E-3</v>
      </c>
      <c r="AE219">
        <v>5.3495477045809601E-3</v>
      </c>
      <c r="AF219">
        <v>1.9873712731285002E-3</v>
      </c>
      <c r="AG219">
        <v>8.0628510132186599E-3</v>
      </c>
      <c r="AH219">
        <v>1.9914462265542901E-3</v>
      </c>
      <c r="AI219">
        <v>1.26884036116972E-3</v>
      </c>
      <c r="AJ219">
        <v>1.15439138342848E-3</v>
      </c>
      <c r="AK219">
        <v>5.2274822768979103E-3</v>
      </c>
      <c r="AL219">
        <v>1.9873712731285002E-3</v>
      </c>
      <c r="AM219">
        <v>1.9238928390712002E-6</v>
      </c>
      <c r="AN219">
        <v>4.0644110018371498E-6</v>
      </c>
      <c r="AO219">
        <v>2.3433937691449799E-3</v>
      </c>
      <c r="AP219">
        <v>0</v>
      </c>
      <c r="AQ219">
        <v>2.9862411160069097E-4</v>
      </c>
      <c r="AR219">
        <v>3.6395400412027001E-5</v>
      </c>
      <c r="AS219">
        <v>2.7144409153404002E-6</v>
      </c>
      <c r="AT219" s="1">
        <v>4.6769069403033198E-8</v>
      </c>
      <c r="AU219">
        <v>1.223270423079E-5</v>
      </c>
      <c r="AV219">
        <v>2.3404174822305502E-3</v>
      </c>
      <c r="AW219">
        <v>3.6951297268482201E-6</v>
      </c>
      <c r="AX219">
        <v>3.9817915009191804E-3</v>
      </c>
      <c r="AY219">
        <v>3.77950203892056E-3</v>
      </c>
      <c r="AZ219">
        <v>4.0759364601555601E-6</v>
      </c>
      <c r="BA219" s="1">
        <v>2.9606796881311602E-7</v>
      </c>
      <c r="BB219">
        <v>1.1980813694796499E-3</v>
      </c>
      <c r="BC219">
        <v>1.0195544389828099E-3</v>
      </c>
      <c r="BD219">
        <v>5.5318747808133303E-6</v>
      </c>
      <c r="BE219" s="1">
        <v>9.96006518146448E-8</v>
      </c>
      <c r="BF219" s="1">
        <v>4.0248514394153603E-8</v>
      </c>
      <c r="BG219">
        <v>1.5680160660129299E-3</v>
      </c>
      <c r="BH219">
        <v>1.50311449913812E-3</v>
      </c>
      <c r="BI219">
        <v>1.33405864931982E-6</v>
      </c>
      <c r="BJ219" s="1">
        <v>9.2112157967296695E-8</v>
      </c>
      <c r="BK219" t="s">
        <v>444</v>
      </c>
      <c r="BL219" t="s">
        <v>238</v>
      </c>
    </row>
    <row r="220" spans="1:64">
      <c r="A220" t="s">
        <v>442</v>
      </c>
      <c r="B220" t="s">
        <v>443</v>
      </c>
      <c r="C220" t="s">
        <v>21</v>
      </c>
      <c r="D220" t="s">
        <v>370</v>
      </c>
      <c r="E220" t="s">
        <v>371</v>
      </c>
      <c r="F220" t="s">
        <v>37</v>
      </c>
      <c r="G220" t="s">
        <v>67</v>
      </c>
      <c r="H220">
        <v>0.12</v>
      </c>
      <c r="I220">
        <v>1.5706232959273201E-4</v>
      </c>
      <c r="J220">
        <v>1.0748342010706499E-4</v>
      </c>
      <c r="K220" s="1">
        <v>1.2097028209686801E-7</v>
      </c>
      <c r="L220" s="1">
        <v>8.4464008756200599E-10</v>
      </c>
      <c r="M220" s="1">
        <v>1.6831937654511401E-7</v>
      </c>
      <c r="N220">
        <v>1.1786921221196001E-4</v>
      </c>
      <c r="O220">
        <v>7.0983724622805398E-5</v>
      </c>
      <c r="P220" s="1">
        <v>4.9324442041415802E-8</v>
      </c>
      <c r="Q220">
        <v>0</v>
      </c>
      <c r="R220" s="1">
        <v>1.66357579546964E-7</v>
      </c>
      <c r="S220">
        <v>2.6081974072708E-3</v>
      </c>
      <c r="T220">
        <v>4.0387540550169297E-6</v>
      </c>
      <c r="U220">
        <v>6.8631951011140103E-6</v>
      </c>
      <c r="V220">
        <v>0</v>
      </c>
      <c r="W220">
        <v>2.1275872399711799E-3</v>
      </c>
      <c r="X220" s="1">
        <v>6.7966423252007197E-15</v>
      </c>
      <c r="Y220" s="1">
        <v>2.4553444817231799E-7</v>
      </c>
      <c r="Z220">
        <v>0</v>
      </c>
      <c r="AA220">
        <v>0</v>
      </c>
      <c r="AB220">
        <v>2.8633646294926802E-5</v>
      </c>
      <c r="AC220">
        <v>4.0164586590136199E-6</v>
      </c>
      <c r="AD220">
        <v>3.4899777354338898E-5</v>
      </c>
      <c r="AE220">
        <v>0</v>
      </c>
      <c r="AF220">
        <v>5.0319329903681302E-5</v>
      </c>
      <c r="AG220">
        <v>0</v>
      </c>
      <c r="AH220">
        <v>0</v>
      </c>
      <c r="AI220">
        <v>1.7065333815898301E-5</v>
      </c>
      <c r="AJ220">
        <v>3.5990609032258001E-6</v>
      </c>
      <c r="AK220">
        <v>0</v>
      </c>
      <c r="AL220">
        <v>5.0319329903681302E-5</v>
      </c>
      <c r="AM220" s="1">
        <v>3.6661079604139799E-8</v>
      </c>
      <c r="AN220" s="1">
        <v>1.26633624372759E-8</v>
      </c>
      <c r="AO220">
        <v>0</v>
      </c>
      <c r="AP220">
        <v>0</v>
      </c>
      <c r="AQ220">
        <v>0</v>
      </c>
      <c r="AR220">
        <v>0</v>
      </c>
      <c r="AS220" s="1">
        <v>3.8372938852839599E-8</v>
      </c>
      <c r="AT220" s="1">
        <v>1.46628407168458E-10</v>
      </c>
      <c r="AU220" s="1">
        <v>1.27838012286956E-7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1.0160049501552599E-5</v>
      </c>
      <c r="BC220">
        <v>8.6460935237579907E-6</v>
      </c>
      <c r="BD220" s="1">
        <v>4.6911773307905298E-8</v>
      </c>
      <c r="BE220" s="1">
        <v>8.4464008756200599E-10</v>
      </c>
      <c r="BF220" s="1">
        <v>3.4131813499959399E-10</v>
      </c>
      <c r="BG220">
        <v>2.9033067879218801E-5</v>
      </c>
      <c r="BH220">
        <v>2.7853601960501599E-5</v>
      </c>
      <c r="BI220" s="1">
        <v>2.47340667475472E-8</v>
      </c>
      <c r="BJ220" s="1">
        <v>1.6204788631511599E-9</v>
      </c>
      <c r="BL220" t="s">
        <v>238</v>
      </c>
    </row>
    <row r="221" spans="1:64">
      <c r="A221" t="s">
        <v>442</v>
      </c>
      <c r="B221" t="s">
        <v>443</v>
      </c>
      <c r="C221" t="s">
        <v>21</v>
      </c>
      <c r="D221" t="s">
        <v>360</v>
      </c>
      <c r="E221" t="s">
        <v>361</v>
      </c>
      <c r="F221" t="s">
        <v>28</v>
      </c>
      <c r="G221" t="s">
        <v>122</v>
      </c>
      <c r="H221">
        <v>0.8</v>
      </c>
      <c r="I221">
        <v>2.3186896415593799E-3</v>
      </c>
      <c r="J221">
        <v>2.2060890335483E-3</v>
      </c>
      <c r="K221" s="1">
        <v>9.3231580920020504E-7</v>
      </c>
      <c r="L221" s="1">
        <v>5.3989555046987997E-8</v>
      </c>
      <c r="M221" s="1">
        <v>3.0534754179722899E-7</v>
      </c>
      <c r="N221">
        <v>1.89965664010544E-3</v>
      </c>
      <c r="O221">
        <v>1.8131983239625801E-3</v>
      </c>
      <c r="P221" s="1">
        <v>3.1994409368069602E-7</v>
      </c>
      <c r="Q221">
        <v>0</v>
      </c>
      <c r="R221" s="1">
        <v>2.8177282839259999E-7</v>
      </c>
      <c r="S221">
        <v>6.6347166697575295E-4</v>
      </c>
      <c r="T221">
        <v>6.3963382038300498E-6</v>
      </c>
      <c r="U221">
        <v>2.2704871036084399E-6</v>
      </c>
      <c r="V221">
        <v>0</v>
      </c>
      <c r="W221">
        <v>1.4893747739369199E-4</v>
      </c>
      <c r="X221" s="1">
        <v>1.30240206727466E-14</v>
      </c>
      <c r="Y221" s="1">
        <v>3.8886283982804901E-7</v>
      </c>
      <c r="Z221">
        <v>0</v>
      </c>
      <c r="AA221">
        <v>0</v>
      </c>
      <c r="AB221">
        <v>4.5348264146881797E-5</v>
      </c>
      <c r="AC221">
        <v>3.5317474540746698E-5</v>
      </c>
      <c r="AD221">
        <v>5.8393180232335202E-5</v>
      </c>
      <c r="AE221">
        <v>2.17452463965291E-4</v>
      </c>
      <c r="AF221">
        <v>1.5431452572201899E-3</v>
      </c>
      <c r="AG221">
        <v>0</v>
      </c>
      <c r="AH221">
        <v>0</v>
      </c>
      <c r="AI221">
        <v>2.70270596230415E-5</v>
      </c>
      <c r="AJ221">
        <v>3.1647217763593301E-5</v>
      </c>
      <c r="AK221">
        <v>2.1137878935575499E-4</v>
      </c>
      <c r="AL221">
        <v>1.5431452572201899E-3</v>
      </c>
      <c r="AM221" s="1">
        <v>5.8061635066468899E-8</v>
      </c>
      <c r="AN221" s="1">
        <v>1.1135132176079101E-7</v>
      </c>
      <c r="AO221" s="1">
        <v>1.5053113685343501E-7</v>
      </c>
      <c r="AP221">
        <v>0</v>
      </c>
      <c r="AQ221">
        <v>0</v>
      </c>
      <c r="AR221">
        <v>0</v>
      </c>
      <c r="AS221" s="1">
        <v>6.0772775819998199E-8</v>
      </c>
      <c r="AT221" s="1">
        <v>1.28933109407232E-9</v>
      </c>
      <c r="AU221" s="1">
        <v>2.1389443308547701E-7</v>
      </c>
      <c r="AV221" s="1">
        <v>5.8162883930522998E-9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7.92744975305828E-5</v>
      </c>
      <c r="BC221">
        <v>6.6745604586132296E-5</v>
      </c>
      <c r="BD221" s="1">
        <v>3.2186082467998801E-7</v>
      </c>
      <c r="BE221" s="1">
        <v>5.3989555046987997E-8</v>
      </c>
      <c r="BF221" s="1">
        <v>5.42022850812507E-9</v>
      </c>
      <c r="BG221">
        <v>3.3975850392334902E-4</v>
      </c>
      <c r="BH221">
        <v>3.26145104999585E-4</v>
      </c>
      <c r="BI221" s="1">
        <v>2.9051089083952E-7</v>
      </c>
      <c r="BJ221" s="1">
        <v>1.8154484896503599E-8</v>
      </c>
      <c r="BL221" t="s">
        <v>234</v>
      </c>
    </row>
    <row r="222" spans="1:64">
      <c r="A222" t="s">
        <v>442</v>
      </c>
      <c r="B222" t="s">
        <v>443</v>
      </c>
      <c r="C222" t="s">
        <v>21</v>
      </c>
      <c r="D222" t="s">
        <v>379</v>
      </c>
      <c r="E222" t="s">
        <v>380</v>
      </c>
      <c r="F222" t="s">
        <v>31</v>
      </c>
      <c r="G222" t="s">
        <v>123</v>
      </c>
      <c r="H222">
        <v>0.34</v>
      </c>
      <c r="I222">
        <v>3.7592189065886999E-4</v>
      </c>
      <c r="J222">
        <v>1.9741398779325601E-4</v>
      </c>
      <c r="K222" s="1">
        <v>4.6578967668879298E-7</v>
      </c>
      <c r="L222" s="1">
        <v>8.6920647129503204E-10</v>
      </c>
      <c r="M222" s="1">
        <v>6.0294469569803499E-7</v>
      </c>
      <c r="N222">
        <v>2.98409325975085E-4</v>
      </c>
      <c r="O222">
        <v>1.2954786084918299E-4</v>
      </c>
      <c r="P222" s="1">
        <v>1.67641749821583E-7</v>
      </c>
      <c r="Q222">
        <v>0</v>
      </c>
      <c r="R222" s="1">
        <v>6.0024080945501297E-7</v>
      </c>
      <c r="S222">
        <v>1.2349053461156599E-3</v>
      </c>
      <c r="T222">
        <v>1.8423268367628599E-5</v>
      </c>
      <c r="U222">
        <v>2.7410146905160398E-6</v>
      </c>
      <c r="V222">
        <v>6.2445617050744599E-6</v>
      </c>
      <c r="W222">
        <v>1.43018010567589E-4</v>
      </c>
      <c r="X222" s="1">
        <v>2.15580709456287E-15</v>
      </c>
      <c r="Y222">
        <v>1.1200352808206E-6</v>
      </c>
      <c r="Z222">
        <v>0</v>
      </c>
      <c r="AA222">
        <v>0</v>
      </c>
      <c r="AB222">
        <v>1.12662354646318E-4</v>
      </c>
      <c r="AC222">
        <v>1.14734576382372E-5</v>
      </c>
      <c r="AD222">
        <v>1.2510124215131199E-4</v>
      </c>
      <c r="AE222">
        <v>4.9172271539217099E-5</v>
      </c>
      <c r="AF222">
        <v>0</v>
      </c>
      <c r="AG222">
        <v>0</v>
      </c>
      <c r="AH222">
        <v>0</v>
      </c>
      <c r="AI222">
        <v>7.1295425769246304E-5</v>
      </c>
      <c r="AJ222">
        <v>1.02811148617021E-5</v>
      </c>
      <c r="AK222">
        <v>4.7971320218234902E-5</v>
      </c>
      <c r="AL222">
        <v>0</v>
      </c>
      <c r="AM222" s="1">
        <v>1.05376345714932E-7</v>
      </c>
      <c r="AN222" s="1">
        <v>3.61742930319148E-8</v>
      </c>
      <c r="AO222" s="1">
        <v>2.6091111074736001E-8</v>
      </c>
      <c r="AP222">
        <v>0</v>
      </c>
      <c r="AQ222">
        <v>0</v>
      </c>
      <c r="AR222">
        <v>0</v>
      </c>
      <c r="AS222" s="1">
        <v>1.4002459258156399E-7</v>
      </c>
      <c r="AT222" s="1">
        <v>4.1886023510638298E-10</v>
      </c>
      <c r="AU222" s="1">
        <v>4.5824630824656501E-7</v>
      </c>
      <c r="AV222" s="1">
        <v>1.55104839177693E-9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4.3413482740051701E-5</v>
      </c>
      <c r="BC222">
        <v>3.5177863031731697E-5</v>
      </c>
      <c r="BD222" s="1">
        <v>2.6902434365889601E-7</v>
      </c>
      <c r="BE222" s="1">
        <v>8.6920647129503204E-10</v>
      </c>
      <c r="BF222" s="1">
        <v>7.15112426959541E-10</v>
      </c>
      <c r="BG222">
        <v>3.4099081943733998E-5</v>
      </c>
      <c r="BH222">
        <v>3.2688263912341202E-5</v>
      </c>
      <c r="BI222" s="1">
        <v>2.9123583208312801E-8</v>
      </c>
      <c r="BJ222" s="1">
        <v>1.9887738160624201E-9</v>
      </c>
      <c r="BL222" t="s">
        <v>318</v>
      </c>
    </row>
    <row r="223" spans="1:64">
      <c r="A223" t="s">
        <v>442</v>
      </c>
      <c r="B223" t="s">
        <v>443</v>
      </c>
      <c r="C223" t="s">
        <v>21</v>
      </c>
      <c r="D223" t="s">
        <v>256</v>
      </c>
      <c r="E223" t="s">
        <v>257</v>
      </c>
      <c r="F223" t="s">
        <v>37</v>
      </c>
      <c r="G223" t="s">
        <v>146</v>
      </c>
      <c r="H223">
        <v>4.6399999999999997</v>
      </c>
      <c r="I223">
        <v>1.25829430199758E-3</v>
      </c>
      <c r="J223">
        <v>1.0039873748542399E-3</v>
      </c>
      <c r="K223">
        <v>2.9353518096272201E-6</v>
      </c>
      <c r="L223" s="1">
        <v>3.1211639919355998E-7</v>
      </c>
      <c r="M223" s="1">
        <v>5.8024285874805599E-7</v>
      </c>
      <c r="N223">
        <v>5.1190106670740896E-4</v>
      </c>
      <c r="O223">
        <v>3.4198291785305003E-4</v>
      </c>
      <c r="P223" s="1">
        <v>8.2701319057208295E-7</v>
      </c>
      <c r="Q223">
        <v>0</v>
      </c>
      <c r="R223" s="1">
        <v>5.3213610174106599E-7</v>
      </c>
      <c r="S223">
        <v>1.0017169666489301E-3</v>
      </c>
      <c r="T223">
        <v>1.0509218891988499E-5</v>
      </c>
      <c r="U223">
        <v>2.4021071753116701E-6</v>
      </c>
      <c r="V223">
        <v>3.3254875524596301E-5</v>
      </c>
      <c r="W223">
        <v>2.6334982729344899E-4</v>
      </c>
      <c r="X223" s="1">
        <v>1.08403348853666E-15</v>
      </c>
      <c r="Y223" s="1">
        <v>6.3890378721159996E-7</v>
      </c>
      <c r="Z223">
        <v>0</v>
      </c>
      <c r="AA223">
        <v>0</v>
      </c>
      <c r="AB223">
        <v>5.6362812152419901E-5</v>
      </c>
      <c r="AC223">
        <v>2.0096524757871699E-4</v>
      </c>
      <c r="AD223">
        <v>1.2162864532533499E-4</v>
      </c>
      <c r="AE223">
        <v>1.32944361650937E-4</v>
      </c>
      <c r="AF223">
        <v>0</v>
      </c>
      <c r="AG223">
        <v>0</v>
      </c>
      <c r="AH223">
        <v>0</v>
      </c>
      <c r="AI223">
        <v>3.4697992354004901E-5</v>
      </c>
      <c r="AJ223">
        <v>1.80080570191972E-4</v>
      </c>
      <c r="AK223">
        <v>1.27204355307073E-4</v>
      </c>
      <c r="AL223">
        <v>0</v>
      </c>
      <c r="AM223" s="1">
        <v>4.9628799576976999E-8</v>
      </c>
      <c r="AN223" s="1">
        <v>6.3361682104582701E-7</v>
      </c>
      <c r="AO223" s="1">
        <v>1.43767569949278E-7</v>
      </c>
      <c r="AP223">
        <v>0</v>
      </c>
      <c r="AQ223">
        <v>0</v>
      </c>
      <c r="AR223">
        <v>0</v>
      </c>
      <c r="AS223" s="1">
        <v>7.3940958135608195E-8</v>
      </c>
      <c r="AT223" s="1">
        <v>7.3366158226358898E-9</v>
      </c>
      <c r="AU223" s="1">
        <v>4.4552617335287698E-7</v>
      </c>
      <c r="AV223" s="1">
        <v>5.3323544299450398E-9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4.5828995433635502E-4</v>
      </c>
      <c r="BC223">
        <v>3.8585977875331602E-4</v>
      </c>
      <c r="BD223">
        <v>1.86069400929786E-6</v>
      </c>
      <c r="BE223" s="1">
        <v>3.1211639919355998E-7</v>
      </c>
      <c r="BF223" s="1">
        <v>3.1334620248118801E-8</v>
      </c>
      <c r="BG223">
        <v>2.8810328095382E-4</v>
      </c>
      <c r="BH223">
        <v>2.7614467824788101E-4</v>
      </c>
      <c r="BI223" s="1">
        <v>2.4764460975727599E-7</v>
      </c>
      <c r="BJ223" s="1">
        <v>1.67721367588712E-8</v>
      </c>
      <c r="BL223" t="s">
        <v>234</v>
      </c>
    </row>
    <row r="224" spans="1:64">
      <c r="A224" t="s">
        <v>442</v>
      </c>
      <c r="B224" t="s">
        <v>443</v>
      </c>
      <c r="C224" t="s">
        <v>21</v>
      </c>
      <c r="D224" t="s">
        <v>258</v>
      </c>
      <c r="E224" t="s">
        <v>259</v>
      </c>
      <c r="F224" t="s">
        <v>37</v>
      </c>
      <c r="G224" t="s">
        <v>146</v>
      </c>
      <c r="H224">
        <v>5.9</v>
      </c>
      <c r="I224">
        <v>3.5344629173395901E-3</v>
      </c>
      <c r="J224">
        <v>3.0545298993747E-3</v>
      </c>
      <c r="K224">
        <v>5.7581260590232796E-6</v>
      </c>
      <c r="L224" s="1">
        <v>3.9679280107175999E-7</v>
      </c>
      <c r="M224">
        <v>1.0902104607218E-6</v>
      </c>
      <c r="N224">
        <v>8.4554077330071501E-4</v>
      </c>
      <c r="O224">
        <v>5.4551306407489098E-4</v>
      </c>
      <c r="P224">
        <v>1.6074331271093601E-6</v>
      </c>
      <c r="Q224">
        <v>0</v>
      </c>
      <c r="R224" s="1">
        <v>9.2353920160426498E-7</v>
      </c>
      <c r="S224">
        <v>1.4645745443323799E-3</v>
      </c>
      <c r="T224">
        <v>1.3360343807639401E-5</v>
      </c>
      <c r="U224">
        <v>3.05379287031759E-6</v>
      </c>
      <c r="V224">
        <v>1.0005350256867601E-3</v>
      </c>
      <c r="W224">
        <v>3.82178504316785E-4</v>
      </c>
      <c r="X224" s="1">
        <v>2.8594067614621102E-14</v>
      </c>
      <c r="Y224" s="1">
        <v>8.1223679370281996E-7</v>
      </c>
      <c r="Z224">
        <v>0</v>
      </c>
      <c r="AA224">
        <v>0</v>
      </c>
      <c r="AB224">
        <v>8.5836603921289804E-5</v>
      </c>
      <c r="AC224">
        <v>2.5548661880911601E-4</v>
      </c>
      <c r="AD224">
        <v>2.1545513068257501E-4</v>
      </c>
      <c r="AE224">
        <v>2.8876241988773301E-4</v>
      </c>
      <c r="AF224">
        <v>0</v>
      </c>
      <c r="AG224">
        <v>0</v>
      </c>
      <c r="AH224">
        <v>0</v>
      </c>
      <c r="AI224">
        <v>5.1699400418784997E-5</v>
      </c>
      <c r="AJ224">
        <v>2.28935980453752E-4</v>
      </c>
      <c r="AK224">
        <v>2.6487768320235402E-4</v>
      </c>
      <c r="AL224">
        <v>0</v>
      </c>
      <c r="AM224" s="1">
        <v>9.8866443844338402E-8</v>
      </c>
      <c r="AN224" s="1">
        <v>8.0551548678172005E-7</v>
      </c>
      <c r="AO224" s="1">
        <v>7.0305119648330703E-7</v>
      </c>
      <c r="AP224">
        <v>0</v>
      </c>
      <c r="AQ224">
        <v>0</v>
      </c>
      <c r="AR224">
        <v>0</v>
      </c>
      <c r="AS224" s="1">
        <v>1.14252686725067E-7</v>
      </c>
      <c r="AT224" s="1">
        <v>9.3270214258936003E-9</v>
      </c>
      <c r="AU224" s="1">
        <v>7.89212932903205E-7</v>
      </c>
      <c r="AV224" s="1">
        <v>1.0746560550099E-8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5.8262287772773802E-4</v>
      </c>
      <c r="BC224">
        <v>4.9054257587249905E-4</v>
      </c>
      <c r="BD224">
        <v>2.3654956605752599E-6</v>
      </c>
      <c r="BE224" s="1">
        <v>3.9679280107175999E-7</v>
      </c>
      <c r="BF224" s="1">
        <v>3.9835624692890301E-8</v>
      </c>
      <c r="BG224">
        <v>2.1062992663111301E-3</v>
      </c>
      <c r="BH224">
        <v>2.0184742594273101E-3</v>
      </c>
      <c r="BI224">
        <v>1.7851972713386601E-6</v>
      </c>
      <c r="BJ224" s="1">
        <v>1.2683563442464399E-7</v>
      </c>
      <c r="BL224" t="s">
        <v>234</v>
      </c>
    </row>
    <row r="225" spans="1:64">
      <c r="A225" t="s">
        <v>442</v>
      </c>
      <c r="B225" t="s">
        <v>443</v>
      </c>
      <c r="C225" t="s">
        <v>21</v>
      </c>
      <c r="D225" t="s">
        <v>445</v>
      </c>
      <c r="E225" t="s">
        <v>446</v>
      </c>
      <c r="F225" t="s">
        <v>28</v>
      </c>
      <c r="G225" t="s">
        <v>55</v>
      </c>
      <c r="H225">
        <v>2.23</v>
      </c>
      <c r="I225">
        <v>1.89879520282008E-3</v>
      </c>
      <c r="J225">
        <v>1.67820798981896E-3</v>
      </c>
      <c r="K225">
        <v>2.4213747696449301E-6</v>
      </c>
      <c r="L225" s="1">
        <v>1.50221515927919E-7</v>
      </c>
      <c r="M225" s="1">
        <v>5.2884345763972598E-7</v>
      </c>
      <c r="N225">
        <v>9.2209335510576502E-4</v>
      </c>
      <c r="O225">
        <v>7.6740675966424697E-4</v>
      </c>
      <c r="P225" s="1">
        <v>8.8052050371600597E-7</v>
      </c>
      <c r="Q225">
        <v>0</v>
      </c>
      <c r="R225" s="1">
        <v>4.7050214077209199E-7</v>
      </c>
      <c r="S225">
        <v>3.3883495777819002E-3</v>
      </c>
      <c r="T225">
        <v>4.8161651658384003E-6</v>
      </c>
      <c r="U225">
        <v>3.26963825508672E-6</v>
      </c>
      <c r="V225">
        <v>2.6743586707966399E-4</v>
      </c>
      <c r="W225">
        <v>9.1563347898939804E-3</v>
      </c>
      <c r="X225" s="1">
        <v>3.2630853397328797E-14</v>
      </c>
      <c r="Y225" s="1">
        <v>2.9279684778822702E-7</v>
      </c>
      <c r="Z225">
        <v>0</v>
      </c>
      <c r="AA225">
        <v>0</v>
      </c>
      <c r="AB225">
        <v>3.1931059395810301E-5</v>
      </c>
      <c r="AC225">
        <v>9.9324625857781303E-5</v>
      </c>
      <c r="AD225">
        <v>1.0932809115416001E-4</v>
      </c>
      <c r="AE225">
        <v>6.7581101814643695E-4</v>
      </c>
      <c r="AF225">
        <v>5.6985605515763302E-6</v>
      </c>
      <c r="AG225">
        <v>0</v>
      </c>
      <c r="AH225">
        <v>0</v>
      </c>
      <c r="AI225">
        <v>1.9165569002299E-5</v>
      </c>
      <c r="AJ225">
        <v>8.9002628434886499E-5</v>
      </c>
      <c r="AK225">
        <v>6.5354000167548503E-4</v>
      </c>
      <c r="AL225">
        <v>5.6985605515763302E-6</v>
      </c>
      <c r="AM225" s="1">
        <v>3.8132905133832603E-8</v>
      </c>
      <c r="AN225" s="1">
        <v>3.1315739634497101E-7</v>
      </c>
      <c r="AO225" s="1">
        <v>5.2923020223720197E-7</v>
      </c>
      <c r="AP225">
        <v>0</v>
      </c>
      <c r="AQ225">
        <v>0</v>
      </c>
      <c r="AR225">
        <v>0</v>
      </c>
      <c r="AS225" s="1">
        <v>4.25975451301213E-8</v>
      </c>
      <c r="AT225" s="1">
        <v>3.6260330103101899E-9</v>
      </c>
      <c r="AU225" s="1">
        <v>4.0046919836688702E-7</v>
      </c>
      <c r="AV225" s="1">
        <v>2.3809364264773101E-8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2.2057479790496201E-4</v>
      </c>
      <c r="BC225">
        <v>1.8571417922833201E-4</v>
      </c>
      <c r="BD225" s="1">
        <v>8.9555138876691697E-7</v>
      </c>
      <c r="BE225" s="1">
        <v>1.50221515927919E-7</v>
      </c>
      <c r="BF225" s="1">
        <v>1.5081341982863701E-8</v>
      </c>
      <c r="BG225">
        <v>7.5612704980935401E-4</v>
      </c>
      <c r="BH225">
        <v>7.2508705092638401E-4</v>
      </c>
      <c r="BI225" s="1">
        <v>6.4530287716201299E-7</v>
      </c>
      <c r="BJ225" s="1">
        <v>4.3259974884770002E-8</v>
      </c>
      <c r="BL225" t="s">
        <v>234</v>
      </c>
    </row>
    <row r="226" spans="1:64">
      <c r="A226" t="s">
        <v>442</v>
      </c>
      <c r="B226" t="s">
        <v>443</v>
      </c>
      <c r="C226" t="s">
        <v>21</v>
      </c>
      <c r="D226" t="s">
        <v>389</v>
      </c>
      <c r="E226" t="s">
        <v>390</v>
      </c>
      <c r="F226" t="s">
        <v>30</v>
      </c>
      <c r="G226" t="s">
        <v>143</v>
      </c>
      <c r="H226">
        <v>0.04</v>
      </c>
      <c r="I226">
        <v>4.5416533788754897E-5</v>
      </c>
      <c r="J226">
        <v>4.1031409742191803E-5</v>
      </c>
      <c r="K226" s="1">
        <v>4.6543013793928702E-8</v>
      </c>
      <c r="L226" s="1">
        <v>2.7729726925668098E-10</v>
      </c>
      <c r="M226" s="1">
        <v>1.09547809862055E-8</v>
      </c>
      <c r="N226">
        <v>2.82911060154057E-5</v>
      </c>
      <c r="O226">
        <v>2.5003355212692899E-5</v>
      </c>
      <c r="P226" s="1">
        <v>1.8840235517594799E-8</v>
      </c>
      <c r="Q226">
        <v>0</v>
      </c>
      <c r="R226" s="1">
        <v>9.9864900523388606E-9</v>
      </c>
      <c r="S226">
        <v>2.36704663387131E-4</v>
      </c>
      <c r="T226" s="1">
        <v>1.74812207021206E-7</v>
      </c>
      <c r="U226">
        <v>0</v>
      </c>
      <c r="V226">
        <v>3.6781422962487699E-5</v>
      </c>
      <c r="W226">
        <v>2.4776268572044E-5</v>
      </c>
      <c r="X226" s="1">
        <v>2.1956085639298901E-15</v>
      </c>
      <c r="Y226" s="1">
        <v>1.06276386727285E-8</v>
      </c>
      <c r="Z226">
        <v>0</v>
      </c>
      <c r="AA226">
        <v>0</v>
      </c>
      <c r="AB226">
        <v>1.2170115505260099E-6</v>
      </c>
      <c r="AC226">
        <v>1.3186125482649E-6</v>
      </c>
      <c r="AD226">
        <v>2.1724811412512902E-6</v>
      </c>
      <c r="AE226">
        <v>1.2103476862586E-5</v>
      </c>
      <c r="AF226">
        <v>1.14795239127775E-5</v>
      </c>
      <c r="AG226">
        <v>0</v>
      </c>
      <c r="AH226">
        <v>0</v>
      </c>
      <c r="AI226" s="1">
        <v>7.2668864006971795E-7</v>
      </c>
      <c r="AJ226">
        <v>1.1815799120234601E-6</v>
      </c>
      <c r="AK226">
        <v>1.16155627478221E-5</v>
      </c>
      <c r="AL226">
        <v>1.14795239127775E-5</v>
      </c>
      <c r="AM226" s="1">
        <v>1.53043145965213E-9</v>
      </c>
      <c r="AN226" s="1">
        <v>4.1574108015640197E-9</v>
      </c>
      <c r="AO226" s="1">
        <v>1.31523932563786E-8</v>
      </c>
      <c r="AP226">
        <v>0</v>
      </c>
      <c r="AQ226">
        <v>0</v>
      </c>
      <c r="AR226">
        <v>0</v>
      </c>
      <c r="AS226" s="1">
        <v>1.6289965309841E-9</v>
      </c>
      <c r="AT226" s="1">
        <v>4.8138440860215E-11</v>
      </c>
      <c r="AU226" s="1">
        <v>7.9578063782098693E-9</v>
      </c>
      <c r="AV226" s="1">
        <v>3.5154870228467899E-10</v>
      </c>
      <c r="AW226">
        <v>0</v>
      </c>
      <c r="AX226">
        <v>2.66610878287341E-6</v>
      </c>
      <c r="AY226">
        <v>2.5191423421992198E-6</v>
      </c>
      <c r="AZ226" s="1">
        <v>2.71014862394343E-9</v>
      </c>
      <c r="BA226" s="1">
        <v>2.4250553729181901E-10</v>
      </c>
      <c r="BB226">
        <v>3.3355674491194802E-6</v>
      </c>
      <c r="BC226">
        <v>2.83853224489533E-6</v>
      </c>
      <c r="BD226" s="1">
        <v>1.5401242287491599E-8</v>
      </c>
      <c r="BE226" s="1">
        <v>2.7729726925668098E-10</v>
      </c>
      <c r="BF226" s="1">
        <v>1.1205552302917701E-10</v>
      </c>
      <c r="BG226">
        <v>1.11237515413563E-5</v>
      </c>
      <c r="BH226">
        <v>1.06703799424043E-5</v>
      </c>
      <c r="BI226" s="1">
        <v>9.59138736489878E-9</v>
      </c>
      <c r="BJ226" s="1">
        <v>6.1372987354573704E-10</v>
      </c>
      <c r="BK226" t="s">
        <v>299</v>
      </c>
      <c r="BL226" t="s">
        <v>238</v>
      </c>
    </row>
    <row r="227" spans="1:64">
      <c r="A227" t="s">
        <v>442</v>
      </c>
      <c r="B227" t="s">
        <v>443</v>
      </c>
      <c r="C227" t="s">
        <v>21</v>
      </c>
      <c r="D227" t="s">
        <v>230</v>
      </c>
      <c r="E227" t="s">
        <v>231</v>
      </c>
      <c r="F227" t="s">
        <v>33</v>
      </c>
      <c r="G227" t="s">
        <v>109</v>
      </c>
      <c r="H227">
        <v>13.12</v>
      </c>
      <c r="I227">
        <v>1.52469780216064E-2</v>
      </c>
      <c r="J227">
        <v>4.6615504754564403E-3</v>
      </c>
      <c r="K227">
        <v>2.2798279254385899E-5</v>
      </c>
      <c r="L227">
        <v>2.9710688876714901E-4</v>
      </c>
      <c r="M227">
        <v>1.27250387403934E-5</v>
      </c>
      <c r="N227">
        <v>1.3472608924089901E-2</v>
      </c>
      <c r="O227">
        <v>3.0835598726011398E-3</v>
      </c>
      <c r="P227">
        <v>1.76977843892852E-5</v>
      </c>
      <c r="Q227">
        <v>2.9650261826022299E-4</v>
      </c>
      <c r="R227">
        <v>1.2622223927227799E-5</v>
      </c>
      <c r="S227">
        <v>2.4111561587129401E-2</v>
      </c>
      <c r="T227">
        <v>1.87438449359293E-4</v>
      </c>
      <c r="U227">
        <v>1.5548644725309701E-5</v>
      </c>
      <c r="V227">
        <v>5.6238786119589099E-4</v>
      </c>
      <c r="W227">
        <v>7.9370186569253996E-4</v>
      </c>
      <c r="X227" s="1">
        <v>1.8286483551296099E-14</v>
      </c>
      <c r="Y227">
        <v>8.4002629450644402E-6</v>
      </c>
      <c r="Z227">
        <v>7.3821951288006997E-6</v>
      </c>
      <c r="AA227">
        <v>0.62567600699349202</v>
      </c>
      <c r="AB227">
        <v>7.3645955897702902E-4</v>
      </c>
      <c r="AC227">
        <v>3.99686021019384E-4</v>
      </c>
      <c r="AD227">
        <v>1.1688683034590101E-3</v>
      </c>
      <c r="AE227">
        <v>2.8448128280138801E-3</v>
      </c>
      <c r="AF227">
        <v>2.9638004988233698E-4</v>
      </c>
      <c r="AG227">
        <v>6.4366194142671E-3</v>
      </c>
      <c r="AH227">
        <v>1.5897827484711699E-3</v>
      </c>
      <c r="AI227">
        <v>4.5040381021532202E-4</v>
      </c>
      <c r="AJ227">
        <v>3.5814424201477499E-4</v>
      </c>
      <c r="AK227">
        <v>2.8022888353649101E-3</v>
      </c>
      <c r="AL227">
        <v>2.9638004988233698E-4</v>
      </c>
      <c r="AM227" s="1">
        <v>6.8328868882915804E-7</v>
      </c>
      <c r="AN227">
        <v>1.26226346812408E-6</v>
      </c>
      <c r="AO227">
        <v>1.86934576828183E-3</v>
      </c>
      <c r="AP227">
        <v>0</v>
      </c>
      <c r="AQ227">
        <v>2.3839331163952199E-4</v>
      </c>
      <c r="AR227">
        <v>2.9054653310350601E-5</v>
      </c>
      <c r="AS227" s="1">
        <v>9.73237164229299E-7</v>
      </c>
      <c r="AT227" s="1">
        <v>1.43821525806277E-8</v>
      </c>
      <c r="AU227">
        <v>4.2815688771392601E-6</v>
      </c>
      <c r="AV227">
        <v>1.8683199685113601E-3</v>
      </c>
      <c r="AW227">
        <v>2.9498428904457901E-6</v>
      </c>
      <c r="AX227">
        <v>0</v>
      </c>
      <c r="AY227">
        <v>0</v>
      </c>
      <c r="AZ227">
        <v>0</v>
      </c>
      <c r="BA227">
        <v>0</v>
      </c>
      <c r="BB227">
        <v>1.17866041608236E-3</v>
      </c>
      <c r="BC227">
        <v>1.00705543470262E-3</v>
      </c>
      <c r="BD227">
        <v>4.5943285600244501E-6</v>
      </c>
      <c r="BE227" s="1">
        <v>6.0427050692544896E-7</v>
      </c>
      <c r="BF227" s="1">
        <v>6.7321196351743899E-8</v>
      </c>
      <c r="BG227">
        <v>5.9570868143411402E-4</v>
      </c>
      <c r="BH227">
        <v>5.7093516815267002E-4</v>
      </c>
      <c r="BI227" s="1">
        <v>5.0616630507627498E-7</v>
      </c>
      <c r="BJ227" s="1">
        <v>3.5493616813813298E-8</v>
      </c>
      <c r="BL227" t="s">
        <v>229</v>
      </c>
    </row>
    <row r="228" spans="1:64">
      <c r="A228" t="s">
        <v>442</v>
      </c>
      <c r="B228" t="s">
        <v>443</v>
      </c>
      <c r="C228" t="s">
        <v>21</v>
      </c>
      <c r="D228" t="s">
        <v>284</v>
      </c>
      <c r="E228" t="s">
        <v>285</v>
      </c>
      <c r="F228" t="s">
        <v>30</v>
      </c>
      <c r="G228" t="s">
        <v>140</v>
      </c>
      <c r="H228">
        <v>0.08</v>
      </c>
      <c r="I228">
        <v>2.5383965657008401E-5</v>
      </c>
      <c r="J228">
        <v>2.36150190528294E-5</v>
      </c>
      <c r="K228" s="1">
        <v>4.7855727440430098E-8</v>
      </c>
      <c r="L228" s="1">
        <v>5.7770264428475303E-10</v>
      </c>
      <c r="M228" s="1">
        <v>1.1987104580897199E-9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6.9490988523322501E-6</v>
      </c>
      <c r="BC228">
        <v>5.9136088435319397E-6</v>
      </c>
      <c r="BD228" s="1">
        <v>3.2085921432274303E-8</v>
      </c>
      <c r="BE228" s="1">
        <v>5.7770264428475303E-10</v>
      </c>
      <c r="BF228" s="1">
        <v>2.3344900631078702E-10</v>
      </c>
      <c r="BG228">
        <v>1.8434866804676101E-5</v>
      </c>
      <c r="BH228">
        <v>1.77014102092974E-5</v>
      </c>
      <c r="BI228" s="1">
        <v>1.5769806008155699E-8</v>
      </c>
      <c r="BJ228" s="1">
        <v>9.6526145177894091E-10</v>
      </c>
      <c r="BL228" t="s">
        <v>238</v>
      </c>
    </row>
    <row r="229" spans="1:64">
      <c r="A229" t="s">
        <v>442</v>
      </c>
      <c r="B229" t="s">
        <v>443</v>
      </c>
      <c r="C229" t="s">
        <v>21</v>
      </c>
      <c r="D229" t="s">
        <v>255</v>
      </c>
      <c r="E229" t="s">
        <v>149</v>
      </c>
      <c r="F229" t="s">
        <v>25</v>
      </c>
      <c r="G229" t="s">
        <v>149</v>
      </c>
      <c r="H229">
        <v>2.4300000000000002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</row>
    <row r="230" spans="1:64">
      <c r="A230" t="s">
        <v>442</v>
      </c>
      <c r="B230" t="s">
        <v>443</v>
      </c>
      <c r="C230" t="s">
        <v>21</v>
      </c>
      <c r="D230" t="s">
        <v>343</v>
      </c>
      <c r="E230" t="s">
        <v>344</v>
      </c>
      <c r="F230" t="s">
        <v>29</v>
      </c>
      <c r="G230" t="s">
        <v>98</v>
      </c>
      <c r="H230">
        <v>4.18</v>
      </c>
      <c r="I230">
        <v>2.9476127162563199E-3</v>
      </c>
      <c r="J230">
        <v>1.43148398958561E-3</v>
      </c>
      <c r="K230">
        <v>2.4754116051745999E-6</v>
      </c>
      <c r="L230" s="1">
        <v>1.7211114138283999E-8</v>
      </c>
      <c r="M230">
        <v>5.2816731163178602E-6</v>
      </c>
      <c r="N230">
        <v>2.4898014339320399E-3</v>
      </c>
      <c r="O230">
        <v>1.0122775140102699E-3</v>
      </c>
      <c r="P230">
        <v>1.3931216747794599E-6</v>
      </c>
      <c r="Q230">
        <v>0</v>
      </c>
      <c r="R230">
        <v>5.2601058388766902E-6</v>
      </c>
      <c r="S230">
        <v>9.3335708316690299E-3</v>
      </c>
      <c r="T230">
        <v>1.40114876289294E-4</v>
      </c>
      <c r="U230">
        <v>1.2820969072222899E-5</v>
      </c>
      <c r="V230">
        <v>1.8753244916913601E-5</v>
      </c>
      <c r="W230">
        <v>8.3023852796851099E-4</v>
      </c>
      <c r="X230" s="1">
        <v>1.2578561842400801E-14</v>
      </c>
      <c r="Y230">
        <v>8.5182282361782297E-6</v>
      </c>
      <c r="Z230">
        <v>0</v>
      </c>
      <c r="AA230">
        <v>0</v>
      </c>
      <c r="AB230">
        <v>7.42721289767166E-4</v>
      </c>
      <c r="AC230">
        <v>1.79607702666201E-4</v>
      </c>
      <c r="AD230">
        <v>1.16495734131852E-3</v>
      </c>
      <c r="AE230">
        <v>4.0251510018015502E-4</v>
      </c>
      <c r="AF230">
        <v>0</v>
      </c>
      <c r="AG230">
        <v>0</v>
      </c>
      <c r="AH230">
        <v>0</v>
      </c>
      <c r="AI230">
        <v>4.5793747075105002E-4</v>
      </c>
      <c r="AJ230">
        <v>1.6094254054712E-4</v>
      </c>
      <c r="AK230">
        <v>3.9339750271210602E-4</v>
      </c>
      <c r="AL230">
        <v>0</v>
      </c>
      <c r="AM230" s="1">
        <v>6.3963482662539598E-7</v>
      </c>
      <c r="AN230" s="1">
        <v>5.6627930933246E-7</v>
      </c>
      <c r="AO230" s="1">
        <v>1.8720753882160701E-7</v>
      </c>
      <c r="AP230">
        <v>0</v>
      </c>
      <c r="AQ230">
        <v>0</v>
      </c>
      <c r="AR230">
        <v>0</v>
      </c>
      <c r="AS230" s="1">
        <v>9.7334322777538207E-7</v>
      </c>
      <c r="AT230" s="1">
        <v>6.5569183185863803E-9</v>
      </c>
      <c r="AU230">
        <v>4.2672430084927501E-6</v>
      </c>
      <c r="AV230" s="1">
        <v>1.29626842899801E-8</v>
      </c>
      <c r="AW230">
        <v>0</v>
      </c>
      <c r="AX230">
        <v>4.76939402639052E-5</v>
      </c>
      <c r="AY230">
        <v>4.6091591674665198E-5</v>
      </c>
      <c r="AZ230" s="1">
        <v>2.9941725416850403E-8</v>
      </c>
      <c r="BA230" s="1">
        <v>2.6010445854133901E-9</v>
      </c>
      <c r="BB230">
        <v>1.8603668756783599E-4</v>
      </c>
      <c r="BC230">
        <v>1.5835857111347399E-4</v>
      </c>
      <c r="BD230" s="1">
        <v>8.6177709730119103E-7</v>
      </c>
      <c r="BE230" s="1">
        <v>1.7211114138283999E-8</v>
      </c>
      <c r="BF230" s="1">
        <v>5.6134024653958797E-9</v>
      </c>
      <c r="BG230">
        <v>2.2408065449254001E-4</v>
      </c>
      <c r="BH230">
        <v>2.1475631278719399E-4</v>
      </c>
      <c r="BI230" s="1">
        <v>1.90571107677102E-7</v>
      </c>
      <c r="BJ230" s="1">
        <v>1.335283039036E-8</v>
      </c>
      <c r="BK230" t="s">
        <v>271</v>
      </c>
      <c r="BL230" t="s">
        <v>268</v>
      </c>
    </row>
    <row r="231" spans="1:64">
      <c r="A231" t="s">
        <v>447</v>
      </c>
      <c r="B231" t="s">
        <v>448</v>
      </c>
      <c r="C231" t="s">
        <v>39</v>
      </c>
      <c r="D231" t="s">
        <v>447</v>
      </c>
      <c r="E231" t="s">
        <v>448</v>
      </c>
      <c r="F231" t="s">
        <v>43</v>
      </c>
      <c r="G231" t="s">
        <v>52</v>
      </c>
      <c r="H231">
        <v>5.42</v>
      </c>
      <c r="I231">
        <v>3.6932198427131899E-2</v>
      </c>
      <c r="J231">
        <v>1.07931658880415E-2</v>
      </c>
      <c r="K231">
        <v>4.7986048442578099E-5</v>
      </c>
      <c r="L231">
        <v>7.4163307326929396E-4</v>
      </c>
      <c r="M231">
        <v>3.1721569763764303E-5</v>
      </c>
      <c r="N231">
        <v>3.3686406646657098E-2</v>
      </c>
      <c r="O231">
        <v>7.7100175899875497E-3</v>
      </c>
      <c r="P231">
        <v>4.4250877097480601E-5</v>
      </c>
      <c r="Q231">
        <v>7.4136403919904798E-4</v>
      </c>
      <c r="R231">
        <v>3.1560135857389997E-5</v>
      </c>
      <c r="S231">
        <v>6.0287645331828399E-2</v>
      </c>
      <c r="T231">
        <v>4.68664077010796E-4</v>
      </c>
      <c r="U231">
        <v>3.8877248792150199E-5</v>
      </c>
      <c r="V231">
        <v>1.40617354011619E-3</v>
      </c>
      <c r="W231">
        <v>1.9845424115385599E-3</v>
      </c>
      <c r="X231" s="1">
        <v>4.5722838428488102E-14</v>
      </c>
      <c r="Y231">
        <v>2.1003702779519501E-5</v>
      </c>
      <c r="Z231">
        <v>1.8458164150307701E-5</v>
      </c>
      <c r="AA231">
        <v>1.5644168489855601</v>
      </c>
      <c r="AB231">
        <v>1.84141589222251E-3</v>
      </c>
      <c r="AC231">
        <v>9.9935995403005007E-4</v>
      </c>
      <c r="AD231">
        <v>2.9225945181488699E-3</v>
      </c>
      <c r="AE231">
        <v>7.1130634235770998E-3</v>
      </c>
      <c r="AF231">
        <v>7.41057573818604E-4</v>
      </c>
      <c r="AG231">
        <v>1.6093882056582898E-2</v>
      </c>
      <c r="AH231">
        <v>3.9750332282770997E-3</v>
      </c>
      <c r="AI231">
        <v>1.12617281415982E-3</v>
      </c>
      <c r="AJ231">
        <v>8.9549044603352401E-4</v>
      </c>
      <c r="AK231">
        <v>7.0067380253796404E-3</v>
      </c>
      <c r="AL231">
        <v>7.41057573818604E-4</v>
      </c>
      <c r="AM231">
        <v>1.70846944037715E-6</v>
      </c>
      <c r="AN231">
        <v>3.1561162891336502E-6</v>
      </c>
      <c r="AO231">
        <v>4.6740421300994197E-3</v>
      </c>
      <c r="AP231">
        <v>0</v>
      </c>
      <c r="AQ231">
        <v>5.9606970579936802E-4</v>
      </c>
      <c r="AR231">
        <v>7.2647166699840303E-5</v>
      </c>
      <c r="AS231">
        <v>2.4334457462983301E-6</v>
      </c>
      <c r="AT231" s="1">
        <v>3.5960595532392302E-8</v>
      </c>
      <c r="AU231">
        <v>1.0705474425453701E-5</v>
      </c>
      <c r="AV231">
        <v>4.6714772587815702E-3</v>
      </c>
      <c r="AW231">
        <v>7.3756766570747997E-6</v>
      </c>
      <c r="AX231">
        <v>1.4490216204310099E-3</v>
      </c>
      <c r="AY231">
        <v>1.41567873729939E-3</v>
      </c>
      <c r="AZ231" s="1">
        <v>6.0887129056771202E-7</v>
      </c>
      <c r="BA231" s="1">
        <v>5.5672229570306E-8</v>
      </c>
      <c r="BB231">
        <v>5.2476466341219502E-4</v>
      </c>
      <c r="BC231">
        <v>4.4836247914871398E-4</v>
      </c>
      <c r="BD231">
        <v>2.04549270299562E-6</v>
      </c>
      <c r="BE231" s="1">
        <v>2.6903407024614202E-7</v>
      </c>
      <c r="BF231" s="1">
        <v>2.9972827170570301E-8</v>
      </c>
      <c r="BG231">
        <v>1.2720054966315101E-3</v>
      </c>
      <c r="BH231">
        <v>1.2191070816058799E-3</v>
      </c>
      <c r="BI231">
        <v>1.0808073515341099E-6</v>
      </c>
      <c r="BJ231" s="1">
        <v>7.5788849633370196E-8</v>
      </c>
      <c r="BK231" t="s">
        <v>449</v>
      </c>
      <c r="BL231" t="s">
        <v>229</v>
      </c>
    </row>
    <row r="232" spans="1:64">
      <c r="A232" t="s">
        <v>447</v>
      </c>
      <c r="B232" t="s">
        <v>448</v>
      </c>
      <c r="C232" t="s">
        <v>21</v>
      </c>
      <c r="D232" t="s">
        <v>230</v>
      </c>
      <c r="E232" t="s">
        <v>231</v>
      </c>
      <c r="F232" t="s">
        <v>33</v>
      </c>
      <c r="G232" t="s">
        <v>109</v>
      </c>
      <c r="H232">
        <v>30.45</v>
      </c>
      <c r="I232">
        <v>3.5377721132644098E-2</v>
      </c>
      <c r="J232">
        <v>1.0816243883393899E-2</v>
      </c>
      <c r="K232">
        <v>5.28990836494191E-5</v>
      </c>
      <c r="L232">
        <v>6.8938019340597696E-4</v>
      </c>
      <c r="M232">
        <v>2.9526039279507E-5</v>
      </c>
      <c r="N232">
        <v>3.1260634125017797E-2</v>
      </c>
      <c r="O232">
        <v>7.1548159323182002E-3</v>
      </c>
      <c r="P232">
        <v>4.10643525492423E-5</v>
      </c>
      <c r="Q232">
        <v>6.8797809828572505E-4</v>
      </c>
      <c r="R232">
        <v>2.92874770028826E-5</v>
      </c>
      <c r="S232">
        <v>5.5946306257754097E-2</v>
      </c>
      <c r="T232">
        <v>4.3491537677639201E-4</v>
      </c>
      <c r="U232">
        <v>3.6077681511907299E-5</v>
      </c>
      <c r="V232">
        <v>1.3049143832684601E-3</v>
      </c>
      <c r="W232">
        <v>1.8416346653834499E-3</v>
      </c>
      <c r="X232" s="1">
        <v>4.2430317316498501E-14</v>
      </c>
      <c r="Y232">
        <v>1.9491217176953901E-5</v>
      </c>
      <c r="Z232">
        <v>1.7128983870992601E-5</v>
      </c>
      <c r="AA232">
        <v>1.45176252392012</v>
      </c>
      <c r="AB232">
        <v>1.70881474781678E-3</v>
      </c>
      <c r="AC232">
        <v>9.2739561716441302E-4</v>
      </c>
      <c r="AD232">
        <v>2.7121372393900198E-3</v>
      </c>
      <c r="AE232">
        <v>6.6008486902403296E-3</v>
      </c>
      <c r="AF232">
        <v>6.8769370160814004E-4</v>
      </c>
      <c r="AG232">
        <v>1.49349547400287E-2</v>
      </c>
      <c r="AH232">
        <v>3.68878938876937E-3</v>
      </c>
      <c r="AI232">
        <v>1.0450766291062799E-3</v>
      </c>
      <c r="AJ232">
        <v>8.3100579677532595E-4</v>
      </c>
      <c r="AK232">
        <v>6.5021798293519797E-3</v>
      </c>
      <c r="AL232">
        <v>6.8769370160814004E-4</v>
      </c>
      <c r="AM232">
        <v>1.5854418267168899E-6</v>
      </c>
      <c r="AN232">
        <v>2.92884300796762E-6</v>
      </c>
      <c r="AO232">
        <v>4.33746236120011E-3</v>
      </c>
      <c r="AP232">
        <v>0</v>
      </c>
      <c r="AQ232">
        <v>5.5314647185291603E-4</v>
      </c>
      <c r="AR232">
        <v>6.7415813216404404E-5</v>
      </c>
      <c r="AS232">
        <v>2.2582122793931698E-6</v>
      </c>
      <c r="AT232" s="1">
        <v>3.33710576983555E-8</v>
      </c>
      <c r="AU232">
        <v>9.9345686424542994E-6</v>
      </c>
      <c r="AV232">
        <v>4.33508218736067E-3</v>
      </c>
      <c r="AW232">
        <v>6.8445510326976298E-6</v>
      </c>
      <c r="AX232">
        <v>0</v>
      </c>
      <c r="AY232">
        <v>0</v>
      </c>
      <c r="AZ232">
        <v>0</v>
      </c>
      <c r="BA232">
        <v>0</v>
      </c>
      <c r="BB232">
        <v>2.7348579798014902E-3</v>
      </c>
      <c r="BC232">
        <v>2.3366811628858998E-3</v>
      </c>
      <c r="BD232">
        <v>1.06602681762876E-5</v>
      </c>
      <c r="BE232">
        <v>1.4020951202523999E-6</v>
      </c>
      <c r="BF232" s="1">
        <v>1.5620606965346901E-7</v>
      </c>
      <c r="BG232">
        <v>1.3822290278248E-3</v>
      </c>
      <c r="BH232">
        <v>1.3247467881898501E-3</v>
      </c>
      <c r="BI232">
        <v>1.17446292388914E-6</v>
      </c>
      <c r="BJ232" s="1">
        <v>8.23562069708893E-8</v>
      </c>
      <c r="BL232" t="s">
        <v>229</v>
      </c>
    </row>
    <row r="233" spans="1:64">
      <c r="A233" t="s">
        <v>450</v>
      </c>
      <c r="B233" t="s">
        <v>451</v>
      </c>
      <c r="C233" t="s">
        <v>39</v>
      </c>
      <c r="D233" t="s">
        <v>450</v>
      </c>
      <c r="E233" t="s">
        <v>451</v>
      </c>
      <c r="F233" t="s">
        <v>29</v>
      </c>
      <c r="G233" t="s">
        <v>86</v>
      </c>
      <c r="H233">
        <v>2.5</v>
      </c>
      <c r="I233">
        <v>6.2415293539124696E-3</v>
      </c>
      <c r="J233">
        <v>2.7997079160657001E-3</v>
      </c>
      <c r="K233">
        <v>8.2434705343125704E-6</v>
      </c>
      <c r="L233">
        <v>7.3998871771530404E-5</v>
      </c>
      <c r="M233">
        <v>5.8225777820003499E-6</v>
      </c>
      <c r="N233">
        <v>4.8834243099359102E-3</v>
      </c>
      <c r="O233">
        <v>1.5394005010109101E-3</v>
      </c>
      <c r="P233">
        <v>5.8110774146849902E-6</v>
      </c>
      <c r="Q233">
        <v>7.3975742394980298E-5</v>
      </c>
      <c r="R233">
        <v>5.7321462040149696E-6</v>
      </c>
      <c r="S233">
        <v>1.1208697339679E-2</v>
      </c>
      <c r="T233">
        <v>1.13337884343406E-4</v>
      </c>
      <c r="U233">
        <v>1.16972282158207E-5</v>
      </c>
      <c r="V233">
        <v>5.3667444814825701E-4</v>
      </c>
      <c r="W233">
        <v>7.8831208796512802E-4</v>
      </c>
      <c r="X233" s="1">
        <v>2.0631540886012799E-14</v>
      </c>
      <c r="Y233">
        <v>6.0552541332719296E-6</v>
      </c>
      <c r="Z233">
        <v>1.74910367900918E-4</v>
      </c>
      <c r="AA233">
        <v>0.15409625907121899</v>
      </c>
      <c r="AB233">
        <v>5.2494551925653596E-4</v>
      </c>
      <c r="AC233">
        <v>3.3244176765343002E-4</v>
      </c>
      <c r="AD233">
        <v>8.7461794809861595E-4</v>
      </c>
      <c r="AE233">
        <v>1.05414075052838E-3</v>
      </c>
      <c r="AF233">
        <v>9.4453457548968994E-5</v>
      </c>
      <c r="AG233">
        <v>1.5845448587432399E-3</v>
      </c>
      <c r="AH233">
        <v>4.1828000810673603E-4</v>
      </c>
      <c r="AI233">
        <v>3.2208156284293003E-4</v>
      </c>
      <c r="AJ233">
        <v>2.9790396618315201E-4</v>
      </c>
      <c r="AK233">
        <v>1.0286518462934401E-3</v>
      </c>
      <c r="AL233">
        <v>9.4453457548968994E-5</v>
      </c>
      <c r="AM233" s="1">
        <v>4.6960401486369501E-7</v>
      </c>
      <c r="AN233">
        <v>1.0493182251758E-6</v>
      </c>
      <c r="AO233">
        <v>4.7730406823963899E-4</v>
      </c>
      <c r="AP233">
        <v>0</v>
      </c>
      <c r="AQ233">
        <v>5.86868466201201E-5</v>
      </c>
      <c r="AR233">
        <v>8.1363210205664507E-6</v>
      </c>
      <c r="AS233" s="1">
        <v>6.9183061088156697E-7</v>
      </c>
      <c r="AT233" s="1">
        <v>1.19711295239552E-8</v>
      </c>
      <c r="AU233">
        <v>3.20372874761398E-6</v>
      </c>
      <c r="AV233">
        <v>4.7666908463678297E-4</v>
      </c>
      <c r="AW233" s="1">
        <v>7.2747011191004597E-7</v>
      </c>
      <c r="AX233">
        <v>7.3988627067755495E-4</v>
      </c>
      <c r="AY233">
        <v>6.9766003279931601E-4</v>
      </c>
      <c r="AZ233" s="1">
        <v>8.5863238688032196E-7</v>
      </c>
      <c r="BA233" s="1">
        <v>6.0948691389031198E-8</v>
      </c>
      <c r="BB233">
        <v>2.7821981711467899E-4</v>
      </c>
      <c r="BC233">
        <v>2.36762090437527E-4</v>
      </c>
      <c r="BD233">
        <v>1.28461824799733E-6</v>
      </c>
      <c r="BE233" s="1">
        <v>2.31293765501159E-8</v>
      </c>
      <c r="BF233" s="1">
        <v>9.3465557508355706E-9</v>
      </c>
      <c r="BG233">
        <v>3.3999895618432301E-4</v>
      </c>
      <c r="BH233">
        <v>3.2588529181794902E-4</v>
      </c>
      <c r="BI233" s="1">
        <v>2.8914248474992302E-7</v>
      </c>
      <c r="BJ233" s="1">
        <v>2.0136330845517101E-8</v>
      </c>
      <c r="BK233" t="s">
        <v>452</v>
      </c>
      <c r="BL233" t="s">
        <v>238</v>
      </c>
    </row>
    <row r="234" spans="1:64">
      <c r="A234" t="s">
        <v>450</v>
      </c>
      <c r="B234" t="s">
        <v>451</v>
      </c>
      <c r="C234" t="s">
        <v>21</v>
      </c>
      <c r="D234" t="s">
        <v>334</v>
      </c>
      <c r="E234" t="s">
        <v>335</v>
      </c>
      <c r="F234" t="s">
        <v>29</v>
      </c>
      <c r="G234" t="s">
        <v>98</v>
      </c>
      <c r="H234" s="1">
        <v>9.9566985460799902E-3</v>
      </c>
      <c r="I234">
        <v>7.4853382726308897E-6</v>
      </c>
      <c r="J234">
        <v>4.7917996161345697E-6</v>
      </c>
      <c r="K234" s="1">
        <v>8.1065644982955393E-9</v>
      </c>
      <c r="L234" s="1">
        <v>4.0956849666936997E-11</v>
      </c>
      <c r="M234" s="1">
        <v>8.9774988992897398E-9</v>
      </c>
      <c r="N234">
        <v>5.0057514669950904E-6</v>
      </c>
      <c r="O234">
        <v>2.4618897469043402E-6</v>
      </c>
      <c r="P234" s="1">
        <v>4.3448262359493002E-9</v>
      </c>
      <c r="Q234">
        <v>0</v>
      </c>
      <c r="R234" s="1">
        <v>8.8439043892287905E-9</v>
      </c>
      <c r="S234">
        <v>1.64209186665072E-5</v>
      </c>
      <c r="T234" s="1">
        <v>2.83267741198748E-7</v>
      </c>
      <c r="U234" s="1">
        <v>7.9400806245103802E-8</v>
      </c>
      <c r="V234">
        <v>1.0209023328125299E-6</v>
      </c>
      <c r="W234">
        <v>3.7473276092558499E-6</v>
      </c>
      <c r="X234" s="1">
        <v>4.6016731098414297E-17</v>
      </c>
      <c r="Y234" s="1">
        <v>1.72211497835221E-8</v>
      </c>
      <c r="Z234">
        <v>0</v>
      </c>
      <c r="AA234">
        <v>0</v>
      </c>
      <c r="AB234">
        <v>1.8035656202597299E-6</v>
      </c>
      <c r="AC234" s="1">
        <v>4.2740787249563699E-7</v>
      </c>
      <c r="AD234">
        <v>1.74608429179503E-6</v>
      </c>
      <c r="AE234">
        <v>1.02869368244468E-6</v>
      </c>
      <c r="AF234">
        <v>0</v>
      </c>
      <c r="AG234">
        <v>0</v>
      </c>
      <c r="AH234">
        <v>0</v>
      </c>
      <c r="AI234">
        <v>1.0873882243075299E-6</v>
      </c>
      <c r="AJ234" s="1">
        <v>3.8299086190712598E-7</v>
      </c>
      <c r="AK234" s="1">
        <v>9.9151066068968099E-7</v>
      </c>
      <c r="AL234">
        <v>0</v>
      </c>
      <c r="AM234" s="1">
        <v>2.05493100996861E-9</v>
      </c>
      <c r="AN234" s="1">
        <v>1.3475604400435901E-9</v>
      </c>
      <c r="AO234" s="1">
        <v>9.423347859371E-10</v>
      </c>
      <c r="AP234">
        <v>0</v>
      </c>
      <c r="AQ234">
        <v>0</v>
      </c>
      <c r="AR234">
        <v>0</v>
      </c>
      <c r="AS234" s="1">
        <v>2.3990492741946401E-9</v>
      </c>
      <c r="AT234" s="1">
        <v>1.5603331411031E-11</v>
      </c>
      <c r="AU234" s="1">
        <v>6.3959131567583901E-9</v>
      </c>
      <c r="AV234" s="1">
        <v>3.3338626864732098E-11</v>
      </c>
      <c r="AW234">
        <v>0</v>
      </c>
      <c r="AX234" s="1">
        <v>1.13496054103061E-7</v>
      </c>
      <c r="AY234" s="1">
        <v>1.09682986003213E-7</v>
      </c>
      <c r="AZ234" s="1">
        <v>7.1251560870127102E-11</v>
      </c>
      <c r="BA234" s="1">
        <v>6.1896395088574003E-12</v>
      </c>
      <c r="BB234" s="1">
        <v>4.4270676401489998E-7</v>
      </c>
      <c r="BC234" s="1">
        <v>3.7684185570174698E-7</v>
      </c>
      <c r="BD234" s="1">
        <v>2.05074899492202E-9</v>
      </c>
      <c r="BE234" s="1">
        <v>4.0956849666936997E-11</v>
      </c>
      <c r="BF234" s="1">
        <v>1.33580707819392E-11</v>
      </c>
      <c r="BG234">
        <v>1.9233839875178299E-6</v>
      </c>
      <c r="BH234">
        <v>1.8433850275252699E-6</v>
      </c>
      <c r="BI234" s="1">
        <v>1.63973770655408E-9</v>
      </c>
      <c r="BJ234" s="1">
        <v>1.1404679977014899E-10</v>
      </c>
      <c r="BK234" t="s">
        <v>271</v>
      </c>
      <c r="BL234" t="s">
        <v>268</v>
      </c>
    </row>
    <row r="235" spans="1:64">
      <c r="A235" t="s">
        <v>450</v>
      </c>
      <c r="B235" t="s">
        <v>451</v>
      </c>
      <c r="C235" t="s">
        <v>21</v>
      </c>
      <c r="D235" t="s">
        <v>354</v>
      </c>
      <c r="E235" t="s">
        <v>355</v>
      </c>
      <c r="F235" t="s">
        <v>30</v>
      </c>
      <c r="G235" t="s">
        <v>53</v>
      </c>
      <c r="H235">
        <v>0.01</v>
      </c>
      <c r="I235">
        <v>4.3832939758715697E-6</v>
      </c>
      <c r="J235">
        <v>4.07783291834782E-6</v>
      </c>
      <c r="K235" s="1">
        <v>8.2637096439134906E-9</v>
      </c>
      <c r="L235" s="1">
        <v>9.9757482922661405E-11</v>
      </c>
      <c r="M235" s="1">
        <v>2.06992886799319E-10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1.1999678674618E-6</v>
      </c>
      <c r="BC235">
        <v>1.0211598286006E-6</v>
      </c>
      <c r="BD235" s="1">
        <v>5.5405852664926603E-9</v>
      </c>
      <c r="BE235" s="1">
        <v>9.9757482922661405E-11</v>
      </c>
      <c r="BF235" s="1">
        <v>4.0311889673265299E-11</v>
      </c>
      <c r="BG235">
        <v>3.1833261084097699E-6</v>
      </c>
      <c r="BH235">
        <v>3.0566730897472101E-6</v>
      </c>
      <c r="BI235" s="1">
        <v>2.7231243774208199E-9</v>
      </c>
      <c r="BJ235" s="1">
        <v>1.6668099712605399E-10</v>
      </c>
      <c r="BL235" t="s">
        <v>238</v>
      </c>
    </row>
    <row r="236" spans="1:64">
      <c r="A236" t="s">
        <v>450</v>
      </c>
      <c r="B236" t="s">
        <v>451</v>
      </c>
      <c r="C236" t="s">
        <v>21</v>
      </c>
      <c r="D236" t="s">
        <v>356</v>
      </c>
      <c r="E236" t="s">
        <v>357</v>
      </c>
      <c r="F236" t="s">
        <v>30</v>
      </c>
      <c r="G236" t="s">
        <v>53</v>
      </c>
      <c r="H236">
        <v>0.01</v>
      </c>
      <c r="I236">
        <v>5.7938691006250204E-6</v>
      </c>
      <c r="J236">
        <v>5.2878723174333599E-6</v>
      </c>
      <c r="K236" s="1">
        <v>1.4638201633916299E-8</v>
      </c>
      <c r="L236" s="1">
        <v>8.3014968306270606E-11</v>
      </c>
      <c r="M236" s="1">
        <v>2.4738816980467601E-10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2.1462328549696501E-6</v>
      </c>
      <c r="AY236">
        <v>1.8944309378292299E-6</v>
      </c>
      <c r="AZ236" s="1">
        <v>7.7614082938764004E-9</v>
      </c>
      <c r="BA236" s="1">
        <v>7.5135347922724504E-11</v>
      </c>
      <c r="BB236" s="1">
        <v>9.98574658936745E-7</v>
      </c>
      <c r="BC236" s="1">
        <v>8.4977636086344295E-7</v>
      </c>
      <c r="BD236" s="1">
        <v>4.6106968301582301E-9</v>
      </c>
      <c r="BE236" s="1">
        <v>8.3014968306270606E-11</v>
      </c>
      <c r="BF236" s="1">
        <v>3.3546257839990003E-11</v>
      </c>
      <c r="BG236">
        <v>2.6490615867186202E-6</v>
      </c>
      <c r="BH236">
        <v>2.5436650187406899E-6</v>
      </c>
      <c r="BI236" s="1">
        <v>2.2660965098816601E-9</v>
      </c>
      <c r="BJ236" s="1">
        <v>1.38706564041961E-10</v>
      </c>
      <c r="BK236" t="s">
        <v>237</v>
      </c>
      <c r="BL236" t="s">
        <v>238</v>
      </c>
    </row>
    <row r="237" spans="1:64">
      <c r="A237" t="s">
        <v>450</v>
      </c>
      <c r="B237" t="s">
        <v>451</v>
      </c>
      <c r="C237" t="s">
        <v>21</v>
      </c>
      <c r="D237" t="s">
        <v>230</v>
      </c>
      <c r="E237" t="s">
        <v>231</v>
      </c>
      <c r="F237" t="s">
        <v>33</v>
      </c>
      <c r="G237" t="s">
        <v>109</v>
      </c>
      <c r="H237">
        <v>2.58</v>
      </c>
      <c r="I237">
        <v>2.9963992384206598E-3</v>
      </c>
      <c r="J237">
        <v>9.1610719676537698E-4</v>
      </c>
      <c r="K237">
        <v>4.4804122166594598E-6</v>
      </c>
      <c r="L237">
        <v>5.8388675708054902E-5</v>
      </c>
      <c r="M237">
        <v>2.5007772908543198E-6</v>
      </c>
      <c r="N237">
        <v>2.6476928780559202E-3</v>
      </c>
      <c r="O237">
        <v>6.0599395111564001E-4</v>
      </c>
      <c r="P237">
        <v>3.4780418513517502E-6</v>
      </c>
      <c r="Q237">
        <v>5.8269921966547202E-5</v>
      </c>
      <c r="R237">
        <v>2.4805716981505699E-6</v>
      </c>
      <c r="S237">
        <v>4.7385038972592103E-3</v>
      </c>
      <c r="T237">
        <v>3.6836180003344903E-5</v>
      </c>
      <c r="U237">
        <v>3.05568402783616E-6</v>
      </c>
      <c r="V237">
        <v>1.10522790588167E-4</v>
      </c>
      <c r="W237">
        <v>1.5598157631787599E-4</v>
      </c>
      <c r="X237" s="1">
        <v>3.5937354476964598E-15</v>
      </c>
      <c r="Y237">
        <v>1.6508544483670999E-6</v>
      </c>
      <c r="Z237">
        <v>1.45077954663967E-6</v>
      </c>
      <c r="AA237">
        <v>0.12296043899300201</v>
      </c>
      <c r="AB237">
        <v>1.44732081237294E-4</v>
      </c>
      <c r="AC237">
        <v>7.8547951423077399E-5</v>
      </c>
      <c r="AD237">
        <v>2.2971083773685701E-4</v>
      </c>
      <c r="AE237">
        <v>5.5907439357691304E-4</v>
      </c>
      <c r="AF237">
        <v>5.8245834321531102E-5</v>
      </c>
      <c r="AG237">
        <v>1.2649510928383601E-3</v>
      </c>
      <c r="AH237">
        <v>3.1243068692188102E-4</v>
      </c>
      <c r="AI237">
        <v>8.8515221311295897E-5</v>
      </c>
      <c r="AJ237">
        <v>7.0383989043407293E-5</v>
      </c>
      <c r="AK237">
        <v>5.5071740250580402E-4</v>
      </c>
      <c r="AL237">
        <v>5.8245834321531102E-5</v>
      </c>
      <c r="AM237" s="1">
        <v>1.34282721725431E-7</v>
      </c>
      <c r="AN237" s="1">
        <v>2.4806524212295898E-7</v>
      </c>
      <c r="AO237">
        <v>3.67371568876599E-4</v>
      </c>
      <c r="AP237">
        <v>0</v>
      </c>
      <c r="AQ237">
        <v>4.6850040475495101E-5</v>
      </c>
      <c r="AR237">
        <v>5.7099407455260897E-6</v>
      </c>
      <c r="AS237" s="1">
        <v>1.9126459640505899E-7</v>
      </c>
      <c r="AT237" s="1">
        <v>2.8264401626586899E-9</v>
      </c>
      <c r="AU237" s="1">
        <v>8.4143164006174701E-7</v>
      </c>
      <c r="AV237">
        <v>3.6716997445922401E-4</v>
      </c>
      <c r="AW237" s="1">
        <v>5.7971533623691297E-7</v>
      </c>
      <c r="AX237">
        <v>0</v>
      </c>
      <c r="AY237">
        <v>0</v>
      </c>
      <c r="AZ237">
        <v>0</v>
      </c>
      <c r="BA237">
        <v>0</v>
      </c>
      <c r="BB237">
        <v>2.31635224245813E-4</v>
      </c>
      <c r="BC237">
        <v>1.9791070291530499E-4</v>
      </c>
      <c r="BD237" s="1">
        <v>9.0289646766744297E-7</v>
      </c>
      <c r="BE237" s="1">
        <v>1.18753741507703E-7</v>
      </c>
      <c r="BF237" s="1">
        <v>1.32302401952751E-8</v>
      </c>
      <c r="BG237">
        <v>1.17071136118926E-4</v>
      </c>
      <c r="BH237">
        <v>1.12202542734431E-4</v>
      </c>
      <c r="BI237" s="1">
        <v>9.9473897640271998E-8</v>
      </c>
      <c r="BJ237" s="1">
        <v>6.9753525084769497E-9</v>
      </c>
      <c r="BL237" t="s">
        <v>229</v>
      </c>
    </row>
    <row r="238" spans="1:64">
      <c r="A238" t="s">
        <v>450</v>
      </c>
      <c r="B238" t="s">
        <v>451</v>
      </c>
      <c r="C238" t="s">
        <v>21</v>
      </c>
      <c r="D238" t="s">
        <v>284</v>
      </c>
      <c r="E238" t="s">
        <v>285</v>
      </c>
      <c r="F238" t="s">
        <v>30</v>
      </c>
      <c r="G238" t="s">
        <v>140</v>
      </c>
      <c r="H238">
        <v>0.02</v>
      </c>
      <c r="I238">
        <v>7.07363202130969E-6</v>
      </c>
      <c r="J238">
        <v>6.5806878725354904E-6</v>
      </c>
      <c r="K238" s="1">
        <v>1.33357336910922E-8</v>
      </c>
      <c r="L238" s="1">
        <v>1.60985717465295E-10</v>
      </c>
      <c r="M238" s="1">
        <v>3.3403908574392599E-10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1.93647315889478E-6</v>
      </c>
      <c r="BC238">
        <v>1.6479179590112001E-6</v>
      </c>
      <c r="BD238" s="1">
        <v>8.9412349647541692E-9</v>
      </c>
      <c r="BE238" s="1">
        <v>1.60985717465295E-10</v>
      </c>
      <c r="BF238" s="1">
        <v>6.50541522430316E-11</v>
      </c>
      <c r="BG238">
        <v>5.1371588624149002E-6</v>
      </c>
      <c r="BH238">
        <v>4.9327699135242897E-6</v>
      </c>
      <c r="BI238" s="1">
        <v>4.3944987263380598E-9</v>
      </c>
      <c r="BJ238" s="1">
        <v>2.6898493350089401E-10</v>
      </c>
      <c r="BL238" t="s">
        <v>238</v>
      </c>
    </row>
    <row r="239" spans="1:64">
      <c r="A239" t="s">
        <v>450</v>
      </c>
      <c r="B239" t="s">
        <v>451</v>
      </c>
      <c r="C239" t="s">
        <v>21</v>
      </c>
      <c r="D239" t="s">
        <v>345</v>
      </c>
      <c r="E239" t="s">
        <v>346</v>
      </c>
      <c r="F239" t="s">
        <v>30</v>
      </c>
      <c r="G239" t="s">
        <v>90</v>
      </c>
      <c r="H239">
        <v>0.02</v>
      </c>
      <c r="I239">
        <v>1.9538838203368501E-5</v>
      </c>
      <c r="J239">
        <v>1.76115123338969E-5</v>
      </c>
      <c r="K239" s="1">
        <v>2.0011947283519199E-8</v>
      </c>
      <c r="L239" s="1">
        <v>1.25211113584118E-10</v>
      </c>
      <c r="M239" s="1">
        <v>4.8629638840876998E-9</v>
      </c>
      <c r="N239">
        <v>1.2774597089293E-5</v>
      </c>
      <c r="O239">
        <v>1.12900424800887E-5</v>
      </c>
      <c r="P239" s="1">
        <v>8.5071406424903703E-9</v>
      </c>
      <c r="Q239">
        <v>0</v>
      </c>
      <c r="R239" s="1">
        <v>4.5093106888572103E-9</v>
      </c>
      <c r="S239">
        <v>1.06881883736915E-4</v>
      </c>
      <c r="T239" s="1">
        <v>7.8934895997701303E-8</v>
      </c>
      <c r="U239">
        <v>0</v>
      </c>
      <c r="V239">
        <v>1.6608324130586701E-5</v>
      </c>
      <c r="W239">
        <v>1.11875035289049E-5</v>
      </c>
      <c r="X239" s="1">
        <v>9.9140750293510208E-16</v>
      </c>
      <c r="Y239" s="1">
        <v>4.7988156412395597E-9</v>
      </c>
      <c r="Z239">
        <v>0</v>
      </c>
      <c r="AA239">
        <v>0</v>
      </c>
      <c r="AB239" s="1">
        <v>5.4953073246834705E-7</v>
      </c>
      <c r="AC239" s="1">
        <v>5.9540775860079298E-7</v>
      </c>
      <c r="AD239" s="1">
        <v>9.8096452109225603E-7</v>
      </c>
      <c r="AE239">
        <v>5.4652172387647503E-6</v>
      </c>
      <c r="AF239">
        <v>5.1834768383668801E-6</v>
      </c>
      <c r="AG239">
        <v>0</v>
      </c>
      <c r="AH239">
        <v>0</v>
      </c>
      <c r="AI239" s="1">
        <v>3.2812978683837403E-7</v>
      </c>
      <c r="AJ239" s="1">
        <v>5.3353189149560101E-7</v>
      </c>
      <c r="AK239">
        <v>5.2449039633879297E-6</v>
      </c>
      <c r="AL239">
        <v>5.1834768383668801E-6</v>
      </c>
      <c r="AM239" s="1">
        <v>6.9105270254151599E-10</v>
      </c>
      <c r="AN239" s="1">
        <v>1.8772418404474798E-9</v>
      </c>
      <c r="AO239" s="1">
        <v>5.9388460995013698E-9</v>
      </c>
      <c r="AP239">
        <v>0</v>
      </c>
      <c r="AQ239">
        <v>0</v>
      </c>
      <c r="AR239">
        <v>0</v>
      </c>
      <c r="AS239" s="1">
        <v>7.3555888312907202E-10</v>
      </c>
      <c r="AT239" s="1">
        <v>2.1736484468339301E-11</v>
      </c>
      <c r="AU239" s="1">
        <v>3.5932766340375698E-9</v>
      </c>
      <c r="AV239" s="1">
        <v>1.5873868722223501E-10</v>
      </c>
      <c r="AW239">
        <v>0</v>
      </c>
      <c r="AX239" s="1">
        <v>2.35264332881164E-7</v>
      </c>
      <c r="AY239" s="1">
        <v>2.2164080458606299E-7</v>
      </c>
      <c r="AZ239" s="1">
        <v>2.1960719222154599E-10</v>
      </c>
      <c r="BA239" s="1">
        <v>2.59312599520138E-11</v>
      </c>
      <c r="BB239">
        <v>1.5061457902514999E-6</v>
      </c>
      <c r="BC239">
        <v>1.28171396811982E-6</v>
      </c>
      <c r="BD239" s="1">
        <v>6.95429386147547E-9</v>
      </c>
      <c r="BE239" s="1">
        <v>1.25211113584118E-10</v>
      </c>
      <c r="BF239" s="1">
        <v>5.0597673966802398E-11</v>
      </c>
      <c r="BG239">
        <v>5.0228309909428404E-6</v>
      </c>
      <c r="BH239">
        <v>4.8181150811022602E-6</v>
      </c>
      <c r="BI239" s="1">
        <v>4.3309055873318304E-9</v>
      </c>
      <c r="BJ239" s="1">
        <v>2.7712426131167299E-10</v>
      </c>
      <c r="BK239" t="s">
        <v>347</v>
      </c>
      <c r="BL239" t="s">
        <v>238</v>
      </c>
    </row>
    <row r="240" spans="1:64">
      <c r="A240" t="s">
        <v>450</v>
      </c>
      <c r="B240" t="s">
        <v>451</v>
      </c>
      <c r="C240" t="s">
        <v>21</v>
      </c>
      <c r="D240" t="s">
        <v>343</v>
      </c>
      <c r="E240" t="s">
        <v>344</v>
      </c>
      <c r="F240" t="s">
        <v>29</v>
      </c>
      <c r="G240" t="s">
        <v>98</v>
      </c>
      <c r="H240">
        <v>0.88</v>
      </c>
      <c r="I240">
        <v>6.19879535915422E-4</v>
      </c>
      <c r="J240">
        <v>3.0103942293398603E-4</v>
      </c>
      <c r="K240" s="1">
        <v>5.2057618986124898E-7</v>
      </c>
      <c r="L240" s="1">
        <v>3.6194773437458201E-9</v>
      </c>
      <c r="M240">
        <v>1.1107297312647901E-6</v>
      </c>
      <c r="N240">
        <v>5.2360235416121605E-4</v>
      </c>
      <c r="O240">
        <v>2.1288078726952399E-4</v>
      </c>
      <c r="P240" s="1">
        <v>2.9297187261859798E-7</v>
      </c>
      <c r="Q240">
        <v>0</v>
      </c>
      <c r="R240">
        <v>1.1061941578302401E-6</v>
      </c>
      <c r="S240">
        <v>1.9628391218629799E-3</v>
      </c>
      <c r="T240">
        <v>2.9465995993993901E-5</v>
      </c>
      <c r="U240">
        <v>2.696234927555E-6</v>
      </c>
      <c r="V240">
        <v>3.9437856580999199E-6</v>
      </c>
      <c r="W240">
        <v>1.7459819961350301E-4</v>
      </c>
      <c r="X240" s="1">
        <v>2.6452569682403299E-15</v>
      </c>
      <c r="Y240">
        <v>1.79137351957489E-6</v>
      </c>
      <c r="Z240">
        <v>0</v>
      </c>
      <c r="AA240">
        <v>0</v>
      </c>
      <c r="AB240">
        <v>1.56193425912516E-4</v>
      </c>
      <c r="AC240">
        <v>3.77712915816714E-5</v>
      </c>
      <c r="AD240">
        <v>2.4498917789137099E-4</v>
      </c>
      <c r="AE240">
        <v>8.4648458775656496E-5</v>
      </c>
      <c r="AF240">
        <v>0</v>
      </c>
      <c r="AG240">
        <v>0</v>
      </c>
      <c r="AH240">
        <v>0</v>
      </c>
      <c r="AI240">
        <v>9.6303719034016399E-5</v>
      </c>
      <c r="AJ240">
        <v>3.3846029633806999E-5</v>
      </c>
      <c r="AK240">
        <v>8.2731038601700996E-5</v>
      </c>
      <c r="AL240">
        <v>0</v>
      </c>
      <c r="AM240" s="1">
        <v>1.3451446226201301E-7</v>
      </c>
      <c r="AN240" s="1">
        <v>1.19087882044876E-7</v>
      </c>
      <c r="AO240" s="1">
        <v>3.9369528311708703E-8</v>
      </c>
      <c r="AP240">
        <v>0</v>
      </c>
      <c r="AQ240">
        <v>0</v>
      </c>
      <c r="AR240">
        <v>0</v>
      </c>
      <c r="AS240" s="1">
        <v>2.0469295202597901E-7</v>
      </c>
      <c r="AT240" s="1">
        <v>1.3789123184143601E-9</v>
      </c>
      <c r="AU240" s="1">
        <v>8.9739625601234905E-7</v>
      </c>
      <c r="AV240" s="1">
        <v>2.7260374735037798E-9</v>
      </c>
      <c r="AW240">
        <v>0</v>
      </c>
      <c r="AX240">
        <v>1.00299803273736E-5</v>
      </c>
      <c r="AY240">
        <v>9.6930082772821192E-6</v>
      </c>
      <c r="AZ240" s="1">
        <v>6.2967101320817504E-9</v>
      </c>
      <c r="BA240" s="1">
        <v>5.4699665991031303E-10</v>
      </c>
      <c r="BB240">
        <v>3.9123299650863799E-5</v>
      </c>
      <c r="BC240">
        <v>3.3302623858511502E-5</v>
      </c>
      <c r="BD240" s="1">
        <v>1.81230724169242E-7</v>
      </c>
      <c r="BE240" s="1">
        <v>3.6194773437458201E-9</v>
      </c>
      <c r="BF240" s="1">
        <v>1.1804920286731099E-9</v>
      </c>
      <c r="BG240">
        <v>4.7123901775968801E-5</v>
      </c>
      <c r="BH240">
        <v>4.5163003528668698E-5</v>
      </c>
      <c r="BI240" s="1">
        <v>4.0076882941326499E-8</v>
      </c>
      <c r="BJ240" s="1">
        <v>2.8080847459656399E-9</v>
      </c>
      <c r="BK240" t="s">
        <v>271</v>
      </c>
      <c r="BL240" t="s">
        <v>268</v>
      </c>
    </row>
    <row r="241" spans="1:64">
      <c r="A241" t="s">
        <v>450</v>
      </c>
      <c r="B241" t="s">
        <v>451</v>
      </c>
      <c r="C241" t="s">
        <v>21</v>
      </c>
      <c r="D241" t="s">
        <v>256</v>
      </c>
      <c r="E241" t="s">
        <v>257</v>
      </c>
      <c r="F241" t="s">
        <v>37</v>
      </c>
      <c r="G241" t="s">
        <v>146</v>
      </c>
      <c r="H241">
        <v>1.63</v>
      </c>
      <c r="I241">
        <v>4.4160552262820598E-4</v>
      </c>
      <c r="J241">
        <v>3.5235506405836202E-4</v>
      </c>
      <c r="K241">
        <v>1.03017836759668E-6</v>
      </c>
      <c r="L241" s="1">
        <v>1.09539020694834E-7</v>
      </c>
      <c r="M241" s="1">
        <v>2.0363952255202299E-7</v>
      </c>
      <c r="N241">
        <v>1.7965458298459E-4</v>
      </c>
      <c r="O241">
        <v>1.20020844828323E-4</v>
      </c>
      <c r="P241" s="1">
        <v>2.9024497024520901E-7</v>
      </c>
      <c r="Q241">
        <v>0</v>
      </c>
      <c r="R241" s="1">
        <v>1.8675618330754399E-7</v>
      </c>
      <c r="S241">
        <v>3.5155825142041598E-4</v>
      </c>
      <c r="T241">
        <v>3.6882699809124199E-6</v>
      </c>
      <c r="U241" s="1">
        <v>8.4303313849426802E-7</v>
      </c>
      <c r="V241">
        <v>1.1670987194856901E-5</v>
      </c>
      <c r="W241">
        <v>9.2424115670989505E-5</v>
      </c>
      <c r="X241" s="1">
        <v>3.8044770169564899E-16</v>
      </c>
      <c r="Y241" s="1">
        <v>2.2422690813492999E-7</v>
      </c>
      <c r="Z241">
        <v>0</v>
      </c>
      <c r="AA241">
        <v>0</v>
      </c>
      <c r="AB241">
        <v>1.9780848628060101E-5</v>
      </c>
      <c r="AC241">
        <v>7.0529893560049401E-5</v>
      </c>
      <c r="AD241">
        <v>4.2686262983299001E-5</v>
      </c>
      <c r="AE241">
        <v>4.6657577813181603E-5</v>
      </c>
      <c r="AF241">
        <v>0</v>
      </c>
      <c r="AG241">
        <v>0</v>
      </c>
      <c r="AH241">
        <v>0</v>
      </c>
      <c r="AI241">
        <v>1.2177457231836999E-5</v>
      </c>
      <c r="AJ241">
        <v>6.3200297568353602E-5</v>
      </c>
      <c r="AK241">
        <v>4.4643090028132497E-5</v>
      </c>
      <c r="AL241">
        <v>0</v>
      </c>
      <c r="AM241" s="1">
        <v>1.74175087178003E-8</v>
      </c>
      <c r="AN241" s="1">
        <v>2.2237141737013299E-7</v>
      </c>
      <c r="AO241" s="1">
        <v>5.0456044157275601E-8</v>
      </c>
      <c r="AP241">
        <v>0</v>
      </c>
      <c r="AQ241">
        <v>0</v>
      </c>
      <c r="AR241">
        <v>0</v>
      </c>
      <c r="AS241" s="1">
        <v>2.5949998668251301E-8</v>
      </c>
      <c r="AT241" s="1">
        <v>2.5748269379699601E-9</v>
      </c>
      <c r="AU241" s="1">
        <v>1.5635993766776101E-7</v>
      </c>
      <c r="AV241" s="1">
        <v>1.8714200335616202E-9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1.6083945900309001E-4</v>
      </c>
      <c r="BC241">
        <v>1.3541967804117801E-4</v>
      </c>
      <c r="BD241" s="1">
        <v>6.5302111685850398E-7</v>
      </c>
      <c r="BE241" s="1">
        <v>1.09539020694834E-7</v>
      </c>
      <c r="BF241" s="1">
        <v>1.09970627134362E-8</v>
      </c>
      <c r="BG241">
        <v>1.0111148064052499E-4</v>
      </c>
      <c r="BH241">
        <v>9.6914541188860599E-5</v>
      </c>
      <c r="BI241" s="1">
        <v>8.6912280492970304E-8</v>
      </c>
      <c r="BJ241" s="1">
        <v>5.88627653104267E-9</v>
      </c>
      <c r="BL241" t="s">
        <v>234</v>
      </c>
    </row>
    <row r="242" spans="1:64">
      <c r="A242" t="s">
        <v>450</v>
      </c>
      <c r="B242" t="s">
        <v>451</v>
      </c>
      <c r="C242" t="s">
        <v>21</v>
      </c>
      <c r="D242" t="s">
        <v>258</v>
      </c>
      <c r="E242" t="s">
        <v>259</v>
      </c>
      <c r="F242" t="s">
        <v>37</v>
      </c>
      <c r="G242" t="s">
        <v>146</v>
      </c>
      <c r="H242">
        <v>2.0699999999999998</v>
      </c>
      <c r="I242">
        <v>1.24043980914789E-3</v>
      </c>
      <c r="J242">
        <v>1.0720045941997999E-3</v>
      </c>
      <c r="K242">
        <v>2.0208470018637601E-6</v>
      </c>
      <c r="L242" s="1">
        <v>1.39256684238518E-7</v>
      </c>
      <c r="M242" s="1">
        <v>3.82615545121265E-7</v>
      </c>
      <c r="N242">
        <v>2.96747330496643E-4</v>
      </c>
      <c r="O242">
        <v>1.9145090411588699E-4</v>
      </c>
      <c r="P242" s="1">
        <v>5.6413777369897502E-7</v>
      </c>
      <c r="Q242">
        <v>0</v>
      </c>
      <c r="R242" s="1">
        <v>3.2412132133526199E-7</v>
      </c>
      <c r="S242">
        <v>5.1400074374580705E-4</v>
      </c>
      <c r="T242">
        <v>4.6888884423133E-6</v>
      </c>
      <c r="U242">
        <v>1.07174592967161E-6</v>
      </c>
      <c r="V242">
        <v>3.5114344253549598E-4</v>
      </c>
      <c r="W242">
        <v>1.3412771389662001E-4</v>
      </c>
      <c r="X242" s="1">
        <v>1.0035250221648999E-14</v>
      </c>
      <c r="Y242" s="1">
        <v>2.8505910994873199E-7</v>
      </c>
      <c r="Z242">
        <v>0</v>
      </c>
      <c r="AA242">
        <v>0</v>
      </c>
      <c r="AB242">
        <v>3.0124843031645799E-5</v>
      </c>
      <c r="AC242">
        <v>8.9664478051438998E-5</v>
      </c>
      <c r="AD242">
        <v>7.5615200225384003E-5</v>
      </c>
      <c r="AE242">
        <v>1.0134280918817401E-4</v>
      </c>
      <c r="AF242">
        <v>0</v>
      </c>
      <c r="AG242">
        <v>0</v>
      </c>
      <c r="AH242">
        <v>0</v>
      </c>
      <c r="AI242">
        <v>1.8144197828169402E-5</v>
      </c>
      <c r="AJ242">
        <v>8.0346380919138998E-5</v>
      </c>
      <c r="AK242">
        <v>9.2960325368578804E-5</v>
      </c>
      <c r="AL242">
        <v>0</v>
      </c>
      <c r="AM242" s="1">
        <v>3.4697739260965898E-8</v>
      </c>
      <c r="AN242" s="1">
        <v>2.82700229159933E-7</v>
      </c>
      <c r="AO242" s="1">
        <v>2.4673980527807602E-7</v>
      </c>
      <c r="AP242">
        <v>0</v>
      </c>
      <c r="AQ242">
        <v>0</v>
      </c>
      <c r="AR242">
        <v>0</v>
      </c>
      <c r="AS242" s="1">
        <v>4.0097628474357502E-8</v>
      </c>
      <c r="AT242" s="1">
        <v>3.2733710744834399E-9</v>
      </c>
      <c r="AU242" s="1">
        <v>2.7697875540433601E-7</v>
      </c>
      <c r="AV242" s="1">
        <v>3.7715663820841602E-9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2.04474803712972E-4</v>
      </c>
      <c r="BC242">
        <v>1.7215869947567901E-4</v>
      </c>
      <c r="BD242" s="1">
        <v>8.3018411972837295E-7</v>
      </c>
      <c r="BE242" s="1">
        <v>1.39256684238518E-7</v>
      </c>
      <c r="BF242" s="1">
        <v>1.3980538443031599E-8</v>
      </c>
      <c r="BG242">
        <v>7.3921767493827695E-4</v>
      </c>
      <c r="BH242">
        <v>7.0839499060823996E-4</v>
      </c>
      <c r="BI242" s="1">
        <v>6.2652510843641295E-7</v>
      </c>
      <c r="BJ242" s="1">
        <v>4.4513685342972097E-8</v>
      </c>
      <c r="BL242" t="s">
        <v>234</v>
      </c>
    </row>
    <row r="243" spans="1:64">
      <c r="A243" t="s">
        <v>450</v>
      </c>
      <c r="B243" t="s">
        <v>451</v>
      </c>
      <c r="C243" t="s">
        <v>21</v>
      </c>
      <c r="D243" t="s">
        <v>453</v>
      </c>
      <c r="E243" t="s">
        <v>454</v>
      </c>
      <c r="F243" t="s">
        <v>26</v>
      </c>
      <c r="G243" t="s">
        <v>82</v>
      </c>
      <c r="H243">
        <v>0.38</v>
      </c>
      <c r="I243">
        <v>4.6597036742243201E-4</v>
      </c>
      <c r="J243">
        <v>2.17976967084779E-4</v>
      </c>
      <c r="K243" s="1">
        <v>3.0005245778952201E-7</v>
      </c>
      <c r="L243" s="1">
        <v>7.87731735362672E-7</v>
      </c>
      <c r="M243" s="1">
        <v>7.9774022066202803E-7</v>
      </c>
      <c r="N243">
        <v>4.3838503892537498E-4</v>
      </c>
      <c r="O243">
        <v>1.9273477624673601E-4</v>
      </c>
      <c r="P243" s="1">
        <v>2.38352109040822E-7</v>
      </c>
      <c r="Q243" s="1">
        <v>7.8533018975830503E-7</v>
      </c>
      <c r="R243" s="1">
        <v>7.9612987071702496E-7</v>
      </c>
      <c r="S243">
        <v>1.83373827184602E-3</v>
      </c>
      <c r="T243">
        <v>2.3178665148549999E-5</v>
      </c>
      <c r="U243">
        <v>2.55037281325457E-6</v>
      </c>
      <c r="V243">
        <v>9.5276093124638894E-6</v>
      </c>
      <c r="W243">
        <v>1.4002856274694599E-4</v>
      </c>
      <c r="X243" s="1">
        <v>1.4576590405164799E-15</v>
      </c>
      <c r="Y243">
        <v>1.3310771302230999E-6</v>
      </c>
      <c r="Z243">
        <v>1.3818115312108601E-4</v>
      </c>
      <c r="AA243">
        <v>5.5473266524255901E-5</v>
      </c>
      <c r="AB243">
        <v>1.0812296888641501E-4</v>
      </c>
      <c r="AC243">
        <v>2.8893215827829098E-5</v>
      </c>
      <c r="AD243">
        <v>1.7684906102265199E-4</v>
      </c>
      <c r="AE243">
        <v>9.1228984281180298E-5</v>
      </c>
      <c r="AF243">
        <v>1.18062075067607E-5</v>
      </c>
      <c r="AG243">
        <v>0</v>
      </c>
      <c r="AH243">
        <v>2.14846014005377E-5</v>
      </c>
      <c r="AI243">
        <v>6.6509372765525597E-5</v>
      </c>
      <c r="AJ243">
        <v>2.58998034549171E-5</v>
      </c>
      <c r="AK243">
        <v>8.9258036580566299E-5</v>
      </c>
      <c r="AL243">
        <v>1.18062075067607E-5</v>
      </c>
      <c r="AM243" s="1">
        <v>8.9603076694133398E-8</v>
      </c>
      <c r="AN243" s="1">
        <v>9.1619220038677297E-8</v>
      </c>
      <c r="AO243">
        <v>1.33893313983943E-5</v>
      </c>
      <c r="AP243">
        <v>0</v>
      </c>
      <c r="AQ243">
        <v>0</v>
      </c>
      <c r="AR243" s="1">
        <v>7.8533018975830503E-7</v>
      </c>
      <c r="AS243" s="1">
        <v>1.4264990635679201E-7</v>
      </c>
      <c r="AT243" s="1">
        <v>9.6395463648133203E-10</v>
      </c>
      <c r="AU243" s="1">
        <v>6.4779875832473201E-7</v>
      </c>
      <c r="AV243">
        <v>1.3350808058703901E-5</v>
      </c>
      <c r="AW243" s="1">
        <v>1.0281548610385599E-9</v>
      </c>
      <c r="AX243">
        <v>0</v>
      </c>
      <c r="AY243">
        <v>0</v>
      </c>
      <c r="AZ243">
        <v>0</v>
      </c>
      <c r="BA243">
        <v>0</v>
      </c>
      <c r="BB243">
        <v>1.6972995358909E-5</v>
      </c>
      <c r="BC243">
        <v>1.50671327451373E-5</v>
      </c>
      <c r="BD243" s="1">
        <v>5.2614605254468803E-8</v>
      </c>
      <c r="BE243" s="1">
        <v>2.4015456043672499E-9</v>
      </c>
      <c r="BF243" s="1">
        <v>1.00038698121096E-9</v>
      </c>
      <c r="BG243">
        <v>1.0612333138148801E-5</v>
      </c>
      <c r="BH243">
        <v>1.01750580929056E-5</v>
      </c>
      <c r="BI243" s="1">
        <v>9.0857434942313801E-9</v>
      </c>
      <c r="BJ243" s="1">
        <v>6.0996296379155903E-10</v>
      </c>
      <c r="BL243" t="s">
        <v>455</v>
      </c>
    </row>
    <row r="244" spans="1:64">
      <c r="A244" t="s">
        <v>456</v>
      </c>
      <c r="B244" t="s">
        <v>457</v>
      </c>
      <c r="C244" t="s">
        <v>39</v>
      </c>
      <c r="D244" t="s">
        <v>456</v>
      </c>
      <c r="E244" t="s">
        <v>457</v>
      </c>
      <c r="F244" t="s">
        <v>36</v>
      </c>
      <c r="G244" t="s">
        <v>73</v>
      </c>
      <c r="H244">
        <v>1.04</v>
      </c>
      <c r="I244">
        <v>1.0032002941296699E-3</v>
      </c>
      <c r="J244">
        <v>7.1385267204236204E-4</v>
      </c>
      <c r="K244">
        <v>1.7562665569713499E-6</v>
      </c>
      <c r="L244" s="1">
        <v>7.4320732322584104E-9</v>
      </c>
      <c r="M244" s="1">
        <v>8.6743667660180495E-7</v>
      </c>
      <c r="N244">
        <v>6.7642559787902605E-4</v>
      </c>
      <c r="O244">
        <v>4.1303925882735102E-4</v>
      </c>
      <c r="P244">
        <v>1.03214931207672E-6</v>
      </c>
      <c r="Q244">
        <v>0</v>
      </c>
      <c r="R244" s="1">
        <v>8.52118276746479E-7</v>
      </c>
      <c r="S244">
        <v>1.52736237541214E-3</v>
      </c>
      <c r="T244">
        <v>1.9242595234374902E-5</v>
      </c>
      <c r="U244">
        <v>4.8839194312637498E-6</v>
      </c>
      <c r="V244">
        <v>4.1542576101376701E-4</v>
      </c>
      <c r="W244">
        <v>3.8237267072443499E-4</v>
      </c>
      <c r="X244" s="1">
        <v>1.2670471447262301E-14</v>
      </c>
      <c r="Y244">
        <v>1.1698459321647699E-6</v>
      </c>
      <c r="Z244">
        <v>0</v>
      </c>
      <c r="AA244">
        <v>0</v>
      </c>
      <c r="AB244">
        <v>1.1923908417475599E-4</v>
      </c>
      <c r="AC244">
        <v>1.7798461535547999E-4</v>
      </c>
      <c r="AD244">
        <v>1.8571418005516399E-4</v>
      </c>
      <c r="AE244">
        <v>1.9183885967982199E-4</v>
      </c>
      <c r="AF244">
        <v>1.6488586138029001E-6</v>
      </c>
      <c r="AG244">
        <v>0</v>
      </c>
      <c r="AH244">
        <v>0</v>
      </c>
      <c r="AI244">
        <v>7.2113069918037105E-5</v>
      </c>
      <c r="AJ244">
        <v>1.5948812744879799E-4</v>
      </c>
      <c r="AK244">
        <v>1.79789202846713E-4</v>
      </c>
      <c r="AL244">
        <v>1.6488586138029001E-6</v>
      </c>
      <c r="AM244" s="1">
        <v>1.31323543345667E-7</v>
      </c>
      <c r="AN244" s="1">
        <v>5.6116192991243796E-7</v>
      </c>
      <c r="AO244" s="1">
        <v>3.3966383881861897E-7</v>
      </c>
      <c r="AP244">
        <v>0</v>
      </c>
      <c r="AQ244">
        <v>0</v>
      </c>
      <c r="AR244">
        <v>0</v>
      </c>
      <c r="AS244" s="1">
        <v>1.5828781195977401E-7</v>
      </c>
      <c r="AT244" s="1">
        <v>6.4976644516177099E-9</v>
      </c>
      <c r="AU244" s="1">
        <v>6.8027172181378996E-7</v>
      </c>
      <c r="AV244" s="1">
        <v>7.0610785212976299E-9</v>
      </c>
      <c r="AW244">
        <v>0</v>
      </c>
      <c r="AX244">
        <v>7.2864058344537696E-5</v>
      </c>
      <c r="AY244">
        <v>6.7072753483132005E-5</v>
      </c>
      <c r="AZ244" s="1">
        <v>1.71420654830002E-7</v>
      </c>
      <c r="BA244" s="1">
        <v>2.5017192215075699E-9</v>
      </c>
      <c r="BB244">
        <v>8.9399299241011299E-5</v>
      </c>
      <c r="BC244">
        <v>7.6077848053603399E-5</v>
      </c>
      <c r="BD244" s="1">
        <v>4.1278141993688301E-7</v>
      </c>
      <c r="BE244" s="1">
        <v>7.4320732322584104E-9</v>
      </c>
      <c r="BF244" s="1">
        <v>3.0032926594058098E-9</v>
      </c>
      <c r="BG244">
        <v>1.6451133866509599E-4</v>
      </c>
      <c r="BH244">
        <v>1.57662811678274E-4</v>
      </c>
      <c r="BI244" s="1">
        <v>1.39915170127744E-7</v>
      </c>
      <c r="BJ244" s="1">
        <v>9.8133879744123799E-9</v>
      </c>
      <c r="BK244" t="s">
        <v>458</v>
      </c>
      <c r="BL244" t="s">
        <v>238</v>
      </c>
    </row>
    <row r="245" spans="1:64">
      <c r="A245" t="s">
        <v>456</v>
      </c>
      <c r="B245" t="s">
        <v>457</v>
      </c>
      <c r="C245" t="s">
        <v>21</v>
      </c>
      <c r="D245" t="s">
        <v>334</v>
      </c>
      <c r="E245" t="s">
        <v>335</v>
      </c>
      <c r="F245" t="s">
        <v>29</v>
      </c>
      <c r="G245" t="s">
        <v>98</v>
      </c>
      <c r="H245">
        <v>0.48</v>
      </c>
      <c r="I245">
        <v>3.5722072515725602E-4</v>
      </c>
      <c r="J245">
        <v>2.2867772588749401E-4</v>
      </c>
      <c r="K245" s="1">
        <v>3.8686733226251301E-7</v>
      </c>
      <c r="L245" s="1">
        <v>1.9545723927634499E-9</v>
      </c>
      <c r="M245" s="1">
        <v>4.2843069345690302E-7</v>
      </c>
      <c r="N245">
        <v>2.3888809080748399E-4</v>
      </c>
      <c r="O245">
        <v>1.17488082517516E-4</v>
      </c>
      <c r="P245" s="1">
        <v>2.0734693906392701E-7</v>
      </c>
      <c r="Q245">
        <v>0</v>
      </c>
      <c r="R245" s="1">
        <v>4.2205519965517401E-7</v>
      </c>
      <c r="S245">
        <v>7.8365095339055801E-4</v>
      </c>
      <c r="T245">
        <v>1.3518307956055699E-5</v>
      </c>
      <c r="U245">
        <v>3.789222684652E-6</v>
      </c>
      <c r="V245">
        <v>4.8720239267670497E-5</v>
      </c>
      <c r="W245">
        <v>1.78832677592497E-4</v>
      </c>
      <c r="X245" s="1">
        <v>2.1960437128734399E-15</v>
      </c>
      <c r="Y245" s="1">
        <v>8.2184016134641997E-7</v>
      </c>
      <c r="Z245">
        <v>0</v>
      </c>
      <c r="AA245">
        <v>0</v>
      </c>
      <c r="AB245">
        <v>8.6071062558864904E-5</v>
      </c>
      <c r="AC245">
        <v>2.03970675191876E-5</v>
      </c>
      <c r="AD245">
        <v>8.3327897041250197E-5</v>
      </c>
      <c r="AE245">
        <v>4.9092063688181299E-5</v>
      </c>
      <c r="AF245">
        <v>0</v>
      </c>
      <c r="AG245">
        <v>0</v>
      </c>
      <c r="AH245">
        <v>0</v>
      </c>
      <c r="AI245">
        <v>5.18931270527702E-5</v>
      </c>
      <c r="AJ245">
        <v>1.8277366825130799E-5</v>
      </c>
      <c r="AK245">
        <v>4.7317588639615398E-5</v>
      </c>
      <c r="AL245">
        <v>0</v>
      </c>
      <c r="AM245" s="1">
        <v>9.8066903430820895E-8</v>
      </c>
      <c r="AN245" s="1">
        <v>6.4309253643978995E-8</v>
      </c>
      <c r="AO245" s="1">
        <v>4.4970781989127799E-8</v>
      </c>
      <c r="AP245">
        <v>0</v>
      </c>
      <c r="AQ245">
        <v>0</v>
      </c>
      <c r="AR245">
        <v>0</v>
      </c>
      <c r="AS245" s="1">
        <v>1.1448916404342899E-7</v>
      </c>
      <c r="AT245" s="1">
        <v>7.4463346324607298E-10</v>
      </c>
      <c r="AU245" s="1">
        <v>3.0523039209249201E-7</v>
      </c>
      <c r="AV245" s="1">
        <v>1.5910100560065901E-9</v>
      </c>
      <c r="AW245">
        <v>0</v>
      </c>
      <c r="AX245">
        <v>5.4163407547556003E-6</v>
      </c>
      <c r="AY245">
        <v>5.23437076193885E-6</v>
      </c>
      <c r="AZ245" s="1">
        <v>3.4003185047330299E-9</v>
      </c>
      <c r="BA245" s="1">
        <v>2.95386451925694E-10</v>
      </c>
      <c r="BB245">
        <v>2.1127172281800099E-5</v>
      </c>
      <c r="BC245">
        <v>1.7983919505092802E-5</v>
      </c>
      <c r="BD245" s="1">
        <v>9.7867326285052795E-8</v>
      </c>
      <c r="BE245" s="1">
        <v>1.9545723927634499E-9</v>
      </c>
      <c r="BF245" s="1">
        <v>6.3748351211776805E-10</v>
      </c>
      <c r="BG245">
        <v>9.1789121313215995E-5</v>
      </c>
      <c r="BH245">
        <v>8.7971353102945797E-5</v>
      </c>
      <c r="BI245" s="1">
        <v>7.8252748408799797E-8</v>
      </c>
      <c r="BJ245" s="1">
        <v>5.4426238376850504E-9</v>
      </c>
      <c r="BK245" t="s">
        <v>271</v>
      </c>
      <c r="BL245" t="s">
        <v>268</v>
      </c>
    </row>
    <row r="246" spans="1:64">
      <c r="A246" t="s">
        <v>456</v>
      </c>
      <c r="B246" t="s">
        <v>457</v>
      </c>
      <c r="C246" t="s">
        <v>21</v>
      </c>
      <c r="D246" t="s">
        <v>459</v>
      </c>
      <c r="E246" t="s">
        <v>460</v>
      </c>
      <c r="F246" t="s">
        <v>31</v>
      </c>
      <c r="G246" t="s">
        <v>152</v>
      </c>
      <c r="H246" s="1">
        <v>2.69542E-3</v>
      </c>
      <c r="I246">
        <v>6.12954888137112E-6</v>
      </c>
      <c r="J246">
        <v>4.1222328679820398E-6</v>
      </c>
      <c r="K246" s="1">
        <v>7.1439774921692404E-9</v>
      </c>
      <c r="L246" s="1">
        <v>6.8871361619360202E-12</v>
      </c>
      <c r="M246" s="1">
        <v>6.5723059759928901E-9</v>
      </c>
      <c r="N246">
        <v>5.1097028192039204E-6</v>
      </c>
      <c r="O246">
        <v>3.19522326304536E-6</v>
      </c>
      <c r="P246" s="1">
        <v>4.4260763191281998E-9</v>
      </c>
      <c r="Q246">
        <v>0</v>
      </c>
      <c r="R246" s="1">
        <v>6.5296061606173303E-9</v>
      </c>
      <c r="S246">
        <v>1.17135134135477E-5</v>
      </c>
      <c r="T246" s="1">
        <v>2.35460124923558E-7</v>
      </c>
      <c r="U246">
        <v>0</v>
      </c>
      <c r="V246">
        <v>5.6630693030929798E-6</v>
      </c>
      <c r="W246">
        <v>1.0017078276038901E-5</v>
      </c>
      <c r="X246" s="1">
        <v>1.14683268957383E-16</v>
      </c>
      <c r="Y246" s="1">
        <v>1.4314704746102301E-8</v>
      </c>
      <c r="Z246">
        <v>0</v>
      </c>
      <c r="AA246">
        <v>0</v>
      </c>
      <c r="AB246">
        <v>1.65233777033457E-6</v>
      </c>
      <c r="AC246" s="1">
        <v>9.0909660261748701E-8</v>
      </c>
      <c r="AD246">
        <v>1.16245761685022E-6</v>
      </c>
      <c r="AE246">
        <v>2.1608606621843501E-6</v>
      </c>
      <c r="AF246" s="1">
        <v>4.3137109573013603E-8</v>
      </c>
      <c r="AG246">
        <v>0</v>
      </c>
      <c r="AH246">
        <v>0</v>
      </c>
      <c r="AI246" s="1">
        <v>9.8581203329278104E-7</v>
      </c>
      <c r="AJ246" s="1">
        <v>8.1462161508704E-8</v>
      </c>
      <c r="AK246">
        <v>2.0848119586708699E-6</v>
      </c>
      <c r="AL246" s="1">
        <v>4.3137109573013603E-8</v>
      </c>
      <c r="AM246" s="1">
        <v>2.09444497503932E-9</v>
      </c>
      <c r="AN246" s="1">
        <v>2.8662612382692102E-10</v>
      </c>
      <c r="AO246" s="1">
        <v>2.0450052202619602E-9</v>
      </c>
      <c r="AP246">
        <v>0</v>
      </c>
      <c r="AQ246">
        <v>0</v>
      </c>
      <c r="AR246">
        <v>0</v>
      </c>
      <c r="AS246" s="1">
        <v>2.2128618197275499E-9</v>
      </c>
      <c r="AT246" s="1">
        <v>3.3188288022064599E-12</v>
      </c>
      <c r="AU246" s="1">
        <v>4.25808650860888E-9</v>
      </c>
      <c r="AV246" s="1">
        <v>5.5339003478687998E-11</v>
      </c>
      <c r="AW246">
        <v>0</v>
      </c>
      <c r="AX246">
        <v>0</v>
      </c>
      <c r="AY246">
        <v>0</v>
      </c>
      <c r="AZ246">
        <v>0</v>
      </c>
      <c r="BA246">
        <v>0</v>
      </c>
      <c r="BB246" s="1">
        <v>3.4398566597085201E-7</v>
      </c>
      <c r="BC246" s="1">
        <v>2.7873093515342298E-7</v>
      </c>
      <c r="BD246" s="1">
        <v>2.1316077903720498E-9</v>
      </c>
      <c r="BE246" s="1">
        <v>6.8871361619360202E-12</v>
      </c>
      <c r="BF246" s="1">
        <v>5.6661757801055203E-12</v>
      </c>
      <c r="BG246" s="1">
        <v>6.7586039619634899E-7</v>
      </c>
      <c r="BH246" s="1">
        <v>6.4827866978325499E-7</v>
      </c>
      <c r="BI246" s="1">
        <v>5.8629338266898005E-10</v>
      </c>
      <c r="BJ246" s="1">
        <v>3.7033639595451697E-11</v>
      </c>
      <c r="BL246" t="s">
        <v>318</v>
      </c>
    </row>
    <row r="247" spans="1:64">
      <c r="A247" t="s">
        <v>456</v>
      </c>
      <c r="B247" t="s">
        <v>457</v>
      </c>
      <c r="C247" t="s">
        <v>21</v>
      </c>
      <c r="D247" t="s">
        <v>345</v>
      </c>
      <c r="E247" t="s">
        <v>346</v>
      </c>
      <c r="F247" t="s">
        <v>30</v>
      </c>
      <c r="G247" t="s">
        <v>90</v>
      </c>
      <c r="H247" s="1">
        <v>5.39084E-3</v>
      </c>
      <c r="I247">
        <v>6.0307202425466599E-6</v>
      </c>
      <c r="J247">
        <v>5.4358454084328102E-6</v>
      </c>
      <c r="K247" s="1">
        <v>6.1767467604439998E-9</v>
      </c>
      <c r="L247" s="1">
        <v>3.8646780807743703E-11</v>
      </c>
      <c r="M247" s="1">
        <v>1.5009681962300599E-9</v>
      </c>
      <c r="N247">
        <v>3.9429172018782199E-6</v>
      </c>
      <c r="O247">
        <v>3.4847050277607999E-6</v>
      </c>
      <c r="P247" s="1">
        <v>2.6257541387498201E-9</v>
      </c>
      <c r="Q247">
        <v>0</v>
      </c>
      <c r="R247" s="1">
        <v>1.3918120907790099E-9</v>
      </c>
      <c r="S247">
        <v>3.2989409764527701E-5</v>
      </c>
      <c r="T247" s="1">
        <v>2.4363489281291199E-8</v>
      </c>
      <c r="U247">
        <v>0</v>
      </c>
      <c r="V247">
        <v>5.1262084002434696E-6</v>
      </c>
      <c r="W247">
        <v>3.4530560769829999E-6</v>
      </c>
      <c r="X247" s="1">
        <v>3.0600086015004601E-16</v>
      </c>
      <c r="Y247" s="1">
        <v>1.48116865120893E-9</v>
      </c>
      <c r="Z247">
        <v>0</v>
      </c>
      <c r="AA247">
        <v>0</v>
      </c>
      <c r="AB247" s="1">
        <v>1.6961428707808199E-7</v>
      </c>
      <c r="AC247" s="1">
        <v>1.83774366980739E-7</v>
      </c>
      <c r="AD247" s="1">
        <v>3.0277760289510101E-7</v>
      </c>
      <c r="AE247">
        <v>1.6868554767013301E-6</v>
      </c>
      <c r="AF247">
        <v>1.5998954682229501E-6</v>
      </c>
      <c r="AG247">
        <v>0</v>
      </c>
      <c r="AH247">
        <v>0</v>
      </c>
      <c r="AI247" s="1">
        <v>1.0127822990660401E-7</v>
      </c>
      <c r="AJ247" s="1">
        <v>1.6467619745845501E-7</v>
      </c>
      <c r="AK247">
        <v>1.6188551321727801E-6</v>
      </c>
      <c r="AL247">
        <v>1.5998954682229501E-6</v>
      </c>
      <c r="AM247" s="1">
        <v>2.13295462018064E-10</v>
      </c>
      <c r="AN247" s="1">
        <v>5.7941625031678804E-10</v>
      </c>
      <c r="AO247" s="1">
        <v>1.83304242641497E-9</v>
      </c>
      <c r="AP247">
        <v>0</v>
      </c>
      <c r="AQ247">
        <v>0</v>
      </c>
      <c r="AR247">
        <v>0</v>
      </c>
      <c r="AS247" s="1">
        <v>2.2703242638585999E-10</v>
      </c>
      <c r="AT247" s="1">
        <v>6.7090302668259598E-12</v>
      </c>
      <c r="AU247" s="1">
        <v>1.10907546848022E-9</v>
      </c>
      <c r="AV247" s="1">
        <v>4.8995165646101599E-11</v>
      </c>
      <c r="AW247">
        <v>0</v>
      </c>
      <c r="AX247" s="1">
        <v>7.2615032679428701E-8</v>
      </c>
      <c r="AY247" s="1">
        <v>6.8410090348210001E-8</v>
      </c>
      <c r="AZ247" s="1">
        <v>6.7782409872813697E-11</v>
      </c>
      <c r="BA247" s="1">
        <v>8.0037601355636698E-12</v>
      </c>
      <c r="BB247" s="1">
        <v>4.6487635605325898E-7</v>
      </c>
      <c r="BC247" s="1">
        <v>3.9560480987873802E-7</v>
      </c>
      <c r="BD247" s="1">
        <v>2.14646338367179E-9</v>
      </c>
      <c r="BE247" s="1">
        <v>3.8646780807743703E-11</v>
      </c>
      <c r="BF247" s="1">
        <v>1.5617121828910201E-11</v>
      </c>
      <c r="BG247">
        <v>1.5503116519357499E-6</v>
      </c>
      <c r="BH247">
        <v>1.4871254804450599E-6</v>
      </c>
      <c r="BI247" s="1">
        <v>1.3367468281495601E-9</v>
      </c>
      <c r="BJ247" s="1">
        <v>8.5535223486572101E-11</v>
      </c>
      <c r="BK247" t="s">
        <v>347</v>
      </c>
      <c r="BL247" t="s">
        <v>238</v>
      </c>
    </row>
    <row r="248" spans="1:64">
      <c r="A248" t="s">
        <v>456</v>
      </c>
      <c r="B248" t="s">
        <v>457</v>
      </c>
      <c r="C248" t="s">
        <v>21</v>
      </c>
      <c r="D248" t="s">
        <v>245</v>
      </c>
      <c r="E248" t="s">
        <v>246</v>
      </c>
      <c r="F248" t="s">
        <v>28</v>
      </c>
      <c r="G248" t="s">
        <v>66</v>
      </c>
      <c r="H248" s="1">
        <v>2.69542E-3</v>
      </c>
      <c r="I248">
        <v>2.2541604116197999E-6</v>
      </c>
      <c r="J248">
        <v>1.77466902839121E-6</v>
      </c>
      <c r="K248" s="1">
        <v>3.06542859075825E-9</v>
      </c>
      <c r="L248" s="1">
        <v>1.8117949365079001E-10</v>
      </c>
      <c r="M248" s="1">
        <v>1.4038452926572399E-9</v>
      </c>
      <c r="N248" s="1">
        <v>9.942917463722321E-7</v>
      </c>
      <c r="O248" s="1">
        <v>5.9772272006842401E-7</v>
      </c>
      <c r="P248" s="1">
        <v>1.13683818732263E-9</v>
      </c>
      <c r="Q248">
        <v>0</v>
      </c>
      <c r="R248" s="1">
        <v>1.3285393711413601E-9</v>
      </c>
      <c r="S248">
        <v>1.7128820969687899E-6</v>
      </c>
      <c r="T248" s="1">
        <v>4.24233614994725E-8</v>
      </c>
      <c r="U248" s="1">
        <v>1.22375081248478E-8</v>
      </c>
      <c r="V248" s="1">
        <v>3.8766068991253298E-7</v>
      </c>
      <c r="W248" s="1">
        <v>7.9142096843583402E-7</v>
      </c>
      <c r="X248" s="1">
        <v>2.0944484708179099E-17</v>
      </c>
      <c r="Y248" s="1">
        <v>2.5791114075016599E-9</v>
      </c>
      <c r="Z248">
        <v>0</v>
      </c>
      <c r="AA248">
        <v>0</v>
      </c>
      <c r="AB248" s="1">
        <v>2.8174610395321699E-7</v>
      </c>
      <c r="AC248" s="1">
        <v>1.1979366143929599E-7</v>
      </c>
      <c r="AD248" s="1">
        <v>2.5575228793818601E-7</v>
      </c>
      <c r="AE248" s="1">
        <v>3.2959980937774698E-7</v>
      </c>
      <c r="AF248" s="1">
        <v>7.3998836637838203E-9</v>
      </c>
      <c r="AG248">
        <v>0</v>
      </c>
      <c r="AH248">
        <v>0</v>
      </c>
      <c r="AI248" s="1">
        <v>1.6907752605536401E-7</v>
      </c>
      <c r="AJ248" s="1">
        <v>1.07344484269215E-7</v>
      </c>
      <c r="AK248" s="1">
        <v>3.1390082608005902E-7</v>
      </c>
      <c r="AL248" s="1">
        <v>7.3998836637838203E-9</v>
      </c>
      <c r="AM248" s="1">
        <v>3.3710636020293E-10</v>
      </c>
      <c r="AN248" s="1">
        <v>3.7769355576205398E-10</v>
      </c>
      <c r="AO248" s="1">
        <v>4.2203827135765001E-10</v>
      </c>
      <c r="AP248">
        <v>0</v>
      </c>
      <c r="AQ248">
        <v>0</v>
      </c>
      <c r="AR248">
        <v>0</v>
      </c>
      <c r="AS248" s="1">
        <v>3.7590772294434099E-10</v>
      </c>
      <c r="AT248" s="1">
        <v>4.3732938035606297E-12</v>
      </c>
      <c r="AU248" s="1">
        <v>9.3682156753914392E-10</v>
      </c>
      <c r="AV248" s="1">
        <v>1.14367868543218E-11</v>
      </c>
      <c r="AW248">
        <v>0</v>
      </c>
      <c r="AX248">
        <v>0</v>
      </c>
      <c r="AY248">
        <v>0</v>
      </c>
      <c r="AZ248">
        <v>0</v>
      </c>
      <c r="BA248">
        <v>0</v>
      </c>
      <c r="BB248" s="1">
        <v>2.6603133345906499E-7</v>
      </c>
      <c r="BC248" s="1">
        <v>2.2398656243428301E-7</v>
      </c>
      <c r="BD248" s="1">
        <v>1.0801085726821399E-9</v>
      </c>
      <c r="BE248" s="1">
        <v>1.8117949365079001E-10</v>
      </c>
      <c r="BF248" s="1">
        <v>1.8189337839865501E-11</v>
      </c>
      <c r="BG248" s="1">
        <v>9.9383733178851008E-7</v>
      </c>
      <c r="BH248" s="1">
        <v>9.5295974588850602E-7</v>
      </c>
      <c r="BI248" s="1">
        <v>8.4848183075347596E-10</v>
      </c>
      <c r="BJ248" s="1">
        <v>5.7116583676009198E-11</v>
      </c>
      <c r="BL248" t="s">
        <v>234</v>
      </c>
    </row>
    <row r="249" spans="1:64">
      <c r="A249" t="s">
        <v>456</v>
      </c>
      <c r="B249" t="s">
        <v>457</v>
      </c>
      <c r="C249" t="s">
        <v>21</v>
      </c>
      <c r="D249" t="s">
        <v>251</v>
      </c>
      <c r="E249" t="s">
        <v>252</v>
      </c>
      <c r="F249" t="s">
        <v>28</v>
      </c>
      <c r="G249" t="s">
        <v>66</v>
      </c>
      <c r="H249" s="1">
        <v>2.69542E-3</v>
      </c>
      <c r="I249">
        <v>2.3315363153257601E-6</v>
      </c>
      <c r="J249">
        <v>1.87098925378386E-6</v>
      </c>
      <c r="K249" s="1">
        <v>3.4587604673836198E-9</v>
      </c>
      <c r="L249" s="1">
        <v>1.8117949365079001E-10</v>
      </c>
      <c r="M249" s="1">
        <v>1.29151704500107E-9</v>
      </c>
      <c r="N249">
        <v>1.0824392997790699E-6</v>
      </c>
      <c r="O249" s="1">
        <v>7.0439866632558095E-7</v>
      </c>
      <c r="P249" s="1">
        <v>1.5412408802551101E-9</v>
      </c>
      <c r="Q249">
        <v>0</v>
      </c>
      <c r="R249" s="1">
        <v>1.2165262096039801E-9</v>
      </c>
      <c r="S249">
        <v>1.73098910798559E-6</v>
      </c>
      <c r="T249" s="1">
        <v>4.83981471250186E-8</v>
      </c>
      <c r="U249" s="1">
        <v>1.3961003978370701E-8</v>
      </c>
      <c r="V249" s="1">
        <v>4.1576705404368898E-7</v>
      </c>
      <c r="W249">
        <v>1.61547904423984E-6</v>
      </c>
      <c r="X249" s="1">
        <v>2.40207415184763E-17</v>
      </c>
      <c r="Y249" s="1">
        <v>2.9423461258163498E-9</v>
      </c>
      <c r="Z249">
        <v>0</v>
      </c>
      <c r="AA249">
        <v>0</v>
      </c>
      <c r="AB249" s="1">
        <v>3.2111530831294202E-7</v>
      </c>
      <c r="AC249" s="1">
        <v>1.1979366143929599E-7</v>
      </c>
      <c r="AD249" s="1">
        <v>2.0695220555682899E-7</v>
      </c>
      <c r="AE249" s="1">
        <v>4.3438258341363901E-7</v>
      </c>
      <c r="AF249" s="1">
        <v>1.9554105636496299E-10</v>
      </c>
      <c r="AG249">
        <v>0</v>
      </c>
      <c r="AH249">
        <v>0</v>
      </c>
      <c r="AI249" s="1">
        <v>1.9272347308627199E-7</v>
      </c>
      <c r="AJ249" s="1">
        <v>1.07344484269215E-7</v>
      </c>
      <c r="AK249" s="1">
        <v>4.0413516791372801E-7</v>
      </c>
      <c r="AL249" s="1">
        <v>1.9554105636496299E-10</v>
      </c>
      <c r="AM249" s="1">
        <v>3.8379872407680302E-10</v>
      </c>
      <c r="AN249" s="1">
        <v>3.7769355576205398E-10</v>
      </c>
      <c r="AO249" s="1">
        <v>7.7974860041625495E-10</v>
      </c>
      <c r="AP249">
        <v>0</v>
      </c>
      <c r="AQ249">
        <v>0</v>
      </c>
      <c r="AR249">
        <v>0</v>
      </c>
      <c r="AS249" s="1">
        <v>4.2840524999699998E-10</v>
      </c>
      <c r="AT249" s="1">
        <v>4.3732938035606297E-12</v>
      </c>
      <c r="AU249" s="1">
        <v>7.5806668702135197E-10</v>
      </c>
      <c r="AV249" s="1">
        <v>2.5680978782075799E-11</v>
      </c>
      <c r="AW249">
        <v>0</v>
      </c>
      <c r="AX249">
        <v>0</v>
      </c>
      <c r="AY249">
        <v>0</v>
      </c>
      <c r="AZ249">
        <v>0</v>
      </c>
      <c r="BA249">
        <v>0</v>
      </c>
      <c r="BB249" s="1">
        <v>2.6603133345906499E-7</v>
      </c>
      <c r="BC249" s="1">
        <v>2.2398656243428301E-7</v>
      </c>
      <c r="BD249" s="1">
        <v>1.0801085726821399E-9</v>
      </c>
      <c r="BE249" s="1">
        <v>1.8117949365079001E-10</v>
      </c>
      <c r="BF249" s="1">
        <v>1.8189337839865501E-11</v>
      </c>
      <c r="BG249" s="1">
        <v>9.8306568208762702E-7</v>
      </c>
      <c r="BH249" s="1">
        <v>9.4260402502400298E-7</v>
      </c>
      <c r="BI249" s="1">
        <v>8.3741101444636996E-10</v>
      </c>
      <c r="BJ249" s="1">
        <v>5.6801497557223698E-11</v>
      </c>
      <c r="BL249" t="s">
        <v>234</v>
      </c>
    </row>
    <row r="250" spans="1:64">
      <c r="A250" t="s">
        <v>456</v>
      </c>
      <c r="B250" t="s">
        <v>457</v>
      </c>
      <c r="C250" t="s">
        <v>21</v>
      </c>
      <c r="D250" t="s">
        <v>256</v>
      </c>
      <c r="E250" t="s">
        <v>257</v>
      </c>
      <c r="F250" t="s">
        <v>37</v>
      </c>
      <c r="G250" t="s">
        <v>146</v>
      </c>
      <c r="H250">
        <v>2.15</v>
      </c>
      <c r="I250">
        <v>5.8132039342770304E-4</v>
      </c>
      <c r="J250">
        <v>4.6383293226407498E-4</v>
      </c>
      <c r="K250">
        <v>1.3561055359722099E-6</v>
      </c>
      <c r="L250" s="1">
        <v>1.4419490550533099E-7</v>
      </c>
      <c r="M250" s="1">
        <v>2.6806686352751401E-7</v>
      </c>
      <c r="N250">
        <v>2.3649358422905999E-4</v>
      </c>
      <c r="O250">
        <v>1.5799296240655601E-4</v>
      </c>
      <c r="P250" s="1">
        <v>3.8207248697704498E-7</v>
      </c>
      <c r="Q250">
        <v>0</v>
      </c>
      <c r="R250" s="1">
        <v>2.4584198428786497E-7</v>
      </c>
      <c r="S250">
        <v>4.6278402455698399E-4</v>
      </c>
      <c r="T250">
        <v>4.8551624617627597E-6</v>
      </c>
      <c r="U250">
        <v>1.1097514198314799E-6</v>
      </c>
      <c r="V250">
        <v>1.5363446605979E-5</v>
      </c>
      <c r="W250">
        <v>1.21665197854197E-4</v>
      </c>
      <c r="X250" s="1">
        <v>5.0081350050184699E-16</v>
      </c>
      <c r="Y250" s="1">
        <v>2.9516767290027001E-7</v>
      </c>
      <c r="Z250">
        <v>0</v>
      </c>
      <c r="AA250">
        <v>0</v>
      </c>
      <c r="AB250">
        <v>2.6039100775646101E-5</v>
      </c>
      <c r="AC250">
        <v>9.2844095854436904E-5</v>
      </c>
      <c r="AD250">
        <v>5.6191315370621597E-5</v>
      </c>
      <c r="AE250">
        <v>6.1419072228355203E-5</v>
      </c>
      <c r="AF250">
        <v>0</v>
      </c>
      <c r="AG250">
        <v>0</v>
      </c>
      <c r="AH250">
        <v>0</v>
      </c>
      <c r="AI250">
        <v>1.6030153307028399E-5</v>
      </c>
      <c r="AJ250">
        <v>8.3195567004072104E-5</v>
      </c>
      <c r="AK250">
        <v>5.87672420954563E-5</v>
      </c>
      <c r="AL250">
        <v>0</v>
      </c>
      <c r="AM250" s="1">
        <v>2.2928048906867101E-8</v>
      </c>
      <c r="AN250" s="1">
        <v>2.9272514316247602E-7</v>
      </c>
      <c r="AO250" s="1">
        <v>6.6419294907702597E-8</v>
      </c>
      <c r="AP250">
        <v>0</v>
      </c>
      <c r="AQ250">
        <v>0</v>
      </c>
      <c r="AR250">
        <v>0</v>
      </c>
      <c r="AS250" s="1">
        <v>3.4160042531842799E-8</v>
      </c>
      <c r="AT250" s="1">
        <v>3.3894490260918199E-9</v>
      </c>
      <c r="AU250" s="1">
        <v>2.05828994031581E-7</v>
      </c>
      <c r="AV250" s="1">
        <v>2.4634986983494699E-9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2.11725743441604E-4</v>
      </c>
      <c r="BC250">
        <v>1.7826366855250501E-4</v>
      </c>
      <c r="BD250" s="1">
        <v>8.5962351718229204E-7</v>
      </c>
      <c r="BE250" s="1">
        <v>1.4419490550533099E-7</v>
      </c>
      <c r="BF250" s="1">
        <v>1.44763063312187E-8</v>
      </c>
      <c r="BG250">
        <v>1.3310106575703699E-4</v>
      </c>
      <c r="BH250">
        <v>1.2757630130501199E-4</v>
      </c>
      <c r="BI250" s="1">
        <v>1.14409531812873E-7</v>
      </c>
      <c r="BJ250" s="1">
        <v>7.7485729084299696E-9</v>
      </c>
      <c r="BL250" t="s">
        <v>234</v>
      </c>
    </row>
    <row r="251" spans="1:64">
      <c r="A251" t="s">
        <v>456</v>
      </c>
      <c r="B251" t="s">
        <v>457</v>
      </c>
      <c r="C251" t="s">
        <v>21</v>
      </c>
      <c r="D251" t="s">
        <v>258</v>
      </c>
      <c r="E251" t="s">
        <v>259</v>
      </c>
      <c r="F251" t="s">
        <v>37</v>
      </c>
      <c r="G251" t="s">
        <v>146</v>
      </c>
      <c r="H251">
        <v>2.73</v>
      </c>
      <c r="I251">
        <v>1.6328893569665199E-3</v>
      </c>
      <c r="J251">
        <v>1.41116471720667E-3</v>
      </c>
      <c r="K251">
        <v>2.6602012746332398E-6</v>
      </c>
      <c r="L251" s="1">
        <v>1.8331462429904401E-7</v>
      </c>
      <c r="M251" s="1">
        <v>5.0366720483409598E-7</v>
      </c>
      <c r="N251">
        <v>3.9063205977648798E-4</v>
      </c>
      <c r="O251">
        <v>2.5202201784155898E-4</v>
      </c>
      <c r="P251" s="1">
        <v>7.4261931916602797E-7</v>
      </c>
      <c r="Q251">
        <v>0</v>
      </c>
      <c r="R251" s="1">
        <v>4.2666661620432902E-7</v>
      </c>
      <c r="S251">
        <v>6.7661996797084198E-4</v>
      </c>
      <c r="T251">
        <v>6.1723559474572504E-6</v>
      </c>
      <c r="U251">
        <v>1.41082421656165E-6</v>
      </c>
      <c r="V251">
        <v>4.62237978704242E-4</v>
      </c>
      <c r="W251">
        <v>1.7656295362407999E-4</v>
      </c>
      <c r="X251" s="1">
        <v>1.3210196222808401E-14</v>
      </c>
      <c r="Y251" s="1">
        <v>3.7524592754031699E-7</v>
      </c>
      <c r="Z251">
        <v>0</v>
      </c>
      <c r="AA251">
        <v>0</v>
      </c>
      <c r="AB251">
        <v>3.9655721465802098E-5</v>
      </c>
      <c r="AC251">
        <v>1.18032467862128E-4</v>
      </c>
      <c r="AD251">
        <v>9.9538288566971596E-5</v>
      </c>
      <c r="AE251">
        <v>1.3340558188158601E-4</v>
      </c>
      <c r="AF251">
        <v>0</v>
      </c>
      <c r="AG251">
        <v>0</v>
      </c>
      <c r="AH251">
        <v>0</v>
      </c>
      <c r="AI251">
        <v>2.3884647449895299E-5</v>
      </c>
      <c r="AJ251">
        <v>1.0576631716114001E-4</v>
      </c>
      <c r="AK251">
        <v>1.2237105323052299E-4</v>
      </c>
      <c r="AL251">
        <v>0</v>
      </c>
      <c r="AM251" s="1">
        <v>4.5675387658632899E-8</v>
      </c>
      <c r="AN251" s="1">
        <v>3.72140745566974E-7</v>
      </c>
      <c r="AO251" s="1">
        <v>3.2480318594041998E-7</v>
      </c>
      <c r="AP251">
        <v>0</v>
      </c>
      <c r="AQ251">
        <v>0</v>
      </c>
      <c r="AR251">
        <v>0</v>
      </c>
      <c r="AS251" s="1">
        <v>5.2783690343148199E-8</v>
      </c>
      <c r="AT251" s="1">
        <v>4.3089981065649703E-9</v>
      </c>
      <c r="AU251" s="1">
        <v>3.64609115629932E-7</v>
      </c>
      <c r="AV251" s="1">
        <v>4.9648121246838402E-9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2.6916641040413699E-4</v>
      </c>
      <c r="BC251">
        <v>2.2662615792389299E-4</v>
      </c>
      <c r="BD251">
        <v>1.09283723678482E-6</v>
      </c>
      <c r="BE251" s="1">
        <v>1.8331462429904401E-7</v>
      </c>
      <c r="BF251" s="1">
        <v>1.8403692190409101E-8</v>
      </c>
      <c r="BG251">
        <v>9.7309088678589702E-4</v>
      </c>
      <c r="BH251">
        <v>9.3251654144121704E-4</v>
      </c>
      <c r="BI251" s="1">
        <v>8.2474471868238904E-7</v>
      </c>
      <c r="BJ251" s="1">
        <v>5.8596896439357901E-8</v>
      </c>
      <c r="BL251" t="s">
        <v>234</v>
      </c>
    </row>
    <row r="252" spans="1:64">
      <c r="A252" t="s">
        <v>461</v>
      </c>
      <c r="B252" t="s">
        <v>462</v>
      </c>
      <c r="C252" t="s">
        <v>39</v>
      </c>
      <c r="D252" t="s">
        <v>461</v>
      </c>
      <c r="E252" t="s">
        <v>462</v>
      </c>
      <c r="F252" t="s">
        <v>27</v>
      </c>
      <c r="G252" t="s">
        <v>88</v>
      </c>
      <c r="H252">
        <v>0.23</v>
      </c>
      <c r="I252">
        <v>2.08744943109237E-3</v>
      </c>
      <c r="J252">
        <v>2.08003992332924E-3</v>
      </c>
      <c r="K252" s="1">
        <v>2.1037561745795701E-7</v>
      </c>
      <c r="L252" s="1">
        <v>4.2589958778298496E-9</v>
      </c>
      <c r="M252" s="1">
        <v>3.7557563156925699E-9</v>
      </c>
      <c r="N252">
        <v>2.0010192373232502E-3</v>
      </c>
      <c r="O252">
        <v>2.0010192373232502E-3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4.9309584823228397E-5</v>
      </c>
      <c r="AA252">
        <v>0</v>
      </c>
      <c r="AB252">
        <v>0</v>
      </c>
      <c r="AC252">
        <v>0</v>
      </c>
      <c r="AD252">
        <v>0</v>
      </c>
      <c r="AE252">
        <v>2.0010192373232502E-3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2.0010192373232502E-3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2.44713415871221E-5</v>
      </c>
      <c r="BC252">
        <v>1.95269521921599E-5</v>
      </c>
      <c r="BD252" s="1">
        <v>1.5737392833535E-7</v>
      </c>
      <c r="BE252" s="1">
        <v>4.2589958778298496E-9</v>
      </c>
      <c r="BF252" s="1">
        <v>5.11551069111514E-10</v>
      </c>
      <c r="BG252">
        <v>6.1958852181999194E-5</v>
      </c>
      <c r="BH252">
        <v>5.9493733813828801E-5</v>
      </c>
      <c r="BI252" s="1">
        <v>5.3001689122607699E-8</v>
      </c>
      <c r="BJ252" s="1">
        <v>3.24420524658105E-9</v>
      </c>
      <c r="BL252" t="s">
        <v>403</v>
      </c>
    </row>
    <row r="253" spans="1:64">
      <c r="A253" t="s">
        <v>461</v>
      </c>
      <c r="B253" t="s">
        <v>462</v>
      </c>
      <c r="C253" t="s">
        <v>21</v>
      </c>
      <c r="D253" t="s">
        <v>461</v>
      </c>
      <c r="E253" t="s">
        <v>462</v>
      </c>
      <c r="F253" t="s">
        <v>27</v>
      </c>
      <c r="G253" t="s">
        <v>88</v>
      </c>
      <c r="H253">
        <v>0.23</v>
      </c>
      <c r="I253">
        <v>2.08744943109237E-3</v>
      </c>
      <c r="J253">
        <v>2.08003992332924E-3</v>
      </c>
      <c r="K253" s="1">
        <v>2.1037561745795701E-7</v>
      </c>
      <c r="L253" s="1">
        <v>4.2589958778298496E-9</v>
      </c>
      <c r="M253" s="1">
        <v>3.7557563156925699E-9</v>
      </c>
      <c r="N253">
        <v>2.0010192373232502E-3</v>
      </c>
      <c r="O253">
        <v>2.0010192373232502E-3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4.9309584823228397E-5</v>
      </c>
      <c r="AA253">
        <v>0</v>
      </c>
      <c r="AB253">
        <v>0</v>
      </c>
      <c r="AC253">
        <v>0</v>
      </c>
      <c r="AD253">
        <v>0</v>
      </c>
      <c r="AE253">
        <v>2.0010192373232502E-3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2.0010192373232502E-3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2.44713415871221E-5</v>
      </c>
      <c r="BC253">
        <v>1.95269521921599E-5</v>
      </c>
      <c r="BD253" s="1">
        <v>1.5737392833535E-7</v>
      </c>
      <c r="BE253" s="1">
        <v>4.2589958778298496E-9</v>
      </c>
      <c r="BF253" s="1">
        <v>5.11551069111514E-10</v>
      </c>
      <c r="BG253">
        <v>6.1958852181999194E-5</v>
      </c>
      <c r="BH253">
        <v>5.9493733813828801E-5</v>
      </c>
      <c r="BI253" s="1">
        <v>5.3001689122607699E-8</v>
      </c>
      <c r="BJ253" s="1">
        <v>3.24420524658105E-9</v>
      </c>
      <c r="BL253" t="s">
        <v>403</v>
      </c>
    </row>
    <row r="254" spans="1:64">
      <c r="A254" t="s">
        <v>463</v>
      </c>
      <c r="B254" t="s">
        <v>464</v>
      </c>
      <c r="C254" t="s">
        <v>39</v>
      </c>
      <c r="D254" t="s">
        <v>463</v>
      </c>
      <c r="E254" t="s">
        <v>464</v>
      </c>
      <c r="F254" t="s">
        <v>37</v>
      </c>
      <c r="G254" t="s">
        <v>94</v>
      </c>
      <c r="H254">
        <v>0.28000000000000003</v>
      </c>
      <c r="I254">
        <v>1.0549590189451799E-3</v>
      </c>
      <c r="J254">
        <v>1.2693014031782299E-4</v>
      </c>
      <c r="K254" s="1">
        <v>2.0739823209161099E-7</v>
      </c>
      <c r="L254" s="1">
        <v>1.90965022691045E-8</v>
      </c>
      <c r="M254" s="1">
        <v>1.04003156098483E-8</v>
      </c>
      <c r="N254">
        <v>9.2124729888050003E-4</v>
      </c>
      <c r="O254">
        <v>1.89418572853565E-6</v>
      </c>
      <c r="P254" s="1">
        <v>3.3234639162468199E-9</v>
      </c>
      <c r="Q254">
        <v>0</v>
      </c>
      <c r="R254" s="1">
        <v>2.7859133296055801E-9</v>
      </c>
      <c r="S254">
        <v>4.0332409350324897E-5</v>
      </c>
      <c r="T254" s="1">
        <v>3.7509140695802197E-7</v>
      </c>
      <c r="U254" s="1">
        <v>2.0166204675162401E-8</v>
      </c>
      <c r="V254">
        <v>3.4732948219724801E-3</v>
      </c>
      <c r="W254">
        <v>3.7105816602298899E-6</v>
      </c>
      <c r="X254" s="1">
        <v>4.1313645839174198E-17</v>
      </c>
      <c r="Y254" s="1">
        <v>2.45199280233234E-9</v>
      </c>
      <c r="Z254">
        <v>0</v>
      </c>
      <c r="AA254">
        <v>0</v>
      </c>
      <c r="AB254" s="1">
        <v>2.8594559803037202E-7</v>
      </c>
      <c r="AC254" s="1">
        <v>3.5353845338289301E-7</v>
      </c>
      <c r="AD254" s="1">
        <v>6.2780514098124104E-7</v>
      </c>
      <c r="AE254">
        <v>1.4801758086608199E-6</v>
      </c>
      <c r="AF254" s="1">
        <v>6.3142911668015897E-9</v>
      </c>
      <c r="AG254">
        <v>0</v>
      </c>
      <c r="AH254">
        <v>0</v>
      </c>
      <c r="AI254" s="1">
        <v>1.70420387026975E-7</v>
      </c>
      <c r="AJ254" s="1">
        <v>3.16798088410991E-7</v>
      </c>
      <c r="AK254">
        <v>1.40065296193088E-6</v>
      </c>
      <c r="AL254" s="1">
        <v>6.3142911668015897E-9</v>
      </c>
      <c r="AM254" s="1">
        <v>3.6611035227120702E-10</v>
      </c>
      <c r="AN254" s="1">
        <v>1.1146599407053399E-9</v>
      </c>
      <c r="AO254" s="1">
        <v>1.8426936232702701E-9</v>
      </c>
      <c r="AP254">
        <v>0</v>
      </c>
      <c r="AQ254">
        <v>0</v>
      </c>
      <c r="AR254">
        <v>0</v>
      </c>
      <c r="AS254" s="1">
        <v>3.8320557694400798E-10</v>
      </c>
      <c r="AT254" s="1">
        <v>1.2906588787114399E-11</v>
      </c>
      <c r="AU254" s="1">
        <v>2.2996525310668201E-9</v>
      </c>
      <c r="AV254" s="1">
        <v>9.0148632807643103E-11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2.8039972188275101E-5</v>
      </c>
      <c r="BC254">
        <v>2.36084107068953E-5</v>
      </c>
      <c r="BD254" s="1">
        <v>1.13844538327606E-7</v>
      </c>
      <c r="BE254" s="1">
        <v>1.90965022691045E-8</v>
      </c>
      <c r="BF254" s="1">
        <v>1.9171746445102398E-9</v>
      </c>
      <c r="BG254">
        <v>1.0567174787641E-4</v>
      </c>
      <c r="BH254">
        <v>1.0142754388239199E-4</v>
      </c>
      <c r="BI254" s="1">
        <v>9.0230229847758105E-8</v>
      </c>
      <c r="BJ254" s="1">
        <v>5.69722763573255E-9</v>
      </c>
      <c r="BL254" t="s">
        <v>234</v>
      </c>
    </row>
    <row r="255" spans="1:64">
      <c r="A255" t="s">
        <v>463</v>
      </c>
      <c r="B255" t="s">
        <v>464</v>
      </c>
      <c r="C255" t="s">
        <v>21</v>
      </c>
      <c r="D255" t="s">
        <v>463</v>
      </c>
      <c r="E255" t="s">
        <v>464</v>
      </c>
      <c r="F255" t="s">
        <v>37</v>
      </c>
      <c r="G255" t="s">
        <v>94</v>
      </c>
      <c r="H255">
        <v>0.28000000000000003</v>
      </c>
      <c r="I255">
        <v>1.0549590189451799E-3</v>
      </c>
      <c r="J255">
        <v>1.2693014031782299E-4</v>
      </c>
      <c r="K255" s="1">
        <v>2.0739823209161099E-7</v>
      </c>
      <c r="L255" s="1">
        <v>1.90965022691045E-8</v>
      </c>
      <c r="M255" s="1">
        <v>1.04003156098483E-8</v>
      </c>
      <c r="N255">
        <v>9.2124729888050003E-4</v>
      </c>
      <c r="O255">
        <v>1.89418572853565E-6</v>
      </c>
      <c r="P255" s="1">
        <v>3.3234639162468199E-9</v>
      </c>
      <c r="Q255">
        <v>0</v>
      </c>
      <c r="R255" s="1">
        <v>2.7859133296055801E-9</v>
      </c>
      <c r="S255">
        <v>4.0332409350324897E-5</v>
      </c>
      <c r="T255" s="1">
        <v>3.7509140695802197E-7</v>
      </c>
      <c r="U255" s="1">
        <v>2.0166204675162401E-8</v>
      </c>
      <c r="V255">
        <v>3.4732948219724801E-3</v>
      </c>
      <c r="W255">
        <v>3.7105816602298899E-6</v>
      </c>
      <c r="X255" s="1">
        <v>4.1313645839174198E-17</v>
      </c>
      <c r="Y255" s="1">
        <v>2.45199280233234E-9</v>
      </c>
      <c r="Z255">
        <v>0</v>
      </c>
      <c r="AA255">
        <v>0</v>
      </c>
      <c r="AB255" s="1">
        <v>2.8594559803037202E-7</v>
      </c>
      <c r="AC255" s="1">
        <v>3.5353845338289301E-7</v>
      </c>
      <c r="AD255" s="1">
        <v>6.2780514098124104E-7</v>
      </c>
      <c r="AE255">
        <v>1.4801758086608199E-6</v>
      </c>
      <c r="AF255" s="1">
        <v>6.3142911668015897E-9</v>
      </c>
      <c r="AG255">
        <v>0</v>
      </c>
      <c r="AH255">
        <v>0</v>
      </c>
      <c r="AI255" s="1">
        <v>1.70420387026975E-7</v>
      </c>
      <c r="AJ255" s="1">
        <v>3.16798088410991E-7</v>
      </c>
      <c r="AK255">
        <v>1.40065296193088E-6</v>
      </c>
      <c r="AL255" s="1">
        <v>6.3142911668015897E-9</v>
      </c>
      <c r="AM255" s="1">
        <v>3.6611035227120702E-10</v>
      </c>
      <c r="AN255" s="1">
        <v>1.1146599407053399E-9</v>
      </c>
      <c r="AO255" s="1">
        <v>1.8426936232702701E-9</v>
      </c>
      <c r="AP255">
        <v>0</v>
      </c>
      <c r="AQ255">
        <v>0</v>
      </c>
      <c r="AR255">
        <v>0</v>
      </c>
      <c r="AS255" s="1">
        <v>3.8320557694400798E-10</v>
      </c>
      <c r="AT255" s="1">
        <v>1.2906588787114399E-11</v>
      </c>
      <c r="AU255" s="1">
        <v>2.2996525310668201E-9</v>
      </c>
      <c r="AV255" s="1">
        <v>9.0148632807643103E-11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2.8039972188275101E-5</v>
      </c>
      <c r="BC255">
        <v>2.36084107068953E-5</v>
      </c>
      <c r="BD255" s="1">
        <v>1.13844538327606E-7</v>
      </c>
      <c r="BE255" s="1">
        <v>1.90965022691045E-8</v>
      </c>
      <c r="BF255" s="1">
        <v>1.9171746445102398E-9</v>
      </c>
      <c r="BG255">
        <v>1.0567174787641E-4</v>
      </c>
      <c r="BH255">
        <v>1.0142754388239199E-4</v>
      </c>
      <c r="BI255" s="1">
        <v>9.0230229847758105E-8</v>
      </c>
      <c r="BJ255" s="1">
        <v>5.69722763573255E-9</v>
      </c>
      <c r="BL255" t="s">
        <v>234</v>
      </c>
    </row>
    <row r="256" spans="1:64">
      <c r="A256" t="s">
        <v>465</v>
      </c>
      <c r="B256" t="s">
        <v>466</v>
      </c>
      <c r="C256" t="s">
        <v>39</v>
      </c>
      <c r="D256" t="s">
        <v>465</v>
      </c>
      <c r="E256" t="s">
        <v>466</v>
      </c>
      <c r="F256" t="s">
        <v>31</v>
      </c>
      <c r="G256" t="s">
        <v>107</v>
      </c>
      <c r="H256">
        <v>0.03</v>
      </c>
      <c r="I256">
        <v>1.15820549063326E-5</v>
      </c>
      <c r="J256">
        <v>8.8802444455221699E-6</v>
      </c>
      <c r="K256" s="1">
        <v>1.3671406582200001E-8</v>
      </c>
      <c r="L256" s="1">
        <v>8.5256380513467999E-11</v>
      </c>
      <c r="M256" s="1">
        <v>8.3959729757768504E-9</v>
      </c>
      <c r="N256">
        <v>5.0931710445867001E-6</v>
      </c>
      <c r="O256">
        <v>2.8021757891313399E-6</v>
      </c>
      <c r="P256" s="1">
        <v>4.0114034893008298E-9</v>
      </c>
      <c r="Q256">
        <v>0</v>
      </c>
      <c r="R256" s="1">
        <v>7.9540491995391599E-9</v>
      </c>
      <c r="S256">
        <v>6.2279279769921102E-5</v>
      </c>
      <c r="T256" s="1">
        <v>3.55688647642201E-7</v>
      </c>
      <c r="U256" s="1">
        <v>6.6663482739132803E-8</v>
      </c>
      <c r="V256">
        <v>1.4704697686080599E-6</v>
      </c>
      <c r="W256">
        <v>1.0731931568275E-5</v>
      </c>
      <c r="X256" s="1">
        <v>3.0930290559720901E-16</v>
      </c>
      <c r="Y256" s="1">
        <v>1.21583398429018E-8</v>
      </c>
      <c r="Z256">
        <v>0</v>
      </c>
      <c r="AA256">
        <v>0</v>
      </c>
      <c r="AB256">
        <v>1.27187490416557E-6</v>
      </c>
      <c r="AC256" s="1">
        <v>3.6155833154237399E-7</v>
      </c>
      <c r="AD256">
        <v>1.6907708918516901E-6</v>
      </c>
      <c r="AE256">
        <v>1.7679677047544499E-6</v>
      </c>
      <c r="AF256" s="1">
        <v>9.9921227259863803E-10</v>
      </c>
      <c r="AG256">
        <v>0</v>
      </c>
      <c r="AH256">
        <v>0</v>
      </c>
      <c r="AI256" s="1">
        <v>7.6692585068714604E-7</v>
      </c>
      <c r="AJ256" s="1">
        <v>3.2398452611218499E-7</v>
      </c>
      <c r="AK256">
        <v>1.71026620005941E-6</v>
      </c>
      <c r="AL256" s="1">
        <v>9.9921227259863803E-10</v>
      </c>
      <c r="AM256" s="1">
        <v>1.44711288219024E-9</v>
      </c>
      <c r="AN256" s="1">
        <v>1.13994555483917E-9</v>
      </c>
      <c r="AO256" s="1">
        <v>1.4243450522714101E-9</v>
      </c>
      <c r="AP256">
        <v>0</v>
      </c>
      <c r="AQ256">
        <v>0</v>
      </c>
      <c r="AR256">
        <v>0</v>
      </c>
      <c r="AS256" s="1">
        <v>1.6916669948321001E-9</v>
      </c>
      <c r="AT256" s="1">
        <v>1.31993695823483E-11</v>
      </c>
      <c r="AU256" s="1">
        <v>6.1932999701527196E-9</v>
      </c>
      <c r="AV256" s="1">
        <v>5.5882864971981698E-11</v>
      </c>
      <c r="AW256">
        <v>0</v>
      </c>
      <c r="AX256">
        <v>3.2262742260554898E-6</v>
      </c>
      <c r="AY256">
        <v>3.0484427787072101E-6</v>
      </c>
      <c r="AZ256" s="1">
        <v>3.3871722016193201E-9</v>
      </c>
      <c r="BA256" s="1">
        <v>2.81661962417695E-10</v>
      </c>
      <c r="BB256" s="1">
        <v>9.2154490972017796E-7</v>
      </c>
      <c r="BC256" s="1">
        <v>7.8443954807016001E-7</v>
      </c>
      <c r="BD256" s="1">
        <v>4.2688692629068504E-9</v>
      </c>
      <c r="BE256" s="1">
        <v>8.5256380513467999E-11</v>
      </c>
      <c r="BF256" s="1">
        <v>2.7806356562384901E-11</v>
      </c>
      <c r="BG256">
        <v>2.3410647259703001E-6</v>
      </c>
      <c r="BH256">
        <v>2.2451863296134602E-6</v>
      </c>
      <c r="BI256" s="1">
        <v>2.003961628373E-9</v>
      </c>
      <c r="BJ256" s="1">
        <v>1.3245545725761401E-10</v>
      </c>
      <c r="BK256" t="s">
        <v>467</v>
      </c>
      <c r="BL256" t="s">
        <v>268</v>
      </c>
    </row>
    <row r="257" spans="1:64">
      <c r="A257" t="s">
        <v>465</v>
      </c>
      <c r="B257" t="s">
        <v>466</v>
      </c>
      <c r="C257" t="s">
        <v>21</v>
      </c>
      <c r="D257" t="s">
        <v>310</v>
      </c>
      <c r="E257" t="s">
        <v>311</v>
      </c>
      <c r="F257" t="s">
        <v>31</v>
      </c>
      <c r="G257" t="s">
        <v>107</v>
      </c>
      <c r="H257">
        <v>0.01</v>
      </c>
      <c r="I257">
        <v>8.2457987555589195E-6</v>
      </c>
      <c r="J257">
        <v>5.7306620926460203E-6</v>
      </c>
      <c r="K257" s="1">
        <v>9.3103759946800105E-9</v>
      </c>
      <c r="L257" s="1">
        <v>5.5271147490976401E-10</v>
      </c>
      <c r="M257" s="1">
        <v>8.1419935840618102E-9</v>
      </c>
      <c r="N257">
        <v>5.0931710445867001E-6</v>
      </c>
      <c r="O257">
        <v>2.8021757891313399E-6</v>
      </c>
      <c r="P257" s="1">
        <v>4.0114034893008298E-9</v>
      </c>
      <c r="Q257">
        <v>0</v>
      </c>
      <c r="R257" s="1">
        <v>7.9540491995391599E-9</v>
      </c>
      <c r="S257">
        <v>6.2279279769921102E-5</v>
      </c>
      <c r="T257" s="1">
        <v>3.55688647642201E-7</v>
      </c>
      <c r="U257" s="1">
        <v>6.6663482739132803E-8</v>
      </c>
      <c r="V257">
        <v>1.4704697686080599E-6</v>
      </c>
      <c r="W257">
        <v>1.0731931568275E-5</v>
      </c>
      <c r="X257" s="1">
        <v>3.0930290559720901E-16</v>
      </c>
      <c r="Y257" s="1">
        <v>1.21583398429018E-8</v>
      </c>
      <c r="Z257">
        <v>0</v>
      </c>
      <c r="AA257">
        <v>0</v>
      </c>
      <c r="AB257">
        <v>1.27187490416557E-6</v>
      </c>
      <c r="AC257" s="1">
        <v>3.6155833154237399E-7</v>
      </c>
      <c r="AD257">
        <v>1.6907708918516901E-6</v>
      </c>
      <c r="AE257">
        <v>1.7679677047544499E-6</v>
      </c>
      <c r="AF257" s="1">
        <v>9.9921227259863803E-10</v>
      </c>
      <c r="AG257">
        <v>0</v>
      </c>
      <c r="AH257">
        <v>0</v>
      </c>
      <c r="AI257" s="1">
        <v>7.6692585068714604E-7</v>
      </c>
      <c r="AJ257" s="1">
        <v>3.2398452611218499E-7</v>
      </c>
      <c r="AK257">
        <v>1.71026620005941E-6</v>
      </c>
      <c r="AL257" s="1">
        <v>9.9921227259863803E-10</v>
      </c>
      <c r="AM257" s="1">
        <v>1.44711288219024E-9</v>
      </c>
      <c r="AN257" s="1">
        <v>1.13994555483917E-9</v>
      </c>
      <c r="AO257" s="1">
        <v>1.4243450522714101E-9</v>
      </c>
      <c r="AP257">
        <v>0</v>
      </c>
      <c r="AQ257">
        <v>0</v>
      </c>
      <c r="AR257">
        <v>0</v>
      </c>
      <c r="AS257" s="1">
        <v>1.6916669948321001E-9</v>
      </c>
      <c r="AT257" s="1">
        <v>1.31993695823483E-11</v>
      </c>
      <c r="AU257" s="1">
        <v>6.1932999701527196E-9</v>
      </c>
      <c r="AV257" s="1">
        <v>5.5882864971981698E-11</v>
      </c>
      <c r="AW257">
        <v>0</v>
      </c>
      <c r="AX257">
        <v>0</v>
      </c>
      <c r="AY257">
        <v>0</v>
      </c>
      <c r="AZ257">
        <v>0</v>
      </c>
      <c r="BA257">
        <v>0</v>
      </c>
      <c r="BB257" s="1">
        <v>8.1156298500191596E-7</v>
      </c>
      <c r="BC257" s="1">
        <v>6.8329997390121404E-7</v>
      </c>
      <c r="BD257" s="1">
        <v>3.2950108770061699E-9</v>
      </c>
      <c r="BE257" s="1">
        <v>5.5271147490976401E-10</v>
      </c>
      <c r="BF257" s="1">
        <v>5.5488927265031998E-11</v>
      </c>
      <c r="BG257">
        <v>2.3410647259703001E-6</v>
      </c>
      <c r="BH257">
        <v>2.2451863296134602E-6</v>
      </c>
      <c r="BI257" s="1">
        <v>2.003961628373E-9</v>
      </c>
      <c r="BJ257" s="1">
        <v>1.3245545725761401E-10</v>
      </c>
      <c r="BL257" t="s">
        <v>234</v>
      </c>
    </row>
    <row r="258" spans="1:64">
      <c r="A258" t="s">
        <v>468</v>
      </c>
      <c r="B258" t="s">
        <v>469</v>
      </c>
      <c r="C258" t="s">
        <v>39</v>
      </c>
      <c r="D258" t="s">
        <v>468</v>
      </c>
      <c r="E258" t="s">
        <v>469</v>
      </c>
      <c r="F258" t="s">
        <v>28</v>
      </c>
      <c r="G258" t="s">
        <v>124</v>
      </c>
      <c r="H258">
        <v>0.11</v>
      </c>
      <c r="I258">
        <v>2.38868135591356E-4</v>
      </c>
      <c r="J258">
        <v>2.1673041709426101E-4</v>
      </c>
      <c r="K258" s="1">
        <v>3.9125317748249299E-7</v>
      </c>
      <c r="L258" s="1">
        <v>2.3954277077610399E-8</v>
      </c>
      <c r="M258" s="1">
        <v>3.60132173150939E-8</v>
      </c>
      <c r="N258">
        <v>2.9514164559632901E-5</v>
      </c>
      <c r="O258">
        <v>2.0357930394770201E-5</v>
      </c>
      <c r="P258" s="1">
        <v>4.6834553169737199E-8</v>
      </c>
      <c r="Q258">
        <v>0</v>
      </c>
      <c r="R258" s="1">
        <v>2.8426976118697999E-8</v>
      </c>
      <c r="S258">
        <v>6.37431304764162E-5</v>
      </c>
      <c r="T258" s="1">
        <v>4.8616291307412103E-7</v>
      </c>
      <c r="U258" s="1">
        <v>1.5754278176013501E-7</v>
      </c>
      <c r="V258">
        <v>2.1800094122339799E-5</v>
      </c>
      <c r="W258">
        <v>6.9334974213374506E-5</v>
      </c>
      <c r="X258" s="1">
        <v>7.2903061640320598E-16</v>
      </c>
      <c r="Y258" s="1">
        <v>2.9556081147159801E-8</v>
      </c>
      <c r="Z258">
        <v>0</v>
      </c>
      <c r="AA258">
        <v>0</v>
      </c>
      <c r="AB258">
        <v>3.0258327399827901E-6</v>
      </c>
      <c r="AC258">
        <v>7.5031797188055401E-6</v>
      </c>
      <c r="AD258">
        <v>6.45780387328708E-6</v>
      </c>
      <c r="AE258">
        <v>1.24451231870246E-5</v>
      </c>
      <c r="AF258" s="1">
        <v>8.2225040532842999E-8</v>
      </c>
      <c r="AG258">
        <v>0</v>
      </c>
      <c r="AH258">
        <v>0</v>
      </c>
      <c r="AI258">
        <v>1.8290289846113999E-6</v>
      </c>
      <c r="AJ258">
        <v>6.7234355108392099E-6</v>
      </c>
      <c r="AK258">
        <v>1.1723240858786699E-5</v>
      </c>
      <c r="AL258" s="1">
        <v>8.2225040532842999E-8</v>
      </c>
      <c r="AM258" s="1">
        <v>3.35133962910276E-9</v>
      </c>
      <c r="AN258" s="1">
        <v>2.36565323529528E-8</v>
      </c>
      <c r="AO258" s="1">
        <v>1.98266811876816E-8</v>
      </c>
      <c r="AP258">
        <v>0</v>
      </c>
      <c r="AQ258">
        <v>0</v>
      </c>
      <c r="AR258">
        <v>0</v>
      </c>
      <c r="AS258" s="1">
        <v>4.0180726535682297E-9</v>
      </c>
      <c r="AT258" s="1">
        <v>2.7391774303418998E-10</v>
      </c>
      <c r="AU258" s="1">
        <v>2.3654959242809799E-8</v>
      </c>
      <c r="AV258" s="1">
        <v>4.8002647928581896E-10</v>
      </c>
      <c r="AW258">
        <v>0</v>
      </c>
      <c r="AX258">
        <v>1.21233271872813E-4</v>
      </c>
      <c r="AY258">
        <v>1.16662961355554E-4</v>
      </c>
      <c r="AZ258" s="1">
        <v>1.14691378440681E-7</v>
      </c>
      <c r="BA258" s="1">
        <v>4.2216389733557403E-9</v>
      </c>
      <c r="BB258">
        <v>7.2164107986377201E-5</v>
      </c>
      <c r="BC258">
        <v>6.4413605537091506E-5</v>
      </c>
      <c r="BD258" s="1">
        <v>2.1616651706865501E-7</v>
      </c>
      <c r="BE258" s="1">
        <v>2.3954277077610399E-8</v>
      </c>
      <c r="BF258" s="1">
        <v>2.42481596902635E-9</v>
      </c>
      <c r="BG258">
        <v>1.5956591172532799E-5</v>
      </c>
      <c r="BH258">
        <v>1.52959198068452E-5</v>
      </c>
      <c r="BI258" s="1">
        <v>1.35607288034186E-8</v>
      </c>
      <c r="BJ258" s="1">
        <v>9.3978625401379607E-10</v>
      </c>
      <c r="BK258" t="s">
        <v>470</v>
      </c>
      <c r="BL258" t="s">
        <v>471</v>
      </c>
    </row>
    <row r="259" spans="1:64">
      <c r="A259" t="s">
        <v>468</v>
      </c>
      <c r="B259" t="s">
        <v>469</v>
      </c>
      <c r="C259" t="s">
        <v>21</v>
      </c>
      <c r="D259" t="s">
        <v>251</v>
      </c>
      <c r="E259" t="s">
        <v>252</v>
      </c>
      <c r="F259" t="s">
        <v>28</v>
      </c>
      <c r="G259" t="s">
        <v>66</v>
      </c>
      <c r="H259" s="1">
        <v>2.8385100799999999E-3</v>
      </c>
      <c r="I259">
        <v>2.4553091291665999E-6</v>
      </c>
      <c r="J259">
        <v>1.97031329308129E-6</v>
      </c>
      <c r="K259" s="1">
        <v>3.6423735265650402E-9</v>
      </c>
      <c r="L259" s="1">
        <v>1.90797656401253E-10</v>
      </c>
      <c r="M259" s="1">
        <v>1.36007900465507E-9</v>
      </c>
      <c r="N259">
        <v>1.13990207960579E-6</v>
      </c>
      <c r="O259" s="1">
        <v>7.4179263888511503E-7</v>
      </c>
      <c r="P259" s="1">
        <v>1.62305977336081E-9</v>
      </c>
      <c r="Q259">
        <v>0</v>
      </c>
      <c r="R259" s="1">
        <v>1.28110717756235E-9</v>
      </c>
      <c r="S259">
        <v>1.8228810468822299E-6</v>
      </c>
      <c r="T259" s="1">
        <v>5.09674293682203E-8</v>
      </c>
      <c r="U259" s="1">
        <v>1.47021430869866E-8</v>
      </c>
      <c r="V259" s="1">
        <v>4.3783862026508497E-7</v>
      </c>
      <c r="W259">
        <v>1.7012389724434701E-6</v>
      </c>
      <c r="X259" s="1">
        <v>2.5295915638108201E-17</v>
      </c>
      <c r="Y259" s="1">
        <v>3.0985446190124901E-9</v>
      </c>
      <c r="Z259">
        <v>0</v>
      </c>
      <c r="AA259">
        <v>0</v>
      </c>
      <c r="AB259" s="1">
        <v>3.3816215635729998E-7</v>
      </c>
      <c r="AC259" s="1">
        <v>1.26153072810749E-7</v>
      </c>
      <c r="AD259" s="1">
        <v>2.17938548185919E-7</v>
      </c>
      <c r="AE259" s="1">
        <v>4.5744238062938498E-7</v>
      </c>
      <c r="AF259" s="1">
        <v>2.0592162243576E-10</v>
      </c>
      <c r="AG259">
        <v>0</v>
      </c>
      <c r="AH259">
        <v>0</v>
      </c>
      <c r="AI259" s="1">
        <v>2.0295446387130401E-7</v>
      </c>
      <c r="AJ259" s="1">
        <v>1.13043013938669E-7</v>
      </c>
      <c r="AK259" s="1">
        <v>4.2558923945270399E-7</v>
      </c>
      <c r="AL259" s="1">
        <v>2.0592162243576E-10</v>
      </c>
      <c r="AM259" s="1">
        <v>4.0417320750871702E-10</v>
      </c>
      <c r="AN259" s="1">
        <v>3.9774393793235699E-10</v>
      </c>
      <c r="AO259" s="1">
        <v>8.2114262791974204E-10</v>
      </c>
      <c r="AP259">
        <v>0</v>
      </c>
      <c r="AQ259">
        <v>0</v>
      </c>
      <c r="AR259">
        <v>0</v>
      </c>
      <c r="AS259" s="1">
        <v>4.5114773224261998E-10</v>
      </c>
      <c r="AT259" s="1">
        <v>4.6054561234272904E-12</v>
      </c>
      <c r="AU259" s="1">
        <v>7.9830970031472404E-10</v>
      </c>
      <c r="AV259" s="1">
        <v>2.7044288881579901E-11</v>
      </c>
      <c r="AW259">
        <v>0</v>
      </c>
      <c r="AX259">
        <v>0</v>
      </c>
      <c r="AY259">
        <v>0</v>
      </c>
      <c r="AZ259">
        <v>0</v>
      </c>
      <c r="BA259">
        <v>0</v>
      </c>
      <c r="BB259" s="1">
        <v>2.8015397289453899E-7</v>
      </c>
      <c r="BC259" s="1">
        <v>2.35877197340029E-7</v>
      </c>
      <c r="BD259" s="1">
        <v>1.1374476226534899E-9</v>
      </c>
      <c r="BE259" s="1">
        <v>1.90797656401253E-10</v>
      </c>
      <c r="BF259" s="1">
        <v>1.91549438703369E-11</v>
      </c>
      <c r="BG259">
        <v>1.0352530766662701E-6</v>
      </c>
      <c r="BH259" s="1">
        <v>9.9264345685615096E-7</v>
      </c>
      <c r="BI259" s="1">
        <v>8.8186613055073003E-10</v>
      </c>
      <c r="BJ259" s="1">
        <v>5.9816883222382697E-11</v>
      </c>
      <c r="BL259" t="s">
        <v>234</v>
      </c>
    </row>
    <row r="260" spans="1:64">
      <c r="A260" t="s">
        <v>468</v>
      </c>
      <c r="B260" t="s">
        <v>469</v>
      </c>
      <c r="C260" t="s">
        <v>21</v>
      </c>
      <c r="D260" t="s">
        <v>472</v>
      </c>
      <c r="E260" t="s">
        <v>473</v>
      </c>
      <c r="F260" t="s">
        <v>28</v>
      </c>
      <c r="G260" t="s">
        <v>145</v>
      </c>
      <c r="H260">
        <v>0.02</v>
      </c>
      <c r="I260">
        <v>1.1663120509994301E-5</v>
      </c>
      <c r="J260">
        <v>1.02994263274755E-5</v>
      </c>
      <c r="K260" s="1">
        <v>1.8384239080234999E-8</v>
      </c>
      <c r="L260" s="1">
        <v>1.1744389226021401E-9</v>
      </c>
      <c r="M260" s="1">
        <v>2.8722857399909402E-9</v>
      </c>
      <c r="N260">
        <v>4.1655426638629797E-6</v>
      </c>
      <c r="O260">
        <v>3.3149826170629201E-6</v>
      </c>
      <c r="P260" s="1">
        <v>6.4889675125279496E-9</v>
      </c>
      <c r="Q260">
        <v>0</v>
      </c>
      <c r="R260" s="1">
        <v>2.4072850363616201E-9</v>
      </c>
      <c r="S260">
        <v>1.4105333491851699E-5</v>
      </c>
      <c r="T260" s="1">
        <v>1.26948001426665E-8</v>
      </c>
      <c r="U260" s="1">
        <v>4.7958133872295901E-8</v>
      </c>
      <c r="V260">
        <v>4.6397949403955897E-6</v>
      </c>
      <c r="W260">
        <v>2.26116556520337E-5</v>
      </c>
      <c r="X260" s="1">
        <v>2.0565777409284401E-16</v>
      </c>
      <c r="Y260" s="1">
        <v>7.7177533101218698E-10</v>
      </c>
      <c r="Z260">
        <v>0</v>
      </c>
      <c r="AA260">
        <v>0</v>
      </c>
      <c r="AB260" s="1">
        <v>8.15606654585431E-8</v>
      </c>
      <c r="AC260" s="1">
        <v>7.7652462671357101E-7</v>
      </c>
      <c r="AD260" s="1">
        <v>5.9715846229820797E-7</v>
      </c>
      <c r="AE260">
        <v>2.71029890939265E-6</v>
      </c>
      <c r="AF260">
        <v>0</v>
      </c>
      <c r="AG260">
        <v>0</v>
      </c>
      <c r="AH260">
        <v>0</v>
      </c>
      <c r="AI260" s="1">
        <v>4.9124001991392303E-8</v>
      </c>
      <c r="AJ260" s="1">
        <v>6.9582676224611703E-7</v>
      </c>
      <c r="AK260">
        <v>2.5700318528254102E-6</v>
      </c>
      <c r="AL260">
        <v>0</v>
      </c>
      <c r="AM260" s="1">
        <v>9.3941425721572903E-11</v>
      </c>
      <c r="AN260" s="1">
        <v>2.4482793486437401E-9</v>
      </c>
      <c r="AO260" s="1">
        <v>3.9467467381626302E-9</v>
      </c>
      <c r="AP260">
        <v>0</v>
      </c>
      <c r="AQ260">
        <v>0</v>
      </c>
      <c r="AR260">
        <v>0</v>
      </c>
      <c r="AS260" s="1">
        <v>1.08561205057318E-10</v>
      </c>
      <c r="AT260" s="1">
        <v>2.8348497721138099E-11</v>
      </c>
      <c r="AU260" s="1">
        <v>2.1873936347919699E-9</v>
      </c>
      <c r="AV260" s="1">
        <v>8.2981698791198894E-11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1.72446421143154E-6</v>
      </c>
      <c r="BC260">
        <v>1.45192224441085E-6</v>
      </c>
      <c r="BD260" s="1">
        <v>7.0014631503449001E-9</v>
      </c>
      <c r="BE260" s="1">
        <v>1.1744389226021401E-9</v>
      </c>
      <c r="BF260" s="1">
        <v>1.1790664553170801E-10</v>
      </c>
      <c r="BG260">
        <v>5.7731136346997898E-6</v>
      </c>
      <c r="BH260">
        <v>5.5325214660017497E-6</v>
      </c>
      <c r="BI260" s="1">
        <v>4.89380841736221E-9</v>
      </c>
      <c r="BJ260" s="1">
        <v>3.4709405809761201E-10</v>
      </c>
      <c r="BL260" t="s">
        <v>234</v>
      </c>
    </row>
    <row r="261" spans="1:64">
      <c r="A261" t="s">
        <v>468</v>
      </c>
      <c r="B261" t="s">
        <v>469</v>
      </c>
      <c r="C261" t="s">
        <v>21</v>
      </c>
      <c r="D261" t="s">
        <v>255</v>
      </c>
      <c r="E261" t="s">
        <v>149</v>
      </c>
      <c r="F261" t="s">
        <v>25</v>
      </c>
      <c r="G261" t="s">
        <v>149</v>
      </c>
      <c r="H261">
        <v>0.05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</row>
    <row r="262" spans="1:64">
      <c r="A262" t="s">
        <v>468</v>
      </c>
      <c r="B262" t="s">
        <v>469</v>
      </c>
      <c r="C262" t="s">
        <v>21</v>
      </c>
      <c r="D262" t="s">
        <v>256</v>
      </c>
      <c r="E262" t="s">
        <v>257</v>
      </c>
      <c r="F262" t="s">
        <v>37</v>
      </c>
      <c r="G262" t="s">
        <v>146</v>
      </c>
      <c r="H262">
        <v>0.06</v>
      </c>
      <c r="I262">
        <v>1.56065459525063E-5</v>
      </c>
      <c r="J262">
        <v>1.24523929549107E-5</v>
      </c>
      <c r="K262" s="1">
        <v>3.6406985894312501E-8</v>
      </c>
      <c r="L262" s="1">
        <v>3.8711602832597597E-9</v>
      </c>
      <c r="M262" s="1">
        <v>7.19671608167433E-9</v>
      </c>
      <c r="N262">
        <v>6.3490770863568203E-6</v>
      </c>
      <c r="O262">
        <v>4.2415928562760697E-6</v>
      </c>
      <c r="P262" s="1">
        <v>1.0257393156356201E-8</v>
      </c>
      <c r="Q262">
        <v>0</v>
      </c>
      <c r="R262" s="1">
        <v>6.6000509671111004E-9</v>
      </c>
      <c r="S262">
        <v>1.2424233223176299E-5</v>
      </c>
      <c r="T262" s="1">
        <v>1.3034518816654599E-7</v>
      </c>
      <c r="U262" s="1">
        <v>2.9793185866639001E-8</v>
      </c>
      <c r="V262" s="1">
        <v>4.1245815243347398E-7</v>
      </c>
      <c r="W262">
        <v>3.2663115256224999E-6</v>
      </c>
      <c r="X262" s="1">
        <v>1.3445199923456101E-17</v>
      </c>
      <c r="Y262" s="1">
        <v>7.9242839282660204E-9</v>
      </c>
      <c r="Z262">
        <v>0</v>
      </c>
      <c r="AA262">
        <v>0</v>
      </c>
      <c r="AB262" s="1">
        <v>6.9906445294458098E-7</v>
      </c>
      <c r="AC262">
        <v>2.4925594642008298E-6</v>
      </c>
      <c r="AD262">
        <v>1.50855252177291E-6</v>
      </c>
      <c r="AE262">
        <v>1.6489006474384801E-6</v>
      </c>
      <c r="AF262">
        <v>0</v>
      </c>
      <c r="AG262">
        <v>0</v>
      </c>
      <c r="AH262">
        <v>0</v>
      </c>
      <c r="AI262" s="1">
        <v>4.30357040696137E-7</v>
      </c>
      <c r="AJ262">
        <v>2.2335281097537298E-6</v>
      </c>
      <c r="AK262">
        <v>1.5777077058262E-6</v>
      </c>
      <c r="AL262">
        <v>0</v>
      </c>
      <c r="AM262" s="1">
        <v>6.15542913876524E-10</v>
      </c>
      <c r="AN262" s="1">
        <v>7.8587100158001701E-9</v>
      </c>
      <c r="AO262" s="1">
        <v>1.7831402266795699E-9</v>
      </c>
      <c r="AP262">
        <v>0</v>
      </c>
      <c r="AQ262">
        <v>0</v>
      </c>
      <c r="AR262">
        <v>0</v>
      </c>
      <c r="AS262" s="1">
        <v>9.1708510408396695E-10</v>
      </c>
      <c r="AT262" s="1">
        <v>9.0995589656633498E-11</v>
      </c>
      <c r="AU262" s="1">
        <v>5.5258334130876003E-9</v>
      </c>
      <c r="AV262" s="1">
        <v>6.6136860282903796E-11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5.6841417946245201E-6</v>
      </c>
      <c r="BC262">
        <v>4.78579483255827E-6</v>
      </c>
      <c r="BD262" s="1">
        <v>2.3078072048454701E-8</v>
      </c>
      <c r="BE262" s="1">
        <v>3.8711602832597597E-9</v>
      </c>
      <c r="BF262" s="1">
        <v>3.8864134569334001E-10</v>
      </c>
      <c r="BG262">
        <v>3.5733270715250099E-6</v>
      </c>
      <c r="BH262">
        <v>3.4250052660763902E-6</v>
      </c>
      <c r="BI262" s="1">
        <v>3.0715206895015101E-9</v>
      </c>
      <c r="BJ262" s="1">
        <v>2.0802376886988999E-10</v>
      </c>
      <c r="BL262" t="s">
        <v>234</v>
      </c>
    </row>
    <row r="263" spans="1:64">
      <c r="A263" t="s">
        <v>468</v>
      </c>
      <c r="B263" t="s">
        <v>469</v>
      </c>
      <c r="C263" t="s">
        <v>21</v>
      </c>
      <c r="D263" t="s">
        <v>258</v>
      </c>
      <c r="E263" t="s">
        <v>259</v>
      </c>
      <c r="F263" t="s">
        <v>37</v>
      </c>
      <c r="G263" t="s">
        <v>146</v>
      </c>
      <c r="H263">
        <v>7.0000000000000007E-2</v>
      </c>
      <c r="I263">
        <v>4.3837723694147198E-5</v>
      </c>
      <c r="J263">
        <v>3.78851443276959E-5</v>
      </c>
      <c r="K263" s="1">
        <v>7.14176793122311E-8</v>
      </c>
      <c r="L263" s="1">
        <v>4.9213964282594598E-9</v>
      </c>
      <c r="M263" s="1">
        <v>1.35218125252152E-8</v>
      </c>
      <c r="N263">
        <v>1.0487189612387401E-5</v>
      </c>
      <c r="O263">
        <v>6.76596459879199E-6</v>
      </c>
      <c r="P263" s="1">
        <v>1.99368930813623E-8</v>
      </c>
      <c r="Q263">
        <v>0</v>
      </c>
      <c r="R263" s="1">
        <v>1.14545992665598E-8</v>
      </c>
      <c r="S263">
        <v>1.8165026966034999E-5</v>
      </c>
      <c r="T263" s="1">
        <v>1.65707513134403E-7</v>
      </c>
      <c r="U263" s="1">
        <v>3.7876003002149199E-8</v>
      </c>
      <c r="V263">
        <v>1.2409573682948E-5</v>
      </c>
      <c r="W263">
        <v>4.7401362147243504E-6</v>
      </c>
      <c r="X263" s="1">
        <v>3.5465044186261801E-16</v>
      </c>
      <c r="Y263" s="1">
        <v>1.0074122425187401E-8</v>
      </c>
      <c r="Z263">
        <v>0</v>
      </c>
      <c r="AA263">
        <v>0</v>
      </c>
      <c r="AB263">
        <v>1.0646260587670199E-6</v>
      </c>
      <c r="AC263">
        <v>3.1687846399407702E-6</v>
      </c>
      <c r="AD263">
        <v>2.6722765829605699E-6</v>
      </c>
      <c r="AE263">
        <v>3.5815023307190502E-6</v>
      </c>
      <c r="AF263">
        <v>0</v>
      </c>
      <c r="AG263">
        <v>0</v>
      </c>
      <c r="AH263">
        <v>0</v>
      </c>
      <c r="AI263" s="1">
        <v>6.4122444731085204E-7</v>
      </c>
      <c r="AJ263">
        <v>2.8394787240643698E-6</v>
      </c>
      <c r="AK263">
        <v>3.2852614274167602E-6</v>
      </c>
      <c r="AL263">
        <v>0</v>
      </c>
      <c r="AM263" s="1">
        <v>1.2262343527806199E-9</v>
      </c>
      <c r="AN263" s="1">
        <v>9.9907584735598408E-9</v>
      </c>
      <c r="AO263" s="1">
        <v>8.7199002550218599E-9</v>
      </c>
      <c r="AP263">
        <v>0</v>
      </c>
      <c r="AQ263">
        <v>0</v>
      </c>
      <c r="AR263">
        <v>0</v>
      </c>
      <c r="AS263" s="1">
        <v>1.4170689660927201E-9</v>
      </c>
      <c r="AT263" s="1">
        <v>1.15682466535956E-10</v>
      </c>
      <c r="AU263" s="1">
        <v>9.7885589119434996E-9</v>
      </c>
      <c r="AV263" s="1">
        <v>1.3328892198769101E-10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7.2262353090246203E-6</v>
      </c>
      <c r="BC263">
        <v>6.0841690531868E-6</v>
      </c>
      <c r="BD263" s="1">
        <v>2.9339095526869001E-8</v>
      </c>
      <c r="BE263" s="1">
        <v>4.9213964282594598E-9</v>
      </c>
      <c r="BF263" s="1">
        <v>4.9407877499677496E-10</v>
      </c>
      <c r="BG263">
        <v>2.6124298772735101E-5</v>
      </c>
      <c r="BH263">
        <v>2.5035010675717099E-5</v>
      </c>
      <c r="BI263" s="1">
        <v>2.2141690703999699E-8</v>
      </c>
      <c r="BJ263" s="1">
        <v>1.57313448365858E-9</v>
      </c>
      <c r="BL263" t="s">
        <v>234</v>
      </c>
    </row>
    <row r="264" spans="1:64">
      <c r="A264" t="s">
        <v>468</v>
      </c>
      <c r="B264" t="s">
        <v>469</v>
      </c>
      <c r="C264" t="s">
        <v>21</v>
      </c>
      <c r="D264" t="s">
        <v>474</v>
      </c>
      <c r="E264" t="s">
        <v>475</v>
      </c>
      <c r="F264" t="s">
        <v>28</v>
      </c>
      <c r="G264" t="s">
        <v>128</v>
      </c>
      <c r="H264">
        <v>0.01</v>
      </c>
      <c r="I264">
        <v>8.1751597983027899E-6</v>
      </c>
      <c r="J264">
        <v>6.6945271277737704E-6</v>
      </c>
      <c r="K264" s="1">
        <v>1.29258385028556E-8</v>
      </c>
      <c r="L264" s="1">
        <v>8.7688597596828399E-10</v>
      </c>
      <c r="M264" s="1">
        <v>3.9258855743325399E-9</v>
      </c>
      <c r="N264">
        <v>3.8377715258363204E-6</v>
      </c>
      <c r="O264">
        <v>2.6861318172549498E-6</v>
      </c>
      <c r="P264" s="1">
        <v>5.1018812327613097E-9</v>
      </c>
      <c r="Q264">
        <v>0</v>
      </c>
      <c r="R264" s="1">
        <v>3.6615518236083499E-9</v>
      </c>
      <c r="S264">
        <v>7.0294899851927201E-6</v>
      </c>
      <c r="T264" s="1">
        <v>5.8497413668372199E-8</v>
      </c>
      <c r="U264" s="1">
        <v>7.9574763030757596E-9</v>
      </c>
      <c r="V264">
        <v>3.1431218319660099E-6</v>
      </c>
      <c r="W264">
        <v>1.4259905258544501E-5</v>
      </c>
      <c r="X264" s="1">
        <v>3.0408748933236902E-17</v>
      </c>
      <c r="Y264" s="1">
        <v>3.5563270228672998E-9</v>
      </c>
      <c r="Z264">
        <v>0</v>
      </c>
      <c r="AA264">
        <v>0</v>
      </c>
      <c r="AB264" s="1">
        <v>3.7857565290038803E-7</v>
      </c>
      <c r="AC264" s="1">
        <v>5.7978626393822703E-7</v>
      </c>
      <c r="AD264" s="1">
        <v>8.2768072733458701E-7</v>
      </c>
      <c r="AE264">
        <v>2.04920217065452E-6</v>
      </c>
      <c r="AF264" s="1">
        <v>2.5267110086000899E-9</v>
      </c>
      <c r="AG264">
        <v>0</v>
      </c>
      <c r="AH264">
        <v>0</v>
      </c>
      <c r="AI264" s="1">
        <v>2.2783143630284E-7</v>
      </c>
      <c r="AJ264" s="1">
        <v>5.1953381123058503E-7</v>
      </c>
      <c r="AK264">
        <v>1.9362398587129198E-6</v>
      </c>
      <c r="AL264" s="1">
        <v>2.5267110086000899E-9</v>
      </c>
      <c r="AM264" s="1">
        <v>4.39805620637565E-10</v>
      </c>
      <c r="AN264" s="1">
        <v>1.82798933581131E-9</v>
      </c>
      <c r="AO264" s="1">
        <v>2.8340862763124301E-9</v>
      </c>
      <c r="AP264">
        <v>0</v>
      </c>
      <c r="AQ264">
        <v>0</v>
      </c>
      <c r="AR264">
        <v>0</v>
      </c>
      <c r="AS264" s="1">
        <v>5.0416853151116798E-10</v>
      </c>
      <c r="AT264" s="1">
        <v>2.1166192309394199E-11</v>
      </c>
      <c r="AU264" s="1">
        <v>3.0317975360241299E-9</v>
      </c>
      <c r="AV264" s="1">
        <v>1.04419563763666E-10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1.28755821521404E-6</v>
      </c>
      <c r="BC264">
        <v>1.0840668082588399E-6</v>
      </c>
      <c r="BD264" s="1">
        <v>5.2275897278618696E-9</v>
      </c>
      <c r="BE264" s="1">
        <v>8.7688597596828399E-10</v>
      </c>
      <c r="BF264" s="1">
        <v>8.8034108841642003E-11</v>
      </c>
      <c r="BG264">
        <v>3.0498300572524201E-6</v>
      </c>
      <c r="BH264">
        <v>2.9243285022599599E-6</v>
      </c>
      <c r="BI264" s="1">
        <v>2.5963675422325001E-9</v>
      </c>
      <c r="BJ264" s="1">
        <v>1.76299641882543E-10</v>
      </c>
      <c r="BL264" t="s">
        <v>234</v>
      </c>
    </row>
    <row r="265" spans="1:64">
      <c r="A265" t="s">
        <v>468</v>
      </c>
      <c r="B265" t="s">
        <v>469</v>
      </c>
      <c r="C265" t="s">
        <v>21</v>
      </c>
      <c r="D265" t="s">
        <v>249</v>
      </c>
      <c r="E265" t="s">
        <v>250</v>
      </c>
      <c r="F265" t="s">
        <v>28</v>
      </c>
      <c r="G265" t="s">
        <v>118</v>
      </c>
      <c r="H265" s="1">
        <v>2.5368000000000001E-3</v>
      </c>
      <c r="I265">
        <v>2.21277440578417E-6</v>
      </c>
      <c r="J265">
        <v>1.76820346960118E-6</v>
      </c>
      <c r="K265" s="1">
        <v>2.90036050834073E-9</v>
      </c>
      <c r="L265" s="1">
        <v>1.7051744792771599E-10</v>
      </c>
      <c r="M265" s="1">
        <v>1.29500447597212E-9</v>
      </c>
      <c r="N265">
        <v>1.0005258234973E-6</v>
      </c>
      <c r="O265" s="1">
        <v>6.3413875787533304E-7</v>
      </c>
      <c r="P265" s="1">
        <v>1.0624461962607801E-9</v>
      </c>
      <c r="Q265">
        <v>0</v>
      </c>
      <c r="R265" s="1">
        <v>1.2261031830527401E-9</v>
      </c>
      <c r="S265" s="1">
        <v>9.6244709496241391E-7</v>
      </c>
      <c r="T265" s="1">
        <v>2.4498445266453101E-8</v>
      </c>
      <c r="U265" s="1">
        <v>8.1467668407220604E-9</v>
      </c>
      <c r="V265" s="1">
        <v>3.3183785123235501E-8</v>
      </c>
      <c r="W265">
        <v>2.1281522325056801E-6</v>
      </c>
      <c r="X265" s="1">
        <v>1.8554958427427101E-17</v>
      </c>
      <c r="Y265" s="1">
        <v>1.48937324670865E-9</v>
      </c>
      <c r="Z265">
        <v>0</v>
      </c>
      <c r="AA265">
        <v>0</v>
      </c>
      <c r="AB265" s="1">
        <v>1.73687183467849E-7</v>
      </c>
      <c r="AC265" s="1">
        <v>1.12744047435727E-7</v>
      </c>
      <c r="AD265" s="1">
        <v>2.6715145360581499E-7</v>
      </c>
      <c r="AE265" s="1">
        <v>3.8106479266461103E-7</v>
      </c>
      <c r="AF265" s="1">
        <v>6.5878346323300406E-8</v>
      </c>
      <c r="AG265">
        <v>0</v>
      </c>
      <c r="AH265">
        <v>0</v>
      </c>
      <c r="AI265" s="1">
        <v>1.0351562406312001E-7</v>
      </c>
      <c r="AJ265" s="1">
        <v>1.01027479091995E-7</v>
      </c>
      <c r="AK265" s="1">
        <v>3.6371730839691599E-7</v>
      </c>
      <c r="AL265" s="1">
        <v>6.5878346323300406E-8</v>
      </c>
      <c r="AM265" s="1">
        <v>2.2238032815477699E-10</v>
      </c>
      <c r="AN265" s="1">
        <v>3.55467056064427E-10</v>
      </c>
      <c r="AO265" s="1">
        <v>4.8459881204157598E-10</v>
      </c>
      <c r="AP265">
        <v>0</v>
      </c>
      <c r="AQ265">
        <v>0</v>
      </c>
      <c r="AR265">
        <v>0</v>
      </c>
      <c r="AS265" s="1">
        <v>2.32764196431194E-10</v>
      </c>
      <c r="AT265" s="1">
        <v>4.1159343333775801E-12</v>
      </c>
      <c r="AU265" s="1">
        <v>9.7857675313485606E-10</v>
      </c>
      <c r="AV265" s="1">
        <v>1.06462991533162E-11</v>
      </c>
      <c r="AW265">
        <v>0</v>
      </c>
      <c r="AX265">
        <v>0</v>
      </c>
      <c r="AY265">
        <v>0</v>
      </c>
      <c r="AZ265">
        <v>0</v>
      </c>
      <c r="BA265">
        <v>0</v>
      </c>
      <c r="BB265" s="1">
        <v>2.5037592906447101E-7</v>
      </c>
      <c r="BC265" s="1">
        <v>2.1080540753696601E-7</v>
      </c>
      <c r="BD265" s="1">
        <v>1.01654637391577E-9</v>
      </c>
      <c r="BE265" s="1">
        <v>1.7051744792771599E-10</v>
      </c>
      <c r="BF265" s="1">
        <v>1.7118932200610901E-11</v>
      </c>
      <c r="BG265" s="1">
        <v>9.6187265322239809E-7</v>
      </c>
      <c r="BH265" s="1">
        <v>9.2325930418888103E-7</v>
      </c>
      <c r="BI265" s="1">
        <v>8.2136793816418301E-10</v>
      </c>
      <c r="BJ265" s="1">
        <v>5.1782360718770502E-11</v>
      </c>
      <c r="BL265" t="s">
        <v>234</v>
      </c>
    </row>
    <row r="266" spans="1:64">
      <c r="A266" t="s">
        <v>468</v>
      </c>
      <c r="B266" t="s">
        <v>469</v>
      </c>
      <c r="C266" t="s">
        <v>21</v>
      </c>
      <c r="D266" t="s">
        <v>476</v>
      </c>
      <c r="E266" t="s">
        <v>477</v>
      </c>
      <c r="F266" t="s">
        <v>28</v>
      </c>
      <c r="G266" t="s">
        <v>145</v>
      </c>
      <c r="H266" s="1">
        <v>7.9274999999999897E-4</v>
      </c>
      <c r="I266" s="1">
        <v>8.5603802250151699E-7</v>
      </c>
      <c r="J266" s="1">
        <v>6.03481521005923E-7</v>
      </c>
      <c r="K266" s="1">
        <v>9.8233211568894805E-10</v>
      </c>
      <c r="L266" s="1">
        <v>5.3286702477411498E-11</v>
      </c>
      <c r="M266" s="1">
        <v>8.1261634974788704E-10</v>
      </c>
      <c r="N266" s="1">
        <v>5.7164138525331499E-7</v>
      </c>
      <c r="O266" s="1">
        <v>3.4003608121846699E-7</v>
      </c>
      <c r="P266" s="1">
        <v>4.8987837513977602E-10</v>
      </c>
      <c r="Q266">
        <v>0</v>
      </c>
      <c r="R266" s="1">
        <v>7.9489717383034102E-10</v>
      </c>
      <c r="S266">
        <v>2.0222093958079798E-6</v>
      </c>
      <c r="T266" s="1">
        <v>3.3201758377185503E-8</v>
      </c>
      <c r="U266" s="1">
        <v>4.1502197971481903E-9</v>
      </c>
      <c r="V266" s="1">
        <v>1.5493265498473299E-7</v>
      </c>
      <c r="W266">
        <v>1.1399176905245699E-6</v>
      </c>
      <c r="X266" s="1">
        <v>1.15685149530733E-17</v>
      </c>
      <c r="Y266" s="1">
        <v>2.01848770943759E-9</v>
      </c>
      <c r="Z266">
        <v>0</v>
      </c>
      <c r="AA266">
        <v>0</v>
      </c>
      <c r="AB266" s="1">
        <v>2.2219689661544599E-7</v>
      </c>
      <c r="AC266" s="1">
        <v>3.5232514823664697E-8</v>
      </c>
      <c r="AD266" s="1">
        <v>1.34359862445538E-7</v>
      </c>
      <c r="AE266" s="1">
        <v>1.7836643894076699E-7</v>
      </c>
      <c r="AF266" s="1">
        <v>1.48567242789798E-9</v>
      </c>
      <c r="AG266">
        <v>0</v>
      </c>
      <c r="AH266">
        <v>0</v>
      </c>
      <c r="AI266" s="1">
        <v>1.3323140983877301E-7</v>
      </c>
      <c r="AJ266" s="1">
        <v>3.1571087216248501E-8</v>
      </c>
      <c r="AK266" s="1">
        <v>1.73747911735547E-7</v>
      </c>
      <c r="AL266" s="1">
        <v>1.48567242789798E-9</v>
      </c>
      <c r="AM266" s="1">
        <v>2.6810256333289599E-10</v>
      </c>
      <c r="AN266" s="1">
        <v>1.11083455020133E-10</v>
      </c>
      <c r="AO266" s="1">
        <v>1.1069235678674601E-10</v>
      </c>
      <c r="AP266">
        <v>0</v>
      </c>
      <c r="AQ266">
        <v>0</v>
      </c>
      <c r="AR266">
        <v>0</v>
      </c>
      <c r="AS266" s="1">
        <v>2.9661549593169498E-10</v>
      </c>
      <c r="AT266" s="1">
        <v>1.28622947918049E-12</v>
      </c>
      <c r="AU266" s="1">
        <v>4.9216066829867401E-10</v>
      </c>
      <c r="AV266" s="1">
        <v>4.83478012079068E-12</v>
      </c>
      <c r="AW266">
        <v>0</v>
      </c>
      <c r="AX266">
        <v>0</v>
      </c>
      <c r="AY266">
        <v>0</v>
      </c>
      <c r="AZ266">
        <v>0</v>
      </c>
      <c r="BA266">
        <v>0</v>
      </c>
      <c r="BB266" s="1">
        <v>7.8242477832647406E-8</v>
      </c>
      <c r="BC266" s="1">
        <v>6.5876689855301999E-8</v>
      </c>
      <c r="BD266" s="1">
        <v>3.1767074184868E-10</v>
      </c>
      <c r="BE266" s="1">
        <v>5.3286702477411498E-11</v>
      </c>
      <c r="BF266" s="1">
        <v>5.3496663126909297E-12</v>
      </c>
      <c r="BG266" s="1">
        <v>2.0615415941555299E-7</v>
      </c>
      <c r="BH266" s="1">
        <v>1.9756874993215301E-7</v>
      </c>
      <c r="BI266" s="1">
        <v>1.74782998700491E-10</v>
      </c>
      <c r="BJ266" s="1">
        <v>1.2369509604855001E-11</v>
      </c>
      <c r="BL266" t="s">
        <v>234</v>
      </c>
    </row>
    <row r="267" spans="1:64">
      <c r="A267" t="s">
        <v>468</v>
      </c>
      <c r="B267" t="s">
        <v>469</v>
      </c>
      <c r="C267" t="s">
        <v>21</v>
      </c>
      <c r="D267" t="s">
        <v>445</v>
      </c>
      <c r="E267" t="s">
        <v>446</v>
      </c>
      <c r="F267" t="s">
        <v>28</v>
      </c>
      <c r="G267" t="s">
        <v>55</v>
      </c>
      <c r="H267" s="1">
        <v>4.7565000000000003E-3</v>
      </c>
      <c r="I267">
        <v>4.0412533882333903E-6</v>
      </c>
      <c r="J267">
        <v>3.5717720978774001E-6</v>
      </c>
      <c r="K267" s="1">
        <v>5.1534725690676E-9</v>
      </c>
      <c r="L267" s="1">
        <v>3.1972021486446903E-10</v>
      </c>
      <c r="M267" s="1">
        <v>1.1255507765436999E-9</v>
      </c>
      <c r="N267">
        <v>1.9625143828329698E-6</v>
      </c>
      <c r="O267">
        <v>1.63329102740534E-6</v>
      </c>
      <c r="P267" s="1">
        <v>1.8740338419679699E-9</v>
      </c>
      <c r="Q267">
        <v>0</v>
      </c>
      <c r="R267" s="1">
        <v>1.0013814906116799E-9</v>
      </c>
      <c r="S267">
        <v>7.2115092725077599E-6</v>
      </c>
      <c r="T267" s="1">
        <v>1.02503649502743E-8</v>
      </c>
      <c r="U267" s="1">
        <v>6.9588529911189E-9</v>
      </c>
      <c r="V267" s="1">
        <v>5.6919045422363796E-7</v>
      </c>
      <c r="W267">
        <v>1.9487656666975701E-5</v>
      </c>
      <c r="X267" s="1">
        <v>6.9449062572440698E-17</v>
      </c>
      <c r="Y267" s="1">
        <v>6.2316686466810404E-10</v>
      </c>
      <c r="Z267">
        <v>0</v>
      </c>
      <c r="AA267">
        <v>0</v>
      </c>
      <c r="AB267" s="1">
        <v>6.7959673471656294E-8</v>
      </c>
      <c r="AC267" s="1">
        <v>2.1139508894198801E-7</v>
      </c>
      <c r="AD267" s="1">
        <v>2.3268571468352501E-7</v>
      </c>
      <c r="AE267">
        <v>1.4383455165851901E-6</v>
      </c>
      <c r="AF267" s="1">
        <v>1.2128389150608699E-8</v>
      </c>
      <c r="AG267">
        <v>0</v>
      </c>
      <c r="AH267">
        <v>0</v>
      </c>
      <c r="AI267" s="1">
        <v>4.0790560536981E-8</v>
      </c>
      <c r="AJ267" s="1">
        <v>1.89426523297491E-7</v>
      </c>
      <c r="AK267">
        <v>1.39094555442026E-6</v>
      </c>
      <c r="AL267" s="1">
        <v>1.2128389150608699E-8</v>
      </c>
      <c r="AM267" s="1">
        <v>8.1159217090083098E-11</v>
      </c>
      <c r="AN267" s="1">
        <v>6.6650073012080101E-10</v>
      </c>
      <c r="AO267" s="1">
        <v>1.1263738947570899E-9</v>
      </c>
      <c r="AP267">
        <v>0</v>
      </c>
      <c r="AQ267">
        <v>0</v>
      </c>
      <c r="AR267">
        <v>0</v>
      </c>
      <c r="AS267" s="1">
        <v>9.0661422217548805E-11</v>
      </c>
      <c r="AT267" s="1">
        <v>7.7173768750829594E-12</v>
      </c>
      <c r="AU267" s="1">
        <v>8.5232862521437602E-10</v>
      </c>
      <c r="AV267" s="1">
        <v>5.0674066304671602E-11</v>
      </c>
      <c r="AW267">
        <v>0</v>
      </c>
      <c r="AX267">
        <v>0</v>
      </c>
      <c r="AY267">
        <v>0</v>
      </c>
      <c r="AZ267">
        <v>0</v>
      </c>
      <c r="BA267">
        <v>0</v>
      </c>
      <c r="BB267" s="1">
        <v>4.6945486699588399E-7</v>
      </c>
      <c r="BC267" s="1">
        <v>3.9526013913181202E-7</v>
      </c>
      <c r="BD267" s="1">
        <v>1.90602445109208E-9</v>
      </c>
      <c r="BE267" s="1">
        <v>3.1972021486446903E-10</v>
      </c>
      <c r="BF267" s="1">
        <v>3.2097997876145599E-11</v>
      </c>
      <c r="BG267">
        <v>1.6092841384045301E-6</v>
      </c>
      <c r="BH267">
        <v>1.5432209313402501E-6</v>
      </c>
      <c r="BI267" s="1">
        <v>1.3734142760075399E-9</v>
      </c>
      <c r="BJ267" s="1">
        <v>9.2071288055878498E-11</v>
      </c>
      <c r="BL267" t="s">
        <v>234</v>
      </c>
    </row>
    <row r="268" spans="1:64">
      <c r="A268" t="s">
        <v>478</v>
      </c>
      <c r="B268" t="s">
        <v>479</v>
      </c>
      <c r="C268" t="s">
        <v>39</v>
      </c>
      <c r="D268" t="s">
        <v>478</v>
      </c>
      <c r="E268" t="s">
        <v>479</v>
      </c>
      <c r="F268" t="s">
        <v>28</v>
      </c>
      <c r="G268" t="s">
        <v>124</v>
      </c>
      <c r="H268">
        <v>0.02</v>
      </c>
      <c r="I268">
        <v>4.2799386791444503E-5</v>
      </c>
      <c r="J268">
        <v>3.8038610347434998E-5</v>
      </c>
      <c r="K268" s="1">
        <v>7.1037247265120702E-8</v>
      </c>
      <c r="L268" s="1">
        <v>4.2378900790095998E-9</v>
      </c>
      <c r="M268" s="1">
        <v>9.2653605984459093E-9</v>
      </c>
      <c r="N268">
        <v>8.2851676788300505E-6</v>
      </c>
      <c r="O268">
        <v>5.7350238391383797E-6</v>
      </c>
      <c r="P268" s="1">
        <v>1.2532476172109201E-8</v>
      </c>
      <c r="Q268">
        <v>0</v>
      </c>
      <c r="R268" s="1">
        <v>7.9731723434535297E-9</v>
      </c>
      <c r="S268">
        <v>1.40844459932133E-5</v>
      </c>
      <c r="T268" s="1">
        <v>2.2945149461230299E-7</v>
      </c>
      <c r="U268" s="1">
        <v>6.2831906946147495E-8</v>
      </c>
      <c r="V268">
        <v>5.52238995325715E-6</v>
      </c>
      <c r="W268">
        <v>5.2178555919745699E-6</v>
      </c>
      <c r="X268" s="1">
        <v>1.9130216463351699E-16</v>
      </c>
      <c r="Y268" s="1">
        <v>1.39494124535665E-8</v>
      </c>
      <c r="Z268">
        <v>0</v>
      </c>
      <c r="AA268">
        <v>0</v>
      </c>
      <c r="AB268">
        <v>1.4824420127055599E-6</v>
      </c>
      <c r="AC268">
        <v>1.55825723910367E-6</v>
      </c>
      <c r="AD268">
        <v>1.5911426250565101E-6</v>
      </c>
      <c r="AE268">
        <v>3.46481658040522E-6</v>
      </c>
      <c r="AF268" s="1">
        <v>1.88509221559074E-7</v>
      </c>
      <c r="AG268">
        <v>0</v>
      </c>
      <c r="AH268">
        <v>0</v>
      </c>
      <c r="AI268" s="1">
        <v>8.92318055659865E-7</v>
      </c>
      <c r="AJ268">
        <v>1.3963202867383499E-6</v>
      </c>
      <c r="AK268">
        <v>3.2578762751810899E-6</v>
      </c>
      <c r="AL268" s="1">
        <v>1.88509221559074E-7</v>
      </c>
      <c r="AM268" s="1">
        <v>1.71881938184902E-9</v>
      </c>
      <c r="AN268" s="1">
        <v>4.9129787866719702E-9</v>
      </c>
      <c r="AO268" s="1">
        <v>5.9006780035882798E-9</v>
      </c>
      <c r="AP268">
        <v>0</v>
      </c>
      <c r="AQ268">
        <v>0</v>
      </c>
      <c r="AR268">
        <v>0</v>
      </c>
      <c r="AS268" s="1">
        <v>1.97400417387031E-9</v>
      </c>
      <c r="AT268" s="1">
        <v>5.6887122793043899E-11</v>
      </c>
      <c r="AU268" s="1">
        <v>5.8283612639432702E-9</v>
      </c>
      <c r="AV268" s="1">
        <v>1.13919782846897E-10</v>
      </c>
      <c r="AW268">
        <v>0</v>
      </c>
      <c r="AX268">
        <v>1.74193723945225E-5</v>
      </c>
      <c r="AY268">
        <v>1.67594840138033E-5</v>
      </c>
      <c r="AZ268" s="1">
        <v>1.65881130124124E-8</v>
      </c>
      <c r="BA268" s="1">
        <v>6.06456457689697E-10</v>
      </c>
      <c r="BB268">
        <v>1.27669708547327E-5</v>
      </c>
      <c r="BC268">
        <v>1.13957845179149E-5</v>
      </c>
      <c r="BD268" s="1">
        <v>3.8243272177709102E-8</v>
      </c>
      <c r="BE268" s="1">
        <v>4.2378900790095998E-9</v>
      </c>
      <c r="BF268" s="1">
        <v>4.2898825563663901E-10</v>
      </c>
      <c r="BG268">
        <v>4.32787586335923E-6</v>
      </c>
      <c r="BH268">
        <v>4.1483179765782903E-6</v>
      </c>
      <c r="BI268" s="1">
        <v>3.6733859028897702E-9</v>
      </c>
      <c r="BJ268" s="1">
        <v>2.5674354166604002E-10</v>
      </c>
      <c r="BK268" t="s">
        <v>470</v>
      </c>
      <c r="BL268" t="s">
        <v>471</v>
      </c>
    </row>
    <row r="269" spans="1:64">
      <c r="A269" t="s">
        <v>478</v>
      </c>
      <c r="B269" t="s">
        <v>479</v>
      </c>
      <c r="C269" t="s">
        <v>21</v>
      </c>
      <c r="D269" t="s">
        <v>251</v>
      </c>
      <c r="E269" t="s">
        <v>252</v>
      </c>
      <c r="F269" t="s">
        <v>28</v>
      </c>
      <c r="G269" t="s">
        <v>66</v>
      </c>
      <c r="H269" s="1">
        <v>4.7872000000000002E-4</v>
      </c>
      <c r="I269" s="1">
        <v>4.1409244751198298E-7</v>
      </c>
      <c r="J269" s="1">
        <v>3.3229699845345501E-7</v>
      </c>
      <c r="K269" s="1">
        <v>6.1429306414061204E-10</v>
      </c>
      <c r="L269" s="1">
        <v>3.2178379325116897E-11</v>
      </c>
      <c r="M269" s="1">
        <v>2.2937985166798299E-10</v>
      </c>
      <c r="N269" s="1">
        <v>1.9224660408776199E-7</v>
      </c>
      <c r="O269" s="1">
        <v>1.2510470707473401E-7</v>
      </c>
      <c r="P269" s="1">
        <v>2.7373204702633598E-10</v>
      </c>
      <c r="Q269">
        <v>0</v>
      </c>
      <c r="R269" s="1">
        <v>2.16061106269754E-10</v>
      </c>
      <c r="S269" s="1">
        <v>3.0743227614800698E-7</v>
      </c>
      <c r="T269" s="1">
        <v>8.5957516794002199E-9</v>
      </c>
      <c r="U269" s="1">
        <v>2.47954375367314E-9</v>
      </c>
      <c r="V269" s="1">
        <v>7.3842296974792404E-8</v>
      </c>
      <c r="W269" s="1">
        <v>2.8691711423767002E-7</v>
      </c>
      <c r="X269" s="1">
        <v>4.2662031815913597E-18</v>
      </c>
      <c r="Y269" s="1">
        <v>5.2257530824539499E-10</v>
      </c>
      <c r="Z269">
        <v>0</v>
      </c>
      <c r="AA269">
        <v>0</v>
      </c>
      <c r="AB269" s="1">
        <v>5.7031676100782601E-8</v>
      </c>
      <c r="AC269" s="1">
        <v>2.12759501688865E-8</v>
      </c>
      <c r="AD269" s="1">
        <v>3.6755741162477498E-8</v>
      </c>
      <c r="AE269" s="1">
        <v>7.7148507591313194E-8</v>
      </c>
      <c r="AF269" s="1">
        <v>3.4729064302793297E-11</v>
      </c>
      <c r="AG269">
        <v>0</v>
      </c>
      <c r="AH269">
        <v>0</v>
      </c>
      <c r="AI269" s="1">
        <v>3.4228647496813197E-8</v>
      </c>
      <c r="AJ269" s="1">
        <v>1.90649143767423E-8</v>
      </c>
      <c r="AK269" s="1">
        <v>7.1776416136876601E-8</v>
      </c>
      <c r="AL269" s="1">
        <v>3.4729064302793297E-11</v>
      </c>
      <c r="AM269" s="1">
        <v>6.8164562550566295E-11</v>
      </c>
      <c r="AN269" s="1">
        <v>6.7080254288537795E-11</v>
      </c>
      <c r="AO269" s="1">
        <v>1.3848723018723199E-10</v>
      </c>
      <c r="AP269">
        <v>0</v>
      </c>
      <c r="AQ269">
        <v>0</v>
      </c>
      <c r="AR269">
        <v>0</v>
      </c>
      <c r="AS269" s="1">
        <v>7.6086903443086295E-11</v>
      </c>
      <c r="AT269" s="1">
        <v>7.7671873386727996E-13</v>
      </c>
      <c r="AU269" s="1">
        <v>1.34636414514569E-10</v>
      </c>
      <c r="AV269" s="1">
        <v>4.5610695782309701E-12</v>
      </c>
      <c r="AW269">
        <v>0</v>
      </c>
      <c r="AX269">
        <v>0</v>
      </c>
      <c r="AY269">
        <v>0</v>
      </c>
      <c r="AZ269">
        <v>0</v>
      </c>
      <c r="BA269">
        <v>0</v>
      </c>
      <c r="BB269" s="1">
        <v>4.7248488158997101E-8</v>
      </c>
      <c r="BC269" s="1">
        <v>3.9781127679003602E-8</v>
      </c>
      <c r="BD269" s="1">
        <v>1.91832655361463E-10</v>
      </c>
      <c r="BE269" s="1">
        <v>3.2178379325116897E-11</v>
      </c>
      <c r="BF269" s="1">
        <v>3.2305168807460102E-12</v>
      </c>
      <c r="BG269" s="1">
        <v>1.7459735526522301E-7</v>
      </c>
      <c r="BH269" s="1">
        <v>1.67411163699716E-7</v>
      </c>
      <c r="BI269" s="1">
        <v>1.48728361752812E-10</v>
      </c>
      <c r="BJ269" s="1">
        <v>1.0088228517482999E-11</v>
      </c>
      <c r="BL269" t="s">
        <v>234</v>
      </c>
    </row>
    <row r="270" spans="1:64">
      <c r="A270" t="s">
        <v>478</v>
      </c>
      <c r="B270" t="s">
        <v>479</v>
      </c>
      <c r="C270" t="s">
        <v>21</v>
      </c>
      <c r="D270" t="s">
        <v>480</v>
      </c>
      <c r="E270" t="s">
        <v>481</v>
      </c>
      <c r="F270" t="s">
        <v>28</v>
      </c>
      <c r="G270" t="s">
        <v>66</v>
      </c>
      <c r="H270">
        <v>0.01</v>
      </c>
      <c r="I270">
        <v>9.4513978805053794E-6</v>
      </c>
      <c r="J270">
        <v>7.7627138343144307E-6</v>
      </c>
      <c r="K270" s="1">
        <v>1.3719933197217401E-8</v>
      </c>
      <c r="L270" s="1">
        <v>7.0390204773693202E-10</v>
      </c>
      <c r="M270" s="1">
        <v>4.61840542719769E-9</v>
      </c>
      <c r="N270">
        <v>4.9061802695287002E-6</v>
      </c>
      <c r="O270">
        <v>3.52642680354079E-6</v>
      </c>
      <c r="P270" s="1">
        <v>6.5436194029725703E-9</v>
      </c>
      <c r="Q270">
        <v>0</v>
      </c>
      <c r="R270" s="1">
        <v>4.3397568050524702E-9</v>
      </c>
      <c r="S270">
        <v>7.9871289765529908E-6</v>
      </c>
      <c r="T270" s="1">
        <v>1.6481937569005E-7</v>
      </c>
      <c r="U270" s="1">
        <v>4.7544050679822299E-8</v>
      </c>
      <c r="V270">
        <v>3.0216146083160001E-6</v>
      </c>
      <c r="W270">
        <v>3.4154912485197201E-6</v>
      </c>
      <c r="X270" s="1">
        <v>1.1736342520085399E-16</v>
      </c>
      <c r="Y270" s="1">
        <v>1.0020128462116199E-8</v>
      </c>
      <c r="Z270">
        <v>0</v>
      </c>
      <c r="AA270">
        <v>0</v>
      </c>
      <c r="AB270">
        <v>1.0915819040901801E-6</v>
      </c>
      <c r="AC270" s="1">
        <v>4.6541140994439199E-7</v>
      </c>
      <c r="AD270" s="1">
        <v>7.6304644328005298E-7</v>
      </c>
      <c r="AE270">
        <v>2.3976660197192898E-6</v>
      </c>
      <c r="AF270" s="1">
        <v>1.8847449249477101E-7</v>
      </c>
      <c r="AG270">
        <v>0</v>
      </c>
      <c r="AH270">
        <v>0</v>
      </c>
      <c r="AI270" s="1">
        <v>6.5526223067494105E-7</v>
      </c>
      <c r="AJ270" s="1">
        <v>4.1704500199123799E-7</v>
      </c>
      <c r="AK270">
        <v>2.2656450783798399E-6</v>
      </c>
      <c r="AL270" s="1">
        <v>1.8847449249477101E-7</v>
      </c>
      <c r="AM270" s="1">
        <v>1.30204625453814E-9</v>
      </c>
      <c r="AN270" s="1">
        <v>1.4673805625617599E-9</v>
      </c>
      <c r="AO270" s="1">
        <v>3.7741925858726598E-9</v>
      </c>
      <c r="AP270">
        <v>0</v>
      </c>
      <c r="AQ270">
        <v>0</v>
      </c>
      <c r="AR270">
        <v>0</v>
      </c>
      <c r="AS270" s="1">
        <v>1.45611243600736E-9</v>
      </c>
      <c r="AT270" s="1">
        <v>1.6990722303346699E-11</v>
      </c>
      <c r="AU270" s="1">
        <v>2.7950419167767499E-9</v>
      </c>
      <c r="AV270" s="1">
        <v>7.16117299650137E-11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1.0335606784780599E-6</v>
      </c>
      <c r="BC270" s="1">
        <v>8.7021216797820503E-7</v>
      </c>
      <c r="BD270" s="1">
        <v>4.1963393360320096E-9</v>
      </c>
      <c r="BE270" s="1">
        <v>7.0390204773693202E-10</v>
      </c>
      <c r="BF270" s="1">
        <v>7.0667556766319104E-11</v>
      </c>
      <c r="BG270">
        <v>3.51165693249861E-6</v>
      </c>
      <c r="BH270">
        <v>3.3660748627954299E-6</v>
      </c>
      <c r="BI270" s="1">
        <v>2.9799744582128999E-9</v>
      </c>
      <c r="BJ270" s="1">
        <v>2.0798106537889401E-10</v>
      </c>
      <c r="BL270" t="s">
        <v>234</v>
      </c>
    </row>
    <row r="271" spans="1:64">
      <c r="A271" t="s">
        <v>478</v>
      </c>
      <c r="B271" t="s">
        <v>479</v>
      </c>
      <c r="C271" t="s">
        <v>21</v>
      </c>
      <c r="D271" t="s">
        <v>255</v>
      </c>
      <c r="E271" t="s">
        <v>149</v>
      </c>
      <c r="F271" t="s">
        <v>25</v>
      </c>
      <c r="G271" t="s">
        <v>149</v>
      </c>
      <c r="H271" s="1">
        <v>4.4692999999999998E-3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</row>
    <row r="272" spans="1:64">
      <c r="A272" t="s">
        <v>478</v>
      </c>
      <c r="B272" t="s">
        <v>479</v>
      </c>
      <c r="C272" t="s">
        <v>21</v>
      </c>
      <c r="D272" t="s">
        <v>256</v>
      </c>
      <c r="E272" t="s">
        <v>257</v>
      </c>
      <c r="F272" t="s">
        <v>37</v>
      </c>
      <c r="G272" t="s">
        <v>146</v>
      </c>
      <c r="H272">
        <v>0.01</v>
      </c>
      <c r="I272">
        <v>2.9539812896289099E-6</v>
      </c>
      <c r="J272">
        <v>2.3569684100411599E-6</v>
      </c>
      <c r="K272" s="1">
        <v>6.8910542711285596E-9</v>
      </c>
      <c r="L272" s="1">
        <v>7.3272683659175996E-10</v>
      </c>
      <c r="M272" s="1">
        <v>1.3621825557514401E-9</v>
      </c>
      <c r="N272">
        <v>1.2017428440979101E-6</v>
      </c>
      <c r="O272" s="1">
        <v>8.0284170333352795E-7</v>
      </c>
      <c r="P272" s="1">
        <v>1.9415024667503701E-9</v>
      </c>
      <c r="Q272">
        <v>0</v>
      </c>
      <c r="R272" s="1">
        <v>1.2492467665026399E-9</v>
      </c>
      <c r="S272">
        <v>2.3516383824413598E-6</v>
      </c>
      <c r="T272" s="1">
        <v>2.4671522334850898E-8</v>
      </c>
      <c r="U272" s="1">
        <v>5.6392051051087701E-9</v>
      </c>
      <c r="V272" s="1">
        <v>7.8069399132338006E-8</v>
      </c>
      <c r="W272" s="1">
        <v>6.1824206087309304E-7</v>
      </c>
      <c r="X272" s="1">
        <v>2.5448852763497701E-18</v>
      </c>
      <c r="Y272" s="1">
        <v>1.4998953983181399E-9</v>
      </c>
      <c r="Z272">
        <v>0</v>
      </c>
      <c r="AA272">
        <v>0</v>
      </c>
      <c r="AB272" s="1">
        <v>1.3231776720660799E-7</v>
      </c>
      <c r="AC272" s="1">
        <v>4.7178754626062998E-7</v>
      </c>
      <c r="AD272" s="1">
        <v>2.8553633438820202E-7</v>
      </c>
      <c r="AE272" s="1">
        <v>3.1210119624246799E-7</v>
      </c>
      <c r="AF272">
        <v>0</v>
      </c>
      <c r="AG272">
        <v>0</v>
      </c>
      <c r="AH272">
        <v>0</v>
      </c>
      <c r="AI272" s="1">
        <v>8.1457271195379402E-8</v>
      </c>
      <c r="AJ272" s="1">
        <v>4.2275851851851797E-7</v>
      </c>
      <c r="AK272" s="1">
        <v>2.9862591361962998E-7</v>
      </c>
      <c r="AL272">
        <v>0</v>
      </c>
      <c r="AM272" s="1">
        <v>1.16508947981722E-10</v>
      </c>
      <c r="AN272" s="1">
        <v>1.48748367626886E-9</v>
      </c>
      <c r="AO272" s="1">
        <v>3.3750984249978801E-10</v>
      </c>
      <c r="AP272">
        <v>0</v>
      </c>
      <c r="AQ272">
        <v>0</v>
      </c>
      <c r="AR272">
        <v>0</v>
      </c>
      <c r="AS272" s="1">
        <v>1.73584356635067E-10</v>
      </c>
      <c r="AT272" s="1">
        <v>1.7223495198902601E-11</v>
      </c>
      <c r="AU272" s="1">
        <v>1.04592063878462E-9</v>
      </c>
      <c r="AV272" s="1">
        <v>1.25182758840449E-11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1.0758849882617299E-6</v>
      </c>
      <c r="BC272" s="1">
        <v>9.0584735625691295E-7</v>
      </c>
      <c r="BD272" s="1">
        <v>4.3681794318425203E-9</v>
      </c>
      <c r="BE272" s="1">
        <v>7.3272683659175996E-10</v>
      </c>
      <c r="BF272" s="1">
        <v>7.35613932158998E-11</v>
      </c>
      <c r="BG272" s="1">
        <v>6.76353457269268E-7</v>
      </c>
      <c r="BH272" s="1">
        <v>6.4827935045072196E-7</v>
      </c>
      <c r="BI272" s="1">
        <v>5.8137237253566896E-10</v>
      </c>
      <c r="BJ272" s="1">
        <v>3.9374396032906899E-11</v>
      </c>
      <c r="BL272" t="s">
        <v>234</v>
      </c>
    </row>
    <row r="273" spans="1:64">
      <c r="A273" t="s">
        <v>478</v>
      </c>
      <c r="B273" t="s">
        <v>479</v>
      </c>
      <c r="C273" t="s">
        <v>21</v>
      </c>
      <c r="D273" t="s">
        <v>258</v>
      </c>
      <c r="E273" t="s">
        <v>259</v>
      </c>
      <c r="F273" t="s">
        <v>37</v>
      </c>
      <c r="G273" t="s">
        <v>146</v>
      </c>
      <c r="H273">
        <v>0.01</v>
      </c>
      <c r="I273">
        <v>8.2975320718955406E-6</v>
      </c>
      <c r="J273">
        <v>7.1708376625727498E-6</v>
      </c>
      <c r="K273" s="1">
        <v>1.3517820604191301E-8</v>
      </c>
      <c r="L273" s="1">
        <v>9.3151380274443906E-10</v>
      </c>
      <c r="M273" s="1">
        <v>2.5593863833105801E-9</v>
      </c>
      <c r="N273">
        <v>1.9849979611156701E-6</v>
      </c>
      <c r="O273">
        <v>1.2806506251893199E-6</v>
      </c>
      <c r="P273" s="1">
        <v>3.7736222553599996E-9</v>
      </c>
      <c r="Q273">
        <v>0</v>
      </c>
      <c r="R273" s="1">
        <v>2.1681076656286599E-9</v>
      </c>
      <c r="S273">
        <v>3.4382463580709701E-6</v>
      </c>
      <c r="T273" s="1">
        <v>3.1364844908001697E-8</v>
      </c>
      <c r="U273" s="1">
        <v>7.16910740754326E-9</v>
      </c>
      <c r="V273">
        <v>2.3488636488340102E-6</v>
      </c>
      <c r="W273" s="1">
        <v>8.9720516834408603E-7</v>
      </c>
      <c r="X273" s="1">
        <v>6.7127650974721696E-17</v>
      </c>
      <c r="Y273" s="1">
        <v>1.9068132848867598E-9</v>
      </c>
      <c r="Z273">
        <v>0</v>
      </c>
      <c r="AA273">
        <v>0</v>
      </c>
      <c r="AB273" s="1">
        <v>2.0151066530798299E-7</v>
      </c>
      <c r="AC273" s="1">
        <v>5.9978233272976603E-7</v>
      </c>
      <c r="AD273" s="1">
        <v>5.0580410622577998E-7</v>
      </c>
      <c r="AE273" s="1">
        <v>6.7790085685214398E-7</v>
      </c>
      <c r="AF273">
        <v>0</v>
      </c>
      <c r="AG273">
        <v>0</v>
      </c>
      <c r="AH273">
        <v>0</v>
      </c>
      <c r="AI273" s="1">
        <v>1.21369906292731E-7</v>
      </c>
      <c r="AJ273" s="1">
        <v>5.3745185185185095E-7</v>
      </c>
      <c r="AK273" s="1">
        <v>6.2182886704473999E-7</v>
      </c>
      <c r="AL273">
        <v>0</v>
      </c>
      <c r="AM273" s="1">
        <v>2.3209961677859E-10</v>
      </c>
      <c r="AN273" s="1">
        <v>1.8910342935528099E-9</v>
      </c>
      <c r="AO273" s="1">
        <v>1.6504883450285999E-9</v>
      </c>
      <c r="AP273">
        <v>0</v>
      </c>
      <c r="AQ273">
        <v>0</v>
      </c>
      <c r="AR273">
        <v>0</v>
      </c>
      <c r="AS273" s="1">
        <v>2.6822047778479998E-10</v>
      </c>
      <c r="AT273" s="1">
        <v>2.1896186556927199E-11</v>
      </c>
      <c r="AU273" s="1">
        <v>1.85276229386732E-9</v>
      </c>
      <c r="AV273" s="1">
        <v>2.5228707419607799E-11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1.36776990644021E-6</v>
      </c>
      <c r="BC273">
        <v>1.1516014882951499E-6</v>
      </c>
      <c r="BD273" s="1">
        <v>5.5532556341903598E-9</v>
      </c>
      <c r="BE273" s="1">
        <v>9.3151380274443906E-10</v>
      </c>
      <c r="BF273" s="1">
        <v>9.3518416014970994E-11</v>
      </c>
      <c r="BG273">
        <v>4.9447642043396499E-6</v>
      </c>
      <c r="BH273">
        <v>4.73858554908827E-6</v>
      </c>
      <c r="BI273" s="1">
        <v>4.1909427146409496E-9</v>
      </c>
      <c r="BJ273" s="1">
        <v>2.9776030166695599E-10</v>
      </c>
      <c r="BL273" t="s">
        <v>234</v>
      </c>
    </row>
    <row r="274" spans="1:64">
      <c r="A274" t="s">
        <v>482</v>
      </c>
      <c r="B274" t="s">
        <v>483</v>
      </c>
      <c r="C274" t="s">
        <v>39</v>
      </c>
      <c r="D274" t="s">
        <v>482</v>
      </c>
      <c r="E274" t="s">
        <v>483</v>
      </c>
      <c r="F274" t="s">
        <v>28</v>
      </c>
      <c r="G274" t="s">
        <v>124</v>
      </c>
      <c r="H274">
        <v>0.12</v>
      </c>
      <c r="I274">
        <v>2.3853369948419699E-4</v>
      </c>
      <c r="J274">
        <v>2.17524556752396E-4</v>
      </c>
      <c r="K274" s="1">
        <v>4.0342963413686798E-7</v>
      </c>
      <c r="L274" s="1">
        <v>2.60845533740109E-8</v>
      </c>
      <c r="M274" s="1">
        <v>3.0339401807415301E-8</v>
      </c>
      <c r="N274">
        <v>2.8121024714377199E-5</v>
      </c>
      <c r="O274">
        <v>2.06031570006505E-5</v>
      </c>
      <c r="P274" s="1">
        <v>4.6309523821749E-8</v>
      </c>
      <c r="Q274">
        <v>0</v>
      </c>
      <c r="R274" s="1">
        <v>2.2482944702705401E-8</v>
      </c>
      <c r="S274">
        <v>7.5380915124808505E-5</v>
      </c>
      <c r="T274" s="1">
        <v>2.99213989392022E-7</v>
      </c>
      <c r="U274" s="1">
        <v>2.4074447271226698E-7</v>
      </c>
      <c r="V274">
        <v>2.6479648241850899E-5</v>
      </c>
      <c r="W274">
        <v>9.2043251823977401E-5</v>
      </c>
      <c r="X274" s="1">
        <v>1.04546619006948E-15</v>
      </c>
      <c r="Y274" s="1">
        <v>1.8190595606966301E-8</v>
      </c>
      <c r="Z274">
        <v>0</v>
      </c>
      <c r="AA274">
        <v>0</v>
      </c>
      <c r="AB274">
        <v>1.8406480427614801E-6</v>
      </c>
      <c r="AC274">
        <v>6.8452663674247201E-6</v>
      </c>
      <c r="AD274">
        <v>5.2736772840683896E-6</v>
      </c>
      <c r="AE274">
        <v>1.4161219259946E-5</v>
      </c>
      <c r="AF274" s="1">
        <v>2.13760176537514E-10</v>
      </c>
      <c r="AG274">
        <v>0</v>
      </c>
      <c r="AH274">
        <v>0</v>
      </c>
      <c r="AI274">
        <v>1.1141213968186399E-6</v>
      </c>
      <c r="AJ274">
        <v>6.1338937224901497E-6</v>
      </c>
      <c r="AK274">
        <v>1.33549281211651E-5</v>
      </c>
      <c r="AL274" s="1">
        <v>2.13760176537514E-10</v>
      </c>
      <c r="AM274" s="1">
        <v>2.0080535621716498E-9</v>
      </c>
      <c r="AN274" s="1">
        <v>2.1582218653205999E-8</v>
      </c>
      <c r="AO274" s="1">
        <v>2.27192516063712E-8</v>
      </c>
      <c r="AP274">
        <v>0</v>
      </c>
      <c r="AQ274">
        <v>0</v>
      </c>
      <c r="AR274">
        <v>0</v>
      </c>
      <c r="AS274" s="1">
        <v>2.4420756402568498E-9</v>
      </c>
      <c r="AT274" s="1">
        <v>2.4989937387922801E-10</v>
      </c>
      <c r="AU274" s="1">
        <v>1.93174992090417E-8</v>
      </c>
      <c r="AV274" s="1">
        <v>4.7347047952762195E-10</v>
      </c>
      <c r="AW274">
        <v>0</v>
      </c>
      <c r="AX274">
        <v>1.07081915510478E-4</v>
      </c>
      <c r="AY274">
        <v>1.03061575301714E-4</v>
      </c>
      <c r="AZ274" s="1">
        <v>1.00744112398443E-7</v>
      </c>
      <c r="BA274" s="1">
        <v>3.7295445395229599E-9</v>
      </c>
      <c r="BB274">
        <v>7.8581729699451401E-5</v>
      </c>
      <c r="BC274">
        <v>7.0141967808128998E-5</v>
      </c>
      <c r="BD274" s="1">
        <v>2.35390407895953E-7</v>
      </c>
      <c r="BE274" s="1">
        <v>2.60845533740109E-8</v>
      </c>
      <c r="BF274" s="1">
        <v>2.6404571242661499E-9</v>
      </c>
      <c r="BG274">
        <v>2.4749029559891101E-5</v>
      </c>
      <c r="BH274">
        <v>2.3717856641902199E-5</v>
      </c>
      <c r="BI274" s="1">
        <v>2.0985590020722798E-8</v>
      </c>
      <c r="BJ274" s="1">
        <v>1.48645544092079E-9</v>
      </c>
      <c r="BK274" t="s">
        <v>470</v>
      </c>
      <c r="BL274" t="s">
        <v>471</v>
      </c>
    </row>
    <row r="275" spans="1:64">
      <c r="A275" t="s">
        <v>482</v>
      </c>
      <c r="B275" t="s">
        <v>483</v>
      </c>
      <c r="C275" t="s">
        <v>21</v>
      </c>
      <c r="D275" t="s">
        <v>251</v>
      </c>
      <c r="E275" t="s">
        <v>252</v>
      </c>
      <c r="F275" t="s">
        <v>28</v>
      </c>
      <c r="G275" t="s">
        <v>66</v>
      </c>
      <c r="H275" s="1">
        <v>2.94656E-3</v>
      </c>
      <c r="I275">
        <v>2.5487722304079801E-6</v>
      </c>
      <c r="J275">
        <v>2.0453146803204601E-6</v>
      </c>
      <c r="K275" s="1">
        <v>3.7810230846301802E-9</v>
      </c>
      <c r="L275" s="1">
        <v>1.9806050589951599E-10</v>
      </c>
      <c r="M275" s="1">
        <v>1.4118513864697799E-9</v>
      </c>
      <c r="N275">
        <v>1.18329326901077E-6</v>
      </c>
      <c r="O275" s="1">
        <v>7.7002950718192397E-7</v>
      </c>
      <c r="P275" s="1">
        <v>1.68484270656317E-9</v>
      </c>
      <c r="Q275">
        <v>0</v>
      </c>
      <c r="R275" s="1">
        <v>1.3298734401951101E-9</v>
      </c>
      <c r="S275">
        <v>1.8922703200339899E-6</v>
      </c>
      <c r="T275" s="1">
        <v>5.2907541085506099E-8</v>
      </c>
      <c r="U275" s="1">
        <v>1.52617906977421E-8</v>
      </c>
      <c r="V275" s="1">
        <v>4.5450526105874801E-7</v>
      </c>
      <c r="W275">
        <v>1.76599785287464E-6</v>
      </c>
      <c r="X275" s="1">
        <v>2.6258822791506199E-17</v>
      </c>
      <c r="Y275" s="1">
        <v>3.21649294005588E-9</v>
      </c>
      <c r="Z275">
        <v>0</v>
      </c>
      <c r="AA275">
        <v>0</v>
      </c>
      <c r="AB275" s="1">
        <v>3.5103454113369398E-7</v>
      </c>
      <c r="AC275" s="1">
        <v>1.3095517991651499E-7</v>
      </c>
      <c r="AD275" s="1">
        <v>2.2623453517653201E-7</v>
      </c>
      <c r="AE275" s="1">
        <v>4.7485525260749498E-7</v>
      </c>
      <c r="AF275" s="1">
        <v>2.13760176537514E-10</v>
      </c>
      <c r="AG275">
        <v>0</v>
      </c>
      <c r="AH275">
        <v>0</v>
      </c>
      <c r="AI275" s="1">
        <v>2.10680070956321E-7</v>
      </c>
      <c r="AJ275" s="1">
        <v>1.17346077260055E-7</v>
      </c>
      <c r="AK275" s="1">
        <v>4.4178959878900998E-7</v>
      </c>
      <c r="AL275" s="1">
        <v>2.13760176537514E-10</v>
      </c>
      <c r="AM275" s="1">
        <v>4.19558350244395E-10</v>
      </c>
      <c r="AN275" s="1">
        <v>4.1288434591501101E-10</v>
      </c>
      <c r="AO275" s="1">
        <v>8.52400010403766E-10</v>
      </c>
      <c r="AP275">
        <v>0</v>
      </c>
      <c r="AQ275">
        <v>0</v>
      </c>
      <c r="AR275">
        <v>0</v>
      </c>
      <c r="AS275" s="1">
        <v>4.6832099391974501E-10</v>
      </c>
      <c r="AT275" s="1">
        <v>4.7807661105948603E-12</v>
      </c>
      <c r="AU275" s="1">
        <v>8.2869793104957104E-10</v>
      </c>
      <c r="AV275" s="1">
        <v>2.8073749115207698E-11</v>
      </c>
      <c r="AW275">
        <v>0</v>
      </c>
      <c r="AX275">
        <v>0</v>
      </c>
      <c r="AY275">
        <v>0</v>
      </c>
      <c r="AZ275">
        <v>0</v>
      </c>
      <c r="BA275">
        <v>0</v>
      </c>
      <c r="BB275" s="1">
        <v>2.9081823460430799E-7</v>
      </c>
      <c r="BC275" s="1">
        <v>2.4485603186381398E-7</v>
      </c>
      <c r="BD275" s="1">
        <v>1.18074538139595E-9</v>
      </c>
      <c r="BE275" s="1">
        <v>1.9806050589951599E-10</v>
      </c>
      <c r="BF275" s="1">
        <v>1.9884090533361799E-11</v>
      </c>
      <c r="BG275">
        <v>1.0746607267929E-6</v>
      </c>
      <c r="BH275">
        <v>1.0304291412747199E-6</v>
      </c>
      <c r="BI275" s="1">
        <v>9.1543499667105604E-10</v>
      </c>
      <c r="BJ275" s="1">
        <v>6.2093855741299294E-11</v>
      </c>
      <c r="BL275" t="s">
        <v>234</v>
      </c>
    </row>
    <row r="276" spans="1:64">
      <c r="A276" t="s">
        <v>482</v>
      </c>
      <c r="B276" t="s">
        <v>483</v>
      </c>
      <c r="C276" t="s">
        <v>21</v>
      </c>
      <c r="D276" t="s">
        <v>472</v>
      </c>
      <c r="E276" t="s">
        <v>473</v>
      </c>
      <c r="F276" t="s">
        <v>28</v>
      </c>
      <c r="G276" t="s">
        <v>145</v>
      </c>
      <c r="H276">
        <v>7.0000000000000007E-2</v>
      </c>
      <c r="I276">
        <v>4.3794250830272603E-5</v>
      </c>
      <c r="J276">
        <v>3.86736688184658E-5</v>
      </c>
      <c r="K276" s="1">
        <v>6.9031609243305903E-8</v>
      </c>
      <c r="L276" s="1">
        <v>4.4099409516689201E-9</v>
      </c>
      <c r="M276" s="1">
        <v>1.0785244141616E-8</v>
      </c>
      <c r="N276">
        <v>1.5641338877454999E-5</v>
      </c>
      <c r="O276">
        <v>1.24475418139804E-5</v>
      </c>
      <c r="P276" s="1">
        <v>2.4365646451961201E-8</v>
      </c>
      <c r="Q276">
        <v>0</v>
      </c>
      <c r="R276" s="1">
        <v>9.0391970666891694E-9</v>
      </c>
      <c r="S276">
        <v>5.29646000362814E-5</v>
      </c>
      <c r="T276" s="1">
        <v>4.7668140032653298E-8</v>
      </c>
      <c r="U276" s="1">
        <v>1.80079640123356E-7</v>
      </c>
      <c r="V276">
        <v>1.74221250004741E-5</v>
      </c>
      <c r="W276">
        <v>8.4905280577727394E-5</v>
      </c>
      <c r="X276" s="1">
        <v>7.7223142263681902E-16</v>
      </c>
      <c r="Y276" s="1">
        <v>2.8979656346688E-9</v>
      </c>
      <c r="Z276">
        <v>0</v>
      </c>
      <c r="AA276">
        <v>0</v>
      </c>
      <c r="AB276" s="1">
        <v>3.0625493733984602E-7</v>
      </c>
      <c r="AC276">
        <v>2.9157989278286601E-6</v>
      </c>
      <c r="AD276">
        <v>2.2422907712303398E-6</v>
      </c>
      <c r="AE276">
        <v>1.01769942410561E-5</v>
      </c>
      <c r="AF276">
        <v>0</v>
      </c>
      <c r="AG276">
        <v>0</v>
      </c>
      <c r="AH276">
        <v>0</v>
      </c>
      <c r="AI276" s="1">
        <v>1.8445739827126999E-7</v>
      </c>
      <c r="AJ276">
        <v>2.6127837514934198E-6</v>
      </c>
      <c r="AK276">
        <v>9.6503006642157406E-6</v>
      </c>
      <c r="AL276">
        <v>0</v>
      </c>
      <c r="AM276" s="1">
        <v>3.52743878268131E-10</v>
      </c>
      <c r="AN276" s="1">
        <v>9.1931280145139106E-9</v>
      </c>
      <c r="AO276" s="1">
        <v>1.4819774559179101E-8</v>
      </c>
      <c r="AP276">
        <v>0</v>
      </c>
      <c r="AQ276">
        <v>0</v>
      </c>
      <c r="AR276">
        <v>0</v>
      </c>
      <c r="AS276" s="1">
        <v>4.0764018863071599E-10</v>
      </c>
      <c r="AT276" s="1">
        <v>1.0644674543121299E-10</v>
      </c>
      <c r="AU276" s="1">
        <v>8.2135193085360595E-9</v>
      </c>
      <c r="AV276" s="1">
        <v>3.1159082409118101E-10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6.4752497548615504E-6</v>
      </c>
      <c r="BC276">
        <v>5.4518725844677298E-6</v>
      </c>
      <c r="BD276" s="1">
        <v>2.6290033882644399E-8</v>
      </c>
      <c r="BE276" s="1">
        <v>4.4099409516689201E-9</v>
      </c>
      <c r="BF276" s="1">
        <v>4.4273170328188401E-10</v>
      </c>
      <c r="BG276">
        <v>2.1677662197956001E-5</v>
      </c>
      <c r="BH276">
        <v>2.07742544200176E-5</v>
      </c>
      <c r="BI276" s="1">
        <v>1.83759289087003E-8</v>
      </c>
      <c r="BJ276" s="1">
        <v>1.3033153716450301E-9</v>
      </c>
      <c r="BL276" t="s">
        <v>234</v>
      </c>
    </row>
    <row r="277" spans="1:64">
      <c r="A277" t="s">
        <v>482</v>
      </c>
      <c r="B277" t="s">
        <v>483</v>
      </c>
      <c r="C277" t="s">
        <v>21</v>
      </c>
      <c r="D277" t="s">
        <v>255</v>
      </c>
      <c r="E277" t="s">
        <v>149</v>
      </c>
      <c r="F277" t="s">
        <v>25</v>
      </c>
      <c r="G277" t="s">
        <v>149</v>
      </c>
      <c r="H277">
        <v>0.04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</row>
    <row r="278" spans="1:64">
      <c r="A278" t="s">
        <v>482</v>
      </c>
      <c r="B278" t="s">
        <v>483</v>
      </c>
      <c r="C278" t="s">
        <v>21</v>
      </c>
      <c r="D278" t="s">
        <v>256</v>
      </c>
      <c r="E278" t="s">
        <v>257</v>
      </c>
      <c r="F278" t="s">
        <v>37</v>
      </c>
      <c r="G278" t="s">
        <v>146</v>
      </c>
      <c r="H278">
        <v>0.04</v>
      </c>
      <c r="I278">
        <v>1.04713041711206E-5</v>
      </c>
      <c r="J278">
        <v>8.3550065905678408E-6</v>
      </c>
      <c r="K278" s="1">
        <v>2.44274821868462E-8</v>
      </c>
      <c r="L278" s="1">
        <v>2.5973778531478699E-9</v>
      </c>
      <c r="M278" s="1">
        <v>4.8286791551275504E-9</v>
      </c>
      <c r="N278">
        <v>4.25995076549644E-6</v>
      </c>
      <c r="O278">
        <v>2.8459217755986698E-6</v>
      </c>
      <c r="P278" s="1">
        <v>6.8822585131803998E-9</v>
      </c>
      <c r="Q278">
        <v>0</v>
      </c>
      <c r="R278" s="1">
        <v>4.4283431729120396E-9</v>
      </c>
      <c r="S278">
        <v>8.3361126522636494E-6</v>
      </c>
      <c r="T278" s="1">
        <v>8.7455873752427998E-8</v>
      </c>
      <c r="U278" s="1">
        <v>1.9989914000554901E-8</v>
      </c>
      <c r="V278" s="1">
        <v>2.7674123314234998E-7</v>
      </c>
      <c r="W278">
        <v>2.1915510072834301E-6</v>
      </c>
      <c r="X278" s="1">
        <v>9.0211362891240898E-18</v>
      </c>
      <c r="Y278" s="1">
        <v>5.3168450984422096E-9</v>
      </c>
      <c r="Z278">
        <v>0</v>
      </c>
      <c r="AA278">
        <v>0</v>
      </c>
      <c r="AB278" s="1">
        <v>4.6904142302065198E-7</v>
      </c>
      <c r="AC278">
        <v>1.67239749228822E-6</v>
      </c>
      <c r="AD278">
        <v>1.0121722232239599E-6</v>
      </c>
      <c r="AE278">
        <v>1.1063396269636E-6</v>
      </c>
      <c r="AF278">
        <v>0</v>
      </c>
      <c r="AG278">
        <v>0</v>
      </c>
      <c r="AH278">
        <v>0</v>
      </c>
      <c r="AI278" s="1">
        <v>2.8875059792387301E-7</v>
      </c>
      <c r="AJ278">
        <v>1.4985988753151E-6</v>
      </c>
      <c r="AK278">
        <v>1.0585723023597E-6</v>
      </c>
      <c r="AL278">
        <v>0</v>
      </c>
      <c r="AM278" s="1">
        <v>4.1300215314740298E-10</v>
      </c>
      <c r="AN278" s="1">
        <v>5.2728478946272202E-9</v>
      </c>
      <c r="AO278" s="1">
        <v>1.19640846540577E-9</v>
      </c>
      <c r="AP278">
        <v>0</v>
      </c>
      <c r="AQ278">
        <v>0</v>
      </c>
      <c r="AR278">
        <v>0</v>
      </c>
      <c r="AS278" s="1">
        <v>6.1532366642119503E-10</v>
      </c>
      <c r="AT278" s="1">
        <v>6.1054028253578302E-11</v>
      </c>
      <c r="AU278" s="1">
        <v>3.70759056125994E-9</v>
      </c>
      <c r="AV278" s="1">
        <v>4.4374916977319702E-11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3.8138085047405598E-6</v>
      </c>
      <c r="BC278">
        <v>3.21105730536404E-6</v>
      </c>
      <c r="BD278" s="1">
        <v>1.5484368728212899E-8</v>
      </c>
      <c r="BE278" s="1">
        <v>2.5973778531478699E-9</v>
      </c>
      <c r="BF278" s="1">
        <v>2.6076120601016499E-10</v>
      </c>
      <c r="BG278">
        <v>2.3975449008836698E-6</v>
      </c>
      <c r="BH278">
        <v>2.2980275096051102E-6</v>
      </c>
      <c r="BI278" s="1">
        <v>2.06085494545289E-9</v>
      </c>
      <c r="BJ278" s="1">
        <v>1.3957477620534599E-10</v>
      </c>
      <c r="BL278" t="s">
        <v>234</v>
      </c>
    </row>
    <row r="279" spans="1:64">
      <c r="A279" t="s">
        <v>482</v>
      </c>
      <c r="B279" t="s">
        <v>483</v>
      </c>
      <c r="C279" t="s">
        <v>21</v>
      </c>
      <c r="D279" t="s">
        <v>258</v>
      </c>
      <c r="E279" t="s">
        <v>259</v>
      </c>
      <c r="F279" t="s">
        <v>37</v>
      </c>
      <c r="G279" t="s">
        <v>146</v>
      </c>
      <c r="H279">
        <v>0.05</v>
      </c>
      <c r="I279">
        <v>2.94131795957861E-5</v>
      </c>
      <c r="J279">
        <v>2.5419261316973301E-5</v>
      </c>
      <c r="K279" s="1">
        <v>4.7918113690865998E-8</v>
      </c>
      <c r="L279" s="1">
        <v>3.3020399967935E-9</v>
      </c>
      <c r="M279" s="1">
        <v>9.0725399667092297E-9</v>
      </c>
      <c r="N279">
        <v>7.0364418024149698E-6</v>
      </c>
      <c r="O279">
        <v>4.5396639038894599E-6</v>
      </c>
      <c r="P279" s="1">
        <v>1.33767761500442E-8</v>
      </c>
      <c r="Q279">
        <v>0</v>
      </c>
      <c r="R279" s="1">
        <v>7.6855310229091107E-9</v>
      </c>
      <c r="S279">
        <v>1.21879321162294E-5</v>
      </c>
      <c r="T279" s="1">
        <v>1.11182434521435E-7</v>
      </c>
      <c r="U279" s="1">
        <v>2.54131278906137E-8</v>
      </c>
      <c r="V279">
        <v>8.3262767471757092E-6</v>
      </c>
      <c r="W279">
        <v>3.1804223860918999E-6</v>
      </c>
      <c r="X279" s="1">
        <v>2.3795480835203099E-16</v>
      </c>
      <c r="Y279" s="1">
        <v>6.7592919337993996E-9</v>
      </c>
      <c r="Z279">
        <v>0</v>
      </c>
      <c r="AA279">
        <v>0</v>
      </c>
      <c r="AB279" s="1">
        <v>7.1431714126729005E-7</v>
      </c>
      <c r="AC279">
        <v>2.1261147673913099E-6</v>
      </c>
      <c r="AD279">
        <v>1.79297975443755E-6</v>
      </c>
      <c r="AE279">
        <v>2.4030301393188099E-6</v>
      </c>
      <c r="AF279">
        <v>0</v>
      </c>
      <c r="AG279">
        <v>0</v>
      </c>
      <c r="AH279">
        <v>0</v>
      </c>
      <c r="AI279" s="1">
        <v>4.3023332966718002E-7</v>
      </c>
      <c r="AJ279">
        <v>1.90516501842156E-6</v>
      </c>
      <c r="AK279">
        <v>2.20426555580072E-6</v>
      </c>
      <c r="AL279">
        <v>0</v>
      </c>
      <c r="AM279" s="1">
        <v>8.2274918051172696E-10</v>
      </c>
      <c r="AN279" s="1">
        <v>6.7033583981499401E-9</v>
      </c>
      <c r="AO279" s="1">
        <v>5.8506685713825601E-9</v>
      </c>
      <c r="AP279">
        <v>0</v>
      </c>
      <c r="AQ279">
        <v>0</v>
      </c>
      <c r="AR279">
        <v>0</v>
      </c>
      <c r="AS279" s="1">
        <v>9.5079079128520105E-10</v>
      </c>
      <c r="AT279" s="1">
        <v>7.7617834083841401E-11</v>
      </c>
      <c r="AU279" s="1">
        <v>6.5676914081961502E-9</v>
      </c>
      <c r="AV279" s="1">
        <v>8.9430989343913294E-11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4.8484852550436999E-6</v>
      </c>
      <c r="BC279">
        <v>4.0822091562295199E-6</v>
      </c>
      <c r="BD279" s="1">
        <v>1.96852394054607E-8</v>
      </c>
      <c r="BE279" s="1">
        <v>3.3020399967935E-9</v>
      </c>
      <c r="BF279" s="1">
        <v>3.3150507186089099E-10</v>
      </c>
      <c r="BG279">
        <v>1.7528252538327498E-5</v>
      </c>
      <c r="BH279">
        <v>1.6797388256854301E-5</v>
      </c>
      <c r="BI279" s="1">
        <v>1.4856098135361001E-8</v>
      </c>
      <c r="BJ279" s="1">
        <v>1.0555038719392201E-9</v>
      </c>
      <c r="BL279" t="s">
        <v>234</v>
      </c>
    </row>
    <row r="280" spans="1:64">
      <c r="A280" t="s">
        <v>484</v>
      </c>
      <c r="B280" t="s">
        <v>485</v>
      </c>
      <c r="C280" t="s">
        <v>39</v>
      </c>
      <c r="D280" t="s">
        <v>484</v>
      </c>
      <c r="E280" t="s">
        <v>485</v>
      </c>
      <c r="F280" t="s">
        <v>28</v>
      </c>
      <c r="G280" t="s">
        <v>124</v>
      </c>
      <c r="H280">
        <v>0.02</v>
      </c>
      <c r="I280">
        <v>4.2470014139571301E-5</v>
      </c>
      <c r="J280">
        <v>3.7940046420824303E-5</v>
      </c>
      <c r="K280" s="1">
        <v>7.2020131276019905E-8</v>
      </c>
      <c r="L280" s="1">
        <v>4.5098402445075396E-9</v>
      </c>
      <c r="M280" s="1">
        <v>8.2857220517210506E-9</v>
      </c>
      <c r="N280">
        <v>6.8623029207321303E-6</v>
      </c>
      <c r="O280">
        <v>4.6374191453976898E-6</v>
      </c>
      <c r="P280" s="1">
        <v>1.07073464989849E-8</v>
      </c>
      <c r="Q280">
        <v>0</v>
      </c>
      <c r="R280" s="1">
        <v>6.9809701452919098E-9</v>
      </c>
      <c r="S280">
        <v>1.2471933708193001E-5</v>
      </c>
      <c r="T280" s="1">
        <v>1.18527565231838E-7</v>
      </c>
      <c r="U280" s="1">
        <v>2.3007276309890399E-8</v>
      </c>
      <c r="V280">
        <v>5.3375102182875403E-6</v>
      </c>
      <c r="W280">
        <v>1.4112733432812399E-5</v>
      </c>
      <c r="X280" s="1">
        <v>1.04318081745278E-16</v>
      </c>
      <c r="Y280" s="1">
        <v>7.2058362371079998E-9</v>
      </c>
      <c r="Z280">
        <v>0</v>
      </c>
      <c r="AA280">
        <v>0</v>
      </c>
      <c r="AB280" s="1">
        <v>7.38054546087748E-7</v>
      </c>
      <c r="AC280">
        <v>1.6531664463289299E-6</v>
      </c>
      <c r="AD280">
        <v>1.58512867576717E-6</v>
      </c>
      <c r="AE280">
        <v>2.88375401961337E-6</v>
      </c>
      <c r="AF280" s="1">
        <v>2.1992329348896202E-9</v>
      </c>
      <c r="AG280">
        <v>0</v>
      </c>
      <c r="AH280">
        <v>0</v>
      </c>
      <c r="AI280" s="1">
        <v>4.46108464087394E-7</v>
      </c>
      <c r="AJ280">
        <v>1.4813663549492099E-6</v>
      </c>
      <c r="AK280">
        <v>2.7077450934261799E-6</v>
      </c>
      <c r="AL280" s="1">
        <v>2.1992329348896202E-9</v>
      </c>
      <c r="AM280" s="1">
        <v>8.1794665413594703E-10</v>
      </c>
      <c r="AN280" s="1">
        <v>5.2122149525991004E-9</v>
      </c>
      <c r="AO280" s="1">
        <v>4.6771848922499203E-9</v>
      </c>
      <c r="AP280">
        <v>0</v>
      </c>
      <c r="AQ280">
        <v>0</v>
      </c>
      <c r="AR280">
        <v>0</v>
      </c>
      <c r="AS280" s="1">
        <v>9.8011454837766394E-10</v>
      </c>
      <c r="AT280" s="1">
        <v>6.0351962609042201E-11</v>
      </c>
      <c r="AU280" s="1">
        <v>5.8063321456673198E-9</v>
      </c>
      <c r="AV280" s="1">
        <v>1.3417148863788301E-10</v>
      </c>
      <c r="AW280">
        <v>0</v>
      </c>
      <c r="AX280">
        <v>1.8547097368384301E-5</v>
      </c>
      <c r="AY280">
        <v>1.7844572811224299E-5</v>
      </c>
      <c r="AZ280" s="1">
        <v>1.7659145130970901E-8</v>
      </c>
      <c r="BA280" s="1">
        <v>6.4572172987909098E-10</v>
      </c>
      <c r="BB280">
        <v>1.35862417117209E-5</v>
      </c>
      <c r="BC280">
        <v>1.21270648078346E-5</v>
      </c>
      <c r="BD280" s="1">
        <v>4.0697385900342902E-8</v>
      </c>
      <c r="BE280" s="1">
        <v>4.5098402445075396E-9</v>
      </c>
      <c r="BF280" s="1">
        <v>4.5651691375235898E-10</v>
      </c>
      <c r="BG280">
        <v>3.4743721387338999E-6</v>
      </c>
      <c r="BH280">
        <v>3.3309896563676501E-6</v>
      </c>
      <c r="BI280" s="1">
        <v>2.9562537457210501E-9</v>
      </c>
      <c r="BJ280" s="1">
        <v>2.0251326279769399E-10</v>
      </c>
      <c r="BK280" t="s">
        <v>470</v>
      </c>
      <c r="BL280" t="s">
        <v>471</v>
      </c>
    </row>
    <row r="281" spans="1:64">
      <c r="A281" t="s">
        <v>484</v>
      </c>
      <c r="B281" t="s">
        <v>485</v>
      </c>
      <c r="C281" t="s">
        <v>21</v>
      </c>
      <c r="D281" t="s">
        <v>251</v>
      </c>
      <c r="E281" t="s">
        <v>252</v>
      </c>
      <c r="F281" t="s">
        <v>28</v>
      </c>
      <c r="G281" t="s">
        <v>66</v>
      </c>
      <c r="H281" s="1">
        <v>5.0944E-4</v>
      </c>
      <c r="I281" s="1">
        <v>4.4066522489243098E-7</v>
      </c>
      <c r="J281" s="1">
        <v>3.5362087001196597E-7</v>
      </c>
      <c r="K281" s="1">
        <v>6.5371293991434201E-10</v>
      </c>
      <c r="L281" s="1">
        <v>3.4243302062557501E-11</v>
      </c>
      <c r="M281" s="1">
        <v>2.4409941434186398E-10</v>
      </c>
      <c r="N281" s="1">
        <v>2.0458328456398201E-7</v>
      </c>
      <c r="O281" s="1">
        <v>1.33132816619637E-7</v>
      </c>
      <c r="P281" s="1">
        <v>2.91297739883641E-10</v>
      </c>
      <c r="Q281">
        <v>0</v>
      </c>
      <c r="R281" s="1">
        <v>2.2992599009455101E-10</v>
      </c>
      <c r="S281" s="1">
        <v>3.2716055055322603E-7</v>
      </c>
      <c r="T281" s="1">
        <v>9.1473507176505008E-9</v>
      </c>
      <c r="U281" s="1">
        <v>2.6386588608607198E-9</v>
      </c>
      <c r="V281" s="1">
        <v>7.8580840096169404E-8</v>
      </c>
      <c r="W281" s="1">
        <v>3.0532890766468602E-7</v>
      </c>
      <c r="X281" s="1">
        <v>4.5399702306774399E-18</v>
      </c>
      <c r="Y281" s="1">
        <v>5.5610955262477904E-10</v>
      </c>
      <c r="Z281">
        <v>0</v>
      </c>
      <c r="AA281">
        <v>0</v>
      </c>
      <c r="AB281" s="1">
        <v>6.0691462802437198E-8</v>
      </c>
      <c r="AC281" s="1">
        <v>2.2641251784002199E-8</v>
      </c>
      <c r="AD281" s="1">
        <v>3.9114398349374399E-8</v>
      </c>
      <c r="AE281" s="1">
        <v>8.2099213960809302E-8</v>
      </c>
      <c r="AF281" s="1">
        <v>3.6957667359656998E-11</v>
      </c>
      <c r="AG281">
        <v>0</v>
      </c>
      <c r="AH281">
        <v>0</v>
      </c>
      <c r="AI281" s="1">
        <v>3.6425138245271798E-8</v>
      </c>
      <c r="AJ281" s="1">
        <v>2.0288331342094699E-8</v>
      </c>
      <c r="AK281" s="1">
        <v>7.6382389364911399E-8</v>
      </c>
      <c r="AL281" s="1">
        <v>3.6957667359656998E-11</v>
      </c>
      <c r="AM281" s="1">
        <v>7.25387590778754E-11</v>
      </c>
      <c r="AN281" s="1">
        <v>7.1384869537000099E-11</v>
      </c>
      <c r="AO281" s="1">
        <v>1.47374111268765E-10</v>
      </c>
      <c r="AP281">
        <v>0</v>
      </c>
      <c r="AQ281">
        <v>0</v>
      </c>
      <c r="AR281">
        <v>0</v>
      </c>
      <c r="AS281" s="1">
        <v>8.0969485482214902E-11</v>
      </c>
      <c r="AT281" s="1">
        <v>8.2656164727052805E-13</v>
      </c>
      <c r="AU281" s="1">
        <v>1.4327618442994301E-10</v>
      </c>
      <c r="AV281" s="1">
        <v>4.8537585351228001E-12</v>
      </c>
      <c r="AW281">
        <v>0</v>
      </c>
      <c r="AX281">
        <v>0</v>
      </c>
      <c r="AY281">
        <v>0</v>
      </c>
      <c r="AZ281">
        <v>0</v>
      </c>
      <c r="BA281">
        <v>0</v>
      </c>
      <c r="BB281" s="1">
        <v>5.0280476703959498E-8</v>
      </c>
      <c r="BC281" s="1">
        <v>4.2333927316158998E-8</v>
      </c>
      <c r="BD281" s="1">
        <v>2.04142772283054E-10</v>
      </c>
      <c r="BE281" s="1">
        <v>3.4243302062557501E-11</v>
      </c>
      <c r="BF281" s="1">
        <v>3.4378227768366701E-12</v>
      </c>
      <c r="BG281" s="1">
        <v>1.8580146362448901E-7</v>
      </c>
      <c r="BH281" s="1">
        <v>1.7815412607616899E-7</v>
      </c>
      <c r="BI281" s="1">
        <v>1.58272427747645E-10</v>
      </c>
      <c r="BJ281" s="1">
        <v>1.07356014704766E-11</v>
      </c>
      <c r="BL281" t="s">
        <v>234</v>
      </c>
    </row>
    <row r="282" spans="1:64">
      <c r="A282" t="s">
        <v>484</v>
      </c>
      <c r="B282" t="s">
        <v>485</v>
      </c>
      <c r="C282" t="s">
        <v>21</v>
      </c>
      <c r="D282" t="s">
        <v>474</v>
      </c>
      <c r="E282" t="s">
        <v>475</v>
      </c>
      <c r="F282" t="s">
        <v>28</v>
      </c>
      <c r="G282" t="s">
        <v>128</v>
      </c>
      <c r="H282">
        <v>0.01</v>
      </c>
      <c r="I282">
        <v>6.9960299297422203E-6</v>
      </c>
      <c r="J282">
        <v>5.7289537216263002E-6</v>
      </c>
      <c r="K282" s="1">
        <v>1.1061502804112301E-8</v>
      </c>
      <c r="L282" s="1">
        <v>7.5040986160526505E-10</v>
      </c>
      <c r="M282" s="1">
        <v>3.3596423380587199E-9</v>
      </c>
      <c r="N282">
        <v>3.2842372651648201E-6</v>
      </c>
      <c r="O282">
        <v>2.2987022948040602E-6</v>
      </c>
      <c r="P282" s="1">
        <v>4.3660203204588499E-9</v>
      </c>
      <c r="Q282">
        <v>0</v>
      </c>
      <c r="R282" s="1">
        <v>3.1334343033373298E-9</v>
      </c>
      <c r="S282">
        <v>6.0156037974256101E-6</v>
      </c>
      <c r="T282" s="1">
        <v>5.0060141567068297E-8</v>
      </c>
      <c r="U282" s="1">
        <v>6.8097436325452702E-9</v>
      </c>
      <c r="V282">
        <v>2.6897791543873601E-6</v>
      </c>
      <c r="W282">
        <v>1.2203152775653E-5</v>
      </c>
      <c r="X282" s="1">
        <v>2.6022796240277601E-17</v>
      </c>
      <c r="Y282" s="1">
        <v>3.0433864176081199E-9</v>
      </c>
      <c r="Z282">
        <v>0</v>
      </c>
      <c r="AA282">
        <v>0</v>
      </c>
      <c r="AB282" s="1">
        <v>3.2397245603843298E-7</v>
      </c>
      <c r="AC282" s="1">
        <v>4.9616180667286101E-7</v>
      </c>
      <c r="AD282" s="1">
        <v>7.0830164590858704E-7</v>
      </c>
      <c r="AE282">
        <v>1.7536390812774101E-6</v>
      </c>
      <c r="AF282" s="1">
        <v>2.16227526752997E-9</v>
      </c>
      <c r="AG282">
        <v>0</v>
      </c>
      <c r="AH282">
        <v>0</v>
      </c>
      <c r="AI282" s="1">
        <v>1.94970567748625E-7</v>
      </c>
      <c r="AJ282" s="1">
        <v>4.4459976105137401E-7</v>
      </c>
      <c r="AK282">
        <v>1.65696969073653E-6</v>
      </c>
      <c r="AL282" s="1">
        <v>2.16227526752997E-9</v>
      </c>
      <c r="AM282" s="1">
        <v>3.7637102651963302E-10</v>
      </c>
      <c r="AN282" s="1">
        <v>1.5643324925881601E-9</v>
      </c>
      <c r="AO282" s="1">
        <v>2.4253168013510501E-9</v>
      </c>
      <c r="AP282">
        <v>0</v>
      </c>
      <c r="AQ282">
        <v>0</v>
      </c>
      <c r="AR282">
        <v>0</v>
      </c>
      <c r="AS282" s="1">
        <v>4.3145066556602001E-10</v>
      </c>
      <c r="AT282" s="1">
        <v>1.81133235983893E-11</v>
      </c>
      <c r="AU282" s="1">
        <v>2.5945115234746798E-9</v>
      </c>
      <c r="AV282" s="1">
        <v>8.9358790698243797E-11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1.10184950902036E-6</v>
      </c>
      <c r="BC282" s="1">
        <v>9.2770832907676497E-7</v>
      </c>
      <c r="BD282" s="1">
        <v>4.4735974707341199E-9</v>
      </c>
      <c r="BE282" s="1">
        <v>7.5040986160526505E-10</v>
      </c>
      <c r="BF282" s="1">
        <v>7.5336663195522298E-11</v>
      </c>
      <c r="BG282">
        <v>2.6099431555570302E-6</v>
      </c>
      <c r="BH282">
        <v>2.50254309774547E-6</v>
      </c>
      <c r="BI282" s="1">
        <v>2.2218850129193598E-9</v>
      </c>
      <c r="BJ282" s="1">
        <v>1.5087137152587099E-10</v>
      </c>
      <c r="BL282" t="s">
        <v>234</v>
      </c>
    </row>
    <row r="283" spans="1:64">
      <c r="A283" t="s">
        <v>484</v>
      </c>
      <c r="B283" t="s">
        <v>485</v>
      </c>
      <c r="C283" t="s">
        <v>21</v>
      </c>
      <c r="D283" t="s">
        <v>255</v>
      </c>
      <c r="E283" t="s">
        <v>149</v>
      </c>
      <c r="F283" t="s">
        <v>25</v>
      </c>
      <c r="G283" t="s">
        <v>149</v>
      </c>
      <c r="H283" s="1">
        <v>4.7561000000000001E-3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</row>
    <row r="284" spans="1:64">
      <c r="A284" t="s">
        <v>484</v>
      </c>
      <c r="B284" t="s">
        <v>485</v>
      </c>
      <c r="C284" t="s">
        <v>21</v>
      </c>
      <c r="D284" t="s">
        <v>256</v>
      </c>
      <c r="E284" t="s">
        <v>257</v>
      </c>
      <c r="F284" t="s">
        <v>37</v>
      </c>
      <c r="G284" t="s">
        <v>146</v>
      </c>
      <c r="H284">
        <v>0.01</v>
      </c>
      <c r="I284">
        <v>3.1270832533770798E-6</v>
      </c>
      <c r="J284">
        <v>2.4950856898299501E-6</v>
      </c>
      <c r="K284" s="1">
        <v>7.2948669258720199E-9</v>
      </c>
      <c r="L284" s="1">
        <v>7.75664296876401E-10</v>
      </c>
      <c r="M284" s="1">
        <v>1.44200583567943E-9</v>
      </c>
      <c r="N284">
        <v>1.2721644296929099E-6</v>
      </c>
      <c r="O284" s="1">
        <v>8.4988786300755101E-7</v>
      </c>
      <c r="P284" s="1">
        <v>2.05527363070334E-9</v>
      </c>
      <c r="Q284">
        <v>0</v>
      </c>
      <c r="R284" s="1">
        <v>1.32245206040442E-9</v>
      </c>
      <c r="S284">
        <v>2.4894433250303202E-6</v>
      </c>
      <c r="T284" s="1">
        <v>2.6117262353520998E-8</v>
      </c>
      <c r="U284" s="1">
        <v>5.9696599665191002E-9</v>
      </c>
      <c r="V284" s="1">
        <v>8.2644230511904702E-8</v>
      </c>
      <c r="W284" s="1">
        <v>6.5447076522696902E-7</v>
      </c>
      <c r="X284" s="1">
        <v>2.6940143992716301E-18</v>
      </c>
      <c r="Y284" s="1">
        <v>1.58778858835874E-9</v>
      </c>
      <c r="Z284">
        <v>0</v>
      </c>
      <c r="AA284">
        <v>0</v>
      </c>
      <c r="AB284" s="1">
        <v>1.40071528350137E-7</v>
      </c>
      <c r="AC284" s="1">
        <v>4.9943408248493505E-7</v>
      </c>
      <c r="AD284" s="1">
        <v>3.0226863407391298E-7</v>
      </c>
      <c r="AE284" s="1">
        <v>3.3039018478393298E-7</v>
      </c>
      <c r="AF284">
        <v>0</v>
      </c>
      <c r="AG284">
        <v>0</v>
      </c>
      <c r="AH284">
        <v>0</v>
      </c>
      <c r="AI284" s="1">
        <v>8.6230630341218297E-8</v>
      </c>
      <c r="AJ284" s="1">
        <v>4.4753197595501202E-7</v>
      </c>
      <c r="AK284" s="1">
        <v>3.1612525671132001E-7</v>
      </c>
      <c r="AL284">
        <v>0</v>
      </c>
      <c r="AM284" s="1">
        <v>1.2333631948900799E-10</v>
      </c>
      <c r="AN284" s="1">
        <v>1.5746495450268901E-9</v>
      </c>
      <c r="AO284" s="1">
        <v>3.57287766187445E-10</v>
      </c>
      <c r="AP284">
        <v>0</v>
      </c>
      <c r="AQ284">
        <v>0</v>
      </c>
      <c r="AR284">
        <v>0</v>
      </c>
      <c r="AS284" s="1">
        <v>1.83756321202001E-10</v>
      </c>
      <c r="AT284" s="1">
        <v>1.8232784205574499E-11</v>
      </c>
      <c r="AU284" s="1">
        <v>1.1072111138238499E-9</v>
      </c>
      <c r="AV284" s="1">
        <v>1.3251841172991501E-11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1.1389313605895299E-6</v>
      </c>
      <c r="BC284" s="1">
        <v>9.5892960047243311E-7</v>
      </c>
      <c r="BD284" s="1">
        <v>4.6241527652928701E-9</v>
      </c>
      <c r="BE284" s="1">
        <v>7.75664296876401E-10</v>
      </c>
      <c r="BF284" s="1">
        <v>7.7872057493439398E-11</v>
      </c>
      <c r="BG284" s="1">
        <v>7.1598746309463301E-7</v>
      </c>
      <c r="BH284" s="1">
        <v>6.8626822634996695E-7</v>
      </c>
      <c r="BI284" s="1">
        <v>6.1544052987579095E-10</v>
      </c>
      <c r="BJ284" s="1">
        <v>4.1681717781566501E-11</v>
      </c>
      <c r="BL284" t="s">
        <v>234</v>
      </c>
    </row>
    <row r="285" spans="1:64">
      <c r="A285" t="s">
        <v>484</v>
      </c>
      <c r="B285" t="s">
        <v>485</v>
      </c>
      <c r="C285" t="s">
        <v>21</v>
      </c>
      <c r="D285" t="s">
        <v>258</v>
      </c>
      <c r="E285" t="s">
        <v>259</v>
      </c>
      <c r="F285" t="s">
        <v>37</v>
      </c>
      <c r="G285" t="s">
        <v>146</v>
      </c>
      <c r="H285">
        <v>0.01</v>
      </c>
      <c r="I285">
        <v>8.7837636878341002E-6</v>
      </c>
      <c r="J285">
        <v>7.5910454971547402E-6</v>
      </c>
      <c r="K285" s="1">
        <v>1.4309958760379401E-8</v>
      </c>
      <c r="L285" s="1">
        <v>9.8610008908271204E-10</v>
      </c>
      <c r="M285" s="1">
        <v>2.7093652645231498E-9</v>
      </c>
      <c r="N285">
        <v>2.1013179413104002E-6</v>
      </c>
      <c r="O285">
        <v>1.3556961709664299E-6</v>
      </c>
      <c r="P285" s="1">
        <v>3.9947548079391198E-9</v>
      </c>
      <c r="Q285">
        <v>0</v>
      </c>
      <c r="R285" s="1">
        <v>2.2951577914556001E-9</v>
      </c>
      <c r="S285">
        <v>3.6397260351838999E-6</v>
      </c>
      <c r="T285" s="1">
        <v>3.3202810593598203E-8</v>
      </c>
      <c r="U285" s="1">
        <v>7.5892138499653003E-9</v>
      </c>
      <c r="V285">
        <v>2.4865059932921E-6</v>
      </c>
      <c r="W285" s="1">
        <v>9.4978098426771201E-7</v>
      </c>
      <c r="X285" s="1">
        <v>7.10613008750519E-17</v>
      </c>
      <c r="Y285" s="1">
        <v>2.0185516785163501E-9</v>
      </c>
      <c r="Z285">
        <v>0</v>
      </c>
      <c r="AA285">
        <v>0</v>
      </c>
      <c r="AB285" s="1">
        <v>2.1331909889674001E-7</v>
      </c>
      <c r="AC285" s="1">
        <v>6.3492930538713996E-7</v>
      </c>
      <c r="AD285" s="1">
        <v>5.3544399743530402E-7</v>
      </c>
      <c r="AE285" s="1">
        <v>7.1762553959121896E-7</v>
      </c>
      <c r="AF285">
        <v>0</v>
      </c>
      <c r="AG285">
        <v>0</v>
      </c>
      <c r="AH285">
        <v>0</v>
      </c>
      <c r="AI285" s="1">
        <v>1.2848212775227901E-7</v>
      </c>
      <c r="AJ285" s="1">
        <v>5.6894628660073604E-7</v>
      </c>
      <c r="AK285" s="1">
        <v>6.58267756613423E-7</v>
      </c>
      <c r="AL285">
        <v>0</v>
      </c>
      <c r="AM285" s="1">
        <v>2.4570054904943E-10</v>
      </c>
      <c r="AN285" s="1">
        <v>2.0018480454470299E-9</v>
      </c>
      <c r="AO285" s="1">
        <v>1.7472062134426499E-9</v>
      </c>
      <c r="AP285">
        <v>0</v>
      </c>
      <c r="AQ285">
        <v>0</v>
      </c>
      <c r="AR285">
        <v>0</v>
      </c>
      <c r="AS285" s="1">
        <v>2.8393807612742599E-10</v>
      </c>
      <c r="AT285" s="1">
        <v>2.3179293157807701E-11</v>
      </c>
      <c r="AU285" s="1">
        <v>1.9613333239388399E-9</v>
      </c>
      <c r="AV285" s="1">
        <v>2.6707098231524799E-11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1.44792060258433E-6</v>
      </c>
      <c r="BC285">
        <v>1.2190848131825099E-6</v>
      </c>
      <c r="BD285" s="1">
        <v>5.87867389558858E-9</v>
      </c>
      <c r="BE285" s="1">
        <v>9.8610008908271204E-10</v>
      </c>
      <c r="BF285" s="1">
        <v>9.8998552776718406E-11</v>
      </c>
      <c r="BG285">
        <v>5.2345251439393602E-6</v>
      </c>
      <c r="BH285">
        <v>5.0162645130057802E-6</v>
      </c>
      <c r="BI285" s="1">
        <v>4.4365300568517597E-9</v>
      </c>
      <c r="BJ285" s="1">
        <v>3.15208920290831E-10</v>
      </c>
      <c r="BL285" t="s">
        <v>234</v>
      </c>
    </row>
    <row r="286" spans="1:64">
      <c r="A286" t="s">
        <v>486</v>
      </c>
      <c r="B286" t="s">
        <v>487</v>
      </c>
      <c r="C286" t="s">
        <v>39</v>
      </c>
      <c r="D286" t="s">
        <v>486</v>
      </c>
      <c r="E286" t="s">
        <v>487</v>
      </c>
      <c r="F286" t="s">
        <v>31</v>
      </c>
      <c r="G286" t="s">
        <v>107</v>
      </c>
      <c r="H286">
        <v>0.04</v>
      </c>
      <c r="I286">
        <v>9.9323083250975403E-6</v>
      </c>
      <c r="J286">
        <v>8.2954055499249896E-6</v>
      </c>
      <c r="K286" s="1">
        <v>1.43911241460343E-8</v>
      </c>
      <c r="L286" s="1">
        <v>1.2947517488425899E-10</v>
      </c>
      <c r="M286" s="1">
        <v>4.41227635860387E-9</v>
      </c>
      <c r="N286">
        <v>3.3800784363885401E-6</v>
      </c>
      <c r="O286">
        <v>2.23199001106153E-6</v>
      </c>
      <c r="P286" s="1">
        <v>2.5471328682662202E-9</v>
      </c>
      <c r="Q286">
        <v>0</v>
      </c>
      <c r="R286" s="1">
        <v>3.9274134280317799E-9</v>
      </c>
      <c r="S286">
        <v>6.3272902787828001E-5</v>
      </c>
      <c r="T286" s="1">
        <v>3.9861928756331599E-7</v>
      </c>
      <c r="U286" s="1">
        <v>3.1530360399044501E-8</v>
      </c>
      <c r="V286" s="1">
        <v>4.2414757228587E-8</v>
      </c>
      <c r="W286">
        <v>4.1727101273541401E-6</v>
      </c>
      <c r="X286" s="1">
        <v>1.44625624156296E-17</v>
      </c>
      <c r="Y286">
        <v>0</v>
      </c>
      <c r="Z286">
        <v>0</v>
      </c>
      <c r="AA286">
        <v>0</v>
      </c>
      <c r="AB286">
        <v>0</v>
      </c>
      <c r="AC286" s="1">
        <v>5.6281006328802202E-7</v>
      </c>
      <c r="AD286">
        <v>1.0518145654245501E-6</v>
      </c>
      <c r="AE286">
        <v>1.7654538076759599E-6</v>
      </c>
      <c r="AF286">
        <v>0</v>
      </c>
      <c r="AG286">
        <v>0</v>
      </c>
      <c r="AH286">
        <v>0</v>
      </c>
      <c r="AI286">
        <v>0</v>
      </c>
      <c r="AJ286" s="1">
        <v>5.0432180851063805E-7</v>
      </c>
      <c r="AK286">
        <v>1.72766820255089E-6</v>
      </c>
      <c r="AL286">
        <v>0</v>
      </c>
      <c r="AM286">
        <v>0</v>
      </c>
      <c r="AN286" s="1">
        <v>1.77446562253743E-9</v>
      </c>
      <c r="AO286" s="1">
        <v>7.7266724572878904E-10</v>
      </c>
      <c r="AP286">
        <v>0</v>
      </c>
      <c r="AQ286">
        <v>0</v>
      </c>
      <c r="AR286">
        <v>0</v>
      </c>
      <c r="AS286">
        <v>0</v>
      </c>
      <c r="AT286" s="1">
        <v>2.0546444050433401E-11</v>
      </c>
      <c r="AU286" s="1">
        <v>3.8528006059507398E-9</v>
      </c>
      <c r="AV286" s="1">
        <v>5.4066378030600697E-11</v>
      </c>
      <c r="AW286">
        <v>0</v>
      </c>
      <c r="AX286">
        <v>4.8996030224051704E-6</v>
      </c>
      <c r="AY286">
        <v>4.6295381004993802E-6</v>
      </c>
      <c r="AZ286" s="1">
        <v>5.1439518136532297E-9</v>
      </c>
      <c r="BA286" s="1">
        <v>4.27747830985082E-10</v>
      </c>
      <c r="BB286">
        <v>1.39951036662728E-6</v>
      </c>
      <c r="BC286">
        <v>1.19129438830057E-6</v>
      </c>
      <c r="BD286" s="1">
        <v>6.4829469776234696E-9</v>
      </c>
      <c r="BE286" s="1">
        <v>1.2947517488425899E-10</v>
      </c>
      <c r="BF286" s="1">
        <v>4.2228310152577102E-11</v>
      </c>
      <c r="BG286" s="1">
        <v>2.5311649967654299E-7</v>
      </c>
      <c r="BH286" s="1">
        <v>2.4258305006349798E-7</v>
      </c>
      <c r="BI286" s="1">
        <v>2.17092486491469E-10</v>
      </c>
      <c r="BJ286" s="1">
        <v>1.4886789434429901E-11</v>
      </c>
      <c r="BK286" t="s">
        <v>467</v>
      </c>
      <c r="BL286" t="s">
        <v>268</v>
      </c>
    </row>
    <row r="287" spans="1:64">
      <c r="A287" t="s">
        <v>486</v>
      </c>
      <c r="B287" t="s">
        <v>487</v>
      </c>
      <c r="C287" t="s">
        <v>21</v>
      </c>
      <c r="D287" t="s">
        <v>488</v>
      </c>
      <c r="E287" t="s">
        <v>489</v>
      </c>
      <c r="F287" t="s">
        <v>31</v>
      </c>
      <c r="G287" t="s">
        <v>107</v>
      </c>
      <c r="H287">
        <v>0.02</v>
      </c>
      <c r="I287">
        <v>4.8964926534836397E-6</v>
      </c>
      <c r="J287">
        <v>3.5382136081856202E-6</v>
      </c>
      <c r="K287" s="1">
        <v>7.8933155137690694E-9</v>
      </c>
      <c r="L287" s="1">
        <v>8.6036346845328699E-10</v>
      </c>
      <c r="M287" s="1">
        <v>4.0286755653460202E-9</v>
      </c>
      <c r="N287">
        <v>3.3800784363885401E-6</v>
      </c>
      <c r="O287">
        <v>2.23199001106153E-6</v>
      </c>
      <c r="P287" s="1">
        <v>2.5471328682662202E-9</v>
      </c>
      <c r="Q287">
        <v>0</v>
      </c>
      <c r="R287" s="1">
        <v>3.9274134280317799E-9</v>
      </c>
      <c r="S287">
        <v>6.3272902787828001E-5</v>
      </c>
      <c r="T287" s="1">
        <v>3.9861928756331599E-7</v>
      </c>
      <c r="U287" s="1">
        <v>3.1530360399044501E-8</v>
      </c>
      <c r="V287" s="1">
        <v>4.2414757228587E-8</v>
      </c>
      <c r="W287">
        <v>4.1727101273541401E-6</v>
      </c>
      <c r="X287" s="1">
        <v>1.44625624156296E-17</v>
      </c>
      <c r="Y287">
        <v>0</v>
      </c>
      <c r="Z287">
        <v>0</v>
      </c>
      <c r="AA287">
        <v>0</v>
      </c>
      <c r="AB287">
        <v>0</v>
      </c>
      <c r="AC287" s="1">
        <v>5.6281006328802202E-7</v>
      </c>
      <c r="AD287">
        <v>1.0518145654245501E-6</v>
      </c>
      <c r="AE287">
        <v>1.7654538076759599E-6</v>
      </c>
      <c r="AF287">
        <v>0</v>
      </c>
      <c r="AG287">
        <v>0</v>
      </c>
      <c r="AH287">
        <v>0</v>
      </c>
      <c r="AI287">
        <v>0</v>
      </c>
      <c r="AJ287" s="1">
        <v>5.0432180851063805E-7</v>
      </c>
      <c r="AK287">
        <v>1.72766820255089E-6</v>
      </c>
      <c r="AL287">
        <v>0</v>
      </c>
      <c r="AM287">
        <v>0</v>
      </c>
      <c r="AN287" s="1">
        <v>1.77446562253743E-9</v>
      </c>
      <c r="AO287" s="1">
        <v>7.7266724572878904E-10</v>
      </c>
      <c r="AP287">
        <v>0</v>
      </c>
      <c r="AQ287">
        <v>0</v>
      </c>
      <c r="AR287">
        <v>0</v>
      </c>
      <c r="AS287">
        <v>0</v>
      </c>
      <c r="AT287" s="1">
        <v>2.0546444050433401E-11</v>
      </c>
      <c r="AU287" s="1">
        <v>3.8528006059507398E-9</v>
      </c>
      <c r="AV287" s="1">
        <v>5.4066378030600697E-11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1.26329771741856E-6</v>
      </c>
      <c r="BC287">
        <v>1.0636405470605901E-6</v>
      </c>
      <c r="BD287" s="1">
        <v>5.1290901590113798E-9</v>
      </c>
      <c r="BE287" s="1">
        <v>8.6036346845328699E-10</v>
      </c>
      <c r="BF287" s="1">
        <v>8.6375347879812395E-11</v>
      </c>
      <c r="BG287" s="1">
        <v>2.5311649967654299E-7</v>
      </c>
      <c r="BH287" s="1">
        <v>2.4258305006349798E-7</v>
      </c>
      <c r="BI287" s="1">
        <v>2.17092486491469E-10</v>
      </c>
      <c r="BJ287" s="1">
        <v>1.4886789434430001E-11</v>
      </c>
      <c r="BL287" t="s">
        <v>234</v>
      </c>
    </row>
    <row r="288" spans="1:64">
      <c r="A288" t="s">
        <v>490</v>
      </c>
      <c r="B288" t="s">
        <v>491</v>
      </c>
      <c r="C288" t="s">
        <v>39</v>
      </c>
      <c r="D288" t="s">
        <v>490</v>
      </c>
      <c r="E288" t="s">
        <v>491</v>
      </c>
      <c r="F288" t="s">
        <v>28</v>
      </c>
      <c r="G288" t="s">
        <v>124</v>
      </c>
      <c r="H288">
        <v>0.16</v>
      </c>
      <c r="I288">
        <v>3.5887720164909099E-4</v>
      </c>
      <c r="J288">
        <v>3.1788033708707899E-4</v>
      </c>
      <c r="K288" s="1">
        <v>5.7995643102807097E-7</v>
      </c>
      <c r="L288" s="1">
        <v>3.5376184028523998E-8</v>
      </c>
      <c r="M288" s="1">
        <v>8.3366322156065897E-8</v>
      </c>
      <c r="N288">
        <v>6.2136755293503497E-5</v>
      </c>
      <c r="O288">
        <v>3.9883487891451602E-5</v>
      </c>
      <c r="P288" s="1">
        <v>8.4058396534309195E-8</v>
      </c>
      <c r="Q288">
        <v>0</v>
      </c>
      <c r="R288" s="1">
        <v>7.2338194818056597E-8</v>
      </c>
      <c r="S288">
        <v>8.1103687310799894E-5</v>
      </c>
      <c r="T288">
        <v>1.37368282909017E-6</v>
      </c>
      <c r="U288" s="1">
        <v>4.10604155325263E-7</v>
      </c>
      <c r="V288">
        <v>2.00508953715403E-5</v>
      </c>
      <c r="W288">
        <v>9.1533939689286405E-5</v>
      </c>
      <c r="X288" s="1">
        <v>1.2362591617908301E-15</v>
      </c>
      <c r="Y288" s="1">
        <v>8.3512501828495503E-8</v>
      </c>
      <c r="Z288">
        <v>0</v>
      </c>
      <c r="AA288">
        <v>0</v>
      </c>
      <c r="AB288">
        <v>9.2369055733639898E-6</v>
      </c>
      <c r="AC288">
        <v>1.24180071109441E-5</v>
      </c>
      <c r="AD288">
        <v>1.6065305030255801E-5</v>
      </c>
      <c r="AE288">
        <v>2.1984100187779502E-5</v>
      </c>
      <c r="AF288">
        <v>2.4324373911599698E-6</v>
      </c>
      <c r="AG288">
        <v>0</v>
      </c>
      <c r="AH288">
        <v>0</v>
      </c>
      <c r="AI288">
        <v>5.5357101895548301E-6</v>
      </c>
      <c r="AJ288">
        <v>1.11275050195474E-5</v>
      </c>
      <c r="AK288">
        <v>2.07878352911893E-5</v>
      </c>
      <c r="AL288">
        <v>2.4324373911599698E-6</v>
      </c>
      <c r="AM288" s="1">
        <v>1.1202839161117E-8</v>
      </c>
      <c r="AN288" s="1">
        <v>3.9152332476185603E-8</v>
      </c>
      <c r="AO288" s="1">
        <v>3.3703224897006501E-8</v>
      </c>
      <c r="AP288">
        <v>0</v>
      </c>
      <c r="AQ288">
        <v>0</v>
      </c>
      <c r="AR288">
        <v>0</v>
      </c>
      <c r="AS288" s="1">
        <v>1.23346182300654E-8</v>
      </c>
      <c r="AT288" s="1">
        <v>4.5334279709267498E-10</v>
      </c>
      <c r="AU288" s="1">
        <v>5.8847271173098298E-8</v>
      </c>
      <c r="AV288" s="1">
        <v>7.0296261780010397E-10</v>
      </c>
      <c r="AW288">
        <v>0</v>
      </c>
      <c r="AX288">
        <v>1.48624141047823E-4</v>
      </c>
      <c r="AY288">
        <v>1.43003361023719E-4</v>
      </c>
      <c r="AZ288" s="1">
        <v>1.41211098439622E-7</v>
      </c>
      <c r="BA288" s="1">
        <v>5.1746860461657201E-9</v>
      </c>
      <c r="BB288">
        <v>1.06573483979881E-4</v>
      </c>
      <c r="BC288">
        <v>9.5127377713717995E-5</v>
      </c>
      <c r="BD288" s="1">
        <v>3.1923929341927201E-7</v>
      </c>
      <c r="BE288" s="1">
        <v>3.5376184028523998E-8</v>
      </c>
      <c r="BF288" s="1">
        <v>3.58101960988659E-9</v>
      </c>
      <c r="BG288">
        <v>4.1542821327882797E-5</v>
      </c>
      <c r="BH288">
        <v>3.9866110458189498E-5</v>
      </c>
      <c r="BI288" s="1">
        <v>3.5447642634866698E-8</v>
      </c>
      <c r="BJ288" s="1">
        <v>2.2724216819569798E-9</v>
      </c>
      <c r="BK288" t="s">
        <v>470</v>
      </c>
      <c r="BL288" t="s">
        <v>471</v>
      </c>
    </row>
    <row r="289" spans="1:64">
      <c r="A289" t="s">
        <v>490</v>
      </c>
      <c r="B289" t="s">
        <v>491</v>
      </c>
      <c r="C289" t="s">
        <v>21</v>
      </c>
      <c r="D289" t="s">
        <v>251</v>
      </c>
      <c r="E289" t="s">
        <v>252</v>
      </c>
      <c r="F289" t="s">
        <v>28</v>
      </c>
      <c r="G289" t="s">
        <v>66</v>
      </c>
      <c r="H289" s="1">
        <v>2.3976959999999999E-3</v>
      </c>
      <c r="I289">
        <v>2.0740052745439699E-6</v>
      </c>
      <c r="J289">
        <v>1.6643281751417401E-6</v>
      </c>
      <c r="K289" s="1">
        <v>3.0767213041395601E-9</v>
      </c>
      <c r="L289" s="1">
        <v>1.61167219657243E-10</v>
      </c>
      <c r="M289" s="1">
        <v>1.14886186669643E-9</v>
      </c>
      <c r="N289" s="1">
        <v>9.6287791116897603E-7</v>
      </c>
      <c r="O289" s="1">
        <v>6.2659394997966098E-7</v>
      </c>
      <c r="P289" s="1">
        <v>1.3710023275126501E-9</v>
      </c>
      <c r="Q289">
        <v>0</v>
      </c>
      <c r="R289" s="1">
        <v>1.08215418252541E-9</v>
      </c>
      <c r="S289">
        <v>1.53979181732739E-6</v>
      </c>
      <c r="T289" s="1">
        <v>4.3052304935434399E-8</v>
      </c>
      <c r="U289" s="1">
        <v>1.2418934115990701E-8</v>
      </c>
      <c r="V289" s="1">
        <v>3.6984329062347798E-7</v>
      </c>
      <c r="W289">
        <v>1.43704047697861E-6</v>
      </c>
      <c r="X289" s="1">
        <v>2.1367518181168301E-17</v>
      </c>
      <c r="Y289" s="1">
        <v>2.6173477738108898E-9</v>
      </c>
      <c r="Z289">
        <v>0</v>
      </c>
      <c r="AA289">
        <v>0</v>
      </c>
      <c r="AB289" s="1">
        <v>2.8564635206413402E-7</v>
      </c>
      <c r="AC289" s="1">
        <v>1.06561791059781E-7</v>
      </c>
      <c r="AD289" s="1">
        <v>1.8409319343730701E-7</v>
      </c>
      <c r="AE289" s="1">
        <v>3.8640263213916501E-7</v>
      </c>
      <c r="AF289" s="1">
        <v>1.7394246858821501E-10</v>
      </c>
      <c r="AG289">
        <v>0</v>
      </c>
      <c r="AH289">
        <v>0</v>
      </c>
      <c r="AI289" s="1">
        <v>1.71436102917193E-7</v>
      </c>
      <c r="AJ289" s="1">
        <v>9.5487694145758597E-8</v>
      </c>
      <c r="AK289" s="1">
        <v>3.5949621044812E-7</v>
      </c>
      <c r="AL289" s="1">
        <v>1.7394246858821501E-10</v>
      </c>
      <c r="AM289" s="1">
        <v>3.4140603895647201E-10</v>
      </c>
      <c r="AN289" s="1">
        <v>3.35975220142484E-10</v>
      </c>
      <c r="AO289" s="1">
        <v>6.9362106841369903E-10</v>
      </c>
      <c r="AP289">
        <v>0</v>
      </c>
      <c r="AQ289">
        <v>0</v>
      </c>
      <c r="AR289">
        <v>0</v>
      </c>
      <c r="AS289" s="1">
        <v>3.8108552815398197E-10</v>
      </c>
      <c r="AT289" s="1">
        <v>3.8902393911234997E-12</v>
      </c>
      <c r="AU289" s="1">
        <v>6.7433404189489903E-10</v>
      </c>
      <c r="AV289" s="1">
        <v>2.2844373085407099E-11</v>
      </c>
      <c r="AW289">
        <v>0</v>
      </c>
      <c r="AX289">
        <v>0</v>
      </c>
      <c r="AY289">
        <v>0</v>
      </c>
      <c r="AZ289">
        <v>0</v>
      </c>
      <c r="BA289">
        <v>0</v>
      </c>
      <c r="BB289" s="1">
        <v>2.36646705934313E-7</v>
      </c>
      <c r="BC289" s="1">
        <v>1.99246011679972E-7</v>
      </c>
      <c r="BD289" s="1">
        <v>9.6080462573019499E-10</v>
      </c>
      <c r="BE289" s="1">
        <v>1.61167219657243E-10</v>
      </c>
      <c r="BF289" s="1">
        <v>1.61802251898755E-11</v>
      </c>
      <c r="BG289" s="1">
        <v>8.7448065744068602E-7</v>
      </c>
      <c r="BH289" s="1">
        <v>8.3848821348211105E-7</v>
      </c>
      <c r="BI289" s="1">
        <v>7.4491435089670804E-10</v>
      </c>
      <c r="BJ289" s="1">
        <v>5.05274589811477E-11</v>
      </c>
      <c r="BL289" t="s">
        <v>234</v>
      </c>
    </row>
    <row r="290" spans="1:64">
      <c r="A290" t="s">
        <v>490</v>
      </c>
      <c r="B290" t="s">
        <v>491</v>
      </c>
      <c r="C290" t="s">
        <v>21</v>
      </c>
      <c r="D290" t="s">
        <v>249</v>
      </c>
      <c r="E290" t="s">
        <v>250</v>
      </c>
      <c r="F290" t="s">
        <v>28</v>
      </c>
      <c r="G290" t="s">
        <v>118</v>
      </c>
      <c r="H290">
        <v>0.09</v>
      </c>
      <c r="I290">
        <v>8.1696803392362698E-5</v>
      </c>
      <c r="J290">
        <v>6.5283008894215705E-5</v>
      </c>
      <c r="K290" s="1">
        <v>1.0708284658277799E-7</v>
      </c>
      <c r="L290" s="1">
        <v>6.2955945178610599E-9</v>
      </c>
      <c r="M290" s="1">
        <v>4.7812251347977502E-8</v>
      </c>
      <c r="N290">
        <v>3.6939943483426903E-5</v>
      </c>
      <c r="O290">
        <v>2.34127389083111E-5</v>
      </c>
      <c r="P290" s="1">
        <v>3.9226076451349898E-8</v>
      </c>
      <c r="Q290">
        <v>0</v>
      </c>
      <c r="R290" s="1">
        <v>4.5268379109397598E-8</v>
      </c>
      <c r="S290">
        <v>3.5534056651757899E-5</v>
      </c>
      <c r="T290" s="1">
        <v>9.0449557854619896E-7</v>
      </c>
      <c r="U290" s="1">
        <v>3.00782947927321E-7</v>
      </c>
      <c r="V290">
        <v>1.22516292756316E-6</v>
      </c>
      <c r="W290">
        <v>7.85725079219812E-5</v>
      </c>
      <c r="X290" s="1">
        <v>6.8505889558215897E-16</v>
      </c>
      <c r="Y290" s="1">
        <v>5.4988449340402302E-8</v>
      </c>
      <c r="Z290">
        <v>0</v>
      </c>
      <c r="AA290">
        <v>0</v>
      </c>
      <c r="AB290">
        <v>6.4126228333328301E-6</v>
      </c>
      <c r="AC290">
        <v>4.16256996327271E-6</v>
      </c>
      <c r="AD290">
        <v>9.8633732043206596E-6</v>
      </c>
      <c r="AE290">
        <v>1.40691140338093E-5</v>
      </c>
      <c r="AF290">
        <v>2.4322634486913902E-6</v>
      </c>
      <c r="AG290">
        <v>0</v>
      </c>
      <c r="AH290">
        <v>0</v>
      </c>
      <c r="AI290">
        <v>3.8218516831251398E-6</v>
      </c>
      <c r="AJ290">
        <v>3.72998805256869E-6</v>
      </c>
      <c r="AK290">
        <v>1.34286357239258E-5</v>
      </c>
      <c r="AL290">
        <v>2.4322634486913902E-6</v>
      </c>
      <c r="AM290" s="1">
        <v>8.2103995328667597E-9</v>
      </c>
      <c r="AN290" s="1">
        <v>1.3124032036815701E-8</v>
      </c>
      <c r="AO290" s="1">
        <v>1.7891644881667401E-8</v>
      </c>
      <c r="AP290">
        <v>0</v>
      </c>
      <c r="AQ290">
        <v>0</v>
      </c>
      <c r="AR290">
        <v>0</v>
      </c>
      <c r="AS290" s="1">
        <v>8.5937774510192702E-9</v>
      </c>
      <c r="AT290" s="1">
        <v>1.5196247621576101E-10</v>
      </c>
      <c r="AU290" s="1">
        <v>3.61295721769988E-8</v>
      </c>
      <c r="AV290" s="1">
        <v>3.93067005163828E-10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9.2440119505591301E-6</v>
      </c>
      <c r="BC290">
        <v>7.7830473312489207E-6</v>
      </c>
      <c r="BD290" s="1">
        <v>3.7531430692585699E-8</v>
      </c>
      <c r="BE290" s="1">
        <v>6.2955945178610599E-9</v>
      </c>
      <c r="BF290" s="1">
        <v>6.3204004647951098E-10</v>
      </c>
      <c r="BG290">
        <v>3.5512847958376599E-5</v>
      </c>
      <c r="BH290">
        <v>3.40872226546557E-5</v>
      </c>
      <c r="BI290" s="1">
        <v>3.0325339438843099E-8</v>
      </c>
      <c r="BJ290" s="1">
        <v>1.9118321921003001E-9</v>
      </c>
      <c r="BL290" t="s">
        <v>234</v>
      </c>
    </row>
    <row r="291" spans="1:64">
      <c r="A291" t="s">
        <v>490</v>
      </c>
      <c r="B291" t="s">
        <v>491</v>
      </c>
      <c r="C291" t="s">
        <v>21</v>
      </c>
      <c r="D291" t="s">
        <v>255</v>
      </c>
      <c r="E291" t="s">
        <v>149</v>
      </c>
      <c r="F291" t="s">
        <v>25</v>
      </c>
      <c r="G291" t="s">
        <v>149</v>
      </c>
      <c r="H291">
        <v>0.03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</row>
    <row r="292" spans="1:64">
      <c r="A292" t="s">
        <v>490</v>
      </c>
      <c r="B292" t="s">
        <v>491</v>
      </c>
      <c r="C292" t="s">
        <v>21</v>
      </c>
      <c r="D292" t="s">
        <v>256</v>
      </c>
      <c r="E292" t="s">
        <v>257</v>
      </c>
      <c r="F292" t="s">
        <v>37</v>
      </c>
      <c r="G292" t="s">
        <v>146</v>
      </c>
      <c r="H292">
        <v>0.08</v>
      </c>
      <c r="I292">
        <v>2.2463887616576598E-5</v>
      </c>
      <c r="J292">
        <v>1.79238350848313E-5</v>
      </c>
      <c r="K292" s="1">
        <v>5.2403808124935198E-8</v>
      </c>
      <c r="L292" s="1">
        <v>5.5721047958684699E-9</v>
      </c>
      <c r="M292" s="1">
        <v>1.03588726012227E-8</v>
      </c>
      <c r="N292">
        <v>9.13879051591146E-6</v>
      </c>
      <c r="O292">
        <v>6.1053012965599797E-6</v>
      </c>
      <c r="P292" s="1">
        <v>1.4764376935463E-8</v>
      </c>
      <c r="Q292">
        <v>0</v>
      </c>
      <c r="R292" s="1">
        <v>9.5000395116288608E-9</v>
      </c>
      <c r="S292">
        <v>1.7883302282062501E-5</v>
      </c>
      <c r="T292" s="1">
        <v>1.8761740536602101E-7</v>
      </c>
      <c r="U292" s="1">
        <v>4.28839783693763E-8</v>
      </c>
      <c r="V292" s="1">
        <v>5.9368764946470399E-7</v>
      </c>
      <c r="W292">
        <v>4.7014922620036498E-6</v>
      </c>
      <c r="X292" s="1">
        <v>1.93528703264682E-17</v>
      </c>
      <c r="Y292" s="1">
        <v>1.14061256185789E-8</v>
      </c>
      <c r="Z292">
        <v>0</v>
      </c>
      <c r="AA292">
        <v>0</v>
      </c>
      <c r="AB292">
        <v>1.00622555147564E-6</v>
      </c>
      <c r="AC292">
        <v>3.58776220259358E-6</v>
      </c>
      <c r="AD292">
        <v>2.17139362008335E-6</v>
      </c>
      <c r="AE292">
        <v>2.37340914175887E-6</v>
      </c>
      <c r="AF292">
        <v>0</v>
      </c>
      <c r="AG292">
        <v>0</v>
      </c>
      <c r="AH292">
        <v>0</v>
      </c>
      <c r="AI292" s="1">
        <v>6.1945110895264901E-7</v>
      </c>
      <c r="AJ292">
        <v>3.2149153694008101E-6</v>
      </c>
      <c r="AK292">
        <v>2.2709348182065198E-6</v>
      </c>
      <c r="AL292">
        <v>0</v>
      </c>
      <c r="AM292" s="1">
        <v>8.8600558269472301E-10</v>
      </c>
      <c r="AN292" s="1">
        <v>1.1311739262706499E-8</v>
      </c>
      <c r="AO292" s="1">
        <v>2.5666320900618002E-9</v>
      </c>
      <c r="AP292">
        <v>0</v>
      </c>
      <c r="AQ292">
        <v>0</v>
      </c>
      <c r="AR292">
        <v>0</v>
      </c>
      <c r="AS292" s="1">
        <v>1.32004203721133E-9</v>
      </c>
      <c r="AT292" s="1">
        <v>1.30978033568181E-10</v>
      </c>
      <c r="AU292" s="1">
        <v>7.9538227841881293E-9</v>
      </c>
      <c r="AV292" s="1">
        <v>9.5196656661225305E-11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8.1816900972008806E-6</v>
      </c>
      <c r="BC292">
        <v>6.8886195319417899E-6</v>
      </c>
      <c r="BD292" s="1">
        <v>3.3218318677393803E-8</v>
      </c>
      <c r="BE292" s="1">
        <v>5.5721047958684699E-9</v>
      </c>
      <c r="BF292" s="1">
        <v>5.5940600433808596E-10</v>
      </c>
      <c r="BG292">
        <v>5.1434070034643103E-6</v>
      </c>
      <c r="BH292">
        <v>4.9299142563295399E-6</v>
      </c>
      <c r="BI292" s="1">
        <v>4.4211125120783703E-9</v>
      </c>
      <c r="BJ292" s="1">
        <v>2.9942708525581601E-10</v>
      </c>
      <c r="BL292" t="s">
        <v>234</v>
      </c>
    </row>
    <row r="293" spans="1:64">
      <c r="A293" t="s">
        <v>490</v>
      </c>
      <c r="B293" t="s">
        <v>491</v>
      </c>
      <c r="C293" t="s">
        <v>21</v>
      </c>
      <c r="D293" t="s">
        <v>258</v>
      </c>
      <c r="E293" t="s">
        <v>259</v>
      </c>
      <c r="F293" t="s">
        <v>37</v>
      </c>
      <c r="G293" t="s">
        <v>146</v>
      </c>
      <c r="H293">
        <v>0.11</v>
      </c>
      <c r="I293">
        <v>6.3099528968721798E-5</v>
      </c>
      <c r="J293">
        <v>5.4531452834281598E-5</v>
      </c>
      <c r="K293" s="1">
        <v>1.0279780848298601E-7</v>
      </c>
      <c r="L293" s="1">
        <v>7.0838029514972697E-9</v>
      </c>
      <c r="M293" s="1">
        <v>1.94631456481933E-8</v>
      </c>
      <c r="N293">
        <v>1.5095143382996099E-5</v>
      </c>
      <c r="O293">
        <v>9.7388537366008597E-6</v>
      </c>
      <c r="P293" s="1">
        <v>2.8696940819983499E-8</v>
      </c>
      <c r="Q293">
        <v>0</v>
      </c>
      <c r="R293" s="1">
        <v>1.6487622014504599E-8</v>
      </c>
      <c r="S293">
        <v>2.61465365596519E-5</v>
      </c>
      <c r="T293" s="1">
        <v>2.3851754024251699E-7</v>
      </c>
      <c r="U293" s="1">
        <v>5.4518294912575397E-8</v>
      </c>
      <c r="V293">
        <v>1.7862201503888902E-5</v>
      </c>
      <c r="W293">
        <v>6.8228990283229404E-6</v>
      </c>
      <c r="X293" s="1">
        <v>5.1047987770104099E-16</v>
      </c>
      <c r="Y293" s="1">
        <v>1.45005790957032E-8</v>
      </c>
      <c r="Z293">
        <v>0</v>
      </c>
      <c r="AA293">
        <v>0</v>
      </c>
      <c r="AB293">
        <v>1.53241083649138E-6</v>
      </c>
      <c r="AC293">
        <v>4.5611131540180498E-6</v>
      </c>
      <c r="AD293">
        <v>3.8464450124145103E-6</v>
      </c>
      <c r="AE293">
        <v>5.1551743800721901E-6</v>
      </c>
      <c r="AF293">
        <v>0</v>
      </c>
      <c r="AG293">
        <v>0</v>
      </c>
      <c r="AH293">
        <v>0</v>
      </c>
      <c r="AI293" s="1">
        <v>9.2297129455984203E-7</v>
      </c>
      <c r="AJ293">
        <v>4.0871139034322201E-6</v>
      </c>
      <c r="AK293">
        <v>4.7287685386087901E-6</v>
      </c>
      <c r="AL293">
        <v>0</v>
      </c>
      <c r="AM293" s="1">
        <v>1.7650280065990999E-9</v>
      </c>
      <c r="AN293" s="1">
        <v>1.43805859565208E-8</v>
      </c>
      <c r="AO293" s="1">
        <v>1.2551326856863601E-8</v>
      </c>
      <c r="AP293">
        <v>0</v>
      </c>
      <c r="AQ293">
        <v>0</v>
      </c>
      <c r="AR293">
        <v>0</v>
      </c>
      <c r="AS293" s="1">
        <v>2.0397132136808898E-9</v>
      </c>
      <c r="AT293" s="1">
        <v>1.6651204791760901E-10</v>
      </c>
      <c r="AU293" s="1">
        <v>1.40895421700165E-8</v>
      </c>
      <c r="AV293" s="1">
        <v>1.9185458288964199E-10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1.04013622467691E-5</v>
      </c>
      <c r="BC293">
        <v>8.7574848571212892E-6</v>
      </c>
      <c r="BD293" s="1">
        <v>4.2230365815297497E-8</v>
      </c>
      <c r="BE293" s="1">
        <v>7.0838029514972697E-9</v>
      </c>
      <c r="BF293" s="1">
        <v>7.1117146029874602E-10</v>
      </c>
      <c r="BG293">
        <v>3.7603023338956499E-5</v>
      </c>
      <c r="BH293">
        <v>3.6035114240559398E-5</v>
      </c>
      <c r="BI293" s="1">
        <v>3.1870501847705198E-8</v>
      </c>
      <c r="BJ293" s="1">
        <v>2.2643521733899399E-9</v>
      </c>
      <c r="BL293" t="s">
        <v>234</v>
      </c>
    </row>
    <row r="294" spans="1:64">
      <c r="A294" t="s">
        <v>492</v>
      </c>
      <c r="B294" t="s">
        <v>493</v>
      </c>
      <c r="C294" t="s">
        <v>39</v>
      </c>
      <c r="D294" t="s">
        <v>492</v>
      </c>
      <c r="E294" t="s">
        <v>493</v>
      </c>
      <c r="F294" t="s">
        <v>28</v>
      </c>
      <c r="G294" t="s">
        <v>124</v>
      </c>
      <c r="H294">
        <v>0.03</v>
      </c>
      <c r="I294">
        <v>6.5695605707129405E-5</v>
      </c>
      <c r="J294">
        <v>5.4944476611524303E-5</v>
      </c>
      <c r="K294" s="1">
        <v>9.9337827329839706E-8</v>
      </c>
      <c r="L294" s="1">
        <v>6.2775163202441599E-9</v>
      </c>
      <c r="M294" s="1">
        <v>2.7917102199741E-8</v>
      </c>
      <c r="N294">
        <v>1.95031869563693E-5</v>
      </c>
      <c r="O294">
        <v>1.18266064490574E-5</v>
      </c>
      <c r="P294" s="1">
        <v>1.6939287843057199E-8</v>
      </c>
      <c r="Q294">
        <v>0</v>
      </c>
      <c r="R294" s="1">
        <v>2.6270292049775901E-8</v>
      </c>
      <c r="S294">
        <v>5.5162399565201297E-5</v>
      </c>
      <c r="T294" s="1">
        <v>6.5742758544812199E-7</v>
      </c>
      <c r="U294" s="1">
        <v>9.5665230939174294E-8</v>
      </c>
      <c r="V294">
        <v>6.3168829478588902E-6</v>
      </c>
      <c r="W294">
        <v>3.0244605492127002E-5</v>
      </c>
      <c r="X294" s="1">
        <v>1.5220498143317001E-16</v>
      </c>
      <c r="Y294" s="1">
        <v>3.9968048860451702E-8</v>
      </c>
      <c r="Z294">
        <v>0</v>
      </c>
      <c r="AA294">
        <v>0</v>
      </c>
      <c r="AB294">
        <v>3.46388345848737E-6</v>
      </c>
      <c r="AC294">
        <v>2.23435566555086E-6</v>
      </c>
      <c r="AD294">
        <v>5.8444943755843902E-6</v>
      </c>
      <c r="AE294">
        <v>7.9604020131595002E-6</v>
      </c>
      <c r="AF294" s="1">
        <v>5.1443587229271397E-11</v>
      </c>
      <c r="AG294">
        <v>0</v>
      </c>
      <c r="AH294">
        <v>0</v>
      </c>
      <c r="AI294">
        <v>2.13742986675492E-6</v>
      </c>
      <c r="AJ294">
        <v>2.0021573237753798E-6</v>
      </c>
      <c r="AK294">
        <v>7.6869678149398692E-6</v>
      </c>
      <c r="AL294" s="1">
        <v>5.1443587229271397E-11</v>
      </c>
      <c r="AM294" s="1">
        <v>2.9482107452844699E-9</v>
      </c>
      <c r="AN294" s="1">
        <v>7.0446276206911802E-9</v>
      </c>
      <c r="AO294" s="1">
        <v>6.9464494770816103E-9</v>
      </c>
      <c r="AP294">
        <v>0</v>
      </c>
      <c r="AQ294">
        <v>0</v>
      </c>
      <c r="AR294">
        <v>0</v>
      </c>
      <c r="AS294" s="1">
        <v>4.5369850238936502E-9</v>
      </c>
      <c r="AT294" s="1">
        <v>8.15693724501084E-11</v>
      </c>
      <c r="AU294" s="1">
        <v>2.1408404306169901E-8</v>
      </c>
      <c r="AV294" s="1">
        <v>2.4333334726230598E-10</v>
      </c>
      <c r="AW294">
        <v>0</v>
      </c>
      <c r="AX294">
        <v>2.48317392078837E-5</v>
      </c>
      <c r="AY294">
        <v>2.3890331404079499E-5</v>
      </c>
      <c r="AZ294" s="1">
        <v>2.3671210394404399E-8</v>
      </c>
      <c r="BA294" s="1">
        <v>8.6448986831854997E-10</v>
      </c>
      <c r="BB294">
        <v>1.89115022821442E-5</v>
      </c>
      <c r="BC294">
        <v>1.68803866923125E-5</v>
      </c>
      <c r="BD294" s="1">
        <v>5.6649125097462202E-8</v>
      </c>
      <c r="BE294" s="1">
        <v>6.2775163202441599E-9</v>
      </c>
      <c r="BF294" s="1">
        <v>6.3545319150453995E-10</v>
      </c>
      <c r="BG294">
        <v>2.4491772607320701E-6</v>
      </c>
      <c r="BH294">
        <v>2.3471520660748101E-6</v>
      </c>
      <c r="BI294" s="1">
        <v>2.0782039949156899E-9</v>
      </c>
      <c r="BJ294" s="1">
        <v>1.46867090142017E-10</v>
      </c>
      <c r="BK294" t="s">
        <v>470</v>
      </c>
      <c r="BL294" t="s">
        <v>471</v>
      </c>
    </row>
    <row r="295" spans="1:64">
      <c r="A295" t="s">
        <v>492</v>
      </c>
      <c r="B295" t="s">
        <v>493</v>
      </c>
      <c r="C295" t="s">
        <v>21</v>
      </c>
      <c r="D295" t="s">
        <v>251</v>
      </c>
      <c r="E295" t="s">
        <v>252</v>
      </c>
      <c r="F295" t="s">
        <v>28</v>
      </c>
      <c r="G295" t="s">
        <v>66</v>
      </c>
      <c r="H295" s="1">
        <v>7.0912000000000004E-4</v>
      </c>
      <c r="I295" s="1">
        <v>6.1338827786534396E-7</v>
      </c>
      <c r="J295" s="1">
        <v>4.9222603514228398E-7</v>
      </c>
      <c r="K295" s="1">
        <v>9.0994213244358101E-10</v>
      </c>
      <c r="L295" s="1">
        <v>4.76652998559218E-11</v>
      </c>
      <c r="M295" s="1">
        <v>3.3977657172209301E-10</v>
      </c>
      <c r="N295" s="1">
        <v>2.8477170765941301E-7</v>
      </c>
      <c r="O295" s="1">
        <v>1.8531552866150499E-7</v>
      </c>
      <c r="P295" s="1">
        <v>4.0547474345612399E-10</v>
      </c>
      <c r="Q295">
        <v>0</v>
      </c>
      <c r="R295" s="1">
        <v>3.2004773495573202E-10</v>
      </c>
      <c r="S295" s="1">
        <v>4.55394334187155E-7</v>
      </c>
      <c r="T295" s="1">
        <v>1.2732744466277301E-8</v>
      </c>
      <c r="U295" s="1">
        <v>3.6729070575799901E-9</v>
      </c>
      <c r="V295" s="1">
        <v>1.0938137038512E-7</v>
      </c>
      <c r="W295" s="1">
        <v>4.2500556494029198E-7</v>
      </c>
      <c r="X295" s="1">
        <v>6.3194560497369398E-18</v>
      </c>
      <c r="Y295" s="1">
        <v>7.7408214109077298E-10</v>
      </c>
      <c r="Z295">
        <v>0</v>
      </c>
      <c r="AA295">
        <v>0</v>
      </c>
      <c r="AB295" s="1">
        <v>8.4480076363191406E-8</v>
      </c>
      <c r="AC295" s="1">
        <v>3.1515712282254297E-8</v>
      </c>
      <c r="AD295" s="1">
        <v>5.4445670064204698E-8</v>
      </c>
      <c r="AE295" s="1">
        <v>1.1427880536253299E-7</v>
      </c>
      <c r="AF295" s="1">
        <v>5.1443587229271397E-11</v>
      </c>
      <c r="AG295">
        <v>0</v>
      </c>
      <c r="AH295">
        <v>0</v>
      </c>
      <c r="AI295" s="1">
        <v>5.0702328110252699E-8</v>
      </c>
      <c r="AJ295" s="1">
        <v>2.8240541616885698E-8</v>
      </c>
      <c r="AK295" s="1">
        <v>1.0632121534713801E-7</v>
      </c>
      <c r="AL295" s="1">
        <v>5.1443587229271397E-11</v>
      </c>
      <c r="AM295" s="1">
        <v>1.00971036505384E-10</v>
      </c>
      <c r="AN295" s="1">
        <v>9.93648686520052E-11</v>
      </c>
      <c r="AO295" s="1">
        <v>2.0513883829873399E-10</v>
      </c>
      <c r="AP295">
        <v>0</v>
      </c>
      <c r="AQ295">
        <v>0</v>
      </c>
      <c r="AR295">
        <v>0</v>
      </c>
      <c r="AS295" s="1">
        <v>1.1270626873655E-10</v>
      </c>
      <c r="AT295" s="1">
        <v>1.1505405843916299E-12</v>
      </c>
      <c r="AU295" s="1">
        <v>1.9943468887987E-10</v>
      </c>
      <c r="AV295" s="1">
        <v>6.7562367549196802E-12</v>
      </c>
      <c r="AW295">
        <v>0</v>
      </c>
      <c r="AX295">
        <v>0</v>
      </c>
      <c r="AY295">
        <v>0</v>
      </c>
      <c r="AZ295">
        <v>0</v>
      </c>
      <c r="BA295">
        <v>0</v>
      </c>
      <c r="BB295" s="1">
        <v>6.9988402246214895E-8</v>
      </c>
      <c r="BC295" s="1">
        <v>5.8927124957668502E-8</v>
      </c>
      <c r="BD295" s="1">
        <v>2.8415853227339698E-10</v>
      </c>
      <c r="BE295" s="1">
        <v>4.76652998559218E-11</v>
      </c>
      <c r="BF295" s="1">
        <v>4.7853111014259097E-12</v>
      </c>
      <c r="BG295" s="1">
        <v>2.5862816795971602E-7</v>
      </c>
      <c r="BH295" s="1">
        <v>2.4798338152310998E-7</v>
      </c>
      <c r="BI295" s="1">
        <v>2.2030885671405901E-10</v>
      </c>
      <c r="BJ295" s="1">
        <v>1.4943525664934701E-11</v>
      </c>
      <c r="BL295" t="s">
        <v>234</v>
      </c>
    </row>
    <row r="296" spans="1:64">
      <c r="A296" t="s">
        <v>492</v>
      </c>
      <c r="B296" t="s">
        <v>493</v>
      </c>
      <c r="C296" t="s">
        <v>21</v>
      </c>
      <c r="D296" t="s">
        <v>494</v>
      </c>
      <c r="E296" t="s">
        <v>495</v>
      </c>
      <c r="F296" t="s">
        <v>28</v>
      </c>
      <c r="G296" t="s">
        <v>145</v>
      </c>
      <c r="H296">
        <v>0.01</v>
      </c>
      <c r="I296">
        <v>1.71050355929922E-5</v>
      </c>
      <c r="J296">
        <v>1.0894396991956901E-5</v>
      </c>
      <c r="K296" s="1">
        <v>1.4669130041885001E-8</v>
      </c>
      <c r="L296" s="1">
        <v>9.3096288781097302E-10</v>
      </c>
      <c r="M296" s="1">
        <v>2.1056272995663801E-8</v>
      </c>
      <c r="N296">
        <v>1.44979489222705E-5</v>
      </c>
      <c r="O296">
        <v>8.5550482733326395E-6</v>
      </c>
      <c r="P296" s="1">
        <v>8.0680935914483404E-9</v>
      </c>
      <c r="Q296">
        <v>0</v>
      </c>
      <c r="R296" s="1">
        <v>2.08881738458343E-8</v>
      </c>
      <c r="S296">
        <v>4.6130544946939699E-5</v>
      </c>
      <c r="T296" s="1">
        <v>5.6168909913013201E-7</v>
      </c>
      <c r="U296" s="1">
        <v>7.3019582886917195E-8</v>
      </c>
      <c r="V296">
        <v>2.6125258861011502E-6</v>
      </c>
      <c r="W296">
        <v>2.7574793068934499E-5</v>
      </c>
      <c r="X296" s="1">
        <v>4.2680752433984999E-17</v>
      </c>
      <c r="Y296" s="1">
        <v>3.4147665621779403E-8</v>
      </c>
      <c r="Z296">
        <v>0</v>
      </c>
      <c r="AA296">
        <v>0</v>
      </c>
      <c r="AB296">
        <v>2.8849088590945401E-6</v>
      </c>
      <c r="AC296" s="1">
        <v>6.1554125551278E-7</v>
      </c>
      <c r="AD296">
        <v>4.6178492293165801E-6</v>
      </c>
      <c r="AE296">
        <v>6.37964957834666E-6</v>
      </c>
      <c r="AF296">
        <v>0</v>
      </c>
      <c r="AG296">
        <v>0</v>
      </c>
      <c r="AH296">
        <v>0</v>
      </c>
      <c r="AI296">
        <v>1.7862830030072E-6</v>
      </c>
      <c r="AJ296" s="1">
        <v>5.5157307845479804E-7</v>
      </c>
      <c r="AK296">
        <v>6.2171921918706403E-6</v>
      </c>
      <c r="AL296">
        <v>0</v>
      </c>
      <c r="AM296" s="1">
        <v>2.3308516208720902E-9</v>
      </c>
      <c r="AN296" s="1">
        <v>1.9407200908594701E-9</v>
      </c>
      <c r="AO296" s="1">
        <v>3.7965218797167603E-9</v>
      </c>
      <c r="AP296">
        <v>0</v>
      </c>
      <c r="AQ296">
        <v>0</v>
      </c>
      <c r="AR296">
        <v>0</v>
      </c>
      <c r="AS296" s="1">
        <v>3.7698405779683104E-9</v>
      </c>
      <c r="AT296" s="1">
        <v>2.2471495788899199E-11</v>
      </c>
      <c r="AU296" s="1">
        <v>1.6915198642185199E-8</v>
      </c>
      <c r="AV296" s="1">
        <v>1.80663129891815E-10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1.3669609813713799E-6</v>
      </c>
      <c r="BC296">
        <v>1.1509204093294599E-6</v>
      </c>
      <c r="BD296" s="1">
        <v>5.5499713334647903E-9</v>
      </c>
      <c r="BE296" s="1">
        <v>9.3096288781097302E-10</v>
      </c>
      <c r="BF296" s="1">
        <v>9.34631074497249E-11</v>
      </c>
      <c r="BG296">
        <v>1.24012568935029E-6</v>
      </c>
      <c r="BH296">
        <v>1.1884283092948501E-6</v>
      </c>
      <c r="BI296" s="1">
        <v>1.05106511697187E-9</v>
      </c>
      <c r="BJ296" s="1">
        <v>7.4636042379773602E-11</v>
      </c>
      <c r="BL296" t="s">
        <v>234</v>
      </c>
    </row>
    <row r="297" spans="1:64">
      <c r="A297" t="s">
        <v>492</v>
      </c>
      <c r="B297" t="s">
        <v>493</v>
      </c>
      <c r="C297" t="s">
        <v>21</v>
      </c>
      <c r="D297" t="s">
        <v>255</v>
      </c>
      <c r="E297" t="s">
        <v>149</v>
      </c>
      <c r="F297" t="s">
        <v>25</v>
      </c>
      <c r="G297" t="s">
        <v>149</v>
      </c>
      <c r="H297" s="1">
        <v>8.2822999999999994E-3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</row>
    <row r="298" spans="1:64">
      <c r="A298" t="s">
        <v>492</v>
      </c>
      <c r="B298" t="s">
        <v>493</v>
      </c>
      <c r="C298" t="s">
        <v>21</v>
      </c>
      <c r="D298" t="s">
        <v>256</v>
      </c>
      <c r="E298" t="s">
        <v>257</v>
      </c>
      <c r="F298" t="s">
        <v>37</v>
      </c>
      <c r="G298" t="s">
        <v>146</v>
      </c>
      <c r="H298">
        <v>0.02</v>
      </c>
      <c r="I298">
        <v>4.3756835145840102E-6</v>
      </c>
      <c r="J298">
        <v>3.49133823305562E-6</v>
      </c>
      <c r="K298" s="1">
        <v>1.0207604455094101E-8</v>
      </c>
      <c r="L298" s="1">
        <v>1.08537611623485E-9</v>
      </c>
      <c r="M298" s="1">
        <v>2.0177784381986601E-9</v>
      </c>
      <c r="N298">
        <v>1.78012175302203E-6</v>
      </c>
      <c r="O298">
        <v>1.1892361060074099E-6</v>
      </c>
      <c r="P298" s="1">
        <v>2.87591541866231E-9</v>
      </c>
      <c r="Q298">
        <v>0</v>
      </c>
      <c r="R298" s="1">
        <v>1.85048852578198E-9</v>
      </c>
      <c r="S298">
        <v>3.4834429515307898E-6</v>
      </c>
      <c r="T298" s="1">
        <v>3.6545517041463603E-8</v>
      </c>
      <c r="U298" s="1">
        <v>8.3532610380488301E-9</v>
      </c>
      <c r="V298" s="1">
        <v>1.15642906736137E-7</v>
      </c>
      <c r="W298" s="1">
        <v>9.1579171583875299E-7</v>
      </c>
      <c r="X298" s="1">
        <v>3.7696963719191801E-18</v>
      </c>
      <c r="Y298" s="1">
        <v>2.22177018895254E-9</v>
      </c>
      <c r="Z298">
        <v>0</v>
      </c>
      <c r="AA298">
        <v>0</v>
      </c>
      <c r="AB298" s="1">
        <v>1.9600011506005501E-7</v>
      </c>
      <c r="AC298" s="1">
        <v>6.9885107119890203E-7</v>
      </c>
      <c r="AD298" s="1">
        <v>4.2296023863920901E-7</v>
      </c>
      <c r="AE298" s="1">
        <v>4.6231032812386998E-7</v>
      </c>
      <c r="AF298">
        <v>0</v>
      </c>
      <c r="AG298">
        <v>0</v>
      </c>
      <c r="AH298">
        <v>0</v>
      </c>
      <c r="AI298" s="1">
        <v>1.2066130546053501E-7</v>
      </c>
      <c r="AJ298" s="1">
        <v>6.2622518518518503E-7</v>
      </c>
      <c r="AK298" s="1">
        <v>4.4234961536169902E-7</v>
      </c>
      <c r="AL298">
        <v>0</v>
      </c>
      <c r="AM298" s="1">
        <v>1.7258277321356599E-10</v>
      </c>
      <c r="AN298" s="1">
        <v>2.2033849108367598E-9</v>
      </c>
      <c r="AO298" s="1">
        <v>4.9994773461198504E-10</v>
      </c>
      <c r="AP298">
        <v>0</v>
      </c>
      <c r="AQ298">
        <v>0</v>
      </c>
      <c r="AR298">
        <v>0</v>
      </c>
      <c r="AS298" s="1">
        <v>2.5712762988188999E-10</v>
      </c>
      <c r="AT298" s="1">
        <v>2.5512877914951898E-11</v>
      </c>
      <c r="AU298" s="1">
        <v>1.54930490344032E-9</v>
      </c>
      <c r="AV298" s="1">
        <v>1.8543114544815201E-11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1.5936905975855699E-6</v>
      </c>
      <c r="BC298">
        <v>1.3418166721024799E-6</v>
      </c>
      <c r="BD298" s="1">
        <v>6.4705117787186003E-9</v>
      </c>
      <c r="BE298" s="1">
        <v>1.08537611623485E-9</v>
      </c>
      <c r="BF298" s="1">
        <v>1.08965272303766E-10</v>
      </c>
      <c r="BG298">
        <v>1.0018711639764001E-6</v>
      </c>
      <c r="BH298" s="1">
        <v>9.6028545494572193E-7</v>
      </c>
      <c r="BI298" s="1">
        <v>8.6117725771326397E-10</v>
      </c>
      <c r="BJ298" s="1">
        <v>5.8324640112915597E-11</v>
      </c>
      <c r="BL298" t="s">
        <v>234</v>
      </c>
    </row>
    <row r="299" spans="1:64">
      <c r="A299" t="s">
        <v>492</v>
      </c>
      <c r="B299" t="s">
        <v>493</v>
      </c>
      <c r="C299" t="s">
        <v>21</v>
      </c>
      <c r="D299" t="s">
        <v>258</v>
      </c>
      <c r="E299" t="s">
        <v>259</v>
      </c>
      <c r="F299" t="s">
        <v>37</v>
      </c>
      <c r="G299" t="s">
        <v>146</v>
      </c>
      <c r="H299">
        <v>0.02</v>
      </c>
      <c r="I299">
        <v>1.2290996705428101E-5</v>
      </c>
      <c r="J299">
        <v>1.0622042954720001E-5</v>
      </c>
      <c r="K299" s="1">
        <v>2.0023723568775301E-8</v>
      </c>
      <c r="L299" s="1">
        <v>1.37983595379791E-9</v>
      </c>
      <c r="M299" s="1">
        <v>3.7911766212675496E-9</v>
      </c>
      <c r="N299">
        <v>2.94034457341733E-6</v>
      </c>
      <c r="O299">
        <v>1.8970065410558399E-6</v>
      </c>
      <c r="P299" s="1">
        <v>5.5898040894904804E-9</v>
      </c>
      <c r="Q299">
        <v>0</v>
      </c>
      <c r="R299" s="1">
        <v>3.2115819432039498E-9</v>
      </c>
      <c r="S299">
        <v>5.0930173325436299E-6</v>
      </c>
      <c r="T299" s="1">
        <v>4.6460224810248602E-8</v>
      </c>
      <c r="U299" s="1">
        <v>1.0619479956628201E-8</v>
      </c>
      <c r="V299">
        <v>3.4793327846364798E-6</v>
      </c>
      <c r="W299">
        <v>1.32901514241343E-6</v>
      </c>
      <c r="X299" s="1">
        <v>9.9435076577529002E-17</v>
      </c>
      <c r="Y299" s="1">
        <v>2.82453090862905E-9</v>
      </c>
      <c r="Z299">
        <v>0</v>
      </c>
      <c r="AA299">
        <v>0</v>
      </c>
      <c r="AB299" s="1">
        <v>2.9849440796958E-7</v>
      </c>
      <c r="AC299" s="1">
        <v>8.8844762655692703E-7</v>
      </c>
      <c r="AD299" s="1">
        <v>7.4923923756439096E-7</v>
      </c>
      <c r="AE299">
        <v>1.00416330132643E-6</v>
      </c>
      <c r="AF299">
        <v>0</v>
      </c>
      <c r="AG299">
        <v>0</v>
      </c>
      <c r="AH299">
        <v>0</v>
      </c>
      <c r="AI299" s="1">
        <v>1.7978323017693301E-7</v>
      </c>
      <c r="AJ299" s="1">
        <v>7.9611851851851803E-7</v>
      </c>
      <c r="AK299" s="1">
        <v>9.21104792360391E-7</v>
      </c>
      <c r="AL299">
        <v>0</v>
      </c>
      <c r="AM299" s="1">
        <v>3.4380531469342002E-10</v>
      </c>
      <c r="AN299" s="1">
        <v>2.80115775034293E-9</v>
      </c>
      <c r="AO299" s="1">
        <v>2.4448410244541302E-9</v>
      </c>
      <c r="AP299">
        <v>0</v>
      </c>
      <c r="AQ299">
        <v>0</v>
      </c>
      <c r="AR299">
        <v>0</v>
      </c>
      <c r="AS299" s="1">
        <v>3.9731054730689598E-10</v>
      </c>
      <c r="AT299" s="1">
        <v>3.24344581618655E-11</v>
      </c>
      <c r="AU299" s="1">
        <v>2.7444660716644299E-9</v>
      </c>
      <c r="AV299" s="1">
        <v>3.7370866070756E-11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2.0260548881494101E-6</v>
      </c>
      <c r="BC299">
        <v>1.70584819389175E-6</v>
      </c>
      <c r="BD299" s="1">
        <v>8.2259455116081807E-9</v>
      </c>
      <c r="BE299" s="1">
        <v>1.37983595379791E-9</v>
      </c>
      <c r="BF299" s="1">
        <v>1.38527279337684E-10</v>
      </c>
      <c r="BG299">
        <v>7.32459724386141E-6</v>
      </c>
      <c r="BH299">
        <v>7.0191882197724697E-6</v>
      </c>
      <c r="BI299" s="1">
        <v>6.2079739676767E-9</v>
      </c>
      <c r="BJ299" s="1">
        <v>4.4106739872591899E-10</v>
      </c>
      <c r="BL299" t="s">
        <v>234</v>
      </c>
    </row>
    <row r="300" spans="1:64">
      <c r="A300" t="s">
        <v>496</v>
      </c>
      <c r="B300" t="s">
        <v>497</v>
      </c>
      <c r="C300" t="s">
        <v>39</v>
      </c>
      <c r="D300" t="s">
        <v>496</v>
      </c>
      <c r="E300" t="s">
        <v>497</v>
      </c>
      <c r="F300" t="s">
        <v>27</v>
      </c>
      <c r="G300" t="s">
        <v>88</v>
      </c>
      <c r="H300">
        <v>0.03</v>
      </c>
      <c r="I300">
        <v>1.8306350919184E-4</v>
      </c>
      <c r="J300">
        <v>1.8194630438180001E-4</v>
      </c>
      <c r="K300" s="1">
        <v>3.1720413724163398E-8</v>
      </c>
      <c r="L300" s="1">
        <v>6.4217095558266404E-10</v>
      </c>
      <c r="M300" s="1">
        <v>5.6629254673354203E-10</v>
      </c>
      <c r="N300">
        <v>1.7003157356287299E-4</v>
      </c>
      <c r="O300">
        <v>1.7003157356287299E-4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4.3926250606344303E-5</v>
      </c>
      <c r="AA300">
        <v>0</v>
      </c>
      <c r="AB300">
        <v>0</v>
      </c>
      <c r="AC300">
        <v>0</v>
      </c>
      <c r="AD300">
        <v>0</v>
      </c>
      <c r="AE300">
        <v>1.7003157356287299E-4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1.7003157356287299E-4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3.6897863398260502E-6</v>
      </c>
      <c r="BC300">
        <v>2.9442718210015798E-6</v>
      </c>
      <c r="BD300" s="1">
        <v>2.3728824549697401E-8</v>
      </c>
      <c r="BE300" s="1">
        <v>6.4217095558266404E-10</v>
      </c>
      <c r="BF300" s="1">
        <v>7.7131617006415502E-11</v>
      </c>
      <c r="BG300">
        <v>9.3421492891402605E-6</v>
      </c>
      <c r="BH300">
        <v>8.9704589979256598E-6</v>
      </c>
      <c r="BI300" s="1">
        <v>7.9915891744659795E-9</v>
      </c>
      <c r="BJ300" s="1">
        <v>4.8916092972712604E-10</v>
      </c>
      <c r="BL300" t="s">
        <v>403</v>
      </c>
    </row>
    <row r="301" spans="1:64">
      <c r="A301" t="s">
        <v>496</v>
      </c>
      <c r="B301" t="s">
        <v>497</v>
      </c>
      <c r="C301" t="s">
        <v>21</v>
      </c>
      <c r="D301" t="s">
        <v>496</v>
      </c>
      <c r="E301" t="s">
        <v>497</v>
      </c>
      <c r="F301" t="s">
        <v>27</v>
      </c>
      <c r="G301" t="s">
        <v>88</v>
      </c>
      <c r="H301">
        <v>0.03</v>
      </c>
      <c r="I301">
        <v>1.8306350919184E-4</v>
      </c>
      <c r="J301">
        <v>1.8194630438180001E-4</v>
      </c>
      <c r="K301" s="1">
        <v>3.1720413724163398E-8</v>
      </c>
      <c r="L301" s="1">
        <v>6.4217095558266404E-10</v>
      </c>
      <c r="M301" s="1">
        <v>5.6629254673354203E-10</v>
      </c>
      <c r="N301">
        <v>1.7003157356287299E-4</v>
      </c>
      <c r="O301">
        <v>1.7003157356287299E-4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4.3926250606344303E-5</v>
      </c>
      <c r="AA301">
        <v>0</v>
      </c>
      <c r="AB301">
        <v>0</v>
      </c>
      <c r="AC301">
        <v>0</v>
      </c>
      <c r="AD301">
        <v>0</v>
      </c>
      <c r="AE301">
        <v>1.7003157356287299E-4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1.7003157356287299E-4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3.6897863398260502E-6</v>
      </c>
      <c r="BC301">
        <v>2.9442718210015798E-6</v>
      </c>
      <c r="BD301" s="1">
        <v>2.3728824549697401E-8</v>
      </c>
      <c r="BE301" s="1">
        <v>6.4217095558266404E-10</v>
      </c>
      <c r="BF301" s="1">
        <v>7.7131617006415502E-11</v>
      </c>
      <c r="BG301">
        <v>9.3421492891402605E-6</v>
      </c>
      <c r="BH301">
        <v>8.9704589979256598E-6</v>
      </c>
      <c r="BI301" s="1">
        <v>7.9915891744659795E-9</v>
      </c>
      <c r="BJ301" s="1">
        <v>4.8916092972712604E-10</v>
      </c>
      <c r="BL301" t="s">
        <v>403</v>
      </c>
    </row>
    <row r="302" spans="1:64">
      <c r="A302" t="s">
        <v>498</v>
      </c>
      <c r="B302" t="s">
        <v>499</v>
      </c>
      <c r="C302" t="s">
        <v>39</v>
      </c>
      <c r="D302" t="s">
        <v>498</v>
      </c>
      <c r="E302" t="s">
        <v>499</v>
      </c>
      <c r="F302" t="s">
        <v>27</v>
      </c>
      <c r="G302" t="s">
        <v>88</v>
      </c>
      <c r="H302">
        <v>0.25</v>
      </c>
      <c r="I302">
        <v>2.52857383331262E-3</v>
      </c>
      <c r="J302">
        <v>2.5204452052119898E-3</v>
      </c>
      <c r="K302" s="1">
        <v>2.3079335502753401E-7</v>
      </c>
      <c r="L302" s="1">
        <v>4.6723472975152399E-9</v>
      </c>
      <c r="M302" s="1">
        <v>4.1202664607164602E-9</v>
      </c>
      <c r="N302">
        <v>2.43375526718463E-3</v>
      </c>
      <c r="O302">
        <v>2.43375526718463E-3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5.6825024955635298E-6</v>
      </c>
      <c r="AA302">
        <v>0</v>
      </c>
      <c r="AB302">
        <v>0</v>
      </c>
      <c r="AC302">
        <v>0</v>
      </c>
      <c r="AD302">
        <v>0</v>
      </c>
      <c r="AE302">
        <v>2.43375526718463E-3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2.43375526718463E-3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2.6846376472527401E-5</v>
      </c>
      <c r="BC302">
        <v>2.14221156631494E-5</v>
      </c>
      <c r="BD302" s="1">
        <v>1.7264765448228101E-7</v>
      </c>
      <c r="BE302" s="1">
        <v>4.6723472975152399E-9</v>
      </c>
      <c r="BF302" s="1">
        <v>5.6119900649495401E-10</v>
      </c>
      <c r="BG302">
        <v>6.7972189655468704E-5</v>
      </c>
      <c r="BH302">
        <v>6.5267822364217695E-5</v>
      </c>
      <c r="BI302" s="1">
        <v>5.81457005452524E-8</v>
      </c>
      <c r="BJ302" s="1">
        <v>3.5590674542214999E-9</v>
      </c>
      <c r="BL302" t="s">
        <v>403</v>
      </c>
    </row>
    <row r="303" spans="1:64">
      <c r="A303" t="s">
        <v>498</v>
      </c>
      <c r="B303" t="s">
        <v>499</v>
      </c>
      <c r="C303" t="s">
        <v>21</v>
      </c>
      <c r="D303" t="s">
        <v>498</v>
      </c>
      <c r="E303" t="s">
        <v>499</v>
      </c>
      <c r="F303" t="s">
        <v>27</v>
      </c>
      <c r="G303" t="s">
        <v>88</v>
      </c>
      <c r="H303">
        <v>0.25</v>
      </c>
      <c r="I303">
        <v>2.52857383331262E-3</v>
      </c>
      <c r="J303">
        <v>2.5204452052119898E-3</v>
      </c>
      <c r="K303" s="1">
        <v>2.3079335502753401E-7</v>
      </c>
      <c r="L303" s="1">
        <v>4.6723472975152399E-9</v>
      </c>
      <c r="M303" s="1">
        <v>4.1202664607164602E-9</v>
      </c>
      <c r="N303">
        <v>2.43375526718463E-3</v>
      </c>
      <c r="O303">
        <v>2.43375526718463E-3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5.6825024955635298E-6</v>
      </c>
      <c r="AA303">
        <v>0</v>
      </c>
      <c r="AB303">
        <v>0</v>
      </c>
      <c r="AC303">
        <v>0</v>
      </c>
      <c r="AD303">
        <v>0</v>
      </c>
      <c r="AE303">
        <v>2.43375526718463E-3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2.43375526718463E-3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2.6846376472527401E-5</v>
      </c>
      <c r="BC303">
        <v>2.14221156631494E-5</v>
      </c>
      <c r="BD303" s="1">
        <v>1.7264765448228101E-7</v>
      </c>
      <c r="BE303" s="1">
        <v>4.6723472975152399E-9</v>
      </c>
      <c r="BF303" s="1">
        <v>5.6119900649495401E-10</v>
      </c>
      <c r="BG303">
        <v>6.7972189655468704E-5</v>
      </c>
      <c r="BH303">
        <v>6.5267822364217695E-5</v>
      </c>
      <c r="BI303" s="1">
        <v>5.81457005452524E-8</v>
      </c>
      <c r="BJ303" s="1">
        <v>3.5590674542214999E-9</v>
      </c>
      <c r="BL303" t="s">
        <v>403</v>
      </c>
    </row>
    <row r="304" spans="1:64">
      <c r="A304" t="s">
        <v>500</v>
      </c>
      <c r="B304" t="s">
        <v>501</v>
      </c>
      <c r="C304" t="s">
        <v>39</v>
      </c>
      <c r="D304" t="s">
        <v>500</v>
      </c>
      <c r="E304" t="s">
        <v>501</v>
      </c>
      <c r="F304" t="s">
        <v>44</v>
      </c>
      <c r="G304" t="s">
        <v>157</v>
      </c>
      <c r="H304">
        <v>12.59</v>
      </c>
      <c r="I304">
        <v>1.2892323806886499E-2</v>
      </c>
      <c r="J304">
        <v>1.06919770430608E-2</v>
      </c>
      <c r="K304">
        <v>3.9414632911664198E-5</v>
      </c>
      <c r="L304" s="1">
        <v>7.0711646566896003E-7</v>
      </c>
      <c r="M304">
        <v>3.68754050727097E-6</v>
      </c>
      <c r="N304">
        <v>2.3847893404728899E-3</v>
      </c>
      <c r="O304">
        <v>1.4042080908457401E-3</v>
      </c>
      <c r="P304">
        <v>3.2650211585810099E-6</v>
      </c>
      <c r="Q304">
        <v>0</v>
      </c>
      <c r="R304">
        <v>3.23547113223966E-6</v>
      </c>
      <c r="S304">
        <v>6.5443846430899696E-3</v>
      </c>
      <c r="T304">
        <v>1.19526873291522E-4</v>
      </c>
      <c r="U304">
        <v>1.5490509472128601E-5</v>
      </c>
      <c r="V304">
        <v>9.4791178445567995E-4</v>
      </c>
      <c r="W304">
        <v>1.43855949867758E-3</v>
      </c>
      <c r="X304" s="1">
        <v>1.05285267604043E-13</v>
      </c>
      <c r="Y304">
        <v>7.2665887735700903E-6</v>
      </c>
      <c r="Z304">
        <v>0</v>
      </c>
      <c r="AA304">
        <v>0</v>
      </c>
      <c r="AB304">
        <v>7.5740528167924097E-4</v>
      </c>
      <c r="AC304">
        <v>4.7048607255407299E-4</v>
      </c>
      <c r="AD304">
        <v>5.9815496979454105E-4</v>
      </c>
      <c r="AE304">
        <v>5.58743016445035E-4</v>
      </c>
      <c r="AF304">
        <v>0</v>
      </c>
      <c r="AG304">
        <v>0</v>
      </c>
      <c r="AH304">
        <v>0</v>
      </c>
      <c r="AI304">
        <v>4.56893361585152E-4</v>
      </c>
      <c r="AJ304">
        <v>4.2159229634831398E-4</v>
      </c>
      <c r="AK304">
        <v>5.2572243291228095E-4</v>
      </c>
      <c r="AL304">
        <v>0</v>
      </c>
      <c r="AM304" s="1">
        <v>8.5795641054274201E-7</v>
      </c>
      <c r="AN304">
        <v>1.48338030196629E-6</v>
      </c>
      <c r="AO304" s="1">
        <v>9.2368444607198399E-7</v>
      </c>
      <c r="AP304">
        <v>0</v>
      </c>
      <c r="AQ304">
        <v>0</v>
      </c>
      <c r="AR304">
        <v>0</v>
      </c>
      <c r="AS304">
        <v>1.0071238793403399E-6</v>
      </c>
      <c r="AT304" s="1">
        <v>1.7175982443820199E-8</v>
      </c>
      <c r="AU304">
        <v>2.1910438454012501E-6</v>
      </c>
      <c r="AV304" s="1">
        <v>2.0127425054243999E-8</v>
      </c>
      <c r="AW304">
        <v>0</v>
      </c>
      <c r="AX304">
        <v>1.68537267876466E-3</v>
      </c>
      <c r="AY304">
        <v>1.59247534835006E-3</v>
      </c>
      <c r="AZ304">
        <v>1.76942413660226E-6</v>
      </c>
      <c r="BA304" s="1">
        <v>1.47137330197255E-7</v>
      </c>
      <c r="BB304">
        <v>6.2780703178610302E-3</v>
      </c>
      <c r="BC304">
        <v>5.25635157181846E-3</v>
      </c>
      <c r="BD304">
        <v>3.22122705573736E-5</v>
      </c>
      <c r="BE304" s="1">
        <v>7.0711646566896003E-7</v>
      </c>
      <c r="BF304" s="1">
        <v>1.5641369545704701E-7</v>
      </c>
      <c r="BG304">
        <v>2.54409146978793E-3</v>
      </c>
      <c r="BH304">
        <v>2.4389420320466001E-3</v>
      </c>
      <c r="BI304">
        <v>2.16791705910739E-6</v>
      </c>
      <c r="BJ304" s="1">
        <v>1.4851834937701101E-7</v>
      </c>
      <c r="BK304" t="s">
        <v>467</v>
      </c>
      <c r="BL304" t="s">
        <v>309</v>
      </c>
    </row>
    <row r="305" spans="1:64">
      <c r="A305" t="s">
        <v>500</v>
      </c>
      <c r="B305" t="s">
        <v>501</v>
      </c>
      <c r="C305" t="s">
        <v>21</v>
      </c>
      <c r="D305" t="s">
        <v>431</v>
      </c>
      <c r="E305" t="s">
        <v>432</v>
      </c>
      <c r="F305" t="s">
        <v>37</v>
      </c>
      <c r="G305" t="s">
        <v>57</v>
      </c>
      <c r="H305">
        <v>3.85</v>
      </c>
      <c r="I305">
        <v>2.8890517057800699E-3</v>
      </c>
      <c r="J305">
        <v>2.2925382941575202E-3</v>
      </c>
      <c r="K305">
        <v>4.1820925839892803E-6</v>
      </c>
      <c r="L305" s="1">
        <v>2.5887391897243598E-7</v>
      </c>
      <c r="M305">
        <v>1.70292108720665E-6</v>
      </c>
      <c r="N305">
        <v>1.12489637166595E-3</v>
      </c>
      <c r="O305">
        <v>6.4564260706238396E-4</v>
      </c>
      <c r="P305">
        <v>1.4594109987384499E-6</v>
      </c>
      <c r="Q305">
        <v>0</v>
      </c>
      <c r="R305">
        <v>1.5962026257918199E-6</v>
      </c>
      <c r="S305">
        <v>3.1835744995291201E-3</v>
      </c>
      <c r="T305">
        <v>6.3249525788758293E-5</v>
      </c>
      <c r="U305">
        <v>7.2473414966285499E-6</v>
      </c>
      <c r="V305">
        <v>4.2701825642557298E-4</v>
      </c>
      <c r="W305">
        <v>5.7989633008605896E-4</v>
      </c>
      <c r="X305" s="1">
        <v>5.9109169408211302E-14</v>
      </c>
      <c r="Y305">
        <v>3.84522979120562E-6</v>
      </c>
      <c r="Z305">
        <v>0</v>
      </c>
      <c r="AA305">
        <v>0</v>
      </c>
      <c r="AB305">
        <v>4.0571338143538201E-4</v>
      </c>
      <c r="AC305">
        <v>1.71164263570689E-4</v>
      </c>
      <c r="AD305">
        <v>2.8424070948078901E-4</v>
      </c>
      <c r="AE305">
        <v>2.6377801717909701E-4</v>
      </c>
      <c r="AF305">
        <v>0</v>
      </c>
      <c r="AG305">
        <v>0</v>
      </c>
      <c r="AH305">
        <v>0</v>
      </c>
      <c r="AI305">
        <v>2.4440482084384899E-4</v>
      </c>
      <c r="AJ305">
        <v>1.53376559139785E-4</v>
      </c>
      <c r="AK305">
        <v>2.4786122707874902E-4</v>
      </c>
      <c r="AL305">
        <v>0</v>
      </c>
      <c r="AM305" s="1">
        <v>4.6641216289056998E-7</v>
      </c>
      <c r="AN305" s="1">
        <v>5.39658263639984E-7</v>
      </c>
      <c r="AO305" s="1">
        <v>4.5334057220790103E-7</v>
      </c>
      <c r="AP305">
        <v>0</v>
      </c>
      <c r="AQ305">
        <v>0</v>
      </c>
      <c r="AR305">
        <v>0</v>
      </c>
      <c r="AS305" s="1">
        <v>5.3996145837873095E-7</v>
      </c>
      <c r="AT305" s="1">
        <v>6.2486746316208698E-9</v>
      </c>
      <c r="AU305">
        <v>1.0411747600028901E-6</v>
      </c>
      <c r="AV305" s="1">
        <v>8.81773277858135E-9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3.8011240938088699E-4</v>
      </c>
      <c r="BC305">
        <v>3.2003775949549298E-4</v>
      </c>
      <c r="BD305">
        <v>1.54328690014379E-6</v>
      </c>
      <c r="BE305" s="1">
        <v>2.5887391897243598E-7</v>
      </c>
      <c r="BF305" s="1">
        <v>2.5989393585542E-8</v>
      </c>
      <c r="BG305">
        <v>1.3840429247332299E-3</v>
      </c>
      <c r="BH305">
        <v>1.32685792759964E-3</v>
      </c>
      <c r="BI305">
        <v>1.17939468510703E-6</v>
      </c>
      <c r="BJ305" s="1">
        <v>8.0729067829285595E-8</v>
      </c>
      <c r="BL305" t="s">
        <v>234</v>
      </c>
    </row>
    <row r="306" spans="1:64">
      <c r="A306" t="s">
        <v>500</v>
      </c>
      <c r="B306" t="s">
        <v>501</v>
      </c>
      <c r="C306" t="s">
        <v>21</v>
      </c>
      <c r="D306" t="s">
        <v>425</v>
      </c>
      <c r="E306" t="s">
        <v>426</v>
      </c>
      <c r="F306" t="s">
        <v>37</v>
      </c>
      <c r="G306" t="s">
        <v>137</v>
      </c>
      <c r="H306">
        <v>4.4000000000000004</v>
      </c>
      <c r="I306">
        <v>9.9659195422288106E-4</v>
      </c>
      <c r="J306">
        <v>7.7037529800363003E-4</v>
      </c>
      <c r="K306">
        <v>2.64710525340398E-6</v>
      </c>
      <c r="L306" s="1">
        <v>2.9592842109986298E-7</v>
      </c>
      <c r="M306" s="1">
        <v>5.1041337838137505E-7</v>
      </c>
      <c r="N306">
        <v>4.5699245308875199E-4</v>
      </c>
      <c r="O306">
        <v>3.0383114703489301E-4</v>
      </c>
      <c r="P306" s="1">
        <v>7.9337293784010705E-7</v>
      </c>
      <c r="Q306">
        <v>0</v>
      </c>
      <c r="R306" s="1">
        <v>4.7442781137810798E-7</v>
      </c>
      <c r="S306">
        <v>1.0532854115292501E-3</v>
      </c>
      <c r="T306">
        <v>8.6276643200092493E-6</v>
      </c>
      <c r="U306">
        <v>3.0920301549758401E-6</v>
      </c>
      <c r="V306">
        <v>2.23440074062126E-4</v>
      </c>
      <c r="W306">
        <v>4.8074068716497299E-4</v>
      </c>
      <c r="X306" s="1">
        <v>5.4171461942265098E-16</v>
      </c>
      <c r="Y306" s="1">
        <v>5.2451542455228598E-7</v>
      </c>
      <c r="Z306">
        <v>0</v>
      </c>
      <c r="AA306">
        <v>0</v>
      </c>
      <c r="AB306">
        <v>4.4444037466478803E-5</v>
      </c>
      <c r="AC306">
        <v>1.95664246395513E-4</v>
      </c>
      <c r="AD306">
        <v>1.10272662831081E-4</v>
      </c>
      <c r="AE306">
        <v>1.0661150639567799E-4</v>
      </c>
      <c r="AF306">
        <v>0</v>
      </c>
      <c r="AG306">
        <v>0</v>
      </c>
      <c r="AH306">
        <v>0</v>
      </c>
      <c r="AI306">
        <v>2.7507893412098899E-5</v>
      </c>
      <c r="AJ306">
        <v>1.7533045878136201E-4</v>
      </c>
      <c r="AK306">
        <v>1.00992794841432E-4</v>
      </c>
      <c r="AL306">
        <v>0</v>
      </c>
      <c r="AM306" s="1">
        <v>3.6133364005157802E-8</v>
      </c>
      <c r="AN306" s="1">
        <v>6.1690346608256903E-7</v>
      </c>
      <c r="AO306" s="1">
        <v>1.4033610775237901E-7</v>
      </c>
      <c r="AP306">
        <v>0</v>
      </c>
      <c r="AQ306">
        <v>0</v>
      </c>
      <c r="AR306">
        <v>0</v>
      </c>
      <c r="AS306" s="1">
        <v>5.8092929696066699E-8</v>
      </c>
      <c r="AT306" s="1">
        <v>7.1430927651666002E-9</v>
      </c>
      <c r="AU306" s="1">
        <v>4.0392916787941897E-7</v>
      </c>
      <c r="AV306" s="1">
        <v>5.26262103745545E-9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4.3452065621383802E-4</v>
      </c>
      <c r="BC306">
        <v>3.6584708585465198E-4</v>
      </c>
      <c r="BD306">
        <v>1.7641887505565299E-6</v>
      </c>
      <c r="BE306" s="1">
        <v>2.9592842109986298E-7</v>
      </c>
      <c r="BF306" s="1">
        <v>2.97094440399431E-8</v>
      </c>
      <c r="BG306">
        <v>1.05078844920291E-4</v>
      </c>
      <c r="BH306">
        <v>1.0069706511408399E-4</v>
      </c>
      <c r="BI306" s="1">
        <v>8.9543565007343903E-8</v>
      </c>
      <c r="BJ306" s="1">
        <v>6.2761229633240803E-9</v>
      </c>
      <c r="BL306" t="s">
        <v>234</v>
      </c>
    </row>
    <row r="307" spans="1:64">
      <c r="A307" t="s">
        <v>500</v>
      </c>
      <c r="B307" t="s">
        <v>501</v>
      </c>
      <c r="C307" t="s">
        <v>21</v>
      </c>
      <c r="D307" t="s">
        <v>502</v>
      </c>
      <c r="E307" t="s">
        <v>503</v>
      </c>
      <c r="F307" t="s">
        <v>37</v>
      </c>
      <c r="G307" t="s">
        <v>57</v>
      </c>
      <c r="H307">
        <v>4.1500000000000004</v>
      </c>
      <c r="I307">
        <v>3.1156439964294901E-3</v>
      </c>
      <c r="J307">
        <v>2.4723452191894799E-3</v>
      </c>
      <c r="K307">
        <v>4.5100998454786299E-6</v>
      </c>
      <c r="L307" s="1">
        <v>2.7917775575458798E-7</v>
      </c>
      <c r="M307">
        <v>1.83648352541893E-6</v>
      </c>
      <c r="N307">
        <v>1.2131235380711299E-3</v>
      </c>
      <c r="O307">
        <v>6.9628124291041301E-4</v>
      </c>
      <c r="P307">
        <v>1.5738746064826401E-6</v>
      </c>
      <c r="Q307">
        <v>0</v>
      </c>
      <c r="R307">
        <v>1.72139498859902E-6</v>
      </c>
      <c r="S307">
        <v>3.4332666171392502E-3</v>
      </c>
      <c r="T307">
        <v>6.8210272909445204E-5</v>
      </c>
      <c r="U307">
        <v>7.8157604375405893E-6</v>
      </c>
      <c r="V307">
        <v>4.6050988438051999E-4</v>
      </c>
      <c r="W307">
        <v>6.2537839519084804E-4</v>
      </c>
      <c r="X307" s="1">
        <v>6.3745182695129806E-14</v>
      </c>
      <c r="Y307">
        <v>4.14681644149625E-6</v>
      </c>
      <c r="Z307">
        <v>0</v>
      </c>
      <c r="AA307">
        <v>0</v>
      </c>
      <c r="AB307">
        <v>4.3753403880286202E-4</v>
      </c>
      <c r="AC307">
        <v>1.8458891169387999E-4</v>
      </c>
      <c r="AD307">
        <v>3.0653409845967402E-4</v>
      </c>
      <c r="AE307">
        <v>2.8446648911471302E-4</v>
      </c>
      <c r="AF307">
        <v>0</v>
      </c>
      <c r="AG307">
        <v>0</v>
      </c>
      <c r="AH307">
        <v>0</v>
      </c>
      <c r="AI307">
        <v>2.6357382640022897E-4</v>
      </c>
      <c r="AJ307">
        <v>1.6540609318996399E-4</v>
      </c>
      <c r="AK307">
        <v>2.6730132332021902E-4</v>
      </c>
      <c r="AL307">
        <v>0</v>
      </c>
      <c r="AM307" s="1">
        <v>5.0299350899963403E-7</v>
      </c>
      <c r="AN307" s="1">
        <v>5.81984401964688E-7</v>
      </c>
      <c r="AO307" s="1">
        <v>4.8889669551832399E-7</v>
      </c>
      <c r="AP307">
        <v>0</v>
      </c>
      <c r="AQ307">
        <v>0</v>
      </c>
      <c r="AR307">
        <v>0</v>
      </c>
      <c r="AS307" s="1">
        <v>5.8231137668294498E-7</v>
      </c>
      <c r="AT307" s="1">
        <v>6.7387667595911303E-9</v>
      </c>
      <c r="AU307">
        <v>1.12283552549331E-6</v>
      </c>
      <c r="AV307" s="1">
        <v>9.5093196631759593E-9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4.0992514737154498E-4</v>
      </c>
      <c r="BC307">
        <v>3.4513876024023799E-4</v>
      </c>
      <c r="BD307">
        <v>1.6643290099589899E-6</v>
      </c>
      <c r="BE307" s="1">
        <v>2.7917775575458798E-7</v>
      </c>
      <c r="BF307" s="1">
        <v>2.8027777396172701E-8</v>
      </c>
      <c r="BG307">
        <v>1.4925953109868101E-3</v>
      </c>
      <c r="BH307">
        <v>1.43092521603883E-3</v>
      </c>
      <c r="BI307">
        <v>1.27189622903699E-6</v>
      </c>
      <c r="BJ307" s="1">
        <v>8.7060759423739403E-8</v>
      </c>
      <c r="BL307" t="s">
        <v>234</v>
      </c>
    </row>
    <row r="308" spans="1:64">
      <c r="A308" t="s">
        <v>504</v>
      </c>
      <c r="B308" t="s">
        <v>505</v>
      </c>
      <c r="C308" t="s">
        <v>39</v>
      </c>
      <c r="D308" t="s">
        <v>504</v>
      </c>
      <c r="E308" t="s">
        <v>505</v>
      </c>
      <c r="F308" t="s">
        <v>30</v>
      </c>
      <c r="G308" t="s">
        <v>143</v>
      </c>
      <c r="H308" s="1">
        <v>2E-3</v>
      </c>
      <c r="I308">
        <v>2.1893972382808102E-6</v>
      </c>
      <c r="J308">
        <v>1.9720289444297399E-6</v>
      </c>
      <c r="K308" s="1">
        <v>2.0848274885109598E-9</v>
      </c>
      <c r="L308" s="1">
        <v>1.03117812483165E-10</v>
      </c>
      <c r="M308" s="1">
        <v>5.5844781595747795E-10</v>
      </c>
      <c r="N308">
        <v>1.46282108238353E-6</v>
      </c>
      <c r="O308">
        <v>1.2928245051831601E-6</v>
      </c>
      <c r="P308" s="1">
        <v>9.7415398666991601E-10</v>
      </c>
      <c r="Q308">
        <v>0</v>
      </c>
      <c r="R308" s="1">
        <v>5.1636186226228705E-10</v>
      </c>
      <c r="S308">
        <v>1.2239060986609699E-5</v>
      </c>
      <c r="T308" s="1">
        <v>9.0388471115044097E-9</v>
      </c>
      <c r="U308">
        <v>0</v>
      </c>
      <c r="V308">
        <v>1.9018217569964799E-6</v>
      </c>
      <c r="W308">
        <v>1.28108275407283E-6</v>
      </c>
      <c r="X308" s="1">
        <v>1.1352622602416101E-16</v>
      </c>
      <c r="Y308" s="1">
        <v>5.4951311899775596E-10</v>
      </c>
      <c r="Z308">
        <v>0</v>
      </c>
      <c r="AA308">
        <v>0</v>
      </c>
      <c r="AB308" s="1">
        <v>6.2926848905952502E-8</v>
      </c>
      <c r="AC308" s="1">
        <v>6.8180234242062198E-8</v>
      </c>
      <c r="AD308" s="1">
        <v>1.1233039856315501E-7</v>
      </c>
      <c r="AE308" s="1">
        <v>6.2582286868144399E-7</v>
      </c>
      <c r="AF308" s="1">
        <v>5.9356073199091704E-7</v>
      </c>
      <c r="AG308">
        <v>0</v>
      </c>
      <c r="AH308">
        <v>0</v>
      </c>
      <c r="AI308" s="1">
        <v>3.75741924845123E-8</v>
      </c>
      <c r="AJ308" s="1">
        <v>6.1094819159335299E-8</v>
      </c>
      <c r="AK308" s="1">
        <v>6.00594761548398E-7</v>
      </c>
      <c r="AL308" s="1">
        <v>5.9356073199091704E-7</v>
      </c>
      <c r="AM308" s="1">
        <v>7.9132551520009698E-11</v>
      </c>
      <c r="AN308" s="1">
        <v>2.1496325259766099E-10</v>
      </c>
      <c r="AO308" s="1">
        <v>6.8005818255224498E-10</v>
      </c>
      <c r="AP308">
        <v>0</v>
      </c>
      <c r="AQ308">
        <v>0</v>
      </c>
      <c r="AR308">
        <v>0</v>
      </c>
      <c r="AS308" s="1">
        <v>8.4228961121406194E-11</v>
      </c>
      <c r="AT308" s="1">
        <v>2.4890481879729199E-12</v>
      </c>
      <c r="AU308" s="1">
        <v>4.1146666140350199E-10</v>
      </c>
      <c r="AV308" s="1">
        <v>1.8177191549406599E-11</v>
      </c>
      <c r="AW308">
        <v>0</v>
      </c>
      <c r="AX308">
        <v>0</v>
      </c>
      <c r="AY308">
        <v>0</v>
      </c>
      <c r="AZ308">
        <v>0</v>
      </c>
      <c r="BA308">
        <v>0</v>
      </c>
      <c r="BB308" s="1">
        <v>1.5141100466453601E-7</v>
      </c>
      <c r="BC308" s="1">
        <v>1.27481338414405E-7</v>
      </c>
      <c r="BD308" s="1">
        <v>6.14740835262346E-10</v>
      </c>
      <c r="BE308" s="1">
        <v>1.03117812483165E-10</v>
      </c>
      <c r="BF308" s="1">
        <v>1.03524118031776E-11</v>
      </c>
      <c r="BG308" s="1">
        <v>5.7516515123274096E-7</v>
      </c>
      <c r="BH308" s="1">
        <v>5.5172310083217503E-7</v>
      </c>
      <c r="BI308" s="1">
        <v>4.9593266657870299E-10</v>
      </c>
      <c r="BJ308" s="1">
        <v>3.17335418920138E-11</v>
      </c>
      <c r="BL308" t="s">
        <v>234</v>
      </c>
    </row>
    <row r="309" spans="1:64">
      <c r="A309" t="s">
        <v>504</v>
      </c>
      <c r="B309" t="s">
        <v>505</v>
      </c>
      <c r="C309" t="s">
        <v>21</v>
      </c>
      <c r="D309" t="s">
        <v>504</v>
      </c>
      <c r="E309" t="s">
        <v>505</v>
      </c>
      <c r="F309" t="s">
        <v>30</v>
      </c>
      <c r="G309" t="s">
        <v>143</v>
      </c>
      <c r="H309" s="1">
        <v>2E-3</v>
      </c>
      <c r="I309">
        <v>2.1893972382808102E-6</v>
      </c>
      <c r="J309">
        <v>1.9720289444297399E-6</v>
      </c>
      <c r="K309" s="1">
        <v>2.0848274885109598E-9</v>
      </c>
      <c r="L309" s="1">
        <v>1.03117812483165E-10</v>
      </c>
      <c r="M309" s="1">
        <v>5.5844781595747795E-10</v>
      </c>
      <c r="N309">
        <v>1.46282108238353E-6</v>
      </c>
      <c r="O309">
        <v>1.2928245051831601E-6</v>
      </c>
      <c r="P309" s="1">
        <v>9.7415398666991601E-10</v>
      </c>
      <c r="Q309">
        <v>0</v>
      </c>
      <c r="R309" s="1">
        <v>5.1636186226228705E-10</v>
      </c>
      <c r="S309">
        <v>1.2239060986609699E-5</v>
      </c>
      <c r="T309" s="1">
        <v>9.0388471115044097E-9</v>
      </c>
      <c r="U309">
        <v>0</v>
      </c>
      <c r="V309">
        <v>1.9018217569964799E-6</v>
      </c>
      <c r="W309">
        <v>1.28108275407283E-6</v>
      </c>
      <c r="X309" s="1">
        <v>1.1352622602416101E-16</v>
      </c>
      <c r="Y309" s="1">
        <v>5.4951311899775596E-10</v>
      </c>
      <c r="Z309">
        <v>0</v>
      </c>
      <c r="AA309">
        <v>0</v>
      </c>
      <c r="AB309" s="1">
        <v>6.2926848905952502E-8</v>
      </c>
      <c r="AC309" s="1">
        <v>6.8180234242062198E-8</v>
      </c>
      <c r="AD309" s="1">
        <v>1.1233039856315501E-7</v>
      </c>
      <c r="AE309" s="1">
        <v>6.2582286868144399E-7</v>
      </c>
      <c r="AF309" s="1">
        <v>5.9356073199091704E-7</v>
      </c>
      <c r="AG309">
        <v>0</v>
      </c>
      <c r="AH309">
        <v>0</v>
      </c>
      <c r="AI309" s="1">
        <v>3.75741924845123E-8</v>
      </c>
      <c r="AJ309" s="1">
        <v>6.1094819159335299E-8</v>
      </c>
      <c r="AK309" s="1">
        <v>6.00594761548398E-7</v>
      </c>
      <c r="AL309" s="1">
        <v>5.9356073199091704E-7</v>
      </c>
      <c r="AM309" s="1">
        <v>7.9132551520009698E-11</v>
      </c>
      <c r="AN309" s="1">
        <v>2.1496325259766099E-10</v>
      </c>
      <c r="AO309" s="1">
        <v>6.8005818255224498E-10</v>
      </c>
      <c r="AP309">
        <v>0</v>
      </c>
      <c r="AQ309">
        <v>0</v>
      </c>
      <c r="AR309">
        <v>0</v>
      </c>
      <c r="AS309" s="1">
        <v>8.4228961121406194E-11</v>
      </c>
      <c r="AT309" s="1">
        <v>2.4890481879729199E-12</v>
      </c>
      <c r="AU309" s="1">
        <v>4.1146666140350199E-10</v>
      </c>
      <c r="AV309" s="1">
        <v>1.8177191549406599E-11</v>
      </c>
      <c r="AW309">
        <v>0</v>
      </c>
      <c r="AX309">
        <v>0</v>
      </c>
      <c r="AY309">
        <v>0</v>
      </c>
      <c r="AZ309">
        <v>0</v>
      </c>
      <c r="BA309">
        <v>0</v>
      </c>
      <c r="BB309" s="1">
        <v>1.5141100466453601E-7</v>
      </c>
      <c r="BC309" s="1">
        <v>1.27481338414405E-7</v>
      </c>
      <c r="BD309" s="1">
        <v>6.14740835262346E-10</v>
      </c>
      <c r="BE309" s="1">
        <v>1.03117812483165E-10</v>
      </c>
      <c r="BF309" s="1">
        <v>1.03524118031776E-11</v>
      </c>
      <c r="BG309" s="1">
        <v>5.7516515123274096E-7</v>
      </c>
      <c r="BH309" s="1">
        <v>5.5172310083217503E-7</v>
      </c>
      <c r="BI309" s="1">
        <v>4.9593266657870299E-10</v>
      </c>
      <c r="BJ309" s="1">
        <v>3.17335418920138E-11</v>
      </c>
      <c r="BL309" t="s">
        <v>234</v>
      </c>
    </row>
    <row r="310" spans="1:64">
      <c r="A310" t="s">
        <v>506</v>
      </c>
      <c r="B310" t="s">
        <v>507</v>
      </c>
      <c r="C310" t="s">
        <v>39</v>
      </c>
      <c r="D310" t="s">
        <v>506</v>
      </c>
      <c r="E310" t="s">
        <v>507</v>
      </c>
      <c r="F310" t="s">
        <v>25</v>
      </c>
      <c r="G310" t="s">
        <v>56</v>
      </c>
      <c r="H310">
        <v>3.68</v>
      </c>
      <c r="I310">
        <v>1.07159087537062E-3</v>
      </c>
      <c r="J310">
        <v>9.9799592111321001E-4</v>
      </c>
      <c r="K310">
        <v>2.0361242896577001E-6</v>
      </c>
      <c r="L310" s="1">
        <v>5.4431154608E-9</v>
      </c>
      <c r="M310" s="1">
        <v>4.6782001128847898E-8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2.7194283927748199E-4</v>
      </c>
      <c r="BC310">
        <v>2.3016298475842499E-4</v>
      </c>
      <c r="BD310">
        <v>1.3520784249600001E-6</v>
      </c>
      <c r="BE310" s="1">
        <v>5.4431154608E-9</v>
      </c>
      <c r="BF310" s="1">
        <v>4.9119169883074203E-9</v>
      </c>
      <c r="BG310">
        <v>7.9964803609314402E-4</v>
      </c>
      <c r="BH310">
        <v>7.6783293635478503E-4</v>
      </c>
      <c r="BI310" s="1">
        <v>6.8404586469769899E-7</v>
      </c>
      <c r="BJ310" s="1">
        <v>4.1870084140540498E-8</v>
      </c>
      <c r="BL310" t="s">
        <v>242</v>
      </c>
    </row>
    <row r="311" spans="1:64">
      <c r="A311" t="s">
        <v>506</v>
      </c>
      <c r="B311" t="s">
        <v>507</v>
      </c>
      <c r="C311" t="s">
        <v>21</v>
      </c>
      <c r="D311" t="s">
        <v>506</v>
      </c>
      <c r="E311" t="s">
        <v>507</v>
      </c>
      <c r="F311" t="s">
        <v>25</v>
      </c>
      <c r="G311" t="s">
        <v>56</v>
      </c>
      <c r="H311">
        <v>3.68</v>
      </c>
      <c r="I311">
        <v>1.07159087537062E-3</v>
      </c>
      <c r="J311">
        <v>9.9799592111321001E-4</v>
      </c>
      <c r="K311">
        <v>2.0361242896577001E-6</v>
      </c>
      <c r="L311" s="1">
        <v>5.4431154608E-9</v>
      </c>
      <c r="M311" s="1">
        <v>4.6782001128847898E-8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2.7194283927748199E-4</v>
      </c>
      <c r="BC311">
        <v>2.3016298475842499E-4</v>
      </c>
      <c r="BD311">
        <v>1.3520784249600001E-6</v>
      </c>
      <c r="BE311" s="1">
        <v>5.4431154608E-9</v>
      </c>
      <c r="BF311" s="1">
        <v>4.9119169883074203E-9</v>
      </c>
      <c r="BG311">
        <v>7.9964803609314402E-4</v>
      </c>
      <c r="BH311">
        <v>7.6783293635478503E-4</v>
      </c>
      <c r="BI311" s="1">
        <v>6.8404586469769899E-7</v>
      </c>
      <c r="BJ311" s="1">
        <v>4.1870084140540498E-8</v>
      </c>
      <c r="BL311" t="s">
        <v>242</v>
      </c>
    </row>
    <row r="312" spans="1:64">
      <c r="A312" t="s">
        <v>425</v>
      </c>
      <c r="B312" t="s">
        <v>426</v>
      </c>
      <c r="C312" t="s">
        <v>39</v>
      </c>
      <c r="D312" t="s">
        <v>425</v>
      </c>
      <c r="E312" t="s">
        <v>426</v>
      </c>
      <c r="F312" t="s">
        <v>37</v>
      </c>
      <c r="G312" t="s">
        <v>137</v>
      </c>
      <c r="H312">
        <v>9.7899999999999991</v>
      </c>
      <c r="I312">
        <v>2.2159301154582802E-3</v>
      </c>
      <c r="J312">
        <v>1.71293558594153E-3</v>
      </c>
      <c r="K312">
        <v>5.8858595285165804E-6</v>
      </c>
      <c r="L312" s="1">
        <v>6.5799919170183405E-7</v>
      </c>
      <c r="M312">
        <v>1.13490819557142E-6</v>
      </c>
      <c r="N312">
        <v>1.0161263444336799E-3</v>
      </c>
      <c r="O312">
        <v>6.7557096550498598E-4</v>
      </c>
      <c r="P312">
        <v>1.76407102054159E-6</v>
      </c>
      <c r="Q312">
        <v>0</v>
      </c>
      <c r="R312">
        <v>1.0548940018921599E-6</v>
      </c>
      <c r="S312">
        <v>2.3419884674872201E-3</v>
      </c>
      <c r="T312">
        <v>1.9183680052566102E-5</v>
      </c>
      <c r="U312">
        <v>6.8751535764293E-6</v>
      </c>
      <c r="V312">
        <v>4.9682077706575899E-4</v>
      </c>
      <c r="W312">
        <v>1.0689307312797399E-3</v>
      </c>
      <c r="X312" s="1">
        <v>1.20450675331682E-15</v>
      </c>
      <c r="Y312">
        <v>1.1662642070937799E-6</v>
      </c>
      <c r="Z312">
        <v>0</v>
      </c>
      <c r="AA312">
        <v>0</v>
      </c>
      <c r="AB312">
        <v>9.8821669849143799E-5</v>
      </c>
      <c r="AC312">
        <v>4.3506100392347698E-4</v>
      </c>
      <c r="AD312">
        <v>2.45192140518246E-4</v>
      </c>
      <c r="AE312">
        <v>2.37051530142819E-4</v>
      </c>
      <c r="AF312">
        <v>0</v>
      </c>
      <c r="AG312">
        <v>0</v>
      </c>
      <c r="AH312">
        <v>0</v>
      </c>
      <c r="AI312">
        <v>6.1164019202039602E-5</v>
      </c>
      <c r="AJ312">
        <v>3.89848665870171E-4</v>
      </c>
      <c r="AK312">
        <v>2.2455828043277599E-4</v>
      </c>
      <c r="AL312">
        <v>0</v>
      </c>
      <c r="AM312" s="1">
        <v>8.0342821485330297E-8</v>
      </c>
      <c r="AN312">
        <v>1.3716897502839299E-6</v>
      </c>
      <c r="AO312" s="1">
        <v>3.1203844877233397E-7</v>
      </c>
      <c r="AP312">
        <v>0</v>
      </c>
      <c r="AQ312">
        <v>0</v>
      </c>
      <c r="AR312">
        <v>0</v>
      </c>
      <c r="AS312" s="1">
        <v>1.2917008998843E-7</v>
      </c>
      <c r="AT312" s="1">
        <v>1.5882723424340301E-8</v>
      </c>
      <c r="AU312" s="1">
        <v>8.9813970885804498E-7</v>
      </c>
      <c r="AV312" s="1">
        <v>1.17014796213514E-8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9.6616012582979296E-4</v>
      </c>
      <c r="BC312">
        <v>8.1346389739834297E-4</v>
      </c>
      <c r="BD312">
        <v>3.9226876808967596E-6</v>
      </c>
      <c r="BE312" s="1">
        <v>6.5799919170183405E-7</v>
      </c>
      <c r="BF312" s="1">
        <v>6.6059184486361106E-8</v>
      </c>
      <c r="BG312">
        <v>2.336436451948E-4</v>
      </c>
      <c r="BH312">
        <v>2.2390072303820799E-4</v>
      </c>
      <c r="BI312" s="1">
        <v>1.99100827078214E-7</v>
      </c>
      <c r="BJ312" s="1">
        <v>1.3955009192898599E-8</v>
      </c>
      <c r="BL312" t="s">
        <v>234</v>
      </c>
    </row>
    <row r="313" spans="1:64">
      <c r="A313" t="s">
        <v>425</v>
      </c>
      <c r="B313" t="s">
        <v>426</v>
      </c>
      <c r="C313" t="s">
        <v>21</v>
      </c>
      <c r="D313" t="s">
        <v>425</v>
      </c>
      <c r="E313" t="s">
        <v>426</v>
      </c>
      <c r="F313" t="s">
        <v>37</v>
      </c>
      <c r="G313" t="s">
        <v>137</v>
      </c>
      <c r="H313">
        <v>9.7899999999999991</v>
      </c>
      <c r="I313">
        <v>2.2159301154582802E-3</v>
      </c>
      <c r="J313">
        <v>1.71293558594153E-3</v>
      </c>
      <c r="K313">
        <v>5.8858595285165804E-6</v>
      </c>
      <c r="L313" s="1">
        <v>6.5799919170183405E-7</v>
      </c>
      <c r="M313">
        <v>1.13490819557142E-6</v>
      </c>
      <c r="N313">
        <v>1.0161263444336799E-3</v>
      </c>
      <c r="O313">
        <v>6.7557096550498598E-4</v>
      </c>
      <c r="P313">
        <v>1.76407102054159E-6</v>
      </c>
      <c r="Q313">
        <v>0</v>
      </c>
      <c r="R313">
        <v>1.0548940018921599E-6</v>
      </c>
      <c r="S313">
        <v>2.3419884674872201E-3</v>
      </c>
      <c r="T313">
        <v>1.9183680052566102E-5</v>
      </c>
      <c r="U313">
        <v>6.8751535764293E-6</v>
      </c>
      <c r="V313">
        <v>4.9682077706575899E-4</v>
      </c>
      <c r="W313">
        <v>1.0689307312797399E-3</v>
      </c>
      <c r="X313" s="1">
        <v>1.20450675331682E-15</v>
      </c>
      <c r="Y313">
        <v>1.1662642070937799E-6</v>
      </c>
      <c r="Z313">
        <v>0</v>
      </c>
      <c r="AA313">
        <v>0</v>
      </c>
      <c r="AB313">
        <v>9.8821669849143799E-5</v>
      </c>
      <c r="AC313">
        <v>4.3506100392347698E-4</v>
      </c>
      <c r="AD313">
        <v>2.45192140518246E-4</v>
      </c>
      <c r="AE313">
        <v>2.37051530142819E-4</v>
      </c>
      <c r="AF313">
        <v>0</v>
      </c>
      <c r="AG313">
        <v>0</v>
      </c>
      <c r="AH313">
        <v>0</v>
      </c>
      <c r="AI313">
        <v>6.1164019202039602E-5</v>
      </c>
      <c r="AJ313">
        <v>3.89848665870171E-4</v>
      </c>
      <c r="AK313">
        <v>2.2455828043277599E-4</v>
      </c>
      <c r="AL313">
        <v>0</v>
      </c>
      <c r="AM313" s="1">
        <v>8.0342821485330297E-8</v>
      </c>
      <c r="AN313">
        <v>1.3716897502839299E-6</v>
      </c>
      <c r="AO313" s="1">
        <v>3.1203844877233397E-7</v>
      </c>
      <c r="AP313">
        <v>0</v>
      </c>
      <c r="AQ313">
        <v>0</v>
      </c>
      <c r="AR313">
        <v>0</v>
      </c>
      <c r="AS313" s="1">
        <v>1.2917008998843E-7</v>
      </c>
      <c r="AT313" s="1">
        <v>1.5882723424340301E-8</v>
      </c>
      <c r="AU313" s="1">
        <v>8.9813970885804498E-7</v>
      </c>
      <c r="AV313" s="1">
        <v>1.17014796213514E-8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9.6616012582979296E-4</v>
      </c>
      <c r="BC313">
        <v>8.1346389739834297E-4</v>
      </c>
      <c r="BD313">
        <v>3.9226876808967596E-6</v>
      </c>
      <c r="BE313" s="1">
        <v>6.5799919170183405E-7</v>
      </c>
      <c r="BF313" s="1">
        <v>6.6059184486361106E-8</v>
      </c>
      <c r="BG313">
        <v>2.336436451948E-4</v>
      </c>
      <c r="BH313">
        <v>2.2390072303820799E-4</v>
      </c>
      <c r="BI313" s="1">
        <v>1.99100827078214E-7</v>
      </c>
      <c r="BJ313" s="1">
        <v>1.3955009192898599E-8</v>
      </c>
      <c r="BL313" t="s">
        <v>234</v>
      </c>
    </row>
    <row r="314" spans="1:64">
      <c r="A314" t="s">
        <v>502</v>
      </c>
      <c r="B314" t="s">
        <v>503</v>
      </c>
      <c r="C314" t="s">
        <v>39</v>
      </c>
      <c r="D314" t="s">
        <v>502</v>
      </c>
      <c r="E314" t="s">
        <v>503</v>
      </c>
      <c r="F314" t="s">
        <v>37</v>
      </c>
      <c r="G314" t="s">
        <v>57</v>
      </c>
      <c r="H314">
        <v>0.26</v>
      </c>
      <c r="I314">
        <v>1.98115298205767E-4</v>
      </c>
      <c r="J314">
        <v>1.57209684716433E-4</v>
      </c>
      <c r="K314" s="1">
        <v>2.8678493975844198E-7</v>
      </c>
      <c r="L314" s="1">
        <v>1.7752151528583199E-8</v>
      </c>
      <c r="M314" s="1">
        <v>1.16776975066889E-7</v>
      </c>
      <c r="N314">
        <v>7.7139214807861095E-5</v>
      </c>
      <c r="O314">
        <v>4.4274623876271401E-5</v>
      </c>
      <c r="P314" s="1">
        <v>1.0007839065025499E-7</v>
      </c>
      <c r="Q314">
        <v>0</v>
      </c>
      <c r="R314" s="1">
        <v>1.09458809121655E-7</v>
      </c>
      <c r="S314">
        <v>2.1831205376927901E-4</v>
      </c>
      <c r="T314">
        <v>4.3373050880132203E-6</v>
      </c>
      <c r="U314" s="1">
        <v>4.9698287466818204E-7</v>
      </c>
      <c r="V314">
        <v>2.9282566678126199E-5</v>
      </c>
      <c r="W314">
        <v>3.9766105304927001E-5</v>
      </c>
      <c r="X314" s="1">
        <v>4.0533821878556702E-15</v>
      </c>
      <c r="Y314" s="1">
        <v>2.6368473960859998E-7</v>
      </c>
      <c r="Z314">
        <v>0</v>
      </c>
      <c r="AA314">
        <v>0</v>
      </c>
      <c r="AB314">
        <v>2.78215953658184E-5</v>
      </c>
      <c r="AC314">
        <v>1.1737505096095599E-5</v>
      </c>
      <c r="AD314">
        <v>1.9491666697533301E-5</v>
      </c>
      <c r="AE314">
        <v>1.8088447648413601E-5</v>
      </c>
      <c r="AF314">
        <v>0</v>
      </c>
      <c r="AG314">
        <v>0</v>
      </c>
      <c r="AH314">
        <v>0</v>
      </c>
      <c r="AI314">
        <v>1.6759940248744101E-5</v>
      </c>
      <c r="AJ314">
        <v>1.05177220230983E-5</v>
      </c>
      <c r="AK314">
        <v>1.6996961604428901E-5</v>
      </c>
      <c r="AL314">
        <v>0</v>
      </c>
      <c r="AM314" s="1">
        <v>3.1983984417098603E-8</v>
      </c>
      <c r="AN314" s="1">
        <v>3.7006799710901598E-8</v>
      </c>
      <c r="AO314" s="1">
        <v>3.1087606522255303E-8</v>
      </c>
      <c r="AP314">
        <v>0</v>
      </c>
      <c r="AQ314">
        <v>0</v>
      </c>
      <c r="AR314">
        <v>0</v>
      </c>
      <c r="AS314" s="1">
        <v>3.7027591140823401E-8</v>
      </c>
      <c r="AT314" s="1">
        <v>4.2849978612622899E-10</v>
      </c>
      <c r="AU314" s="1">
        <v>7.1398046511111099E-8</v>
      </c>
      <c r="AV314" s="1">
        <v>6.04671683595127E-10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2.60660213126486E-5</v>
      </c>
      <c r="BC314">
        <v>2.1946431776455701E-5</v>
      </c>
      <c r="BD314" s="1">
        <v>1.05830139290112E-7</v>
      </c>
      <c r="BE314" s="1">
        <v>1.7752151528583199E-8</v>
      </c>
      <c r="BF314" s="1">
        <v>1.7822098684095501E-9</v>
      </c>
      <c r="BG314">
        <v>9.49100620852576E-5</v>
      </c>
      <c r="BH314">
        <v>9.0988629063705996E-5</v>
      </c>
      <c r="BI314" s="1">
        <v>8.0876409818074694E-8</v>
      </c>
      <c r="BJ314" s="1">
        <v>5.5359560768242E-9</v>
      </c>
      <c r="BL314" t="s">
        <v>234</v>
      </c>
    </row>
    <row r="315" spans="1:64">
      <c r="A315" t="s">
        <v>502</v>
      </c>
      <c r="B315" t="s">
        <v>503</v>
      </c>
      <c r="C315" t="s">
        <v>21</v>
      </c>
      <c r="D315" t="s">
        <v>502</v>
      </c>
      <c r="E315" t="s">
        <v>503</v>
      </c>
      <c r="F315" t="s">
        <v>37</v>
      </c>
      <c r="G315" t="s">
        <v>57</v>
      </c>
      <c r="H315">
        <v>0.26</v>
      </c>
      <c r="I315">
        <v>1.98115298205767E-4</v>
      </c>
      <c r="J315">
        <v>1.57209684716433E-4</v>
      </c>
      <c r="K315" s="1">
        <v>2.8678493975844198E-7</v>
      </c>
      <c r="L315" s="1">
        <v>1.7752151528583199E-8</v>
      </c>
      <c r="M315" s="1">
        <v>1.16776975066889E-7</v>
      </c>
      <c r="N315">
        <v>7.7139214807861095E-5</v>
      </c>
      <c r="O315">
        <v>4.4274623876271401E-5</v>
      </c>
      <c r="P315" s="1">
        <v>1.0007839065025499E-7</v>
      </c>
      <c r="Q315">
        <v>0</v>
      </c>
      <c r="R315" s="1">
        <v>1.09458809121655E-7</v>
      </c>
      <c r="S315">
        <v>2.1831205376927901E-4</v>
      </c>
      <c r="T315">
        <v>4.3373050880132203E-6</v>
      </c>
      <c r="U315" s="1">
        <v>4.9698287466818204E-7</v>
      </c>
      <c r="V315">
        <v>2.9282566678126199E-5</v>
      </c>
      <c r="W315">
        <v>3.9766105304927001E-5</v>
      </c>
      <c r="X315" s="1">
        <v>4.0533821878556702E-15</v>
      </c>
      <c r="Y315" s="1">
        <v>2.6368473960859998E-7</v>
      </c>
      <c r="Z315">
        <v>0</v>
      </c>
      <c r="AA315">
        <v>0</v>
      </c>
      <c r="AB315">
        <v>2.78215953658184E-5</v>
      </c>
      <c r="AC315">
        <v>1.1737505096095599E-5</v>
      </c>
      <c r="AD315">
        <v>1.9491666697533301E-5</v>
      </c>
      <c r="AE315">
        <v>1.8088447648413601E-5</v>
      </c>
      <c r="AF315">
        <v>0</v>
      </c>
      <c r="AG315">
        <v>0</v>
      </c>
      <c r="AH315">
        <v>0</v>
      </c>
      <c r="AI315">
        <v>1.6759940248744101E-5</v>
      </c>
      <c r="AJ315">
        <v>1.05177220230983E-5</v>
      </c>
      <c r="AK315">
        <v>1.6996961604428901E-5</v>
      </c>
      <c r="AL315">
        <v>0</v>
      </c>
      <c r="AM315" s="1">
        <v>3.1983984417098603E-8</v>
      </c>
      <c r="AN315" s="1">
        <v>3.7006799710901598E-8</v>
      </c>
      <c r="AO315" s="1">
        <v>3.1087606522255303E-8</v>
      </c>
      <c r="AP315">
        <v>0</v>
      </c>
      <c r="AQ315">
        <v>0</v>
      </c>
      <c r="AR315">
        <v>0</v>
      </c>
      <c r="AS315" s="1">
        <v>3.7027591140823401E-8</v>
      </c>
      <c r="AT315" s="1">
        <v>4.2849978612622899E-10</v>
      </c>
      <c r="AU315" s="1">
        <v>7.1398046511111099E-8</v>
      </c>
      <c r="AV315" s="1">
        <v>6.04671683595127E-10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2.60660213126486E-5</v>
      </c>
      <c r="BC315">
        <v>2.1946431776455701E-5</v>
      </c>
      <c r="BD315" s="1">
        <v>1.05830139290112E-7</v>
      </c>
      <c r="BE315" s="1">
        <v>1.7752151528583199E-8</v>
      </c>
      <c r="BF315" s="1">
        <v>1.7822098684095501E-9</v>
      </c>
      <c r="BG315">
        <v>9.49100620852576E-5</v>
      </c>
      <c r="BH315">
        <v>9.0988629063705996E-5</v>
      </c>
      <c r="BI315" s="1">
        <v>8.0876409818074694E-8</v>
      </c>
      <c r="BJ315" s="1">
        <v>5.5359560768242E-9</v>
      </c>
      <c r="BL315" t="s">
        <v>234</v>
      </c>
    </row>
    <row r="316" spans="1:64">
      <c r="A316" t="s">
        <v>508</v>
      </c>
      <c r="B316" t="s">
        <v>509</v>
      </c>
      <c r="C316" t="s">
        <v>39</v>
      </c>
      <c r="D316" t="s">
        <v>508</v>
      </c>
      <c r="E316" t="s">
        <v>509</v>
      </c>
      <c r="F316" t="s">
        <v>44</v>
      </c>
      <c r="G316" t="s">
        <v>132</v>
      </c>
      <c r="H316">
        <v>0.36</v>
      </c>
      <c r="I316">
        <v>1.00897364848813E-3</v>
      </c>
      <c r="J316">
        <v>5.2431054066782101E-4</v>
      </c>
      <c r="K316">
        <v>1.4010706030341699E-6</v>
      </c>
      <c r="L316">
        <v>7.5062870484493104E-6</v>
      </c>
      <c r="M316" s="1">
        <v>8.8026556619449697E-7</v>
      </c>
      <c r="N316">
        <v>7.2411352135556795E-4</v>
      </c>
      <c r="O316">
        <v>2.7624741200282002E-4</v>
      </c>
      <c r="P316" s="1">
        <v>2.8070208712415901E-7</v>
      </c>
      <c r="Q316">
        <v>7.4860610870448099E-6</v>
      </c>
      <c r="R316" s="1">
        <v>8.6977503236472199E-7</v>
      </c>
      <c r="S316">
        <v>1.7807905269883E-3</v>
      </c>
      <c r="T316">
        <v>2.84598714106437E-5</v>
      </c>
      <c r="U316">
        <v>3.5894622494760099E-6</v>
      </c>
      <c r="V316">
        <v>3.66902376427085E-5</v>
      </c>
      <c r="W316">
        <v>2.7583850437711699E-4</v>
      </c>
      <c r="X316" s="1">
        <v>4.6579966771028998E-15</v>
      </c>
      <c r="Y316">
        <v>8.0611308554834699E-6</v>
      </c>
      <c r="Z316">
        <v>4.9201797025293103E-4</v>
      </c>
      <c r="AA316">
        <v>3.74458821653127E-3</v>
      </c>
      <c r="AB316">
        <v>9.0904628236560399E-5</v>
      </c>
      <c r="AC316">
        <v>2.52336142776281E-5</v>
      </c>
      <c r="AD316">
        <v>1.5346839963844799E-4</v>
      </c>
      <c r="AE316">
        <v>1.7618869238069599E-4</v>
      </c>
      <c r="AF316">
        <v>2.8441774613917999E-5</v>
      </c>
      <c r="AG316">
        <v>1.4723561271883599E-4</v>
      </c>
      <c r="AH316">
        <v>1.0264079948948E-4</v>
      </c>
      <c r="AI316">
        <v>5.45976550805089E-5</v>
      </c>
      <c r="AJ316">
        <v>2.2464117652595799E-5</v>
      </c>
      <c r="AK316">
        <v>1.7228659306774599E-4</v>
      </c>
      <c r="AL316">
        <v>2.8424375356905701E-5</v>
      </c>
      <c r="AM316" s="1">
        <v>7.4541101265528101E-8</v>
      </c>
      <c r="AN316" s="1">
        <v>8.4903615693648605E-8</v>
      </c>
      <c r="AO316">
        <v>4.3952651605884303E-5</v>
      </c>
      <c r="AP316" s="1">
        <v>1.3864958730732499E-9</v>
      </c>
      <c r="AQ316">
        <v>5.4531708414383897E-6</v>
      </c>
      <c r="AR316">
        <v>2.0297787176313599E-6</v>
      </c>
      <c r="AS316" s="1">
        <v>1.2482737565875099E-7</v>
      </c>
      <c r="AT316" s="1">
        <v>8.7680907458431601E-10</v>
      </c>
      <c r="AU316" s="1">
        <v>5.6200447146893205E-7</v>
      </c>
      <c r="AV316">
        <v>4.3868231698388998E-5</v>
      </c>
      <c r="AW316" s="1">
        <v>1.7522627880378499E-7</v>
      </c>
      <c r="AX316">
        <v>6.3485256464323295E-5</v>
      </c>
      <c r="AY316">
        <v>5.7645634369629398E-5</v>
      </c>
      <c r="AZ316" s="1">
        <v>1.63446184867379E-7</v>
      </c>
      <c r="BA316" s="1">
        <v>3.5491787020000701E-9</v>
      </c>
      <c r="BB316">
        <v>1.7957438994668399E-4</v>
      </c>
      <c r="BC316">
        <v>1.50349721978932E-4</v>
      </c>
      <c r="BD316" s="1">
        <v>9.2138165730336997E-7</v>
      </c>
      <c r="BE316" s="1">
        <v>2.02259614044943E-8</v>
      </c>
      <c r="BF316" s="1">
        <v>4.4739693120505601E-9</v>
      </c>
      <c r="BG316">
        <v>4.1800480721561902E-5</v>
      </c>
      <c r="BH316">
        <v>4.0067772316438898E-5</v>
      </c>
      <c r="BI316" s="1">
        <v>3.5540673739267498E-8</v>
      </c>
      <c r="BJ316" s="1">
        <v>2.4673858157245099E-9</v>
      </c>
      <c r="BK316" t="s">
        <v>510</v>
      </c>
      <c r="BL316" t="s">
        <v>309</v>
      </c>
    </row>
    <row r="317" spans="1:64">
      <c r="A317" t="s">
        <v>508</v>
      </c>
      <c r="B317" t="s">
        <v>509</v>
      </c>
      <c r="C317" t="s">
        <v>21</v>
      </c>
      <c r="D317" t="s">
        <v>425</v>
      </c>
      <c r="E317" t="s">
        <v>426</v>
      </c>
      <c r="F317" t="s">
        <v>37</v>
      </c>
      <c r="G317" t="s">
        <v>137</v>
      </c>
      <c r="H317">
        <v>0.02</v>
      </c>
      <c r="I317">
        <v>5.4599742963963701E-6</v>
      </c>
      <c r="J317">
        <v>4.2206133692484301E-6</v>
      </c>
      <c r="K317" s="1">
        <v>1.45025520045581E-8</v>
      </c>
      <c r="L317" s="1">
        <v>1.62128699306864E-9</v>
      </c>
      <c r="M317" s="1">
        <v>2.7963740974331399E-9</v>
      </c>
      <c r="N317">
        <v>2.5036997709432399E-6</v>
      </c>
      <c r="O317">
        <v>1.66458322909974E-6</v>
      </c>
      <c r="P317" s="1">
        <v>4.3466092915041598E-9</v>
      </c>
      <c r="Q317">
        <v>0</v>
      </c>
      <c r="R317" s="1">
        <v>2.5992219229182501E-9</v>
      </c>
      <c r="S317">
        <v>5.7705776665670703E-6</v>
      </c>
      <c r="T317" s="1">
        <v>4.7267916648915101E-8</v>
      </c>
      <c r="U317" s="1">
        <v>1.6940137935405101E-8</v>
      </c>
      <c r="V317">
        <v>1.22414901705224E-6</v>
      </c>
      <c r="W317">
        <v>2.63380793315702E-6</v>
      </c>
      <c r="X317" s="1">
        <v>2.9678625093217798E-18</v>
      </c>
      <c r="Y317" s="1">
        <v>2.8736342130637298E-9</v>
      </c>
      <c r="Z317">
        <v>0</v>
      </c>
      <c r="AA317">
        <v>0</v>
      </c>
      <c r="AB317" s="1">
        <v>2.4349313795561899E-7</v>
      </c>
      <c r="AC317">
        <v>1.0719750962431901E-6</v>
      </c>
      <c r="AD317" s="1">
        <v>6.0414485798491196E-7</v>
      </c>
      <c r="AE317" s="1">
        <v>5.8408667875951899E-7</v>
      </c>
      <c r="AF317">
        <v>0</v>
      </c>
      <c r="AG317">
        <v>0</v>
      </c>
      <c r="AH317">
        <v>0</v>
      </c>
      <c r="AI317" s="1">
        <v>1.5070600393838001E-7</v>
      </c>
      <c r="AJ317" s="1">
        <v>9.6057347670250804E-7</v>
      </c>
      <c r="AK317" s="1">
        <v>5.53303748458853E-7</v>
      </c>
      <c r="AL317">
        <v>0</v>
      </c>
      <c r="AM317" s="1">
        <v>1.9796190193441301E-10</v>
      </c>
      <c r="AN317" s="1">
        <v>3.3797955661754901E-9</v>
      </c>
      <c r="AO317" s="1">
        <v>7.6885182339425399E-10</v>
      </c>
      <c r="AP317">
        <v>0</v>
      </c>
      <c r="AQ317">
        <v>0</v>
      </c>
      <c r="AR317">
        <v>0</v>
      </c>
      <c r="AS317" s="1">
        <v>3.1827058366151398E-10</v>
      </c>
      <c r="AT317" s="1">
        <v>3.9134474976768797E-11</v>
      </c>
      <c r="AU317" s="1">
        <v>2.2129848277835602E-9</v>
      </c>
      <c r="AV317" s="1">
        <v>2.88320364964089E-11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2.3805847560056102E-6</v>
      </c>
      <c r="BC317">
        <v>2.00434659011022E-6</v>
      </c>
      <c r="BD317" s="1">
        <v>9.66536523921811E-9</v>
      </c>
      <c r="BE317" s="1">
        <v>1.62128699306864E-9</v>
      </c>
      <c r="BF317" s="1">
        <v>1.62767519977427E-10</v>
      </c>
      <c r="BG317" s="1">
        <v>5.7568976944750497E-7</v>
      </c>
      <c r="BH317" s="1">
        <v>5.5168355003846799E-7</v>
      </c>
      <c r="BI317" s="1">
        <v>4.9057747383585103E-10</v>
      </c>
      <c r="BJ317" s="1">
        <v>3.43846545374666E-11</v>
      </c>
      <c r="BL317" t="s">
        <v>234</v>
      </c>
    </row>
    <row r="318" spans="1:64">
      <c r="A318" t="s">
        <v>508</v>
      </c>
      <c r="B318" t="s">
        <v>509</v>
      </c>
      <c r="C318" t="s">
        <v>21</v>
      </c>
      <c r="D318" t="s">
        <v>427</v>
      </c>
      <c r="E318" t="s">
        <v>428</v>
      </c>
      <c r="F318" t="s">
        <v>32</v>
      </c>
      <c r="G318" t="s">
        <v>131</v>
      </c>
      <c r="H318">
        <v>0.12</v>
      </c>
      <c r="I318">
        <v>2.7072106927340301E-4</v>
      </c>
      <c r="J318">
        <v>1.65164547782301E-4</v>
      </c>
      <c r="K318" s="1">
        <v>3.1763182980499802E-7</v>
      </c>
      <c r="L318" s="1">
        <v>3.4482399047789203E-7</v>
      </c>
      <c r="M318" s="1">
        <v>3.1787855391945001E-7</v>
      </c>
      <c r="N318">
        <v>2.44007818501632E-4</v>
      </c>
      <c r="O318">
        <v>1.43400410363723E-4</v>
      </c>
      <c r="P318" s="1">
        <v>1.5880640801743601E-7</v>
      </c>
      <c r="Q318" s="1">
        <v>3.4177547152757999E-7</v>
      </c>
      <c r="R318" s="1">
        <v>3.1738842288551302E-7</v>
      </c>
      <c r="S318">
        <v>8.6548431424784598E-4</v>
      </c>
      <c r="T318">
        <v>1.06288850970204E-5</v>
      </c>
      <c r="U318">
        <v>1.3943928333508001E-6</v>
      </c>
      <c r="V318">
        <v>5.4279604289014696E-6</v>
      </c>
      <c r="W318">
        <v>9.3139547042948094E-5</v>
      </c>
      <c r="X318" s="1">
        <v>1.1428382946194899E-15</v>
      </c>
      <c r="Y318">
        <v>5.3027059948500598E-6</v>
      </c>
      <c r="Z318">
        <v>4.8977324847059901E-4</v>
      </c>
      <c r="AA318">
        <v>3.00407954101345E-3</v>
      </c>
      <c r="AB318">
        <v>3.5456558681178903E-5</v>
      </c>
      <c r="AC318">
        <v>1.3323806098919E-5</v>
      </c>
      <c r="AD318">
        <v>6.70236587304759E-5</v>
      </c>
      <c r="AE318">
        <v>8.8477362968325196E-5</v>
      </c>
      <c r="AF318">
        <v>2.48323242508085E-5</v>
      </c>
      <c r="AG318">
        <v>0</v>
      </c>
      <c r="AH318">
        <v>1.48941077719248E-5</v>
      </c>
      <c r="AI318">
        <v>2.1959564665745102E-5</v>
      </c>
      <c r="AJ318">
        <v>1.1794516412196601E-5</v>
      </c>
      <c r="AK318">
        <v>8.6226585441482901E-5</v>
      </c>
      <c r="AL318">
        <v>2.4814924993796101E-5</v>
      </c>
      <c r="AM318" s="1">
        <v>3.2375041650023599E-8</v>
      </c>
      <c r="AN318" s="1">
        <v>4.7226608408433898E-8</v>
      </c>
      <c r="AO318">
        <v>2.65133531768349E-5</v>
      </c>
      <c r="AP318">
        <v>0</v>
      </c>
      <c r="AQ318">
        <v>0</v>
      </c>
      <c r="AR318" s="1">
        <v>3.4177547152757999E-7</v>
      </c>
      <c r="AS318" s="1">
        <v>4.5905559612685099E-8</v>
      </c>
      <c r="AT318" s="1">
        <v>4.46654784435994E-10</v>
      </c>
      <c r="AU318" s="1">
        <v>2.4550790743764002E-7</v>
      </c>
      <c r="AV318">
        <v>2.6466574676728398E-5</v>
      </c>
      <c r="AW318" s="1">
        <v>2.0755201614212999E-8</v>
      </c>
      <c r="AX318">
        <v>0</v>
      </c>
      <c r="AY318">
        <v>0</v>
      </c>
      <c r="AZ318">
        <v>0</v>
      </c>
      <c r="BA318">
        <v>0</v>
      </c>
      <c r="BB318">
        <v>1.96877937415872E-5</v>
      </c>
      <c r="BC318">
        <v>1.50283148685686E-5</v>
      </c>
      <c r="BD318" s="1">
        <v>1.52842002635629E-7</v>
      </c>
      <c r="BE318" s="1">
        <v>3.04851895031143E-9</v>
      </c>
      <c r="BF318" s="1">
        <v>8.2334002997832896E-11</v>
      </c>
      <c r="BG318">
        <v>7.0254570301834801E-6</v>
      </c>
      <c r="BH318">
        <v>6.7358225500095603E-6</v>
      </c>
      <c r="BI318" s="1">
        <v>5.9834191519324603E-9</v>
      </c>
      <c r="BJ318" s="1">
        <v>4.07797030938942E-10</v>
      </c>
      <c r="BL318" t="s">
        <v>281</v>
      </c>
    </row>
    <row r="319" spans="1:64">
      <c r="A319" t="s">
        <v>508</v>
      </c>
      <c r="B319" t="s">
        <v>509</v>
      </c>
      <c r="C319" t="s">
        <v>21</v>
      </c>
      <c r="D319" t="s">
        <v>282</v>
      </c>
      <c r="E319" t="s">
        <v>283</v>
      </c>
      <c r="F319" t="s">
        <v>32</v>
      </c>
      <c r="G319" t="s">
        <v>110</v>
      </c>
      <c r="H319" s="1">
        <v>7.6232999699999996E-3</v>
      </c>
      <c r="I319">
        <v>4.1500851103131601E-5</v>
      </c>
      <c r="J319">
        <v>1.8379909773862001E-5</v>
      </c>
      <c r="K319" s="1">
        <v>3.0557880702967899E-8</v>
      </c>
      <c r="L319" s="1">
        <v>3.3534097014525202E-7</v>
      </c>
      <c r="M319" s="1">
        <v>4.8190880184612901E-8</v>
      </c>
      <c r="N319">
        <v>3.98060199066647E-5</v>
      </c>
      <c r="O319">
        <v>1.7004101605047599E-5</v>
      </c>
      <c r="P319" s="1">
        <v>2.0308105542060402E-8</v>
      </c>
      <c r="Q319" s="1">
        <v>3.35143663069785E-7</v>
      </c>
      <c r="R319" s="1">
        <v>4.81606514783132E-8</v>
      </c>
      <c r="S319">
        <v>1.1068740210103399E-4</v>
      </c>
      <c r="T319">
        <v>1.16578336879666E-6</v>
      </c>
      <c r="U319" s="1">
        <v>1.4776451217558901E-7</v>
      </c>
      <c r="V319">
        <v>2.4685041527814599E-6</v>
      </c>
      <c r="W319">
        <v>1.16603241437715E-5</v>
      </c>
      <c r="X319" s="1">
        <v>1.2604586768606101E-16</v>
      </c>
      <c r="Y319" s="1">
        <v>4.6933116697757801E-7</v>
      </c>
      <c r="Z319">
        <v>1.51426378655342E-6</v>
      </c>
      <c r="AA319">
        <v>4.3941946467391298E-4</v>
      </c>
      <c r="AB319">
        <v>4.6623315606881596E-6</v>
      </c>
      <c r="AC319">
        <v>1.5833834816934401E-6</v>
      </c>
      <c r="AD319">
        <v>8.2036183461739407E-6</v>
      </c>
      <c r="AE319">
        <v>1.2025326085118799E-5</v>
      </c>
      <c r="AF319">
        <v>1.2065529732535E-6</v>
      </c>
      <c r="AG319">
        <v>2.6572785065067101E-6</v>
      </c>
      <c r="AH319">
        <v>9.4675289532301895E-6</v>
      </c>
      <c r="AI319">
        <v>2.8478075676656998E-6</v>
      </c>
      <c r="AJ319">
        <v>1.41627780257989E-6</v>
      </c>
      <c r="AK319">
        <v>1.16235992873331E-5</v>
      </c>
      <c r="AL319">
        <v>1.2065529732535E-6</v>
      </c>
      <c r="AM319" s="1">
        <v>4.2385406063361397E-9</v>
      </c>
      <c r="AN319" s="1">
        <v>5.1167960672404399E-9</v>
      </c>
      <c r="AO319">
        <v>1.64766087931256E-6</v>
      </c>
      <c r="AP319">
        <v>0</v>
      </c>
      <c r="AQ319" s="1">
        <v>9.8417722463211494E-8</v>
      </c>
      <c r="AR319" s="1">
        <v>2.36725940606574E-7</v>
      </c>
      <c r="AS319" s="1">
        <v>6.1839394979986802E-9</v>
      </c>
      <c r="AT319" s="1">
        <v>5.3572001134746398E-11</v>
      </c>
      <c r="AU319" s="1">
        <v>3.0049884051919199E-8</v>
      </c>
      <c r="AV319">
        <v>1.63913240327614E-6</v>
      </c>
      <c r="AW319" s="1">
        <v>1.12671375708889E-8</v>
      </c>
      <c r="AX319">
        <v>0</v>
      </c>
      <c r="AY319">
        <v>0</v>
      </c>
      <c r="AZ319">
        <v>0</v>
      </c>
      <c r="BA319">
        <v>0</v>
      </c>
      <c r="BB319">
        <v>1.2742387594970401E-6</v>
      </c>
      <c r="BC319" s="1">
        <v>9.7266669626904193E-7</v>
      </c>
      <c r="BD319" s="1">
        <v>9.8922818063700193E-9</v>
      </c>
      <c r="BE319" s="1">
        <v>1.9730707546689901E-10</v>
      </c>
      <c r="BF319" s="1">
        <v>5.3288438116239102E-12</v>
      </c>
      <c r="BG319" s="1">
        <v>4.2059243696985202E-7</v>
      </c>
      <c r="BH319" s="1">
        <v>4.0314147254541001E-7</v>
      </c>
      <c r="BI319" s="1">
        <v>3.5749335453754299E-10</v>
      </c>
      <c r="BJ319" s="1">
        <v>2.4899862487996301E-11</v>
      </c>
      <c r="BL319" t="s">
        <v>281</v>
      </c>
    </row>
    <row r="320" spans="1:64">
      <c r="A320" t="s">
        <v>508</v>
      </c>
      <c r="B320" t="s">
        <v>509</v>
      </c>
      <c r="C320" t="s">
        <v>21</v>
      </c>
      <c r="D320" t="s">
        <v>284</v>
      </c>
      <c r="E320" t="s">
        <v>285</v>
      </c>
      <c r="F320" t="s">
        <v>30</v>
      </c>
      <c r="G320" t="s">
        <v>140</v>
      </c>
      <c r="H320" s="1">
        <v>1.826249004E-3</v>
      </c>
      <c r="I320" s="1">
        <v>5.7527034915453495E-7</v>
      </c>
      <c r="J320" s="1">
        <v>5.3518116276136005E-7</v>
      </c>
      <c r="K320" s="1">
        <v>1.08454216357244E-9</v>
      </c>
      <c r="L320" s="1">
        <v>1.30923279039905E-11</v>
      </c>
      <c r="M320" s="1">
        <v>2.7166069836297601E-11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 s="1">
        <v>1.57485657564575E-7</v>
      </c>
      <c r="BC320" s="1">
        <v>1.3401861120319899E-7</v>
      </c>
      <c r="BD320" s="1">
        <v>7.2715506610344202E-10</v>
      </c>
      <c r="BE320" s="1">
        <v>1.30923279039905E-11</v>
      </c>
      <c r="BF320" s="1">
        <v>5.2905953776023601E-12</v>
      </c>
      <c r="BG320" s="1">
        <v>4.1778469158995998E-7</v>
      </c>
      <c r="BH320" s="1">
        <v>4.0116255155816E-7</v>
      </c>
      <c r="BI320" s="1">
        <v>3.5738709746900202E-10</v>
      </c>
      <c r="BJ320" s="1">
        <v>2.1875474458695199E-11</v>
      </c>
      <c r="BL320" t="s">
        <v>238</v>
      </c>
    </row>
    <row r="321" spans="1:64">
      <c r="A321" t="s">
        <v>508</v>
      </c>
      <c r="B321" t="s">
        <v>509</v>
      </c>
      <c r="C321" t="s">
        <v>21</v>
      </c>
      <c r="D321" t="s">
        <v>255</v>
      </c>
      <c r="E321" t="s">
        <v>149</v>
      </c>
      <c r="F321" t="s">
        <v>25</v>
      </c>
      <c r="G321" t="s">
        <v>149</v>
      </c>
      <c r="H321">
        <v>0.04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</row>
    <row r="322" spans="1:64">
      <c r="A322" t="s">
        <v>508</v>
      </c>
      <c r="B322" t="s">
        <v>509</v>
      </c>
      <c r="C322" t="s">
        <v>21</v>
      </c>
      <c r="D322" t="s">
        <v>256</v>
      </c>
      <c r="E322" t="s">
        <v>257</v>
      </c>
      <c r="F322" t="s">
        <v>37</v>
      </c>
      <c r="G322" t="s">
        <v>146</v>
      </c>
      <c r="H322" s="1">
        <v>1.01796408E-4</v>
      </c>
      <c r="I322" s="1">
        <v>2.75854892444166E-8</v>
      </c>
      <c r="J322" s="1">
        <v>2.2010338031893201E-8</v>
      </c>
      <c r="K322" s="1">
        <v>6.4351492051186296E-11</v>
      </c>
      <c r="L322" s="1">
        <v>6.8425038238602204E-12</v>
      </c>
      <c r="M322" s="1">
        <v>1.27206195829811E-11</v>
      </c>
      <c r="N322" s="1">
        <v>1.12223677302241E-8</v>
      </c>
      <c r="O322" s="1">
        <v>7.4972652162797807E-9</v>
      </c>
      <c r="P322" s="1">
        <v>1.8130546595736399E-11</v>
      </c>
      <c r="Q322">
        <v>0</v>
      </c>
      <c r="R322" s="1">
        <v>1.1665978847587699E-11</v>
      </c>
      <c r="S322" s="1">
        <v>2.1960564047358099E-8</v>
      </c>
      <c r="T322" s="1">
        <v>2.30392797815218E-10</v>
      </c>
      <c r="U322" s="1">
        <v>5.26612109291928E-11</v>
      </c>
      <c r="V322" s="1">
        <v>7.2904407947476003E-10</v>
      </c>
      <c r="W322" s="1">
        <v>5.7733980172918096E-9</v>
      </c>
      <c r="X322" s="1">
        <v>2.37651828281687E-20</v>
      </c>
      <c r="Y322" s="1">
        <v>1.40066386078067E-11</v>
      </c>
      <c r="Z322">
        <v>0</v>
      </c>
      <c r="AA322">
        <v>0</v>
      </c>
      <c r="AB322" s="1">
        <v>1.2356375976171501E-9</v>
      </c>
      <c r="AC322" s="1">
        <v>4.4057456723624803E-9</v>
      </c>
      <c r="AD322" s="1">
        <v>2.6664554405980601E-9</v>
      </c>
      <c r="AE322" s="1">
        <v>2.9145290196464701E-9</v>
      </c>
      <c r="AF322">
        <v>0</v>
      </c>
      <c r="AG322">
        <v>0</v>
      </c>
      <c r="AH322">
        <v>0</v>
      </c>
      <c r="AI322" s="1">
        <v>7.60681418778365E-10</v>
      </c>
      <c r="AJ322" s="1">
        <v>3.94789249563699E-9</v>
      </c>
      <c r="AK322" s="1">
        <v>2.7886913018644198E-9</v>
      </c>
      <c r="AL322">
        <v>0</v>
      </c>
      <c r="AM322" s="1">
        <v>1.08800835763987E-12</v>
      </c>
      <c r="AN322" s="1">
        <v>1.3890732855019001E-11</v>
      </c>
      <c r="AO322" s="1">
        <v>3.1518053830775001E-12</v>
      </c>
      <c r="AP322">
        <v>0</v>
      </c>
      <c r="AQ322">
        <v>0</v>
      </c>
      <c r="AR322">
        <v>0</v>
      </c>
      <c r="AS322" s="1">
        <v>1.6210019405901999E-12</v>
      </c>
      <c r="AT322" s="1">
        <v>1.6084006463706199E-13</v>
      </c>
      <c r="AU322" s="1">
        <v>9.7672360461467694E-12</v>
      </c>
      <c r="AV322" s="1">
        <v>1.1690079621368901E-13</v>
      </c>
      <c r="AW322">
        <v>0</v>
      </c>
      <c r="AX322">
        <v>0</v>
      </c>
      <c r="AY322">
        <v>0</v>
      </c>
      <c r="AZ322">
        <v>0</v>
      </c>
      <c r="BA322">
        <v>0</v>
      </c>
      <c r="BB322" s="1">
        <v>1.0047055435361801E-8</v>
      </c>
      <c r="BC322" s="1">
        <v>8.4591742645219596E-9</v>
      </c>
      <c r="BD322" s="1">
        <v>4.0791851714778798E-11</v>
      </c>
      <c r="BE322" s="1">
        <v>6.8425038238602204E-12</v>
      </c>
      <c r="BF322" s="1">
        <v>6.8694647067870296E-13</v>
      </c>
      <c r="BG322" s="1">
        <v>6.3160660788305701E-9</v>
      </c>
      <c r="BH322" s="1">
        <v>6.0538985510914598E-9</v>
      </c>
      <c r="BI322" s="1">
        <v>5.42909374067103E-12</v>
      </c>
      <c r="BJ322" s="1">
        <v>3.6769426471472299E-13</v>
      </c>
      <c r="BL322" t="s">
        <v>234</v>
      </c>
    </row>
    <row r="323" spans="1:64">
      <c r="A323" t="s">
        <v>508</v>
      </c>
      <c r="B323" t="s">
        <v>509</v>
      </c>
      <c r="C323" t="s">
        <v>21</v>
      </c>
      <c r="D323" t="s">
        <v>258</v>
      </c>
      <c r="E323" t="s">
        <v>259</v>
      </c>
      <c r="F323" t="s">
        <v>37</v>
      </c>
      <c r="G323" t="s">
        <v>146</v>
      </c>
      <c r="H323" s="1">
        <v>1.2941352E-4</v>
      </c>
      <c r="I323" s="1">
        <v>7.7485758805611903E-8</v>
      </c>
      <c r="J323" s="1">
        <v>6.6964224150251001E-8</v>
      </c>
      <c r="K323" s="1">
        <v>1.2623495490444201E-10</v>
      </c>
      <c r="L323" s="1">
        <v>8.6988580722731495E-12</v>
      </c>
      <c r="M323" s="1">
        <v>2.3900600114494799E-11</v>
      </c>
      <c r="N323" s="1">
        <v>1.8536725367486602E-8</v>
      </c>
      <c r="O323" s="1">
        <v>1.1959240964404801E-8</v>
      </c>
      <c r="P323" s="1">
        <v>3.5239632865379897E-11</v>
      </c>
      <c r="Q323">
        <v>0</v>
      </c>
      <c r="R323" s="1">
        <v>2.0246678914628398E-11</v>
      </c>
      <c r="S323" s="1">
        <v>3.21077551381973E-8</v>
      </c>
      <c r="T323" s="1">
        <v>2.9289779014516598E-10</v>
      </c>
      <c r="U323" s="1">
        <v>6.6948066318895194E-11</v>
      </c>
      <c r="V323" s="1">
        <v>2.1934652446512799E-8</v>
      </c>
      <c r="W323" s="1">
        <v>8.3784699680680407E-9</v>
      </c>
      <c r="X323" s="1">
        <v>6.2686554598954798E-19</v>
      </c>
      <c r="Y323" s="1">
        <v>1.7806604783188099E-11</v>
      </c>
      <c r="Z323">
        <v>0</v>
      </c>
      <c r="AA323">
        <v>0</v>
      </c>
      <c r="AB323" s="1">
        <v>1.8817892686066798E-9</v>
      </c>
      <c r="AC323" s="1">
        <v>5.6010135022170502E-9</v>
      </c>
      <c r="AD323" s="1">
        <v>4.7234062656591096E-9</v>
      </c>
      <c r="AE323" s="1">
        <v>6.3305163310038397E-9</v>
      </c>
      <c r="AF323">
        <v>0</v>
      </c>
      <c r="AG323">
        <v>0</v>
      </c>
      <c r="AH323">
        <v>0</v>
      </c>
      <c r="AI323" s="1">
        <v>1.13340198070603E-9</v>
      </c>
      <c r="AJ323" s="1">
        <v>5.0189458987783496E-9</v>
      </c>
      <c r="AK323" s="1">
        <v>5.8068930849204198E-9</v>
      </c>
      <c r="AL323">
        <v>0</v>
      </c>
      <c r="AM323" s="1">
        <v>2.1674414474992601E-12</v>
      </c>
      <c r="AN323" s="1">
        <v>1.7659254088294201E-11</v>
      </c>
      <c r="AO323" s="1">
        <v>1.54129373295864E-11</v>
      </c>
      <c r="AP323">
        <v>0</v>
      </c>
      <c r="AQ323">
        <v>0</v>
      </c>
      <c r="AR323">
        <v>0</v>
      </c>
      <c r="AS323" s="1">
        <v>2.50475286727167E-12</v>
      </c>
      <c r="AT323" s="1">
        <v>2.0447557365393301E-13</v>
      </c>
      <c r="AU323" s="1">
        <v>1.7301854452963701E-11</v>
      </c>
      <c r="AV323" s="1">
        <v>2.3559602073903202E-13</v>
      </c>
      <c r="AW323">
        <v>0</v>
      </c>
      <c r="AX323">
        <v>0</v>
      </c>
      <c r="AY323">
        <v>0</v>
      </c>
      <c r="AZ323">
        <v>0</v>
      </c>
      <c r="BA323">
        <v>0</v>
      </c>
      <c r="BB323" s="1">
        <v>1.2772796556095699E-8</v>
      </c>
      <c r="BC323" s="1">
        <v>1.0754127177701499E-8</v>
      </c>
      <c r="BD323" s="1">
        <v>5.1858579506337399E-11</v>
      </c>
      <c r="BE323" s="1">
        <v>8.6988580722731495E-12</v>
      </c>
      <c r="BF323" s="1">
        <v>8.7331333756008101E-13</v>
      </c>
      <c r="BG323" s="1">
        <v>4.6176236882029502E-8</v>
      </c>
      <c r="BH323" s="1">
        <v>4.4250856008144603E-8</v>
      </c>
      <c r="BI323" s="1">
        <v>3.9136742532725097E-11</v>
      </c>
      <c r="BJ323" s="1">
        <v>2.7806078623063599E-12</v>
      </c>
      <c r="BL323" t="s">
        <v>234</v>
      </c>
    </row>
    <row r="324" spans="1:64">
      <c r="A324" t="s">
        <v>508</v>
      </c>
      <c r="B324" t="s">
        <v>509</v>
      </c>
      <c r="C324" t="s">
        <v>21</v>
      </c>
      <c r="D324" t="s">
        <v>312</v>
      </c>
      <c r="E324" t="s">
        <v>313</v>
      </c>
      <c r="F324" t="s">
        <v>30</v>
      </c>
      <c r="G324" t="s">
        <v>143</v>
      </c>
      <c r="H324" s="1">
        <v>5.25096E-6</v>
      </c>
      <c r="I324" s="1">
        <v>6.1101513961141802E-9</v>
      </c>
      <c r="J324" s="1">
        <v>5.5195041268807501E-9</v>
      </c>
      <c r="K324" s="1">
        <v>5.8415841577861697E-12</v>
      </c>
      <c r="L324" s="1">
        <v>2.7073375431830002E-13</v>
      </c>
      <c r="M324" s="1">
        <v>1.49911446873555E-12</v>
      </c>
      <c r="N324" s="1">
        <v>3.8406074953763103E-9</v>
      </c>
      <c r="O324" s="1">
        <v>3.3942848818682902E-9</v>
      </c>
      <c r="P324" s="1">
        <v>2.55762180892213E-12</v>
      </c>
      <c r="Q324">
        <v>0</v>
      </c>
      <c r="R324" s="1">
        <v>1.35569774213239E-12</v>
      </c>
      <c r="S324" s="1">
        <v>3.2133409839124203E-8</v>
      </c>
      <c r="T324" s="1">
        <v>2.3731312314312599E-11</v>
      </c>
      <c r="U324">
        <v>0</v>
      </c>
      <c r="V324" s="1">
        <v>4.9931949865591403E-9</v>
      </c>
      <c r="W324" s="1">
        <v>3.3634571491631499E-9</v>
      </c>
      <c r="X324" s="1">
        <v>2.9806083590191601E-19</v>
      </c>
      <c r="Y324" s="1">
        <v>1.44273570366623E-12</v>
      </c>
      <c r="Z324">
        <v>0</v>
      </c>
      <c r="AA324">
        <v>0</v>
      </c>
      <c r="AB324" s="1">
        <v>1.6521318326559999E-10</v>
      </c>
      <c r="AC324" s="1">
        <v>1.7900584139784899E-10</v>
      </c>
      <c r="AD324" s="1">
        <v>2.9492121481959401E-10</v>
      </c>
      <c r="AE324" s="1">
        <v>1.6430854252657499E-9</v>
      </c>
      <c r="AF324" s="1">
        <v>1.55838183062751E-9</v>
      </c>
      <c r="AG324">
        <v>0</v>
      </c>
      <c r="AH324">
        <v>0</v>
      </c>
      <c r="AI324" s="1">
        <v>9.8650290884237595E-11</v>
      </c>
      <c r="AJ324" s="1">
        <v>1.60403225806451E-10</v>
      </c>
      <c r="AK324" s="1">
        <v>1.57684953455008E-9</v>
      </c>
      <c r="AL324" s="1">
        <v>1.55838183062751E-9</v>
      </c>
      <c r="AM324" s="1">
        <v>2.07760931364755E-13</v>
      </c>
      <c r="AN324" s="1">
        <v>5.6438172043010697E-13</v>
      </c>
      <c r="AO324" s="1">
        <v>1.7854791571272601E-12</v>
      </c>
      <c r="AP324">
        <v>0</v>
      </c>
      <c r="AQ324">
        <v>0</v>
      </c>
      <c r="AR324">
        <v>0</v>
      </c>
      <c r="AS324" s="1">
        <v>2.2114145284502901E-13</v>
      </c>
      <c r="AT324" s="1">
        <v>6.5349462365591403E-15</v>
      </c>
      <c r="AU324" s="1">
        <v>1.0802974901816601E-12</v>
      </c>
      <c r="AV324" s="1">
        <v>4.7723852869136102E-14</v>
      </c>
      <c r="AW324">
        <v>0</v>
      </c>
      <c r="AX324" s="1">
        <v>3.61932734952688E-10</v>
      </c>
      <c r="AY324" s="1">
        <v>3.4198157385935002E-10</v>
      </c>
      <c r="AZ324" s="1">
        <v>3.6791128325039598E-13</v>
      </c>
      <c r="BA324" s="1">
        <v>3.2920896895513697E-14</v>
      </c>
      <c r="BB324" s="1">
        <v>3.97526564526647E-10</v>
      </c>
      <c r="BC324" s="1">
        <v>3.3469970438025299E-10</v>
      </c>
      <c r="BD324" s="1">
        <v>1.61398976816458E-12</v>
      </c>
      <c r="BE324" s="1">
        <v>2.7073375431830002E-13</v>
      </c>
      <c r="BF324" s="1">
        <v>2.7180050141006701E-14</v>
      </c>
      <c r="BG324" s="1">
        <v>1.5100846012585299E-9</v>
      </c>
      <c r="BH324" s="1">
        <v>1.44853796677286E-9</v>
      </c>
      <c r="BI324" s="1">
        <v>1.3020612974490501E-12</v>
      </c>
      <c r="BJ324" s="1">
        <v>8.3315779566644596E-14</v>
      </c>
      <c r="BK324" t="s">
        <v>299</v>
      </c>
      <c r="BL324" t="s">
        <v>234</v>
      </c>
    </row>
    <row r="325" spans="1:64">
      <c r="A325" t="s">
        <v>508</v>
      </c>
      <c r="B325" t="s">
        <v>509</v>
      </c>
      <c r="C325" t="s">
        <v>21</v>
      </c>
      <c r="D325" t="s">
        <v>314</v>
      </c>
      <c r="E325" t="s">
        <v>315</v>
      </c>
      <c r="F325" t="s">
        <v>32</v>
      </c>
      <c r="G325" t="s">
        <v>110</v>
      </c>
      <c r="H325" s="1">
        <v>7.4157382728000003E-3</v>
      </c>
      <c r="I325">
        <v>2.8457619675087599E-4</v>
      </c>
      <c r="J325">
        <v>4.0485660501722499E-5</v>
      </c>
      <c r="K325" s="1">
        <v>1.01567620574309E-8</v>
      </c>
      <c r="L325">
        <v>6.2543938750794302E-6</v>
      </c>
      <c r="M325" s="1">
        <v>2.74429414332225E-7</v>
      </c>
      <c r="N325">
        <v>2.8270997760766297E-4</v>
      </c>
      <c r="O325">
        <v>3.893859079536E-5</v>
      </c>
      <c r="P325">
        <v>0</v>
      </c>
      <c r="Q325">
        <v>6.25420194013829E-6</v>
      </c>
      <c r="R325" s="1">
        <v>2.74388038199886E-7</v>
      </c>
      <c r="S325">
        <v>2.5384198473208102E-4</v>
      </c>
      <c r="T325">
        <v>9.6199909711390699E-6</v>
      </c>
      <c r="U325" s="1">
        <v>2.4305628218030199E-7</v>
      </c>
      <c r="V325">
        <v>2.1808814810941602E-6</v>
      </c>
      <c r="W325" s="1">
        <v>1.5441252780193101E-8</v>
      </c>
      <c r="X325" s="1">
        <v>5.4939575828941004E-16</v>
      </c>
      <c r="Y325">
        <v>1.7601035082368699E-6</v>
      </c>
      <c r="Z325" s="1">
        <v>1.20476378512422E-7</v>
      </c>
      <c r="AA325">
        <v>2.5126218907331102E-4</v>
      </c>
      <c r="AB325">
        <v>1.21705935614935E-5</v>
      </c>
      <c r="AC325">
        <v>0</v>
      </c>
      <c r="AD325">
        <v>3.29018475093524E-5</v>
      </c>
      <c r="AE325">
        <v>3.28568733424958E-5</v>
      </c>
      <c r="AF325">
        <v>0</v>
      </c>
      <c r="AG325">
        <v>1.32856093014029E-4</v>
      </c>
      <c r="AH325">
        <v>7.1924570180291299E-5</v>
      </c>
      <c r="AI325">
        <v>6.0817174528642598E-6</v>
      </c>
      <c r="AJ325">
        <v>0</v>
      </c>
      <c r="AK325">
        <v>3.28568733424958E-5</v>
      </c>
      <c r="AL325">
        <v>0</v>
      </c>
      <c r="AM325">
        <v>0</v>
      </c>
      <c r="AN325">
        <v>0</v>
      </c>
      <c r="AO325">
        <v>1.43820536510095E-5</v>
      </c>
      <c r="AP325" s="1">
        <v>1.27662032973982E-9</v>
      </c>
      <c r="AQ325">
        <v>4.9205960375566598E-6</v>
      </c>
      <c r="AR325">
        <v>1.3319364848201999E-6</v>
      </c>
      <c r="AS325" s="1">
        <v>2.2277353307195102E-8</v>
      </c>
      <c r="AT325">
        <v>0</v>
      </c>
      <c r="AU325" s="1">
        <v>1.2038070287750599E-7</v>
      </c>
      <c r="AV325">
        <v>1.43820536510095E-5</v>
      </c>
      <c r="AW325" s="1">
        <v>1.3172998201518499E-7</v>
      </c>
      <c r="AX325">
        <v>0</v>
      </c>
      <c r="AY325">
        <v>0</v>
      </c>
      <c r="AZ325">
        <v>0</v>
      </c>
      <c r="BA325">
        <v>0</v>
      </c>
      <c r="BB325">
        <v>1.2395447082856201E-6</v>
      </c>
      <c r="BC325" s="1">
        <v>9.4618363105030302E-7</v>
      </c>
      <c r="BD325" s="1">
        <v>9.6229419130179295E-9</v>
      </c>
      <c r="BE325" s="1">
        <v>1.91934941139948E-10</v>
      </c>
      <c r="BF325" s="1">
        <v>5.1837539069884999E-12</v>
      </c>
      <c r="BG325" s="1">
        <v>6.2667443492737199E-7</v>
      </c>
      <c r="BH325" s="1">
        <v>6.0088607531211897E-7</v>
      </c>
      <c r="BI325" s="1">
        <v>5.3382014441300704E-10</v>
      </c>
      <c r="BJ325" s="1">
        <v>3.6192378431300898E-11</v>
      </c>
      <c r="BL325" t="s">
        <v>281</v>
      </c>
    </row>
    <row r="326" spans="1:64">
      <c r="A326" t="s">
        <v>508</v>
      </c>
      <c r="B326" t="s">
        <v>509</v>
      </c>
      <c r="C326" t="s">
        <v>21</v>
      </c>
      <c r="D326" t="s">
        <v>316</v>
      </c>
      <c r="E326" t="s">
        <v>317</v>
      </c>
      <c r="F326" t="s">
        <v>30</v>
      </c>
      <c r="G326" t="s">
        <v>143</v>
      </c>
      <c r="H326" s="1">
        <v>1.9253519999999999E-5</v>
      </c>
      <c r="I326" s="1">
        <v>3.4148142438572102E-8</v>
      </c>
      <c r="J326" s="1">
        <v>2.9881132075879002E-8</v>
      </c>
      <c r="K326" s="1">
        <v>3.5074965673142397E-11</v>
      </c>
      <c r="L326" s="1">
        <v>4.9195158393333301E-14</v>
      </c>
      <c r="M326" s="1">
        <v>1.1796513246728199E-11</v>
      </c>
      <c r="N326" s="1">
        <v>2.48018657042037E-8</v>
      </c>
      <c r="O326" s="1">
        <v>2.13032465365636E-8</v>
      </c>
      <c r="P326" s="1">
        <v>1.3738990524462399E-11</v>
      </c>
      <c r="Q326">
        <v>0</v>
      </c>
      <c r="R326" s="1">
        <v>1.13157408425313E-11</v>
      </c>
      <c r="S326" s="1">
        <v>1.4593724375074301E-7</v>
      </c>
      <c r="T326" s="1">
        <v>4.1145957785742699E-10</v>
      </c>
      <c r="U326" s="1">
        <v>7.2610513739545997E-11</v>
      </c>
      <c r="V326" s="1">
        <v>2.2463061810035799E-8</v>
      </c>
      <c r="W326">
        <v>0</v>
      </c>
      <c r="X326" s="1">
        <v>8.7057303929303602E-19</v>
      </c>
      <c r="Y326" s="1">
        <v>2.5014521562396801E-11</v>
      </c>
      <c r="Z326">
        <v>0</v>
      </c>
      <c r="AA326">
        <v>0</v>
      </c>
      <c r="AB326" s="1">
        <v>2.8693258609016498E-9</v>
      </c>
      <c r="AC326" s="1">
        <v>6.5635475179211397E-10</v>
      </c>
      <c r="AD326" s="1">
        <v>1.9750489609056702E-9</v>
      </c>
      <c r="AE326" s="1">
        <v>1.08172352005426E-8</v>
      </c>
      <c r="AF326" s="1">
        <v>8.4839009300616095E-9</v>
      </c>
      <c r="AG326">
        <v>0</v>
      </c>
      <c r="AH326">
        <v>0</v>
      </c>
      <c r="AI326" s="1">
        <v>1.7130013707903E-9</v>
      </c>
      <c r="AJ326" s="1">
        <v>5.8814516129032196E-10</v>
      </c>
      <c r="AK326" s="1">
        <v>1.0518199074421399E-8</v>
      </c>
      <c r="AL326" s="1">
        <v>8.4839009300616095E-9</v>
      </c>
      <c r="AM326" s="1">
        <v>3.6143631960900899E-12</v>
      </c>
      <c r="AN326" s="1">
        <v>2.06939964157706E-12</v>
      </c>
      <c r="AO326" s="1">
        <v>8.0552276867952705E-12</v>
      </c>
      <c r="AP326">
        <v>0</v>
      </c>
      <c r="AQ326">
        <v>0</v>
      </c>
      <c r="AR326">
        <v>0</v>
      </c>
      <c r="AS326" s="1">
        <v>3.8410859592229401E-12</v>
      </c>
      <c r="AT326" s="1">
        <v>2.3961469534050099E-14</v>
      </c>
      <c r="AU326" s="1">
        <v>7.2346115784090602E-12</v>
      </c>
      <c r="AV326" s="1">
        <v>2.1608183536532601E-13</v>
      </c>
      <c r="AW326">
        <v>0</v>
      </c>
      <c r="AX326" s="1">
        <v>1.32708669482652E-9</v>
      </c>
      <c r="AY326" s="1">
        <v>1.25393243748428E-9</v>
      </c>
      <c r="AZ326" s="1">
        <v>1.3490080385847799E-12</v>
      </c>
      <c r="BA326" s="1">
        <v>1.2070995528354999E-13</v>
      </c>
      <c r="BB326" s="1">
        <v>2.4571068328806302E-9</v>
      </c>
      <c r="BC326" s="1">
        <v>1.9909890238238001E-9</v>
      </c>
      <c r="BD326" s="1">
        <v>1.52261811606666E-11</v>
      </c>
      <c r="BE326" s="1">
        <v>4.9195158393333301E-14</v>
      </c>
      <c r="BF326" s="1">
        <v>4.0473777261346E-14</v>
      </c>
      <c r="BG326" s="1">
        <v>5.5620832066612396E-9</v>
      </c>
      <c r="BH326" s="1">
        <v>5.3329640780072898E-9</v>
      </c>
      <c r="BI326" s="1">
        <v>4.7607859494286004E-12</v>
      </c>
      <c r="BJ326" s="1">
        <v>3.1958867165193098E-13</v>
      </c>
      <c r="BK326" t="s">
        <v>299</v>
      </c>
      <c r="BL326" t="s">
        <v>318</v>
      </c>
    </row>
    <row r="327" spans="1:64">
      <c r="A327" t="s">
        <v>508</v>
      </c>
      <c r="B327" t="s">
        <v>509</v>
      </c>
      <c r="C327" t="s">
        <v>21</v>
      </c>
      <c r="D327" t="s">
        <v>319</v>
      </c>
      <c r="E327" t="s">
        <v>320</v>
      </c>
      <c r="F327" t="s">
        <v>30</v>
      </c>
      <c r="G327" t="s">
        <v>140</v>
      </c>
      <c r="H327" s="1">
        <v>3.5006399999999998E-6</v>
      </c>
      <c r="I327" s="1">
        <v>1.1027052667262301E-9</v>
      </c>
      <c r="J327" s="1">
        <v>1.0258604284002199E-9</v>
      </c>
      <c r="K327" s="1">
        <v>2.0789014374122199E-12</v>
      </c>
      <c r="L327" s="1">
        <v>2.50959900065333E-14</v>
      </c>
      <c r="M327" s="1">
        <v>5.2073200589538503E-14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 s="1">
        <v>3.0187591675031702E-10</v>
      </c>
      <c r="BC327" s="1">
        <v>2.5689317836439301E-10</v>
      </c>
      <c r="BD327" s="1">
        <v>1.3938450370288901E-12</v>
      </c>
      <c r="BE327" s="1">
        <v>2.50959900065333E-14</v>
      </c>
      <c r="BF327" s="1">
        <v>1.0141262096288499E-14</v>
      </c>
      <c r="BG327" s="1">
        <v>8.0082934997591396E-10</v>
      </c>
      <c r="BH327" s="1">
        <v>7.6896725003583298E-10</v>
      </c>
      <c r="BI327" s="1">
        <v>6.8505640038333304E-13</v>
      </c>
      <c r="BJ327" s="1">
        <v>4.193193849325E-14</v>
      </c>
      <c r="BL327" t="s">
        <v>238</v>
      </c>
    </row>
    <row r="328" spans="1:64">
      <c r="A328" t="s">
        <v>508</v>
      </c>
      <c r="B328" t="s">
        <v>509</v>
      </c>
      <c r="C328" t="s">
        <v>21</v>
      </c>
      <c r="D328" t="s">
        <v>295</v>
      </c>
      <c r="E328" t="s">
        <v>296</v>
      </c>
      <c r="F328" t="s">
        <v>37</v>
      </c>
      <c r="G328" t="s">
        <v>93</v>
      </c>
      <c r="H328">
        <v>0.02</v>
      </c>
      <c r="I328">
        <v>1.6118636149867301E-5</v>
      </c>
      <c r="J328">
        <v>1.32684823462231E-5</v>
      </c>
      <c r="K328" s="1">
        <v>2.3370156902018399E-8</v>
      </c>
      <c r="L328" s="1">
        <v>1.6476881466156701E-9</v>
      </c>
      <c r="M328" s="1">
        <v>7.7261375384814397E-9</v>
      </c>
      <c r="N328">
        <v>7.1099857324287198E-6</v>
      </c>
      <c r="O328">
        <v>4.9163925232272303E-6</v>
      </c>
      <c r="P328" s="1">
        <v>7.9608868937156008E-9</v>
      </c>
      <c r="Q328">
        <v>0</v>
      </c>
      <c r="R328" s="1">
        <v>7.1661493764423403E-9</v>
      </c>
      <c r="S328">
        <v>4.7272414610619102E-6</v>
      </c>
      <c r="T328" s="1">
        <v>1.4442898744703901E-7</v>
      </c>
      <c r="U328">
        <v>0</v>
      </c>
      <c r="V328">
        <v>7.5417638776119098E-6</v>
      </c>
      <c r="W328">
        <v>2.0468849785320001E-5</v>
      </c>
      <c r="X328" s="1">
        <v>6.0111113989612397E-17</v>
      </c>
      <c r="Y328" s="1">
        <v>8.7805029100111301E-9</v>
      </c>
      <c r="Z328">
        <v>0</v>
      </c>
      <c r="AA328">
        <v>0</v>
      </c>
      <c r="AB328" s="1">
        <v>9.3439065176827802E-7</v>
      </c>
      <c r="AC328">
        <v>1.0894312155086301E-6</v>
      </c>
      <c r="AD328">
        <v>1.5837678554907399E-6</v>
      </c>
      <c r="AE328">
        <v>2.4811126220143899E-6</v>
      </c>
      <c r="AF328">
        <v>1.0212833876466699E-6</v>
      </c>
      <c r="AG328">
        <v>0</v>
      </c>
      <c r="AH328">
        <v>0</v>
      </c>
      <c r="AI328" s="1">
        <v>5.6234806515940998E-7</v>
      </c>
      <c r="AJ328" s="1">
        <v>9.7621552401433609E-7</v>
      </c>
      <c r="AK328">
        <v>2.3565455464068101E-6</v>
      </c>
      <c r="AL328">
        <v>1.0212833876466699E-6</v>
      </c>
      <c r="AM328" s="1">
        <v>1.0851014303226799E-9</v>
      </c>
      <c r="AN328" s="1">
        <v>3.4348323993097002E-9</v>
      </c>
      <c r="AO328" s="1">
        <v>3.4409530640832102E-9</v>
      </c>
      <c r="AP328">
        <v>0</v>
      </c>
      <c r="AQ328">
        <v>0</v>
      </c>
      <c r="AR328">
        <v>0</v>
      </c>
      <c r="AS328" s="1">
        <v>1.24434638822436E-9</v>
      </c>
      <c r="AT328" s="1">
        <v>3.97717435709544E-11</v>
      </c>
      <c r="AU328" s="1">
        <v>5.8013474560100504E-9</v>
      </c>
      <c r="AV328" s="1">
        <v>8.0683788636977502E-11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2.4193503687217699E-6</v>
      </c>
      <c r="BC328">
        <v>2.0369855135785599E-6</v>
      </c>
      <c r="BD328" s="1">
        <v>9.8227567392176204E-9</v>
      </c>
      <c r="BE328" s="1">
        <v>1.6476881466156701E-9</v>
      </c>
      <c r="BF328" s="1">
        <v>1.6541803793369599E-10</v>
      </c>
      <c r="BG328">
        <v>6.5893000487168397E-6</v>
      </c>
      <c r="BH328">
        <v>6.3151043094173198E-6</v>
      </c>
      <c r="BI328" s="1">
        <v>5.5865132690852498E-9</v>
      </c>
      <c r="BJ328" s="1">
        <v>3.9457012410540102E-10</v>
      </c>
      <c r="BL328" t="s">
        <v>234</v>
      </c>
    </row>
    <row r="329" spans="1:64">
      <c r="A329" t="s">
        <v>508</v>
      </c>
      <c r="B329" t="s">
        <v>509</v>
      </c>
      <c r="C329" t="s">
        <v>21</v>
      </c>
      <c r="D329" t="s">
        <v>297</v>
      </c>
      <c r="E329" t="s">
        <v>298</v>
      </c>
      <c r="F329" t="s">
        <v>30</v>
      </c>
      <c r="G329" t="s">
        <v>143</v>
      </c>
      <c r="H329" s="1">
        <v>2.1510575999999999E-4</v>
      </c>
      <c r="I329" s="1">
        <v>2.5030256558347499E-7</v>
      </c>
      <c r="J329" s="1">
        <v>2.26106679547325E-7</v>
      </c>
      <c r="K329" s="1">
        <v>2.3930069927490398E-10</v>
      </c>
      <c r="L329" s="1">
        <v>1.10906177118643E-11</v>
      </c>
      <c r="M329" s="1">
        <v>6.1411276628341797E-11</v>
      </c>
      <c r="N329" s="1">
        <v>1.57330620335066E-7</v>
      </c>
      <c r="O329" s="1">
        <v>1.3904699886702399E-7</v>
      </c>
      <c r="P329" s="1">
        <v>1.0477306682983101E-10</v>
      </c>
      <c r="Q329">
        <v>0</v>
      </c>
      <c r="R329" s="1">
        <v>5.5536205408472297E-11</v>
      </c>
      <c r="S329">
        <v>1.3163462576055199E-6</v>
      </c>
      <c r="T329" s="1">
        <v>9.721540387219799E-10</v>
      </c>
      <c r="U329">
        <v>0</v>
      </c>
      <c r="V329" s="1">
        <v>2.0454640721163201E-7</v>
      </c>
      <c r="W329" s="1">
        <v>1.3778413971886499E-7</v>
      </c>
      <c r="X329" s="1">
        <v>1.2210072564429499E-17</v>
      </c>
      <c r="Y329" s="1">
        <v>5.9101718545991399E-11</v>
      </c>
      <c r="Z329">
        <v>0</v>
      </c>
      <c r="AA329">
        <v>0</v>
      </c>
      <c r="AB329" s="1">
        <v>6.7679638291600396E-9</v>
      </c>
      <c r="AC329" s="1">
        <v>7.3329805518084003E-9</v>
      </c>
      <c r="AD329" s="1">
        <v>1.20814578770152E-8</v>
      </c>
      <c r="AE329" s="1">
        <v>6.7309051896551099E-8</v>
      </c>
      <c r="AF329" s="1">
        <v>6.3839166180531295E-8</v>
      </c>
      <c r="AG329">
        <v>0</v>
      </c>
      <c r="AH329">
        <v>0</v>
      </c>
      <c r="AI329" s="1">
        <v>4.0412126153836597E-9</v>
      </c>
      <c r="AJ329" s="1">
        <v>6.57092375366569E-9</v>
      </c>
      <c r="AK329" s="1">
        <v>6.4595696317443504E-8</v>
      </c>
      <c r="AL329" s="1">
        <v>6.3839166180531295E-8</v>
      </c>
      <c r="AM329" s="1">
        <v>8.51093381772542E-12</v>
      </c>
      <c r="AN329" s="1">
        <v>2.3119916911045899E-11</v>
      </c>
      <c r="AO329" s="1">
        <v>7.3142216101059698E-11</v>
      </c>
      <c r="AP329">
        <v>0</v>
      </c>
      <c r="AQ329">
        <v>0</v>
      </c>
      <c r="AR329">
        <v>0</v>
      </c>
      <c r="AS329" s="1">
        <v>9.0590673480152595E-12</v>
      </c>
      <c r="AT329" s="1">
        <v>2.6770430107526802E-13</v>
      </c>
      <c r="AU329" s="1">
        <v>4.4254424457931501E-11</v>
      </c>
      <c r="AV329" s="1">
        <v>1.9550093014503398E-12</v>
      </c>
      <c r="AW329">
        <v>0</v>
      </c>
      <c r="AX329" s="1">
        <v>1.48265871423276E-8</v>
      </c>
      <c r="AY329" s="1">
        <v>1.4009287130546E-8</v>
      </c>
      <c r="AZ329" s="1">
        <v>1.50714985823833E-11</v>
      </c>
      <c r="BA329" s="1">
        <v>1.34860569240503E-12</v>
      </c>
      <c r="BB329" s="1">
        <v>1.6284689615364301E-8</v>
      </c>
      <c r="BC329" s="1">
        <v>1.3710985092723901E-8</v>
      </c>
      <c r="BD329" s="1">
        <v>6.6117147286070903E-11</v>
      </c>
      <c r="BE329" s="1">
        <v>1.10906177118643E-11</v>
      </c>
      <c r="BF329" s="1">
        <v>1.1134317043777399E-12</v>
      </c>
      <c r="BG329" s="1">
        <v>6.1860668490716799E-8</v>
      </c>
      <c r="BH329" s="1">
        <v>5.9339408457030898E-8</v>
      </c>
      <c r="BI329" s="1">
        <v>5.3338986576619297E-11</v>
      </c>
      <c r="BJ329" s="1">
        <v>3.41303382308674E-12</v>
      </c>
      <c r="BK329" t="s">
        <v>299</v>
      </c>
      <c r="BL329" t="s">
        <v>234</v>
      </c>
    </row>
    <row r="330" spans="1:64">
      <c r="A330" t="s">
        <v>508</v>
      </c>
      <c r="B330" t="s">
        <v>509</v>
      </c>
      <c r="C330" t="s">
        <v>21</v>
      </c>
      <c r="D330" t="s">
        <v>321</v>
      </c>
      <c r="E330" t="s">
        <v>322</v>
      </c>
      <c r="F330" t="s">
        <v>30</v>
      </c>
      <c r="G330" t="s">
        <v>143</v>
      </c>
      <c r="H330" s="1">
        <v>5.25096E-6</v>
      </c>
      <c r="I330" s="1">
        <v>6.1101513961141802E-9</v>
      </c>
      <c r="J330" s="1">
        <v>5.5195041268807501E-9</v>
      </c>
      <c r="K330" s="1">
        <v>5.8415841577861697E-12</v>
      </c>
      <c r="L330" s="1">
        <v>2.7073375431830002E-13</v>
      </c>
      <c r="M330" s="1">
        <v>1.49911446873555E-12</v>
      </c>
      <c r="N330" s="1">
        <v>3.8406074953763103E-9</v>
      </c>
      <c r="O330" s="1">
        <v>3.3942848818682902E-9</v>
      </c>
      <c r="P330" s="1">
        <v>2.55762180892213E-12</v>
      </c>
      <c r="Q330">
        <v>0</v>
      </c>
      <c r="R330" s="1">
        <v>1.35569774213239E-12</v>
      </c>
      <c r="S330" s="1">
        <v>3.2133409839124203E-8</v>
      </c>
      <c r="T330" s="1">
        <v>2.3731312314312599E-11</v>
      </c>
      <c r="U330">
        <v>0</v>
      </c>
      <c r="V330" s="1">
        <v>4.9931949865591403E-9</v>
      </c>
      <c r="W330" s="1">
        <v>3.3634571491631499E-9</v>
      </c>
      <c r="X330" s="1">
        <v>2.9806083590191601E-19</v>
      </c>
      <c r="Y330" s="1">
        <v>1.44273570366623E-12</v>
      </c>
      <c r="Z330">
        <v>0</v>
      </c>
      <c r="AA330">
        <v>0</v>
      </c>
      <c r="AB330" s="1">
        <v>1.6521318326559999E-10</v>
      </c>
      <c r="AC330" s="1">
        <v>1.7900584139784899E-10</v>
      </c>
      <c r="AD330" s="1">
        <v>2.9492121481959401E-10</v>
      </c>
      <c r="AE330" s="1">
        <v>1.6430854252657499E-9</v>
      </c>
      <c r="AF330" s="1">
        <v>1.55838183062751E-9</v>
      </c>
      <c r="AG330">
        <v>0</v>
      </c>
      <c r="AH330">
        <v>0</v>
      </c>
      <c r="AI330" s="1">
        <v>9.8650290884237595E-11</v>
      </c>
      <c r="AJ330" s="1">
        <v>1.60403225806451E-10</v>
      </c>
      <c r="AK330" s="1">
        <v>1.57684953455008E-9</v>
      </c>
      <c r="AL330" s="1">
        <v>1.55838183062751E-9</v>
      </c>
      <c r="AM330" s="1">
        <v>2.07760931364755E-13</v>
      </c>
      <c r="AN330" s="1">
        <v>5.6438172043010697E-13</v>
      </c>
      <c r="AO330" s="1">
        <v>1.7854791571272601E-12</v>
      </c>
      <c r="AP330">
        <v>0</v>
      </c>
      <c r="AQ330">
        <v>0</v>
      </c>
      <c r="AR330">
        <v>0</v>
      </c>
      <c r="AS330" s="1">
        <v>2.2114145284502901E-13</v>
      </c>
      <c r="AT330" s="1">
        <v>6.5349462365591403E-15</v>
      </c>
      <c r="AU330" s="1">
        <v>1.0802974901816601E-12</v>
      </c>
      <c r="AV330" s="1">
        <v>4.7723852869136102E-14</v>
      </c>
      <c r="AW330">
        <v>0</v>
      </c>
      <c r="AX330" s="1">
        <v>3.61932734952688E-10</v>
      </c>
      <c r="AY330" s="1">
        <v>3.4198157385935002E-10</v>
      </c>
      <c r="AZ330" s="1">
        <v>3.6791128325039598E-13</v>
      </c>
      <c r="BA330" s="1">
        <v>3.2920896895513697E-14</v>
      </c>
      <c r="BB330" s="1">
        <v>3.97526564526647E-10</v>
      </c>
      <c r="BC330" s="1">
        <v>3.3469970438025299E-10</v>
      </c>
      <c r="BD330" s="1">
        <v>1.61398976816458E-12</v>
      </c>
      <c r="BE330" s="1">
        <v>2.7073375431830002E-13</v>
      </c>
      <c r="BF330" s="1">
        <v>2.7180050141006701E-14</v>
      </c>
      <c r="BG330" s="1">
        <v>1.5100846012585299E-9</v>
      </c>
      <c r="BH330" s="1">
        <v>1.44853796677286E-9</v>
      </c>
      <c r="BI330" s="1">
        <v>1.3020612974490501E-12</v>
      </c>
      <c r="BJ330" s="1">
        <v>8.3315779566644596E-14</v>
      </c>
      <c r="BK330" t="s">
        <v>299</v>
      </c>
      <c r="BL330" t="s">
        <v>234</v>
      </c>
    </row>
    <row r="331" spans="1:64">
      <c r="A331" t="s">
        <v>508</v>
      </c>
      <c r="B331" t="s">
        <v>509</v>
      </c>
      <c r="C331" t="s">
        <v>21</v>
      </c>
      <c r="D331" t="s">
        <v>291</v>
      </c>
      <c r="E331" t="s">
        <v>292</v>
      </c>
      <c r="F331" t="s">
        <v>37</v>
      </c>
      <c r="G331" t="s">
        <v>60</v>
      </c>
      <c r="H331" s="1">
        <v>9.3725351999999996E-4</v>
      </c>
      <c r="I331" s="1">
        <v>4.9830250106144899E-7</v>
      </c>
      <c r="J331" s="1">
        <v>4.3015816319310301E-7</v>
      </c>
      <c r="K331" s="1">
        <v>9.0201848585296903E-10</v>
      </c>
      <c r="L331" s="1">
        <v>6.2999873183407901E-11</v>
      </c>
      <c r="M331" s="1">
        <v>1.4492011140650299E-10</v>
      </c>
      <c r="N331" s="1">
        <v>2.0251556408829899E-7</v>
      </c>
      <c r="O331" s="1">
        <v>1.5741705389382799E-7</v>
      </c>
      <c r="P331" s="1">
        <v>3.5385830745032699E-10</v>
      </c>
      <c r="Q331">
        <v>0</v>
      </c>
      <c r="R331" s="1">
        <v>1.2656971660238399E-10</v>
      </c>
      <c r="S331">
        <v>1.5734104632923E-6</v>
      </c>
      <c r="T331" s="1">
        <v>4.3427465747569299E-9</v>
      </c>
      <c r="U331" s="1">
        <v>1.32695034228684E-9</v>
      </c>
      <c r="V331" s="1">
        <v>8.6642492374824798E-8</v>
      </c>
      <c r="W331" s="1">
        <v>1.99497748395386E-7</v>
      </c>
      <c r="X331" s="1">
        <v>1.91289356780267E-17</v>
      </c>
      <c r="Y331" s="1">
        <v>2.6401555263327299E-10</v>
      </c>
      <c r="Z331">
        <v>0</v>
      </c>
      <c r="AA331">
        <v>0</v>
      </c>
      <c r="AB331" s="1">
        <v>2.77375541057602E-8</v>
      </c>
      <c r="AC331" s="1">
        <v>4.1654744291304897E-8</v>
      </c>
      <c r="AD331" s="1">
        <v>2.31911575875784E-8</v>
      </c>
      <c r="AE331" s="1">
        <v>1.09932108103655E-7</v>
      </c>
      <c r="AF331">
        <v>0</v>
      </c>
      <c r="AG331">
        <v>0</v>
      </c>
      <c r="AH331">
        <v>0</v>
      </c>
      <c r="AI331" s="1">
        <v>1.67173294499744E-8</v>
      </c>
      <c r="AJ331" s="1">
        <v>3.7325906810035801E-8</v>
      </c>
      <c r="AK331" s="1">
        <v>1.0337381763381799E-7</v>
      </c>
      <c r="AL331">
        <v>0</v>
      </c>
      <c r="AM331" s="1">
        <v>3.17240905345651E-11</v>
      </c>
      <c r="AN331" s="1">
        <v>1.3133189433160701E-10</v>
      </c>
      <c r="AO331" s="1">
        <v>1.90802322584154E-10</v>
      </c>
      <c r="AP331">
        <v>0</v>
      </c>
      <c r="AQ331">
        <v>0</v>
      </c>
      <c r="AR331">
        <v>0</v>
      </c>
      <c r="AS331" s="1">
        <v>3.6904200578226097E-11</v>
      </c>
      <c r="AT331" s="1">
        <v>1.52068509226071E-12</v>
      </c>
      <c r="AU331" s="1">
        <v>8.4949295192594699E-11</v>
      </c>
      <c r="AV331" s="1">
        <v>3.1955357393031098E-12</v>
      </c>
      <c r="AW331">
        <v>0</v>
      </c>
      <c r="AX331">
        <v>0</v>
      </c>
      <c r="AY331">
        <v>0</v>
      </c>
      <c r="AZ331">
        <v>0</v>
      </c>
      <c r="BA331">
        <v>0</v>
      </c>
      <c r="BB331" s="1">
        <v>9.25046203244033E-8</v>
      </c>
      <c r="BC331" s="1">
        <v>7.7884780136020304E-8</v>
      </c>
      <c r="BD331" s="1">
        <v>3.7557618542880601E-10</v>
      </c>
      <c r="BE331" s="1">
        <v>6.2999873183407901E-11</v>
      </c>
      <c r="BF331" s="1">
        <v>6.3248105738189803E-12</v>
      </c>
      <c r="BG331" s="1">
        <v>2.0328231664874599E-7</v>
      </c>
      <c r="BH331" s="1">
        <v>1.9485632916325399E-7</v>
      </c>
      <c r="BI331" s="1">
        <v>1.7258399297383399E-10</v>
      </c>
      <c r="BJ331" s="1">
        <v>1.20255842302996E-11</v>
      </c>
      <c r="BL331" t="s">
        <v>234</v>
      </c>
    </row>
    <row r="332" spans="1:64">
      <c r="A332" t="s">
        <v>508</v>
      </c>
      <c r="B332" t="s">
        <v>509</v>
      </c>
      <c r="C332" t="s">
        <v>21</v>
      </c>
      <c r="D332" t="s">
        <v>323</v>
      </c>
      <c r="E332" t="s">
        <v>324</v>
      </c>
      <c r="F332" t="s">
        <v>30</v>
      </c>
      <c r="G332" t="s">
        <v>143</v>
      </c>
      <c r="H332" s="1">
        <v>3.5006399999999998E-6</v>
      </c>
      <c r="I332" s="1">
        <v>4.0734342640761198E-9</v>
      </c>
      <c r="J332" s="1">
        <v>3.6796694179205001E-9</v>
      </c>
      <c r="K332" s="1">
        <v>3.8943894385241102E-12</v>
      </c>
      <c r="L332" s="1">
        <v>1.80489169545533E-13</v>
      </c>
      <c r="M332" s="1">
        <v>9.994096458237031E-13</v>
      </c>
      <c r="N332" s="1">
        <v>2.5604049969175399E-9</v>
      </c>
      <c r="O332" s="1">
        <v>2.26285658791219E-9</v>
      </c>
      <c r="P332" s="1">
        <v>1.70508120594808E-12</v>
      </c>
      <c r="Q332">
        <v>0</v>
      </c>
      <c r="R332" s="1">
        <v>9.0379849475492598E-13</v>
      </c>
      <c r="S332" s="1">
        <v>2.1422273226082801E-8</v>
      </c>
      <c r="T332" s="1">
        <v>1.58208748762084E-11</v>
      </c>
      <c r="U332">
        <v>0</v>
      </c>
      <c r="V332" s="1">
        <v>3.32879665770609E-9</v>
      </c>
      <c r="W332" s="1">
        <v>2.24230476610876E-9</v>
      </c>
      <c r="X332" s="1">
        <v>1.9870722393461101E-19</v>
      </c>
      <c r="Y332" s="1">
        <v>9.6182380244415292E-13</v>
      </c>
      <c r="Z332">
        <v>0</v>
      </c>
      <c r="AA332">
        <v>0</v>
      </c>
      <c r="AB332" s="1">
        <v>1.10142122177066E-10</v>
      </c>
      <c r="AC332" s="1">
        <v>1.1933722759856599E-10</v>
      </c>
      <c r="AD332" s="1">
        <v>1.9661414321306301E-10</v>
      </c>
      <c r="AE332" s="1">
        <v>1.0953902835105E-9</v>
      </c>
      <c r="AF332" s="1">
        <v>1.03892122041834E-9</v>
      </c>
      <c r="AG332">
        <v>0</v>
      </c>
      <c r="AH332">
        <v>0</v>
      </c>
      <c r="AI332" s="1">
        <v>6.5766860589491704E-11</v>
      </c>
      <c r="AJ332" s="1">
        <v>1.06935483870967E-10</v>
      </c>
      <c r="AK332" s="1">
        <v>1.0512330230333899E-9</v>
      </c>
      <c r="AL332" s="1">
        <v>1.03892122041834E-9</v>
      </c>
      <c r="AM332" s="1">
        <v>1.3850728757650301E-13</v>
      </c>
      <c r="AN332" s="1">
        <v>3.7625448028673798E-13</v>
      </c>
      <c r="AO332" s="1">
        <v>1.1903194380848399E-12</v>
      </c>
      <c r="AP332">
        <v>0</v>
      </c>
      <c r="AQ332">
        <v>0</v>
      </c>
      <c r="AR332">
        <v>0</v>
      </c>
      <c r="AS332" s="1">
        <v>1.47427635230019E-13</v>
      </c>
      <c r="AT332" s="1">
        <v>4.3566308243727599E-15</v>
      </c>
      <c r="AU332" s="1">
        <v>7.2019832678777797E-13</v>
      </c>
      <c r="AV332" s="1">
        <v>3.1815901912757402E-14</v>
      </c>
      <c r="AW332">
        <v>0</v>
      </c>
      <c r="AX332" s="1">
        <v>2.41288489968458E-10</v>
      </c>
      <c r="AY332" s="1">
        <v>2.2798771590623399E-10</v>
      </c>
      <c r="AZ332" s="1">
        <v>2.4527418883359702E-13</v>
      </c>
      <c r="BA332" s="1">
        <v>2.1947264597009101E-14</v>
      </c>
      <c r="BB332" s="1">
        <v>2.6501770968443103E-10</v>
      </c>
      <c r="BC332" s="1">
        <v>2.2313313625350199E-10</v>
      </c>
      <c r="BD332" s="1">
        <v>1.0759931787763901E-12</v>
      </c>
      <c r="BE332" s="1">
        <v>1.80489169545533E-13</v>
      </c>
      <c r="BF332" s="1">
        <v>1.8120033427337801E-14</v>
      </c>
      <c r="BG332" s="1">
        <v>1.0067230675056901E-9</v>
      </c>
      <c r="BH332" s="1">
        <v>9.6569197784857409E-10</v>
      </c>
      <c r="BI332" s="1">
        <v>8.6804086496603604E-13</v>
      </c>
      <c r="BJ332" s="1">
        <v>5.5543853044429703E-14</v>
      </c>
      <c r="BK332" t="s">
        <v>299</v>
      </c>
      <c r="BL332" t="s">
        <v>234</v>
      </c>
    </row>
    <row r="333" spans="1:64">
      <c r="A333" t="s">
        <v>508</v>
      </c>
      <c r="B333" t="s">
        <v>509</v>
      </c>
      <c r="C333" t="s">
        <v>21</v>
      </c>
      <c r="D333" t="s">
        <v>230</v>
      </c>
      <c r="E333" t="s">
        <v>231</v>
      </c>
      <c r="F333" t="s">
        <v>33</v>
      </c>
      <c r="G333" t="s">
        <v>109</v>
      </c>
      <c r="H333" s="1">
        <v>5.4427413721823902E-4</v>
      </c>
      <c r="I333" s="1">
        <v>6.3230832773693602E-7</v>
      </c>
      <c r="J333" s="1">
        <v>1.93319435603582E-7</v>
      </c>
      <c r="K333" s="1">
        <v>9.4546878799144999E-10</v>
      </c>
      <c r="L333" s="1">
        <v>1.2321337364641E-8</v>
      </c>
      <c r="M333" s="1">
        <v>5.2772083457611999E-10</v>
      </c>
      <c r="N333" s="1">
        <v>5.5872336189984797E-7</v>
      </c>
      <c r="O333" s="1">
        <v>1.2787849393880901E-7</v>
      </c>
      <c r="P333" s="1">
        <v>7.3394586363145999E-10</v>
      </c>
      <c r="Q333" s="1">
        <v>1.22962776266921E-8</v>
      </c>
      <c r="R333" s="1">
        <v>5.2345699537551397E-10</v>
      </c>
      <c r="S333" s="1">
        <v>9.99931997322946E-7</v>
      </c>
      <c r="T333" s="1">
        <v>7.7732710245943096E-9</v>
      </c>
      <c r="U333" s="1">
        <v>6.4481876545661397E-10</v>
      </c>
      <c r="V333" s="1">
        <v>2.33228202695907E-8</v>
      </c>
      <c r="W333" s="1">
        <v>3.29156570375157E-8</v>
      </c>
      <c r="X333" s="1">
        <v>7.5835984141405898E-19</v>
      </c>
      <c r="Y333" s="1">
        <v>3.4836780165992699E-10</v>
      </c>
      <c r="Z333" s="1">
        <v>3.0614745100996301E-10</v>
      </c>
      <c r="AA333">
        <v>2.59474467088853E-5</v>
      </c>
      <c r="AB333" s="1">
        <v>3.0541757948542297E-8</v>
      </c>
      <c r="AC333" s="1">
        <v>1.65754026281445E-8</v>
      </c>
      <c r="AD333" s="1">
        <v>4.84742065776922E-8</v>
      </c>
      <c r="AE333" s="1">
        <v>1.1797740112545399E-7</v>
      </c>
      <c r="AF333" s="1">
        <v>1.22911945862401E-8</v>
      </c>
      <c r="AG333" s="1">
        <v>2.66933424600393E-7</v>
      </c>
      <c r="AH333" s="1">
        <v>6.5929974433381198E-8</v>
      </c>
      <c r="AI333" s="1">
        <v>1.8678723064991199E-8</v>
      </c>
      <c r="AJ333" s="1">
        <v>1.4852621052910499E-8</v>
      </c>
      <c r="AK333" s="1">
        <v>1.16213886110055E-7</v>
      </c>
      <c r="AL333" s="1">
        <v>1.22911945862401E-8</v>
      </c>
      <c r="AM333" s="1">
        <v>2.83367056463828E-11</v>
      </c>
      <c r="AN333" s="1">
        <v>5.2347402977949102E-11</v>
      </c>
      <c r="AO333" s="1">
        <v>7.7523748970412096E-8</v>
      </c>
      <c r="AP333">
        <v>0</v>
      </c>
      <c r="AQ333" s="1">
        <v>9.8864231333479097E-9</v>
      </c>
      <c r="AR333" s="1">
        <v>1.2049272466721E-9</v>
      </c>
      <c r="AS333" s="1">
        <v>4.0361176026698899E-11</v>
      </c>
      <c r="AT333" s="1">
        <v>5.9644310070016598E-13</v>
      </c>
      <c r="AU333" s="1">
        <v>1.77561196255282E-10</v>
      </c>
      <c r="AV333" s="1">
        <v>7.7481207967431905E-8</v>
      </c>
      <c r="AW333" s="1">
        <v>1.22333109059466E-10</v>
      </c>
      <c r="AX333">
        <v>0</v>
      </c>
      <c r="AY333">
        <v>0</v>
      </c>
      <c r="AZ333">
        <v>0</v>
      </c>
      <c r="BA333">
        <v>0</v>
      </c>
      <c r="BB333" s="1">
        <v>4.8880295859719499E-8</v>
      </c>
      <c r="BC333" s="1">
        <v>4.1763655522612203E-8</v>
      </c>
      <c r="BD333" s="1">
        <v>1.9053167157100901E-10</v>
      </c>
      <c r="BE333" s="1">
        <v>2.50597379489451E-11</v>
      </c>
      <c r="BF333" s="1">
        <v>2.7918813174714702E-12</v>
      </c>
      <c r="BG333" s="1">
        <v>2.4704669977368702E-8</v>
      </c>
      <c r="BH333" s="1">
        <v>2.36772861421614E-8</v>
      </c>
      <c r="BI333" s="1">
        <v>2.0991252788980099E-11</v>
      </c>
      <c r="BJ333" s="1">
        <v>1.4719578831342299E-12</v>
      </c>
      <c r="BL333" t="s">
        <v>229</v>
      </c>
    </row>
    <row r="334" spans="1:64">
      <c r="A334" t="s">
        <v>508</v>
      </c>
      <c r="B334" t="s">
        <v>509</v>
      </c>
      <c r="C334" t="s">
        <v>21</v>
      </c>
      <c r="D334" t="s">
        <v>293</v>
      </c>
      <c r="E334" t="s">
        <v>294</v>
      </c>
      <c r="F334" t="s">
        <v>37</v>
      </c>
      <c r="G334" t="s">
        <v>60</v>
      </c>
      <c r="H334" s="1">
        <v>1.5752880000000002E-5</v>
      </c>
      <c r="I334" s="1">
        <v>5.1706781954297597E-9</v>
      </c>
      <c r="J334" s="1">
        <v>3.9235811559417001E-9</v>
      </c>
      <c r="K334" s="1">
        <v>1.0803129954570501E-11</v>
      </c>
      <c r="L334" s="1">
        <v>1.0588697946671199E-12</v>
      </c>
      <c r="M334" s="1">
        <v>3.2841548805342199E-12</v>
      </c>
      <c r="N334" s="1">
        <v>2.39317867490446E-9</v>
      </c>
      <c r="O334" s="1">
        <v>1.4425055238209099E-9</v>
      </c>
      <c r="P334" s="1">
        <v>3.44896248795376E-12</v>
      </c>
      <c r="Q334">
        <v>0</v>
      </c>
      <c r="R334" s="1">
        <v>3.1058390803755599E-12</v>
      </c>
      <c r="S334" s="1">
        <v>5.1771847220950397E-9</v>
      </c>
      <c r="T334" s="1">
        <v>7.4347571236492599E-11</v>
      </c>
      <c r="U334" s="1">
        <v>2.5425860682054001E-11</v>
      </c>
      <c r="V334" s="1">
        <v>6.6773783538750101E-10</v>
      </c>
      <c r="W334" s="1">
        <v>5.3474316396614501E-9</v>
      </c>
      <c r="X334" s="1">
        <v>8.4128364679921198E-21</v>
      </c>
      <c r="Y334" s="1">
        <v>4.5199310549321903E-12</v>
      </c>
      <c r="Z334">
        <v>0</v>
      </c>
      <c r="AA334">
        <v>0</v>
      </c>
      <c r="AB334" s="1">
        <v>4.1268639664377602E-10</v>
      </c>
      <c r="AC334" s="1">
        <v>7.0011173524492203E-10</v>
      </c>
      <c r="AD334" s="1">
        <v>6.8607268092482105E-10</v>
      </c>
      <c r="AE334" s="1">
        <v>5.9417789094960998E-10</v>
      </c>
      <c r="AF334" s="1">
        <v>1.2997114133608001E-13</v>
      </c>
      <c r="AG334">
        <v>0</v>
      </c>
      <c r="AH334">
        <v>0</v>
      </c>
      <c r="AI334" s="1">
        <v>2.5293318195141799E-10</v>
      </c>
      <c r="AJ334" s="1">
        <v>6.2735483870967699E-10</v>
      </c>
      <c r="AK334" s="1">
        <v>5.6208753201848295E-10</v>
      </c>
      <c r="AL334" s="1">
        <v>1.2997114133608001E-13</v>
      </c>
      <c r="AM334" s="1">
        <v>3.8627872123984299E-13</v>
      </c>
      <c r="AN334" s="1">
        <v>2.2073596176821902E-12</v>
      </c>
      <c r="AO334" s="1">
        <v>8.55324149031723E-13</v>
      </c>
      <c r="AP334">
        <v>0</v>
      </c>
      <c r="AQ334">
        <v>0</v>
      </c>
      <c r="AR334">
        <v>0</v>
      </c>
      <c r="AS334" s="1">
        <v>5.4301138754362905E-13</v>
      </c>
      <c r="AT334" s="1">
        <v>2.5558900836320099E-14</v>
      </c>
      <c r="AU334" s="1">
        <v>2.5130867433143502E-12</v>
      </c>
      <c r="AV334" s="1">
        <v>2.4182048681254E-14</v>
      </c>
      <c r="AW334">
        <v>0</v>
      </c>
      <c r="AX334">
        <v>0</v>
      </c>
      <c r="AY334">
        <v>0</v>
      </c>
      <c r="AZ334">
        <v>0</v>
      </c>
      <c r="BA334">
        <v>0</v>
      </c>
      <c r="BB334" s="1">
        <v>1.5547705634819899E-9</v>
      </c>
      <c r="BC334" s="1">
        <v>1.3090477326872099E-9</v>
      </c>
      <c r="BD334" s="1">
        <v>6.3124933154881502E-12</v>
      </c>
      <c r="BE334" s="1">
        <v>1.0588697946671199E-12</v>
      </c>
      <c r="BF334" s="1">
        <v>1.06304196107048E-13</v>
      </c>
      <c r="BG334" s="1">
        <v>1.2227289570433001E-9</v>
      </c>
      <c r="BH334" s="1">
        <v>1.17202789943357E-9</v>
      </c>
      <c r="BI334" s="1">
        <v>1.04167415112858E-12</v>
      </c>
      <c r="BJ334" s="1">
        <v>7.2011604051609996E-14</v>
      </c>
      <c r="BL334" t="s">
        <v>234</v>
      </c>
    </row>
    <row r="335" spans="1:64">
      <c r="A335" t="s">
        <v>508</v>
      </c>
      <c r="B335" t="s">
        <v>509</v>
      </c>
      <c r="C335" t="s">
        <v>21</v>
      </c>
      <c r="D335" t="s">
        <v>325</v>
      </c>
      <c r="E335" t="s">
        <v>326</v>
      </c>
      <c r="F335" t="s">
        <v>32</v>
      </c>
      <c r="G335" t="s">
        <v>110</v>
      </c>
      <c r="H335" s="1">
        <v>6.38254188E-4</v>
      </c>
      <c r="I335">
        <v>2.44927669639531E-5</v>
      </c>
      <c r="J335">
        <v>3.4845003179182998E-6</v>
      </c>
      <c r="K335" s="1">
        <v>8.74167302189202E-10</v>
      </c>
      <c r="L335" s="1">
        <v>5.3830015803183895E-7</v>
      </c>
      <c r="M335" s="1">
        <v>2.3619458584505198E-8</v>
      </c>
      <c r="N335">
        <v>2.4332146114070801E-5</v>
      </c>
      <c r="O335">
        <v>3.3513478679679699E-6</v>
      </c>
      <c r="P335">
        <v>0</v>
      </c>
      <c r="Q335" s="1">
        <v>5.3828363866781797E-7</v>
      </c>
      <c r="R335" s="1">
        <v>2.3615897443486299E-8</v>
      </c>
      <c r="S335">
        <v>2.1847549614815302E-5</v>
      </c>
      <c r="T335" s="1">
        <v>8.2796874700560098E-7</v>
      </c>
      <c r="U335" s="1">
        <v>2.09192509652466E-8</v>
      </c>
      <c r="V335" s="1">
        <v>1.87703056342416E-7</v>
      </c>
      <c r="W335" s="1">
        <v>1.32899030310622E-9</v>
      </c>
      <c r="X335" s="1">
        <v>4.7285129369223697E-17</v>
      </c>
      <c r="Y335" s="1">
        <v>1.5148774054852199E-7</v>
      </c>
      <c r="Z335" s="1">
        <v>1.0369102887930401E-8</v>
      </c>
      <c r="AA335">
        <v>2.1625513005266401E-5</v>
      </c>
      <c r="AB335">
        <v>1.0474927816102799E-6</v>
      </c>
      <c r="AC335">
        <v>0</v>
      </c>
      <c r="AD335">
        <v>2.8317803559499899E-6</v>
      </c>
      <c r="AE335">
        <v>2.8279095410301398E-6</v>
      </c>
      <c r="AF335">
        <v>0</v>
      </c>
      <c r="AG335">
        <v>1.1434594189838501E-5</v>
      </c>
      <c r="AH335">
        <v>6.1903692456419097E-6</v>
      </c>
      <c r="AI335" s="1">
        <v>5.2343832693783503E-7</v>
      </c>
      <c r="AJ335">
        <v>0</v>
      </c>
      <c r="AK335">
        <v>2.8279095410301398E-6</v>
      </c>
      <c r="AL335">
        <v>0</v>
      </c>
      <c r="AM335">
        <v>0</v>
      </c>
      <c r="AN335">
        <v>0</v>
      </c>
      <c r="AO335">
        <v>1.2378276628864401E-6</v>
      </c>
      <c r="AP335" s="1">
        <v>1.09875543333426E-10</v>
      </c>
      <c r="AQ335" s="1">
        <v>4.23503488512538E-7</v>
      </c>
      <c r="AR335" s="1">
        <v>1.1463646751188701E-7</v>
      </c>
      <c r="AS335" s="1">
        <v>1.9173565089298E-9</v>
      </c>
      <c r="AT335">
        <v>0</v>
      </c>
      <c r="AU335" s="1">
        <v>1.03608683234908E-8</v>
      </c>
      <c r="AV335">
        <v>1.2378276628864401E-6</v>
      </c>
      <c r="AW335" s="1">
        <v>1.13376726110657E-8</v>
      </c>
      <c r="AX335">
        <v>0</v>
      </c>
      <c r="AY335">
        <v>0</v>
      </c>
      <c r="AZ335">
        <v>0</v>
      </c>
      <c r="BA335">
        <v>0</v>
      </c>
      <c r="BB335" s="1">
        <v>1.0668453661294299E-7</v>
      </c>
      <c r="BC335" s="1">
        <v>8.1435676788911603E-8</v>
      </c>
      <c r="BD335" s="1">
        <v>8.2822272724916395E-10</v>
      </c>
      <c r="BE335" s="1">
        <v>1.6519364020091199E-11</v>
      </c>
      <c r="BF335" s="1">
        <v>4.4615283320234399E-13</v>
      </c>
      <c r="BG335" s="1">
        <v>5.3936313269306699E-8</v>
      </c>
      <c r="BH335" s="1">
        <v>5.1716773161418E-8</v>
      </c>
      <c r="BI335" s="1">
        <v>4.59445749400379E-11</v>
      </c>
      <c r="BJ335" s="1">
        <v>3.1149881856249302E-12</v>
      </c>
      <c r="BL335" t="s">
        <v>281</v>
      </c>
    </row>
    <row r="336" spans="1:64">
      <c r="A336" t="s">
        <v>508</v>
      </c>
      <c r="B336" t="s">
        <v>509</v>
      </c>
      <c r="C336" t="s">
        <v>21</v>
      </c>
      <c r="D336" t="s">
        <v>511</v>
      </c>
      <c r="E336" t="s">
        <v>512</v>
      </c>
      <c r="F336" t="s">
        <v>37</v>
      </c>
      <c r="G336" t="s">
        <v>57</v>
      </c>
      <c r="H336">
        <v>0.02</v>
      </c>
      <c r="I336">
        <v>1.11040377967872E-5</v>
      </c>
      <c r="J336">
        <v>7.9170251508850492E-6</v>
      </c>
      <c r="K336" s="1">
        <v>1.8924270770220801E-8</v>
      </c>
      <c r="L336" s="1">
        <v>1.62128699306864E-9</v>
      </c>
      <c r="M336" s="1">
        <v>9.4479656708305397E-9</v>
      </c>
      <c r="N336">
        <v>5.5313720198952202E-6</v>
      </c>
      <c r="O336">
        <v>2.8534417821557302E-6</v>
      </c>
      <c r="P336" s="1">
        <v>6.5500157894383197E-9</v>
      </c>
      <c r="Q336">
        <v>0</v>
      </c>
      <c r="R336" s="1">
        <v>9.0942848615905797E-9</v>
      </c>
      <c r="S336">
        <v>9.7899799890901103E-6</v>
      </c>
      <c r="T336" s="1">
        <v>2.1227838201274599E-7</v>
      </c>
      <c r="U336" s="1">
        <v>1.6982270561019699E-8</v>
      </c>
      <c r="V336">
        <v>1.4757895128103001E-6</v>
      </c>
      <c r="W336">
        <v>1.7796797204919301E-6</v>
      </c>
      <c r="X336" s="1">
        <v>3.8201110305707298E-17</v>
      </c>
      <c r="Y336" s="1">
        <v>1.2905379895977301E-8</v>
      </c>
      <c r="Z336">
        <v>0</v>
      </c>
      <c r="AA336">
        <v>0</v>
      </c>
      <c r="AB336">
        <v>1.2546122651383001E-6</v>
      </c>
      <c r="AC336">
        <v>1.0719750962431901E-6</v>
      </c>
      <c r="AD336">
        <v>2.00647745679712E-6</v>
      </c>
      <c r="AE336">
        <v>1.1983072017165901E-6</v>
      </c>
      <c r="AF336">
        <v>0</v>
      </c>
      <c r="AG336">
        <v>0</v>
      </c>
      <c r="AH336">
        <v>0</v>
      </c>
      <c r="AI336" s="1">
        <v>7.6300221348073696E-7</v>
      </c>
      <c r="AJ336" s="1">
        <v>9.6057347670250804E-7</v>
      </c>
      <c r="AK336">
        <v>1.1298660919724799E-6</v>
      </c>
      <c r="AL336">
        <v>0</v>
      </c>
      <c r="AM336" s="1">
        <v>1.29537175320141E-9</v>
      </c>
      <c r="AN336" s="1">
        <v>3.3797955661754901E-9</v>
      </c>
      <c r="AO336" s="1">
        <v>1.8748484700614099E-9</v>
      </c>
      <c r="AP336">
        <v>0</v>
      </c>
      <c r="AQ336">
        <v>0</v>
      </c>
      <c r="AR336">
        <v>0</v>
      </c>
      <c r="AS336" s="1">
        <v>1.6593698659786301E-9</v>
      </c>
      <c r="AT336" s="1">
        <v>3.9134474976768797E-11</v>
      </c>
      <c r="AU336" s="1">
        <v>7.3497342739821399E-9</v>
      </c>
      <c r="AV336" s="1">
        <v>4.6046246653032297E-11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2.3805847560056102E-6</v>
      </c>
      <c r="BC336">
        <v>2.00434659011022E-6</v>
      </c>
      <c r="BD336" s="1">
        <v>9.66536523921811E-9</v>
      </c>
      <c r="BE336" s="1">
        <v>1.62128699306864E-9</v>
      </c>
      <c r="BF336" s="1">
        <v>1.62767519977427E-10</v>
      </c>
      <c r="BG336">
        <v>3.1920810208863701E-6</v>
      </c>
      <c r="BH336">
        <v>3.0592367786190901E-6</v>
      </c>
      <c r="BI336" s="1">
        <v>2.7088897415643601E-9</v>
      </c>
      <c r="BJ336" s="1">
        <v>1.9091328926252701E-10</v>
      </c>
      <c r="BL336" t="s">
        <v>234</v>
      </c>
    </row>
    <row r="337" spans="1:64">
      <c r="A337" t="s">
        <v>508</v>
      </c>
      <c r="B337" t="s">
        <v>509</v>
      </c>
      <c r="C337" t="s">
        <v>21</v>
      </c>
      <c r="D337" t="s">
        <v>513</v>
      </c>
      <c r="E337" t="s">
        <v>514</v>
      </c>
      <c r="F337" t="s">
        <v>37</v>
      </c>
      <c r="G337" t="s">
        <v>105</v>
      </c>
      <c r="H337">
        <v>0.06</v>
      </c>
      <c r="I337">
        <v>3.27980608386412E-5</v>
      </c>
      <c r="J337">
        <v>2.45192050977233E-5</v>
      </c>
      <c r="K337" s="1">
        <v>5.2245894499417901E-8</v>
      </c>
      <c r="L337" s="1">
        <v>4.11371326599506E-9</v>
      </c>
      <c r="M337" s="1">
        <v>2.42155964346277E-8</v>
      </c>
      <c r="N337">
        <v>1.45296395969383E-5</v>
      </c>
      <c r="O337">
        <v>7.7152696538592696E-6</v>
      </c>
      <c r="P337" s="1">
        <v>1.7354181764318201E-8</v>
      </c>
      <c r="Q337">
        <v>0</v>
      </c>
      <c r="R337" s="1">
        <v>2.3066722807700901E-8</v>
      </c>
      <c r="S337">
        <v>4.21822098034335E-5</v>
      </c>
      <c r="T337" s="1">
        <v>5.9572472992260797E-7</v>
      </c>
      <c r="U337" s="1">
        <v>1.2029057046514201E-7</v>
      </c>
      <c r="V337">
        <v>5.0667958759237096E-6</v>
      </c>
      <c r="W337">
        <v>4.0158878326654901E-5</v>
      </c>
      <c r="X337" s="1">
        <v>3.1844955894773302E-16</v>
      </c>
      <c r="Y337" s="1">
        <v>3.6216848273405901E-8</v>
      </c>
      <c r="Z337">
        <v>0</v>
      </c>
      <c r="AA337">
        <v>0</v>
      </c>
      <c r="AB337">
        <v>3.50176177505933E-6</v>
      </c>
      <c r="AC337">
        <v>2.7199368113633299E-6</v>
      </c>
      <c r="AD337">
        <v>4.9735452941319001E-6</v>
      </c>
      <c r="AE337">
        <v>3.3343957163837198E-6</v>
      </c>
      <c r="AF337">
        <v>0</v>
      </c>
      <c r="AG337">
        <v>0</v>
      </c>
      <c r="AH337">
        <v>0</v>
      </c>
      <c r="AI337">
        <v>2.13102098827396E-6</v>
      </c>
      <c r="AJ337">
        <v>2.4372759856630798E-6</v>
      </c>
      <c r="AK337">
        <v>3.14697267992222E-6</v>
      </c>
      <c r="AL337">
        <v>0</v>
      </c>
      <c r="AM337" s="1">
        <v>3.5870650067457801E-9</v>
      </c>
      <c r="AN337" s="1">
        <v>8.5756006902960302E-9</v>
      </c>
      <c r="AO337" s="1">
        <v>5.1915160672764197E-9</v>
      </c>
      <c r="AP337">
        <v>0</v>
      </c>
      <c r="AQ337">
        <v>0</v>
      </c>
      <c r="AR337">
        <v>0</v>
      </c>
      <c r="AS337" s="1">
        <v>4.6294734417009102E-9</v>
      </c>
      <c r="AT337" s="1">
        <v>9.9296429045532902E-11</v>
      </c>
      <c r="AU337" s="1">
        <v>1.82181146305197E-8</v>
      </c>
      <c r="AV337" s="1">
        <v>1.1983830643467399E-10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6.0402896794172399E-6</v>
      </c>
      <c r="BC337">
        <v>5.0856555271453496E-6</v>
      </c>
      <c r="BD337" s="1">
        <v>2.4524061054732501E-8</v>
      </c>
      <c r="BE337" s="1">
        <v>4.11371326599506E-9</v>
      </c>
      <c r="BF337" s="1">
        <v>4.1299221486809802E-10</v>
      </c>
      <c r="BG337">
        <v>1.2228131562285601E-5</v>
      </c>
      <c r="BH337">
        <v>1.17182799167187E-5</v>
      </c>
      <c r="BI337" s="1">
        <v>1.0367651680367199E-8</v>
      </c>
      <c r="BJ337" s="1">
        <v>7.3588141205872497E-10</v>
      </c>
      <c r="BL337" t="s">
        <v>234</v>
      </c>
    </row>
    <row r="338" spans="1:64">
      <c r="A338" t="s">
        <v>508</v>
      </c>
      <c r="B338" t="s">
        <v>509</v>
      </c>
      <c r="C338" t="s">
        <v>21</v>
      </c>
      <c r="D338" t="s">
        <v>269</v>
      </c>
      <c r="E338" t="s">
        <v>270</v>
      </c>
      <c r="F338" t="s">
        <v>29</v>
      </c>
      <c r="G338" t="s">
        <v>98</v>
      </c>
      <c r="H338">
        <v>0.04</v>
      </c>
      <c r="I338">
        <v>2.5520508922471602E-5</v>
      </c>
      <c r="J338">
        <v>1.2393826274095201E-5</v>
      </c>
      <c r="K338" s="1">
        <v>2.1432179203271801E-8</v>
      </c>
      <c r="L338" s="1">
        <v>1.4901428179805599E-10</v>
      </c>
      <c r="M338" s="1">
        <v>4.5728865650221102E-8</v>
      </c>
      <c r="N338">
        <v>2.15567667215613E-5</v>
      </c>
      <c r="O338">
        <v>8.7643255119103605E-6</v>
      </c>
      <c r="P338" s="1">
        <v>1.20616843370295E-8</v>
      </c>
      <c r="Q338">
        <v>0</v>
      </c>
      <c r="R338" s="1">
        <v>4.5542135591236301E-8</v>
      </c>
      <c r="S338">
        <v>8.0810303325960006E-5</v>
      </c>
      <c r="T338">
        <v>1.2131183078397901E-6</v>
      </c>
      <c r="U338" s="1">
        <v>1.11004289606255E-7</v>
      </c>
      <c r="V338" s="1">
        <v>1.62366090900583E-7</v>
      </c>
      <c r="W338">
        <v>7.1882271520766398E-6</v>
      </c>
      <c r="X338" s="1">
        <v>1.0890552139378599E-16</v>
      </c>
      <c r="Y338" s="1">
        <v>7.3751045551579902E-8</v>
      </c>
      <c r="Z338">
        <v>0</v>
      </c>
      <c r="AA338">
        <v>0</v>
      </c>
      <c r="AB338">
        <v>6.4305005870941996E-6</v>
      </c>
      <c r="AC338">
        <v>1.5550482440105001E-6</v>
      </c>
      <c r="AD338">
        <v>1.00862314982742E-5</v>
      </c>
      <c r="AE338">
        <v>3.4849863921824402E-6</v>
      </c>
      <c r="AF338">
        <v>0</v>
      </c>
      <c r="AG338">
        <v>0</v>
      </c>
      <c r="AH338">
        <v>0</v>
      </c>
      <c r="AI338">
        <v>3.9648347436495397E-6</v>
      </c>
      <c r="AJ338">
        <v>1.39344477630516E-6</v>
      </c>
      <c r="AK338">
        <v>3.4060459919556498E-6</v>
      </c>
      <c r="AL338">
        <v>0</v>
      </c>
      <c r="AM338" s="1">
        <v>5.5379752604505702E-9</v>
      </c>
      <c r="AN338" s="1">
        <v>4.9028612499625996E-9</v>
      </c>
      <c r="AO338" s="1">
        <v>1.62084782661635E-9</v>
      </c>
      <c r="AP338">
        <v>0</v>
      </c>
      <c r="AQ338">
        <v>0</v>
      </c>
      <c r="AR338">
        <v>0</v>
      </c>
      <c r="AS338" s="1">
        <v>8.4272314310740994E-9</v>
      </c>
      <c r="AT338" s="1">
        <v>5.6769972367987999E-11</v>
      </c>
      <c r="AU338" s="1">
        <v>3.6945902924081401E-8</v>
      </c>
      <c r="AV338" s="1">
        <v>1.12231263712886E-10</v>
      </c>
      <c r="AW338">
        <v>0</v>
      </c>
      <c r="AX338" s="1">
        <v>4.1293539729286998E-7</v>
      </c>
      <c r="AY338" s="1">
        <v>3.99062220792076E-7</v>
      </c>
      <c r="AZ338" s="1">
        <v>2.5923625123500699E-10</v>
      </c>
      <c r="BA338" s="1">
        <v>2.25199128717616E-11</v>
      </c>
      <c r="BB338">
        <v>1.6107105654680501E-6</v>
      </c>
      <c r="BC338">
        <v>1.37107270054939E-6</v>
      </c>
      <c r="BD338" s="1">
        <v>7.4612889202043506E-9</v>
      </c>
      <c r="BE338" s="1">
        <v>1.4901428179805599E-10</v>
      </c>
      <c r="BF338" s="1">
        <v>4.8600987135618698E-11</v>
      </c>
      <c r="BG338">
        <v>1.94009623814937E-6</v>
      </c>
      <c r="BH338">
        <v>1.85936584084342E-6</v>
      </c>
      <c r="BI338" s="1">
        <v>1.6499696948029699E-9</v>
      </c>
      <c r="BJ338" s="1">
        <v>1.15609158977383E-10</v>
      </c>
      <c r="BK338" t="s">
        <v>271</v>
      </c>
      <c r="BL338" t="s">
        <v>268</v>
      </c>
    </row>
    <row r="339" spans="1:64">
      <c r="A339" t="s">
        <v>508</v>
      </c>
      <c r="B339" t="s">
        <v>509</v>
      </c>
      <c r="C339" t="s">
        <v>21</v>
      </c>
      <c r="D339" t="s">
        <v>453</v>
      </c>
      <c r="E339" t="s">
        <v>454</v>
      </c>
      <c r="F339" t="s">
        <v>26</v>
      </c>
      <c r="G339" t="s">
        <v>82</v>
      </c>
      <c r="H339" s="1">
        <v>1.51632E-3</v>
      </c>
      <c r="I339">
        <v>1.8753583182772799E-6</v>
      </c>
      <c r="J339" s="1">
        <v>8.7727664030769797E-7</v>
      </c>
      <c r="K339" s="1">
        <v>1.2076001221875899E-9</v>
      </c>
      <c r="L339" s="1">
        <v>3.1703287714519802E-9</v>
      </c>
      <c r="M339" s="1">
        <v>3.21060922160878E-9</v>
      </c>
      <c r="N339">
        <v>1.7643375777406399E-6</v>
      </c>
      <c r="O339" s="1">
        <v>7.7568616187980405E-7</v>
      </c>
      <c r="P339" s="1">
        <v>9.5927904780994392E-10</v>
      </c>
      <c r="Q339" s="1">
        <v>3.1606634389743301E-9</v>
      </c>
      <c r="R339" s="1">
        <v>3.2041281589150201E-9</v>
      </c>
      <c r="S339">
        <v>7.38011805487249E-6</v>
      </c>
      <c r="T339" s="1">
        <v>9.3285551039108098E-8</v>
      </c>
      <c r="U339" s="1">
        <v>1.02643069268592E-8</v>
      </c>
      <c r="V339" s="1">
        <v>3.8345102235282403E-8</v>
      </c>
      <c r="W339" s="1">
        <v>5.6356315401882801E-7</v>
      </c>
      <c r="X339" s="1">
        <v>5.8665382993473901E-18</v>
      </c>
      <c r="Y339" s="1">
        <v>5.3570929461477002E-9</v>
      </c>
      <c r="Z339" s="1">
        <v>5.5612801382249698E-7</v>
      </c>
      <c r="AA339" s="1">
        <v>2.2325937246555501E-7</v>
      </c>
      <c r="AB339" s="1">
        <v>4.35154943906876E-7</v>
      </c>
      <c r="AC339" s="1">
        <v>1.16284503120298E-7</v>
      </c>
      <c r="AD339" s="1">
        <v>7.1175203587075101E-7</v>
      </c>
      <c r="AE339" s="1">
        <v>3.6716290670174199E-7</v>
      </c>
      <c r="AF339" s="1">
        <v>4.7515616878356897E-8</v>
      </c>
      <c r="AG339">
        <v>0</v>
      </c>
      <c r="AH339" s="1">
        <v>8.6467571262624295E-8</v>
      </c>
      <c r="AI339" s="1">
        <v>2.6767561669036002E-7</v>
      </c>
      <c r="AJ339" s="1">
        <v>1.0423712589194E-7</v>
      </c>
      <c r="AK339" s="1">
        <v>3.5923057146402802E-7</v>
      </c>
      <c r="AL339" s="1">
        <v>4.7515616878356897E-8</v>
      </c>
      <c r="AM339" s="1">
        <v>3.6061923025513701E-10</v>
      </c>
      <c r="AN339" s="1">
        <v>3.6873346123713002E-10</v>
      </c>
      <c r="AO339" s="1">
        <v>5.3887104781035202E-8</v>
      </c>
      <c r="AP339">
        <v>0</v>
      </c>
      <c r="AQ339">
        <v>0</v>
      </c>
      <c r="AR339" s="1">
        <v>3.1606634389743301E-9</v>
      </c>
      <c r="AS339" s="1">
        <v>5.7411309214253604E-10</v>
      </c>
      <c r="AT339" s="1">
        <v>3.8795607453904299E-12</v>
      </c>
      <c r="AU339" s="1">
        <v>2.6071503145448698E-9</v>
      </c>
      <c r="AV339" s="1">
        <v>5.37320625925463E-8</v>
      </c>
      <c r="AW339" s="1">
        <v>4.13794289493497E-12</v>
      </c>
      <c r="AX339">
        <v>0</v>
      </c>
      <c r="AY339">
        <v>0</v>
      </c>
      <c r="AZ339">
        <v>0</v>
      </c>
      <c r="BA339">
        <v>0</v>
      </c>
      <c r="BB339" s="1">
        <v>6.8310026254427994E-8</v>
      </c>
      <c r="BC339" s="1">
        <v>6.0639634409553005E-8</v>
      </c>
      <c r="BD339" s="1">
        <v>2.1175431856891401E-10</v>
      </c>
      <c r="BE339" s="1">
        <v>9.6653324776539494E-12</v>
      </c>
      <c r="BF339" s="1">
        <v>4.02618745283753E-12</v>
      </c>
      <c r="BG339" s="1">
        <v>4.2710714282212398E-8</v>
      </c>
      <c r="BH339" s="1">
        <v>4.0950844018341199E-8</v>
      </c>
      <c r="BI339" s="1">
        <v>3.6566755808730598E-11</v>
      </c>
      <c r="BJ339" s="1">
        <v>2.4548752409196602E-12</v>
      </c>
      <c r="BL339" t="s">
        <v>455</v>
      </c>
    </row>
    <row r="340" spans="1:64">
      <c r="A340" t="s">
        <v>508</v>
      </c>
      <c r="B340" t="s">
        <v>509</v>
      </c>
      <c r="C340" t="s">
        <v>21</v>
      </c>
      <c r="D340" t="s">
        <v>515</v>
      </c>
      <c r="E340" t="s">
        <v>101</v>
      </c>
      <c r="F340" t="s">
        <v>36</v>
      </c>
      <c r="G340" t="s">
        <v>101</v>
      </c>
      <c r="H340" s="1">
        <v>2.2644000000000002E-3</v>
      </c>
      <c r="I340">
        <v>1.39205297617502E-6</v>
      </c>
      <c r="J340">
        <v>1.256193469983E-6</v>
      </c>
      <c r="K340" s="1">
        <v>3.7280060028241698E-9</v>
      </c>
      <c r="L340" s="1">
        <v>3.9362468698734802E-10</v>
      </c>
      <c r="M340" s="1">
        <v>5.1784105345061597E-11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1.18582474126965E-6</v>
      </c>
      <c r="BC340">
        <v>1.0584658946340201E-6</v>
      </c>
      <c r="BD340" s="1">
        <v>3.5521204560927999E-9</v>
      </c>
      <c r="BE340" s="1">
        <v>3.9362468698734802E-10</v>
      </c>
      <c r="BF340" s="1">
        <v>3.9845386430051901E-11</v>
      </c>
      <c r="BG340" s="1">
        <v>2.0622823490536799E-7</v>
      </c>
      <c r="BH340" s="1">
        <v>1.9772757534897599E-7</v>
      </c>
      <c r="BI340" s="1">
        <v>1.75885546731368E-10</v>
      </c>
      <c r="BJ340" s="1">
        <v>1.1938718915009599E-11</v>
      </c>
      <c r="BL340" t="s">
        <v>471</v>
      </c>
    </row>
    <row r="341" spans="1:64">
      <c r="A341" t="s">
        <v>508</v>
      </c>
      <c r="B341" t="s">
        <v>509</v>
      </c>
      <c r="C341" t="s">
        <v>21</v>
      </c>
      <c r="D341" t="s">
        <v>516</v>
      </c>
      <c r="E341" t="s">
        <v>517</v>
      </c>
      <c r="F341" t="s">
        <v>31</v>
      </c>
      <c r="G341" t="s">
        <v>123</v>
      </c>
      <c r="H341" s="1">
        <v>4.2457500000000001E-4</v>
      </c>
      <c r="I341">
        <v>1.9756416882911898E-6</v>
      </c>
      <c r="J341">
        <v>1.6530242645511301E-6</v>
      </c>
      <c r="K341" s="1">
        <v>9.3416496104016698E-10</v>
      </c>
      <c r="L341" s="1">
        <v>1.08484237556818E-12</v>
      </c>
      <c r="M341" s="1">
        <v>1.0796703925162201E-9</v>
      </c>
      <c r="N341">
        <v>1.8341418350744499E-6</v>
      </c>
      <c r="O341">
        <v>1.52535908330696E-6</v>
      </c>
      <c r="P341" s="1">
        <v>5.2369215527457998E-10</v>
      </c>
      <c r="Q341">
        <v>0</v>
      </c>
      <c r="R341" s="1">
        <v>1.07390741956155E-9</v>
      </c>
      <c r="S341">
        <v>5.0063221788478499E-6</v>
      </c>
      <c r="T341" s="1">
        <v>4.0475915484197703E-8</v>
      </c>
      <c r="U341" s="1">
        <v>4.4055418214092799E-9</v>
      </c>
      <c r="V341" s="1">
        <v>2.65226262404936E-7</v>
      </c>
      <c r="W341" s="1">
        <v>4.43952367029038E-7</v>
      </c>
      <c r="X341" s="1">
        <v>5.6807397704646499E-17</v>
      </c>
      <c r="Y341" s="1">
        <v>2.4607172007259599E-9</v>
      </c>
      <c r="Z341">
        <v>0</v>
      </c>
      <c r="AA341">
        <v>0</v>
      </c>
      <c r="AB341" s="1">
        <v>2.7142503926912502E-7</v>
      </c>
      <c r="AC341" s="1">
        <v>1.43198347588249E-8</v>
      </c>
      <c r="AD341" s="1">
        <v>1.92876112879205E-7</v>
      </c>
      <c r="AE341" s="1">
        <v>1.5262703242169201E-7</v>
      </c>
      <c r="AF341">
        <v>1.2028938157456E-6</v>
      </c>
      <c r="AG341">
        <v>0</v>
      </c>
      <c r="AH341">
        <v>0</v>
      </c>
      <c r="AI341" s="1">
        <v>1.6271373768919199E-7</v>
      </c>
      <c r="AJ341" s="1">
        <v>1.2831691247582199E-8</v>
      </c>
      <c r="AK341" s="1">
        <v>1.4691983862458501E-7</v>
      </c>
      <c r="AL341">
        <v>1.2028938157456E-6</v>
      </c>
      <c r="AM341" s="1">
        <v>3.2822107335143401E-10</v>
      </c>
      <c r="AN341" s="1">
        <v>4.5148543278529897E-11</v>
      </c>
      <c r="AO341" s="1">
        <v>1.5032253864461501E-10</v>
      </c>
      <c r="AP341">
        <v>0</v>
      </c>
      <c r="AQ341">
        <v>0</v>
      </c>
      <c r="AR341">
        <v>0</v>
      </c>
      <c r="AS341" s="1">
        <v>3.6238210107714399E-10</v>
      </c>
      <c r="AT341" s="1">
        <v>5.2277260638297796E-13</v>
      </c>
      <c r="AU341" s="1">
        <v>7.0650590798243695E-10</v>
      </c>
      <c r="AV341" s="1">
        <v>4.4966378955953401E-12</v>
      </c>
      <c r="AW341">
        <v>0</v>
      </c>
      <c r="AX341">
        <v>0</v>
      </c>
      <c r="AY341">
        <v>0</v>
      </c>
      <c r="AZ341">
        <v>0</v>
      </c>
      <c r="BA341">
        <v>0</v>
      </c>
      <c r="BB341" s="1">
        <v>5.4183657511472901E-8</v>
      </c>
      <c r="BC341" s="1">
        <v>4.3904915298085199E-8</v>
      </c>
      <c r="BD341" s="1">
        <v>3.3576488176136299E-10</v>
      </c>
      <c r="BE341" s="1">
        <v>1.08484237556818E-12</v>
      </c>
      <c r="BF341" s="1">
        <v>8.9252011999551104E-13</v>
      </c>
      <c r="BG341" s="1">
        <v>8.7316195705269296E-8</v>
      </c>
      <c r="BH341" s="1">
        <v>8.3760265946077303E-8</v>
      </c>
      <c r="BI341" s="1">
        <v>7.47079240042234E-11</v>
      </c>
      <c r="BJ341" s="1">
        <v>4.8704528346746702E-12</v>
      </c>
      <c r="BL341" t="s">
        <v>318</v>
      </c>
    </row>
    <row r="342" spans="1:64">
      <c r="A342" t="s">
        <v>508</v>
      </c>
      <c r="B342" t="s">
        <v>509</v>
      </c>
      <c r="C342" t="s">
        <v>21</v>
      </c>
      <c r="D342" t="s">
        <v>302</v>
      </c>
      <c r="E342" t="s">
        <v>303</v>
      </c>
      <c r="F342" t="s">
        <v>28</v>
      </c>
      <c r="G342" t="s">
        <v>55</v>
      </c>
      <c r="H342">
        <v>0.02</v>
      </c>
      <c r="I342">
        <v>1.5858627666917E-5</v>
      </c>
      <c r="J342">
        <v>1.40162960274268E-5</v>
      </c>
      <c r="K342" s="1">
        <v>2.02231819718287E-8</v>
      </c>
      <c r="L342" s="1">
        <v>1.25464140899583E-9</v>
      </c>
      <c r="M342" s="1">
        <v>4.41686995855976E-9</v>
      </c>
      <c r="N342">
        <v>7.70127034818838E-6</v>
      </c>
      <c r="O342">
        <v>6.4093368534509201E-6</v>
      </c>
      <c r="P342" s="1">
        <v>7.3540562988464104E-9</v>
      </c>
      <c r="Q342">
        <v>0</v>
      </c>
      <c r="R342" s="1">
        <v>3.9296066557942503E-9</v>
      </c>
      <c r="S342">
        <v>2.8299299618827901E-5</v>
      </c>
      <c r="T342" s="1">
        <v>4.0224332794801101E-8</v>
      </c>
      <c r="U342" s="1">
        <v>2.7307829520486599E-8</v>
      </c>
      <c r="V342">
        <v>2.2336088876233398E-6</v>
      </c>
      <c r="W342">
        <v>7.64731783664225E-5</v>
      </c>
      <c r="X342" s="1">
        <v>2.7253099950612498E-16</v>
      </c>
      <c r="Y342" s="1">
        <v>2.4454223310782401E-9</v>
      </c>
      <c r="Z342">
        <v>0</v>
      </c>
      <c r="AA342">
        <v>0</v>
      </c>
      <c r="AB342" s="1">
        <v>2.6668636049653499E-7</v>
      </c>
      <c r="AC342" s="1">
        <v>8.2955352809770297E-7</v>
      </c>
      <c r="AD342" s="1">
        <v>9.1310189143809303E-7</v>
      </c>
      <c r="AE342">
        <v>5.6443345201562303E-6</v>
      </c>
      <c r="AF342" s="1">
        <v>4.7594047999811202E-8</v>
      </c>
      <c r="AG342">
        <v>0</v>
      </c>
      <c r="AH342">
        <v>0</v>
      </c>
      <c r="AI342" s="1">
        <v>1.6006972335966301E-7</v>
      </c>
      <c r="AJ342" s="1">
        <v>7.4334480286738295E-7</v>
      </c>
      <c r="AK342">
        <v>5.4583282792240602E-6</v>
      </c>
      <c r="AL342" s="1">
        <v>4.7594047999811202E-8</v>
      </c>
      <c r="AM342" s="1">
        <v>3.1848381725273402E-10</v>
      </c>
      <c r="AN342" s="1">
        <v>2.6154724545333801E-9</v>
      </c>
      <c r="AO342" s="1">
        <v>4.4201000270602903E-9</v>
      </c>
      <c r="AP342">
        <v>0</v>
      </c>
      <c r="AQ342">
        <v>0</v>
      </c>
      <c r="AR342">
        <v>0</v>
      </c>
      <c r="AS342" s="1">
        <v>3.5577223217121098E-10</v>
      </c>
      <c r="AT342" s="1">
        <v>3.0284417894597101E-11</v>
      </c>
      <c r="AU342" s="1">
        <v>3.3446955730333E-9</v>
      </c>
      <c r="AV342" s="1">
        <v>1.9885443269513701E-10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1.8422279493254601E-6</v>
      </c>
      <c r="BC342">
        <v>1.5510740792240601E-6</v>
      </c>
      <c r="BD342" s="1">
        <v>7.47959338108287E-9</v>
      </c>
      <c r="BE342" s="1">
        <v>1.25464140899583E-9</v>
      </c>
      <c r="BF342" s="1">
        <v>1.2595849561262099E-10</v>
      </c>
      <c r="BG342">
        <v>6.3151293694031902E-6</v>
      </c>
      <c r="BH342">
        <v>6.0558850947518403E-6</v>
      </c>
      <c r="BI342" s="1">
        <v>5.3895322918994802E-9</v>
      </c>
      <c r="BJ342" s="1">
        <v>3.6130480715289299E-10</v>
      </c>
      <c r="BL342" t="s">
        <v>234</v>
      </c>
    </row>
    <row r="343" spans="1:64">
      <c r="A343" t="s">
        <v>508</v>
      </c>
      <c r="B343" t="s">
        <v>509</v>
      </c>
      <c r="C343" t="s">
        <v>21</v>
      </c>
      <c r="D343" t="s">
        <v>327</v>
      </c>
      <c r="E343" t="s">
        <v>328</v>
      </c>
      <c r="F343" t="s">
        <v>28</v>
      </c>
      <c r="G343" t="s">
        <v>122</v>
      </c>
      <c r="H343">
        <v>0.02</v>
      </c>
      <c r="I343">
        <v>3.0265347226791999E-5</v>
      </c>
      <c r="J343">
        <v>2.6752723672439099E-5</v>
      </c>
      <c r="K343" s="1">
        <v>2.91271112102578E-8</v>
      </c>
      <c r="L343" s="1">
        <v>1.3287293849164E-9</v>
      </c>
      <c r="M343" s="1">
        <v>9.5558972413719197E-9</v>
      </c>
      <c r="N343">
        <v>2.12302858815839E-5</v>
      </c>
      <c r="O343">
        <v>1.8321194899159399E-5</v>
      </c>
      <c r="P343" s="1">
        <v>1.5201606891552099E-8</v>
      </c>
      <c r="Q343">
        <v>0</v>
      </c>
      <c r="R343" s="1">
        <v>8.9966413811584594E-9</v>
      </c>
      <c r="S343">
        <v>1.1040716462128601E-4</v>
      </c>
      <c r="T343" s="1">
        <v>3.5330292678811698E-7</v>
      </c>
      <c r="U343" s="1">
        <v>3.5330292678811698E-7</v>
      </c>
      <c r="V343">
        <v>1.02378086787496E-5</v>
      </c>
      <c r="W343">
        <v>1.0929489050494599E-5</v>
      </c>
      <c r="X343" s="1">
        <v>1.7039720650482E-15</v>
      </c>
      <c r="Y343" s="1">
        <v>2.1478911066354002E-8</v>
      </c>
      <c r="Z343">
        <v>0</v>
      </c>
      <c r="AA343">
        <v>0</v>
      </c>
      <c r="AB343">
        <v>2.2698759723236599E-6</v>
      </c>
      <c r="AC343" s="1">
        <v>8.6919342421854397E-7</v>
      </c>
      <c r="AD343">
        <v>1.49566978858361E-6</v>
      </c>
      <c r="AE343">
        <v>1.6595546696458099E-5</v>
      </c>
      <c r="AF343">
        <v>0</v>
      </c>
      <c r="AG343">
        <v>0</v>
      </c>
      <c r="AH343">
        <v>0</v>
      </c>
      <c r="AI343">
        <v>1.3671466650957901E-6</v>
      </c>
      <c r="AJ343" s="1">
        <v>7.7886524822694999E-7</v>
      </c>
      <c r="AK343">
        <v>1.6175182985836698E-5</v>
      </c>
      <c r="AL343">
        <v>0</v>
      </c>
      <c r="AM343" s="1">
        <v>2.6144390050325499E-9</v>
      </c>
      <c r="AN343" s="1">
        <v>2.7404517993170401E-9</v>
      </c>
      <c r="AO343" s="1">
        <v>9.8467160872025292E-9</v>
      </c>
      <c r="AP343">
        <v>0</v>
      </c>
      <c r="AQ343">
        <v>0</v>
      </c>
      <c r="AR343">
        <v>0</v>
      </c>
      <c r="AS343" s="1">
        <v>3.0213151094428302E-9</v>
      </c>
      <c r="AT343" s="1">
        <v>3.1731547149986797E-11</v>
      </c>
      <c r="AU343" s="1">
        <v>5.4786439142256797E-9</v>
      </c>
      <c r="AV343" s="1">
        <v>4.6495081033996702E-10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1.95101356645177E-6</v>
      </c>
      <c r="BC343">
        <v>1.6426667352679501E-6</v>
      </c>
      <c r="BD343" s="1">
        <v>7.9212717206785996E-9</v>
      </c>
      <c r="BE343" s="1">
        <v>1.3287293849164E-9</v>
      </c>
      <c r="BF343" s="1">
        <v>1.3339648540239499E-10</v>
      </c>
      <c r="BG343">
        <v>7.0840477787563502E-6</v>
      </c>
      <c r="BH343">
        <v>6.7888620380117196E-6</v>
      </c>
      <c r="BI343" s="1">
        <v>6.0042325980271197E-9</v>
      </c>
      <c r="BJ343" s="1">
        <v>4.2585937481105998E-10</v>
      </c>
      <c r="BL343" t="s">
        <v>234</v>
      </c>
    </row>
    <row r="344" spans="1:64">
      <c r="A344" t="s">
        <v>508</v>
      </c>
      <c r="B344" t="s">
        <v>509</v>
      </c>
      <c r="C344" t="s">
        <v>21</v>
      </c>
      <c r="D344" t="s">
        <v>379</v>
      </c>
      <c r="E344" t="s">
        <v>380</v>
      </c>
      <c r="F344" t="s">
        <v>31</v>
      </c>
      <c r="G344" t="s">
        <v>123</v>
      </c>
      <c r="H344">
        <v>0.04</v>
      </c>
      <c r="I344">
        <v>4.4822347618782899E-5</v>
      </c>
      <c r="J344">
        <v>2.35382897499552E-5</v>
      </c>
      <c r="K344" s="1">
        <v>5.5537565979979203E-8</v>
      </c>
      <c r="L344" s="1">
        <v>1.0363821734509E-10</v>
      </c>
      <c r="M344" s="1">
        <v>7.1890989636468701E-8</v>
      </c>
      <c r="N344">
        <v>3.5580281100680603E-5</v>
      </c>
      <c r="O344">
        <v>1.5446398298525801E-5</v>
      </c>
      <c r="P344" s="1">
        <v>1.9988452315863399E-8</v>
      </c>
      <c r="Q344">
        <v>0</v>
      </c>
      <c r="R344" s="1">
        <v>7.1568596788066194E-8</v>
      </c>
      <c r="S344">
        <v>1.4724164267974999E-4</v>
      </c>
      <c r="T344">
        <v>2.1966641463753502E-6</v>
      </c>
      <c r="U344" s="1">
        <v>3.26819789800398E-7</v>
      </c>
      <c r="V344" s="1">
        <v>7.4455870335515504E-7</v>
      </c>
      <c r="W344">
        <v>1.7052486552916201E-5</v>
      </c>
      <c r="X344" s="1">
        <v>2.57043650270477E-16</v>
      </c>
      <c r="Y344" s="1">
        <v>1.3354532404125999E-7</v>
      </c>
      <c r="Z344">
        <v>0</v>
      </c>
      <c r="AA344">
        <v>0</v>
      </c>
      <c r="AB344">
        <v>1.34330863644498E-5</v>
      </c>
      <c r="AC344">
        <v>1.3680163869922599E-6</v>
      </c>
      <c r="AD344">
        <v>1.4916213986420899E-5</v>
      </c>
      <c r="AE344">
        <v>5.8629643628176E-6</v>
      </c>
      <c r="AF344">
        <v>0</v>
      </c>
      <c r="AG344">
        <v>0</v>
      </c>
      <c r="AH344">
        <v>0</v>
      </c>
      <c r="AI344">
        <v>8.50077752018478E-6</v>
      </c>
      <c r="AJ344">
        <v>1.2258496131527999E-6</v>
      </c>
      <c r="AK344">
        <v>5.7197711651882804E-6</v>
      </c>
      <c r="AL344">
        <v>0</v>
      </c>
      <c r="AM344" s="1">
        <v>1.2564352637600999E-8</v>
      </c>
      <c r="AN344" s="1">
        <v>4.3131745647969001E-9</v>
      </c>
      <c r="AO344" s="1">
        <v>3.1109251134654501E-9</v>
      </c>
      <c r="AP344">
        <v>0</v>
      </c>
      <c r="AQ344">
        <v>0</v>
      </c>
      <c r="AR344">
        <v>0</v>
      </c>
      <c r="AS344" s="1">
        <v>1.6695571925511101E-8</v>
      </c>
      <c r="AT344" s="1">
        <v>4.9942021276595698E-11</v>
      </c>
      <c r="AU344" s="1">
        <v>5.4638146470406401E-8</v>
      </c>
      <c r="AV344" s="1">
        <v>1.84936370871966E-10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5.1763258886203701E-6</v>
      </c>
      <c r="BC344">
        <v>4.1943670865526401E-6</v>
      </c>
      <c r="BD344" s="1">
        <v>3.2076617374581802E-8</v>
      </c>
      <c r="BE344" s="1">
        <v>1.0363821734509E-10</v>
      </c>
      <c r="BF344" s="1">
        <v>8.5265100501365797E-11</v>
      </c>
      <c r="BG344">
        <v>4.0657406294818599E-6</v>
      </c>
      <c r="BH344">
        <v>3.8975243648767302E-6</v>
      </c>
      <c r="BI344" s="1">
        <v>3.4724962895340301E-9</v>
      </c>
      <c r="BJ344" s="1">
        <v>2.3712774790115699E-10</v>
      </c>
      <c r="BL344" t="s">
        <v>318</v>
      </c>
    </row>
    <row r="345" spans="1:64">
      <c r="A345" t="s">
        <v>508</v>
      </c>
      <c r="B345" t="s">
        <v>509</v>
      </c>
      <c r="C345" t="s">
        <v>21</v>
      </c>
      <c r="D345" t="s">
        <v>329</v>
      </c>
      <c r="E345" t="s">
        <v>330</v>
      </c>
      <c r="F345" t="s">
        <v>31</v>
      </c>
      <c r="G345" t="s">
        <v>123</v>
      </c>
      <c r="H345">
        <v>0.02</v>
      </c>
      <c r="I345">
        <v>2.5099597592520802E-5</v>
      </c>
      <c r="J345">
        <v>1.5384790110051099E-5</v>
      </c>
      <c r="K345" s="1">
        <v>3.3367591906398499E-8</v>
      </c>
      <c r="L345" s="1">
        <v>4.9120974721553901E-11</v>
      </c>
      <c r="M345" s="1">
        <v>3.1938194056195799E-8</v>
      </c>
      <c r="N345">
        <v>1.8114333170615201E-5</v>
      </c>
      <c r="O345">
        <v>9.0537023538349998E-6</v>
      </c>
      <c r="P345" s="1">
        <v>1.43048389814674E-8</v>
      </c>
      <c r="Q345">
        <v>0</v>
      </c>
      <c r="R345" s="1">
        <v>3.16276432788736E-8</v>
      </c>
      <c r="S345">
        <v>9.5514952243374397E-5</v>
      </c>
      <c r="T345">
        <v>1.24169437916386E-6</v>
      </c>
      <c r="U345" s="1">
        <v>7.6411961794699504E-7</v>
      </c>
      <c r="V345" s="1">
        <v>9.0564918182169899E-7</v>
      </c>
      <c r="W345">
        <v>1.2807476355347199E-5</v>
      </c>
      <c r="X345" s="1">
        <v>2.3862659869471901E-16</v>
      </c>
      <c r="Y345" s="1">
        <v>7.5488316454414994E-8</v>
      </c>
      <c r="Z345">
        <v>0</v>
      </c>
      <c r="AA345">
        <v>0</v>
      </c>
      <c r="AB345">
        <v>8.1098979678354803E-6</v>
      </c>
      <c r="AC345" s="1">
        <v>6.4839303575016101E-7</v>
      </c>
      <c r="AD345">
        <v>5.6446480441690198E-6</v>
      </c>
      <c r="AE345">
        <v>3.7113941228605599E-6</v>
      </c>
      <c r="AF345">
        <v>0</v>
      </c>
      <c r="AG345">
        <v>0</v>
      </c>
      <c r="AH345">
        <v>0</v>
      </c>
      <c r="AI345">
        <v>4.87568762462521E-6</v>
      </c>
      <c r="AJ345" s="1">
        <v>5.8101084139265003E-7</v>
      </c>
      <c r="AK345">
        <v>3.59700388781713E-6</v>
      </c>
      <c r="AL345">
        <v>0</v>
      </c>
      <c r="AM345" s="1">
        <v>9.5223511603563603E-9</v>
      </c>
      <c r="AN345" s="1">
        <v>2.04429740490006E-9</v>
      </c>
      <c r="AO345" s="1">
        <v>2.73819041621102E-9</v>
      </c>
      <c r="AP345">
        <v>0</v>
      </c>
      <c r="AQ345">
        <v>0</v>
      </c>
      <c r="AR345">
        <v>0</v>
      </c>
      <c r="AS345" s="1">
        <v>1.08074882001159E-8</v>
      </c>
      <c r="AT345" s="1">
        <v>2.3670812056737599E-11</v>
      </c>
      <c r="AU345" s="1">
        <v>2.0676366462157601E-8</v>
      </c>
      <c r="AV345" s="1">
        <v>1.20117804543389E-10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2.45340164698896E-6</v>
      </c>
      <c r="BC345">
        <v>1.9879867186969601E-6</v>
      </c>
      <c r="BD345" s="1">
        <v>1.5203220892571799E-8</v>
      </c>
      <c r="BE345" s="1">
        <v>4.9120974721553901E-11</v>
      </c>
      <c r="BF345" s="1">
        <v>4.0412744966581897E-11</v>
      </c>
      <c r="BG345">
        <v>4.5318627749166104E-6</v>
      </c>
      <c r="BH345">
        <v>4.3431010375192196E-6</v>
      </c>
      <c r="BI345" s="1">
        <v>3.85953203235916E-9</v>
      </c>
      <c r="BJ345" s="1">
        <v>2.7013803235561602E-10</v>
      </c>
      <c r="BL345" t="s">
        <v>318</v>
      </c>
    </row>
    <row r="346" spans="1:64">
      <c r="A346" t="s">
        <v>508</v>
      </c>
      <c r="B346" t="s">
        <v>509</v>
      </c>
      <c r="C346" t="s">
        <v>21</v>
      </c>
      <c r="D346" t="s">
        <v>289</v>
      </c>
      <c r="E346" t="s">
        <v>290</v>
      </c>
      <c r="F346" t="s">
        <v>37</v>
      </c>
      <c r="G346" t="s">
        <v>93</v>
      </c>
      <c r="H346" s="1">
        <v>9.3635999999999996E-5</v>
      </c>
      <c r="I346" s="1">
        <v>6.1571356611593201E-8</v>
      </c>
      <c r="J346" s="1">
        <v>5.0684093284198697E-8</v>
      </c>
      <c r="K346" s="1">
        <v>8.9271341030606301E-11</v>
      </c>
      <c r="L346" s="1">
        <v>6.2939812969724399E-12</v>
      </c>
      <c r="M346" s="1">
        <v>2.9512966555546503E-11</v>
      </c>
      <c r="N346" s="1">
        <v>2.7159336743159302E-8</v>
      </c>
      <c r="O346" s="1">
        <v>1.8780060203337101E-8</v>
      </c>
      <c r="P346" s="1">
        <v>3.0409682390005202E-11</v>
      </c>
      <c r="Q346">
        <v>0</v>
      </c>
      <c r="R346" s="1">
        <v>2.7373875474725499E-11</v>
      </c>
      <c r="S346" s="1">
        <v>1.8057524661635E-8</v>
      </c>
      <c r="T346" s="1">
        <v>5.5170230337547197E-10</v>
      </c>
      <c r="U346">
        <v>0</v>
      </c>
      <c r="V346" s="1">
        <v>2.8808680143369098E-8</v>
      </c>
      <c r="W346" s="1">
        <v>7.8188677865989802E-8</v>
      </c>
      <c r="X346" s="1">
        <v>2.2961761785317098E-19</v>
      </c>
      <c r="Y346" s="1">
        <v>3.35405223416422E-11</v>
      </c>
      <c r="Z346">
        <v>0</v>
      </c>
      <c r="AA346">
        <v>0</v>
      </c>
      <c r="AB346" s="1">
        <v>3.56926600362756E-9</v>
      </c>
      <c r="AC346" s="1">
        <v>4.1615033213859002E-9</v>
      </c>
      <c r="AD346" s="1">
        <v>6.0498130557529398E-9</v>
      </c>
      <c r="AE346" s="1">
        <v>9.4775679916833807E-9</v>
      </c>
      <c r="AF346" s="1">
        <v>3.9011863707095804E-9</v>
      </c>
      <c r="AG346">
        <v>0</v>
      </c>
      <c r="AH346">
        <v>0</v>
      </c>
      <c r="AI346" s="1">
        <v>2.1481056423036401E-9</v>
      </c>
      <c r="AJ346" s="1">
        <v>3.7290322580645099E-9</v>
      </c>
      <c r="AK346" s="1">
        <v>9.0017359322593907E-9</v>
      </c>
      <c r="AL346" s="1">
        <v>3.9011863707095804E-9</v>
      </c>
      <c r="AM346" s="1">
        <v>4.1449640344848803E-12</v>
      </c>
      <c r="AN346" s="1">
        <v>1.31206690561529E-11</v>
      </c>
      <c r="AO346" s="1">
        <v>1.31440492993674E-11</v>
      </c>
      <c r="AP346">
        <v>0</v>
      </c>
      <c r="AQ346">
        <v>0</v>
      </c>
      <c r="AR346">
        <v>0</v>
      </c>
      <c r="AS346" s="1">
        <v>4.7532616596932801E-12</v>
      </c>
      <c r="AT346" s="1">
        <v>1.5192353643966499E-13</v>
      </c>
      <c r="AU346" s="1">
        <v>2.2160487383710401E-11</v>
      </c>
      <c r="AV346" s="1">
        <v>3.0820289488218498E-13</v>
      </c>
      <c r="AW346">
        <v>0</v>
      </c>
      <c r="AX346">
        <v>0</v>
      </c>
      <c r="AY346">
        <v>0</v>
      </c>
      <c r="AZ346">
        <v>0</v>
      </c>
      <c r="BA346">
        <v>0</v>
      </c>
      <c r="BB346" s="1">
        <v>9.2416432095083797E-9</v>
      </c>
      <c r="BC346" s="1">
        <v>7.7810529565323907E-9</v>
      </c>
      <c r="BD346" s="1">
        <v>3.7521813413740701E-11</v>
      </c>
      <c r="BE346" s="1">
        <v>6.2939812969724399E-12</v>
      </c>
      <c r="BF346" s="1">
        <v>6.3187808874819104E-13</v>
      </c>
      <c r="BG346" s="1">
        <v>2.5170376658925399E-8</v>
      </c>
      <c r="BH346" s="1">
        <v>2.4122980124329101E-8</v>
      </c>
      <c r="BI346" s="1">
        <v>2.1339845226860301E-11</v>
      </c>
      <c r="BJ346" s="1">
        <v>1.50721299207279E-12</v>
      </c>
      <c r="BL346" t="s">
        <v>234</v>
      </c>
    </row>
    <row r="347" spans="1:64">
      <c r="A347" t="s">
        <v>518</v>
      </c>
      <c r="B347" t="s">
        <v>519</v>
      </c>
      <c r="C347" t="s">
        <v>39</v>
      </c>
      <c r="D347" t="s">
        <v>518</v>
      </c>
      <c r="E347" t="s">
        <v>519</v>
      </c>
      <c r="F347" t="s">
        <v>37</v>
      </c>
      <c r="G347" t="s">
        <v>137</v>
      </c>
      <c r="H347" s="1">
        <v>8.0000000000000004E-4</v>
      </c>
      <c r="I347" s="1">
        <v>3.6875566564977398E-7</v>
      </c>
      <c r="J347" s="1">
        <v>2.9910861336735902E-7</v>
      </c>
      <c r="K347" s="1">
        <v>9.0802460101643204E-10</v>
      </c>
      <c r="L347" s="1">
        <v>5.3774029620850398E-11</v>
      </c>
      <c r="M347" s="1">
        <v>1.5068139330535699E-10</v>
      </c>
      <c r="N347" s="1">
        <v>2.7070344258333597E-7</v>
      </c>
      <c r="O347" s="1">
        <v>2.14331494291117E-7</v>
      </c>
      <c r="P347" s="1">
        <v>5.7117741318711297E-10</v>
      </c>
      <c r="Q347">
        <v>0</v>
      </c>
      <c r="R347" s="1">
        <v>1.44142349374515E-10</v>
      </c>
      <c r="S347">
        <v>1.16250623614506E-6</v>
      </c>
      <c r="T347" s="1">
        <v>3.4651697186660302E-9</v>
      </c>
      <c r="U347" s="1">
        <v>1.40665305411195E-9</v>
      </c>
      <c r="V347" s="1">
        <v>4.47412127380267E-8</v>
      </c>
      <c r="W347" s="1">
        <v>1.9229519059895001E-7</v>
      </c>
      <c r="X347" s="1">
        <v>7.4829776179312698E-18</v>
      </c>
      <c r="Y347" s="1">
        <v>2.1066361632969599E-10</v>
      </c>
      <c r="Z347">
        <v>0</v>
      </c>
      <c r="AA347">
        <v>0</v>
      </c>
      <c r="AB347" s="1">
        <v>2.4097012763221599E-8</v>
      </c>
      <c r="AC347" s="1">
        <v>3.5554729560305002E-8</v>
      </c>
      <c r="AD347" s="1">
        <v>2.8956363066799398E-8</v>
      </c>
      <c r="AE347" s="1">
        <v>1.65340573796644E-7</v>
      </c>
      <c r="AF347" s="1">
        <v>1.67547633963657E-8</v>
      </c>
      <c r="AG347">
        <v>0</v>
      </c>
      <c r="AH347">
        <v>0</v>
      </c>
      <c r="AI347" s="1">
        <v>1.4390214348129601E-8</v>
      </c>
      <c r="AJ347" s="1">
        <v>3.1859816806053298E-8</v>
      </c>
      <c r="AK347" s="1">
        <v>1.5132669974056801E-7</v>
      </c>
      <c r="AL347" s="1">
        <v>1.67547633963657E-8</v>
      </c>
      <c r="AM347" s="1">
        <v>3.02687719617269E-11</v>
      </c>
      <c r="AN347" s="1">
        <v>1.12099355428706E-10</v>
      </c>
      <c r="AO347" s="1">
        <v>4.2880928579667999E-10</v>
      </c>
      <c r="AP347">
        <v>0</v>
      </c>
      <c r="AQ347">
        <v>0</v>
      </c>
      <c r="AR347">
        <v>0</v>
      </c>
      <c r="AS347" s="1">
        <v>3.2251974397921102E-11</v>
      </c>
      <c r="AT347" s="1">
        <v>1.2979925365429101E-12</v>
      </c>
      <c r="AU347" s="1">
        <v>1.0606726398095E-10</v>
      </c>
      <c r="AV347" s="1">
        <v>4.5251184591013802E-12</v>
      </c>
      <c r="AW347">
        <v>0</v>
      </c>
      <c r="AX347">
        <v>0</v>
      </c>
      <c r="AY347">
        <v>0</v>
      </c>
      <c r="AZ347">
        <v>0</v>
      </c>
      <c r="BA347">
        <v>0</v>
      </c>
      <c r="BB347" s="1">
        <v>7.8958035025062003E-8</v>
      </c>
      <c r="BC347" s="1">
        <v>6.6479157217586296E-8</v>
      </c>
      <c r="BD347" s="1">
        <v>3.2057596149977098E-10</v>
      </c>
      <c r="BE347" s="1">
        <v>5.3774029620850398E-11</v>
      </c>
      <c r="BF347" s="1">
        <v>5.3985910440274302E-12</v>
      </c>
      <c r="BG347" s="1">
        <v>1.9094188041376599E-8</v>
      </c>
      <c r="BH347" s="1">
        <v>1.8297961858655599E-8</v>
      </c>
      <c r="BI347" s="1">
        <v>1.6271226329547301E-11</v>
      </c>
      <c r="BJ347" s="1">
        <v>1.14045288681481E-12</v>
      </c>
      <c r="BL347" t="s">
        <v>234</v>
      </c>
    </row>
    <row r="348" spans="1:64">
      <c r="A348" t="s">
        <v>518</v>
      </c>
      <c r="B348" t="s">
        <v>519</v>
      </c>
      <c r="C348" t="s">
        <v>21</v>
      </c>
      <c r="D348" t="s">
        <v>518</v>
      </c>
      <c r="E348" t="s">
        <v>519</v>
      </c>
      <c r="F348" t="s">
        <v>37</v>
      </c>
      <c r="G348" t="s">
        <v>137</v>
      </c>
      <c r="H348" s="1">
        <v>8.0000000000000004E-4</v>
      </c>
      <c r="I348" s="1">
        <v>3.6875566564977398E-7</v>
      </c>
      <c r="J348" s="1">
        <v>2.9910861336735902E-7</v>
      </c>
      <c r="K348" s="1">
        <v>9.0802460101643204E-10</v>
      </c>
      <c r="L348" s="1">
        <v>5.3774029620850398E-11</v>
      </c>
      <c r="M348" s="1">
        <v>1.5068139330535699E-10</v>
      </c>
      <c r="N348" s="1">
        <v>2.7070344258333597E-7</v>
      </c>
      <c r="O348" s="1">
        <v>2.14331494291117E-7</v>
      </c>
      <c r="P348" s="1">
        <v>5.7117741318711297E-10</v>
      </c>
      <c r="Q348">
        <v>0</v>
      </c>
      <c r="R348" s="1">
        <v>1.44142349374515E-10</v>
      </c>
      <c r="S348">
        <v>1.16250623614506E-6</v>
      </c>
      <c r="T348" s="1">
        <v>3.4651697186660302E-9</v>
      </c>
      <c r="U348" s="1">
        <v>1.40665305411195E-9</v>
      </c>
      <c r="V348" s="1">
        <v>4.47412127380267E-8</v>
      </c>
      <c r="W348" s="1">
        <v>1.9229519059895001E-7</v>
      </c>
      <c r="X348" s="1">
        <v>7.4829776179312698E-18</v>
      </c>
      <c r="Y348" s="1">
        <v>2.1066361632969599E-10</v>
      </c>
      <c r="Z348">
        <v>0</v>
      </c>
      <c r="AA348">
        <v>0</v>
      </c>
      <c r="AB348" s="1">
        <v>2.4097012763221599E-8</v>
      </c>
      <c r="AC348" s="1">
        <v>3.5554729560305002E-8</v>
      </c>
      <c r="AD348" s="1">
        <v>2.8956363066799398E-8</v>
      </c>
      <c r="AE348" s="1">
        <v>1.65340573796644E-7</v>
      </c>
      <c r="AF348" s="1">
        <v>1.67547633963657E-8</v>
      </c>
      <c r="AG348">
        <v>0</v>
      </c>
      <c r="AH348">
        <v>0</v>
      </c>
      <c r="AI348" s="1">
        <v>1.4390214348129601E-8</v>
      </c>
      <c r="AJ348" s="1">
        <v>3.1859816806053298E-8</v>
      </c>
      <c r="AK348" s="1">
        <v>1.5132669974056801E-7</v>
      </c>
      <c r="AL348" s="1">
        <v>1.67547633963657E-8</v>
      </c>
      <c r="AM348" s="1">
        <v>3.02687719617269E-11</v>
      </c>
      <c r="AN348" s="1">
        <v>1.12099355428706E-10</v>
      </c>
      <c r="AO348" s="1">
        <v>4.2880928579667999E-10</v>
      </c>
      <c r="AP348">
        <v>0</v>
      </c>
      <c r="AQ348">
        <v>0</v>
      </c>
      <c r="AR348">
        <v>0</v>
      </c>
      <c r="AS348" s="1">
        <v>3.2251974397921102E-11</v>
      </c>
      <c r="AT348" s="1">
        <v>1.2979925365429101E-12</v>
      </c>
      <c r="AU348" s="1">
        <v>1.0606726398095E-10</v>
      </c>
      <c r="AV348" s="1">
        <v>4.5251184591013802E-12</v>
      </c>
      <c r="AW348">
        <v>0</v>
      </c>
      <c r="AX348">
        <v>0</v>
      </c>
      <c r="AY348">
        <v>0</v>
      </c>
      <c r="AZ348">
        <v>0</v>
      </c>
      <c r="BA348">
        <v>0</v>
      </c>
      <c r="BB348" s="1">
        <v>7.8958035025062003E-8</v>
      </c>
      <c r="BC348" s="1">
        <v>6.6479157217586296E-8</v>
      </c>
      <c r="BD348" s="1">
        <v>3.2057596149977098E-10</v>
      </c>
      <c r="BE348" s="1">
        <v>5.3774029620850398E-11</v>
      </c>
      <c r="BF348" s="1">
        <v>5.3985910440274302E-12</v>
      </c>
      <c r="BG348" s="1">
        <v>1.9094188041376599E-8</v>
      </c>
      <c r="BH348" s="1">
        <v>1.8297961858655599E-8</v>
      </c>
      <c r="BI348" s="1">
        <v>1.6271226329547301E-11</v>
      </c>
      <c r="BJ348" s="1">
        <v>1.14045288681481E-12</v>
      </c>
      <c r="BL348" t="s">
        <v>234</v>
      </c>
    </row>
    <row r="349" spans="1:64">
      <c r="A349" t="s">
        <v>520</v>
      </c>
      <c r="B349" t="s">
        <v>521</v>
      </c>
      <c r="C349" t="s">
        <v>39</v>
      </c>
      <c r="D349" t="s">
        <v>520</v>
      </c>
      <c r="E349" t="s">
        <v>521</v>
      </c>
      <c r="F349" t="s">
        <v>29</v>
      </c>
      <c r="G349" t="s">
        <v>59</v>
      </c>
      <c r="H349">
        <v>0.01</v>
      </c>
      <c r="I349">
        <v>6.0141498526345997E-5</v>
      </c>
      <c r="J349">
        <v>3.4896015755599698E-5</v>
      </c>
      <c r="K349" s="1">
        <v>6.6877151034547697E-8</v>
      </c>
      <c r="L349" s="1">
        <v>5.0132899167512602E-7</v>
      </c>
      <c r="M349" s="1">
        <v>4.54360878511095E-8</v>
      </c>
      <c r="N349">
        <v>3.7189439074693798E-5</v>
      </c>
      <c r="O349">
        <v>1.2989435896796801E-5</v>
      </c>
      <c r="P349" s="1">
        <v>4.2937448002877099E-8</v>
      </c>
      <c r="Q349" s="1">
        <v>5.0121219068737701E-7</v>
      </c>
      <c r="R349" s="1">
        <v>4.4231242371855602E-8</v>
      </c>
      <c r="S349">
        <v>9.5397730330443198E-5</v>
      </c>
      <c r="T349">
        <v>1.0602734558863799E-6</v>
      </c>
      <c r="U349" s="1">
        <v>2.4776266080511303E-7</v>
      </c>
      <c r="V349">
        <v>4.6998128584906296E-6</v>
      </c>
      <c r="W349">
        <v>1.1367968836127199E-5</v>
      </c>
      <c r="X349" s="1">
        <v>1.96340468718809E-16</v>
      </c>
      <c r="Y349" s="1">
        <v>5.9396141977731097E-8</v>
      </c>
      <c r="Z349" s="1">
        <v>1.24789663386397E-8</v>
      </c>
      <c r="AA349">
        <v>1.0576515106875399E-3</v>
      </c>
      <c r="AB349">
        <v>5.9931850587214801E-6</v>
      </c>
      <c r="AC349">
        <v>1.9904320974460398E-6</v>
      </c>
      <c r="AD349">
        <v>6.4653999287369099E-6</v>
      </c>
      <c r="AE349">
        <v>8.6265804312468199E-6</v>
      </c>
      <c r="AF349" s="1">
        <v>5.4589860097564001E-7</v>
      </c>
      <c r="AG349">
        <v>1.0880551868902299E-5</v>
      </c>
      <c r="AH349">
        <v>2.6873910886645602E-6</v>
      </c>
      <c r="AI349">
        <v>3.6357427044028401E-6</v>
      </c>
      <c r="AJ349">
        <v>1.7835731489899E-6</v>
      </c>
      <c r="AK349">
        <v>8.4165429142726907E-6</v>
      </c>
      <c r="AL349" s="1">
        <v>5.4589860097564001E-7</v>
      </c>
      <c r="AM349" s="1">
        <v>6.5172636135157203E-9</v>
      </c>
      <c r="AN349" s="1">
        <v>6.2791295155459103E-9</v>
      </c>
      <c r="AO349">
        <v>3.1634816044401099E-6</v>
      </c>
      <c r="AP349">
        <v>0</v>
      </c>
      <c r="AQ349" s="1">
        <v>4.0298340255193898E-7</v>
      </c>
      <c r="AR349" s="1">
        <v>4.9114394067719198E-8</v>
      </c>
      <c r="AS349" s="1">
        <v>7.9239117166149007E-9</v>
      </c>
      <c r="AT349" s="1">
        <v>7.2310948325546195E-11</v>
      </c>
      <c r="AU349" s="1">
        <v>2.3682783621746901E-8</v>
      </c>
      <c r="AV349">
        <v>3.1583568790507899E-6</v>
      </c>
      <c r="AW349" s="1">
        <v>4.9864558565426501E-9</v>
      </c>
      <c r="AX349">
        <v>1.7828040938647301E-5</v>
      </c>
      <c r="AY349">
        <v>1.7146091844407799E-5</v>
      </c>
      <c r="AZ349" s="1">
        <v>1.42829424874915E-8</v>
      </c>
      <c r="BA349" s="1">
        <v>9.3889160480675E-10</v>
      </c>
      <c r="BB349">
        <v>1.40498164227684E-6</v>
      </c>
      <c r="BC349">
        <v>1.1956243595498499E-6</v>
      </c>
      <c r="BD349" s="1">
        <v>6.4871908639999997E-9</v>
      </c>
      <c r="BE349" s="1">
        <v>1.1680098774857101E-10</v>
      </c>
      <c r="BF349" s="1">
        <v>4.71991513208E-11</v>
      </c>
      <c r="BG349">
        <v>3.7190368707280401E-6</v>
      </c>
      <c r="BH349">
        <v>3.5648636548452102E-6</v>
      </c>
      <c r="BI349" s="1">
        <v>3.1695696801791198E-9</v>
      </c>
      <c r="BJ349" s="1">
        <v>2.1875472312633601E-10</v>
      </c>
      <c r="BK349" t="s">
        <v>522</v>
      </c>
      <c r="BL349" t="s">
        <v>238</v>
      </c>
    </row>
    <row r="350" spans="1:64">
      <c r="A350" t="s">
        <v>520</v>
      </c>
      <c r="B350" t="s">
        <v>521</v>
      </c>
      <c r="C350" t="s">
        <v>21</v>
      </c>
      <c r="D350" t="s">
        <v>396</v>
      </c>
      <c r="E350" t="s">
        <v>397</v>
      </c>
      <c r="F350" t="s">
        <v>28</v>
      </c>
      <c r="G350" t="s">
        <v>55</v>
      </c>
      <c r="H350" s="1">
        <v>9.5759999999999997E-4</v>
      </c>
      <c r="I350">
        <v>1.2272601848698999E-6</v>
      </c>
      <c r="J350" s="1">
        <v>8.7931287566522898E-7</v>
      </c>
      <c r="K350" s="1">
        <v>1.27155887061659E-9</v>
      </c>
      <c r="L350" s="1">
        <v>6.4367513456158002E-11</v>
      </c>
      <c r="M350" s="1">
        <v>1.129366051271E-9</v>
      </c>
      <c r="N350" s="1">
        <v>8.4714915035386305E-7</v>
      </c>
      <c r="O350" s="1">
        <v>5.2550197872812304E-7</v>
      </c>
      <c r="P350" s="1">
        <v>6.4351906762482497E-10</v>
      </c>
      <c r="Q350">
        <v>0</v>
      </c>
      <c r="R350" s="1">
        <v>1.1079498293425599E-9</v>
      </c>
      <c r="S350">
        <v>3.8684849740505097E-6</v>
      </c>
      <c r="T350" s="1">
        <v>4.0105965086083701E-8</v>
      </c>
      <c r="U350" s="1">
        <v>5.0132456357604701E-9</v>
      </c>
      <c r="V350" s="1">
        <v>2.69778308774724E-7</v>
      </c>
      <c r="W350" s="1">
        <v>2.15632666044396E-7</v>
      </c>
      <c r="X350" s="1">
        <v>8.4811460571870794E-18</v>
      </c>
      <c r="Y350" s="1">
        <v>2.4382262132544098E-9</v>
      </c>
      <c r="Z350">
        <v>0</v>
      </c>
      <c r="AA350">
        <v>0</v>
      </c>
      <c r="AB350" s="1">
        <v>2.6063335572943499E-7</v>
      </c>
      <c r="AC350" s="1">
        <v>4.2559011283685103E-8</v>
      </c>
      <c r="AD350" s="1">
        <v>2.0475727930647901E-7</v>
      </c>
      <c r="AE350" s="1">
        <v>3.3899713099681402E-7</v>
      </c>
      <c r="AF350" s="1">
        <v>2.02373037449353E-10</v>
      </c>
      <c r="AG350">
        <v>0</v>
      </c>
      <c r="AH350">
        <v>0</v>
      </c>
      <c r="AI350" s="1">
        <v>1.56780116676433E-7</v>
      </c>
      <c r="AJ350" s="1">
        <v>3.8136200716845799E-8</v>
      </c>
      <c r="AK350" s="1">
        <v>3.30383288297395E-7</v>
      </c>
      <c r="AL350" s="1">
        <v>2.02373037449353E-10</v>
      </c>
      <c r="AM350" s="1">
        <v>3.0425839643497801E-10</v>
      </c>
      <c r="AN350" s="1">
        <v>1.3418292844816101E-10</v>
      </c>
      <c r="AO350" s="1">
        <v>2.0507774274168499E-10</v>
      </c>
      <c r="AP350">
        <v>0</v>
      </c>
      <c r="AQ350">
        <v>0</v>
      </c>
      <c r="AR350">
        <v>0</v>
      </c>
      <c r="AS350" s="1">
        <v>3.4720270637084001E-10</v>
      </c>
      <c r="AT350" s="1">
        <v>1.55369706624186E-12</v>
      </c>
      <c r="AU350" s="1">
        <v>7.5002666412629697E-10</v>
      </c>
      <c r="AV350" s="1">
        <v>9.1667617791837501E-12</v>
      </c>
      <c r="AW350">
        <v>0</v>
      </c>
      <c r="AX350">
        <v>0</v>
      </c>
      <c r="AY350">
        <v>0</v>
      </c>
      <c r="AZ350">
        <v>0</v>
      </c>
      <c r="BA350">
        <v>0</v>
      </c>
      <c r="BB350" s="1">
        <v>9.4512767924999202E-8</v>
      </c>
      <c r="BC350" s="1">
        <v>7.95755511894508E-8</v>
      </c>
      <c r="BD350" s="1">
        <v>3.8372942591522598E-10</v>
      </c>
      <c r="BE350" s="1">
        <v>6.4367513456158002E-11</v>
      </c>
      <c r="BF350" s="1">
        <v>6.4621134797008301E-12</v>
      </c>
      <c r="BG350" s="1">
        <v>2.8559826659104098E-7</v>
      </c>
      <c r="BH350" s="1">
        <v>2.7423534574765401E-7</v>
      </c>
      <c r="BI350" s="1">
        <v>2.4431037707654301E-10</v>
      </c>
      <c r="BJ350" s="1">
        <v>1.4954108448740701E-11</v>
      </c>
      <c r="BL350" t="s">
        <v>234</v>
      </c>
    </row>
    <row r="351" spans="1:64">
      <c r="A351" t="s">
        <v>520</v>
      </c>
      <c r="B351" t="s">
        <v>521</v>
      </c>
      <c r="C351" t="s">
        <v>21</v>
      </c>
      <c r="D351" t="s">
        <v>230</v>
      </c>
      <c r="E351" t="s">
        <v>231</v>
      </c>
      <c r="F351" t="s">
        <v>33</v>
      </c>
      <c r="G351" t="s">
        <v>109</v>
      </c>
      <c r="H351">
        <v>0.02</v>
      </c>
      <c r="I351">
        <v>2.0575294636614801E-5</v>
      </c>
      <c r="J351">
        <v>6.2906088249127799E-6</v>
      </c>
      <c r="K351" s="1">
        <v>3.0765526926193702E-8</v>
      </c>
      <c r="L351" s="1">
        <v>4.0093596031221798E-7</v>
      </c>
      <c r="M351" s="1">
        <v>1.71720206440192E-8</v>
      </c>
      <c r="N351">
        <v>1.8180841983520498E-5</v>
      </c>
      <c r="O351">
        <v>4.1611624820671597E-6</v>
      </c>
      <c r="P351" s="1">
        <v>2.38825771053654E-8</v>
      </c>
      <c r="Q351" s="1">
        <v>4.0012051716652798E-7</v>
      </c>
      <c r="R351" s="1">
        <v>1.7033275440157001E-8</v>
      </c>
      <c r="S351">
        <v>3.2537758177459702E-5</v>
      </c>
      <c r="T351" s="1">
        <v>2.52942013580167E-7</v>
      </c>
      <c r="U351" s="1">
        <v>2.0982383916992699E-8</v>
      </c>
      <c r="V351" s="1">
        <v>7.58923894804827E-7</v>
      </c>
      <c r="W351">
        <v>1.0710745248738999E-6</v>
      </c>
      <c r="X351" s="1">
        <v>2.4677007233980899E-17</v>
      </c>
      <c r="Y351" s="1">
        <v>1.13358781572854E-8</v>
      </c>
      <c r="Z351" s="1">
        <v>9.9620291722604993E-9</v>
      </c>
      <c r="AA351">
        <v>8.4432916297963304E-4</v>
      </c>
      <c r="AB351" s="1">
        <v>9.9382791740309309E-7</v>
      </c>
      <c r="AC351" s="1">
        <v>5.3936312054469896E-7</v>
      </c>
      <c r="AD351">
        <v>1.57734927544255E-6</v>
      </c>
      <c r="AE351">
        <v>3.8389812092245797E-6</v>
      </c>
      <c r="AF351" s="1">
        <v>3.9995511517771599E-7</v>
      </c>
      <c r="AG351">
        <v>8.68600589078227E-6</v>
      </c>
      <c r="AH351">
        <v>2.1453594549456402E-6</v>
      </c>
      <c r="AI351" s="1">
        <v>6.0780510652679702E-7</v>
      </c>
      <c r="AJ351" s="1">
        <v>4.8330385807723004E-7</v>
      </c>
      <c r="AK351">
        <v>3.7815964817961201E-6</v>
      </c>
      <c r="AL351" s="1">
        <v>3.9995511517771599E-7</v>
      </c>
      <c r="AM351" s="1">
        <v>9.2207557947571302E-10</v>
      </c>
      <c r="AN351" s="1">
        <v>1.7033829739168201E-9</v>
      </c>
      <c r="AO351">
        <v>2.5226205419594102E-6</v>
      </c>
      <c r="AP351">
        <v>0</v>
      </c>
      <c r="AQ351" s="1">
        <v>3.2170392188082401E-7</v>
      </c>
      <c r="AR351" s="1">
        <v>3.92082976428517E-8</v>
      </c>
      <c r="AS351" s="1">
        <v>1.3133514967323E-9</v>
      </c>
      <c r="AT351" s="1">
        <v>1.9408241189554001E-11</v>
      </c>
      <c r="AU351" s="1">
        <v>5.7778361737822603E-9</v>
      </c>
      <c r="AV351">
        <v>2.5212362589568598E-6</v>
      </c>
      <c r="AW351" s="1">
        <v>3.9807158190060303E-9</v>
      </c>
      <c r="AX351">
        <v>0</v>
      </c>
      <c r="AY351">
        <v>0</v>
      </c>
      <c r="AZ351">
        <v>0</v>
      </c>
      <c r="BA351">
        <v>0</v>
      </c>
      <c r="BB351">
        <v>1.5905634088960699E-6</v>
      </c>
      <c r="BC351">
        <v>1.3589881388330101E-6</v>
      </c>
      <c r="BD351" s="1">
        <v>6.1998950641864996E-9</v>
      </c>
      <c r="BE351" s="1">
        <v>8.1544314569017901E-10</v>
      </c>
      <c r="BF351" s="1">
        <v>9.0847737057378903E-11</v>
      </c>
      <c r="BG351" s="1">
        <v>8.0388924419823302E-7</v>
      </c>
      <c r="BH351" s="1">
        <v>7.7045820401259895E-7</v>
      </c>
      <c r="BI351" s="1">
        <v>6.83054756641788E-10</v>
      </c>
      <c r="BJ351" s="1">
        <v>4.7897466804793998E-11</v>
      </c>
      <c r="BL351" t="s">
        <v>229</v>
      </c>
    </row>
    <row r="352" spans="1:64">
      <c r="A352" t="s">
        <v>520</v>
      </c>
      <c r="B352" t="s">
        <v>521</v>
      </c>
      <c r="C352" t="s">
        <v>21</v>
      </c>
      <c r="D352" t="s">
        <v>334</v>
      </c>
      <c r="E352" t="s">
        <v>335</v>
      </c>
      <c r="F352" t="s">
        <v>29</v>
      </c>
      <c r="G352" t="s">
        <v>98</v>
      </c>
      <c r="H352">
        <v>0.01</v>
      </c>
      <c r="I352">
        <v>9.1777297369901194E-6</v>
      </c>
      <c r="J352">
        <v>5.8751976502511603E-6</v>
      </c>
      <c r="K352" s="1">
        <v>9.9394116005242201E-9</v>
      </c>
      <c r="L352" s="1">
        <v>5.0216955257196E-11</v>
      </c>
      <c r="M352" s="1">
        <v>1.1007259206049E-8</v>
      </c>
      <c r="N352">
        <v>6.1375227706944496E-6</v>
      </c>
      <c r="O352">
        <v>3.0185087054741302E-6</v>
      </c>
      <c r="P352" s="1">
        <v>5.32716618746899E-9</v>
      </c>
      <c r="Q352">
        <v>0</v>
      </c>
      <c r="R352" s="1">
        <v>1.0843459753969699E-8</v>
      </c>
      <c r="S352">
        <v>2.01335929072621E-5</v>
      </c>
      <c r="T352" s="1">
        <v>3.4731293059064798E-7</v>
      </c>
      <c r="U352" s="1">
        <v>9.7352866907984897E-8</v>
      </c>
      <c r="V352">
        <v>1.25172241482722E-6</v>
      </c>
      <c r="W352">
        <v>4.5945765950833497E-6</v>
      </c>
      <c r="X352" s="1">
        <v>5.6420846462635296E-17</v>
      </c>
      <c r="Y352" s="1">
        <v>2.11147516273625E-8</v>
      </c>
      <c r="Z352">
        <v>0</v>
      </c>
      <c r="AA352">
        <v>0</v>
      </c>
      <c r="AB352">
        <v>2.21134132123236E-6</v>
      </c>
      <c r="AC352" s="1">
        <v>5.2404230755602104E-7</v>
      </c>
      <c r="AD352">
        <v>2.1408637985930602E-6</v>
      </c>
      <c r="AE352">
        <v>1.26127534331299E-6</v>
      </c>
      <c r="AF352">
        <v>0</v>
      </c>
      <c r="AG352">
        <v>0</v>
      </c>
      <c r="AH352">
        <v>0</v>
      </c>
      <c r="AI352">
        <v>1.3332403798462499E-6</v>
      </c>
      <c r="AJ352" s="1">
        <v>4.6958286910994703E-7</v>
      </c>
      <c r="AK352">
        <v>1.21568545651792E-6</v>
      </c>
      <c r="AL352">
        <v>0</v>
      </c>
      <c r="AM352" s="1">
        <v>2.51953896413868E-9</v>
      </c>
      <c r="AN352" s="1">
        <v>1.6522360209424E-9</v>
      </c>
      <c r="AO352" s="1">
        <v>1.1553912023878899E-9</v>
      </c>
      <c r="AP352">
        <v>0</v>
      </c>
      <c r="AQ352">
        <v>0</v>
      </c>
      <c r="AR352">
        <v>0</v>
      </c>
      <c r="AS352" s="1">
        <v>2.9414603672336199E-9</v>
      </c>
      <c r="AT352" s="1">
        <v>1.91311539267015E-11</v>
      </c>
      <c r="AU352" s="1">
        <v>7.8419919362383599E-9</v>
      </c>
      <c r="AV352" s="1">
        <v>4.0876296571073901E-11</v>
      </c>
      <c r="AW352">
        <v>0</v>
      </c>
      <c r="AX352" s="1">
        <v>1.39156852079925E-7</v>
      </c>
      <c r="AY352" s="1">
        <v>1.34481671451536E-7</v>
      </c>
      <c r="AZ352" s="1">
        <v>8.7361124532704701E-11</v>
      </c>
      <c r="BA352" s="1">
        <v>7.5890810158033704E-12</v>
      </c>
      <c r="BB352" s="1">
        <v>5.4280018950141202E-7</v>
      </c>
      <c r="BC352" s="1">
        <v>4.6204360835130002E-7</v>
      </c>
      <c r="BD352" s="1">
        <v>2.5144114198039201E-9</v>
      </c>
      <c r="BE352" s="1">
        <v>5.0216955257196E-11</v>
      </c>
      <c r="BF352" s="1">
        <v>1.6378252923115099E-11</v>
      </c>
      <c r="BG352">
        <v>2.3582499247143198E-6</v>
      </c>
      <c r="BH352">
        <v>2.2601636649741898E-6</v>
      </c>
      <c r="BI352" s="1">
        <v>2.0104728687186002E-9</v>
      </c>
      <c r="BJ352" s="1">
        <v>1.39832118140356E-10</v>
      </c>
      <c r="BK352" t="s">
        <v>271</v>
      </c>
      <c r="BL352" t="s">
        <v>268</v>
      </c>
    </row>
    <row r="353" spans="1:64">
      <c r="A353" t="s">
        <v>520</v>
      </c>
      <c r="B353" t="s">
        <v>521</v>
      </c>
      <c r="C353" t="s">
        <v>21</v>
      </c>
      <c r="D353" t="s">
        <v>345</v>
      </c>
      <c r="E353" t="s">
        <v>346</v>
      </c>
      <c r="F353" t="s">
        <v>30</v>
      </c>
      <c r="G353" t="s">
        <v>90</v>
      </c>
      <c r="H353" s="1">
        <v>1.1466E-4</v>
      </c>
      <c r="I353" s="1">
        <v>1.2826987686712999E-7</v>
      </c>
      <c r="J353" s="1">
        <v>1.15617238599347E-7</v>
      </c>
      <c r="K353" s="1">
        <v>1.31375775120854E-10</v>
      </c>
      <c r="L353" s="1">
        <v>8.2199432508030305E-13</v>
      </c>
      <c r="M353" s="1">
        <v>3.1924711803677797E-11</v>
      </c>
      <c r="N353" s="1">
        <v>8.3863532653047896E-8</v>
      </c>
      <c r="O353" s="1">
        <v>7.4117628882150804E-8</v>
      </c>
      <c r="P353" s="1">
        <v>5.5848248055786298E-11</v>
      </c>
      <c r="Q353">
        <v>0</v>
      </c>
      <c r="R353" s="1">
        <v>2.9603025563496902E-11</v>
      </c>
      <c r="S353" s="1">
        <v>7.0166536636233796E-7</v>
      </c>
      <c r="T353" s="1">
        <v>5.1819710490254702E-10</v>
      </c>
      <c r="U353">
        <v>0</v>
      </c>
      <c r="V353" s="1">
        <v>1.09031441328608E-7</v>
      </c>
      <c r="W353" s="1">
        <v>7.3444474290995699E-8</v>
      </c>
      <c r="X353" s="1">
        <v>6.5084585379651998E-18</v>
      </c>
      <c r="Y353" s="1">
        <v>3.1503587112141299E-11</v>
      </c>
      <c r="Z353">
        <v>0</v>
      </c>
      <c r="AA353">
        <v>0</v>
      </c>
      <c r="AB353" s="1">
        <v>3.6075962477782602E-9</v>
      </c>
      <c r="AC353" s="1">
        <v>3.9087728290974197E-9</v>
      </c>
      <c r="AD353" s="1">
        <v>6.43990174962572E-9</v>
      </c>
      <c r="AE353" s="1">
        <v>3.5878425061507197E-8</v>
      </c>
      <c r="AF353" s="1">
        <v>3.4028836765039298E-8</v>
      </c>
      <c r="AG353">
        <v>0</v>
      </c>
      <c r="AH353">
        <v>0</v>
      </c>
      <c r="AI353" s="1">
        <v>2.15412845513709E-9</v>
      </c>
      <c r="AJ353" s="1">
        <v>3.5025659824046898E-9</v>
      </c>
      <c r="AK353" s="1">
        <v>3.4432097679569598E-8</v>
      </c>
      <c r="AL353" s="1">
        <v>3.4028836765039298E-8</v>
      </c>
      <c r="AM353" s="1">
        <v>4.53666917864215E-12</v>
      </c>
      <c r="AN353" s="1">
        <v>1.23238432714239E-11</v>
      </c>
      <c r="AO353" s="1">
        <v>3.8987735605720197E-11</v>
      </c>
      <c r="AP353">
        <v>0</v>
      </c>
      <c r="AQ353">
        <v>0</v>
      </c>
      <c r="AR353">
        <v>0</v>
      </c>
      <c r="AS353" s="1">
        <v>4.8288463410902097E-12</v>
      </c>
      <c r="AT353" s="1">
        <v>1.42697132616487E-13</v>
      </c>
      <c r="AU353" s="1">
        <v>2.35893836982627E-11</v>
      </c>
      <c r="AV353" s="1">
        <v>1.0420983915274801E-12</v>
      </c>
      <c r="AW353">
        <v>0</v>
      </c>
      <c r="AX353" s="1">
        <v>1.54447908804997E-9</v>
      </c>
      <c r="AY353" s="1">
        <v>1.45504243482013E-9</v>
      </c>
      <c r="AZ353" s="1">
        <v>1.4416920398336399E-12</v>
      </c>
      <c r="BA353" s="1">
        <v>1.7023527634723499E-13</v>
      </c>
      <c r="BB353" s="1">
        <v>9.8876470058593195E-9</v>
      </c>
      <c r="BC353" s="1">
        <v>8.4142819116679605E-9</v>
      </c>
      <c r="BD353" s="1">
        <v>4.5654015250277798E-11</v>
      </c>
      <c r="BE353" s="1">
        <v>8.2199432508030305E-13</v>
      </c>
      <c r="BF353" s="1">
        <v>3.32167007164532E-13</v>
      </c>
      <c r="BG353" s="1">
        <v>3.2974218120173003E-8</v>
      </c>
      <c r="BH353" s="1">
        <v>3.1630285370708602E-8</v>
      </c>
      <c r="BI353" s="1">
        <v>2.84318197749571E-11</v>
      </c>
      <c r="BJ353" s="1">
        <v>1.8192839566691499E-12</v>
      </c>
      <c r="BK353" t="s">
        <v>347</v>
      </c>
      <c r="BL353" t="s">
        <v>238</v>
      </c>
    </row>
    <row r="354" spans="1:64">
      <c r="A354" t="s">
        <v>520</v>
      </c>
      <c r="B354" t="s">
        <v>521</v>
      </c>
      <c r="C354" t="s">
        <v>21</v>
      </c>
      <c r="D354" t="s">
        <v>379</v>
      </c>
      <c r="E354" t="s">
        <v>380</v>
      </c>
      <c r="F354" t="s">
        <v>31</v>
      </c>
      <c r="G354" t="s">
        <v>123</v>
      </c>
      <c r="H354" s="1">
        <v>1.0856008799999899E-3</v>
      </c>
      <c r="I354">
        <v>1.1996569509733E-6</v>
      </c>
      <c r="J354" s="1">
        <v>6.2999540213115495E-7</v>
      </c>
      <c r="K354" s="1">
        <v>1.4864466188759099E-9</v>
      </c>
      <c r="L354" s="1">
        <v>2.77384640541272E-12</v>
      </c>
      <c r="M354" s="1">
        <v>1.92414119321136E-9</v>
      </c>
      <c r="N354" s="1">
        <v>9.5229575887115903E-7</v>
      </c>
      <c r="O354" s="1">
        <v>4.13418307401721E-7</v>
      </c>
      <c r="P354" s="1">
        <v>5.3498504727752E-10</v>
      </c>
      <c r="Q354">
        <v>0</v>
      </c>
      <c r="R354" s="1">
        <v>1.9155124434453002E-9</v>
      </c>
      <c r="S354">
        <v>3.9408792599580198E-6</v>
      </c>
      <c r="T354" s="1">
        <v>5.8793069800046297E-8</v>
      </c>
      <c r="U354" s="1">
        <v>8.7472355505400798E-9</v>
      </c>
      <c r="V354" s="1">
        <v>1.9927894707446799E-8</v>
      </c>
      <c r="W354" s="1">
        <v>4.5640478715158198E-7</v>
      </c>
      <c r="X354" s="1">
        <v>6.8796976984157202E-18</v>
      </c>
      <c r="Y354" s="1">
        <v>3.57430131992785E-9</v>
      </c>
      <c r="Z354">
        <v>0</v>
      </c>
      <c r="AA354">
        <v>0</v>
      </c>
      <c r="AB354" s="1">
        <v>3.5953260563674502E-7</v>
      </c>
      <c r="AC354" s="1">
        <v>3.6614556240087E-8</v>
      </c>
      <c r="AD354" s="1">
        <v>3.9922808022479601E-7</v>
      </c>
      <c r="AE354" s="1">
        <v>1.5692051676952901E-7</v>
      </c>
      <c r="AF354">
        <v>0</v>
      </c>
      <c r="AG354">
        <v>0</v>
      </c>
      <c r="AH354">
        <v>0</v>
      </c>
      <c r="AI354" s="1">
        <v>2.2752081009906301E-7</v>
      </c>
      <c r="AJ354" s="1">
        <v>3.2809504352030898E-8</v>
      </c>
      <c r="AK354" s="1">
        <v>1.5308799295062701E-7</v>
      </c>
      <c r="AL354">
        <v>0</v>
      </c>
      <c r="AM354" s="1">
        <v>3.3628120294755701E-10</v>
      </c>
      <c r="AN354" s="1">
        <v>1.1544084864603401E-10</v>
      </c>
      <c r="AO354" s="1">
        <v>8.3262995683928294E-11</v>
      </c>
      <c r="AP354">
        <v>0</v>
      </c>
      <c r="AQ354">
        <v>0</v>
      </c>
      <c r="AR354">
        <v>0</v>
      </c>
      <c r="AS354" s="1">
        <v>4.4685207212397402E-10</v>
      </c>
      <c r="AT354" s="1">
        <v>1.33668351063829E-12</v>
      </c>
      <c r="AU354" s="1">
        <v>1.4623739202373399E-9</v>
      </c>
      <c r="AV354" s="1">
        <v>4.9497675733379296E-12</v>
      </c>
      <c r="AW354">
        <v>0</v>
      </c>
      <c r="AX354">
        <v>0</v>
      </c>
      <c r="AY354">
        <v>0</v>
      </c>
      <c r="AZ354">
        <v>0</v>
      </c>
      <c r="BA354">
        <v>0</v>
      </c>
      <c r="BB354" s="1">
        <v>1.3854283996013299E-7</v>
      </c>
      <c r="BC354" s="1">
        <v>1.12261001434203E-7</v>
      </c>
      <c r="BD354" s="1">
        <v>8.58521229731454E-10</v>
      </c>
      <c r="BE354" s="1">
        <v>2.77384640541272E-12</v>
      </c>
      <c r="BF354" s="1">
        <v>2.28209533694831E-12</v>
      </c>
      <c r="BG354" s="1">
        <v>1.08818352142014E-7</v>
      </c>
      <c r="BH354" s="1">
        <v>1.0431609329523E-7</v>
      </c>
      <c r="BI354" s="1">
        <v>9.29403418669402E-11</v>
      </c>
      <c r="BJ354" s="1">
        <v>6.3466544291192104E-12</v>
      </c>
      <c r="BL354" t="s">
        <v>318</v>
      </c>
    </row>
    <row r="355" spans="1:64">
      <c r="A355" t="s">
        <v>520</v>
      </c>
      <c r="B355" t="s">
        <v>521</v>
      </c>
      <c r="C355" t="s">
        <v>21</v>
      </c>
      <c r="D355" t="s">
        <v>329</v>
      </c>
      <c r="E355" t="s">
        <v>330</v>
      </c>
      <c r="F355" t="s">
        <v>31</v>
      </c>
      <c r="G355" t="s">
        <v>123</v>
      </c>
      <c r="H355" s="1">
        <v>1.7205879600000001E-3</v>
      </c>
      <c r="I355">
        <v>2.2464092824703601E-6</v>
      </c>
      <c r="J355">
        <v>1.37693583272329E-6</v>
      </c>
      <c r="K355" s="1">
        <v>2.9863932246687599E-9</v>
      </c>
      <c r="L355" s="1">
        <v>4.3963180354481802E-12</v>
      </c>
      <c r="M355" s="1">
        <v>2.8584623848534201E-9</v>
      </c>
      <c r="N355">
        <v>1.62122942530187E-6</v>
      </c>
      <c r="O355" s="1">
        <v>8.1030466458311503E-7</v>
      </c>
      <c r="P355" s="1">
        <v>1.28028040902886E-9</v>
      </c>
      <c r="Q355">
        <v>0</v>
      </c>
      <c r="R355" s="1">
        <v>2.8306681484604398E-9</v>
      </c>
      <c r="S355">
        <v>8.5485703323851892E-6</v>
      </c>
      <c r="T355" s="1">
        <v>1.11131414321007E-7</v>
      </c>
      <c r="U355" s="1">
        <v>6.8388562659081502E-8</v>
      </c>
      <c r="V355" s="1">
        <v>8.1055432112273594E-8</v>
      </c>
      <c r="W355">
        <v>1.14626673450115E-6</v>
      </c>
      <c r="X355" s="1">
        <v>2.13570358798055E-17</v>
      </c>
      <c r="Y355" s="1">
        <v>6.75619018098478E-9</v>
      </c>
      <c r="Z355">
        <v>0</v>
      </c>
      <c r="AA355">
        <v>0</v>
      </c>
      <c r="AB355" s="1">
        <v>7.2583434884477304E-7</v>
      </c>
      <c r="AC355" s="1">
        <v>5.8031055232229203E-8</v>
      </c>
      <c r="AD355" s="1">
        <v>5.0519494250688402E-7</v>
      </c>
      <c r="AE355" s="1">
        <v>3.3216907871799E-7</v>
      </c>
      <c r="AF355">
        <v>0</v>
      </c>
      <c r="AG355">
        <v>0</v>
      </c>
      <c r="AH355">
        <v>0</v>
      </c>
      <c r="AI355" s="1">
        <v>4.3637312901174502E-7</v>
      </c>
      <c r="AJ355" s="1">
        <v>5.2000361460348102E-8</v>
      </c>
      <c r="AK355" s="1">
        <v>3.2193117411102097E-7</v>
      </c>
      <c r="AL355">
        <v>0</v>
      </c>
      <c r="AM355" s="1">
        <v>8.5224864497194595E-10</v>
      </c>
      <c r="AN355" s="1">
        <v>1.82964234767891E-10</v>
      </c>
      <c r="AO355" s="1">
        <v>2.45067529289025E-10</v>
      </c>
      <c r="AP355">
        <v>0</v>
      </c>
      <c r="AQ355">
        <v>0</v>
      </c>
      <c r="AR355">
        <v>0</v>
      </c>
      <c r="AS355" s="1">
        <v>9.6726816927788893E-10</v>
      </c>
      <c r="AT355" s="1">
        <v>2.1185332446808499E-12</v>
      </c>
      <c r="AU355" s="1">
        <v>1.85053092493364E-9</v>
      </c>
      <c r="AV355" s="1">
        <v>1.07505210042346E-11</v>
      </c>
      <c r="AW355">
        <v>0</v>
      </c>
      <c r="AX355">
        <v>0</v>
      </c>
      <c r="AY355">
        <v>0</v>
      </c>
      <c r="AZ355">
        <v>0</v>
      </c>
      <c r="BA355">
        <v>0</v>
      </c>
      <c r="BB355" s="1">
        <v>2.1957898779486301E-7</v>
      </c>
      <c r="BC355" s="1">
        <v>1.7792443890173701E-7</v>
      </c>
      <c r="BD355" s="1">
        <v>1.3606854217733601E-9</v>
      </c>
      <c r="BE355" s="1">
        <v>4.3963180354481802E-12</v>
      </c>
      <c r="BF355" s="1">
        <v>3.61693310374382E-12</v>
      </c>
      <c r="BG355" s="1">
        <v>4.0560086937362502E-7</v>
      </c>
      <c r="BH355" s="1">
        <v>3.8870672923844299E-7</v>
      </c>
      <c r="BI355" s="1">
        <v>3.4542739386653999E-10</v>
      </c>
      <c r="BJ355" s="1">
        <v>2.4177303289227299E-11</v>
      </c>
      <c r="BL355" t="s">
        <v>318</v>
      </c>
    </row>
    <row r="356" spans="1:64">
      <c r="A356" t="s">
        <v>520</v>
      </c>
      <c r="B356" t="s">
        <v>521</v>
      </c>
      <c r="C356" t="s">
        <v>21</v>
      </c>
      <c r="D356" t="s">
        <v>256</v>
      </c>
      <c r="E356" t="s">
        <v>257</v>
      </c>
      <c r="F356" t="s">
        <v>37</v>
      </c>
      <c r="G356" t="s">
        <v>146</v>
      </c>
      <c r="H356" s="1">
        <v>4.374279E-3</v>
      </c>
      <c r="I356">
        <v>1.1853721430581001E-6</v>
      </c>
      <c r="J356" s="1">
        <v>9.4580311159713797E-7</v>
      </c>
      <c r="K356" s="1">
        <v>2.7652388313954101E-9</v>
      </c>
      <c r="L356" s="1">
        <v>2.9402826064483001E-10</v>
      </c>
      <c r="M356" s="1">
        <v>5.4661593863727705E-10</v>
      </c>
      <c r="N356" s="1">
        <v>4.8223477092234195E-7</v>
      </c>
      <c r="O356" s="1">
        <v>3.22163919506895E-7</v>
      </c>
      <c r="P356" s="1">
        <v>7.7908514446061199E-10</v>
      </c>
      <c r="Q356">
        <v>0</v>
      </c>
      <c r="R356" s="1">
        <v>5.0129712128395699E-10</v>
      </c>
      <c r="S356" s="1">
        <v>9.4366428077220498E-7</v>
      </c>
      <c r="T356" s="1">
        <v>9.9001762148066894E-9</v>
      </c>
      <c r="U356" s="1">
        <v>2.2628974205272402E-9</v>
      </c>
      <c r="V356" s="1">
        <v>3.1327649664423998E-8</v>
      </c>
      <c r="W356" s="1">
        <v>2.4808786677110601E-7</v>
      </c>
      <c r="X356" s="1">
        <v>1.02121029826926E-18</v>
      </c>
      <c r="Y356" s="1">
        <v>6.0187727962580301E-10</v>
      </c>
      <c r="Z356">
        <v>0</v>
      </c>
      <c r="AA356">
        <v>0</v>
      </c>
      <c r="AB356" s="1">
        <v>5.3096407830688701E-8</v>
      </c>
      <c r="AC356" s="1">
        <v>1.8931867197078301E-7</v>
      </c>
      <c r="AD356" s="1">
        <v>1.1457987828258E-7</v>
      </c>
      <c r="AE356" s="1">
        <v>1.2523981283828901E-7</v>
      </c>
      <c r="AF356">
        <v>0</v>
      </c>
      <c r="AG356">
        <v>0</v>
      </c>
      <c r="AH356">
        <v>0</v>
      </c>
      <c r="AI356" s="1">
        <v>3.2687133281288299E-8</v>
      </c>
      <c r="AJ356" s="1">
        <v>1.6964432809773101E-7</v>
      </c>
      <c r="AK356" s="1">
        <v>1.1983245812787601E-7</v>
      </c>
      <c r="AL356">
        <v>0</v>
      </c>
      <c r="AM356" s="1">
        <v>4.6752652712938601E-11</v>
      </c>
      <c r="AN356" s="1">
        <v>5.9689670997349796E-10</v>
      </c>
      <c r="AO356" s="1">
        <v>1.35435781774175E-10</v>
      </c>
      <c r="AP356">
        <v>0</v>
      </c>
      <c r="AQ356">
        <v>0</v>
      </c>
      <c r="AR356">
        <v>0</v>
      </c>
      <c r="AS356" s="1">
        <v>6.9655844317050703E-11</v>
      </c>
      <c r="AT356" s="1">
        <v>6.9114355891668204E-12</v>
      </c>
      <c r="AU356" s="1">
        <v>4.1970651385560501E-10</v>
      </c>
      <c r="AV356" s="1">
        <v>5.0233275221343902E-12</v>
      </c>
      <c r="AW356">
        <v>0</v>
      </c>
      <c r="AX356">
        <v>0</v>
      </c>
      <c r="AY356">
        <v>0</v>
      </c>
      <c r="AZ356">
        <v>0</v>
      </c>
      <c r="BA356">
        <v>0</v>
      </c>
      <c r="BB356" s="1">
        <v>4.3173059311424102E-7</v>
      </c>
      <c r="BC356" s="1">
        <v>3.63497976693233E-7</v>
      </c>
      <c r="BD356" s="1">
        <v>1.7528608703665701E-9</v>
      </c>
      <c r="BE356" s="1">
        <v>2.9402826064483001E-10</v>
      </c>
      <c r="BF356" s="1">
        <v>2.9518679291846599E-11</v>
      </c>
      <c r="BG356" s="1">
        <v>2.7140677902152399E-7</v>
      </c>
      <c r="BH356" s="1">
        <v>2.6014121539700901E-7</v>
      </c>
      <c r="BI356" s="1">
        <v>2.3329281656823002E-10</v>
      </c>
      <c r="BJ356" s="1">
        <v>1.5800138061473199E-11</v>
      </c>
      <c r="BL356" t="s">
        <v>234</v>
      </c>
    </row>
    <row r="357" spans="1:64">
      <c r="A357" t="s">
        <v>520</v>
      </c>
      <c r="B357" t="s">
        <v>521</v>
      </c>
      <c r="C357" t="s">
        <v>21</v>
      </c>
      <c r="D357" t="s">
        <v>258</v>
      </c>
      <c r="E357" t="s">
        <v>259</v>
      </c>
      <c r="F357" t="s">
        <v>37</v>
      </c>
      <c r="G357" t="s">
        <v>146</v>
      </c>
      <c r="H357" s="1">
        <v>5.5610099999999999E-3</v>
      </c>
      <c r="I357">
        <v>3.3296295439270602E-6</v>
      </c>
      <c r="J357">
        <v>2.8775101715940298E-6</v>
      </c>
      <c r="K357" s="1">
        <v>5.4244243304189002E-9</v>
      </c>
      <c r="L357" s="1">
        <v>3.73797395577307E-10</v>
      </c>
      <c r="M357" s="1">
        <v>1.0270292952599299E-9</v>
      </c>
      <c r="N357" s="1">
        <v>7.9653899481172598E-7</v>
      </c>
      <c r="O357" s="1">
        <v>5.13898846082425E-7</v>
      </c>
      <c r="P357" s="1">
        <v>1.5142772622265899E-9</v>
      </c>
      <c r="Q357">
        <v>0</v>
      </c>
      <c r="R357" s="1">
        <v>8.7001716598882199E-10</v>
      </c>
      <c r="S357">
        <v>1.3796977889255001E-6</v>
      </c>
      <c r="T357" s="1">
        <v>1.25860693687581E-8</v>
      </c>
      <c r="U357" s="1">
        <v>2.8768158557161501E-9</v>
      </c>
      <c r="V357" s="1">
        <v>9.4255083704996398E-7</v>
      </c>
      <c r="W357" s="1">
        <v>3.6003004382483399E-7</v>
      </c>
      <c r="X357" s="1">
        <v>2.6936950404434799E-17</v>
      </c>
      <c r="Y357" s="1">
        <v>7.6516508681131004E-10</v>
      </c>
      <c r="Z357">
        <v>0</v>
      </c>
      <c r="AA357">
        <v>0</v>
      </c>
      <c r="AB357" s="1">
        <v>8.0862099575179193E-8</v>
      </c>
      <c r="AC357" s="1">
        <v>2.40680356240708E-7</v>
      </c>
      <c r="AD357" s="1">
        <v>2.02968820239129E-7</v>
      </c>
      <c r="AE357" s="1">
        <v>2.7202771875670802E-7</v>
      </c>
      <c r="AF357">
        <v>0</v>
      </c>
      <c r="AG357">
        <v>0</v>
      </c>
      <c r="AH357">
        <v>0</v>
      </c>
      <c r="AI357" s="1">
        <v>4.8703255646906797E-8</v>
      </c>
      <c r="AJ357" s="1">
        <v>2.1566841186736399E-7</v>
      </c>
      <c r="AK357" s="1">
        <v>2.4952717856815298E-7</v>
      </c>
      <c r="AL357">
        <v>0</v>
      </c>
      <c r="AM357" s="1">
        <v>9.3136818811186506E-11</v>
      </c>
      <c r="AN357" s="1">
        <v>7.5883330101480097E-10</v>
      </c>
      <c r="AO357" s="1">
        <v>6.6230714240060505E-10</v>
      </c>
      <c r="AP357">
        <v>0</v>
      </c>
      <c r="AQ357">
        <v>0</v>
      </c>
      <c r="AR357">
        <v>0</v>
      </c>
      <c r="AS357" s="1">
        <v>1.0763137995494101E-10</v>
      </c>
      <c r="AT357" s="1">
        <v>8.7864908538556E-12</v>
      </c>
      <c r="AU357" s="1">
        <v>7.43475532011463E-10</v>
      </c>
      <c r="AV357" s="1">
        <v>1.0123763168562E-11</v>
      </c>
      <c r="AW357">
        <v>0</v>
      </c>
      <c r="AX357">
        <v>0</v>
      </c>
      <c r="AY357">
        <v>0</v>
      </c>
      <c r="AZ357">
        <v>0</v>
      </c>
      <c r="BA357">
        <v>0</v>
      </c>
      <c r="BB357" s="1">
        <v>5.4885802794340004E-7</v>
      </c>
      <c r="BC357" s="1">
        <v>4.6211407259821199E-7</v>
      </c>
      <c r="BD357" s="1">
        <v>2.2284076595747999E-9</v>
      </c>
      <c r="BE357" s="1">
        <v>3.73797395577307E-10</v>
      </c>
      <c r="BF357" s="1">
        <v>3.7527023477183699E-11</v>
      </c>
      <c r="BG357">
        <v>1.98423252117193E-6</v>
      </c>
      <c r="BH357">
        <v>1.90149725291339E-6</v>
      </c>
      <c r="BI357" s="1">
        <v>1.6817394086175E-9</v>
      </c>
      <c r="BJ357" s="1">
        <v>1.1948510579392501E-10</v>
      </c>
      <c r="BL357" t="s">
        <v>234</v>
      </c>
    </row>
    <row r="358" spans="1:64">
      <c r="A358" t="s">
        <v>520</v>
      </c>
      <c r="B358" t="s">
        <v>521</v>
      </c>
      <c r="C358" t="s">
        <v>21</v>
      </c>
      <c r="D358" t="s">
        <v>523</v>
      </c>
      <c r="E358" t="s">
        <v>524</v>
      </c>
      <c r="F358" t="s">
        <v>28</v>
      </c>
      <c r="G358" t="s">
        <v>55</v>
      </c>
      <c r="H358" s="1">
        <v>2.5704E-3</v>
      </c>
      <c r="I358">
        <v>3.29422470675605E-6</v>
      </c>
      <c r="J358">
        <v>2.36026087678561E-6</v>
      </c>
      <c r="K358" s="1">
        <v>3.4131317053392799E-9</v>
      </c>
      <c r="L358" s="1">
        <v>1.7277595717179201E-10</v>
      </c>
      <c r="M358" s="1">
        <v>3.03145624288533E-9</v>
      </c>
      <c r="N358">
        <v>2.2739266667393102E-6</v>
      </c>
      <c r="O358">
        <v>1.4105579429018E-6</v>
      </c>
      <c r="P358" s="1">
        <v>1.72734065520347E-9</v>
      </c>
      <c r="Q358">
        <v>0</v>
      </c>
      <c r="R358" s="1">
        <v>2.97397059455109E-9</v>
      </c>
      <c r="S358">
        <v>1.0383828088240799E-5</v>
      </c>
      <c r="T358" s="1">
        <v>1.0765285365211899E-7</v>
      </c>
      <c r="U358" s="1">
        <v>1.3456606706514901E-8</v>
      </c>
      <c r="V358" s="1">
        <v>7.2414177618478596E-7</v>
      </c>
      <c r="W358" s="1">
        <v>5.7880347201390496E-7</v>
      </c>
      <c r="X358" s="1">
        <v>2.2765181521923201E-17</v>
      </c>
      <c r="Y358" s="1">
        <v>6.5447124671565996E-9</v>
      </c>
      <c r="Z358">
        <v>0</v>
      </c>
      <c r="AA358">
        <v>0</v>
      </c>
      <c r="AB358" s="1">
        <v>6.9959479695795701E-7</v>
      </c>
      <c r="AC358" s="1">
        <v>1.1423734607726E-7</v>
      </c>
      <c r="AD358" s="1">
        <v>5.4961164445423401E-7</v>
      </c>
      <c r="AE358" s="1">
        <v>9.0993966741250204E-7</v>
      </c>
      <c r="AF358" s="1">
        <v>5.4321183736405296E-10</v>
      </c>
      <c r="AG358">
        <v>0</v>
      </c>
      <c r="AH358">
        <v>0</v>
      </c>
      <c r="AI358" s="1">
        <v>4.2083083949989901E-7</v>
      </c>
      <c r="AJ358" s="1">
        <v>1.02365591397849E-7</v>
      </c>
      <c r="AK358" s="1">
        <v>8.8681830016669198E-7</v>
      </c>
      <c r="AL358" s="1">
        <v>5.4321183736405296E-10</v>
      </c>
      <c r="AM358" s="1">
        <v>8.16693590430731E-10</v>
      </c>
      <c r="AN358" s="1">
        <v>3.60175228992433E-10</v>
      </c>
      <c r="AO358" s="1">
        <v>5.5047183578031397E-10</v>
      </c>
      <c r="AP358">
        <v>0</v>
      </c>
      <c r="AQ358">
        <v>0</v>
      </c>
      <c r="AR358">
        <v>0</v>
      </c>
      <c r="AS358" s="1">
        <v>9.319651592059401E-10</v>
      </c>
      <c r="AT358" s="1">
        <v>4.1704500199123803E-12</v>
      </c>
      <c r="AU358" s="1">
        <v>2.0132294668653201E-9</v>
      </c>
      <c r="AV358" s="1">
        <v>2.4605518459914201E-11</v>
      </c>
      <c r="AW358">
        <v>0</v>
      </c>
      <c r="AX358">
        <v>0</v>
      </c>
      <c r="AY358">
        <v>0</v>
      </c>
      <c r="AZ358">
        <v>0</v>
      </c>
      <c r="BA358">
        <v>0</v>
      </c>
      <c r="BB358" s="1">
        <v>2.5369216653552399E-7</v>
      </c>
      <c r="BC358" s="1">
        <v>2.1359753214010499E-7</v>
      </c>
      <c r="BD358" s="1">
        <v>1.0300105642987601E-9</v>
      </c>
      <c r="BE358" s="1">
        <v>1.7277595717179201E-10</v>
      </c>
      <c r="BF358" s="1">
        <v>1.7345673024460099E-11</v>
      </c>
      <c r="BG358" s="1">
        <v>7.6660587348121595E-7</v>
      </c>
      <c r="BH358" s="1">
        <v>7.3610540174370301E-7</v>
      </c>
      <c r="BI358" s="1">
        <v>6.5578048583703696E-10</v>
      </c>
      <c r="BJ358" s="1">
        <v>4.01399753097777E-11</v>
      </c>
      <c r="BL358" t="s">
        <v>234</v>
      </c>
    </row>
    <row r="359" spans="1:64">
      <c r="A359" t="s">
        <v>520</v>
      </c>
      <c r="B359" t="s">
        <v>521</v>
      </c>
      <c r="C359" t="s">
        <v>21</v>
      </c>
      <c r="D359" t="s">
        <v>243</v>
      </c>
      <c r="E359" t="s">
        <v>244</v>
      </c>
      <c r="F359" t="s">
        <v>28</v>
      </c>
      <c r="G359" t="s">
        <v>128</v>
      </c>
      <c r="H359" s="1">
        <v>1.04958E-3</v>
      </c>
      <c r="I359" s="1">
        <v>5.7261162501871695E-7</v>
      </c>
      <c r="J359" s="1">
        <v>4.6932929448305697E-7</v>
      </c>
      <c r="K359" s="1">
        <v>9.5155275323998905E-10</v>
      </c>
      <c r="L359" s="1">
        <v>7.0550182511815296E-11</v>
      </c>
      <c r="M359" s="1">
        <v>2.6747693612193798E-10</v>
      </c>
      <c r="N359" s="1">
        <v>2.4756679348281799E-7</v>
      </c>
      <c r="O359" s="1">
        <v>1.6976926136676999E-7</v>
      </c>
      <c r="P359" s="1">
        <v>3.4248604196888498E-10</v>
      </c>
      <c r="Q359">
        <v>0</v>
      </c>
      <c r="R359" s="1">
        <v>2.47587721851189E-10</v>
      </c>
      <c r="S359" s="1">
        <v>5.8821776552527997E-7</v>
      </c>
      <c r="T359" s="1">
        <v>3.3551636288367198E-9</v>
      </c>
      <c r="U359" s="1">
        <v>4.9099955543952102E-10</v>
      </c>
      <c r="V359" s="1">
        <v>8.4823284666048201E-8</v>
      </c>
      <c r="W359">
        <v>1.01962767483428E-6</v>
      </c>
      <c r="X359" s="1">
        <v>3.5498872586865399E-18</v>
      </c>
      <c r="Y359" s="1">
        <v>2.0397583980409099E-10</v>
      </c>
      <c r="Z359">
        <v>0</v>
      </c>
      <c r="AA359">
        <v>0</v>
      </c>
      <c r="AB359" s="1">
        <v>2.0842995148055002E-8</v>
      </c>
      <c r="AC359" s="1">
        <v>4.6646916314881097E-8</v>
      </c>
      <c r="AD359" s="1">
        <v>5.8139162890722702E-8</v>
      </c>
      <c r="AE359" s="1">
        <v>1.21937719129158E-7</v>
      </c>
      <c r="AF359">
        <v>0</v>
      </c>
      <c r="AG359">
        <v>0</v>
      </c>
      <c r="AH359">
        <v>0</v>
      </c>
      <c r="AI359" s="1">
        <v>1.2601716850550101E-8</v>
      </c>
      <c r="AJ359" s="1">
        <v>4.1799283154121797E-8</v>
      </c>
      <c r="AK359" s="1">
        <v>1.1536826136209799E-7</v>
      </c>
      <c r="AL359">
        <v>0</v>
      </c>
      <c r="AM359" s="1">
        <v>2.3029698096608101E-11</v>
      </c>
      <c r="AN359" s="1">
        <v>1.4707155183857599E-10</v>
      </c>
      <c r="AO359" s="1">
        <v>1.7238479203369999E-10</v>
      </c>
      <c r="AP359">
        <v>0</v>
      </c>
      <c r="AQ359">
        <v>0</v>
      </c>
      <c r="AR359">
        <v>0</v>
      </c>
      <c r="AS359" s="1">
        <v>2.7673968110717801E-11</v>
      </c>
      <c r="AT359" s="1">
        <v>1.70293375813089E-12</v>
      </c>
      <c r="AU359" s="1">
        <v>2.1296396663268399E-10</v>
      </c>
      <c r="AV359" s="1">
        <v>5.2468533496565899E-12</v>
      </c>
      <c r="AW359">
        <v>0</v>
      </c>
      <c r="AX359">
        <v>0</v>
      </c>
      <c r="AY359">
        <v>0</v>
      </c>
      <c r="AZ359">
        <v>0</v>
      </c>
      <c r="BA359">
        <v>0</v>
      </c>
      <c r="BB359" s="1">
        <v>1.03590968002005E-7</v>
      </c>
      <c r="BC359" s="1">
        <v>8.7218992290542802E-8</v>
      </c>
      <c r="BD359" s="1">
        <v>4.2058764708866299E-10</v>
      </c>
      <c r="BE359" s="1">
        <v>7.0550182511815296E-11</v>
      </c>
      <c r="BF359" s="1">
        <v>7.0828164849878903E-12</v>
      </c>
      <c r="BG359" s="1">
        <v>2.21453863533894E-7</v>
      </c>
      <c r="BH359" s="1">
        <v>2.1234104082574401E-7</v>
      </c>
      <c r="BI359" s="1">
        <v>1.8847906418243999E-10</v>
      </c>
      <c r="BJ359" s="1">
        <v>1.2806397785761199E-11</v>
      </c>
      <c r="BL359" t="s">
        <v>234</v>
      </c>
    </row>
    <row r="360" spans="1:64">
      <c r="A360" t="s">
        <v>520</v>
      </c>
      <c r="B360" t="s">
        <v>521</v>
      </c>
      <c r="C360" t="s">
        <v>21</v>
      </c>
      <c r="D360" t="s">
        <v>474</v>
      </c>
      <c r="E360" t="s">
        <v>475</v>
      </c>
      <c r="F360" t="s">
        <v>28</v>
      </c>
      <c r="G360" t="s">
        <v>128</v>
      </c>
      <c r="H360" s="1">
        <v>7.9505999999999999E-4</v>
      </c>
      <c r="I360" s="1">
        <v>4.9823659795777905E-7</v>
      </c>
      <c r="J360" s="1">
        <v>4.07999171070701E-7</v>
      </c>
      <c r="K360" s="1">
        <v>7.87767574005281E-10</v>
      </c>
      <c r="L360" s="1">
        <v>5.3441974987941698E-11</v>
      </c>
      <c r="M360" s="1">
        <v>2.3926380900016702E-10</v>
      </c>
      <c r="N360" s="1">
        <v>2.3389368231907699E-7</v>
      </c>
      <c r="O360" s="1">
        <v>1.63706791220533E-7</v>
      </c>
      <c r="P360" s="1">
        <v>3.10935077883536E-10</v>
      </c>
      <c r="Q360">
        <v>0</v>
      </c>
      <c r="R360" s="1">
        <v>2.23153940577341E-10</v>
      </c>
      <c r="S360" s="1">
        <v>4.2841354322245801E-7</v>
      </c>
      <c r="T360" s="1">
        <v>3.5651354951507399E-9</v>
      </c>
      <c r="U360" s="1">
        <v>4.84969837824724E-10</v>
      </c>
      <c r="V360" s="1">
        <v>1.9155813062524801E-7</v>
      </c>
      <c r="W360" s="1">
        <v>8.6907251460607103E-7</v>
      </c>
      <c r="X360" s="1">
        <v>1.8532667238863699E-18</v>
      </c>
      <c r="Y360" s="1">
        <v>2.1674099599454601E-10</v>
      </c>
      <c r="Z360">
        <v>0</v>
      </c>
      <c r="AA360">
        <v>0</v>
      </c>
      <c r="AB360" s="1">
        <v>2.30723618894756E-8</v>
      </c>
      <c r="AC360" s="1">
        <v>3.5335179105270101E-8</v>
      </c>
      <c r="AD360" s="1">
        <v>5.0443152177651197E-8</v>
      </c>
      <c r="AE360" s="1">
        <v>1.24888998285583E-7</v>
      </c>
      <c r="AF360" s="1">
        <v>1.5399086109714099E-10</v>
      </c>
      <c r="AG360">
        <v>0</v>
      </c>
      <c r="AH360">
        <v>0</v>
      </c>
      <c r="AI360" s="1">
        <v>1.3885228244092201E-8</v>
      </c>
      <c r="AJ360" s="1">
        <v>3.1663082437275899E-8</v>
      </c>
      <c r="AK360" s="1">
        <v>1.18004489678068E-7</v>
      </c>
      <c r="AL360" s="1">
        <v>1.5399086109714099E-10</v>
      </c>
      <c r="AM360" s="1">
        <v>2.68040333883947E-11</v>
      </c>
      <c r="AN360" s="1">
        <v>1.11407141908934E-10</v>
      </c>
      <c r="AO360" s="1">
        <v>1.72723902586208E-10</v>
      </c>
      <c r="AP360">
        <v>0</v>
      </c>
      <c r="AQ360">
        <v>0</v>
      </c>
      <c r="AR360">
        <v>0</v>
      </c>
      <c r="AS360" s="1">
        <v>3.0726642675491502E-11</v>
      </c>
      <c r="AT360" s="1">
        <v>1.2899774326297599E-12</v>
      </c>
      <c r="AU360" s="1">
        <v>1.84773451200187E-10</v>
      </c>
      <c r="AV360" s="1">
        <v>6.36386926903194E-12</v>
      </c>
      <c r="AW360">
        <v>0</v>
      </c>
      <c r="AX360">
        <v>0</v>
      </c>
      <c r="AY360">
        <v>0</v>
      </c>
      <c r="AZ360">
        <v>0</v>
      </c>
      <c r="BA360">
        <v>0</v>
      </c>
      <c r="BB360" s="1">
        <v>7.8470469158782197E-8</v>
      </c>
      <c r="BC360" s="1">
        <v>6.6068648421767696E-8</v>
      </c>
      <c r="BD360" s="1">
        <v>3.1859640493751E-10</v>
      </c>
      <c r="BE360" s="1">
        <v>5.3441974987941698E-11</v>
      </c>
      <c r="BF360" s="1">
        <v>5.3652547443305597E-12</v>
      </c>
      <c r="BG360" s="1">
        <v>1.8587244647991901E-7</v>
      </c>
      <c r="BH360" s="1">
        <v>1.7822373142839999E-7</v>
      </c>
      <c r="BI360" s="1">
        <v>1.5823609118423299E-10</v>
      </c>
      <c r="BJ360" s="1">
        <v>1.0744613678495799E-11</v>
      </c>
      <c r="BL360" t="s">
        <v>234</v>
      </c>
    </row>
    <row r="361" spans="1:64">
      <c r="A361" t="s">
        <v>525</v>
      </c>
      <c r="B361" t="s">
        <v>526</v>
      </c>
      <c r="C361" t="s">
        <v>39</v>
      </c>
      <c r="D361" t="s">
        <v>525</v>
      </c>
      <c r="E361" t="s">
        <v>526</v>
      </c>
      <c r="F361" t="s">
        <v>44</v>
      </c>
      <c r="G361" t="s">
        <v>134</v>
      </c>
      <c r="H361">
        <v>0.35</v>
      </c>
      <c r="I361">
        <v>2.46301869094445E-4</v>
      </c>
      <c r="J361">
        <v>2.00450750360889E-4</v>
      </c>
      <c r="K361" s="1">
        <v>9.6655653455821596E-7</v>
      </c>
      <c r="L361" s="1">
        <v>1.56302118865145E-7</v>
      </c>
      <c r="M361" s="1">
        <v>4.80658965161532E-8</v>
      </c>
      <c r="N361">
        <v>4.8948524904166898E-5</v>
      </c>
      <c r="O361">
        <v>3.2932588022356497E-5</v>
      </c>
      <c r="P361" s="1">
        <v>3.7730943313488403E-8</v>
      </c>
      <c r="Q361" s="1">
        <v>1.36390783526942E-7</v>
      </c>
      <c r="R361" s="1">
        <v>4.2137057034388099E-8</v>
      </c>
      <c r="S361">
        <v>1.68982861981428E-4</v>
      </c>
      <c r="T361">
        <v>1.07468095464529E-6</v>
      </c>
      <c r="U361" s="1">
        <v>2.89429579045376E-7</v>
      </c>
      <c r="V361">
        <v>1.6734860722123999E-5</v>
      </c>
      <c r="W361">
        <v>2.8741846243970899E-5</v>
      </c>
      <c r="X361" s="1">
        <v>1.3694439960455699E-15</v>
      </c>
      <c r="Y361" s="1">
        <v>6.4034097093379398E-8</v>
      </c>
      <c r="Z361" s="1">
        <v>1.6944701019275199E-7</v>
      </c>
      <c r="AA361">
        <v>1.15936843889117E-4</v>
      </c>
      <c r="AB361">
        <v>5.9520987614313399E-6</v>
      </c>
      <c r="AC361">
        <v>4.8402952850584298E-6</v>
      </c>
      <c r="AD361">
        <v>1.0991085301285501E-5</v>
      </c>
      <c r="AE361">
        <v>1.5247891369216001E-5</v>
      </c>
      <c r="AF361">
        <v>1.04046059805138E-5</v>
      </c>
      <c r="AG361">
        <v>1.19200195175782E-6</v>
      </c>
      <c r="AH361" s="1">
        <v>3.20546254903955E-7</v>
      </c>
      <c r="AI361">
        <v>3.63819161535609E-6</v>
      </c>
      <c r="AJ361">
        <v>4.3372930836042102E-6</v>
      </c>
      <c r="AK361">
        <v>1.47059294251611E-5</v>
      </c>
      <c r="AL361">
        <v>1.04046059805138E-5</v>
      </c>
      <c r="AM361" s="1">
        <v>5.7582685800635003E-9</v>
      </c>
      <c r="AN361" s="1">
        <v>1.5261836175605499E-8</v>
      </c>
      <c r="AO361" s="1">
        <v>3.7619603034462202E-7</v>
      </c>
      <c r="AP361" s="1">
        <v>8.0526006001710594E-8</v>
      </c>
      <c r="AQ361" s="1">
        <v>4.41482204354751E-8</v>
      </c>
      <c r="AR361" s="1">
        <v>6.3359059708141897E-9</v>
      </c>
      <c r="AS361" s="1">
        <v>7.8472920966642994E-9</v>
      </c>
      <c r="AT361" s="1">
        <v>1.7655488432664199E-10</v>
      </c>
      <c r="AU361" s="1">
        <v>3.2296275235308802E-8</v>
      </c>
      <c r="AV361" s="1">
        <v>3.6268450546919601E-7</v>
      </c>
      <c r="AW361" s="1">
        <v>5.4753404282773696E-10</v>
      </c>
      <c r="AX361">
        <v>1.33396467709311E-5</v>
      </c>
      <c r="AY361">
        <v>1.257287340894E-5</v>
      </c>
      <c r="AZ361" s="1">
        <v>1.5612285748149801E-8</v>
      </c>
      <c r="BA361" s="1">
        <v>1.1044954091438601E-9</v>
      </c>
      <c r="BB361">
        <v>1.7678101054751299E-4</v>
      </c>
      <c r="BC361">
        <v>1.48010948525926E-4</v>
      </c>
      <c r="BD361" s="1">
        <v>9.0704905374531797E-7</v>
      </c>
      <c r="BE361" s="1">
        <v>1.99113353382022E-8</v>
      </c>
      <c r="BF361" s="1">
        <v>4.4043742338631003E-9</v>
      </c>
      <c r="BG361">
        <v>7.2326868718341196E-6</v>
      </c>
      <c r="BH361">
        <v>6.9343404036656196E-6</v>
      </c>
      <c r="BI361" s="1">
        <v>6.1642517512593798E-9</v>
      </c>
      <c r="BJ361" s="1">
        <v>4.1996983875812899E-10</v>
      </c>
      <c r="BK361" t="s">
        <v>527</v>
      </c>
      <c r="BL361" t="s">
        <v>309</v>
      </c>
    </row>
    <row r="362" spans="1:64">
      <c r="A362" t="s">
        <v>525</v>
      </c>
      <c r="B362" t="s">
        <v>526</v>
      </c>
      <c r="C362" t="s">
        <v>21</v>
      </c>
      <c r="D362" t="s">
        <v>528</v>
      </c>
      <c r="E362" t="s">
        <v>529</v>
      </c>
      <c r="F362" t="s">
        <v>29</v>
      </c>
      <c r="G362" t="s">
        <v>98</v>
      </c>
      <c r="H362" s="1">
        <v>1.0320128E-3</v>
      </c>
      <c r="I362" s="1">
        <v>6.6060122482505601E-7</v>
      </c>
      <c r="J362" s="1">
        <v>3.0865175957273899E-7</v>
      </c>
      <c r="K362" s="1">
        <v>5.3938201672642699E-10</v>
      </c>
      <c r="L362" s="1">
        <v>4.2451815637820904E-12</v>
      </c>
      <c r="M362" s="1">
        <v>1.2298947298595099E-9</v>
      </c>
      <c r="N362" s="1">
        <v>5.8983138663766703E-7</v>
      </c>
      <c r="O362" s="1">
        <v>2.45652122450938E-7</v>
      </c>
      <c r="P362" s="1">
        <v>3.0819572802287702E-10</v>
      </c>
      <c r="Q362">
        <v>0</v>
      </c>
      <c r="R362" s="1">
        <v>1.22708802744193E-9</v>
      </c>
      <c r="S362">
        <v>3.1887068371621202E-6</v>
      </c>
      <c r="T362" s="1">
        <v>3.0149326698873E-8</v>
      </c>
      <c r="U362" s="1">
        <v>2.31986531026667E-9</v>
      </c>
      <c r="V362" s="1">
        <v>1.18155502912445E-10</v>
      </c>
      <c r="W362" s="1">
        <v>1.7749899630501501E-7</v>
      </c>
      <c r="X362" s="1">
        <v>4.5287273537751704E-19</v>
      </c>
      <c r="Y362" s="1">
        <v>1.8329163382898001E-9</v>
      </c>
      <c r="Z362">
        <v>0</v>
      </c>
      <c r="AA362">
        <v>0</v>
      </c>
      <c r="AB362" s="1">
        <v>1.5290034491529099E-7</v>
      </c>
      <c r="AC362" s="1">
        <v>4.4300868726202902E-8</v>
      </c>
      <c r="AD362" s="1">
        <v>2.7909670248088798E-7</v>
      </c>
      <c r="AE362" s="1">
        <v>1.13533470515284E-7</v>
      </c>
      <c r="AF362">
        <v>0</v>
      </c>
      <c r="AG362">
        <v>0</v>
      </c>
      <c r="AH362">
        <v>0</v>
      </c>
      <c r="AI362" s="1">
        <v>9.4837283221736905E-8</v>
      </c>
      <c r="AJ362" s="1">
        <v>3.96970411368736E-8</v>
      </c>
      <c r="AK362" s="1">
        <v>1.11117798092327E-7</v>
      </c>
      <c r="AL362">
        <v>0</v>
      </c>
      <c r="AM362" s="1">
        <v>1.2019128352334301E-10</v>
      </c>
      <c r="AN362" s="1">
        <v>1.3967477437048101E-10</v>
      </c>
      <c r="AO362" s="1">
        <v>4.8329670129053197E-11</v>
      </c>
      <c r="AP362">
        <v>0</v>
      </c>
      <c r="AQ362">
        <v>0</v>
      </c>
      <c r="AR362">
        <v>0</v>
      </c>
      <c r="AS362" s="1">
        <v>1.9956542653684399E-10</v>
      </c>
      <c r="AT362" s="1">
        <v>1.6172868611318801E-12</v>
      </c>
      <c r="AU362" s="1">
        <v>1.02233224351973E-9</v>
      </c>
      <c r="AV362" s="1">
        <v>3.57307052421677E-12</v>
      </c>
      <c r="AW362">
        <v>0</v>
      </c>
      <c r="AX362" s="1">
        <v>1.1763877357717699E-8</v>
      </c>
      <c r="AY362" s="1">
        <v>1.1368652467850601E-8</v>
      </c>
      <c r="AZ362" s="1">
        <v>7.3852314095519602E-12</v>
      </c>
      <c r="BA362" s="1">
        <v>6.4155675407501995E-13</v>
      </c>
      <c r="BB362" s="1">
        <v>4.5886600362108197E-8</v>
      </c>
      <c r="BC362" s="1">
        <v>3.9059696028767498E-8</v>
      </c>
      <c r="BD362" s="1">
        <v>2.1256033840453099E-10</v>
      </c>
      <c r="BE362" s="1">
        <v>4.2451815637820904E-12</v>
      </c>
      <c r="BF362" s="1">
        <v>1.38456537239392E-12</v>
      </c>
      <c r="BG362" s="1">
        <v>1.31193604675627E-8</v>
      </c>
      <c r="BH362" s="1">
        <v>1.2571288625182801E-8</v>
      </c>
      <c r="BI362" s="1">
        <v>1.1240718889466501E-11</v>
      </c>
      <c r="BJ362" s="1">
        <v>7.8058029111268402E-13</v>
      </c>
      <c r="BK362" t="s">
        <v>271</v>
      </c>
      <c r="BL362" t="s">
        <v>268</v>
      </c>
    </row>
    <row r="363" spans="1:64">
      <c r="A363" t="s">
        <v>525</v>
      </c>
      <c r="B363" t="s">
        <v>526</v>
      </c>
      <c r="C363" t="s">
        <v>21</v>
      </c>
      <c r="D363" t="s">
        <v>425</v>
      </c>
      <c r="E363" t="s">
        <v>426</v>
      </c>
      <c r="F363" t="s">
        <v>37</v>
      </c>
      <c r="G363" t="s">
        <v>137</v>
      </c>
      <c r="H363">
        <v>0.03</v>
      </c>
      <c r="I363">
        <v>6.94215954184382E-6</v>
      </c>
      <c r="J363">
        <v>5.3663570162042704E-6</v>
      </c>
      <c r="K363" s="1">
        <v>1.84394695495138E-8</v>
      </c>
      <c r="L363" s="1">
        <v>2.0614076839935401E-9</v>
      </c>
      <c r="M363" s="1">
        <v>3.5554883721473001E-9</v>
      </c>
      <c r="N363">
        <v>3.18336356752403E-6</v>
      </c>
      <c r="O363">
        <v>2.1164572797924799E-6</v>
      </c>
      <c r="P363" s="1">
        <v>5.5265562674165397E-9</v>
      </c>
      <c r="Q363">
        <v>0</v>
      </c>
      <c r="R363" s="1">
        <v>3.30481652367227E-9</v>
      </c>
      <c r="S363">
        <v>7.3370804760655302E-6</v>
      </c>
      <c r="T363" s="1">
        <v>6.0099443838759599E-8</v>
      </c>
      <c r="U363" s="1">
        <v>2.15387717641896E-8</v>
      </c>
      <c r="V363">
        <v>1.55646113297215E-6</v>
      </c>
      <c r="W363">
        <v>3.3487913828857702E-6</v>
      </c>
      <c r="X363" s="1">
        <v>3.7735296760585702E-18</v>
      </c>
      <c r="Y363" s="1">
        <v>3.6537218105872598E-9</v>
      </c>
      <c r="Z363">
        <v>0</v>
      </c>
      <c r="AA363">
        <v>0</v>
      </c>
      <c r="AB363" s="1">
        <v>3.0959270488649502E-7</v>
      </c>
      <c r="AC363">
        <v>1.3629775048419701E-6</v>
      </c>
      <c r="AD363" s="1">
        <v>7.6814830305775599E-7</v>
      </c>
      <c r="AE363" s="1">
        <v>7.42645054737799E-7</v>
      </c>
      <c r="AF363">
        <v>0</v>
      </c>
      <c r="AG363">
        <v>0</v>
      </c>
      <c r="AH363">
        <v>0</v>
      </c>
      <c r="AI363" s="1">
        <v>1.91617225001314E-7</v>
      </c>
      <c r="AJ363">
        <v>1.2213343808841E-6</v>
      </c>
      <c r="AK363" s="1">
        <v>7.0350567390706403E-7</v>
      </c>
      <c r="AL363">
        <v>0</v>
      </c>
      <c r="AM363" s="1">
        <v>2.51701387558285E-10</v>
      </c>
      <c r="AN363" s="1">
        <v>4.29728763644408E-9</v>
      </c>
      <c r="AO363" s="1">
        <v>9.7756724341417399E-10</v>
      </c>
      <c r="AP363">
        <v>0</v>
      </c>
      <c r="AQ363">
        <v>0</v>
      </c>
      <c r="AR363">
        <v>0</v>
      </c>
      <c r="AS363" s="1">
        <v>4.0466951844668198E-10</v>
      </c>
      <c r="AT363" s="1">
        <v>4.9758067369352597E-11</v>
      </c>
      <c r="AU363" s="1">
        <v>2.8137300478306001E-9</v>
      </c>
      <c r="AV363" s="1">
        <v>3.6658890025625097E-11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3.0268272856119298E-6</v>
      </c>
      <c r="BC363">
        <v>2.5484540861079699E-6</v>
      </c>
      <c r="BD363" s="1">
        <v>1.2289161794246699E-8</v>
      </c>
      <c r="BE363" s="1">
        <v>2.0614076839935401E-9</v>
      </c>
      <c r="BF363" s="1">
        <v>2.0695300574204699E-10</v>
      </c>
      <c r="BG363" s="1">
        <v>7.3196868870785904E-7</v>
      </c>
      <c r="BH363" s="1">
        <v>7.0144565030380803E-7</v>
      </c>
      <c r="BI363" s="1">
        <v>6.2375148785058603E-10</v>
      </c>
      <c r="BJ363" s="1">
        <v>4.3718842732982101E-11</v>
      </c>
      <c r="BL363" t="s">
        <v>234</v>
      </c>
    </row>
    <row r="364" spans="1:64">
      <c r="A364" t="s">
        <v>525</v>
      </c>
      <c r="B364" t="s">
        <v>526</v>
      </c>
      <c r="C364" t="s">
        <v>21</v>
      </c>
      <c r="D364" t="s">
        <v>530</v>
      </c>
      <c r="E364" t="s">
        <v>531</v>
      </c>
      <c r="F364" t="s">
        <v>37</v>
      </c>
      <c r="G364" t="s">
        <v>144</v>
      </c>
      <c r="H364" s="1">
        <v>7.2297599999999996E-4</v>
      </c>
      <c r="I364" s="1">
        <v>3.4520081230829599E-7</v>
      </c>
      <c r="J364" s="1">
        <v>2.4110433058277602E-7</v>
      </c>
      <c r="K364" s="1">
        <v>5.7376286463202398E-10</v>
      </c>
      <c r="L364" s="1">
        <v>4.8596666048954998E-11</v>
      </c>
      <c r="M364" s="1">
        <v>3.1386900504089202E-10</v>
      </c>
      <c r="N364" s="1">
        <v>1.83452061239559E-7</v>
      </c>
      <c r="O364" s="1">
        <v>9.4400288254725304E-8</v>
      </c>
      <c r="P364" s="1">
        <v>2.0740476380425201E-10</v>
      </c>
      <c r="Q364">
        <v>0</v>
      </c>
      <c r="R364" s="1">
        <v>3.03557183236144E-10</v>
      </c>
      <c r="S364" s="1">
        <v>3.2613604720499599E-7</v>
      </c>
      <c r="T364" s="1">
        <v>8.0247772541444297E-9</v>
      </c>
      <c r="U364" s="1">
        <v>1.6049554508288801E-9</v>
      </c>
      <c r="V364" s="1">
        <v>3.2847809973892601E-8</v>
      </c>
      <c r="W364" s="1">
        <v>1.04197791346191E-7</v>
      </c>
      <c r="X364" s="1">
        <v>4.28753522104199E-19</v>
      </c>
      <c r="Y364" s="1">
        <v>4.87863144910879E-10</v>
      </c>
      <c r="Z364">
        <v>0</v>
      </c>
      <c r="AA364">
        <v>0</v>
      </c>
      <c r="AB364" s="1">
        <v>4.7721400378283997E-8</v>
      </c>
      <c r="AC364" s="1">
        <v>3.2131520198238802E-8</v>
      </c>
      <c r="AD364" s="1">
        <v>6.4925780506539802E-8</v>
      </c>
      <c r="AE364" s="1">
        <v>3.8666174425179199E-8</v>
      </c>
      <c r="AF364" s="1">
        <v>7.18573131743349E-12</v>
      </c>
      <c r="AG364">
        <v>0</v>
      </c>
      <c r="AH364">
        <v>0</v>
      </c>
      <c r="AI364" s="1">
        <v>2.90006957926571E-8</v>
      </c>
      <c r="AJ364" s="1">
        <v>2.87923536439665E-8</v>
      </c>
      <c r="AK364" s="1">
        <v>3.6600053086784101E-8</v>
      </c>
      <c r="AL364" s="1">
        <v>7.18573131743349E-12</v>
      </c>
      <c r="AM364" s="1">
        <v>4.9708565579331498E-11</v>
      </c>
      <c r="AN364" s="1">
        <v>1.0130642948803001E-10</v>
      </c>
      <c r="AO364" s="1">
        <v>5.6389768736890799E-11</v>
      </c>
      <c r="AP364">
        <v>0</v>
      </c>
      <c r="AQ364">
        <v>0</v>
      </c>
      <c r="AR364">
        <v>0</v>
      </c>
      <c r="AS364" s="1">
        <v>6.3147946268728195E-11</v>
      </c>
      <c r="AT364" s="1">
        <v>1.1730218151245601E-12</v>
      </c>
      <c r="AU364" s="1">
        <v>2.3782337181882699E-10</v>
      </c>
      <c r="AV364" s="1">
        <v>1.41284333346452E-12</v>
      </c>
      <c r="AW364">
        <v>0</v>
      </c>
      <c r="AX364">
        <v>0</v>
      </c>
      <c r="AY364">
        <v>0</v>
      </c>
      <c r="AZ364">
        <v>0</v>
      </c>
      <c r="BA364">
        <v>0</v>
      </c>
      <c r="BB364" s="1">
        <v>7.1355955412848996E-8</v>
      </c>
      <c r="BC364" s="1">
        <v>6.0078543960677096E-8</v>
      </c>
      <c r="BD364" s="1">
        <v>2.8971090792657299E-10</v>
      </c>
      <c r="BE364" s="1">
        <v>4.8596666048954998E-11</v>
      </c>
      <c r="BF364" s="1">
        <v>4.8788146983084699E-12</v>
      </c>
      <c r="BG364" s="1">
        <v>9.0392795655887805E-8</v>
      </c>
      <c r="BH364" s="1">
        <v>8.6625498367374206E-8</v>
      </c>
      <c r="BI364" s="1">
        <v>7.6647192901197299E-11</v>
      </c>
      <c r="BJ364" s="1">
        <v>5.4330071064393499E-12</v>
      </c>
      <c r="BL364" t="s">
        <v>234</v>
      </c>
    </row>
    <row r="365" spans="1:64">
      <c r="A365" t="s">
        <v>525</v>
      </c>
      <c r="B365" t="s">
        <v>526</v>
      </c>
      <c r="C365" t="s">
        <v>21</v>
      </c>
      <c r="D365" t="s">
        <v>293</v>
      </c>
      <c r="E365" t="s">
        <v>294</v>
      </c>
      <c r="F365" t="s">
        <v>37</v>
      </c>
      <c r="G365" t="s">
        <v>60</v>
      </c>
      <c r="H365">
        <v>0.02</v>
      </c>
      <c r="I365">
        <v>5.6915476770042399E-6</v>
      </c>
      <c r="J365">
        <v>4.3188240245497599E-6</v>
      </c>
      <c r="K365" s="1">
        <v>1.18913857860381E-8</v>
      </c>
      <c r="L365" s="1">
        <v>1.16553529194959E-9</v>
      </c>
      <c r="M365" s="1">
        <v>3.6149849932157899E-9</v>
      </c>
      <c r="N365">
        <v>2.6342560903998602E-6</v>
      </c>
      <c r="O365">
        <v>1.5878166563189701E-6</v>
      </c>
      <c r="P365" s="1">
        <v>3.7963945336490701E-9</v>
      </c>
      <c r="Q365">
        <v>0</v>
      </c>
      <c r="R365" s="1">
        <v>3.4187065090774401E-9</v>
      </c>
      <c r="S365">
        <v>5.6987096401602302E-6</v>
      </c>
      <c r="T365" s="1">
        <v>8.1836991274371204E-8</v>
      </c>
      <c r="U365" s="1">
        <v>2.7987140725308701E-8</v>
      </c>
      <c r="V365" s="1">
        <v>7.3500256295329104E-7</v>
      </c>
      <c r="W365">
        <v>5.8861064209246299E-6</v>
      </c>
      <c r="X365" s="1">
        <v>9.2603055240875206E-18</v>
      </c>
      <c r="Y365" s="1">
        <v>4.9752473705783397E-9</v>
      </c>
      <c r="Z365">
        <v>0</v>
      </c>
      <c r="AA365">
        <v>0</v>
      </c>
      <c r="AB365" s="1">
        <v>4.5425845766716E-7</v>
      </c>
      <c r="AC365" s="1">
        <v>7.7063765521100204E-7</v>
      </c>
      <c r="AD365" s="1">
        <v>7.55184373459E-7</v>
      </c>
      <c r="AE365" s="1">
        <v>6.54032540247935E-7</v>
      </c>
      <c r="AF365" s="1">
        <v>1.4306381476278901E-10</v>
      </c>
      <c r="AG365">
        <v>0</v>
      </c>
      <c r="AH365">
        <v>0</v>
      </c>
      <c r="AI365" s="1">
        <v>2.7841246539869699E-7</v>
      </c>
      <c r="AJ365" s="1">
        <v>6.9055157562723996E-7</v>
      </c>
      <c r="AK365" s="1">
        <v>6.1870955147827496E-7</v>
      </c>
      <c r="AL365" s="1">
        <v>1.4306381476278901E-10</v>
      </c>
      <c r="AM365" s="1">
        <v>4.2519059888353199E-10</v>
      </c>
      <c r="AN365" s="1">
        <v>2.42971850683658E-9</v>
      </c>
      <c r="AO365" s="1">
        <v>9.4148542792896095E-10</v>
      </c>
      <c r="AP365">
        <v>0</v>
      </c>
      <c r="AQ365">
        <v>0</v>
      </c>
      <c r="AR365">
        <v>0</v>
      </c>
      <c r="AS365" s="1">
        <v>5.97711767112577E-10</v>
      </c>
      <c r="AT365" s="1">
        <v>2.81335827107394E-11</v>
      </c>
      <c r="AU365" s="1">
        <v>2.7662431262234402E-9</v>
      </c>
      <c r="AV365" s="1">
        <v>2.6618033030685499E-11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1.71139074109891E-6</v>
      </c>
      <c r="BC365">
        <v>1.4409149632728799E-6</v>
      </c>
      <c r="BD365" s="1">
        <v>6.9483838111656598E-9</v>
      </c>
      <c r="BE365" s="1">
        <v>1.16553529194959E-9</v>
      </c>
      <c r="BF365" s="1">
        <v>1.1701277425148E-10</v>
      </c>
      <c r="BG365">
        <v>1.34590084550547E-6</v>
      </c>
      <c r="BH365">
        <v>1.29009240495789E-6</v>
      </c>
      <c r="BI365" s="1">
        <v>1.1466074412233801E-9</v>
      </c>
      <c r="BJ365" s="1">
        <v>7.9265709886868194E-11</v>
      </c>
      <c r="BL365" t="s">
        <v>234</v>
      </c>
    </row>
    <row r="366" spans="1:64">
      <c r="A366" t="s">
        <v>525</v>
      </c>
      <c r="B366" t="s">
        <v>526</v>
      </c>
      <c r="C366" t="s">
        <v>21</v>
      </c>
      <c r="D366" t="s">
        <v>360</v>
      </c>
      <c r="E366" t="s">
        <v>361</v>
      </c>
      <c r="F366" t="s">
        <v>28</v>
      </c>
      <c r="G366" t="s">
        <v>122</v>
      </c>
      <c r="H366" s="1">
        <v>4.7535672000000003E-3</v>
      </c>
      <c r="I366">
        <v>1.3722558993162E-5</v>
      </c>
      <c r="J366">
        <v>1.30561617063484E-5</v>
      </c>
      <c r="K366" s="1">
        <v>5.51766759237483E-9</v>
      </c>
      <c r="L366" s="1">
        <v>3.1952307927187899E-10</v>
      </c>
      <c r="M366" s="1">
        <v>1.80711966820686E-9</v>
      </c>
      <c r="N366">
        <v>1.12426216270442E-5</v>
      </c>
      <c r="O366">
        <v>1.07309406661882E-5</v>
      </c>
      <c r="P366" s="1">
        <v>1.8935055478552098E-9</v>
      </c>
      <c r="Q366">
        <v>0</v>
      </c>
      <c r="R366" s="1">
        <v>1.6675988847248901E-9</v>
      </c>
      <c r="S366">
        <v>3.9265837597149397E-6</v>
      </c>
      <c r="T366" s="1">
        <v>3.7855056911904602E-8</v>
      </c>
      <c r="U366" s="1">
        <v>1.34372848629826E-8</v>
      </c>
      <c r="V366">
        <v>0</v>
      </c>
      <c r="W366" s="1">
        <v>8.8144755692839202E-7</v>
      </c>
      <c r="X366" s="1">
        <v>7.7079264428736302E-17</v>
      </c>
      <c r="Y366" s="1">
        <v>2.30138314509405E-9</v>
      </c>
      <c r="Z366">
        <v>0</v>
      </c>
      <c r="AA366">
        <v>0</v>
      </c>
      <c r="AB366" s="1">
        <v>2.6838185621710501E-7</v>
      </c>
      <c r="AC366" s="1">
        <v>2.0901724801295799E-7</v>
      </c>
      <c r="AD366" s="1">
        <v>3.4558478468798699E-7</v>
      </c>
      <c r="AE366">
        <v>1.2869356085816299E-6</v>
      </c>
      <c r="AF366">
        <v>9.1327021295445704E-6</v>
      </c>
      <c r="AG366">
        <v>0</v>
      </c>
      <c r="AH366">
        <v>0</v>
      </c>
      <c r="AI366" s="1">
        <v>1.5995259280990599E-7</v>
      </c>
      <c r="AJ366" s="1">
        <v>1.87295791962174E-7</v>
      </c>
      <c r="AK366">
        <v>1.2509901518716199E-6</v>
      </c>
      <c r="AL366">
        <v>9.1327021295445704E-6</v>
      </c>
      <c r="AM366" s="1">
        <v>3.4362262122464398E-10</v>
      </c>
      <c r="AN366" s="1">
        <v>6.5900371245950397E-10</v>
      </c>
      <c r="AO366" s="1">
        <v>8.9087921417106798E-10</v>
      </c>
      <c r="AP366">
        <v>0</v>
      </c>
      <c r="AQ366">
        <v>0</v>
      </c>
      <c r="AR366">
        <v>0</v>
      </c>
      <c r="AS366" s="1">
        <v>3.59667799614302E-10</v>
      </c>
      <c r="AT366" s="1">
        <v>7.6305693021626793E-12</v>
      </c>
      <c r="AU366" s="1">
        <v>1.2658783321904199E-9</v>
      </c>
      <c r="AV366" s="1">
        <v>3.4422183617996603E-11</v>
      </c>
      <c r="AW366">
        <v>0</v>
      </c>
      <c r="AX366">
        <v>0</v>
      </c>
      <c r="AY366">
        <v>0</v>
      </c>
      <c r="AZ366">
        <v>0</v>
      </c>
      <c r="BA366">
        <v>0</v>
      </c>
      <c r="BB366" s="1">
        <v>4.6916540683948199E-7</v>
      </c>
      <c r="BC366" s="1">
        <v>3.95016426541452E-7</v>
      </c>
      <c r="BD366" s="1">
        <v>1.90484921961722E-9</v>
      </c>
      <c r="BE366" s="1">
        <v>3.1952307927187899E-10</v>
      </c>
      <c r="BF366" s="1">
        <v>3.2078206641378197E-11</v>
      </c>
      <c r="BG366">
        <v>2.01077195927829E-6</v>
      </c>
      <c r="BH366">
        <v>1.93020461361871E-6</v>
      </c>
      <c r="BI366" s="1">
        <v>1.71931282490239E-9</v>
      </c>
      <c r="BJ366" s="1">
        <v>1.07442576840597E-10</v>
      </c>
      <c r="BL366" t="s">
        <v>234</v>
      </c>
    </row>
    <row r="367" spans="1:64">
      <c r="A367" t="s">
        <v>525</v>
      </c>
      <c r="B367" t="s">
        <v>526</v>
      </c>
      <c r="C367" t="s">
        <v>21</v>
      </c>
      <c r="D367" t="s">
        <v>334</v>
      </c>
      <c r="E367" t="s">
        <v>335</v>
      </c>
      <c r="F367" t="s">
        <v>29</v>
      </c>
      <c r="G367" t="s">
        <v>98</v>
      </c>
      <c r="H367" s="1">
        <v>1.0878719104E-5</v>
      </c>
      <c r="I367" s="1">
        <v>8.1785033552544097E-9</v>
      </c>
      <c r="J367" s="1">
        <v>5.2355348296756797E-9</v>
      </c>
      <c r="K367" s="1">
        <v>8.8572570182047303E-12</v>
      </c>
      <c r="L367" s="1">
        <v>4.4749578472151502E-14</v>
      </c>
      <c r="M367" s="1">
        <v>9.8088425927380299E-12</v>
      </c>
      <c r="N367" s="1">
        <v>5.4692992724295304E-9</v>
      </c>
      <c r="O367" s="1">
        <v>2.6898682226483799E-9</v>
      </c>
      <c r="P367" s="1">
        <v>4.74717035549811E-12</v>
      </c>
      <c r="Q367">
        <v>0</v>
      </c>
      <c r="R367" s="1">
        <v>9.6628768248619201E-12</v>
      </c>
      <c r="S367" s="1">
        <v>1.7941545661527799E-8</v>
      </c>
      <c r="T367" s="1">
        <v>3.0949919528687502E-10</v>
      </c>
      <c r="U367" s="1">
        <v>8.6753562315260399E-11</v>
      </c>
      <c r="V367" s="1">
        <v>1.11544099280362E-9</v>
      </c>
      <c r="W367" s="1">
        <v>4.0943415393256104E-9</v>
      </c>
      <c r="X367" s="1">
        <v>5.0278020308352202E-20</v>
      </c>
      <c r="Y367" s="1">
        <v>1.8815880613017599E-11</v>
      </c>
      <c r="Z367">
        <v>0</v>
      </c>
      <c r="AA367">
        <v>0</v>
      </c>
      <c r="AB367" s="1">
        <v>1.97058128029414E-9</v>
      </c>
      <c r="AC367" s="1">
        <v>4.66987140988503E-10</v>
      </c>
      <c r="AD367" s="1">
        <v>1.9077770060461899E-9</v>
      </c>
      <c r="AE367" s="1">
        <v>1.12395384510068E-9</v>
      </c>
      <c r="AF367">
        <v>0</v>
      </c>
      <c r="AG367">
        <v>0</v>
      </c>
      <c r="AH367">
        <v>0</v>
      </c>
      <c r="AI367" s="1">
        <v>1.1880836799961399E-9</v>
      </c>
      <c r="AJ367" s="1">
        <v>4.18456980173095E-10</v>
      </c>
      <c r="AK367" s="1">
        <v>1.08332756247914E-9</v>
      </c>
      <c r="AL367">
        <v>0</v>
      </c>
      <c r="AM367" s="1">
        <v>2.2452238693466101E-12</v>
      </c>
      <c r="AN367" s="1">
        <v>1.47234863394237E-12</v>
      </c>
      <c r="AO367" s="1">
        <v>1.0295978522091201E-12</v>
      </c>
      <c r="AP367">
        <v>0</v>
      </c>
      <c r="AQ367">
        <v>0</v>
      </c>
      <c r="AR367">
        <v>0</v>
      </c>
      <c r="AS367" s="1">
        <v>2.6212085311042898E-12</v>
      </c>
      <c r="AT367" s="1">
        <v>1.7048247340385299E-14</v>
      </c>
      <c r="AU367" s="1">
        <v>6.98819416134138E-12</v>
      </c>
      <c r="AV367" s="1">
        <v>3.6425885075859703E-14</v>
      </c>
      <c r="AW367">
        <v>0</v>
      </c>
      <c r="AX367" s="1">
        <v>1.2400613378876299E-10</v>
      </c>
      <c r="AY367" s="1">
        <v>1.19839963989538E-10</v>
      </c>
      <c r="AZ367" s="1">
        <v>7.7849672041426002E-14</v>
      </c>
      <c r="BA367" s="1">
        <v>6.7628189464860703E-15</v>
      </c>
      <c r="BB367" s="1">
        <v>4.83702756377518E-10</v>
      </c>
      <c r="BC367" s="1">
        <v>4.1173855729753199E-10</v>
      </c>
      <c r="BD367" s="1">
        <v>2.24065458699163E-12</v>
      </c>
      <c r="BE367" s="1">
        <v>4.4749578472151502E-14</v>
      </c>
      <c r="BF367" s="1">
        <v>1.45950687505025E-14</v>
      </c>
      <c r="BG367" s="1">
        <v>2.10149519265859E-9</v>
      </c>
      <c r="BH367" s="1">
        <v>2.01408808574022E-9</v>
      </c>
      <c r="BI367" s="1">
        <v>1.79158240367355E-12</v>
      </c>
      <c r="BJ367" s="1">
        <v>1.2460788017912301E-13</v>
      </c>
      <c r="BK367" t="s">
        <v>271</v>
      </c>
      <c r="BL367" t="s">
        <v>268</v>
      </c>
    </row>
    <row r="368" spans="1:64">
      <c r="A368" t="s">
        <v>525</v>
      </c>
      <c r="B368" t="s">
        <v>526</v>
      </c>
      <c r="C368" t="s">
        <v>21</v>
      </c>
      <c r="D368" t="s">
        <v>354</v>
      </c>
      <c r="E368" t="s">
        <v>355</v>
      </c>
      <c r="F368" t="s">
        <v>30</v>
      </c>
      <c r="G368" t="s">
        <v>53</v>
      </c>
      <c r="H368" s="1">
        <v>1.5203759999999901E-5</v>
      </c>
      <c r="I368" s="1">
        <v>4.7892003250953E-9</v>
      </c>
      <c r="J368" s="1">
        <v>4.4554526449147099E-9</v>
      </c>
      <c r="K368" s="1">
        <v>9.0289542820942594E-12</v>
      </c>
      <c r="L368" s="1">
        <v>1.0899532914602199E-13</v>
      </c>
      <c r="M368" s="1">
        <v>2.2616105746240701E-13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 s="1">
        <v>1.31108854039598E-9</v>
      </c>
      <c r="BC368" s="1">
        <v>1.1157223334845701E-9</v>
      </c>
      <c r="BD368" s="1">
        <v>6.0536603078803696E-12</v>
      </c>
      <c r="BE368" s="1">
        <v>1.0899532914602199E-13</v>
      </c>
      <c r="BF368" s="1">
        <v>4.4044893222116003E-14</v>
      </c>
      <c r="BG368" s="1">
        <v>3.47811178469931E-9</v>
      </c>
      <c r="BH368" s="1">
        <v>3.3397303114301398E-9</v>
      </c>
      <c r="BI368" s="1">
        <v>2.9752939742138802E-12</v>
      </c>
      <c r="BJ368" s="1">
        <v>1.8211616424029099E-13</v>
      </c>
      <c r="BL368" t="s">
        <v>238</v>
      </c>
    </row>
    <row r="369" spans="1:64">
      <c r="A369" t="s">
        <v>525</v>
      </c>
      <c r="B369" t="s">
        <v>526</v>
      </c>
      <c r="C369" t="s">
        <v>21</v>
      </c>
      <c r="D369" t="s">
        <v>356</v>
      </c>
      <c r="E369" t="s">
        <v>357</v>
      </c>
      <c r="F369" t="s">
        <v>30</v>
      </c>
      <c r="G369" t="s">
        <v>53</v>
      </c>
      <c r="H369" s="1">
        <v>1.2652079999999901E-5</v>
      </c>
      <c r="I369" s="1">
        <v>6.3303989951428104E-9</v>
      </c>
      <c r="J369" s="1">
        <v>5.7775453713844803E-9</v>
      </c>
      <c r="K369" s="1">
        <v>1.5993743611509101E-11</v>
      </c>
      <c r="L369" s="1">
        <v>9.0702406771864604E-14</v>
      </c>
      <c r="M369" s="1">
        <v>2.70297066492717E-13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 s="1">
        <v>2.3449805427907699E-9</v>
      </c>
      <c r="AY369" s="1">
        <v>2.0698610025393701E-9</v>
      </c>
      <c r="AZ369" s="1">
        <v>8.4801382998362894E-12</v>
      </c>
      <c r="BA369" s="1">
        <v>8.2093109583440701E-14</v>
      </c>
      <c r="BB369" s="1">
        <v>1.0910457084414099E-9</v>
      </c>
      <c r="BC369" s="1">
        <v>9.2846823555709001E-10</v>
      </c>
      <c r="BD369" s="1">
        <v>5.0376613750892597E-12</v>
      </c>
      <c r="BE369" s="1">
        <v>9.0702406771864604E-14</v>
      </c>
      <c r="BF369" s="1">
        <v>3.66527433107119E-14</v>
      </c>
      <c r="BG369" s="1">
        <v>2.8943727439106101E-9</v>
      </c>
      <c r="BH369" s="1">
        <v>2.77921613328801E-9</v>
      </c>
      <c r="BI369" s="1">
        <v>2.4759439365835799E-12</v>
      </c>
      <c r="BJ369" s="1">
        <v>1.51551213598564E-13</v>
      </c>
      <c r="BK369" t="s">
        <v>237</v>
      </c>
      <c r="BL369" t="s">
        <v>238</v>
      </c>
    </row>
    <row r="370" spans="1:64">
      <c r="A370" t="s">
        <v>525</v>
      </c>
      <c r="B370" t="s">
        <v>526</v>
      </c>
      <c r="C370" t="s">
        <v>21</v>
      </c>
      <c r="D370" t="s">
        <v>230</v>
      </c>
      <c r="E370" t="s">
        <v>231</v>
      </c>
      <c r="F370" t="s">
        <v>33</v>
      </c>
      <c r="G370" t="s">
        <v>109</v>
      </c>
      <c r="H370" s="1">
        <v>2.2554583039999898E-3</v>
      </c>
      <c r="I370">
        <v>2.6202697702514099E-6</v>
      </c>
      <c r="J370" s="1">
        <v>8.0111086774248004E-7</v>
      </c>
      <c r="K370" s="1">
        <v>3.9179988230693099E-9</v>
      </c>
      <c r="L370" s="1">
        <v>5.1059311429897898E-8</v>
      </c>
      <c r="M370" s="1">
        <v>2.1868618351440399E-9</v>
      </c>
      <c r="N370">
        <v>2.3153355268293901E-6</v>
      </c>
      <c r="O370" s="1">
        <v>5.2992525518744196E-7</v>
      </c>
      <c r="P370" s="1">
        <v>3.0414531568128902E-9</v>
      </c>
      <c r="Q370" s="1">
        <v>5.0955464507569602E-8</v>
      </c>
      <c r="R370" s="1">
        <v>2.1691925929840501E-9</v>
      </c>
      <c r="S370">
        <v>4.1436929895734198E-6</v>
      </c>
      <c r="T370" s="1">
        <v>3.2212239169162999E-8</v>
      </c>
      <c r="U370" s="1">
        <v>2.6721127087855401E-9</v>
      </c>
      <c r="V370" s="1">
        <v>9.66491792511081E-8</v>
      </c>
      <c r="W370" s="1">
        <v>1.3640165299111401E-7</v>
      </c>
      <c r="X370" s="1">
        <v>3.1426240652908601E-18</v>
      </c>
      <c r="Y370" s="1">
        <v>1.4436273880584E-9</v>
      </c>
      <c r="Z370" s="1">
        <v>1.2686673192997599E-9</v>
      </c>
      <c r="AA370">
        <v>1.07525565051213E-4</v>
      </c>
      <c r="AB370" s="1">
        <v>1.2656427501014299E-7</v>
      </c>
      <c r="AC370" s="1">
        <v>6.8688050640924601E-8</v>
      </c>
      <c r="AD370" s="1">
        <v>2.0087589006939699E-7</v>
      </c>
      <c r="AE370" s="1">
        <v>4.8889537616601396E-7</v>
      </c>
      <c r="AF370" s="1">
        <v>5.0934400516075099E-8</v>
      </c>
      <c r="AG370">
        <v>1.10616538240674E-6</v>
      </c>
      <c r="AH370" s="1">
        <v>2.7321215202009699E-7</v>
      </c>
      <c r="AI370" s="1">
        <v>7.7404157508513394E-8</v>
      </c>
      <c r="AJ370" s="1">
        <v>6.1548887222836704E-8</v>
      </c>
      <c r="AK370" s="1">
        <v>4.8158741439873298E-7</v>
      </c>
      <c r="AL370" s="1">
        <v>5.0934400516075099E-8</v>
      </c>
      <c r="AM370" s="1">
        <v>1.17426593857261E-10</v>
      </c>
      <c r="AN370" s="1">
        <v>2.1692631831247099E-10</v>
      </c>
      <c r="AO370" s="1">
        <v>3.21256461433544E-7</v>
      </c>
      <c r="AP370">
        <v>0</v>
      </c>
      <c r="AQ370" s="1">
        <v>4.09690882372868E-8</v>
      </c>
      <c r="AR370" s="1">
        <v>4.99318813514142E-9</v>
      </c>
      <c r="AS370" s="1">
        <v>1.6725569598785001E-10</v>
      </c>
      <c r="AT370" s="1">
        <v>2.4716451735392301E-12</v>
      </c>
      <c r="AU370" s="1">
        <v>7.3580912113332303E-10</v>
      </c>
      <c r="AV370" s="1">
        <v>3.2108017258961201E-7</v>
      </c>
      <c r="AW370" s="1">
        <v>5.0694532004131605E-10</v>
      </c>
      <c r="AX370">
        <v>0</v>
      </c>
      <c r="AY370">
        <v>0</v>
      </c>
      <c r="AZ370">
        <v>0</v>
      </c>
      <c r="BA370">
        <v>0</v>
      </c>
      <c r="BB370" s="1">
        <v>2.0255871381699401E-7</v>
      </c>
      <c r="BC370" s="1">
        <v>1.7306753566374299E-7</v>
      </c>
      <c r="BD370" s="1">
        <v>7.8955844386836999E-10</v>
      </c>
      <c r="BE370" s="1">
        <v>1.0384692232831199E-10</v>
      </c>
      <c r="BF370" s="1">
        <v>1.1569485798934001E-11</v>
      </c>
      <c r="BG370" s="1">
        <v>1.02375529605025E-7</v>
      </c>
      <c r="BH370" s="1">
        <v>9.81180768912943E-8</v>
      </c>
      <c r="BI370" s="1">
        <v>8.6987222388052204E-11</v>
      </c>
      <c r="BJ370" s="1">
        <v>6.0997563610525702E-12</v>
      </c>
      <c r="BL370" t="s">
        <v>229</v>
      </c>
    </row>
    <row r="371" spans="1:64">
      <c r="A371" t="s">
        <v>525</v>
      </c>
      <c r="B371" t="s">
        <v>526</v>
      </c>
      <c r="C371" t="s">
        <v>21</v>
      </c>
      <c r="D371" t="s">
        <v>284</v>
      </c>
      <c r="E371" t="s">
        <v>285</v>
      </c>
      <c r="F371" t="s">
        <v>30</v>
      </c>
      <c r="G371" t="s">
        <v>140</v>
      </c>
      <c r="H371" s="1">
        <v>1.3779071999999999E-3</v>
      </c>
      <c r="I371" s="1">
        <v>4.3404221128136398E-7</v>
      </c>
      <c r="J371" s="1">
        <v>4.0379486907758401E-7</v>
      </c>
      <c r="K371" s="1">
        <v>8.1828844402756396E-10</v>
      </c>
      <c r="L371" s="1">
        <v>9.8781780820450907E-12</v>
      </c>
      <c r="M371" s="1">
        <v>2.0496834298690901E-11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 s="1">
        <v>1.18823129255468E-7</v>
      </c>
      <c r="BC371" s="1">
        <v>1.01117212880839E-7</v>
      </c>
      <c r="BD371" s="1">
        <v>5.4863942370720004E-10</v>
      </c>
      <c r="BE371" s="1">
        <v>9.8781780820450907E-12</v>
      </c>
      <c r="BF371" s="1">
        <v>3.9917609521581999E-12</v>
      </c>
      <c r="BG371" s="1">
        <v>3.1521908202589501E-7</v>
      </c>
      <c r="BH371" s="1">
        <v>3.0267765619674498E-7</v>
      </c>
      <c r="BI371" s="1">
        <v>2.6964902032036299E-10</v>
      </c>
      <c r="BJ371" s="1">
        <v>1.6505073346532699E-11</v>
      </c>
      <c r="BL371" t="s">
        <v>238</v>
      </c>
    </row>
    <row r="372" spans="1:64">
      <c r="A372" t="s">
        <v>525</v>
      </c>
      <c r="B372" t="s">
        <v>526</v>
      </c>
      <c r="C372" t="s">
        <v>21</v>
      </c>
      <c r="D372" t="s">
        <v>343</v>
      </c>
      <c r="E372" t="s">
        <v>344</v>
      </c>
      <c r="F372" t="s">
        <v>29</v>
      </c>
      <c r="G372" t="s">
        <v>98</v>
      </c>
      <c r="H372" s="1">
        <v>1.38354215999999E-3</v>
      </c>
      <c r="I372" s="1">
        <v>9.74686655343036E-7</v>
      </c>
      <c r="J372" s="1">
        <v>4.7334859640528602E-7</v>
      </c>
      <c r="K372" s="1">
        <v>8.1854398467561804E-10</v>
      </c>
      <c r="L372" s="1">
        <v>5.6911965339453697E-12</v>
      </c>
      <c r="M372" s="1">
        <v>1.7464900581978E-9</v>
      </c>
      <c r="N372" s="1">
        <v>8.2330226719529603E-7</v>
      </c>
      <c r="O372" s="1">
        <v>3.3472965392236403E-7</v>
      </c>
      <c r="P372" s="1">
        <v>4.6066333551487E-10</v>
      </c>
      <c r="Q372">
        <v>0</v>
      </c>
      <c r="R372" s="1">
        <v>1.73935840979702E-9</v>
      </c>
      <c r="S372">
        <v>3.0863304687737298E-6</v>
      </c>
      <c r="T372" s="1">
        <v>4.6331765153892502E-8</v>
      </c>
      <c r="U372" s="1">
        <v>4.2395079225783999E-9</v>
      </c>
      <c r="V372" s="1">
        <v>6.20113268750934E-9</v>
      </c>
      <c r="W372" s="1">
        <v>2.7453484967669798E-7</v>
      </c>
      <c r="X372" s="1">
        <v>4.1593511602048097E-18</v>
      </c>
      <c r="Y372" s="1">
        <v>2.8167212548580799E-9</v>
      </c>
      <c r="Z372">
        <v>0</v>
      </c>
      <c r="AA372">
        <v>0</v>
      </c>
      <c r="AB372" s="1">
        <v>2.4559553763041601E-7</v>
      </c>
      <c r="AC372" s="1">
        <v>5.9390852136065802E-8</v>
      </c>
      <c r="AD372" s="1">
        <v>3.8521626954750899E-7</v>
      </c>
      <c r="AE372" s="1">
        <v>1.33099607881304E-7</v>
      </c>
      <c r="AF372">
        <v>0</v>
      </c>
      <c r="AG372">
        <v>0</v>
      </c>
      <c r="AH372">
        <v>0</v>
      </c>
      <c r="AI372" s="1">
        <v>1.5142611485591601E-7</v>
      </c>
      <c r="AJ372" s="1">
        <v>5.3218845774121101E-8</v>
      </c>
      <c r="AK372" s="1">
        <v>1.3008469329232599E-7</v>
      </c>
      <c r="AL372">
        <v>0</v>
      </c>
      <c r="AM372" s="1">
        <v>2.1150795230529699E-10</v>
      </c>
      <c r="AN372" s="1">
        <v>1.8725149439042599E-10</v>
      </c>
      <c r="AO372" s="1">
        <v>6.1903888819146397E-11</v>
      </c>
      <c r="AP372">
        <v>0</v>
      </c>
      <c r="AQ372">
        <v>0</v>
      </c>
      <c r="AR372">
        <v>0</v>
      </c>
      <c r="AS372" s="1">
        <v>3.2185525932528298E-10</v>
      </c>
      <c r="AT372" s="1">
        <v>2.1681751982049298E-12</v>
      </c>
      <c r="AU372" s="1">
        <v>1.4110486064011299E-9</v>
      </c>
      <c r="AV372" s="1">
        <v>4.2863688724057498E-12</v>
      </c>
      <c r="AW372">
        <v>0</v>
      </c>
      <c r="AX372" s="1">
        <v>1.57709480826903E-8</v>
      </c>
      <c r="AY372" s="1">
        <v>1.5241099714712199E-8</v>
      </c>
      <c r="AZ372" s="1">
        <v>9.9008258584306001E-12</v>
      </c>
      <c r="BA372" s="1">
        <v>8.60087023431823E-13</v>
      </c>
      <c r="BB372" s="1">
        <v>6.1516723610451293E-8</v>
      </c>
      <c r="BC372" s="1">
        <v>5.2364404988566397E-8</v>
      </c>
      <c r="BD372" s="1">
        <v>2.8496370367357399E-10</v>
      </c>
      <c r="BE372" s="1">
        <v>5.6911965339453697E-12</v>
      </c>
      <c r="BF372" s="1">
        <v>1.8561829523656E-12</v>
      </c>
      <c r="BG372" s="1">
        <v>7.4096716454597997E-8</v>
      </c>
      <c r="BH372" s="1">
        <v>7.1013437779643005E-8</v>
      </c>
      <c r="BI372" s="1">
        <v>6.3016119628743003E-11</v>
      </c>
      <c r="BJ372" s="1">
        <v>4.4153784249759298E-12</v>
      </c>
      <c r="BK372" t="s">
        <v>271</v>
      </c>
      <c r="BL372" t="s">
        <v>268</v>
      </c>
    </row>
    <row r="373" spans="1:64">
      <c r="A373" t="s">
        <v>525</v>
      </c>
      <c r="B373" t="s">
        <v>526</v>
      </c>
      <c r="C373" t="s">
        <v>21</v>
      </c>
      <c r="D373" t="s">
        <v>256</v>
      </c>
      <c r="E373" t="s">
        <v>257</v>
      </c>
      <c r="F373" t="s">
        <v>37</v>
      </c>
      <c r="G373" t="s">
        <v>146</v>
      </c>
      <c r="H373" s="1">
        <v>2.7906023039999902E-3</v>
      </c>
      <c r="I373" s="1">
        <v>7.5621656357890605E-7</v>
      </c>
      <c r="J373" s="1">
        <v>6.0338180128732995E-7</v>
      </c>
      <c r="K373" s="1">
        <v>1.7641037194934999E-9</v>
      </c>
      <c r="L373" s="1">
        <v>1.8757741369413599E-10</v>
      </c>
      <c r="M373" s="1">
        <v>3.4871751384955199E-10</v>
      </c>
      <c r="N373" s="1">
        <v>3.0764509140930401E-7</v>
      </c>
      <c r="O373" s="1">
        <v>2.05526756761883E-7</v>
      </c>
      <c r="P373" s="1">
        <v>4.9702289203408299E-10</v>
      </c>
      <c r="Q373">
        <v>0</v>
      </c>
      <c r="R373" s="1">
        <v>3.1980605298463499E-10</v>
      </c>
      <c r="S373" s="1">
        <v>6.02017318997123E-7</v>
      </c>
      <c r="T373" s="1">
        <v>6.3158876137177199E-9</v>
      </c>
      <c r="U373" s="1">
        <v>1.44363145456405E-9</v>
      </c>
      <c r="V373" s="1">
        <v>1.9985696233012699E-8</v>
      </c>
      <c r="W373" s="1">
        <v>1.5826941368072101E-7</v>
      </c>
      <c r="X373" s="1">
        <v>6.5148835070161796E-19</v>
      </c>
      <c r="Y373" s="1">
        <v>3.8397187816529698E-10</v>
      </c>
      <c r="Z373">
        <v>0</v>
      </c>
      <c r="AA373">
        <v>0</v>
      </c>
      <c r="AB373" s="1">
        <v>3.3873229857181797E-8</v>
      </c>
      <c r="AC373" s="1">
        <v>1.2077718915320401E-7</v>
      </c>
      <c r="AD373" s="1">
        <v>7.3097045782266704E-8</v>
      </c>
      <c r="AE373" s="1">
        <v>7.98976266166513E-8</v>
      </c>
      <c r="AF373">
        <v>0</v>
      </c>
      <c r="AG373">
        <v>0</v>
      </c>
      <c r="AH373">
        <v>0</v>
      </c>
      <c r="AI373" s="1">
        <v>2.0852988445848601E-8</v>
      </c>
      <c r="AJ373" s="1">
        <v>1.08225801977894E-7</v>
      </c>
      <c r="AK373" s="1">
        <v>7.6447966338140496E-8</v>
      </c>
      <c r="AL373">
        <v>0</v>
      </c>
      <c r="AM373" s="1">
        <v>2.9826186299236597E-11</v>
      </c>
      <c r="AN373" s="1">
        <v>3.80794488440738E-10</v>
      </c>
      <c r="AO373" s="1">
        <v>8.64022172941081E-11</v>
      </c>
      <c r="AP373">
        <v>0</v>
      </c>
      <c r="AQ373">
        <v>0</v>
      </c>
      <c r="AR373">
        <v>0</v>
      </c>
      <c r="AS373" s="1">
        <v>4.4437439778813099E-11</v>
      </c>
      <c r="AT373" s="1">
        <v>4.4091993398401298E-12</v>
      </c>
      <c r="AU373" s="1">
        <v>2.6775474645518898E-10</v>
      </c>
      <c r="AV373" s="1">
        <v>3.20466741079269E-12</v>
      </c>
      <c r="AW373">
        <v>0</v>
      </c>
      <c r="AX373">
        <v>0</v>
      </c>
      <c r="AY373">
        <v>0</v>
      </c>
      <c r="AZ373">
        <v>0</v>
      </c>
      <c r="BA373">
        <v>0</v>
      </c>
      <c r="BB373" s="1">
        <v>2.7542559307531301E-7</v>
      </c>
      <c r="BC373" s="1">
        <v>2.31896111624218E-7</v>
      </c>
      <c r="BD373" s="1">
        <v>1.11825002096034E-9</v>
      </c>
      <c r="BE373" s="1">
        <v>1.8757741369413599E-10</v>
      </c>
      <c r="BF373" s="1">
        <v>1.8831650757270901E-11</v>
      </c>
      <c r="BG373" s="1">
        <v>1.7314587909428799E-7</v>
      </c>
      <c r="BH373" s="1">
        <v>1.65958932901228E-7</v>
      </c>
      <c r="BI373" s="1">
        <v>1.48830806499071E-10</v>
      </c>
      <c r="BJ373" s="1">
        <v>1.00798101076463E-11</v>
      </c>
      <c r="BL373" t="s">
        <v>234</v>
      </c>
    </row>
    <row r="374" spans="1:64">
      <c r="A374" t="s">
        <v>525</v>
      </c>
      <c r="B374" t="s">
        <v>526</v>
      </c>
      <c r="C374" t="s">
        <v>21</v>
      </c>
      <c r="D374" t="s">
        <v>258</v>
      </c>
      <c r="E374" t="s">
        <v>259</v>
      </c>
      <c r="F374" t="s">
        <v>37</v>
      </c>
      <c r="G374" t="s">
        <v>146</v>
      </c>
      <c r="H374" s="1">
        <v>3.5476857599999901E-3</v>
      </c>
      <c r="I374">
        <v>2.1241607763815099E-6</v>
      </c>
      <c r="J374">
        <v>1.83572801703634E-6</v>
      </c>
      <c r="K374" s="1">
        <v>3.4605499636261499E-9</v>
      </c>
      <c r="L374" s="1">
        <v>2.3846669892963598E-10</v>
      </c>
      <c r="M374" s="1">
        <v>6.5520062109158098E-10</v>
      </c>
      <c r="N374" s="1">
        <v>5.08157699622599E-7</v>
      </c>
      <c r="O374" s="1">
        <v>3.27845412672707E-7</v>
      </c>
      <c r="P374" s="1">
        <v>9.6604391646356796E-10</v>
      </c>
      <c r="Q374">
        <v>0</v>
      </c>
      <c r="R374" s="1">
        <v>5.5503361992409697E-10</v>
      </c>
      <c r="S374" s="1">
        <v>8.8018798723154598E-7</v>
      </c>
      <c r="T374" s="1">
        <v>8.0293721956830799E-9</v>
      </c>
      <c r="U374" s="1">
        <v>1.8352850732989801E-9</v>
      </c>
      <c r="V374" s="1">
        <v>6.0130698967961499E-7</v>
      </c>
      <c r="W374" s="1">
        <v>2.29683719261346E-7</v>
      </c>
      <c r="X374" s="1">
        <v>1.7184618507724201E-17</v>
      </c>
      <c r="Y374" s="1">
        <v>4.8814249255614501E-10</v>
      </c>
      <c r="Z374">
        <v>0</v>
      </c>
      <c r="AA374">
        <v>0</v>
      </c>
      <c r="AB374" s="1">
        <v>5.15865497790087E-8</v>
      </c>
      <c r="AC374" s="1">
        <v>1.5354373981468899E-7</v>
      </c>
      <c r="AD374" s="1">
        <v>1.2948539802776099E-7</v>
      </c>
      <c r="AE374" s="1">
        <v>1.7354201200114E-7</v>
      </c>
      <c r="AF374">
        <v>0</v>
      </c>
      <c r="AG374">
        <v>0</v>
      </c>
      <c r="AH374">
        <v>0</v>
      </c>
      <c r="AI374" s="1">
        <v>3.1070587271767303E-8</v>
      </c>
      <c r="AJ374" s="1">
        <v>1.3758719255381E-7</v>
      </c>
      <c r="AK374" s="1">
        <v>1.59187632847129E-7</v>
      </c>
      <c r="AL374">
        <v>0</v>
      </c>
      <c r="AM374" s="1">
        <v>5.9417293949866394E-11</v>
      </c>
      <c r="AN374" s="1">
        <v>4.8410308491155403E-10</v>
      </c>
      <c r="AO374" s="1">
        <v>4.2252353760214698E-10</v>
      </c>
      <c r="AP374">
        <v>0</v>
      </c>
      <c r="AQ374">
        <v>0</v>
      </c>
      <c r="AR374">
        <v>0</v>
      </c>
      <c r="AS374" s="1">
        <v>6.8664202005623995E-11</v>
      </c>
      <c r="AT374" s="1">
        <v>5.6054041410811596E-12</v>
      </c>
      <c r="AU374" s="1">
        <v>4.7430548728117598E-10</v>
      </c>
      <c r="AV374" s="1">
        <v>6.4585264962155998E-12</v>
      </c>
      <c r="AW374">
        <v>0</v>
      </c>
      <c r="AX374">
        <v>0</v>
      </c>
      <c r="AY374">
        <v>0</v>
      </c>
      <c r="AZ374">
        <v>0</v>
      </c>
      <c r="BA374">
        <v>0</v>
      </c>
      <c r="BB374" s="1">
        <v>3.5014787061999201E-7</v>
      </c>
      <c r="BC374" s="1">
        <v>2.9480894924703999E-7</v>
      </c>
      <c r="BD374" s="1">
        <v>1.4216284670138099E-9</v>
      </c>
      <c r="BE374" s="1">
        <v>2.3846669892963598E-10</v>
      </c>
      <c r="BF374" s="1">
        <v>2.3940630713699499E-11</v>
      </c>
      <c r="BG374">
        <v>1.26585520613891E-6</v>
      </c>
      <c r="BH374">
        <v>1.2130736551165999E-6</v>
      </c>
      <c r="BI374" s="1">
        <v>1.07287758014877E-9</v>
      </c>
      <c r="BJ374" s="1">
        <v>7.6226370453785199E-11</v>
      </c>
      <c r="BL374" t="s">
        <v>234</v>
      </c>
    </row>
    <row r="375" spans="1:64">
      <c r="A375" t="s">
        <v>525</v>
      </c>
      <c r="B375" t="s">
        <v>526</v>
      </c>
      <c r="C375" t="s">
        <v>21</v>
      </c>
      <c r="D375" t="s">
        <v>453</v>
      </c>
      <c r="E375" t="s">
        <v>454</v>
      </c>
      <c r="F375" t="s">
        <v>26</v>
      </c>
      <c r="G375" t="s">
        <v>82</v>
      </c>
      <c r="H375" s="1">
        <v>4.2527999999999902E-4</v>
      </c>
      <c r="I375" s="1">
        <v>5.2597893953582697E-7</v>
      </c>
      <c r="J375" s="1">
        <v>2.4604846575264902E-7</v>
      </c>
      <c r="K375" s="1">
        <v>3.3869379811908902E-10</v>
      </c>
      <c r="L375" s="1">
        <v>8.8917736356646402E-10</v>
      </c>
      <c r="M375" s="1">
        <v>9.0047476110964801E-10</v>
      </c>
      <c r="N375" s="1">
        <v>4.9484111866990002E-7</v>
      </c>
      <c r="O375" s="1">
        <v>2.17555536380343E-7</v>
      </c>
      <c r="P375" s="1">
        <v>2.6904755820183901E-10</v>
      </c>
      <c r="Q375" s="1">
        <v>8.8646654223844797E-10</v>
      </c>
      <c r="R375" s="1">
        <v>8.9865702716008597E-10</v>
      </c>
      <c r="S375">
        <v>2.0698906605308701E-6</v>
      </c>
      <c r="T375" s="1">
        <v>2.61636588226178E-8</v>
      </c>
      <c r="U375" s="1">
        <v>2.8788147949342398E-9</v>
      </c>
      <c r="V375" s="1">
        <v>1.07545934094524E-8</v>
      </c>
      <c r="W375" s="1">
        <v>1.58061713979323E-7</v>
      </c>
      <c r="X375" s="1">
        <v>1.6453792127957499E-18</v>
      </c>
      <c r="Y375" s="1">
        <v>1.5024958373810899E-9</v>
      </c>
      <c r="Z375" s="1">
        <v>1.5597639134116201E-7</v>
      </c>
      <c r="AA375" s="1">
        <v>6.2617221907084994E-8</v>
      </c>
      <c r="AB375" s="1">
        <v>1.22047255556027E-7</v>
      </c>
      <c r="AC375" s="1">
        <v>3.2614140476284901E-8</v>
      </c>
      <c r="AD375" s="1">
        <v>1.9962402778774401E-7</v>
      </c>
      <c r="AE375" s="1">
        <v>1.0297763068621199E-7</v>
      </c>
      <c r="AF375" s="1">
        <v>1.33266339202989E-8</v>
      </c>
      <c r="AG375">
        <v>0</v>
      </c>
      <c r="AH375" s="1">
        <v>2.4251430243331699E-8</v>
      </c>
      <c r="AI375" s="1">
        <v>7.5074579419961804E-8</v>
      </c>
      <c r="AJ375" s="1">
        <v>2.9235230623697001E-8</v>
      </c>
      <c r="AK375" s="1">
        <v>1.00752860499249E-7</v>
      </c>
      <c r="AL375" s="1">
        <v>1.33266339202989E-8</v>
      </c>
      <c r="AM375" s="1">
        <v>1.0114233555114E-10</v>
      </c>
      <c r="AN375" s="1">
        <v>1.0341812176514601E-10</v>
      </c>
      <c r="AO375" s="1">
        <v>1.5113635592275101E-8</v>
      </c>
      <c r="AP375">
        <v>0</v>
      </c>
      <c r="AQ375">
        <v>0</v>
      </c>
      <c r="AR375" s="1">
        <v>8.8646654223844797E-10</v>
      </c>
      <c r="AS375" s="1">
        <v>1.61020639328359E-10</v>
      </c>
      <c r="AT375" s="1">
        <v>1.0880945933573599E-12</v>
      </c>
      <c r="AU375" s="1">
        <v>7.3122354501005299E-10</v>
      </c>
      <c r="AV375" s="1">
        <v>1.5070151141815699E-8</v>
      </c>
      <c r="AW375" s="1">
        <v>1.1605626479621301E-12</v>
      </c>
      <c r="AX375">
        <v>0</v>
      </c>
      <c r="AY375">
        <v>0</v>
      </c>
      <c r="AZ375">
        <v>0</v>
      </c>
      <c r="BA375">
        <v>0</v>
      </c>
      <c r="BB375" s="1">
        <v>1.9158810782343501E-8</v>
      </c>
      <c r="BC375" s="1">
        <v>1.70075074665603E-8</v>
      </c>
      <c r="BD375" s="1">
        <v>5.93904166673183E-11</v>
      </c>
      <c r="BE375" s="1">
        <v>2.7108213280156399E-12</v>
      </c>
      <c r="BF375" s="1">
        <v>1.12921876644952E-12</v>
      </c>
      <c r="BG375" s="1">
        <v>1.1979010083583401E-8</v>
      </c>
      <c r="BH375" s="1">
        <v>1.14854219057456E-8</v>
      </c>
      <c r="BI375" s="1">
        <v>1.0255823249932E-11</v>
      </c>
      <c r="BJ375" s="1">
        <v>6.88515183113271E-13</v>
      </c>
      <c r="BL375" t="s">
        <v>455</v>
      </c>
    </row>
    <row r="376" spans="1:64">
      <c r="A376" t="s">
        <v>525</v>
      </c>
      <c r="B376" t="s">
        <v>526</v>
      </c>
      <c r="C376" t="s">
        <v>21</v>
      </c>
      <c r="D376" t="s">
        <v>263</v>
      </c>
      <c r="E376" t="s">
        <v>264</v>
      </c>
      <c r="F376" t="s">
        <v>30</v>
      </c>
      <c r="G376" t="s">
        <v>100</v>
      </c>
      <c r="H376" s="1">
        <v>7.5132799999999998E-3</v>
      </c>
      <c r="I376">
        <v>8.2247772412152204E-6</v>
      </c>
      <c r="J376">
        <v>7.4082028138025599E-6</v>
      </c>
      <c r="K376" s="1">
        <v>7.8319463364398302E-9</v>
      </c>
      <c r="L376" s="1">
        <v>3.8737649908675702E-10</v>
      </c>
      <c r="M376" s="1">
        <v>2.0978874033384998E-9</v>
      </c>
      <c r="N376">
        <v>5.4952921909252704E-6</v>
      </c>
      <c r="O376">
        <v>4.8566762491512802E-6</v>
      </c>
      <c r="P376" s="1">
        <v>3.6595458324836698E-9</v>
      </c>
      <c r="Q376">
        <v>0</v>
      </c>
      <c r="R376" s="1">
        <v>1.93978562624899E-9</v>
      </c>
      <c r="S376">
        <v>4.5977746064737703E-5</v>
      </c>
      <c r="T376" s="1">
        <v>3.3955694612961902E-8</v>
      </c>
      <c r="U376">
        <v>0</v>
      </c>
      <c r="V376">
        <v>7.1444596852032796E-6</v>
      </c>
      <c r="W376">
        <v>4.8125667172601803E-6</v>
      </c>
      <c r="X376" s="1">
        <v>4.26477161731407E-16</v>
      </c>
      <c r="Y376" s="1">
        <v>2.0643229633517302E-9</v>
      </c>
      <c r="Z376">
        <v>0</v>
      </c>
      <c r="AA376">
        <v>0</v>
      </c>
      <c r="AB376" s="1">
        <v>2.36393517674057E-7</v>
      </c>
      <c r="AC376" s="1">
        <v>2.561285951631E-7</v>
      </c>
      <c r="AD376" s="1">
        <v>4.2198486845829401E-7</v>
      </c>
      <c r="AE376">
        <v>2.3509912214034598E-6</v>
      </c>
      <c r="AF376">
        <v>2.2297939882263598E-6</v>
      </c>
      <c r="AG376">
        <v>0</v>
      </c>
      <c r="AH376">
        <v>0</v>
      </c>
      <c r="AI376" s="1">
        <v>1.4115271445501799E-7</v>
      </c>
      <c r="AJ376" s="1">
        <v>2.2951124144672499E-7</v>
      </c>
      <c r="AK376">
        <v>2.2562183050231701E-6</v>
      </c>
      <c r="AL376">
        <v>2.2297939882263598E-6</v>
      </c>
      <c r="AM376" s="1">
        <v>2.9727250834212901E-10</v>
      </c>
      <c r="AN376" s="1">
        <v>8.0753955323847801E-10</v>
      </c>
      <c r="AO376" s="1">
        <v>2.5547337709030599E-9</v>
      </c>
      <c r="AP376">
        <v>0</v>
      </c>
      <c r="AQ376">
        <v>0</v>
      </c>
      <c r="AR376">
        <v>0</v>
      </c>
      <c r="AS376" s="1">
        <v>3.1641788450711902E-10</v>
      </c>
      <c r="AT376" s="1">
        <v>9.3504579848665899E-12</v>
      </c>
      <c r="AU376" s="1">
        <v>1.54573211889485E-9</v>
      </c>
      <c r="AV376" s="1">
        <v>6.8285164862163002E-11</v>
      </c>
      <c r="AW376">
        <v>0</v>
      </c>
      <c r="AX376">
        <v>0</v>
      </c>
      <c r="AY376">
        <v>0</v>
      </c>
      <c r="AZ376">
        <v>0</v>
      </c>
      <c r="BA376">
        <v>0</v>
      </c>
      <c r="BB376" s="1">
        <v>5.6879663656298398E-7</v>
      </c>
      <c r="BC376" s="1">
        <v>4.7890149514109303E-7</v>
      </c>
      <c r="BD376" s="1">
        <v>2.3093600113799401E-9</v>
      </c>
      <c r="BE376" s="1">
        <v>3.8737649908675702E-10</v>
      </c>
      <c r="BF376" s="1">
        <v>3.8890284276289101E-11</v>
      </c>
      <c r="BG376">
        <v>2.1606884137269598E-6</v>
      </c>
      <c r="BH376">
        <v>2.0726250695101799E-6</v>
      </c>
      <c r="BI376" s="1">
        <v>1.8630404925762198E-9</v>
      </c>
      <c r="BJ376" s="1">
        <v>1.1921149281321499E-10</v>
      </c>
      <c r="BL376" t="s">
        <v>234</v>
      </c>
    </row>
    <row r="377" spans="1:64">
      <c r="A377" t="s">
        <v>525</v>
      </c>
      <c r="B377" t="s">
        <v>526</v>
      </c>
      <c r="C377" t="s">
        <v>21</v>
      </c>
      <c r="D377" t="s">
        <v>532</v>
      </c>
      <c r="E377" t="s">
        <v>533</v>
      </c>
      <c r="F377" t="s">
        <v>29</v>
      </c>
      <c r="G377" t="s">
        <v>98</v>
      </c>
      <c r="H377" s="1">
        <v>1.3200336800000001E-3</v>
      </c>
      <c r="I377">
        <v>4.1253265862619998E-6</v>
      </c>
      <c r="J377">
        <v>1.1801635252758201E-6</v>
      </c>
      <c r="K377" s="1">
        <v>1.77784107180873E-9</v>
      </c>
      <c r="L377" s="1">
        <v>9.3612803461886199E-8</v>
      </c>
      <c r="M377" s="1">
        <v>1.33566924386574E-9</v>
      </c>
      <c r="N377">
        <v>3.58216082427952E-6</v>
      </c>
      <c r="O377" s="1">
        <v>6.6503019657465102E-7</v>
      </c>
      <c r="P377" s="1">
        <v>1.0931112778972E-9</v>
      </c>
      <c r="Q377" s="1">
        <v>9.3607373507294599E-8</v>
      </c>
      <c r="R377" s="1">
        <v>1.30826676529883E-9</v>
      </c>
      <c r="S377">
        <v>4.2263531230200698E-6</v>
      </c>
      <c r="T377" s="1">
        <v>4.9103463036902703E-8</v>
      </c>
      <c r="U377" s="1">
        <v>1.8007961114097699E-8</v>
      </c>
      <c r="V377">
        <v>1.2094903843114501E-6</v>
      </c>
      <c r="W377" s="1">
        <v>6.7013188017885299E-7</v>
      </c>
      <c r="X377" s="1">
        <v>3.0799538590972303E-17</v>
      </c>
      <c r="Y377" s="1">
        <v>2.2283425076182401E-9</v>
      </c>
      <c r="Z377">
        <v>0</v>
      </c>
      <c r="AA377">
        <v>0</v>
      </c>
      <c r="AB377" s="1">
        <v>2.5330819346359701E-7</v>
      </c>
      <c r="AC377" s="1">
        <v>5.6664644829837898E-8</v>
      </c>
      <c r="AD377">
        <v>2.78793709736349E-6</v>
      </c>
      <c r="AE377" s="1">
        <v>4.3160709826668398E-7</v>
      </c>
      <c r="AF377" s="1">
        <v>5.26437903559181E-8</v>
      </c>
      <c r="AG377">
        <v>0</v>
      </c>
      <c r="AH377">
        <v>0</v>
      </c>
      <c r="AI377" s="1">
        <v>1.5136860578287299E-7</v>
      </c>
      <c r="AJ377" s="1">
        <v>5.0775950934928903E-8</v>
      </c>
      <c r="AK377" s="1">
        <v>4.1024184950093098E-7</v>
      </c>
      <c r="AL377" s="1">
        <v>5.26437903559181E-8</v>
      </c>
      <c r="AM377" s="1">
        <v>3.1618083205846901E-10</v>
      </c>
      <c r="AN377" s="1">
        <v>1.78656123659935E-10</v>
      </c>
      <c r="AO377" s="1">
        <v>5.9827432217879803E-10</v>
      </c>
      <c r="AP377" s="1">
        <v>9.3607373507294599E-8</v>
      </c>
      <c r="AQ377">
        <v>0</v>
      </c>
      <c r="AR377">
        <v>0</v>
      </c>
      <c r="AS377" s="1">
        <v>3.3889157100872501E-10</v>
      </c>
      <c r="AT377" s="1">
        <v>2.0686498529045098E-12</v>
      </c>
      <c r="AU377" s="1">
        <v>9.5435169474920206E-10</v>
      </c>
      <c r="AV377" s="1">
        <v>1.29548496880032E-11</v>
      </c>
      <c r="AW377">
        <v>0</v>
      </c>
      <c r="AX377" s="1">
        <v>1.50470171683692E-8</v>
      </c>
      <c r="AY377" s="1">
        <v>1.4541490332075201E-8</v>
      </c>
      <c r="AZ377" s="1">
        <v>9.4463500793812502E-12</v>
      </c>
      <c r="BA377" s="1">
        <v>8.2060660779643701E-13</v>
      </c>
      <c r="BB377" s="1">
        <v>5.8692932818937003E-8</v>
      </c>
      <c r="BC377" s="1">
        <v>4.9960731386796103E-8</v>
      </c>
      <c r="BD377" s="1">
        <v>2.7188306746406501E-10</v>
      </c>
      <c r="BE377" s="1">
        <v>5.4299545915587799E-12</v>
      </c>
      <c r="BF377" s="1">
        <v>1.7709789294490501E-12</v>
      </c>
      <c r="BG377" s="1">
        <v>4.6942581199516899E-7</v>
      </c>
      <c r="BH377" s="1">
        <v>4.5063110698230199E-7</v>
      </c>
      <c r="BI377" s="1">
        <v>4.0340037636808698E-10</v>
      </c>
      <c r="BJ377" s="1">
        <v>2.4810893029665199E-11</v>
      </c>
      <c r="BK377" t="s">
        <v>271</v>
      </c>
      <c r="BL377" t="s">
        <v>268</v>
      </c>
    </row>
    <row r="378" spans="1:64">
      <c r="A378" t="s">
        <v>525</v>
      </c>
      <c r="B378" t="s">
        <v>526</v>
      </c>
      <c r="C378" t="s">
        <v>21</v>
      </c>
      <c r="D378" t="s">
        <v>534</v>
      </c>
      <c r="E378" t="s">
        <v>535</v>
      </c>
      <c r="F378" t="s">
        <v>35</v>
      </c>
      <c r="G378" t="s">
        <v>125</v>
      </c>
      <c r="H378" s="1">
        <v>1.2474879999999999E-3</v>
      </c>
      <c r="I378">
        <v>1.20696962798243E-6</v>
      </c>
      <c r="J378">
        <v>1.0405719455835001E-6</v>
      </c>
      <c r="K378" s="1">
        <v>2.6756664528007999E-9</v>
      </c>
      <c r="L378" s="1">
        <v>7.9192756360611599E-11</v>
      </c>
      <c r="M378" s="1">
        <v>3.0961398418948402E-10</v>
      </c>
      <c r="N378" s="1">
        <v>5.5954541662618499E-7</v>
      </c>
      <c r="O378" s="1">
        <v>4.32933066771119E-7</v>
      </c>
      <c r="P378" s="1">
        <v>1.7422559363410799E-9</v>
      </c>
      <c r="Q378">
        <v>0</v>
      </c>
      <c r="R378" s="1">
        <v>2.7360118297473199E-10</v>
      </c>
      <c r="S378">
        <v>1.59082601497512E-6</v>
      </c>
      <c r="T378" s="1">
        <v>6.2446304712616101E-9</v>
      </c>
      <c r="U378" s="1">
        <v>2.5349490031854001E-9</v>
      </c>
      <c r="V378" s="1">
        <v>2.77531439605621E-8</v>
      </c>
      <c r="W378" s="1">
        <v>3.4653783340618899E-7</v>
      </c>
      <c r="X378" s="1">
        <v>5.4973471559134601E-18</v>
      </c>
      <c r="Y378" s="1">
        <v>3.7963982850023698E-10</v>
      </c>
      <c r="Z378">
        <v>0</v>
      </c>
      <c r="AA378">
        <v>0</v>
      </c>
      <c r="AB378" s="1">
        <v>4.3875706714090201E-8</v>
      </c>
      <c r="AC378" s="1">
        <v>6.40736718936868E-8</v>
      </c>
      <c r="AD378" s="1">
        <v>5.5602074517244197E-8</v>
      </c>
      <c r="AE378" s="1">
        <v>3.7694614751702102E-7</v>
      </c>
      <c r="AF378" s="1">
        <v>1.90478159841418E-8</v>
      </c>
      <c r="AG378">
        <v>0</v>
      </c>
      <c r="AH378">
        <v>0</v>
      </c>
      <c r="AI378" s="1">
        <v>2.61736387315112E-8</v>
      </c>
      <c r="AJ378" s="1">
        <v>5.7415018307525503E-8</v>
      </c>
      <c r="AK378" s="1">
        <v>3.30296593747939E-7</v>
      </c>
      <c r="AL378" s="1">
        <v>1.90478159841418E-8</v>
      </c>
      <c r="AM378" s="1">
        <v>5.5683190176140701E-11</v>
      </c>
      <c r="AN378" s="1">
        <v>2.02015805156108E-10</v>
      </c>
      <c r="AO378" s="1">
        <v>1.48455694100883E-9</v>
      </c>
      <c r="AP378">
        <v>0</v>
      </c>
      <c r="AQ378">
        <v>0</v>
      </c>
      <c r="AR378">
        <v>0</v>
      </c>
      <c r="AS378" s="1">
        <v>5.8764501521355196E-11</v>
      </c>
      <c r="AT378" s="1">
        <v>2.33913037549178E-12</v>
      </c>
      <c r="AU378" s="1">
        <v>2.0367060262726799E-10</v>
      </c>
      <c r="AV378" s="1">
        <v>8.8269484506176402E-12</v>
      </c>
      <c r="AW378">
        <v>0</v>
      </c>
      <c r="AX378">
        <v>0</v>
      </c>
      <c r="AY378">
        <v>0</v>
      </c>
      <c r="AZ378">
        <v>0</v>
      </c>
      <c r="BA378">
        <v>0</v>
      </c>
      <c r="BB378" s="1">
        <v>1.16281120729473E-7</v>
      </c>
      <c r="BC378" s="1">
        <v>9.7903537036580497E-8</v>
      </c>
      <c r="BD378" s="1">
        <v>4.7211068601554999E-10</v>
      </c>
      <c r="BE378" s="1">
        <v>7.9192756360611599E-11</v>
      </c>
      <c r="BF378" s="1">
        <v>7.9504792230499494E-12</v>
      </c>
      <c r="BG378" s="1">
        <v>5.3114309062677602E-7</v>
      </c>
      <c r="BH378" s="1">
        <v>5.0973534177580504E-7</v>
      </c>
      <c r="BI378" s="1">
        <v>4.61299830444173E-10</v>
      </c>
      <c r="BJ378" s="1">
        <v>2.8062321991701398E-11</v>
      </c>
      <c r="BL378" t="s">
        <v>234</v>
      </c>
    </row>
    <row r="379" spans="1:64">
      <c r="A379" t="s">
        <v>525</v>
      </c>
      <c r="B379" t="s">
        <v>526</v>
      </c>
      <c r="C379" t="s">
        <v>21</v>
      </c>
      <c r="D379" t="s">
        <v>536</v>
      </c>
      <c r="E379" t="s">
        <v>537</v>
      </c>
      <c r="F379" t="s">
        <v>37</v>
      </c>
      <c r="G379" t="s">
        <v>144</v>
      </c>
      <c r="H379" s="1">
        <v>8.1912330240000008E-3</v>
      </c>
      <c r="I379">
        <v>1.8542256122235899E-6</v>
      </c>
      <c r="J379">
        <v>1.4333344780979901E-6</v>
      </c>
      <c r="K379" s="1">
        <v>4.9251153777783502E-9</v>
      </c>
      <c r="L379" s="1">
        <v>5.5059450907983001E-10</v>
      </c>
      <c r="M379" s="1">
        <v>9.4965803707929594E-10</v>
      </c>
      <c r="N379" s="1">
        <v>8.5026485265056304E-7</v>
      </c>
      <c r="O379" s="1">
        <v>5.6529805627687998E-7</v>
      </c>
      <c r="P379" s="1">
        <v>1.47612311654204E-9</v>
      </c>
      <c r="Q379">
        <v>0</v>
      </c>
      <c r="R379" s="1">
        <v>8.8270449633966804E-10</v>
      </c>
      <c r="S379">
        <v>1.95970756011364E-6</v>
      </c>
      <c r="T379" s="1">
        <v>1.6052343276545299E-8</v>
      </c>
      <c r="U379" s="1">
        <v>5.7529277482423698E-9</v>
      </c>
      <c r="V379" s="1">
        <v>4.15725118357192E-7</v>
      </c>
      <c r="W379" s="1">
        <v>8.94450021598216E-7</v>
      </c>
      <c r="X379" s="1">
        <v>1.0078960778212301E-18</v>
      </c>
      <c r="Y379" s="1">
        <v>9.7589583187992898E-10</v>
      </c>
      <c r="Z379">
        <v>0</v>
      </c>
      <c r="AA379">
        <v>0</v>
      </c>
      <c r="AB379" s="1">
        <v>8.2691087592846294E-8</v>
      </c>
      <c r="AC379" s="1">
        <v>3.6404634366719901E-7</v>
      </c>
      <c r="AD379" s="1">
        <v>2.05169623217487E-7</v>
      </c>
      <c r="AE379" s="1">
        <v>1.9835779817302799E-7</v>
      </c>
      <c r="AF379">
        <v>0</v>
      </c>
      <c r="AG379">
        <v>0</v>
      </c>
      <c r="AH379">
        <v>0</v>
      </c>
      <c r="AI379" s="1">
        <v>5.1180265189682097E-8</v>
      </c>
      <c r="AJ379" s="1">
        <v>3.2621397945041802E-7</v>
      </c>
      <c r="AK379" s="1">
        <v>1.8790381163678001E-7</v>
      </c>
      <c r="AL379">
        <v>0</v>
      </c>
      <c r="AM379" s="1">
        <v>6.7228526891335706E-11</v>
      </c>
      <c r="AN379" s="1">
        <v>1.14778992769591E-9</v>
      </c>
      <c r="AO379" s="1">
        <v>2.6110466195479398E-10</v>
      </c>
      <c r="AP379">
        <v>0</v>
      </c>
      <c r="AQ379">
        <v>0</v>
      </c>
      <c r="AR379">
        <v>0</v>
      </c>
      <c r="AS379" s="1">
        <v>1.0808575934726101E-10</v>
      </c>
      <c r="AT379" s="1">
        <v>1.3290199162794799E-11</v>
      </c>
      <c r="AU379" s="1">
        <v>7.5153708138273899E-10</v>
      </c>
      <c r="AV379" s="1">
        <v>9.79145644687222E-12</v>
      </c>
      <c r="AW379">
        <v>0</v>
      </c>
      <c r="AX379">
        <v>0</v>
      </c>
      <c r="AY379">
        <v>0</v>
      </c>
      <c r="AZ379">
        <v>0</v>
      </c>
      <c r="BA379">
        <v>0</v>
      </c>
      <c r="BB379" s="1">
        <v>8.0845458000929603E-7</v>
      </c>
      <c r="BC379" s="1">
        <v>6.8068283501047599E-7</v>
      </c>
      <c r="BD379" s="1">
        <v>3.2823905031718501E-9</v>
      </c>
      <c r="BE379" s="1">
        <v>5.5059450907983001E-10</v>
      </c>
      <c r="BF379" s="1">
        <v>5.5276396553635198E-11</v>
      </c>
      <c r="BG379" s="1">
        <v>1.95506179563737E-7</v>
      </c>
      <c r="BH379" s="1">
        <v>1.87353586810641E-7</v>
      </c>
      <c r="BI379" s="1">
        <v>1.6660175806445701E-10</v>
      </c>
      <c r="BJ379" s="1">
        <v>1.1677144185992E-11</v>
      </c>
      <c r="BL379" t="s">
        <v>234</v>
      </c>
    </row>
    <row r="380" spans="1:64">
      <c r="A380" t="s">
        <v>525</v>
      </c>
      <c r="B380" t="s">
        <v>526</v>
      </c>
      <c r="C380" t="s">
        <v>21</v>
      </c>
      <c r="D380" t="s">
        <v>291</v>
      </c>
      <c r="E380" t="s">
        <v>292</v>
      </c>
      <c r="F380" t="s">
        <v>37</v>
      </c>
      <c r="G380" t="s">
        <v>60</v>
      </c>
      <c r="H380" s="1">
        <v>5.5789647999999999E-3</v>
      </c>
      <c r="I380">
        <v>2.9661260841930799E-6</v>
      </c>
      <c r="J380">
        <v>2.5604995870135298E-6</v>
      </c>
      <c r="K380" s="1">
        <v>5.3692296418614803E-9</v>
      </c>
      <c r="L380" s="1">
        <v>3.7500427301110198E-10</v>
      </c>
      <c r="M380" s="1">
        <v>8.6263127648638901E-10</v>
      </c>
      <c r="N380">
        <v>1.20546594853094E-6</v>
      </c>
      <c r="O380" s="1">
        <v>9.3701883626254201E-7</v>
      </c>
      <c r="P380" s="1">
        <v>2.1063276897087E-9</v>
      </c>
      <c r="Q380">
        <v>0</v>
      </c>
      <c r="R380" s="1">
        <v>7.5340127148381403E-10</v>
      </c>
      <c r="S380">
        <v>9.3656640421680502E-6</v>
      </c>
      <c r="T380" s="1">
        <v>2.5850028576995299E-8</v>
      </c>
      <c r="U380" s="1">
        <v>7.8986198429708E-9</v>
      </c>
      <c r="V380" s="1">
        <v>5.1573603601234397E-7</v>
      </c>
      <c r="W380">
        <v>1.18750251903787E-6</v>
      </c>
      <c r="X380" s="1">
        <v>1.13864239004592E-16</v>
      </c>
      <c r="Y380" s="1">
        <v>1.5715422170871901E-9</v>
      </c>
      <c r="Z380">
        <v>0</v>
      </c>
      <c r="AA380">
        <v>0</v>
      </c>
      <c r="AB380" s="1">
        <v>1.65106702393747E-7</v>
      </c>
      <c r="AC380" s="1">
        <v>2.4794823086307599E-7</v>
      </c>
      <c r="AD380" s="1">
        <v>1.38044455519732E-7</v>
      </c>
      <c r="AE380" s="1">
        <v>6.5436655975438699E-7</v>
      </c>
      <c r="AF380">
        <v>0</v>
      </c>
      <c r="AG380">
        <v>0</v>
      </c>
      <c r="AH380">
        <v>0</v>
      </c>
      <c r="AI380" s="1">
        <v>9.9509247563467006E-8</v>
      </c>
      <c r="AJ380" s="1">
        <v>2.22180995619275E-7</v>
      </c>
      <c r="AK380" s="1">
        <v>6.1532859307979995E-7</v>
      </c>
      <c r="AL380">
        <v>0</v>
      </c>
      <c r="AM380" s="1">
        <v>1.88836404054638E-10</v>
      </c>
      <c r="AN380" s="1">
        <v>7.8174794754930102E-10</v>
      </c>
      <c r="AO380" s="1">
        <v>1.1357433381047601E-9</v>
      </c>
      <c r="AP380">
        <v>0</v>
      </c>
      <c r="AQ380">
        <v>0</v>
      </c>
      <c r="AR380">
        <v>0</v>
      </c>
      <c r="AS380" s="1">
        <v>2.1967080582216699E-10</v>
      </c>
      <c r="AT380" s="1">
        <v>9.0518183400445404E-12</v>
      </c>
      <c r="AU380" s="1">
        <v>5.0565734622612605E-10</v>
      </c>
      <c r="AV380" s="1">
        <v>1.90213010954752E-11</v>
      </c>
      <c r="AW380">
        <v>0</v>
      </c>
      <c r="AX380">
        <v>0</v>
      </c>
      <c r="AY380">
        <v>0</v>
      </c>
      <c r="AZ380">
        <v>0</v>
      </c>
      <c r="BA380">
        <v>0</v>
      </c>
      <c r="BB380" s="1">
        <v>5.5063012260248497E-7</v>
      </c>
      <c r="BC380" s="1">
        <v>4.6360609756322501E-7</v>
      </c>
      <c r="BD380" s="1">
        <v>2.23560250616672E-9</v>
      </c>
      <c r="BE380" s="1">
        <v>3.7500427301110198E-10</v>
      </c>
      <c r="BF380" s="1">
        <v>3.7648186755280297E-11</v>
      </c>
      <c r="BG380">
        <v>1.2100300130596599E-6</v>
      </c>
      <c r="BH380">
        <v>1.1598746531877601E-6</v>
      </c>
      <c r="BI380" s="1">
        <v>1.0272994459860401E-9</v>
      </c>
      <c r="BJ380" s="1">
        <v>7.1581818247294306E-11</v>
      </c>
      <c r="BL380" t="s">
        <v>234</v>
      </c>
    </row>
    <row r="381" spans="1:64">
      <c r="A381" t="s">
        <v>525</v>
      </c>
      <c r="B381" t="s">
        <v>526</v>
      </c>
      <c r="C381" t="s">
        <v>21</v>
      </c>
      <c r="D381" t="s">
        <v>327</v>
      </c>
      <c r="E381" t="s">
        <v>328</v>
      </c>
      <c r="F381" t="s">
        <v>28</v>
      </c>
      <c r="G381" t="s">
        <v>122</v>
      </c>
      <c r="H381" s="1">
        <v>8.3684472000000003E-3</v>
      </c>
      <c r="I381">
        <v>1.28125801947164E-5</v>
      </c>
      <c r="J381">
        <v>1.1325540556718899E-5</v>
      </c>
      <c r="K381" s="1">
        <v>1.23307175505155E-8</v>
      </c>
      <c r="L381" s="1">
        <v>5.6250640951665395E-10</v>
      </c>
      <c r="M381" s="1">
        <v>4.0454087250372603E-9</v>
      </c>
      <c r="N381">
        <v>8.9876629657085699E-6</v>
      </c>
      <c r="O381">
        <v>7.7561237658858506E-6</v>
      </c>
      <c r="P381" s="1">
        <v>6.4354724208861999E-9</v>
      </c>
      <c r="Q381">
        <v>0</v>
      </c>
      <c r="R381" s="1">
        <v>3.8086524603674496E-9</v>
      </c>
      <c r="S381">
        <v>4.6739944537270298E-5</v>
      </c>
      <c r="T381" s="1">
        <v>1.4956782251926499E-7</v>
      </c>
      <c r="U381" s="1">
        <v>1.4956782251926499E-7</v>
      </c>
      <c r="V381">
        <v>4.3340901966762899E-6</v>
      </c>
      <c r="W381">
        <v>4.6269072645157997E-6</v>
      </c>
      <c r="X381" s="1">
        <v>7.2136224208456498E-16</v>
      </c>
      <c r="Y381" s="1">
        <v>9.0929163465610195E-9</v>
      </c>
      <c r="Z381">
        <v>0</v>
      </c>
      <c r="AA381">
        <v>0</v>
      </c>
      <c r="AB381" s="1">
        <v>9.6093290156312402E-7</v>
      </c>
      <c r="AC381" s="1">
        <v>3.6796572558935201E-7</v>
      </c>
      <c r="AD381" s="1">
        <v>6.3317922531805098E-7</v>
      </c>
      <c r="AE381">
        <v>7.0255851132380499E-6</v>
      </c>
      <c r="AF381">
        <v>0</v>
      </c>
      <c r="AG381">
        <v>0</v>
      </c>
      <c r="AH381">
        <v>0</v>
      </c>
      <c r="AI381" s="1">
        <v>5.7877004196312297E-7</v>
      </c>
      <c r="AJ381" s="1">
        <v>3.2972605200945601E-7</v>
      </c>
      <c r="AK381">
        <v>6.8476276719132696E-6</v>
      </c>
      <c r="AL381">
        <v>0</v>
      </c>
      <c r="AM381" s="1">
        <v>1.1068007634328599E-9</v>
      </c>
      <c r="AN381" s="1">
        <v>1.16014722003327E-9</v>
      </c>
      <c r="AO381" s="1">
        <v>4.16852443742006E-9</v>
      </c>
      <c r="AP381">
        <v>0</v>
      </c>
      <c r="AQ381">
        <v>0</v>
      </c>
      <c r="AR381">
        <v>0</v>
      </c>
      <c r="AS381" s="1">
        <v>1.2790483401087901E-9</v>
      </c>
      <c r="AT381" s="1">
        <v>1.3433283600385201E-11</v>
      </c>
      <c r="AU381" s="1">
        <v>2.3193378216778401E-9</v>
      </c>
      <c r="AV381" s="1">
        <v>1.96833014980434E-10</v>
      </c>
      <c r="AW381">
        <v>0</v>
      </c>
      <c r="AX381">
        <v>0</v>
      </c>
      <c r="AY381">
        <v>0</v>
      </c>
      <c r="AZ381">
        <v>0</v>
      </c>
      <c r="BA381">
        <v>0</v>
      </c>
      <c r="BB381" s="1">
        <v>8.2594518390372698E-7</v>
      </c>
      <c r="BC381" s="1">
        <v>6.95409146344838E-7</v>
      </c>
      <c r="BD381" s="1">
        <v>3.3534037592500899E-9</v>
      </c>
      <c r="BE381" s="1">
        <v>5.6250640951665395E-10</v>
      </c>
      <c r="BF381" s="1">
        <v>5.6472280132920497E-11</v>
      </c>
      <c r="BG381">
        <v>2.9989720451041001E-6</v>
      </c>
      <c r="BH381">
        <v>2.8740076444882299E-6</v>
      </c>
      <c r="BI381" s="1">
        <v>2.5418413703792401E-9</v>
      </c>
      <c r="BJ381" s="1">
        <v>1.80283984536887E-10</v>
      </c>
      <c r="BL381" t="s">
        <v>234</v>
      </c>
    </row>
    <row r="382" spans="1:64">
      <c r="A382" t="s">
        <v>525</v>
      </c>
      <c r="B382" t="s">
        <v>526</v>
      </c>
      <c r="C382" t="s">
        <v>21</v>
      </c>
      <c r="D382" t="s">
        <v>538</v>
      </c>
      <c r="E382" t="s">
        <v>539</v>
      </c>
      <c r="F382" t="s">
        <v>37</v>
      </c>
      <c r="G382" t="s">
        <v>60</v>
      </c>
      <c r="H382">
        <v>0.01</v>
      </c>
      <c r="I382">
        <v>4.8258104425441797E-6</v>
      </c>
      <c r="J382">
        <v>3.66189080017564E-6</v>
      </c>
      <c r="K382" s="1">
        <v>1.0082595624111299E-8</v>
      </c>
      <c r="L382" s="1">
        <v>9.8824655475867092E-10</v>
      </c>
      <c r="M382" s="1">
        <v>3.0651122190166001E-9</v>
      </c>
      <c r="N382">
        <v>2.2335612861067101E-6</v>
      </c>
      <c r="O382">
        <v>1.3462950037067699E-6</v>
      </c>
      <c r="P382" s="1">
        <v>3.2189276843841699E-9</v>
      </c>
      <c r="Q382">
        <v>0</v>
      </c>
      <c r="R382" s="1">
        <v>2.8986895143050902E-9</v>
      </c>
      <c r="S382">
        <v>4.8318830046219704E-6</v>
      </c>
      <c r="T382" s="1">
        <v>6.9388825235340799E-8</v>
      </c>
      <c r="U382" s="1">
        <v>2.3730036825455802E-8</v>
      </c>
      <c r="V382" s="1">
        <v>6.2320185033813E-7</v>
      </c>
      <c r="W382">
        <v>4.9907749954886802E-6</v>
      </c>
      <c r="X382" s="1">
        <v>7.8517270934666008E-18</v>
      </c>
      <c r="Y382" s="1">
        <v>4.2184660619086502E-9</v>
      </c>
      <c r="Z382">
        <v>0</v>
      </c>
      <c r="AA382">
        <v>0</v>
      </c>
      <c r="AB382" s="1">
        <v>3.8516152952232602E-7</v>
      </c>
      <c r="AC382" s="1">
        <v>6.5341651427446E-7</v>
      </c>
      <c r="AD382" s="1">
        <v>6.4031382012473098E-7</v>
      </c>
      <c r="AE382" s="1">
        <v>5.5454811970466895E-7</v>
      </c>
      <c r="AF382" s="1">
        <v>1.21302480522462E-10</v>
      </c>
      <c r="AG382">
        <v>0</v>
      </c>
      <c r="AH382">
        <v>0</v>
      </c>
      <c r="AI382" s="1">
        <v>2.3606334499910399E-7</v>
      </c>
      <c r="AJ382" s="1">
        <v>5.8551227080844296E-7</v>
      </c>
      <c r="AK382" s="1">
        <v>5.2459808541870201E-7</v>
      </c>
      <c r="AL382" s="1">
        <v>1.21302480522462E-10</v>
      </c>
      <c r="AM382" s="1">
        <v>3.6051516188717597E-10</v>
      </c>
      <c r="AN382" s="1">
        <v>2.0601357676593302E-9</v>
      </c>
      <c r="AO382" s="1">
        <v>7.9827675483765699E-10</v>
      </c>
      <c r="AP382">
        <v>0</v>
      </c>
      <c r="AQ382">
        <v>0</v>
      </c>
      <c r="AR382">
        <v>0</v>
      </c>
      <c r="AS382" s="1">
        <v>5.0679425897063599E-10</v>
      </c>
      <c r="AT382" s="1">
        <v>2.3854203625529101E-11</v>
      </c>
      <c r="AU382" s="1">
        <v>2.3454718685887501E-9</v>
      </c>
      <c r="AV382" s="1">
        <v>2.2569183120166601E-11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1.4510723230935999E-6</v>
      </c>
      <c r="BC382">
        <v>1.22173842181367E-6</v>
      </c>
      <c r="BD382" s="1">
        <v>5.8914701338981896E-9</v>
      </c>
      <c r="BE382" s="1">
        <v>9.8824655475867092E-10</v>
      </c>
      <c r="BF382" s="1">
        <v>9.9214045096268302E-11</v>
      </c>
      <c r="BG382">
        <v>1.1411768333438599E-6</v>
      </c>
      <c r="BH382">
        <v>1.0938573746551899E-6</v>
      </c>
      <c r="BI382" s="1">
        <v>9.7219780582899799E-10</v>
      </c>
      <c r="BJ382" s="1">
        <v>6.7208659615246601E-11</v>
      </c>
      <c r="BL382" t="s">
        <v>234</v>
      </c>
    </row>
    <row r="383" spans="1:64">
      <c r="A383" t="s">
        <v>525</v>
      </c>
      <c r="B383" t="s">
        <v>526</v>
      </c>
      <c r="C383" t="s">
        <v>21</v>
      </c>
      <c r="D383" t="s">
        <v>255</v>
      </c>
      <c r="E383" t="s">
        <v>149</v>
      </c>
      <c r="F383" t="s">
        <v>25</v>
      </c>
      <c r="G383" t="s">
        <v>149</v>
      </c>
      <c r="H383">
        <v>0.26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</row>
    <row r="384" spans="1:64">
      <c r="A384" t="s">
        <v>525</v>
      </c>
      <c r="B384" t="s">
        <v>526</v>
      </c>
      <c r="C384" t="s">
        <v>21</v>
      </c>
      <c r="D384" t="s">
        <v>540</v>
      </c>
      <c r="E384" t="s">
        <v>541</v>
      </c>
      <c r="F384" t="s">
        <v>29</v>
      </c>
      <c r="G384" t="s">
        <v>98</v>
      </c>
      <c r="H384">
        <v>0.02</v>
      </c>
      <c r="I384">
        <v>1.1371344312335399E-5</v>
      </c>
      <c r="J384">
        <v>5.5224002913950004E-6</v>
      </c>
      <c r="K384" s="1">
        <v>9.5496798212155399E-9</v>
      </c>
      <c r="L384" s="1">
        <v>6.6397292896029297E-11</v>
      </c>
      <c r="M384" s="1">
        <v>2.0375717345641001E-8</v>
      </c>
      <c r="N384">
        <v>9.6051931172784607E-6</v>
      </c>
      <c r="O384">
        <v>3.9051792957609103E-6</v>
      </c>
      <c r="P384" s="1">
        <v>5.3744055810068099E-9</v>
      </c>
      <c r="Q384">
        <v>0</v>
      </c>
      <c r="R384" s="1">
        <v>2.02925147809653E-8</v>
      </c>
      <c r="S384">
        <v>3.6007188802360203E-5</v>
      </c>
      <c r="T384" s="1">
        <v>5.4053726012874605E-7</v>
      </c>
      <c r="U384" s="1">
        <v>4.9460925763414597E-8</v>
      </c>
      <c r="V384" s="1">
        <v>7.2346548020942301E-8</v>
      </c>
      <c r="W384">
        <v>3.2029065795614699E-6</v>
      </c>
      <c r="X384" s="1">
        <v>4.85257635357227E-17</v>
      </c>
      <c r="Y384" s="1">
        <v>3.2861747973344302E-8</v>
      </c>
      <c r="Z384">
        <v>0</v>
      </c>
      <c r="AA384">
        <v>0</v>
      </c>
      <c r="AB384">
        <v>2.86528127235486E-6</v>
      </c>
      <c r="AC384" s="1">
        <v>6.9289327492076698E-7</v>
      </c>
      <c r="AD384">
        <v>4.4941898113876104E-6</v>
      </c>
      <c r="AE384">
        <v>1.5528287586152101E-6</v>
      </c>
      <c r="AF384">
        <v>0</v>
      </c>
      <c r="AG384">
        <v>0</v>
      </c>
      <c r="AH384">
        <v>0</v>
      </c>
      <c r="AI384">
        <v>1.76663800665235E-6</v>
      </c>
      <c r="AJ384" s="1">
        <v>6.2088653403141298E-7</v>
      </c>
      <c r="AK384">
        <v>1.5176547550771399E-6</v>
      </c>
      <c r="AL384">
        <v>0</v>
      </c>
      <c r="AM384" s="1">
        <v>2.4675927768951301E-9</v>
      </c>
      <c r="AN384" s="1">
        <v>2.1846007678883001E-9</v>
      </c>
      <c r="AO384" s="1">
        <v>7.2221203622337396E-10</v>
      </c>
      <c r="AP384">
        <v>0</v>
      </c>
      <c r="AQ384">
        <v>0</v>
      </c>
      <c r="AR384">
        <v>0</v>
      </c>
      <c r="AS384" s="1">
        <v>3.75497802546163E-9</v>
      </c>
      <c r="AT384" s="1">
        <v>2.52953773123909E-11</v>
      </c>
      <c r="AU384" s="1">
        <v>1.6462233741346499E-8</v>
      </c>
      <c r="AV384" s="1">
        <v>5.0007636844733698E-11</v>
      </c>
      <c r="AW384">
        <v>0</v>
      </c>
      <c r="AX384" s="1">
        <v>1.83994394298053E-7</v>
      </c>
      <c r="AY384" s="1">
        <v>1.7781283000497499E-7</v>
      </c>
      <c r="AZ384" s="1">
        <v>1.15509635015023E-10</v>
      </c>
      <c r="BA384" s="1">
        <v>1.0034348606704601E-11</v>
      </c>
      <c r="BB384" s="1">
        <v>7.1769510878859801E-7</v>
      </c>
      <c r="BC384" s="1">
        <v>6.1091805819994204E-7</v>
      </c>
      <c r="BD384" s="1">
        <v>3.3245765428583702E-9</v>
      </c>
      <c r="BE384" s="1">
        <v>6.6397292896029297E-11</v>
      </c>
      <c r="BF384" s="1">
        <v>2.1655467777598699E-11</v>
      </c>
      <c r="BG384" s="1">
        <v>8.6446169197031001E-7</v>
      </c>
      <c r="BH384" s="1">
        <v>8.2849010742916904E-7</v>
      </c>
      <c r="BI384" s="1">
        <v>7.3518806233533401E-10</v>
      </c>
      <c r="BJ384" s="1">
        <v>5.1512748291385901E-11</v>
      </c>
      <c r="BK384" t="s">
        <v>271</v>
      </c>
      <c r="BL384" t="s">
        <v>268</v>
      </c>
    </row>
    <row r="385" spans="1:64">
      <c r="A385" t="s">
        <v>542</v>
      </c>
      <c r="B385" t="s">
        <v>543</v>
      </c>
      <c r="C385" t="s">
        <v>39</v>
      </c>
      <c r="D385" t="s">
        <v>542</v>
      </c>
      <c r="E385" t="s">
        <v>543</v>
      </c>
      <c r="F385" t="s">
        <v>45</v>
      </c>
      <c r="G385" t="s">
        <v>62</v>
      </c>
      <c r="H385">
        <v>10.67</v>
      </c>
      <c r="I385">
        <v>1.5294793412868201E-2</v>
      </c>
      <c r="J385">
        <v>6.8786296404908399E-3</v>
      </c>
      <c r="K385">
        <v>2.2706662297532401E-5</v>
      </c>
      <c r="L385">
        <v>2.1656704866739799E-4</v>
      </c>
      <c r="M385">
        <v>1.11828734728981E-5</v>
      </c>
      <c r="N385">
        <v>1.0719498527157501E-2</v>
      </c>
      <c r="O385">
        <v>2.6425507047881298E-3</v>
      </c>
      <c r="P385">
        <v>1.33997679777707E-5</v>
      </c>
      <c r="Q385">
        <v>2.1648199850527201E-4</v>
      </c>
      <c r="R385">
        <v>1.0964653161902901E-5</v>
      </c>
      <c r="S385">
        <v>2.3633913068397999E-2</v>
      </c>
      <c r="T385">
        <v>1.79583328367641E-4</v>
      </c>
      <c r="U385">
        <v>2.03800434715673E-5</v>
      </c>
      <c r="V385">
        <v>4.12722167178073E-4</v>
      </c>
      <c r="W385">
        <v>8.4963090354657402E-4</v>
      </c>
      <c r="X385" s="1">
        <v>1.4221725434022599E-14</v>
      </c>
      <c r="Y385">
        <v>8.7310050092960903E-6</v>
      </c>
      <c r="Z385">
        <v>5.3898760294794097E-6</v>
      </c>
      <c r="AA385">
        <v>0.45681752561076899</v>
      </c>
      <c r="AB385">
        <v>7.54100711070749E-4</v>
      </c>
      <c r="AC385">
        <v>3.6305004791068298E-4</v>
      </c>
      <c r="AD385">
        <v>1.25139120945145E-3</v>
      </c>
      <c r="AE385">
        <v>2.2743406519775398E-3</v>
      </c>
      <c r="AF385">
        <v>2.1639250908506299E-4</v>
      </c>
      <c r="AG385">
        <v>4.6994938614520303E-3</v>
      </c>
      <c r="AH385">
        <v>1.1607295362100101E-3</v>
      </c>
      <c r="AI385">
        <v>4.63096594777026E-4</v>
      </c>
      <c r="AJ385">
        <v>3.2531707781081502E-4</v>
      </c>
      <c r="AK385">
        <v>2.2391116494280801E-3</v>
      </c>
      <c r="AL385">
        <v>2.1639250908506299E-4</v>
      </c>
      <c r="AM385" s="1">
        <v>6.6844903506306798E-7</v>
      </c>
      <c r="AN385">
        <v>1.1461866281045001E-6</v>
      </c>
      <c r="AO385">
        <v>1.364927761985E-3</v>
      </c>
      <c r="AP385">
        <v>0</v>
      </c>
      <c r="AQ385">
        <v>1.7405532820192701E-4</v>
      </c>
      <c r="AR385">
        <v>2.1213335151672499E-5</v>
      </c>
      <c r="AS385" s="1">
        <v>9.9298291226682694E-7</v>
      </c>
      <c r="AT385" s="1">
        <v>1.31011303382924E-8</v>
      </c>
      <c r="AU385">
        <v>4.5838505840712699E-6</v>
      </c>
      <c r="AV385">
        <v>1.3641008003617699E-3</v>
      </c>
      <c r="AW385">
        <v>2.1537343850360899E-6</v>
      </c>
      <c r="AX385">
        <v>7.5355012856915301E-4</v>
      </c>
      <c r="AY385">
        <v>6.7828504658530803E-4</v>
      </c>
      <c r="AZ385">
        <v>2.1894047643915601E-6</v>
      </c>
      <c r="BA385" s="1">
        <v>3.67063003845295E-8</v>
      </c>
      <c r="BB385">
        <v>1.02305570152179E-3</v>
      </c>
      <c r="BC385">
        <v>8.7060946642234004E-4</v>
      </c>
      <c r="BD385">
        <v>4.7237326101429297E-6</v>
      </c>
      <c r="BE385" s="1">
        <v>8.5050162125896005E-8</v>
      </c>
      <c r="BF385" s="1">
        <v>3.4368677435160101E-8</v>
      </c>
      <c r="BG385">
        <v>2.7986890556197198E-3</v>
      </c>
      <c r="BH385">
        <v>2.68718442269505E-3</v>
      </c>
      <c r="BI385">
        <v>2.3937569452271601E-6</v>
      </c>
      <c r="BJ385" s="1">
        <v>1.4714533317545401E-7</v>
      </c>
      <c r="BK385" t="s">
        <v>544</v>
      </c>
      <c r="BL385" t="s">
        <v>238</v>
      </c>
    </row>
    <row r="386" spans="1:64">
      <c r="A386" t="s">
        <v>542</v>
      </c>
      <c r="B386" t="s">
        <v>543</v>
      </c>
      <c r="C386" t="s">
        <v>21</v>
      </c>
      <c r="D386" t="s">
        <v>230</v>
      </c>
      <c r="E386" t="s">
        <v>231</v>
      </c>
      <c r="F386" t="s">
        <v>33</v>
      </c>
      <c r="G386" t="s">
        <v>109</v>
      </c>
      <c r="H386">
        <v>8.89</v>
      </c>
      <c r="I386">
        <v>1.03304710889824E-2</v>
      </c>
      <c r="J386">
        <v>3.1583971819394898E-3</v>
      </c>
      <c r="K386">
        <v>1.54467963672691E-5</v>
      </c>
      <c r="L386">
        <v>2.01302456158664E-4</v>
      </c>
      <c r="M386">
        <v>8.6217507907160602E-6</v>
      </c>
      <c r="N386">
        <v>9.1282611404206494E-3</v>
      </c>
      <c r="O386">
        <v>2.0892419514156402E-3</v>
      </c>
      <c r="P386">
        <v>1.1990995836255101E-5</v>
      </c>
      <c r="Q386">
        <v>2.00893037387753E-4</v>
      </c>
      <c r="R386">
        <v>8.5520894156277802E-6</v>
      </c>
      <c r="S386">
        <v>1.6336600573115801E-2</v>
      </c>
      <c r="T386">
        <v>1.2699746004263401E-4</v>
      </c>
      <c r="U386">
        <v>1.05348630122015E-5</v>
      </c>
      <c r="V386">
        <v>3.8104151082567802E-4</v>
      </c>
      <c r="W386">
        <v>5.3776651118595301E-4</v>
      </c>
      <c r="X386" s="1">
        <v>1.2389864363818001E-14</v>
      </c>
      <c r="Y386">
        <v>5.6915326677106103E-6</v>
      </c>
      <c r="Z386">
        <v>5.0017487559326602E-6</v>
      </c>
      <c r="AA386">
        <v>0.42392190059937102</v>
      </c>
      <c r="AB386">
        <v>4.9898243254733695E-4</v>
      </c>
      <c r="AC386">
        <v>2.70804147481557E-4</v>
      </c>
      <c r="AD386">
        <v>7.9195760619579596E-4</v>
      </c>
      <c r="AE386">
        <v>1.9274807526919601E-3</v>
      </c>
      <c r="AF386">
        <v>2.0080999213889199E-4</v>
      </c>
      <c r="AG386">
        <v>4.3610813025139698E-3</v>
      </c>
      <c r="AH386">
        <v>1.07714490685112E-3</v>
      </c>
      <c r="AI386">
        <v>3.0516759014168803E-4</v>
      </c>
      <c r="AJ386">
        <v>2.42657838987909E-4</v>
      </c>
      <c r="AK386">
        <v>1.89866895300118E-3</v>
      </c>
      <c r="AL386">
        <v>2.0080999213889199E-4</v>
      </c>
      <c r="AM386" s="1">
        <v>4.62956924013105E-7</v>
      </c>
      <c r="AN386" s="1">
        <v>8.5523677188069199E-7</v>
      </c>
      <c r="AO386">
        <v>1.2665606513750599E-3</v>
      </c>
      <c r="AP386">
        <v>0</v>
      </c>
      <c r="AQ386">
        <v>1.6152152972273901E-4</v>
      </c>
      <c r="AR386">
        <v>1.96857538325067E-5</v>
      </c>
      <c r="AS386" s="1">
        <v>6.5940925300387697E-7</v>
      </c>
      <c r="AT386" s="1">
        <v>9.7445153538599597E-9</v>
      </c>
      <c r="AU386">
        <v>2.9009436124388099E-6</v>
      </c>
      <c r="AV386">
        <v>1.26586562873799E-3</v>
      </c>
      <c r="AW386">
        <v>1.9986430526499802E-6</v>
      </c>
      <c r="AX386">
        <v>0</v>
      </c>
      <c r="AY386">
        <v>0</v>
      </c>
      <c r="AZ386">
        <v>0</v>
      </c>
      <c r="BA386">
        <v>0</v>
      </c>
      <c r="BB386">
        <v>7.9859217576179096E-4</v>
      </c>
      <c r="BC386">
        <v>6.82322558506711E-4</v>
      </c>
      <c r="BD386">
        <v>3.1128514972187399E-6</v>
      </c>
      <c r="BE386" s="1">
        <v>4.0941877091132699E-7</v>
      </c>
      <c r="BF386" s="1">
        <v>4.5612951733902102E-8</v>
      </c>
      <c r="BG386">
        <v>4.03617772799975E-4</v>
      </c>
      <c r="BH386">
        <v>3.86832672017131E-4</v>
      </c>
      <c r="BI386" s="1">
        <v>3.42949033795262E-7</v>
      </c>
      <c r="BJ386" s="1">
        <v>2.4048423354380001E-8</v>
      </c>
      <c r="BL386" t="s">
        <v>229</v>
      </c>
    </row>
    <row r="387" spans="1:64">
      <c r="A387" t="s">
        <v>542</v>
      </c>
      <c r="B387" t="s">
        <v>543</v>
      </c>
      <c r="C387" t="s">
        <v>21</v>
      </c>
      <c r="D387" t="s">
        <v>358</v>
      </c>
      <c r="E387" t="s">
        <v>359</v>
      </c>
      <c r="F387" t="s">
        <v>29</v>
      </c>
      <c r="G387" t="s">
        <v>98</v>
      </c>
      <c r="H387">
        <v>1.93</v>
      </c>
      <c r="I387">
        <v>1.15672010122344E-3</v>
      </c>
      <c r="J387">
        <v>5.7068592546462597E-4</v>
      </c>
      <c r="K387" s="1">
        <v>9.8650399023062491E-7</v>
      </c>
      <c r="L387" s="1">
        <v>7.9347416564755395E-9</v>
      </c>
      <c r="M387">
        <v>2.0381762594330399E-6</v>
      </c>
      <c r="N387">
        <v>1.026325863426E-3</v>
      </c>
      <c r="O387">
        <v>4.5473504422121301E-4</v>
      </c>
      <c r="P387" s="1">
        <v>5.5598897111187999E-7</v>
      </c>
      <c r="Q387">
        <v>0</v>
      </c>
      <c r="R387">
        <v>2.0330488932807898E-6</v>
      </c>
      <c r="S387">
        <v>7.0091254122061604E-3</v>
      </c>
      <c r="T387">
        <v>4.9672699722529797E-5</v>
      </c>
      <c r="U387">
        <v>1.0494232335745699E-5</v>
      </c>
      <c r="V387">
        <v>2.4556471016922198E-6</v>
      </c>
      <c r="W387">
        <v>3.1401771039630698E-4</v>
      </c>
      <c r="X387" s="1">
        <v>1.01182869532207E-15</v>
      </c>
      <c r="Y387">
        <v>3.0198320446005701E-6</v>
      </c>
      <c r="Z387">
        <v>0</v>
      </c>
      <c r="AA387">
        <v>0</v>
      </c>
      <c r="AB387">
        <v>2.5155173046600602E-4</v>
      </c>
      <c r="AC387">
        <v>8.2803513399480101E-5</v>
      </c>
      <c r="AD387">
        <v>4.6263031473585902E-4</v>
      </c>
      <c r="AE387">
        <v>2.2934030482466E-4</v>
      </c>
      <c r="AF387">
        <v>0</v>
      </c>
      <c r="AG387">
        <v>0</v>
      </c>
      <c r="AH387">
        <v>0</v>
      </c>
      <c r="AI387">
        <v>1.5605704807352099E-4</v>
      </c>
      <c r="AJ387">
        <v>7.4198420306656704E-5</v>
      </c>
      <c r="AK387">
        <v>2.2447957584103499E-4</v>
      </c>
      <c r="AL387">
        <v>0</v>
      </c>
      <c r="AM387" s="1">
        <v>1.9711349063812101E-7</v>
      </c>
      <c r="AN387" s="1">
        <v>2.6106851589379198E-7</v>
      </c>
      <c r="AO387" s="1">
        <v>9.7806964579966594E-8</v>
      </c>
      <c r="AP387">
        <v>0</v>
      </c>
      <c r="AQ387">
        <v>0</v>
      </c>
      <c r="AR387">
        <v>0</v>
      </c>
      <c r="AS387" s="1">
        <v>3.2828095374164203E-7</v>
      </c>
      <c r="AT387" s="1">
        <v>3.0228986050860101E-9</v>
      </c>
      <c r="AU387">
        <v>1.6946165374939801E-6</v>
      </c>
      <c r="AV387" s="1">
        <v>7.1285034400818896E-9</v>
      </c>
      <c r="AW387">
        <v>0</v>
      </c>
      <c r="AX387">
        <v>2.19880648941646E-5</v>
      </c>
      <c r="AY387">
        <v>2.1249343275268599E-5</v>
      </c>
      <c r="AZ387" s="1">
        <v>1.3803862668214299E-8</v>
      </c>
      <c r="BA387" s="1">
        <v>1.19914473034152E-9</v>
      </c>
      <c r="BB387">
        <v>8.5767431591991794E-5</v>
      </c>
      <c r="BC387">
        <v>7.3007147636016301E-5</v>
      </c>
      <c r="BD387" s="1">
        <v>3.97300173458386E-7</v>
      </c>
      <c r="BE387" s="1">
        <v>7.9347416564755395E-9</v>
      </c>
      <c r="BF387" s="1">
        <v>2.5879148798196199E-9</v>
      </c>
      <c r="BG387">
        <v>2.2638741311283401E-5</v>
      </c>
      <c r="BH387">
        <v>2.16943903321275E-5</v>
      </c>
      <c r="BI387" s="1">
        <v>1.9410982992144599E-8</v>
      </c>
      <c r="BJ387" s="1">
        <v>1.3403065420879501E-9</v>
      </c>
      <c r="BK387" t="s">
        <v>271</v>
      </c>
      <c r="BL387" t="s">
        <v>268</v>
      </c>
    </row>
    <row r="388" spans="1:64">
      <c r="A388" t="s">
        <v>542</v>
      </c>
      <c r="B388" t="s">
        <v>543</v>
      </c>
      <c r="C388" t="s">
        <v>21</v>
      </c>
      <c r="D388" t="s">
        <v>545</v>
      </c>
      <c r="E388" t="s">
        <v>546</v>
      </c>
      <c r="F388" t="s">
        <v>25</v>
      </c>
      <c r="G388" t="s">
        <v>25</v>
      </c>
      <c r="H388">
        <v>10.67</v>
      </c>
      <c r="I388">
        <v>2.31884667863297E-3</v>
      </c>
      <c r="J388">
        <v>2.22658816610149E-3</v>
      </c>
      <c r="K388">
        <v>1.9836195548439001E-6</v>
      </c>
      <c r="L388">
        <v>0</v>
      </c>
      <c r="M388" s="1">
        <v>1.21416299623183E-7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2.31884667863297E-3</v>
      </c>
      <c r="BH388">
        <v>2.22658816610149E-3</v>
      </c>
      <c r="BI388">
        <v>1.9836195548439001E-6</v>
      </c>
      <c r="BJ388" s="1">
        <v>1.21416299623183E-7</v>
      </c>
    </row>
    <row r="389" spans="1:64">
      <c r="A389" t="s">
        <v>547</v>
      </c>
      <c r="B389" t="s">
        <v>548</v>
      </c>
      <c r="C389" t="s">
        <v>39</v>
      </c>
      <c r="D389" t="s">
        <v>547</v>
      </c>
      <c r="E389" t="s">
        <v>548</v>
      </c>
      <c r="F389" t="s">
        <v>45</v>
      </c>
      <c r="G389" t="s">
        <v>62</v>
      </c>
      <c r="H389">
        <v>0.03</v>
      </c>
      <c r="I389">
        <v>1.41096962942923E-4</v>
      </c>
      <c r="J389">
        <v>3.92637460044096E-5</v>
      </c>
      <c r="K389" s="1">
        <v>1.8607381069552999E-7</v>
      </c>
      <c r="L389">
        <v>2.71205082611078E-6</v>
      </c>
      <c r="M389" s="1">
        <v>1.3773936063507301E-7</v>
      </c>
      <c r="N389">
        <v>1.3427892353972599E-4</v>
      </c>
      <c r="O389">
        <v>3.3102188795410697E-5</v>
      </c>
      <c r="P389" s="1">
        <v>1.67853600164099E-7</v>
      </c>
      <c r="Q389">
        <v>2.7117844786648601E-6</v>
      </c>
      <c r="R389" s="1">
        <v>1.3734987880605601E-7</v>
      </c>
      <c r="S389">
        <v>2.9605269293296702E-4</v>
      </c>
      <c r="T389">
        <v>2.2495694138858499E-6</v>
      </c>
      <c r="U389" s="1">
        <v>2.5529275386546898E-7</v>
      </c>
      <c r="V389">
        <v>5.1700075511228499E-6</v>
      </c>
      <c r="W389">
        <v>1.06429907001042E-5</v>
      </c>
      <c r="X389" s="1">
        <v>1.7814993652174999E-16</v>
      </c>
      <c r="Y389" s="1">
        <v>1.09369850753561E-7</v>
      </c>
      <c r="Z389" s="1">
        <v>6.7516847865362299E-8</v>
      </c>
      <c r="AA389">
        <v>5.7223726872754404E-3</v>
      </c>
      <c r="AB389">
        <v>9.4463217161310107E-6</v>
      </c>
      <c r="AC389">
        <v>4.5477845349748501E-6</v>
      </c>
      <c r="AD389">
        <v>1.5675683345308099E-5</v>
      </c>
      <c r="AE389">
        <v>2.8489766917405E-5</v>
      </c>
      <c r="AF389">
        <v>2.7106634800487999E-6</v>
      </c>
      <c r="AG389">
        <v>5.8868703167279997E-5</v>
      </c>
      <c r="AH389">
        <v>1.45400003785789E-5</v>
      </c>
      <c r="AI389">
        <v>5.8010281063083701E-6</v>
      </c>
      <c r="AJ389">
        <v>4.0751185241413698E-6</v>
      </c>
      <c r="AK389">
        <v>2.8048467118936301E-5</v>
      </c>
      <c r="AL389">
        <v>2.7106634800487999E-6</v>
      </c>
      <c r="AM389" s="1">
        <v>8.37339700565628E-9</v>
      </c>
      <c r="AN389" s="1">
        <v>1.4357827113607801E-8</v>
      </c>
      <c r="AO389">
        <v>1.70979108886948E-5</v>
      </c>
      <c r="AP389">
        <v>0</v>
      </c>
      <c r="AQ389">
        <v>2.1803223395288899E-6</v>
      </c>
      <c r="AR389" s="1">
        <v>2.6573106956798599E-7</v>
      </c>
      <c r="AS389" s="1">
        <v>1.2438704685179699E-8</v>
      </c>
      <c r="AT389" s="1">
        <v>1.64112684424805E-10</v>
      </c>
      <c r="AU389" s="1">
        <v>5.7420085513949097E-8</v>
      </c>
      <c r="AV389">
        <v>1.7087551867114199E-5</v>
      </c>
      <c r="AW389" s="1">
        <v>2.6978979854370899E-8</v>
      </c>
      <c r="AX389">
        <v>2.55339385822287E-6</v>
      </c>
      <c r="AY389">
        <v>2.4184659176449899E-6</v>
      </c>
      <c r="AZ389" s="1">
        <v>2.5238985283281102E-9</v>
      </c>
      <c r="BA389" s="1">
        <v>2.1873906385969899E-10</v>
      </c>
      <c r="BB389">
        <v>3.2038536591402001E-6</v>
      </c>
      <c r="BC389">
        <v>2.7264452175284502E-6</v>
      </c>
      <c r="BD389" s="1">
        <v>1.47930830992821E-8</v>
      </c>
      <c r="BE389" s="1">
        <v>2.6634744592322001E-10</v>
      </c>
      <c r="BF389" s="1">
        <v>1.07630711403743E-10</v>
      </c>
      <c r="BG389">
        <v>1.0607918858338899E-6</v>
      </c>
      <c r="BH389">
        <v>1.01664607382544E-6</v>
      </c>
      <c r="BI389" s="1">
        <v>9.0322890382075299E-10</v>
      </c>
      <c r="BJ389" s="1">
        <v>6.31120537530775E-11</v>
      </c>
      <c r="BK389" t="s">
        <v>549</v>
      </c>
      <c r="BL389" t="s">
        <v>238</v>
      </c>
    </row>
    <row r="390" spans="1:64">
      <c r="A390" t="s">
        <v>547</v>
      </c>
      <c r="B390" t="s">
        <v>548</v>
      </c>
      <c r="C390" t="s">
        <v>21</v>
      </c>
      <c r="D390" t="s">
        <v>230</v>
      </c>
      <c r="E390" t="s">
        <v>231</v>
      </c>
      <c r="F390" t="s">
        <v>33</v>
      </c>
      <c r="G390" t="s">
        <v>109</v>
      </c>
      <c r="H390">
        <v>0.11</v>
      </c>
      <c r="I390">
        <v>1.2940573049872401E-4</v>
      </c>
      <c r="J390">
        <v>3.9563993840502903E-5</v>
      </c>
      <c r="K390" s="1">
        <v>1.93495916164304E-7</v>
      </c>
      <c r="L390">
        <v>2.52163634804437E-6</v>
      </c>
      <c r="M390" s="1">
        <v>1.08001266315965E-7</v>
      </c>
      <c r="N390">
        <v>1.1434612138057E-4</v>
      </c>
      <c r="O390">
        <v>2.6171108614772199E-5</v>
      </c>
      <c r="P390" s="1">
        <v>1.5020646805281401E-7</v>
      </c>
      <c r="Q390">
        <v>2.5165077208333398E-6</v>
      </c>
      <c r="R390" s="1">
        <v>1.07128645788479E-7</v>
      </c>
      <c r="S390">
        <v>2.0464214195271301E-4</v>
      </c>
      <c r="T390">
        <v>1.59084701430769E-6</v>
      </c>
      <c r="U390" s="1">
        <v>1.31966067380207E-7</v>
      </c>
      <c r="V390">
        <v>4.7731564837660999E-6</v>
      </c>
      <c r="W390">
        <v>6.7363886524001599E-6</v>
      </c>
      <c r="X390" s="1">
        <v>1.5520293653306299E-16</v>
      </c>
      <c r="Y390" s="1">
        <v>7.1295581409443399E-8</v>
      </c>
      <c r="Z390" s="1">
        <v>6.2654930831069405E-8</v>
      </c>
      <c r="AA390">
        <v>5.31030218747489E-3</v>
      </c>
      <c r="AB390">
        <v>6.2505558201198503E-6</v>
      </c>
      <c r="AC390">
        <v>3.39225658008083E-6</v>
      </c>
      <c r="AD390">
        <v>9.9205400868009705E-6</v>
      </c>
      <c r="AE390">
        <v>2.4144789978682799E-5</v>
      </c>
      <c r="AF390">
        <v>2.5154674458061198E-6</v>
      </c>
      <c r="AG390">
        <v>5.4629542724149098E-5</v>
      </c>
      <c r="AH390">
        <v>1.34929687449308E-5</v>
      </c>
      <c r="AI390">
        <v>3.8227138517368901E-6</v>
      </c>
      <c r="AJ390">
        <v>3.0396788921816199E-6</v>
      </c>
      <c r="AK390">
        <v>2.37838759454453E-5</v>
      </c>
      <c r="AL390">
        <v>2.5154674458061198E-6</v>
      </c>
      <c r="AM390" s="1">
        <v>5.7992785058227003E-9</v>
      </c>
      <c r="AN390" s="1">
        <v>1.07132131982466E-8</v>
      </c>
      <c r="AO390">
        <v>1.5865704951919601E-5</v>
      </c>
      <c r="AP390">
        <v>0</v>
      </c>
      <c r="AQ390">
        <v>2.0233163971907E-6</v>
      </c>
      <c r="AR390" s="1">
        <v>2.4659566182131801E-7</v>
      </c>
      <c r="AS390" s="1">
        <v>8.2601592267744901E-9</v>
      </c>
      <c r="AT390" s="1">
        <v>1.2206569447420001E-10</v>
      </c>
      <c r="AU390" s="1">
        <v>3.63389746769266E-8</v>
      </c>
      <c r="AV390">
        <v>1.5856998677898999E-5</v>
      </c>
      <c r="AW390" s="1">
        <v>2.50362119991034E-8</v>
      </c>
      <c r="AX390">
        <v>0</v>
      </c>
      <c r="AY390">
        <v>0</v>
      </c>
      <c r="AZ390">
        <v>0</v>
      </c>
      <c r="BA390">
        <v>0</v>
      </c>
      <c r="BB390">
        <v>1.0003648718908501E-5</v>
      </c>
      <c r="BC390">
        <v>8.5471851533943403E-6</v>
      </c>
      <c r="BD390" s="1">
        <v>3.8993461039860499E-8</v>
      </c>
      <c r="BE390" s="1">
        <v>5.1286272110257801E-9</v>
      </c>
      <c r="BF390" s="1">
        <v>5.7137542794382903E-10</v>
      </c>
      <c r="BG390">
        <v>5.05596039924585E-6</v>
      </c>
      <c r="BH390">
        <v>4.84570007233633E-6</v>
      </c>
      <c r="BI390" s="1">
        <v>4.2959870716292196E-9</v>
      </c>
      <c r="BJ390" s="1">
        <v>3.0124509954198902E-10</v>
      </c>
      <c r="BL390" t="s">
        <v>229</v>
      </c>
    </row>
    <row r="391" spans="1:64">
      <c r="A391" t="s">
        <v>547</v>
      </c>
      <c r="B391" t="s">
        <v>548</v>
      </c>
      <c r="C391" t="s">
        <v>21</v>
      </c>
      <c r="D391" t="s">
        <v>358</v>
      </c>
      <c r="E391" t="s">
        <v>359</v>
      </c>
      <c r="F391" t="s">
        <v>29</v>
      </c>
      <c r="G391" t="s">
        <v>98</v>
      </c>
      <c r="H391">
        <v>0.02</v>
      </c>
      <c r="I391">
        <v>1.44897757703442E-5</v>
      </c>
      <c r="J391">
        <v>7.1487571509544103E-6</v>
      </c>
      <c r="K391" s="1">
        <v>1.23575457881927E-8</v>
      </c>
      <c r="L391" s="1">
        <v>9.9395374279685694E-11</v>
      </c>
      <c r="M391" s="1">
        <v>2.5531428863722001E-8</v>
      </c>
      <c r="N391">
        <v>1.28563786629269E-5</v>
      </c>
      <c r="O391">
        <v>5.6962862655484704E-6</v>
      </c>
      <c r="P391" s="1">
        <v>6.96465420949689E-9</v>
      </c>
      <c r="Q391">
        <v>0</v>
      </c>
      <c r="R391" s="1">
        <v>2.5467200373389802E-8</v>
      </c>
      <c r="S391">
        <v>8.7800545232740094E-5</v>
      </c>
      <c r="T391" s="1">
        <v>6.2223028728024404E-7</v>
      </c>
      <c r="U391" s="1">
        <v>1.3145710294653E-7</v>
      </c>
      <c r="V391" s="1">
        <v>3.0760921191722703E-8</v>
      </c>
      <c r="W391">
        <v>3.9335758121146703E-6</v>
      </c>
      <c r="X391" s="1">
        <v>1.26747783648869E-17</v>
      </c>
      <c r="Y391" s="1">
        <v>3.78282431022697E-8</v>
      </c>
      <c r="Z391">
        <v>0</v>
      </c>
      <c r="AA391">
        <v>0</v>
      </c>
      <c r="AB391">
        <v>3.1510891573850198E-6</v>
      </c>
      <c r="AC391">
        <v>1.0372469025878799E-6</v>
      </c>
      <c r="AD391">
        <v>5.7951872004266896E-6</v>
      </c>
      <c r="AE391">
        <v>2.8728554025273202E-6</v>
      </c>
      <c r="AF391">
        <v>0</v>
      </c>
      <c r="AG391">
        <v>0</v>
      </c>
      <c r="AH391">
        <v>0</v>
      </c>
      <c r="AI391">
        <v>1.95486499419824E-6</v>
      </c>
      <c r="AJ391" s="1">
        <v>9.2945430067314797E-7</v>
      </c>
      <c r="AK391">
        <v>2.8119669706770802E-6</v>
      </c>
      <c r="AL391">
        <v>0</v>
      </c>
      <c r="AM391" s="1">
        <v>2.46916283173028E-9</v>
      </c>
      <c r="AN391" s="1">
        <v>3.2703021690351502E-9</v>
      </c>
      <c r="AO391" s="1">
        <v>1.2251892087314501E-9</v>
      </c>
      <c r="AP391">
        <v>0</v>
      </c>
      <c r="AQ391">
        <v>0</v>
      </c>
      <c r="AR391">
        <v>0</v>
      </c>
      <c r="AS391" s="1">
        <v>4.1122458271106697E-9</v>
      </c>
      <c r="AT391" s="1">
        <v>3.7866656694091203E-11</v>
      </c>
      <c r="AU391" s="1">
        <v>2.1227791942954799E-8</v>
      </c>
      <c r="AV391" s="1">
        <v>8.9295946630187695E-11</v>
      </c>
      <c r="AW391">
        <v>0</v>
      </c>
      <c r="AX391" s="1">
        <v>2.7543580301167302E-7</v>
      </c>
      <c r="AY391" s="1">
        <v>2.6618212910803202E-7</v>
      </c>
      <c r="AZ391" s="1">
        <v>1.72915534722271E-10</v>
      </c>
      <c r="BA391" s="1">
        <v>1.50212123403587E-11</v>
      </c>
      <c r="BB391">
        <v>1.07437473495261E-6</v>
      </c>
      <c r="BC391" s="1">
        <v>9.1453169851497601E-7</v>
      </c>
      <c r="BD391" s="1">
        <v>4.9768223279270503E-9</v>
      </c>
      <c r="BE391" s="1">
        <v>9.9395374279685694E-11</v>
      </c>
      <c r="BF391" s="1">
        <v>3.2417787398751298E-11</v>
      </c>
      <c r="BG391" s="1">
        <v>2.83586569453036E-7</v>
      </c>
      <c r="BH391" s="1">
        <v>2.71757057782925E-7</v>
      </c>
      <c r="BI391" s="1">
        <v>2.4315371604647998E-10</v>
      </c>
      <c r="BJ391" s="1">
        <v>1.6789490593133801E-11</v>
      </c>
      <c r="BK391" t="s">
        <v>271</v>
      </c>
      <c r="BL391" t="s">
        <v>268</v>
      </c>
    </row>
    <row r="392" spans="1:64">
      <c r="A392" t="s">
        <v>550</v>
      </c>
      <c r="B392" t="s">
        <v>551</v>
      </c>
      <c r="C392" t="s">
        <v>39</v>
      </c>
      <c r="D392" t="s">
        <v>550</v>
      </c>
      <c r="E392" t="s">
        <v>551</v>
      </c>
      <c r="F392" t="s">
        <v>37</v>
      </c>
      <c r="G392" t="s">
        <v>95</v>
      </c>
      <c r="H392">
        <v>0.02</v>
      </c>
      <c r="I392">
        <v>7.9256625814465802E-6</v>
      </c>
      <c r="J392">
        <v>7.3718666499263603E-6</v>
      </c>
      <c r="K392" s="1">
        <v>1.2045303870156901E-8</v>
      </c>
      <c r="L392" s="1">
        <v>1.1090893609300401E-9</v>
      </c>
      <c r="M392" s="1">
        <v>6.0403100162794205E-10</v>
      </c>
      <c r="N392" s="1">
        <v>1.5993438339199199E-7</v>
      </c>
      <c r="O392" s="1">
        <v>1.10010786768173E-7</v>
      </c>
      <c r="P392" s="1">
        <v>1.9302060759617199E-10</v>
      </c>
      <c r="Q392">
        <v>0</v>
      </c>
      <c r="R392" s="1">
        <v>1.6180066856209799E-10</v>
      </c>
      <c r="S392">
        <v>2.3424313772628E-6</v>
      </c>
      <c r="T392" s="1">
        <v>2.1784611808544E-8</v>
      </c>
      <c r="U392" s="1">
        <v>1.1712156886313999E-9</v>
      </c>
      <c r="V392">
        <v>0</v>
      </c>
      <c r="W392" s="1">
        <v>2.15503686708177E-7</v>
      </c>
      <c r="X392" s="1">
        <v>2.3994197689066302E-18</v>
      </c>
      <c r="Y392" s="1">
        <v>1.4240718492954499E-10</v>
      </c>
      <c r="Z392">
        <v>0</v>
      </c>
      <c r="AA392">
        <v>0</v>
      </c>
      <c r="AB392" s="1">
        <v>1.6607188903559001E-8</v>
      </c>
      <c r="AC392" s="1">
        <v>2.05328563210761E-8</v>
      </c>
      <c r="AD392" s="1">
        <v>3.6461755812004499E-8</v>
      </c>
      <c r="AE392" s="1">
        <v>8.5965860059498796E-8</v>
      </c>
      <c r="AF392" s="1">
        <v>3.6672229585436899E-10</v>
      </c>
      <c r="AG392">
        <v>0</v>
      </c>
      <c r="AH392">
        <v>0</v>
      </c>
      <c r="AI392" s="1">
        <v>9.8976993521474796E-9</v>
      </c>
      <c r="AJ392" s="1">
        <v>1.83990442054958E-8</v>
      </c>
      <c r="AK392" s="1">
        <v>8.1347320914676605E-8</v>
      </c>
      <c r="AL392" s="1">
        <v>3.6672229585436899E-10</v>
      </c>
      <c r="AM392" s="1">
        <v>2.1263008843628699E-11</v>
      </c>
      <c r="AN392" s="1">
        <v>6.4737377760077801E-11</v>
      </c>
      <c r="AO392" s="1">
        <v>1.0702022099246501E-10</v>
      </c>
      <c r="AP392">
        <v>0</v>
      </c>
      <c r="AQ392">
        <v>0</v>
      </c>
      <c r="AR392">
        <v>0</v>
      </c>
      <c r="AS392" s="1">
        <v>2.22558677211409E-11</v>
      </c>
      <c r="AT392" s="1">
        <v>7.4959068985353305E-13</v>
      </c>
      <c r="AU392" s="1">
        <v>1.3355954509891699E-10</v>
      </c>
      <c r="AV392" s="1">
        <v>5.2356650521862404E-12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1.6285094723918999E-6</v>
      </c>
      <c r="BC392">
        <v>1.3711326176127099E-6</v>
      </c>
      <c r="BD392" s="1">
        <v>6.6118792059327903E-9</v>
      </c>
      <c r="BE392" s="1">
        <v>1.1090893609300401E-9</v>
      </c>
      <c r="BF392" s="1">
        <v>1.11345940283065E-10</v>
      </c>
      <c r="BG392">
        <v>6.13721872566268E-6</v>
      </c>
      <c r="BH392">
        <v>5.8907232455454703E-6</v>
      </c>
      <c r="BI392" s="1">
        <v>5.2404040566279797E-9</v>
      </c>
      <c r="BJ392" s="1">
        <v>3.3088439278277699E-10</v>
      </c>
      <c r="BL392" t="s">
        <v>234</v>
      </c>
    </row>
    <row r="393" spans="1:64">
      <c r="A393" t="s">
        <v>550</v>
      </c>
      <c r="B393" t="s">
        <v>551</v>
      </c>
      <c r="C393" t="s">
        <v>21</v>
      </c>
      <c r="D393" t="s">
        <v>550</v>
      </c>
      <c r="E393" t="s">
        <v>551</v>
      </c>
      <c r="F393" t="s">
        <v>37</v>
      </c>
      <c r="G393" t="s">
        <v>95</v>
      </c>
      <c r="H393">
        <v>0.02</v>
      </c>
      <c r="I393">
        <v>7.9256625814465802E-6</v>
      </c>
      <c r="J393">
        <v>7.3718666499263603E-6</v>
      </c>
      <c r="K393" s="1">
        <v>1.2045303870156901E-8</v>
      </c>
      <c r="L393" s="1">
        <v>1.1090893609300401E-9</v>
      </c>
      <c r="M393" s="1">
        <v>6.0403100162794205E-10</v>
      </c>
      <c r="N393" s="1">
        <v>1.5993438339199199E-7</v>
      </c>
      <c r="O393" s="1">
        <v>1.10010786768173E-7</v>
      </c>
      <c r="P393" s="1">
        <v>1.9302060759617199E-10</v>
      </c>
      <c r="Q393">
        <v>0</v>
      </c>
      <c r="R393" s="1">
        <v>1.6180066856209799E-10</v>
      </c>
      <c r="S393">
        <v>2.3424313772628E-6</v>
      </c>
      <c r="T393" s="1">
        <v>2.1784611808544E-8</v>
      </c>
      <c r="U393" s="1">
        <v>1.1712156886313999E-9</v>
      </c>
      <c r="V393">
        <v>0</v>
      </c>
      <c r="W393" s="1">
        <v>2.15503686708177E-7</v>
      </c>
      <c r="X393" s="1">
        <v>2.3994197689066302E-18</v>
      </c>
      <c r="Y393" s="1">
        <v>1.4240718492954499E-10</v>
      </c>
      <c r="Z393">
        <v>0</v>
      </c>
      <c r="AA393">
        <v>0</v>
      </c>
      <c r="AB393" s="1">
        <v>1.6607188903559001E-8</v>
      </c>
      <c r="AC393" s="1">
        <v>2.05328563210761E-8</v>
      </c>
      <c r="AD393" s="1">
        <v>3.6461755812004499E-8</v>
      </c>
      <c r="AE393" s="1">
        <v>8.5965860059498796E-8</v>
      </c>
      <c r="AF393" s="1">
        <v>3.6672229585436899E-10</v>
      </c>
      <c r="AG393">
        <v>0</v>
      </c>
      <c r="AH393">
        <v>0</v>
      </c>
      <c r="AI393" s="1">
        <v>9.8976993521474796E-9</v>
      </c>
      <c r="AJ393" s="1">
        <v>1.83990442054958E-8</v>
      </c>
      <c r="AK393" s="1">
        <v>8.1347320914676605E-8</v>
      </c>
      <c r="AL393" s="1">
        <v>3.6672229585436899E-10</v>
      </c>
      <c r="AM393" s="1">
        <v>2.1263008843628699E-11</v>
      </c>
      <c r="AN393" s="1">
        <v>6.4737377760077801E-11</v>
      </c>
      <c r="AO393" s="1">
        <v>1.0702022099246501E-10</v>
      </c>
      <c r="AP393">
        <v>0</v>
      </c>
      <c r="AQ393">
        <v>0</v>
      </c>
      <c r="AR393">
        <v>0</v>
      </c>
      <c r="AS393" s="1">
        <v>2.22558677211409E-11</v>
      </c>
      <c r="AT393" s="1">
        <v>7.4959068985353305E-13</v>
      </c>
      <c r="AU393" s="1">
        <v>1.3355954509891699E-10</v>
      </c>
      <c r="AV393" s="1">
        <v>5.2356650521862404E-12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1.6285094723918999E-6</v>
      </c>
      <c r="BC393">
        <v>1.3711326176127099E-6</v>
      </c>
      <c r="BD393" s="1">
        <v>6.6118792059327903E-9</v>
      </c>
      <c r="BE393" s="1">
        <v>1.1090893609300401E-9</v>
      </c>
      <c r="BF393" s="1">
        <v>1.11345940283065E-10</v>
      </c>
      <c r="BG393">
        <v>6.13721872566268E-6</v>
      </c>
      <c r="BH393">
        <v>5.8907232455454703E-6</v>
      </c>
      <c r="BI393" s="1">
        <v>5.2404040566279797E-9</v>
      </c>
      <c r="BJ393" s="1">
        <v>3.3088439278277699E-10</v>
      </c>
      <c r="BL393" t="s">
        <v>234</v>
      </c>
    </row>
    <row r="394" spans="1:64">
      <c r="A394" t="s">
        <v>552</v>
      </c>
      <c r="B394" t="s">
        <v>553</v>
      </c>
      <c r="C394" t="s">
        <v>39</v>
      </c>
      <c r="D394" t="s">
        <v>552</v>
      </c>
      <c r="E394" t="s">
        <v>553</v>
      </c>
      <c r="F394" t="s">
        <v>29</v>
      </c>
      <c r="G394" t="s">
        <v>97</v>
      </c>
      <c r="H394">
        <v>0.04</v>
      </c>
      <c r="I394">
        <v>3.2318160278095501E-5</v>
      </c>
      <c r="J394">
        <v>1.8189251111571601E-5</v>
      </c>
      <c r="K394" s="1">
        <v>2.8145674365545199E-8</v>
      </c>
      <c r="L394" s="1">
        <v>1.5549018685714199E-10</v>
      </c>
      <c r="M394" s="1">
        <v>4.8666556173573097E-8</v>
      </c>
      <c r="N394">
        <v>2.27207720504534E-5</v>
      </c>
      <c r="O394">
        <v>9.2375746652634393E-6</v>
      </c>
      <c r="P394" s="1">
        <v>1.2712981677909201E-8</v>
      </c>
      <c r="Q394">
        <v>0</v>
      </c>
      <c r="R394" s="1">
        <v>4.80012839970269E-8</v>
      </c>
      <c r="S394">
        <v>8.5173834504628004E-5</v>
      </c>
      <c r="T394">
        <v>1.27862331576335E-6</v>
      </c>
      <c r="U394" s="1">
        <v>1.1699821189991401E-7</v>
      </c>
      <c r="V394" s="1">
        <v>1.7113340732984201E-7</v>
      </c>
      <c r="W394">
        <v>7.5763713862458303E-6</v>
      </c>
      <c r="X394" s="1">
        <v>1.1478611605278699E-16</v>
      </c>
      <c r="Y394" s="1">
        <v>7.7733396483064404E-8</v>
      </c>
      <c r="Z394">
        <v>0</v>
      </c>
      <c r="AA394">
        <v>0</v>
      </c>
      <c r="AB394">
        <v>6.7777296983752799E-6</v>
      </c>
      <c r="AC394">
        <v>1.6390165156020901E-6</v>
      </c>
      <c r="AD394">
        <v>1.06308598910232E-5</v>
      </c>
      <c r="AE394">
        <v>3.6731659454528101E-6</v>
      </c>
      <c r="AF394">
        <v>0</v>
      </c>
      <c r="AG394">
        <v>0</v>
      </c>
      <c r="AH394">
        <v>0</v>
      </c>
      <c r="AI394">
        <v>4.1789247706649799E-6</v>
      </c>
      <c r="AJ394">
        <v>1.4686869109947599E-6</v>
      </c>
      <c r="AK394">
        <v>3.5899629836036901E-6</v>
      </c>
      <c r="AL394">
        <v>0</v>
      </c>
      <c r="AM394" s="1">
        <v>5.8370104913690201E-9</v>
      </c>
      <c r="AN394" s="1">
        <v>5.1676020942408303E-9</v>
      </c>
      <c r="AO394" s="1">
        <v>1.7083690922993599E-9</v>
      </c>
      <c r="AP394">
        <v>0</v>
      </c>
      <c r="AQ394">
        <v>0</v>
      </c>
      <c r="AR394">
        <v>0</v>
      </c>
      <c r="AS394" s="1">
        <v>8.8822784434707193E-9</v>
      </c>
      <c r="AT394" s="1">
        <v>5.9835392670156994E-11</v>
      </c>
      <c r="AU394" s="1">
        <v>3.8940878721696998E-8</v>
      </c>
      <c r="AV394" s="1">
        <v>1.1829143918899001E-10</v>
      </c>
      <c r="AW394">
        <v>0</v>
      </c>
      <c r="AX394">
        <v>5.8718229157277797E-6</v>
      </c>
      <c r="AY394">
        <v>5.56125286361534E-6</v>
      </c>
      <c r="AZ394" s="1">
        <v>5.9080854902814498E-9</v>
      </c>
      <c r="BA394" s="1">
        <v>4.9270734249835603E-10</v>
      </c>
      <c r="BB394">
        <v>1.68070928353571E-6</v>
      </c>
      <c r="BC394">
        <v>1.43065716809657E-6</v>
      </c>
      <c r="BD394" s="1">
        <v>7.7855437371428707E-9</v>
      </c>
      <c r="BE394" s="1">
        <v>1.5549018685714199E-10</v>
      </c>
      <c r="BF394" s="1">
        <v>5.0713102663542799E-11</v>
      </c>
      <c r="BG394">
        <v>2.0448560283785198E-6</v>
      </c>
      <c r="BH394">
        <v>1.9597664145963E-6</v>
      </c>
      <c r="BI394" s="1">
        <v>1.73906346021168E-9</v>
      </c>
      <c r="BJ394" s="1">
        <v>1.2185173138430201E-10</v>
      </c>
      <c r="BK394" t="s">
        <v>554</v>
      </c>
      <c r="BL394" t="s">
        <v>268</v>
      </c>
    </row>
    <row r="395" spans="1:64">
      <c r="A395" t="s">
        <v>552</v>
      </c>
      <c r="B395" t="s">
        <v>553</v>
      </c>
      <c r="C395" t="s">
        <v>21</v>
      </c>
      <c r="D395" t="s">
        <v>269</v>
      </c>
      <c r="E395" t="s">
        <v>270</v>
      </c>
      <c r="F395" t="s">
        <v>29</v>
      </c>
      <c r="G395" t="s">
        <v>98</v>
      </c>
      <c r="H395">
        <v>0.04</v>
      </c>
      <c r="I395">
        <v>2.6898545284115901E-5</v>
      </c>
      <c r="J395">
        <v>1.30630583539683E-5</v>
      </c>
      <c r="K395" s="1">
        <v>2.2589457153374901E-8</v>
      </c>
      <c r="L395" s="1">
        <v>1.5706063774439999E-10</v>
      </c>
      <c r="M395" s="1">
        <v>4.8198096958820302E-8</v>
      </c>
      <c r="N395">
        <v>2.27207720504534E-5</v>
      </c>
      <c r="O395">
        <v>9.2375746652634393E-6</v>
      </c>
      <c r="P395" s="1">
        <v>1.2712981677909201E-8</v>
      </c>
      <c r="Q395">
        <v>0</v>
      </c>
      <c r="R395" s="1">
        <v>4.80012839970269E-8</v>
      </c>
      <c r="S395">
        <v>8.5173834504628004E-5</v>
      </c>
      <c r="T395">
        <v>1.27862331576335E-6</v>
      </c>
      <c r="U395" s="1">
        <v>1.1699821189991401E-7</v>
      </c>
      <c r="V395" s="1">
        <v>1.7113340732984201E-7</v>
      </c>
      <c r="W395">
        <v>7.5763713862458303E-6</v>
      </c>
      <c r="X395" s="1">
        <v>1.1478611605278699E-16</v>
      </c>
      <c r="Y395" s="1">
        <v>7.7733396483064404E-8</v>
      </c>
      <c r="Z395">
        <v>0</v>
      </c>
      <c r="AA395">
        <v>0</v>
      </c>
      <c r="AB395">
        <v>6.7777296983752799E-6</v>
      </c>
      <c r="AC395">
        <v>1.6390165156020901E-6</v>
      </c>
      <c r="AD395">
        <v>1.06308598910232E-5</v>
      </c>
      <c r="AE395">
        <v>3.6731659454528101E-6</v>
      </c>
      <c r="AF395">
        <v>0</v>
      </c>
      <c r="AG395">
        <v>0</v>
      </c>
      <c r="AH395">
        <v>0</v>
      </c>
      <c r="AI395">
        <v>4.1789247706649799E-6</v>
      </c>
      <c r="AJ395">
        <v>1.4686869109947599E-6</v>
      </c>
      <c r="AK395">
        <v>3.5899629836036901E-6</v>
      </c>
      <c r="AL395">
        <v>0</v>
      </c>
      <c r="AM395" s="1">
        <v>5.8370104913690201E-9</v>
      </c>
      <c r="AN395" s="1">
        <v>5.1676020942408303E-9</v>
      </c>
      <c r="AO395" s="1">
        <v>1.7083690922993599E-9</v>
      </c>
      <c r="AP395">
        <v>0</v>
      </c>
      <c r="AQ395">
        <v>0</v>
      </c>
      <c r="AR395">
        <v>0</v>
      </c>
      <c r="AS395" s="1">
        <v>8.8822784434707193E-9</v>
      </c>
      <c r="AT395" s="1">
        <v>5.9835392670156994E-11</v>
      </c>
      <c r="AU395" s="1">
        <v>3.8940878721696998E-8</v>
      </c>
      <c r="AV395" s="1">
        <v>1.1829143918899001E-10</v>
      </c>
      <c r="AW395">
        <v>0</v>
      </c>
      <c r="AX395" s="1">
        <v>4.3523275798455098E-7</v>
      </c>
      <c r="AY395" s="1">
        <v>4.2061046861427301E-7</v>
      </c>
      <c r="AZ395" s="1">
        <v>2.7323428636602401E-10</v>
      </c>
      <c r="BA395" s="1">
        <v>2.37359254086834E-11</v>
      </c>
      <c r="BB395">
        <v>1.69768444729943E-6</v>
      </c>
      <c r="BC395">
        <v>1.44510680549434E-6</v>
      </c>
      <c r="BD395" s="1">
        <v>7.8641777288880096E-9</v>
      </c>
      <c r="BE395" s="1">
        <v>1.5706063774439999E-10</v>
      </c>
      <c r="BF395" s="1">
        <v>5.1225305000444601E-11</v>
      </c>
      <c r="BG395">
        <v>2.0448560283785198E-6</v>
      </c>
      <c r="BH395">
        <v>1.9597664145963E-6</v>
      </c>
      <c r="BI395" s="1">
        <v>1.73906346021168E-9</v>
      </c>
      <c r="BJ395" s="1">
        <v>1.2185173138430201E-10</v>
      </c>
      <c r="BK395" t="s">
        <v>271</v>
      </c>
      <c r="BL395" t="s">
        <v>268</v>
      </c>
    </row>
    <row r="396" spans="1:64">
      <c r="A396" t="s">
        <v>555</v>
      </c>
      <c r="B396" t="s">
        <v>556</v>
      </c>
      <c r="C396" t="s">
        <v>39</v>
      </c>
      <c r="D396" t="s">
        <v>555</v>
      </c>
      <c r="E396" t="s">
        <v>556</v>
      </c>
      <c r="F396" t="s">
        <v>37</v>
      </c>
      <c r="G396" t="s">
        <v>105</v>
      </c>
      <c r="H396" s="1">
        <v>5.1000000000000004E-3</v>
      </c>
      <c r="I396">
        <v>1.382033000089E-6</v>
      </c>
      <c r="J396">
        <v>1.1027179265761E-6</v>
      </c>
      <c r="K396" s="1">
        <v>3.2240097259723498E-9</v>
      </c>
      <c r="L396" s="1">
        <v>3.4280943883292102E-10</v>
      </c>
      <c r="M396" s="1">
        <v>6.3730303600893105E-10</v>
      </c>
      <c r="N396" s="1">
        <v>5.6224061878630603E-7</v>
      </c>
      <c r="O396" s="1">
        <v>3.7561298433071299E-7</v>
      </c>
      <c r="P396" s="1">
        <v>9.0834037717967303E-10</v>
      </c>
      <c r="Q396">
        <v>0</v>
      </c>
      <c r="R396" s="1">
        <v>5.8446553558842001E-10</v>
      </c>
      <c r="S396">
        <v>1.1002242499708499E-6</v>
      </c>
      <c r="T396" s="1">
        <v>1.1542679078201E-8</v>
      </c>
      <c r="U396" s="1">
        <v>2.63832664644594E-9</v>
      </c>
      <c r="V396" s="1">
        <v>3.6525108089484603E-8</v>
      </c>
      <c r="W396" s="1">
        <v>2.89247238352341E-7</v>
      </c>
      <c r="X396" s="1">
        <v>1.1906356501661701E-18</v>
      </c>
      <c r="Y396" s="1">
        <v>7.0173258863725796E-10</v>
      </c>
      <c r="Z396">
        <v>0</v>
      </c>
      <c r="AA396">
        <v>0</v>
      </c>
      <c r="AB396" s="1">
        <v>6.1905443145376096E-8</v>
      </c>
      <c r="AC396" s="1">
        <v>2.20727856419537E-7</v>
      </c>
      <c r="AD396" s="1">
        <v>1.3358941650524699E-7</v>
      </c>
      <c r="AE396" s="1">
        <v>1.4601790271614401E-7</v>
      </c>
      <c r="AF396">
        <v>0</v>
      </c>
      <c r="AG396">
        <v>0</v>
      </c>
      <c r="AH396">
        <v>0</v>
      </c>
      <c r="AI396" s="1">
        <v>3.8110138775914902E-8</v>
      </c>
      <c r="AJ396" s="1">
        <v>1.9778941244909799E-7</v>
      </c>
      <c r="AK396" s="1">
        <v>1.3971343310570001E-7</v>
      </c>
      <c r="AL396">
        <v>0</v>
      </c>
      <c r="AM396" s="1">
        <v>5.45092182816841E-11</v>
      </c>
      <c r="AN396" s="1">
        <v>6.9592571046904895E-10</v>
      </c>
      <c r="AO396" s="1">
        <v>1.5790544842893899E-10</v>
      </c>
      <c r="AP396">
        <v>0</v>
      </c>
      <c r="AQ396">
        <v>0</v>
      </c>
      <c r="AR396">
        <v>0</v>
      </c>
      <c r="AS396" s="1">
        <v>8.1212196573871605E-11</v>
      </c>
      <c r="AT396" s="1">
        <v>8.0580871738521504E-12</v>
      </c>
      <c r="AU396" s="1">
        <v>4.8933852199724497E-10</v>
      </c>
      <c r="AV396" s="1">
        <v>5.8567298434520097E-12</v>
      </c>
      <c r="AW396">
        <v>0</v>
      </c>
      <c r="AX396">
        <v>0</v>
      </c>
      <c r="AY396">
        <v>0</v>
      </c>
      <c r="AZ396">
        <v>0</v>
      </c>
      <c r="BA396">
        <v>0</v>
      </c>
      <c r="BB396" s="1">
        <v>5.0335747328476996E-7</v>
      </c>
      <c r="BC396" s="1">
        <v>4.2380462726211299E-7</v>
      </c>
      <c r="BD396" s="1">
        <v>2.04367175456104E-9</v>
      </c>
      <c r="BE396" s="1">
        <v>3.4280943883292102E-10</v>
      </c>
      <c r="BF396" s="1">
        <v>3.4416017905674803E-11</v>
      </c>
      <c r="BG396" s="1">
        <v>3.16434908017932E-7</v>
      </c>
      <c r="BH396" s="1">
        <v>3.0330031498327899E-7</v>
      </c>
      <c r="BI396" s="1">
        <v>2.7199759423163697E-10</v>
      </c>
      <c r="BJ396" s="1">
        <v>1.84214825148358E-11</v>
      </c>
      <c r="BL396" t="s">
        <v>234</v>
      </c>
    </row>
    <row r="397" spans="1:64">
      <c r="A397" t="s">
        <v>555</v>
      </c>
      <c r="B397" t="s">
        <v>556</v>
      </c>
      <c r="C397" t="s">
        <v>21</v>
      </c>
      <c r="D397" t="s">
        <v>555</v>
      </c>
      <c r="E397" t="s">
        <v>556</v>
      </c>
      <c r="F397" t="s">
        <v>37</v>
      </c>
      <c r="G397" t="s">
        <v>105</v>
      </c>
      <c r="H397" s="1">
        <v>5.1000000000000004E-3</v>
      </c>
      <c r="I397">
        <v>1.382033000089E-6</v>
      </c>
      <c r="J397">
        <v>1.1027179265761E-6</v>
      </c>
      <c r="K397" s="1">
        <v>3.2240097259723498E-9</v>
      </c>
      <c r="L397" s="1">
        <v>3.4280943883292102E-10</v>
      </c>
      <c r="M397" s="1">
        <v>6.3730303600893105E-10</v>
      </c>
      <c r="N397" s="1">
        <v>5.6224061878630603E-7</v>
      </c>
      <c r="O397" s="1">
        <v>3.7561298433071299E-7</v>
      </c>
      <c r="P397" s="1">
        <v>9.0834037717967303E-10</v>
      </c>
      <c r="Q397">
        <v>0</v>
      </c>
      <c r="R397" s="1">
        <v>5.8446553558842001E-10</v>
      </c>
      <c r="S397">
        <v>1.1002242499708499E-6</v>
      </c>
      <c r="T397" s="1">
        <v>1.1542679078201E-8</v>
      </c>
      <c r="U397" s="1">
        <v>2.63832664644594E-9</v>
      </c>
      <c r="V397" s="1">
        <v>3.6525108089484603E-8</v>
      </c>
      <c r="W397" s="1">
        <v>2.89247238352341E-7</v>
      </c>
      <c r="X397" s="1">
        <v>1.1906356501661701E-18</v>
      </c>
      <c r="Y397" s="1">
        <v>7.0173258863725796E-10</v>
      </c>
      <c r="Z397">
        <v>0</v>
      </c>
      <c r="AA397">
        <v>0</v>
      </c>
      <c r="AB397" s="1">
        <v>6.1905443145376096E-8</v>
      </c>
      <c r="AC397" s="1">
        <v>2.20727856419537E-7</v>
      </c>
      <c r="AD397" s="1">
        <v>1.3358941650524699E-7</v>
      </c>
      <c r="AE397" s="1">
        <v>1.4601790271614401E-7</v>
      </c>
      <c r="AF397">
        <v>0</v>
      </c>
      <c r="AG397">
        <v>0</v>
      </c>
      <c r="AH397">
        <v>0</v>
      </c>
      <c r="AI397" s="1">
        <v>3.8110138775914902E-8</v>
      </c>
      <c r="AJ397" s="1">
        <v>1.9778941244909799E-7</v>
      </c>
      <c r="AK397" s="1">
        <v>1.3971343310570001E-7</v>
      </c>
      <c r="AL397">
        <v>0</v>
      </c>
      <c r="AM397" s="1">
        <v>5.45092182816841E-11</v>
      </c>
      <c r="AN397" s="1">
        <v>6.9592571046904895E-10</v>
      </c>
      <c r="AO397" s="1">
        <v>1.5790544842893899E-10</v>
      </c>
      <c r="AP397">
        <v>0</v>
      </c>
      <c r="AQ397">
        <v>0</v>
      </c>
      <c r="AR397">
        <v>0</v>
      </c>
      <c r="AS397" s="1">
        <v>8.1212196573871605E-11</v>
      </c>
      <c r="AT397" s="1">
        <v>8.0580871738521504E-12</v>
      </c>
      <c r="AU397" s="1">
        <v>4.8933852199724497E-10</v>
      </c>
      <c r="AV397" s="1">
        <v>5.8567298434520097E-12</v>
      </c>
      <c r="AW397">
        <v>0</v>
      </c>
      <c r="AX397">
        <v>0</v>
      </c>
      <c r="AY397">
        <v>0</v>
      </c>
      <c r="AZ397">
        <v>0</v>
      </c>
      <c r="BA397">
        <v>0</v>
      </c>
      <c r="BB397" s="1">
        <v>5.0335747328476996E-7</v>
      </c>
      <c r="BC397" s="1">
        <v>4.2380462726211299E-7</v>
      </c>
      <c r="BD397" s="1">
        <v>2.04367175456104E-9</v>
      </c>
      <c r="BE397" s="1">
        <v>3.4280943883292102E-10</v>
      </c>
      <c r="BF397" s="1">
        <v>3.4416017905674803E-11</v>
      </c>
      <c r="BG397" s="1">
        <v>3.16434908017932E-7</v>
      </c>
      <c r="BH397" s="1">
        <v>3.0330031498327899E-7</v>
      </c>
      <c r="BI397" s="1">
        <v>2.7199759423163697E-10</v>
      </c>
      <c r="BJ397" s="1">
        <v>1.84214825148358E-11</v>
      </c>
      <c r="BL397" t="s">
        <v>234</v>
      </c>
    </row>
    <row r="398" spans="1:64">
      <c r="A398" t="s">
        <v>557</v>
      </c>
      <c r="B398" t="s">
        <v>558</v>
      </c>
      <c r="C398" t="s">
        <v>39</v>
      </c>
      <c r="D398" t="s">
        <v>557</v>
      </c>
      <c r="E398" t="s">
        <v>558</v>
      </c>
      <c r="F398" t="s">
        <v>30</v>
      </c>
      <c r="G398" t="s">
        <v>139</v>
      </c>
      <c r="H398">
        <v>0.59</v>
      </c>
      <c r="I398">
        <v>9.69924412973771E-4</v>
      </c>
      <c r="J398">
        <v>3.3025189237789201E-4</v>
      </c>
      <c r="K398">
        <v>1.46619112623568E-6</v>
      </c>
      <c r="L398">
        <v>1.7853693218920001E-5</v>
      </c>
      <c r="M398" s="1">
        <v>7.6789482840973998E-7</v>
      </c>
      <c r="N398">
        <v>8.1105155362116695E-4</v>
      </c>
      <c r="O398">
        <v>1.8563041794267599E-4</v>
      </c>
      <c r="P398">
        <v>1.0654072723002199E-6</v>
      </c>
      <c r="Q398">
        <v>1.7849468543743298E-5</v>
      </c>
      <c r="R398" s="1">
        <v>7.5985834547809801E-7</v>
      </c>
      <c r="S398">
        <v>1.45151689592257E-3</v>
      </c>
      <c r="T398">
        <v>1.1283801557497201E-5</v>
      </c>
      <c r="U398" s="1">
        <v>9.3602898534501496E-7</v>
      </c>
      <c r="V398">
        <v>3.3855769964867702E-5</v>
      </c>
      <c r="W398">
        <v>4.7780881558204799E-5</v>
      </c>
      <c r="X398" s="1">
        <v>1.10084698354357E-15</v>
      </c>
      <c r="Y398" s="1">
        <v>5.0569613879600202E-7</v>
      </c>
      <c r="Z398" s="1">
        <v>4.4440841874677E-7</v>
      </c>
      <c r="AA398">
        <v>3.7665718673700603E-2</v>
      </c>
      <c r="AB398">
        <v>4.4334892584869399E-5</v>
      </c>
      <c r="AC398">
        <v>2.40611131915811E-5</v>
      </c>
      <c r="AD398">
        <v>7.0365914934550399E-5</v>
      </c>
      <c r="AE398">
        <v>1.71257837062018E-4</v>
      </c>
      <c r="AF398">
        <v>1.78420899228785E-5</v>
      </c>
      <c r="AG398">
        <v>3.8748472589262401E-4</v>
      </c>
      <c r="AH398">
        <v>9.5704980032645901E-5</v>
      </c>
      <c r="AI398">
        <v>2.7114325969846E-5</v>
      </c>
      <c r="AJ398">
        <v>2.1560296564919402E-5</v>
      </c>
      <c r="AK398">
        <v>1.68697891137777E-4</v>
      </c>
      <c r="AL398">
        <v>1.78420899228785E-5</v>
      </c>
      <c r="AM398" s="1">
        <v>4.1134004242915699E-8</v>
      </c>
      <c r="AN398" s="1">
        <v>7.5988307288481297E-8</v>
      </c>
      <c r="AO398">
        <v>1.12534684125595E-4</v>
      </c>
      <c r="AP398">
        <v>0</v>
      </c>
      <c r="AQ398">
        <v>1.43512861441712E-5</v>
      </c>
      <c r="AR398">
        <v>1.74909119978602E-6</v>
      </c>
      <c r="AS398" s="1">
        <v>5.8588913144998202E-8</v>
      </c>
      <c r="AT398" s="1">
        <v>8.65806115256387E-10</v>
      </c>
      <c r="AU398" s="1">
        <v>2.5775060415586201E-7</v>
      </c>
      <c r="AV398">
        <v>1.12472930941618E-4</v>
      </c>
      <c r="AW398" s="1">
        <v>1.7758065069019501E-7</v>
      </c>
      <c r="AX398">
        <v>8.6455012508791798E-5</v>
      </c>
      <c r="AY398">
        <v>8.0671889158342604E-5</v>
      </c>
      <c r="AZ398" s="1">
        <v>1.4778219917316501E-7</v>
      </c>
      <c r="BA398" s="1">
        <v>5.0520652567356602E-9</v>
      </c>
      <c r="BB398">
        <v>5.08179869226661E-5</v>
      </c>
      <c r="BC398">
        <v>4.3245563671253502E-5</v>
      </c>
      <c r="BD398" s="1">
        <v>2.3464077435015399E-7</v>
      </c>
      <c r="BE398" s="1">
        <v>4.2246751767819804E-9</v>
      </c>
      <c r="BF398" s="1">
        <v>1.7071866154025701E-9</v>
      </c>
      <c r="BG398">
        <v>2.1599859921145898E-5</v>
      </c>
      <c r="BH398">
        <v>2.0704021605619499E-5</v>
      </c>
      <c r="BI398" s="1">
        <v>1.8360880412149E-8</v>
      </c>
      <c r="BJ398" s="1">
        <v>1.2772310595032E-9</v>
      </c>
      <c r="BK398" t="s">
        <v>559</v>
      </c>
      <c r="BL398" t="s">
        <v>238</v>
      </c>
    </row>
    <row r="399" spans="1:64">
      <c r="A399" t="s">
        <v>557</v>
      </c>
      <c r="B399" t="s">
        <v>558</v>
      </c>
      <c r="C399" t="s">
        <v>21</v>
      </c>
      <c r="D399" t="s">
        <v>230</v>
      </c>
      <c r="E399" t="s">
        <v>231</v>
      </c>
      <c r="F399" t="s">
        <v>33</v>
      </c>
      <c r="G399" t="s">
        <v>109</v>
      </c>
      <c r="H399">
        <v>0.82</v>
      </c>
      <c r="I399">
        <v>9.4747730443078598E-4</v>
      </c>
      <c r="J399">
        <v>2.8967794619331203E-4</v>
      </c>
      <c r="K399">
        <v>1.41673006565599E-6</v>
      </c>
      <c r="L399">
        <v>1.8462808413444301E-5</v>
      </c>
      <c r="M399" s="1">
        <v>7.9075902040652395E-7</v>
      </c>
      <c r="N399">
        <v>8.3721450696378505E-4</v>
      </c>
      <c r="O399">
        <v>1.9161849594082699E-4</v>
      </c>
      <c r="P399">
        <v>1.09977524882603E-6</v>
      </c>
      <c r="Q399">
        <v>1.8425257851605899E-5</v>
      </c>
      <c r="R399" s="1">
        <v>7.8436990500964998E-7</v>
      </c>
      <c r="S399">
        <v>1.49834002159749E-3</v>
      </c>
      <c r="T399">
        <v>1.1647795156126201E-5</v>
      </c>
      <c r="U399" s="1">
        <v>9.6622346874324003E-7</v>
      </c>
      <c r="V399">
        <v>3.4947891576637601E-5</v>
      </c>
      <c r="W399">
        <v>4.9322200318146802E-5</v>
      </c>
      <c r="X399" s="1">
        <v>1.1363581765611099E-15</v>
      </c>
      <c r="Y399" s="1">
        <v>5.2200891746684103E-7</v>
      </c>
      <c r="Z399" s="1">
        <v>4.58744174190214E-7</v>
      </c>
      <c r="AA399">
        <v>3.8880741856723203E-2</v>
      </c>
      <c r="AB399">
        <v>4.5765050410187702E-5</v>
      </c>
      <c r="AC399">
        <v>2.4837278133245001E-5</v>
      </c>
      <c r="AD399">
        <v>7.2635783158245501E-5</v>
      </c>
      <c r="AE399">
        <v>1.7678228341885699E-4</v>
      </c>
      <c r="AF399">
        <v>1.84176412107133E-5</v>
      </c>
      <c r="AG399">
        <v>3.99984233179482E-4</v>
      </c>
      <c r="AH399">
        <v>9.87922374530538E-5</v>
      </c>
      <c r="AI399">
        <v>2.79889816462926E-5</v>
      </c>
      <c r="AJ399">
        <v>2.2255790002497399E-5</v>
      </c>
      <c r="AK399">
        <v>1.7413975859383401E-4</v>
      </c>
      <c r="AL399">
        <v>1.84176412107133E-5</v>
      </c>
      <c r="AM399" s="1">
        <v>4.24609076055904E-8</v>
      </c>
      <c r="AN399" s="1">
        <v>7.84395430074646E-8</v>
      </c>
      <c r="AO399">
        <v>1.1616483522642101E-4</v>
      </c>
      <c r="AP399">
        <v>0</v>
      </c>
      <c r="AQ399">
        <v>1.48142308584993E-5</v>
      </c>
      <c r="AR399">
        <v>1.80551349655331E-6</v>
      </c>
      <c r="AS399" s="1">
        <v>6.0478878085159398E-8</v>
      </c>
      <c r="AT399" s="1">
        <v>8.9373534478078701E-10</v>
      </c>
      <c r="AU399" s="1">
        <v>2.6606513977379302E-7</v>
      </c>
      <c r="AV399">
        <v>1.1610109000425101E-4</v>
      </c>
      <c r="AW399" s="1">
        <v>1.83309058776975E-7</v>
      </c>
      <c r="AX399">
        <v>0</v>
      </c>
      <c r="AY399">
        <v>0</v>
      </c>
      <c r="AZ399">
        <v>0</v>
      </c>
      <c r="BA399">
        <v>0</v>
      </c>
      <c r="BB399">
        <v>7.3244284361559695E-5</v>
      </c>
      <c r="BC399">
        <v>6.2580412153298795E-5</v>
      </c>
      <c r="BD399" s="1">
        <v>2.85500643704785E-7</v>
      </c>
      <c r="BE399" s="1">
        <v>3.7550561838379803E-8</v>
      </c>
      <c r="BF399" s="1">
        <v>4.1834720008132898E-9</v>
      </c>
      <c r="BG399">
        <v>3.7018513105441298E-5</v>
      </c>
      <c r="BH399">
        <v>3.5479038099186299E-5</v>
      </c>
      <c r="BI399" s="1">
        <v>3.1454173125175903E-8</v>
      </c>
      <c r="BJ399" s="1">
        <v>2.2056433960615E-9</v>
      </c>
      <c r="BL399" t="s">
        <v>229</v>
      </c>
    </row>
    <row r="400" spans="1:64">
      <c r="A400" t="s">
        <v>557</v>
      </c>
      <c r="B400" t="s">
        <v>558</v>
      </c>
      <c r="C400" t="s">
        <v>21</v>
      </c>
      <c r="D400" t="s">
        <v>284</v>
      </c>
      <c r="E400" t="s">
        <v>285</v>
      </c>
      <c r="F400" t="s">
        <v>30</v>
      </c>
      <c r="G400" t="s">
        <v>140</v>
      </c>
      <c r="H400" s="1">
        <v>5.8929999999999998E-3</v>
      </c>
      <c r="I400">
        <v>1.8563011725906301E-6</v>
      </c>
      <c r="J400">
        <v>1.7269400751184101E-6</v>
      </c>
      <c r="K400" s="1">
        <v>3.4996361153018402E-9</v>
      </c>
      <c r="L400" s="1">
        <v>4.22467517678198E-11</v>
      </c>
      <c r="M400" s="1">
        <v>8.7660362412059195E-11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 s="1">
        <v>5.0817986922666103E-7</v>
      </c>
      <c r="BC400" s="1">
        <v>4.3245563671253502E-7</v>
      </c>
      <c r="BD400" s="1">
        <v>2.3464077435015401E-9</v>
      </c>
      <c r="BE400" s="1">
        <v>4.22467517678198E-11</v>
      </c>
      <c r="BF400" s="1">
        <v>1.7071866154025699E-11</v>
      </c>
      <c r="BG400">
        <v>1.34812130336397E-6</v>
      </c>
      <c r="BH400">
        <v>1.2944844384058799E-6</v>
      </c>
      <c r="BI400" s="1">
        <v>1.1532283718002901E-9</v>
      </c>
      <c r="BJ400" s="1">
        <v>7.0588496258033405E-11</v>
      </c>
      <c r="BL400" t="s">
        <v>238</v>
      </c>
    </row>
    <row r="401" spans="1:64">
      <c r="A401" t="s">
        <v>560</v>
      </c>
      <c r="B401" t="s">
        <v>561</v>
      </c>
      <c r="C401" t="s">
        <v>39</v>
      </c>
      <c r="D401" t="s">
        <v>560</v>
      </c>
      <c r="E401" t="s">
        <v>561</v>
      </c>
      <c r="F401" t="s">
        <v>33</v>
      </c>
      <c r="G401" t="s">
        <v>63</v>
      </c>
      <c r="H401">
        <v>0.1</v>
      </c>
      <c r="I401">
        <v>5.2560246706349803E-4</v>
      </c>
      <c r="J401">
        <v>1.8609144950745799E-4</v>
      </c>
      <c r="K401" s="1">
        <v>6.05657027577116E-7</v>
      </c>
      <c r="L401">
        <v>1.02696401154086E-5</v>
      </c>
      <c r="M401" s="1">
        <v>4.06707535968639E-7</v>
      </c>
      <c r="N401">
        <v>4.4428893426922902E-4</v>
      </c>
      <c r="O401">
        <v>1.08151725304501E-4</v>
      </c>
      <c r="P401" s="1">
        <v>5.2986709339233302E-7</v>
      </c>
      <c r="Q401">
        <v>1.02650358661461E-5</v>
      </c>
      <c r="R401" s="1">
        <v>4.0307766848688798E-7</v>
      </c>
      <c r="S401">
        <v>5.9693982096204802E-4</v>
      </c>
      <c r="T401">
        <v>6.1167139999490503E-6</v>
      </c>
      <c r="U401" s="1">
        <v>6.8389844683291503E-7</v>
      </c>
      <c r="V401">
        <v>2.8073120864633599E-5</v>
      </c>
      <c r="W401">
        <v>3.0574964031167498E-5</v>
      </c>
      <c r="X401" s="1">
        <v>2.2398742853854298E-15</v>
      </c>
      <c r="Y401" s="1">
        <v>2.46641041130384E-7</v>
      </c>
      <c r="Z401" s="1">
        <v>2.84487087604195E-7</v>
      </c>
      <c r="AA401">
        <v>5.8301791714917499E-2</v>
      </c>
      <c r="AB401">
        <v>2.3413660614311499E-5</v>
      </c>
      <c r="AC401">
        <v>1.15065054983043E-5</v>
      </c>
      <c r="AD401">
        <v>3.0220201810753999E-5</v>
      </c>
      <c r="AE401">
        <v>9.80308351592818E-5</v>
      </c>
      <c r="AF401">
        <v>1.0319434489604899E-5</v>
      </c>
      <c r="AG401">
        <v>2.0394929439574201E-4</v>
      </c>
      <c r="AH401">
        <v>6.6849002301230302E-5</v>
      </c>
      <c r="AI401">
        <v>1.4137349581783099E-5</v>
      </c>
      <c r="AJ401">
        <v>1.03027426475753E-5</v>
      </c>
      <c r="AK401">
        <v>9.5316897473264698E-5</v>
      </c>
      <c r="AL401">
        <v>1.0319434489604899E-5</v>
      </c>
      <c r="AM401" s="1">
        <v>2.5807542413001699E-8</v>
      </c>
      <c r="AN401" s="1">
        <v>3.6623404693994402E-8</v>
      </c>
      <c r="AO401">
        <v>5.0071347593763799E-5</v>
      </c>
      <c r="AP401">
        <v>0</v>
      </c>
      <c r="AQ401">
        <v>7.5536775702126696E-6</v>
      </c>
      <c r="AR401">
        <v>1.35567914796673E-6</v>
      </c>
      <c r="AS401" s="1">
        <v>3.1162074244032603E-8</v>
      </c>
      <c r="AT401" s="1">
        <v>4.1166809834449701E-10</v>
      </c>
      <c r="AU401" s="1">
        <v>1.10696709929502E-7</v>
      </c>
      <c r="AV401">
        <v>4.9996347451422702E-5</v>
      </c>
      <c r="AW401" s="1">
        <v>1.10789982806331E-7</v>
      </c>
      <c r="AX401">
        <v>4.8718097948045701E-5</v>
      </c>
      <c r="AY401">
        <v>4.7591376292284399E-5</v>
      </c>
      <c r="AZ401" s="1">
        <v>2.05826361144737E-8</v>
      </c>
      <c r="BA401" s="1">
        <v>1.8804362620877799E-9</v>
      </c>
      <c r="BB401">
        <v>8.9808228091719592E-6</v>
      </c>
      <c r="BC401">
        <v>7.6732757753407798E-6</v>
      </c>
      <c r="BD401" s="1">
        <v>3.50065635205097E-8</v>
      </c>
      <c r="BE401" s="1">
        <v>4.6042492625176401E-9</v>
      </c>
      <c r="BF401" s="1">
        <v>5.1295498473263005E-10</v>
      </c>
      <c r="BG401">
        <v>2.36146120370517E-5</v>
      </c>
      <c r="BH401">
        <v>2.2675072135331802E-5</v>
      </c>
      <c r="BI401" s="1">
        <v>2.0200734549798999E-8</v>
      </c>
      <c r="BJ401" s="1">
        <v>1.23647623492994E-9</v>
      </c>
      <c r="BK401" t="s">
        <v>562</v>
      </c>
      <c r="BL401" t="s">
        <v>229</v>
      </c>
    </row>
    <row r="402" spans="1:64">
      <c r="A402" t="s">
        <v>560</v>
      </c>
      <c r="B402" t="s">
        <v>561</v>
      </c>
      <c r="C402" t="s">
        <v>21</v>
      </c>
      <c r="D402" t="s">
        <v>563</v>
      </c>
      <c r="E402" t="s">
        <v>564</v>
      </c>
      <c r="F402" t="s">
        <v>33</v>
      </c>
      <c r="G402" t="s">
        <v>109</v>
      </c>
      <c r="H402">
        <v>0.11</v>
      </c>
      <c r="I402">
        <v>1.6311017199600099E-4</v>
      </c>
      <c r="J402">
        <v>6.4145304243287901E-5</v>
      </c>
      <c r="K402" s="1">
        <v>2.1233809433445501E-7</v>
      </c>
      <c r="L402">
        <v>2.9524070092199802E-6</v>
      </c>
      <c r="M402" s="1">
        <v>1.17642751941719E-7</v>
      </c>
      <c r="N402">
        <v>1.2756810983967899E-4</v>
      </c>
      <c r="O402">
        <v>3.1053465681490503E-5</v>
      </c>
      <c r="P402" s="1">
        <v>1.5214005651859E-7</v>
      </c>
      <c r="Q402">
        <v>2.9473865358241401E-6</v>
      </c>
      <c r="R402" s="1">
        <v>1.15735172139799E-7</v>
      </c>
      <c r="S402">
        <v>1.71398562454449E-4</v>
      </c>
      <c r="T402">
        <v>1.75628421780715E-6</v>
      </c>
      <c r="U402" s="1">
        <v>1.9636688077380699E-7</v>
      </c>
      <c r="V402">
        <v>8.0605990601423303E-6</v>
      </c>
      <c r="W402">
        <v>8.7789500683550405E-6</v>
      </c>
      <c r="X402" s="1">
        <v>6.4313222055621296E-16</v>
      </c>
      <c r="Y402" s="1">
        <v>7.0817724681001503E-8</v>
      </c>
      <c r="Z402" s="1">
        <v>8.1684411292293693E-8</v>
      </c>
      <c r="AA402">
        <v>1.6740118413194099E-2</v>
      </c>
      <c r="AB402">
        <v>6.7227342357924101E-6</v>
      </c>
      <c r="AC402">
        <v>3.3038481133745198E-6</v>
      </c>
      <c r="AD402">
        <v>8.6770876486323503E-6</v>
      </c>
      <c r="AE402">
        <v>2.8147467520981899E-5</v>
      </c>
      <c r="AF402">
        <v>2.9630059425598202E-6</v>
      </c>
      <c r="AG402">
        <v>5.85596983908566E-5</v>
      </c>
      <c r="AH402">
        <v>1.9194267987481899E-5</v>
      </c>
      <c r="AI402">
        <v>4.0592389888288196E-6</v>
      </c>
      <c r="AJ402">
        <v>2.9582132354424101E-6</v>
      </c>
      <c r="AK402">
        <v>2.7368218086382899E-5</v>
      </c>
      <c r="AL402">
        <v>2.9630059425598202E-6</v>
      </c>
      <c r="AM402" s="1">
        <v>7.4100864354163402E-9</v>
      </c>
      <c r="AN402" s="1">
        <v>1.0515631050750801E-8</v>
      </c>
      <c r="AO402">
        <v>1.43769215863282E-5</v>
      </c>
      <c r="AP402">
        <v>0</v>
      </c>
      <c r="AQ402">
        <v>2.1688777181798699E-6</v>
      </c>
      <c r="AR402" s="1">
        <v>3.89254408822131E-7</v>
      </c>
      <c r="AS402" s="1">
        <v>8.9475262680885892E-9</v>
      </c>
      <c r="AT402" s="1">
        <v>1.1820173120782501E-10</v>
      </c>
      <c r="AU402" s="1">
        <v>3.17842038411441E-8</v>
      </c>
      <c r="AV402">
        <v>1.43553868919926E-5</v>
      </c>
      <c r="AW402" s="1">
        <v>3.1810985162214001E-8</v>
      </c>
      <c r="AX402">
        <v>0</v>
      </c>
      <c r="AY402">
        <v>0</v>
      </c>
      <c r="AZ402">
        <v>0</v>
      </c>
      <c r="BA402">
        <v>0</v>
      </c>
      <c r="BB402">
        <v>9.7926891911210992E-6</v>
      </c>
      <c r="BC402">
        <v>8.3669399054315892E-6</v>
      </c>
      <c r="BD402" s="1">
        <v>3.81711568627638E-8</v>
      </c>
      <c r="BE402" s="1">
        <v>5.0204733958492399E-9</v>
      </c>
      <c r="BF402" s="1">
        <v>5.5932611535246004E-10</v>
      </c>
      <c r="BG402">
        <v>2.5749372965201099E-5</v>
      </c>
      <c r="BH402">
        <v>2.4724898656365799E-5</v>
      </c>
      <c r="BI402" s="1">
        <v>2.2026880953100899E-8</v>
      </c>
      <c r="BJ402" s="1">
        <v>1.34825368656761E-9</v>
      </c>
      <c r="BL402" t="s">
        <v>229</v>
      </c>
    </row>
    <row r="403" spans="1:64">
      <c r="A403" t="s">
        <v>560</v>
      </c>
      <c r="B403" t="s">
        <v>561</v>
      </c>
      <c r="C403" t="s">
        <v>21</v>
      </c>
      <c r="D403" t="s">
        <v>565</v>
      </c>
      <c r="E403" t="s">
        <v>566</v>
      </c>
      <c r="F403" t="s">
        <v>33</v>
      </c>
      <c r="G403" t="s">
        <v>109</v>
      </c>
      <c r="H403">
        <v>0.27</v>
      </c>
      <c r="I403">
        <v>4.0496318564524602E-4</v>
      </c>
      <c r="J403">
        <v>1.59257307086783E-4</v>
      </c>
      <c r="K403" s="1">
        <v>5.2718423420968205E-7</v>
      </c>
      <c r="L403">
        <v>7.3301139539254898E-6</v>
      </c>
      <c r="M403" s="1">
        <v>2.9207855654495898E-7</v>
      </c>
      <c r="N403">
        <v>3.1672082442954898E-4</v>
      </c>
      <c r="O403">
        <v>7.7098259623010996E-5</v>
      </c>
      <c r="P403" s="1">
        <v>3.7772703687374199E-7</v>
      </c>
      <c r="Q403">
        <v>7.3176493303219996E-6</v>
      </c>
      <c r="R403" s="1">
        <v>2.8734249634708899E-7</v>
      </c>
      <c r="S403">
        <v>4.2554125850759899E-4</v>
      </c>
      <c r="T403">
        <v>4.3604297821418997E-6</v>
      </c>
      <c r="U403" s="1">
        <v>4.8753156605910695E-7</v>
      </c>
      <c r="V403">
        <v>2.00125218044913E-5</v>
      </c>
      <c r="W403">
        <v>2.17960139628125E-5</v>
      </c>
      <c r="X403" s="1">
        <v>1.5967420648292199E-15</v>
      </c>
      <c r="Y403" s="1">
        <v>1.7582331644938299E-7</v>
      </c>
      <c r="Z403" s="1">
        <v>2.0280267631190099E-7</v>
      </c>
      <c r="AA403">
        <v>4.1561673301723299E-2</v>
      </c>
      <c r="AB403">
        <v>1.6690926378519099E-5</v>
      </c>
      <c r="AC403">
        <v>8.2026573849298599E-6</v>
      </c>
      <c r="AD403">
        <v>2.1543114162121702E-5</v>
      </c>
      <c r="AE403">
        <v>6.9883367638299898E-5</v>
      </c>
      <c r="AF403">
        <v>7.3564285470450798E-6</v>
      </c>
      <c r="AG403">
        <v>1.4538959600488501E-4</v>
      </c>
      <c r="AH403">
        <v>4.7654734313748298E-5</v>
      </c>
      <c r="AI403">
        <v>1.00781105929543E-5</v>
      </c>
      <c r="AJ403">
        <v>7.3445294121328903E-6</v>
      </c>
      <c r="AK403">
        <v>6.7948679386881802E-5</v>
      </c>
      <c r="AL403">
        <v>7.3564285470450798E-6</v>
      </c>
      <c r="AM403" s="1">
        <v>1.83974559775854E-8</v>
      </c>
      <c r="AN403" s="1">
        <v>2.6107773643243499E-8</v>
      </c>
      <c r="AO403">
        <v>3.56944260074356E-5</v>
      </c>
      <c r="AP403">
        <v>0</v>
      </c>
      <c r="AQ403">
        <v>5.3847998520327899E-6</v>
      </c>
      <c r="AR403" s="1">
        <v>9.6642473914460296E-7</v>
      </c>
      <c r="AS403" s="1">
        <v>2.2214547975943999E-8</v>
      </c>
      <c r="AT403" s="1">
        <v>2.9346636713667102E-10</v>
      </c>
      <c r="AU403" s="1">
        <v>7.89125060883578E-8</v>
      </c>
      <c r="AV403">
        <v>3.5640960559430002E-5</v>
      </c>
      <c r="AW403" s="1">
        <v>7.8978997644117494E-8</v>
      </c>
      <c r="AX403">
        <v>0</v>
      </c>
      <c r="AY403">
        <v>0</v>
      </c>
      <c r="AZ403">
        <v>0</v>
      </c>
      <c r="BA403">
        <v>0</v>
      </c>
      <c r="BB403">
        <v>2.43128835089903E-5</v>
      </c>
      <c r="BC403">
        <v>2.0773092179002501E-5</v>
      </c>
      <c r="BD403" s="1">
        <v>9.4769768762723906E-8</v>
      </c>
      <c r="BE403" s="1">
        <v>1.24646236034877E-8</v>
      </c>
      <c r="BF403" s="1">
        <v>1.38867173466817E-9</v>
      </c>
      <c r="BG403">
        <v>6.3929477706706295E-5</v>
      </c>
      <c r="BH403">
        <v>6.1385955284770297E-5</v>
      </c>
      <c r="BI403" s="1">
        <v>5.4687428573215997E-8</v>
      </c>
      <c r="BJ403" s="1">
        <v>3.3473884632023401E-9</v>
      </c>
      <c r="BL403" t="s">
        <v>229</v>
      </c>
    </row>
    <row r="404" spans="1:64">
      <c r="A404" t="s">
        <v>476</v>
      </c>
      <c r="B404" t="s">
        <v>477</v>
      </c>
      <c r="C404" t="s">
        <v>39</v>
      </c>
      <c r="D404" t="s">
        <v>476</v>
      </c>
      <c r="E404" t="s">
        <v>477</v>
      </c>
      <c r="F404" t="s">
        <v>28</v>
      </c>
      <c r="G404" t="s">
        <v>145</v>
      </c>
      <c r="H404">
        <v>0.11</v>
      </c>
      <c r="I404">
        <v>1.21157320876279E-4</v>
      </c>
      <c r="J404">
        <v>8.5412332585133399E-5</v>
      </c>
      <c r="K404" s="1">
        <v>1.3903205724415001E-7</v>
      </c>
      <c r="L404" s="1">
        <v>7.54180765432427E-9</v>
      </c>
      <c r="M404" s="1">
        <v>1.1501173691796E-7</v>
      </c>
      <c r="N404">
        <v>8.0905914128567694E-5</v>
      </c>
      <c r="O404">
        <v>4.8126204115688401E-5</v>
      </c>
      <c r="P404" s="1">
        <v>6.9333779489981504E-8</v>
      </c>
      <c r="Q404">
        <v>0</v>
      </c>
      <c r="R404" s="1">
        <v>1.12503895179772E-7</v>
      </c>
      <c r="S404">
        <v>2.8620863350319102E-4</v>
      </c>
      <c r="T404">
        <v>4.6991325006877596E-6</v>
      </c>
      <c r="U404" s="1">
        <v>5.8739156258596995E-7</v>
      </c>
      <c r="V404">
        <v>2.19280276118412E-5</v>
      </c>
      <c r="W404">
        <v>1.6133555960499101E-4</v>
      </c>
      <c r="X404" s="1">
        <v>1.6373224569345E-15</v>
      </c>
      <c r="Y404" s="1">
        <v>2.8568189340762898E-7</v>
      </c>
      <c r="Z404">
        <v>0</v>
      </c>
      <c r="AA404">
        <v>0</v>
      </c>
      <c r="AB404">
        <v>3.1448113276888203E-5</v>
      </c>
      <c r="AC404">
        <v>4.9865508208327796E-6</v>
      </c>
      <c r="AD404">
        <v>1.9016305980938898E-5</v>
      </c>
      <c r="AE404">
        <v>2.52446729096867E-5</v>
      </c>
      <c r="AF404" s="1">
        <v>2.1027114022094499E-7</v>
      </c>
      <c r="AG404">
        <v>0</v>
      </c>
      <c r="AH404">
        <v>0</v>
      </c>
      <c r="AI404">
        <v>1.8856593104901201E-5</v>
      </c>
      <c r="AJ404">
        <v>4.4683393070489801E-6</v>
      </c>
      <c r="AK404">
        <v>2.45910005635173E-5</v>
      </c>
      <c r="AL404" s="1">
        <v>2.1027114022094499E-7</v>
      </c>
      <c r="AM404" s="1">
        <v>3.7945263457522498E-8</v>
      </c>
      <c r="AN404" s="1">
        <v>1.5721934598876E-8</v>
      </c>
      <c r="AO404" s="1">
        <v>1.56665814335829E-8</v>
      </c>
      <c r="AP404">
        <v>0</v>
      </c>
      <c r="AQ404">
        <v>0</v>
      </c>
      <c r="AR404">
        <v>0</v>
      </c>
      <c r="AS404" s="1">
        <v>4.1980774069424301E-8</v>
      </c>
      <c r="AT404" s="1">
        <v>1.8204345325014301E-10</v>
      </c>
      <c r="AU404" s="1">
        <v>6.9656798464977897E-8</v>
      </c>
      <c r="AV404" s="1">
        <v>6.8427919211947604E-10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1.10738644122649E-5</v>
      </c>
      <c r="BC404">
        <v>9.3237017997664806E-6</v>
      </c>
      <c r="BD404" s="1">
        <v>4.4960778600342903E-8</v>
      </c>
      <c r="BE404" s="1">
        <v>7.54180765432427E-9</v>
      </c>
      <c r="BF404" s="1">
        <v>7.5715239392484701E-10</v>
      </c>
      <c r="BG404">
        <v>2.91775423354464E-5</v>
      </c>
      <c r="BH404">
        <v>2.7962426669678502E-5</v>
      </c>
      <c r="BI404" s="1">
        <v>2.47374991538255E-8</v>
      </c>
      <c r="BJ404" s="1">
        <v>1.7506893442633001E-9</v>
      </c>
      <c r="BL404" t="s">
        <v>234</v>
      </c>
    </row>
    <row r="405" spans="1:64">
      <c r="A405" t="s">
        <v>476</v>
      </c>
      <c r="B405" t="s">
        <v>477</v>
      </c>
      <c r="C405" t="s">
        <v>21</v>
      </c>
      <c r="D405" t="s">
        <v>476</v>
      </c>
      <c r="E405" t="s">
        <v>477</v>
      </c>
      <c r="F405" t="s">
        <v>28</v>
      </c>
      <c r="G405" t="s">
        <v>145</v>
      </c>
      <c r="H405">
        <v>0.11</v>
      </c>
      <c r="I405">
        <v>1.21157320876279E-4</v>
      </c>
      <c r="J405">
        <v>8.5412332585133399E-5</v>
      </c>
      <c r="K405" s="1">
        <v>1.3903205724415001E-7</v>
      </c>
      <c r="L405" s="1">
        <v>7.54180765432427E-9</v>
      </c>
      <c r="M405" s="1">
        <v>1.1501173691796E-7</v>
      </c>
      <c r="N405">
        <v>8.0905914128567694E-5</v>
      </c>
      <c r="O405">
        <v>4.8126204115688401E-5</v>
      </c>
      <c r="P405" s="1">
        <v>6.9333779489981504E-8</v>
      </c>
      <c r="Q405">
        <v>0</v>
      </c>
      <c r="R405" s="1">
        <v>1.12503895179772E-7</v>
      </c>
      <c r="S405">
        <v>2.8620863350319102E-4</v>
      </c>
      <c r="T405">
        <v>4.6991325006877596E-6</v>
      </c>
      <c r="U405" s="1">
        <v>5.8739156258596995E-7</v>
      </c>
      <c r="V405">
        <v>2.19280276118412E-5</v>
      </c>
      <c r="W405">
        <v>1.6133555960499101E-4</v>
      </c>
      <c r="X405" s="1">
        <v>1.6373224569345E-15</v>
      </c>
      <c r="Y405" s="1">
        <v>2.8568189340762898E-7</v>
      </c>
      <c r="Z405">
        <v>0</v>
      </c>
      <c r="AA405">
        <v>0</v>
      </c>
      <c r="AB405">
        <v>3.1448113276888203E-5</v>
      </c>
      <c r="AC405">
        <v>4.9865508208327796E-6</v>
      </c>
      <c r="AD405">
        <v>1.9016305980938898E-5</v>
      </c>
      <c r="AE405">
        <v>2.52446729096867E-5</v>
      </c>
      <c r="AF405" s="1">
        <v>2.1027114022094499E-7</v>
      </c>
      <c r="AG405">
        <v>0</v>
      </c>
      <c r="AH405">
        <v>0</v>
      </c>
      <c r="AI405">
        <v>1.8856593104901201E-5</v>
      </c>
      <c r="AJ405">
        <v>4.4683393070489801E-6</v>
      </c>
      <c r="AK405">
        <v>2.45910005635173E-5</v>
      </c>
      <c r="AL405" s="1">
        <v>2.1027114022094499E-7</v>
      </c>
      <c r="AM405" s="1">
        <v>3.7945263457522498E-8</v>
      </c>
      <c r="AN405" s="1">
        <v>1.5721934598876E-8</v>
      </c>
      <c r="AO405" s="1">
        <v>1.56665814335829E-8</v>
      </c>
      <c r="AP405">
        <v>0</v>
      </c>
      <c r="AQ405">
        <v>0</v>
      </c>
      <c r="AR405">
        <v>0</v>
      </c>
      <c r="AS405" s="1">
        <v>4.1980774069424301E-8</v>
      </c>
      <c r="AT405" s="1">
        <v>1.8204345325014301E-10</v>
      </c>
      <c r="AU405" s="1">
        <v>6.9656798464977897E-8</v>
      </c>
      <c r="AV405" s="1">
        <v>6.8427919211947604E-10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1.10738644122649E-5</v>
      </c>
      <c r="BC405">
        <v>9.3237017997664806E-6</v>
      </c>
      <c r="BD405" s="1">
        <v>4.4960778600342903E-8</v>
      </c>
      <c r="BE405" s="1">
        <v>7.54180765432427E-9</v>
      </c>
      <c r="BF405" s="1">
        <v>7.5715239392484701E-10</v>
      </c>
      <c r="BG405">
        <v>2.91775423354464E-5</v>
      </c>
      <c r="BH405">
        <v>2.7962426669678502E-5</v>
      </c>
      <c r="BI405" s="1">
        <v>2.47374991538255E-8</v>
      </c>
      <c r="BJ405" s="1">
        <v>1.7506893442633001E-9</v>
      </c>
      <c r="BL405" t="s">
        <v>234</v>
      </c>
    </row>
    <row r="406" spans="1:64">
      <c r="A406" t="s">
        <v>567</v>
      </c>
      <c r="B406" t="s">
        <v>568</v>
      </c>
      <c r="C406" t="s">
        <v>39</v>
      </c>
      <c r="D406" t="s">
        <v>567</v>
      </c>
      <c r="E406" t="s">
        <v>568</v>
      </c>
      <c r="F406" t="s">
        <v>36</v>
      </c>
      <c r="G406" t="s">
        <v>73</v>
      </c>
      <c r="H406">
        <v>7.0000000000000007E-2</v>
      </c>
      <c r="I406">
        <v>6.6649479171462605E-5</v>
      </c>
      <c r="J406">
        <v>5.0054189712167903E-5</v>
      </c>
      <c r="K406" s="1">
        <v>1.3306823046951499E-7</v>
      </c>
      <c r="L406" s="1">
        <v>5.03261831681818E-10</v>
      </c>
      <c r="M406" s="1">
        <v>4.6213436343764502E-8</v>
      </c>
      <c r="N406">
        <v>3.7147398278660101E-5</v>
      </c>
      <c r="O406">
        <v>2.3129866224306898E-5</v>
      </c>
      <c r="P406" s="1">
        <v>5.89088007917351E-8</v>
      </c>
      <c r="Q406">
        <v>0</v>
      </c>
      <c r="R406" s="1">
        <v>4.4915933299485398E-8</v>
      </c>
      <c r="S406">
        <v>8.0641536849502599E-5</v>
      </c>
      <c r="T406" s="1">
        <v>9.5646151452109596E-7</v>
      </c>
      <c r="U406" s="1">
        <v>2.36231454046547E-7</v>
      </c>
      <c r="V406">
        <v>2.4371585923806599E-5</v>
      </c>
      <c r="W406">
        <v>2.0511671376523099E-5</v>
      </c>
      <c r="X406" s="1">
        <v>7.3464204987068802E-16</v>
      </c>
      <c r="Y406" s="1">
        <v>5.8147697771859698E-8</v>
      </c>
      <c r="Z406">
        <v>0</v>
      </c>
      <c r="AA406">
        <v>0</v>
      </c>
      <c r="AB406">
        <v>5.8967225783404998E-6</v>
      </c>
      <c r="AC406">
        <v>1.03682564091684E-5</v>
      </c>
      <c r="AD406">
        <v>9.9128884129436696E-6</v>
      </c>
      <c r="AE406">
        <v>1.0840701373318899E-5</v>
      </c>
      <c r="AF406" s="1">
        <v>1.28829504888622E-7</v>
      </c>
      <c r="AG406">
        <v>0</v>
      </c>
      <c r="AH406">
        <v>0</v>
      </c>
      <c r="AI406">
        <v>3.5683033325792998E-6</v>
      </c>
      <c r="AJ406">
        <v>9.2907681728816099E-6</v>
      </c>
      <c r="AK406">
        <v>1.01419652139573E-5</v>
      </c>
      <c r="AL406" s="1">
        <v>1.28829504888622E-7</v>
      </c>
      <c r="AM406" s="1">
        <v>6.4515520255237298E-9</v>
      </c>
      <c r="AN406" s="1">
        <v>3.2689739867546401E-8</v>
      </c>
      <c r="AO406" s="1">
        <v>1.9767508898664999E-8</v>
      </c>
      <c r="AP406">
        <v>0</v>
      </c>
      <c r="AQ406">
        <v>0</v>
      </c>
      <c r="AR406">
        <v>0</v>
      </c>
      <c r="AS406" s="1">
        <v>7.8247728769252502E-9</v>
      </c>
      <c r="AT406" s="1">
        <v>3.7851277741369501E-10</v>
      </c>
      <c r="AU406" s="1">
        <v>3.63109465675592E-8</v>
      </c>
      <c r="AV406" s="1">
        <v>4.0170107758724001E-10</v>
      </c>
      <c r="AW406">
        <v>0</v>
      </c>
      <c r="AX406">
        <v>1.12377335923951E-5</v>
      </c>
      <c r="AY406">
        <v>1.0064427371225999E-5</v>
      </c>
      <c r="AZ406" s="1">
        <v>3.5808337259427898E-8</v>
      </c>
      <c r="BA406" s="1">
        <v>3.8907608365630201E-10</v>
      </c>
      <c r="BB406">
        <v>6.0536614321587704E-6</v>
      </c>
      <c r="BC406">
        <v>5.1516011704089498E-6</v>
      </c>
      <c r="BD406" s="1">
        <v>2.7951437908333301E-8</v>
      </c>
      <c r="BE406" s="1">
        <v>5.03261831681818E-10</v>
      </c>
      <c r="BF406" s="1">
        <v>2.03367555406856E-10</v>
      </c>
      <c r="BG406">
        <v>1.2210685868248501E-5</v>
      </c>
      <c r="BH406">
        <v>1.1708294946226001E-5</v>
      </c>
      <c r="BI406" s="1">
        <v>1.03996545100185E-8</v>
      </c>
      <c r="BJ406" s="1">
        <v>7.0505940521590498E-10</v>
      </c>
      <c r="BK406" t="s">
        <v>569</v>
      </c>
      <c r="BL406" t="s">
        <v>238</v>
      </c>
    </row>
    <row r="407" spans="1:64">
      <c r="A407" t="s">
        <v>567</v>
      </c>
      <c r="B407" t="s">
        <v>568</v>
      </c>
      <c r="C407" t="s">
        <v>21</v>
      </c>
      <c r="D407" t="s">
        <v>334</v>
      </c>
      <c r="E407" t="s">
        <v>335</v>
      </c>
      <c r="F407" t="s">
        <v>29</v>
      </c>
      <c r="G407" t="s">
        <v>98</v>
      </c>
      <c r="H407">
        <v>0.02</v>
      </c>
      <c r="I407">
        <v>1.4482178975349901E-5</v>
      </c>
      <c r="J407">
        <v>9.2708835763120793E-6</v>
      </c>
      <c r="K407" s="1">
        <v>1.5684089838503801E-8</v>
      </c>
      <c r="L407" s="1">
        <v>7.9240831281043697E-11</v>
      </c>
      <c r="M407" s="1">
        <v>1.7369120950204498E-8</v>
      </c>
      <c r="N407">
        <v>9.6848246546463199E-6</v>
      </c>
      <c r="O407">
        <v>4.7631151236824901E-6</v>
      </c>
      <c r="P407" s="1">
        <v>8.4061065611265001E-9</v>
      </c>
      <c r="Q407">
        <v>0</v>
      </c>
      <c r="R407" s="1">
        <v>1.7110650386235299E-8</v>
      </c>
      <c r="S407">
        <v>3.1770198540998999E-5</v>
      </c>
      <c r="T407" s="1">
        <v>5.4804926331559396E-7</v>
      </c>
      <c r="U407" s="1">
        <v>1.5361986926270401E-7</v>
      </c>
      <c r="V407">
        <v>1.97517998006881E-6</v>
      </c>
      <c r="W407">
        <v>7.2501024188769497E-6</v>
      </c>
      <c r="X407" s="1">
        <v>8.9030383311395402E-17</v>
      </c>
      <c r="Y407" s="1">
        <v>3.3318437222559698E-8</v>
      </c>
      <c r="Z407">
        <v>0</v>
      </c>
      <c r="AA407">
        <v>0</v>
      </c>
      <c r="AB407">
        <v>3.4894294893648299E-6</v>
      </c>
      <c r="AC407" s="1">
        <v>8.2692285632400903E-7</v>
      </c>
      <c r="AD407">
        <v>3.3782180976752399E-6</v>
      </c>
      <c r="AE407">
        <v>1.9902542112822202E-6</v>
      </c>
      <c r="AF407">
        <v>0</v>
      </c>
      <c r="AG407">
        <v>0</v>
      </c>
      <c r="AH407">
        <v>0</v>
      </c>
      <c r="AI407">
        <v>2.1038128547495398E-6</v>
      </c>
      <c r="AJ407" s="1">
        <v>7.4098751533283398E-7</v>
      </c>
      <c r="AK407">
        <v>1.9183147536001101E-6</v>
      </c>
      <c r="AL407">
        <v>0</v>
      </c>
      <c r="AM407" s="1">
        <v>3.9757560158870702E-9</v>
      </c>
      <c r="AN407" s="1">
        <v>2.6071782946896001E-9</v>
      </c>
      <c r="AO407" s="1">
        <v>1.8231722505498099E-9</v>
      </c>
      <c r="AP407">
        <v>0</v>
      </c>
      <c r="AQ407">
        <v>0</v>
      </c>
      <c r="AR407">
        <v>0</v>
      </c>
      <c r="AS407" s="1">
        <v>4.6415351844023997E-9</v>
      </c>
      <c r="AT407" s="1">
        <v>3.0188380254300598E-11</v>
      </c>
      <c r="AU407" s="1">
        <v>1.2374425266209701E-8</v>
      </c>
      <c r="AV407" s="1">
        <v>6.4501555368955094E-11</v>
      </c>
      <c r="AW407">
        <v>0</v>
      </c>
      <c r="AX407" s="1">
        <v>2.1958528908791999E-7</v>
      </c>
      <c r="AY407" s="1">
        <v>2.1220799595086799E-7</v>
      </c>
      <c r="AZ407" s="1">
        <v>1.3785320304990599E-10</v>
      </c>
      <c r="BA407" s="1">
        <v>1.1975339509761901E-11</v>
      </c>
      <c r="BB407" s="1">
        <v>8.5652222472083098E-7</v>
      </c>
      <c r="BC407" s="1">
        <v>7.2909079067679E-7</v>
      </c>
      <c r="BD407" s="1">
        <v>3.9676649065508803E-9</v>
      </c>
      <c r="BE407" s="1">
        <v>7.9240831281043697E-11</v>
      </c>
      <c r="BF407" s="1">
        <v>2.58443860228433E-11</v>
      </c>
      <c r="BG407">
        <v>3.7212468068948401E-6</v>
      </c>
      <c r="BH407">
        <v>3.5664696660019202E-6</v>
      </c>
      <c r="BI407" s="1">
        <v>3.1724651677765299E-9</v>
      </c>
      <c r="BJ407" s="1">
        <v>2.20650838436549E-10</v>
      </c>
      <c r="BK407" t="s">
        <v>271</v>
      </c>
      <c r="BL407" t="s">
        <v>268</v>
      </c>
    </row>
    <row r="408" spans="1:64">
      <c r="A408" t="s">
        <v>567</v>
      </c>
      <c r="B408" t="s">
        <v>568</v>
      </c>
      <c r="C408" t="s">
        <v>21</v>
      </c>
      <c r="D408" t="s">
        <v>459</v>
      </c>
      <c r="E408" t="s">
        <v>460</v>
      </c>
      <c r="F408" t="s">
        <v>31</v>
      </c>
      <c r="G408" t="s">
        <v>152</v>
      </c>
      <c r="H408" s="1">
        <v>2.106E-4</v>
      </c>
      <c r="I408" s="1">
        <v>4.7891719821651401E-7</v>
      </c>
      <c r="J408" s="1">
        <v>3.2208050767487702E-7</v>
      </c>
      <c r="K408" s="1">
        <v>5.5817707809945799E-10</v>
      </c>
      <c r="L408" s="1">
        <v>5.3810941363636297E-13</v>
      </c>
      <c r="M408" s="1">
        <v>5.1351093282089695E-10</v>
      </c>
      <c r="N408" s="1">
        <v>3.9923403911982001E-7</v>
      </c>
      <c r="O408" s="1">
        <v>2.49650896408483E-7</v>
      </c>
      <c r="P408" s="1">
        <v>3.4582056703905101E-10</v>
      </c>
      <c r="Q408">
        <v>0</v>
      </c>
      <c r="R408" s="1">
        <v>5.1017468796180496E-10</v>
      </c>
      <c r="S408" s="1">
        <v>9.1520650766602395E-7</v>
      </c>
      <c r="T408" s="1">
        <v>1.8397096670983102E-8</v>
      </c>
      <c r="U408">
        <v>0</v>
      </c>
      <c r="V408" s="1">
        <v>4.42469965805471E-7</v>
      </c>
      <c r="W408" s="1">
        <v>7.82659728329462E-7</v>
      </c>
      <c r="X408" s="1">
        <v>8.9604946325340399E-18</v>
      </c>
      <c r="Y408" s="1">
        <v>1.1184441829210801E-9</v>
      </c>
      <c r="Z408">
        <v>0</v>
      </c>
      <c r="AA408">
        <v>0</v>
      </c>
      <c r="AB408" s="1">
        <v>1.2910134021134401E-7</v>
      </c>
      <c r="AC408" s="1">
        <v>7.1030022969052203E-9</v>
      </c>
      <c r="AD408" s="1">
        <v>9.0825761517187494E-8</v>
      </c>
      <c r="AE408" s="1">
        <v>1.6883352333069599E-7</v>
      </c>
      <c r="AF408" s="1">
        <v>3.3704117636868E-9</v>
      </c>
      <c r="AG408">
        <v>0</v>
      </c>
      <c r="AH408">
        <v>0</v>
      </c>
      <c r="AI408" s="1">
        <v>7.7023994112776395E-8</v>
      </c>
      <c r="AJ408" s="1">
        <v>6.36484526112185E-9</v>
      </c>
      <c r="AK408" s="1">
        <v>1.6289164527089801E-7</v>
      </c>
      <c r="AL408" s="1">
        <v>3.3704117636868E-9</v>
      </c>
      <c r="AM408" s="1">
        <v>1.6364429726843299E-10</v>
      </c>
      <c r="AN408" s="1">
        <v>2.2394825918762001E-11</v>
      </c>
      <c r="AO408" s="1">
        <v>1.59781443851855E-10</v>
      </c>
      <c r="AP408">
        <v>0</v>
      </c>
      <c r="AQ408">
        <v>0</v>
      </c>
      <c r="AR408">
        <v>0</v>
      </c>
      <c r="AS408" s="1">
        <v>1.7289650564090999E-10</v>
      </c>
      <c r="AT408" s="1">
        <v>2.5930851063829698E-13</v>
      </c>
      <c r="AU408" s="1">
        <v>3.3269509713255399E-10</v>
      </c>
      <c r="AV408" s="1">
        <v>4.3237766777020599E-12</v>
      </c>
      <c r="AW408">
        <v>0</v>
      </c>
      <c r="AX408">
        <v>0</v>
      </c>
      <c r="AY408">
        <v>0</v>
      </c>
      <c r="AZ408">
        <v>0</v>
      </c>
      <c r="BA408">
        <v>0</v>
      </c>
      <c r="BB408" s="1">
        <v>2.68764724063268E-8</v>
      </c>
      <c r="BC408" s="1">
        <v>2.17779548060454E-8</v>
      </c>
      <c r="BD408" s="1">
        <v>1.6654792227272699E-10</v>
      </c>
      <c r="BE408" s="1">
        <v>5.3810941363636297E-13</v>
      </c>
      <c r="BF408" s="1">
        <v>4.4271268273227199E-13</v>
      </c>
      <c r="BG408" s="1">
        <v>5.2806686690367702E-8</v>
      </c>
      <c r="BH408" s="1">
        <v>5.06516564603488E-8</v>
      </c>
      <c r="BI408" s="1">
        <v>4.5808588787679501E-11</v>
      </c>
      <c r="BJ408" s="1">
        <v>2.8935321763592001E-12</v>
      </c>
      <c r="BL408" t="s">
        <v>318</v>
      </c>
    </row>
    <row r="409" spans="1:64">
      <c r="A409" t="s">
        <v>567</v>
      </c>
      <c r="B409" t="s">
        <v>568</v>
      </c>
      <c r="C409" t="s">
        <v>21</v>
      </c>
      <c r="D409" t="s">
        <v>345</v>
      </c>
      <c r="E409" t="s">
        <v>346</v>
      </c>
      <c r="F409" t="s">
        <v>30</v>
      </c>
      <c r="G409" t="s">
        <v>90</v>
      </c>
      <c r="H409" s="1">
        <v>4.2119999999999999E-4</v>
      </c>
      <c r="I409" s="1">
        <v>4.7119546604251899E-7</v>
      </c>
      <c r="J409" s="1">
        <v>4.2471638669147998E-7</v>
      </c>
      <c r="K409" s="1">
        <v>4.8260488819905796E-10</v>
      </c>
      <c r="L409" s="1">
        <v>3.0195709900909098E-12</v>
      </c>
      <c r="M409" s="1">
        <v>1.1727445152371399E-10</v>
      </c>
      <c r="N409" s="1">
        <v>3.08070119949971E-7</v>
      </c>
      <c r="O409" s="1">
        <v>2.7226884079157401E-7</v>
      </c>
      <c r="P409" s="1">
        <v>2.05156829592684E-10</v>
      </c>
      <c r="Q409">
        <v>0</v>
      </c>
      <c r="R409" s="1">
        <v>1.08745808192437E-10</v>
      </c>
      <c r="S409">
        <v>2.5775462437800098E-6</v>
      </c>
      <c r="T409" s="1">
        <v>1.9035812016828201E-9</v>
      </c>
      <c r="U409">
        <v>0</v>
      </c>
      <c r="V409" s="1">
        <v>4.0052366202345999E-7</v>
      </c>
      <c r="W409" s="1">
        <v>2.6979602800773901E-7</v>
      </c>
      <c r="X409" s="1">
        <v>2.3908623200688401E-17</v>
      </c>
      <c r="Y409" s="1">
        <v>1.15727462860927E-10</v>
      </c>
      <c r="Z409">
        <v>0</v>
      </c>
      <c r="AA409">
        <v>0</v>
      </c>
      <c r="AB409" s="1">
        <v>1.32523943795936E-8</v>
      </c>
      <c r="AC409" s="1">
        <v>1.4358757331378299E-8</v>
      </c>
      <c r="AD409" s="1">
        <v>2.36567819374006E-8</v>
      </c>
      <c r="AE409" s="1">
        <v>1.3179829614431201E-7</v>
      </c>
      <c r="AF409" s="1">
        <v>1.25003890157287E-7</v>
      </c>
      <c r="AG409">
        <v>0</v>
      </c>
      <c r="AH409">
        <v>0</v>
      </c>
      <c r="AI409" s="1">
        <v>7.9131249372383092E-9</v>
      </c>
      <c r="AJ409" s="1">
        <v>1.2866568914956E-8</v>
      </c>
      <c r="AK409" s="1">
        <v>1.26485256782092E-7</v>
      </c>
      <c r="AL409" s="1">
        <v>1.25003890157287E-7</v>
      </c>
      <c r="AM409" s="1">
        <v>1.6665315350114E-11</v>
      </c>
      <c r="AN409" s="1">
        <v>4.5271260997067399E-11</v>
      </c>
      <c r="AO409" s="1">
        <v>1.4322025324550199E-10</v>
      </c>
      <c r="AP409">
        <v>0</v>
      </c>
      <c r="AQ409">
        <v>0</v>
      </c>
      <c r="AR409">
        <v>0</v>
      </c>
      <c r="AS409" s="1">
        <v>1.7738619212168101E-11</v>
      </c>
      <c r="AT409" s="1">
        <v>5.2419354838709599E-13</v>
      </c>
      <c r="AU409" s="1">
        <v>8.6654878891577597E-11</v>
      </c>
      <c r="AV409" s="1">
        <v>3.8281165403050398E-12</v>
      </c>
      <c r="AW409">
        <v>0</v>
      </c>
      <c r="AX409" s="1">
        <v>5.6735966499794798E-9</v>
      </c>
      <c r="AY409" s="1">
        <v>5.3450538421964003E-9</v>
      </c>
      <c r="AZ409" s="1">
        <v>5.2960115748991198E-12</v>
      </c>
      <c r="BA409" s="1">
        <v>6.2535407637760003E-13</v>
      </c>
      <c r="BB409" s="1">
        <v>3.6321968592952599E-8</v>
      </c>
      <c r="BC409" s="1">
        <v>3.0909607022453699E-8</v>
      </c>
      <c r="BD409" s="1">
        <v>1.6770862745E-10</v>
      </c>
      <c r="BE409" s="1">
        <v>3.0195709900909098E-12</v>
      </c>
      <c r="BF409" s="1">
        <v>1.22020533244113E-12</v>
      </c>
      <c r="BG409" s="1">
        <v>1.2112978084961499E-7</v>
      </c>
      <c r="BH409" s="1">
        <v>1.1619288503525601E-7</v>
      </c>
      <c r="BI409" s="1">
        <v>1.0444341958147501E-10</v>
      </c>
      <c r="BJ409" s="1">
        <v>6.6830839224581197E-12</v>
      </c>
      <c r="BK409" t="s">
        <v>347</v>
      </c>
      <c r="BL409" t="s">
        <v>238</v>
      </c>
    </row>
    <row r="410" spans="1:64">
      <c r="A410" t="s">
        <v>567</v>
      </c>
      <c r="B410" t="s">
        <v>568</v>
      </c>
      <c r="C410" t="s">
        <v>21</v>
      </c>
      <c r="D410" t="s">
        <v>245</v>
      </c>
      <c r="E410" t="s">
        <v>246</v>
      </c>
      <c r="F410" t="s">
        <v>28</v>
      </c>
      <c r="G410" t="s">
        <v>66</v>
      </c>
      <c r="H410" s="1">
        <v>2.106E-4</v>
      </c>
      <c r="I410" s="1">
        <v>1.7612326935584401E-7</v>
      </c>
      <c r="J410" s="1">
        <v>1.3865939162697801E-7</v>
      </c>
      <c r="K410" s="1">
        <v>2.3950970951231601E-10</v>
      </c>
      <c r="L410" s="1">
        <v>1.4156013297688799E-11</v>
      </c>
      <c r="M410" s="1">
        <v>1.09685992770557E-10</v>
      </c>
      <c r="N410" s="1">
        <v>7.76865355996438E-8</v>
      </c>
      <c r="O410" s="1">
        <v>4.6701591902712799E-8</v>
      </c>
      <c r="P410" s="1">
        <v>8.8824050519083101E-11</v>
      </c>
      <c r="Q410">
        <v>0</v>
      </c>
      <c r="R410" s="1">
        <v>1.03802150151876E-10</v>
      </c>
      <c r="S410" s="1">
        <v>1.3383182198753E-7</v>
      </c>
      <c r="T410" s="1">
        <v>3.3146448166849401E-9</v>
      </c>
      <c r="U410" s="1">
        <v>9.5614754327450204E-10</v>
      </c>
      <c r="V410" s="1">
        <v>3.02889127837514E-8</v>
      </c>
      <c r="W410" s="1">
        <v>6.1835727253113298E-8</v>
      </c>
      <c r="X410" s="1">
        <v>1.6364457040247999E-18</v>
      </c>
      <c r="Y410" s="1">
        <v>2.01512514717502E-10</v>
      </c>
      <c r="Z410">
        <v>0</v>
      </c>
      <c r="AA410">
        <v>0</v>
      </c>
      <c r="AB410" s="1">
        <v>2.20135375906343E-8</v>
      </c>
      <c r="AC410" s="1">
        <v>9.3597825567502902E-9</v>
      </c>
      <c r="AD410" s="1">
        <v>1.99825748268477E-8</v>
      </c>
      <c r="AE410" s="1">
        <v>2.5752468949163199E-8</v>
      </c>
      <c r="AF410" s="1">
        <v>5.7817167624818101E-10</v>
      </c>
      <c r="AG410">
        <v>0</v>
      </c>
      <c r="AH410">
        <v>0</v>
      </c>
      <c r="AI410" s="1">
        <v>1.3210455879699501E-8</v>
      </c>
      <c r="AJ410" s="1">
        <v>8.3870967741935402E-9</v>
      </c>
      <c r="AK410" s="1">
        <v>2.45258675725714E-8</v>
      </c>
      <c r="AL410" s="1">
        <v>5.7817167624818101E-10</v>
      </c>
      <c r="AM410" s="1">
        <v>2.6338974801232101E-11</v>
      </c>
      <c r="AN410" s="1">
        <v>2.9510155316606897E-11</v>
      </c>
      <c r="AO410" s="1">
        <v>3.2974920401244003E-11</v>
      </c>
      <c r="AP410">
        <v>0</v>
      </c>
      <c r="AQ410">
        <v>0</v>
      </c>
      <c r="AR410">
        <v>0</v>
      </c>
      <c r="AS410" s="1">
        <v>2.93706236698096E-11</v>
      </c>
      <c r="AT410" s="1">
        <v>3.41696535244922E-13</v>
      </c>
      <c r="AU410" s="1">
        <v>7.3196244786988197E-11</v>
      </c>
      <c r="AV410" s="1">
        <v>8.9358515983415205E-13</v>
      </c>
      <c r="AW410">
        <v>0</v>
      </c>
      <c r="AX410">
        <v>0</v>
      </c>
      <c r="AY410">
        <v>0</v>
      </c>
      <c r="AZ410">
        <v>0</v>
      </c>
      <c r="BA410">
        <v>0</v>
      </c>
      <c r="BB410" s="1">
        <v>2.0785702720347499E-8</v>
      </c>
      <c r="BC410" s="1">
        <v>1.7500638137529599E-8</v>
      </c>
      <c r="BD410" s="1">
        <v>8.4391621864814801E-11</v>
      </c>
      <c r="BE410" s="1">
        <v>1.4156013297688799E-11</v>
      </c>
      <c r="BF410" s="1">
        <v>1.42117909234022E-12</v>
      </c>
      <c r="BG410" s="1">
        <v>7.7651031035853401E-8</v>
      </c>
      <c r="BH410" s="1">
        <v>7.4457161586735704E-8</v>
      </c>
      <c r="BI410" s="1">
        <v>6.6294037128418597E-11</v>
      </c>
      <c r="BJ410" s="1">
        <v>4.4626635263400604E-12</v>
      </c>
      <c r="BL410" t="s">
        <v>234</v>
      </c>
    </row>
    <row r="411" spans="1:64">
      <c r="A411" t="s">
        <v>567</v>
      </c>
      <c r="B411" t="s">
        <v>568</v>
      </c>
      <c r="C411" t="s">
        <v>21</v>
      </c>
      <c r="D411" t="s">
        <v>251</v>
      </c>
      <c r="E411" t="s">
        <v>252</v>
      </c>
      <c r="F411" t="s">
        <v>28</v>
      </c>
      <c r="G411" t="s">
        <v>66</v>
      </c>
      <c r="H411" s="1">
        <v>2.106E-4</v>
      </c>
      <c r="I411" s="1">
        <v>1.8216884493236899E-7</v>
      </c>
      <c r="J411" s="1">
        <v>1.46185135098382E-7</v>
      </c>
      <c r="K411" s="1">
        <v>2.70241726495682E-10</v>
      </c>
      <c r="L411" s="1">
        <v>1.4156013297688799E-11</v>
      </c>
      <c r="M411" s="1">
        <v>1.00909501924459E-10</v>
      </c>
      <c r="N411" s="1">
        <v>8.4573727483461699E-8</v>
      </c>
      <c r="O411" s="1">
        <v>5.5036454106657697E-8</v>
      </c>
      <c r="P411" s="1">
        <v>1.2042105845535201E-10</v>
      </c>
      <c r="Q411">
        <v>0</v>
      </c>
      <c r="R411" s="1">
        <v>9.5050277783276795E-11</v>
      </c>
      <c r="S411" s="1">
        <v>1.3524656867640799E-7</v>
      </c>
      <c r="T411" s="1">
        <v>3.7814699692548499E-9</v>
      </c>
      <c r="U411" s="1">
        <v>1.09080864497736E-9</v>
      </c>
      <c r="V411" s="1">
        <v>3.2484934289127803E-8</v>
      </c>
      <c r="W411" s="1">
        <v>1.2622147447036499E-7</v>
      </c>
      <c r="X411" s="1">
        <v>1.8768014497893099E-18</v>
      </c>
      <c r="Y411" s="1">
        <v>2.29892964397727E-10</v>
      </c>
      <c r="Z411">
        <v>0</v>
      </c>
      <c r="AA411">
        <v>0</v>
      </c>
      <c r="AB411" s="1">
        <v>2.5089553364858001E-8</v>
      </c>
      <c r="AC411" s="1">
        <v>9.3597825567502902E-9</v>
      </c>
      <c r="AD411" s="1">
        <v>1.6169700636734901E-8</v>
      </c>
      <c r="AE411" s="1">
        <v>3.3939412806505997E-8</v>
      </c>
      <c r="AF411" s="1">
        <v>1.5278118612483801E-11</v>
      </c>
      <c r="AG411">
        <v>0</v>
      </c>
      <c r="AH411">
        <v>0</v>
      </c>
      <c r="AI411" s="1">
        <v>1.5057973685722001E-8</v>
      </c>
      <c r="AJ411" s="1">
        <v>8.3870967741935402E-9</v>
      </c>
      <c r="AK411" s="1">
        <v>3.1576105528129597E-8</v>
      </c>
      <c r="AL411" s="1">
        <v>1.5278118612483801E-11</v>
      </c>
      <c r="AM411" s="1">
        <v>2.9987167599325801E-11</v>
      </c>
      <c r="AN411" s="1">
        <v>2.9510155316606897E-11</v>
      </c>
      <c r="AO411" s="1">
        <v>6.0923735539419896E-11</v>
      </c>
      <c r="AP411">
        <v>0</v>
      </c>
      <c r="AQ411">
        <v>0</v>
      </c>
      <c r="AR411">
        <v>0</v>
      </c>
      <c r="AS411" s="1">
        <v>3.3472388588556897E-11</v>
      </c>
      <c r="AT411" s="1">
        <v>3.41696535244922E-13</v>
      </c>
      <c r="AU411" s="1">
        <v>5.9229672662032895E-11</v>
      </c>
      <c r="AV411" s="1">
        <v>2.00651999744201E-12</v>
      </c>
      <c r="AW411">
        <v>0</v>
      </c>
      <c r="AX411">
        <v>0</v>
      </c>
      <c r="AY411">
        <v>0</v>
      </c>
      <c r="AZ411">
        <v>0</v>
      </c>
      <c r="BA411">
        <v>0</v>
      </c>
      <c r="BB411" s="1">
        <v>2.0785702720347499E-8</v>
      </c>
      <c r="BC411" s="1">
        <v>1.7500638137529599E-8</v>
      </c>
      <c r="BD411" s="1">
        <v>8.4391621864814801E-11</v>
      </c>
      <c r="BE411" s="1">
        <v>1.4156013297688799E-11</v>
      </c>
      <c r="BF411" s="1">
        <v>1.42117909234022E-12</v>
      </c>
      <c r="BG411" s="1">
        <v>7.6809414728559603E-8</v>
      </c>
      <c r="BH411" s="1">
        <v>7.3648042854195305E-8</v>
      </c>
      <c r="BI411" s="1">
        <v>6.54290461755146E-11</v>
      </c>
      <c r="BJ411" s="1">
        <v>4.4380450488426003E-12</v>
      </c>
      <c r="BL411" t="s">
        <v>234</v>
      </c>
    </row>
    <row r="412" spans="1:64">
      <c r="A412" t="s">
        <v>567</v>
      </c>
      <c r="B412" t="s">
        <v>568</v>
      </c>
      <c r="C412" t="s">
        <v>21</v>
      </c>
      <c r="D412" t="s">
        <v>570</v>
      </c>
      <c r="E412" t="s">
        <v>571</v>
      </c>
      <c r="F412" t="s">
        <v>30</v>
      </c>
      <c r="G412" t="s">
        <v>53</v>
      </c>
      <c r="H412">
        <v>0.01</v>
      </c>
      <c r="I412">
        <v>7.02483717237047E-6</v>
      </c>
      <c r="J412">
        <v>6.4113360818330398E-6</v>
      </c>
      <c r="K412" s="1">
        <v>1.77482406296504E-8</v>
      </c>
      <c r="L412" s="1">
        <v>1.00652366336363E-10</v>
      </c>
      <c r="M412" s="1">
        <v>2.9994837319695599E-10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2.6022224662492202E-6</v>
      </c>
      <c r="AY412">
        <v>2.2969225989444299E-6</v>
      </c>
      <c r="AZ412" s="1">
        <v>9.4104006400292698E-9</v>
      </c>
      <c r="BA412" s="1">
        <v>9.1098638212176005E-11</v>
      </c>
      <c r="BB412">
        <v>1.21073228643175E-6</v>
      </c>
      <c r="BC412">
        <v>1.03032023408179E-6</v>
      </c>
      <c r="BD412" s="1">
        <v>5.5902875816666698E-9</v>
      </c>
      <c r="BE412" s="1">
        <v>1.00652366336363E-10</v>
      </c>
      <c r="BF412" s="1">
        <v>4.0673511081371202E-11</v>
      </c>
      <c r="BG412">
        <v>3.2118824196894899E-6</v>
      </c>
      <c r="BH412">
        <v>3.0840932488068098E-6</v>
      </c>
      <c r="BI412" s="1">
        <v>2.7475524079545402E-9</v>
      </c>
      <c r="BJ412" s="1">
        <v>1.6817622390340901E-10</v>
      </c>
      <c r="BK412" t="s">
        <v>237</v>
      </c>
      <c r="BL412" t="s">
        <v>238</v>
      </c>
    </row>
    <row r="413" spans="1:64">
      <c r="A413" t="s">
        <v>567</v>
      </c>
      <c r="B413" t="s">
        <v>568</v>
      </c>
      <c r="C413" t="s">
        <v>21</v>
      </c>
      <c r="D413" t="s">
        <v>256</v>
      </c>
      <c r="E413" t="s">
        <v>257</v>
      </c>
      <c r="F413" t="s">
        <v>37</v>
      </c>
      <c r="G413" t="s">
        <v>146</v>
      </c>
      <c r="H413">
        <v>0.13</v>
      </c>
      <c r="I413">
        <v>3.4835426244972899E-5</v>
      </c>
      <c r="J413">
        <v>2.7795030218364798E-5</v>
      </c>
      <c r="K413" s="1">
        <v>8.1264161575702004E-8</v>
      </c>
      <c r="L413" s="1">
        <v>8.6408305169092906E-9</v>
      </c>
      <c r="M413" s="1">
        <v>1.6063815339544401E-8</v>
      </c>
      <c r="N413">
        <v>1.4171797349554501E-5</v>
      </c>
      <c r="O413">
        <v>9.4676743691822405E-6</v>
      </c>
      <c r="P413" s="1">
        <v>2.2895563429046499E-8</v>
      </c>
      <c r="Q413">
        <v>0</v>
      </c>
      <c r="R413" s="1">
        <v>1.47319970336509E-8</v>
      </c>
      <c r="S413">
        <v>2.7732174781876999E-5</v>
      </c>
      <c r="T413" s="1">
        <v>2.9094395406778797E-7</v>
      </c>
      <c r="U413" s="1">
        <v>6.6501475215494403E-8</v>
      </c>
      <c r="V413" s="1">
        <v>9.2064929626062602E-7</v>
      </c>
      <c r="W413">
        <v>7.2907454724569998E-6</v>
      </c>
      <c r="X413" s="1">
        <v>3.0011078153219E-17</v>
      </c>
      <c r="Y413" s="1">
        <v>1.7687822095125601E-8</v>
      </c>
      <c r="Z413">
        <v>0</v>
      </c>
      <c r="AA413">
        <v>0</v>
      </c>
      <c r="AB413">
        <v>1.56038423012636E-6</v>
      </c>
      <c r="AC413">
        <v>5.5636507681209901E-6</v>
      </c>
      <c r="AD413">
        <v>3.3672454025901099E-6</v>
      </c>
      <c r="AE413">
        <v>3.68051694871707E-6</v>
      </c>
      <c r="AF413">
        <v>0</v>
      </c>
      <c r="AG413">
        <v>0</v>
      </c>
      <c r="AH413">
        <v>0</v>
      </c>
      <c r="AI413" s="1">
        <v>9.6060146785826893E-7</v>
      </c>
      <c r="AJ413">
        <v>4.9854659685863799E-6</v>
      </c>
      <c r="AK413">
        <v>3.5216069327375798E-6</v>
      </c>
      <c r="AL413">
        <v>0</v>
      </c>
      <c r="AM413" s="1">
        <v>1.3739555082986E-9</v>
      </c>
      <c r="AN413" s="1">
        <v>1.7541454333915E-8</v>
      </c>
      <c r="AO413" s="1">
        <v>3.9801535868329002E-9</v>
      </c>
      <c r="AP413">
        <v>0</v>
      </c>
      <c r="AQ413">
        <v>0</v>
      </c>
      <c r="AR413">
        <v>0</v>
      </c>
      <c r="AS413" s="1">
        <v>2.0470288942153599E-9</v>
      </c>
      <c r="AT413" s="1">
        <v>2.03111576497963E-10</v>
      </c>
      <c r="AU413" s="1">
        <v>1.2334232243919799E-8</v>
      </c>
      <c r="AV413" s="1">
        <v>1.47624319017827E-10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1.2687592940500101E-5</v>
      </c>
      <c r="BC413">
        <v>1.0682389519148001E-5</v>
      </c>
      <c r="BD413" s="1">
        <v>5.1512645986283002E-8</v>
      </c>
      <c r="BE413" s="1">
        <v>8.6408305169092906E-9</v>
      </c>
      <c r="BF413" s="1">
        <v>8.67487717964471E-10</v>
      </c>
      <c r="BG413">
        <v>7.9760359549182601E-6</v>
      </c>
      <c r="BH413">
        <v>7.6449663300345404E-6</v>
      </c>
      <c r="BI413" s="1">
        <v>6.8559521603724701E-9</v>
      </c>
      <c r="BJ413" s="1">
        <v>4.6433058792900799E-10</v>
      </c>
      <c r="BL413" t="s">
        <v>234</v>
      </c>
    </row>
    <row r="414" spans="1:64">
      <c r="A414" t="s">
        <v>567</v>
      </c>
      <c r="B414" t="s">
        <v>568</v>
      </c>
      <c r="C414" t="s">
        <v>21</v>
      </c>
      <c r="D414" t="s">
        <v>258</v>
      </c>
      <c r="E414" t="s">
        <v>259</v>
      </c>
      <c r="F414" t="s">
        <v>37</v>
      </c>
      <c r="G414" t="s">
        <v>146</v>
      </c>
      <c r="H414">
        <v>0.16</v>
      </c>
      <c r="I414">
        <v>9.7850337617448396E-5</v>
      </c>
      <c r="J414">
        <v>8.4563564226436795E-5</v>
      </c>
      <c r="K414" s="1">
        <v>1.5941165379190199E-7</v>
      </c>
      <c r="L414" s="1">
        <v>1.09850663190065E-8</v>
      </c>
      <c r="M414" s="1">
        <v>3.0182085411720398E-8</v>
      </c>
      <c r="N414">
        <v>2.34084929087527E-5</v>
      </c>
      <c r="O414">
        <v>1.5102333435891599E-5</v>
      </c>
      <c r="P414" s="1">
        <v>4.4501209338903897E-8</v>
      </c>
      <c r="Q414">
        <v>0</v>
      </c>
      <c r="R414" s="1">
        <v>2.5567851408651102E-8</v>
      </c>
      <c r="S414">
        <v>4.0546220735769901E-5</v>
      </c>
      <c r="T414" s="1">
        <v>3.69876324306362E-7</v>
      </c>
      <c r="U414" s="1">
        <v>8.4543159841454295E-8</v>
      </c>
      <c r="V414">
        <v>2.7699453170447901E-5</v>
      </c>
      <c r="W414">
        <v>1.0580474757301199E-5</v>
      </c>
      <c r="X414" s="1">
        <v>7.9161650168135E-16</v>
      </c>
      <c r="Y414" s="1">
        <v>2.2486484183842502E-8</v>
      </c>
      <c r="Z414">
        <v>0</v>
      </c>
      <c r="AA414">
        <v>0</v>
      </c>
      <c r="AB414">
        <v>2.3763555793521998E-6</v>
      </c>
      <c r="AC414">
        <v>7.0730553670738702E-6</v>
      </c>
      <c r="AD414">
        <v>5.9647979825376801E-6</v>
      </c>
      <c r="AE414">
        <v>7.9942839797889894E-6</v>
      </c>
      <c r="AF414">
        <v>0</v>
      </c>
      <c r="AG414">
        <v>0</v>
      </c>
      <c r="AH414">
        <v>0</v>
      </c>
      <c r="AI414">
        <v>1.4312793496233799E-6</v>
      </c>
      <c r="AJ414">
        <v>6.3380104712041804E-6</v>
      </c>
      <c r="AK414">
        <v>7.3330436150641097E-6</v>
      </c>
      <c r="AL414">
        <v>0</v>
      </c>
      <c r="AM414" s="1">
        <v>2.7370820222062902E-9</v>
      </c>
      <c r="AN414" s="1">
        <v>2.2300407213496201E-8</v>
      </c>
      <c r="AO414" s="1">
        <v>1.9463720103201401E-8</v>
      </c>
      <c r="AP414">
        <v>0</v>
      </c>
      <c r="AQ414">
        <v>0</v>
      </c>
      <c r="AR414">
        <v>0</v>
      </c>
      <c r="AS414" s="1">
        <v>3.1630446354105202E-9</v>
      </c>
      <c r="AT414" s="1">
        <v>2.5821524141942901E-10</v>
      </c>
      <c r="AU414" s="1">
        <v>2.1849076859112299E-8</v>
      </c>
      <c r="AV414" s="1">
        <v>2.9751467270876102E-10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1.6129705310989701E-5</v>
      </c>
      <c r="BC414">
        <v>1.3580495194722899E-5</v>
      </c>
      <c r="BD414" s="1">
        <v>6.5487898567096298E-8</v>
      </c>
      <c r="BE414" s="1">
        <v>1.09850663190065E-8</v>
      </c>
      <c r="BF414" s="1">
        <v>1.10283497565601E-9</v>
      </c>
      <c r="BG414">
        <v>5.8312139397705903E-5</v>
      </c>
      <c r="BH414">
        <v>5.5880735595822197E-5</v>
      </c>
      <c r="BI414" s="1">
        <v>4.94225458859022E-8</v>
      </c>
      <c r="BJ414" s="1">
        <v>3.5113990274133298E-9</v>
      </c>
      <c r="BL414" t="s">
        <v>234</v>
      </c>
    </row>
    <row r="415" spans="1:64">
      <c r="A415" t="s">
        <v>427</v>
      </c>
      <c r="B415" t="s">
        <v>428</v>
      </c>
      <c r="C415" t="s">
        <v>39</v>
      </c>
      <c r="D415" t="s">
        <v>427</v>
      </c>
      <c r="E415" t="s">
        <v>428</v>
      </c>
      <c r="F415" t="s">
        <v>32</v>
      </c>
      <c r="G415" t="s">
        <v>131</v>
      </c>
      <c r="H415">
        <v>10.06</v>
      </c>
      <c r="I415">
        <v>2.3122976591302202E-2</v>
      </c>
      <c r="J415">
        <v>1.4107125028477999E-2</v>
      </c>
      <c r="K415">
        <v>2.7129744223254801E-5</v>
      </c>
      <c r="L415">
        <v>2.94522959788082E-5</v>
      </c>
      <c r="M415">
        <v>2.7150817558766799E-5</v>
      </c>
      <c r="N415">
        <v>2.0841329751139101E-2</v>
      </c>
      <c r="O415">
        <v>1.22481945750399E-2</v>
      </c>
      <c r="P415">
        <v>1.35640601043412E-5</v>
      </c>
      <c r="Q415">
        <v>2.9191914204624999E-5</v>
      </c>
      <c r="R415">
        <v>2.7108954217820301E-5</v>
      </c>
      <c r="S415">
        <v>7.3923221388732696E-2</v>
      </c>
      <c r="T415">
        <v>9.0784016903331397E-4</v>
      </c>
      <c r="U415">
        <v>1.1909864618659701E-4</v>
      </c>
      <c r="V415">
        <v>4.63615936036547E-4</v>
      </c>
      <c r="W415">
        <v>7.9552861244928906E-3</v>
      </c>
      <c r="X415" s="1">
        <v>9.7612731824144704E-14</v>
      </c>
      <c r="Y415">
        <v>4.5291763555220998E-4</v>
      </c>
      <c r="Z415">
        <v>4.1832781577833197E-2</v>
      </c>
      <c r="AA415">
        <v>0.256586090959594</v>
      </c>
      <c r="AB415">
        <v>3.0284350552895098E-3</v>
      </c>
      <c r="AC415">
        <v>1.1380202411258001E-3</v>
      </c>
      <c r="AD415">
        <v>5.7246615346479898E-3</v>
      </c>
      <c r="AE415">
        <v>7.5570770988297497E-3</v>
      </c>
      <c r="AF415">
        <v>2.1209921115492702E-3</v>
      </c>
      <c r="AG415">
        <v>0</v>
      </c>
      <c r="AH415">
        <v>1.2721437096967899E-3</v>
      </c>
      <c r="AI415">
        <v>1.8756223927603199E-3</v>
      </c>
      <c r="AJ415">
        <v>1.0073997108423301E-3</v>
      </c>
      <c r="AK415">
        <v>7.3648324530580303E-3</v>
      </c>
      <c r="AL415">
        <v>2.1195059966573498E-3</v>
      </c>
      <c r="AM415">
        <v>2.7652348309096898E-6</v>
      </c>
      <c r="AN415">
        <v>4.0337450042056996E-6</v>
      </c>
      <c r="AO415">
        <v>2.2645730770431498E-3</v>
      </c>
      <c r="AP415">
        <v>0</v>
      </c>
      <c r="AQ415">
        <v>0</v>
      </c>
      <c r="AR415">
        <v>2.9191914204624999E-5</v>
      </c>
      <c r="AS415">
        <v>3.9209108592237401E-6</v>
      </c>
      <c r="AT415" s="1">
        <v>3.8149923656205503E-8</v>
      </c>
      <c r="AU415">
        <v>2.0969456170871698E-5</v>
      </c>
      <c r="AV415">
        <v>2.2605776061112299E-3</v>
      </c>
      <c r="AW415">
        <v>1.77275467462242E-6</v>
      </c>
      <c r="AX415">
        <v>0</v>
      </c>
      <c r="AY415">
        <v>0</v>
      </c>
      <c r="AZ415">
        <v>0</v>
      </c>
      <c r="BA415">
        <v>0</v>
      </c>
      <c r="BB415">
        <v>1.68158464741197E-3</v>
      </c>
      <c r="BC415">
        <v>1.28360667991337E-3</v>
      </c>
      <c r="BD415">
        <v>1.3054625037485399E-5</v>
      </c>
      <c r="BE415" s="1">
        <v>2.6038177418324E-7</v>
      </c>
      <c r="BF415" s="1">
        <v>7.0323570644013404E-9</v>
      </c>
      <c r="BG415">
        <v>6.0006219275114301E-4</v>
      </c>
      <c r="BH415">
        <v>5.7532377352477698E-4</v>
      </c>
      <c r="BI415" s="1">
        <v>5.1105908142804596E-7</v>
      </c>
      <c r="BJ415" s="1">
        <v>3.4830983882088697E-8</v>
      </c>
      <c r="BL415" t="s">
        <v>281</v>
      </c>
    </row>
    <row r="416" spans="1:64">
      <c r="A416" t="s">
        <v>427</v>
      </c>
      <c r="B416" t="s">
        <v>428</v>
      </c>
      <c r="C416" t="s">
        <v>21</v>
      </c>
      <c r="D416" t="s">
        <v>427</v>
      </c>
      <c r="E416" t="s">
        <v>428</v>
      </c>
      <c r="F416" t="s">
        <v>32</v>
      </c>
      <c r="G416" t="s">
        <v>131</v>
      </c>
      <c r="H416">
        <v>10.06</v>
      </c>
      <c r="I416">
        <v>2.3122976591302202E-2</v>
      </c>
      <c r="J416">
        <v>1.4107125028477999E-2</v>
      </c>
      <c r="K416">
        <v>2.7129744223254801E-5</v>
      </c>
      <c r="L416">
        <v>2.94522959788082E-5</v>
      </c>
      <c r="M416">
        <v>2.7150817558766799E-5</v>
      </c>
      <c r="N416">
        <v>2.0841329751139101E-2</v>
      </c>
      <c r="O416">
        <v>1.22481945750399E-2</v>
      </c>
      <c r="P416">
        <v>1.35640601043412E-5</v>
      </c>
      <c r="Q416">
        <v>2.9191914204624999E-5</v>
      </c>
      <c r="R416">
        <v>2.7108954217820301E-5</v>
      </c>
      <c r="S416">
        <v>7.3923221388732696E-2</v>
      </c>
      <c r="T416">
        <v>9.0784016903331397E-4</v>
      </c>
      <c r="U416">
        <v>1.1909864618659701E-4</v>
      </c>
      <c r="V416">
        <v>4.63615936036547E-4</v>
      </c>
      <c r="W416">
        <v>7.9552861244928906E-3</v>
      </c>
      <c r="X416" s="1">
        <v>9.7612731824144704E-14</v>
      </c>
      <c r="Y416">
        <v>4.5291763555220998E-4</v>
      </c>
      <c r="Z416">
        <v>4.1832781577833197E-2</v>
      </c>
      <c r="AA416">
        <v>0.256586090959594</v>
      </c>
      <c r="AB416">
        <v>3.0284350552895098E-3</v>
      </c>
      <c r="AC416">
        <v>1.1380202411258001E-3</v>
      </c>
      <c r="AD416">
        <v>5.7246615346479898E-3</v>
      </c>
      <c r="AE416">
        <v>7.5570770988297497E-3</v>
      </c>
      <c r="AF416">
        <v>2.1209921115492702E-3</v>
      </c>
      <c r="AG416">
        <v>0</v>
      </c>
      <c r="AH416">
        <v>1.2721437096967899E-3</v>
      </c>
      <c r="AI416">
        <v>1.8756223927603199E-3</v>
      </c>
      <c r="AJ416">
        <v>1.0073997108423301E-3</v>
      </c>
      <c r="AK416">
        <v>7.3648324530580303E-3</v>
      </c>
      <c r="AL416">
        <v>2.1195059966573498E-3</v>
      </c>
      <c r="AM416">
        <v>2.7652348309096898E-6</v>
      </c>
      <c r="AN416">
        <v>4.0337450042056996E-6</v>
      </c>
      <c r="AO416">
        <v>2.2645730770431498E-3</v>
      </c>
      <c r="AP416">
        <v>0</v>
      </c>
      <c r="AQ416">
        <v>0</v>
      </c>
      <c r="AR416">
        <v>2.9191914204624999E-5</v>
      </c>
      <c r="AS416">
        <v>3.9209108592237401E-6</v>
      </c>
      <c r="AT416" s="1">
        <v>3.8149923656205503E-8</v>
      </c>
      <c r="AU416">
        <v>2.0969456170871698E-5</v>
      </c>
      <c r="AV416">
        <v>2.2605776061112299E-3</v>
      </c>
      <c r="AW416">
        <v>1.77275467462242E-6</v>
      </c>
      <c r="AX416">
        <v>0</v>
      </c>
      <c r="AY416">
        <v>0</v>
      </c>
      <c r="AZ416">
        <v>0</v>
      </c>
      <c r="BA416">
        <v>0</v>
      </c>
      <c r="BB416">
        <v>1.68158464741197E-3</v>
      </c>
      <c r="BC416">
        <v>1.28360667991337E-3</v>
      </c>
      <c r="BD416">
        <v>1.3054625037485399E-5</v>
      </c>
      <c r="BE416" s="1">
        <v>2.6038177418324E-7</v>
      </c>
      <c r="BF416" s="1">
        <v>7.0323570644013404E-9</v>
      </c>
      <c r="BG416">
        <v>6.0006219275114301E-4</v>
      </c>
      <c r="BH416">
        <v>5.7532377352477698E-4</v>
      </c>
      <c r="BI416" s="1">
        <v>5.1105908142804596E-7</v>
      </c>
      <c r="BJ416" s="1">
        <v>3.4830983882088697E-8</v>
      </c>
      <c r="BL416" t="s">
        <v>281</v>
      </c>
    </row>
    <row r="417" spans="1:64">
      <c r="A417" t="s">
        <v>572</v>
      </c>
      <c r="B417" t="s">
        <v>573</v>
      </c>
      <c r="C417" t="s">
        <v>39</v>
      </c>
      <c r="D417" t="s">
        <v>572</v>
      </c>
      <c r="E417" t="s">
        <v>573</v>
      </c>
      <c r="F417" t="s">
        <v>31</v>
      </c>
      <c r="G417" t="s">
        <v>107</v>
      </c>
      <c r="H417">
        <v>0.03</v>
      </c>
      <c r="I417">
        <v>2.6187054448558301E-5</v>
      </c>
      <c r="J417">
        <v>2.2740968438871101E-5</v>
      </c>
      <c r="K417" s="1">
        <v>2.8013470025410001E-8</v>
      </c>
      <c r="L417" s="1">
        <v>1.6808203434755799E-9</v>
      </c>
      <c r="M417" s="1">
        <v>9.3989100866524496E-9</v>
      </c>
      <c r="N417">
        <v>1.43597587294662E-5</v>
      </c>
      <c r="O417">
        <v>1.1687527981739501E-5</v>
      </c>
      <c r="P417" s="1">
        <v>9.9539308485509099E-9</v>
      </c>
      <c r="Q417">
        <v>0</v>
      </c>
      <c r="R417" s="1">
        <v>8.7018447195599107E-9</v>
      </c>
      <c r="S417">
        <v>2.8197078677483E-4</v>
      </c>
      <c r="T417">
        <v>1.7764159566814301E-6</v>
      </c>
      <c r="U417" s="1">
        <v>6.1598235093716796E-8</v>
      </c>
      <c r="V417">
        <v>1.8496420727259699E-6</v>
      </c>
      <c r="W417">
        <v>5.0787912380147697E-5</v>
      </c>
      <c r="X417" s="1">
        <v>1.3243026087846E-15</v>
      </c>
      <c r="Y417">
        <v>0</v>
      </c>
      <c r="Z417">
        <v>0</v>
      </c>
      <c r="AA417">
        <v>0</v>
      </c>
      <c r="AB417">
        <v>0</v>
      </c>
      <c r="AC417">
        <v>1.09951507539938E-6</v>
      </c>
      <c r="AD417">
        <v>2.2962500358562602E-6</v>
      </c>
      <c r="AE417">
        <v>7.7141635004668608E-6</v>
      </c>
      <c r="AF417">
        <v>3.2498301177436802E-6</v>
      </c>
      <c r="AG417">
        <v>0</v>
      </c>
      <c r="AH417">
        <v>0</v>
      </c>
      <c r="AI417">
        <v>0</v>
      </c>
      <c r="AJ417" s="1">
        <v>9.8525145067698195E-7</v>
      </c>
      <c r="AK417">
        <v>7.45244641331885E-6</v>
      </c>
      <c r="AL417">
        <v>3.2498301177436802E-6</v>
      </c>
      <c r="AM417">
        <v>0</v>
      </c>
      <c r="AN417" s="1">
        <v>3.4666254746041902E-9</v>
      </c>
      <c r="AO417" s="1">
        <v>6.48730537394673E-9</v>
      </c>
      <c r="AP417">
        <v>0</v>
      </c>
      <c r="AQ417">
        <v>0</v>
      </c>
      <c r="AR417">
        <v>0</v>
      </c>
      <c r="AS417">
        <v>0</v>
      </c>
      <c r="AT417" s="1">
        <v>4.0139873916469597E-11</v>
      </c>
      <c r="AU417" s="1">
        <v>8.4111722925137908E-9</v>
      </c>
      <c r="AV417" s="1">
        <v>2.5053255312965E-10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2.4679993760319401E-6</v>
      </c>
      <c r="BC417">
        <v>2.0779458161548099E-6</v>
      </c>
      <c r="BD417" s="1">
        <v>1.00202756147762E-8</v>
      </c>
      <c r="BE417" s="1">
        <v>1.6808203434755799E-9</v>
      </c>
      <c r="BF417" s="1">
        <v>1.6874431239179499E-10</v>
      </c>
      <c r="BG417">
        <v>9.3592963430601998E-6</v>
      </c>
      <c r="BH417">
        <v>8.9754946409768305E-6</v>
      </c>
      <c r="BI417" s="1">
        <v>8.0392635620829205E-9</v>
      </c>
      <c r="BJ417" s="1">
        <v>5.2832105470073902E-10</v>
      </c>
      <c r="BL417" t="s">
        <v>234</v>
      </c>
    </row>
    <row r="418" spans="1:64">
      <c r="A418" t="s">
        <v>572</v>
      </c>
      <c r="B418" t="s">
        <v>573</v>
      </c>
      <c r="C418" t="s">
        <v>21</v>
      </c>
      <c r="D418" t="s">
        <v>572</v>
      </c>
      <c r="E418" t="s">
        <v>573</v>
      </c>
      <c r="F418" t="s">
        <v>31</v>
      </c>
      <c r="G418" t="s">
        <v>107</v>
      </c>
      <c r="H418">
        <v>0.03</v>
      </c>
      <c r="I418">
        <v>2.6187054448558301E-5</v>
      </c>
      <c r="J418">
        <v>2.2740968438871101E-5</v>
      </c>
      <c r="K418" s="1">
        <v>2.8013470025410001E-8</v>
      </c>
      <c r="L418" s="1">
        <v>1.6808203434755799E-9</v>
      </c>
      <c r="M418" s="1">
        <v>9.3989100866524496E-9</v>
      </c>
      <c r="N418">
        <v>1.43597587294662E-5</v>
      </c>
      <c r="O418">
        <v>1.1687527981739501E-5</v>
      </c>
      <c r="P418" s="1">
        <v>9.9539308485509099E-9</v>
      </c>
      <c r="Q418">
        <v>0</v>
      </c>
      <c r="R418" s="1">
        <v>8.7018447195599107E-9</v>
      </c>
      <c r="S418">
        <v>2.8197078677483E-4</v>
      </c>
      <c r="T418">
        <v>1.7764159566814301E-6</v>
      </c>
      <c r="U418" s="1">
        <v>6.1598235093716796E-8</v>
      </c>
      <c r="V418">
        <v>1.8496420727259699E-6</v>
      </c>
      <c r="W418">
        <v>5.0787912380147697E-5</v>
      </c>
      <c r="X418" s="1">
        <v>1.3243026087846E-15</v>
      </c>
      <c r="Y418">
        <v>0</v>
      </c>
      <c r="Z418">
        <v>0</v>
      </c>
      <c r="AA418">
        <v>0</v>
      </c>
      <c r="AB418">
        <v>0</v>
      </c>
      <c r="AC418">
        <v>1.09951507539938E-6</v>
      </c>
      <c r="AD418">
        <v>2.2962500358562602E-6</v>
      </c>
      <c r="AE418">
        <v>7.7141635004668608E-6</v>
      </c>
      <c r="AF418">
        <v>3.2498301177436802E-6</v>
      </c>
      <c r="AG418">
        <v>0</v>
      </c>
      <c r="AH418">
        <v>0</v>
      </c>
      <c r="AI418">
        <v>0</v>
      </c>
      <c r="AJ418" s="1">
        <v>9.8525145067698195E-7</v>
      </c>
      <c r="AK418">
        <v>7.45244641331885E-6</v>
      </c>
      <c r="AL418">
        <v>3.2498301177436802E-6</v>
      </c>
      <c r="AM418">
        <v>0</v>
      </c>
      <c r="AN418" s="1">
        <v>3.4666254746041902E-9</v>
      </c>
      <c r="AO418" s="1">
        <v>6.48730537394673E-9</v>
      </c>
      <c r="AP418">
        <v>0</v>
      </c>
      <c r="AQ418">
        <v>0</v>
      </c>
      <c r="AR418">
        <v>0</v>
      </c>
      <c r="AS418">
        <v>0</v>
      </c>
      <c r="AT418" s="1">
        <v>4.0139873916469597E-11</v>
      </c>
      <c r="AU418" s="1">
        <v>8.4111722925137908E-9</v>
      </c>
      <c r="AV418" s="1">
        <v>2.5053255312965E-10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2.4679993760319401E-6</v>
      </c>
      <c r="BC418">
        <v>2.0779458161548099E-6</v>
      </c>
      <c r="BD418" s="1">
        <v>1.00202756147762E-8</v>
      </c>
      <c r="BE418" s="1">
        <v>1.6808203434755799E-9</v>
      </c>
      <c r="BF418" s="1">
        <v>1.6874431239179499E-10</v>
      </c>
      <c r="BG418">
        <v>9.3592963430601998E-6</v>
      </c>
      <c r="BH418">
        <v>8.9754946409768305E-6</v>
      </c>
      <c r="BI418" s="1">
        <v>8.0392635620829205E-9</v>
      </c>
      <c r="BJ418" s="1">
        <v>5.2832105470073902E-10</v>
      </c>
      <c r="BL418" t="s">
        <v>234</v>
      </c>
    </row>
    <row r="419" spans="1:64">
      <c r="A419" t="s">
        <v>289</v>
      </c>
      <c r="B419" t="s">
        <v>290</v>
      </c>
      <c r="C419" t="s">
        <v>39</v>
      </c>
      <c r="D419" t="s">
        <v>289</v>
      </c>
      <c r="E419" t="s">
        <v>290</v>
      </c>
      <c r="F419" t="s">
        <v>37</v>
      </c>
      <c r="G419" t="s">
        <v>93</v>
      </c>
      <c r="H419" s="1">
        <v>2.0000000000000001E-4</v>
      </c>
      <c r="I419" s="1">
        <v>1.3151214620785399E-7</v>
      </c>
      <c r="J419" s="1">
        <v>1.0825770704472299E-7</v>
      </c>
      <c r="K419" s="1">
        <v>1.90677391239707E-10</v>
      </c>
      <c r="L419" s="1">
        <v>1.3443507405212599E-11</v>
      </c>
      <c r="M419" s="1">
        <v>6.3037649099804604E-11</v>
      </c>
      <c r="N419" s="1">
        <v>5.8010459103676699E-8</v>
      </c>
      <c r="O419" s="1">
        <v>4.0112905727150101E-8</v>
      </c>
      <c r="P419" s="1">
        <v>6.4952971912523404E-11</v>
      </c>
      <c r="Q419">
        <v>0</v>
      </c>
      <c r="R419" s="1">
        <v>5.8468698950671806E-11</v>
      </c>
      <c r="S419" s="1">
        <v>3.8569619935996998E-8</v>
      </c>
      <c r="T419" s="1">
        <v>1.17839784564798E-9</v>
      </c>
      <c r="U419">
        <v>0</v>
      </c>
      <c r="V419" s="1">
        <v>6.1533342183282401E-8</v>
      </c>
      <c r="W419" s="1">
        <v>1.6700559158013901E-7</v>
      </c>
      <c r="X419" s="1">
        <v>4.9044730200600498E-19</v>
      </c>
      <c r="Y419" s="1">
        <v>7.1640228847114903E-11</v>
      </c>
      <c r="Z419">
        <v>0</v>
      </c>
      <c r="AA419">
        <v>0</v>
      </c>
      <c r="AB419" s="1">
        <v>7.6237045658241705E-9</v>
      </c>
      <c r="AC419" s="1">
        <v>8.8886823900762504E-9</v>
      </c>
      <c r="AD419" s="1">
        <v>1.2921980981146E-8</v>
      </c>
      <c r="AE419" s="1">
        <v>2.0243427723703202E-8</v>
      </c>
      <c r="AF419" s="1">
        <v>8.3326634429270502E-9</v>
      </c>
      <c r="AG419">
        <v>0</v>
      </c>
      <c r="AH419">
        <v>0</v>
      </c>
      <c r="AI419" s="1">
        <v>4.5882046270742999E-9</v>
      </c>
      <c r="AJ419" s="1">
        <v>7.9649542015133393E-9</v>
      </c>
      <c r="AK419" s="1">
        <v>1.9227083455635401E-8</v>
      </c>
      <c r="AL419" s="1">
        <v>8.3326634429270502E-9</v>
      </c>
      <c r="AM419" s="1">
        <v>8.8533556206691501E-12</v>
      </c>
      <c r="AN419" s="1">
        <v>2.80248388571765E-11</v>
      </c>
      <c r="AO419" s="1">
        <v>2.80747774346777E-11</v>
      </c>
      <c r="AP419">
        <v>0</v>
      </c>
      <c r="AQ419">
        <v>0</v>
      </c>
      <c r="AR419">
        <v>0</v>
      </c>
      <c r="AS419" s="1">
        <v>1.01526371474503E-11</v>
      </c>
      <c r="AT419" s="1">
        <v>3.2449813413572798E-13</v>
      </c>
      <c r="AU419" s="1">
        <v>4.7333263667201597E-11</v>
      </c>
      <c r="AV419" s="1">
        <v>6.5830000188428697E-13</v>
      </c>
      <c r="AW419">
        <v>0</v>
      </c>
      <c r="AX419">
        <v>0</v>
      </c>
      <c r="AY419">
        <v>0</v>
      </c>
      <c r="AZ419">
        <v>0</v>
      </c>
      <c r="BA419">
        <v>0</v>
      </c>
      <c r="BB419" s="1">
        <v>1.9739508756265501E-8</v>
      </c>
      <c r="BC419" s="1">
        <v>1.6619789304396501E-8</v>
      </c>
      <c r="BD419" s="1">
        <v>8.01439903749429E-11</v>
      </c>
      <c r="BE419" s="1">
        <v>1.3443507405212599E-11</v>
      </c>
      <c r="BF419" s="1">
        <v>1.3496477610068501E-12</v>
      </c>
      <c r="BG419" s="1">
        <v>5.3762178347912099E-8</v>
      </c>
      <c r="BH419" s="1">
        <v>5.1525012013176898E-8</v>
      </c>
      <c r="BI419" s="1">
        <v>4.5580428952241397E-11</v>
      </c>
      <c r="BJ419" s="1">
        <v>3.21930238812592E-12</v>
      </c>
      <c r="BL419" t="s">
        <v>234</v>
      </c>
    </row>
    <row r="420" spans="1:64">
      <c r="A420" t="s">
        <v>289</v>
      </c>
      <c r="B420" t="s">
        <v>290</v>
      </c>
      <c r="C420" t="s">
        <v>21</v>
      </c>
      <c r="D420" t="s">
        <v>289</v>
      </c>
      <c r="E420" t="s">
        <v>290</v>
      </c>
      <c r="F420" t="s">
        <v>37</v>
      </c>
      <c r="G420" t="s">
        <v>93</v>
      </c>
      <c r="H420" s="1">
        <v>2.0000000000000001E-4</v>
      </c>
      <c r="I420" s="1">
        <v>1.3151214620785399E-7</v>
      </c>
      <c r="J420" s="1">
        <v>1.0825770704472299E-7</v>
      </c>
      <c r="K420" s="1">
        <v>1.90677391239707E-10</v>
      </c>
      <c r="L420" s="1">
        <v>1.3443507405212599E-11</v>
      </c>
      <c r="M420" s="1">
        <v>6.3037649099804604E-11</v>
      </c>
      <c r="N420" s="1">
        <v>5.8010459103676699E-8</v>
      </c>
      <c r="O420" s="1">
        <v>4.0112905727150101E-8</v>
      </c>
      <c r="P420" s="1">
        <v>6.4952971912523404E-11</v>
      </c>
      <c r="Q420">
        <v>0</v>
      </c>
      <c r="R420" s="1">
        <v>5.8468698950671806E-11</v>
      </c>
      <c r="S420" s="1">
        <v>3.8569619935996998E-8</v>
      </c>
      <c r="T420" s="1">
        <v>1.17839784564798E-9</v>
      </c>
      <c r="U420">
        <v>0</v>
      </c>
      <c r="V420" s="1">
        <v>6.1533342183282401E-8</v>
      </c>
      <c r="W420" s="1">
        <v>1.6700559158013901E-7</v>
      </c>
      <c r="X420" s="1">
        <v>4.9044730200600498E-19</v>
      </c>
      <c r="Y420" s="1">
        <v>7.1640228847114903E-11</v>
      </c>
      <c r="Z420">
        <v>0</v>
      </c>
      <c r="AA420">
        <v>0</v>
      </c>
      <c r="AB420" s="1">
        <v>7.6237045658241705E-9</v>
      </c>
      <c r="AC420" s="1">
        <v>8.8886823900762504E-9</v>
      </c>
      <c r="AD420" s="1">
        <v>1.2921980981146E-8</v>
      </c>
      <c r="AE420" s="1">
        <v>2.0243427723703202E-8</v>
      </c>
      <c r="AF420" s="1">
        <v>8.3326634429270502E-9</v>
      </c>
      <c r="AG420">
        <v>0</v>
      </c>
      <c r="AH420">
        <v>0</v>
      </c>
      <c r="AI420" s="1">
        <v>4.5882046270742999E-9</v>
      </c>
      <c r="AJ420" s="1">
        <v>7.9649542015133393E-9</v>
      </c>
      <c r="AK420" s="1">
        <v>1.9227083455635401E-8</v>
      </c>
      <c r="AL420" s="1">
        <v>8.3326634429270502E-9</v>
      </c>
      <c r="AM420" s="1">
        <v>8.8533556206691501E-12</v>
      </c>
      <c r="AN420" s="1">
        <v>2.80248388571765E-11</v>
      </c>
      <c r="AO420" s="1">
        <v>2.80747774346777E-11</v>
      </c>
      <c r="AP420">
        <v>0</v>
      </c>
      <c r="AQ420">
        <v>0</v>
      </c>
      <c r="AR420">
        <v>0</v>
      </c>
      <c r="AS420" s="1">
        <v>1.01526371474503E-11</v>
      </c>
      <c r="AT420" s="1">
        <v>3.2449813413572798E-13</v>
      </c>
      <c r="AU420" s="1">
        <v>4.7333263667201597E-11</v>
      </c>
      <c r="AV420" s="1">
        <v>6.5830000188428697E-13</v>
      </c>
      <c r="AW420">
        <v>0</v>
      </c>
      <c r="AX420">
        <v>0</v>
      </c>
      <c r="AY420">
        <v>0</v>
      </c>
      <c r="AZ420">
        <v>0</v>
      </c>
      <c r="BA420">
        <v>0</v>
      </c>
      <c r="BB420" s="1">
        <v>1.9739508756265501E-8</v>
      </c>
      <c r="BC420" s="1">
        <v>1.6619789304396501E-8</v>
      </c>
      <c r="BD420" s="1">
        <v>8.01439903749429E-11</v>
      </c>
      <c r="BE420" s="1">
        <v>1.3443507405212599E-11</v>
      </c>
      <c r="BF420" s="1">
        <v>1.3496477610068501E-12</v>
      </c>
      <c r="BG420" s="1">
        <v>5.3762178347912099E-8</v>
      </c>
      <c r="BH420" s="1">
        <v>5.1525012013176898E-8</v>
      </c>
      <c r="BI420" s="1">
        <v>4.5580428952241397E-11</v>
      </c>
      <c r="BJ420" s="1">
        <v>3.21930238812592E-12</v>
      </c>
      <c r="BL420" t="s">
        <v>234</v>
      </c>
    </row>
    <row r="421" spans="1:64">
      <c r="A421" t="s">
        <v>574</v>
      </c>
      <c r="B421" t="s">
        <v>575</v>
      </c>
      <c r="C421" t="s">
        <v>39</v>
      </c>
      <c r="D421" t="s">
        <v>574</v>
      </c>
      <c r="E421" t="s">
        <v>575</v>
      </c>
      <c r="F421" t="s">
        <v>37</v>
      </c>
      <c r="G421" t="s">
        <v>57</v>
      </c>
      <c r="H421">
        <v>0.05</v>
      </c>
      <c r="I421">
        <v>2.3294540319959901E-5</v>
      </c>
      <c r="J421">
        <v>1.6608684603432101E-5</v>
      </c>
      <c r="K421" s="1">
        <v>3.9700170023763297E-8</v>
      </c>
      <c r="L421" s="1">
        <v>3.4012073735187901E-9</v>
      </c>
      <c r="M421" s="1">
        <v>1.98203591602E-8</v>
      </c>
      <c r="N421">
        <v>1.1603956227475E-5</v>
      </c>
      <c r="O421">
        <v>5.9860760438258798E-6</v>
      </c>
      <c r="P421" s="1">
        <v>1.37409120624203E-8</v>
      </c>
      <c r="Q421">
        <v>0</v>
      </c>
      <c r="R421" s="1">
        <v>1.9078391956736399E-8</v>
      </c>
      <c r="S421">
        <v>2.0537851884243699E-5</v>
      </c>
      <c r="T421" s="1">
        <v>4.4532695397367199E-7</v>
      </c>
      <c r="U421" s="1">
        <v>3.5626156317893703E-8</v>
      </c>
      <c r="V421">
        <v>3.0959763411360298E-6</v>
      </c>
      <c r="W421">
        <v>3.7334906242492401E-6</v>
      </c>
      <c r="X421" s="1">
        <v>8.0139974356085999E-17</v>
      </c>
      <c r="Y421" s="1">
        <v>2.7073475237829699E-8</v>
      </c>
      <c r="Z421">
        <v>0</v>
      </c>
      <c r="AA421">
        <v>0</v>
      </c>
      <c r="AB421">
        <v>2.6319809542287799E-6</v>
      </c>
      <c r="AC421">
        <v>2.2488366446892899E-6</v>
      </c>
      <c r="AD421">
        <v>4.2092769201465399E-6</v>
      </c>
      <c r="AE421">
        <v>2.5138617084104402E-6</v>
      </c>
      <c r="AF421">
        <v>0</v>
      </c>
      <c r="AG421">
        <v>0</v>
      </c>
      <c r="AH421">
        <v>0</v>
      </c>
      <c r="AI421">
        <v>1.60065970158065E-6</v>
      </c>
      <c r="AJ421">
        <v>2.01513341298287E-6</v>
      </c>
      <c r="AK421">
        <v>2.37028292926235E-6</v>
      </c>
      <c r="AL421">
        <v>0</v>
      </c>
      <c r="AM421" s="1">
        <v>2.7174880063014802E-9</v>
      </c>
      <c r="AN421" s="1">
        <v>7.0902842308656702E-9</v>
      </c>
      <c r="AO421" s="1">
        <v>3.9331398252532098E-9</v>
      </c>
      <c r="AP421">
        <v>0</v>
      </c>
      <c r="AQ421">
        <v>0</v>
      </c>
      <c r="AR421">
        <v>0</v>
      </c>
      <c r="AS421" s="1">
        <v>3.4810993042503701E-9</v>
      </c>
      <c r="AT421" s="1">
        <v>8.2098027936339306E-11</v>
      </c>
      <c r="AU421" s="1">
        <v>1.5418596777093501E-8</v>
      </c>
      <c r="AV421" s="1">
        <v>9.6597847456195497E-11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4.9940957153351701E-6</v>
      </c>
      <c r="BC421">
        <v>4.2048066940123301E-6</v>
      </c>
      <c r="BD421" s="1">
        <v>2.0276429564860501E-8</v>
      </c>
      <c r="BE421" s="1">
        <v>3.4012073735187901E-9</v>
      </c>
      <c r="BF421" s="1">
        <v>3.4146088353473499E-10</v>
      </c>
      <c r="BG421">
        <v>6.6964883771497002E-6</v>
      </c>
      <c r="BH421">
        <v>6.4178018655939396E-6</v>
      </c>
      <c r="BI421" s="1">
        <v>5.6828283964824502E-9</v>
      </c>
      <c r="BJ421" s="1">
        <v>4.0050631992885098E-10</v>
      </c>
      <c r="BL421" t="s">
        <v>234</v>
      </c>
    </row>
    <row r="422" spans="1:64">
      <c r="A422" t="s">
        <v>574</v>
      </c>
      <c r="B422" t="s">
        <v>575</v>
      </c>
      <c r="C422" t="s">
        <v>21</v>
      </c>
      <c r="D422" t="s">
        <v>574</v>
      </c>
      <c r="E422" t="s">
        <v>575</v>
      </c>
      <c r="F422" t="s">
        <v>37</v>
      </c>
      <c r="G422" t="s">
        <v>57</v>
      </c>
      <c r="H422">
        <v>0.05</v>
      </c>
      <c r="I422">
        <v>2.3294540319959901E-5</v>
      </c>
      <c r="J422">
        <v>1.6608684603432101E-5</v>
      </c>
      <c r="K422" s="1">
        <v>3.9700170023763297E-8</v>
      </c>
      <c r="L422" s="1">
        <v>3.4012073735187901E-9</v>
      </c>
      <c r="M422" s="1">
        <v>1.98203591602E-8</v>
      </c>
      <c r="N422">
        <v>1.1603956227475E-5</v>
      </c>
      <c r="O422">
        <v>5.9860760438258798E-6</v>
      </c>
      <c r="P422" s="1">
        <v>1.37409120624203E-8</v>
      </c>
      <c r="Q422">
        <v>0</v>
      </c>
      <c r="R422" s="1">
        <v>1.9078391956736399E-8</v>
      </c>
      <c r="S422">
        <v>2.0537851884243699E-5</v>
      </c>
      <c r="T422" s="1">
        <v>4.4532695397367199E-7</v>
      </c>
      <c r="U422" s="1">
        <v>3.5626156317893703E-8</v>
      </c>
      <c r="V422">
        <v>3.0959763411360298E-6</v>
      </c>
      <c r="W422">
        <v>3.7334906242492401E-6</v>
      </c>
      <c r="X422" s="1">
        <v>8.0139974356085999E-17</v>
      </c>
      <c r="Y422" s="1">
        <v>2.7073475237829699E-8</v>
      </c>
      <c r="Z422">
        <v>0</v>
      </c>
      <c r="AA422">
        <v>0</v>
      </c>
      <c r="AB422">
        <v>2.6319809542287799E-6</v>
      </c>
      <c r="AC422">
        <v>2.2488366446892899E-6</v>
      </c>
      <c r="AD422">
        <v>4.2092769201465399E-6</v>
      </c>
      <c r="AE422">
        <v>2.5138617084104402E-6</v>
      </c>
      <c r="AF422">
        <v>0</v>
      </c>
      <c r="AG422">
        <v>0</v>
      </c>
      <c r="AH422">
        <v>0</v>
      </c>
      <c r="AI422">
        <v>1.60065970158065E-6</v>
      </c>
      <c r="AJ422">
        <v>2.01513341298287E-6</v>
      </c>
      <c r="AK422">
        <v>2.37028292926235E-6</v>
      </c>
      <c r="AL422">
        <v>0</v>
      </c>
      <c r="AM422" s="1">
        <v>2.7174880063014802E-9</v>
      </c>
      <c r="AN422" s="1">
        <v>7.0902842308656702E-9</v>
      </c>
      <c r="AO422" s="1">
        <v>3.9331398252532098E-9</v>
      </c>
      <c r="AP422">
        <v>0</v>
      </c>
      <c r="AQ422">
        <v>0</v>
      </c>
      <c r="AR422">
        <v>0</v>
      </c>
      <c r="AS422" s="1">
        <v>3.4810993042503701E-9</v>
      </c>
      <c r="AT422" s="1">
        <v>8.2098027936339306E-11</v>
      </c>
      <c r="AU422" s="1">
        <v>1.5418596777093501E-8</v>
      </c>
      <c r="AV422" s="1">
        <v>9.6597847456195497E-11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4.9940957153351701E-6</v>
      </c>
      <c r="BC422">
        <v>4.2048066940123301E-6</v>
      </c>
      <c r="BD422" s="1">
        <v>2.0276429564860501E-8</v>
      </c>
      <c r="BE422" s="1">
        <v>3.4012073735187901E-9</v>
      </c>
      <c r="BF422" s="1">
        <v>3.4146088353473499E-10</v>
      </c>
      <c r="BG422">
        <v>6.6964883771497002E-6</v>
      </c>
      <c r="BH422">
        <v>6.4178018655939396E-6</v>
      </c>
      <c r="BI422" s="1">
        <v>5.6828283964824502E-9</v>
      </c>
      <c r="BJ422" s="1">
        <v>4.0050631992885098E-10</v>
      </c>
      <c r="BL422" t="s">
        <v>234</v>
      </c>
    </row>
    <row r="423" spans="1:64">
      <c r="A423" t="s">
        <v>576</v>
      </c>
      <c r="B423" t="s">
        <v>577</v>
      </c>
      <c r="C423" t="s">
        <v>39</v>
      </c>
      <c r="D423" t="s">
        <v>576</v>
      </c>
      <c r="E423" t="s">
        <v>577</v>
      </c>
      <c r="F423" t="s">
        <v>48</v>
      </c>
      <c r="G423" t="s">
        <v>141</v>
      </c>
      <c r="H423">
        <v>2.77</v>
      </c>
      <c r="I423">
        <v>4.9997073652647099E-3</v>
      </c>
      <c r="J423">
        <v>3.6207191770382401E-3</v>
      </c>
      <c r="K423">
        <v>8.0892566529643602E-6</v>
      </c>
      <c r="L423" s="1">
        <v>2.2053409032954098E-8</v>
      </c>
      <c r="M423">
        <v>4.1660545711510601E-6</v>
      </c>
      <c r="N423">
        <v>2.4205723148074702E-3</v>
      </c>
      <c r="O423">
        <v>1.2592793402838899E-3</v>
      </c>
      <c r="P423">
        <v>2.2046319432934999E-6</v>
      </c>
      <c r="Q423">
        <v>0</v>
      </c>
      <c r="R423">
        <v>4.0131682879613102E-6</v>
      </c>
      <c r="S423">
        <v>1.16506728051775E-2</v>
      </c>
      <c r="T423">
        <v>1.46917166550735E-4</v>
      </c>
      <c r="U423">
        <v>8.7116330922945795E-5</v>
      </c>
      <c r="V423">
        <v>1.61039629447711E-4</v>
      </c>
      <c r="W423">
        <v>1.7958909262742E-3</v>
      </c>
      <c r="X423" s="1">
        <v>2.66133082421591E-14</v>
      </c>
      <c r="Y423">
        <v>8.9317707700634693E-6</v>
      </c>
      <c r="Z423">
        <v>0</v>
      </c>
      <c r="AA423">
        <v>0</v>
      </c>
      <c r="AB423">
        <v>9.3957355703013596E-4</v>
      </c>
      <c r="AC423">
        <v>2.2988818772586101E-4</v>
      </c>
      <c r="AD423">
        <v>7.4723247213594397E-4</v>
      </c>
      <c r="AE423">
        <v>5.03878097915534E-4</v>
      </c>
      <c r="AF423">
        <v>0</v>
      </c>
      <c r="AG423">
        <v>0</v>
      </c>
      <c r="AH423">
        <v>0</v>
      </c>
      <c r="AI423">
        <v>5.6619663157940502E-4</v>
      </c>
      <c r="AJ423">
        <v>2.0599778531288899E-4</v>
      </c>
      <c r="AK423">
        <v>4.8708492339159798E-4</v>
      </c>
      <c r="AL423">
        <v>0</v>
      </c>
      <c r="AM423">
        <v>1.07626525472742E-6</v>
      </c>
      <c r="AN423" s="1">
        <v>7.2480702239720296E-7</v>
      </c>
      <c r="AO423" s="1">
        <v>4.0355966616887E-7</v>
      </c>
      <c r="AP423">
        <v>0</v>
      </c>
      <c r="AQ423">
        <v>0</v>
      </c>
      <c r="AR423">
        <v>0</v>
      </c>
      <c r="AS423">
        <v>1.2501986112082501E-6</v>
      </c>
      <c r="AT423" s="1">
        <v>8.3925023645991907E-9</v>
      </c>
      <c r="AU423">
        <v>2.7371152825492401E-6</v>
      </c>
      <c r="AV423" s="1">
        <v>1.7461891839206101E-8</v>
      </c>
      <c r="AW423">
        <v>0</v>
      </c>
      <c r="AX423">
        <v>1.9617494715425498E-3</v>
      </c>
      <c r="AY423">
        <v>1.79822221250778E-3</v>
      </c>
      <c r="AZ423">
        <v>4.3599220259052403E-6</v>
      </c>
      <c r="BA423" s="1">
        <v>1.2308272037654099E-7</v>
      </c>
      <c r="BB423">
        <v>2.6527716450156402E-4</v>
      </c>
      <c r="BC423">
        <v>2.2574803140942899E-4</v>
      </c>
      <c r="BD423">
        <v>1.2248584224869699E-6</v>
      </c>
      <c r="BE423" s="1">
        <v>2.2053409032954098E-8</v>
      </c>
      <c r="BF423" s="1">
        <v>8.9117584547021998E-9</v>
      </c>
      <c r="BG423">
        <v>3.5210841441311701E-4</v>
      </c>
      <c r="BH423">
        <v>3.3746959283714002E-4</v>
      </c>
      <c r="BI423" s="1">
        <v>2.9984426127863902E-7</v>
      </c>
      <c r="BJ423" s="1">
        <v>2.0891804358509199E-8</v>
      </c>
      <c r="BK423" t="s">
        <v>578</v>
      </c>
      <c r="BL423" t="s">
        <v>238</v>
      </c>
    </row>
    <row r="424" spans="1:64">
      <c r="A424" t="s">
        <v>576</v>
      </c>
      <c r="B424" t="s">
        <v>577</v>
      </c>
      <c r="C424" t="s">
        <v>21</v>
      </c>
      <c r="D424" t="s">
        <v>579</v>
      </c>
      <c r="E424" t="s">
        <v>580</v>
      </c>
      <c r="F424" t="s">
        <v>35</v>
      </c>
      <c r="G424" t="s">
        <v>130</v>
      </c>
      <c r="H424">
        <v>3.48</v>
      </c>
      <c r="I424">
        <v>9.982547287372941E-4</v>
      </c>
      <c r="J424">
        <v>7.1649912812227201E-4</v>
      </c>
      <c r="K424">
        <v>2.1798958560475599E-6</v>
      </c>
      <c r="L424" s="1">
        <v>2.20782818879801E-7</v>
      </c>
      <c r="M424" s="1">
        <v>7.7228413184999696E-7</v>
      </c>
      <c r="N424">
        <v>5.6089903217112504E-4</v>
      </c>
      <c r="O424">
        <v>3.3508417248845102E-4</v>
      </c>
      <c r="P424" s="1">
        <v>7.6738070292996196E-7</v>
      </c>
      <c r="Q424">
        <v>0</v>
      </c>
      <c r="R424" s="1">
        <v>7.4339529207091902E-7</v>
      </c>
      <c r="S424">
        <v>1.7258838815501899E-3</v>
      </c>
      <c r="T424">
        <v>1.7409510435901001E-5</v>
      </c>
      <c r="U424">
        <v>7.0672270086331101E-6</v>
      </c>
      <c r="V424">
        <v>7.2340198696586001E-5</v>
      </c>
      <c r="W424">
        <v>4.9006297763284695E-4</v>
      </c>
      <c r="X424" s="1">
        <v>1.5515113845695799E-15</v>
      </c>
      <c r="Y424">
        <v>1.05840427012861E-6</v>
      </c>
      <c r="Z424">
        <v>0</v>
      </c>
      <c r="AA424">
        <v>0</v>
      </c>
      <c r="AB424">
        <v>9.1581782587578199E-5</v>
      </c>
      <c r="AC424">
        <v>1.7863206872419999E-4</v>
      </c>
      <c r="AD424">
        <v>1.6698227266068701E-4</v>
      </c>
      <c r="AE424">
        <v>1.2370290819865899E-4</v>
      </c>
      <c r="AF424">
        <v>0</v>
      </c>
      <c r="AG424">
        <v>0</v>
      </c>
      <c r="AH424">
        <v>0</v>
      </c>
      <c r="AI424">
        <v>5.6523608470423001E-5</v>
      </c>
      <c r="AJ424">
        <v>1.60068296275083E-4</v>
      </c>
      <c r="AK424">
        <v>1.1849226774294501E-4</v>
      </c>
      <c r="AL424">
        <v>0</v>
      </c>
      <c r="AM424" s="1">
        <v>7.7703533733538995E-8</v>
      </c>
      <c r="AN424" s="1">
        <v>5.6320326467158897E-7</v>
      </c>
      <c r="AO424" s="1">
        <v>1.2647390452483299E-7</v>
      </c>
      <c r="AP424">
        <v>0</v>
      </c>
      <c r="AQ424">
        <v>0</v>
      </c>
      <c r="AR424">
        <v>0</v>
      </c>
      <c r="AS424" s="1">
        <v>1.1993629601427E-7</v>
      </c>
      <c r="AT424" s="1">
        <v>6.52130095935524E-9</v>
      </c>
      <c r="AU424" s="1">
        <v>6.1165667641277204E-7</v>
      </c>
      <c r="AV424" s="1">
        <v>5.28101868452036E-9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3.2418209438564899E-4</v>
      </c>
      <c r="BC424">
        <v>2.7294691937241602E-4</v>
      </c>
      <c r="BD424">
        <v>1.31620533078998E-6</v>
      </c>
      <c r="BE424" s="1">
        <v>2.20782818879801E-7</v>
      </c>
      <c r="BF424" s="1">
        <v>2.2165274893541999E-8</v>
      </c>
      <c r="BG424">
        <v>1.13173602180519E-4</v>
      </c>
      <c r="BH424">
        <v>1.08468036261404E-4</v>
      </c>
      <c r="BI424" s="1">
        <v>9.6309822327617901E-8</v>
      </c>
      <c r="BJ424" s="1">
        <v>6.7235648855361198E-9</v>
      </c>
      <c r="BL424" t="s">
        <v>234</v>
      </c>
    </row>
    <row r="425" spans="1:64">
      <c r="A425" t="s">
        <v>576</v>
      </c>
      <c r="B425" t="s">
        <v>577</v>
      </c>
      <c r="C425" t="s">
        <v>21</v>
      </c>
      <c r="D425" t="s">
        <v>284</v>
      </c>
      <c r="E425" t="s">
        <v>285</v>
      </c>
      <c r="F425" t="s">
        <v>30</v>
      </c>
      <c r="G425" t="s">
        <v>140</v>
      </c>
      <c r="H425">
        <v>0.04</v>
      </c>
      <c r="I425">
        <v>1.30670309506178E-5</v>
      </c>
      <c r="J425">
        <v>1.21564214603936E-5</v>
      </c>
      <c r="K425" s="1">
        <v>2.4634932148822001E-8</v>
      </c>
      <c r="L425" s="1">
        <v>2.97386879383775E-10</v>
      </c>
      <c r="M425" s="1">
        <v>6.1706617745770295E-10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3.5772223697938202E-6</v>
      </c>
      <c r="BC425">
        <v>3.0441779993089599E-6</v>
      </c>
      <c r="BD425" s="1">
        <v>1.6517030242627302E-8</v>
      </c>
      <c r="BE425" s="1">
        <v>2.97386879383775E-10</v>
      </c>
      <c r="BF425" s="1">
        <v>1.2017371249522601E-10</v>
      </c>
      <c r="BG425">
        <v>9.4898085808240296E-6</v>
      </c>
      <c r="BH425">
        <v>9.11224346108467E-6</v>
      </c>
      <c r="BI425" s="1">
        <v>8.1179019061947594E-9</v>
      </c>
      <c r="BJ425" s="1">
        <v>4.9689246496247603E-10</v>
      </c>
      <c r="BL425" t="s">
        <v>238</v>
      </c>
    </row>
    <row r="426" spans="1:64">
      <c r="A426" t="s">
        <v>576</v>
      </c>
      <c r="B426" t="s">
        <v>577</v>
      </c>
      <c r="C426" t="s">
        <v>21</v>
      </c>
      <c r="D426" t="s">
        <v>329</v>
      </c>
      <c r="E426" t="s">
        <v>330</v>
      </c>
      <c r="F426" t="s">
        <v>31</v>
      </c>
      <c r="G426" t="s">
        <v>123</v>
      </c>
      <c r="H426">
        <v>1.83</v>
      </c>
      <c r="I426">
        <v>2.3839837284978099E-3</v>
      </c>
      <c r="J426">
        <v>1.4612620442825399E-3</v>
      </c>
      <c r="K426">
        <v>3.1692857174615801E-6</v>
      </c>
      <c r="L426" s="1">
        <v>4.6655570485732198E-9</v>
      </c>
      <c r="M426">
        <v>3.0335201457677799E-6</v>
      </c>
      <c r="N426">
        <v>1.72051664860965E-3</v>
      </c>
      <c r="O426">
        <v>8.5992928829410999E-4</v>
      </c>
      <c r="P426">
        <v>1.35868725563797E-6</v>
      </c>
      <c r="Q426">
        <v>0</v>
      </c>
      <c r="R426">
        <v>3.0040237366210002E-6</v>
      </c>
      <c r="S426">
        <v>9.0721013011101897E-3</v>
      </c>
      <c r="T426">
        <v>1.17937316914432E-4</v>
      </c>
      <c r="U426">
        <v>7.2576810408881499E-5</v>
      </c>
      <c r="V426">
        <v>8.6019423428272104E-5</v>
      </c>
      <c r="W426">
        <v>1.21646632467791E-3</v>
      </c>
      <c r="X426" s="1">
        <v>2.2664982033198101E-14</v>
      </c>
      <c r="Y426">
        <v>7.1699523251577698E-6</v>
      </c>
      <c r="Z426">
        <v>0</v>
      </c>
      <c r="AA426">
        <v>0</v>
      </c>
      <c r="AB426">
        <v>7.7028584716666397E-4</v>
      </c>
      <c r="AC426">
        <v>6.1584989209559601E-5</v>
      </c>
      <c r="AD426">
        <v>5.3613405716137E-4</v>
      </c>
      <c r="AE426">
        <v>3.5251175507206099E-4</v>
      </c>
      <c r="AF426">
        <v>0</v>
      </c>
      <c r="AG426">
        <v>0</v>
      </c>
      <c r="AH426">
        <v>0</v>
      </c>
      <c r="AI426">
        <v>4.6309746279789998E-4</v>
      </c>
      <c r="AJ426">
        <v>5.5184964095744697E-5</v>
      </c>
      <c r="AK426">
        <v>3.4164686140046498E-4</v>
      </c>
      <c r="AL426">
        <v>0</v>
      </c>
      <c r="AM426" s="1">
        <v>9.0444199910584605E-7</v>
      </c>
      <c r="AN426" s="1">
        <v>1.9416931811465701E-7</v>
      </c>
      <c r="AO426" s="1">
        <v>2.6007593841747E-7</v>
      </c>
      <c r="AP426">
        <v>0</v>
      </c>
      <c r="AQ426">
        <v>0</v>
      </c>
      <c r="AR426">
        <v>0</v>
      </c>
      <c r="AS426">
        <v>1.0265055413751201E-6</v>
      </c>
      <c r="AT426" s="1">
        <v>2.2482763150118198E-9</v>
      </c>
      <c r="AU426">
        <v>1.96386101524311E-6</v>
      </c>
      <c r="AV426" s="1">
        <v>1.14089036877487E-8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2.3302642938125299E-4</v>
      </c>
      <c r="BC426">
        <v>1.8882087540939501E-4</v>
      </c>
      <c r="BD426">
        <v>1.44401642675934E-6</v>
      </c>
      <c r="BE426" s="1">
        <v>4.6655570485732198E-9</v>
      </c>
      <c r="BF426" s="1">
        <v>3.8384410773570104E-9</v>
      </c>
      <c r="BG426">
        <v>4.3044065050690201E-4</v>
      </c>
      <c r="BH426">
        <v>4.1251188057903499E-4</v>
      </c>
      <c r="BI426" s="1">
        <v>3.6658203506426202E-7</v>
      </c>
      <c r="BJ426" s="1">
        <v>2.5657968069420501E-8</v>
      </c>
      <c r="BL426" t="s">
        <v>318</v>
      </c>
    </row>
    <row r="427" spans="1:64">
      <c r="A427" t="s">
        <v>581</v>
      </c>
      <c r="B427" t="s">
        <v>582</v>
      </c>
      <c r="C427" t="s">
        <v>39</v>
      </c>
      <c r="D427" t="s">
        <v>581</v>
      </c>
      <c r="E427" t="s">
        <v>582</v>
      </c>
      <c r="F427" t="s">
        <v>30</v>
      </c>
      <c r="G427" t="s">
        <v>100</v>
      </c>
      <c r="H427" s="1">
        <v>4.4000000000000003E-3</v>
      </c>
      <c r="I427">
        <v>4.8166739242177796E-6</v>
      </c>
      <c r="J427">
        <v>4.3384636777454401E-6</v>
      </c>
      <c r="K427" s="1">
        <v>4.5866204747241197E-9</v>
      </c>
      <c r="L427" s="1">
        <v>2.2685918746296299E-10</v>
      </c>
      <c r="M427" s="1">
        <v>1.2285851951064501E-9</v>
      </c>
      <c r="N427">
        <v>3.2182063812437699E-6</v>
      </c>
      <c r="O427">
        <v>2.8442139114029598E-6</v>
      </c>
      <c r="P427" s="1">
        <v>2.14313877067381E-9</v>
      </c>
      <c r="Q427">
        <v>0</v>
      </c>
      <c r="R427" s="1">
        <v>1.13599609697703E-9</v>
      </c>
      <c r="S427">
        <v>2.6925934170541501E-5</v>
      </c>
      <c r="T427" s="1">
        <v>1.9885463645309699E-8</v>
      </c>
      <c r="U427">
        <v>0</v>
      </c>
      <c r="V427">
        <v>4.1840078653922704E-6</v>
      </c>
      <c r="W427">
        <v>2.8183820589602401E-6</v>
      </c>
      <c r="X427" s="1">
        <v>2.4975769725315602E-16</v>
      </c>
      <c r="Y427" s="1">
        <v>1.2089288617950601E-9</v>
      </c>
      <c r="Z427">
        <v>0</v>
      </c>
      <c r="AA427">
        <v>0</v>
      </c>
      <c r="AB427" s="1">
        <v>1.38439067593095E-7</v>
      </c>
      <c r="AC427" s="1">
        <v>1.4999651533253601E-7</v>
      </c>
      <c r="AD427" s="1">
        <v>2.47126876838943E-7</v>
      </c>
      <c r="AE427">
        <v>1.3768103110991699E-6</v>
      </c>
      <c r="AF427">
        <v>1.3058336103800099E-6</v>
      </c>
      <c r="AG427">
        <v>0</v>
      </c>
      <c r="AH427">
        <v>0</v>
      </c>
      <c r="AI427" s="1">
        <v>8.2663223465927194E-8</v>
      </c>
      <c r="AJ427" s="1">
        <v>1.3440860215053701E-7</v>
      </c>
      <c r="AK427">
        <v>1.32130847540647E-6</v>
      </c>
      <c r="AL427">
        <v>1.3058336103800099E-6</v>
      </c>
      <c r="AM427" s="1">
        <v>1.7409161334402099E-10</v>
      </c>
      <c r="AN427" s="1">
        <v>4.7291915571485405E-10</v>
      </c>
      <c r="AO427" s="1">
        <v>1.49612800161493E-9</v>
      </c>
      <c r="AP427">
        <v>0</v>
      </c>
      <c r="AQ427">
        <v>0</v>
      </c>
      <c r="AR427">
        <v>0</v>
      </c>
      <c r="AS427" s="1">
        <v>1.85303714467093E-10</v>
      </c>
      <c r="AT427" s="1">
        <v>5.4759060135404203E-12</v>
      </c>
      <c r="AU427" s="1">
        <v>9.05226655087705E-10</v>
      </c>
      <c r="AV427" s="1">
        <v>3.9989821408694601E-11</v>
      </c>
      <c r="AW427">
        <v>0</v>
      </c>
      <c r="AX427">
        <v>0</v>
      </c>
      <c r="AY427">
        <v>0</v>
      </c>
      <c r="AZ427">
        <v>0</v>
      </c>
      <c r="BA427">
        <v>0</v>
      </c>
      <c r="BB427" s="1">
        <v>3.3310421026198E-7</v>
      </c>
      <c r="BC427" s="1">
        <v>2.8045894451169201E-7</v>
      </c>
      <c r="BD427" s="1">
        <v>1.35242983757716E-9</v>
      </c>
      <c r="BE427" s="1">
        <v>2.2685918746296299E-10</v>
      </c>
      <c r="BF427" s="1">
        <v>2.2775305966990701E-11</v>
      </c>
      <c r="BG427">
        <v>1.26536333271203E-6</v>
      </c>
      <c r="BH427">
        <v>1.2137908218307801E-6</v>
      </c>
      <c r="BI427" s="1">
        <v>1.09105186647314E-9</v>
      </c>
      <c r="BJ427" s="1">
        <v>6.9813792162430504E-11</v>
      </c>
      <c r="BL427" t="s">
        <v>234</v>
      </c>
    </row>
    <row r="428" spans="1:64">
      <c r="A428" t="s">
        <v>581</v>
      </c>
      <c r="B428" t="s">
        <v>582</v>
      </c>
      <c r="C428" t="s">
        <v>21</v>
      </c>
      <c r="D428" t="s">
        <v>581</v>
      </c>
      <c r="E428" t="s">
        <v>582</v>
      </c>
      <c r="F428" t="s">
        <v>30</v>
      </c>
      <c r="G428" t="s">
        <v>100</v>
      </c>
      <c r="H428" s="1">
        <v>4.4000000000000003E-3</v>
      </c>
      <c r="I428">
        <v>4.8166739242177796E-6</v>
      </c>
      <c r="J428">
        <v>4.3384636777454401E-6</v>
      </c>
      <c r="K428" s="1">
        <v>4.5866204747241197E-9</v>
      </c>
      <c r="L428" s="1">
        <v>2.2685918746296299E-10</v>
      </c>
      <c r="M428" s="1">
        <v>1.2285851951064501E-9</v>
      </c>
      <c r="N428">
        <v>3.2182063812437699E-6</v>
      </c>
      <c r="O428">
        <v>2.8442139114029598E-6</v>
      </c>
      <c r="P428" s="1">
        <v>2.14313877067381E-9</v>
      </c>
      <c r="Q428">
        <v>0</v>
      </c>
      <c r="R428" s="1">
        <v>1.13599609697703E-9</v>
      </c>
      <c r="S428">
        <v>2.6925934170541501E-5</v>
      </c>
      <c r="T428" s="1">
        <v>1.9885463645309699E-8</v>
      </c>
      <c r="U428">
        <v>0</v>
      </c>
      <c r="V428">
        <v>4.1840078653922704E-6</v>
      </c>
      <c r="W428">
        <v>2.8183820589602401E-6</v>
      </c>
      <c r="X428" s="1">
        <v>2.4975769725315602E-16</v>
      </c>
      <c r="Y428" s="1">
        <v>1.2089288617950601E-9</v>
      </c>
      <c r="Z428">
        <v>0</v>
      </c>
      <c r="AA428">
        <v>0</v>
      </c>
      <c r="AB428" s="1">
        <v>1.38439067593095E-7</v>
      </c>
      <c r="AC428" s="1">
        <v>1.4999651533253601E-7</v>
      </c>
      <c r="AD428" s="1">
        <v>2.47126876838943E-7</v>
      </c>
      <c r="AE428">
        <v>1.3768103110991699E-6</v>
      </c>
      <c r="AF428">
        <v>1.3058336103800099E-6</v>
      </c>
      <c r="AG428">
        <v>0</v>
      </c>
      <c r="AH428">
        <v>0</v>
      </c>
      <c r="AI428" s="1">
        <v>8.2663223465927194E-8</v>
      </c>
      <c r="AJ428" s="1">
        <v>1.3440860215053701E-7</v>
      </c>
      <c r="AK428">
        <v>1.32130847540647E-6</v>
      </c>
      <c r="AL428">
        <v>1.3058336103800099E-6</v>
      </c>
      <c r="AM428" s="1">
        <v>1.7409161334402099E-10</v>
      </c>
      <c r="AN428" s="1">
        <v>4.7291915571485405E-10</v>
      </c>
      <c r="AO428" s="1">
        <v>1.49612800161493E-9</v>
      </c>
      <c r="AP428">
        <v>0</v>
      </c>
      <c r="AQ428">
        <v>0</v>
      </c>
      <c r="AR428">
        <v>0</v>
      </c>
      <c r="AS428" s="1">
        <v>1.85303714467093E-10</v>
      </c>
      <c r="AT428" s="1">
        <v>5.4759060135404203E-12</v>
      </c>
      <c r="AU428" s="1">
        <v>9.05226655087705E-10</v>
      </c>
      <c r="AV428" s="1">
        <v>3.9989821408694601E-11</v>
      </c>
      <c r="AW428">
        <v>0</v>
      </c>
      <c r="AX428">
        <v>0</v>
      </c>
      <c r="AY428">
        <v>0</v>
      </c>
      <c r="AZ428">
        <v>0</v>
      </c>
      <c r="BA428">
        <v>0</v>
      </c>
      <c r="BB428" s="1">
        <v>3.3310421026198E-7</v>
      </c>
      <c r="BC428" s="1">
        <v>2.8045894451169201E-7</v>
      </c>
      <c r="BD428" s="1">
        <v>1.35242983757716E-9</v>
      </c>
      <c r="BE428" s="1">
        <v>2.2685918746296299E-10</v>
      </c>
      <c r="BF428" s="1">
        <v>2.2775305966990701E-11</v>
      </c>
      <c r="BG428">
        <v>1.26536333271203E-6</v>
      </c>
      <c r="BH428">
        <v>1.2137908218307801E-6</v>
      </c>
      <c r="BI428" s="1">
        <v>1.09105186647314E-9</v>
      </c>
      <c r="BJ428" s="1">
        <v>6.9813792162430504E-11</v>
      </c>
      <c r="BL428" t="s">
        <v>234</v>
      </c>
    </row>
    <row r="429" spans="1:64">
      <c r="A429" t="s">
        <v>583</v>
      </c>
      <c r="B429" t="s">
        <v>584</v>
      </c>
      <c r="C429" t="s">
        <v>39</v>
      </c>
      <c r="D429" t="s">
        <v>583</v>
      </c>
      <c r="E429" t="s">
        <v>584</v>
      </c>
      <c r="F429" t="s">
        <v>36</v>
      </c>
      <c r="G429" t="s">
        <v>64</v>
      </c>
      <c r="H429">
        <v>0.23</v>
      </c>
      <c r="I429">
        <v>2.5523022919378597E-4</v>
      </c>
      <c r="J429">
        <v>1.9031370940853301E-4</v>
      </c>
      <c r="K429" s="1">
        <v>3.6444915002614701E-7</v>
      </c>
      <c r="L429" s="1">
        <v>1.6581832146439301E-9</v>
      </c>
      <c r="M429" s="1">
        <v>1.9784309218929799E-7</v>
      </c>
      <c r="N429">
        <v>1.5729582902409401E-4</v>
      </c>
      <c r="O429">
        <v>9.9103426170900303E-5</v>
      </c>
      <c r="P429" s="1">
        <v>1.8248186771623499E-7</v>
      </c>
      <c r="Q429">
        <v>0</v>
      </c>
      <c r="R429" s="1">
        <v>1.9323971866391899E-7</v>
      </c>
      <c r="S429">
        <v>1.75730842122695E-3</v>
      </c>
      <c r="T429">
        <v>3.9744170859323601E-6</v>
      </c>
      <c r="U429">
        <v>4.5595483352223697E-6</v>
      </c>
      <c r="V429">
        <v>6.4616636063057902E-5</v>
      </c>
      <c r="W429">
        <v>1.34809062629436E-3</v>
      </c>
      <c r="X429" s="1">
        <v>6.0326402909183998E-15</v>
      </c>
      <c r="Y429" s="1">
        <v>2.4162310769798698E-7</v>
      </c>
      <c r="Z429">
        <v>0</v>
      </c>
      <c r="AA429">
        <v>0</v>
      </c>
      <c r="AB429">
        <v>2.64880676080072E-5</v>
      </c>
      <c r="AC429">
        <v>3.0999101802904999E-5</v>
      </c>
      <c r="AD429">
        <v>4.2520777016968799E-5</v>
      </c>
      <c r="AE429">
        <v>2.6358618512405502E-5</v>
      </c>
      <c r="AF429">
        <v>3.0929264083807497E-5</v>
      </c>
      <c r="AG429">
        <v>0</v>
      </c>
      <c r="AH429">
        <v>0</v>
      </c>
      <c r="AI429">
        <v>1.5889608379333199E-5</v>
      </c>
      <c r="AJ429">
        <v>2.7777618246754601E-5</v>
      </c>
      <c r="AK429">
        <v>2.4506935461004901E-5</v>
      </c>
      <c r="AL429">
        <v>3.0929264083807497E-5</v>
      </c>
      <c r="AM429" s="1">
        <v>3.1815725577361797E-8</v>
      </c>
      <c r="AN429" s="1">
        <v>9.7736064201544002E-8</v>
      </c>
      <c r="AO429" s="1">
        <v>5.2930077937329703E-8</v>
      </c>
      <c r="AP429">
        <v>0</v>
      </c>
      <c r="AQ429">
        <v>0</v>
      </c>
      <c r="AR429">
        <v>0</v>
      </c>
      <c r="AS429" s="1">
        <v>3.5349269620763902E-8</v>
      </c>
      <c r="AT429" s="1">
        <v>1.13168074338629E-9</v>
      </c>
      <c r="AU429" s="1">
        <v>1.5575376196691801E-7</v>
      </c>
      <c r="AV429" s="1">
        <v>1.0050063328505401E-9</v>
      </c>
      <c r="AW429">
        <v>0</v>
      </c>
      <c r="AX429">
        <v>4.0333591087419999E-5</v>
      </c>
      <c r="AY429">
        <v>3.8132152008691902E-5</v>
      </c>
      <c r="AZ429" s="1">
        <v>5.7843441584970802E-8</v>
      </c>
      <c r="BA429" s="1">
        <v>1.7498334047472301E-9</v>
      </c>
      <c r="BB429">
        <v>1.99460383085231E-5</v>
      </c>
      <c r="BC429">
        <v>1.6973865394809E-5</v>
      </c>
      <c r="BD429" s="1">
        <v>9.2096404390277805E-8</v>
      </c>
      <c r="BE429" s="1">
        <v>1.6581832146439301E-9</v>
      </c>
      <c r="BF429" s="1">
        <v>6.7007002230207697E-10</v>
      </c>
      <c r="BG429">
        <v>3.7654770773749299E-5</v>
      </c>
      <c r="BH429">
        <v>3.61042658341323E-5</v>
      </c>
      <c r="BI429" s="1">
        <v>3.2027436334663399E-8</v>
      </c>
      <c r="BJ429" s="1">
        <v>2.1834700983299899E-9</v>
      </c>
      <c r="BK429" t="s">
        <v>585</v>
      </c>
      <c r="BL429" t="s">
        <v>238</v>
      </c>
    </row>
    <row r="430" spans="1:64">
      <c r="A430" t="s">
        <v>583</v>
      </c>
      <c r="B430" t="s">
        <v>584</v>
      </c>
      <c r="C430" t="s">
        <v>21</v>
      </c>
      <c r="D430" t="s">
        <v>370</v>
      </c>
      <c r="E430" t="s">
        <v>371</v>
      </c>
      <c r="F430" t="s">
        <v>37</v>
      </c>
      <c r="G430" t="s">
        <v>67</v>
      </c>
      <c r="H430">
        <v>7.0000000000000007E-2</v>
      </c>
      <c r="I430">
        <v>9.6539883954937898E-5</v>
      </c>
      <c r="J430">
        <v>6.6065726461095596E-5</v>
      </c>
      <c r="K430" s="1">
        <v>7.4355556968436603E-8</v>
      </c>
      <c r="L430" s="1">
        <v>5.1916622049579995E-10</v>
      </c>
      <c r="M430" s="1">
        <v>1.03459137026481E-7</v>
      </c>
      <c r="N430">
        <v>7.2449454291865896E-5</v>
      </c>
      <c r="O430">
        <v>4.3630834685467398E-5</v>
      </c>
      <c r="P430" s="1">
        <v>3.03177466116017E-8</v>
      </c>
      <c r="Q430">
        <v>0</v>
      </c>
      <c r="R430" s="1">
        <v>1.02253299477555E-7</v>
      </c>
      <c r="S430">
        <v>1.60315382868958E-3</v>
      </c>
      <c r="T430">
        <v>2.4824593446747802E-6</v>
      </c>
      <c r="U430">
        <v>4.21852942293492E-6</v>
      </c>
      <c r="V430">
        <v>0</v>
      </c>
      <c r="W430">
        <v>1.3077421287677601E-3</v>
      </c>
      <c r="X430" s="1">
        <v>4.1776221138417304E-15</v>
      </c>
      <c r="Y430" s="1">
        <v>1.5092012957505601E-7</v>
      </c>
      <c r="Z430">
        <v>0</v>
      </c>
      <c r="AA430">
        <v>0</v>
      </c>
      <c r="AB430">
        <v>1.7599948362454999E-5</v>
      </c>
      <c r="AC430">
        <v>2.4687552633175899E-6</v>
      </c>
      <c r="AD430">
        <v>2.1451486582285801E-5</v>
      </c>
      <c r="AE430">
        <v>0</v>
      </c>
      <c r="AF430">
        <v>3.0929264083807497E-5</v>
      </c>
      <c r="AG430">
        <v>0</v>
      </c>
      <c r="AH430">
        <v>0</v>
      </c>
      <c r="AI430">
        <v>1.04893729165426E-5</v>
      </c>
      <c r="AJ430">
        <v>2.2121976851172998E-6</v>
      </c>
      <c r="AK430">
        <v>0</v>
      </c>
      <c r="AL430">
        <v>3.0929264083807497E-5</v>
      </c>
      <c r="AM430" s="1">
        <v>2.2534088089892698E-8</v>
      </c>
      <c r="AN430" s="1">
        <v>7.7836585217090201E-9</v>
      </c>
      <c r="AO430">
        <v>0</v>
      </c>
      <c r="AP430">
        <v>0</v>
      </c>
      <c r="AQ430">
        <v>0</v>
      </c>
      <c r="AR430">
        <v>0</v>
      </c>
      <c r="AS430" s="1">
        <v>2.3586298977412301E-8</v>
      </c>
      <c r="AT430" s="1">
        <v>9.0126572356630806E-11</v>
      </c>
      <c r="AU430" s="1">
        <v>7.8576873927786996E-8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6.2449729505457499E-6</v>
      </c>
      <c r="BC430">
        <v>5.3144052276030899E-6</v>
      </c>
      <c r="BD430" s="1">
        <v>2.8834776378326999E-8</v>
      </c>
      <c r="BE430" s="1">
        <v>5.1916622049579995E-10</v>
      </c>
      <c r="BF430" s="1">
        <v>2.09794501520633E-10</v>
      </c>
      <c r="BG430">
        <v>1.7845456712526101E-5</v>
      </c>
      <c r="BH430">
        <v>1.7120486548025101E-5</v>
      </c>
      <c r="BI430" s="1">
        <v>1.5203033978507698E-8</v>
      </c>
      <c r="BJ430" s="1">
        <v>9.9604304740480597E-10</v>
      </c>
      <c r="BL430" t="s">
        <v>238</v>
      </c>
    </row>
    <row r="431" spans="1:64">
      <c r="A431" t="s">
        <v>583</v>
      </c>
      <c r="B431" t="s">
        <v>584</v>
      </c>
      <c r="C431" t="s">
        <v>21</v>
      </c>
      <c r="D431" t="s">
        <v>256</v>
      </c>
      <c r="E431" t="s">
        <v>257</v>
      </c>
      <c r="F431" t="s">
        <v>37</v>
      </c>
      <c r="G431" t="s">
        <v>146</v>
      </c>
      <c r="H431">
        <v>0.38</v>
      </c>
      <c r="I431">
        <v>1.02535248634562E-4</v>
      </c>
      <c r="J431">
        <v>8.1812414586328994E-5</v>
      </c>
      <c r="K431" s="1">
        <v>2.39194461225985E-7</v>
      </c>
      <c r="L431" s="1">
        <v>2.5433583020625799E-8</v>
      </c>
      <c r="M431" s="1">
        <v>4.72825361250626E-8</v>
      </c>
      <c r="N431">
        <v>4.1713534796919598E-5</v>
      </c>
      <c r="O431">
        <v>2.7867330762897201E-5</v>
      </c>
      <c r="P431" s="1">
        <v>6.7391231911923495E-8</v>
      </c>
      <c r="Q431">
        <v>0</v>
      </c>
      <c r="R431" s="1">
        <v>4.3362437080758297E-8</v>
      </c>
      <c r="S431">
        <v>8.1627404712673594E-5</v>
      </c>
      <c r="T431" s="1">
        <v>8.5636990514414495E-7</v>
      </c>
      <c r="U431" s="1">
        <v>1.9574169260437601E-7</v>
      </c>
      <c r="V431">
        <v>2.7098564499678101E-6</v>
      </c>
      <c r="W431">
        <v>2.1459717314570398E-5</v>
      </c>
      <c r="X431" s="1">
        <v>8.8335171747056206E-17</v>
      </c>
      <c r="Y431" s="1">
        <v>5.2062668146319397E-8</v>
      </c>
      <c r="Z431">
        <v>0</v>
      </c>
      <c r="AA431">
        <v>0</v>
      </c>
      <c r="AB431">
        <v>4.59286428351211E-6</v>
      </c>
      <c r="AC431">
        <v>1.6376154286542801E-5</v>
      </c>
      <c r="AD431">
        <v>9.9112134337092495E-6</v>
      </c>
      <c r="AE431">
        <v>1.08333027931554E-5</v>
      </c>
      <c r="AF431">
        <v>0</v>
      </c>
      <c r="AG431">
        <v>0</v>
      </c>
      <c r="AH431">
        <v>0</v>
      </c>
      <c r="AI431">
        <v>2.8274524230857298E-6</v>
      </c>
      <c r="AJ431">
        <v>1.4674314275741701E-5</v>
      </c>
      <c r="AK431">
        <v>1.03655640640698E-5</v>
      </c>
      <c r="AL431">
        <v>0</v>
      </c>
      <c r="AM431" s="1">
        <v>4.0441264781869498E-9</v>
      </c>
      <c r="AN431" s="1">
        <v>5.1631846525757803E-8</v>
      </c>
      <c r="AO431" s="1">
        <v>1.17152589079787E-8</v>
      </c>
      <c r="AP431">
        <v>0</v>
      </c>
      <c r="AQ431">
        <v>0</v>
      </c>
      <c r="AR431">
        <v>0</v>
      </c>
      <c r="AS431" s="1">
        <v>6.0252633383751103E-9</v>
      </c>
      <c r="AT431" s="1">
        <v>5.9784243345614304E-10</v>
      </c>
      <c r="AU431" s="1">
        <v>3.6304811112488102E-8</v>
      </c>
      <c r="AV431" s="1">
        <v>4.34520196438968E-10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3.7344899631191801E-5</v>
      </c>
      <c r="BC431">
        <v>3.14427461761044E-5</v>
      </c>
      <c r="BD431" s="1">
        <v>1.51623290809881E-7</v>
      </c>
      <c r="BE431" s="1">
        <v>2.5433583020625799E-8</v>
      </c>
      <c r="BF431" s="1">
        <v>2.5533796607914901E-9</v>
      </c>
      <c r="BG431">
        <v>2.34768142064508E-5</v>
      </c>
      <c r="BH431">
        <v>2.2502337647327299E-5</v>
      </c>
      <c r="BI431" s="1">
        <v>2.0179938504180099E-8</v>
      </c>
      <c r="BJ431" s="1">
        <v>1.36671938351275E-9</v>
      </c>
      <c r="BL431" t="s">
        <v>234</v>
      </c>
    </row>
    <row r="432" spans="1:64">
      <c r="A432" t="s">
        <v>583</v>
      </c>
      <c r="B432" t="s">
        <v>584</v>
      </c>
      <c r="C432" t="s">
        <v>21</v>
      </c>
      <c r="D432" t="s">
        <v>258</v>
      </c>
      <c r="E432" t="s">
        <v>259</v>
      </c>
      <c r="F432" t="s">
        <v>37</v>
      </c>
      <c r="G432" t="s">
        <v>146</v>
      </c>
      <c r="H432">
        <v>0.48</v>
      </c>
      <c r="I432">
        <v>2.8801452366407598E-4</v>
      </c>
      <c r="J432">
        <v>2.4890598502820798E-4</v>
      </c>
      <c r="K432" s="1">
        <v>4.6921525925517399E-7</v>
      </c>
      <c r="L432" s="1">
        <v>3.23336507601665E-8</v>
      </c>
      <c r="M432" s="1">
        <v>8.88385177272503E-8</v>
      </c>
      <c r="N432">
        <v>6.8900998187318603E-5</v>
      </c>
      <c r="O432">
        <v>4.4452492210703999E-5</v>
      </c>
      <c r="P432" s="1">
        <v>1.3098569634300601E-7</v>
      </c>
      <c r="Q432">
        <v>0</v>
      </c>
      <c r="R432" s="1">
        <v>7.5256894599241594E-8</v>
      </c>
      <c r="S432">
        <v>1.1934450852123399E-4</v>
      </c>
      <c r="T432">
        <v>1.08870092790277E-6</v>
      </c>
      <c r="U432" s="1">
        <v>2.4884592637777802E-7</v>
      </c>
      <c r="V432">
        <v>8.1531091306314996E-5</v>
      </c>
      <c r="W432">
        <v>3.1142768349738503E-5</v>
      </c>
      <c r="X432" s="1">
        <v>2.3300588961454998E-15</v>
      </c>
      <c r="Y432" s="1">
        <v>6.6187140369501805E-8</v>
      </c>
      <c r="Z432">
        <v>0</v>
      </c>
      <c r="AA432">
        <v>0</v>
      </c>
      <c r="AB432">
        <v>6.9946096958744599E-6</v>
      </c>
      <c r="AC432">
        <v>2.08189641650675E-5</v>
      </c>
      <c r="AD432">
        <v>1.75568985403959E-5</v>
      </c>
      <c r="AE432">
        <v>2.3530525785980601E-5</v>
      </c>
      <c r="AF432">
        <v>0</v>
      </c>
      <c r="AG432">
        <v>0</v>
      </c>
      <c r="AH432">
        <v>0</v>
      </c>
      <c r="AI432">
        <v>4.2128545506264999E-6</v>
      </c>
      <c r="AJ432">
        <v>1.86554191972076E-5</v>
      </c>
      <c r="AK432">
        <v>2.1584218462869901E-5</v>
      </c>
      <c r="AL432">
        <v>0</v>
      </c>
      <c r="AM432" s="1">
        <v>8.0563786906615803E-9</v>
      </c>
      <c r="AN432" s="1">
        <v>6.5639437916101106E-8</v>
      </c>
      <c r="AO432" s="1">
        <v>5.7289879736243701E-8</v>
      </c>
      <c r="AP432">
        <v>0</v>
      </c>
      <c r="AQ432">
        <v>0</v>
      </c>
      <c r="AR432">
        <v>0</v>
      </c>
      <c r="AS432" s="1">
        <v>9.3101650559203194E-9</v>
      </c>
      <c r="AT432" s="1">
        <v>7.6003559692327497E-10</v>
      </c>
      <c r="AU432" s="1">
        <v>6.4310983664453993E-8</v>
      </c>
      <c r="AV432" s="1">
        <v>8.7571028194395899E-10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4.7476477905971203E-5</v>
      </c>
      <c r="BC432">
        <v>3.9973084915886299E-5</v>
      </c>
      <c r="BD432" s="1">
        <v>1.92758312038774E-7</v>
      </c>
      <c r="BE432" s="1">
        <v>3.23336507601665E-8</v>
      </c>
      <c r="BF432" s="1">
        <v>3.2461052044138198E-9</v>
      </c>
      <c r="BG432">
        <v>1.71637047570786E-4</v>
      </c>
      <c r="BH432">
        <v>1.6448040790161699E-4</v>
      </c>
      <c r="BI432" s="1">
        <v>1.4547125087339301E-7</v>
      </c>
      <c r="BJ432" s="1">
        <v>1.0335517923594899E-8</v>
      </c>
      <c r="BL432" t="s">
        <v>234</v>
      </c>
    </row>
    <row r="433" spans="1:64">
      <c r="A433" t="s">
        <v>586</v>
      </c>
      <c r="B433" t="s">
        <v>587</v>
      </c>
      <c r="C433" t="s">
        <v>39</v>
      </c>
      <c r="D433" t="s">
        <v>586</v>
      </c>
      <c r="E433" t="s">
        <v>587</v>
      </c>
      <c r="F433" t="s">
        <v>29</v>
      </c>
      <c r="G433" t="s">
        <v>86</v>
      </c>
      <c r="H433">
        <v>1.69</v>
      </c>
      <c r="I433">
        <v>3.8606566707541602E-3</v>
      </c>
      <c r="J433">
        <v>1.88303714549109E-3</v>
      </c>
      <c r="K433">
        <v>5.2209539715098E-6</v>
      </c>
      <c r="L433">
        <v>4.1085710790852897E-5</v>
      </c>
      <c r="M433">
        <v>3.4087334354148301E-6</v>
      </c>
      <c r="N433">
        <v>2.8683876240135002E-3</v>
      </c>
      <c r="O433">
        <v>9.5982433435717602E-4</v>
      </c>
      <c r="P433">
        <v>3.5039079307119699E-6</v>
      </c>
      <c r="Q433">
        <v>4.1070025159791803E-5</v>
      </c>
      <c r="R433">
        <v>3.3447599865052201E-6</v>
      </c>
      <c r="S433">
        <v>7.3402402094786398E-3</v>
      </c>
      <c r="T433">
        <v>6.5046102964960993E-5</v>
      </c>
      <c r="U433">
        <v>9.7082055601503792E-6</v>
      </c>
      <c r="V433">
        <v>4.0482843833575998E-4</v>
      </c>
      <c r="W433">
        <v>1.3797920871290201E-3</v>
      </c>
      <c r="X433" s="1">
        <v>1.6932309783284E-14</v>
      </c>
      <c r="Y433">
        <v>3.5005435049117599E-6</v>
      </c>
      <c r="Z433">
        <v>7.7973580672807398E-5</v>
      </c>
      <c r="AA433">
        <v>8.5773337649312997E-2</v>
      </c>
      <c r="AB433">
        <v>3.0927961633498297E-4</v>
      </c>
      <c r="AC433">
        <v>2.35806507760112E-4</v>
      </c>
      <c r="AD433">
        <v>5.2183352429718605E-4</v>
      </c>
      <c r="AE433">
        <v>6.2110364949821695E-4</v>
      </c>
      <c r="AF433">
        <v>6.84625766734787E-5</v>
      </c>
      <c r="AG433">
        <v>8.8207227772514499E-4</v>
      </c>
      <c r="AH433">
        <v>2.2982947172437801E-4</v>
      </c>
      <c r="AI433">
        <v>1.8945492986226201E-4</v>
      </c>
      <c r="AJ433">
        <v>2.11305422328761E-4</v>
      </c>
      <c r="AK433">
        <v>6.0388650589205696E-4</v>
      </c>
      <c r="AL433">
        <v>6.84625766734787E-5</v>
      </c>
      <c r="AM433" s="1">
        <v>2.8428888308258702E-7</v>
      </c>
      <c r="AN433" s="1">
        <v>7.4404650118103096E-7</v>
      </c>
      <c r="AO433">
        <v>2.6391699754532802E-4</v>
      </c>
      <c r="AP433">
        <v>0</v>
      </c>
      <c r="AQ433">
        <v>3.2669343619449797E-5</v>
      </c>
      <c r="AR433">
        <v>4.4190410898955E-6</v>
      </c>
      <c r="AS433" s="1">
        <v>4.0788599910937898E-7</v>
      </c>
      <c r="AT433" s="1">
        <v>8.5293029163240293E-9</v>
      </c>
      <c r="AU433">
        <v>1.9114781109786998E-6</v>
      </c>
      <c r="AV433">
        <v>2.6347647531150002E-4</v>
      </c>
      <c r="AW433" s="1">
        <v>4.0481817691282099E-7</v>
      </c>
      <c r="AX433">
        <v>5.83284398235711E-4</v>
      </c>
      <c r="AY433">
        <v>5.5149708302600802E-4</v>
      </c>
      <c r="AZ433" s="1">
        <v>6.5860326426654699E-7</v>
      </c>
      <c r="BA433" s="1">
        <v>4.4545560199854201E-8</v>
      </c>
      <c r="BB433">
        <v>1.88680114039417E-4</v>
      </c>
      <c r="BC433">
        <v>1.6056476022177101E-4</v>
      </c>
      <c r="BD433" s="1">
        <v>8.7118854452177798E-7</v>
      </c>
      <c r="BE433" s="1">
        <v>1.5685631061060101E-8</v>
      </c>
      <c r="BF433" s="1">
        <v>6.3385463452322003E-9</v>
      </c>
      <c r="BG433">
        <v>2.20304534465533E-4</v>
      </c>
      <c r="BH433">
        <v>2.1115096788613399E-4</v>
      </c>
      <c r="BI433" s="1">
        <v>1.87254232009506E-7</v>
      </c>
      <c r="BJ433" s="1">
        <v>1.3089342364526701E-8</v>
      </c>
      <c r="BK433" t="s">
        <v>588</v>
      </c>
      <c r="BL433" t="s">
        <v>238</v>
      </c>
    </row>
    <row r="434" spans="1:64">
      <c r="A434" t="s">
        <v>586</v>
      </c>
      <c r="B434" t="s">
        <v>587</v>
      </c>
      <c r="C434" t="s">
        <v>21</v>
      </c>
      <c r="D434" t="s">
        <v>334</v>
      </c>
      <c r="E434" t="s">
        <v>335</v>
      </c>
      <c r="F434" t="s">
        <v>29</v>
      </c>
      <c r="G434" t="s">
        <v>98</v>
      </c>
      <c r="H434" s="1">
        <v>2.0776388934399901E-3</v>
      </c>
      <c r="I434">
        <v>1.56194644779074E-6</v>
      </c>
      <c r="J434" s="1">
        <v>9.9989260556368191E-7</v>
      </c>
      <c r="K434" s="1">
        <v>1.6915761400117601E-9</v>
      </c>
      <c r="L434" s="1">
        <v>8.5463613693823494E-12</v>
      </c>
      <c r="M434" s="1">
        <v>1.8733118003580102E-9</v>
      </c>
      <c r="N434">
        <v>1.0445373926498799E-6</v>
      </c>
      <c r="O434" s="1">
        <v>5.1371625502746403E-7</v>
      </c>
      <c r="P434" s="1">
        <v>9.06623810218777E-10</v>
      </c>
      <c r="Q434">
        <v>0</v>
      </c>
      <c r="R434" s="1">
        <v>1.8454349746443401E-9</v>
      </c>
      <c r="S434">
        <v>3.4265112205272299E-6</v>
      </c>
      <c r="T434" s="1">
        <v>5.9108757149539599E-8</v>
      </c>
      <c r="U434" s="1">
        <v>1.65683637464618E-8</v>
      </c>
      <c r="V434" s="1">
        <v>2.1302908622155901E-7</v>
      </c>
      <c r="W434" s="1">
        <v>7.8194529556353003E-7</v>
      </c>
      <c r="X434" s="1">
        <v>9.6021939236752494E-18</v>
      </c>
      <c r="Y434" s="1">
        <v>3.59349340691729E-9</v>
      </c>
      <c r="Z434">
        <v>0</v>
      </c>
      <c r="AA434">
        <v>0</v>
      </c>
      <c r="AB434" s="1">
        <v>3.7634543841825298E-7</v>
      </c>
      <c r="AC434" s="1">
        <v>8.9186110752443101E-8</v>
      </c>
      <c r="AD434" s="1">
        <v>3.6435095619986E-7</v>
      </c>
      <c r="AE434" s="1">
        <v>2.14654887279331E-7</v>
      </c>
      <c r="AF434">
        <v>0</v>
      </c>
      <c r="AG434">
        <v>0</v>
      </c>
      <c r="AH434">
        <v>0</v>
      </c>
      <c r="AI434" s="1">
        <v>2.2690252764350701E-7</v>
      </c>
      <c r="AJ434" s="1">
        <v>7.99177264278662E-8</v>
      </c>
      <c r="AK434" s="1">
        <v>2.0689600095609E-7</v>
      </c>
      <c r="AL434">
        <v>0</v>
      </c>
      <c r="AM434" s="1">
        <v>4.2879721324169398E-10</v>
      </c>
      <c r="AN434" s="1">
        <v>2.8119200039434399E-10</v>
      </c>
      <c r="AO434" s="1">
        <v>1.96634596582738E-10</v>
      </c>
      <c r="AP434">
        <v>0</v>
      </c>
      <c r="AQ434">
        <v>0</v>
      </c>
      <c r="AR434">
        <v>0</v>
      </c>
      <c r="AS434" s="1">
        <v>5.0060349384667796E-10</v>
      </c>
      <c r="AT434" s="1">
        <v>3.2559073729871401E-12</v>
      </c>
      <c r="AU434" s="1">
        <v>1.3346188871789699E-9</v>
      </c>
      <c r="AV434" s="1">
        <v>6.9566862456955098E-12</v>
      </c>
      <c r="AW434">
        <v>0</v>
      </c>
      <c r="AX434" s="1">
        <v>2.36829321652333E-8</v>
      </c>
      <c r="AY434" s="1">
        <v>2.2887268969153302E-8</v>
      </c>
      <c r="AZ434" s="1">
        <v>1.48678814967603E-11</v>
      </c>
      <c r="BA434" s="1">
        <v>1.2915762911229199E-12</v>
      </c>
      <c r="BB434" s="1">
        <v>9.2378491429616E-8</v>
      </c>
      <c r="BC434" s="1">
        <v>7.8634628984554599E-8</v>
      </c>
      <c r="BD434" s="1">
        <v>4.2792456282714902E-10</v>
      </c>
      <c r="BE434" s="1">
        <v>8.5463613693823494E-12</v>
      </c>
      <c r="BF434" s="1">
        <v>2.7873945635130201E-12</v>
      </c>
      <c r="BG434" s="1">
        <v>4.0134763154600597E-7</v>
      </c>
      <c r="BH434" s="1">
        <v>3.84654452582509E-7</v>
      </c>
      <c r="BI434" s="1">
        <v>3.42159885469077E-10</v>
      </c>
      <c r="BJ434" s="1">
        <v>2.37978548590399E-11</v>
      </c>
      <c r="BK434" t="s">
        <v>271</v>
      </c>
      <c r="BL434" t="s">
        <v>268</v>
      </c>
    </row>
    <row r="435" spans="1:64">
      <c r="A435" t="s">
        <v>586</v>
      </c>
      <c r="B435" t="s">
        <v>587</v>
      </c>
      <c r="C435" t="s">
        <v>21</v>
      </c>
      <c r="D435" t="s">
        <v>354</v>
      </c>
      <c r="E435" t="s">
        <v>355</v>
      </c>
      <c r="F435" t="s">
        <v>30</v>
      </c>
      <c r="G435" t="s">
        <v>53</v>
      </c>
      <c r="H435" s="1">
        <v>2.9036435999999998E-3</v>
      </c>
      <c r="I435" s="1">
        <v>9.1465077540561502E-7</v>
      </c>
      <c r="J435" s="1">
        <v>8.5091099553726595E-7</v>
      </c>
      <c r="K435" s="1">
        <v>1.72436721678687E-9</v>
      </c>
      <c r="L435" s="1">
        <v>2.08161395539485E-11</v>
      </c>
      <c r="M435" s="1">
        <v>4.31926778027246E-11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 s="1">
        <v>2.5039423467314303E-7</v>
      </c>
      <c r="BC435" s="1">
        <v>2.13082817210975E-7</v>
      </c>
      <c r="BD435" s="1">
        <v>1.15613979762577E-9</v>
      </c>
      <c r="BE435" s="1">
        <v>2.08161395539485E-11</v>
      </c>
      <c r="BF435" s="1">
        <v>8.4117792123185703E-12</v>
      </c>
      <c r="BG435" s="1">
        <v>6.64256540732472E-7</v>
      </c>
      <c r="BH435" s="1">
        <v>6.3782817832629096E-7</v>
      </c>
      <c r="BI435" s="1">
        <v>5.6822741916109699E-10</v>
      </c>
      <c r="BJ435" s="1">
        <v>3.4780898590406001E-11</v>
      </c>
      <c r="BL435" t="s">
        <v>238</v>
      </c>
    </row>
    <row r="436" spans="1:64">
      <c r="A436" t="s">
        <v>586</v>
      </c>
      <c r="B436" t="s">
        <v>587</v>
      </c>
      <c r="C436" t="s">
        <v>21</v>
      </c>
      <c r="D436" t="s">
        <v>356</v>
      </c>
      <c r="E436" t="s">
        <v>357</v>
      </c>
      <c r="F436" t="s">
        <v>30</v>
      </c>
      <c r="G436" t="s">
        <v>53</v>
      </c>
      <c r="H436" s="1">
        <v>2.4163188E-3</v>
      </c>
      <c r="I436">
        <v>1.20899188935453E-6</v>
      </c>
      <c r="J436">
        <v>1.1034068310293101E-6</v>
      </c>
      <c r="K436" s="1">
        <v>3.0545162037285099E-9</v>
      </c>
      <c r="L436" s="1">
        <v>1.7322521726712399E-11</v>
      </c>
      <c r="M436" s="1">
        <v>5.1621858488975901E-11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 s="1">
        <v>4.4784893639461299E-7</v>
      </c>
      <c r="AY436" s="1">
        <v>3.95306072505291E-7</v>
      </c>
      <c r="AZ436" s="1">
        <v>1.6195532750737E-9</v>
      </c>
      <c r="BA436" s="1">
        <v>1.5678301436358901E-11</v>
      </c>
      <c r="BB436" s="1">
        <v>2.08370027455272E-7</v>
      </c>
      <c r="BC436" s="1">
        <v>1.7732066607067101E-7</v>
      </c>
      <c r="BD436" s="1">
        <v>9.6210234907319907E-10</v>
      </c>
      <c r="BE436" s="1">
        <v>1.7322521726712399E-11</v>
      </c>
      <c r="BF436" s="1">
        <v>7.0000120717895801E-12</v>
      </c>
      <c r="BG436" s="1">
        <v>5.5277292550464504E-7</v>
      </c>
      <c r="BH436" s="1">
        <v>5.3078009245334702E-7</v>
      </c>
      <c r="BI436" s="1">
        <v>4.72860579581612E-10</v>
      </c>
      <c r="BJ436" s="1">
        <v>2.8943544980827401E-11</v>
      </c>
      <c r="BK436" t="s">
        <v>237</v>
      </c>
      <c r="BL436" t="s">
        <v>238</v>
      </c>
    </row>
    <row r="437" spans="1:64">
      <c r="A437" t="s">
        <v>586</v>
      </c>
      <c r="B437" t="s">
        <v>587</v>
      </c>
      <c r="C437" t="s">
        <v>21</v>
      </c>
      <c r="D437" t="s">
        <v>230</v>
      </c>
      <c r="E437" t="s">
        <v>231</v>
      </c>
      <c r="F437" t="s">
        <v>33</v>
      </c>
      <c r="G437" t="s">
        <v>109</v>
      </c>
      <c r="H437">
        <v>1.44</v>
      </c>
      <c r="I437">
        <v>1.66801254418501E-3</v>
      </c>
      <c r="J437">
        <v>5.0997152730162696E-4</v>
      </c>
      <c r="K437">
        <v>2.49412150580002E-6</v>
      </c>
      <c r="L437">
        <v>3.2503360123239203E-5</v>
      </c>
      <c r="M437">
        <v>1.3921135200784E-6</v>
      </c>
      <c r="N437">
        <v>1.4738973622468201E-3</v>
      </c>
      <c r="O437">
        <v>3.3734006443477202E-4</v>
      </c>
      <c r="P437">
        <v>1.93612965951526E-6</v>
      </c>
      <c r="Q437">
        <v>3.2437253201316401E-5</v>
      </c>
      <c r="R437">
        <v>1.3808656257189299E-6</v>
      </c>
      <c r="S437">
        <v>2.63779400286589E-3</v>
      </c>
      <c r="T437">
        <v>2.0505682132605901E-5</v>
      </c>
      <c r="U437">
        <v>1.70101474601328E-6</v>
      </c>
      <c r="V437">
        <v>6.1524979300343498E-5</v>
      </c>
      <c r="W437">
        <v>8.68306274490661E-5</v>
      </c>
      <c r="X437" s="1">
        <v>2.00053308330153E-15</v>
      </c>
      <c r="Y437" s="1">
        <v>9.1898499144971995E-7</v>
      </c>
      <c r="Z437" s="1">
        <v>8.076088298292E-7</v>
      </c>
      <c r="AA437">
        <v>6.8448674011453603E-2</v>
      </c>
      <c r="AB437">
        <v>8.0568344816779803E-5</v>
      </c>
      <c r="AC437">
        <v>4.3725471096697201E-5</v>
      </c>
      <c r="AD437">
        <v>1.2787366715600999E-4</v>
      </c>
      <c r="AE437">
        <v>3.1122124504024502E-4</v>
      </c>
      <c r="AF437">
        <v>3.2423844275852901E-5</v>
      </c>
      <c r="AG437">
        <v>7.0416327156292097E-4</v>
      </c>
      <c r="AH437">
        <v>1.73921518298316E-4</v>
      </c>
      <c r="AI437">
        <v>4.9273974444198001E-5</v>
      </c>
      <c r="AJ437">
        <v>3.9180819140797701E-5</v>
      </c>
      <c r="AK437">
        <v>3.0656913935301998E-4</v>
      </c>
      <c r="AL437">
        <v>3.2423844275852901E-5</v>
      </c>
      <c r="AM437" s="1">
        <v>7.4751475515453398E-8</v>
      </c>
      <c r="AN437" s="1">
        <v>1.3809105620233699E-7</v>
      </c>
      <c r="AO437">
        <v>2.0450558704122499E-4</v>
      </c>
      <c r="AP437">
        <v>0</v>
      </c>
      <c r="AQ437">
        <v>2.6080121168997E-5</v>
      </c>
      <c r="AR437">
        <v>3.1785660161596699E-6</v>
      </c>
      <c r="AS437" s="1">
        <v>1.0647170843304399E-7</v>
      </c>
      <c r="AT437" s="1">
        <v>1.5734010295597201E-9</v>
      </c>
      <c r="AU437" s="1">
        <v>4.68401711194176E-7</v>
      </c>
      <c r="AV437">
        <v>2.0439336500728899E-4</v>
      </c>
      <c r="AW437" s="1">
        <v>3.2271148667401E-7</v>
      </c>
      <c r="AX437">
        <v>0</v>
      </c>
      <c r="AY437">
        <v>0</v>
      </c>
      <c r="AZ437">
        <v>0</v>
      </c>
      <c r="BA437">
        <v>0</v>
      </c>
      <c r="BB437">
        <v>1.2894491987682199E-4</v>
      </c>
      <c r="BC437">
        <v>1.10171412026256E-4</v>
      </c>
      <c r="BD437" s="1">
        <v>5.02617479960193E-7</v>
      </c>
      <c r="BE437" s="1">
        <v>6.6106921922780697E-8</v>
      </c>
      <c r="BF437" s="1">
        <v>7.3649086294426402E-9</v>
      </c>
      <c r="BG437">
        <v>6.5170262061368605E-5</v>
      </c>
      <c r="BH437">
        <v>6.2460050840599195E-5</v>
      </c>
      <c r="BI437" s="1">
        <v>5.5374366324563803E-8</v>
      </c>
      <c r="BJ437" s="1">
        <v>3.8829857300272497E-9</v>
      </c>
      <c r="BL437" t="s">
        <v>229</v>
      </c>
    </row>
    <row r="438" spans="1:64">
      <c r="A438" t="s">
        <v>586</v>
      </c>
      <c r="B438" t="s">
        <v>587</v>
      </c>
      <c r="C438" t="s">
        <v>21</v>
      </c>
      <c r="D438" t="s">
        <v>370</v>
      </c>
      <c r="E438" t="s">
        <v>371</v>
      </c>
      <c r="F438" t="s">
        <v>37</v>
      </c>
      <c r="G438" t="s">
        <v>67</v>
      </c>
      <c r="H438">
        <v>0.04</v>
      </c>
      <c r="I438">
        <v>5.0797595223152201E-5</v>
      </c>
      <c r="J438">
        <v>3.4762627562932498E-5</v>
      </c>
      <c r="K438" s="1">
        <v>3.9124591109283999E-8</v>
      </c>
      <c r="L438" s="1">
        <v>2.7317616763025501E-10</v>
      </c>
      <c r="M438" s="1">
        <v>5.4438384940062203E-8</v>
      </c>
      <c r="N438">
        <v>3.81216332824091E-5</v>
      </c>
      <c r="O438">
        <v>2.2957780647790799E-5</v>
      </c>
      <c r="P438" s="1">
        <v>1.59526669948464E-8</v>
      </c>
      <c r="Q438">
        <v>0</v>
      </c>
      <c r="R438" s="1">
        <v>5.3803894352277902E-8</v>
      </c>
      <c r="S438">
        <v>8.4355145183551497E-4</v>
      </c>
      <c r="T438">
        <v>1.30622660586149E-6</v>
      </c>
      <c r="U438">
        <v>2.2197162590668901E-6</v>
      </c>
      <c r="V438">
        <v>0</v>
      </c>
      <c r="W438">
        <v>6.8811099197525598E-4</v>
      </c>
      <c r="X438" s="1">
        <v>2.19819154986012E-15</v>
      </c>
      <c r="Y438" s="1">
        <v>7.9411527537756695E-8</v>
      </c>
      <c r="Z438">
        <v>0</v>
      </c>
      <c r="AA438">
        <v>0</v>
      </c>
      <c r="AB438">
        <v>9.2607844161246499E-6</v>
      </c>
      <c r="AC438">
        <v>1.29901575839442E-6</v>
      </c>
      <c r="AD438">
        <v>1.1287396335078099E-5</v>
      </c>
      <c r="AE438">
        <v>0</v>
      </c>
      <c r="AF438">
        <v>1.6274436772811898E-5</v>
      </c>
      <c r="AG438">
        <v>0</v>
      </c>
      <c r="AH438">
        <v>0</v>
      </c>
      <c r="AI438">
        <v>5.5193242184540099E-6</v>
      </c>
      <c r="AJ438">
        <v>1.16401965652492E-6</v>
      </c>
      <c r="AK438">
        <v>0</v>
      </c>
      <c r="AL438">
        <v>1.6274436772811898E-5</v>
      </c>
      <c r="AM438" s="1">
        <v>1.18570422774439E-8</v>
      </c>
      <c r="AN438" s="1">
        <v>4.0956247174025196E-9</v>
      </c>
      <c r="AO438">
        <v>0</v>
      </c>
      <c r="AP438">
        <v>0</v>
      </c>
      <c r="AQ438">
        <v>0</v>
      </c>
      <c r="AR438">
        <v>0</v>
      </c>
      <c r="AS438" s="1">
        <v>1.24106972080688E-8</v>
      </c>
      <c r="AT438" s="1">
        <v>4.7423023043608099E-11</v>
      </c>
      <c r="AU438" s="1">
        <v>4.1345774121165501E-8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3.2859953329696498E-6</v>
      </c>
      <c r="BC438">
        <v>2.7963469039344902E-6</v>
      </c>
      <c r="BD438" s="1">
        <v>1.5172354044884301E-8</v>
      </c>
      <c r="BE438" s="1">
        <v>2.7317616763025501E-10</v>
      </c>
      <c r="BF438" s="1">
        <v>1.10390190372121E-10</v>
      </c>
      <c r="BG438">
        <v>9.3899666077734296E-6</v>
      </c>
      <c r="BH438">
        <v>9.0085000112072202E-6</v>
      </c>
      <c r="BI438" s="1">
        <v>7.9995700695532807E-9</v>
      </c>
      <c r="BJ438" s="1">
        <v>5.2410039741213495E-10</v>
      </c>
      <c r="BL438" t="s">
        <v>238</v>
      </c>
    </row>
    <row r="439" spans="1:64">
      <c r="A439" t="s">
        <v>586</v>
      </c>
      <c r="B439" t="s">
        <v>587</v>
      </c>
      <c r="C439" t="s">
        <v>21</v>
      </c>
      <c r="D439" t="s">
        <v>345</v>
      </c>
      <c r="E439" t="s">
        <v>346</v>
      </c>
      <c r="F439" t="s">
        <v>30</v>
      </c>
      <c r="G439" t="s">
        <v>90</v>
      </c>
      <c r="H439" s="1">
        <v>5.9223499999999998E-4</v>
      </c>
      <c r="I439" s="1">
        <v>6.6253192505149895E-7</v>
      </c>
      <c r="J439" s="1">
        <v>5.9717927177642201E-7</v>
      </c>
      <c r="K439" s="1">
        <v>6.7857432564712604E-10</v>
      </c>
      <c r="L439" s="1">
        <v>4.2457161094883404E-12</v>
      </c>
      <c r="M439" s="1">
        <v>1.6489561917888601E-10</v>
      </c>
      <c r="N439" s="1">
        <v>4.3316692186270502E-7</v>
      </c>
      <c r="O439" s="1">
        <v>3.8282796041357501E-7</v>
      </c>
      <c r="P439" s="1">
        <v>2.8846404314772799E-10</v>
      </c>
      <c r="Q439">
        <v>0</v>
      </c>
      <c r="R439" s="1">
        <v>1.5290378374845199E-10</v>
      </c>
      <c r="S439">
        <v>3.6242001417024198E-6</v>
      </c>
      <c r="T439" s="1">
        <v>2.6765608095409001E-9</v>
      </c>
      <c r="U439">
        <v>0</v>
      </c>
      <c r="V439" s="1">
        <v>5.6316270412740697E-7</v>
      </c>
      <c r="W439" s="1">
        <v>3.7935102242916297E-7</v>
      </c>
      <c r="X439" s="1">
        <v>3.3617102234709698E-17</v>
      </c>
      <c r="Y439" s="1">
        <v>1.62720451014818E-10</v>
      </c>
      <c r="Z439">
        <v>0</v>
      </c>
      <c r="AA439">
        <v>0</v>
      </c>
      <c r="AB439" s="1">
        <v>1.86337411809084E-8</v>
      </c>
      <c r="AC439" s="1">
        <v>2.0189360513173801E-8</v>
      </c>
      <c r="AD439" s="1">
        <v>3.3262996796525303E-8</v>
      </c>
      <c r="AE439" s="1">
        <v>1.85317103316777E-7</v>
      </c>
      <c r="AF439" s="1">
        <v>1.7576372005531999E-7</v>
      </c>
      <c r="AG439">
        <v>0</v>
      </c>
      <c r="AH439">
        <v>0</v>
      </c>
      <c r="AI439" s="1">
        <v>1.11263759430326E-8</v>
      </c>
      <c r="AJ439" s="1">
        <v>1.8091245112414399E-8</v>
      </c>
      <c r="AK439" s="1">
        <v>1.7784661930280701E-7</v>
      </c>
      <c r="AL439" s="1">
        <v>1.7576372005531999E-7</v>
      </c>
      <c r="AM439" s="1">
        <v>2.3432533324726402E-11</v>
      </c>
      <c r="AN439" s="1">
        <v>6.3654380951087903E-11</v>
      </c>
      <c r="AO439" s="1">
        <v>2.01377128871914E-10</v>
      </c>
      <c r="AP439">
        <v>0</v>
      </c>
      <c r="AQ439">
        <v>0</v>
      </c>
      <c r="AR439">
        <v>0</v>
      </c>
      <c r="AS439" s="1">
        <v>2.4941669394868001E-11</v>
      </c>
      <c r="AT439" s="1">
        <v>7.3705072680207101E-13</v>
      </c>
      <c r="AU439" s="1">
        <v>1.21842479108151E-10</v>
      </c>
      <c r="AV439" s="1">
        <v>5.3825845186314202E-12</v>
      </c>
      <c r="AW439">
        <v>0</v>
      </c>
      <c r="AX439" s="1">
        <v>7.9774513580261103E-9</v>
      </c>
      <c r="AY439" s="1">
        <v>7.5154984858337808E-9</v>
      </c>
      <c r="AZ439" s="1">
        <v>7.4465418211310006E-12</v>
      </c>
      <c r="BA439" s="1">
        <v>8.7928910594370303E-13</v>
      </c>
      <c r="BB439" s="1">
        <v>5.1071085160606101E-8</v>
      </c>
      <c r="BC439" s="1">
        <v>4.3460947566341099E-8</v>
      </c>
      <c r="BD439" s="1">
        <v>2.3580939928264602E-10</v>
      </c>
      <c r="BE439" s="1">
        <v>4.2457161094883404E-12</v>
      </c>
      <c r="BF439" s="1">
        <v>1.7156892332817601E-12</v>
      </c>
      <c r="BG439" s="1">
        <v>1.70316466670161E-7</v>
      </c>
      <c r="BH439" s="1">
        <v>1.6337486531067099E-7</v>
      </c>
      <c r="BI439" s="1">
        <v>1.4685434139561899E-10</v>
      </c>
      <c r="BJ439" s="1">
        <v>9.3968570912084203E-12</v>
      </c>
      <c r="BK439" t="s">
        <v>347</v>
      </c>
      <c r="BL439" t="s">
        <v>238</v>
      </c>
    </row>
    <row r="440" spans="1:64">
      <c r="A440" t="s">
        <v>586</v>
      </c>
      <c r="B440" t="s">
        <v>587</v>
      </c>
      <c r="C440" t="s">
        <v>21</v>
      </c>
      <c r="D440" t="s">
        <v>256</v>
      </c>
      <c r="E440" t="s">
        <v>257</v>
      </c>
      <c r="F440" t="s">
        <v>37</v>
      </c>
      <c r="G440" t="s">
        <v>146</v>
      </c>
      <c r="H440">
        <v>1.45</v>
      </c>
      <c r="I440">
        <v>3.9170732258495602E-4</v>
      </c>
      <c r="J440">
        <v>3.1254151424585402E-4</v>
      </c>
      <c r="K440" s="1">
        <v>9.13775733044836E-7</v>
      </c>
      <c r="L440" s="1">
        <v>9.7161911063951902E-8</v>
      </c>
      <c r="M440" s="1">
        <v>1.8062974320746599E-7</v>
      </c>
      <c r="N440">
        <v>1.5935492670515701E-4</v>
      </c>
      <c r="O440">
        <v>1.06459365594636E-4</v>
      </c>
      <c r="P440" s="1">
        <v>2.5744940758863399E-7</v>
      </c>
      <c r="Q440">
        <v>0</v>
      </c>
      <c r="R440" s="1">
        <v>1.6565409803801899E-7</v>
      </c>
      <c r="S440">
        <v>3.1183473561873502E-4</v>
      </c>
      <c r="T440">
        <v>3.2715223998908199E-6</v>
      </c>
      <c r="U440" s="1">
        <v>7.4777654854647401E-7</v>
      </c>
      <c r="V440">
        <v>1.0352250847799299E-5</v>
      </c>
      <c r="W440">
        <v>8.1980865357622607E-5</v>
      </c>
      <c r="X440" s="1">
        <v>3.3745988892504802E-16</v>
      </c>
      <c r="Y440" s="1">
        <v>1.98890904521098E-7</v>
      </c>
      <c r="Z440">
        <v>0</v>
      </c>
      <c r="AA440">
        <v>0</v>
      </c>
      <c r="AB440">
        <v>1.75457571464275E-5</v>
      </c>
      <c r="AC440">
        <v>6.2560530502849898E-5</v>
      </c>
      <c r="AD440">
        <v>3.7863026904268499E-5</v>
      </c>
      <c r="AE440">
        <v>4.1385612151611401E-5</v>
      </c>
      <c r="AF440">
        <v>0</v>
      </c>
      <c r="AG440">
        <v>0</v>
      </c>
      <c r="AH440">
        <v>0</v>
      </c>
      <c r="AI440">
        <v>1.0801493468168501E-5</v>
      </c>
      <c r="AJ440">
        <v>5.6059125347294901E-5</v>
      </c>
      <c r="AK440">
        <v>3.9598746779173502E-5</v>
      </c>
      <c r="AL440">
        <v>0</v>
      </c>
      <c r="AM440" s="1">
        <v>1.5449457392075499E-8</v>
      </c>
      <c r="AN440" s="1">
        <v>1.9724507066640799E-7</v>
      </c>
      <c r="AO440" s="1">
        <v>4.4754879530150898E-8</v>
      </c>
      <c r="AP440">
        <v>0</v>
      </c>
      <c r="AQ440">
        <v>0</v>
      </c>
      <c r="AR440">
        <v>0</v>
      </c>
      <c r="AS440" s="1">
        <v>2.30178382709715E-8</v>
      </c>
      <c r="AT440" s="1">
        <v>2.2838902919268299E-9</v>
      </c>
      <c r="AU440" s="1">
        <v>1.3869240624274201E-7</v>
      </c>
      <c r="AV440" s="1">
        <v>1.6599632323788501E-9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1.4266577437066001E-4</v>
      </c>
      <c r="BC440">
        <v>1.20118243076153E-4</v>
      </c>
      <c r="BD440" s="1">
        <v>5.79234498141541E-7</v>
      </c>
      <c r="BE440" s="1">
        <v>9.7161911063951902E-8</v>
      </c>
      <c r="BF440" s="1">
        <v>9.7544749126826707E-9</v>
      </c>
      <c r="BG440">
        <v>8.9686621509137796E-5</v>
      </c>
      <c r="BH440">
        <v>8.5963905575064199E-5</v>
      </c>
      <c r="BI440" s="1">
        <v>7.7091827314660505E-8</v>
      </c>
      <c r="BJ440" s="1">
        <v>5.2211702567646199E-9</v>
      </c>
      <c r="BL440" t="s">
        <v>234</v>
      </c>
    </row>
    <row r="441" spans="1:64">
      <c r="A441" t="s">
        <v>586</v>
      </c>
      <c r="B441" t="s">
        <v>587</v>
      </c>
      <c r="C441" t="s">
        <v>21</v>
      </c>
      <c r="D441" t="s">
        <v>258</v>
      </c>
      <c r="E441" t="s">
        <v>259</v>
      </c>
      <c r="F441" t="s">
        <v>37</v>
      </c>
      <c r="G441" t="s">
        <v>146</v>
      </c>
      <c r="H441">
        <v>1.84</v>
      </c>
      <c r="I441">
        <v>1.1002791667489801E-3</v>
      </c>
      <c r="J441">
        <v>9.50875901401052E-4</v>
      </c>
      <c r="K441">
        <v>1.792506044179E-6</v>
      </c>
      <c r="L441" s="1">
        <v>1.23521695585889E-7</v>
      </c>
      <c r="M441" s="1">
        <v>3.39382781870268E-7</v>
      </c>
      <c r="N441">
        <v>2.6321704860320598E-4</v>
      </c>
      <c r="O441">
        <v>1.6981834966959999E-4</v>
      </c>
      <c r="P441" s="1">
        <v>5.0039432385157596E-7</v>
      </c>
      <c r="Q441">
        <v>0</v>
      </c>
      <c r="R441" s="1">
        <v>2.8749797832538302E-7</v>
      </c>
      <c r="S441">
        <v>4.55922412249484E-4</v>
      </c>
      <c r="T441">
        <v>4.15907828033302E-6</v>
      </c>
      <c r="U441" s="1">
        <v>9.5064646407612004E-7</v>
      </c>
      <c r="V441">
        <v>3.1146679710942999E-4</v>
      </c>
      <c r="W441">
        <v>1.18972261447734E-4</v>
      </c>
      <c r="X441" s="1">
        <v>8.9013402105971996E-15</v>
      </c>
      <c r="Y441" s="1">
        <v>2.5284951164543298E-7</v>
      </c>
      <c r="Z441">
        <v>0</v>
      </c>
      <c r="AA441">
        <v>0</v>
      </c>
      <c r="AB441">
        <v>2.67209557004401E-5</v>
      </c>
      <c r="AC441">
        <v>7.9533046641892997E-5</v>
      </c>
      <c r="AD441">
        <v>6.7071234641119206E-5</v>
      </c>
      <c r="AE441">
        <v>8.9891811619754094E-5</v>
      </c>
      <c r="AF441">
        <v>0</v>
      </c>
      <c r="AG441">
        <v>0</v>
      </c>
      <c r="AH441">
        <v>0</v>
      </c>
      <c r="AI441">
        <v>1.6094035938286102E-5</v>
      </c>
      <c r="AJ441">
        <v>7.1267826457242507E-5</v>
      </c>
      <c r="AK441">
        <v>8.2456487274071405E-5</v>
      </c>
      <c r="AL441">
        <v>0</v>
      </c>
      <c r="AM441" s="1">
        <v>3.0777148041027999E-8</v>
      </c>
      <c r="AN441" s="1">
        <v>2.5075716716437198E-7</v>
      </c>
      <c r="AO441" s="1">
        <v>2.1886000864617599E-7</v>
      </c>
      <c r="AP441">
        <v>0</v>
      </c>
      <c r="AQ441">
        <v>0</v>
      </c>
      <c r="AR441">
        <v>0</v>
      </c>
      <c r="AS441" s="1">
        <v>3.5566889196085597E-8</v>
      </c>
      <c r="AT441" s="1">
        <v>2.90350404085062E-9</v>
      </c>
      <c r="AU441" s="1">
        <v>2.4568217817259702E-7</v>
      </c>
      <c r="AV441" s="1">
        <v>3.3454069158492299E-9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1.81370643695335E-4</v>
      </c>
      <c r="BC441">
        <v>1.52706023307823E-4</v>
      </c>
      <c r="BD441" s="1">
        <v>7.3637937509475005E-7</v>
      </c>
      <c r="BE441" s="1">
        <v>1.23521695585889E-7</v>
      </c>
      <c r="BF441" s="1">
        <v>1.24008396661889E-8</v>
      </c>
      <c r="BG441">
        <v>6.5569147445044597E-4</v>
      </c>
      <c r="BH441">
        <v>6.2835152842362796E-4</v>
      </c>
      <c r="BI441" s="1">
        <v>5.5573234523268E-7</v>
      </c>
      <c r="BJ441" s="1">
        <v>3.9483963878696001E-8</v>
      </c>
      <c r="BL441" t="s">
        <v>234</v>
      </c>
    </row>
    <row r="442" spans="1:64">
      <c r="A442" t="s">
        <v>586</v>
      </c>
      <c r="B442" t="s">
        <v>587</v>
      </c>
      <c r="C442" t="s">
        <v>21</v>
      </c>
      <c r="D442" t="s">
        <v>255</v>
      </c>
      <c r="E442" t="s">
        <v>149</v>
      </c>
      <c r="F442" t="s">
        <v>25</v>
      </c>
      <c r="G442" t="s">
        <v>149</v>
      </c>
      <c r="H442">
        <v>0.02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</row>
    <row r="443" spans="1:64">
      <c r="A443" t="s">
        <v>586</v>
      </c>
      <c r="B443" t="s">
        <v>587</v>
      </c>
      <c r="C443" t="s">
        <v>21</v>
      </c>
      <c r="D443" t="s">
        <v>343</v>
      </c>
      <c r="E443" t="s">
        <v>344</v>
      </c>
      <c r="F443" t="s">
        <v>29</v>
      </c>
      <c r="G443" t="s">
        <v>98</v>
      </c>
      <c r="H443">
        <v>0.52</v>
      </c>
      <c r="I443">
        <v>3.6453895131104001E-4</v>
      </c>
      <c r="J443">
        <v>1.7703535797092301E-4</v>
      </c>
      <c r="K443" s="1">
        <v>3.06140608512376E-7</v>
      </c>
      <c r="L443" s="1">
        <v>2.12854336808305E-9</v>
      </c>
      <c r="M443" s="1">
        <v>6.5319828767586303E-7</v>
      </c>
      <c r="N443">
        <v>3.07920236160151E-4</v>
      </c>
      <c r="O443">
        <v>1.25190999943075E-4</v>
      </c>
      <c r="P443" s="1">
        <v>1.7229099045880999E-7</v>
      </c>
      <c r="Q443">
        <v>0</v>
      </c>
      <c r="R443" s="1">
        <v>6.5053100623224604E-7</v>
      </c>
      <c r="S443">
        <v>1.1543070445446E-3</v>
      </c>
      <c r="T443">
        <v>1.73283721378591E-5</v>
      </c>
      <c r="U443">
        <v>1.58560267928123E-6</v>
      </c>
      <c r="V443">
        <v>2.3192627029962501E-6</v>
      </c>
      <c r="W443">
        <v>1.02677763823754E-4</v>
      </c>
      <c r="X443" s="1">
        <v>1.55562354502718E-15</v>
      </c>
      <c r="Y443">
        <v>1.0534714995355099E-6</v>
      </c>
      <c r="Z443">
        <v>0</v>
      </c>
      <c r="AA443">
        <v>0</v>
      </c>
      <c r="AB443">
        <v>9.1854278750696494E-5</v>
      </c>
      <c r="AC443">
        <v>2.22125529640403E-5</v>
      </c>
      <c r="AD443">
        <v>1.4407331233993101E-4</v>
      </c>
      <c r="AE443">
        <v>4.9780092105482801E-5</v>
      </c>
      <c r="AF443">
        <v>0</v>
      </c>
      <c r="AG443">
        <v>0</v>
      </c>
      <c r="AH443">
        <v>0</v>
      </c>
      <c r="AI443">
        <v>5.66343212026981E-5</v>
      </c>
      <c r="AJ443">
        <v>1.9904183690351502E-5</v>
      </c>
      <c r="AK443">
        <v>4.86524950500257E-5</v>
      </c>
      <c r="AL443">
        <v>0</v>
      </c>
      <c r="AM443" s="1">
        <v>7.9105307028321494E-8</v>
      </c>
      <c r="AN443" s="1">
        <v>7.0033238910496102E-8</v>
      </c>
      <c r="AO443" s="1">
        <v>2.31524445199927E-8</v>
      </c>
      <c r="AP443">
        <v>0</v>
      </c>
      <c r="AQ443">
        <v>0</v>
      </c>
      <c r="AR443">
        <v>0</v>
      </c>
      <c r="AS443" s="1">
        <v>1.203758952328E-7</v>
      </c>
      <c r="AT443" s="1">
        <v>8.1091118738469196E-10</v>
      </c>
      <c r="AU443" s="1">
        <v>5.2774107084223996E-7</v>
      </c>
      <c r="AV443" s="1">
        <v>1.6031289698217401E-9</v>
      </c>
      <c r="AW443">
        <v>0</v>
      </c>
      <c r="AX443">
        <v>5.8984339671926901E-6</v>
      </c>
      <c r="AY443">
        <v>5.7002673386071797E-6</v>
      </c>
      <c r="AZ443" s="1">
        <v>3.7029712633905599E-9</v>
      </c>
      <c r="BA443" s="1">
        <v>3.2167796680023701E-10</v>
      </c>
      <c r="BB443">
        <v>2.30076422921298E-5</v>
      </c>
      <c r="BC443">
        <v>1.95846174520984E-5</v>
      </c>
      <c r="BD443" s="1">
        <v>1.06578220938415E-7</v>
      </c>
      <c r="BE443" s="1">
        <v>2.12854336808305E-9</v>
      </c>
      <c r="BF443" s="1">
        <v>6.9422412134969102E-10</v>
      </c>
      <c r="BG443">
        <v>2.7712638891566901E-5</v>
      </c>
      <c r="BH443">
        <v>2.6559473237142101E-5</v>
      </c>
      <c r="BI443" s="1">
        <v>2.3568425851760701E-8</v>
      </c>
      <c r="BJ443" s="1">
        <v>1.65137935546644E-9</v>
      </c>
      <c r="BK443" t="s">
        <v>271</v>
      </c>
      <c r="BL443" t="s">
        <v>268</v>
      </c>
    </row>
    <row r="444" spans="1:64">
      <c r="A444" t="s">
        <v>586</v>
      </c>
      <c r="B444" t="s">
        <v>587</v>
      </c>
      <c r="C444" t="s">
        <v>21</v>
      </c>
      <c r="D444" t="s">
        <v>453</v>
      </c>
      <c r="E444" t="s">
        <v>454</v>
      </c>
      <c r="F444" t="s">
        <v>26</v>
      </c>
      <c r="G444" t="s">
        <v>82</v>
      </c>
      <c r="H444">
        <v>0.17</v>
      </c>
      <c r="I444">
        <v>2.0718323785569201E-4</v>
      </c>
      <c r="J444">
        <v>9.6918553144059903E-5</v>
      </c>
      <c r="K444" s="1">
        <v>1.3341157309051401E-7</v>
      </c>
      <c r="L444" s="1">
        <v>3.5024718931572203E-7</v>
      </c>
      <c r="M444" s="1">
        <v>3.5469723707696099E-7</v>
      </c>
      <c r="N444">
        <v>1.9491804230914301E-4</v>
      </c>
      <c r="O444">
        <v>8.5695181028519607E-5</v>
      </c>
      <c r="P444" s="1">
        <v>1.05977901500423E-7</v>
      </c>
      <c r="Q444" s="1">
        <v>3.4917939610620299E-7</v>
      </c>
      <c r="R444" s="1">
        <v>3.5398123121261402E-7</v>
      </c>
      <c r="S444">
        <v>8.1533045683254495E-4</v>
      </c>
      <c r="T444">
        <v>1.03058718544991E-5</v>
      </c>
      <c r="U444">
        <v>1.1339658788005799E-6</v>
      </c>
      <c r="V444">
        <v>4.2362370751159496E-6</v>
      </c>
      <c r="W444">
        <v>6.2260549276281201E-5</v>
      </c>
      <c r="X444" s="1">
        <v>6.4811528976485597E-16</v>
      </c>
      <c r="Y444" s="1">
        <v>5.9183349190373803E-7</v>
      </c>
      <c r="Z444">
        <v>6.1439140159541395E-5</v>
      </c>
      <c r="AA444">
        <v>2.4664939610865499E-5</v>
      </c>
      <c r="AB444">
        <v>4.8074444957461197E-5</v>
      </c>
      <c r="AC444">
        <v>1.2846718215980601E-5</v>
      </c>
      <c r="AD444">
        <v>7.8631955240181998E-5</v>
      </c>
      <c r="AE444">
        <v>4.0562914878503097E-5</v>
      </c>
      <c r="AF444">
        <v>5.2493644855089303E-6</v>
      </c>
      <c r="AG444">
        <v>0</v>
      </c>
      <c r="AH444">
        <v>9.5526445315073106E-6</v>
      </c>
      <c r="AI444">
        <v>2.95718958987378E-5</v>
      </c>
      <c r="AJ444">
        <v>1.1515764766970901E-5</v>
      </c>
      <c r="AK444">
        <v>3.96865773368773E-5</v>
      </c>
      <c r="AL444">
        <v>5.2493644855089303E-6</v>
      </c>
      <c r="AM444" s="1">
        <v>3.9839991658724399E-8</v>
      </c>
      <c r="AN444" s="1">
        <v>4.0736424426358102E-8</v>
      </c>
      <c r="AO444">
        <v>5.9532648979100499E-6</v>
      </c>
      <c r="AP444">
        <v>0</v>
      </c>
      <c r="AQ444">
        <v>0</v>
      </c>
      <c r="AR444" s="1">
        <v>3.4917939610620299E-7</v>
      </c>
      <c r="AS444" s="1">
        <v>6.3426070722686596E-8</v>
      </c>
      <c r="AT444" s="1">
        <v>4.28600736645457E-10</v>
      </c>
      <c r="AU444" s="1">
        <v>2.8802914007392599E-7</v>
      </c>
      <c r="AV444">
        <v>5.9361363618312102E-6</v>
      </c>
      <c r="AW444" s="1">
        <v>4.5714592175756197E-10</v>
      </c>
      <c r="AX444">
        <v>0</v>
      </c>
      <c r="AY444">
        <v>0</v>
      </c>
      <c r="AZ444">
        <v>0</v>
      </c>
      <c r="BA444">
        <v>0</v>
      </c>
      <c r="BB444">
        <v>7.5466604325516003E-6</v>
      </c>
      <c r="BC444">
        <v>6.6992615101403804E-6</v>
      </c>
      <c r="BD444" s="1">
        <v>2.3393900207473099E-8</v>
      </c>
      <c r="BE444" s="1">
        <v>1.0677932095193501E-9</v>
      </c>
      <c r="BF444" s="1">
        <v>4.4479955886995699E-10</v>
      </c>
      <c r="BG444">
        <v>4.7185351139971996E-6</v>
      </c>
      <c r="BH444">
        <v>4.5241106053999696E-6</v>
      </c>
      <c r="BI444" s="1">
        <v>4.0397713826180204E-9</v>
      </c>
      <c r="BJ444" s="1">
        <v>2.71206305476981E-10</v>
      </c>
      <c r="BL444" t="s">
        <v>455</v>
      </c>
    </row>
    <row r="445" spans="1:64">
      <c r="A445" t="s">
        <v>589</v>
      </c>
      <c r="B445" t="s">
        <v>590</v>
      </c>
      <c r="C445" t="s">
        <v>39</v>
      </c>
      <c r="D445" t="s">
        <v>589</v>
      </c>
      <c r="E445" t="s">
        <v>590</v>
      </c>
      <c r="F445" t="s">
        <v>36</v>
      </c>
      <c r="G445" t="s">
        <v>64</v>
      </c>
      <c r="H445">
        <v>0.11</v>
      </c>
      <c r="I445">
        <v>2.6033323776720302E-4</v>
      </c>
      <c r="J445">
        <v>1.14183536686256E-4</v>
      </c>
      <c r="K445" s="1">
        <v>3.5223901498566001E-7</v>
      </c>
      <c r="L445">
        <v>3.3547966175772999E-6</v>
      </c>
      <c r="M445" s="1">
        <v>2.3097742664727399E-7</v>
      </c>
      <c r="N445">
        <v>2.1325084824803101E-4</v>
      </c>
      <c r="O445">
        <v>7.0363931948433603E-5</v>
      </c>
      <c r="P445" s="1">
        <v>2.6706116614365198E-7</v>
      </c>
      <c r="Q445">
        <v>3.3539901082316598E-6</v>
      </c>
      <c r="R445" s="1">
        <v>2.2840340051714501E-7</v>
      </c>
      <c r="S445">
        <v>7.8740857058899496E-4</v>
      </c>
      <c r="T445">
        <v>4.0236230185968399E-6</v>
      </c>
      <c r="U445">
        <v>1.4445630646118099E-6</v>
      </c>
      <c r="V445">
        <v>2.83401290505955E-5</v>
      </c>
      <c r="W445">
        <v>3.6307021674285701E-4</v>
      </c>
      <c r="X445" s="1">
        <v>1.97629083608423E-15</v>
      </c>
      <c r="Y445" s="1">
        <v>2.1073579373245099E-7</v>
      </c>
      <c r="Z445" s="1">
        <v>8.3506208425124996E-8</v>
      </c>
      <c r="AA445">
        <v>7.0775467371162002E-3</v>
      </c>
      <c r="AB445">
        <v>1.9892385081703401E-5</v>
      </c>
      <c r="AC445">
        <v>1.5789535237702799E-5</v>
      </c>
      <c r="AD445">
        <v>3.2189076296007401E-5</v>
      </c>
      <c r="AE445">
        <v>4.3288948618069997E-5</v>
      </c>
      <c r="AF445">
        <v>1.12975278447989E-5</v>
      </c>
      <c r="AG445">
        <v>7.2810007454830795E-5</v>
      </c>
      <c r="AH445">
        <v>1.7983367714918201E-5</v>
      </c>
      <c r="AI445">
        <v>1.21033623114651E-5</v>
      </c>
      <c r="AJ445">
        <v>1.4148593570612E-5</v>
      </c>
      <c r="AK445">
        <v>4.2131524962328003E-5</v>
      </c>
      <c r="AL445">
        <v>1.12975278447989E-5</v>
      </c>
      <c r="AM445" s="1">
        <v>2.0132048378955E-8</v>
      </c>
      <c r="AN445" s="1">
        <v>4.9806141083652998E-8</v>
      </c>
      <c r="AO445">
        <v>2.1164676049470199E-5</v>
      </c>
      <c r="AP445">
        <v>0</v>
      </c>
      <c r="AQ445">
        <v>2.6966669427715099E-6</v>
      </c>
      <c r="AR445" s="1">
        <v>3.2866158273007501E-7</v>
      </c>
      <c r="AS445" s="1">
        <v>2.6333654683316498E-8</v>
      </c>
      <c r="AT445" s="1">
        <v>5.7406103588973298E-10</v>
      </c>
      <c r="AU445" s="1">
        <v>1.1790870438097899E-7</v>
      </c>
      <c r="AV445">
        <v>2.1134546735537799E-5</v>
      </c>
      <c r="AW445" s="1">
        <v>3.3368150114308598E-8</v>
      </c>
      <c r="AX445">
        <v>2.2132808595837799E-5</v>
      </c>
      <c r="AY445">
        <v>2.0945838274736701E-5</v>
      </c>
      <c r="AZ445" s="1">
        <v>2.7418548731306601E-8</v>
      </c>
      <c r="BA445" s="1">
        <v>1.3549361498466499E-9</v>
      </c>
      <c r="BB445">
        <v>9.7013805002544402E-6</v>
      </c>
      <c r="BC445">
        <v>8.2557711064246098E-6</v>
      </c>
      <c r="BD445" s="1">
        <v>4.4793971006944398E-8</v>
      </c>
      <c r="BE445" s="1">
        <v>8.0650934564393903E-10</v>
      </c>
      <c r="BF445" s="1">
        <v>3.2590954392124399E-10</v>
      </c>
      <c r="BG445">
        <v>1.52482004230796E-5</v>
      </c>
      <c r="BH445">
        <v>1.4617995356661099E-5</v>
      </c>
      <c r="BI445" s="1">
        <v>1.29653291037567E-8</v>
      </c>
      <c r="BJ445" s="1">
        <v>8.9318043636092695E-10</v>
      </c>
      <c r="BK445" t="s">
        <v>591</v>
      </c>
      <c r="BL445" t="s">
        <v>238</v>
      </c>
    </row>
    <row r="446" spans="1:64">
      <c r="A446" t="s">
        <v>589</v>
      </c>
      <c r="B446" t="s">
        <v>590</v>
      </c>
      <c r="C446" t="s">
        <v>21</v>
      </c>
      <c r="D446" t="s">
        <v>230</v>
      </c>
      <c r="E446" t="s">
        <v>231</v>
      </c>
      <c r="F446" t="s">
        <v>33</v>
      </c>
      <c r="G446" t="s">
        <v>109</v>
      </c>
      <c r="H446">
        <v>0.15</v>
      </c>
      <c r="I446">
        <v>1.78034964965316E-4</v>
      </c>
      <c r="J446">
        <v>5.44317027548586E-5</v>
      </c>
      <c r="K446" s="1">
        <v>2.6620952968990101E-7</v>
      </c>
      <c r="L446">
        <v>3.4692392458135499E-6</v>
      </c>
      <c r="M446" s="1">
        <v>1.4858694117075499E-7</v>
      </c>
      <c r="N446">
        <v>1.5731612221075701E-4</v>
      </c>
      <c r="O446">
        <v>3.6005920196713199E-5</v>
      </c>
      <c r="P446" s="1">
        <v>2.0665238837788699E-7</v>
      </c>
      <c r="Q446">
        <v>3.4621833375294499E-6</v>
      </c>
      <c r="R446" s="1">
        <v>1.4738639955300601E-7</v>
      </c>
      <c r="S446">
        <v>2.8154438317812801E-4</v>
      </c>
      <c r="T446">
        <v>2.18866963128993E-6</v>
      </c>
      <c r="U446" s="1">
        <v>1.8155744797466601E-7</v>
      </c>
      <c r="V446">
        <v>6.5668556105376104E-6</v>
      </c>
      <c r="W446">
        <v>9.2678485960452495E-6</v>
      </c>
      <c r="X446" s="1">
        <v>2.1352647414984799E-16</v>
      </c>
      <c r="Y446" s="1">
        <v>9.8087668061478907E-8</v>
      </c>
      <c r="Z446" s="1">
        <v>8.6199957084E-8</v>
      </c>
      <c r="AA446">
        <v>7.3058546963780096E-3</v>
      </c>
      <c r="AB446">
        <v>8.59944518809201E-6</v>
      </c>
      <c r="AC446">
        <v>4.6670288793277702E-6</v>
      </c>
      <c r="AD446">
        <v>1.3648568730177099E-5</v>
      </c>
      <c r="AE446">
        <v>3.32181335508328E-5</v>
      </c>
      <c r="AF446">
        <v>3.4607521387153699E-6</v>
      </c>
      <c r="AG446">
        <v>7.5158717372728496E-5</v>
      </c>
      <c r="AH446">
        <v>1.8563476350883399E-5</v>
      </c>
      <c r="AI446">
        <v>5.2592472067774E-6</v>
      </c>
      <c r="AJ446">
        <v>4.18195641715186E-6</v>
      </c>
      <c r="AK446">
        <v>3.2721592037444697E-5</v>
      </c>
      <c r="AL446">
        <v>3.4607521387153699E-6</v>
      </c>
      <c r="AM446" s="1">
        <v>7.9785828775058101E-9</v>
      </c>
      <c r="AN446" s="1">
        <v>1.47391195819926E-8</v>
      </c>
      <c r="AO446">
        <v>2.1827860438474901E-5</v>
      </c>
      <c r="AP446">
        <v>0</v>
      </c>
      <c r="AQ446">
        <v>2.78365619898994E-6</v>
      </c>
      <c r="AR446" s="1">
        <v>3.3926356926975502E-7</v>
      </c>
      <c r="AS446" s="1">
        <v>1.1364235207197499E-8</v>
      </c>
      <c r="AT446" s="1">
        <v>1.6793662502755499E-10</v>
      </c>
      <c r="AU446" s="1">
        <v>4.9994757253396097E-8</v>
      </c>
      <c r="AV446">
        <v>2.1815882443495301E-5</v>
      </c>
      <c r="AW446" s="1">
        <v>3.4444542053479802E-8</v>
      </c>
      <c r="AX446">
        <v>0</v>
      </c>
      <c r="AY446">
        <v>0</v>
      </c>
      <c r="AZ446">
        <v>0</v>
      </c>
      <c r="BA446">
        <v>0</v>
      </c>
      <c r="BB446">
        <v>1.37629086620222E-5</v>
      </c>
      <c r="BC446">
        <v>1.1759122285172901E-5</v>
      </c>
      <c r="BD446" s="1">
        <v>5.3646770072337802E-8</v>
      </c>
      <c r="BE446" s="1">
        <v>7.0559082840936503E-9</v>
      </c>
      <c r="BF446" s="1">
        <v>7.8609195979172395E-10</v>
      </c>
      <c r="BG446">
        <v>6.9559340925372003E-6</v>
      </c>
      <c r="BH446">
        <v>6.66666027297247E-6</v>
      </c>
      <c r="BI446" s="1">
        <v>5.9103712396762496E-9</v>
      </c>
      <c r="BJ446" s="1">
        <v>4.1444965795745598E-10</v>
      </c>
      <c r="BL446" t="s">
        <v>229</v>
      </c>
    </row>
    <row r="447" spans="1:64">
      <c r="A447" t="s">
        <v>589</v>
      </c>
      <c r="B447" t="s">
        <v>590</v>
      </c>
      <c r="C447" t="s">
        <v>21</v>
      </c>
      <c r="D447" t="s">
        <v>284</v>
      </c>
      <c r="E447" t="s">
        <v>285</v>
      </c>
      <c r="F447" t="s">
        <v>30</v>
      </c>
      <c r="G447" t="s">
        <v>140</v>
      </c>
      <c r="H447" s="1">
        <v>3.0600000000000001E-4</v>
      </c>
      <c r="I447" s="1">
        <v>9.6390320518027206E-8</v>
      </c>
      <c r="J447" s="1">
        <v>8.9673114370649205E-8</v>
      </c>
      <c r="K447" s="1">
        <v>1.8172215361994901E-10</v>
      </c>
      <c r="L447" s="1">
        <v>2.1937054201515101E-12</v>
      </c>
      <c r="M447" s="1">
        <v>4.5518531983862402E-12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 s="1">
        <v>2.6387754960691999E-8</v>
      </c>
      <c r="BC447" s="1">
        <v>2.2455697409474899E-8</v>
      </c>
      <c r="BD447" s="1">
        <v>1.2183960113888899E-10</v>
      </c>
      <c r="BE447" s="1">
        <v>2.1937054201515101E-12</v>
      </c>
      <c r="BF447" s="1">
        <v>8.86473959465784E-13</v>
      </c>
      <c r="BG447" s="1">
        <v>7.0002565557335098E-8</v>
      </c>
      <c r="BH447" s="1">
        <v>6.7217416961174196E-8</v>
      </c>
      <c r="BI447" s="1">
        <v>5.9882552481060602E-11</v>
      </c>
      <c r="BJ447" s="1">
        <v>3.6653792389204499E-12</v>
      </c>
      <c r="BL447" t="s">
        <v>238</v>
      </c>
    </row>
    <row r="448" spans="1:64">
      <c r="A448" t="s">
        <v>589</v>
      </c>
      <c r="B448" t="s">
        <v>590</v>
      </c>
      <c r="C448" t="s">
        <v>21</v>
      </c>
      <c r="D448" t="s">
        <v>343</v>
      </c>
      <c r="E448" t="s">
        <v>344</v>
      </c>
      <c r="F448" t="s">
        <v>29</v>
      </c>
      <c r="G448" t="s">
        <v>98</v>
      </c>
      <c r="H448">
        <v>0.03</v>
      </c>
      <c r="I448">
        <v>2.0688714347680501E-5</v>
      </c>
      <c r="J448">
        <v>1.0047304786847499E-5</v>
      </c>
      <c r="K448" s="1">
        <v>1.73744275528282E-8</v>
      </c>
      <c r="L448" s="1">
        <v>1.2080142755813701E-10</v>
      </c>
      <c r="M448" s="1">
        <v>3.70710255722149E-8</v>
      </c>
      <c r="N448">
        <v>1.7475426932778201E-5</v>
      </c>
      <c r="O448">
        <v>7.104976923338E-6</v>
      </c>
      <c r="P448" s="1">
        <v>9.7780472387432507E-9</v>
      </c>
      <c r="Q448">
        <v>0</v>
      </c>
      <c r="R448" s="1">
        <v>3.69196490905704E-8</v>
      </c>
      <c r="S448">
        <v>6.5510499298392793E-5</v>
      </c>
      <c r="T448" s="1">
        <v>9.8343877926116391E-7</v>
      </c>
      <c r="U448" s="1">
        <v>8.9987862154616296E-8</v>
      </c>
      <c r="V448" s="1">
        <v>1.3162534041136799E-7</v>
      </c>
      <c r="W448">
        <v>5.8272810572600403E-6</v>
      </c>
      <c r="X448" s="1">
        <v>8.8286453449888997E-17</v>
      </c>
      <c r="Y448" s="1">
        <v>5.9787769863628495E-8</v>
      </c>
      <c r="Z448">
        <v>0</v>
      </c>
      <c r="AA448">
        <v>0</v>
      </c>
      <c r="AB448">
        <v>5.2130147624853497E-6</v>
      </c>
      <c r="AC448">
        <v>1.2606311658960299E-6</v>
      </c>
      <c r="AD448">
        <v>8.1766066243542301E-6</v>
      </c>
      <c r="AE448">
        <v>2.8251743800426302E-6</v>
      </c>
      <c r="AF448">
        <v>0</v>
      </c>
      <c r="AG448">
        <v>0</v>
      </c>
      <c r="AH448">
        <v>0</v>
      </c>
      <c r="AI448">
        <v>3.2141731066693899E-6</v>
      </c>
      <c r="AJ448">
        <v>1.1296240613313299E-6</v>
      </c>
      <c r="AK448">
        <v>2.76117975533726E-6</v>
      </c>
      <c r="AL448">
        <v>0</v>
      </c>
      <c r="AM448" s="1">
        <v>4.4894711377443499E-9</v>
      </c>
      <c r="AN448" s="1">
        <v>3.9746031787584098E-9</v>
      </c>
      <c r="AO448" s="1">
        <v>1.31397292224048E-9</v>
      </c>
      <c r="AP448">
        <v>0</v>
      </c>
      <c r="AQ448">
        <v>0</v>
      </c>
      <c r="AR448">
        <v>0</v>
      </c>
      <c r="AS448" s="1">
        <v>6.8317048201874799E-9</v>
      </c>
      <c r="AT448" s="1">
        <v>4.6021721017202602E-11</v>
      </c>
      <c r="AU448" s="1">
        <v>2.9950940015949599E-8</v>
      </c>
      <c r="AV448" s="1">
        <v>9.0982533416118106E-11</v>
      </c>
      <c r="AW448">
        <v>0</v>
      </c>
      <c r="AX448" s="1">
        <v>3.3475439320552403E-7</v>
      </c>
      <c r="AY448" s="1">
        <v>3.23507823374499E-7</v>
      </c>
      <c r="AZ448" s="1">
        <v>2.1015508611750599E-10</v>
      </c>
      <c r="BA448" s="1">
        <v>1.8256220749903699E-11</v>
      </c>
      <c r="BB448">
        <v>1.3057549474029899E-6</v>
      </c>
      <c r="BC448">
        <v>1.1114876877158301E-6</v>
      </c>
      <c r="BD448" s="1">
        <v>6.04864407698777E-9</v>
      </c>
      <c r="BE448" s="1">
        <v>1.2080142755813701E-10</v>
      </c>
      <c r="BF448" s="1">
        <v>3.9399368677116903E-11</v>
      </c>
      <c r="BG448">
        <v>1.57277807429377E-6</v>
      </c>
      <c r="BH448">
        <v>1.5073323524192E-6</v>
      </c>
      <c r="BI448" s="1">
        <v>1.3375811509797301E-9</v>
      </c>
      <c r="BJ448" s="1">
        <v>9.3720892217498597E-11</v>
      </c>
      <c r="BK448" t="s">
        <v>271</v>
      </c>
      <c r="BL448" t="s">
        <v>268</v>
      </c>
    </row>
    <row r="449" spans="1:64">
      <c r="A449" t="s">
        <v>589</v>
      </c>
      <c r="B449" t="s">
        <v>590</v>
      </c>
      <c r="C449" t="s">
        <v>21</v>
      </c>
      <c r="D449" t="s">
        <v>256</v>
      </c>
      <c r="E449" t="s">
        <v>257</v>
      </c>
      <c r="F449" t="s">
        <v>37</v>
      </c>
      <c r="G449" t="s">
        <v>146</v>
      </c>
      <c r="H449">
        <v>0.13</v>
      </c>
      <c r="I449">
        <v>3.4714469903844602E-5</v>
      </c>
      <c r="J449">
        <v>2.7698519696773302E-5</v>
      </c>
      <c r="K449" s="1">
        <v>8.0981994348008603E-8</v>
      </c>
      <c r="L449" s="1">
        <v>8.61082763317003E-9</v>
      </c>
      <c r="M449" s="1">
        <v>1.6008038202948799E-8</v>
      </c>
      <c r="N449">
        <v>1.41225897198686E-5</v>
      </c>
      <c r="O449">
        <v>9.4348004998447994E-6</v>
      </c>
      <c r="P449" s="1">
        <v>2.2816064944917899E-8</v>
      </c>
      <c r="Q449">
        <v>0</v>
      </c>
      <c r="R449" s="1">
        <v>1.4680844266173001E-8</v>
      </c>
      <c r="S449">
        <v>2.76358825083288E-5</v>
      </c>
      <c r="T449" s="1">
        <v>2.8993373200505302E-7</v>
      </c>
      <c r="U449" s="1">
        <v>6.6270567315440697E-8</v>
      </c>
      <c r="V449" s="1">
        <v>9.1745259731527699E-7</v>
      </c>
      <c r="W449">
        <v>7.26543038401097E-6</v>
      </c>
      <c r="X449" s="1">
        <v>2.99068730207426E-17</v>
      </c>
      <c r="Y449" s="1">
        <v>1.7626406046184199E-8</v>
      </c>
      <c r="Z449">
        <v>0</v>
      </c>
      <c r="AA449">
        <v>0</v>
      </c>
      <c r="AB449">
        <v>1.55496622932731E-6</v>
      </c>
      <c r="AC449">
        <v>5.5443325362872398E-6</v>
      </c>
      <c r="AD449">
        <v>3.3555535782755602E-6</v>
      </c>
      <c r="AE449">
        <v>3.6677373759784698E-6</v>
      </c>
      <c r="AF449">
        <v>0</v>
      </c>
      <c r="AG449">
        <v>0</v>
      </c>
      <c r="AH449">
        <v>0</v>
      </c>
      <c r="AI449" s="1">
        <v>9.5726604609487298E-7</v>
      </c>
      <c r="AJ449">
        <v>4.9681553228621301E-6</v>
      </c>
      <c r="AK449">
        <v>3.5093791308877999E-6</v>
      </c>
      <c r="AL449">
        <v>0</v>
      </c>
      <c r="AM449" s="1">
        <v>1.36918482945034E-9</v>
      </c>
      <c r="AN449" s="1">
        <v>1.7480546506366699E-8</v>
      </c>
      <c r="AO449" s="1">
        <v>3.9663336091008398E-9</v>
      </c>
      <c r="AP449">
        <v>0</v>
      </c>
      <c r="AQ449">
        <v>0</v>
      </c>
      <c r="AR449">
        <v>0</v>
      </c>
      <c r="AS449" s="1">
        <v>2.0399211549993399E-9</v>
      </c>
      <c r="AT449" s="1">
        <v>2.0240632796845699E-10</v>
      </c>
      <c r="AU449" s="1">
        <v>1.22914050486284E-8</v>
      </c>
      <c r="AV449" s="1">
        <v>1.4711173457679299E-10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1.2643538798345599E-5</v>
      </c>
      <c r="BC449">
        <v>1.06452978888732E-5</v>
      </c>
      <c r="BD449" s="1">
        <v>5.1333782632163901E-8</v>
      </c>
      <c r="BE449" s="1">
        <v>8.61082763317003E-9</v>
      </c>
      <c r="BF449" s="1">
        <v>8.6447560783264998E-10</v>
      </c>
      <c r="BG449">
        <v>7.9483413856303605E-6</v>
      </c>
      <c r="BH449">
        <v>7.61842130805526E-6</v>
      </c>
      <c r="BI449" s="1">
        <v>6.8321467709267398E-9</v>
      </c>
      <c r="BJ449" s="1">
        <v>4.6271832894314399E-10</v>
      </c>
      <c r="BL449" t="s">
        <v>234</v>
      </c>
    </row>
    <row r="450" spans="1:64">
      <c r="A450" t="s">
        <v>589</v>
      </c>
      <c r="B450" t="s">
        <v>590</v>
      </c>
      <c r="C450" t="s">
        <v>21</v>
      </c>
      <c r="D450" t="s">
        <v>258</v>
      </c>
      <c r="E450" t="s">
        <v>259</v>
      </c>
      <c r="F450" t="s">
        <v>37</v>
      </c>
      <c r="G450" t="s">
        <v>146</v>
      </c>
      <c r="H450">
        <v>0.16</v>
      </c>
      <c r="I450">
        <v>9.7510579500721098E-5</v>
      </c>
      <c r="J450">
        <v>8.4269940739539506E-5</v>
      </c>
      <c r="K450" s="1">
        <v>1.5885814110512501E-7</v>
      </c>
      <c r="L450" s="1">
        <v>1.09469237276211E-8</v>
      </c>
      <c r="M450" s="1">
        <v>3.0077286504040803E-8</v>
      </c>
      <c r="N450">
        <v>2.3327213419486201E-5</v>
      </c>
      <c r="O450">
        <v>1.5049894778128099E-5</v>
      </c>
      <c r="P450" s="1">
        <v>4.4346691250921603E-8</v>
      </c>
      <c r="Q450">
        <v>0</v>
      </c>
      <c r="R450" s="1">
        <v>2.5479074146815499E-8</v>
      </c>
      <c r="S450">
        <v>4.0405435247104E-5</v>
      </c>
      <c r="T450" s="1">
        <v>3.6859203151363199E-7</v>
      </c>
      <c r="U450" s="1">
        <v>8.4249607203115901E-8</v>
      </c>
      <c r="V450">
        <v>2.7603274513605999E-5</v>
      </c>
      <c r="W450">
        <v>1.05437369977272E-5</v>
      </c>
      <c r="X450" s="1">
        <v>7.8886783327273504E-16</v>
      </c>
      <c r="Y450" s="1">
        <v>2.2408406113759799E-8</v>
      </c>
      <c r="Z450">
        <v>0</v>
      </c>
      <c r="AA450">
        <v>0</v>
      </c>
      <c r="AB450">
        <v>2.3681043447016701E-6</v>
      </c>
      <c r="AC450">
        <v>7.0484961470493101E-6</v>
      </c>
      <c r="AD450">
        <v>5.9440868784316501E-6</v>
      </c>
      <c r="AE450">
        <v>7.9665260493036095E-6</v>
      </c>
      <c r="AF450">
        <v>0</v>
      </c>
      <c r="AG450">
        <v>0</v>
      </c>
      <c r="AH450">
        <v>0</v>
      </c>
      <c r="AI450">
        <v>1.42630962965941E-6</v>
      </c>
      <c r="AJ450">
        <v>6.3160034904013902E-6</v>
      </c>
      <c r="AK450">
        <v>7.3075816580673598E-6</v>
      </c>
      <c r="AL450">
        <v>0</v>
      </c>
      <c r="AM450" s="1">
        <v>2.7275782651847399E-9</v>
      </c>
      <c r="AN450" s="1">
        <v>2.2222975244004899E-8</v>
      </c>
      <c r="AO450" s="1">
        <v>1.9396137741731999E-8</v>
      </c>
      <c r="AP450">
        <v>0</v>
      </c>
      <c r="AQ450">
        <v>0</v>
      </c>
      <c r="AR450">
        <v>0</v>
      </c>
      <c r="AS450" s="1">
        <v>3.1520618415375698E-9</v>
      </c>
      <c r="AT450" s="1">
        <v>2.5731866072005599E-10</v>
      </c>
      <c r="AU450" s="1">
        <v>2.1773212008907101E-8</v>
      </c>
      <c r="AV450" s="1">
        <v>2.9648163565074499E-10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1.6073699389770998E-5</v>
      </c>
      <c r="BC450">
        <v>1.3533340697519E-5</v>
      </c>
      <c r="BD450" s="1">
        <v>6.5260510030405003E-8</v>
      </c>
      <c r="BE450" s="1">
        <v>1.09469237276211E-8</v>
      </c>
      <c r="BF450" s="1">
        <v>1.0990056875460901E-9</v>
      </c>
      <c r="BG450">
        <v>5.8109666691463899E-5</v>
      </c>
      <c r="BH450">
        <v>5.5686705263892197E-5</v>
      </c>
      <c r="BI450" s="1">
        <v>4.9250939823798303E-8</v>
      </c>
      <c r="BJ450" s="1">
        <v>3.4992066696792502E-9</v>
      </c>
      <c r="BL450" t="s">
        <v>234</v>
      </c>
    </row>
    <row r="451" spans="1:64">
      <c r="A451" t="s">
        <v>589</v>
      </c>
      <c r="B451" t="s">
        <v>590</v>
      </c>
      <c r="C451" t="s">
        <v>21</v>
      </c>
      <c r="D451" t="s">
        <v>370</v>
      </c>
      <c r="E451" t="s">
        <v>371</v>
      </c>
      <c r="F451" t="s">
        <v>37</v>
      </c>
      <c r="G451" t="s">
        <v>67</v>
      </c>
      <c r="H451">
        <v>0.02</v>
      </c>
      <c r="I451">
        <v>2.4798587487444399E-5</v>
      </c>
      <c r="J451">
        <v>1.6970568333516701E-5</v>
      </c>
      <c r="K451" s="1">
        <v>1.9100010370015701E-8</v>
      </c>
      <c r="L451" s="1">
        <v>1.33360310910467E-10</v>
      </c>
      <c r="M451" s="1">
        <v>2.65759637967274E-8</v>
      </c>
      <c r="N451">
        <v>1.86103821246881E-5</v>
      </c>
      <c r="O451">
        <v>1.1207627632977299E-5</v>
      </c>
      <c r="P451" s="1">
        <v>7.7878412627978206E-9</v>
      </c>
      <c r="Q451">
        <v>0</v>
      </c>
      <c r="R451" s="1">
        <v>2.6266215465492301E-8</v>
      </c>
      <c r="S451">
        <v>4.1180855878330001E-4</v>
      </c>
      <c r="T451" s="1">
        <v>6.3767929606872901E-7</v>
      </c>
      <c r="U451">
        <v>1.08363058538418E-6</v>
      </c>
      <c r="V451">
        <v>0</v>
      </c>
      <c r="W451">
        <v>3.3592496968819398E-4</v>
      </c>
      <c r="X451" s="1">
        <v>1.0731225607018901E-15</v>
      </c>
      <c r="Y451" s="1">
        <v>3.8767459453653598E-8</v>
      </c>
      <c r="Z451">
        <v>0</v>
      </c>
      <c r="AA451">
        <v>0</v>
      </c>
      <c r="AB451">
        <v>4.5209693792937303E-6</v>
      </c>
      <c r="AC451" s="1">
        <v>6.3415907368447598E-7</v>
      </c>
      <c r="AD451">
        <v>5.5103294612914797E-6</v>
      </c>
      <c r="AE451">
        <v>0</v>
      </c>
      <c r="AF451">
        <v>7.9449242104184405E-6</v>
      </c>
      <c r="AG451">
        <v>0</v>
      </c>
      <c r="AH451">
        <v>0</v>
      </c>
      <c r="AI451">
        <v>2.6944473237685899E-6</v>
      </c>
      <c r="AJ451" s="1">
        <v>5.6825609879032199E-7</v>
      </c>
      <c r="AK451">
        <v>0</v>
      </c>
      <c r="AL451">
        <v>7.9449242104184405E-6</v>
      </c>
      <c r="AM451" s="1">
        <v>5.7884216559429799E-9</v>
      </c>
      <c r="AN451" s="1">
        <v>1.99941960685483E-9</v>
      </c>
      <c r="AO451">
        <v>0</v>
      </c>
      <c r="AP451">
        <v>0</v>
      </c>
      <c r="AQ451">
        <v>0</v>
      </c>
      <c r="AR451">
        <v>0</v>
      </c>
      <c r="AS451" s="1">
        <v>6.0587072900294702E-9</v>
      </c>
      <c r="AT451" s="1">
        <v>2.3151174395161299E-11</v>
      </c>
      <c r="AU451" s="1">
        <v>2.01843570010677E-8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1.6041712681477799E-6</v>
      </c>
      <c r="BC451">
        <v>1.3651326020027399E-6</v>
      </c>
      <c r="BD451" s="1">
        <v>7.40690474656681E-9</v>
      </c>
      <c r="BE451" s="1">
        <v>1.33360310910467E-10</v>
      </c>
      <c r="BF451" s="1">
        <v>5.3890755687801E-11</v>
      </c>
      <c r="BG451">
        <v>4.5840340946084897E-6</v>
      </c>
      <c r="BH451">
        <v>4.3978080985366699E-6</v>
      </c>
      <c r="BI451" s="1">
        <v>3.9052643606511398E-9</v>
      </c>
      <c r="BJ451" s="1">
        <v>2.5585757554730698E-10</v>
      </c>
      <c r="BL451" t="s">
        <v>238</v>
      </c>
    </row>
    <row r="452" spans="1:64">
      <c r="A452" t="s">
        <v>592</v>
      </c>
      <c r="B452" t="s">
        <v>593</v>
      </c>
      <c r="C452" t="s">
        <v>39</v>
      </c>
      <c r="D452" t="s">
        <v>592</v>
      </c>
      <c r="E452" t="s">
        <v>593</v>
      </c>
      <c r="F452" t="s">
        <v>36</v>
      </c>
      <c r="G452" t="s">
        <v>76</v>
      </c>
      <c r="H452">
        <v>0.55000000000000004</v>
      </c>
      <c r="I452">
        <v>1.07150655398153E-3</v>
      </c>
      <c r="J452">
        <v>5.10602658515237E-4</v>
      </c>
      <c r="K452">
        <v>1.61235599591534E-6</v>
      </c>
      <c r="L452">
        <v>1.29853500376948E-5</v>
      </c>
      <c r="M452" s="1">
        <v>8.4928482289536397E-7</v>
      </c>
      <c r="N452">
        <v>8.3321286762671196E-4</v>
      </c>
      <c r="O452">
        <v>2.9056240228758699E-4</v>
      </c>
      <c r="P452">
        <v>1.1166713903875699E-6</v>
      </c>
      <c r="Q452">
        <v>1.29814128382937E-5</v>
      </c>
      <c r="R452" s="1">
        <v>8.36919531691642E-7</v>
      </c>
      <c r="S452">
        <v>2.89539311350607E-3</v>
      </c>
      <c r="T452">
        <v>1.3633431777659299E-5</v>
      </c>
      <c r="U452">
        <v>5.3889006862866897E-6</v>
      </c>
      <c r="V452">
        <v>1.5755346189709601E-4</v>
      </c>
      <c r="W452">
        <v>1.35979977858103E-3</v>
      </c>
      <c r="X452" s="1">
        <v>8.5845568251815206E-15</v>
      </c>
      <c r="Y452" s="1">
        <v>6.9771337212691796E-7</v>
      </c>
      <c r="Z452" s="1">
        <v>3.2320565390655999E-7</v>
      </c>
      <c r="AA452">
        <v>2.7393210209932399E-2</v>
      </c>
      <c r="AB452">
        <v>6.7244160557773398E-5</v>
      </c>
      <c r="AC452">
        <v>7.8537109444425199E-5</v>
      </c>
      <c r="AD452">
        <v>1.1489327130457801E-4</v>
      </c>
      <c r="AE452">
        <v>1.78776647934486E-4</v>
      </c>
      <c r="AF452">
        <v>4.2351492896854199E-5</v>
      </c>
      <c r="AG452">
        <v>2.8180666460842001E-4</v>
      </c>
      <c r="AH452">
        <v>6.9603520880173105E-5</v>
      </c>
      <c r="AI452">
        <v>4.0791404032241003E-5</v>
      </c>
      <c r="AJ452">
        <v>7.0375140458969003E-5</v>
      </c>
      <c r="AK452">
        <v>1.7310553852110399E-4</v>
      </c>
      <c r="AL452">
        <v>4.2351492896854199E-5</v>
      </c>
      <c r="AM452" s="1">
        <v>7.0412061151602703E-8</v>
      </c>
      <c r="AN452" s="1">
        <v>2.47709329038687E-7</v>
      </c>
      <c r="AO452">
        <v>8.1952177131857702E-5</v>
      </c>
      <c r="AP452">
        <v>0</v>
      </c>
      <c r="AQ452">
        <v>1.04372838743859E-5</v>
      </c>
      <c r="AR452">
        <v>1.2720644819538699E-6</v>
      </c>
      <c r="AS452" s="1">
        <v>8.9210538839614099E-8</v>
      </c>
      <c r="AT452" s="1">
        <v>2.8579889381075599E-9</v>
      </c>
      <c r="AU452" s="1">
        <v>4.2085447364314602E-7</v>
      </c>
      <c r="AV452">
        <v>8.1800444106202303E-5</v>
      </c>
      <c r="AW452" s="1">
        <v>1.2914937680373101E-7</v>
      </c>
      <c r="AX452">
        <v>1.07033371570876E-4</v>
      </c>
      <c r="AY452">
        <v>9.9313367117834494E-5</v>
      </c>
      <c r="AZ452" s="1">
        <v>2.0569816603375999E-7</v>
      </c>
      <c r="BA452" s="1">
        <v>5.8249051473848896E-9</v>
      </c>
      <c r="BB452">
        <v>4.73599837399088E-5</v>
      </c>
      <c r="BC452">
        <v>4.0302839925763497E-5</v>
      </c>
      <c r="BD452" s="1">
        <v>2.1867421224012301E-7</v>
      </c>
      <c r="BE452" s="1">
        <v>3.9371994011346799E-9</v>
      </c>
      <c r="BF452" s="1">
        <v>1.59101796908042E-9</v>
      </c>
      <c r="BG452">
        <v>8.3900331044038705E-5</v>
      </c>
      <c r="BH452">
        <v>8.0424049184052001E-5</v>
      </c>
      <c r="BI452" s="1">
        <v>7.1312227253887697E-8</v>
      </c>
      <c r="BJ452" s="1">
        <v>4.9493680872560304E-9</v>
      </c>
      <c r="BK452" t="s">
        <v>594</v>
      </c>
      <c r="BL452" t="s">
        <v>238</v>
      </c>
    </row>
    <row r="453" spans="1:64">
      <c r="A453" t="s">
        <v>592</v>
      </c>
      <c r="B453" t="s">
        <v>593</v>
      </c>
      <c r="C453" t="s">
        <v>21</v>
      </c>
      <c r="D453" t="s">
        <v>370</v>
      </c>
      <c r="E453" t="s">
        <v>371</v>
      </c>
      <c r="F453" t="s">
        <v>37</v>
      </c>
      <c r="G453" t="s">
        <v>67</v>
      </c>
      <c r="H453">
        <v>7.0000000000000007E-2</v>
      </c>
      <c r="I453">
        <v>9.1689933883358201E-5</v>
      </c>
      <c r="J453">
        <v>6.2746730605159906E-5</v>
      </c>
      <c r="K453" s="1">
        <v>7.06200983779773E-8</v>
      </c>
      <c r="L453" s="1">
        <v>4.9308445879168799E-10</v>
      </c>
      <c r="M453" s="1">
        <v>9.8261578996876002E-8</v>
      </c>
      <c r="N453">
        <v>6.88097540805755E-5</v>
      </c>
      <c r="O453">
        <v>4.1438918131013699E-5</v>
      </c>
      <c r="P453" s="1">
        <v>2.8794650132454299E-8</v>
      </c>
      <c r="Q453">
        <v>0</v>
      </c>
      <c r="R453" s="1">
        <v>9.7116320057196195E-8</v>
      </c>
      <c r="S453">
        <v>1.52261492903816E-3</v>
      </c>
      <c r="T453">
        <v>2.3577460823093601E-6</v>
      </c>
      <c r="U453">
        <v>4.0065998427598097E-6</v>
      </c>
      <c r="V453">
        <v>0</v>
      </c>
      <c r="W453">
        <v>1.2420440590043299E-3</v>
      </c>
      <c r="X453" s="1">
        <v>3.9677476263240402E-15</v>
      </c>
      <c r="Y453" s="1">
        <v>1.4333823633829799E-7</v>
      </c>
      <c r="Z453">
        <v>0</v>
      </c>
      <c r="AA453">
        <v>0</v>
      </c>
      <c r="AB453">
        <v>1.67157659155387E-5</v>
      </c>
      <c r="AC453">
        <v>2.34473046366454E-6</v>
      </c>
      <c r="AD453">
        <v>2.0373811380875701E-5</v>
      </c>
      <c r="AE453">
        <v>0</v>
      </c>
      <c r="AF453">
        <v>2.9375446320496399E-5</v>
      </c>
      <c r="AG453">
        <v>0</v>
      </c>
      <c r="AH453">
        <v>0</v>
      </c>
      <c r="AI453">
        <v>9.9624100402338299E-6</v>
      </c>
      <c r="AJ453">
        <v>2.10106177028348E-6</v>
      </c>
      <c r="AK453">
        <v>0</v>
      </c>
      <c r="AL453">
        <v>2.9375446320496399E-5</v>
      </c>
      <c r="AM453" s="1">
        <v>2.1402025385160499E-8</v>
      </c>
      <c r="AN453" s="1">
        <v>7.3926247472937297E-9</v>
      </c>
      <c r="AO453">
        <v>0</v>
      </c>
      <c r="AP453">
        <v>0</v>
      </c>
      <c r="AQ453">
        <v>0</v>
      </c>
      <c r="AR453">
        <v>0</v>
      </c>
      <c r="AS453" s="1">
        <v>2.24013755268393E-8</v>
      </c>
      <c r="AT453" s="1">
        <v>8.5598812863400996E-11</v>
      </c>
      <c r="AU453" s="1">
        <v>7.4629345717493598E-8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5.9312393332290999E-6</v>
      </c>
      <c r="BC453">
        <v>5.0474212728052203E-6</v>
      </c>
      <c r="BD453" s="1">
        <v>2.7386181041032701E-8</v>
      </c>
      <c r="BE453" s="1">
        <v>4.9308445879168799E-10</v>
      </c>
      <c r="BF453" s="1">
        <v>1.9925489016019299E-10</v>
      </c>
      <c r="BG453">
        <v>1.6948940469553499E-5</v>
      </c>
      <c r="BH453">
        <v>1.62603912013409E-5</v>
      </c>
      <c r="BI453" s="1">
        <v>1.44392672044902E-8</v>
      </c>
      <c r="BJ453" s="1">
        <v>9.4600404951961805E-10</v>
      </c>
      <c r="BL453" t="s">
        <v>238</v>
      </c>
    </row>
    <row r="454" spans="1:64">
      <c r="A454" t="s">
        <v>592</v>
      </c>
      <c r="B454" t="s">
        <v>593</v>
      </c>
      <c r="C454" t="s">
        <v>21</v>
      </c>
      <c r="D454" t="s">
        <v>256</v>
      </c>
      <c r="E454" t="s">
        <v>257</v>
      </c>
      <c r="F454" t="s">
        <v>37</v>
      </c>
      <c r="G454" t="s">
        <v>146</v>
      </c>
      <c r="H454">
        <v>0.78</v>
      </c>
      <c r="I454">
        <v>2.10938331289944E-4</v>
      </c>
      <c r="J454">
        <v>1.6830674759610699E-4</v>
      </c>
      <c r="K454" s="1">
        <v>4.9207741900183304E-7</v>
      </c>
      <c r="L454" s="1">
        <v>5.2322665937211E-8</v>
      </c>
      <c r="M454" s="1">
        <v>9.7270932700652898E-8</v>
      </c>
      <c r="N454">
        <v>8.5814230125164206E-5</v>
      </c>
      <c r="O454">
        <v>5.7329438675092297E-5</v>
      </c>
      <c r="P454" s="1">
        <v>1.3863909428589501E-7</v>
      </c>
      <c r="Q454">
        <v>0</v>
      </c>
      <c r="R454" s="1">
        <v>8.9206397217407201E-8</v>
      </c>
      <c r="S454">
        <v>1.67926140199716E-4</v>
      </c>
      <c r="T454">
        <v>1.7617477029957E-6</v>
      </c>
      <c r="U454" s="1">
        <v>4.0268518925616201E-7</v>
      </c>
      <c r="V454">
        <v>5.5747911591724197E-6</v>
      </c>
      <c r="W454">
        <v>4.4147520199834702E-5</v>
      </c>
      <c r="X454" s="1">
        <v>1.8172554288080999E-16</v>
      </c>
      <c r="Y454" s="1">
        <v>1.07104751658884E-7</v>
      </c>
      <c r="Z454">
        <v>0</v>
      </c>
      <c r="AA454">
        <v>0</v>
      </c>
      <c r="AB454">
        <v>9.44856662178773E-6</v>
      </c>
      <c r="AC454">
        <v>3.3689474635804599E-5</v>
      </c>
      <c r="AD454">
        <v>2.0389620648565901E-5</v>
      </c>
      <c r="AE454">
        <v>2.22865682190058E-5</v>
      </c>
      <c r="AF454">
        <v>0</v>
      </c>
      <c r="AG454">
        <v>0</v>
      </c>
      <c r="AH454">
        <v>0</v>
      </c>
      <c r="AI454">
        <v>5.8167128267573697E-6</v>
      </c>
      <c r="AJ454">
        <v>3.0188402596858601E-5</v>
      </c>
      <c r="AK454">
        <v>2.1324323251476301E-5</v>
      </c>
      <c r="AL454">
        <v>0</v>
      </c>
      <c r="AM454" s="1">
        <v>8.3196881286606494E-9</v>
      </c>
      <c r="AN454" s="1">
        <v>1.06218453581539E-7</v>
      </c>
      <c r="AO454" s="1">
        <v>2.4100952575695101E-8</v>
      </c>
      <c r="AP454">
        <v>0</v>
      </c>
      <c r="AQ454">
        <v>0</v>
      </c>
      <c r="AR454">
        <v>0</v>
      </c>
      <c r="AS454" s="1">
        <v>1.2395337321598E-8</v>
      </c>
      <c r="AT454" s="1">
        <v>1.2298978835757199E-9</v>
      </c>
      <c r="AU454" s="1">
        <v>7.4687255122952097E-8</v>
      </c>
      <c r="AV454" s="1">
        <v>8.9390688928138402E-10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7.6826953806583397E-5</v>
      </c>
      <c r="BC454">
        <v>6.4684881520100804E-5</v>
      </c>
      <c r="BD454" s="1">
        <v>3.1192360065478599E-7</v>
      </c>
      <c r="BE454" s="1">
        <v>5.2322665937211E-8</v>
      </c>
      <c r="BF454" s="1">
        <v>5.2528828082978903E-9</v>
      </c>
      <c r="BG454">
        <v>4.8297147358196902E-5</v>
      </c>
      <c r="BH454">
        <v>4.6292427400913797E-5</v>
      </c>
      <c r="BI454" s="1">
        <v>4.1514724061151798E-8</v>
      </c>
      <c r="BJ454" s="1">
        <v>2.8116526749477602E-9</v>
      </c>
      <c r="BL454" t="s">
        <v>234</v>
      </c>
    </row>
    <row r="455" spans="1:64">
      <c r="A455" t="s">
        <v>592</v>
      </c>
      <c r="B455" t="s">
        <v>593</v>
      </c>
      <c r="C455" t="s">
        <v>21</v>
      </c>
      <c r="D455" t="s">
        <v>258</v>
      </c>
      <c r="E455" t="s">
        <v>259</v>
      </c>
      <c r="F455" t="s">
        <v>37</v>
      </c>
      <c r="G455" t="s">
        <v>146</v>
      </c>
      <c r="H455">
        <v>0.99</v>
      </c>
      <c r="I455">
        <v>5.9251139308682404E-4</v>
      </c>
      <c r="J455">
        <v>5.1205623265277995E-4</v>
      </c>
      <c r="K455" s="1">
        <v>9.6528252597129599E-7</v>
      </c>
      <c r="L455" s="1">
        <v>6.6517674913623497E-8</v>
      </c>
      <c r="M455" s="1">
        <v>1.8276104006385201E-7</v>
      </c>
      <c r="N455">
        <v>1.4174502695793299E-4</v>
      </c>
      <c r="O455">
        <v>9.1448888586831594E-5</v>
      </c>
      <c r="P455" s="1">
        <v>2.6946737417020999E-7</v>
      </c>
      <c r="Q455">
        <v>0</v>
      </c>
      <c r="R455" s="1">
        <v>1.54820551724651E-7</v>
      </c>
      <c r="S455">
        <v>2.45518802668627E-4</v>
      </c>
      <c r="T455">
        <v>2.2397054677664898E-6</v>
      </c>
      <c r="U455" s="1">
        <v>5.1193267834662704E-7</v>
      </c>
      <c r="V455">
        <v>1.6772800161334099E-4</v>
      </c>
      <c r="W455">
        <v>6.4067758891929097E-5</v>
      </c>
      <c r="X455" s="1">
        <v>4.7934611941297698E-15</v>
      </c>
      <c r="Y455" s="1">
        <v>1.3616200407485901E-7</v>
      </c>
      <c r="Z455">
        <v>0</v>
      </c>
      <c r="AA455">
        <v>0</v>
      </c>
      <c r="AB455">
        <v>1.43895032871153E-5</v>
      </c>
      <c r="AC455">
        <v>4.2829345211966603E-5</v>
      </c>
      <c r="AD455">
        <v>3.61185341631838E-5</v>
      </c>
      <c r="AE455">
        <v>4.8407644295667903E-5</v>
      </c>
      <c r="AF455">
        <v>0</v>
      </c>
      <c r="AG455">
        <v>0</v>
      </c>
      <c r="AH455">
        <v>0</v>
      </c>
      <c r="AI455">
        <v>8.6668001561451195E-6</v>
      </c>
      <c r="AJ455">
        <v>3.8378441047120399E-5</v>
      </c>
      <c r="AK455">
        <v>4.4403647383566102E-5</v>
      </c>
      <c r="AL455">
        <v>0</v>
      </c>
      <c r="AM455" s="1">
        <v>1.65738036419525E-8</v>
      </c>
      <c r="AN455" s="1">
        <v>1.3503525553616401E-7</v>
      </c>
      <c r="AO455" s="1">
        <v>1.17858314992093E-7</v>
      </c>
      <c r="AP455">
        <v>0</v>
      </c>
      <c r="AQ455">
        <v>0</v>
      </c>
      <c r="AR455">
        <v>0</v>
      </c>
      <c r="AS455" s="1">
        <v>1.9153127408205301E-8</v>
      </c>
      <c r="AT455" s="1">
        <v>1.5635661167345301E-9</v>
      </c>
      <c r="AU455" s="1">
        <v>1.3230232294206501E-7</v>
      </c>
      <c r="AV455" s="1">
        <v>1.8015352576464099E-9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9.76699150621048E-5</v>
      </c>
      <c r="BC455">
        <v>8.2233728800128195E-5</v>
      </c>
      <c r="BD455" s="1">
        <v>3.9654769676951799E-7</v>
      </c>
      <c r="BE455" s="1">
        <v>6.6517674913623497E-8</v>
      </c>
      <c r="BF455" s="1">
        <v>6.6779768336159198E-9</v>
      </c>
      <c r="BG455">
        <v>3.5309645106678501E-4</v>
      </c>
      <c r="BH455">
        <v>3.3837361526582E-4</v>
      </c>
      <c r="BI455" s="1">
        <v>2.99267455031567E-7</v>
      </c>
      <c r="BJ455" s="1">
        <v>2.1262511505585201E-8</v>
      </c>
      <c r="BL455" t="s">
        <v>234</v>
      </c>
    </row>
    <row r="456" spans="1:64">
      <c r="A456" t="s">
        <v>592</v>
      </c>
      <c r="B456" t="s">
        <v>593</v>
      </c>
      <c r="C456" t="s">
        <v>21</v>
      </c>
      <c r="D456" t="s">
        <v>230</v>
      </c>
      <c r="E456" t="s">
        <v>231</v>
      </c>
      <c r="F456" t="s">
        <v>33</v>
      </c>
      <c r="G456" t="s">
        <v>109</v>
      </c>
      <c r="H456">
        <v>0.59</v>
      </c>
      <c r="I456">
        <v>6.8907340370316205E-4</v>
      </c>
      <c r="J456">
        <v>2.10674564369735E-4</v>
      </c>
      <c r="K456">
        <v>1.03034764411235E-6</v>
      </c>
      <c r="L456">
        <v>1.3427477551047599E-5</v>
      </c>
      <c r="M456" s="1">
        <v>5.7509663519365701E-7</v>
      </c>
      <c r="N456">
        <v>6.0888239459179895E-4</v>
      </c>
      <c r="O456">
        <v>1.3935870399529101E-4</v>
      </c>
      <c r="P456" s="1">
        <v>7.99835384418336E-7</v>
      </c>
      <c r="Q456">
        <v>1.3400168091141801E-5</v>
      </c>
      <c r="R456" s="1">
        <v>5.7045001255416095E-7</v>
      </c>
      <c r="S456">
        <v>1.0897002532500001E-3</v>
      </c>
      <c r="T456">
        <v>8.4711114623383697E-6</v>
      </c>
      <c r="U456" s="1">
        <v>7.0270695797275095E-7</v>
      </c>
      <c r="V456">
        <v>2.5416611551904402E-5</v>
      </c>
      <c r="W456">
        <v>3.58706391091581E-5</v>
      </c>
      <c r="X456" s="1">
        <v>8.2644111145153599E-16</v>
      </c>
      <c r="Y456" s="1">
        <v>3.7964229838558099E-7</v>
      </c>
      <c r="Z456" s="1">
        <v>3.33631642742255E-7</v>
      </c>
      <c r="AA456">
        <v>2.82768621521883E-2</v>
      </c>
      <c r="AB456">
        <v>3.3283624746811602E-5</v>
      </c>
      <c r="AC456">
        <v>1.8063448804485298E-5</v>
      </c>
      <c r="AD456">
        <v>5.2825947489651201E-5</v>
      </c>
      <c r="AE456">
        <v>1.28568746903159E-4</v>
      </c>
      <c r="AF456">
        <v>1.33946287239822E-5</v>
      </c>
      <c r="AG456">
        <v>2.9089720217643399E-4</v>
      </c>
      <c r="AH456">
        <v>7.1848795747275494E-5</v>
      </c>
      <c r="AI456">
        <v>2.0355593489157901E-5</v>
      </c>
      <c r="AJ456">
        <v>1.6186005614495401E-5</v>
      </c>
      <c r="AK456">
        <v>1.26646913454449E-4</v>
      </c>
      <c r="AL456">
        <v>1.33946287239822E-5</v>
      </c>
      <c r="AM456" s="1">
        <v>3.0880615283642399E-8</v>
      </c>
      <c r="AN456" s="1">
        <v>5.7046857621086801E-8</v>
      </c>
      <c r="AO456">
        <v>8.4483393982905E-5</v>
      </c>
      <c r="AP456">
        <v>0</v>
      </c>
      <c r="AQ456">
        <v>1.0773970450979E-5</v>
      </c>
      <c r="AR456">
        <v>1.31309882008141E-6</v>
      </c>
      <c r="AS456" s="1">
        <v>4.3984574806597602E-8</v>
      </c>
      <c r="AT456" s="1">
        <v>6.4998839883336096E-10</v>
      </c>
      <c r="AU456" s="1">
        <v>1.9350163915623099E-7</v>
      </c>
      <c r="AV456">
        <v>8.4437033888573403E-5</v>
      </c>
      <c r="AW456" s="1">
        <v>1.3331548573288299E-7</v>
      </c>
      <c r="AX456">
        <v>0</v>
      </c>
      <c r="AY456">
        <v>0</v>
      </c>
      <c r="AZ456">
        <v>0</v>
      </c>
      <c r="BA456">
        <v>0</v>
      </c>
      <c r="BB456">
        <v>5.3268493177410001E-5</v>
      </c>
      <c r="BC456">
        <v>4.5512961002825102E-5</v>
      </c>
      <c r="BD456" s="1">
        <v>2.0763653060300999E-7</v>
      </c>
      <c r="BE456" s="1">
        <v>2.73094599057266E-8</v>
      </c>
      <c r="BF456" s="1">
        <v>3.0425206782437199E-9</v>
      </c>
      <c r="BG456">
        <v>2.69225159339529E-5</v>
      </c>
      <c r="BH456">
        <v>2.5802899371618999E-5</v>
      </c>
      <c r="BI456" s="1">
        <v>2.28757290910041E-8</v>
      </c>
      <c r="BJ456" s="1">
        <v>1.6041019612523301E-9</v>
      </c>
      <c r="BL456" t="s">
        <v>229</v>
      </c>
    </row>
    <row r="457" spans="1:64">
      <c r="A457" t="s">
        <v>595</v>
      </c>
      <c r="B457" t="s">
        <v>596</v>
      </c>
      <c r="C457" t="s">
        <v>39</v>
      </c>
      <c r="D457" t="s">
        <v>595</v>
      </c>
      <c r="E457" t="s">
        <v>596</v>
      </c>
      <c r="F457" t="s">
        <v>36</v>
      </c>
      <c r="G457" t="s">
        <v>64</v>
      </c>
      <c r="H457">
        <v>0.28000000000000003</v>
      </c>
      <c r="I457">
        <v>8.8098572187879603E-4</v>
      </c>
      <c r="J457">
        <v>7.4866784472390395E-4</v>
      </c>
      <c r="K457" s="1">
        <v>8.6431618560850199E-7</v>
      </c>
      <c r="L457" s="1">
        <v>4.9003179324206598E-8</v>
      </c>
      <c r="M457" s="1">
        <v>3.8548779846888202E-7</v>
      </c>
      <c r="N457">
        <v>6.3571347910721797E-4</v>
      </c>
      <c r="O457">
        <v>5.2490145370038296E-4</v>
      </c>
      <c r="P457" s="1">
        <v>2.76252294536176E-7</v>
      </c>
      <c r="Q457">
        <v>0</v>
      </c>
      <c r="R457" s="1">
        <v>3.75749842599476E-7</v>
      </c>
      <c r="S457">
        <v>1.43773517744115E-3</v>
      </c>
      <c r="T457">
        <v>9.5166709223609098E-6</v>
      </c>
      <c r="U457">
        <v>3.6928413810517199E-6</v>
      </c>
      <c r="V457">
        <v>6.0632225544160901E-5</v>
      </c>
      <c r="W457">
        <v>7.4772600702394305E-4</v>
      </c>
      <c r="X457" s="1">
        <v>7.3347693461869304E-15</v>
      </c>
      <c r="Y457" s="1">
        <v>5.7856222773873295E-7</v>
      </c>
      <c r="Z457">
        <v>0</v>
      </c>
      <c r="AA457">
        <v>0</v>
      </c>
      <c r="AB457">
        <v>6.0581230628503703E-5</v>
      </c>
      <c r="AC457">
        <v>3.8644046018126597E-5</v>
      </c>
      <c r="AD457">
        <v>8.0220343724312699E-5</v>
      </c>
      <c r="AE457">
        <v>8.8363462167644007E-5</v>
      </c>
      <c r="AF457">
        <v>3.6790439656863102E-4</v>
      </c>
      <c r="AG457">
        <v>0</v>
      </c>
      <c r="AH457">
        <v>0</v>
      </c>
      <c r="AI457">
        <v>3.7436706737337502E-5</v>
      </c>
      <c r="AJ457">
        <v>3.4628085827343003E-5</v>
      </c>
      <c r="AK457">
        <v>8.4932264567071599E-5</v>
      </c>
      <c r="AL457">
        <v>3.6790439656863102E-4</v>
      </c>
      <c r="AM457" s="1">
        <v>6.4067618198152604E-8</v>
      </c>
      <c r="AN457" s="1">
        <v>1.2183956124435501E-7</v>
      </c>
      <c r="AO457" s="1">
        <v>9.0345115093668397E-8</v>
      </c>
      <c r="AP457">
        <v>0</v>
      </c>
      <c r="AQ457">
        <v>0</v>
      </c>
      <c r="AR457">
        <v>0</v>
      </c>
      <c r="AS457" s="1">
        <v>7.7785014171652804E-8</v>
      </c>
      <c r="AT457" s="1">
        <v>1.4107738670399E-9</v>
      </c>
      <c r="AU457" s="1">
        <v>2.9384741290957001E-7</v>
      </c>
      <c r="AV457" s="1">
        <v>2.7066416512133902E-9</v>
      </c>
      <c r="AW457">
        <v>0</v>
      </c>
      <c r="AX457">
        <v>4.1502537983576501E-5</v>
      </c>
      <c r="AY457">
        <v>3.8145944677023999E-5</v>
      </c>
      <c r="AZ457" s="1">
        <v>9.8003473227627905E-8</v>
      </c>
      <c r="BA457" s="1">
        <v>1.5973985508027501E-9</v>
      </c>
      <c r="BB457">
        <v>1.47625858754599E-4</v>
      </c>
      <c r="BC457">
        <v>1.31770683491137E-4</v>
      </c>
      <c r="BD457" s="1">
        <v>4.4221107426804502E-7</v>
      </c>
      <c r="BE457" s="1">
        <v>4.9003179324206598E-8</v>
      </c>
      <c r="BF457" s="1">
        <v>4.9604373938489798E-9</v>
      </c>
      <c r="BG457">
        <v>5.6143846033401899E-5</v>
      </c>
      <c r="BH457">
        <v>5.3849762855359901E-5</v>
      </c>
      <c r="BI457" s="1">
        <v>4.7849343576652997E-8</v>
      </c>
      <c r="BJ457" s="1">
        <v>3.1801199247537098E-9</v>
      </c>
      <c r="BK457" t="s">
        <v>597</v>
      </c>
      <c r="BL457" t="s">
        <v>471</v>
      </c>
    </row>
    <row r="458" spans="1:64">
      <c r="A458" t="s">
        <v>595</v>
      </c>
      <c r="B458" t="s">
        <v>596</v>
      </c>
      <c r="C458" t="s">
        <v>21</v>
      </c>
      <c r="D458" t="s">
        <v>370</v>
      </c>
      <c r="E458" t="s">
        <v>371</v>
      </c>
      <c r="F458" t="s">
        <v>37</v>
      </c>
      <c r="G458" t="s">
        <v>67</v>
      </c>
      <c r="H458">
        <v>0.04</v>
      </c>
      <c r="I458">
        <v>4.6827204100397198E-5</v>
      </c>
      <c r="J458">
        <v>3.2045545636648801E-5</v>
      </c>
      <c r="K458" s="1">
        <v>3.6066573725994203E-8</v>
      </c>
      <c r="L458" s="1">
        <v>2.5182444367279798E-10</v>
      </c>
      <c r="M458" s="1">
        <v>5.0183426031994999E-8</v>
      </c>
      <c r="N458">
        <v>3.5142008091403798E-5</v>
      </c>
      <c r="O458">
        <v>2.1163377426895801E-5</v>
      </c>
      <c r="P458" s="1">
        <v>1.4705790501139099E-8</v>
      </c>
      <c r="Q458">
        <v>0</v>
      </c>
      <c r="R458" s="1">
        <v>4.9598527866571401E-8</v>
      </c>
      <c r="S458">
        <v>7.7761862211706695E-4</v>
      </c>
      <c r="T458">
        <v>1.2041306208559901E-6</v>
      </c>
      <c r="U458">
        <v>2.0462210041966899E-6</v>
      </c>
      <c r="V458">
        <v>0</v>
      </c>
      <c r="W458">
        <v>6.34327544904449E-4</v>
      </c>
      <c r="X458" s="1">
        <v>2.02637868790595E-15</v>
      </c>
      <c r="Y458" s="1">
        <v>7.3204642692219397E-8</v>
      </c>
      <c r="Z458">
        <v>0</v>
      </c>
      <c r="AA458">
        <v>0</v>
      </c>
      <c r="AB458">
        <v>8.5369521938707408E-6</v>
      </c>
      <c r="AC458">
        <v>1.1974833804778901E-6</v>
      </c>
      <c r="AD458">
        <v>1.04051620873556E-5</v>
      </c>
      <c r="AE458">
        <v>0</v>
      </c>
      <c r="AF458">
        <v>1.50024104296995E-5</v>
      </c>
      <c r="AG458">
        <v>0</v>
      </c>
      <c r="AH458">
        <v>0</v>
      </c>
      <c r="AI458">
        <v>5.08792828751891E-6</v>
      </c>
      <c r="AJ458">
        <v>1.07303870967741E-6</v>
      </c>
      <c r="AK458">
        <v>0</v>
      </c>
      <c r="AL458">
        <v>1.50024104296995E-5</v>
      </c>
      <c r="AM458" s="1">
        <v>1.0930283930051901E-8</v>
      </c>
      <c r="AN458" s="1">
        <v>3.7755065710872104E-9</v>
      </c>
      <c r="AO458">
        <v>0</v>
      </c>
      <c r="AP458">
        <v>0</v>
      </c>
      <c r="AQ458">
        <v>0</v>
      </c>
      <c r="AR458">
        <v>0</v>
      </c>
      <c r="AS458" s="1">
        <v>1.14406646345651E-8</v>
      </c>
      <c r="AT458" s="1">
        <v>4.3716391875746703E-11</v>
      </c>
      <c r="AU458" s="1">
        <v>3.8114146840130601E-8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3.02915863347387E-6</v>
      </c>
      <c r="BC458">
        <v>2.5777816180237802E-6</v>
      </c>
      <c r="BD458" s="1">
        <v>1.39864675959989E-8</v>
      </c>
      <c r="BE458" s="1">
        <v>2.5182444367279798E-10</v>
      </c>
      <c r="BF458" s="1">
        <v>1.01761982088495E-10</v>
      </c>
      <c r="BG458">
        <v>8.6560373755195899E-6</v>
      </c>
      <c r="BH458">
        <v>8.3043865917291901E-6</v>
      </c>
      <c r="BI458" s="1">
        <v>7.3743156288561701E-9</v>
      </c>
      <c r="BJ458" s="1">
        <v>4.8313618333514497E-10</v>
      </c>
      <c r="BL458" t="s">
        <v>238</v>
      </c>
    </row>
    <row r="459" spans="1:64">
      <c r="A459" t="s">
        <v>595</v>
      </c>
      <c r="B459" t="s">
        <v>596</v>
      </c>
      <c r="C459" t="s">
        <v>21</v>
      </c>
      <c r="D459" t="s">
        <v>360</v>
      </c>
      <c r="E459" t="s">
        <v>361</v>
      </c>
      <c r="F459" t="s">
        <v>28</v>
      </c>
      <c r="G459" t="s">
        <v>122</v>
      </c>
      <c r="H459">
        <v>0.24</v>
      </c>
      <c r="I459">
        <v>6.9130359502704195E-4</v>
      </c>
      <c r="J459">
        <v>6.5773239009944402E-4</v>
      </c>
      <c r="K459" s="1">
        <v>2.7796444122948499E-7</v>
      </c>
      <c r="L459" s="1">
        <v>1.6096666336419399E-8</v>
      </c>
      <c r="M459" s="1">
        <v>9.1037562592953302E-8</v>
      </c>
      <c r="N459">
        <v>5.6637138540831201E-4</v>
      </c>
      <c r="O459">
        <v>5.4059435009566397E-4</v>
      </c>
      <c r="P459" s="1">
        <v>9.5389438157141905E-8</v>
      </c>
      <c r="Q459">
        <v>0</v>
      </c>
      <c r="R459" s="1">
        <v>8.4008901302435899E-8</v>
      </c>
      <c r="S459">
        <v>1.9781015119835601E-4</v>
      </c>
      <c r="T459">
        <v>1.9070303830497701E-6</v>
      </c>
      <c r="U459" s="1">
        <v>6.7693229359124696E-7</v>
      </c>
      <c r="V459">
        <v>0</v>
      </c>
      <c r="W459">
        <v>4.4404827498722299E-5</v>
      </c>
      <c r="X459" s="1">
        <v>3.8830346896797803E-15</v>
      </c>
      <c r="Y459" s="1">
        <v>1.15937154471766E-7</v>
      </c>
      <c r="Z459">
        <v>0</v>
      </c>
      <c r="AA459">
        <v>0</v>
      </c>
      <c r="AB459">
        <v>1.3520316592216199E-5</v>
      </c>
      <c r="AC459">
        <v>1.05296960316234E-5</v>
      </c>
      <c r="AD459">
        <v>1.7409581125539198E-5</v>
      </c>
      <c r="AE459">
        <v>6.4832165285215302E-5</v>
      </c>
      <c r="AF459">
        <v>4.6007962637371799E-4</v>
      </c>
      <c r="AG459">
        <v>0</v>
      </c>
      <c r="AH459">
        <v>0</v>
      </c>
      <c r="AI459">
        <v>8.0579578851499098E-6</v>
      </c>
      <c r="AJ459">
        <v>9.4354306934594092E-6</v>
      </c>
      <c r="AK459">
        <v>6.3021335143337106E-5</v>
      </c>
      <c r="AL459">
        <v>4.6007962637371799E-4</v>
      </c>
      <c r="AM459" s="1">
        <v>1.7310732896363001E-8</v>
      </c>
      <c r="AN459" s="1">
        <v>3.3198737625134903E-8</v>
      </c>
      <c r="AO459" s="1">
        <v>4.4879967635643899E-8</v>
      </c>
      <c r="AP459">
        <v>0</v>
      </c>
      <c r="AQ459">
        <v>0</v>
      </c>
      <c r="AR459">
        <v>0</v>
      </c>
      <c r="AS459" s="1">
        <v>1.8119043467966101E-8</v>
      </c>
      <c r="AT459" s="1">
        <v>3.8440643565945698E-10</v>
      </c>
      <c r="AU459" s="1">
        <v>6.3771359434209498E-8</v>
      </c>
      <c r="AV459" s="1">
        <v>1.73409196460075E-9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2.36352223059909E-5</v>
      </c>
      <c r="BC459">
        <v>1.9899807018422399E-5</v>
      </c>
      <c r="BD459" s="1">
        <v>9.5960900161698606E-8</v>
      </c>
      <c r="BE459" s="1">
        <v>1.6096666336419399E-8</v>
      </c>
      <c r="BF459" s="1">
        <v>1.6160090537235299E-9</v>
      </c>
      <c r="BG459">
        <v>1.01296987312739E-4</v>
      </c>
      <c r="BH459">
        <v>9.7238232985357399E-5</v>
      </c>
      <c r="BI459" s="1">
        <v>8.6614102910644496E-8</v>
      </c>
      <c r="BJ459" s="1">
        <v>5.41265223679385E-9</v>
      </c>
      <c r="BL459" t="s">
        <v>234</v>
      </c>
    </row>
    <row r="460" spans="1:64">
      <c r="A460" t="s">
        <v>595</v>
      </c>
      <c r="B460" t="s">
        <v>596</v>
      </c>
      <c r="C460" t="s">
        <v>21</v>
      </c>
      <c r="D460" t="s">
        <v>379</v>
      </c>
      <c r="E460" t="s">
        <v>380</v>
      </c>
      <c r="F460" t="s">
        <v>31</v>
      </c>
      <c r="G460" t="s">
        <v>123</v>
      </c>
      <c r="H460">
        <v>0.1</v>
      </c>
      <c r="I460">
        <v>1.1207888705927299E-4</v>
      </c>
      <c r="J460">
        <v>5.8857812198755899E-5</v>
      </c>
      <c r="K460" s="1">
        <v>1.38872435642094E-7</v>
      </c>
      <c r="L460" s="1">
        <v>2.5914876560319298E-10</v>
      </c>
      <c r="M460" s="1">
        <v>1.79764392900042E-7</v>
      </c>
      <c r="N460">
        <v>8.8968974604741196E-5</v>
      </c>
      <c r="O460">
        <v>3.8623928070370797E-5</v>
      </c>
      <c r="P460" s="1">
        <v>4.9981395634451798E-8</v>
      </c>
      <c r="Q460">
        <v>0</v>
      </c>
      <c r="R460" s="1">
        <v>1.7895824521781499E-7</v>
      </c>
      <c r="S460">
        <v>3.6817972098833398E-4</v>
      </c>
      <c r="T460">
        <v>5.4927884380957197E-6</v>
      </c>
      <c r="U460" s="1">
        <v>8.1721730912694397E-7</v>
      </c>
      <c r="V460">
        <v>1.8617791181328399E-6</v>
      </c>
      <c r="W460">
        <v>4.2639973494899502E-5</v>
      </c>
      <c r="X460" s="1">
        <v>6.4274112755074896E-16</v>
      </c>
      <c r="Y460" s="1">
        <v>3.33931890801771E-7</v>
      </c>
      <c r="Z460">
        <v>0</v>
      </c>
      <c r="AA460">
        <v>0</v>
      </c>
      <c r="AB460">
        <v>3.3589614321489098E-5</v>
      </c>
      <c r="AC460">
        <v>3.4207434969044101E-6</v>
      </c>
      <c r="AD460">
        <v>3.7298195019920298E-5</v>
      </c>
      <c r="AE460">
        <v>1.46604217664273E-5</v>
      </c>
      <c r="AF460">
        <v>0</v>
      </c>
      <c r="AG460">
        <v>0</v>
      </c>
      <c r="AH460">
        <v>0</v>
      </c>
      <c r="AI460">
        <v>2.12563092791137E-5</v>
      </c>
      <c r="AJ460">
        <v>3.0652535541586001E-6</v>
      </c>
      <c r="AK460">
        <v>1.4302365237098499E-5</v>
      </c>
      <c r="AL460">
        <v>0</v>
      </c>
      <c r="AM460" s="1">
        <v>3.1417333875936001E-8</v>
      </c>
      <c r="AN460" s="1">
        <v>1.07851513942617E-8</v>
      </c>
      <c r="AO460" s="1">
        <v>7.7789103642541104E-9</v>
      </c>
      <c r="AP460">
        <v>0</v>
      </c>
      <c r="AQ460">
        <v>0</v>
      </c>
      <c r="AR460">
        <v>0</v>
      </c>
      <c r="AS460" s="1">
        <v>4.1747503636895503E-8</v>
      </c>
      <c r="AT460" s="1">
        <v>1.24880700354609E-10</v>
      </c>
      <c r="AU460" s="1">
        <v>1.3662342498139299E-7</v>
      </c>
      <c r="AV460" s="1">
        <v>4.6243589917242802E-10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1.29434729654713E-5</v>
      </c>
      <c r="BC460">
        <v>1.04880716864073E-5</v>
      </c>
      <c r="BD460" s="1">
        <v>8.0208016022407798E-8</v>
      </c>
      <c r="BE460" s="1">
        <v>2.5914876560319298E-10</v>
      </c>
      <c r="BF460" s="1">
        <v>2.13206538186445E-10</v>
      </c>
      <c r="BG460">
        <v>1.0166439489060599E-5</v>
      </c>
      <c r="BH460">
        <v>9.7458124419777196E-6</v>
      </c>
      <c r="BI460" s="1">
        <v>8.6830239852349205E-9</v>
      </c>
      <c r="BJ460" s="1">
        <v>5.9294114403986402E-10</v>
      </c>
      <c r="BL460" t="s">
        <v>318</v>
      </c>
    </row>
    <row r="461" spans="1:64">
      <c r="A461" t="s">
        <v>595</v>
      </c>
      <c r="B461" t="s">
        <v>596</v>
      </c>
      <c r="C461" t="s">
        <v>21</v>
      </c>
      <c r="D461" t="s">
        <v>256</v>
      </c>
      <c r="E461" t="s">
        <v>257</v>
      </c>
      <c r="F461" t="s">
        <v>37</v>
      </c>
      <c r="G461" t="s">
        <v>146</v>
      </c>
      <c r="H461">
        <v>0.34</v>
      </c>
      <c r="I461">
        <v>9.3258372824861106E-5</v>
      </c>
      <c r="J461">
        <v>7.4410437023333795E-5</v>
      </c>
      <c r="K461" s="1">
        <v>2.1755334423732499E-7</v>
      </c>
      <c r="L461" s="1">
        <v>2.3132479797879601E-8</v>
      </c>
      <c r="M461" s="1">
        <v>4.3004649042901998E-8</v>
      </c>
      <c r="N461">
        <v>3.7939503065901501E-5</v>
      </c>
      <c r="O461">
        <v>2.5346034232407102E-5</v>
      </c>
      <c r="P461" s="1">
        <v>6.1294010737400006E-8</v>
      </c>
      <c r="Q461">
        <v>0</v>
      </c>
      <c r="R461" s="1">
        <v>3.9439220928644E-8</v>
      </c>
      <c r="S461">
        <v>7.4242165916534999E-5</v>
      </c>
      <c r="T461" s="1">
        <v>7.7888984474557902E-7</v>
      </c>
      <c r="U461" s="1">
        <v>1.7803196451327501E-7</v>
      </c>
      <c r="V461">
        <v>2.4646822090775899E-6</v>
      </c>
      <c r="W461">
        <v>1.9518149560167401E-5</v>
      </c>
      <c r="X461" s="1">
        <v>8.0343047781504801E-17</v>
      </c>
      <c r="Y461" s="1">
        <v>4.73522986573212E-8</v>
      </c>
      <c r="Z461">
        <v>0</v>
      </c>
      <c r="AA461">
        <v>0</v>
      </c>
      <c r="AB461">
        <v>4.1773249237665899E-6</v>
      </c>
      <c r="AC461">
        <v>1.4894521856916501E-5</v>
      </c>
      <c r="AD461">
        <v>9.0144964766396193E-6</v>
      </c>
      <c r="AE461">
        <v>9.8531598085787597E-6</v>
      </c>
      <c r="AF461">
        <v>0</v>
      </c>
      <c r="AG461">
        <v>0</v>
      </c>
      <c r="AH461">
        <v>0</v>
      </c>
      <c r="AI461">
        <v>2.5716386874572198E-6</v>
      </c>
      <c r="AJ461">
        <v>1.334665580764E-5</v>
      </c>
      <c r="AK461">
        <v>9.4277397373098404E-6</v>
      </c>
      <c r="AL461">
        <v>0</v>
      </c>
      <c r="AM461" s="1">
        <v>3.6782341670406102E-9</v>
      </c>
      <c r="AN461" s="1">
        <v>4.6960455619474397E-8</v>
      </c>
      <c r="AO461" s="1">
        <v>1.0655320950885E-8</v>
      </c>
      <c r="AP461">
        <v>0</v>
      </c>
      <c r="AQ461">
        <v>0</v>
      </c>
      <c r="AR461">
        <v>0</v>
      </c>
      <c r="AS461" s="1">
        <v>5.4801276854635501E-9</v>
      </c>
      <c r="AT461" s="1">
        <v>5.4375264401496696E-10</v>
      </c>
      <c r="AU461" s="1">
        <v>3.3020133614064502E-8</v>
      </c>
      <c r="AV461" s="1">
        <v>3.9520698510090599E-10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3.3966120132260103E-5</v>
      </c>
      <c r="BC461">
        <v>2.8597963964366901E-5</v>
      </c>
      <c r="BD461" s="1">
        <v>1.37905174772394E-7</v>
      </c>
      <c r="BE461" s="1">
        <v>2.3132479797879601E-8</v>
      </c>
      <c r="BF461" s="1">
        <v>2.3223626561650899E-9</v>
      </c>
      <c r="BG461">
        <v>2.1352749626699498E-5</v>
      </c>
      <c r="BH461">
        <v>2.0466438826559698E-5</v>
      </c>
      <c r="BI461" s="1">
        <v>1.83541587275308E-8</v>
      </c>
      <c r="BJ461" s="1">
        <v>1.24306545809294E-9</v>
      </c>
      <c r="BL461" t="s">
        <v>234</v>
      </c>
    </row>
    <row r="462" spans="1:64">
      <c r="A462" t="s">
        <v>595</v>
      </c>
      <c r="B462" t="s">
        <v>596</v>
      </c>
      <c r="C462" t="s">
        <v>21</v>
      </c>
      <c r="D462" t="s">
        <v>258</v>
      </c>
      <c r="E462" t="s">
        <v>259</v>
      </c>
      <c r="F462" t="s">
        <v>37</v>
      </c>
      <c r="G462" t="s">
        <v>146</v>
      </c>
      <c r="H462">
        <v>0.44</v>
      </c>
      <c r="I462">
        <v>2.6195641191223803E-4</v>
      </c>
      <c r="J462">
        <v>2.2638621800030899E-4</v>
      </c>
      <c r="K462" s="1">
        <v>4.2676301238306997E-7</v>
      </c>
      <c r="L462" s="1">
        <v>2.94082639632284E-8</v>
      </c>
      <c r="M462" s="1">
        <v>8.0800853538119601E-8</v>
      </c>
      <c r="N462">
        <v>6.2667180920963E-5</v>
      </c>
      <c r="O462">
        <v>4.0430653329324401E-5</v>
      </c>
      <c r="P462" s="1">
        <v>1.19134766501776E-7</v>
      </c>
      <c r="Q462">
        <v>0</v>
      </c>
      <c r="R462" s="1">
        <v>6.8448027655258796E-8</v>
      </c>
      <c r="S462">
        <v>1.08546815056159E-4</v>
      </c>
      <c r="T462" s="1">
        <v>9.9020072005663403E-7</v>
      </c>
      <c r="U462" s="1">
        <v>2.2633159315580199E-7</v>
      </c>
      <c r="V462">
        <v>7.4154566464855297E-5</v>
      </c>
      <c r="W462">
        <v>2.8325126629470301E-5</v>
      </c>
      <c r="X462" s="1">
        <v>2.1192468359351599E-15</v>
      </c>
      <c r="Y462" s="1">
        <v>6.01988593677609E-8</v>
      </c>
      <c r="Z462">
        <v>0</v>
      </c>
      <c r="AA462">
        <v>0</v>
      </c>
      <c r="AB462">
        <v>6.3617724389305402E-6</v>
      </c>
      <c r="AC462">
        <v>1.8935368546800799E-5</v>
      </c>
      <c r="AD462">
        <v>1.59684382837357E-5</v>
      </c>
      <c r="AE462">
        <v>2.1401601651495799E-5</v>
      </c>
      <c r="AF462">
        <v>0</v>
      </c>
      <c r="AG462">
        <v>0</v>
      </c>
      <c r="AH462">
        <v>0</v>
      </c>
      <c r="AI462">
        <v>3.8316965684599401E-6</v>
      </c>
      <c r="AJ462">
        <v>1.69675702928058E-5</v>
      </c>
      <c r="AK462">
        <v>1.9631386468058601E-5</v>
      </c>
      <c r="AL462">
        <v>0</v>
      </c>
      <c r="AM462" s="1">
        <v>7.3274778923072701E-9</v>
      </c>
      <c r="AN462" s="1">
        <v>5.9700710289502196E-8</v>
      </c>
      <c r="AO462" s="1">
        <v>5.2106578319966599E-8</v>
      </c>
      <c r="AP462">
        <v>0</v>
      </c>
      <c r="AQ462">
        <v>0</v>
      </c>
      <c r="AR462">
        <v>0</v>
      </c>
      <c r="AS462" s="1">
        <v>8.4678279460800298E-9</v>
      </c>
      <c r="AT462" s="1">
        <v>6.9127138229949901E-10</v>
      </c>
      <c r="AU462" s="1">
        <v>5.8492447925771898E-8</v>
      </c>
      <c r="AV462" s="1">
        <v>7.9648040110731096E-10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4.3181043942716001E-5</v>
      </c>
      <c r="BC462">
        <v>3.6356520374096897E-5</v>
      </c>
      <c r="BD462" s="1">
        <v>1.7531850528076399E-7</v>
      </c>
      <c r="BE462" s="1">
        <v>2.94082639632284E-8</v>
      </c>
      <c r="BF462" s="1">
        <v>2.95241386170398E-9</v>
      </c>
      <c r="BG462">
        <v>1.56108187048559E-4</v>
      </c>
      <c r="BH462">
        <v>1.49599044296887E-4</v>
      </c>
      <c r="BI462" s="1">
        <v>1.3230974060053001E-7</v>
      </c>
      <c r="BJ462" s="1">
        <v>9.4004120211568602E-9</v>
      </c>
      <c r="BL462" t="s">
        <v>234</v>
      </c>
    </row>
    <row r="463" spans="1:64">
      <c r="A463" t="s">
        <v>598</v>
      </c>
      <c r="B463" t="s">
        <v>599</v>
      </c>
      <c r="C463" t="s">
        <v>39</v>
      </c>
      <c r="D463" t="s">
        <v>598</v>
      </c>
      <c r="E463" t="s">
        <v>599</v>
      </c>
      <c r="F463" t="s">
        <v>42</v>
      </c>
      <c r="G463" t="s">
        <v>161</v>
      </c>
      <c r="H463">
        <v>2.21</v>
      </c>
      <c r="I463">
        <v>2.4350106757707098E-3</v>
      </c>
      <c r="J463">
        <v>2.1207643937487201E-3</v>
      </c>
      <c r="K463">
        <v>4.4474717457413204E-6</v>
      </c>
      <c r="L463" s="1">
        <v>2.66633397283806E-7</v>
      </c>
      <c r="M463" s="1">
        <v>6.3924000832320599E-7</v>
      </c>
      <c r="N463">
        <v>5.7164707966609403E-4</v>
      </c>
      <c r="O463">
        <v>3.9200775318891699E-4</v>
      </c>
      <c r="P463" s="1">
        <v>7.90821511090504E-7</v>
      </c>
      <c r="Q463">
        <v>0</v>
      </c>
      <c r="R463" s="1">
        <v>5.7169540456659201E-7</v>
      </c>
      <c r="S463">
        <v>1.35823130048973E-3</v>
      </c>
      <c r="T463">
        <v>7.7472808983953004E-6</v>
      </c>
      <c r="U463">
        <v>1.1337484241554E-6</v>
      </c>
      <c r="V463">
        <v>1.9586222483588999E-4</v>
      </c>
      <c r="W463">
        <v>2.3543835361191198E-3</v>
      </c>
      <c r="X463" s="1">
        <v>8.1969098360231993E-15</v>
      </c>
      <c r="Y463" s="1">
        <v>4.7099286421278698E-7</v>
      </c>
      <c r="Z463">
        <v>0</v>
      </c>
      <c r="AA463">
        <v>0</v>
      </c>
      <c r="AB463">
        <v>4.8127768430733299E-5</v>
      </c>
      <c r="AC463">
        <v>1.07710622703853E-4</v>
      </c>
      <c r="AD463">
        <v>1.3424693276976001E-4</v>
      </c>
      <c r="AE463">
        <v>2.8156175576174702E-4</v>
      </c>
      <c r="AF463">
        <v>0</v>
      </c>
      <c r="AG463">
        <v>0</v>
      </c>
      <c r="AH463">
        <v>0</v>
      </c>
      <c r="AI463">
        <v>2.9098145736964399E-5</v>
      </c>
      <c r="AJ463">
        <v>9.6517137096774198E-5</v>
      </c>
      <c r="AK463">
        <v>2.6639247035517799E-4</v>
      </c>
      <c r="AL463">
        <v>0</v>
      </c>
      <c r="AM463" s="1">
        <v>5.3177001153151601E-8</v>
      </c>
      <c r="AN463" s="1">
        <v>3.3959733422938998E-7</v>
      </c>
      <c r="AO463" s="1">
        <v>3.9804717570796101E-7</v>
      </c>
      <c r="AP463">
        <v>0</v>
      </c>
      <c r="AQ463">
        <v>0</v>
      </c>
      <c r="AR463">
        <v>0</v>
      </c>
      <c r="AS463" s="1">
        <v>6.3900908642509094E-8</v>
      </c>
      <c r="AT463" s="1">
        <v>3.9321796594982001E-9</v>
      </c>
      <c r="AU463" s="1">
        <v>4.9174700648263899E-7</v>
      </c>
      <c r="AV463" s="1">
        <v>1.21153097819462E-8</v>
      </c>
      <c r="AW463">
        <v>0</v>
      </c>
      <c r="AX463">
        <v>4.5812229711827398E-4</v>
      </c>
      <c r="AY463">
        <v>4.4700225696767799E-4</v>
      </c>
      <c r="AZ463" s="1">
        <v>2.03842576881895E-7</v>
      </c>
      <c r="BA463" s="1">
        <v>1.8481799851704799E-8</v>
      </c>
      <c r="BB463">
        <v>1.04765339342613E-3</v>
      </c>
      <c r="BC463">
        <v>9.3888121424806604E-4</v>
      </c>
      <c r="BD463">
        <v>3.14846510656013E-6</v>
      </c>
      <c r="BE463" s="1">
        <v>2.66633397283806E-7</v>
      </c>
      <c r="BF463" s="1">
        <v>2.8383946065607401E-8</v>
      </c>
      <c r="BG463">
        <v>3.5758790556021501E-4</v>
      </c>
      <c r="BH463">
        <v>3.4287316934406399E-4</v>
      </c>
      <c r="BI463" s="1">
        <v>3.0434255120878798E-7</v>
      </c>
      <c r="BJ463" s="1">
        <v>2.06788578393009E-8</v>
      </c>
      <c r="BK463" t="s">
        <v>600</v>
      </c>
      <c r="BL463" t="s">
        <v>601</v>
      </c>
    </row>
    <row r="464" spans="1:64">
      <c r="A464" t="s">
        <v>598</v>
      </c>
      <c r="B464" t="s">
        <v>599</v>
      </c>
      <c r="C464" t="s">
        <v>21</v>
      </c>
      <c r="D464" t="s">
        <v>243</v>
      </c>
      <c r="E464" t="s">
        <v>244</v>
      </c>
      <c r="F464" t="s">
        <v>28</v>
      </c>
      <c r="G464" t="s">
        <v>128</v>
      </c>
      <c r="H464">
        <v>3.16</v>
      </c>
      <c r="I464">
        <v>1.7237515017766701E-3</v>
      </c>
      <c r="J464">
        <v>1.4128373243671301E-3</v>
      </c>
      <c r="K464">
        <v>2.8644903731452301E-6</v>
      </c>
      <c r="L464" s="1">
        <v>2.1237952172449299E-7</v>
      </c>
      <c r="M464" s="1">
        <v>8.0519456851010402E-7</v>
      </c>
      <c r="N464">
        <v>7.4525841497209201E-4</v>
      </c>
      <c r="O464">
        <v>5.1106195971295802E-4</v>
      </c>
      <c r="P464">
        <v>1.03099693297724E-6</v>
      </c>
      <c r="Q464">
        <v>0</v>
      </c>
      <c r="R464" s="1">
        <v>7.45321416323854E-7</v>
      </c>
      <c r="S464">
        <v>1.77073117693476E-3</v>
      </c>
      <c r="T464">
        <v>1.0100158800870901E-5</v>
      </c>
      <c r="U464">
        <v>1.47807201963964E-6</v>
      </c>
      <c r="V464">
        <v>2.5534630793419799E-4</v>
      </c>
      <c r="W464">
        <v>3.0694185359775202E-3</v>
      </c>
      <c r="X464" s="1">
        <v>1.06863417121487E-14</v>
      </c>
      <c r="Y464" s="1">
        <v>6.1403514149222595E-7</v>
      </c>
      <c r="Z464">
        <v>0</v>
      </c>
      <c r="AA464">
        <v>0</v>
      </c>
      <c r="AB464">
        <v>6.2744349954141194E-5</v>
      </c>
      <c r="AC464">
        <v>1.4042273774724501E-4</v>
      </c>
      <c r="AD464">
        <v>1.75018223462798E-4</v>
      </c>
      <c r="AE464">
        <v>3.6707310380790697E-4</v>
      </c>
      <c r="AF464">
        <v>0</v>
      </c>
      <c r="AG464">
        <v>0</v>
      </c>
      <c r="AH464">
        <v>0</v>
      </c>
      <c r="AI464">
        <v>3.7935360368190599E-5</v>
      </c>
      <c r="AJ464">
        <v>1.2582974910394201E-4</v>
      </c>
      <c r="AK464">
        <v>3.4729685024082499E-4</v>
      </c>
      <c r="AL464">
        <v>0</v>
      </c>
      <c r="AM464" s="1">
        <v>6.9327053355219906E-8</v>
      </c>
      <c r="AN464" s="1">
        <v>4.4273430240276103E-7</v>
      </c>
      <c r="AO464" s="1">
        <v>5.1893557721926804E-7</v>
      </c>
      <c r="AP464">
        <v>0</v>
      </c>
      <c r="AQ464">
        <v>0</v>
      </c>
      <c r="AR464">
        <v>0</v>
      </c>
      <c r="AS464" s="1">
        <v>8.3307851267271197E-8</v>
      </c>
      <c r="AT464" s="1">
        <v>5.1263971857161798E-9</v>
      </c>
      <c r="AU464" s="1">
        <v>6.4109239363662502E-7</v>
      </c>
      <c r="AV464" s="1">
        <v>1.5794774234241E-8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3.1184327886832499E-4</v>
      </c>
      <c r="BC464">
        <v>2.6255818494665898E-4</v>
      </c>
      <c r="BD464">
        <v>1.26610874914407E-6</v>
      </c>
      <c r="BE464" s="1">
        <v>2.1237952172449299E-7</v>
      </c>
      <c r="BF464" s="1">
        <v>2.13216341048042E-8</v>
      </c>
      <c r="BG464">
        <v>6.6664980793625897E-4</v>
      </c>
      <c r="BH464">
        <v>6.39217179707511E-4</v>
      </c>
      <c r="BI464" s="1">
        <v>5.6738469102390995E-7</v>
      </c>
      <c r="BJ464" s="1">
        <v>3.8551518081446299E-8</v>
      </c>
      <c r="BL464" t="s">
        <v>234</v>
      </c>
    </row>
    <row r="465" spans="1:64">
      <c r="A465" t="s">
        <v>389</v>
      </c>
      <c r="B465" t="s">
        <v>390</v>
      </c>
      <c r="C465" t="s">
        <v>39</v>
      </c>
      <c r="D465" t="s">
        <v>389</v>
      </c>
      <c r="E465" t="s">
        <v>390</v>
      </c>
      <c r="F465" t="s">
        <v>30</v>
      </c>
      <c r="G465" t="s">
        <v>143</v>
      </c>
      <c r="H465">
        <v>0.09</v>
      </c>
      <c r="I465">
        <v>1.04382341710237E-4</v>
      </c>
      <c r="J465">
        <v>9.4303864149638695E-5</v>
      </c>
      <c r="K465" s="1">
        <v>1.06971368459321E-7</v>
      </c>
      <c r="L465" s="1">
        <v>6.3732160735774396E-10</v>
      </c>
      <c r="M465" s="1">
        <v>2.51777402824617E-8</v>
      </c>
      <c r="N465">
        <v>6.5022397111947995E-5</v>
      </c>
      <c r="O465">
        <v>5.7466049255391603E-5</v>
      </c>
      <c r="P465" s="1">
        <v>4.3301144707477703E-8</v>
      </c>
      <c r="Q465">
        <v>0</v>
      </c>
      <c r="R465" s="1">
        <v>2.2952284777558601E-8</v>
      </c>
      <c r="S465">
        <v>5.4402626085480398E-4</v>
      </c>
      <c r="T465" s="1">
        <v>4.01776754106371E-7</v>
      </c>
      <c r="U465">
        <v>0</v>
      </c>
      <c r="V465">
        <v>8.4535977098493901E-5</v>
      </c>
      <c r="W465">
        <v>5.6944128418537599E-5</v>
      </c>
      <c r="X465" s="1">
        <v>5.04624074677399E-15</v>
      </c>
      <c r="Y465" s="1">
        <v>2.4425858139450201E-8</v>
      </c>
      <c r="Z465">
        <v>0</v>
      </c>
      <c r="AA465">
        <v>0</v>
      </c>
      <c r="AB465">
        <v>2.7970984338695899E-6</v>
      </c>
      <c r="AC465">
        <v>3.0306114120596601E-6</v>
      </c>
      <c r="AD465">
        <v>4.9930862161322799E-6</v>
      </c>
      <c r="AE465">
        <v>2.7817826512890201E-5</v>
      </c>
      <c r="AF465">
        <v>2.63837745369962E-5</v>
      </c>
      <c r="AG465">
        <v>0</v>
      </c>
      <c r="AH465">
        <v>0</v>
      </c>
      <c r="AI465">
        <v>1.6701728559365701E-6</v>
      </c>
      <c r="AJ465">
        <v>2.71566471163245E-6</v>
      </c>
      <c r="AK465">
        <v>2.66964371508263E-5</v>
      </c>
      <c r="AL465">
        <v>2.63837745369962E-5</v>
      </c>
      <c r="AM465" s="1">
        <v>3.5174419150644301E-9</v>
      </c>
      <c r="AN465" s="1">
        <v>9.5551165779660403E-9</v>
      </c>
      <c r="AO465" s="1">
        <v>3.0228586214447301E-8</v>
      </c>
      <c r="AP465">
        <v>0</v>
      </c>
      <c r="AQ465">
        <v>0</v>
      </c>
      <c r="AR465">
        <v>0</v>
      </c>
      <c r="AS465" s="1">
        <v>3.7439773218464998E-9</v>
      </c>
      <c r="AT465" s="1">
        <v>1.10638191955396E-10</v>
      </c>
      <c r="AU465" s="1">
        <v>1.82896930993856E-8</v>
      </c>
      <c r="AV465" s="1">
        <v>8.0797616437112499E-10</v>
      </c>
      <c r="AW465">
        <v>0</v>
      </c>
      <c r="AX465">
        <v>6.1276071684594698E-6</v>
      </c>
      <c r="AY465">
        <v>5.7898292723799598E-6</v>
      </c>
      <c r="AZ465" s="1">
        <v>6.22882541115534E-9</v>
      </c>
      <c r="BA465" s="1">
        <v>5.5735860376220199E-10</v>
      </c>
      <c r="BB465">
        <v>7.6662464575343997E-6</v>
      </c>
      <c r="BC465">
        <v>6.5238937898768703E-6</v>
      </c>
      <c r="BD465" s="1">
        <v>3.5397191311265398E-8</v>
      </c>
      <c r="BE465" s="1">
        <v>6.3732160735774396E-10</v>
      </c>
      <c r="BF465" s="1">
        <v>2.5754096404087599E-10</v>
      </c>
      <c r="BG465">
        <v>2.5566090972295298E-5</v>
      </c>
      <c r="BH465">
        <v>2.4524091831990201E-5</v>
      </c>
      <c r="BI465" s="1">
        <v>2.2044207029423299E-8</v>
      </c>
      <c r="BJ465" s="1">
        <v>1.4105559371000101E-9</v>
      </c>
      <c r="BK465" t="s">
        <v>299</v>
      </c>
      <c r="BL465" t="s">
        <v>238</v>
      </c>
    </row>
    <row r="466" spans="1:64">
      <c r="A466" t="s">
        <v>389</v>
      </c>
      <c r="B466" t="s">
        <v>390</v>
      </c>
      <c r="C466" t="s">
        <v>21</v>
      </c>
      <c r="D466" t="s">
        <v>389</v>
      </c>
      <c r="E466" t="s">
        <v>390</v>
      </c>
      <c r="F466" t="s">
        <v>30</v>
      </c>
      <c r="G466" t="s">
        <v>143</v>
      </c>
      <c r="H466">
        <v>0.09</v>
      </c>
      <c r="I466">
        <v>1.04382341710237E-4</v>
      </c>
      <c r="J466">
        <v>9.4303864149638695E-5</v>
      </c>
      <c r="K466" s="1">
        <v>1.06971368459321E-7</v>
      </c>
      <c r="L466" s="1">
        <v>6.3732160735774396E-10</v>
      </c>
      <c r="M466" s="1">
        <v>2.51777402824617E-8</v>
      </c>
      <c r="N466">
        <v>6.5022397111947995E-5</v>
      </c>
      <c r="O466">
        <v>5.7466049255391603E-5</v>
      </c>
      <c r="P466" s="1">
        <v>4.3301144707477703E-8</v>
      </c>
      <c r="Q466">
        <v>0</v>
      </c>
      <c r="R466" s="1">
        <v>2.2952284777558601E-8</v>
      </c>
      <c r="S466">
        <v>5.4402626085480398E-4</v>
      </c>
      <c r="T466" s="1">
        <v>4.01776754106371E-7</v>
      </c>
      <c r="U466">
        <v>0</v>
      </c>
      <c r="V466">
        <v>8.4535977098493901E-5</v>
      </c>
      <c r="W466">
        <v>5.6944128418537599E-5</v>
      </c>
      <c r="X466" s="1">
        <v>5.04624074677399E-15</v>
      </c>
      <c r="Y466" s="1">
        <v>2.4425858139450201E-8</v>
      </c>
      <c r="Z466">
        <v>0</v>
      </c>
      <c r="AA466">
        <v>0</v>
      </c>
      <c r="AB466">
        <v>2.7970984338695899E-6</v>
      </c>
      <c r="AC466">
        <v>3.0306114120596601E-6</v>
      </c>
      <c r="AD466">
        <v>4.9930862161322799E-6</v>
      </c>
      <c r="AE466">
        <v>2.7817826512890201E-5</v>
      </c>
      <c r="AF466">
        <v>2.63837745369962E-5</v>
      </c>
      <c r="AG466">
        <v>0</v>
      </c>
      <c r="AH466">
        <v>0</v>
      </c>
      <c r="AI466">
        <v>1.6701728559365701E-6</v>
      </c>
      <c r="AJ466">
        <v>2.71566471163245E-6</v>
      </c>
      <c r="AK466">
        <v>2.66964371508263E-5</v>
      </c>
      <c r="AL466">
        <v>2.63837745369962E-5</v>
      </c>
      <c r="AM466" s="1">
        <v>3.5174419150644301E-9</v>
      </c>
      <c r="AN466" s="1">
        <v>9.5551165779660403E-9</v>
      </c>
      <c r="AO466" s="1">
        <v>3.0228586214447301E-8</v>
      </c>
      <c r="AP466">
        <v>0</v>
      </c>
      <c r="AQ466">
        <v>0</v>
      </c>
      <c r="AR466">
        <v>0</v>
      </c>
      <c r="AS466" s="1">
        <v>3.7439773218464998E-9</v>
      </c>
      <c r="AT466" s="1">
        <v>1.10638191955396E-10</v>
      </c>
      <c r="AU466" s="1">
        <v>1.82896930993856E-8</v>
      </c>
      <c r="AV466" s="1">
        <v>8.0797616437112499E-10</v>
      </c>
      <c r="AW466">
        <v>0</v>
      </c>
      <c r="AX466">
        <v>6.1276071684594698E-6</v>
      </c>
      <c r="AY466">
        <v>5.7898292723799598E-6</v>
      </c>
      <c r="AZ466" s="1">
        <v>6.22882541115534E-9</v>
      </c>
      <c r="BA466" s="1">
        <v>5.5735860376220199E-10</v>
      </c>
      <c r="BB466">
        <v>7.6662464575343997E-6</v>
      </c>
      <c r="BC466">
        <v>6.5238937898768703E-6</v>
      </c>
      <c r="BD466" s="1">
        <v>3.5397191311265398E-8</v>
      </c>
      <c r="BE466" s="1">
        <v>6.3732160735774396E-10</v>
      </c>
      <c r="BF466" s="1">
        <v>2.5754096404087599E-10</v>
      </c>
      <c r="BG466">
        <v>2.5566090972295298E-5</v>
      </c>
      <c r="BH466">
        <v>2.4524091831990201E-5</v>
      </c>
      <c r="BI466" s="1">
        <v>2.2044207029423299E-8</v>
      </c>
      <c r="BJ466" s="1">
        <v>1.4105559371000101E-9</v>
      </c>
      <c r="BK466" t="s">
        <v>299</v>
      </c>
      <c r="BL466" t="s">
        <v>238</v>
      </c>
    </row>
    <row r="467" spans="1:64">
      <c r="A467" t="s">
        <v>602</v>
      </c>
      <c r="B467" t="s">
        <v>603</v>
      </c>
      <c r="C467" t="s">
        <v>39</v>
      </c>
      <c r="D467" t="s">
        <v>602</v>
      </c>
      <c r="E467" t="s">
        <v>603</v>
      </c>
      <c r="F467" t="s">
        <v>28</v>
      </c>
      <c r="G467" t="s">
        <v>55</v>
      </c>
      <c r="H467">
        <v>0.03</v>
      </c>
      <c r="I467">
        <v>3.30385421423154E-5</v>
      </c>
      <c r="J467">
        <v>2.29045617451517E-5</v>
      </c>
      <c r="K467" s="1">
        <v>3.4640529878286198E-8</v>
      </c>
      <c r="L467" s="1">
        <v>1.8820910367297602E-9</v>
      </c>
      <c r="M467" s="1">
        <v>3.3153392486443503E-8</v>
      </c>
      <c r="N467">
        <v>2.19241844079282E-5</v>
      </c>
      <c r="O467">
        <v>1.2559213881493601E-5</v>
      </c>
      <c r="P467" s="1">
        <v>1.62767929487022E-8</v>
      </c>
      <c r="Q467">
        <v>0</v>
      </c>
      <c r="R467" s="1">
        <v>3.25271871668984E-8</v>
      </c>
      <c r="S467">
        <v>8.3034767566105E-5</v>
      </c>
      <c r="T467">
        <v>1.17268903760478E-6</v>
      </c>
      <c r="U467" s="1">
        <v>1.46586129700598E-7</v>
      </c>
      <c r="V467">
        <v>4.3627567323305996E-6</v>
      </c>
      <c r="W467">
        <v>9.3452718985821196E-6</v>
      </c>
      <c r="X467" s="1">
        <v>1.82890329661234E-16</v>
      </c>
      <c r="Y467" s="1">
        <v>7.12931641302461E-8</v>
      </c>
      <c r="Z467">
        <v>0</v>
      </c>
      <c r="AA467">
        <v>0</v>
      </c>
      <c r="AB467">
        <v>7.3882532544922804E-6</v>
      </c>
      <c r="AC467">
        <v>1.24441553461067E-6</v>
      </c>
      <c r="AD467">
        <v>6.13415242004002E-6</v>
      </c>
      <c r="AE467">
        <v>7.15736319878528E-6</v>
      </c>
      <c r="AF467">
        <v>0</v>
      </c>
      <c r="AG467">
        <v>0</v>
      </c>
      <c r="AH467">
        <v>0</v>
      </c>
      <c r="AI467">
        <v>4.4597671914529798E-6</v>
      </c>
      <c r="AJ467">
        <v>1.11509358821186E-6</v>
      </c>
      <c r="AK467">
        <v>6.98435310182879E-6</v>
      </c>
      <c r="AL467">
        <v>0</v>
      </c>
      <c r="AM467" s="1">
        <v>8.30973715959679E-9</v>
      </c>
      <c r="AN467" s="1">
        <v>3.9234774400047198E-9</v>
      </c>
      <c r="AO467" s="1">
        <v>4.0435783491007803E-9</v>
      </c>
      <c r="AP467">
        <v>0</v>
      </c>
      <c r="AQ467">
        <v>0</v>
      </c>
      <c r="AR467">
        <v>0</v>
      </c>
      <c r="AS467" s="1">
        <v>9.8199849658729497E-9</v>
      </c>
      <c r="AT467" s="1">
        <v>4.5429738779001997E-11</v>
      </c>
      <c r="AU467" s="1">
        <v>2.24694227840293E-8</v>
      </c>
      <c r="AV467" s="1">
        <v>1.92349678217137E-10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2.7635312258771699E-6</v>
      </c>
      <c r="BC467">
        <v>2.32677050261552E-6</v>
      </c>
      <c r="BD467" s="1">
        <v>1.1220158652492E-8</v>
      </c>
      <c r="BE467" s="1">
        <v>1.8820910367297602E-9</v>
      </c>
      <c r="BF467" s="1">
        <v>1.8895068654095999E-10</v>
      </c>
      <c r="BG467">
        <v>8.3508265085099797E-6</v>
      </c>
      <c r="BH467">
        <v>8.0185773610425203E-6</v>
      </c>
      <c r="BI467" s="1">
        <v>7.1435782770919002E-9</v>
      </c>
      <c r="BJ467" s="1">
        <v>4.3725463300411501E-10</v>
      </c>
      <c r="BL467" t="s">
        <v>234</v>
      </c>
    </row>
    <row r="468" spans="1:64">
      <c r="A468" t="s">
        <v>602</v>
      </c>
      <c r="B468" t="s">
        <v>603</v>
      </c>
      <c r="C468" t="s">
        <v>21</v>
      </c>
      <c r="D468" t="s">
        <v>602</v>
      </c>
      <c r="E468" t="s">
        <v>603</v>
      </c>
      <c r="F468" t="s">
        <v>28</v>
      </c>
      <c r="G468" t="s">
        <v>55</v>
      </c>
      <c r="H468">
        <v>0.03</v>
      </c>
      <c r="I468">
        <v>3.30385421423154E-5</v>
      </c>
      <c r="J468">
        <v>2.29045617451517E-5</v>
      </c>
      <c r="K468" s="1">
        <v>3.4640529878286198E-8</v>
      </c>
      <c r="L468" s="1">
        <v>1.8820910367297602E-9</v>
      </c>
      <c r="M468" s="1">
        <v>3.3153392486443503E-8</v>
      </c>
      <c r="N468">
        <v>2.19241844079282E-5</v>
      </c>
      <c r="O468">
        <v>1.2559213881493601E-5</v>
      </c>
      <c r="P468" s="1">
        <v>1.62767929487022E-8</v>
      </c>
      <c r="Q468">
        <v>0</v>
      </c>
      <c r="R468" s="1">
        <v>3.25271871668984E-8</v>
      </c>
      <c r="S468">
        <v>8.3034767566105E-5</v>
      </c>
      <c r="T468">
        <v>1.17268903760478E-6</v>
      </c>
      <c r="U468" s="1">
        <v>1.46586129700598E-7</v>
      </c>
      <c r="V468">
        <v>4.3627567323305996E-6</v>
      </c>
      <c r="W468">
        <v>9.3452718985821196E-6</v>
      </c>
      <c r="X468" s="1">
        <v>1.82890329661234E-16</v>
      </c>
      <c r="Y468" s="1">
        <v>7.12931641302461E-8</v>
      </c>
      <c r="Z468">
        <v>0</v>
      </c>
      <c r="AA468">
        <v>0</v>
      </c>
      <c r="AB468">
        <v>7.3882532544922804E-6</v>
      </c>
      <c r="AC468">
        <v>1.24441553461067E-6</v>
      </c>
      <c r="AD468">
        <v>6.13415242004002E-6</v>
      </c>
      <c r="AE468">
        <v>7.15736319878528E-6</v>
      </c>
      <c r="AF468">
        <v>0</v>
      </c>
      <c r="AG468">
        <v>0</v>
      </c>
      <c r="AH468">
        <v>0</v>
      </c>
      <c r="AI468">
        <v>4.4597671914529798E-6</v>
      </c>
      <c r="AJ468">
        <v>1.11509358821186E-6</v>
      </c>
      <c r="AK468">
        <v>6.98435310182879E-6</v>
      </c>
      <c r="AL468">
        <v>0</v>
      </c>
      <c r="AM468" s="1">
        <v>8.30973715959679E-9</v>
      </c>
      <c r="AN468" s="1">
        <v>3.9234774400047198E-9</v>
      </c>
      <c r="AO468" s="1">
        <v>4.0435783491007803E-9</v>
      </c>
      <c r="AP468">
        <v>0</v>
      </c>
      <c r="AQ468">
        <v>0</v>
      </c>
      <c r="AR468">
        <v>0</v>
      </c>
      <c r="AS468" s="1">
        <v>9.8199849658729497E-9</v>
      </c>
      <c r="AT468" s="1">
        <v>4.5429738779001997E-11</v>
      </c>
      <c r="AU468" s="1">
        <v>2.24694227840293E-8</v>
      </c>
      <c r="AV468" s="1">
        <v>1.92349678217137E-10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2.7635312258771699E-6</v>
      </c>
      <c r="BC468">
        <v>2.32677050261552E-6</v>
      </c>
      <c r="BD468" s="1">
        <v>1.1220158652492E-8</v>
      </c>
      <c r="BE468" s="1">
        <v>1.8820910367297602E-9</v>
      </c>
      <c r="BF468" s="1">
        <v>1.8895068654095999E-10</v>
      </c>
      <c r="BG468">
        <v>8.3508265085099797E-6</v>
      </c>
      <c r="BH468">
        <v>8.0185773610425203E-6</v>
      </c>
      <c r="BI468" s="1">
        <v>7.1435782770919002E-9</v>
      </c>
      <c r="BJ468" s="1">
        <v>4.3725463300411501E-10</v>
      </c>
      <c r="BL468" t="s">
        <v>234</v>
      </c>
    </row>
    <row r="469" spans="1:64">
      <c r="A469" t="s">
        <v>604</v>
      </c>
      <c r="B469" t="s">
        <v>605</v>
      </c>
      <c r="C469" t="s">
        <v>39</v>
      </c>
      <c r="D469" t="s">
        <v>604</v>
      </c>
      <c r="E469" t="s">
        <v>605</v>
      </c>
      <c r="F469" t="s">
        <v>37</v>
      </c>
      <c r="G469" t="s">
        <v>67</v>
      </c>
      <c r="H469">
        <v>1.29</v>
      </c>
      <c r="I469">
        <v>1.46679410909096E-3</v>
      </c>
      <c r="J469">
        <v>1.11998423367485E-3</v>
      </c>
      <c r="K469">
        <v>2.3898985082303399E-6</v>
      </c>
      <c r="L469" s="1">
        <v>9.2243162225782806E-9</v>
      </c>
      <c r="M469">
        <v>1.0085781807063601E-6</v>
      </c>
      <c r="N469">
        <v>8.1847414296063598E-4</v>
      </c>
      <c r="O469">
        <v>5.1970110065580402E-4</v>
      </c>
      <c r="P469">
        <v>1.05684640083763E-6</v>
      </c>
      <c r="Q469">
        <v>0</v>
      </c>
      <c r="R469" s="1">
        <v>9.7904402769183301E-7</v>
      </c>
      <c r="S469">
        <v>7.5586405982540602E-3</v>
      </c>
      <c r="T469">
        <v>1.9378535476248001E-5</v>
      </c>
      <c r="U469">
        <v>1.9494055392091301E-5</v>
      </c>
      <c r="V469">
        <v>3.9567010212538599E-4</v>
      </c>
      <c r="W469">
        <v>5.6428818731954497E-3</v>
      </c>
      <c r="X469" s="1">
        <v>2.85960129124844E-14</v>
      </c>
      <c r="Y469">
        <v>1.1781103651602E-6</v>
      </c>
      <c r="Z469">
        <v>0</v>
      </c>
      <c r="AA469">
        <v>0</v>
      </c>
      <c r="AB469">
        <v>1.2704336958681099E-4</v>
      </c>
      <c r="AC469">
        <v>1.8488743597513499E-4</v>
      </c>
      <c r="AD469">
        <v>2.1752456377194701E-4</v>
      </c>
      <c r="AE469">
        <v>1.6140297474647001E-4</v>
      </c>
      <c r="AF469">
        <v>1.2761579888027099E-4</v>
      </c>
      <c r="AG469">
        <v>0</v>
      </c>
      <c r="AH469">
        <v>0</v>
      </c>
      <c r="AI469">
        <v>7.6347231109410803E-5</v>
      </c>
      <c r="AJ469">
        <v>1.6567359427998901E-4</v>
      </c>
      <c r="AK469">
        <v>1.50064476386132E-4</v>
      </c>
      <c r="AL469">
        <v>1.2761579888027099E-4</v>
      </c>
      <c r="AM469" s="1">
        <v>1.4981154302010801E-7</v>
      </c>
      <c r="AN469" s="1">
        <v>5.8292560950366697E-7</v>
      </c>
      <c r="AO469" s="1">
        <v>3.2410924831385899E-7</v>
      </c>
      <c r="AP469">
        <v>0</v>
      </c>
      <c r="AQ469">
        <v>0</v>
      </c>
      <c r="AR469">
        <v>0</v>
      </c>
      <c r="AS469" s="1">
        <v>1.6934708606374199E-7</v>
      </c>
      <c r="AT469" s="1">
        <v>6.7496649521477198E-9</v>
      </c>
      <c r="AU469" s="1">
        <v>7.96793273889918E-7</v>
      </c>
      <c r="AV469" s="1">
        <v>6.1540027860251799E-9</v>
      </c>
      <c r="AW469">
        <v>0</v>
      </c>
      <c r="AX469">
        <v>2.8541185609299701E-4</v>
      </c>
      <c r="AY469">
        <v>2.6427165644298602E-4</v>
      </c>
      <c r="AZ469" s="1">
        <v>6.0640180516226897E-7</v>
      </c>
      <c r="BA469" s="1">
        <v>1.1243318154487699E-8</v>
      </c>
      <c r="BB469">
        <v>1.1095792257491E-4</v>
      </c>
      <c r="BC469">
        <v>9.4424006067880399E-5</v>
      </c>
      <c r="BD469" s="1">
        <v>5.1232357773009298E-7</v>
      </c>
      <c r="BE469" s="1">
        <v>9.2243162225782806E-9</v>
      </c>
      <c r="BF469" s="1">
        <v>3.7275360903419001E-9</v>
      </c>
      <c r="BG469">
        <v>2.5195018746242099E-4</v>
      </c>
      <c r="BH469">
        <v>2.4158747050818201E-4</v>
      </c>
      <c r="BI469" s="1">
        <v>2.1432672450034301E-7</v>
      </c>
      <c r="BJ469" s="1">
        <v>1.4563298769700399E-8</v>
      </c>
      <c r="BK469" t="s">
        <v>597</v>
      </c>
      <c r="BL469" t="s">
        <v>238</v>
      </c>
    </row>
    <row r="470" spans="1:64">
      <c r="A470" t="s">
        <v>604</v>
      </c>
      <c r="B470" t="s">
        <v>605</v>
      </c>
      <c r="C470" t="s">
        <v>21</v>
      </c>
      <c r="D470" t="s">
        <v>370</v>
      </c>
      <c r="E470" t="s">
        <v>371</v>
      </c>
      <c r="F470" t="s">
        <v>37</v>
      </c>
      <c r="G470" t="s">
        <v>67</v>
      </c>
      <c r="H470">
        <v>0.3</v>
      </c>
      <c r="I470">
        <v>3.9832872781373602E-4</v>
      </c>
      <c r="J470">
        <v>2.72590723080028E-4</v>
      </c>
      <c r="K470" s="1">
        <v>3.06795007407963E-7</v>
      </c>
      <c r="L470" s="1">
        <v>2.14210761047201E-9</v>
      </c>
      <c r="M470" s="1">
        <v>4.2687793629109102E-7</v>
      </c>
      <c r="N470">
        <v>2.9893032575374498E-4</v>
      </c>
      <c r="O470">
        <v>1.8002315894460601E-4</v>
      </c>
      <c r="P470" s="1">
        <v>1.25092645062795E-7</v>
      </c>
      <c r="Q470">
        <v>0</v>
      </c>
      <c r="R470" s="1">
        <v>4.2190258603028402E-7</v>
      </c>
      <c r="S470">
        <v>6.6146984946627097E-3</v>
      </c>
      <c r="T470">
        <v>1.0242760112237E-5</v>
      </c>
      <c r="U470">
        <v>1.7405878166031599E-5</v>
      </c>
      <c r="V470">
        <v>0</v>
      </c>
      <c r="W470">
        <v>5.3958140109598403E-3</v>
      </c>
      <c r="X470" s="1">
        <v>1.7237092419438199E-14</v>
      </c>
      <c r="Y470" s="1">
        <v>6.2270453156103503E-7</v>
      </c>
      <c r="Z470">
        <v>0</v>
      </c>
      <c r="AA470">
        <v>0</v>
      </c>
      <c r="AB470">
        <v>7.2618328856459806E-5</v>
      </c>
      <c r="AC470">
        <v>1.0186216339143E-5</v>
      </c>
      <c r="AD470">
        <v>8.8509981677870899E-5</v>
      </c>
      <c r="AE470">
        <v>0</v>
      </c>
      <c r="AF470">
        <v>1.2761579888027099E-4</v>
      </c>
      <c r="AG470">
        <v>0</v>
      </c>
      <c r="AH470">
        <v>0</v>
      </c>
      <c r="AI470">
        <v>4.3279714023279301E-5</v>
      </c>
      <c r="AJ470">
        <v>9.1276460410557103E-6</v>
      </c>
      <c r="AK470">
        <v>0</v>
      </c>
      <c r="AL470">
        <v>1.2761579888027099E-4</v>
      </c>
      <c r="AM470" s="1">
        <v>9.2976853436859104E-8</v>
      </c>
      <c r="AN470" s="1">
        <v>3.2115791625936699E-8</v>
      </c>
      <c r="AO470">
        <v>0</v>
      </c>
      <c r="AP470">
        <v>0</v>
      </c>
      <c r="AQ470">
        <v>0</v>
      </c>
      <c r="AR470">
        <v>0</v>
      </c>
      <c r="AS470" s="1">
        <v>9.7318331870923506E-8</v>
      </c>
      <c r="AT470" s="1">
        <v>3.71867060931899E-10</v>
      </c>
      <c r="AU470" s="1">
        <v>3.2421238709842898E-7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2.5767092612035902E-5</v>
      </c>
      <c r="BC470">
        <v>2.19275203851074E-5</v>
      </c>
      <c r="BD470" s="1">
        <v>1.18973830514793E-7</v>
      </c>
      <c r="BE470" s="1">
        <v>2.14210761047201E-9</v>
      </c>
      <c r="BF470" s="1">
        <v>8.6562334104355901E-10</v>
      </c>
      <c r="BG470">
        <v>7.3631309447954295E-5</v>
      </c>
      <c r="BH470">
        <v>7.0640043750313703E-5</v>
      </c>
      <c r="BI470" s="1">
        <v>6.2728531830374798E-8</v>
      </c>
      <c r="BJ470" s="1">
        <v>4.1097269197637096E-9</v>
      </c>
      <c r="BL470" t="s">
        <v>238</v>
      </c>
    </row>
    <row r="471" spans="1:64">
      <c r="A471" t="s">
        <v>604</v>
      </c>
      <c r="B471" t="s">
        <v>605</v>
      </c>
      <c r="C471" t="s">
        <v>21</v>
      </c>
      <c r="D471" t="s">
        <v>256</v>
      </c>
      <c r="E471" t="s">
        <v>257</v>
      </c>
      <c r="F471" t="s">
        <v>37</v>
      </c>
      <c r="G471" t="s">
        <v>146</v>
      </c>
      <c r="H471">
        <v>2.3199999999999998</v>
      </c>
      <c r="I471">
        <v>6.2785893495132796E-4</v>
      </c>
      <c r="J471">
        <v>5.0096582562588604E-4</v>
      </c>
      <c r="K471">
        <v>1.4646707514881E-6</v>
      </c>
      <c r="L471" s="1">
        <v>1.55738661191909E-7</v>
      </c>
      <c r="M471" s="1">
        <v>2.8952738856745498E-7</v>
      </c>
      <c r="N471">
        <v>2.5542645948020801E-4</v>
      </c>
      <c r="O471">
        <v>1.7064134378888399E-4</v>
      </c>
      <c r="P471" s="1">
        <v>4.1265991604584402E-7</v>
      </c>
      <c r="Q471">
        <v>0</v>
      </c>
      <c r="R471" s="1">
        <v>2.6552326078079802E-7</v>
      </c>
      <c r="S471">
        <v>4.9983294592085203E-4</v>
      </c>
      <c r="T471">
        <v>5.2438503219948601E-6</v>
      </c>
      <c r="U471">
        <v>1.19859435931311E-6</v>
      </c>
      <c r="V471">
        <v>1.6593392098863701E-5</v>
      </c>
      <c r="W471">
        <v>1.3140530146372599E-4</v>
      </c>
      <c r="X471" s="1">
        <v>5.4090693288819304E-16</v>
      </c>
      <c r="Y471" s="1">
        <v>3.1879779693686902E-7</v>
      </c>
      <c r="Z471">
        <v>0</v>
      </c>
      <c r="AA471">
        <v>0</v>
      </c>
      <c r="AB471">
        <v>2.8123702978469101E-5</v>
      </c>
      <c r="AC471">
        <v>1.00276879666936E-4</v>
      </c>
      <c r="AD471">
        <v>6.0689801735814098E-5</v>
      </c>
      <c r="AE471">
        <v>6.63360750989889E-5</v>
      </c>
      <c r="AF471">
        <v>0</v>
      </c>
      <c r="AG471">
        <v>0</v>
      </c>
      <c r="AH471">
        <v>0</v>
      </c>
      <c r="AI471">
        <v>1.73134730799859E-5</v>
      </c>
      <c r="AJ471">
        <v>8.98559222803955E-5</v>
      </c>
      <c r="AK471">
        <v>6.3471948428502797E-5</v>
      </c>
      <c r="AL471">
        <v>0</v>
      </c>
      <c r="AM471" s="1">
        <v>2.47635908355035E-8</v>
      </c>
      <c r="AN471" s="1">
        <v>3.1615972654213201E-7</v>
      </c>
      <c r="AO471" s="1">
        <v>7.1736598668208794E-8</v>
      </c>
      <c r="AP471">
        <v>0</v>
      </c>
      <c r="AQ471">
        <v>0</v>
      </c>
      <c r="AR471">
        <v>0</v>
      </c>
      <c r="AS471" s="1">
        <v>3.68947798226561E-8</v>
      </c>
      <c r="AT471" s="1">
        <v>3.66079683364574E-9</v>
      </c>
      <c r="AU471" s="1">
        <v>2.22306966065253E-7</v>
      </c>
      <c r="AV471" s="1">
        <v>2.6607180592435999E-9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2.28675789258298E-4</v>
      </c>
      <c r="BC471">
        <v>1.9253485400355601E-4</v>
      </c>
      <c r="BD471" s="1">
        <v>9.2844206406516404E-7</v>
      </c>
      <c r="BE471" s="1">
        <v>1.55738661191909E-7</v>
      </c>
      <c r="BF471" s="1">
        <v>1.5635230378819598E-8</v>
      </c>
      <c r="BG471">
        <v>1.4375668621282201E-4</v>
      </c>
      <c r="BH471">
        <v>1.3778962783344499E-4</v>
      </c>
      <c r="BI471" s="1">
        <v>1.2356877137709499E-7</v>
      </c>
      <c r="BJ471" s="1">
        <v>8.3688974078364402E-9</v>
      </c>
      <c r="BL471" t="s">
        <v>234</v>
      </c>
    </row>
    <row r="472" spans="1:64">
      <c r="A472" t="s">
        <v>604</v>
      </c>
      <c r="B472" t="s">
        <v>605</v>
      </c>
      <c r="C472" t="s">
        <v>21</v>
      </c>
      <c r="D472" t="s">
        <v>258</v>
      </c>
      <c r="E472" t="s">
        <v>259</v>
      </c>
      <c r="F472" t="s">
        <v>37</v>
      </c>
      <c r="G472" t="s">
        <v>146</v>
      </c>
      <c r="H472">
        <v>2.95</v>
      </c>
      <c r="I472">
        <v>1.76361294760918E-3</v>
      </c>
      <c r="J472">
        <v>1.52413778426382E-3</v>
      </c>
      <c r="K472">
        <v>2.87316797747113E-6</v>
      </c>
      <c r="L472" s="1">
        <v>1.9799017215747301E-7</v>
      </c>
      <c r="M472" s="1">
        <v>5.4398909512259705E-7</v>
      </c>
      <c r="N472">
        <v>4.2190473924877398E-4</v>
      </c>
      <c r="O472">
        <v>2.72198046886454E-4</v>
      </c>
      <c r="P472" s="1">
        <v>8.0207090629764805E-7</v>
      </c>
      <c r="Q472">
        <v>0</v>
      </c>
      <c r="R472" s="1">
        <v>4.6082410020018302E-7</v>
      </c>
      <c r="S472">
        <v>7.3078787061305603E-4</v>
      </c>
      <c r="T472">
        <v>6.6664938562713201E-6</v>
      </c>
      <c r="U472">
        <v>1.52377002429058E-6</v>
      </c>
      <c r="V472">
        <v>4.9924318548682405E-4</v>
      </c>
      <c r="W472">
        <v>1.9069798559899099E-4</v>
      </c>
      <c r="X472" s="1">
        <v>1.4267759783972001E-14</v>
      </c>
      <c r="Y472" s="1">
        <v>4.0528684538500997E-7</v>
      </c>
      <c r="Z472">
        <v>0</v>
      </c>
      <c r="AA472">
        <v>0</v>
      </c>
      <c r="AB472">
        <v>4.2830424195915497E-5</v>
      </c>
      <c r="AC472">
        <v>1.2748174741406001E-4</v>
      </c>
      <c r="AD472">
        <v>1.07506986772018E-4</v>
      </c>
      <c r="AE472">
        <v>1.4408558086677901E-4</v>
      </c>
      <c r="AF472">
        <v>0</v>
      </c>
      <c r="AG472">
        <v>0</v>
      </c>
      <c r="AH472">
        <v>0</v>
      </c>
      <c r="AI472">
        <v>2.5796771417489001E-5</v>
      </c>
      <c r="AJ472">
        <v>1.1423361023850999E-4</v>
      </c>
      <c r="AK472">
        <v>1.3216766523045499E-4</v>
      </c>
      <c r="AL472">
        <v>0</v>
      </c>
      <c r="AM472" s="1">
        <v>4.93320044730289E-8</v>
      </c>
      <c r="AN472" s="1">
        <v>4.0193307306142601E-7</v>
      </c>
      <c r="AO472" s="1">
        <v>3.50805828763193E-7</v>
      </c>
      <c r="AP472">
        <v>0</v>
      </c>
      <c r="AQ472">
        <v>0</v>
      </c>
      <c r="AR472">
        <v>0</v>
      </c>
      <c r="AS472" s="1">
        <v>5.7009373791685797E-8</v>
      </c>
      <c r="AT472" s="1">
        <v>4.6539618986059899E-9</v>
      </c>
      <c r="AU472" s="1">
        <v>3.9379848634439E-7</v>
      </c>
      <c r="AV472" s="1">
        <v>5.3622781655003403E-9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2.9071496144239702E-4</v>
      </c>
      <c r="BC472">
        <v>2.4476908045013097E-4</v>
      </c>
      <c r="BD472">
        <v>1.1803260840671099E-6</v>
      </c>
      <c r="BE472" s="1">
        <v>1.9799017215747301E-7</v>
      </c>
      <c r="BF472" s="1">
        <v>1.9877029446205799E-8</v>
      </c>
      <c r="BG472">
        <v>1.05099324691801E-3</v>
      </c>
      <c r="BH472">
        <v>1.00717065692723E-3</v>
      </c>
      <c r="BI472" s="1">
        <v>8.9077098710636998E-7</v>
      </c>
      <c r="BJ472" s="1">
        <v>6.3287965476208695E-8</v>
      </c>
      <c r="BL472" t="s">
        <v>234</v>
      </c>
    </row>
    <row r="473" spans="1:64">
      <c r="A473" t="s">
        <v>606</v>
      </c>
      <c r="B473" t="s">
        <v>607</v>
      </c>
      <c r="C473" t="s">
        <v>39</v>
      </c>
      <c r="D473" t="s">
        <v>606</v>
      </c>
      <c r="E473" t="s">
        <v>607</v>
      </c>
      <c r="F473" t="s">
        <v>47</v>
      </c>
      <c r="G473" t="s">
        <v>68</v>
      </c>
      <c r="H473">
        <v>0.27</v>
      </c>
      <c r="I473">
        <v>4.1615218028561601E-4</v>
      </c>
      <c r="J473">
        <v>1.63613825055855E-4</v>
      </c>
      <c r="K473" s="1">
        <v>6.5806645898977704E-7</v>
      </c>
      <c r="L473">
        <v>6.5222771082737498E-6</v>
      </c>
      <c r="M473" s="1">
        <v>3.3624329123875198E-7</v>
      </c>
      <c r="N473">
        <v>3.45684493232979E-4</v>
      </c>
      <c r="O473">
        <v>9.9673142288009601E-5</v>
      </c>
      <c r="P473" s="1">
        <v>4.6666015061773799E-7</v>
      </c>
      <c r="Q473">
        <v>6.5216970866818399E-6</v>
      </c>
      <c r="R473" s="1">
        <v>3.3328565126687402E-7</v>
      </c>
      <c r="S473">
        <v>7.8410796428443499E-4</v>
      </c>
      <c r="T473">
        <v>5.1252274944825899E-6</v>
      </c>
      <c r="U473" s="1">
        <v>9.7820292586817397E-7</v>
      </c>
      <c r="V473">
        <v>4.3803830169032402E-5</v>
      </c>
      <c r="W473">
        <v>1.8289369914608599E-4</v>
      </c>
      <c r="X473" s="1">
        <v>1.7706297915335101E-15</v>
      </c>
      <c r="Y473" s="1">
        <v>2.4571028336430301E-7</v>
      </c>
      <c r="Z473" s="1">
        <v>1.6237441931309599E-7</v>
      </c>
      <c r="AA473">
        <v>1.37620012125322E-2</v>
      </c>
      <c r="AB473">
        <v>2.2484084593952499E-5</v>
      </c>
      <c r="AC473">
        <v>2.2942719157007499E-5</v>
      </c>
      <c r="AD473">
        <v>3.8349111472988597E-5</v>
      </c>
      <c r="AE473">
        <v>7.5394874917413695E-5</v>
      </c>
      <c r="AF473">
        <v>9.9696850036347093E-6</v>
      </c>
      <c r="AG473">
        <v>1.41576092408277E-4</v>
      </c>
      <c r="AH473">
        <v>3.4967925679705101E-5</v>
      </c>
      <c r="AI473">
        <v>1.3702920401972399E-5</v>
      </c>
      <c r="AJ473">
        <v>2.0558344868141099E-5</v>
      </c>
      <c r="AK473">
        <v>7.3558868055596197E-5</v>
      </c>
      <c r="AL473">
        <v>9.9696850036347093E-6</v>
      </c>
      <c r="AM473" s="1">
        <v>2.2056154637708701E-8</v>
      </c>
      <c r="AN473" s="1">
        <v>7.2381686418407401E-8</v>
      </c>
      <c r="AO473">
        <v>4.11427748088211E-5</v>
      </c>
      <c r="AP473">
        <v>0</v>
      </c>
      <c r="AQ473">
        <v>5.2435589780843299E-6</v>
      </c>
      <c r="AR473" s="1">
        <v>6.3906905429875098E-7</v>
      </c>
      <c r="AS473" s="1">
        <v>2.97578416988145E-8</v>
      </c>
      <c r="AT473" s="1">
        <v>8.3296715603635103E-10</v>
      </c>
      <c r="AU473" s="1">
        <v>1.40472935798493E-7</v>
      </c>
      <c r="AV473">
        <v>4.1094955300753199E-5</v>
      </c>
      <c r="AW473" s="1">
        <v>6.48830081085671E-8</v>
      </c>
      <c r="AX473">
        <v>1.5276182485022201E-5</v>
      </c>
      <c r="AY473">
        <v>1.428887914054E-5</v>
      </c>
      <c r="AZ473" s="1">
        <v>2.5050830581196301E-8</v>
      </c>
      <c r="BA473" s="1">
        <v>8.8200949876419701E-10</v>
      </c>
      <c r="BB473">
        <v>2.8978389248713E-5</v>
      </c>
      <c r="BC473">
        <v>2.45263033242424E-5</v>
      </c>
      <c r="BD473" s="1">
        <v>1.4407827393939301E-7</v>
      </c>
      <c r="BE473" s="1">
        <v>5.8002159191919197E-10</v>
      </c>
      <c r="BF473" s="1">
        <v>5.2341676957818103E-10</v>
      </c>
      <c r="BG473">
        <v>2.62131153189019E-5</v>
      </c>
      <c r="BH473">
        <v>2.51255003030634E-5</v>
      </c>
      <c r="BI473" s="1">
        <v>2.2277203851448801E-8</v>
      </c>
      <c r="BJ473" s="1">
        <v>1.5522137035360101E-9</v>
      </c>
      <c r="BK473" t="s">
        <v>608</v>
      </c>
      <c r="BL473" t="s">
        <v>242</v>
      </c>
    </row>
    <row r="474" spans="1:64">
      <c r="A474" t="s">
        <v>606</v>
      </c>
      <c r="B474" t="s">
        <v>607</v>
      </c>
      <c r="C474" t="s">
        <v>21</v>
      </c>
      <c r="D474" t="s">
        <v>370</v>
      </c>
      <c r="E474" t="s">
        <v>371</v>
      </c>
      <c r="F474" t="s">
        <v>37</v>
      </c>
      <c r="G474" t="s">
        <v>67</v>
      </c>
      <c r="H474" s="1">
        <v>5.8875362111999903E-3</v>
      </c>
      <c r="I474">
        <v>7.8485750984571003E-6</v>
      </c>
      <c r="J474">
        <v>5.3710631743256E-6</v>
      </c>
      <c r="K474" s="1">
        <v>6.0450163077343297E-9</v>
      </c>
      <c r="L474" s="1">
        <v>4.2207582019110298E-11</v>
      </c>
      <c r="M474" s="1">
        <v>8.4111019540164799E-9</v>
      </c>
      <c r="N474">
        <v>5.8900524794225304E-6</v>
      </c>
      <c r="O474">
        <v>3.5471337711271698E-6</v>
      </c>
      <c r="P474" s="1">
        <v>2.4647959097218098E-9</v>
      </c>
      <c r="Q474">
        <v>0</v>
      </c>
      <c r="R474" s="1">
        <v>8.31306882851886E-9</v>
      </c>
      <c r="S474">
        <v>1.30334455598914E-4</v>
      </c>
      <c r="T474" s="1">
        <v>2.01820924133709E-7</v>
      </c>
      <c r="U474" s="1">
        <v>3.4296130909386902E-7</v>
      </c>
      <c r="V474">
        <v>0</v>
      </c>
      <c r="W474">
        <v>1.06317843844114E-4</v>
      </c>
      <c r="X474" s="1">
        <v>3.3963559463948202E-16</v>
      </c>
      <c r="Y474" s="1">
        <v>1.22696228989833E-8</v>
      </c>
      <c r="Z474">
        <v>0</v>
      </c>
      <c r="AA474">
        <v>0</v>
      </c>
      <c r="AB474">
        <v>1.4308543867337999E-6</v>
      </c>
      <c r="AC474" s="1">
        <v>2.0070679899411901E-7</v>
      </c>
      <c r="AD474">
        <v>1.7439797575601199E-6</v>
      </c>
      <c r="AE474">
        <v>0</v>
      </c>
      <c r="AF474">
        <v>2.51451153613447E-6</v>
      </c>
      <c r="AG474">
        <v>0</v>
      </c>
      <c r="AH474">
        <v>0</v>
      </c>
      <c r="AI474" s="1">
        <v>8.5277325493403898E-7</v>
      </c>
      <c r="AJ474" s="1">
        <v>1.7984898005865099E-7</v>
      </c>
      <c r="AK474">
        <v>0</v>
      </c>
      <c r="AL474">
        <v>2.51451153613447E-6</v>
      </c>
      <c r="AM474" s="1">
        <v>1.83199394284878E-9</v>
      </c>
      <c r="AN474" s="1">
        <v>6.3280196687303096E-10</v>
      </c>
      <c r="AO474">
        <v>0</v>
      </c>
      <c r="AP474">
        <v>0</v>
      </c>
      <c r="AQ474">
        <v>0</v>
      </c>
      <c r="AR474">
        <v>0</v>
      </c>
      <c r="AS474" s="1">
        <v>1.91753740770282E-9</v>
      </c>
      <c r="AT474" s="1">
        <v>7.3271806690561506E-12</v>
      </c>
      <c r="AU474" s="1">
        <v>6.3882042401469898E-9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 s="1">
        <v>5.0770870216780002E-7</v>
      </c>
      <c r="BC474" s="1">
        <v>4.3205467858180902E-7</v>
      </c>
      <c r="BD474" s="1">
        <v>2.34423223419403E-9</v>
      </c>
      <c r="BE474" s="1">
        <v>4.2207582019110298E-11</v>
      </c>
      <c r="BF474" s="1">
        <v>1.7056037701439999E-11</v>
      </c>
      <c r="BG474">
        <v>1.4508139168667699E-6</v>
      </c>
      <c r="BH474">
        <v>1.39187472461662E-6</v>
      </c>
      <c r="BI474" s="1">
        <v>1.23598816381848E-9</v>
      </c>
      <c r="BJ474" s="1">
        <v>8.0977087796186794E-11</v>
      </c>
      <c r="BL474" t="s">
        <v>238</v>
      </c>
    </row>
    <row r="475" spans="1:64">
      <c r="A475" t="s">
        <v>606</v>
      </c>
      <c r="B475" t="s">
        <v>607</v>
      </c>
      <c r="C475" t="s">
        <v>21</v>
      </c>
      <c r="D475" t="s">
        <v>345</v>
      </c>
      <c r="E475" t="s">
        <v>346</v>
      </c>
      <c r="F475" t="s">
        <v>30</v>
      </c>
      <c r="G475" t="s">
        <v>90</v>
      </c>
      <c r="H475" s="1">
        <v>5.4319999999999998E-6</v>
      </c>
      <c r="I475" s="1">
        <v>6.07676583937076E-9</v>
      </c>
      <c r="J475" s="1">
        <v>5.4773490325454001E-9</v>
      </c>
      <c r="K475" s="1">
        <v>6.22390729510277E-12</v>
      </c>
      <c r="L475" s="1">
        <v>3.8941855693670003E-14</v>
      </c>
      <c r="M475" s="1">
        <v>1.5124283491852199E-12</v>
      </c>
      <c r="N475" s="1">
        <v>3.9730220597536702E-9</v>
      </c>
      <c r="O475" s="1">
        <v>3.51131135607747E-9</v>
      </c>
      <c r="P475" s="1">
        <v>2.64580222779549E-12</v>
      </c>
      <c r="Q475">
        <v>0</v>
      </c>
      <c r="R475" s="1">
        <v>1.4024388179043699E-12</v>
      </c>
      <c r="S475" s="1">
        <v>3.3241289639632102E-8</v>
      </c>
      <c r="T475" s="1">
        <v>2.45495087548459E-11</v>
      </c>
      <c r="U475">
        <v>0</v>
      </c>
      <c r="V475" s="1">
        <v>5.16534789200246E-9</v>
      </c>
      <c r="W475" s="1">
        <v>3.4794207600618198E-9</v>
      </c>
      <c r="X475" s="1">
        <v>3.0833722988162298E-19</v>
      </c>
      <c r="Y475" s="1">
        <v>1.4924776311978999E-12</v>
      </c>
      <c r="Z475">
        <v>0</v>
      </c>
      <c r="AA475">
        <v>0</v>
      </c>
      <c r="AB475" s="1">
        <v>1.70909321628567E-10</v>
      </c>
      <c r="AC475" s="1">
        <v>1.8517751620144E-10</v>
      </c>
      <c r="AD475" s="1">
        <v>3.05089362497531E-10</v>
      </c>
      <c r="AE475" s="1">
        <v>1.6997349113387999E-9</v>
      </c>
      <c r="AF475" s="1">
        <v>1.6121109480873299E-9</v>
      </c>
      <c r="AG475">
        <v>0</v>
      </c>
      <c r="AH475">
        <v>0</v>
      </c>
      <c r="AI475" s="1">
        <v>1.0205150678793501E-10</v>
      </c>
      <c r="AJ475" s="1">
        <v>1.65933528836754E-10</v>
      </c>
      <c r="AK475" s="1">
        <v>1.6312153723654501E-9</v>
      </c>
      <c r="AL475" s="1">
        <v>1.6121109480873299E-9</v>
      </c>
      <c r="AM475" s="1">
        <v>2.1492400992834599E-13</v>
      </c>
      <c r="AN475" s="1">
        <v>5.8384019405524699E-13</v>
      </c>
      <c r="AO475" s="1">
        <v>1.8470380238118902E-12</v>
      </c>
      <c r="AP475">
        <v>0</v>
      </c>
      <c r="AQ475">
        <v>0</v>
      </c>
      <c r="AR475">
        <v>0</v>
      </c>
      <c r="AS475" s="1">
        <v>2.2876585840573898E-13</v>
      </c>
      <c r="AT475" s="1">
        <v>6.7602548785344401E-15</v>
      </c>
      <c r="AU475" s="1">
        <v>1.11754345237191E-12</v>
      </c>
      <c r="AV475" s="1">
        <v>4.9369252248188399E-14</v>
      </c>
      <c r="AW475">
        <v>0</v>
      </c>
      <c r="AX475" s="1">
        <v>7.3169461070010806E-11</v>
      </c>
      <c r="AY475" s="1">
        <v>6.8932413273529996E-11</v>
      </c>
      <c r="AZ475" s="1">
        <v>6.8299940348651499E-14</v>
      </c>
      <c r="BA475" s="1">
        <v>8.0648702347652401E-15</v>
      </c>
      <c r="BB475" s="1">
        <v>4.6842576779895199E-10</v>
      </c>
      <c r="BC475" s="1">
        <v>3.9862532133420798E-10</v>
      </c>
      <c r="BD475" s="1">
        <v>2.1628520045308602E-12</v>
      </c>
      <c r="BE475" s="1">
        <v>3.8941855693670003E-14</v>
      </c>
      <c r="BF475" s="1">
        <v>1.57363612673795E-14</v>
      </c>
      <c r="BG475" s="1">
        <v>1.5621485507481199E-9</v>
      </c>
      <c r="BH475" s="1">
        <v>1.4984799418601899E-9</v>
      </c>
      <c r="BI475" s="1">
        <v>1.34695312242775E-12</v>
      </c>
      <c r="BJ475" s="1">
        <v>8.6188299778709698E-14</v>
      </c>
      <c r="BK475" t="s">
        <v>347</v>
      </c>
      <c r="BL475" t="s">
        <v>238</v>
      </c>
    </row>
    <row r="476" spans="1:64">
      <c r="A476" t="s">
        <v>606</v>
      </c>
      <c r="B476" t="s">
        <v>607</v>
      </c>
      <c r="C476" t="s">
        <v>21</v>
      </c>
      <c r="D476" t="s">
        <v>256</v>
      </c>
      <c r="E476" t="s">
        <v>257</v>
      </c>
      <c r="F476" t="s">
        <v>37</v>
      </c>
      <c r="G476" t="s">
        <v>146</v>
      </c>
      <c r="H476">
        <v>0.13</v>
      </c>
      <c r="I476">
        <v>3.6362666909440597E-5</v>
      </c>
      <c r="J476">
        <v>2.9013608688485301E-5</v>
      </c>
      <c r="K476" s="1">
        <v>8.4826912071404395E-8</v>
      </c>
      <c r="L476" s="1">
        <v>9.0196583127110207E-9</v>
      </c>
      <c r="M476" s="1">
        <v>1.6768078632909199E-8</v>
      </c>
      <c r="N476">
        <v>1.47931115556339E-5</v>
      </c>
      <c r="O476">
        <v>9.8827523186486905E-6</v>
      </c>
      <c r="P476" s="1">
        <v>2.3899341458310199E-8</v>
      </c>
      <c r="Q476">
        <v>0</v>
      </c>
      <c r="R476" s="1">
        <v>1.5377871287647101E-8</v>
      </c>
      <c r="S476">
        <v>2.8947997569379701E-5</v>
      </c>
      <c r="T476" s="1">
        <v>3.0369940119820602E-7</v>
      </c>
      <c r="U476" s="1">
        <v>6.9417005988161498E-8</v>
      </c>
      <c r="V476" s="1">
        <v>9.6101203025087401E-7</v>
      </c>
      <c r="W476">
        <v>7.6103833859281103E-6</v>
      </c>
      <c r="X476" s="1">
        <v>3.1326811700378597E-17</v>
      </c>
      <c r="Y476" s="1">
        <v>1.8463284435663001E-8</v>
      </c>
      <c r="Z476">
        <v>0</v>
      </c>
      <c r="AA476">
        <v>0</v>
      </c>
      <c r="AB476">
        <v>1.628793964277E-6</v>
      </c>
      <c r="AC476">
        <v>5.80757009427528E-6</v>
      </c>
      <c r="AD476">
        <v>3.5148708132830402E-6</v>
      </c>
      <c r="AE476">
        <v>3.8418766837986604E-6</v>
      </c>
      <c r="AF476">
        <v>0</v>
      </c>
      <c r="AG476">
        <v>0</v>
      </c>
      <c r="AH476">
        <v>0</v>
      </c>
      <c r="AI476">
        <v>1.0027157687927099E-6</v>
      </c>
      <c r="AJ476">
        <v>5.2040367506689902E-6</v>
      </c>
      <c r="AK476">
        <v>3.6759997991869798E-6</v>
      </c>
      <c r="AL476">
        <v>0</v>
      </c>
      <c r="AM476" s="1">
        <v>1.4341919098481799E-9</v>
      </c>
      <c r="AN476" s="1">
        <v>1.8310499678279702E-8</v>
      </c>
      <c r="AO476" s="1">
        <v>4.1546498701822398E-9</v>
      </c>
      <c r="AP476">
        <v>0</v>
      </c>
      <c r="AQ476">
        <v>0</v>
      </c>
      <c r="AR476">
        <v>0</v>
      </c>
      <c r="AS476" s="1">
        <v>2.1367739068528099E-9</v>
      </c>
      <c r="AT476" s="1">
        <v>2.1201631206429199E-10</v>
      </c>
      <c r="AU476" s="1">
        <v>1.28749846640404E-8</v>
      </c>
      <c r="AV476" s="1">
        <v>1.5409640468954699E-10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1.3243837257325201E-5</v>
      </c>
      <c r="BC476">
        <v>1.11507225187961E-5</v>
      </c>
      <c r="BD476" s="1">
        <v>5.3771042571739701E-8</v>
      </c>
      <c r="BE476" s="1">
        <v>9.0196583127110207E-9</v>
      </c>
      <c r="BF476" s="1">
        <v>9.0551976354602202E-10</v>
      </c>
      <c r="BG476">
        <v>8.3257180964814097E-6</v>
      </c>
      <c r="BH476">
        <v>7.98013385104054E-6</v>
      </c>
      <c r="BI476" s="1">
        <v>7.1565280413544597E-9</v>
      </c>
      <c r="BJ476" s="1">
        <v>4.8468758171615005E-10</v>
      </c>
      <c r="BL476" t="s">
        <v>234</v>
      </c>
    </row>
    <row r="477" spans="1:64">
      <c r="A477" t="s">
        <v>606</v>
      </c>
      <c r="B477" t="s">
        <v>607</v>
      </c>
      <c r="C477" t="s">
        <v>21</v>
      </c>
      <c r="D477" t="s">
        <v>258</v>
      </c>
      <c r="E477" t="s">
        <v>259</v>
      </c>
      <c r="F477" t="s">
        <v>37</v>
      </c>
      <c r="G477" t="s">
        <v>146</v>
      </c>
      <c r="H477">
        <v>0.17</v>
      </c>
      <c r="I477">
        <v>1.0214025253309601E-4</v>
      </c>
      <c r="J477">
        <v>8.82709657983517E-5</v>
      </c>
      <c r="K477" s="1">
        <v>1.6640051502612199E-7</v>
      </c>
      <c r="L477" s="1">
        <v>1.14666691524635E-8</v>
      </c>
      <c r="M477" s="1">
        <v>3.1505316189924697E-8</v>
      </c>
      <c r="N477">
        <v>2.4434758584755701E-5</v>
      </c>
      <c r="O477">
        <v>1.57644438286121E-5</v>
      </c>
      <c r="P477" s="1">
        <v>4.6452213355401899E-8</v>
      </c>
      <c r="Q477">
        <v>0</v>
      </c>
      <c r="R477" s="1">
        <v>2.668878680642E-8</v>
      </c>
      <c r="S477">
        <v>4.2323831741953199E-5</v>
      </c>
      <c r="T477" s="1">
        <v>3.86092292480026E-7</v>
      </c>
      <c r="U477" s="1">
        <v>8.8249666852577498E-8</v>
      </c>
      <c r="V477">
        <v>2.89138413903001E-5</v>
      </c>
      <c r="W477">
        <v>1.10443396511908E-5</v>
      </c>
      <c r="X477" s="1">
        <v>8.2632223209295505E-16</v>
      </c>
      <c r="Y477" s="1">
        <v>2.34723275263344E-8</v>
      </c>
      <c r="Z477">
        <v>0</v>
      </c>
      <c r="AA477">
        <v>0</v>
      </c>
      <c r="AB477">
        <v>2.4805387992875402E-6</v>
      </c>
      <c r="AC477">
        <v>7.3831493990131297E-6</v>
      </c>
      <c r="AD477">
        <v>6.2263042425789503E-6</v>
      </c>
      <c r="AE477">
        <v>8.3447661438761292E-6</v>
      </c>
      <c r="AF477">
        <v>0</v>
      </c>
      <c r="AG477">
        <v>0</v>
      </c>
      <c r="AH477">
        <v>0</v>
      </c>
      <c r="AI477">
        <v>1.49402891983348E-6</v>
      </c>
      <c r="AJ477">
        <v>6.6158789621873097E-6</v>
      </c>
      <c r="AK477">
        <v>7.6545359465913195E-6</v>
      </c>
      <c r="AL477">
        <v>0</v>
      </c>
      <c r="AM477" s="1">
        <v>2.8570800649143301E-9</v>
      </c>
      <c r="AN477" s="1">
        <v>2.3278092644733098E-8</v>
      </c>
      <c r="AO477" s="1">
        <v>2.0317040645754399E-8</v>
      </c>
      <c r="AP477">
        <v>0</v>
      </c>
      <c r="AQ477">
        <v>0</v>
      </c>
      <c r="AR477">
        <v>0</v>
      </c>
      <c r="AS477" s="1">
        <v>3.3017175586798999E-9</v>
      </c>
      <c r="AT477" s="1">
        <v>2.6953580957059398E-10</v>
      </c>
      <c r="AU477" s="1">
        <v>2.28069752475419E-8</v>
      </c>
      <c r="AV477" s="1">
        <v>3.1055819062759699E-10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1.6836857325826199E-5</v>
      </c>
      <c r="BC477">
        <v>1.41758857709465E-5</v>
      </c>
      <c r="BD477" s="1">
        <v>6.8358992522395203E-8</v>
      </c>
      <c r="BE477" s="1">
        <v>1.14666691524635E-8</v>
      </c>
      <c r="BF477" s="1">
        <v>1.1511850204975601E-9</v>
      </c>
      <c r="BG477">
        <v>6.0868636622513997E-5</v>
      </c>
      <c r="BH477">
        <v>5.8330636198793E-5</v>
      </c>
      <c r="BI477" s="1">
        <v>5.1589309148325603E-8</v>
      </c>
      <c r="BJ477" s="1">
        <v>3.6653443630071999E-9</v>
      </c>
      <c r="BL477" t="s">
        <v>234</v>
      </c>
    </row>
    <row r="478" spans="1:64">
      <c r="A478" t="s">
        <v>606</v>
      </c>
      <c r="B478" t="s">
        <v>607</v>
      </c>
      <c r="C478" t="s">
        <v>21</v>
      </c>
      <c r="D478" t="s">
        <v>230</v>
      </c>
      <c r="E478" t="s">
        <v>231</v>
      </c>
      <c r="F478" t="s">
        <v>33</v>
      </c>
      <c r="G478" t="s">
        <v>109</v>
      </c>
      <c r="H478">
        <v>0.22</v>
      </c>
      <c r="I478">
        <v>2.5242418122761598E-4</v>
      </c>
      <c r="J478">
        <v>7.7175166144453005E-5</v>
      </c>
      <c r="K478" s="1">
        <v>3.7744115365233599E-7</v>
      </c>
      <c r="L478">
        <v>4.9188083715903796E-6</v>
      </c>
      <c r="M478" s="1">
        <v>2.1067174626877801E-7</v>
      </c>
      <c r="N478">
        <v>2.2304828352503699E-4</v>
      </c>
      <c r="O478">
        <v>5.10504491450477E-5</v>
      </c>
      <c r="P478" s="1">
        <v>2.92998962002671E-7</v>
      </c>
      <c r="Q478">
        <v>4.90880425879278E-6</v>
      </c>
      <c r="R478" s="1">
        <v>2.08969576501457E-7</v>
      </c>
      <c r="S478">
        <v>3.9918344363882902E-4</v>
      </c>
      <c r="T478">
        <v>3.1031721199470002E-6</v>
      </c>
      <c r="U478" s="1">
        <v>2.5741848046370398E-7</v>
      </c>
      <c r="V478">
        <v>9.3107168642567804E-6</v>
      </c>
      <c r="W478">
        <v>1.31402789000126E-5</v>
      </c>
      <c r="X478" s="1">
        <v>3.027452805026E-16</v>
      </c>
      <c r="Y478" s="1">
        <v>1.3907211599568901E-7</v>
      </c>
      <c r="Z478" s="1">
        <v>1.2221730485931901E-7</v>
      </c>
      <c r="AA478">
        <v>1.03584955363145E-2</v>
      </c>
      <c r="AB478">
        <v>1.2192593241663301E-5</v>
      </c>
      <c r="AC478">
        <v>6.6170762797041298E-6</v>
      </c>
      <c r="AD478">
        <v>1.93514166574806E-5</v>
      </c>
      <c r="AE478">
        <v>4.7097828031207802E-5</v>
      </c>
      <c r="AF478">
        <v>4.9067750552097101E-6</v>
      </c>
      <c r="AG478">
        <v>1.06562650199778E-4</v>
      </c>
      <c r="AH478">
        <v>2.63199440599931E-5</v>
      </c>
      <c r="AI478">
        <v>7.4567440744184204E-6</v>
      </c>
      <c r="AJ478">
        <v>5.9293236288432703E-6</v>
      </c>
      <c r="AK478">
        <v>4.6393814159623997E-5</v>
      </c>
      <c r="AL478">
        <v>4.9067750552097101E-6</v>
      </c>
      <c r="AM478" s="1">
        <v>1.1312313008871201E-8</v>
      </c>
      <c r="AN478" s="1">
        <v>2.0897637681593701E-8</v>
      </c>
      <c r="AO478">
        <v>3.0948301645163399E-5</v>
      </c>
      <c r="AP478">
        <v>0</v>
      </c>
      <c r="AQ478">
        <v>3.9467648222140102E-6</v>
      </c>
      <c r="AR478" s="1">
        <v>4.8101971828938297E-7</v>
      </c>
      <c r="AS478" s="1">
        <v>1.6112608936192599E-8</v>
      </c>
      <c r="AT478" s="1">
        <v>2.3810640274492298E-10</v>
      </c>
      <c r="AU478" s="1">
        <v>7.0884310100661807E-8</v>
      </c>
      <c r="AV478">
        <v>3.09313188262207E-5</v>
      </c>
      <c r="AW478" s="1">
        <v>4.88366727698892E-8</v>
      </c>
      <c r="AX478">
        <v>0</v>
      </c>
      <c r="AY478">
        <v>0</v>
      </c>
      <c r="AZ478">
        <v>0</v>
      </c>
      <c r="BA478">
        <v>0</v>
      </c>
      <c r="BB478">
        <v>1.95135317997688E-5</v>
      </c>
      <c r="BC478">
        <v>1.66724936046604E-5</v>
      </c>
      <c r="BD478" s="1">
        <v>7.6062261217363494E-8</v>
      </c>
      <c r="BE478" s="1">
        <v>1.00041127975983E-8</v>
      </c>
      <c r="BF478" s="1">
        <v>1.1145485908270501E-9</v>
      </c>
      <c r="BG478">
        <v>9.8623659028103208E-6</v>
      </c>
      <c r="BH478">
        <v>9.4522233947448993E-6</v>
      </c>
      <c r="BI478" s="1">
        <v>8.3799304323011802E-9</v>
      </c>
      <c r="BJ478" s="1">
        <v>5.87621176493939E-10</v>
      </c>
      <c r="BL478" t="s">
        <v>229</v>
      </c>
    </row>
    <row r="479" spans="1:64">
      <c r="A479" t="s">
        <v>609</v>
      </c>
      <c r="B479" t="s">
        <v>610</v>
      </c>
      <c r="C479" t="s">
        <v>39</v>
      </c>
      <c r="D479" t="s">
        <v>609</v>
      </c>
      <c r="E479" t="s">
        <v>610</v>
      </c>
      <c r="F479" t="s">
        <v>37</v>
      </c>
      <c r="G479" t="s">
        <v>67</v>
      </c>
      <c r="H479" s="1">
        <v>7.7999999999999996E-3</v>
      </c>
      <c r="I479">
        <v>9.9274305275349093E-6</v>
      </c>
      <c r="J479">
        <v>7.8099843552644605E-6</v>
      </c>
      <c r="K479" s="1">
        <v>1.1515634784097901E-8</v>
      </c>
      <c r="L479" s="1">
        <v>5.5917981297979799E-11</v>
      </c>
      <c r="M479" s="1">
        <v>6.4936647260413298E-9</v>
      </c>
      <c r="N479">
        <v>4.4198081704174502E-6</v>
      </c>
      <c r="O479">
        <v>2.6617166617721799E-6</v>
      </c>
      <c r="P479" s="1">
        <v>1.84954635603995E-9</v>
      </c>
      <c r="Q479">
        <v>0</v>
      </c>
      <c r="R479" s="1">
        <v>6.2380037627665696E-9</v>
      </c>
      <c r="S479">
        <v>9.7801045704684497E-5</v>
      </c>
      <c r="T479" s="1">
        <v>1.5144343323997399E-7</v>
      </c>
      <c r="U479" s="1">
        <v>2.5735308834103298E-7</v>
      </c>
      <c r="V479">
        <v>0</v>
      </c>
      <c r="W479">
        <v>7.97793358420895E-5</v>
      </c>
      <c r="X479" s="1">
        <v>2.5485752145613198E-16</v>
      </c>
      <c r="Y479" s="1">
        <v>9.2069433551438593E-9</v>
      </c>
      <c r="Z479">
        <v>0</v>
      </c>
      <c r="AA479">
        <v>0</v>
      </c>
      <c r="AB479">
        <v>1.0736919460832599E-6</v>
      </c>
      <c r="AC479" s="1">
        <v>1.50607410231345E-7</v>
      </c>
      <c r="AD479">
        <v>1.30865658810948E-6</v>
      </c>
      <c r="AE479">
        <v>0</v>
      </c>
      <c r="AF479">
        <v>1.8868522259933599E-6</v>
      </c>
      <c r="AG479">
        <v>0</v>
      </c>
      <c r="AH479">
        <v>0</v>
      </c>
      <c r="AI479" s="1">
        <v>6.3990842404862304E-7</v>
      </c>
      <c r="AJ479" s="1">
        <v>1.34956011730205E-7</v>
      </c>
      <c r="AK479">
        <v>0</v>
      </c>
      <c r="AL479">
        <v>1.8868522259933599E-6</v>
      </c>
      <c r="AM479" s="1">
        <v>1.37470112958182E-9</v>
      </c>
      <c r="AN479" s="1">
        <v>4.7484522645812896E-10</v>
      </c>
      <c r="AO479">
        <v>0</v>
      </c>
      <c r="AP479">
        <v>0</v>
      </c>
      <c r="AQ479">
        <v>0</v>
      </c>
      <c r="AR479">
        <v>0</v>
      </c>
      <c r="AS479" s="1">
        <v>1.4388916790223501E-9</v>
      </c>
      <c r="AT479" s="1">
        <v>5.4982078853046597E-12</v>
      </c>
      <c r="AU479" s="1">
        <v>4.7936138758589199E-9</v>
      </c>
      <c r="AV479">
        <v>0</v>
      </c>
      <c r="AW479">
        <v>0</v>
      </c>
      <c r="AX479">
        <v>2.912907712406E-6</v>
      </c>
      <c r="AY479">
        <v>2.7318665310019099E-6</v>
      </c>
      <c r="AZ479" s="1">
        <v>4.9228956725936901E-9</v>
      </c>
      <c r="BA479" s="1">
        <v>1.2578348117506E-10</v>
      </c>
      <c r="BB479" s="1">
        <v>6.7262904801764099E-7</v>
      </c>
      <c r="BC479" s="1">
        <v>5.7240013004543904E-7</v>
      </c>
      <c r="BD479" s="1">
        <v>3.1057153231481499E-9</v>
      </c>
      <c r="BE479" s="1">
        <v>5.5917981297979799E-11</v>
      </c>
      <c r="BF479" s="1">
        <v>2.25963950452062E-11</v>
      </c>
      <c r="BG479">
        <v>1.9220855966938098E-6</v>
      </c>
      <c r="BH479">
        <v>1.84400103244491E-6</v>
      </c>
      <c r="BI479" s="1">
        <v>1.63747743231616E-9</v>
      </c>
      <c r="BJ479" s="1">
        <v>1.07281087054498E-10</v>
      </c>
      <c r="BK479" t="s">
        <v>611</v>
      </c>
      <c r="BL479" t="s">
        <v>238</v>
      </c>
    </row>
    <row r="480" spans="1:64">
      <c r="A480" t="s">
        <v>609</v>
      </c>
      <c r="B480" t="s">
        <v>610</v>
      </c>
      <c r="C480" t="s">
        <v>21</v>
      </c>
      <c r="D480" t="s">
        <v>370</v>
      </c>
      <c r="E480" t="s">
        <v>371</v>
      </c>
      <c r="F480" t="s">
        <v>37</v>
      </c>
      <c r="G480" t="s">
        <v>67</v>
      </c>
      <c r="H480" s="1">
        <v>4.4179199999999901E-3</v>
      </c>
      <c r="I480">
        <v>5.8894545451820196E-6</v>
      </c>
      <c r="J480">
        <v>4.0303662802067201E-6</v>
      </c>
      <c r="K480" s="1">
        <v>4.5360907327349299E-9</v>
      </c>
      <c r="L480" s="1">
        <v>3.1671944607175698E-11</v>
      </c>
      <c r="M480" s="1">
        <v>6.3115663686278398E-9</v>
      </c>
      <c r="N480">
        <v>4.4198081704174502E-6</v>
      </c>
      <c r="O480">
        <v>2.6617166617721799E-6</v>
      </c>
      <c r="P480" s="1">
        <v>1.84954635603995E-9</v>
      </c>
      <c r="Q480">
        <v>0</v>
      </c>
      <c r="R480" s="1">
        <v>6.2380037627665696E-9</v>
      </c>
      <c r="S480">
        <v>9.7801045704684497E-5</v>
      </c>
      <c r="T480" s="1">
        <v>1.5144343323997399E-7</v>
      </c>
      <c r="U480" s="1">
        <v>2.5735308834103298E-7</v>
      </c>
      <c r="V480">
        <v>0</v>
      </c>
      <c r="W480">
        <v>7.97793358420895E-5</v>
      </c>
      <c r="X480" s="1">
        <v>2.5485752145613198E-16</v>
      </c>
      <c r="Y480" s="1">
        <v>9.2069433551438593E-9</v>
      </c>
      <c r="Z480">
        <v>0</v>
      </c>
      <c r="AA480">
        <v>0</v>
      </c>
      <c r="AB480">
        <v>1.0736919460832599E-6</v>
      </c>
      <c r="AC480" s="1">
        <v>1.50607410231345E-7</v>
      </c>
      <c r="AD480">
        <v>1.30865658810948E-6</v>
      </c>
      <c r="AE480">
        <v>0</v>
      </c>
      <c r="AF480">
        <v>1.8868522259933599E-6</v>
      </c>
      <c r="AG480">
        <v>0</v>
      </c>
      <c r="AH480">
        <v>0</v>
      </c>
      <c r="AI480" s="1">
        <v>6.3990842404862304E-7</v>
      </c>
      <c r="AJ480" s="1">
        <v>1.34956011730205E-7</v>
      </c>
      <c r="AK480">
        <v>0</v>
      </c>
      <c r="AL480">
        <v>1.8868522259933599E-6</v>
      </c>
      <c r="AM480" s="1">
        <v>1.37470112958182E-9</v>
      </c>
      <c r="AN480" s="1">
        <v>4.7484522645812896E-10</v>
      </c>
      <c r="AO480">
        <v>0</v>
      </c>
      <c r="AP480">
        <v>0</v>
      </c>
      <c r="AQ480">
        <v>0</v>
      </c>
      <c r="AR480">
        <v>0</v>
      </c>
      <c r="AS480" s="1">
        <v>1.4388916790223501E-9</v>
      </c>
      <c r="AT480" s="1">
        <v>5.4982078853046597E-12</v>
      </c>
      <c r="AU480" s="1">
        <v>4.7936138758589199E-9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 s="1">
        <v>3.8097709279719099E-7</v>
      </c>
      <c r="BC480" s="1">
        <v>3.2420743365773598E-7</v>
      </c>
      <c r="BD480" s="1">
        <v>1.75907715903111E-9</v>
      </c>
      <c r="BE480" s="1">
        <v>3.1671944607175698E-11</v>
      </c>
      <c r="BF480" s="1">
        <v>1.27985981536048E-11</v>
      </c>
      <c r="BG480">
        <v>1.08866928196737E-6</v>
      </c>
      <c r="BH480">
        <v>1.0444421847768E-6</v>
      </c>
      <c r="BI480" s="1">
        <v>9.2746721766387303E-10</v>
      </c>
      <c r="BJ480" s="1">
        <v>6.0764007707667695E-11</v>
      </c>
      <c r="BL480" t="s">
        <v>238</v>
      </c>
    </row>
    <row r="481" spans="1:64">
      <c r="A481" t="s">
        <v>612</v>
      </c>
      <c r="B481" t="s">
        <v>613</v>
      </c>
      <c r="C481" t="s">
        <v>39</v>
      </c>
      <c r="D481" t="s">
        <v>612</v>
      </c>
      <c r="E481" t="s">
        <v>613</v>
      </c>
      <c r="F481" t="s">
        <v>37</v>
      </c>
      <c r="G481" t="s">
        <v>156</v>
      </c>
      <c r="H481">
        <v>0.04</v>
      </c>
      <c r="I481">
        <v>1.03467678499171E-4</v>
      </c>
      <c r="J481">
        <v>9.2919479689368504E-5</v>
      </c>
      <c r="K481" s="1">
        <v>1.2548599136813699E-7</v>
      </c>
      <c r="L481" s="1">
        <v>9.2236431131385406E-9</v>
      </c>
      <c r="M481" s="1">
        <v>2.4028124186731102E-8</v>
      </c>
      <c r="N481">
        <v>5.4781010096869998E-5</v>
      </c>
      <c r="O481">
        <v>4.8261634554262702E-5</v>
      </c>
      <c r="P481" s="1">
        <v>1.69361489584493E-8</v>
      </c>
      <c r="Q481">
        <v>0</v>
      </c>
      <c r="R481" s="1">
        <v>2.2031788658042099E-8</v>
      </c>
      <c r="S481">
        <v>1.34102655590818E-4</v>
      </c>
      <c r="T481" s="1">
        <v>3.5484432367265198E-7</v>
      </c>
      <c r="U481" s="1">
        <v>2.4314332712538998E-7</v>
      </c>
      <c r="V481">
        <v>0</v>
      </c>
      <c r="W481">
        <v>1.2213152572542699E-4</v>
      </c>
      <c r="X481" s="1">
        <v>8.5101646320091106E-15</v>
      </c>
      <c r="Y481" s="1">
        <v>2.1572619677550299E-8</v>
      </c>
      <c r="Z481">
        <v>0</v>
      </c>
      <c r="AA481">
        <v>0</v>
      </c>
      <c r="AB481">
        <v>2.5157478557487102E-6</v>
      </c>
      <c r="AC481">
        <v>1.7896038146105101E-6</v>
      </c>
      <c r="AD481">
        <v>4.9751205878352603E-6</v>
      </c>
      <c r="AE481">
        <v>1.3686861412041299E-5</v>
      </c>
      <c r="AF481">
        <v>3.1813676426634203E-5</v>
      </c>
      <c r="AG481">
        <v>0</v>
      </c>
      <c r="AH481">
        <v>0</v>
      </c>
      <c r="AI481">
        <v>1.4993576617096301E-6</v>
      </c>
      <c r="AJ481">
        <v>1.6036249014972401E-6</v>
      </c>
      <c r="AK481">
        <v>1.33449755644216E-5</v>
      </c>
      <c r="AL481">
        <v>3.1813676426634203E-5</v>
      </c>
      <c r="AM481" s="1">
        <v>3.22103693862728E-9</v>
      </c>
      <c r="AN481" s="1">
        <v>5.6423839126754702E-9</v>
      </c>
      <c r="AO481" s="1">
        <v>8.0727281071465608E-9</v>
      </c>
      <c r="AP481">
        <v>0</v>
      </c>
      <c r="AQ481">
        <v>0</v>
      </c>
      <c r="AR481">
        <v>0</v>
      </c>
      <c r="AS481" s="1">
        <v>3.3714406346812899E-9</v>
      </c>
      <c r="AT481" s="1">
        <v>6.5332866357295E-11</v>
      </c>
      <c r="AU481" s="1">
        <v>1.82238849371255E-8</v>
      </c>
      <c r="AV481" s="1">
        <v>3.7113021987802998E-10</v>
      </c>
      <c r="AW481">
        <v>0</v>
      </c>
      <c r="AX481">
        <v>2.7081538045935798E-6</v>
      </c>
      <c r="AY481">
        <v>2.39193083375208E-6</v>
      </c>
      <c r="AZ481" s="1">
        <v>9.7513856906481901E-9</v>
      </c>
      <c r="BA481" s="1">
        <v>9.3888927692996194E-11</v>
      </c>
      <c r="BB481">
        <v>2.7786936566183E-5</v>
      </c>
      <c r="BC481">
        <v>2.4802589833109001E-5</v>
      </c>
      <c r="BD481" s="1">
        <v>8.3235357092661105E-8</v>
      </c>
      <c r="BE481" s="1">
        <v>9.2236431131385406E-9</v>
      </c>
      <c r="BF481" s="1">
        <v>9.3368032109150804E-10</v>
      </c>
      <c r="BG481">
        <v>1.8191578031524601E-5</v>
      </c>
      <c r="BH481">
        <v>1.7463324468244501E-5</v>
      </c>
      <c r="BI481" s="1">
        <v>1.5563099626378899E-8</v>
      </c>
      <c r="BJ481" s="1">
        <v>9.6876627990447194E-10</v>
      </c>
      <c r="BK481" t="s">
        <v>614</v>
      </c>
      <c r="BL481" t="s">
        <v>471</v>
      </c>
    </row>
    <row r="482" spans="1:64">
      <c r="A482" t="s">
        <v>612</v>
      </c>
      <c r="B482" t="s">
        <v>613</v>
      </c>
      <c r="C482" t="s">
        <v>21</v>
      </c>
      <c r="D482" t="s">
        <v>615</v>
      </c>
      <c r="E482" t="s">
        <v>616</v>
      </c>
      <c r="F482" t="s">
        <v>31</v>
      </c>
      <c r="G482" t="s">
        <v>152</v>
      </c>
      <c r="H482">
        <v>0.04</v>
      </c>
      <c r="I482">
        <v>6.1167368131620394E-5</v>
      </c>
      <c r="J482">
        <v>5.4622781118761598E-5</v>
      </c>
      <c r="K482" s="1">
        <v>5.7115012662394597E-8</v>
      </c>
      <c r="L482" s="1">
        <v>1.03993604629629E-10</v>
      </c>
      <c r="M482" s="1">
        <v>1.7728028601444599E-8</v>
      </c>
      <c r="N482">
        <v>4.2019524790212797E-5</v>
      </c>
      <c r="O482">
        <v>3.7018867413781099E-5</v>
      </c>
      <c r="P482" s="1">
        <v>1.2990796076083201E-8</v>
      </c>
      <c r="Q482">
        <v>0</v>
      </c>
      <c r="R482" s="1">
        <v>1.6899383345657299E-8</v>
      </c>
      <c r="S482">
        <v>1.02862832413412E-4</v>
      </c>
      <c r="T482" s="1">
        <v>2.7218172554436399E-7</v>
      </c>
      <c r="U482" s="1">
        <v>1.86501983874589E-7</v>
      </c>
      <c r="V482">
        <v>0</v>
      </c>
      <c r="W482">
        <v>9.3680431664390496E-5</v>
      </c>
      <c r="X482" s="1">
        <v>6.5276830984160799E-15</v>
      </c>
      <c r="Y482" s="1">
        <v>1.6547179866302699E-8</v>
      </c>
      <c r="Z482">
        <v>0</v>
      </c>
      <c r="AA482">
        <v>0</v>
      </c>
      <c r="AB482">
        <v>1.9296929575345198E-6</v>
      </c>
      <c r="AC482">
        <v>1.3727074714342E-6</v>
      </c>
      <c r="AD482">
        <v>3.8161436327145397E-6</v>
      </c>
      <c r="AE482">
        <v>1.04984448330998E-5</v>
      </c>
      <c r="AF482">
        <v>2.4402535895429599E-5</v>
      </c>
      <c r="AG482">
        <v>0</v>
      </c>
      <c r="AH482">
        <v>0</v>
      </c>
      <c r="AI482">
        <v>1.1500754791522699E-6</v>
      </c>
      <c r="AJ482">
        <v>1.23005319148936E-6</v>
      </c>
      <c r="AK482">
        <v>1.02362028477098E-5</v>
      </c>
      <c r="AL482">
        <v>2.4402535895429599E-5</v>
      </c>
      <c r="AM482" s="1">
        <v>2.4706817426970599E-9</v>
      </c>
      <c r="AN482" s="1">
        <v>4.3279649330181197E-9</v>
      </c>
      <c r="AO482" s="1">
        <v>6.1921494003681001E-9</v>
      </c>
      <c r="AP482">
        <v>0</v>
      </c>
      <c r="AQ482">
        <v>0</v>
      </c>
      <c r="AR482">
        <v>0</v>
      </c>
      <c r="AS482" s="1">
        <v>2.58604821410212E-9</v>
      </c>
      <c r="AT482" s="1">
        <v>5.0113278171788799E-11</v>
      </c>
      <c r="AU482" s="1">
        <v>1.39785481051815E-8</v>
      </c>
      <c r="AV482" s="1">
        <v>2.8467374820189801E-10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5.1940761013176699E-6</v>
      </c>
      <c r="BC482">
        <v>4.2087500503611097E-6</v>
      </c>
      <c r="BD482" s="1">
        <v>3.2186611759259198E-8</v>
      </c>
      <c r="BE482" s="1">
        <v>1.03993604629629E-10</v>
      </c>
      <c r="BF482" s="1">
        <v>8.5557484269722202E-11</v>
      </c>
      <c r="BG482">
        <v>1.39537672400899E-5</v>
      </c>
      <c r="BH482">
        <v>1.33951636546194E-5</v>
      </c>
      <c r="BI482" s="1">
        <v>1.1937604827051999E-8</v>
      </c>
      <c r="BJ482" s="1">
        <v>7.4308777151763505E-10</v>
      </c>
      <c r="BL482" t="s">
        <v>318</v>
      </c>
    </row>
    <row r="483" spans="1:64">
      <c r="A483" t="s">
        <v>615</v>
      </c>
      <c r="B483" t="s">
        <v>616</v>
      </c>
      <c r="C483" t="s">
        <v>39</v>
      </c>
      <c r="D483" t="s">
        <v>615</v>
      </c>
      <c r="E483" t="s">
        <v>616</v>
      </c>
      <c r="F483" t="s">
        <v>31</v>
      </c>
      <c r="G483" t="s">
        <v>152</v>
      </c>
      <c r="H483">
        <v>0.03</v>
      </c>
      <c r="I483">
        <v>4.3433340024664101E-5</v>
      </c>
      <c r="J483">
        <v>3.8786200843543197E-5</v>
      </c>
      <c r="K483" s="1">
        <v>4.0555868942093397E-8</v>
      </c>
      <c r="L483" s="1">
        <v>7.3843124663299597E-11</v>
      </c>
      <c r="M483" s="1">
        <v>1.25882070413206E-8</v>
      </c>
      <c r="N483">
        <v>2.9836959863320598E-5</v>
      </c>
      <c r="O483">
        <v>2.6286124527230299E-5</v>
      </c>
      <c r="P483" s="1">
        <v>9.2244227665554595E-9</v>
      </c>
      <c r="Q483">
        <v>0</v>
      </c>
      <c r="R483" s="1">
        <v>1.19998078302087E-8</v>
      </c>
      <c r="S483">
        <v>7.3040193040481893E-5</v>
      </c>
      <c r="T483" s="1">
        <v>1.9326908767154999E-7</v>
      </c>
      <c r="U483" s="1">
        <v>1.32430155625937E-7</v>
      </c>
      <c r="V483">
        <v>0</v>
      </c>
      <c r="W483">
        <v>6.6520011673240398E-5</v>
      </c>
      <c r="X483" s="1">
        <v>4.6351361558777597E-15</v>
      </c>
      <c r="Y483" s="1">
        <v>1.1749717398922601E-8</v>
      </c>
      <c r="Z483">
        <v>0</v>
      </c>
      <c r="AA483">
        <v>0</v>
      </c>
      <c r="AB483">
        <v>1.37022423765965E-6</v>
      </c>
      <c r="AC483" s="1">
        <v>9.7472348708718397E-7</v>
      </c>
      <c r="AD483">
        <v>2.70974326745578E-6</v>
      </c>
      <c r="AE483">
        <v>7.4546696726434097E-6</v>
      </c>
      <c r="AF483">
        <v>1.7327599198474599E-5</v>
      </c>
      <c r="AG483">
        <v>0</v>
      </c>
      <c r="AH483">
        <v>0</v>
      </c>
      <c r="AI483" s="1">
        <v>8.1663836234645498E-7</v>
      </c>
      <c r="AJ483" s="1">
        <v>8.7342843326885799E-7</v>
      </c>
      <c r="AK483">
        <v>7.2684585331403798E-6</v>
      </c>
      <c r="AL483">
        <v>1.7327599198474599E-5</v>
      </c>
      <c r="AM483" s="1">
        <v>1.75436615144828E-9</v>
      </c>
      <c r="AN483" s="1">
        <v>3.0731741170570901E-9</v>
      </c>
      <c r="AO483" s="1">
        <v>4.3968824980500799E-9</v>
      </c>
      <c r="AP483">
        <v>0</v>
      </c>
      <c r="AQ483">
        <v>0</v>
      </c>
      <c r="AR483">
        <v>0</v>
      </c>
      <c r="AS483" s="1">
        <v>1.8362848498169901E-9</v>
      </c>
      <c r="AT483" s="1">
        <v>3.55841213553979E-11</v>
      </c>
      <c r="AU483" s="1">
        <v>9.9257995144900599E-9</v>
      </c>
      <c r="AV483" s="1">
        <v>2.0213934454631099E-10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3.6881768876678298E-6</v>
      </c>
      <c r="BC483">
        <v>2.9885227630328199E-6</v>
      </c>
      <c r="BD483" s="1">
        <v>2.2854866826599299E-8</v>
      </c>
      <c r="BE483" s="1">
        <v>7.3843124663299597E-11</v>
      </c>
      <c r="BF483" s="1">
        <v>6.0752120279974703E-11</v>
      </c>
      <c r="BG483">
        <v>9.9082032736756195E-6</v>
      </c>
      <c r="BH483">
        <v>9.5115535532801308E-6</v>
      </c>
      <c r="BI483" s="1">
        <v>8.4765793489386705E-9</v>
      </c>
      <c r="BJ483" s="1">
        <v>5.2764709083193204E-10</v>
      </c>
      <c r="BL483" t="s">
        <v>318</v>
      </c>
    </row>
    <row r="484" spans="1:64">
      <c r="A484" t="s">
        <v>615</v>
      </c>
      <c r="B484" t="s">
        <v>616</v>
      </c>
      <c r="C484" t="s">
        <v>21</v>
      </c>
      <c r="D484" t="s">
        <v>615</v>
      </c>
      <c r="E484" t="s">
        <v>616</v>
      </c>
      <c r="F484" t="s">
        <v>31</v>
      </c>
      <c r="G484" t="s">
        <v>152</v>
      </c>
      <c r="H484">
        <v>0.03</v>
      </c>
      <c r="I484">
        <v>4.3433340024664101E-5</v>
      </c>
      <c r="J484">
        <v>3.8786200843543197E-5</v>
      </c>
      <c r="K484" s="1">
        <v>4.0555868942093397E-8</v>
      </c>
      <c r="L484" s="1">
        <v>7.3843124663299597E-11</v>
      </c>
      <c r="M484" s="1">
        <v>1.25882070413206E-8</v>
      </c>
      <c r="N484">
        <v>2.9836959863320598E-5</v>
      </c>
      <c r="O484">
        <v>2.6286124527230299E-5</v>
      </c>
      <c r="P484" s="1">
        <v>9.2244227665554595E-9</v>
      </c>
      <c r="Q484">
        <v>0</v>
      </c>
      <c r="R484" s="1">
        <v>1.19998078302087E-8</v>
      </c>
      <c r="S484">
        <v>7.3040193040481893E-5</v>
      </c>
      <c r="T484" s="1">
        <v>1.9326908767154999E-7</v>
      </c>
      <c r="U484" s="1">
        <v>1.32430155625937E-7</v>
      </c>
      <c r="V484">
        <v>0</v>
      </c>
      <c r="W484">
        <v>6.6520011673240398E-5</v>
      </c>
      <c r="X484" s="1">
        <v>4.6351361558777597E-15</v>
      </c>
      <c r="Y484" s="1">
        <v>1.1749717398922601E-8</v>
      </c>
      <c r="Z484">
        <v>0</v>
      </c>
      <c r="AA484">
        <v>0</v>
      </c>
      <c r="AB484">
        <v>1.37022423765965E-6</v>
      </c>
      <c r="AC484" s="1">
        <v>9.7472348708718397E-7</v>
      </c>
      <c r="AD484">
        <v>2.70974326745578E-6</v>
      </c>
      <c r="AE484">
        <v>7.4546696726434097E-6</v>
      </c>
      <c r="AF484">
        <v>1.7327599198474599E-5</v>
      </c>
      <c r="AG484">
        <v>0</v>
      </c>
      <c r="AH484">
        <v>0</v>
      </c>
      <c r="AI484" s="1">
        <v>8.1663836234645498E-7</v>
      </c>
      <c r="AJ484" s="1">
        <v>8.7342843326885799E-7</v>
      </c>
      <c r="AK484">
        <v>7.2684585331403798E-6</v>
      </c>
      <c r="AL484">
        <v>1.7327599198474599E-5</v>
      </c>
      <c r="AM484" s="1">
        <v>1.75436615144828E-9</v>
      </c>
      <c r="AN484" s="1">
        <v>3.0731741170570901E-9</v>
      </c>
      <c r="AO484" s="1">
        <v>4.3968824980500799E-9</v>
      </c>
      <c r="AP484">
        <v>0</v>
      </c>
      <c r="AQ484">
        <v>0</v>
      </c>
      <c r="AR484">
        <v>0</v>
      </c>
      <c r="AS484" s="1">
        <v>1.8362848498169901E-9</v>
      </c>
      <c r="AT484" s="1">
        <v>3.55841213553979E-11</v>
      </c>
      <c r="AU484" s="1">
        <v>9.9257995144900599E-9</v>
      </c>
      <c r="AV484" s="1">
        <v>2.0213934454631099E-10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3.6881768876678298E-6</v>
      </c>
      <c r="BC484">
        <v>2.9885227630328199E-6</v>
      </c>
      <c r="BD484" s="1">
        <v>2.2854866826599299E-8</v>
      </c>
      <c r="BE484" s="1">
        <v>7.3843124663299597E-11</v>
      </c>
      <c r="BF484" s="1">
        <v>6.0752120279974703E-11</v>
      </c>
      <c r="BG484">
        <v>9.9082032736756195E-6</v>
      </c>
      <c r="BH484">
        <v>9.5115535532801308E-6</v>
      </c>
      <c r="BI484" s="1">
        <v>8.4765793489386705E-9</v>
      </c>
      <c r="BJ484" s="1">
        <v>5.2764709083193204E-10</v>
      </c>
      <c r="BL484" t="s">
        <v>318</v>
      </c>
    </row>
    <row r="485" spans="1:64">
      <c r="A485" t="s">
        <v>401</v>
      </c>
      <c r="B485" t="s">
        <v>402</v>
      </c>
      <c r="C485" t="s">
        <v>39</v>
      </c>
      <c r="D485" t="s">
        <v>401</v>
      </c>
      <c r="E485" t="s">
        <v>402</v>
      </c>
      <c r="F485" t="s">
        <v>27</v>
      </c>
      <c r="G485" t="s">
        <v>88</v>
      </c>
      <c r="H485">
        <v>2.57</v>
      </c>
      <c r="I485">
        <v>1.75401667363272E-2</v>
      </c>
      <c r="J485">
        <v>1.7457740778000299E-2</v>
      </c>
      <c r="K485">
        <v>2.3402920182985498E-6</v>
      </c>
      <c r="L485" s="1">
        <v>4.7378561162600302E-8</v>
      </c>
      <c r="M485" s="1">
        <v>4.17803480959301E-8</v>
      </c>
      <c r="N485">
        <v>1.6578687002781999E-2</v>
      </c>
      <c r="O485">
        <v>1.6578687002781999E-2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4.6568442767952901E-4</v>
      </c>
      <c r="AA485">
        <v>0</v>
      </c>
      <c r="AB485">
        <v>0</v>
      </c>
      <c r="AC485">
        <v>0</v>
      </c>
      <c r="AD485">
        <v>0</v>
      </c>
      <c r="AE485">
        <v>1.6578687002781999E-2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1.6578687002781999E-2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2.7222777090526898E-4</v>
      </c>
      <c r="BC485">
        <v>2.17224652310964E-4</v>
      </c>
      <c r="BD485">
        <v>1.7506826733146001E-6</v>
      </c>
      <c r="BE485" s="1">
        <v>4.7378561162600302E-8</v>
      </c>
      <c r="BF485" s="1">
        <v>5.69067317999919E-9</v>
      </c>
      <c r="BG485">
        <v>6.8925196263987395E-4</v>
      </c>
      <c r="BH485">
        <v>6.61829122907303E-4</v>
      </c>
      <c r="BI485" s="1">
        <v>5.8960934498394804E-7</v>
      </c>
      <c r="BJ485" s="1">
        <v>3.6089674915930901E-8</v>
      </c>
      <c r="BL485" t="s">
        <v>403</v>
      </c>
    </row>
    <row r="486" spans="1:64">
      <c r="A486" t="s">
        <v>401</v>
      </c>
      <c r="B486" t="s">
        <v>402</v>
      </c>
      <c r="C486" t="s">
        <v>21</v>
      </c>
      <c r="D486" t="s">
        <v>401</v>
      </c>
      <c r="E486" t="s">
        <v>402</v>
      </c>
      <c r="F486" t="s">
        <v>27</v>
      </c>
      <c r="G486" t="s">
        <v>88</v>
      </c>
      <c r="H486">
        <v>2.57</v>
      </c>
      <c r="I486">
        <v>1.75401667363272E-2</v>
      </c>
      <c r="J486">
        <v>1.7457740778000299E-2</v>
      </c>
      <c r="K486">
        <v>2.3402920182985498E-6</v>
      </c>
      <c r="L486" s="1">
        <v>4.7378561162600302E-8</v>
      </c>
      <c r="M486" s="1">
        <v>4.17803480959301E-8</v>
      </c>
      <c r="N486">
        <v>1.6578687002781999E-2</v>
      </c>
      <c r="O486">
        <v>1.6578687002781999E-2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4.6568442767952901E-4</v>
      </c>
      <c r="AA486">
        <v>0</v>
      </c>
      <c r="AB486">
        <v>0</v>
      </c>
      <c r="AC486">
        <v>0</v>
      </c>
      <c r="AD486">
        <v>0</v>
      </c>
      <c r="AE486">
        <v>1.6578687002781999E-2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1.6578687002781999E-2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2.7222777090526898E-4</v>
      </c>
      <c r="BC486">
        <v>2.17224652310964E-4</v>
      </c>
      <c r="BD486">
        <v>1.7506826733146001E-6</v>
      </c>
      <c r="BE486" s="1">
        <v>4.7378561162600302E-8</v>
      </c>
      <c r="BF486" s="1">
        <v>5.69067317999919E-9</v>
      </c>
      <c r="BG486">
        <v>6.8925196263987395E-4</v>
      </c>
      <c r="BH486">
        <v>6.61829122907303E-4</v>
      </c>
      <c r="BI486" s="1">
        <v>5.8960934498394804E-7</v>
      </c>
      <c r="BJ486" s="1">
        <v>3.6089674915930901E-8</v>
      </c>
      <c r="BL486" t="s">
        <v>403</v>
      </c>
    </row>
    <row r="487" spans="1:64">
      <c r="A487" t="s">
        <v>617</v>
      </c>
      <c r="B487" t="s">
        <v>618</v>
      </c>
      <c r="C487" t="s">
        <v>39</v>
      </c>
      <c r="D487" t="s">
        <v>617</v>
      </c>
      <c r="E487" t="s">
        <v>618</v>
      </c>
      <c r="F487" t="s">
        <v>47</v>
      </c>
      <c r="G487" t="s">
        <v>69</v>
      </c>
      <c r="H487">
        <v>0.52</v>
      </c>
      <c r="I487">
        <v>4.5439355324417501E-4</v>
      </c>
      <c r="J487">
        <v>3.9095813954406999E-4</v>
      </c>
      <c r="K487" s="1">
        <v>3.7933400329704298E-7</v>
      </c>
      <c r="L487" s="1">
        <v>1.1151961535353499E-9</v>
      </c>
      <c r="M487" s="1">
        <v>1.90846703683908E-7</v>
      </c>
      <c r="N487">
        <v>3.6340742846071298E-4</v>
      </c>
      <c r="O487">
        <v>3.1001922682977401E-4</v>
      </c>
      <c r="P487" s="1">
        <v>7.2938270488447294E-8</v>
      </c>
      <c r="Q487">
        <v>0</v>
      </c>
      <c r="R487" s="1">
        <v>1.8759941820653299E-7</v>
      </c>
      <c r="S487">
        <v>4.9423559832734003E-4</v>
      </c>
      <c r="T487">
        <v>6.4580174070883997E-6</v>
      </c>
      <c r="U487">
        <v>1.2191834640792701E-6</v>
      </c>
      <c r="V487">
        <v>4.7189497154773504E-6</v>
      </c>
      <c r="W487">
        <v>2.0602785701279901E-4</v>
      </c>
      <c r="X487" s="1">
        <v>4.8578714177099904E-15</v>
      </c>
      <c r="Y487" s="1">
        <v>3.9261260248490898E-7</v>
      </c>
      <c r="Z487">
        <v>0</v>
      </c>
      <c r="AA487">
        <v>0</v>
      </c>
      <c r="AB487">
        <v>4.5785552594208398E-5</v>
      </c>
      <c r="AC487">
        <v>1.5673774054089201E-6</v>
      </c>
      <c r="AD487">
        <v>3.4308445936949697E-5</v>
      </c>
      <c r="AE487">
        <v>1.9264073370312102E-5</v>
      </c>
      <c r="AF487">
        <v>2.6248197915383398E-4</v>
      </c>
      <c r="AG487">
        <v>0</v>
      </c>
      <c r="AH487">
        <v>0</v>
      </c>
      <c r="AI487">
        <v>2.7287678660191001E-5</v>
      </c>
      <c r="AJ487">
        <v>1.4044926686217001E-6</v>
      </c>
      <c r="AK487">
        <v>1.88450763471271E-5</v>
      </c>
      <c r="AL487">
        <v>2.6248197915383398E-4</v>
      </c>
      <c r="AM487" s="1">
        <v>5.8621517185996599E-8</v>
      </c>
      <c r="AN487" s="1">
        <v>4.9417334636689403E-9</v>
      </c>
      <c r="AO487" s="1">
        <v>9.3750198387816807E-9</v>
      </c>
      <c r="AP487">
        <v>0</v>
      </c>
      <c r="AQ487">
        <v>0</v>
      </c>
      <c r="AR487">
        <v>0</v>
      </c>
      <c r="AS487" s="1">
        <v>6.1358801179028003E-8</v>
      </c>
      <c r="AT487" s="1">
        <v>5.72200716845878E-11</v>
      </c>
      <c r="AU487" s="1">
        <v>1.25671963139009E-7</v>
      </c>
      <c r="AV487" s="1">
        <v>5.1143381681061595E-10</v>
      </c>
      <c r="AW487">
        <v>0</v>
      </c>
      <c r="AX487">
        <v>2.1717909788231499E-5</v>
      </c>
      <c r="AY487">
        <v>2.07795006481038E-5</v>
      </c>
      <c r="AZ487" s="1">
        <v>1.7728225343995701E-8</v>
      </c>
      <c r="BA487" s="1">
        <v>1.5022271973499601E-9</v>
      </c>
      <c r="BB487">
        <v>5.5716181390566799E-5</v>
      </c>
      <c r="BC487">
        <v>4.7156242989393899E-5</v>
      </c>
      <c r="BD487" s="1">
        <v>2.7701647515151498E-7</v>
      </c>
      <c r="BE487" s="1">
        <v>1.1151961535353499E-9</v>
      </c>
      <c r="BF487" s="1">
        <v>1.00636317037454E-9</v>
      </c>
      <c r="BG487">
        <v>1.3552033604663199E-5</v>
      </c>
      <c r="BH487">
        <v>1.30031690767985E-5</v>
      </c>
      <c r="BI487" s="1">
        <v>1.1651032313085E-8</v>
      </c>
      <c r="BJ487" s="1">
        <v>7.3869510965106397E-10</v>
      </c>
      <c r="BK487" t="s">
        <v>619</v>
      </c>
      <c r="BL487" t="s">
        <v>242</v>
      </c>
    </row>
    <row r="488" spans="1:64">
      <c r="A488" t="s">
        <v>617</v>
      </c>
      <c r="B488" t="s">
        <v>618</v>
      </c>
      <c r="C488" t="s">
        <v>21</v>
      </c>
      <c r="D488" t="s">
        <v>620</v>
      </c>
      <c r="E488" t="s">
        <v>621</v>
      </c>
      <c r="F488" t="s">
        <v>37</v>
      </c>
      <c r="G488" t="s">
        <v>70</v>
      </c>
      <c r="H488">
        <v>0.03</v>
      </c>
      <c r="I488">
        <v>2.7775730650802399E-4</v>
      </c>
      <c r="J488">
        <v>2.37997401083902E-4</v>
      </c>
      <c r="K488" s="1">
        <v>7.5028398879991598E-8</v>
      </c>
      <c r="L488" s="1">
        <v>2.4034150555516398E-10</v>
      </c>
      <c r="M488" s="1">
        <v>1.37426996032413E-7</v>
      </c>
      <c r="N488">
        <v>2.6498458325260302E-4</v>
      </c>
      <c r="O488">
        <v>2.2605568623004299E-4</v>
      </c>
      <c r="P488" s="1">
        <v>5.3184155564492801E-8</v>
      </c>
      <c r="Q488">
        <v>0</v>
      </c>
      <c r="R488" s="1">
        <v>1.3679124244226301E-7</v>
      </c>
      <c r="S488">
        <v>3.60380123780352E-4</v>
      </c>
      <c r="T488">
        <v>4.7089710260019497E-6</v>
      </c>
      <c r="U488" s="1">
        <v>8.8898794255780399E-7</v>
      </c>
      <c r="V488">
        <v>3.4409008342022302E-6</v>
      </c>
      <c r="W488">
        <v>1.5022864573849899E-4</v>
      </c>
      <c r="X488" s="1">
        <v>3.54219790874686E-15</v>
      </c>
      <c r="Y488" s="1">
        <v>2.86280022645246E-7</v>
      </c>
      <c r="Z488">
        <v>0</v>
      </c>
      <c r="AA488">
        <v>0</v>
      </c>
      <c r="AB488">
        <v>3.3385298766610199E-5</v>
      </c>
      <c r="AC488">
        <v>1.1428793581106699E-6</v>
      </c>
      <c r="AD488">
        <v>2.5016575162359101E-5</v>
      </c>
      <c r="AE488">
        <v>1.40467201658525E-5</v>
      </c>
      <c r="AF488">
        <v>1.9139310979967E-4</v>
      </c>
      <c r="AG488">
        <v>0</v>
      </c>
      <c r="AH488">
        <v>0</v>
      </c>
      <c r="AI488">
        <v>1.9897265689722599E-5</v>
      </c>
      <c r="AJ488">
        <v>1.02410923753665E-6</v>
      </c>
      <c r="AK488">
        <v>1.3741201503113501E-5</v>
      </c>
      <c r="AL488">
        <v>1.9139310979967E-4</v>
      </c>
      <c r="AM488" s="1">
        <v>4.2744856281455797E-8</v>
      </c>
      <c r="AN488" s="1">
        <v>3.6033473172585998E-9</v>
      </c>
      <c r="AO488" s="1">
        <v>6.8359519657783101E-9</v>
      </c>
      <c r="AP488">
        <v>0</v>
      </c>
      <c r="AQ488">
        <v>0</v>
      </c>
      <c r="AR488">
        <v>0</v>
      </c>
      <c r="AS488" s="1">
        <v>4.4740792526374599E-8</v>
      </c>
      <c r="AT488" s="1">
        <v>4.1722968936678601E-11</v>
      </c>
      <c r="AU488" s="1">
        <v>9.1635806455528097E-8</v>
      </c>
      <c r="AV488" s="1">
        <v>3.7292049142440698E-10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2.89103208535422E-6</v>
      </c>
      <c r="BC488">
        <v>2.46023740202622E-6</v>
      </c>
      <c r="BD488" s="1">
        <v>1.3348698920540901E-8</v>
      </c>
      <c r="BE488" s="1">
        <v>2.4034150555516398E-10</v>
      </c>
      <c r="BF488" s="1">
        <v>9.7121739362224405E-11</v>
      </c>
      <c r="BG488">
        <v>9.8816911700669594E-6</v>
      </c>
      <c r="BH488">
        <v>9.4814774518322999E-6</v>
      </c>
      <c r="BI488" s="1">
        <v>8.4955443949578403E-9</v>
      </c>
      <c r="BJ488" s="1">
        <v>5.3863185078723399E-10</v>
      </c>
      <c r="BL488" t="s">
        <v>238</v>
      </c>
    </row>
    <row r="489" spans="1:64">
      <c r="A489" t="s">
        <v>617</v>
      </c>
      <c r="B489" t="s">
        <v>618</v>
      </c>
      <c r="C489" t="s">
        <v>21</v>
      </c>
      <c r="D489" t="s">
        <v>255</v>
      </c>
      <c r="E489" t="s">
        <v>149</v>
      </c>
      <c r="F489" t="s">
        <v>25</v>
      </c>
      <c r="G489" t="s">
        <v>149</v>
      </c>
      <c r="H489">
        <v>0.49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</row>
    <row r="490" spans="1:64">
      <c r="A490" t="s">
        <v>622</v>
      </c>
      <c r="B490" t="s">
        <v>623</v>
      </c>
      <c r="C490" t="s">
        <v>39</v>
      </c>
      <c r="D490" t="s">
        <v>622</v>
      </c>
      <c r="E490" t="s">
        <v>623</v>
      </c>
      <c r="F490" t="s">
        <v>47</v>
      </c>
      <c r="G490" t="s">
        <v>142</v>
      </c>
      <c r="H490">
        <v>41.64</v>
      </c>
      <c r="I490">
        <v>1.5847473990303399E-2</v>
      </c>
      <c r="J490">
        <v>1.39184537656256E-2</v>
      </c>
      <c r="K490">
        <v>3.0152942816457601E-5</v>
      </c>
      <c r="L490" s="1">
        <v>6.4837282622895606E-8</v>
      </c>
      <c r="M490">
        <v>3.7681755388882298E-6</v>
      </c>
      <c r="N490">
        <v>3.0139982427795299E-3</v>
      </c>
      <c r="O490">
        <v>1.9816543230244798E-3</v>
      </c>
      <c r="P490">
        <v>5.2510716393801202E-6</v>
      </c>
      <c r="Q490">
        <v>0</v>
      </c>
      <c r="R490">
        <v>3.2082856589799198E-6</v>
      </c>
      <c r="S490">
        <v>5.9086089388138497E-3</v>
      </c>
      <c r="T490">
        <v>5.5196901215232003E-5</v>
      </c>
      <c r="U490">
        <v>1.1763486587459199E-5</v>
      </c>
      <c r="V490">
        <v>2.3463255717505699E-3</v>
      </c>
      <c r="W490">
        <v>1.59169604152342E-3</v>
      </c>
      <c r="X490" s="1">
        <v>6.9331764984524995E-14</v>
      </c>
      <c r="Y490">
        <v>3.3556736795767001E-6</v>
      </c>
      <c r="Z490">
        <v>0</v>
      </c>
      <c r="AA490">
        <v>0</v>
      </c>
      <c r="AB490">
        <v>3.33793776422901E-4</v>
      </c>
      <c r="AC490">
        <v>9.65268914416823E-4</v>
      </c>
      <c r="AD490">
        <v>7.3572528816093804E-4</v>
      </c>
      <c r="AE490">
        <v>9.5373958179003195E-4</v>
      </c>
      <c r="AF490">
        <v>2.54706819888392E-5</v>
      </c>
      <c r="AG490">
        <v>0</v>
      </c>
      <c r="AH490">
        <v>0</v>
      </c>
      <c r="AI490">
        <v>2.0244573316718201E-4</v>
      </c>
      <c r="AJ490">
        <v>8.6495639714364203E-4</v>
      </c>
      <c r="AK490">
        <v>8.8878151072482501E-4</v>
      </c>
      <c r="AL490">
        <v>2.54706819888392E-5</v>
      </c>
      <c r="AM490" s="1">
        <v>3.5591290673994498E-7</v>
      </c>
      <c r="AN490">
        <v>3.04336510106096E-6</v>
      </c>
      <c r="AO490">
        <v>1.8517936315792101E-6</v>
      </c>
      <c r="AP490">
        <v>0</v>
      </c>
      <c r="AQ490">
        <v>0</v>
      </c>
      <c r="AR490">
        <v>0</v>
      </c>
      <c r="AS490" s="1">
        <v>4.4227779719732201E-7</v>
      </c>
      <c r="AT490" s="1">
        <v>3.5238964328074301E-8</v>
      </c>
      <c r="AU490">
        <v>2.6949644254979398E-6</v>
      </c>
      <c r="AV490" s="1">
        <v>3.5804471956583797E-8</v>
      </c>
      <c r="AW490">
        <v>0</v>
      </c>
      <c r="AX490">
        <v>3.3284704681220401E-4</v>
      </c>
      <c r="AY490">
        <v>3.0364210661753502E-4</v>
      </c>
      <c r="AZ490" s="1">
        <v>8.7761396813649102E-7</v>
      </c>
      <c r="BA490" s="1">
        <v>1.11796481472615E-8</v>
      </c>
      <c r="BB490">
        <v>3.2393277075396299E-3</v>
      </c>
      <c r="BC490">
        <v>2.7416545909386002E-3</v>
      </c>
      <c r="BD490">
        <v>1.6105682783838301E-5</v>
      </c>
      <c r="BE490" s="1">
        <v>6.4837282622895606E-8</v>
      </c>
      <c r="BF490" s="1">
        <v>5.8509754622085898E-8</v>
      </c>
      <c r="BG490">
        <v>9.2613009931720308E-3</v>
      </c>
      <c r="BH490">
        <v>8.8915027450450299E-3</v>
      </c>
      <c r="BI490">
        <v>7.9185744251025898E-6</v>
      </c>
      <c r="BJ490" s="1">
        <v>4.9020047713896498E-7</v>
      </c>
      <c r="BK490" t="s">
        <v>624</v>
      </c>
      <c r="BL490" t="s">
        <v>242</v>
      </c>
    </row>
    <row r="491" spans="1:64">
      <c r="A491" t="s">
        <v>622</v>
      </c>
      <c r="B491" t="s">
        <v>623</v>
      </c>
      <c r="C491" t="s">
        <v>21</v>
      </c>
      <c r="D491" t="s">
        <v>625</v>
      </c>
      <c r="E491" t="s">
        <v>626</v>
      </c>
      <c r="F491" t="s">
        <v>30</v>
      </c>
      <c r="G491" t="s">
        <v>90</v>
      </c>
      <c r="H491">
        <v>0.08</v>
      </c>
      <c r="I491">
        <v>2.6231649225734001E-5</v>
      </c>
      <c r="J491">
        <v>2.4403629622852698E-5</v>
      </c>
      <c r="K491" s="1">
        <v>4.9453843131603198E-8</v>
      </c>
      <c r="L491" s="1">
        <v>5.9699470628115397E-10</v>
      </c>
      <c r="M491" s="1">
        <v>1.2387407343953399E-9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7.1811601856230002E-6</v>
      </c>
      <c r="BC491">
        <v>6.1110905576292203E-6</v>
      </c>
      <c r="BD491" s="1">
        <v>3.3157413127192002E-8</v>
      </c>
      <c r="BE491" s="1">
        <v>5.9699470628115397E-10</v>
      </c>
      <c r="BF491" s="1">
        <v>2.4124490745006898E-10</v>
      </c>
      <c r="BG491">
        <v>1.9050489040111001E-5</v>
      </c>
      <c r="BH491">
        <v>1.82925390652235E-5</v>
      </c>
      <c r="BI491" s="1">
        <v>1.62964300044111E-8</v>
      </c>
      <c r="BJ491" s="1">
        <v>9.9749582694527096E-10</v>
      </c>
      <c r="BL491" t="s">
        <v>238</v>
      </c>
    </row>
    <row r="492" spans="1:64">
      <c r="A492" t="s">
        <v>622</v>
      </c>
      <c r="B492" t="s">
        <v>623</v>
      </c>
      <c r="C492" t="s">
        <v>21</v>
      </c>
      <c r="D492" t="s">
        <v>627</v>
      </c>
      <c r="E492" t="s">
        <v>628</v>
      </c>
      <c r="F492" t="s">
        <v>30</v>
      </c>
      <c r="G492" t="s">
        <v>90</v>
      </c>
      <c r="H492">
        <v>0.04</v>
      </c>
      <c r="I492">
        <v>1.3115824612867001E-5</v>
      </c>
      <c r="J492">
        <v>1.22018148114263E-5</v>
      </c>
      <c r="K492" s="1">
        <v>2.4726921565801599E-8</v>
      </c>
      <c r="L492" s="1">
        <v>2.9849735314057699E-10</v>
      </c>
      <c r="M492" s="1">
        <v>6.1937036719766997E-10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3.5905800928115001E-6</v>
      </c>
      <c r="BC492">
        <v>3.0555452788146102E-6</v>
      </c>
      <c r="BD492" s="1">
        <v>1.6578706563596001E-8</v>
      </c>
      <c r="BE492" s="1">
        <v>2.9849735314057699E-10</v>
      </c>
      <c r="BF492" s="1">
        <v>1.20622453725034E-10</v>
      </c>
      <c r="BG492">
        <v>9.5252445200555107E-6</v>
      </c>
      <c r="BH492">
        <v>9.1462695326117501E-6</v>
      </c>
      <c r="BI492" s="1">
        <v>8.1482150022055897E-9</v>
      </c>
      <c r="BJ492" s="1">
        <v>4.9874791347263496E-10</v>
      </c>
      <c r="BL492" t="s">
        <v>238</v>
      </c>
    </row>
    <row r="493" spans="1:64">
      <c r="A493" t="s">
        <v>622</v>
      </c>
      <c r="B493" t="s">
        <v>623</v>
      </c>
      <c r="C493" t="s">
        <v>21</v>
      </c>
      <c r="D493" t="s">
        <v>506</v>
      </c>
      <c r="E493" t="s">
        <v>507</v>
      </c>
      <c r="F493" t="s">
        <v>25</v>
      </c>
      <c r="G493" t="s">
        <v>56</v>
      </c>
      <c r="H493">
        <v>37.06</v>
      </c>
      <c r="I493">
        <v>1.07969900061447E-2</v>
      </c>
      <c r="J493">
        <v>1.0055471947449801E-2</v>
      </c>
      <c r="K493">
        <v>2.0515304965712002E-5</v>
      </c>
      <c r="L493" s="1">
        <v>5.4843004530271899E-8</v>
      </c>
      <c r="M493" s="1">
        <v>4.71359742103928E-7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2.7400047773886399E-3</v>
      </c>
      <c r="BC493">
        <v>2.3190449856729601E-3</v>
      </c>
      <c r="BD493">
        <v>1.3623088416806399E-5</v>
      </c>
      <c r="BE493" s="1">
        <v>5.4843004530271899E-8</v>
      </c>
      <c r="BF493" s="1">
        <v>4.9490827005619101E-8</v>
      </c>
      <c r="BG493">
        <v>8.0569852287560705E-3</v>
      </c>
      <c r="BH493">
        <v>7.7364269617768398E-3</v>
      </c>
      <c r="BI493">
        <v>6.8922165489056097E-6</v>
      </c>
      <c r="BJ493" s="1">
        <v>4.2186891509830901E-7</v>
      </c>
      <c r="BL493" t="s">
        <v>242</v>
      </c>
    </row>
    <row r="494" spans="1:64">
      <c r="A494" t="s">
        <v>622</v>
      </c>
      <c r="B494" t="s">
        <v>623</v>
      </c>
      <c r="C494" t="s">
        <v>21</v>
      </c>
      <c r="D494" t="s">
        <v>459</v>
      </c>
      <c r="E494" t="s">
        <v>460</v>
      </c>
      <c r="F494" t="s">
        <v>31</v>
      </c>
      <c r="G494" t="s">
        <v>152</v>
      </c>
      <c r="H494">
        <v>0.04</v>
      </c>
      <c r="I494">
        <v>9.4685977915575997E-5</v>
      </c>
      <c r="J494">
        <v>6.3678038605232396E-5</v>
      </c>
      <c r="K494" s="1">
        <v>1.1035632607625E-7</v>
      </c>
      <c r="L494" s="1">
        <v>1.0638877919915799E-10</v>
      </c>
      <c r="M494" s="1">
        <v>1.0152545163455201E-7</v>
      </c>
      <c r="N494">
        <v>7.8931943876769204E-5</v>
      </c>
      <c r="O494">
        <v>4.9358092279765403E-5</v>
      </c>
      <c r="P494" s="1">
        <v>6.8371648993503306E-8</v>
      </c>
      <c r="Q494">
        <v>0</v>
      </c>
      <c r="R494" s="1">
        <v>1.00865847827829E-7</v>
      </c>
      <c r="S494">
        <v>1.8094406192921799E-4</v>
      </c>
      <c r="T494">
        <v>3.63726150488315E-6</v>
      </c>
      <c r="U494">
        <v>0</v>
      </c>
      <c r="V494">
        <v>8.7480052014381405E-5</v>
      </c>
      <c r="W494">
        <v>1.5473844336346199E-4</v>
      </c>
      <c r="X494" s="1">
        <v>1.7715655233270301E-15</v>
      </c>
      <c r="Y494" s="1">
        <v>2.2112586810046699E-7</v>
      </c>
      <c r="Z494">
        <v>0</v>
      </c>
      <c r="AA494">
        <v>0</v>
      </c>
      <c r="AB494">
        <v>2.5524426129704699E-5</v>
      </c>
      <c r="AC494">
        <v>1.4043235889703699E-6</v>
      </c>
      <c r="AD494">
        <v>1.7957020715079501E-5</v>
      </c>
      <c r="AE494">
        <v>3.3379814550472598E-5</v>
      </c>
      <c r="AF494" s="1">
        <v>6.6635889254194105E-7</v>
      </c>
      <c r="AG494">
        <v>0</v>
      </c>
      <c r="AH494">
        <v>0</v>
      </c>
      <c r="AI494">
        <v>1.52282946461126E-5</v>
      </c>
      <c r="AJ494">
        <v>1.25838370406189E-6</v>
      </c>
      <c r="AK494">
        <v>3.2205055037048901E-5</v>
      </c>
      <c r="AL494" s="1">
        <v>6.6635889254194105E-7</v>
      </c>
      <c r="AM494" s="1">
        <v>3.2353860698407803E-8</v>
      </c>
      <c r="AN494" s="1">
        <v>4.4276463661437E-9</v>
      </c>
      <c r="AO494" s="1">
        <v>3.1590141928951802E-8</v>
      </c>
      <c r="AP494">
        <v>0</v>
      </c>
      <c r="AQ494">
        <v>0</v>
      </c>
      <c r="AR494">
        <v>0</v>
      </c>
      <c r="AS494" s="1">
        <v>3.4183100493698197E-8</v>
      </c>
      <c r="AT494" s="1">
        <v>5.1267484239558701E-11</v>
      </c>
      <c r="AU494" s="1">
        <v>6.5776632655968806E-8</v>
      </c>
      <c r="AV494" s="1">
        <v>8.5484719392284904E-10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5.3137057557986304E-6</v>
      </c>
      <c r="BC494">
        <v>4.3056857333392002E-6</v>
      </c>
      <c r="BD494" s="1">
        <v>3.2927931903316503E-8</v>
      </c>
      <c r="BE494" s="1">
        <v>1.0638877919915799E-10</v>
      </c>
      <c r="BF494" s="1">
        <v>8.7528039202263696E-11</v>
      </c>
      <c r="BG494">
        <v>1.0440328283008099E-5</v>
      </c>
      <c r="BH494">
        <v>1.00142605921278E-5</v>
      </c>
      <c r="BI494" s="1">
        <v>9.0567451794308102E-9</v>
      </c>
      <c r="BJ494" s="1">
        <v>5.7207576752107601E-10</v>
      </c>
      <c r="BL494" t="s">
        <v>318</v>
      </c>
    </row>
    <row r="495" spans="1:64">
      <c r="A495" t="s">
        <v>622</v>
      </c>
      <c r="B495" t="s">
        <v>623</v>
      </c>
      <c r="C495" t="s">
        <v>21</v>
      </c>
      <c r="D495" t="s">
        <v>345</v>
      </c>
      <c r="E495" t="s">
        <v>346</v>
      </c>
      <c r="F495" t="s">
        <v>30</v>
      </c>
      <c r="G495" t="s">
        <v>90</v>
      </c>
      <c r="H495">
        <v>0.08</v>
      </c>
      <c r="I495">
        <v>9.3159326200374106E-5</v>
      </c>
      <c r="J495">
        <v>8.3970019369552997E-5</v>
      </c>
      <c r="K495" s="1">
        <v>9.5415065393634801E-8</v>
      </c>
      <c r="L495" s="1">
        <v>5.9699470628115501E-10</v>
      </c>
      <c r="M495" s="1">
        <v>2.3186150274803E-8</v>
      </c>
      <c r="N495">
        <v>6.0908066535636003E-5</v>
      </c>
      <c r="O495">
        <v>5.3829851052113401E-5</v>
      </c>
      <c r="P495" s="1">
        <v>4.05612392045699E-8</v>
      </c>
      <c r="Q495">
        <v>0</v>
      </c>
      <c r="R495" s="1">
        <v>2.1499965403759701E-8</v>
      </c>
      <c r="S495">
        <v>5.0960267792386597E-4</v>
      </c>
      <c r="T495" s="1">
        <v>3.7635409272055301E-7</v>
      </c>
      <c r="U495">
        <v>0</v>
      </c>
      <c r="V495">
        <v>7.9186913224765595E-5</v>
      </c>
      <c r="W495">
        <v>5.3340955064432299E-5</v>
      </c>
      <c r="X495" s="1">
        <v>4.7269368834584301E-15</v>
      </c>
      <c r="Y495" s="1">
        <v>2.28802975409572E-8</v>
      </c>
      <c r="Z495">
        <v>0</v>
      </c>
      <c r="AA495">
        <v>0</v>
      </c>
      <c r="AB495">
        <v>2.6201103786367099E-6</v>
      </c>
      <c r="AC495">
        <v>2.8388476852304399E-6</v>
      </c>
      <c r="AD495">
        <v>4.6771457371335397E-6</v>
      </c>
      <c r="AE495">
        <v>2.6057637112436699E-5</v>
      </c>
      <c r="AF495">
        <v>2.4714325622198599E-5</v>
      </c>
      <c r="AG495">
        <v>0</v>
      </c>
      <c r="AH495">
        <v>0</v>
      </c>
      <c r="AI495">
        <v>1.56449168215463E-6</v>
      </c>
      <c r="AJ495">
        <v>2.5438294232649E-6</v>
      </c>
      <c r="AK495">
        <v>2.5007204324495199E-5</v>
      </c>
      <c r="AL495">
        <v>2.4714325622198599E-5</v>
      </c>
      <c r="AM495" s="1">
        <v>3.2948737006592499E-9</v>
      </c>
      <c r="AN495" s="1">
        <v>8.9505109337098597E-9</v>
      </c>
      <c r="AO495" s="1">
        <v>2.8315854570200799E-8</v>
      </c>
      <c r="AP495">
        <v>0</v>
      </c>
      <c r="AQ495">
        <v>0</v>
      </c>
      <c r="AR495">
        <v>0</v>
      </c>
      <c r="AS495" s="1">
        <v>3.5070749457964301E-9</v>
      </c>
      <c r="AT495" s="1">
        <v>1.03637495021903E-10</v>
      </c>
      <c r="AU495" s="1">
        <v>1.71324019675221E-8</v>
      </c>
      <c r="AV495" s="1">
        <v>7.5685099541926395E-10</v>
      </c>
      <c r="AW495">
        <v>0</v>
      </c>
      <c r="AX495">
        <v>1.1217180111769001E-6</v>
      </c>
      <c r="AY495">
        <v>1.05676232122064E-6</v>
      </c>
      <c r="AZ495" s="1">
        <v>1.0470662504686799E-9</v>
      </c>
      <c r="BA495" s="1">
        <v>1.23637786418635E-10</v>
      </c>
      <c r="BB495">
        <v>7.1811601856230104E-6</v>
      </c>
      <c r="BC495">
        <v>6.1110905576292203E-6</v>
      </c>
      <c r="BD495" s="1">
        <v>3.3157413127192002E-8</v>
      </c>
      <c r="BE495" s="1">
        <v>5.9699470628115501E-10</v>
      </c>
      <c r="BF495" s="1">
        <v>2.4124490745006898E-10</v>
      </c>
      <c r="BG495">
        <v>2.3948381467938101E-5</v>
      </c>
      <c r="BH495">
        <v>2.2972315438589599E-5</v>
      </c>
      <c r="BI495" s="1">
        <v>2.0649346811404101E-8</v>
      </c>
      <c r="BJ495" s="1">
        <v>1.3213021771745301E-9</v>
      </c>
      <c r="BK495" t="s">
        <v>347</v>
      </c>
      <c r="BL495" t="s">
        <v>238</v>
      </c>
    </row>
    <row r="496" spans="1:64">
      <c r="A496" t="s">
        <v>622</v>
      </c>
      <c r="B496" t="s">
        <v>623</v>
      </c>
      <c r="C496" t="s">
        <v>21</v>
      </c>
      <c r="D496" t="s">
        <v>245</v>
      </c>
      <c r="E496" t="s">
        <v>246</v>
      </c>
      <c r="F496" t="s">
        <v>28</v>
      </c>
      <c r="G496" t="s">
        <v>66</v>
      </c>
      <c r="H496">
        <v>0.04</v>
      </c>
      <c r="I496">
        <v>3.4821058952882497E-5</v>
      </c>
      <c r="J496">
        <v>2.74141336796255E-5</v>
      </c>
      <c r="K496" s="1">
        <v>4.7353093916657799E-8</v>
      </c>
      <c r="L496" s="1">
        <v>2.798763476169E-9</v>
      </c>
      <c r="M496" s="1">
        <v>2.16858478413333E-8</v>
      </c>
      <c r="N496">
        <v>1.5359284697894599E-5</v>
      </c>
      <c r="O496">
        <v>9.2332994429725197E-6</v>
      </c>
      <c r="P496" s="1">
        <v>1.75612655322092E-8</v>
      </c>
      <c r="Q496">
        <v>0</v>
      </c>
      <c r="R496" s="1">
        <v>2.0522562425136501E-8</v>
      </c>
      <c r="S496">
        <v>2.64596823590863E-5</v>
      </c>
      <c r="T496" s="1">
        <v>6.5533329577510701E-7</v>
      </c>
      <c r="U496" s="1">
        <v>1.8903845070435699E-7</v>
      </c>
      <c r="V496">
        <v>5.9883740605041502E-6</v>
      </c>
      <c r="W496">
        <v>1.2225445916090999E-5</v>
      </c>
      <c r="X496" s="1">
        <v>3.2353914699317302E-16</v>
      </c>
      <c r="Y496" s="1">
        <v>3.9840727351844901E-8</v>
      </c>
      <c r="Z496">
        <v>0</v>
      </c>
      <c r="AA496">
        <v>0</v>
      </c>
      <c r="AB496">
        <v>4.35226244100797E-6</v>
      </c>
      <c r="AC496">
        <v>1.8505081207428E-6</v>
      </c>
      <c r="AD496">
        <v>3.9507239368252199E-6</v>
      </c>
      <c r="AE496">
        <v>5.0914807721932103E-6</v>
      </c>
      <c r="AF496" s="1">
        <v>1.14309427125432E-7</v>
      </c>
      <c r="AG496">
        <v>0</v>
      </c>
      <c r="AH496">
        <v>0</v>
      </c>
      <c r="AI496">
        <v>2.6118187827417E-6</v>
      </c>
      <c r="AJ496">
        <v>1.6581999203504499E-6</v>
      </c>
      <c r="AK496">
        <v>4.8489713127549196E-6</v>
      </c>
      <c r="AL496" s="1">
        <v>1.14309427125432E-7</v>
      </c>
      <c r="AM496" s="1">
        <v>5.2074379363191901E-9</v>
      </c>
      <c r="AN496" s="1">
        <v>5.8344071271590099E-9</v>
      </c>
      <c r="AO496" s="1">
        <v>6.5194204687310396E-9</v>
      </c>
      <c r="AP496">
        <v>0</v>
      </c>
      <c r="AQ496">
        <v>0</v>
      </c>
      <c r="AR496">
        <v>0</v>
      </c>
      <c r="AS496" s="1">
        <v>5.8068205412598899E-9</v>
      </c>
      <c r="AT496" s="1">
        <v>6.7556293051314895E-11</v>
      </c>
      <c r="AU496" s="1">
        <v>1.4471516252107E-8</v>
      </c>
      <c r="AV496" s="1">
        <v>1.76669338718321E-10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4.1095091094406402E-6</v>
      </c>
      <c r="BC496">
        <v>3.4600240759144099E-6</v>
      </c>
      <c r="BD496" s="1">
        <v>1.6684936924188199E-8</v>
      </c>
      <c r="BE496" s="1">
        <v>2.798763476169E-9</v>
      </c>
      <c r="BF496" s="1">
        <v>2.8097911842073401E-10</v>
      </c>
      <c r="BG496">
        <v>1.5352265145547199E-5</v>
      </c>
      <c r="BH496">
        <v>1.47208101607386E-5</v>
      </c>
      <c r="BI496" s="1">
        <v>1.3106891460260301E-8</v>
      </c>
      <c r="BJ496" s="1">
        <v>8.8230629777602999E-10</v>
      </c>
      <c r="BL496" t="s">
        <v>234</v>
      </c>
    </row>
    <row r="497" spans="1:64">
      <c r="A497" t="s">
        <v>622</v>
      </c>
      <c r="B497" t="s">
        <v>623</v>
      </c>
      <c r="C497" t="s">
        <v>21</v>
      </c>
      <c r="D497" t="s">
        <v>251</v>
      </c>
      <c r="E497" t="s">
        <v>252</v>
      </c>
      <c r="F497" t="s">
        <v>28</v>
      </c>
      <c r="G497" t="s">
        <v>66</v>
      </c>
      <c r="H497">
        <v>0.04</v>
      </c>
      <c r="I497">
        <v>3.60163203418187E-5</v>
      </c>
      <c r="J497">
        <v>2.8902036771820501E-5</v>
      </c>
      <c r="K497" s="1">
        <v>5.3429073422560903E-8</v>
      </c>
      <c r="L497" s="1">
        <v>2.798763476169E-9</v>
      </c>
      <c r="M497" s="1">
        <v>1.99506614217924E-8</v>
      </c>
      <c r="N497">
        <v>1.6720940744159001E-5</v>
      </c>
      <c r="O497">
        <v>1.0881172147296001E-5</v>
      </c>
      <c r="P497" s="1">
        <v>2.3808261060441099E-8</v>
      </c>
      <c r="Q497">
        <v>0</v>
      </c>
      <c r="R497" s="1">
        <v>1.87922432866733E-8</v>
      </c>
      <c r="S497">
        <v>2.67393897369757E-5</v>
      </c>
      <c r="T497" s="1">
        <v>7.4762857406387597E-7</v>
      </c>
      <c r="U497" s="1">
        <v>2.1566208867227101E-7</v>
      </c>
      <c r="V497">
        <v>6.4225460729825804E-6</v>
      </c>
      <c r="W497">
        <v>2.4955052331967601E-5</v>
      </c>
      <c r="X497" s="1">
        <v>3.7105950942762402E-16</v>
      </c>
      <c r="Y497" s="1">
        <v>4.5451782126372001E-8</v>
      </c>
      <c r="Z497">
        <v>0</v>
      </c>
      <c r="AA497">
        <v>0</v>
      </c>
      <c r="AB497">
        <v>4.9604167581858399E-6</v>
      </c>
      <c r="AC497">
        <v>1.8505081207428E-6</v>
      </c>
      <c r="AD497">
        <v>3.19688648286794E-6</v>
      </c>
      <c r="AE497">
        <v>6.71010876918145E-6</v>
      </c>
      <c r="AF497" s="1">
        <v>3.0206131809849699E-9</v>
      </c>
      <c r="AG497">
        <v>0</v>
      </c>
      <c r="AH497">
        <v>0</v>
      </c>
      <c r="AI497">
        <v>2.97708866829004E-6</v>
      </c>
      <c r="AJ497">
        <v>1.6581999203504499E-6</v>
      </c>
      <c r="AK497">
        <v>6.2428629454745702E-6</v>
      </c>
      <c r="AL497" s="1">
        <v>3.0206131809849699E-9</v>
      </c>
      <c r="AM497" s="1">
        <v>5.9287164871802898E-9</v>
      </c>
      <c r="AN497" s="1">
        <v>5.8344071271590198E-9</v>
      </c>
      <c r="AO497" s="1">
        <v>1.20451374461018E-8</v>
      </c>
      <c r="AP497">
        <v>0</v>
      </c>
      <c r="AQ497">
        <v>0</v>
      </c>
      <c r="AR497">
        <v>0</v>
      </c>
      <c r="AS497" s="1">
        <v>6.6177741339847197E-9</v>
      </c>
      <c r="AT497" s="1">
        <v>6.7556293051314895E-11</v>
      </c>
      <c r="AU497" s="1">
        <v>1.1710206896952099E-8</v>
      </c>
      <c r="AV497" s="1">
        <v>3.9670596268514802E-10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4.1095091094406402E-6</v>
      </c>
      <c r="BC497">
        <v>3.4600240759144099E-6</v>
      </c>
      <c r="BD497" s="1">
        <v>1.6684936924188199E-8</v>
      </c>
      <c r="BE497" s="1">
        <v>2.798763476169E-9</v>
      </c>
      <c r="BF497" s="1">
        <v>2.8097911842073401E-10</v>
      </c>
      <c r="BG497">
        <v>1.5185870488219001E-5</v>
      </c>
      <c r="BH497">
        <v>1.456084054861E-5</v>
      </c>
      <c r="BI497" s="1">
        <v>1.2935875437931499E-8</v>
      </c>
      <c r="BJ497" s="1">
        <v>8.7743901669838003E-10</v>
      </c>
      <c r="BL497" t="s">
        <v>234</v>
      </c>
    </row>
    <row r="498" spans="1:64">
      <c r="A498" t="s">
        <v>622</v>
      </c>
      <c r="B498" t="s">
        <v>623</v>
      </c>
      <c r="C498" t="s">
        <v>21</v>
      </c>
      <c r="D498" t="s">
        <v>629</v>
      </c>
      <c r="E498" t="s">
        <v>630</v>
      </c>
      <c r="F498" t="s">
        <v>30</v>
      </c>
      <c r="G498" t="s">
        <v>90</v>
      </c>
      <c r="H498">
        <v>0.12</v>
      </c>
      <c r="I498">
        <v>3.9347473838601E-5</v>
      </c>
      <c r="J498">
        <v>3.6605444434279098E-5</v>
      </c>
      <c r="K498" s="1">
        <v>7.4180764697404801E-8</v>
      </c>
      <c r="L498" s="1">
        <v>8.9549205942173205E-10</v>
      </c>
      <c r="M498" s="1">
        <v>1.8581111015930099E-9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1.07717402784345E-5</v>
      </c>
      <c r="BC498">
        <v>9.1666358364438398E-6</v>
      </c>
      <c r="BD498" s="1">
        <v>4.9736119690787997E-8</v>
      </c>
      <c r="BE498" s="1">
        <v>8.9549205942173205E-10</v>
      </c>
      <c r="BF498" s="1">
        <v>3.6186736117510398E-10</v>
      </c>
      <c r="BG498">
        <v>2.8575733560166498E-5</v>
      </c>
      <c r="BH498">
        <v>2.7438808597835201E-5</v>
      </c>
      <c r="BI498" s="1">
        <v>2.4444645006616701E-8</v>
      </c>
      <c r="BJ498" s="1">
        <v>1.4962437404179E-9</v>
      </c>
      <c r="BL498" t="s">
        <v>238</v>
      </c>
    </row>
    <row r="499" spans="1:64">
      <c r="A499" t="s">
        <v>622</v>
      </c>
      <c r="B499" t="s">
        <v>623</v>
      </c>
      <c r="C499" t="s">
        <v>21</v>
      </c>
      <c r="D499" t="s">
        <v>256</v>
      </c>
      <c r="E499" t="s">
        <v>257</v>
      </c>
      <c r="F499" t="s">
        <v>37</v>
      </c>
      <c r="G499" t="s">
        <v>146</v>
      </c>
      <c r="H499">
        <v>12.71</v>
      </c>
      <c r="I499">
        <v>3.4436290995546901E-3</v>
      </c>
      <c r="J499">
        <v>2.7476561994637799E-3</v>
      </c>
      <c r="K499">
        <v>8.0333057958027905E-6</v>
      </c>
      <c r="L499" s="1">
        <v>8.5418261292677796E-7</v>
      </c>
      <c r="M499">
        <v>1.58797603233321E-6</v>
      </c>
      <c r="N499">
        <v>1.4009420583151501E-3</v>
      </c>
      <c r="O499">
        <v>9.3591962198335404E-4</v>
      </c>
      <c r="P499">
        <v>2.26332320209065E-6</v>
      </c>
      <c r="Q499">
        <v>0</v>
      </c>
      <c r="R499">
        <v>1.45632016450365E-6</v>
      </c>
      <c r="S499">
        <v>2.7414426739385701E-3</v>
      </c>
      <c r="T499">
        <v>2.8761039394829299E-5</v>
      </c>
      <c r="U499">
        <v>6.5739518616752799E-6</v>
      </c>
      <c r="V499">
        <v>9.1010073618523696E-5</v>
      </c>
      <c r="W499">
        <v>7.2072100079506498E-4</v>
      </c>
      <c r="X499" s="1">
        <v>2.9667219028889899E-15</v>
      </c>
      <c r="Y499">
        <v>1.74851596320889E-6</v>
      </c>
      <c r="Z499">
        <v>0</v>
      </c>
      <c r="AA499">
        <v>0</v>
      </c>
      <c r="AB499">
        <v>1.54250575364348E-4</v>
      </c>
      <c r="AC499">
        <v>5.4999039053314595E-4</v>
      </c>
      <c r="AD499">
        <v>3.3286643809545398E-4</v>
      </c>
      <c r="AE499">
        <v>3.63834654322204E-4</v>
      </c>
      <c r="AF499">
        <v>0</v>
      </c>
      <c r="AG499">
        <v>0</v>
      </c>
      <c r="AH499">
        <v>0</v>
      </c>
      <c r="AI499">
        <v>9.4959514619662595E-5</v>
      </c>
      <c r="AJ499">
        <v>4.9283437967810703E-4</v>
      </c>
      <c r="AK499">
        <v>3.4812572768558401E-4</v>
      </c>
      <c r="AL499">
        <v>0</v>
      </c>
      <c r="AM499" s="1">
        <v>1.3582130836E-7</v>
      </c>
      <c r="AN499">
        <v>1.7340468914600001E-6</v>
      </c>
      <c r="AO499" s="1">
        <v>3.9345500227064598E-7</v>
      </c>
      <c r="AP499">
        <v>0</v>
      </c>
      <c r="AQ499">
        <v>0</v>
      </c>
      <c r="AR499">
        <v>0</v>
      </c>
      <c r="AS499" s="1">
        <v>2.02357456980063E-7</v>
      </c>
      <c r="AT499" s="1">
        <v>2.0078437690589499E-8</v>
      </c>
      <c r="AU499">
        <v>1.2192909820346299E-6</v>
      </c>
      <c r="AV499" s="1">
        <v>1.4593287798368601E-8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1.25422218020128E-3</v>
      </c>
      <c r="BC499">
        <v>1.05599934796907E-3</v>
      </c>
      <c r="BD499">
        <v>5.09224274926225E-6</v>
      </c>
      <c r="BE499" s="1">
        <v>8.5418261292677796E-7</v>
      </c>
      <c r="BF499" s="1">
        <v>8.5754826942008204E-8</v>
      </c>
      <c r="BG499">
        <v>7.8846486103825698E-4</v>
      </c>
      <c r="BH499">
        <v>7.5573722951134995E-4</v>
      </c>
      <c r="BI499" s="1">
        <v>6.7773984444988799E-7</v>
      </c>
      <c r="BJ499" s="1">
        <v>4.5901040887548202E-8</v>
      </c>
      <c r="BL499" t="s">
        <v>234</v>
      </c>
    </row>
    <row r="500" spans="1:64">
      <c r="A500" t="s">
        <v>622</v>
      </c>
      <c r="B500" t="s">
        <v>623</v>
      </c>
      <c r="C500" t="s">
        <v>21</v>
      </c>
      <c r="D500" t="s">
        <v>258</v>
      </c>
      <c r="E500" t="s">
        <v>259</v>
      </c>
      <c r="F500" t="s">
        <v>37</v>
      </c>
      <c r="G500" t="s">
        <v>146</v>
      </c>
      <c r="H500">
        <v>16.16</v>
      </c>
      <c r="I500">
        <v>9.6729193910558998E-3</v>
      </c>
      <c r="J500">
        <v>8.3594656911724595E-3</v>
      </c>
      <c r="K500">
        <v>1.5758515654309E-5</v>
      </c>
      <c r="L500">
        <v>1.08592022875357E-6</v>
      </c>
      <c r="M500">
        <v>2.9836266930721001E-6</v>
      </c>
      <c r="N500">
        <v>2.3140284488103002E-3</v>
      </c>
      <c r="O500">
        <v>1.49292948291452E-3</v>
      </c>
      <c r="P500">
        <v>4.3991326061910702E-6</v>
      </c>
      <c r="Q500">
        <v>0</v>
      </c>
      <c r="R500">
        <v>2.5274901620193899E-6</v>
      </c>
      <c r="S500">
        <v>4.0081652689067998E-3</v>
      </c>
      <c r="T500">
        <v>3.65638377627581E-5</v>
      </c>
      <c r="U500">
        <v>8.3574486314875807E-6</v>
      </c>
      <c r="V500">
        <v>2.7382080043665902E-3</v>
      </c>
      <c r="W500">
        <v>1.0459246430665999E-3</v>
      </c>
      <c r="X500" s="1">
        <v>7.8254636579076606E-14</v>
      </c>
      <c r="Y500">
        <v>2.2228839899248001E-6</v>
      </c>
      <c r="Z500">
        <v>0</v>
      </c>
      <c r="AA500">
        <v>0</v>
      </c>
      <c r="AB500">
        <v>2.34912791547292E-4</v>
      </c>
      <c r="AC500">
        <v>6.9920141391500903E-4</v>
      </c>
      <c r="AD500">
        <v>5.8964548793474499E-4</v>
      </c>
      <c r="AE500">
        <v>7.90268755413262E-4</v>
      </c>
      <c r="AF500">
        <v>0</v>
      </c>
      <c r="AG500">
        <v>0</v>
      </c>
      <c r="AH500">
        <v>0</v>
      </c>
      <c r="AI500">
        <v>1.4148801232670601E-4</v>
      </c>
      <c r="AJ500">
        <v>6.2653911964320296E-4</v>
      </c>
      <c r="AK500">
        <v>7.2490235094461097E-4</v>
      </c>
      <c r="AL500">
        <v>0</v>
      </c>
      <c r="AM500" s="1">
        <v>2.70572124860903E-7</v>
      </c>
      <c r="AN500">
        <v>2.2044894950409002E-6</v>
      </c>
      <c r="AO500">
        <v>1.9240709862892701E-6</v>
      </c>
      <c r="AP500">
        <v>0</v>
      </c>
      <c r="AQ500">
        <v>0</v>
      </c>
      <c r="AR500">
        <v>0</v>
      </c>
      <c r="AS500" s="1">
        <v>3.1268032930304398E-7</v>
      </c>
      <c r="AT500" s="1">
        <v>2.5525667837315599E-8</v>
      </c>
      <c r="AU500">
        <v>2.1598735821785498E-6</v>
      </c>
      <c r="AV500" s="1">
        <v>2.94105827004838E-8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1.5944895344629699E-3</v>
      </c>
      <c r="BC500">
        <v>1.3424893414547901E-3</v>
      </c>
      <c r="BD500">
        <v>6.47375552658503E-6</v>
      </c>
      <c r="BE500">
        <v>1.08592022875357E-6</v>
      </c>
      <c r="BF500" s="1">
        <v>1.0901989794724499E-7</v>
      </c>
      <c r="BG500">
        <v>5.7644014077826199E-3</v>
      </c>
      <c r="BH500">
        <v>5.5240468668031504E-3</v>
      </c>
      <c r="BI500">
        <v>4.8856275215329104E-6</v>
      </c>
      <c r="BJ500" s="1">
        <v>3.4711663310546001E-7</v>
      </c>
      <c r="BL500" t="s">
        <v>234</v>
      </c>
    </row>
    <row r="501" spans="1:64">
      <c r="A501" t="s">
        <v>631</v>
      </c>
      <c r="B501" t="s">
        <v>632</v>
      </c>
      <c r="C501" t="s">
        <v>39</v>
      </c>
      <c r="D501" t="s">
        <v>631</v>
      </c>
      <c r="E501" t="s">
        <v>632</v>
      </c>
      <c r="F501" t="s">
        <v>34</v>
      </c>
      <c r="G501" t="s">
        <v>77</v>
      </c>
      <c r="H501">
        <v>0.08</v>
      </c>
      <c r="I501">
        <v>4.3467571411577901E-5</v>
      </c>
      <c r="J501">
        <v>3.9671411897887902E-5</v>
      </c>
      <c r="K501" s="1">
        <v>1.09820754285024E-7</v>
      </c>
      <c r="L501" s="1">
        <v>6.2280645289232195E-10</v>
      </c>
      <c r="M501" s="1">
        <v>1.85598996984662E-9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1.6101766931393701E-5</v>
      </c>
      <c r="AY501">
        <v>1.4212663531785899E-5</v>
      </c>
      <c r="AZ501" s="1">
        <v>5.8228717875606E-8</v>
      </c>
      <c r="BA501" s="1">
        <v>5.6369086781965095E-10</v>
      </c>
      <c r="BB501">
        <v>7.4916458317021E-6</v>
      </c>
      <c r="BC501">
        <v>6.3753105236219101E-6</v>
      </c>
      <c r="BD501" s="1">
        <v>3.4591011678261502E-8</v>
      </c>
      <c r="BE501" s="1">
        <v>6.2280645289232195E-10</v>
      </c>
      <c r="BF501" s="1">
        <v>2.5167540600695799E-10</v>
      </c>
      <c r="BG501">
        <v>1.9874158648481999E-5</v>
      </c>
      <c r="BH501">
        <v>1.90834378424801E-5</v>
      </c>
      <c r="BI501" s="1">
        <v>1.7001024731156301E-8</v>
      </c>
      <c r="BJ501" s="1">
        <v>1.0406236960200099E-9</v>
      </c>
      <c r="BK501" t="s">
        <v>237</v>
      </c>
      <c r="BL501" t="s">
        <v>238</v>
      </c>
    </row>
    <row r="502" spans="1:64">
      <c r="A502" t="s">
        <v>631</v>
      </c>
      <c r="B502" t="s">
        <v>632</v>
      </c>
      <c r="C502" t="s">
        <v>21</v>
      </c>
      <c r="D502" t="s">
        <v>631</v>
      </c>
      <c r="E502" t="s">
        <v>632</v>
      </c>
      <c r="F502" t="s">
        <v>34</v>
      </c>
      <c r="G502" t="s">
        <v>77</v>
      </c>
      <c r="H502">
        <v>0.08</v>
      </c>
      <c r="I502">
        <v>4.3467571411577901E-5</v>
      </c>
      <c r="J502">
        <v>3.9671411897887902E-5</v>
      </c>
      <c r="K502" s="1">
        <v>1.09820754285024E-7</v>
      </c>
      <c r="L502" s="1">
        <v>6.2280645289232195E-10</v>
      </c>
      <c r="M502" s="1">
        <v>1.85598996984662E-9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1.6101766931393701E-5</v>
      </c>
      <c r="AY502">
        <v>1.4212663531785899E-5</v>
      </c>
      <c r="AZ502" s="1">
        <v>5.8228717875606E-8</v>
      </c>
      <c r="BA502" s="1">
        <v>5.6369086781965095E-10</v>
      </c>
      <c r="BB502">
        <v>7.4916458317021E-6</v>
      </c>
      <c r="BC502">
        <v>6.3753105236219101E-6</v>
      </c>
      <c r="BD502" s="1">
        <v>3.4591011678261502E-8</v>
      </c>
      <c r="BE502" s="1">
        <v>6.2280645289232195E-10</v>
      </c>
      <c r="BF502" s="1">
        <v>2.5167540600695799E-10</v>
      </c>
      <c r="BG502">
        <v>1.9874158648481999E-5</v>
      </c>
      <c r="BH502">
        <v>1.90834378424801E-5</v>
      </c>
      <c r="BI502" s="1">
        <v>1.7001024731156301E-8</v>
      </c>
      <c r="BJ502" s="1">
        <v>1.0406236960200099E-9</v>
      </c>
      <c r="BK502" t="s">
        <v>237</v>
      </c>
      <c r="BL502" t="s">
        <v>238</v>
      </c>
    </row>
    <row r="503" spans="1:64">
      <c r="A503" t="s">
        <v>633</v>
      </c>
      <c r="B503" t="s">
        <v>634</v>
      </c>
      <c r="C503" t="s">
        <v>39</v>
      </c>
      <c r="D503" t="s">
        <v>633</v>
      </c>
      <c r="E503" t="s">
        <v>634</v>
      </c>
      <c r="F503" t="s">
        <v>28</v>
      </c>
      <c r="G503" t="s">
        <v>118</v>
      </c>
      <c r="H503">
        <v>18.82</v>
      </c>
      <c r="I503">
        <v>1.3313861905664699E-2</v>
      </c>
      <c r="J503">
        <v>9.8831818439595199E-3</v>
      </c>
      <c r="K503">
        <v>1.93010291760555E-5</v>
      </c>
      <c r="L503">
        <v>1.2653432475008199E-6</v>
      </c>
      <c r="M503">
        <v>1.03345975259201E-5</v>
      </c>
      <c r="N503">
        <v>5.4607154065739599E-3</v>
      </c>
      <c r="O503">
        <v>2.5657005857108099E-3</v>
      </c>
      <c r="P503">
        <v>6.63968210366826E-6</v>
      </c>
      <c r="Q503">
        <v>0</v>
      </c>
      <c r="R503">
        <v>9.8796787332374804E-6</v>
      </c>
      <c r="S503">
        <v>5.90640247805617E-3</v>
      </c>
      <c r="T503">
        <v>2.24032351137321E-4</v>
      </c>
      <c r="U503">
        <v>4.0855850042954897E-5</v>
      </c>
      <c r="V503">
        <v>1.6321830876734899E-3</v>
      </c>
      <c r="W503">
        <v>2.6760991585134501E-2</v>
      </c>
      <c r="X503" s="1">
        <v>3.8306494299224698E-13</v>
      </c>
      <c r="Y503">
        <v>1.3619957779038E-5</v>
      </c>
      <c r="Z503">
        <v>0</v>
      </c>
      <c r="AA503">
        <v>0</v>
      </c>
      <c r="AB503">
        <v>1.58777030260448E-3</v>
      </c>
      <c r="AC503">
        <v>8.3662945260114697E-4</v>
      </c>
      <c r="AD503">
        <v>2.0905354319407199E-3</v>
      </c>
      <c r="AE503">
        <v>8.6100420936911098E-4</v>
      </c>
      <c r="AF503">
        <v>8.4776010058492196E-5</v>
      </c>
      <c r="AG503">
        <v>0</v>
      </c>
      <c r="AH503">
        <v>0</v>
      </c>
      <c r="AI503">
        <v>9.4632735061662596E-4</v>
      </c>
      <c r="AJ503">
        <v>7.4968538430904004E-4</v>
      </c>
      <c r="AK503">
        <v>7.8491184072665204E-4</v>
      </c>
      <c r="AL503">
        <v>8.4776010058492196E-5</v>
      </c>
      <c r="AM503">
        <v>2.0322094718087601E-6</v>
      </c>
      <c r="AN503">
        <v>2.6377819077540301E-6</v>
      </c>
      <c r="AO503">
        <v>1.96969072410546E-6</v>
      </c>
      <c r="AP503">
        <v>0</v>
      </c>
      <c r="AQ503">
        <v>0</v>
      </c>
      <c r="AR503">
        <v>0</v>
      </c>
      <c r="AS503">
        <v>2.1277769587104699E-6</v>
      </c>
      <c r="AT503" s="1">
        <v>3.05427378792572E-8</v>
      </c>
      <c r="AU503">
        <v>7.6576389448378104E-6</v>
      </c>
      <c r="AV503" s="1">
        <v>6.3720091809943403E-8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1.8579417826659699E-3</v>
      </c>
      <c r="BC503">
        <v>1.56430442869772E-3</v>
      </c>
      <c r="BD503">
        <v>7.5433928060607501E-6</v>
      </c>
      <c r="BE503">
        <v>1.2653432475008199E-6</v>
      </c>
      <c r="BF503" s="1">
        <v>1.2703289620924799E-7</v>
      </c>
      <c r="BG503">
        <v>5.9952047164247603E-3</v>
      </c>
      <c r="BH503">
        <v>5.75317682955099E-3</v>
      </c>
      <c r="BI503">
        <v>5.1179542663265302E-6</v>
      </c>
      <c r="BJ503" s="1">
        <v>3.27885896473385E-7</v>
      </c>
      <c r="BL503" t="s">
        <v>234</v>
      </c>
    </row>
    <row r="504" spans="1:64">
      <c r="A504" t="s">
        <v>633</v>
      </c>
      <c r="B504" t="s">
        <v>634</v>
      </c>
      <c r="C504" t="s">
        <v>21</v>
      </c>
      <c r="D504" t="s">
        <v>633</v>
      </c>
      <c r="E504" t="s">
        <v>634</v>
      </c>
      <c r="F504" t="s">
        <v>28</v>
      </c>
      <c r="G504" t="s">
        <v>118</v>
      </c>
      <c r="H504">
        <v>18.82</v>
      </c>
      <c r="I504">
        <v>1.3313861905664699E-2</v>
      </c>
      <c r="J504">
        <v>9.8831818439595199E-3</v>
      </c>
      <c r="K504">
        <v>1.93010291760555E-5</v>
      </c>
      <c r="L504">
        <v>1.2653432475008199E-6</v>
      </c>
      <c r="M504">
        <v>1.03345975259201E-5</v>
      </c>
      <c r="N504">
        <v>5.4607154065739599E-3</v>
      </c>
      <c r="O504">
        <v>2.5657005857108099E-3</v>
      </c>
      <c r="P504">
        <v>6.63968210366826E-6</v>
      </c>
      <c r="Q504">
        <v>0</v>
      </c>
      <c r="R504">
        <v>9.8796787332374804E-6</v>
      </c>
      <c r="S504">
        <v>5.90640247805617E-3</v>
      </c>
      <c r="T504">
        <v>2.24032351137321E-4</v>
      </c>
      <c r="U504">
        <v>4.0855850042954897E-5</v>
      </c>
      <c r="V504">
        <v>1.6321830876734899E-3</v>
      </c>
      <c r="W504">
        <v>2.6760991585134501E-2</v>
      </c>
      <c r="X504" s="1">
        <v>3.8306494299224698E-13</v>
      </c>
      <c r="Y504">
        <v>1.3619957779038E-5</v>
      </c>
      <c r="Z504">
        <v>0</v>
      </c>
      <c r="AA504">
        <v>0</v>
      </c>
      <c r="AB504">
        <v>1.58777030260448E-3</v>
      </c>
      <c r="AC504">
        <v>8.3662945260114697E-4</v>
      </c>
      <c r="AD504">
        <v>2.0905354319407199E-3</v>
      </c>
      <c r="AE504">
        <v>8.6100420936911098E-4</v>
      </c>
      <c r="AF504">
        <v>8.4776010058492196E-5</v>
      </c>
      <c r="AG504">
        <v>0</v>
      </c>
      <c r="AH504">
        <v>0</v>
      </c>
      <c r="AI504">
        <v>9.4632735061662596E-4</v>
      </c>
      <c r="AJ504">
        <v>7.4968538430904004E-4</v>
      </c>
      <c r="AK504">
        <v>7.8491184072665204E-4</v>
      </c>
      <c r="AL504">
        <v>8.4776010058492196E-5</v>
      </c>
      <c r="AM504">
        <v>2.0322094718087601E-6</v>
      </c>
      <c r="AN504">
        <v>2.6377819077540301E-6</v>
      </c>
      <c r="AO504">
        <v>1.96969072410546E-6</v>
      </c>
      <c r="AP504">
        <v>0</v>
      </c>
      <c r="AQ504">
        <v>0</v>
      </c>
      <c r="AR504">
        <v>0</v>
      </c>
      <c r="AS504">
        <v>2.1277769587104699E-6</v>
      </c>
      <c r="AT504" s="1">
        <v>3.05427378792572E-8</v>
      </c>
      <c r="AU504">
        <v>7.6576389448378104E-6</v>
      </c>
      <c r="AV504" s="1">
        <v>6.3720091809943403E-8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1.8579417826659699E-3</v>
      </c>
      <c r="BC504">
        <v>1.56430442869772E-3</v>
      </c>
      <c r="BD504">
        <v>7.5433928060607501E-6</v>
      </c>
      <c r="BE504">
        <v>1.2653432475008199E-6</v>
      </c>
      <c r="BF504" s="1">
        <v>1.2703289620924799E-7</v>
      </c>
      <c r="BG504">
        <v>5.9952047164247603E-3</v>
      </c>
      <c r="BH504">
        <v>5.75317682955099E-3</v>
      </c>
      <c r="BI504">
        <v>5.1179542663265302E-6</v>
      </c>
      <c r="BJ504" s="1">
        <v>3.27885896473385E-7</v>
      </c>
      <c r="BL504" t="s">
        <v>234</v>
      </c>
    </row>
    <row r="505" spans="1:64">
      <c r="A505" t="s">
        <v>635</v>
      </c>
      <c r="B505" t="s">
        <v>636</v>
      </c>
      <c r="C505" t="s">
        <v>39</v>
      </c>
      <c r="D505" t="s">
        <v>635</v>
      </c>
      <c r="E505" t="s">
        <v>636</v>
      </c>
      <c r="F505" t="s">
        <v>37</v>
      </c>
      <c r="G505" t="s">
        <v>105</v>
      </c>
      <c r="H505" s="1">
        <v>2.5000000000000001E-3</v>
      </c>
      <c r="I505">
        <v>1.7893841501035299E-6</v>
      </c>
      <c r="J505">
        <v>1.3362148870918299E-6</v>
      </c>
      <c r="K505" s="1">
        <v>2.6312322732190199E-9</v>
      </c>
      <c r="L505" s="1">
        <v>1.6804384256515699E-10</v>
      </c>
      <c r="M505" s="1">
        <v>1.35612218871983E-9</v>
      </c>
      <c r="N505" s="1">
        <v>8.4636000360980499E-7</v>
      </c>
      <c r="O505" s="1">
        <v>4.61213981339691E-7</v>
      </c>
      <c r="P505" s="1">
        <v>1.03923539052675E-9</v>
      </c>
      <c r="Q505">
        <v>0</v>
      </c>
      <c r="R505" s="1">
        <v>1.2973509437084799E-9</v>
      </c>
      <c r="S505">
        <v>2.35446835246629E-6</v>
      </c>
      <c r="T505" s="1">
        <v>4.6835039758639902E-8</v>
      </c>
      <c r="U505" s="1">
        <v>9.3670079517279808E-9</v>
      </c>
      <c r="V505" s="1">
        <v>2.1827293243063801E-7</v>
      </c>
      <c r="W505" s="1">
        <v>8.3512290968613297E-8</v>
      </c>
      <c r="X505" s="1">
        <v>2.43050055358228E-17</v>
      </c>
      <c r="Y505" s="1">
        <v>2.8473176345020199E-9</v>
      </c>
      <c r="Z505">
        <v>0</v>
      </c>
      <c r="AA505">
        <v>0</v>
      </c>
      <c r="AB505" s="1">
        <v>2.9275900407219598E-7</v>
      </c>
      <c r="AC505" s="1">
        <v>1.11108529875953E-7</v>
      </c>
      <c r="AD505" s="1">
        <v>2.4509876632938302E-7</v>
      </c>
      <c r="AE505" s="1">
        <v>1.97393703332272E-7</v>
      </c>
      <c r="AF505">
        <v>0</v>
      </c>
      <c r="AG505">
        <v>0</v>
      </c>
      <c r="AH505">
        <v>0</v>
      </c>
      <c r="AI505" s="1">
        <v>1.7687674794014499E-7</v>
      </c>
      <c r="AJ505" s="1">
        <v>9.9561927518916698E-8</v>
      </c>
      <c r="AK505" s="1">
        <v>1.84775305880628E-7</v>
      </c>
      <c r="AL505">
        <v>0</v>
      </c>
      <c r="AM505" s="1">
        <v>3.26038363838125E-10</v>
      </c>
      <c r="AN505" s="1">
        <v>3.50310485714707E-10</v>
      </c>
      <c r="AO505" s="1">
        <v>3.6288654097391901E-10</v>
      </c>
      <c r="AP505">
        <v>0</v>
      </c>
      <c r="AQ505">
        <v>0</v>
      </c>
      <c r="AR505">
        <v>0</v>
      </c>
      <c r="AS505" s="1">
        <v>3.8888759300246902E-10</v>
      </c>
      <c r="AT505" s="1">
        <v>4.0562266766965996E-12</v>
      </c>
      <c r="AU505" s="1">
        <v>8.9779767886220805E-10</v>
      </c>
      <c r="AV505" s="1">
        <v>6.6094451671101299E-12</v>
      </c>
      <c r="AW505">
        <v>0</v>
      </c>
      <c r="AX505">
        <v>0</v>
      </c>
      <c r="AY505">
        <v>0</v>
      </c>
      <c r="AZ505">
        <v>0</v>
      </c>
      <c r="BA505">
        <v>0</v>
      </c>
      <c r="BB505" s="1">
        <v>2.4674385945331802E-7</v>
      </c>
      <c r="BC505" s="1">
        <v>2.07747366304957E-7</v>
      </c>
      <c r="BD505" s="1">
        <v>1.0017998796867801E-9</v>
      </c>
      <c r="BE505" s="1">
        <v>1.6804384256515699E-10</v>
      </c>
      <c r="BF505" s="1">
        <v>1.68705970125857E-11</v>
      </c>
      <c r="BG505" s="1">
        <v>6.9628028704041403E-7</v>
      </c>
      <c r="BH505" s="1">
        <v>6.6725353944718699E-7</v>
      </c>
      <c r="BI505" s="1">
        <v>5.90197003005487E-10</v>
      </c>
      <c r="BJ505" s="1">
        <v>4.1900647998765399E-11</v>
      </c>
      <c r="BL505" t="s">
        <v>234</v>
      </c>
    </row>
    <row r="506" spans="1:64">
      <c r="A506" t="s">
        <v>635</v>
      </c>
      <c r="B506" t="s">
        <v>636</v>
      </c>
      <c r="C506" t="s">
        <v>21</v>
      </c>
      <c r="D506" t="s">
        <v>635</v>
      </c>
      <c r="E506" t="s">
        <v>636</v>
      </c>
      <c r="F506" t="s">
        <v>37</v>
      </c>
      <c r="G506" t="s">
        <v>105</v>
      </c>
      <c r="H506" s="1">
        <v>2.5000000000000001E-3</v>
      </c>
      <c r="I506">
        <v>1.7893841501035299E-6</v>
      </c>
      <c r="J506">
        <v>1.3362148870918299E-6</v>
      </c>
      <c r="K506" s="1">
        <v>2.6312322732190199E-9</v>
      </c>
      <c r="L506" s="1">
        <v>1.6804384256515699E-10</v>
      </c>
      <c r="M506" s="1">
        <v>1.35612218871983E-9</v>
      </c>
      <c r="N506" s="1">
        <v>8.4636000360980499E-7</v>
      </c>
      <c r="O506" s="1">
        <v>4.61213981339691E-7</v>
      </c>
      <c r="P506" s="1">
        <v>1.03923539052675E-9</v>
      </c>
      <c r="Q506">
        <v>0</v>
      </c>
      <c r="R506" s="1">
        <v>1.2973509437084799E-9</v>
      </c>
      <c r="S506">
        <v>2.35446835246629E-6</v>
      </c>
      <c r="T506" s="1">
        <v>4.6835039758639902E-8</v>
      </c>
      <c r="U506" s="1">
        <v>9.3670079517279808E-9</v>
      </c>
      <c r="V506" s="1">
        <v>2.1827293243063801E-7</v>
      </c>
      <c r="W506" s="1">
        <v>8.3512290968613297E-8</v>
      </c>
      <c r="X506" s="1">
        <v>2.43050055358228E-17</v>
      </c>
      <c r="Y506" s="1">
        <v>2.8473176345020199E-9</v>
      </c>
      <c r="Z506">
        <v>0</v>
      </c>
      <c r="AA506">
        <v>0</v>
      </c>
      <c r="AB506" s="1">
        <v>2.9275900407219598E-7</v>
      </c>
      <c r="AC506" s="1">
        <v>1.11108529875953E-7</v>
      </c>
      <c r="AD506" s="1">
        <v>2.4509876632938302E-7</v>
      </c>
      <c r="AE506" s="1">
        <v>1.97393703332272E-7</v>
      </c>
      <c r="AF506">
        <v>0</v>
      </c>
      <c r="AG506">
        <v>0</v>
      </c>
      <c r="AH506">
        <v>0</v>
      </c>
      <c r="AI506" s="1">
        <v>1.7687674794014499E-7</v>
      </c>
      <c r="AJ506" s="1">
        <v>9.9561927518916698E-8</v>
      </c>
      <c r="AK506" s="1">
        <v>1.84775305880628E-7</v>
      </c>
      <c r="AL506">
        <v>0</v>
      </c>
      <c r="AM506" s="1">
        <v>3.26038363838125E-10</v>
      </c>
      <c r="AN506" s="1">
        <v>3.50310485714707E-10</v>
      </c>
      <c r="AO506" s="1">
        <v>3.6288654097391901E-10</v>
      </c>
      <c r="AP506">
        <v>0</v>
      </c>
      <c r="AQ506">
        <v>0</v>
      </c>
      <c r="AR506">
        <v>0</v>
      </c>
      <c r="AS506" s="1">
        <v>3.8888759300246902E-10</v>
      </c>
      <c r="AT506" s="1">
        <v>4.0562266766965996E-12</v>
      </c>
      <c r="AU506" s="1">
        <v>8.9779767886220805E-10</v>
      </c>
      <c r="AV506" s="1">
        <v>6.6094451671101299E-12</v>
      </c>
      <c r="AW506">
        <v>0</v>
      </c>
      <c r="AX506">
        <v>0</v>
      </c>
      <c r="AY506">
        <v>0</v>
      </c>
      <c r="AZ506">
        <v>0</v>
      </c>
      <c r="BA506">
        <v>0</v>
      </c>
      <c r="BB506" s="1">
        <v>2.4674385945331802E-7</v>
      </c>
      <c r="BC506" s="1">
        <v>2.07747366304957E-7</v>
      </c>
      <c r="BD506" s="1">
        <v>1.0017998796867801E-9</v>
      </c>
      <c r="BE506" s="1">
        <v>1.6804384256515699E-10</v>
      </c>
      <c r="BF506" s="1">
        <v>1.68705970125857E-11</v>
      </c>
      <c r="BG506" s="1">
        <v>6.9628028704041403E-7</v>
      </c>
      <c r="BH506" s="1">
        <v>6.6725353944718699E-7</v>
      </c>
      <c r="BI506" s="1">
        <v>5.90197003005487E-10</v>
      </c>
      <c r="BJ506" s="1">
        <v>4.1900647998765399E-11</v>
      </c>
      <c r="BL506" t="s">
        <v>234</v>
      </c>
    </row>
    <row r="507" spans="1:64">
      <c r="A507" t="s">
        <v>472</v>
      </c>
      <c r="B507" t="s">
        <v>473</v>
      </c>
      <c r="C507" t="s">
        <v>39</v>
      </c>
      <c r="D507" t="s">
        <v>472</v>
      </c>
      <c r="E507" t="s">
        <v>473</v>
      </c>
      <c r="F507" t="s">
        <v>28</v>
      </c>
      <c r="G507" t="s">
        <v>145</v>
      </c>
      <c r="H507">
        <v>0.92</v>
      </c>
      <c r="I507">
        <v>6.1425563756941802E-4</v>
      </c>
      <c r="J507">
        <v>5.4243464945436101E-4</v>
      </c>
      <c r="K507" s="1">
        <v>9.6823337183059895E-7</v>
      </c>
      <c r="L507" s="1">
        <v>6.1853577571383194E-8</v>
      </c>
      <c r="M507" s="1">
        <v>1.5127321260101999E-7</v>
      </c>
      <c r="N507">
        <v>2.19384517430062E-4</v>
      </c>
      <c r="O507">
        <v>1.7458850392831199E-4</v>
      </c>
      <c r="P507" s="1">
        <v>3.4175115254614101E-7</v>
      </c>
      <c r="Q507">
        <v>0</v>
      </c>
      <c r="R507" s="1">
        <v>1.2678325698122701E-7</v>
      </c>
      <c r="S507">
        <v>7.4287842689630898E-4</v>
      </c>
      <c r="T507" s="1">
        <v>6.6859058420667803E-7</v>
      </c>
      <c r="U507">
        <v>2.5257866514474498E-6</v>
      </c>
      <c r="V507">
        <v>2.44361720935818E-4</v>
      </c>
      <c r="W507">
        <v>1.1908765709089701E-3</v>
      </c>
      <c r="X507" s="1">
        <v>1.0831273417629201E-14</v>
      </c>
      <c r="Y507" s="1">
        <v>4.0646698934903698E-8</v>
      </c>
      <c r="Z507">
        <v>0</v>
      </c>
      <c r="AA507">
        <v>0</v>
      </c>
      <c r="AB507">
        <v>4.2955140966684404E-6</v>
      </c>
      <c r="AC507">
        <v>4.08968276767408E-5</v>
      </c>
      <c r="AD507">
        <v>3.14502410975378E-5</v>
      </c>
      <c r="AE507">
        <v>1.4274193455911501E-4</v>
      </c>
      <c r="AF507">
        <v>0</v>
      </c>
      <c r="AG507">
        <v>0</v>
      </c>
      <c r="AH507">
        <v>0</v>
      </c>
      <c r="AI507">
        <v>2.5871888348685801E-6</v>
      </c>
      <c r="AJ507">
        <v>3.6646754281162799E-5</v>
      </c>
      <c r="AK507">
        <v>1.3535456081228099E-4</v>
      </c>
      <c r="AL507">
        <v>0</v>
      </c>
      <c r="AM507" s="1">
        <v>4.9475653022137101E-9</v>
      </c>
      <c r="AN507" s="1">
        <v>1.28942283581869E-7</v>
      </c>
      <c r="AO507" s="1">
        <v>2.07861303662058E-7</v>
      </c>
      <c r="AP507">
        <v>0</v>
      </c>
      <c r="AQ507">
        <v>0</v>
      </c>
      <c r="AR507">
        <v>0</v>
      </c>
      <c r="AS507" s="1">
        <v>5.71753778679082E-9</v>
      </c>
      <c r="AT507" s="1">
        <v>1.4930159151584799E-9</v>
      </c>
      <c r="AU507" s="1">
        <v>1.15202348342629E-7</v>
      </c>
      <c r="AV507" s="1">
        <v>4.3703549366486103E-9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9.0821479787577604E-5</v>
      </c>
      <c r="BC507">
        <v>7.64676505895287E-5</v>
      </c>
      <c r="BD507" s="1">
        <v>3.6874249971511198E-7</v>
      </c>
      <c r="BE507" s="1">
        <v>6.1853577571383194E-8</v>
      </c>
      <c r="BF507" s="1">
        <v>6.2097293483925503E-9</v>
      </c>
      <c r="BG507">
        <v>3.0404964035177798E-4</v>
      </c>
      <c r="BH507">
        <v>2.9137849493651898E-4</v>
      </c>
      <c r="BI507" s="1">
        <v>2.5773971956934502E-7</v>
      </c>
      <c r="BJ507" s="1">
        <v>1.82802262714002E-8</v>
      </c>
      <c r="BL507" t="s">
        <v>234</v>
      </c>
    </row>
    <row r="508" spans="1:64">
      <c r="A508" t="s">
        <v>472</v>
      </c>
      <c r="B508" t="s">
        <v>473</v>
      </c>
      <c r="C508" t="s">
        <v>21</v>
      </c>
      <c r="D508" t="s">
        <v>472</v>
      </c>
      <c r="E508" t="s">
        <v>473</v>
      </c>
      <c r="F508" t="s">
        <v>28</v>
      </c>
      <c r="G508" t="s">
        <v>145</v>
      </c>
      <c r="H508">
        <v>0.92</v>
      </c>
      <c r="I508">
        <v>6.1425563756941802E-4</v>
      </c>
      <c r="J508">
        <v>5.4243464945436101E-4</v>
      </c>
      <c r="K508" s="1">
        <v>9.6823337183059895E-7</v>
      </c>
      <c r="L508" s="1">
        <v>6.1853577571383194E-8</v>
      </c>
      <c r="M508" s="1">
        <v>1.5127321260101999E-7</v>
      </c>
      <c r="N508">
        <v>2.19384517430062E-4</v>
      </c>
      <c r="O508">
        <v>1.7458850392831199E-4</v>
      </c>
      <c r="P508" s="1">
        <v>3.4175115254614101E-7</v>
      </c>
      <c r="Q508">
        <v>0</v>
      </c>
      <c r="R508" s="1">
        <v>1.2678325698122701E-7</v>
      </c>
      <c r="S508">
        <v>7.4287842689630898E-4</v>
      </c>
      <c r="T508" s="1">
        <v>6.6859058420667803E-7</v>
      </c>
      <c r="U508">
        <v>2.5257866514474498E-6</v>
      </c>
      <c r="V508">
        <v>2.44361720935818E-4</v>
      </c>
      <c r="W508">
        <v>1.1908765709089701E-3</v>
      </c>
      <c r="X508" s="1">
        <v>1.0831273417629201E-14</v>
      </c>
      <c r="Y508" s="1">
        <v>4.0646698934903698E-8</v>
      </c>
      <c r="Z508">
        <v>0</v>
      </c>
      <c r="AA508">
        <v>0</v>
      </c>
      <c r="AB508">
        <v>4.2955140966684404E-6</v>
      </c>
      <c r="AC508">
        <v>4.08968276767408E-5</v>
      </c>
      <c r="AD508">
        <v>3.14502410975378E-5</v>
      </c>
      <c r="AE508">
        <v>1.4274193455911501E-4</v>
      </c>
      <c r="AF508">
        <v>0</v>
      </c>
      <c r="AG508">
        <v>0</v>
      </c>
      <c r="AH508">
        <v>0</v>
      </c>
      <c r="AI508">
        <v>2.5871888348685801E-6</v>
      </c>
      <c r="AJ508">
        <v>3.6646754281162799E-5</v>
      </c>
      <c r="AK508">
        <v>1.3535456081228099E-4</v>
      </c>
      <c r="AL508">
        <v>0</v>
      </c>
      <c r="AM508" s="1">
        <v>4.9475653022137101E-9</v>
      </c>
      <c r="AN508" s="1">
        <v>1.28942283581869E-7</v>
      </c>
      <c r="AO508" s="1">
        <v>2.07861303662058E-7</v>
      </c>
      <c r="AP508">
        <v>0</v>
      </c>
      <c r="AQ508">
        <v>0</v>
      </c>
      <c r="AR508">
        <v>0</v>
      </c>
      <c r="AS508" s="1">
        <v>5.71753778679082E-9</v>
      </c>
      <c r="AT508" s="1">
        <v>1.4930159151584799E-9</v>
      </c>
      <c r="AU508" s="1">
        <v>1.15202348342629E-7</v>
      </c>
      <c r="AV508" s="1">
        <v>4.3703549366486103E-9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9.0821479787577604E-5</v>
      </c>
      <c r="BC508">
        <v>7.64676505895287E-5</v>
      </c>
      <c r="BD508" s="1">
        <v>3.6874249971511198E-7</v>
      </c>
      <c r="BE508" s="1">
        <v>6.1853577571383194E-8</v>
      </c>
      <c r="BF508" s="1">
        <v>6.2097293483925503E-9</v>
      </c>
      <c r="BG508">
        <v>3.0404964035177798E-4</v>
      </c>
      <c r="BH508">
        <v>2.9137849493651898E-4</v>
      </c>
      <c r="BI508" s="1">
        <v>2.5773971956934502E-7</v>
      </c>
      <c r="BJ508" s="1">
        <v>1.82802262714002E-8</v>
      </c>
      <c r="BL508" t="s">
        <v>234</v>
      </c>
    </row>
    <row r="509" spans="1:64">
      <c r="A509" t="s">
        <v>637</v>
      </c>
      <c r="B509" t="s">
        <v>638</v>
      </c>
      <c r="C509" t="s">
        <v>39</v>
      </c>
      <c r="D509" t="s">
        <v>637</v>
      </c>
      <c r="E509" t="s">
        <v>638</v>
      </c>
      <c r="F509" t="s">
        <v>28</v>
      </c>
      <c r="G509" t="s">
        <v>124</v>
      </c>
      <c r="H509">
        <v>0.45</v>
      </c>
      <c r="I509">
        <v>6.5494100506745701E-4</v>
      </c>
      <c r="J509">
        <v>5.6223488156806399E-4</v>
      </c>
      <c r="K509">
        <v>1.3930631068120601E-6</v>
      </c>
      <c r="L509" s="1">
        <v>1.02842487585805E-7</v>
      </c>
      <c r="M509" s="1">
        <v>1.7734833608636301E-7</v>
      </c>
      <c r="N509">
        <v>1.5439711514878701E-4</v>
      </c>
      <c r="O509">
        <v>1.05386438240609E-4</v>
      </c>
      <c r="P509" s="1">
        <v>2.1990246008112901E-7</v>
      </c>
      <c r="Q509">
        <v>0</v>
      </c>
      <c r="R509" s="1">
        <v>1.5552228424088E-7</v>
      </c>
      <c r="S509">
        <v>3.58244318700166E-4</v>
      </c>
      <c r="T509">
        <v>2.1545064165263199E-6</v>
      </c>
      <c r="U509" s="1">
        <v>3.3754071099412803E-7</v>
      </c>
      <c r="V509">
        <v>5.9346545099627902E-5</v>
      </c>
      <c r="W509">
        <v>5.7984819647509097E-4</v>
      </c>
      <c r="X509" s="1">
        <v>2.3296820662944001E-15</v>
      </c>
      <c r="Y509" s="1">
        <v>1.3098236160441099E-7</v>
      </c>
      <c r="Z509">
        <v>0</v>
      </c>
      <c r="AA509">
        <v>0</v>
      </c>
      <c r="AB509">
        <v>1.33153034271849E-5</v>
      </c>
      <c r="AC509">
        <v>3.1366336599223697E-5</v>
      </c>
      <c r="AD509">
        <v>3.6466386328083103E-5</v>
      </c>
      <c r="AE509">
        <v>7.3249088794295297E-5</v>
      </c>
      <c r="AF509">
        <v>0</v>
      </c>
      <c r="AG509">
        <v>0</v>
      </c>
      <c r="AH509">
        <v>0</v>
      </c>
      <c r="AI509">
        <v>8.0552575719698393E-6</v>
      </c>
      <c r="AJ509">
        <v>2.81066893290047E-5</v>
      </c>
      <c r="AK509">
        <v>6.9224491339634696E-5</v>
      </c>
      <c r="AL509">
        <v>0</v>
      </c>
      <c r="AM509" s="1">
        <v>1.4614519261288299E-8</v>
      </c>
      <c r="AN509" s="1">
        <v>9.8893906898349898E-8</v>
      </c>
      <c r="AO509" s="1">
        <v>1.06394033921491E-7</v>
      </c>
      <c r="AP509">
        <v>0</v>
      </c>
      <c r="AQ509">
        <v>0</v>
      </c>
      <c r="AR509">
        <v>0</v>
      </c>
      <c r="AS509" s="1">
        <v>1.7672282715123499E-8</v>
      </c>
      <c r="AT509" s="1">
        <v>1.14508734303352E-9</v>
      </c>
      <c r="AU509" s="1">
        <v>1.3357650669627499E-7</v>
      </c>
      <c r="AV509" s="1">
        <v>3.1284074864476399E-9</v>
      </c>
      <c r="AW509">
        <v>0</v>
      </c>
      <c r="AX509">
        <v>6.2762844778253596E-5</v>
      </c>
      <c r="AY509">
        <v>5.7609926699638897E-5</v>
      </c>
      <c r="AZ509" s="1">
        <v>1.3619635110558299E-7</v>
      </c>
      <c r="BA509" s="1">
        <v>4.0083033540960298E-9</v>
      </c>
      <c r="BB509">
        <v>3.0982092908437002E-4</v>
      </c>
      <c r="BC509">
        <v>2.7654582963795702E-4</v>
      </c>
      <c r="BD509" s="1">
        <v>9.2806400610932701E-7</v>
      </c>
      <c r="BE509" s="1">
        <v>1.02842487585805E-7</v>
      </c>
      <c r="BF509" s="1">
        <v>1.0410420877428099E-8</v>
      </c>
      <c r="BG509">
        <v>1.27960116056046E-4</v>
      </c>
      <c r="BH509">
        <v>1.2269268698985699E-4</v>
      </c>
      <c r="BI509" s="1">
        <v>1.08900289516018E-7</v>
      </c>
      <c r="BJ509" s="1">
        <v>7.40732761395905E-9</v>
      </c>
      <c r="BK509" t="s">
        <v>639</v>
      </c>
      <c r="BL509" t="s">
        <v>471</v>
      </c>
    </row>
    <row r="510" spans="1:64">
      <c r="A510" t="s">
        <v>637</v>
      </c>
      <c r="B510" t="s">
        <v>638</v>
      </c>
      <c r="C510" t="s">
        <v>21</v>
      </c>
      <c r="D510" t="s">
        <v>243</v>
      </c>
      <c r="E510" t="s">
        <v>244</v>
      </c>
      <c r="F510" t="s">
        <v>28</v>
      </c>
      <c r="G510" t="s">
        <v>128</v>
      </c>
      <c r="H510">
        <v>0.59</v>
      </c>
      <c r="I510">
        <v>3.2152736862504802E-4</v>
      </c>
      <c r="J510">
        <v>2.63533268415316E-4</v>
      </c>
      <c r="K510" s="1">
        <v>5.3430674385483001E-7</v>
      </c>
      <c r="L510" s="1">
        <v>3.9614659479362502E-8</v>
      </c>
      <c r="M510" s="1">
        <v>1.5019107486049699E-7</v>
      </c>
      <c r="N510">
        <v>1.3901132318937701E-4</v>
      </c>
      <c r="O510">
        <v>9.5327201711791195E-5</v>
      </c>
      <c r="P510" s="1">
        <v>1.9230946605644601E-7</v>
      </c>
      <c r="Q510">
        <v>0</v>
      </c>
      <c r="R510" s="1">
        <v>1.39023074685361E-7</v>
      </c>
      <c r="S510">
        <v>3.3029037844222402E-4</v>
      </c>
      <c r="T510">
        <v>1.8839591893564501E-6</v>
      </c>
      <c r="U510" s="1">
        <v>2.7570134478386998E-7</v>
      </c>
      <c r="V510">
        <v>4.7629154430660399E-5</v>
      </c>
      <c r="W510">
        <v>5.7253151864674202E-4</v>
      </c>
      <c r="X510" s="1">
        <v>1.9932985278874799E-15</v>
      </c>
      <c r="Y510" s="1">
        <v>1.14534550417397E-7</v>
      </c>
      <c r="Z510">
        <v>0</v>
      </c>
      <c r="AA510">
        <v>0</v>
      </c>
      <c r="AB510">
        <v>1.1703558033771499E-5</v>
      </c>
      <c r="AC510">
        <v>2.61927274995619E-5</v>
      </c>
      <c r="AD510">
        <v>3.2645743190606898E-5</v>
      </c>
      <c r="AE510">
        <v>6.8469294465436597E-5</v>
      </c>
      <c r="AF510">
        <v>0</v>
      </c>
      <c r="AG510">
        <v>0</v>
      </c>
      <c r="AH510">
        <v>0</v>
      </c>
      <c r="AI510">
        <v>7.0759947616901502E-6</v>
      </c>
      <c r="AJ510">
        <v>2.34707311827957E-5</v>
      </c>
      <c r="AK510">
        <v>6.4780475767305299E-5</v>
      </c>
      <c r="AL510">
        <v>0</v>
      </c>
      <c r="AM510" s="1">
        <v>1.29314144276929E-8</v>
      </c>
      <c r="AN510" s="1">
        <v>8.2582202309836694E-8</v>
      </c>
      <c r="AO510" s="1">
        <v>9.6795849318916994E-8</v>
      </c>
      <c r="AP510">
        <v>0</v>
      </c>
      <c r="AQ510">
        <v>0</v>
      </c>
      <c r="AR510">
        <v>0</v>
      </c>
      <c r="AS510" s="1">
        <v>1.5539220227605001E-8</v>
      </c>
      <c r="AT510" s="1">
        <v>9.5621497411389898E-10</v>
      </c>
      <c r="AU510" s="1">
        <v>1.1958147688867001E-7</v>
      </c>
      <c r="AV510" s="1">
        <v>2.94616259497257E-9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5.8167403349378E-5</v>
      </c>
      <c r="BC510">
        <v>4.8974369118667397E-5</v>
      </c>
      <c r="BD510" s="1">
        <v>2.3616432768055999E-7</v>
      </c>
      <c r="BE510" s="1">
        <v>3.9614659479362502E-8</v>
      </c>
      <c r="BF510" s="1">
        <v>3.9770749446412797E-9</v>
      </c>
      <c r="BG510">
        <v>1.24348642086293E-4</v>
      </c>
      <c r="BH510">
        <v>1.19231697584857E-4</v>
      </c>
      <c r="BI510" s="1">
        <v>1.0583295011782299E-7</v>
      </c>
      <c r="BJ510" s="1">
        <v>7.1909252304943398E-9</v>
      </c>
      <c r="BL510" t="s">
        <v>234</v>
      </c>
    </row>
    <row r="511" spans="1:64">
      <c r="A511" t="s">
        <v>637</v>
      </c>
      <c r="B511" t="s">
        <v>638</v>
      </c>
      <c r="C511" t="s">
        <v>21</v>
      </c>
      <c r="D511" t="s">
        <v>256</v>
      </c>
      <c r="E511" t="s">
        <v>257</v>
      </c>
      <c r="F511" t="s">
        <v>37</v>
      </c>
      <c r="G511" t="s">
        <v>146</v>
      </c>
      <c r="H511">
        <v>0.05</v>
      </c>
      <c r="I511">
        <v>1.4262013873191101E-5</v>
      </c>
      <c r="J511">
        <v>1.13795968446716E-5</v>
      </c>
      <c r="K511" s="1">
        <v>3.3270458401615298E-8</v>
      </c>
      <c r="L511" s="1">
        <v>3.5376528434423199E-9</v>
      </c>
      <c r="M511" s="1">
        <v>6.5767060123751304E-9</v>
      </c>
      <c r="N511">
        <v>5.8020926451723299E-6</v>
      </c>
      <c r="O511">
        <v>3.8761719822394601E-6</v>
      </c>
      <c r="P511" s="1">
        <v>9.3737002373183895E-9</v>
      </c>
      <c r="Q511">
        <v>0</v>
      </c>
      <c r="R511" s="1">
        <v>6.0314446734826896E-9</v>
      </c>
      <c r="S511">
        <v>1.13538631246106E-5</v>
      </c>
      <c r="T511" s="1">
        <v>1.19115715135958E-7</v>
      </c>
      <c r="U511" s="1">
        <v>2.7226449173933302E-8</v>
      </c>
      <c r="V511" s="1">
        <v>3.7692413875680699E-7</v>
      </c>
      <c r="W511">
        <v>2.9849128970854098E-6</v>
      </c>
      <c r="X511" s="1">
        <v>1.22868717024067E-17</v>
      </c>
      <c r="Y511" s="1">
        <v>7.2415925768562396E-9</v>
      </c>
      <c r="Z511">
        <v>0</v>
      </c>
      <c r="AA511">
        <v>0</v>
      </c>
      <c r="AB511" s="1">
        <v>6.3883878960092702E-7</v>
      </c>
      <c r="AC511">
        <v>2.2778209711724999E-6</v>
      </c>
      <c r="AD511">
        <v>1.37858800143459E-6</v>
      </c>
      <c r="AE511">
        <v>1.50684488296431E-6</v>
      </c>
      <c r="AF511">
        <v>0</v>
      </c>
      <c r="AG511">
        <v>0</v>
      </c>
      <c r="AH511">
        <v>0</v>
      </c>
      <c r="AI511" s="1">
        <v>3.9328100551602902E-7</v>
      </c>
      <c r="AJ511">
        <v>2.0411056350591399E-6</v>
      </c>
      <c r="AK511">
        <v>1.44178534166429E-6</v>
      </c>
      <c r="AL511">
        <v>0</v>
      </c>
      <c r="AM511" s="1">
        <v>5.6251278174986898E-10</v>
      </c>
      <c r="AN511" s="1">
        <v>7.1816679752080904E-9</v>
      </c>
      <c r="AO511" s="1">
        <v>1.6295194803604201E-9</v>
      </c>
      <c r="AP511">
        <v>0</v>
      </c>
      <c r="AQ511">
        <v>0</v>
      </c>
      <c r="AR511">
        <v>0</v>
      </c>
      <c r="AS511" s="1">
        <v>8.3807656845696704E-10</v>
      </c>
      <c r="AT511" s="1">
        <v>8.3156155502409494E-11</v>
      </c>
      <c r="AU511" s="1">
        <v>5.0497728990277999E-9</v>
      </c>
      <c r="AV511" s="1">
        <v>6.0439050495513196E-11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5.1944427279952699E-6</v>
      </c>
      <c r="BC511">
        <v>4.3734899768280397E-6</v>
      </c>
      <c r="BD511" s="1">
        <v>2.10898545215066E-8</v>
      </c>
      <c r="BE511" s="1">
        <v>3.5376528434423199E-9</v>
      </c>
      <c r="BF511" s="1">
        <v>3.5515919286957501E-10</v>
      </c>
      <c r="BG511">
        <v>3.2654785000235601E-6</v>
      </c>
      <c r="BH511">
        <v>3.1299348856041701E-6</v>
      </c>
      <c r="BI511" s="1">
        <v>2.8069036427902899E-9</v>
      </c>
      <c r="BJ511" s="1">
        <v>1.9010214602286299E-10</v>
      </c>
      <c r="BL511" t="s">
        <v>234</v>
      </c>
    </row>
    <row r="512" spans="1:64">
      <c r="A512" t="s">
        <v>637</v>
      </c>
      <c r="B512" t="s">
        <v>638</v>
      </c>
      <c r="C512" t="s">
        <v>21</v>
      </c>
      <c r="D512" t="s">
        <v>258</v>
      </c>
      <c r="E512" t="s">
        <v>259</v>
      </c>
      <c r="F512" t="s">
        <v>37</v>
      </c>
      <c r="G512" t="s">
        <v>146</v>
      </c>
      <c r="H512">
        <v>7.0000000000000007E-2</v>
      </c>
      <c r="I512">
        <v>4.0061024739086601E-5</v>
      </c>
      <c r="J512">
        <v>3.4621270820189102E-5</v>
      </c>
      <c r="K512" s="1">
        <v>6.5264917441811101E-8</v>
      </c>
      <c r="L512" s="1">
        <v>4.4974092505099E-9</v>
      </c>
      <c r="M512" s="1">
        <v>1.2356883990357799E-8</v>
      </c>
      <c r="N512">
        <v>9.5836993142378004E-6</v>
      </c>
      <c r="O512">
        <v>6.1830645465785896E-6</v>
      </c>
      <c r="P512" s="1">
        <v>1.8219293787364499E-8</v>
      </c>
      <c r="Q512">
        <v>0</v>
      </c>
      <c r="R512" s="1">
        <v>1.04677648820356E-8</v>
      </c>
      <c r="S512">
        <v>1.66000771333312E-5</v>
      </c>
      <c r="T512" s="1">
        <v>1.5143151203391801E-7</v>
      </c>
      <c r="U512" s="1">
        <v>3.4612917036324198E-8</v>
      </c>
      <c r="V512">
        <v>1.13404665302106E-5</v>
      </c>
      <c r="W512">
        <v>4.3317649312631898E-6</v>
      </c>
      <c r="X512" s="1">
        <v>3.2409666670450802E-16</v>
      </c>
      <c r="Y512" s="1">
        <v>9.2062186101579997E-9</v>
      </c>
      <c r="Z512">
        <v>0</v>
      </c>
      <c r="AA512">
        <v>0</v>
      </c>
      <c r="AB512" s="1">
        <v>9.7290660381246803E-7</v>
      </c>
      <c r="AC512">
        <v>2.8957881284892801E-6</v>
      </c>
      <c r="AD512">
        <v>2.4420551360416098E-6</v>
      </c>
      <c r="AE512">
        <v>3.2729494458944199E-6</v>
      </c>
      <c r="AF512">
        <v>0</v>
      </c>
      <c r="AG512">
        <v>0</v>
      </c>
      <c r="AH512">
        <v>0</v>
      </c>
      <c r="AI512" s="1">
        <v>5.8598180476366197E-7</v>
      </c>
      <c r="AJ512">
        <v>2.5948525111498898E-6</v>
      </c>
      <c r="AK512">
        <v>3.0022302306650399E-6</v>
      </c>
      <c r="AL512">
        <v>0</v>
      </c>
      <c r="AM512" s="1">
        <v>1.12059205184554E-9</v>
      </c>
      <c r="AN512" s="1">
        <v>9.1300366133051801E-9</v>
      </c>
      <c r="AO512" s="1">
        <v>7.9686651222138502E-9</v>
      </c>
      <c r="AP512">
        <v>0</v>
      </c>
      <c r="AQ512">
        <v>0</v>
      </c>
      <c r="AR512">
        <v>0</v>
      </c>
      <c r="AS512" s="1">
        <v>1.29498591906156E-9</v>
      </c>
      <c r="AT512" s="1">
        <v>1.05716213417217E-10</v>
      </c>
      <c r="AU512" s="1">
        <v>8.9452569085773394E-9</v>
      </c>
      <c r="AV512" s="1">
        <v>1.2180584097955699E-10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6.6036821050529698E-6</v>
      </c>
      <c r="BC512">
        <v>5.56000691680629E-6</v>
      </c>
      <c r="BD512" s="1">
        <v>2.6811479535860301E-8</v>
      </c>
      <c r="BE512" s="1">
        <v>4.4974092505099E-9</v>
      </c>
      <c r="BF512" s="1">
        <v>4.5151299748818899E-10</v>
      </c>
      <c r="BG512">
        <v>2.3873643319795801E-5</v>
      </c>
      <c r="BH512">
        <v>2.2878199356804201E-5</v>
      </c>
      <c r="BI512" s="1">
        <v>2.0234144118586201E-8</v>
      </c>
      <c r="BJ512" s="1">
        <v>1.43760611083396E-9</v>
      </c>
      <c r="BL512" t="s">
        <v>234</v>
      </c>
    </row>
    <row r="513" spans="1:64">
      <c r="A513" t="s">
        <v>640</v>
      </c>
      <c r="B513" t="s">
        <v>641</v>
      </c>
      <c r="C513" t="s">
        <v>39</v>
      </c>
      <c r="D513" t="s">
        <v>640</v>
      </c>
      <c r="E513" t="s">
        <v>641</v>
      </c>
      <c r="F513" t="s">
        <v>29</v>
      </c>
      <c r="G513" t="s">
        <v>86</v>
      </c>
      <c r="H513">
        <v>11.59</v>
      </c>
      <c r="I513">
        <v>3.7793550632686697E-2</v>
      </c>
      <c r="J513">
        <v>1.77031729207506E-2</v>
      </c>
      <c r="K513">
        <v>4.8754944346842702E-5</v>
      </c>
      <c r="L513">
        <v>4.5461913382512998E-4</v>
      </c>
      <c r="M513">
        <v>3.2233541690949903E-5</v>
      </c>
      <c r="N513">
        <v>2.8057021881469E-2</v>
      </c>
      <c r="O513">
        <v>8.5823102871883904E-3</v>
      </c>
      <c r="P513">
        <v>3.4271825455846503E-5</v>
      </c>
      <c r="Q513">
        <v>4.54511688967297E-4</v>
      </c>
      <c r="R513">
        <v>3.1569922044275297E-5</v>
      </c>
      <c r="S513">
        <v>7.9804374660779998E-2</v>
      </c>
      <c r="T513">
        <v>5.8117570299123203E-4</v>
      </c>
      <c r="U513">
        <v>1.1689915416933999E-4</v>
      </c>
      <c r="V513">
        <v>2.8366359260146301E-3</v>
      </c>
      <c r="W513">
        <v>2.3349711919091298E-2</v>
      </c>
      <c r="X513" s="1">
        <v>1.6571590598816501E-13</v>
      </c>
      <c r="Y513">
        <v>3.0741307805898902E-5</v>
      </c>
      <c r="Z513">
        <v>1.1316237259438301E-5</v>
      </c>
      <c r="AA513">
        <v>0.95910471331941105</v>
      </c>
      <c r="AB513">
        <v>2.7828441608783901E-3</v>
      </c>
      <c r="AC513">
        <v>1.7803487491832399E-3</v>
      </c>
      <c r="AD513">
        <v>4.5081035948105501E-3</v>
      </c>
      <c r="AE513">
        <v>5.7625813642487598E-3</v>
      </c>
      <c r="AF513">
        <v>9.19395651801736E-4</v>
      </c>
      <c r="AG513">
        <v>9.8667552360386691E-3</v>
      </c>
      <c r="AH513">
        <v>2.4369931245077198E-3</v>
      </c>
      <c r="AI513">
        <v>1.70232777453248E-3</v>
      </c>
      <c r="AJ513">
        <v>1.5953229415694701E-3</v>
      </c>
      <c r="AK513">
        <v>5.6278556828359199E-3</v>
      </c>
      <c r="AL513">
        <v>9.19395651801736E-4</v>
      </c>
      <c r="AM513">
        <v>2.63171476635819E-6</v>
      </c>
      <c r="AN513">
        <v>5.6164327695709501E-6</v>
      </c>
      <c r="AO513">
        <v>2.8674148726152899E-3</v>
      </c>
      <c r="AP513">
        <v>0</v>
      </c>
      <c r="AQ513">
        <v>3.6543537911254301E-4</v>
      </c>
      <c r="AR513">
        <v>4.4538154927376998E-5</v>
      </c>
      <c r="AS513">
        <v>3.67066405241184E-6</v>
      </c>
      <c r="AT513" s="1">
        <v>6.4674399562457901E-8</v>
      </c>
      <c r="AU513">
        <v>1.6513199980991002E-5</v>
      </c>
      <c r="AV513">
        <v>2.8640153284145899E-3</v>
      </c>
      <c r="AW513">
        <v>4.5218422764415601E-6</v>
      </c>
      <c r="AX513">
        <v>6.6208182392023E-3</v>
      </c>
      <c r="AY513">
        <v>6.2733294914676403E-3</v>
      </c>
      <c r="AZ513">
        <v>6.9656055963102896E-6</v>
      </c>
      <c r="BA513" s="1">
        <v>5.1250439913778901E-7</v>
      </c>
      <c r="BB513">
        <v>1.2924381524712901E-3</v>
      </c>
      <c r="BC513">
        <v>1.09985105271702E-3</v>
      </c>
      <c r="BD513">
        <v>5.9675462815368898E-6</v>
      </c>
      <c r="BE513" s="1">
        <v>1.07444857833124E-7</v>
      </c>
      <c r="BF513" s="1">
        <v>4.3418349461428299E-8</v>
      </c>
      <c r="BG513">
        <v>1.82327235954405E-3</v>
      </c>
      <c r="BH513">
        <v>1.7476820893776201E-3</v>
      </c>
      <c r="BI513">
        <v>1.5499670131489301E-6</v>
      </c>
      <c r="BJ513" s="1">
        <v>1.07696898075432E-7</v>
      </c>
      <c r="BK513" t="s">
        <v>591</v>
      </c>
      <c r="BL513" t="s">
        <v>238</v>
      </c>
    </row>
    <row r="514" spans="1:64">
      <c r="A514" t="s">
        <v>640</v>
      </c>
      <c r="B514" t="s">
        <v>641</v>
      </c>
      <c r="C514" t="s">
        <v>21</v>
      </c>
      <c r="D514" t="s">
        <v>230</v>
      </c>
      <c r="E514" t="s">
        <v>231</v>
      </c>
      <c r="F514" t="s">
        <v>33</v>
      </c>
      <c r="G514" t="s">
        <v>109</v>
      </c>
      <c r="H514">
        <v>16.059999999999999</v>
      </c>
      <c r="I514">
        <v>1.86581892660319E-2</v>
      </c>
      <c r="J514">
        <v>5.7044806466549801E-3</v>
      </c>
      <c r="K514">
        <v>2.7898945526476599E-5</v>
      </c>
      <c r="L514">
        <v>3.6357870753166599E-4</v>
      </c>
      <c r="M514">
        <v>1.5572015706941599E-5</v>
      </c>
      <c r="N514">
        <v>1.6486840005716499E-2</v>
      </c>
      <c r="O514">
        <v>3.7734457040997202E-3</v>
      </c>
      <c r="P514">
        <v>2.1657315322208299E-5</v>
      </c>
      <c r="Q514">
        <v>3.6283924339194402E-4</v>
      </c>
      <c r="R514">
        <v>1.5446198102910399E-5</v>
      </c>
      <c r="S514">
        <v>2.9506048933416601E-2</v>
      </c>
      <c r="T514">
        <v>2.29374113278139E-4</v>
      </c>
      <c r="U514">
        <v>1.9027347957346498E-5</v>
      </c>
      <c r="V514">
        <v>6.8821107633539405E-4</v>
      </c>
      <c r="W514">
        <v>9.7127703666315297E-4</v>
      </c>
      <c r="X514" s="1">
        <v>2.2377724335062401E-14</v>
      </c>
      <c r="Y514">
        <v>1.0279656446762101E-5</v>
      </c>
      <c r="Z514">
        <v>9.0338159940123599E-6</v>
      </c>
      <c r="AA514">
        <v>0.76565869913084295</v>
      </c>
      <c r="AB514">
        <v>9.0122789045144196E-4</v>
      </c>
      <c r="AC514">
        <v>4.8910790168379796E-4</v>
      </c>
      <c r="AD514">
        <v>1.43037958093064E-3</v>
      </c>
      <c r="AE514">
        <v>3.4812837072566499E-3</v>
      </c>
      <c r="AF514">
        <v>3.6268925275187203E-4</v>
      </c>
      <c r="AG514">
        <v>7.8766863239800398E-3</v>
      </c>
      <c r="AH514">
        <v>1.9454653486620801E-3</v>
      </c>
      <c r="AI514">
        <v>5.5117279799515395E-4</v>
      </c>
      <c r="AJ514">
        <v>4.3827196724372203E-4</v>
      </c>
      <c r="AK514">
        <v>3.42924580820102E-3</v>
      </c>
      <c r="AL514">
        <v>3.6268925275187203E-4</v>
      </c>
      <c r="AM514" s="1">
        <v>8.3616108460619703E-7</v>
      </c>
      <c r="AN514">
        <v>1.54467007550494E-6</v>
      </c>
      <c r="AO514">
        <v>2.2875750918530898E-3</v>
      </c>
      <c r="AP514">
        <v>0</v>
      </c>
      <c r="AQ514">
        <v>2.9172912311037098E-4</v>
      </c>
      <c r="AR514">
        <v>3.5555060140786402E-5</v>
      </c>
      <c r="AS514">
        <v>1.19097982467041E-6</v>
      </c>
      <c r="AT514" s="1">
        <v>1.7599876153952098E-8</v>
      </c>
      <c r="AU514">
        <v>5.23948564443458E-6</v>
      </c>
      <c r="AV514">
        <v>2.2863197895735699E-3</v>
      </c>
      <c r="AW514">
        <v>3.6098121789774498E-6</v>
      </c>
      <c r="AX514">
        <v>0</v>
      </c>
      <c r="AY514">
        <v>0</v>
      </c>
      <c r="AZ514">
        <v>0</v>
      </c>
      <c r="BA514">
        <v>0</v>
      </c>
      <c r="BB514">
        <v>1.4423624860271001E-3</v>
      </c>
      <c r="BC514">
        <v>1.2323642675578499E-3</v>
      </c>
      <c r="BD514">
        <v>5.6222191506931003E-6</v>
      </c>
      <c r="BE514" s="1">
        <v>7.3946413972125799E-7</v>
      </c>
      <c r="BF514" s="1">
        <v>8.2382989033403105E-8</v>
      </c>
      <c r="BG514">
        <v>7.2898677428833803E-4</v>
      </c>
      <c r="BH514">
        <v>6.9867067499740202E-4</v>
      </c>
      <c r="BI514" s="1">
        <v>6.1941105357520495E-7</v>
      </c>
      <c r="BJ514" s="1">
        <v>4.3434614997783703E-8</v>
      </c>
      <c r="BL514" t="s">
        <v>229</v>
      </c>
    </row>
    <row r="515" spans="1:64">
      <c r="A515" t="s">
        <v>640</v>
      </c>
      <c r="B515" t="s">
        <v>641</v>
      </c>
      <c r="C515" t="s">
        <v>21</v>
      </c>
      <c r="D515" t="s">
        <v>284</v>
      </c>
      <c r="E515" t="s">
        <v>285</v>
      </c>
      <c r="F515" t="s">
        <v>30</v>
      </c>
      <c r="G515" t="s">
        <v>140</v>
      </c>
      <c r="H515">
        <v>7.0000000000000007E-2</v>
      </c>
      <c r="I515">
        <v>2.0738149398695201E-5</v>
      </c>
      <c r="J515">
        <v>1.9292958389084301E-5</v>
      </c>
      <c r="K515" s="1">
        <v>3.90970913943412E-8</v>
      </c>
      <c r="L515" s="1">
        <v>4.7197053080989797E-10</v>
      </c>
      <c r="M515" s="1">
        <v>9.793204458886299E-10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5.6772630460197196E-6</v>
      </c>
      <c r="BC515">
        <v>4.8312901671749202E-6</v>
      </c>
      <c r="BD515" s="1">
        <v>2.6213501910942899E-8</v>
      </c>
      <c r="BE515" s="1">
        <v>4.7197053080989797E-10</v>
      </c>
      <c r="BF515" s="1">
        <v>1.90722774970087E-10</v>
      </c>
      <c r="BG515">
        <v>1.50608863526754E-5</v>
      </c>
      <c r="BH515">
        <v>1.44616682219094E-5</v>
      </c>
      <c r="BI515" s="1">
        <v>1.28835894833982E-8</v>
      </c>
      <c r="BJ515" s="1">
        <v>7.8859767091854303E-10</v>
      </c>
      <c r="BL515" t="s">
        <v>238</v>
      </c>
    </row>
    <row r="516" spans="1:64">
      <c r="A516" t="s">
        <v>640</v>
      </c>
      <c r="B516" t="s">
        <v>641</v>
      </c>
      <c r="C516" t="s">
        <v>21</v>
      </c>
      <c r="D516" t="s">
        <v>343</v>
      </c>
      <c r="E516" t="s">
        <v>344</v>
      </c>
      <c r="F516" t="s">
        <v>29</v>
      </c>
      <c r="G516" t="s">
        <v>98</v>
      </c>
      <c r="H516">
        <v>6.32</v>
      </c>
      <c r="I516">
        <v>4.4511279421348797E-3</v>
      </c>
      <c r="J516">
        <v>2.1616538528357798E-3</v>
      </c>
      <c r="K516">
        <v>3.7380669798682901E-6</v>
      </c>
      <c r="L516" s="1">
        <v>2.59901413213766E-8</v>
      </c>
      <c r="M516">
        <v>7.9757434413309401E-6</v>
      </c>
      <c r="N516">
        <v>3.7597967574986798E-3</v>
      </c>
      <c r="O516">
        <v>1.52861897458789E-3</v>
      </c>
      <c r="P516">
        <v>2.1037237284280201E-6</v>
      </c>
      <c r="Q516">
        <v>0</v>
      </c>
      <c r="R516">
        <v>7.9431751494638598E-6</v>
      </c>
      <c r="S516">
        <v>1.4094428925351499E-2</v>
      </c>
      <c r="T516">
        <v>2.11584526529032E-4</v>
      </c>
      <c r="U516">
        <v>1.9360675630107499E-5</v>
      </c>
      <c r="V516">
        <v>2.8318880562229899E-5</v>
      </c>
      <c r="W516">
        <v>1.25372573204634E-3</v>
      </c>
      <c r="X516" s="1">
        <v>1.8994621572840599E-14</v>
      </c>
      <c r="Y516">
        <v>1.2863197227514601E-5</v>
      </c>
      <c r="Z516">
        <v>0</v>
      </c>
      <c r="AA516">
        <v>0</v>
      </c>
      <c r="AB516">
        <v>1.12156779208765E-3</v>
      </c>
      <c r="AC516">
        <v>2.7122181267271399E-4</v>
      </c>
      <c r="AD516">
        <v>1.75917756927165E-3</v>
      </c>
      <c r="AE516">
        <v>6.0782958346665905E-4</v>
      </c>
      <c r="AF516">
        <v>0</v>
      </c>
      <c r="AG516">
        <v>0</v>
      </c>
      <c r="AH516">
        <v>0</v>
      </c>
      <c r="AI516">
        <v>6.9152173912433298E-4</v>
      </c>
      <c r="AJ516">
        <v>2.43035944090141E-4</v>
      </c>
      <c r="AK516">
        <v>5.9406129137341802E-4</v>
      </c>
      <c r="AL516">
        <v>0</v>
      </c>
      <c r="AM516" s="1">
        <v>9.6589909313829902E-7</v>
      </c>
      <c r="AN516" s="1">
        <v>8.5512646994679602E-7</v>
      </c>
      <c r="AO516" s="1">
        <v>2.8269816534292999E-7</v>
      </c>
      <c r="AP516">
        <v>0</v>
      </c>
      <c r="AQ516">
        <v>0</v>
      </c>
      <c r="AR516">
        <v>0</v>
      </c>
      <c r="AS516">
        <v>1.46982512816042E-6</v>
      </c>
      <c r="AT516" s="1">
        <v>9.9014643888576302E-9</v>
      </c>
      <c r="AU516">
        <v>6.44387388011596E-6</v>
      </c>
      <c r="AV516" s="1">
        <v>1.9574676798614401E-8</v>
      </c>
      <c r="AW516">
        <v>0</v>
      </c>
      <c r="AX516">
        <v>7.2021615664898396E-5</v>
      </c>
      <c r="AY516">
        <v>6.9601942775284503E-5</v>
      </c>
      <c r="AZ516" s="1">
        <v>4.5214369548500498E-8</v>
      </c>
      <c r="BA516" s="1">
        <v>3.9277826998848497E-9</v>
      </c>
      <c r="BB516">
        <v>2.8093008750047901E-4</v>
      </c>
      <c r="BC516">
        <v>2.39133946217663E-4</v>
      </c>
      <c r="BD516">
        <v>1.3013514619929599E-6</v>
      </c>
      <c r="BE516" s="1">
        <v>2.59901413213766E-8</v>
      </c>
      <c r="BF516" s="1">
        <v>8.4766809514603994E-9</v>
      </c>
      <c r="BG516">
        <v>3.3837948147082201E-4</v>
      </c>
      <c r="BH516">
        <v>3.2429898925494098E-4</v>
      </c>
      <c r="BI516" s="1">
        <v>2.8777741989880202E-7</v>
      </c>
      <c r="BJ516" s="1">
        <v>2.0163828215738699E-8</v>
      </c>
      <c r="BK516" t="s">
        <v>271</v>
      </c>
      <c r="BL516" t="s">
        <v>268</v>
      </c>
    </row>
    <row r="517" spans="1:64">
      <c r="A517" t="s">
        <v>640</v>
      </c>
      <c r="B517" t="s">
        <v>641</v>
      </c>
      <c r="C517" t="s">
        <v>21</v>
      </c>
      <c r="D517" t="s">
        <v>256</v>
      </c>
      <c r="E517" t="s">
        <v>257</v>
      </c>
      <c r="F517" t="s">
        <v>37</v>
      </c>
      <c r="G517" t="s">
        <v>146</v>
      </c>
      <c r="H517">
        <v>8.81</v>
      </c>
      <c r="I517">
        <v>2.3883794353198201E-3</v>
      </c>
      <c r="J517">
        <v>1.90567722957647E-3</v>
      </c>
      <c r="K517">
        <v>5.5716169789632701E-6</v>
      </c>
      <c r="L517" s="1">
        <v>5.9243087096281197E-7</v>
      </c>
      <c r="M517">
        <v>1.10136405221336E-6</v>
      </c>
      <c r="N517">
        <v>9.7164389817335905E-4</v>
      </c>
      <c r="O517">
        <v>6.4912077161457496E-4</v>
      </c>
      <c r="P517">
        <v>1.5697609803722899E-6</v>
      </c>
      <c r="Q517">
        <v>0</v>
      </c>
      <c r="R517">
        <v>1.01005219539813E-6</v>
      </c>
      <c r="S517">
        <v>1.9013677478767301E-3</v>
      </c>
      <c r="T517">
        <v>1.9947640423272201E-5</v>
      </c>
      <c r="U517">
        <v>4.55946066817651E-6</v>
      </c>
      <c r="V517">
        <v>6.3121370494149202E-5</v>
      </c>
      <c r="W517">
        <v>4.9986661371999904E-4</v>
      </c>
      <c r="X517" s="1">
        <v>2.0576134590363501E-15</v>
      </c>
      <c r="Y517">
        <v>1.21270887430838E-6</v>
      </c>
      <c r="Z517">
        <v>0</v>
      </c>
      <c r="AA517">
        <v>0</v>
      </c>
      <c r="AB517">
        <v>1.06982747396954E-4</v>
      </c>
      <c r="AC517">
        <v>3.81453896571715E-4</v>
      </c>
      <c r="AD517">
        <v>2.3086439696950699E-4</v>
      </c>
      <c r="AE517">
        <v>2.52342857235182E-4</v>
      </c>
      <c r="AF517">
        <v>0</v>
      </c>
      <c r="AG517">
        <v>0</v>
      </c>
      <c r="AH517">
        <v>0</v>
      </c>
      <c r="AI517">
        <v>6.5860563187505498E-5</v>
      </c>
      <c r="AJ517">
        <v>3.41812507506689E-4</v>
      </c>
      <c r="AK517">
        <v>2.41447700920379E-4</v>
      </c>
      <c r="AL517">
        <v>0</v>
      </c>
      <c r="AM517" s="1">
        <v>9.4200859148044394E-8</v>
      </c>
      <c r="AN517">
        <v>1.20267363752353E-6</v>
      </c>
      <c r="AO517" s="1">
        <v>2.7288648370071097E-7</v>
      </c>
      <c r="AP517">
        <v>0</v>
      </c>
      <c r="AQ517">
        <v>0</v>
      </c>
      <c r="AR517">
        <v>0</v>
      </c>
      <c r="AS517" s="1">
        <v>1.40347980244823E-7</v>
      </c>
      <c r="AT517" s="1">
        <v>1.3925694750272499E-8</v>
      </c>
      <c r="AU517" s="1">
        <v>8.45657131756439E-7</v>
      </c>
      <c r="AV517" s="1">
        <v>1.0121388646598E-8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8.6988417623201902E-4</v>
      </c>
      <c r="BC517">
        <v>7.3240382558233E-4</v>
      </c>
      <c r="BD517">
        <v>3.5317995958296299E-6</v>
      </c>
      <c r="BE517" s="1">
        <v>5.9243087096281197E-7</v>
      </c>
      <c r="BF517" s="1">
        <v>5.9476517135422098E-8</v>
      </c>
      <c r="BG517">
        <v>5.4685136091444698E-4</v>
      </c>
      <c r="BH517">
        <v>5.2415263237957097E-4</v>
      </c>
      <c r="BI517" s="1">
        <v>4.7005640276134502E-7</v>
      </c>
      <c r="BJ517" s="1">
        <v>3.1835339679807798E-8</v>
      </c>
      <c r="BL517" t="s">
        <v>234</v>
      </c>
    </row>
    <row r="518" spans="1:64">
      <c r="A518" t="s">
        <v>640</v>
      </c>
      <c r="B518" t="s">
        <v>641</v>
      </c>
      <c r="C518" t="s">
        <v>21</v>
      </c>
      <c r="D518" t="s">
        <v>258</v>
      </c>
      <c r="E518" t="s">
        <v>259</v>
      </c>
      <c r="F518" t="s">
        <v>37</v>
      </c>
      <c r="G518" t="s">
        <v>146</v>
      </c>
      <c r="H518">
        <v>11.2</v>
      </c>
      <c r="I518">
        <v>6.7087950197922703E-3</v>
      </c>
      <c r="J518">
        <v>5.7978299549274201E-3</v>
      </c>
      <c r="K518">
        <v>1.09295495048477E-5</v>
      </c>
      <c r="L518" s="1">
        <v>7.5315589100121605E-7</v>
      </c>
      <c r="M518">
        <v>2.0693380240416102E-6</v>
      </c>
      <c r="N518">
        <v>1.60492834742227E-3</v>
      </c>
      <c r="O518">
        <v>1.0354431247653201E-3</v>
      </c>
      <c r="P518">
        <v>3.0510828971767902E-6</v>
      </c>
      <c r="Q518">
        <v>0</v>
      </c>
      <c r="R518">
        <v>1.75297784732999E-6</v>
      </c>
      <c r="S518">
        <v>2.77992176998913E-3</v>
      </c>
      <c r="T518">
        <v>2.53593855970826E-5</v>
      </c>
      <c r="U518">
        <v>5.7964309936188899E-6</v>
      </c>
      <c r="V518">
        <v>1.89912429538448E-3</v>
      </c>
      <c r="W518">
        <v>7.2541636633211904E-4</v>
      </c>
      <c r="X518" s="1">
        <v>5.42746501788076E-14</v>
      </c>
      <c r="Y518">
        <v>1.5417137720565199E-6</v>
      </c>
      <c r="Z518">
        <v>0</v>
      </c>
      <c r="AA518">
        <v>0</v>
      </c>
      <c r="AB518">
        <v>1.6292720969795401E-4</v>
      </c>
      <c r="AC518">
        <v>4.8494138882642702E-4</v>
      </c>
      <c r="AD518">
        <v>4.0895727059995498E-4</v>
      </c>
      <c r="AE518">
        <v>5.4810247829793898E-4</v>
      </c>
      <c r="AF518">
        <v>0</v>
      </c>
      <c r="AG518">
        <v>0</v>
      </c>
      <c r="AH518">
        <v>0</v>
      </c>
      <c r="AI518">
        <v>9.8131084741118405E-5</v>
      </c>
      <c r="AJ518">
        <v>4.3454538962187301E-4</v>
      </c>
      <c r="AK518">
        <v>5.0276665040232995E-4</v>
      </c>
      <c r="AL518">
        <v>0</v>
      </c>
      <c r="AM518" s="1">
        <v>1.8765926297699501E-7</v>
      </c>
      <c r="AN518">
        <v>1.5289560005214E-6</v>
      </c>
      <c r="AO518">
        <v>1.3344676336783901E-6</v>
      </c>
      <c r="AP518">
        <v>0</v>
      </c>
      <c r="AQ518">
        <v>0</v>
      </c>
      <c r="AR518">
        <v>0</v>
      </c>
      <c r="AS518" s="1">
        <v>2.1686402534843001E-7</v>
      </c>
      <c r="AT518" s="1">
        <v>1.7703701058668902E-8</v>
      </c>
      <c r="AU518">
        <v>1.49801198021961E-6</v>
      </c>
      <c r="AV518" s="1">
        <v>2.0398140703274899E-8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1.10588158708395E-3</v>
      </c>
      <c r="BC518">
        <v>9.3110315965250299E-4</v>
      </c>
      <c r="BD518">
        <v>4.4899680313954703E-6</v>
      </c>
      <c r="BE518" s="1">
        <v>7.5315589100121605E-7</v>
      </c>
      <c r="BF518" s="1">
        <v>7.5612348127600796E-8</v>
      </c>
      <c r="BG518">
        <v>3.9979850852860403E-3</v>
      </c>
      <c r="BH518">
        <v>3.8312836705095901E-3</v>
      </c>
      <c r="BI518">
        <v>3.38849857627544E-6</v>
      </c>
      <c r="BJ518" s="1">
        <v>2.4074782858402E-7</v>
      </c>
      <c r="BL518" t="s">
        <v>234</v>
      </c>
    </row>
    <row r="519" spans="1:64">
      <c r="A519" t="s">
        <v>640</v>
      </c>
      <c r="B519" t="s">
        <v>641</v>
      </c>
      <c r="C519" t="s">
        <v>21</v>
      </c>
      <c r="D519" t="s">
        <v>370</v>
      </c>
      <c r="E519" t="s">
        <v>371</v>
      </c>
      <c r="F519" t="s">
        <v>37</v>
      </c>
      <c r="G519" t="s">
        <v>67</v>
      </c>
      <c r="H519">
        <v>0.84</v>
      </c>
      <c r="I519">
        <v>1.12263389248901E-3</v>
      </c>
      <c r="J519">
        <v>7.6825888553744E-4</v>
      </c>
      <c r="K519" s="1">
        <v>8.6465888426619703E-7</v>
      </c>
      <c r="L519" s="1">
        <v>6.0372311534584196E-9</v>
      </c>
      <c r="M519">
        <v>1.20309584966776E-6</v>
      </c>
      <c r="N519">
        <v>8.4249337733145605E-4</v>
      </c>
      <c r="O519">
        <v>5.0737013313952397E-4</v>
      </c>
      <c r="P519" s="1">
        <v>3.5255615084398801E-7</v>
      </c>
      <c r="Q519">
        <v>0</v>
      </c>
      <c r="R519">
        <v>1.18907351976842E-6</v>
      </c>
      <c r="S519">
        <v>1.86426039604577E-2</v>
      </c>
      <c r="T519">
        <v>2.8867788968534699E-5</v>
      </c>
      <c r="U519">
        <v>4.9056036869274099E-5</v>
      </c>
      <c r="V519">
        <v>0</v>
      </c>
      <c r="W519">
        <v>1.52073482611156E-2</v>
      </c>
      <c r="X519" s="1">
        <v>4.8580337813534798E-14</v>
      </c>
      <c r="Y519">
        <v>1.7550057611305599E-6</v>
      </c>
      <c r="Z519">
        <v>0</v>
      </c>
      <c r="AA519">
        <v>0</v>
      </c>
      <c r="AB519">
        <v>2.0466461868724799E-4</v>
      </c>
      <c r="AC519">
        <v>2.8708428240442399E-5</v>
      </c>
      <c r="AD519">
        <v>2.4945302288521798E-4</v>
      </c>
      <c r="AE519">
        <v>0</v>
      </c>
      <c r="AF519">
        <v>3.5966730751854701E-4</v>
      </c>
      <c r="AG519">
        <v>0</v>
      </c>
      <c r="AH519">
        <v>0</v>
      </c>
      <c r="AI519">
        <v>1.21977829935694E-4</v>
      </c>
      <c r="AJ519">
        <v>2.5724995685282199E-5</v>
      </c>
      <c r="AK519">
        <v>0</v>
      </c>
      <c r="AL519">
        <v>3.5966730751854701E-4</v>
      </c>
      <c r="AM519" s="1">
        <v>2.62042277136513E-7</v>
      </c>
      <c r="AN519" s="1">
        <v>9.0513873707474596E-8</v>
      </c>
      <c r="AO519">
        <v>0</v>
      </c>
      <c r="AP519">
        <v>0</v>
      </c>
      <c r="AQ519">
        <v>0</v>
      </c>
      <c r="AR519">
        <v>0</v>
      </c>
      <c r="AS519" s="1">
        <v>2.7427812781276599E-7</v>
      </c>
      <c r="AT519" s="1">
        <v>1.0480553797707501E-9</v>
      </c>
      <c r="AU519" s="1">
        <v>9.1374733657589305E-7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7.2620952136551601E-5</v>
      </c>
      <c r="BC519">
        <v>6.1799654013597696E-5</v>
      </c>
      <c r="BD519" s="1">
        <v>3.3531112653668999E-7</v>
      </c>
      <c r="BE519" s="1">
        <v>6.0372311534584196E-9</v>
      </c>
      <c r="BF519" s="1">
        <v>2.4396385018945799E-9</v>
      </c>
      <c r="BG519">
        <v>2.0751956302100699E-4</v>
      </c>
      <c r="BH519">
        <v>1.99089098384317E-4</v>
      </c>
      <c r="BI519" s="1">
        <v>1.7679160688551801E-7</v>
      </c>
      <c r="BJ519" s="1">
        <v>1.1582691397439599E-8</v>
      </c>
      <c r="BL519" t="s">
        <v>238</v>
      </c>
    </row>
    <row r="520" spans="1:64">
      <c r="A520" t="s">
        <v>642</v>
      </c>
      <c r="B520" t="s">
        <v>643</v>
      </c>
      <c r="C520" t="s">
        <v>39</v>
      </c>
      <c r="D520" t="s">
        <v>642</v>
      </c>
      <c r="E520" t="s">
        <v>643</v>
      </c>
      <c r="F520" t="s">
        <v>32</v>
      </c>
      <c r="G520" t="s">
        <v>133</v>
      </c>
      <c r="H520" s="1">
        <v>6.3E-3</v>
      </c>
      <c r="I520">
        <v>2.3064858900627899E-4</v>
      </c>
      <c r="J520">
        <v>3.3588943453915399E-5</v>
      </c>
      <c r="K520" s="1">
        <v>9.5602198920449295E-9</v>
      </c>
      <c r="L520">
        <v>5.0477250443364404E-6</v>
      </c>
      <c r="M520" s="1">
        <v>2.21561079862625E-7</v>
      </c>
      <c r="N520">
        <v>2.2816598344469301E-4</v>
      </c>
      <c r="O520">
        <v>3.1426064046113702E-5</v>
      </c>
      <c r="P520">
        <v>0</v>
      </c>
      <c r="Q520">
        <v>5.0475619870541204E-6</v>
      </c>
      <c r="R520" s="1">
        <v>2.21449618124975E-7</v>
      </c>
      <c r="S520">
        <v>2.04867569853955E-4</v>
      </c>
      <c r="T520">
        <v>7.7639803137939203E-6</v>
      </c>
      <c r="U520" s="1">
        <v>1.96162781821027E-7</v>
      </c>
      <c r="V520">
        <v>1.7601181681699501E-6</v>
      </c>
      <c r="W520" s="1">
        <v>1.24621304703303E-8</v>
      </c>
      <c r="X520" s="1">
        <v>4.4339936125073101E-16</v>
      </c>
      <c r="Y520">
        <v>1.4205220180755101E-6</v>
      </c>
      <c r="Z520" s="1">
        <v>9.7232547707566199E-8</v>
      </c>
      <c r="AA520">
        <v>2.02785501090233E-4</v>
      </c>
      <c r="AB520">
        <v>9.8224883060814999E-6</v>
      </c>
      <c r="AC520">
        <v>0</v>
      </c>
      <c r="AD520">
        <v>2.6554005831859399E-5</v>
      </c>
      <c r="AE520">
        <v>2.6517708651628E-5</v>
      </c>
      <c r="AF520">
        <v>0</v>
      </c>
      <c r="AG520">
        <v>1.07223810689956E-4</v>
      </c>
      <c r="AH520">
        <v>5.8047969965168198E-5</v>
      </c>
      <c r="AI520">
        <v>4.9083553944857802E-6</v>
      </c>
      <c r="AJ520">
        <v>0</v>
      </c>
      <c r="AK520">
        <v>2.6517708651628E-5</v>
      </c>
      <c r="AL520">
        <v>0</v>
      </c>
      <c r="AM520">
        <v>0</v>
      </c>
      <c r="AN520">
        <v>0</v>
      </c>
      <c r="AO520">
        <v>1.16072854697435E-5</v>
      </c>
      <c r="AP520" s="1">
        <v>1.0303185458307601E-9</v>
      </c>
      <c r="AQ520">
        <v>3.9712522477761504E-6</v>
      </c>
      <c r="AR520">
        <v>1.07496240676237E-6</v>
      </c>
      <c r="AS520" s="1">
        <v>1.79793237893252E-8</v>
      </c>
      <c r="AT520">
        <v>0</v>
      </c>
      <c r="AU520" s="1">
        <v>9.7155331029480897E-8</v>
      </c>
      <c r="AV520">
        <v>1.16072854697435E-5</v>
      </c>
      <c r="AW520" s="1">
        <v>1.06314963306169E-7</v>
      </c>
      <c r="AX520" s="1">
        <v>8.4363040197501795E-7</v>
      </c>
      <c r="AY520" s="1">
        <v>7.9712970026819002E-7</v>
      </c>
      <c r="AZ520" s="1">
        <v>8.8570321237211699E-10</v>
      </c>
      <c r="BA520" s="1">
        <v>7.3651084169007505E-11</v>
      </c>
      <c r="BB520">
        <v>1.0530484457417201E-6</v>
      </c>
      <c r="BC520" s="1">
        <v>8.0382514273473604E-7</v>
      </c>
      <c r="BD520" s="1">
        <v>8.1751178132022392E-9</v>
      </c>
      <c r="BE520" s="1">
        <v>1.63057282323033E-10</v>
      </c>
      <c r="BF520" s="1">
        <v>4.4038298565379198E-12</v>
      </c>
      <c r="BG520" s="1">
        <v>5.8592671386917004E-7</v>
      </c>
      <c r="BH520" s="1">
        <v>5.6192456479877296E-7</v>
      </c>
      <c r="BI520" s="1">
        <v>4.9939886647056496E-10</v>
      </c>
      <c r="BJ520" s="1">
        <v>3.3406823624813802E-11</v>
      </c>
      <c r="BK520" t="s">
        <v>467</v>
      </c>
      <c r="BL520" t="s">
        <v>281</v>
      </c>
    </row>
    <row r="521" spans="1:64">
      <c r="A521" t="s">
        <v>642</v>
      </c>
      <c r="B521" t="s">
        <v>643</v>
      </c>
      <c r="C521" t="s">
        <v>21</v>
      </c>
      <c r="D521" t="s">
        <v>314</v>
      </c>
      <c r="E521" t="s">
        <v>315</v>
      </c>
      <c r="F521" t="s">
        <v>32</v>
      </c>
      <c r="G521" t="s">
        <v>110</v>
      </c>
      <c r="H521" s="1">
        <v>5.9849999999999999E-3</v>
      </c>
      <c r="I521">
        <v>2.2967214792370301E-4</v>
      </c>
      <c r="J521">
        <v>3.2674653445033203E-5</v>
      </c>
      <c r="K521" s="1">
        <v>8.1971907148729507E-9</v>
      </c>
      <c r="L521">
        <v>5.0477168914723296E-6</v>
      </c>
      <c r="M521" s="1">
        <v>2.2148301144913701E-7</v>
      </c>
      <c r="N521">
        <v>2.2816598344469301E-4</v>
      </c>
      <c r="O521">
        <v>3.1426064046113702E-5</v>
      </c>
      <c r="P521">
        <v>0</v>
      </c>
      <c r="Q521">
        <v>5.0475619870541204E-6</v>
      </c>
      <c r="R521" s="1">
        <v>2.21449618124975E-7</v>
      </c>
      <c r="S521">
        <v>2.04867569853955E-4</v>
      </c>
      <c r="T521">
        <v>7.7639803137939203E-6</v>
      </c>
      <c r="U521" s="1">
        <v>1.96162781821027E-7</v>
      </c>
      <c r="V521">
        <v>1.7601181681699501E-6</v>
      </c>
      <c r="W521" s="1">
        <v>1.24621304703303E-8</v>
      </c>
      <c r="X521" s="1">
        <v>4.4339936125073101E-16</v>
      </c>
      <c r="Y521">
        <v>1.4205220180755101E-6</v>
      </c>
      <c r="Z521" s="1">
        <v>9.7232547707566199E-8</v>
      </c>
      <c r="AA521">
        <v>2.02785501090233E-4</v>
      </c>
      <c r="AB521">
        <v>9.8224883060814999E-6</v>
      </c>
      <c r="AC521">
        <v>0</v>
      </c>
      <c r="AD521">
        <v>2.6554005831859399E-5</v>
      </c>
      <c r="AE521">
        <v>2.6517708651628E-5</v>
      </c>
      <c r="AF521">
        <v>0</v>
      </c>
      <c r="AG521">
        <v>1.07223810689956E-4</v>
      </c>
      <c r="AH521">
        <v>5.8047969965168198E-5</v>
      </c>
      <c r="AI521">
        <v>4.9083553944857802E-6</v>
      </c>
      <c r="AJ521">
        <v>0</v>
      </c>
      <c r="AK521">
        <v>2.6517708651628E-5</v>
      </c>
      <c r="AL521">
        <v>0</v>
      </c>
      <c r="AM521">
        <v>0</v>
      </c>
      <c r="AN521">
        <v>0</v>
      </c>
      <c r="AO521">
        <v>1.16072854697435E-5</v>
      </c>
      <c r="AP521" s="1">
        <v>1.0303185458307601E-9</v>
      </c>
      <c r="AQ521">
        <v>3.9712522477761504E-6</v>
      </c>
      <c r="AR521">
        <v>1.07496240676237E-6</v>
      </c>
      <c r="AS521" s="1">
        <v>1.79793237893252E-8</v>
      </c>
      <c r="AT521">
        <v>0</v>
      </c>
      <c r="AU521" s="1">
        <v>9.7155331029480897E-8</v>
      </c>
      <c r="AV521">
        <v>1.16072854697435E-5</v>
      </c>
      <c r="AW521" s="1">
        <v>1.06314963306169E-7</v>
      </c>
      <c r="AX521">
        <v>0</v>
      </c>
      <c r="AY521">
        <v>0</v>
      </c>
      <c r="AZ521">
        <v>0</v>
      </c>
      <c r="BA521">
        <v>0</v>
      </c>
      <c r="BB521">
        <v>1.00039602345463E-6</v>
      </c>
      <c r="BC521" s="1">
        <v>7.6363388559799899E-7</v>
      </c>
      <c r="BD521" s="1">
        <v>7.7663619225421303E-9</v>
      </c>
      <c r="BE521" s="1">
        <v>1.5490441820688199E-10</v>
      </c>
      <c r="BF521" s="1">
        <v>4.1836383637110199E-12</v>
      </c>
      <c r="BG521" s="1">
        <v>5.0576845555583002E-7</v>
      </c>
      <c r="BH521" s="1">
        <v>4.8495551332142105E-7</v>
      </c>
      <c r="BI521" s="1">
        <v>4.3082879233081799E-10</v>
      </c>
      <c r="BJ521" s="1">
        <v>2.92096857983566E-11</v>
      </c>
      <c r="BL521" t="s">
        <v>281</v>
      </c>
    </row>
    <row r="522" spans="1:64">
      <c r="A522" t="s">
        <v>642</v>
      </c>
      <c r="B522" t="s">
        <v>643</v>
      </c>
      <c r="C522" t="s">
        <v>21</v>
      </c>
      <c r="D522" t="s">
        <v>284</v>
      </c>
      <c r="E522" t="s">
        <v>285</v>
      </c>
      <c r="F522" t="s">
        <v>30</v>
      </c>
      <c r="G522" t="s">
        <v>140</v>
      </c>
      <c r="H522" s="1">
        <v>3.1500000000000001E-4</v>
      </c>
      <c r="I522" s="1">
        <v>9.9225329945027995E-8</v>
      </c>
      <c r="J522" s="1">
        <v>9.2310558910962398E-8</v>
      </c>
      <c r="K522" s="1">
        <v>1.87066922844065E-10</v>
      </c>
      <c r="L522" s="1">
        <v>2.2582261678030298E-12</v>
      </c>
      <c r="M522" s="1">
        <v>4.6857312336328898E-12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 s="1">
        <v>2.7163865400712399E-8</v>
      </c>
      <c r="BC522" s="1">
        <v>2.3116159097988898E-8</v>
      </c>
      <c r="BD522" s="1">
        <v>1.2542311881944399E-10</v>
      </c>
      <c r="BE522" s="1">
        <v>2.2582261678030298E-12</v>
      </c>
      <c r="BF522" s="1">
        <v>9.1254672297948303E-13</v>
      </c>
      <c r="BG522" s="1">
        <v>7.2061464544315602E-8</v>
      </c>
      <c r="BH522" s="1">
        <v>6.9194399812973497E-8</v>
      </c>
      <c r="BI522" s="1">
        <v>6.1643804024621204E-11</v>
      </c>
      <c r="BJ522" s="1">
        <v>3.7731845106534102E-12</v>
      </c>
      <c r="BL522" t="s">
        <v>238</v>
      </c>
    </row>
    <row r="523" spans="1:64">
      <c r="A523" t="s">
        <v>644</v>
      </c>
      <c r="B523" t="s">
        <v>645</v>
      </c>
      <c r="C523" t="s">
        <v>39</v>
      </c>
      <c r="D523" t="s">
        <v>644</v>
      </c>
      <c r="E523" t="s">
        <v>645</v>
      </c>
      <c r="F523" t="s">
        <v>32</v>
      </c>
      <c r="G523" t="s">
        <v>133</v>
      </c>
      <c r="H523">
        <v>3.52</v>
      </c>
      <c r="I523">
        <v>2.40614837044574E-2</v>
      </c>
      <c r="J523">
        <v>1.0865584964353201E-2</v>
      </c>
      <c r="K523">
        <v>1.6895910216568299E-5</v>
      </c>
      <c r="L523">
        <v>1.9144636805087801E-4</v>
      </c>
      <c r="M523">
        <v>2.7558053766581302E-5</v>
      </c>
      <c r="N523">
        <v>2.2727826050694601E-2</v>
      </c>
      <c r="O523">
        <v>9.7087391388043197E-3</v>
      </c>
      <c r="P523">
        <v>1.1595208243912299E-5</v>
      </c>
      <c r="Q523">
        <v>1.9135514914836701E-4</v>
      </c>
      <c r="R523">
        <v>2.7498024465992E-5</v>
      </c>
      <c r="S523">
        <v>6.31985821957146E-2</v>
      </c>
      <c r="T523">
        <v>6.65620970921715E-4</v>
      </c>
      <c r="U523">
        <v>8.4368297485331998E-5</v>
      </c>
      <c r="V523">
        <v>1.4094283508219001E-3</v>
      </c>
      <c r="W523">
        <v>6.6576316711830404E-3</v>
      </c>
      <c r="X523" s="1">
        <v>7.19677215128468E-14</v>
      </c>
      <c r="Y523">
        <v>2.6797145628342401E-4</v>
      </c>
      <c r="Z523">
        <v>8.6459093414385899E-4</v>
      </c>
      <c r="AA523">
        <v>0.25089293478260799</v>
      </c>
      <c r="AB523">
        <v>2.6620260189399699E-3</v>
      </c>
      <c r="AC523">
        <v>9.0405582944117597E-4</v>
      </c>
      <c r="AD523">
        <v>4.6839752177009596E-3</v>
      </c>
      <c r="AE523">
        <v>6.8660348386074301E-3</v>
      </c>
      <c r="AF523">
        <v>6.88898969586828E-4</v>
      </c>
      <c r="AG523">
        <v>1.51721181383478E-3</v>
      </c>
      <c r="AH523">
        <v>5.4056233625834997E-3</v>
      </c>
      <c r="AI523">
        <v>1.6259971525794501E-3</v>
      </c>
      <c r="AJ523">
        <v>8.0864441137222E-4</v>
      </c>
      <c r="AK523">
        <v>6.6366630802305801E-3</v>
      </c>
      <c r="AL523">
        <v>6.88898969586828E-4</v>
      </c>
      <c r="AM523">
        <v>2.4200564094448499E-6</v>
      </c>
      <c r="AN523">
        <v>2.9215091392156001E-6</v>
      </c>
      <c r="AO523">
        <v>9.4075594453693601E-4</v>
      </c>
      <c r="AP523">
        <v>0</v>
      </c>
      <c r="AQ523">
        <v>5.6193030142028903E-5</v>
      </c>
      <c r="AR523">
        <v>1.3516211900633799E-4</v>
      </c>
      <c r="AS523">
        <v>3.5308102027804601E-6</v>
      </c>
      <c r="AT523" s="1">
        <v>3.0587713261286702E-8</v>
      </c>
      <c r="AU523">
        <v>1.7157418379856999E-5</v>
      </c>
      <c r="AV523">
        <v>9.3588648709588297E-4</v>
      </c>
      <c r="AW523">
        <v>6.4331360784335802E-6</v>
      </c>
      <c r="AX523">
        <v>5.1498377735471803E-4</v>
      </c>
      <c r="AY523">
        <v>4.87043243521679E-4</v>
      </c>
      <c r="AZ523" s="1">
        <v>5.3193510332828997E-7</v>
      </c>
      <c r="BA523" s="1">
        <v>4.4281566863939903E-8</v>
      </c>
      <c r="BB523">
        <v>5.8910538764636805E-4</v>
      </c>
      <c r="BC523">
        <v>4.4968275127846101E-4</v>
      </c>
      <c r="BD523">
        <v>4.5733944795000003E-6</v>
      </c>
      <c r="BE523" s="1">
        <v>9.1218902511000001E-8</v>
      </c>
      <c r="BF523" s="1">
        <v>2.4636282454574901E-9</v>
      </c>
      <c r="BG523">
        <v>2.2956848876167901E-4</v>
      </c>
      <c r="BH523">
        <v>2.2011983074879401E-4</v>
      </c>
      <c r="BI523" s="1">
        <v>1.9537238982778999E-7</v>
      </c>
      <c r="BJ523" s="1">
        <v>1.32841054799132E-8</v>
      </c>
      <c r="BK523" t="s">
        <v>646</v>
      </c>
      <c r="BL523" t="s">
        <v>281</v>
      </c>
    </row>
    <row r="524" spans="1:64">
      <c r="A524" t="s">
        <v>644</v>
      </c>
      <c r="B524" t="s">
        <v>645</v>
      </c>
      <c r="C524" t="s">
        <v>21</v>
      </c>
      <c r="D524" t="s">
        <v>282</v>
      </c>
      <c r="E524" t="s">
        <v>283</v>
      </c>
      <c r="F524" t="s">
        <v>32</v>
      </c>
      <c r="G524" t="s">
        <v>110</v>
      </c>
      <c r="H524">
        <v>4.3499999999999996</v>
      </c>
      <c r="I524">
        <v>2.3695514573910701E-2</v>
      </c>
      <c r="J524">
        <v>1.0494276824140799E-2</v>
      </c>
      <c r="K524">
        <v>1.7447466456666499E-5</v>
      </c>
      <c r="L524">
        <v>1.91467804492968E-4</v>
      </c>
      <c r="M524">
        <v>2.7515283985535202E-5</v>
      </c>
      <c r="N524">
        <v>2.2727826050694601E-2</v>
      </c>
      <c r="O524">
        <v>9.7087391388043197E-3</v>
      </c>
      <c r="P524">
        <v>1.1595208243912299E-5</v>
      </c>
      <c r="Q524">
        <v>1.9135514914836701E-4</v>
      </c>
      <c r="R524">
        <v>2.7498024465992E-5</v>
      </c>
      <c r="S524">
        <v>6.31985821957146E-2</v>
      </c>
      <c r="T524">
        <v>6.65620970921715E-4</v>
      </c>
      <c r="U524">
        <v>8.4368297485331998E-5</v>
      </c>
      <c r="V524">
        <v>1.4094283508219001E-3</v>
      </c>
      <c r="W524">
        <v>6.6576316711830404E-3</v>
      </c>
      <c r="X524" s="1">
        <v>7.19677215128468E-14</v>
      </c>
      <c r="Y524">
        <v>2.6797145628342401E-4</v>
      </c>
      <c r="Z524">
        <v>8.6459093414385899E-4</v>
      </c>
      <c r="AA524">
        <v>0.25089293478260799</v>
      </c>
      <c r="AB524">
        <v>2.6620260189399699E-3</v>
      </c>
      <c r="AC524">
        <v>9.0405582944117597E-4</v>
      </c>
      <c r="AD524">
        <v>4.6839752177009596E-3</v>
      </c>
      <c r="AE524">
        <v>6.8660348386074301E-3</v>
      </c>
      <c r="AF524">
        <v>6.88898969586828E-4</v>
      </c>
      <c r="AG524">
        <v>1.51721181383478E-3</v>
      </c>
      <c r="AH524">
        <v>5.4056233625834997E-3</v>
      </c>
      <c r="AI524">
        <v>1.6259971525794501E-3</v>
      </c>
      <c r="AJ524">
        <v>8.0864441137222E-4</v>
      </c>
      <c r="AK524">
        <v>6.6366630802305801E-3</v>
      </c>
      <c r="AL524">
        <v>6.88898969586828E-4</v>
      </c>
      <c r="AM524">
        <v>2.4200564094448499E-6</v>
      </c>
      <c r="AN524">
        <v>2.9215091392156001E-6</v>
      </c>
      <c r="AO524">
        <v>9.4075594453693601E-4</v>
      </c>
      <c r="AP524">
        <v>0</v>
      </c>
      <c r="AQ524">
        <v>5.6193030142028903E-5</v>
      </c>
      <c r="AR524">
        <v>1.3516211900633799E-4</v>
      </c>
      <c r="AS524">
        <v>3.5308102027804601E-6</v>
      </c>
      <c r="AT524" s="1">
        <v>3.0587713261286702E-8</v>
      </c>
      <c r="AU524">
        <v>1.7157418379856999E-5</v>
      </c>
      <c r="AV524">
        <v>9.3588648709588297E-4</v>
      </c>
      <c r="AW524">
        <v>6.4331360784335802E-6</v>
      </c>
      <c r="AX524">
        <v>0</v>
      </c>
      <c r="AY524">
        <v>0</v>
      </c>
      <c r="AZ524">
        <v>0</v>
      </c>
      <c r="BA524">
        <v>0</v>
      </c>
      <c r="BB524">
        <v>7.2754515374326401E-4</v>
      </c>
      <c r="BC524">
        <v>5.5535819782889903E-4</v>
      </c>
      <c r="BD524">
        <v>5.64814218218249E-6</v>
      </c>
      <c r="BE524" s="1">
        <v>1.12655344601084E-7</v>
      </c>
      <c r="BF524" s="1">
        <v>3.0425808831400101E-9</v>
      </c>
      <c r="BG524">
        <v>2.4014336947281799E-4</v>
      </c>
      <c r="BH524">
        <v>2.3017948750758899E-4</v>
      </c>
      <c r="BI524" s="1">
        <v>2.0411603057175301E-7</v>
      </c>
      <c r="BJ524" s="1">
        <v>1.42169386600403E-8</v>
      </c>
      <c r="BL524" t="s">
        <v>281</v>
      </c>
    </row>
    <row r="525" spans="1:64">
      <c r="A525" t="s">
        <v>644</v>
      </c>
      <c r="B525" t="s">
        <v>645</v>
      </c>
      <c r="C525" t="s">
        <v>21</v>
      </c>
      <c r="D525" t="s">
        <v>284</v>
      </c>
      <c r="E525" t="s">
        <v>285</v>
      </c>
      <c r="F525" t="s">
        <v>30</v>
      </c>
      <c r="G525" t="s">
        <v>140</v>
      </c>
      <c r="H525">
        <v>0.18</v>
      </c>
      <c r="I525">
        <v>5.5509484580675601E-5</v>
      </c>
      <c r="J525">
        <v>5.1641164099332602E-5</v>
      </c>
      <c r="K525" s="1">
        <v>1.04650581408194E-7</v>
      </c>
      <c r="L525" s="1">
        <v>1.26331623901666E-9</v>
      </c>
      <c r="M525" s="1">
        <v>2.62133193012948E-9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1.51962424155985E-5</v>
      </c>
      <c r="BC525">
        <v>1.29318398611035E-5</v>
      </c>
      <c r="BD525" s="1">
        <v>7.0165276185277805E-8</v>
      </c>
      <c r="BE525" s="1">
        <v>1.26331623901666E-9</v>
      </c>
      <c r="BF525" s="1">
        <v>5.1050470959823604E-10</v>
      </c>
      <c r="BG525">
        <v>4.03132421650771E-5</v>
      </c>
      <c r="BH525">
        <v>3.8709324238229098E-5</v>
      </c>
      <c r="BI525" s="1">
        <v>3.4485305222916601E-8</v>
      </c>
      <c r="BJ525" s="1">
        <v>2.11082722053125E-9</v>
      </c>
      <c r="BL525" t="s">
        <v>238</v>
      </c>
    </row>
    <row r="526" spans="1:64">
      <c r="A526" t="s">
        <v>647</v>
      </c>
      <c r="B526" t="s">
        <v>648</v>
      </c>
      <c r="C526" t="s">
        <v>39</v>
      </c>
      <c r="D526" t="s">
        <v>647</v>
      </c>
      <c r="E526" t="s">
        <v>648</v>
      </c>
      <c r="F526" t="s">
        <v>32</v>
      </c>
      <c r="G526" t="s">
        <v>138</v>
      </c>
      <c r="H526">
        <v>0.17</v>
      </c>
      <c r="I526">
        <v>6.2393271742527496E-3</v>
      </c>
      <c r="J526">
        <v>9.8573149949228293E-4</v>
      </c>
      <c r="K526" s="1">
        <v>3.8615942290056901E-7</v>
      </c>
      <c r="L526">
        <v>1.33132150151298E-4</v>
      </c>
      <c r="M526">
        <v>6.03487205081678E-6</v>
      </c>
      <c r="N526">
        <v>6.1588456684409801E-3</v>
      </c>
      <c r="O526">
        <v>9.1454056628651305E-4</v>
      </c>
      <c r="P526" s="1">
        <v>1.16864138914898E-7</v>
      </c>
      <c r="Q526">
        <v>1.3312781489815701E-4</v>
      </c>
      <c r="R526">
        <v>6.0306650130570296E-6</v>
      </c>
      <c r="S526">
        <v>5.9543865848820402E-3</v>
      </c>
      <c r="T526">
        <v>2.0847045969983599E-4</v>
      </c>
      <c r="U526">
        <v>5.93316877247907E-6</v>
      </c>
      <c r="V526">
        <v>6.2430355387823997E-5</v>
      </c>
      <c r="W526">
        <v>7.1321166590281002E-5</v>
      </c>
      <c r="X526" s="1">
        <v>1.2294347332219599E-14</v>
      </c>
      <c r="Y526">
        <v>3.9570279312124403E-5</v>
      </c>
      <c r="Z526">
        <v>1.10125561670703E-5</v>
      </c>
      <c r="AA526">
        <v>7.7349808844345896E-3</v>
      </c>
      <c r="AB526">
        <v>2.8188329439102899E-4</v>
      </c>
      <c r="AC526">
        <v>9.2989958883433505E-6</v>
      </c>
      <c r="AD526">
        <v>7.3699400767555001E-4</v>
      </c>
      <c r="AE526">
        <v>7.5795144702636404E-4</v>
      </c>
      <c r="AF526">
        <v>7.27792347568924E-6</v>
      </c>
      <c r="AG526">
        <v>2.8029928163390001E-3</v>
      </c>
      <c r="AH526">
        <v>1.562447183645E-3</v>
      </c>
      <c r="AI526">
        <v>1.4379705636958601E-4</v>
      </c>
      <c r="AJ526">
        <v>8.3182974359275101E-6</v>
      </c>
      <c r="AK526">
        <v>7.5565231111075998E-4</v>
      </c>
      <c r="AL526">
        <v>7.27792347568924E-6</v>
      </c>
      <c r="AM526" s="1">
        <v>2.4150325212858899E-8</v>
      </c>
      <c r="AN526" s="1">
        <v>3.0016609261074898E-8</v>
      </c>
      <c r="AO526">
        <v>3.1105329740714399E-4</v>
      </c>
      <c r="AP526" s="1">
        <v>2.6791023682467401E-8</v>
      </c>
      <c r="AQ526">
        <v>1.03814548753296E-4</v>
      </c>
      <c r="AR526">
        <v>2.92782319144474E-5</v>
      </c>
      <c r="AS526" s="1">
        <v>5.0262391030152296E-7</v>
      </c>
      <c r="AT526" s="1">
        <v>3.1576372320809301E-10</v>
      </c>
      <c r="AU526">
        <v>2.69669712187612E-6</v>
      </c>
      <c r="AV526">
        <v>3.1100421500206198E-4</v>
      </c>
      <c r="AW526">
        <v>2.8276004467213298E-6</v>
      </c>
      <c r="AX526">
        <v>3.5931344617961099E-5</v>
      </c>
      <c r="AY526">
        <v>3.3948002165407902E-5</v>
      </c>
      <c r="AZ526" s="1">
        <v>3.7841902006451E-8</v>
      </c>
      <c r="BA526" s="1">
        <v>3.1342629038862599E-9</v>
      </c>
      <c r="BB526">
        <v>2.79977166129743E-5</v>
      </c>
      <c r="BC526">
        <v>2.13715414933441E-5</v>
      </c>
      <c r="BD526" s="1">
        <v>2.1735432281132901E-7</v>
      </c>
      <c r="BE526" s="1">
        <v>4.3352531411282696E-9</v>
      </c>
      <c r="BF526" s="1">
        <v>1.1708595253493599E-10</v>
      </c>
      <c r="BG526">
        <v>1.6552444580832201E-5</v>
      </c>
      <c r="BH526">
        <v>1.5871389547017901E-5</v>
      </c>
      <c r="BI526" s="1">
        <v>1.4099059167890799E-8</v>
      </c>
      <c r="BJ526" s="1">
        <v>9.5568890333758309E-10</v>
      </c>
      <c r="BK526" t="s">
        <v>649</v>
      </c>
      <c r="BL526" t="s">
        <v>281</v>
      </c>
    </row>
    <row r="527" spans="1:64">
      <c r="A527" t="s">
        <v>647</v>
      </c>
      <c r="B527" t="s">
        <v>648</v>
      </c>
      <c r="C527" t="s">
        <v>21</v>
      </c>
      <c r="D527" t="s">
        <v>314</v>
      </c>
      <c r="E527" t="s">
        <v>315</v>
      </c>
      <c r="F527" t="s">
        <v>32</v>
      </c>
      <c r="G527" t="s">
        <v>110</v>
      </c>
      <c r="H527">
        <v>0.09</v>
      </c>
      <c r="I527">
        <v>3.6282078618796601E-3</v>
      </c>
      <c r="J527">
        <v>5.1617244661657897E-4</v>
      </c>
      <c r="K527" s="1">
        <v>1.29493767815978E-7</v>
      </c>
      <c r="L527">
        <v>7.9740474740831898E-5</v>
      </c>
      <c r="M527">
        <v>3.4988413295960098E-6</v>
      </c>
      <c r="N527">
        <v>3.6044144770333401E-3</v>
      </c>
      <c r="O527">
        <v>4.9644806159918498E-4</v>
      </c>
      <c r="P527">
        <v>0</v>
      </c>
      <c r="Q527">
        <v>7.9738027663843805E-5</v>
      </c>
      <c r="R527">
        <v>3.4983138040673202E-6</v>
      </c>
      <c r="S527">
        <v>3.2363616324745902E-3</v>
      </c>
      <c r="T527">
        <v>1.22650197982838E-4</v>
      </c>
      <c r="U527">
        <v>3.0988491797780701E-6</v>
      </c>
      <c r="V527">
        <v>2.78051763495193E-5</v>
      </c>
      <c r="W527" s="1">
        <v>1.96868449905571E-7</v>
      </c>
      <c r="X527" s="1">
        <v>7.0045282503159401E-15</v>
      </c>
      <c r="Y527">
        <v>2.24404622003486E-5</v>
      </c>
      <c r="Z527">
        <v>1.53601512944605E-6</v>
      </c>
      <c r="AA527">
        <v>3.2034704947123301E-3</v>
      </c>
      <c r="AB527">
        <v>1.5516913834578099E-4</v>
      </c>
      <c r="AC527">
        <v>0</v>
      </c>
      <c r="AD527">
        <v>4.1948252582875499E-4</v>
      </c>
      <c r="AE527">
        <v>4.18909127112933E-4</v>
      </c>
      <c r="AF527">
        <v>0</v>
      </c>
      <c r="AG527">
        <v>1.6938504578937E-3</v>
      </c>
      <c r="AH527">
        <v>9.1700322785217398E-4</v>
      </c>
      <c r="AI527">
        <v>7.7538934486251796E-5</v>
      </c>
      <c r="AJ527">
        <v>0</v>
      </c>
      <c r="AK527">
        <v>4.18909127112933E-4</v>
      </c>
      <c r="AL527">
        <v>0</v>
      </c>
      <c r="AM527">
        <v>0</v>
      </c>
      <c r="AN527">
        <v>0</v>
      </c>
      <c r="AO527">
        <v>1.83364177054655E-4</v>
      </c>
      <c r="AP527" s="1">
        <v>1.62762872295052E-8</v>
      </c>
      <c r="AQ527">
        <v>6.2735202144211202E-5</v>
      </c>
      <c r="AR527">
        <v>1.6981541256521701E-5</v>
      </c>
      <c r="AS527" s="1">
        <v>2.84025401048541E-7</v>
      </c>
      <c r="AT527">
        <v>0</v>
      </c>
      <c r="AU527">
        <v>1.5347953117144301E-6</v>
      </c>
      <c r="AV527">
        <v>1.83364177054655E-4</v>
      </c>
      <c r="AW527">
        <v>1.67949309130434E-6</v>
      </c>
      <c r="AX527">
        <v>0</v>
      </c>
      <c r="AY527">
        <v>0</v>
      </c>
      <c r="AZ527">
        <v>0</v>
      </c>
      <c r="BA527">
        <v>0</v>
      </c>
      <c r="BB527">
        <v>1.5803591119359401E-5</v>
      </c>
      <c r="BC527">
        <v>1.2063380311333E-5</v>
      </c>
      <c r="BD527" s="1">
        <v>1.2268782105408301E-7</v>
      </c>
      <c r="BE527" s="1">
        <v>2.4470769880412601E-9</v>
      </c>
      <c r="BF527" s="1">
        <v>6.6090336767870394E-11</v>
      </c>
      <c r="BG527">
        <v>7.9897937269607196E-6</v>
      </c>
      <c r="BH527">
        <v>7.6610047060611599E-6</v>
      </c>
      <c r="BI527" s="1">
        <v>6.8059467618949799E-9</v>
      </c>
      <c r="BJ527" s="1">
        <v>4.61435191923394E-10</v>
      </c>
      <c r="BL527" t="s">
        <v>281</v>
      </c>
    </row>
    <row r="528" spans="1:64">
      <c r="A528" t="s">
        <v>647</v>
      </c>
      <c r="B528" t="s">
        <v>648</v>
      </c>
      <c r="C528" t="s">
        <v>21</v>
      </c>
      <c r="D528" t="s">
        <v>316</v>
      </c>
      <c r="E528" t="s">
        <v>317</v>
      </c>
      <c r="F528" t="s">
        <v>30</v>
      </c>
      <c r="G528" t="s">
        <v>143</v>
      </c>
      <c r="H528" s="1">
        <v>3.3500000000000001E-4</v>
      </c>
      <c r="I528" s="1">
        <v>5.9415772892030398E-7</v>
      </c>
      <c r="J528" s="1">
        <v>5.1991424141764599E-7</v>
      </c>
      <c r="K528" s="1">
        <v>6.1028391174718798E-10</v>
      </c>
      <c r="L528" s="1">
        <v>8.5596701599326605E-13</v>
      </c>
      <c r="M528" s="1">
        <v>2.0525243891267401E-10</v>
      </c>
      <c r="N528" s="1">
        <v>4.3153797388260702E-7</v>
      </c>
      <c r="O528" s="1">
        <v>3.7066404427599898E-7</v>
      </c>
      <c r="P528" s="1">
        <v>2.3905040874057898E-10</v>
      </c>
      <c r="Q528">
        <v>0</v>
      </c>
      <c r="R528" s="1">
        <v>1.96887279949225E-10</v>
      </c>
      <c r="S528">
        <v>2.5392227840155399E-6</v>
      </c>
      <c r="T528" s="1">
        <v>7.1591562780332204E-9</v>
      </c>
      <c r="U528" s="1">
        <v>1.2633805196529201E-9</v>
      </c>
      <c r="V528" s="1">
        <v>3.9084415246469201E-7</v>
      </c>
      <c r="W528">
        <v>0</v>
      </c>
      <c r="X528" s="1">
        <v>1.5147462290696301E-17</v>
      </c>
      <c r="Y528" s="1">
        <v>4.3523806158058E-10</v>
      </c>
      <c r="Z528">
        <v>0</v>
      </c>
      <c r="AA528">
        <v>0</v>
      </c>
      <c r="AB528" s="1">
        <v>4.9924593705569298E-8</v>
      </c>
      <c r="AC528" s="1">
        <v>1.14201892355454E-8</v>
      </c>
      <c r="AD528" s="1">
        <v>3.43646980865525E-8</v>
      </c>
      <c r="AE528" s="1">
        <v>1.88213573008042E-7</v>
      </c>
      <c r="AF528" s="1">
        <v>1.4761491984689701E-7</v>
      </c>
      <c r="AG528">
        <v>0</v>
      </c>
      <c r="AH528">
        <v>0</v>
      </c>
      <c r="AI528" s="1">
        <v>2.9805223108021301E-8</v>
      </c>
      <c r="AJ528" s="1">
        <v>1.0233382209188599E-8</v>
      </c>
      <c r="AK528" s="1">
        <v>1.8301051911189101E-7</v>
      </c>
      <c r="AL528" s="1">
        <v>1.4761491984689701E-7</v>
      </c>
      <c r="AM528" s="1">
        <v>6.2887808083414396E-11</v>
      </c>
      <c r="AN528" s="1">
        <v>3.6006344810108202E-11</v>
      </c>
      <c r="AO528" s="1">
        <v>1.4015625584705601E-10</v>
      </c>
      <c r="AP528">
        <v>0</v>
      </c>
      <c r="AQ528">
        <v>0</v>
      </c>
      <c r="AR528">
        <v>0</v>
      </c>
      <c r="AS528" s="1">
        <v>6.6832651709385404E-11</v>
      </c>
      <c r="AT528" s="1">
        <v>4.1691557148546399E-13</v>
      </c>
      <c r="AU528" s="1">
        <v>1.2587801496905601E-10</v>
      </c>
      <c r="AV528" s="1">
        <v>3.7596976992977997E-12</v>
      </c>
      <c r="AW528">
        <v>0</v>
      </c>
      <c r="AX528" s="1">
        <v>2.30905331994817E-8</v>
      </c>
      <c r="AY528" s="1">
        <v>2.1817691858799599E-8</v>
      </c>
      <c r="AZ528" s="1">
        <v>2.34719517743199E-11</v>
      </c>
      <c r="BA528" s="1">
        <v>2.10028270259097E-12</v>
      </c>
      <c r="BB528" s="1">
        <v>4.27522234383641E-8</v>
      </c>
      <c r="BC528" s="1">
        <v>3.4642045869065602E-8</v>
      </c>
      <c r="BD528" s="1">
        <v>2.6492665698653201E-10</v>
      </c>
      <c r="BE528" s="1">
        <v>8.5596701599326605E-13</v>
      </c>
      <c r="BF528" s="1">
        <v>7.0422007936994898E-13</v>
      </c>
      <c r="BG528" s="1">
        <v>9.6776998399851895E-8</v>
      </c>
      <c r="BH528" s="1">
        <v>9.2790459413782103E-8</v>
      </c>
      <c r="BI528" s="1">
        <v>8.2834894245757797E-11</v>
      </c>
      <c r="BJ528" s="1">
        <v>5.5606561814877E-12</v>
      </c>
      <c r="BK528" t="s">
        <v>299</v>
      </c>
      <c r="BL528" t="s">
        <v>318</v>
      </c>
    </row>
    <row r="529" spans="1:64">
      <c r="A529" t="s">
        <v>647</v>
      </c>
      <c r="B529" t="s">
        <v>648</v>
      </c>
      <c r="C529" t="s">
        <v>21</v>
      </c>
      <c r="D529" t="s">
        <v>319</v>
      </c>
      <c r="E529" t="s">
        <v>320</v>
      </c>
      <c r="F529" t="s">
        <v>30</v>
      </c>
      <c r="G529" t="s">
        <v>140</v>
      </c>
      <c r="H529" s="1">
        <v>1.6750000000000001E-4</v>
      </c>
      <c r="I529" s="1">
        <v>5.2762675446959301E-8</v>
      </c>
      <c r="J529" s="1">
        <v>4.9085773389162502E-8</v>
      </c>
      <c r="K529" s="1">
        <v>9.9472093893272996E-11</v>
      </c>
      <c r="L529" s="1">
        <v>1.20080280351431E-12</v>
      </c>
      <c r="M529" s="1">
        <v>2.4916189893127199E-12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 s="1">
        <v>1.4444277633712099E-8</v>
      </c>
      <c r="BC529" s="1">
        <v>1.22919258695655E-8</v>
      </c>
      <c r="BD529" s="1">
        <v>6.6693245721450603E-11</v>
      </c>
      <c r="BE529" s="1">
        <v>1.20080280351431E-12</v>
      </c>
      <c r="BF529" s="1">
        <v>4.8524309872718495E-13</v>
      </c>
      <c r="BG529" s="1">
        <v>3.8318397813247103E-8</v>
      </c>
      <c r="BH529" s="1">
        <v>3.6793847519597002E-8</v>
      </c>
      <c r="BI529" s="1">
        <v>3.2778848171822302E-11</v>
      </c>
      <c r="BJ529" s="1">
        <v>2.0063758905855398E-12</v>
      </c>
      <c r="BL529" t="s">
        <v>238</v>
      </c>
    </row>
    <row r="530" spans="1:64">
      <c r="A530" t="s">
        <v>647</v>
      </c>
      <c r="B530" t="s">
        <v>648</v>
      </c>
      <c r="C530" t="s">
        <v>21</v>
      </c>
      <c r="D530" t="s">
        <v>293</v>
      </c>
      <c r="E530" t="s">
        <v>294</v>
      </c>
      <c r="F530" t="s">
        <v>37</v>
      </c>
      <c r="G530" t="s">
        <v>60</v>
      </c>
      <c r="H530" s="1">
        <v>1.5074999999999999E-3</v>
      </c>
      <c r="I530" s="1">
        <v>4.9481728925824102E-7</v>
      </c>
      <c r="J530" s="1">
        <v>3.7547410966008202E-7</v>
      </c>
      <c r="K530" s="1">
        <v>1.0338248248266299E-9</v>
      </c>
      <c r="L530" s="1">
        <v>1.0133043706679E-10</v>
      </c>
      <c r="M530" s="1">
        <v>3.1428306966125201E-10</v>
      </c>
      <c r="N530" s="1">
        <v>2.29019509601957E-7</v>
      </c>
      <c r="O530" s="1">
        <v>1.3804314367658599E-7</v>
      </c>
      <c r="P530" s="1">
        <v>3.3005462814357102E-10</v>
      </c>
      <c r="Q530">
        <v>0</v>
      </c>
      <c r="R530" s="1">
        <v>2.9721882053733399E-10</v>
      </c>
      <c r="S530" s="1">
        <v>4.9543994295381405E-7</v>
      </c>
      <c r="T530" s="1">
        <v>7.1148236791629502E-9</v>
      </c>
      <c r="U530" s="1">
        <v>2.43317317075966E-9</v>
      </c>
      <c r="V530" s="1">
        <v>6.3900365320287904E-8</v>
      </c>
      <c r="W530" s="1">
        <v>5.1173202593999495E-7</v>
      </c>
      <c r="X530" s="1">
        <v>8.0508141847701001E-19</v>
      </c>
      <c r="Y530" s="1">
        <v>4.3254287884566402E-10</v>
      </c>
      <c r="Z530">
        <v>0</v>
      </c>
      <c r="AA530">
        <v>0</v>
      </c>
      <c r="AB530" s="1">
        <v>3.9492762145112002E-8</v>
      </c>
      <c r="AC530" s="1">
        <v>6.6998443515199698E-8</v>
      </c>
      <c r="AD530" s="1">
        <v>6.5654951126026904E-8</v>
      </c>
      <c r="AE530" s="1">
        <v>5.6860914995006501E-8</v>
      </c>
      <c r="AF530" s="1">
        <v>1.24378206121129E-11</v>
      </c>
      <c r="AG530">
        <v>0</v>
      </c>
      <c r="AH530">
        <v>0</v>
      </c>
      <c r="AI530" s="1">
        <v>2.42048928063797E-8</v>
      </c>
      <c r="AJ530" s="1">
        <v>6.0035842293906806E-8</v>
      </c>
      <c r="AK530" s="1">
        <v>5.3789970755687999E-8</v>
      </c>
      <c r="AL530" s="1">
        <v>1.24378206121129E-11</v>
      </c>
      <c r="AM530" s="1">
        <v>3.6965632460163698E-11</v>
      </c>
      <c r="AN530" s="1">
        <v>2.11237222885968E-10</v>
      </c>
      <c r="AO530" s="1">
        <v>8.1851772797439097E-11</v>
      </c>
      <c r="AP530">
        <v>0</v>
      </c>
      <c r="AQ530">
        <v>0</v>
      </c>
      <c r="AR530">
        <v>0</v>
      </c>
      <c r="AS530" s="1">
        <v>5.1964445023514497E-11</v>
      </c>
      <c r="AT530" s="1">
        <v>2.4459046860480498E-12</v>
      </c>
      <c r="AU530" s="1">
        <v>2.4049432646896197E-10</v>
      </c>
      <c r="AV530" s="1">
        <v>2.3141443588086998E-12</v>
      </c>
      <c r="AW530">
        <v>0</v>
      </c>
      <c r="AX530">
        <v>0</v>
      </c>
      <c r="AY530">
        <v>0</v>
      </c>
      <c r="AZ530">
        <v>0</v>
      </c>
      <c r="BA530">
        <v>0</v>
      </c>
      <c r="BB530" s="1">
        <v>1.4878654725035101E-7</v>
      </c>
      <c r="BC530" s="1">
        <v>1.2527166188188899E-7</v>
      </c>
      <c r="BD530" s="1">
        <v>6.0408532745113198E-10</v>
      </c>
      <c r="BE530" s="1">
        <v>1.0133043706679E-10</v>
      </c>
      <c r="BF530" s="1">
        <v>1.0172969998589101E-11</v>
      </c>
      <c r="BG530" s="1">
        <v>1.1701123240593301E-7</v>
      </c>
      <c r="BH530" s="1">
        <v>1.1215930410160601E-7</v>
      </c>
      <c r="BI530" s="1">
        <v>9.9684869231933299E-11</v>
      </c>
      <c r="BJ530" s="1">
        <v>6.8912791253283301E-12</v>
      </c>
      <c r="BL530" t="s">
        <v>234</v>
      </c>
    </row>
    <row r="531" spans="1:64">
      <c r="A531" t="s">
        <v>647</v>
      </c>
      <c r="B531" t="s">
        <v>648</v>
      </c>
      <c r="C531" t="s">
        <v>21</v>
      </c>
      <c r="D531" t="s">
        <v>295</v>
      </c>
      <c r="E531" t="s">
        <v>296</v>
      </c>
      <c r="F531" t="s">
        <v>37</v>
      </c>
      <c r="G531" t="s">
        <v>93</v>
      </c>
      <c r="H531" s="1">
        <v>6.8339999999999998E-3</v>
      </c>
      <c r="I531">
        <v>4.4937700359223798E-6</v>
      </c>
      <c r="J531">
        <v>3.6991658497181999E-6</v>
      </c>
      <c r="K531" s="1">
        <v>6.5154464586608101E-9</v>
      </c>
      <c r="L531" s="1">
        <v>4.5936464803611501E-10</v>
      </c>
      <c r="M531" s="1">
        <v>2.1539964697403199E-9</v>
      </c>
      <c r="N531">
        <v>1.9822173875726302E-6</v>
      </c>
      <c r="O531">
        <v>1.3706579886967099E-6</v>
      </c>
      <c r="P531" s="1">
        <v>2.2194430502509199E-9</v>
      </c>
      <c r="Q531">
        <v>0</v>
      </c>
      <c r="R531" s="1">
        <v>1.9978754431444498E-9</v>
      </c>
      <c r="S531">
        <v>1.3179239132130101E-6</v>
      </c>
      <c r="T531" s="1">
        <v>4.0265854385791497E-8</v>
      </c>
      <c r="U531">
        <v>0</v>
      </c>
      <c r="V531">
        <v>2.1025943024027598E-6</v>
      </c>
      <c r="W531">
        <v>5.7065810642933797E-6</v>
      </c>
      <c r="X531" s="1">
        <v>1.6758584309545199E-17</v>
      </c>
      <c r="Y531" s="1">
        <v>2.4479466197059098E-9</v>
      </c>
      <c r="Z531">
        <v>0</v>
      </c>
      <c r="AA531">
        <v>0</v>
      </c>
      <c r="AB531" s="1">
        <v>2.6050198501421198E-7</v>
      </c>
      <c r="AC531" s="1">
        <v>3.0372627726890498E-7</v>
      </c>
      <c r="AD531" s="1">
        <v>4.4154409012575902E-7</v>
      </c>
      <c r="AE531" s="1">
        <v>6.9171792531893903E-7</v>
      </c>
      <c r="AF531" s="1">
        <v>2.8472710984481698E-7</v>
      </c>
      <c r="AG531">
        <v>0</v>
      </c>
      <c r="AH531">
        <v>0</v>
      </c>
      <c r="AI531" s="1">
        <v>1.56778952107128E-7</v>
      </c>
      <c r="AJ531" s="1">
        <v>2.7216248506570999E-7</v>
      </c>
      <c r="AK531" s="1">
        <v>6.5698944167906202E-7</v>
      </c>
      <c r="AL531" s="1">
        <v>2.8472710984481698E-7</v>
      </c>
      <c r="AM531" s="1">
        <v>3.0251916155826402E-10</v>
      </c>
      <c r="AN531" s="1">
        <v>9.5760874374972297E-10</v>
      </c>
      <c r="AO531" s="1">
        <v>9.5931514494293709E-10</v>
      </c>
      <c r="AP531">
        <v>0</v>
      </c>
      <c r="AQ531">
        <v>0</v>
      </c>
      <c r="AR531">
        <v>0</v>
      </c>
      <c r="AS531" s="1">
        <v>3.4691561132837701E-10</v>
      </c>
      <c r="AT531" s="1">
        <v>1.1088101243417801E-11</v>
      </c>
      <c r="AU531" s="1">
        <v>1.61737761950828E-9</v>
      </c>
      <c r="AV531" s="1">
        <v>2.24941110643861E-11</v>
      </c>
      <c r="AW531">
        <v>0</v>
      </c>
      <c r="AX531">
        <v>0</v>
      </c>
      <c r="AY531">
        <v>0</v>
      </c>
      <c r="AZ531">
        <v>0</v>
      </c>
      <c r="BA531">
        <v>0</v>
      </c>
      <c r="BB531" s="1">
        <v>6.7449901420159202E-7</v>
      </c>
      <c r="BC531" s="1">
        <v>5.6789820053123104E-7</v>
      </c>
      <c r="BD531" s="1">
        <v>2.7385201511117901E-9</v>
      </c>
      <c r="BE531" s="1">
        <v>4.5936464803611501E-10</v>
      </c>
      <c r="BF531" s="1">
        <v>4.6117463993604299E-11</v>
      </c>
      <c r="BG531">
        <v>1.83705363414815E-6</v>
      </c>
      <c r="BH531">
        <v>1.76060966049025E-6</v>
      </c>
      <c r="BI531" s="1">
        <v>1.55748325729808E-9</v>
      </c>
      <c r="BJ531" s="1">
        <v>1.1000356260226201E-10</v>
      </c>
      <c r="BL531" t="s">
        <v>234</v>
      </c>
    </row>
    <row r="532" spans="1:64">
      <c r="A532" t="s">
        <v>647</v>
      </c>
      <c r="B532" t="s">
        <v>648</v>
      </c>
      <c r="C532" t="s">
        <v>21</v>
      </c>
      <c r="D532" t="s">
        <v>297</v>
      </c>
      <c r="E532" t="s">
        <v>298</v>
      </c>
      <c r="F532" t="s">
        <v>30</v>
      </c>
      <c r="G532" t="s">
        <v>143</v>
      </c>
      <c r="H532" s="1">
        <v>3.3500000000000001E-4</v>
      </c>
      <c r="I532" s="1">
        <v>3.89814570611517E-7</v>
      </c>
      <c r="J532" s="1">
        <v>3.5213254005078197E-7</v>
      </c>
      <c r="K532" s="1">
        <v>3.7268055609990598E-10</v>
      </c>
      <c r="L532" s="1">
        <v>1.7272233590930099E-11</v>
      </c>
      <c r="M532" s="1">
        <v>9.5640291875468598E-11</v>
      </c>
      <c r="N532" s="1">
        <v>2.4502253129924099E-7</v>
      </c>
      <c r="O532" s="1">
        <v>2.1654810461817999E-7</v>
      </c>
      <c r="P532" s="1">
        <v>1.6317079276721E-10</v>
      </c>
      <c r="Q532">
        <v>0</v>
      </c>
      <c r="R532" s="1">
        <v>8.6490611928933095E-11</v>
      </c>
      <c r="S532">
        <v>2.0500427152571299E-6</v>
      </c>
      <c r="T532" s="1">
        <v>1.51400689117698E-9</v>
      </c>
      <c r="U532">
        <v>0</v>
      </c>
      <c r="V532" s="1">
        <v>3.1855514429691102E-7</v>
      </c>
      <c r="W532" s="1">
        <v>2.145813613072E-7</v>
      </c>
      <c r="X532" s="1">
        <v>1.9015642859047099E-17</v>
      </c>
      <c r="Y532" s="1">
        <v>9.2043447432124198E-11</v>
      </c>
      <c r="Z532">
        <v>0</v>
      </c>
      <c r="AA532">
        <v>0</v>
      </c>
      <c r="AB532" s="1">
        <v>1.0540247191747E-8</v>
      </c>
      <c r="AC532" s="1">
        <v>1.14201892355454E-8</v>
      </c>
      <c r="AD532" s="1">
        <v>1.8815341759328601E-8</v>
      </c>
      <c r="AE532" s="1">
        <v>1.0482533050414099E-7</v>
      </c>
      <c r="AF532" s="1">
        <v>9.94214226084787E-8</v>
      </c>
      <c r="AG532">
        <v>0</v>
      </c>
      <c r="AH532">
        <v>0</v>
      </c>
      <c r="AI532" s="1">
        <v>6.2936772411558201E-9</v>
      </c>
      <c r="AJ532" s="1">
        <v>1.0233382209188599E-8</v>
      </c>
      <c r="AK532" s="1">
        <v>1.00599622559356E-7</v>
      </c>
      <c r="AL532" s="1">
        <v>9.94214226084787E-8</v>
      </c>
      <c r="AM532" s="1">
        <v>1.32547023796016E-11</v>
      </c>
      <c r="AN532" s="1">
        <v>3.6006344810108202E-11</v>
      </c>
      <c r="AO532" s="1">
        <v>1.13909745577501E-10</v>
      </c>
      <c r="AP532">
        <v>0</v>
      </c>
      <c r="AQ532">
        <v>0</v>
      </c>
      <c r="AR532">
        <v>0</v>
      </c>
      <c r="AS532" s="1">
        <v>1.41083509878355E-11</v>
      </c>
      <c r="AT532" s="1">
        <v>4.1691557148546399E-13</v>
      </c>
      <c r="AU532" s="1">
        <v>6.8920665785086602E-11</v>
      </c>
      <c r="AV532" s="1">
        <v>3.0446795845256101E-12</v>
      </c>
      <c r="AW532">
        <v>0</v>
      </c>
      <c r="AX532" s="1">
        <v>2.30905331994817E-8</v>
      </c>
      <c r="AY532" s="1">
        <v>2.1817691858799599E-8</v>
      </c>
      <c r="AZ532" s="1">
        <v>2.34719517743199E-11</v>
      </c>
      <c r="BA532" s="1">
        <v>2.10028270259097E-12</v>
      </c>
      <c r="BB532" s="1">
        <v>2.5361343281309801E-8</v>
      </c>
      <c r="BC532" s="1">
        <v>2.1353124184412899E-8</v>
      </c>
      <c r="BD532" s="1">
        <v>1.02969089906443E-10</v>
      </c>
      <c r="BE532" s="1">
        <v>1.7272233590930099E-11</v>
      </c>
      <c r="BF532" s="1">
        <v>1.7340289770322499E-12</v>
      </c>
      <c r="BG532" s="1">
        <v>9.6340162831484102E-8</v>
      </c>
      <c r="BH532" s="1">
        <v>9.2413619389389494E-8</v>
      </c>
      <c r="BI532" s="1">
        <v>8.3068721651932805E-11</v>
      </c>
      <c r="BJ532" s="1">
        <v>5.3153682669123199E-12</v>
      </c>
      <c r="BK532" t="s">
        <v>299</v>
      </c>
      <c r="BL532" t="s">
        <v>234</v>
      </c>
    </row>
    <row r="533" spans="1:64">
      <c r="A533" t="s">
        <v>647</v>
      </c>
      <c r="B533" t="s">
        <v>648</v>
      </c>
      <c r="C533" t="s">
        <v>21</v>
      </c>
      <c r="D533" t="s">
        <v>282</v>
      </c>
      <c r="E533" t="s">
        <v>283</v>
      </c>
      <c r="F533" t="s">
        <v>32</v>
      </c>
      <c r="G533" t="s">
        <v>110</v>
      </c>
      <c r="H533">
        <v>0.04</v>
      </c>
      <c r="I533">
        <v>2.32524642834238E-4</v>
      </c>
      <c r="J533">
        <v>1.02980585744428E-4</v>
      </c>
      <c r="K533" s="1">
        <v>1.7121239944143501E-7</v>
      </c>
      <c r="L533">
        <v>1.8788780769083501E-6</v>
      </c>
      <c r="M533" s="1">
        <v>2.7000813007300202E-7</v>
      </c>
      <c r="N533">
        <v>2.2302869255496599E-4</v>
      </c>
      <c r="O533">
        <v>9.5272085929159098E-5</v>
      </c>
      <c r="P533" s="1">
        <v>1.13784051707105E-7</v>
      </c>
      <c r="Q533">
        <v>1.8777725873573601E-6</v>
      </c>
      <c r="R533" s="1">
        <v>2.69838762001051E-7</v>
      </c>
      <c r="S533">
        <v>6.2016917618951204E-4</v>
      </c>
      <c r="T533">
        <v>6.5317542712053798E-6</v>
      </c>
      <c r="U533" s="1">
        <v>8.2790809113337896E-7</v>
      </c>
      <c r="V533">
        <v>1.3830753615966901E-5</v>
      </c>
      <c r="W533">
        <v>6.5331496458329703E-5</v>
      </c>
      <c r="X533" s="1">
        <v>7.0622094692948395E-16</v>
      </c>
      <c r="Y533">
        <v>2.6296102145288901E-6</v>
      </c>
      <c r="Z533">
        <v>8.4842512084911295E-6</v>
      </c>
      <c r="AA533">
        <v>2.46201828063241E-3</v>
      </c>
      <c r="AB533">
        <v>2.6122524047271999E-5</v>
      </c>
      <c r="AC533">
        <v>8.8715211559267907E-6</v>
      </c>
      <c r="AD533">
        <v>4.59639591764555E-5</v>
      </c>
      <c r="AE533">
        <v>6.7376561650720005E-5</v>
      </c>
      <c r="AF533">
        <v>6.7601818205889503E-6</v>
      </c>
      <c r="AG533">
        <v>1.4888435278136801E-5</v>
      </c>
      <c r="AH533">
        <v>5.3045509425866702E-5</v>
      </c>
      <c r="AI533">
        <v>1.5955948370469401E-5</v>
      </c>
      <c r="AJ533">
        <v>7.9352466623051605E-6</v>
      </c>
      <c r="AK533">
        <v>6.5125731181245295E-5</v>
      </c>
      <c r="AL533">
        <v>6.7601818205889503E-6</v>
      </c>
      <c r="AM533" s="1">
        <v>2.3748070567939599E-8</v>
      </c>
      <c r="AN533" s="1">
        <v>2.86688380205518E-8</v>
      </c>
      <c r="AO533">
        <v>9.2316602501000292E-6</v>
      </c>
      <c r="AP533">
        <v>0</v>
      </c>
      <c r="AQ533" s="1">
        <v>5.5142352881988505E-7</v>
      </c>
      <c r="AR533">
        <v>1.3263490585374801E-6</v>
      </c>
      <c r="AS533" s="1">
        <v>3.4647923713838597E-8</v>
      </c>
      <c r="AT533" s="1">
        <v>3.0015795094940399E-10</v>
      </c>
      <c r="AU533" s="1">
        <v>1.6836615082950699E-7</v>
      </c>
      <c r="AV533">
        <v>9.1838761494954398E-6</v>
      </c>
      <c r="AW533" s="1">
        <v>6.3128515917050302E-8</v>
      </c>
      <c r="AX533">
        <v>0</v>
      </c>
      <c r="AY533">
        <v>0</v>
      </c>
      <c r="AZ533">
        <v>0</v>
      </c>
      <c r="BA533">
        <v>0</v>
      </c>
      <c r="BB533">
        <v>7.13941773630844E-6</v>
      </c>
      <c r="BC533">
        <v>5.4497430808027603E-6</v>
      </c>
      <c r="BD533" s="1">
        <v>5.5425352316889003E-8</v>
      </c>
      <c r="BE533" s="1">
        <v>1.10548955098771E-9</v>
      </c>
      <c r="BF533" s="1">
        <v>2.9856917896408797E-11</v>
      </c>
      <c r="BG533">
        <v>2.35653254296312E-6</v>
      </c>
      <c r="BH533">
        <v>2.25875673446651E-6</v>
      </c>
      <c r="BI533" s="1">
        <v>2.0029954174405602E-9</v>
      </c>
      <c r="BJ533" s="1">
        <v>1.39511154054527E-10</v>
      </c>
      <c r="BL533" t="s">
        <v>281</v>
      </c>
    </row>
    <row r="534" spans="1:64">
      <c r="A534" t="s">
        <v>647</v>
      </c>
      <c r="B534" t="s">
        <v>648</v>
      </c>
      <c r="C534" t="s">
        <v>21</v>
      </c>
      <c r="D534" t="s">
        <v>284</v>
      </c>
      <c r="E534" t="s">
        <v>285</v>
      </c>
      <c r="F534" t="s">
        <v>30</v>
      </c>
      <c r="G534" t="s">
        <v>140</v>
      </c>
      <c r="H534" s="1">
        <v>2.5125E-3</v>
      </c>
      <c r="I534" s="1">
        <v>7.9144013170439E-7</v>
      </c>
      <c r="J534" s="1">
        <v>7.3628660083743801E-7</v>
      </c>
      <c r="K534" s="1">
        <v>1.4920814083990899E-9</v>
      </c>
      <c r="L534" s="1">
        <v>1.8012042052714599E-11</v>
      </c>
      <c r="M534" s="1">
        <v>3.7374284839690899E-11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 s="1">
        <v>2.16664164505682E-7</v>
      </c>
      <c r="BC534" s="1">
        <v>1.8437888804348199E-7</v>
      </c>
      <c r="BD534" s="1">
        <v>1.0003986858217599E-9</v>
      </c>
      <c r="BE534" s="1">
        <v>1.8012042052714599E-11</v>
      </c>
      <c r="BF534" s="1">
        <v>7.2786464809077799E-12</v>
      </c>
      <c r="BG534" s="1">
        <v>5.7477596719870699E-7</v>
      </c>
      <c r="BH534" s="1">
        <v>5.5190771279395499E-7</v>
      </c>
      <c r="BI534" s="1">
        <v>4.9168272257733599E-10</v>
      </c>
      <c r="BJ534" s="1">
        <v>3.0095638358783103E-11</v>
      </c>
      <c r="BL534" t="s">
        <v>238</v>
      </c>
    </row>
    <row r="535" spans="1:64">
      <c r="A535" t="s">
        <v>647</v>
      </c>
      <c r="B535" t="s">
        <v>648</v>
      </c>
      <c r="C535" t="s">
        <v>21</v>
      </c>
      <c r="D535" t="s">
        <v>255</v>
      </c>
      <c r="E535" t="s">
        <v>149</v>
      </c>
      <c r="F535" t="s">
        <v>25</v>
      </c>
      <c r="G535" t="s">
        <v>149</v>
      </c>
      <c r="H535">
        <v>0.02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</row>
    <row r="536" spans="1:64">
      <c r="A536" t="s">
        <v>647</v>
      </c>
      <c r="B536" t="s">
        <v>648</v>
      </c>
      <c r="C536" t="s">
        <v>21</v>
      </c>
      <c r="D536" t="s">
        <v>325</v>
      </c>
      <c r="E536" t="s">
        <v>326</v>
      </c>
      <c r="F536" t="s">
        <v>32</v>
      </c>
      <c r="G536" t="s">
        <v>110</v>
      </c>
      <c r="H536">
        <v>0.06</v>
      </c>
      <c r="I536">
        <v>2.34387910008578E-3</v>
      </c>
      <c r="J536">
        <v>3.3345548428362598E-4</v>
      </c>
      <c r="K536" s="1">
        <v>8.3655002009170506E-8</v>
      </c>
      <c r="L536">
        <v>5.1513595497013699E-5</v>
      </c>
      <c r="M536">
        <v>2.2603062942231199E-6</v>
      </c>
      <c r="N536">
        <v>2.3285082008471999E-3</v>
      </c>
      <c r="O536">
        <v>3.2071322265907703E-4</v>
      </c>
      <c r="P536">
        <v>0</v>
      </c>
      <c r="Q536">
        <v>5.1512014646955799E-5</v>
      </c>
      <c r="R536">
        <v>2.25996550447002E-6</v>
      </c>
      <c r="S536">
        <v>2.0907402991918898E-3</v>
      </c>
      <c r="T536">
        <v>7.9233948719913006E-5</v>
      </c>
      <c r="U536">
        <v>2.0019051011693901E-6</v>
      </c>
      <c r="V536">
        <v>1.7962579378259201E-5</v>
      </c>
      <c r="W536" s="1">
        <v>1.27180101792982E-7</v>
      </c>
      <c r="X536" s="1">
        <v>4.5250349475210101E-15</v>
      </c>
      <c r="Y536">
        <v>1.4496890021183301E-5</v>
      </c>
      <c r="Z536" s="1">
        <v>9.9228982913316191E-7</v>
      </c>
      <c r="AA536">
        <v>2.0694921090898401E-3</v>
      </c>
      <c r="AB536">
        <v>1.0024169347303401E-4</v>
      </c>
      <c r="AC536">
        <v>0</v>
      </c>
      <c r="AD536">
        <v>2.7099228119522299E-4</v>
      </c>
      <c r="AE536">
        <v>2.70621856644813E-4</v>
      </c>
      <c r="AF536">
        <v>0</v>
      </c>
      <c r="AG536">
        <v>1.09425392316716E-3</v>
      </c>
      <c r="AH536">
        <v>5.92398446366962E-4</v>
      </c>
      <c r="AI536">
        <v>5.0091366014264502E-5</v>
      </c>
      <c r="AJ536">
        <v>0</v>
      </c>
      <c r="AK536">
        <v>2.70621856644813E-4</v>
      </c>
      <c r="AL536">
        <v>0</v>
      </c>
      <c r="AM536">
        <v>0</v>
      </c>
      <c r="AN536">
        <v>0</v>
      </c>
      <c r="AO536">
        <v>1.18456130041066E-4</v>
      </c>
      <c r="AP536" s="1">
        <v>1.05147364529622E-8</v>
      </c>
      <c r="AQ536">
        <v>4.0527923080265403E-5</v>
      </c>
      <c r="AR536">
        <v>1.0970341599388101E-5</v>
      </c>
      <c r="AS536" s="1">
        <v>1.8348485719510799E-7</v>
      </c>
      <c r="AT536">
        <v>0</v>
      </c>
      <c r="AU536" s="1">
        <v>9.9150180777498501E-7</v>
      </c>
      <c r="AV536">
        <v>1.18456130041066E-4</v>
      </c>
      <c r="AW536">
        <v>1.0849788394999301E-6</v>
      </c>
      <c r="AX536">
        <v>0</v>
      </c>
      <c r="AY536">
        <v>0</v>
      </c>
      <c r="AZ536">
        <v>0</v>
      </c>
      <c r="BA536">
        <v>0</v>
      </c>
      <c r="BB536">
        <v>1.0209367362920999E-5</v>
      </c>
      <c r="BC536">
        <v>7.7931326055479494E-6</v>
      </c>
      <c r="BD536" s="1">
        <v>7.9258253813151297E-8</v>
      </c>
      <c r="BE536" s="1">
        <v>1.5808500579124199E-9</v>
      </c>
      <c r="BF536" s="1">
        <v>4.2695392591864699E-11</v>
      </c>
      <c r="BG536">
        <v>5.1615318756620902E-6</v>
      </c>
      <c r="BH536">
        <v>4.94912901900082E-6</v>
      </c>
      <c r="BI536" s="1">
        <v>4.3967481960192102E-9</v>
      </c>
      <c r="BJ536" s="1">
        <v>2.9809436051246402E-10</v>
      </c>
      <c r="BL536" t="s">
        <v>281</v>
      </c>
    </row>
    <row r="537" spans="1:64">
      <c r="A537" t="s">
        <v>647</v>
      </c>
      <c r="B537" t="s">
        <v>648</v>
      </c>
      <c r="C537" t="s">
        <v>21</v>
      </c>
      <c r="D537" t="s">
        <v>256</v>
      </c>
      <c r="E537" t="s">
        <v>257</v>
      </c>
      <c r="F537" t="s">
        <v>37</v>
      </c>
      <c r="G537" t="s">
        <v>146</v>
      </c>
      <c r="H537" s="1">
        <v>1.02242E-3</v>
      </c>
      <c r="I537" s="1">
        <v>2.7706238822568701E-7</v>
      </c>
      <c r="J537" s="1">
        <v>2.21066835782341E-7</v>
      </c>
      <c r="K537" s="1">
        <v>6.4633176941738299E-10</v>
      </c>
      <c r="L537" s="1">
        <v>6.8724554206187397E-11</v>
      </c>
      <c r="M537" s="1">
        <v>1.2776301374044099E-10</v>
      </c>
      <c r="N537" s="1">
        <v>1.12714912443038E-7</v>
      </c>
      <c r="O537" s="1">
        <v>7.5300828909687794E-8</v>
      </c>
      <c r="P537" s="1">
        <v>1.8209909185020399E-10</v>
      </c>
      <c r="Q537">
        <v>0</v>
      </c>
      <c r="R537" s="1">
        <v>1.1717044174437501E-10</v>
      </c>
      <c r="S537" s="1">
        <v>2.20566917187293E-7</v>
      </c>
      <c r="T537" s="1">
        <v>2.31401293002633E-9</v>
      </c>
      <c r="U537" s="1">
        <v>5.2891724114887599E-10</v>
      </c>
      <c r="V537" s="1">
        <v>7.3223531397746797E-9</v>
      </c>
      <c r="W537" s="1">
        <v>5.7986698320823699E-8</v>
      </c>
      <c r="X537" s="1">
        <v>2.3869209832213601E-19</v>
      </c>
      <c r="Y537" s="1">
        <v>1.40679496720491E-10</v>
      </c>
      <c r="Z537">
        <v>0</v>
      </c>
      <c r="AA537">
        <v>0</v>
      </c>
      <c r="AB537" s="1">
        <v>1.2410463368763799E-8</v>
      </c>
      <c r="AC537" s="1">
        <v>4.4250308815777102E-8</v>
      </c>
      <c r="AD537" s="1">
        <v>2.67812727888814E-8</v>
      </c>
      <c r="AE537" s="1">
        <v>2.9272867469615799E-8</v>
      </c>
      <c r="AF537">
        <v>0</v>
      </c>
      <c r="AG537">
        <v>0</v>
      </c>
      <c r="AH537">
        <v>0</v>
      </c>
      <c r="AI537" s="1">
        <v>7.6401113896609703E-9</v>
      </c>
      <c r="AJ537" s="1">
        <v>3.9651735505138602E-8</v>
      </c>
      <c r="AK537" s="1">
        <v>2.8008982014888199E-8</v>
      </c>
      <c r="AL537">
        <v>0</v>
      </c>
      <c r="AM537" s="1">
        <v>1.09277088148155E-11</v>
      </c>
      <c r="AN537" s="1">
        <v>1.39515365666228E-10</v>
      </c>
      <c r="AO537" s="1">
        <v>3.1656017369159998E-11</v>
      </c>
      <c r="AP537">
        <v>0</v>
      </c>
      <c r="AQ537">
        <v>0</v>
      </c>
      <c r="AR537">
        <v>0</v>
      </c>
      <c r="AS537" s="1">
        <v>1.6280975298246599E-11</v>
      </c>
      <c r="AT537" s="1">
        <v>1.6154410761352701E-12</v>
      </c>
      <c r="AU537" s="1">
        <v>9.8099900325573206E-11</v>
      </c>
      <c r="AV537" s="1">
        <v>1.1741250444200401E-12</v>
      </c>
      <c r="AW537">
        <v>0</v>
      </c>
      <c r="AX537">
        <v>0</v>
      </c>
      <c r="AY537">
        <v>0</v>
      </c>
      <c r="AZ537">
        <v>0</v>
      </c>
      <c r="BA537">
        <v>0</v>
      </c>
      <c r="BB537" s="1">
        <v>1.00910342712904E-7</v>
      </c>
      <c r="BC537" s="1">
        <v>8.4962024903005795E-8</v>
      </c>
      <c r="BD537" s="1">
        <v>4.09704093195745E-10</v>
      </c>
      <c r="BE537" s="1">
        <v>6.8724554206187397E-11</v>
      </c>
      <c r="BF537" s="1">
        <v>6.8995343190431601E-12</v>
      </c>
      <c r="BG537" s="1">
        <v>6.3437133069743998E-8</v>
      </c>
      <c r="BH537" s="1">
        <v>6.0803981969647998E-8</v>
      </c>
      <c r="BI537" s="1">
        <v>5.45285843714335E-11</v>
      </c>
      <c r="BJ537" s="1">
        <v>3.6930376770232196E-12</v>
      </c>
      <c r="BL537" t="s">
        <v>234</v>
      </c>
    </row>
    <row r="538" spans="1:64">
      <c r="A538" t="s">
        <v>647</v>
      </c>
      <c r="B538" t="s">
        <v>648</v>
      </c>
      <c r="C538" t="s">
        <v>21</v>
      </c>
      <c r="D538" t="s">
        <v>258</v>
      </c>
      <c r="E538" t="s">
        <v>259</v>
      </c>
      <c r="F538" t="s">
        <v>37</v>
      </c>
      <c r="G538" t="s">
        <v>146</v>
      </c>
      <c r="H538" s="1">
        <v>1.2998E-3</v>
      </c>
      <c r="I538" s="1">
        <v>7.7824936139233596E-7</v>
      </c>
      <c r="J538" s="1">
        <v>6.7257345716658003E-7</v>
      </c>
      <c r="K538" s="1">
        <v>1.26787521415686E-9</v>
      </c>
      <c r="L538" s="1">
        <v>8.7369354626476798E-11</v>
      </c>
      <c r="M538" s="1">
        <v>2.4005219878742502E-10</v>
      </c>
      <c r="N538" s="1">
        <v>1.86178659174553E-7</v>
      </c>
      <c r="O538" s="1">
        <v>1.2011589983437099E-7</v>
      </c>
      <c r="P538" s="1">
        <v>3.5393886819878501E-10</v>
      </c>
      <c r="Q538">
        <v>0</v>
      </c>
      <c r="R538" s="1">
        <v>2.0335304420460801E-10</v>
      </c>
      <c r="S538" s="1">
        <v>3.2248299967908102E-7</v>
      </c>
      <c r="T538" s="1">
        <v>2.94179887565601E-9</v>
      </c>
      <c r="U538" s="1">
        <v>6.7241117157851796E-10</v>
      </c>
      <c r="V538" s="1">
        <v>2.20306666953942E-7</v>
      </c>
      <c r="W538" s="1">
        <v>8.4151449280529898E-8</v>
      </c>
      <c r="X538" s="1">
        <v>6.2960951581968803E-18</v>
      </c>
      <c r="Y538" s="1">
        <v>1.7884549386484399E-10</v>
      </c>
      <c r="Z538">
        <v>0</v>
      </c>
      <c r="AA538">
        <v>0</v>
      </c>
      <c r="AB538" s="1">
        <v>1.8900263985825901E-8</v>
      </c>
      <c r="AC538" s="1">
        <v>5.6255307406689203E-8</v>
      </c>
      <c r="AD538" s="1">
        <v>4.74408196616839E-8</v>
      </c>
      <c r="AE538" s="1">
        <v>6.3582268120353998E-8</v>
      </c>
      <c r="AF538">
        <v>0</v>
      </c>
      <c r="AG538">
        <v>0</v>
      </c>
      <c r="AH538">
        <v>0</v>
      </c>
      <c r="AI538" s="1">
        <v>1.1383632054222E-8</v>
      </c>
      <c r="AJ538" s="1">
        <v>5.0409152608105401E-8</v>
      </c>
      <c r="AK538" s="1">
        <v>5.8323115172043601E-8</v>
      </c>
      <c r="AL538">
        <v>0</v>
      </c>
      <c r="AM538" s="1">
        <v>2.17692895878231E-11</v>
      </c>
      <c r="AN538" s="1">
        <v>1.77365536954445E-10</v>
      </c>
      <c r="AO538" s="1">
        <v>1.5480404165651601E-10</v>
      </c>
      <c r="AP538">
        <v>0</v>
      </c>
      <c r="AQ538">
        <v>0</v>
      </c>
      <c r="AR538">
        <v>0</v>
      </c>
      <c r="AS538" s="1">
        <v>2.5157168871380001E-11</v>
      </c>
      <c r="AT538" s="1">
        <v>2.0537062173672599E-12</v>
      </c>
      <c r="AU538" s="1">
        <v>1.73775896196644E-10</v>
      </c>
      <c r="AV538" s="1">
        <v>2.3662729192173498E-12</v>
      </c>
      <c r="AW538">
        <v>0</v>
      </c>
      <c r="AX538">
        <v>0</v>
      </c>
      <c r="AY538">
        <v>0</v>
      </c>
      <c r="AZ538">
        <v>0</v>
      </c>
      <c r="BA538">
        <v>0</v>
      </c>
      <c r="BB538" s="1">
        <v>1.2828706740696899E-7</v>
      </c>
      <c r="BC538" s="1">
        <v>1.0801201068927301E-7</v>
      </c>
      <c r="BD538" s="1">
        <v>5.2085579344675404E-10</v>
      </c>
      <c r="BE538" s="1">
        <v>8.7369354626476798E-11</v>
      </c>
      <c r="BF538" s="1">
        <v>8.7713607987835707E-12</v>
      </c>
      <c r="BG538" s="1">
        <v>4.6378363481081402E-7</v>
      </c>
      <c r="BH538" s="1">
        <v>4.4444554664293499E-7</v>
      </c>
      <c r="BI538" s="1">
        <v>3.9308055251132998E-10</v>
      </c>
      <c r="BJ538" s="1">
        <v>2.7927793784032901E-11</v>
      </c>
      <c r="BL538" t="s">
        <v>234</v>
      </c>
    </row>
    <row r="539" spans="1:64">
      <c r="A539" t="s">
        <v>650</v>
      </c>
      <c r="B539" t="s">
        <v>651</v>
      </c>
      <c r="C539" t="s">
        <v>39</v>
      </c>
      <c r="D539" t="s">
        <v>650</v>
      </c>
      <c r="E539" t="s">
        <v>651</v>
      </c>
      <c r="F539" t="s">
        <v>48</v>
      </c>
      <c r="G539" t="s">
        <v>141</v>
      </c>
      <c r="H539">
        <v>0.09</v>
      </c>
      <c r="I539">
        <v>1.7747661506596101E-4</v>
      </c>
      <c r="J539">
        <v>1.5301483904478101E-4</v>
      </c>
      <c r="K539" s="1">
        <v>1.80314942124154E-7</v>
      </c>
      <c r="L539" s="1">
        <v>6.7942522133707801E-10</v>
      </c>
      <c r="M539" s="1">
        <v>6.9853649321992397E-8</v>
      </c>
      <c r="N539">
        <v>1.07717656611722E-4</v>
      </c>
      <c r="O539">
        <v>8.8663465877863903E-5</v>
      </c>
      <c r="P539" s="1">
        <v>3.8513131993006001E-8</v>
      </c>
      <c r="Q539">
        <v>0</v>
      </c>
      <c r="R539" s="1">
        <v>6.5591572895482999E-8</v>
      </c>
      <c r="S539">
        <v>1.2889112818161399E-4</v>
      </c>
      <c r="T539">
        <v>2.0471831912160999E-6</v>
      </c>
      <c r="U539" s="1">
        <v>5.8149771609744197E-7</v>
      </c>
      <c r="V539">
        <v>6.59951831488656E-6</v>
      </c>
      <c r="W539">
        <v>3.0136558795073799E-5</v>
      </c>
      <c r="X539" s="1">
        <v>7.2242941321603099E-16</v>
      </c>
      <c r="Y539" s="1">
        <v>1.2445768876133801E-7</v>
      </c>
      <c r="Z539">
        <v>0</v>
      </c>
      <c r="AA539">
        <v>0</v>
      </c>
      <c r="AB539">
        <v>1.3190543120848701E-5</v>
      </c>
      <c r="AC539">
        <v>3.9421059518442496E-6</v>
      </c>
      <c r="AD539">
        <v>1.29635499527743E-5</v>
      </c>
      <c r="AE539">
        <v>1.3719936118808799E-5</v>
      </c>
      <c r="AF539">
        <v>6.3901521467446098E-5</v>
      </c>
      <c r="AG539">
        <v>0</v>
      </c>
      <c r="AH539">
        <v>0</v>
      </c>
      <c r="AI539">
        <v>7.9421131419659393E-6</v>
      </c>
      <c r="AJ539">
        <v>3.5324350658549301E-6</v>
      </c>
      <c r="AK539">
        <v>1.3287396202596899E-5</v>
      </c>
      <c r="AL539">
        <v>6.3901521467446098E-5</v>
      </c>
      <c r="AM539" s="1">
        <v>1.5244846358278601E-8</v>
      </c>
      <c r="AN539" s="1">
        <v>1.2428938194674701E-8</v>
      </c>
      <c r="AO539" s="1">
        <v>1.08393474400526E-8</v>
      </c>
      <c r="AP539">
        <v>0</v>
      </c>
      <c r="AQ539">
        <v>0</v>
      </c>
      <c r="AR539">
        <v>0</v>
      </c>
      <c r="AS539" s="1">
        <v>1.7560928781707299E-8</v>
      </c>
      <c r="AT539" s="1">
        <v>1.43914021201497E-10</v>
      </c>
      <c r="AU539" s="1">
        <v>4.74855309625435E-8</v>
      </c>
      <c r="AV539" s="1">
        <v>4.01199130030642E-10</v>
      </c>
      <c r="AW539">
        <v>0</v>
      </c>
      <c r="AX539">
        <v>4.5059487839908901E-5</v>
      </c>
      <c r="AY539">
        <v>4.1553381319565997E-5</v>
      </c>
      <c r="AZ539" s="1">
        <v>8.9964086300967196E-8</v>
      </c>
      <c r="BA539" s="1">
        <v>3.02262545265205E-9</v>
      </c>
      <c r="BB539">
        <v>8.1727045436750206E-6</v>
      </c>
      <c r="BC539">
        <v>6.9548842075875403E-6</v>
      </c>
      <c r="BD539" s="1">
        <v>3.7735649103558002E-8</v>
      </c>
      <c r="BE539" s="1">
        <v>6.7942522133707801E-10</v>
      </c>
      <c r="BF539" s="1">
        <v>2.74554988371226E-10</v>
      </c>
      <c r="BG539">
        <v>1.65267660706551E-5</v>
      </c>
      <c r="BH539">
        <v>1.5843107639763999E-5</v>
      </c>
      <c r="BI539" s="1">
        <v>1.41020747266234E-8</v>
      </c>
      <c r="BJ539" s="1">
        <v>9.6489598548610391E-10</v>
      </c>
      <c r="BK539" t="s">
        <v>652</v>
      </c>
      <c r="BL539" t="s">
        <v>238</v>
      </c>
    </row>
    <row r="540" spans="1:64">
      <c r="A540" t="s">
        <v>650</v>
      </c>
      <c r="B540" t="s">
        <v>651</v>
      </c>
      <c r="C540" t="s">
        <v>21</v>
      </c>
      <c r="D540" t="s">
        <v>334</v>
      </c>
      <c r="E540" t="s">
        <v>335</v>
      </c>
      <c r="F540" t="s">
        <v>29</v>
      </c>
      <c r="G540" t="s">
        <v>98</v>
      </c>
      <c r="H540">
        <v>7.0000000000000007E-2</v>
      </c>
      <c r="I540">
        <v>5.6248814582789202E-5</v>
      </c>
      <c r="J540">
        <v>3.6008131938585103E-5</v>
      </c>
      <c r="K540" s="1">
        <v>6.0917038984770094E-8</v>
      </c>
      <c r="L540" s="1">
        <v>3.0777156073682699E-10</v>
      </c>
      <c r="M540" s="1">
        <v>6.7461703481018305E-8</v>
      </c>
      <c r="N540">
        <v>3.7615879985550498E-5</v>
      </c>
      <c r="O540">
        <v>1.8499949481671299E-5</v>
      </c>
      <c r="P540" s="1">
        <v>3.2649336134070702E-8</v>
      </c>
      <c r="Q540">
        <v>0</v>
      </c>
      <c r="R540" s="1">
        <v>6.6457803249391803E-8</v>
      </c>
      <c r="S540">
        <v>1.2339552011011301E-4</v>
      </c>
      <c r="T540">
        <v>2.12862452859779E-6</v>
      </c>
      <c r="U540" s="1">
        <v>5.9665990574331998E-7</v>
      </c>
      <c r="V540">
        <v>7.6716033309375202E-6</v>
      </c>
      <c r="W540">
        <v>2.8159413535751201E-5</v>
      </c>
      <c r="X540" s="1">
        <v>3.4579420207699299E-16</v>
      </c>
      <c r="Y540" s="1">
        <v>1.29408882510705E-7</v>
      </c>
      <c r="Z540">
        <v>0</v>
      </c>
      <c r="AA540">
        <v>0</v>
      </c>
      <c r="AB540">
        <v>1.35529517126587E-5</v>
      </c>
      <c r="AC540">
        <v>3.21177016931015E-6</v>
      </c>
      <c r="AD540">
        <v>1.3121006425883201E-5</v>
      </c>
      <c r="AE540">
        <v>7.7301516776983592E-6</v>
      </c>
      <c r="AF540">
        <v>0</v>
      </c>
      <c r="AG540">
        <v>0</v>
      </c>
      <c r="AH540">
        <v>0</v>
      </c>
      <c r="AI540">
        <v>8.1712136954747493E-6</v>
      </c>
      <c r="AJ540">
        <v>2.8779971183246001E-6</v>
      </c>
      <c r="AK540">
        <v>7.4507386678719402E-6</v>
      </c>
      <c r="AL540">
        <v>0</v>
      </c>
      <c r="AM540" s="1">
        <v>1.5441844997543701E-8</v>
      </c>
      <c r="AN540" s="1">
        <v>1.0126286157068E-8</v>
      </c>
      <c r="AO540" s="1">
        <v>7.0812049794589198E-9</v>
      </c>
      <c r="AP540">
        <v>0</v>
      </c>
      <c r="AQ540">
        <v>0</v>
      </c>
      <c r="AR540">
        <v>0</v>
      </c>
      <c r="AS540" s="1">
        <v>1.8027732733542899E-8</v>
      </c>
      <c r="AT540" s="1">
        <v>1.17251734450261E-10</v>
      </c>
      <c r="AU540" s="1">
        <v>4.8062294600305099E-8</v>
      </c>
      <c r="AV540" s="1">
        <v>2.50524181093557E-10</v>
      </c>
      <c r="AW540">
        <v>0</v>
      </c>
      <c r="AX540" s="1">
        <v>8.5286973956321703E-7</v>
      </c>
      <c r="AY540" s="1">
        <v>8.2421631700192699E-7</v>
      </c>
      <c r="AZ540" s="1">
        <v>5.3542213994150801E-10</v>
      </c>
      <c r="BA540" s="1">
        <v>4.6512244655799303E-11</v>
      </c>
      <c r="BB540">
        <v>3.32673418042715E-6</v>
      </c>
      <c r="BC540">
        <v>2.8317902139313302E-6</v>
      </c>
      <c r="BD540" s="1">
        <v>1.5410419111315199E-8</v>
      </c>
      <c r="BE540" s="1">
        <v>3.0777156073682699E-10</v>
      </c>
      <c r="BF540" s="1">
        <v>1.0037965142395401E-10</v>
      </c>
      <c r="BG540">
        <v>1.44533306772482E-5</v>
      </c>
      <c r="BH540">
        <v>1.38521759259806E-5</v>
      </c>
      <c r="BI540" s="1">
        <v>1.2321861599442599E-8</v>
      </c>
      <c r="BJ540" s="1">
        <v>8.5700833554672704E-10</v>
      </c>
      <c r="BK540" t="s">
        <v>271</v>
      </c>
      <c r="BL540" t="s">
        <v>268</v>
      </c>
    </row>
    <row r="541" spans="1:64">
      <c r="A541" t="s">
        <v>650</v>
      </c>
      <c r="B541" t="s">
        <v>651</v>
      </c>
      <c r="C541" t="s">
        <v>21</v>
      </c>
      <c r="D541" t="s">
        <v>653</v>
      </c>
      <c r="E541" t="s">
        <v>654</v>
      </c>
      <c r="F541" t="s">
        <v>28</v>
      </c>
      <c r="G541" t="s">
        <v>122</v>
      </c>
      <c r="H541">
        <v>0.03</v>
      </c>
      <c r="I541">
        <v>1.01977554869933E-4</v>
      </c>
      <c r="J541">
        <v>9.7583807476634294E-5</v>
      </c>
      <c r="K541" s="1">
        <v>5.1834738083878102E-8</v>
      </c>
      <c r="L541" s="1">
        <v>1.04698237812806E-10</v>
      </c>
      <c r="M541" s="1">
        <v>1.0425807128126999E-8</v>
      </c>
      <c r="N541">
        <v>8.8321390973492293E-5</v>
      </c>
      <c r="O541">
        <v>8.5262829049408102E-5</v>
      </c>
      <c r="P541" s="1">
        <v>1.2219969706834399E-8</v>
      </c>
      <c r="Q541">
        <v>0</v>
      </c>
      <c r="R541" s="1">
        <v>9.8696220762656905E-9</v>
      </c>
      <c r="S541">
        <v>2.66514027948394E-5</v>
      </c>
      <c r="T541" s="1">
        <v>2.53188326550975E-7</v>
      </c>
      <c r="U541" s="1">
        <v>7.9954208384518404E-8</v>
      </c>
      <c r="V541">
        <v>0</v>
      </c>
      <c r="W541">
        <v>6.9293647266582601E-6</v>
      </c>
      <c r="X541" s="1">
        <v>4.9805891923893998E-16</v>
      </c>
      <c r="Y541" s="1">
        <v>1.53924837206027E-8</v>
      </c>
      <c r="Z541">
        <v>0</v>
      </c>
      <c r="AA541">
        <v>0</v>
      </c>
      <c r="AB541">
        <v>1.79503502558159E-6</v>
      </c>
      <c r="AC541">
        <v>1.3820085745030999E-6</v>
      </c>
      <c r="AD541">
        <v>1.9644956881017901E-6</v>
      </c>
      <c r="AE541">
        <v>8.2862166485624102E-6</v>
      </c>
      <c r="AF541">
        <v>7.4893635036743395E-5</v>
      </c>
      <c r="AG541">
        <v>0</v>
      </c>
      <c r="AH541">
        <v>0</v>
      </c>
      <c r="AI541">
        <v>1.0698208536649601E-6</v>
      </c>
      <c r="AJ541">
        <v>1.2383877068557899E-6</v>
      </c>
      <c r="AK541">
        <v>8.0609854521439598E-6</v>
      </c>
      <c r="AL541">
        <v>7.4893635036743395E-5</v>
      </c>
      <c r="AM541" s="1">
        <v>2.29827250386638E-9</v>
      </c>
      <c r="AN541" s="1">
        <v>4.35729007967778E-9</v>
      </c>
      <c r="AO541" s="1">
        <v>5.56440712329032E-9</v>
      </c>
      <c r="AP541">
        <v>0</v>
      </c>
      <c r="AQ541">
        <v>0</v>
      </c>
      <c r="AR541">
        <v>0</v>
      </c>
      <c r="AS541" s="1">
        <v>2.4055884663055101E-9</v>
      </c>
      <c r="AT541" s="1">
        <v>5.0452832501532198E-11</v>
      </c>
      <c r="AU541" s="1">
        <v>7.1959549014717802E-9</v>
      </c>
      <c r="AV541" s="1">
        <v>2.17625875986853E-10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5.2292697883714902E-6</v>
      </c>
      <c r="BC541">
        <v>4.2372674284801204E-6</v>
      </c>
      <c r="BD541" s="1">
        <v>3.2404699734768701E-8</v>
      </c>
      <c r="BE541" s="1">
        <v>1.04698237812806E-10</v>
      </c>
      <c r="BF541" s="1">
        <v>8.61371991733482E-11</v>
      </c>
      <c r="BG541">
        <v>8.4268941080697006E-6</v>
      </c>
      <c r="BH541">
        <v>8.0837109987460697E-6</v>
      </c>
      <c r="BI541" s="1">
        <v>7.2100686422749901E-9</v>
      </c>
      <c r="BJ541" s="1">
        <v>4.7004785268805004E-10</v>
      </c>
      <c r="BL541" t="s">
        <v>318</v>
      </c>
    </row>
    <row r="542" spans="1:64">
      <c r="A542" t="s">
        <v>650</v>
      </c>
      <c r="B542" t="s">
        <v>651</v>
      </c>
      <c r="C542" t="s">
        <v>21</v>
      </c>
      <c r="D542" t="s">
        <v>284</v>
      </c>
      <c r="E542" t="s">
        <v>285</v>
      </c>
      <c r="F542" t="s">
        <v>30</v>
      </c>
      <c r="G542" t="s">
        <v>140</v>
      </c>
      <c r="H542" s="1">
        <v>7.6679999999999901E-4</v>
      </c>
      <c r="I542" s="1">
        <v>2.4154280318046797E-7</v>
      </c>
      <c r="J542" s="1">
        <v>2.24710274834685E-7</v>
      </c>
      <c r="K542" s="1">
        <v>4.5537433789469702E-10</v>
      </c>
      <c r="L542" s="1">
        <v>5.4971676999090897E-12</v>
      </c>
      <c r="M542" s="1">
        <v>1.1406408603014899E-11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 s="1">
        <v>6.6124609489734203E-8</v>
      </c>
      <c r="BC542" s="1">
        <v>5.6271335861390102E-8</v>
      </c>
      <c r="BD542" s="1">
        <v>3.05315706383333E-10</v>
      </c>
      <c r="BE542" s="1">
        <v>5.4971676999090897E-12</v>
      </c>
      <c r="BF542" s="1">
        <v>2.2213994513671901E-12</v>
      </c>
      <c r="BG542" s="1">
        <v>1.75418193690733E-7</v>
      </c>
      <c r="BH542" s="1">
        <v>1.6843893897329499E-7</v>
      </c>
      <c r="BI542" s="1">
        <v>1.5005863151136299E-10</v>
      </c>
      <c r="BJ542" s="1">
        <v>9.1850091516477201E-12</v>
      </c>
      <c r="BL542" t="s">
        <v>238</v>
      </c>
    </row>
    <row r="543" spans="1:64">
      <c r="A543" t="s">
        <v>655</v>
      </c>
      <c r="B543" t="s">
        <v>656</v>
      </c>
      <c r="C543" t="s">
        <v>39</v>
      </c>
      <c r="D543" t="s">
        <v>655</v>
      </c>
      <c r="E543" t="s">
        <v>656</v>
      </c>
      <c r="F543" t="s">
        <v>48</v>
      </c>
      <c r="G543" t="s">
        <v>141</v>
      </c>
      <c r="H543">
        <v>0.56000000000000005</v>
      </c>
      <c r="I543">
        <v>1.17484519832396E-3</v>
      </c>
      <c r="J543">
        <v>1.0129151317048899E-3</v>
      </c>
      <c r="K543">
        <v>1.19363412392046E-6</v>
      </c>
      <c r="L543" s="1">
        <v>4.4976035778651598E-9</v>
      </c>
      <c r="M543" s="1">
        <v>4.6241148142727301E-7</v>
      </c>
      <c r="N543">
        <v>7.1306054376773901E-4</v>
      </c>
      <c r="O543">
        <v>5.8692716848726797E-4</v>
      </c>
      <c r="P543" s="1">
        <v>2.54946085024124E-7</v>
      </c>
      <c r="Q543">
        <v>0</v>
      </c>
      <c r="R543" s="1">
        <v>4.3419773606868998E-7</v>
      </c>
      <c r="S543">
        <v>8.5322296120223602E-4</v>
      </c>
      <c r="T543">
        <v>1.35517760545291E-5</v>
      </c>
      <c r="U543">
        <v>3.8493510783915102E-6</v>
      </c>
      <c r="V543">
        <v>4.3686952225305403E-5</v>
      </c>
      <c r="W543">
        <v>1.9949553005189699E-4</v>
      </c>
      <c r="X543" s="1">
        <v>4.7822792142469599E-15</v>
      </c>
      <c r="Y543" s="1">
        <v>8.2387484109618595E-7</v>
      </c>
      <c r="Z543">
        <v>0</v>
      </c>
      <c r="AA543">
        <v>0</v>
      </c>
      <c r="AB543">
        <v>8.7317679814069205E-5</v>
      </c>
      <c r="AC543">
        <v>2.60956309488281E-5</v>
      </c>
      <c r="AD543">
        <v>8.5815048983154098E-5</v>
      </c>
      <c r="AE543">
        <v>9.0822112335776998E-5</v>
      </c>
      <c r="AF543">
        <v>4.2301007168591001E-4</v>
      </c>
      <c r="AG543">
        <v>0</v>
      </c>
      <c r="AH543">
        <v>0</v>
      </c>
      <c r="AI543">
        <v>5.2574551784844997E-5</v>
      </c>
      <c r="AJ543">
        <v>2.3383725083828401E-5</v>
      </c>
      <c r="AK543">
        <v>8.7958819932683897E-5</v>
      </c>
      <c r="AL543">
        <v>4.2301007168591001E-4</v>
      </c>
      <c r="AM543" s="1">
        <v>1.0091658856888601E-7</v>
      </c>
      <c r="AN543" s="1">
        <v>8.2276069739396395E-8</v>
      </c>
      <c r="AO543" s="1">
        <v>7.1753426715841206E-8</v>
      </c>
      <c r="AP543">
        <v>0</v>
      </c>
      <c r="AQ543">
        <v>0</v>
      </c>
      <c r="AR543">
        <v>0</v>
      </c>
      <c r="AS543" s="1">
        <v>1.162484017944E-7</v>
      </c>
      <c r="AT543" s="1">
        <v>9.5267028119301094E-10</v>
      </c>
      <c r="AU543" s="1">
        <v>3.1434083876613301E-7</v>
      </c>
      <c r="AV543" s="1">
        <v>2.6558252269634001E-9</v>
      </c>
      <c r="AW543">
        <v>0</v>
      </c>
      <c r="AX543">
        <v>2.9828111668671998E-4</v>
      </c>
      <c r="AY543">
        <v>2.7507167915768999E-4</v>
      </c>
      <c r="AZ543" s="1">
        <v>5.9553690931626104E-7</v>
      </c>
      <c r="BA543" s="1">
        <v>2.00089290527671E-8</v>
      </c>
      <c r="BB543">
        <v>5.4101001908834597E-5</v>
      </c>
      <c r="BC543">
        <v>4.6039374331917498E-5</v>
      </c>
      <c r="BD543" s="1">
        <v>2.4979936730524299E-7</v>
      </c>
      <c r="BE543" s="1">
        <v>4.4976035778651598E-9</v>
      </c>
      <c r="BF543" s="1">
        <v>1.81747668358417E-9</v>
      </c>
      <c r="BG543">
        <v>1.09402535960674E-4</v>
      </c>
      <c r="BH543">
        <v>1.04876909728015E-4</v>
      </c>
      <c r="BI543" s="1">
        <v>9.3351762274831101E-8</v>
      </c>
      <c r="BJ543" s="1">
        <v>6.38733962223195E-9</v>
      </c>
      <c r="BK543" t="s">
        <v>652</v>
      </c>
      <c r="BL543" t="s">
        <v>238</v>
      </c>
    </row>
    <row r="544" spans="1:64">
      <c r="A544" t="s">
        <v>655</v>
      </c>
      <c r="B544" t="s">
        <v>656</v>
      </c>
      <c r="C544" t="s">
        <v>21</v>
      </c>
      <c r="D544" t="s">
        <v>334</v>
      </c>
      <c r="E544" t="s">
        <v>335</v>
      </c>
      <c r="F544" t="s">
        <v>29</v>
      </c>
      <c r="G544" t="s">
        <v>98</v>
      </c>
      <c r="H544">
        <v>0.5</v>
      </c>
      <c r="I544">
        <v>3.72351307801562E-4</v>
      </c>
      <c r="J544">
        <v>2.3836369029767599E-4</v>
      </c>
      <c r="K544" s="1">
        <v>4.0325363834988599E-7</v>
      </c>
      <c r="L544" s="1">
        <v>2.0373610358634999E-9</v>
      </c>
      <c r="M544" s="1">
        <v>4.46577473747586E-7</v>
      </c>
      <c r="N544">
        <v>2.4900652948181302E-4</v>
      </c>
      <c r="O544">
        <v>1.22464454315288E-4</v>
      </c>
      <c r="P544" s="1">
        <v>2.1612940821145401E-7</v>
      </c>
      <c r="Q544">
        <v>0</v>
      </c>
      <c r="R544" s="1">
        <v>4.39931937003016E-7</v>
      </c>
      <c r="S544">
        <v>8.1684358382751101E-4</v>
      </c>
      <c r="T544">
        <v>1.40908947667741E-5</v>
      </c>
      <c r="U544">
        <v>3.9497205028078904E-6</v>
      </c>
      <c r="V544">
        <v>5.0783853035783603E-5</v>
      </c>
      <c r="W544">
        <v>1.8640738537750799E-4</v>
      </c>
      <c r="X544" s="1">
        <v>2.2890602109321998E-15</v>
      </c>
      <c r="Y544" s="1">
        <v>8.5665034901452797E-7</v>
      </c>
      <c r="Z544">
        <v>0</v>
      </c>
      <c r="AA544">
        <v>0</v>
      </c>
      <c r="AB544">
        <v>8.97167226049242E-5</v>
      </c>
      <c r="AC544">
        <v>2.1261013796841801E-5</v>
      </c>
      <c r="AD544">
        <v>8.6857366481198997E-5</v>
      </c>
      <c r="AE544">
        <v>5.1171426598848303E-5</v>
      </c>
      <c r="AF544">
        <v>0</v>
      </c>
      <c r="AG544">
        <v>0</v>
      </c>
      <c r="AH544">
        <v>0</v>
      </c>
      <c r="AI544">
        <v>5.4091132913706097E-5</v>
      </c>
      <c r="AJ544">
        <v>1.9051530219895199E-5</v>
      </c>
      <c r="AK544">
        <v>4.9321791181687403E-5</v>
      </c>
      <c r="AL544">
        <v>0</v>
      </c>
      <c r="AM544" s="1">
        <v>1.02220664068247E-7</v>
      </c>
      <c r="AN544" s="1">
        <v>6.7033161884816695E-8</v>
      </c>
      <c r="AO544" s="1">
        <v>4.6875582258390003E-8</v>
      </c>
      <c r="AP544">
        <v>0</v>
      </c>
      <c r="AQ544">
        <v>0</v>
      </c>
      <c r="AR544">
        <v>0</v>
      </c>
      <c r="AS544" s="1">
        <v>1.19338512461481E-7</v>
      </c>
      <c r="AT544" s="1">
        <v>7.7617345340314096E-10</v>
      </c>
      <c r="AU544" s="1">
        <v>3.1815885157948398E-7</v>
      </c>
      <c r="AV544" s="1">
        <v>1.6583995086474901E-9</v>
      </c>
      <c r="AW544">
        <v>0</v>
      </c>
      <c r="AX544">
        <v>5.6457574309114398E-6</v>
      </c>
      <c r="AY544">
        <v>5.4560798449423304E-6</v>
      </c>
      <c r="AZ544" s="1">
        <v>3.5443437432747699E-9</v>
      </c>
      <c r="BA544" s="1">
        <v>3.0789795758064302E-10</v>
      </c>
      <c r="BB544">
        <v>2.2022043166207899E-5</v>
      </c>
      <c r="BC544">
        <v>1.8745653528841199E-5</v>
      </c>
      <c r="BD544" s="1">
        <v>1.02012633553776E-7</v>
      </c>
      <c r="BE544" s="1">
        <v>2.0373610358634999E-9</v>
      </c>
      <c r="BF544" s="1">
        <v>6.6448501646843002E-10</v>
      </c>
      <c r="BG544">
        <v>9.5676977722629201E-5</v>
      </c>
      <c r="BH544">
        <v>9.1697502608603906E-5</v>
      </c>
      <c r="BI544" s="1">
        <v>8.1567252841380596E-8</v>
      </c>
      <c r="BJ544" s="1">
        <v>5.6731537705205899E-9</v>
      </c>
      <c r="BK544" t="s">
        <v>271</v>
      </c>
      <c r="BL544" t="s">
        <v>268</v>
      </c>
    </row>
    <row r="545" spans="1:64">
      <c r="A545" t="s">
        <v>655</v>
      </c>
      <c r="B545" t="s">
        <v>656</v>
      </c>
      <c r="C545" t="s">
        <v>21</v>
      </c>
      <c r="D545" t="s">
        <v>653</v>
      </c>
      <c r="E545" t="s">
        <v>654</v>
      </c>
      <c r="F545" t="s">
        <v>28</v>
      </c>
      <c r="G545" t="s">
        <v>122</v>
      </c>
      <c r="H545">
        <v>0.21</v>
      </c>
      <c r="I545">
        <v>6.75062687167165E-4</v>
      </c>
      <c r="J545">
        <v>6.4597731709884702E-4</v>
      </c>
      <c r="K545" s="1">
        <v>3.4313136478060201E-7</v>
      </c>
      <c r="L545" s="1">
        <v>6.9307284185942302E-10</v>
      </c>
      <c r="M545" s="1">
        <v>6.9015906341123002E-8</v>
      </c>
      <c r="N545">
        <v>5.8466272897945602E-4</v>
      </c>
      <c r="O545">
        <v>5.6441591060875796E-4</v>
      </c>
      <c r="P545" s="1">
        <v>8.0892757214256402E-8</v>
      </c>
      <c r="Q545">
        <v>0</v>
      </c>
      <c r="R545" s="1">
        <v>6.5334117969646097E-8</v>
      </c>
      <c r="S545">
        <v>1.7642477906443E-4</v>
      </c>
      <c r="T545">
        <v>1.6760354011120799E-6</v>
      </c>
      <c r="U545" s="1">
        <v>5.2927433719329105E-7</v>
      </c>
      <c r="V545">
        <v>0</v>
      </c>
      <c r="W545">
        <v>4.5870442556751899E-5</v>
      </c>
      <c r="X545" s="1">
        <v>3.2970097470746698E-15</v>
      </c>
      <c r="Y545" s="1">
        <v>1.01893906319483E-7</v>
      </c>
      <c r="Z545">
        <v>0</v>
      </c>
      <c r="AA545">
        <v>0</v>
      </c>
      <c r="AB545">
        <v>1.18826262256809E-5</v>
      </c>
      <c r="AC545">
        <v>9.1485074650205694E-6</v>
      </c>
      <c r="AD545">
        <v>1.3004408076166801E-5</v>
      </c>
      <c r="AE545">
        <v>5.4852420067948297E-5</v>
      </c>
      <c r="AF545">
        <v>4.9577476714463898E-4</v>
      </c>
      <c r="AG545">
        <v>0</v>
      </c>
      <c r="AH545">
        <v>0</v>
      </c>
      <c r="AI545">
        <v>7.08191269327513E-6</v>
      </c>
      <c r="AJ545">
        <v>8.1977777777777701E-6</v>
      </c>
      <c r="AK545">
        <v>5.3361452993065699E-5</v>
      </c>
      <c r="AL545">
        <v>4.9577476714463898E-4</v>
      </c>
      <c r="AM545" s="1">
        <v>1.5213916574890098E-8</v>
      </c>
      <c r="AN545" s="1">
        <v>2.88440329218107E-8</v>
      </c>
      <c r="AO545" s="1">
        <v>3.6834807717555597E-8</v>
      </c>
      <c r="AP545">
        <v>0</v>
      </c>
      <c r="AQ545">
        <v>0</v>
      </c>
      <c r="AR545">
        <v>0</v>
      </c>
      <c r="AS545" s="1">
        <v>1.5924318016388602E-8</v>
      </c>
      <c r="AT545" s="1">
        <v>3.3398353909465001E-10</v>
      </c>
      <c r="AU545" s="1">
        <v>4.7635194418193499E-8</v>
      </c>
      <c r="AV545" s="1">
        <v>1.4406219959693099E-9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3.4616292965276098E-5</v>
      </c>
      <c r="BC545">
        <v>2.8049516780079601E-5</v>
      </c>
      <c r="BD545" s="1">
        <v>2.1450998415973599E-7</v>
      </c>
      <c r="BE545" s="1">
        <v>6.9307284185942302E-10</v>
      </c>
      <c r="BF545" s="1">
        <v>5.7020399452779802E-10</v>
      </c>
      <c r="BG545">
        <v>5.57836652224332E-5</v>
      </c>
      <c r="BH545">
        <v>5.3511889710009202E-5</v>
      </c>
      <c r="BI545" s="1">
        <v>4.7728623406609099E-8</v>
      </c>
      <c r="BJ545" s="1">
        <v>3.1115843769490599E-9</v>
      </c>
      <c r="BL545" t="s">
        <v>318</v>
      </c>
    </row>
    <row r="546" spans="1:64">
      <c r="A546" t="s">
        <v>655</v>
      </c>
      <c r="B546" t="s">
        <v>656</v>
      </c>
      <c r="C546" t="s">
        <v>21</v>
      </c>
      <c r="D546" t="s">
        <v>284</v>
      </c>
      <c r="E546" t="s">
        <v>285</v>
      </c>
      <c r="F546" t="s">
        <v>30</v>
      </c>
      <c r="G546" t="s">
        <v>140</v>
      </c>
      <c r="H546" s="1">
        <v>5.0759999999999902E-3</v>
      </c>
      <c r="I546">
        <v>1.59894531682845E-6</v>
      </c>
      <c r="J546">
        <v>1.48751872073665E-6</v>
      </c>
      <c r="K546" s="1">
        <v>3.0144498424015098E-9</v>
      </c>
      <c r="L546" s="1">
        <v>3.6389701675454503E-11</v>
      </c>
      <c r="M546" s="1">
        <v>7.55072118791128E-11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 s="1">
        <v>4.3772628817147999E-7</v>
      </c>
      <c r="BC546" s="1">
        <v>3.72500392321878E-7</v>
      </c>
      <c r="BD546" s="1">
        <v>2.0211039718333301E-9</v>
      </c>
      <c r="BE546" s="1">
        <v>3.6389701675454503E-11</v>
      </c>
      <c r="BF546" s="1">
        <v>1.4705038621726499E-11</v>
      </c>
      <c r="BG546">
        <v>1.16121902865697E-6</v>
      </c>
      <c r="BH546">
        <v>1.1150183284147699E-6</v>
      </c>
      <c r="BI546" s="1">
        <v>9.9334587056818095E-10</v>
      </c>
      <c r="BJ546" s="1">
        <v>6.0802173257386301E-11</v>
      </c>
      <c r="BL546" t="s">
        <v>238</v>
      </c>
    </row>
    <row r="547" spans="1:64">
      <c r="A547" t="s">
        <v>657</v>
      </c>
      <c r="B547" t="s">
        <v>658</v>
      </c>
      <c r="C547" t="s">
        <v>39</v>
      </c>
      <c r="D547" t="s">
        <v>657</v>
      </c>
      <c r="E547" t="s">
        <v>658</v>
      </c>
      <c r="F547" t="s">
        <v>33</v>
      </c>
      <c r="G547" t="s">
        <v>63</v>
      </c>
      <c r="H547">
        <v>0.25</v>
      </c>
      <c r="I547">
        <v>4.2898734504608402E-4</v>
      </c>
      <c r="J547">
        <v>2.0993160720216499E-4</v>
      </c>
      <c r="K547" s="1">
        <v>5.0857210561914998E-7</v>
      </c>
      <c r="L547">
        <v>6.0787904147779103E-6</v>
      </c>
      <c r="M547" s="1">
        <v>2.6485457872092602E-7</v>
      </c>
      <c r="N547">
        <v>2.7569531595180802E-4</v>
      </c>
      <c r="O547">
        <v>6.3100103188849801E-5</v>
      </c>
      <c r="P547" s="1">
        <v>3.6215674976853599E-7</v>
      </c>
      <c r="Q547">
        <v>6.06745014884433E-6</v>
      </c>
      <c r="R547" s="1">
        <v>2.5829355199417198E-7</v>
      </c>
      <c r="S547">
        <v>4.9340440499011796E-4</v>
      </c>
      <c r="T547">
        <v>3.8356269976209003E-6</v>
      </c>
      <c r="U547" s="1">
        <v>3.1817805625618802E-7</v>
      </c>
      <c r="V547">
        <v>1.15083648574277E-5</v>
      </c>
      <c r="W547">
        <v>1.6241834663691599E-5</v>
      </c>
      <c r="X547" s="1">
        <v>3.7420353316332198E-16</v>
      </c>
      <c r="Y547" s="1">
        <v>1.7189789741293501E-7</v>
      </c>
      <c r="Z547" s="1">
        <v>1.51064773713833E-7</v>
      </c>
      <c r="AA547">
        <v>1.28034551736377E-2</v>
      </c>
      <c r="AB547">
        <v>1.5070462739763401E-5</v>
      </c>
      <c r="AC547">
        <v>8.1789328605412608E-6</v>
      </c>
      <c r="AD547">
        <v>2.3919013610792299E-5</v>
      </c>
      <c r="AE547">
        <v>5.8214528148342703E-5</v>
      </c>
      <c r="AF547">
        <v>6.0649419837326298E-6</v>
      </c>
      <c r="AG547">
        <v>1.3171508451528699E-4</v>
      </c>
      <c r="AH547">
        <v>3.2532352093349301E-5</v>
      </c>
      <c r="AI547">
        <v>9.2167910063194993E-6</v>
      </c>
      <c r="AJ547">
        <v>7.3288470343730699E-6</v>
      </c>
      <c r="AK547">
        <v>5.7344342896551897E-5</v>
      </c>
      <c r="AL547">
        <v>6.0649419837326298E-6</v>
      </c>
      <c r="AM547" s="1">
        <v>1.39824062298889E-8</v>
      </c>
      <c r="AN547" s="1">
        <v>2.58301957415722E-8</v>
      </c>
      <c r="AO547">
        <v>3.8253160550672699E-5</v>
      </c>
      <c r="AP547">
        <v>0</v>
      </c>
      <c r="AQ547">
        <v>4.8783364635291501E-6</v>
      </c>
      <c r="AR547" s="1">
        <v>5.9455684265759205E-7</v>
      </c>
      <c r="AS547" s="1">
        <v>1.99157363655431E-8</v>
      </c>
      <c r="AT547" s="1">
        <v>2.9430766692065401E-10</v>
      </c>
      <c r="AU547" s="1">
        <v>8.7615434471766706E-8</v>
      </c>
      <c r="AV547">
        <v>3.8232169204941802E-5</v>
      </c>
      <c r="AW547" s="1">
        <v>6.0363799786060097E-8</v>
      </c>
      <c r="AX547">
        <v>1.1999267524603601E-4</v>
      </c>
      <c r="AY547">
        <v>1.17217559807896E-4</v>
      </c>
      <c r="AZ547" s="1">
        <v>5.0695032749948898E-8</v>
      </c>
      <c r="BA547" s="1">
        <v>4.6315145135221999E-9</v>
      </c>
      <c r="BB547">
        <v>2.2119766578990501E-5</v>
      </c>
      <c r="BC547">
        <v>1.8899278234664298E-5</v>
      </c>
      <c r="BD547" s="1">
        <v>8.6221165951015405E-8</v>
      </c>
      <c r="BE547" s="1">
        <v>1.13402659335809E-8</v>
      </c>
      <c r="BF547" s="1">
        <v>1.26340812739646E-9</v>
      </c>
      <c r="BG547">
        <v>1.1179587269247799E-5</v>
      </c>
      <c r="BH547">
        <v>1.0714665970755099E-5</v>
      </c>
      <c r="BI547" s="1">
        <v>9.4991571496492101E-9</v>
      </c>
      <c r="BJ547" s="1">
        <v>6.6610408583605099E-10</v>
      </c>
      <c r="BK547" t="s">
        <v>562</v>
      </c>
      <c r="BL547" t="s">
        <v>229</v>
      </c>
    </row>
    <row r="548" spans="1:64">
      <c r="A548" t="s">
        <v>657</v>
      </c>
      <c r="B548" t="s">
        <v>658</v>
      </c>
      <c r="C548" t="s">
        <v>21</v>
      </c>
      <c r="D548" t="s">
        <v>230</v>
      </c>
      <c r="E548" t="s">
        <v>231</v>
      </c>
      <c r="F548" t="s">
        <v>33</v>
      </c>
      <c r="G548" t="s">
        <v>109</v>
      </c>
      <c r="H548">
        <v>0.27</v>
      </c>
      <c r="I548">
        <v>3.1200493138792799E-4</v>
      </c>
      <c r="J548">
        <v>9.5391147950439194E-5</v>
      </c>
      <c r="K548" s="1">
        <v>4.6653019007750101E-7</v>
      </c>
      <c r="L548">
        <v>6.0798155748183098E-6</v>
      </c>
      <c r="M548" s="1">
        <v>2.6039749211148E-7</v>
      </c>
      <c r="N548">
        <v>2.7569531595180802E-4</v>
      </c>
      <c r="O548">
        <v>6.3100103188849801E-5</v>
      </c>
      <c r="P548" s="1">
        <v>3.6215674976853599E-7</v>
      </c>
      <c r="Q548">
        <v>6.06745014884433E-6</v>
      </c>
      <c r="R548" s="1">
        <v>2.5829355199417198E-7</v>
      </c>
      <c r="S548">
        <v>4.9340440499011796E-4</v>
      </c>
      <c r="T548">
        <v>3.8356269976209003E-6</v>
      </c>
      <c r="U548" s="1">
        <v>3.1817805625618802E-7</v>
      </c>
      <c r="V548">
        <v>1.15083648574277E-5</v>
      </c>
      <c r="W548">
        <v>1.6241834663691599E-5</v>
      </c>
      <c r="X548" s="1">
        <v>3.7420353316332198E-16</v>
      </c>
      <c r="Y548" s="1">
        <v>1.7189789741293501E-7</v>
      </c>
      <c r="Z548" s="1">
        <v>1.51064773713833E-7</v>
      </c>
      <c r="AA548">
        <v>1.28034551736377E-2</v>
      </c>
      <c r="AB548">
        <v>1.5070462739763401E-5</v>
      </c>
      <c r="AC548">
        <v>8.1789328605412608E-6</v>
      </c>
      <c r="AD548">
        <v>2.3919013610792299E-5</v>
      </c>
      <c r="AE548">
        <v>5.8214528148342703E-5</v>
      </c>
      <c r="AF548">
        <v>6.0649419837326298E-6</v>
      </c>
      <c r="AG548">
        <v>1.3171508451528699E-4</v>
      </c>
      <c r="AH548">
        <v>3.2532352093349301E-5</v>
      </c>
      <c r="AI548">
        <v>9.2167910063194993E-6</v>
      </c>
      <c r="AJ548">
        <v>7.3288470343730699E-6</v>
      </c>
      <c r="AK548">
        <v>5.7344342896551897E-5</v>
      </c>
      <c r="AL548">
        <v>6.0649419837326298E-6</v>
      </c>
      <c r="AM548" s="1">
        <v>1.39824062298889E-8</v>
      </c>
      <c r="AN548" s="1">
        <v>2.58301957415722E-8</v>
      </c>
      <c r="AO548">
        <v>3.8253160550672699E-5</v>
      </c>
      <c r="AP548">
        <v>0</v>
      </c>
      <c r="AQ548">
        <v>4.8783364635291501E-6</v>
      </c>
      <c r="AR548" s="1">
        <v>5.9455684265759205E-7</v>
      </c>
      <c r="AS548" s="1">
        <v>1.99157363655431E-8</v>
      </c>
      <c r="AT548" s="1">
        <v>2.9430766692065401E-10</v>
      </c>
      <c r="AU548" s="1">
        <v>8.7615434471766706E-8</v>
      </c>
      <c r="AV548">
        <v>3.8232169204941802E-5</v>
      </c>
      <c r="AW548" s="1">
        <v>6.0363799786060097E-8</v>
      </c>
      <c r="AX548">
        <v>0</v>
      </c>
      <c r="AY548">
        <v>0</v>
      </c>
      <c r="AZ548">
        <v>0</v>
      </c>
      <c r="BA548">
        <v>0</v>
      </c>
      <c r="BB548">
        <v>2.4119393477731199E-5</v>
      </c>
      <c r="BC548">
        <v>2.0607772987078E-5</v>
      </c>
      <c r="BD548" s="1">
        <v>9.4015559352987205E-8</v>
      </c>
      <c r="BE548" s="1">
        <v>1.23654259739766E-8</v>
      </c>
      <c r="BF548" s="1">
        <v>1.3776202221131001E-9</v>
      </c>
      <c r="BG548">
        <v>1.21902219583879E-5</v>
      </c>
      <c r="BH548">
        <v>1.16832717745113E-5</v>
      </c>
      <c r="BI548" s="1">
        <v>1.03578809559775E-8</v>
      </c>
      <c r="BJ548" s="1">
        <v>7.2631989519563098E-10</v>
      </c>
      <c r="BL548" t="s">
        <v>229</v>
      </c>
    </row>
    <row r="549" spans="1:64">
      <c r="A549" t="s">
        <v>659</v>
      </c>
      <c r="B549" t="s">
        <v>660</v>
      </c>
      <c r="C549" t="s">
        <v>39</v>
      </c>
      <c r="D549" t="s">
        <v>659</v>
      </c>
      <c r="E549" t="s">
        <v>660</v>
      </c>
      <c r="F549" t="s">
        <v>37</v>
      </c>
      <c r="G549" t="s">
        <v>93</v>
      </c>
      <c r="H549">
        <v>0.04</v>
      </c>
      <c r="I549">
        <v>2.58831172200662E-5</v>
      </c>
      <c r="J549">
        <v>2.2266975469208101E-5</v>
      </c>
      <c r="K549" s="1">
        <v>4.3025710447405997E-8</v>
      </c>
      <c r="L549" s="1">
        <v>2.9777368902545902E-9</v>
      </c>
      <c r="M549" s="1">
        <v>8.2548596464780892E-9</v>
      </c>
      <c r="N549">
        <v>7.4216323769592004E-6</v>
      </c>
      <c r="O549">
        <v>5.0827705498074499E-6</v>
      </c>
      <c r="P549" s="1">
        <v>1.3325892094594701E-8</v>
      </c>
      <c r="Q549">
        <v>0</v>
      </c>
      <c r="R549" s="1">
        <v>7.1126382517685703E-9</v>
      </c>
      <c r="S549">
        <v>2.0660165444438899E-5</v>
      </c>
      <c r="T549" s="1">
        <v>5.10906666561025E-8</v>
      </c>
      <c r="U549">
        <v>0</v>
      </c>
      <c r="V549">
        <v>4.38908989000585E-6</v>
      </c>
      <c r="W549">
        <v>6.9528747443419801E-6</v>
      </c>
      <c r="X549" s="1">
        <v>2.2633599202385601E-16</v>
      </c>
      <c r="Y549" s="1">
        <v>3.10603678096695E-9</v>
      </c>
      <c r="Z549">
        <v>0</v>
      </c>
      <c r="AA549">
        <v>0</v>
      </c>
      <c r="AB549" s="1">
        <v>3.29949033596957E-7</v>
      </c>
      <c r="AC549">
        <v>1.9688431494018899E-6</v>
      </c>
      <c r="AD549">
        <v>1.7732426388555099E-6</v>
      </c>
      <c r="AE549">
        <v>3.33660469570842E-6</v>
      </c>
      <c r="AF549" s="1">
        <v>1.2992859396415801E-8</v>
      </c>
      <c r="AG549">
        <v>0</v>
      </c>
      <c r="AH549">
        <v>0</v>
      </c>
      <c r="AI549" s="1">
        <v>1.9861361236477101E-7</v>
      </c>
      <c r="AJ549">
        <v>1.7642373556352E-6</v>
      </c>
      <c r="AK549">
        <v>3.10692672241106E-6</v>
      </c>
      <c r="AL549" s="1">
        <v>1.2992859396415801E-8</v>
      </c>
      <c r="AM549" s="1">
        <v>3.8237184676538499E-10</v>
      </c>
      <c r="AN549" s="1">
        <v>6.2075018068646099E-9</v>
      </c>
      <c r="AO549" s="1">
        <v>6.7360184409647699E-9</v>
      </c>
      <c r="AP549">
        <v>0</v>
      </c>
      <c r="AQ549">
        <v>0</v>
      </c>
      <c r="AR549">
        <v>0</v>
      </c>
      <c r="AS549" s="1">
        <v>4.3934337069075798E-10</v>
      </c>
      <c r="AT549" s="1">
        <v>7.1876336711063899E-11</v>
      </c>
      <c r="AU549" s="1">
        <v>6.4953942815220197E-9</v>
      </c>
      <c r="AV549" s="1">
        <v>1.06024262844717E-10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4.3723011895128001E-6</v>
      </c>
      <c r="BC549">
        <v>3.6812833309238399E-6</v>
      </c>
      <c r="BD549" s="1">
        <v>1.7751893868049801E-8</v>
      </c>
      <c r="BE549" s="1">
        <v>2.9777368902545902E-9</v>
      </c>
      <c r="BF549" s="1">
        <v>2.9894697906301899E-10</v>
      </c>
      <c r="BG549">
        <v>1.4089183653594201E-5</v>
      </c>
      <c r="BH549">
        <v>1.3502921588476801E-5</v>
      </c>
      <c r="BI549" s="1">
        <v>1.19479244847613E-8</v>
      </c>
      <c r="BJ549" s="1">
        <v>8.4327441564650404E-10</v>
      </c>
      <c r="BL549" t="s">
        <v>234</v>
      </c>
    </row>
    <row r="550" spans="1:64">
      <c r="A550" t="s">
        <v>659</v>
      </c>
      <c r="B550" t="s">
        <v>660</v>
      </c>
      <c r="C550" t="s">
        <v>21</v>
      </c>
      <c r="D550" t="s">
        <v>659</v>
      </c>
      <c r="E550" t="s">
        <v>660</v>
      </c>
      <c r="F550" t="s">
        <v>37</v>
      </c>
      <c r="G550" t="s">
        <v>93</v>
      </c>
      <c r="H550">
        <v>0.04</v>
      </c>
      <c r="I550">
        <v>2.58831172200662E-5</v>
      </c>
      <c r="J550">
        <v>2.2266975469208101E-5</v>
      </c>
      <c r="K550" s="1">
        <v>4.3025710447405997E-8</v>
      </c>
      <c r="L550" s="1">
        <v>2.9777368902545902E-9</v>
      </c>
      <c r="M550" s="1">
        <v>8.2548596464780892E-9</v>
      </c>
      <c r="N550">
        <v>7.4216323769592004E-6</v>
      </c>
      <c r="O550">
        <v>5.0827705498074499E-6</v>
      </c>
      <c r="P550" s="1">
        <v>1.3325892094594701E-8</v>
      </c>
      <c r="Q550">
        <v>0</v>
      </c>
      <c r="R550" s="1">
        <v>7.1126382517685703E-9</v>
      </c>
      <c r="S550">
        <v>2.0660165444438899E-5</v>
      </c>
      <c r="T550" s="1">
        <v>5.10906666561025E-8</v>
      </c>
      <c r="U550">
        <v>0</v>
      </c>
      <c r="V550">
        <v>4.38908989000585E-6</v>
      </c>
      <c r="W550">
        <v>6.9528747443419801E-6</v>
      </c>
      <c r="X550" s="1">
        <v>2.2633599202385601E-16</v>
      </c>
      <c r="Y550" s="1">
        <v>3.10603678096695E-9</v>
      </c>
      <c r="Z550">
        <v>0</v>
      </c>
      <c r="AA550">
        <v>0</v>
      </c>
      <c r="AB550" s="1">
        <v>3.29949033596957E-7</v>
      </c>
      <c r="AC550">
        <v>1.9688431494018899E-6</v>
      </c>
      <c r="AD550">
        <v>1.7732426388555099E-6</v>
      </c>
      <c r="AE550">
        <v>3.33660469570842E-6</v>
      </c>
      <c r="AF550" s="1">
        <v>1.2992859396415801E-8</v>
      </c>
      <c r="AG550">
        <v>0</v>
      </c>
      <c r="AH550">
        <v>0</v>
      </c>
      <c r="AI550" s="1">
        <v>1.9861361236477101E-7</v>
      </c>
      <c r="AJ550">
        <v>1.7642373556352E-6</v>
      </c>
      <c r="AK550">
        <v>3.10692672241106E-6</v>
      </c>
      <c r="AL550" s="1">
        <v>1.2992859396415801E-8</v>
      </c>
      <c r="AM550" s="1">
        <v>3.8237184676538499E-10</v>
      </c>
      <c r="AN550" s="1">
        <v>6.2075018068646099E-9</v>
      </c>
      <c r="AO550" s="1">
        <v>6.7360184409647699E-9</v>
      </c>
      <c r="AP550">
        <v>0</v>
      </c>
      <c r="AQ550">
        <v>0</v>
      </c>
      <c r="AR550">
        <v>0</v>
      </c>
      <c r="AS550" s="1">
        <v>4.3934337069075798E-10</v>
      </c>
      <c r="AT550" s="1">
        <v>7.1876336711063899E-11</v>
      </c>
      <c r="AU550" s="1">
        <v>6.4953942815220197E-9</v>
      </c>
      <c r="AV550" s="1">
        <v>1.06024262844717E-10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4.3723011895128001E-6</v>
      </c>
      <c r="BC550">
        <v>3.6812833309238399E-6</v>
      </c>
      <c r="BD550" s="1">
        <v>1.7751893868049801E-8</v>
      </c>
      <c r="BE550" s="1">
        <v>2.9777368902545902E-9</v>
      </c>
      <c r="BF550" s="1">
        <v>2.9894697906301899E-10</v>
      </c>
      <c r="BG550">
        <v>1.4089183653594201E-5</v>
      </c>
      <c r="BH550">
        <v>1.3502921588476801E-5</v>
      </c>
      <c r="BI550" s="1">
        <v>1.19479244847613E-8</v>
      </c>
      <c r="BJ550" s="1">
        <v>8.4327441564650404E-10</v>
      </c>
      <c r="BL550" t="s">
        <v>234</v>
      </c>
    </row>
    <row r="551" spans="1:64">
      <c r="A551" t="s">
        <v>661</v>
      </c>
      <c r="B551" t="s">
        <v>662</v>
      </c>
      <c r="C551" t="s">
        <v>39</v>
      </c>
      <c r="D551" t="s">
        <v>661</v>
      </c>
      <c r="E551" t="s">
        <v>662</v>
      </c>
      <c r="F551" t="s">
        <v>29</v>
      </c>
      <c r="G551" t="s">
        <v>97</v>
      </c>
      <c r="H551">
        <v>0.43</v>
      </c>
      <c r="I551">
        <v>4.49657607413486E-4</v>
      </c>
      <c r="J551">
        <v>2.4467360218994103E-4</v>
      </c>
      <c r="K551" s="1">
        <v>3.67952632411153E-7</v>
      </c>
      <c r="L551" s="1">
        <v>1.76633561472108E-9</v>
      </c>
      <c r="M551" s="1">
        <v>7.1051767661573205E-7</v>
      </c>
      <c r="N551">
        <v>3.3251128059975498E-4</v>
      </c>
      <c r="O551">
        <v>1.3518897046112E-4</v>
      </c>
      <c r="P551" s="1">
        <v>1.8605044795907101E-7</v>
      </c>
      <c r="Q551">
        <v>0</v>
      </c>
      <c r="R551" s="1">
        <v>7.0248354135331402E-7</v>
      </c>
      <c r="S551">
        <v>1.2464920083629001E-3</v>
      </c>
      <c r="T551">
        <v>1.8712246009294001E-5</v>
      </c>
      <c r="U551">
        <v>1.71223166098115E-6</v>
      </c>
      <c r="V551">
        <v>2.50448304741959E-6</v>
      </c>
      <c r="W551">
        <v>1.1087778823473799E-4</v>
      </c>
      <c r="X551" s="1">
        <v>1.67985834103832E-15</v>
      </c>
      <c r="Y551">
        <v>1.1376035617344401E-6</v>
      </c>
      <c r="Z551">
        <v>0</v>
      </c>
      <c r="AA551">
        <v>0</v>
      </c>
      <c r="AB551">
        <v>9.9189920860140096E-5</v>
      </c>
      <c r="AC551">
        <v>2.3986485992500601E-5</v>
      </c>
      <c r="AD551">
        <v>1.5557925709527899E-4</v>
      </c>
      <c r="AE551">
        <v>5.37556166518359E-5</v>
      </c>
      <c r="AF551">
        <v>0</v>
      </c>
      <c r="AG551">
        <v>0</v>
      </c>
      <c r="AH551">
        <v>0</v>
      </c>
      <c r="AI551">
        <v>6.1157236379919596E-5</v>
      </c>
      <c r="AJ551">
        <v>2.1493766342557899E-5</v>
      </c>
      <c r="AK551">
        <v>5.2537967738642797E-5</v>
      </c>
      <c r="AL551">
        <v>0</v>
      </c>
      <c r="AM551" s="1">
        <v>8.54227941308264E-8</v>
      </c>
      <c r="AN551" s="1">
        <v>7.5626214909000197E-8</v>
      </c>
      <c r="AO551" s="1">
        <v>2.5001438919245101E-8</v>
      </c>
      <c r="AP551">
        <v>0</v>
      </c>
      <c r="AQ551">
        <v>0</v>
      </c>
      <c r="AR551">
        <v>0</v>
      </c>
      <c r="AS551" s="1">
        <v>1.29989323132314E-7</v>
      </c>
      <c r="AT551" s="1">
        <v>8.7567196210421304E-10</v>
      </c>
      <c r="AU551" s="1">
        <v>5.6988738862739596E-7</v>
      </c>
      <c r="AV551" s="1">
        <v>1.73115763150021E-9</v>
      </c>
      <c r="AW551">
        <v>0</v>
      </c>
      <c r="AX551">
        <v>6.8128006731115294E-5</v>
      </c>
      <c r="AY551">
        <v>6.45521102213591E-5</v>
      </c>
      <c r="AZ551" s="1">
        <v>6.8009414090180504E-8</v>
      </c>
      <c r="BA551" s="1">
        <v>5.6747837724133199E-9</v>
      </c>
      <c r="BB551">
        <v>1.9092501755297199E-5</v>
      </c>
      <c r="BC551">
        <v>1.6251962644991201E-5</v>
      </c>
      <c r="BD551" s="1">
        <v>8.8442129119818697E-8</v>
      </c>
      <c r="BE551" s="1">
        <v>1.76633561472108E-9</v>
      </c>
      <c r="BF551" s="1">
        <v>5.7609011332606605E-10</v>
      </c>
      <c r="BG551">
        <v>2.9925818327317902E-5</v>
      </c>
      <c r="BH551">
        <v>2.86805588624706E-5</v>
      </c>
      <c r="BI551" s="1">
        <v>2.5450641242082601E-8</v>
      </c>
      <c r="BJ551" s="1">
        <v>1.78326137667858E-9</v>
      </c>
      <c r="BK551" t="s">
        <v>554</v>
      </c>
      <c r="BL551" t="s">
        <v>268</v>
      </c>
    </row>
    <row r="552" spans="1:64">
      <c r="A552" t="s">
        <v>661</v>
      </c>
      <c r="B552" t="s">
        <v>662</v>
      </c>
      <c r="C552" t="s">
        <v>21</v>
      </c>
      <c r="D552" t="s">
        <v>269</v>
      </c>
      <c r="E552" t="s">
        <v>270</v>
      </c>
      <c r="F552" t="s">
        <v>29</v>
      </c>
      <c r="G552" t="s">
        <v>98</v>
      </c>
      <c r="H552">
        <v>0.56000000000000005</v>
      </c>
      <c r="I552">
        <v>3.93651664601486E-4</v>
      </c>
      <c r="J552">
        <v>1.91173708894309E-4</v>
      </c>
      <c r="K552" s="1">
        <v>3.3058952879957701E-7</v>
      </c>
      <c r="L552" s="1">
        <v>2.2985325354365501E-9</v>
      </c>
      <c r="M552" s="1">
        <v>7.0536383652194896E-7</v>
      </c>
      <c r="N552">
        <v>3.3251128059975498E-4</v>
      </c>
      <c r="O552">
        <v>1.3518897046112E-4</v>
      </c>
      <c r="P552" s="1">
        <v>1.8605044795907101E-7</v>
      </c>
      <c r="Q552">
        <v>0</v>
      </c>
      <c r="R552" s="1">
        <v>7.0248354135331402E-7</v>
      </c>
      <c r="S552">
        <v>1.2464920083629001E-3</v>
      </c>
      <c r="T552">
        <v>1.8712246009294001E-5</v>
      </c>
      <c r="U552">
        <v>1.71223166098115E-6</v>
      </c>
      <c r="V552">
        <v>2.50448304741959E-6</v>
      </c>
      <c r="W552">
        <v>1.1087778823473799E-4</v>
      </c>
      <c r="X552" s="1">
        <v>1.67985834103832E-15</v>
      </c>
      <c r="Y552">
        <v>1.1376035617344401E-6</v>
      </c>
      <c r="Z552">
        <v>0</v>
      </c>
      <c r="AA552">
        <v>0</v>
      </c>
      <c r="AB552">
        <v>9.9189920860140096E-5</v>
      </c>
      <c r="AC552">
        <v>2.3986485992500601E-5</v>
      </c>
      <c r="AD552">
        <v>1.5557925709527899E-4</v>
      </c>
      <c r="AE552">
        <v>5.37556166518359E-5</v>
      </c>
      <c r="AF552">
        <v>0</v>
      </c>
      <c r="AG552">
        <v>0</v>
      </c>
      <c r="AH552">
        <v>0</v>
      </c>
      <c r="AI552">
        <v>6.1157236379919596E-5</v>
      </c>
      <c r="AJ552">
        <v>2.1493766342557899E-5</v>
      </c>
      <c r="AK552">
        <v>5.2537967738642797E-5</v>
      </c>
      <c r="AL552">
        <v>0</v>
      </c>
      <c r="AM552" s="1">
        <v>8.54227941308264E-8</v>
      </c>
      <c r="AN552" s="1">
        <v>7.5626214909000197E-8</v>
      </c>
      <c r="AO552" s="1">
        <v>2.5001438919245101E-8</v>
      </c>
      <c r="AP552">
        <v>0</v>
      </c>
      <c r="AQ552">
        <v>0</v>
      </c>
      <c r="AR552">
        <v>0</v>
      </c>
      <c r="AS552" s="1">
        <v>1.29989323132314E-7</v>
      </c>
      <c r="AT552" s="1">
        <v>8.7567196210421304E-10</v>
      </c>
      <c r="AU552" s="1">
        <v>5.6988738862739596E-7</v>
      </c>
      <c r="AV552" s="1">
        <v>1.73115763150021E-9</v>
      </c>
      <c r="AW552">
        <v>0</v>
      </c>
      <c r="AX552">
        <v>6.3694931402438098E-6</v>
      </c>
      <c r="AY552">
        <v>6.1555005807914004E-6</v>
      </c>
      <c r="AZ552" s="1">
        <v>3.9986969748025699E-9</v>
      </c>
      <c r="BA552" s="1">
        <v>3.4736772748459802E-10</v>
      </c>
      <c r="BB552">
        <v>2.4845072534168301E-5</v>
      </c>
      <c r="BC552">
        <v>2.1148678989926998E-5</v>
      </c>
      <c r="BD552" s="1">
        <v>1.1508974262362E-7</v>
      </c>
      <c r="BE552" s="1">
        <v>2.2985325354365501E-9</v>
      </c>
      <c r="BF552" s="1">
        <v>7.4966606447121001E-10</v>
      </c>
      <c r="BG552">
        <v>2.9925818327317902E-5</v>
      </c>
      <c r="BH552">
        <v>2.86805588624706E-5</v>
      </c>
      <c r="BI552" s="1">
        <v>2.5450641242082601E-8</v>
      </c>
      <c r="BJ552" s="1">
        <v>1.78326137667858E-9</v>
      </c>
      <c r="BK552" t="s">
        <v>271</v>
      </c>
      <c r="BL552" t="s">
        <v>268</v>
      </c>
    </row>
    <row r="553" spans="1:64">
      <c r="A553" t="s">
        <v>230</v>
      </c>
      <c r="B553" t="s">
        <v>231</v>
      </c>
      <c r="C553" t="s">
        <v>39</v>
      </c>
      <c r="D553" t="s">
        <v>230</v>
      </c>
      <c r="E553" t="s">
        <v>231</v>
      </c>
      <c r="F553" t="s">
        <v>33</v>
      </c>
      <c r="G553" t="s">
        <v>109</v>
      </c>
      <c r="H553">
        <v>326.64</v>
      </c>
      <c r="I553">
        <v>0.37946935993217501</v>
      </c>
      <c r="J553">
        <v>0.116017454259215</v>
      </c>
      <c r="K553">
        <v>5.6740741830657896E-4</v>
      </c>
      <c r="L553">
        <v>7.3944463455081202E-3</v>
      </c>
      <c r="M553">
        <v>3.1670290985442502E-4</v>
      </c>
      <c r="N553">
        <v>0.33530856264081299</v>
      </c>
      <c r="O553">
        <v>7.6744158056129705E-2</v>
      </c>
      <c r="P553">
        <v>4.4046544206352502E-4</v>
      </c>
      <c r="Q553">
        <v>7.37940715924026E-3</v>
      </c>
      <c r="R553">
        <v>3.1414403744782802E-4</v>
      </c>
      <c r="S553">
        <v>0.600092610448272</v>
      </c>
      <c r="T553">
        <v>4.6649997333410402E-3</v>
      </c>
      <c r="U553">
        <v>3.8697729172068802E-4</v>
      </c>
      <c r="V553">
        <v>1.3996803918731201E-2</v>
      </c>
      <c r="W553">
        <v>1.97537858665837E-2</v>
      </c>
      <c r="X553" s="1">
        <v>4.5511708607352604E-13</v>
      </c>
      <c r="Y553">
        <v>2.0906716062083801E-4</v>
      </c>
      <c r="Z553">
        <v>1.8372931714407201E-4</v>
      </c>
      <c r="AA553">
        <v>15.5719299629268</v>
      </c>
      <c r="AB553">
        <v>1.83291296849066E-2</v>
      </c>
      <c r="AC553">
        <v>9.9474530857941203E-3</v>
      </c>
      <c r="AD553">
        <v>2.9090991429911499E-2</v>
      </c>
      <c r="AE553">
        <v>7.0802181353150001E-2</v>
      </c>
      <c r="AF553">
        <v>7.37635665678406E-3</v>
      </c>
      <c r="AG553">
        <v>0.16019566931871301</v>
      </c>
      <c r="AH553">
        <v>3.9566781111553602E-2</v>
      </c>
      <c r="AI553">
        <v>1.12097259752863E-2</v>
      </c>
      <c r="AJ553">
        <v>8.9135542851934996E-3</v>
      </c>
      <c r="AK553">
        <v>6.97438370537488E-2</v>
      </c>
      <c r="AL553">
        <v>7.37635665678406E-3</v>
      </c>
      <c r="AM553">
        <v>1.70058041030466E-5</v>
      </c>
      <c r="AN553">
        <v>3.14154260362964E-5</v>
      </c>
      <c r="AO553">
        <v>4.65245926882428E-2</v>
      </c>
      <c r="AP553">
        <v>0</v>
      </c>
      <c r="AQ553">
        <v>5.9331729377301197E-3</v>
      </c>
      <c r="AR553">
        <v>7.2311711075506702E-4</v>
      </c>
      <c r="AS553">
        <v>2.4222090649631999E-5</v>
      </c>
      <c r="AT553" s="1">
        <v>3.5794543853108301E-7</v>
      </c>
      <c r="AU553">
        <v>1.0656040816817401E-4</v>
      </c>
      <c r="AV553">
        <v>4.6499062410586101E-2</v>
      </c>
      <c r="AW553">
        <v>7.3416187257021294E-5</v>
      </c>
      <c r="AX553">
        <v>0</v>
      </c>
      <c r="AY553">
        <v>0</v>
      </c>
      <c r="AZ553">
        <v>0</v>
      </c>
      <c r="BA553">
        <v>0</v>
      </c>
      <c r="BB553">
        <v>2.9334699180017802E-2</v>
      </c>
      <c r="BC553">
        <v>2.5063765467575602E-2</v>
      </c>
      <c r="BD553">
        <v>1.1434442389305E-4</v>
      </c>
      <c r="BE553">
        <v>1.5039186267858999E-5</v>
      </c>
      <c r="BF553">
        <v>1.6755012864361001E-6</v>
      </c>
      <c r="BG553">
        <v>1.4826098111343999E-2</v>
      </c>
      <c r="BH553">
        <v>1.420953073551E-2</v>
      </c>
      <c r="BI553">
        <v>1.2597552350002701E-5</v>
      </c>
      <c r="BJ553" s="1">
        <v>8.83371120160938E-7</v>
      </c>
      <c r="BL553" t="s">
        <v>229</v>
      </c>
    </row>
    <row r="554" spans="1:64">
      <c r="A554" t="s">
        <v>230</v>
      </c>
      <c r="B554" t="s">
        <v>231</v>
      </c>
      <c r="C554" t="s">
        <v>21</v>
      </c>
      <c r="D554" t="s">
        <v>230</v>
      </c>
      <c r="E554" t="s">
        <v>231</v>
      </c>
      <c r="F554" t="s">
        <v>33</v>
      </c>
      <c r="G554" t="s">
        <v>109</v>
      </c>
      <c r="H554">
        <v>326.64</v>
      </c>
      <c r="I554">
        <v>0.37946935993217501</v>
      </c>
      <c r="J554">
        <v>0.116017454259215</v>
      </c>
      <c r="K554">
        <v>5.6740741830657896E-4</v>
      </c>
      <c r="L554">
        <v>7.3944463455081202E-3</v>
      </c>
      <c r="M554">
        <v>3.1670290985442502E-4</v>
      </c>
      <c r="N554">
        <v>0.33530856264081299</v>
      </c>
      <c r="O554">
        <v>7.6744158056129705E-2</v>
      </c>
      <c r="P554">
        <v>4.4046544206352502E-4</v>
      </c>
      <c r="Q554">
        <v>7.37940715924026E-3</v>
      </c>
      <c r="R554">
        <v>3.1414403744782802E-4</v>
      </c>
      <c r="S554">
        <v>0.600092610448272</v>
      </c>
      <c r="T554">
        <v>4.6649997333410402E-3</v>
      </c>
      <c r="U554">
        <v>3.8697729172068802E-4</v>
      </c>
      <c r="V554">
        <v>1.3996803918731201E-2</v>
      </c>
      <c r="W554">
        <v>1.97537858665837E-2</v>
      </c>
      <c r="X554" s="1">
        <v>4.5511708607352604E-13</v>
      </c>
      <c r="Y554">
        <v>2.0906716062083801E-4</v>
      </c>
      <c r="Z554">
        <v>1.8372931714407201E-4</v>
      </c>
      <c r="AA554">
        <v>15.5719299629268</v>
      </c>
      <c r="AB554">
        <v>1.83291296849066E-2</v>
      </c>
      <c r="AC554">
        <v>9.9474530857941203E-3</v>
      </c>
      <c r="AD554">
        <v>2.9090991429911499E-2</v>
      </c>
      <c r="AE554">
        <v>7.0802181353150001E-2</v>
      </c>
      <c r="AF554">
        <v>7.37635665678406E-3</v>
      </c>
      <c r="AG554">
        <v>0.16019566931871301</v>
      </c>
      <c r="AH554">
        <v>3.9566781111553602E-2</v>
      </c>
      <c r="AI554">
        <v>1.12097259752863E-2</v>
      </c>
      <c r="AJ554">
        <v>8.9135542851934996E-3</v>
      </c>
      <c r="AK554">
        <v>6.97438370537488E-2</v>
      </c>
      <c r="AL554">
        <v>7.37635665678406E-3</v>
      </c>
      <c r="AM554">
        <v>1.70058041030466E-5</v>
      </c>
      <c r="AN554">
        <v>3.14154260362964E-5</v>
      </c>
      <c r="AO554">
        <v>4.65245926882428E-2</v>
      </c>
      <c r="AP554">
        <v>0</v>
      </c>
      <c r="AQ554">
        <v>5.9331729377301197E-3</v>
      </c>
      <c r="AR554">
        <v>7.2311711075506702E-4</v>
      </c>
      <c r="AS554">
        <v>2.4222090649631999E-5</v>
      </c>
      <c r="AT554" s="1">
        <v>3.5794543853108301E-7</v>
      </c>
      <c r="AU554">
        <v>1.0656040816817401E-4</v>
      </c>
      <c r="AV554">
        <v>4.6499062410586101E-2</v>
      </c>
      <c r="AW554">
        <v>7.3416187257021294E-5</v>
      </c>
      <c r="AX554">
        <v>0</v>
      </c>
      <c r="AY554">
        <v>0</v>
      </c>
      <c r="AZ554">
        <v>0</v>
      </c>
      <c r="BA554">
        <v>0</v>
      </c>
      <c r="BB554">
        <v>2.9334699180017802E-2</v>
      </c>
      <c r="BC554">
        <v>2.5063765467575602E-2</v>
      </c>
      <c r="BD554">
        <v>1.1434442389305E-4</v>
      </c>
      <c r="BE554">
        <v>1.5039186267858999E-5</v>
      </c>
      <c r="BF554">
        <v>1.6755012864361001E-6</v>
      </c>
      <c r="BG554">
        <v>1.4826098111343999E-2</v>
      </c>
      <c r="BH554">
        <v>1.420953073551E-2</v>
      </c>
      <c r="BI554">
        <v>1.2597552350002701E-5</v>
      </c>
      <c r="BJ554" s="1">
        <v>8.83371120160938E-7</v>
      </c>
      <c r="BL554" t="s">
        <v>229</v>
      </c>
    </row>
    <row r="555" spans="1:64">
      <c r="A555" t="s">
        <v>663</v>
      </c>
      <c r="B555" t="s">
        <v>664</v>
      </c>
      <c r="C555" t="s">
        <v>39</v>
      </c>
      <c r="D555" t="s">
        <v>663</v>
      </c>
      <c r="E555" t="s">
        <v>664</v>
      </c>
      <c r="F555" t="s">
        <v>29</v>
      </c>
      <c r="G555" t="s">
        <v>86</v>
      </c>
      <c r="H555">
        <v>0.02</v>
      </c>
      <c r="I555">
        <v>5.7233980918000003E-5</v>
      </c>
      <c r="J555">
        <v>2.4648533846553899E-5</v>
      </c>
      <c r="K555" s="1">
        <v>7.2321199986607298E-8</v>
      </c>
      <c r="L555" s="1">
        <v>7.2618622501272395E-7</v>
      </c>
      <c r="M555" s="1">
        <v>5.3879540083527E-8</v>
      </c>
      <c r="N555">
        <v>4.4728017853749697E-5</v>
      </c>
      <c r="O555">
        <v>1.29514675140011E-5</v>
      </c>
      <c r="P555" s="1">
        <v>5.2814616148342002E-8</v>
      </c>
      <c r="Q555" s="1">
        <v>7.2601009653913499E-7</v>
      </c>
      <c r="R555" s="1">
        <v>5.3063257795870003E-8</v>
      </c>
      <c r="S555">
        <v>9.88242821202199E-5</v>
      </c>
      <c r="T555">
        <v>1.02659565644007E-6</v>
      </c>
      <c r="U555" s="1">
        <v>9.65125559868421E-8</v>
      </c>
      <c r="V555">
        <v>3.2865960548103101E-6</v>
      </c>
      <c r="W555">
        <v>6.2055300797831502E-6</v>
      </c>
      <c r="X555" s="1">
        <v>1.4348766484741901E-16</v>
      </c>
      <c r="Y555" s="1">
        <v>5.4964080751496803E-8</v>
      </c>
      <c r="Z555" s="1">
        <v>2.4255597461258702E-7</v>
      </c>
      <c r="AA555">
        <v>1.52941473820744E-3</v>
      </c>
      <c r="AB555">
        <v>4.8171269128063603E-6</v>
      </c>
      <c r="AC555">
        <v>2.45857464520608E-6</v>
      </c>
      <c r="AD555">
        <v>7.8030170998816808E-6</v>
      </c>
      <c r="AE555">
        <v>9.2520358490051004E-6</v>
      </c>
      <c r="AF555" s="1">
        <v>7.4361683769247797E-7</v>
      </c>
      <c r="AG555">
        <v>1.57328718816425E-5</v>
      </c>
      <c r="AH555">
        <v>3.9207746275154104E-6</v>
      </c>
      <c r="AI555">
        <v>2.9585874074048501E-6</v>
      </c>
      <c r="AJ555">
        <v>2.20307617271041E-6</v>
      </c>
      <c r="AK555">
        <v>9.0606320983158106E-6</v>
      </c>
      <c r="AL555" s="1">
        <v>7.4361683769247797E-7</v>
      </c>
      <c r="AM555" s="1">
        <v>4.30881639132003E-9</v>
      </c>
      <c r="AN555" s="1">
        <v>7.7575582170342996E-9</v>
      </c>
      <c r="AO555">
        <v>4.5931034131239697E-6</v>
      </c>
      <c r="AP555">
        <v>0</v>
      </c>
      <c r="AQ555" s="1">
        <v>5.8269895857935399E-7</v>
      </c>
      <c r="AR555" s="1">
        <v>7.2293557351538797E-8</v>
      </c>
      <c r="AS555" s="1">
        <v>6.3374973514292197E-9</v>
      </c>
      <c r="AT555" s="1">
        <v>8.9096108527649204E-11</v>
      </c>
      <c r="AU555" s="1">
        <v>2.85824802193468E-8</v>
      </c>
      <c r="AV555">
        <v>4.5884545362447599E-6</v>
      </c>
      <c r="AW555" s="1">
        <v>7.2118995568639701E-9</v>
      </c>
      <c r="AX555">
        <v>7.7641415627174408E-6</v>
      </c>
      <c r="AY555">
        <v>7.3800609970080296E-6</v>
      </c>
      <c r="AZ555" s="1">
        <v>7.4948036438437808E-9</v>
      </c>
      <c r="BA555" s="1">
        <v>5.8877442169550195E-10</v>
      </c>
      <c r="BB555">
        <v>2.1186231113698502E-6</v>
      </c>
      <c r="BC555">
        <v>1.8029256215434301E-6</v>
      </c>
      <c r="BD555" s="1">
        <v>9.7822719377777805E-9</v>
      </c>
      <c r="BE555" s="1">
        <v>1.7612847358911499E-10</v>
      </c>
      <c r="BF555" s="1">
        <v>7.1173323420254006E-11</v>
      </c>
      <c r="BG555">
        <v>2.6231983901630501E-6</v>
      </c>
      <c r="BH555">
        <v>2.5140797140013202E-6</v>
      </c>
      <c r="BI555" s="1">
        <v>2.2295082566437798E-9</v>
      </c>
      <c r="BJ555" s="1">
        <v>1.5633454254121599E-10</v>
      </c>
      <c r="BK555" t="s">
        <v>350</v>
      </c>
      <c r="BL555" t="s">
        <v>238</v>
      </c>
    </row>
    <row r="556" spans="1:64">
      <c r="A556" t="s">
        <v>663</v>
      </c>
      <c r="B556" t="s">
        <v>664</v>
      </c>
      <c r="C556" t="s">
        <v>21</v>
      </c>
      <c r="D556" t="s">
        <v>230</v>
      </c>
      <c r="E556" t="s">
        <v>231</v>
      </c>
      <c r="F556" t="s">
        <v>33</v>
      </c>
      <c r="G556" t="s">
        <v>109</v>
      </c>
      <c r="H556">
        <v>0.03</v>
      </c>
      <c r="I556">
        <v>2.9751108063746099E-5</v>
      </c>
      <c r="J556">
        <v>9.0959855614260206E-6</v>
      </c>
      <c r="K556" s="1">
        <v>4.4485803600131101E-8</v>
      </c>
      <c r="L556" s="1">
        <v>5.7973843352228804E-7</v>
      </c>
      <c r="M556" s="1">
        <v>2.4830100898965699E-8</v>
      </c>
      <c r="N556">
        <v>2.6288818901239499E-5</v>
      </c>
      <c r="O556">
        <v>6.0168856320763798E-6</v>
      </c>
      <c r="P556" s="1">
        <v>3.4533315067967102E-8</v>
      </c>
      <c r="Q556" s="1">
        <v>5.7855933317035E-7</v>
      </c>
      <c r="R556" s="1">
        <v>2.4629480512899201E-8</v>
      </c>
      <c r="S556">
        <v>4.7048383840247599E-5</v>
      </c>
      <c r="T556" s="1">
        <v>3.6574471047881902E-7</v>
      </c>
      <c r="U556" s="1">
        <v>3.0339743968408302E-8</v>
      </c>
      <c r="V556">
        <v>1.09737562476103E-6</v>
      </c>
      <c r="W556">
        <v>1.5487337846983899E-6</v>
      </c>
      <c r="X556" s="1">
        <v>3.5682031381534599E-17</v>
      </c>
      <c r="Y556" s="1">
        <v>1.6391256699415301E-8</v>
      </c>
      <c r="Z556" s="1">
        <v>1.4404722346511901E-8</v>
      </c>
      <c r="AA556">
        <v>1.22086845475726E-3</v>
      </c>
      <c r="AB556">
        <v>1.4370380735549799E-6</v>
      </c>
      <c r="AC556" s="1">
        <v>7.7989894037137102E-7</v>
      </c>
      <c r="AD556">
        <v>2.2807881771205599E-6</v>
      </c>
      <c r="AE556">
        <v>5.5510235370861399E-6</v>
      </c>
      <c r="AF556" s="1">
        <v>5.7832016806822102E-7</v>
      </c>
      <c r="AG556">
        <v>1.2559640309554999E-5</v>
      </c>
      <c r="AH556">
        <v>3.10210969548324E-6</v>
      </c>
      <c r="AI556" s="1">
        <v>8.7886349747799001E-7</v>
      </c>
      <c r="AJ556" s="1">
        <v>6.9883933927697804E-7</v>
      </c>
      <c r="AK556">
        <v>5.4680473631316399E-6</v>
      </c>
      <c r="AL556" s="1">
        <v>5.7832016806822102E-7</v>
      </c>
      <c r="AM556" s="1">
        <v>1.33328687109564E-9</v>
      </c>
      <c r="AN556" s="1">
        <v>2.46302820085799E-9</v>
      </c>
      <c r="AO556">
        <v>3.64761514588973E-6</v>
      </c>
      <c r="AP556">
        <v>0</v>
      </c>
      <c r="AQ556" s="1">
        <v>4.6517186331685201E-7</v>
      </c>
      <c r="AR556" s="1">
        <v>5.6693734926749103E-8</v>
      </c>
      <c r="AS556" s="1">
        <v>1.8990572429243299E-9</v>
      </c>
      <c r="AT556" s="1">
        <v>2.80635923400157E-11</v>
      </c>
      <c r="AU556" s="1">
        <v>8.3545354473280505E-9</v>
      </c>
      <c r="AV556">
        <v>3.6456135243369499E-6</v>
      </c>
      <c r="AW556" s="1">
        <v>5.7559664925311998E-9</v>
      </c>
      <c r="AX556">
        <v>0</v>
      </c>
      <c r="AY556">
        <v>0</v>
      </c>
      <c r="AZ556">
        <v>0</v>
      </c>
      <c r="BA556">
        <v>0</v>
      </c>
      <c r="BB556">
        <v>2.2998953208717102E-6</v>
      </c>
      <c r="BC556">
        <v>1.9650461239966998E-6</v>
      </c>
      <c r="BD556" s="1">
        <v>8.9648168493419E-9</v>
      </c>
      <c r="BE556" s="1">
        <v>1.17910035193843E-9</v>
      </c>
      <c r="BF556" s="1">
        <v>1.3136243685818501E-10</v>
      </c>
      <c r="BG556">
        <v>1.1623938416349E-6</v>
      </c>
      <c r="BH556">
        <v>1.1140538053529299E-6</v>
      </c>
      <c r="BI556" s="1">
        <v>9.8767168282208693E-10</v>
      </c>
      <c r="BJ556" s="1">
        <v>6.9257949208331099E-11</v>
      </c>
      <c r="BL556" t="s">
        <v>229</v>
      </c>
    </row>
    <row r="557" spans="1:64">
      <c r="A557" t="s">
        <v>663</v>
      </c>
      <c r="B557" t="s">
        <v>664</v>
      </c>
      <c r="C557" t="s">
        <v>21</v>
      </c>
      <c r="D557" t="s">
        <v>453</v>
      </c>
      <c r="E557" t="s">
        <v>454</v>
      </c>
      <c r="F557" t="s">
        <v>26</v>
      </c>
      <c r="G557" t="s">
        <v>82</v>
      </c>
      <c r="H557" s="1">
        <v>4.8868000000000002E-4</v>
      </c>
      <c r="I557" s="1">
        <v>6.0439096165436399E-7</v>
      </c>
      <c r="J557" s="1">
        <v>2.82728941506783E-7</v>
      </c>
      <c r="K557" s="1">
        <v>3.8918567829391601E-10</v>
      </c>
      <c r="L557" s="1">
        <v>1.02173437271364E-9</v>
      </c>
      <c r="M557" s="1">
        <v>1.0347159665610001E-9</v>
      </c>
      <c r="N557" s="1">
        <v>5.6861116881021095E-7</v>
      </c>
      <c r="O557" s="1">
        <v>2.4998833596300401E-7</v>
      </c>
      <c r="P557" s="1">
        <v>3.0915669850939301E-10</v>
      </c>
      <c r="Q557" s="1">
        <v>1.01861942687425E-9</v>
      </c>
      <c r="R557" s="1">
        <v>1.0326272480074E-9</v>
      </c>
      <c r="S557">
        <v>2.3784663468496599E-6</v>
      </c>
      <c r="T557" s="1">
        <v>3.0064091406689399E-8</v>
      </c>
      <c r="U557" s="1">
        <v>3.3079834790925098E-9</v>
      </c>
      <c r="V557" s="1">
        <v>1.2357869420925499E-8</v>
      </c>
      <c r="W557" s="1">
        <v>1.8162527837522399E-7</v>
      </c>
      <c r="X557" s="1">
        <v>1.8906694735445501E-18</v>
      </c>
      <c r="Y557" s="1">
        <v>1.72648529395079E-9</v>
      </c>
      <c r="Z557" s="1">
        <v>1.7922907947845899E-7</v>
      </c>
      <c r="AA557" s="1">
        <v>7.1952088039772203E-8</v>
      </c>
      <c r="AB557" s="1">
        <v>1.40241847359668E-7</v>
      </c>
      <c r="AC557" s="1">
        <v>3.7476199604850701E-8</v>
      </c>
      <c r="AD557" s="1">
        <v>2.29383629371978E-7</v>
      </c>
      <c r="AE557" s="1">
        <v>1.18329356103598E-7</v>
      </c>
      <c r="AF557" s="1">
        <v>1.53133452411862E-8</v>
      </c>
      <c r="AG557">
        <v>0</v>
      </c>
      <c r="AH557" s="1">
        <v>2.7866791128929999E-8</v>
      </c>
      <c r="AI557" s="1">
        <v>8.6266566664190498E-8</v>
      </c>
      <c r="AJ557" s="1">
        <v>3.35935677699121E-8</v>
      </c>
      <c r="AK557" s="1">
        <v>1.15772921060885E-7</v>
      </c>
      <c r="AL557" s="1">
        <v>1.53133452411862E-8</v>
      </c>
      <c r="AM557" s="1">
        <v>1.16220458373615E-10</v>
      </c>
      <c r="AN557" s="1">
        <v>1.1883551482362599E-10</v>
      </c>
      <c r="AO557" s="1">
        <v>1.73667500028993E-8</v>
      </c>
      <c r="AP557">
        <v>0</v>
      </c>
      <c r="AQ557">
        <v>0</v>
      </c>
      <c r="AR557" s="1">
        <v>1.01861942687425E-9</v>
      </c>
      <c r="AS557" s="1">
        <v>1.85025315149978E-10</v>
      </c>
      <c r="AT557" s="1">
        <v>1.2503058358772499E-12</v>
      </c>
      <c r="AU557" s="1">
        <v>8.4023307462263095E-10</v>
      </c>
      <c r="AV557" s="1">
        <v>1.73167829664751E-8</v>
      </c>
      <c r="AW557" s="1">
        <v>1.33357730155694E-12</v>
      </c>
      <c r="AX557">
        <v>0</v>
      </c>
      <c r="AY557">
        <v>0</v>
      </c>
      <c r="AZ557">
        <v>0</v>
      </c>
      <c r="BA557">
        <v>0</v>
      </c>
      <c r="BB557" s="1">
        <v>2.2014972848748199E-8</v>
      </c>
      <c r="BC557" s="1">
        <v>1.9542956990121E-8</v>
      </c>
      <c r="BD557" s="1">
        <v>6.82442363078092E-11</v>
      </c>
      <c r="BE557" s="1">
        <v>3.11494583938742E-12</v>
      </c>
      <c r="BF557" s="1">
        <v>1.2975607289046099E-12</v>
      </c>
      <c r="BG557" s="1">
        <v>1.37648199954044E-8</v>
      </c>
      <c r="BH557" s="1">
        <v>1.3197648553658199E-8</v>
      </c>
      <c r="BI557" s="1">
        <v>1.1784743476713599E-11</v>
      </c>
      <c r="BJ557" s="1">
        <v>7.9115782468913003E-13</v>
      </c>
      <c r="BL557" t="s">
        <v>455</v>
      </c>
    </row>
    <row r="558" spans="1:64">
      <c r="A558" t="s">
        <v>663</v>
      </c>
      <c r="B558" t="s">
        <v>664</v>
      </c>
      <c r="C558" t="s">
        <v>21</v>
      </c>
      <c r="D558" t="s">
        <v>284</v>
      </c>
      <c r="E558" t="s">
        <v>285</v>
      </c>
      <c r="F558" t="s">
        <v>30</v>
      </c>
      <c r="G558" t="s">
        <v>140</v>
      </c>
      <c r="H558" s="1">
        <v>5.7000000000000003E-5</v>
      </c>
      <c r="I558" s="1">
        <v>1.7955059704338399E-8</v>
      </c>
      <c r="J558" s="1">
        <v>1.6703815421983601E-8</v>
      </c>
      <c r="K558" s="1">
        <v>3.3850205086069002E-11</v>
      </c>
      <c r="L558" s="1">
        <v>4.0863140179292902E-13</v>
      </c>
      <c r="M558" s="1">
        <v>8.4789422322880895E-13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 s="1">
        <v>4.9153661201289097E-9</v>
      </c>
      <c r="BC558" s="1">
        <v>4.1829240272551304E-9</v>
      </c>
      <c r="BD558" s="1">
        <v>2.26956119768518E-11</v>
      </c>
      <c r="BE558" s="1">
        <v>4.0863140179292902E-13</v>
      </c>
      <c r="BF558" s="1">
        <v>1.6512750225342999E-13</v>
      </c>
      <c r="BG558" s="1">
        <v>1.30396935842094E-8</v>
      </c>
      <c r="BH558" s="1">
        <v>1.2520891394728501E-8</v>
      </c>
      <c r="BI558" s="1">
        <v>1.1154593109217099E-11</v>
      </c>
      <c r="BJ558" s="1">
        <v>6.8276672097537803E-13</v>
      </c>
      <c r="BL558" t="s">
        <v>238</v>
      </c>
    </row>
    <row r="559" spans="1:64">
      <c r="A559" t="s">
        <v>663</v>
      </c>
      <c r="B559" t="s">
        <v>664</v>
      </c>
      <c r="C559" t="s">
        <v>21</v>
      </c>
      <c r="D559" t="s">
        <v>343</v>
      </c>
      <c r="E559" t="s">
        <v>344</v>
      </c>
      <c r="F559" t="s">
        <v>29</v>
      </c>
      <c r="G559" t="s">
        <v>98</v>
      </c>
      <c r="H559">
        <v>0.01</v>
      </c>
      <c r="I559">
        <v>1.02767469962334E-5</v>
      </c>
      <c r="J559">
        <v>4.9908180640549801E-6</v>
      </c>
      <c r="K559" s="1">
        <v>8.6304346014048899E-9</v>
      </c>
      <c r="L559" s="1">
        <v>6.0005937872016098E-11</v>
      </c>
      <c r="M559" s="1">
        <v>1.8414365643714599E-8</v>
      </c>
      <c r="N559">
        <v>8.6806042280467198E-6</v>
      </c>
      <c r="O559">
        <v>3.5292695828345602E-6</v>
      </c>
      <c r="P559" s="1">
        <v>4.8570692166306298E-9</v>
      </c>
      <c r="Q559">
        <v>0</v>
      </c>
      <c r="R559" s="1">
        <v>1.8339172097276799E-8</v>
      </c>
      <c r="S559">
        <v>3.2541163050181998E-5</v>
      </c>
      <c r="T559" s="1">
        <v>4.8850553741077396E-7</v>
      </c>
      <c r="U559" s="1">
        <v>4.4699853096410699E-8</v>
      </c>
      <c r="V559" s="1">
        <v>6.5382522034405297E-8</v>
      </c>
      <c r="W559">
        <v>2.8945971264821101E-6</v>
      </c>
      <c r="X559" s="1">
        <v>4.3854708903212802E-17</v>
      </c>
      <c r="Y559" s="1">
        <v>2.9698500062978798E-8</v>
      </c>
      <c r="Z559">
        <v>0</v>
      </c>
      <c r="AA559">
        <v>0</v>
      </c>
      <c r="AB559">
        <v>2.5894713852868399E-6</v>
      </c>
      <c r="AC559" s="1">
        <v>6.2619587325554698E-7</v>
      </c>
      <c r="AD559">
        <v>4.0615823754962202E-6</v>
      </c>
      <c r="AE559">
        <v>1.4033545940081E-6</v>
      </c>
      <c r="AF559">
        <v>0</v>
      </c>
      <c r="AG559">
        <v>0</v>
      </c>
      <c r="AH559">
        <v>0</v>
      </c>
      <c r="AI559">
        <v>1.59658271965276E-6</v>
      </c>
      <c r="AJ559" s="1">
        <v>5.6112044876589298E-7</v>
      </c>
      <c r="AK559">
        <v>1.3715664144158901E-6</v>
      </c>
      <c r="AL559">
        <v>0</v>
      </c>
      <c r="AM559" s="1">
        <v>2.2300640945658201E-9</v>
      </c>
      <c r="AN559" s="1">
        <v>1.9743126901022099E-9</v>
      </c>
      <c r="AO559" s="1">
        <v>6.52692431962595E-10</v>
      </c>
      <c r="AP559">
        <v>0</v>
      </c>
      <c r="AQ559">
        <v>0</v>
      </c>
      <c r="AR559">
        <v>0</v>
      </c>
      <c r="AS559" s="1">
        <v>3.39352657734803E-9</v>
      </c>
      <c r="AT559" s="1">
        <v>2.2860462727499301E-11</v>
      </c>
      <c r="AU559" s="1">
        <v>1.4877591119033799E-8</v>
      </c>
      <c r="AV559" s="1">
        <v>4.5193938167483498E-11</v>
      </c>
      <c r="AW559">
        <v>0</v>
      </c>
      <c r="AX559" s="1">
        <v>1.66283227997515E-7</v>
      </c>
      <c r="AY559" s="1">
        <v>1.60696696578182E-7</v>
      </c>
      <c r="AZ559" s="1">
        <v>1.04390761731571E-10</v>
      </c>
      <c r="BA559" s="1">
        <v>9.0684495228280094E-12</v>
      </c>
      <c r="BB559" s="1">
        <v>6.4861030067076699E-7</v>
      </c>
      <c r="BC559" s="1">
        <v>5.5211153115296301E-7</v>
      </c>
      <c r="BD559" s="1">
        <v>3.0045552277847701E-9</v>
      </c>
      <c r="BE559" s="1">
        <v>6.0005937872016098E-11</v>
      </c>
      <c r="BF559" s="1">
        <v>1.9570928231770501E-11</v>
      </c>
      <c r="BG559" s="1">
        <v>7.8124923951847599E-7</v>
      </c>
      <c r="BH559" s="1">
        <v>7.4874025348927602E-7</v>
      </c>
      <c r="BI559" s="1">
        <v>6.6441939525790898E-10</v>
      </c>
      <c r="BJ559" s="1">
        <v>4.6554168683201903E-11</v>
      </c>
      <c r="BK559" t="s">
        <v>271</v>
      </c>
      <c r="BL559" t="s">
        <v>268</v>
      </c>
    </row>
    <row r="560" spans="1:64">
      <c r="A560" t="s">
        <v>663</v>
      </c>
      <c r="B560" t="s">
        <v>664</v>
      </c>
      <c r="C560" t="s">
        <v>21</v>
      </c>
      <c r="D560" t="s">
        <v>256</v>
      </c>
      <c r="E560" t="s">
        <v>257</v>
      </c>
      <c r="F560" t="s">
        <v>37</v>
      </c>
      <c r="G560" t="s">
        <v>146</v>
      </c>
      <c r="H560" s="1">
        <v>8.2922839999999901E-3</v>
      </c>
      <c r="I560">
        <v>2.24710002629609E-6</v>
      </c>
      <c r="J560">
        <v>1.79295102334514E-6</v>
      </c>
      <c r="K560" s="1">
        <v>5.2420400522597899E-9</v>
      </c>
      <c r="L560" s="1">
        <v>5.5738690680062996E-10</v>
      </c>
      <c r="M560" s="1">
        <v>1.03621524875456E-9</v>
      </c>
      <c r="N560" s="1">
        <v>9.1416840927682099E-7</v>
      </c>
      <c r="O560" s="1">
        <v>6.10723439246632E-7</v>
      </c>
      <c r="P560" s="1">
        <v>1.4769051718119499E-9</v>
      </c>
      <c r="Q560">
        <v>0</v>
      </c>
      <c r="R560" s="1">
        <v>9.503047469237829E-10</v>
      </c>
      <c r="S560">
        <v>1.7888964596951501E-6</v>
      </c>
      <c r="T560" s="1">
        <v>1.8767680987706102E-8</v>
      </c>
      <c r="U560" s="1">
        <v>4.2897556543328198E-9</v>
      </c>
      <c r="V560" s="1">
        <v>5.9387562629157599E-8</v>
      </c>
      <c r="W560" s="1">
        <v>4.7029808757515799E-7</v>
      </c>
      <c r="X560" s="1">
        <v>1.93589979445147E-18</v>
      </c>
      <c r="Y560" s="1">
        <v>1.1409737092226101E-9</v>
      </c>
      <c r="Z560">
        <v>0</v>
      </c>
      <c r="AA560">
        <v>0</v>
      </c>
      <c r="AB560" s="1">
        <v>1.0065441484457E-7</v>
      </c>
      <c r="AC560" s="1">
        <v>3.5888981806706397E-7</v>
      </c>
      <c r="AD560" s="1">
        <v>2.1720811393250999E-7</v>
      </c>
      <c r="AE560" s="1">
        <v>2.3741606243267499E-7</v>
      </c>
      <c r="AF560">
        <v>0</v>
      </c>
      <c r="AG560">
        <v>0</v>
      </c>
      <c r="AH560">
        <v>0</v>
      </c>
      <c r="AI560" s="1">
        <v>6.1964724315548801E-8</v>
      </c>
      <c r="AJ560" s="1">
        <v>3.2159332945510902E-7</v>
      </c>
      <c r="AK560" s="1">
        <v>2.2716538547597399E-7</v>
      </c>
      <c r="AL560">
        <v>0</v>
      </c>
      <c r="AM560" s="1">
        <v>8.8628611492101406E-11</v>
      </c>
      <c r="AN560" s="1">
        <v>1.1315320851198299E-9</v>
      </c>
      <c r="AO560" s="1">
        <v>2.5674447520002299E-10</v>
      </c>
      <c r="AP560">
        <v>0</v>
      </c>
      <c r="AQ560">
        <v>0</v>
      </c>
      <c r="AR560">
        <v>0</v>
      </c>
      <c r="AS560" s="1">
        <v>1.3204599965771901E-10</v>
      </c>
      <c r="AT560" s="1">
        <v>1.3101950459282199E-11</v>
      </c>
      <c r="AU560" s="1">
        <v>7.9563411696890203E-10</v>
      </c>
      <c r="AV560" s="1">
        <v>9.5226798378783506E-12</v>
      </c>
      <c r="AW560">
        <v>0</v>
      </c>
      <c r="AX560">
        <v>0</v>
      </c>
      <c r="AY560">
        <v>0</v>
      </c>
      <c r="AZ560">
        <v>0</v>
      </c>
      <c r="BA560">
        <v>0</v>
      </c>
      <c r="BB560" s="1">
        <v>8.1842806313720104E-7</v>
      </c>
      <c r="BC560" s="1">
        <v>6.8908006466109396E-7</v>
      </c>
      <c r="BD560" s="1">
        <v>3.3228836454114599E-9</v>
      </c>
      <c r="BE560" s="1">
        <v>5.5738690680062996E-10</v>
      </c>
      <c r="BF560" s="1">
        <v>5.5958312671164902E-11</v>
      </c>
      <c r="BG560" s="1">
        <v>5.1450355388207299E-7</v>
      </c>
      <c r="BH560" s="1">
        <v>4.9314751943741299E-7</v>
      </c>
      <c r="BI560" s="1">
        <v>4.4225123503637301E-10</v>
      </c>
      <c r="BJ560" s="1">
        <v>2.9952189159618097E-11</v>
      </c>
      <c r="BL560" t="s">
        <v>234</v>
      </c>
    </row>
    <row r="561" spans="1:64">
      <c r="A561" t="s">
        <v>663</v>
      </c>
      <c r="B561" t="s">
        <v>664</v>
      </c>
      <c r="C561" t="s">
        <v>21</v>
      </c>
      <c r="D561" t="s">
        <v>258</v>
      </c>
      <c r="E561" t="s">
        <v>259</v>
      </c>
      <c r="F561" t="s">
        <v>37</v>
      </c>
      <c r="G561" t="s">
        <v>146</v>
      </c>
      <c r="H561">
        <v>0.01</v>
      </c>
      <c r="I561">
        <v>6.3119507907551598E-6</v>
      </c>
      <c r="J561">
        <v>5.4548718899152098E-6</v>
      </c>
      <c r="K561" s="1">
        <v>1.0283035692131899E-8</v>
      </c>
      <c r="L561" s="1">
        <v>7.0860458662727599E-10</v>
      </c>
      <c r="M561" s="1">
        <v>1.9469308182251702E-9</v>
      </c>
      <c r="N561">
        <v>1.5099922894843599E-6</v>
      </c>
      <c r="O561" s="1">
        <v>9.7419373089548095E-7</v>
      </c>
      <c r="P561" s="1">
        <v>2.8706027011823799E-9</v>
      </c>
      <c r="Q561">
        <v>0</v>
      </c>
      <c r="R561" s="1">
        <v>1.64928424210126E-9</v>
      </c>
      <c r="S561">
        <v>2.6154815227703399E-6</v>
      </c>
      <c r="T561" s="1">
        <v>2.3859306104947399E-8</v>
      </c>
      <c r="U561" s="1">
        <v>5.4535556811308499E-9</v>
      </c>
      <c r="V561">
        <v>1.7867857137727199E-6</v>
      </c>
      <c r="W561" s="1">
        <v>6.8250593341850697E-7</v>
      </c>
      <c r="X561" s="1">
        <v>5.1064150880062399E-17</v>
      </c>
      <c r="Y561" s="1">
        <v>1.45051703531577E-9</v>
      </c>
      <c r="Z561">
        <v>0</v>
      </c>
      <c r="AA561">
        <v>0</v>
      </c>
      <c r="AB561" s="1">
        <v>1.5328960372981799E-7</v>
      </c>
      <c r="AC561" s="1">
        <v>4.5625573201186398E-7</v>
      </c>
      <c r="AD561" s="1">
        <v>3.8476628961431298E-7</v>
      </c>
      <c r="AE561" s="1">
        <v>5.1568066412836397E-7</v>
      </c>
      <c r="AF561">
        <v>0</v>
      </c>
      <c r="AG561">
        <v>0</v>
      </c>
      <c r="AH561">
        <v>0</v>
      </c>
      <c r="AI561" s="1">
        <v>9.2326353108421897E-8</v>
      </c>
      <c r="AJ561" s="1">
        <v>4.0884079891409698E-7</v>
      </c>
      <c r="AK561" s="1">
        <v>4.7302657887296202E-7</v>
      </c>
      <c r="AL561">
        <v>0</v>
      </c>
      <c r="AM561" s="1">
        <v>1.7655868600034399E-10</v>
      </c>
      <c r="AN561" s="1">
        <v>1.43851392210515E-9</v>
      </c>
      <c r="AO561" s="1">
        <v>1.25553009307688E-9</v>
      </c>
      <c r="AP561">
        <v>0</v>
      </c>
      <c r="AQ561">
        <v>0</v>
      </c>
      <c r="AR561">
        <v>0</v>
      </c>
      <c r="AS561" s="1">
        <v>2.0403590395086401E-10</v>
      </c>
      <c r="AT561" s="1">
        <v>1.66564769927965E-11</v>
      </c>
      <c r="AU561" s="1">
        <v>1.40940032825755E-9</v>
      </c>
      <c r="AV561" s="1">
        <v>1.9191532900040399E-11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1.040465558641E-6</v>
      </c>
      <c r="BC561" s="1">
        <v>8.7602577027688305E-7</v>
      </c>
      <c r="BD561" s="1">
        <v>4.2243737038651597E-9</v>
      </c>
      <c r="BE561" s="1">
        <v>7.0860458662727599E-10</v>
      </c>
      <c r="BF561" s="1">
        <v>7.1139663553119305E-11</v>
      </c>
      <c r="BG561">
        <v>3.7614929426297901E-6</v>
      </c>
      <c r="BH561">
        <v>3.6046523887428501E-6</v>
      </c>
      <c r="BI561" s="1">
        <v>3.1880592870844301E-9</v>
      </c>
      <c r="BJ561" s="1">
        <v>2.26506912570798E-10</v>
      </c>
      <c r="BL561" t="s">
        <v>234</v>
      </c>
    </row>
    <row r="562" spans="1:64">
      <c r="A562" t="s">
        <v>665</v>
      </c>
      <c r="B562" t="s">
        <v>666</v>
      </c>
      <c r="C562" t="s">
        <v>39</v>
      </c>
      <c r="D562" t="s">
        <v>665</v>
      </c>
      <c r="E562" t="s">
        <v>666</v>
      </c>
      <c r="F562" t="s">
        <v>33</v>
      </c>
      <c r="G562" t="s">
        <v>63</v>
      </c>
      <c r="H562">
        <v>0.09</v>
      </c>
      <c r="I562">
        <v>2.2162064352900101E-4</v>
      </c>
      <c r="J562">
        <v>9.1829024091810406E-5</v>
      </c>
      <c r="K562" s="1">
        <v>2.7091021997403499E-7</v>
      </c>
      <c r="L562">
        <v>3.6405896067865299E-6</v>
      </c>
      <c r="M562" s="1">
        <v>1.57217073890283E-7</v>
      </c>
      <c r="N562">
        <v>1.65233076188598E-4</v>
      </c>
      <c r="O562">
        <v>3.7817922737338497E-5</v>
      </c>
      <c r="P562" s="1">
        <v>2.17052196262847E-7</v>
      </c>
      <c r="Q562">
        <v>3.6364181569546898E-6</v>
      </c>
      <c r="R562" s="1">
        <v>1.54803638967652E-7</v>
      </c>
      <c r="S562">
        <v>2.95713140283359E-4</v>
      </c>
      <c r="T562">
        <v>2.2988147105107902E-6</v>
      </c>
      <c r="U562" s="1">
        <v>1.90694349773097E-7</v>
      </c>
      <c r="V562">
        <v>6.8973334593248104E-6</v>
      </c>
      <c r="W562">
        <v>9.7342542624027807E-6</v>
      </c>
      <c r="X562" s="1">
        <v>2.24272221280777E-16</v>
      </c>
      <c r="Y562" s="1">
        <v>1.03023942506358E-7</v>
      </c>
      <c r="Z562" s="1">
        <v>9.0537980952981794E-8</v>
      </c>
      <c r="AA562">
        <v>7.6735227687102997E-3</v>
      </c>
      <c r="AB562">
        <v>9.0322133674263892E-6</v>
      </c>
      <c r="AC562">
        <v>4.9018977047962302E-6</v>
      </c>
      <c r="AD562">
        <v>1.43354346977698E-5</v>
      </c>
      <c r="AE562">
        <v>3.4889840371824799E-5</v>
      </c>
      <c r="AF562">
        <v>3.63491493287717E-6</v>
      </c>
      <c r="AG562">
        <v>7.8941089440584999E-5</v>
      </c>
      <c r="AH562">
        <v>1.9497685673318799E-5</v>
      </c>
      <c r="AI562">
        <v>5.5239194953452903E-6</v>
      </c>
      <c r="AJ562">
        <v>4.3924139088994301E-6</v>
      </c>
      <c r="AK562">
        <v>3.4368310343246097E-5</v>
      </c>
      <c r="AL562">
        <v>3.63491493287717E-6</v>
      </c>
      <c r="AM562" s="1">
        <v>8.3801060816245999E-9</v>
      </c>
      <c r="AN562" s="1">
        <v>1.5480867660731801E-8</v>
      </c>
      <c r="AO562">
        <v>2.2926350307775301E-5</v>
      </c>
      <c r="AP562">
        <v>0</v>
      </c>
      <c r="AQ562">
        <v>2.9237440533550001E-6</v>
      </c>
      <c r="AR562" s="1">
        <v>3.5633705179984498E-7</v>
      </c>
      <c r="AS562" s="1">
        <v>1.19361417979805E-8</v>
      </c>
      <c r="AT562" s="1">
        <v>1.76388057168477E-10</v>
      </c>
      <c r="AU562" s="1">
        <v>5.2510749808680502E-8</v>
      </c>
      <c r="AV562">
        <v>2.29137695186659E-5</v>
      </c>
      <c r="AW562" s="1">
        <v>3.6177968039278603E-8</v>
      </c>
      <c r="AX562">
        <v>4.4138596740929399E-5</v>
      </c>
      <c r="AY562">
        <v>4.3117786920809697E-5</v>
      </c>
      <c r="AZ562" s="1">
        <v>1.8647868319713202E-8</v>
      </c>
      <c r="BA562" s="1">
        <v>1.70367525345153E-9</v>
      </c>
      <c r="BB562">
        <v>8.1366254651097904E-6</v>
      </c>
      <c r="BC562">
        <v>6.9519878524587497E-6</v>
      </c>
      <c r="BD562" s="1">
        <v>3.1715946549581797E-8</v>
      </c>
      <c r="BE562" s="1">
        <v>4.1714498318409901E-9</v>
      </c>
      <c r="BF562" s="1">
        <v>4.6473721616776302E-10</v>
      </c>
      <c r="BG562">
        <v>4.1123451343640201E-6</v>
      </c>
      <c r="BH562">
        <v>3.9413265812034603E-6</v>
      </c>
      <c r="BI562" s="1">
        <v>3.4942088418928799E-9</v>
      </c>
      <c r="BJ562" s="1">
        <v>2.4502245301155601E-10</v>
      </c>
      <c r="BK562" t="s">
        <v>562</v>
      </c>
      <c r="BL562" t="s">
        <v>229</v>
      </c>
    </row>
    <row r="563" spans="1:64">
      <c r="A563" t="s">
        <v>665</v>
      </c>
      <c r="B563" t="s">
        <v>666</v>
      </c>
      <c r="C563" t="s">
        <v>21</v>
      </c>
      <c r="D563" t="s">
        <v>230</v>
      </c>
      <c r="E563" t="s">
        <v>231</v>
      </c>
      <c r="F563" t="s">
        <v>33</v>
      </c>
      <c r="G563" t="s">
        <v>109</v>
      </c>
      <c r="H563">
        <v>0.16</v>
      </c>
      <c r="I563">
        <v>1.8699459735562301E-4</v>
      </c>
      <c r="J563">
        <v>5.7170985160182703E-5</v>
      </c>
      <c r="K563" s="1">
        <v>2.7960655833134098E-7</v>
      </c>
      <c r="L563">
        <v>3.6438291547259401E-6</v>
      </c>
      <c r="M563" s="1">
        <v>1.5606459799591599E-7</v>
      </c>
      <c r="N563">
        <v>1.65233076188598E-4</v>
      </c>
      <c r="O563">
        <v>3.7817922737338497E-5</v>
      </c>
      <c r="P563" s="1">
        <v>2.17052196262847E-7</v>
      </c>
      <c r="Q563">
        <v>3.6364181569546898E-6</v>
      </c>
      <c r="R563" s="1">
        <v>1.54803638967652E-7</v>
      </c>
      <c r="S563">
        <v>2.95713140283359E-4</v>
      </c>
      <c r="T563">
        <v>2.2988147105107902E-6</v>
      </c>
      <c r="U563" s="1">
        <v>1.90694349773097E-7</v>
      </c>
      <c r="V563">
        <v>6.8973334593248104E-6</v>
      </c>
      <c r="W563">
        <v>9.7342542624027807E-6</v>
      </c>
      <c r="X563" s="1">
        <v>2.24272221280777E-16</v>
      </c>
      <c r="Y563" s="1">
        <v>1.03023942506358E-7</v>
      </c>
      <c r="Z563" s="1">
        <v>9.0537980952981794E-8</v>
      </c>
      <c r="AA563">
        <v>7.6735227687102997E-3</v>
      </c>
      <c r="AB563">
        <v>9.0322133674263892E-6</v>
      </c>
      <c r="AC563">
        <v>4.9018977047962302E-6</v>
      </c>
      <c r="AD563">
        <v>1.43354346977698E-5</v>
      </c>
      <c r="AE563">
        <v>3.4889840371824799E-5</v>
      </c>
      <c r="AF563">
        <v>3.63491493287717E-6</v>
      </c>
      <c r="AG563">
        <v>7.8941089440585094E-5</v>
      </c>
      <c r="AH563">
        <v>1.9497685673318799E-5</v>
      </c>
      <c r="AI563">
        <v>5.5239194953452903E-6</v>
      </c>
      <c r="AJ563">
        <v>4.3924139088994301E-6</v>
      </c>
      <c r="AK563">
        <v>3.4368310343246097E-5</v>
      </c>
      <c r="AL563">
        <v>3.63491493287717E-6</v>
      </c>
      <c r="AM563" s="1">
        <v>8.3801060816245999E-9</v>
      </c>
      <c r="AN563" s="1">
        <v>1.5480867660731801E-8</v>
      </c>
      <c r="AO563">
        <v>2.2926350307775399E-5</v>
      </c>
      <c r="AP563">
        <v>0</v>
      </c>
      <c r="AQ563">
        <v>2.9237440533550001E-6</v>
      </c>
      <c r="AR563" s="1">
        <v>3.5633705179984498E-7</v>
      </c>
      <c r="AS563" s="1">
        <v>1.19361417979805E-8</v>
      </c>
      <c r="AT563" s="1">
        <v>1.76388057168477E-10</v>
      </c>
      <c r="AU563" s="1">
        <v>5.2510749808680502E-8</v>
      </c>
      <c r="AV563">
        <v>2.29137695186659E-5</v>
      </c>
      <c r="AW563" s="1">
        <v>3.6177968039278603E-8</v>
      </c>
      <c r="AX563">
        <v>0</v>
      </c>
      <c r="AY563">
        <v>0</v>
      </c>
      <c r="AZ563">
        <v>0</v>
      </c>
      <c r="BA563">
        <v>0</v>
      </c>
      <c r="BB563">
        <v>1.4455528801314001E-5</v>
      </c>
      <c r="BC563">
        <v>1.2350901618678199E-5</v>
      </c>
      <c r="BD563" s="1">
        <v>5.6346550639987003E-8</v>
      </c>
      <c r="BE563" s="1">
        <v>7.4109977712487002E-9</v>
      </c>
      <c r="BF563" s="1">
        <v>8.2565213824364798E-10</v>
      </c>
      <c r="BG563">
        <v>7.3059923657111199E-6</v>
      </c>
      <c r="BH563">
        <v>7.0021608041660601E-6</v>
      </c>
      <c r="BI563" s="1">
        <v>6.2078114285069E-9</v>
      </c>
      <c r="BJ563" s="1">
        <v>4.3530689002033E-10</v>
      </c>
      <c r="BL563" t="s">
        <v>229</v>
      </c>
    </row>
    <row r="564" spans="1:64">
      <c r="A564" t="s">
        <v>667</v>
      </c>
      <c r="B564" t="s">
        <v>668</v>
      </c>
      <c r="C564" t="s">
        <v>39</v>
      </c>
      <c r="D564" t="s">
        <v>667</v>
      </c>
      <c r="E564" t="s">
        <v>668</v>
      </c>
      <c r="F564" t="s">
        <v>30</v>
      </c>
      <c r="G564" t="s">
        <v>139</v>
      </c>
      <c r="H564">
        <v>1.71</v>
      </c>
      <c r="I564">
        <v>1.9240244211164699E-3</v>
      </c>
      <c r="J564">
        <v>1.14019689093347E-3</v>
      </c>
      <c r="K564">
        <v>3.1554077129705701E-6</v>
      </c>
      <c r="L564">
        <v>1.50440579270162E-5</v>
      </c>
      <c r="M564">
        <v>1.3340806060911101E-6</v>
      </c>
      <c r="N564">
        <v>1.1576802646135001E-3</v>
      </c>
      <c r="O564">
        <v>4.3567677486020201E-4</v>
      </c>
      <c r="P564">
        <v>1.4730335887389401E-6</v>
      </c>
      <c r="Q564">
        <v>1.50317882315045E-5</v>
      </c>
      <c r="R564">
        <v>1.2924761747768699E-6</v>
      </c>
      <c r="S564">
        <v>2.4661829323177902E-3</v>
      </c>
      <c r="T564">
        <v>2.8806533475251999E-5</v>
      </c>
      <c r="U564">
        <v>4.3306023649291598E-6</v>
      </c>
      <c r="V564">
        <v>8.0523942710456398E-5</v>
      </c>
      <c r="W564">
        <v>3.0737098355207697E-4</v>
      </c>
      <c r="X564" s="1">
        <v>5.0283148934329E-15</v>
      </c>
      <c r="Y564">
        <v>1.5994451493836501E-6</v>
      </c>
      <c r="Z564" s="1">
        <v>3.7425502179676002E-7</v>
      </c>
      <c r="AA564">
        <v>3.1719885962036398E-2</v>
      </c>
      <c r="AB564">
        <v>1.5686629686911699E-4</v>
      </c>
      <c r="AC564">
        <v>5.5136727952887797E-5</v>
      </c>
      <c r="AD564">
        <v>1.9375395554628499E-4</v>
      </c>
      <c r="AE564">
        <v>3.29980309658004E-4</v>
      </c>
      <c r="AF564">
        <v>1.50285996683217E-5</v>
      </c>
      <c r="AG564">
        <v>3.2631718576305502E-4</v>
      </c>
      <c r="AH564">
        <v>8.0597189155829198E-5</v>
      </c>
      <c r="AI564">
        <v>9.7148208427675603E-5</v>
      </c>
      <c r="AJ564">
        <v>4.9406530324311003E-5</v>
      </c>
      <c r="AK564">
        <v>3.1585036475050899E-4</v>
      </c>
      <c r="AL564">
        <v>1.50285996683217E-5</v>
      </c>
      <c r="AM564" s="1">
        <v>1.55206405309447E-7</v>
      </c>
      <c r="AN564" s="1">
        <v>1.7394558990589301E-7</v>
      </c>
      <c r="AO564">
        <v>9.5115481792777698E-5</v>
      </c>
      <c r="AP564">
        <v>0</v>
      </c>
      <c r="AQ564">
        <v>1.20858216949279E-5</v>
      </c>
      <c r="AR564">
        <v>1.4729832682882701E-6</v>
      </c>
      <c r="AS564" s="1">
        <v>2.01805632099709E-7</v>
      </c>
      <c r="AT564" s="1">
        <v>2.0022675801510898E-9</v>
      </c>
      <c r="AU564" s="1">
        <v>7.0972144888749395E-7</v>
      </c>
      <c r="AV564">
        <v>9.47243559949133E-5</v>
      </c>
      <c r="AW564" s="1">
        <v>1.49548135208959E-7</v>
      </c>
      <c r="AX564">
        <v>4.5095253878602102E-4</v>
      </c>
      <c r="AY564">
        <v>4.1807461951284499E-4</v>
      </c>
      <c r="AZ564" s="1">
        <v>8.5812096796521397E-7</v>
      </c>
      <c r="BA564" s="1">
        <v>2.67615913106696E-8</v>
      </c>
      <c r="BB564">
        <v>1.4759033534387001E-4</v>
      </c>
      <c r="BC564">
        <v>1.2559779776573899E-4</v>
      </c>
      <c r="BD564" s="1">
        <v>6.8146561225231496E-7</v>
      </c>
      <c r="BE564" s="1">
        <v>1.22696955117298E-8</v>
      </c>
      <c r="BF564" s="1">
        <v>4.9581705281885197E-9</v>
      </c>
      <c r="BG564">
        <v>1.67801282373081E-4</v>
      </c>
      <c r="BH564">
        <v>1.6084769879468199E-4</v>
      </c>
      <c r="BI564" s="1">
        <v>1.4278754401409501E-7</v>
      </c>
      <c r="BJ564" s="1">
        <v>9.8846694753834104E-9</v>
      </c>
      <c r="BK564" t="s">
        <v>669</v>
      </c>
      <c r="BL564" t="s">
        <v>238</v>
      </c>
    </row>
    <row r="565" spans="1:64">
      <c r="A565" t="s">
        <v>667</v>
      </c>
      <c r="B565" t="s">
        <v>668</v>
      </c>
      <c r="C565" t="s">
        <v>21</v>
      </c>
      <c r="D565" t="s">
        <v>243</v>
      </c>
      <c r="E565" t="s">
        <v>244</v>
      </c>
      <c r="F565" t="s">
        <v>28</v>
      </c>
      <c r="G565" t="s">
        <v>128</v>
      </c>
      <c r="H565">
        <v>0.1</v>
      </c>
      <c r="I565">
        <v>5.22889046935859E-5</v>
      </c>
      <c r="J565">
        <v>4.2857521008817001E-5</v>
      </c>
      <c r="K565" s="1">
        <v>8.6892492312671194E-8</v>
      </c>
      <c r="L565" s="1">
        <v>6.4423976187259902E-9</v>
      </c>
      <c r="M565" s="1">
        <v>2.44250647551126E-8</v>
      </c>
      <c r="N565">
        <v>2.2606939684985599E-5</v>
      </c>
      <c r="O565">
        <v>1.5502739273268099E-5</v>
      </c>
      <c r="P565" s="1">
        <v>3.1274635765225903E-8</v>
      </c>
      <c r="Q565">
        <v>0</v>
      </c>
      <c r="R565" s="1">
        <v>2.26088507908929E-8</v>
      </c>
      <c r="S565">
        <v>5.3714003238442901E-5</v>
      </c>
      <c r="T565" s="1">
        <v>3.0638188879573403E-7</v>
      </c>
      <c r="U565" s="1">
        <v>4.4836373970107498E-8</v>
      </c>
      <c r="V565">
        <v>7.7457677314094493E-6</v>
      </c>
      <c r="W565">
        <v>9.3108857701954494E-5</v>
      </c>
      <c r="X565" s="1">
        <v>3.2416337432263601E-16</v>
      </c>
      <c r="Y565" s="1">
        <v>1.8626365203398801E-8</v>
      </c>
      <c r="Z565">
        <v>0</v>
      </c>
      <c r="AA565">
        <v>0</v>
      </c>
      <c r="AB565">
        <v>1.9033099210828899E-6</v>
      </c>
      <c r="AC565">
        <v>4.2596343749723398E-6</v>
      </c>
      <c r="AD565">
        <v>5.3090664152312599E-6</v>
      </c>
      <c r="AE565">
        <v>1.11349289736991E-5</v>
      </c>
      <c r="AF565">
        <v>0</v>
      </c>
      <c r="AG565">
        <v>0</v>
      </c>
      <c r="AH565">
        <v>0</v>
      </c>
      <c r="AI565">
        <v>1.15074501212306E-6</v>
      </c>
      <c r="AJ565">
        <v>3.8169653524492203E-6</v>
      </c>
      <c r="AK565">
        <v>1.05350289086958E-5</v>
      </c>
      <c r="AL565">
        <v>0</v>
      </c>
      <c r="AM565" s="1">
        <v>2.1029920390740201E-9</v>
      </c>
      <c r="AN565" s="1">
        <v>1.34300632771361E-8</v>
      </c>
      <c r="AO565" s="1">
        <v>1.57415804490157E-8</v>
      </c>
      <c r="AP565">
        <v>0</v>
      </c>
      <c r="AQ565">
        <v>0</v>
      </c>
      <c r="AR565">
        <v>0</v>
      </c>
      <c r="AS565" s="1">
        <v>2.5270906454044798E-9</v>
      </c>
      <c r="AT565" s="1">
        <v>1.5550599584052299E-10</v>
      </c>
      <c r="AU565" s="1">
        <v>1.94471297261218E-8</v>
      </c>
      <c r="AV565" s="1">
        <v>4.7912442352606399E-10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9.4595673861775501E-6</v>
      </c>
      <c r="BC565">
        <v>7.9645354304529302E-6</v>
      </c>
      <c r="BD565" s="1">
        <v>3.8406603067480101E-8</v>
      </c>
      <c r="BE565" s="1">
        <v>6.4423976187259902E-9</v>
      </c>
      <c r="BF565" s="1">
        <v>6.4677820002970598E-10</v>
      </c>
      <c r="BG565">
        <v>2.0222397622422801E-5</v>
      </c>
      <c r="BH565">
        <v>1.9390246305095899E-5</v>
      </c>
      <c r="BI565" s="1">
        <v>1.7211253479965101E-8</v>
      </c>
      <c r="BJ565" s="1">
        <v>1.1694357641899599E-9</v>
      </c>
      <c r="BL565" t="s">
        <v>234</v>
      </c>
    </row>
    <row r="566" spans="1:64">
      <c r="A566" t="s">
        <v>667</v>
      </c>
      <c r="B566" t="s">
        <v>668</v>
      </c>
      <c r="C566" t="s">
        <v>21</v>
      </c>
      <c r="D566" t="s">
        <v>431</v>
      </c>
      <c r="E566" t="s">
        <v>432</v>
      </c>
      <c r="F566" t="s">
        <v>37</v>
      </c>
      <c r="G566" t="s">
        <v>57</v>
      </c>
      <c r="H566">
        <v>0.06</v>
      </c>
      <c r="I566">
        <v>4.27534088787443E-5</v>
      </c>
      <c r="J566">
        <v>3.39259511569838E-5</v>
      </c>
      <c r="K566" s="1">
        <v>6.18883746020671E-8</v>
      </c>
      <c r="L566" s="1">
        <v>3.8309257268495597E-9</v>
      </c>
      <c r="M566" s="1">
        <v>2.5200546388256301E-8</v>
      </c>
      <c r="N566">
        <v>1.66466922097072E-5</v>
      </c>
      <c r="O566">
        <v>9.5544923318786196E-6</v>
      </c>
      <c r="P566" s="1">
        <v>2.1596981122341801E-8</v>
      </c>
      <c r="Q566">
        <v>0</v>
      </c>
      <c r="R566" s="1">
        <v>2.3621281466603799E-8</v>
      </c>
      <c r="S566">
        <v>4.7111881729912401E-5</v>
      </c>
      <c r="T566" s="1">
        <v>9.3599322989732396E-7</v>
      </c>
      <c r="U566" s="1">
        <v>1.0724922425906801E-7</v>
      </c>
      <c r="V566">
        <v>6.3191967381980797E-6</v>
      </c>
      <c r="W566">
        <v>8.5815511220690794E-6</v>
      </c>
      <c r="X566" s="1">
        <v>8.7472248528341099E-16</v>
      </c>
      <c r="Y566" s="1">
        <v>5.6903336540234601E-8</v>
      </c>
      <c r="Z566">
        <v>0</v>
      </c>
      <c r="AA566">
        <v>0</v>
      </c>
      <c r="AB566">
        <v>6.00391818858131E-6</v>
      </c>
      <c r="AC566">
        <v>2.53296115511748E-6</v>
      </c>
      <c r="AD566">
        <v>4.20631422002719E-6</v>
      </c>
      <c r="AE566">
        <v>3.9034986459812699E-6</v>
      </c>
      <c r="AF566">
        <v>0</v>
      </c>
      <c r="AG566">
        <v>0</v>
      </c>
      <c r="AH566">
        <v>0</v>
      </c>
      <c r="AI566">
        <v>3.61680589397827E-6</v>
      </c>
      <c r="AJ566">
        <v>2.2697311827956899E-6</v>
      </c>
      <c r="AK566">
        <v>3.6679552551046402E-6</v>
      </c>
      <c r="AL566">
        <v>0</v>
      </c>
      <c r="AM566" s="1">
        <v>6.9021644251589604E-9</v>
      </c>
      <c r="AN566" s="1">
        <v>7.9860911987255997E-9</v>
      </c>
      <c r="AO566" s="1">
        <v>6.70872549845729E-9</v>
      </c>
      <c r="AP566">
        <v>0</v>
      </c>
      <c r="AQ566">
        <v>0</v>
      </c>
      <c r="AR566">
        <v>0</v>
      </c>
      <c r="AS566" s="1">
        <v>7.9905780026860901E-9</v>
      </c>
      <c r="AT566" s="1">
        <v>9.2470529669454401E-11</v>
      </c>
      <c r="AU566" s="1">
        <v>1.5407744395704E-8</v>
      </c>
      <c r="AV566" s="1">
        <v>1.3048853854431199E-10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5.6250641778520098E-6</v>
      </c>
      <c r="BC566">
        <v>4.73605410418004E-6</v>
      </c>
      <c r="BD566" s="1">
        <v>2.2838212181198E-8</v>
      </c>
      <c r="BE566" s="1">
        <v>3.8309257268495597E-9</v>
      </c>
      <c r="BF566" s="1">
        <v>3.8460203680337901E-10</v>
      </c>
      <c r="BG566">
        <v>2.0481652491185098E-5</v>
      </c>
      <c r="BH566">
        <v>1.9635404720925099E-5</v>
      </c>
      <c r="BI566" s="1">
        <v>1.7453181298527199E-8</v>
      </c>
      <c r="BJ566" s="1">
        <v>1.19466288484906E-9</v>
      </c>
      <c r="BL566" t="s">
        <v>234</v>
      </c>
    </row>
    <row r="567" spans="1:64">
      <c r="A567" t="s">
        <v>667</v>
      </c>
      <c r="B567" t="s">
        <v>668</v>
      </c>
      <c r="C567" t="s">
        <v>21</v>
      </c>
      <c r="D567" t="s">
        <v>334</v>
      </c>
      <c r="E567" t="s">
        <v>335</v>
      </c>
      <c r="F567" t="s">
        <v>29</v>
      </c>
      <c r="G567" t="s">
        <v>98</v>
      </c>
      <c r="H567">
        <v>0.2</v>
      </c>
      <c r="I567">
        <v>1.50414673098039E-4</v>
      </c>
      <c r="J567">
        <v>9.6289165106611298E-5</v>
      </c>
      <c r="K567" s="1">
        <v>1.6289794856936099E-7</v>
      </c>
      <c r="L567" s="1">
        <v>8.2301038769389202E-10</v>
      </c>
      <c r="M567" s="1">
        <v>1.8039900309008501E-7</v>
      </c>
      <c r="N567">
        <v>1.00588436099289E-4</v>
      </c>
      <c r="O567">
        <v>4.9470622167871597E-5</v>
      </c>
      <c r="P567" s="1">
        <v>8.7307426083551395E-8</v>
      </c>
      <c r="Q567">
        <v>0</v>
      </c>
      <c r="R567" s="1">
        <v>1.7771447851328901E-7</v>
      </c>
      <c r="S567">
        <v>3.2997134173924999E-4</v>
      </c>
      <c r="T567">
        <v>5.6921441810343702E-6</v>
      </c>
      <c r="U567">
        <v>1.5955252628656901E-6</v>
      </c>
      <c r="V567">
        <v>2.05145960091729E-5</v>
      </c>
      <c r="W567">
        <v>7.5300946571566003E-5</v>
      </c>
      <c r="X567" s="1">
        <v>9.2468654229244702E-16</v>
      </c>
      <c r="Y567" s="1">
        <v>3.4605164398942102E-7</v>
      </c>
      <c r="Z567">
        <v>0</v>
      </c>
      <c r="AA567">
        <v>0</v>
      </c>
      <c r="AB567">
        <v>3.6241880233273898E-5</v>
      </c>
      <c r="AC567">
        <v>8.5885785090062698E-6</v>
      </c>
      <c r="AD567">
        <v>3.5086817507268399E-5</v>
      </c>
      <c r="AE567">
        <v>2.0671159849740601E-5</v>
      </c>
      <c r="AF567">
        <v>0</v>
      </c>
      <c r="AG567">
        <v>0</v>
      </c>
      <c r="AH567">
        <v>0</v>
      </c>
      <c r="AI567">
        <v>2.1850601580413101E-5</v>
      </c>
      <c r="AJ567">
        <v>7.6960376665848904E-6</v>
      </c>
      <c r="AK567">
        <v>1.9923982920873598E-5</v>
      </c>
      <c r="AL567">
        <v>0</v>
      </c>
      <c r="AM567" s="1">
        <v>4.1292960297279301E-8</v>
      </c>
      <c r="AN567" s="1">
        <v>2.7078651049094902E-8</v>
      </c>
      <c r="AO567" s="1">
        <v>1.89358147371771E-8</v>
      </c>
      <c r="AP567">
        <v>0</v>
      </c>
      <c r="AQ567">
        <v>0</v>
      </c>
      <c r="AR567">
        <v>0</v>
      </c>
      <c r="AS567" s="1">
        <v>4.82078697289449E-8</v>
      </c>
      <c r="AT567" s="1">
        <v>3.1354227530531002E-10</v>
      </c>
      <c r="AU567" s="1">
        <v>1.28523141052265E-7</v>
      </c>
      <c r="AV567" s="1">
        <v>6.6992545677347203E-10</v>
      </c>
      <c r="AW567">
        <v>0</v>
      </c>
      <c r="AX567">
        <v>2.2806546950922399E-6</v>
      </c>
      <c r="AY567">
        <v>2.2040327214619701E-6</v>
      </c>
      <c r="AZ567" s="1">
        <v>1.4317696603227E-9</v>
      </c>
      <c r="BA567" s="1">
        <v>1.24378160266131E-10</v>
      </c>
      <c r="BB567">
        <v>8.8960031948145598E-6</v>
      </c>
      <c r="BC567">
        <v>7.5724760151840796E-6</v>
      </c>
      <c r="BD567" s="1">
        <v>4.1208924492454901E-8</v>
      </c>
      <c r="BE567" s="1">
        <v>8.2301038769389202E-10</v>
      </c>
      <c r="BF567" s="1">
        <v>2.6842472266515998E-10</v>
      </c>
      <c r="BG567">
        <v>3.8649579108843103E-5</v>
      </c>
      <c r="BH567">
        <v>3.7042034202093599E-5</v>
      </c>
      <c r="BI567" s="1">
        <v>3.2949828333031801E-8</v>
      </c>
      <c r="BJ567" s="1">
        <v>2.29172169386478E-9</v>
      </c>
      <c r="BK567" t="s">
        <v>271</v>
      </c>
      <c r="BL567" t="s">
        <v>268</v>
      </c>
    </row>
    <row r="568" spans="1:64">
      <c r="A568" t="s">
        <v>667</v>
      </c>
      <c r="B568" t="s">
        <v>668</v>
      </c>
      <c r="C568" t="s">
        <v>21</v>
      </c>
      <c r="D568" t="s">
        <v>230</v>
      </c>
      <c r="E568" t="s">
        <v>231</v>
      </c>
      <c r="F568" t="s">
        <v>33</v>
      </c>
      <c r="G568" t="s">
        <v>109</v>
      </c>
      <c r="H568">
        <v>0.69</v>
      </c>
      <c r="I568">
        <v>7.9791049013347903E-4</v>
      </c>
      <c r="J568">
        <v>2.4394998270362299E-4</v>
      </c>
      <c r="K568">
        <v>1.1930879777152299E-6</v>
      </c>
      <c r="L568">
        <v>1.55483075336165E-5</v>
      </c>
      <c r="M568" s="1">
        <v>6.6593143139095699E-7</v>
      </c>
      <c r="N568">
        <v>7.0505355059629498E-4</v>
      </c>
      <c r="O568">
        <v>1.6136999514372501E-4</v>
      </c>
      <c r="P568" s="1">
        <v>9.2616699494943101E-7</v>
      </c>
      <c r="Q568">
        <v>1.5516684626069098E-5</v>
      </c>
      <c r="R568" s="1">
        <v>6.6055088858111904E-7</v>
      </c>
      <c r="S568">
        <v>1.2618151542296899E-3</v>
      </c>
      <c r="T568">
        <v>9.8090982217062307E-6</v>
      </c>
      <c r="U568" s="1">
        <v>8.13697423587953E-7</v>
      </c>
      <c r="V568">
        <v>2.9431089448416102E-5</v>
      </c>
      <c r="W568">
        <v>4.1536299440921403E-5</v>
      </c>
      <c r="X568" s="1">
        <v>9.5697501711852297E-16</v>
      </c>
      <c r="Y568" s="1">
        <v>4.3960566574229801E-7</v>
      </c>
      <c r="Z568" s="1">
        <v>3.8632776443536502E-7</v>
      </c>
      <c r="AA568">
        <v>3.2743108089844E-2</v>
      </c>
      <c r="AB568">
        <v>3.8540673885285499E-5</v>
      </c>
      <c r="AC568">
        <v>2.0916516602775001E-5</v>
      </c>
      <c r="AD568">
        <v>6.1169648148821205E-5</v>
      </c>
      <c r="AE568">
        <v>1.4887579654944701E-4</v>
      </c>
      <c r="AF568">
        <v>1.55102703324081E-5</v>
      </c>
      <c r="AG568">
        <v>3.3684354659412199E-4</v>
      </c>
      <c r="AH568">
        <v>8.3197098483436599E-5</v>
      </c>
      <c r="AI568">
        <v>2.3570698695677002E-5</v>
      </c>
      <c r="AJ568">
        <v>1.8742536867275199E-5</v>
      </c>
      <c r="AK568">
        <v>1.4665041524641799E-4</v>
      </c>
      <c r="AL568">
        <v>1.55102703324081E-5</v>
      </c>
      <c r="AM568" s="1">
        <v>3.57581162531835E-8</v>
      </c>
      <c r="AN568" s="1">
        <v>6.6057238431196796E-8</v>
      </c>
      <c r="AO568">
        <v>9.7827293781430603E-5</v>
      </c>
      <c r="AP568">
        <v>0</v>
      </c>
      <c r="AQ568">
        <v>1.24756869108934E-5</v>
      </c>
      <c r="AR568">
        <v>1.5204988575878901E-6</v>
      </c>
      <c r="AS568" s="1">
        <v>5.0931807052247603E-8</v>
      </c>
      <c r="AT568" s="1">
        <v>7.5265212545863705E-10</v>
      </c>
      <c r="AU568" s="1">
        <v>2.2406464523377699E-7</v>
      </c>
      <c r="AV568">
        <v>9.7773611248637996E-5</v>
      </c>
      <c r="AW568" s="1">
        <v>1.5437226860279599E-7</v>
      </c>
      <c r="AX568">
        <v>0</v>
      </c>
      <c r="AY568">
        <v>0</v>
      </c>
      <c r="AZ568">
        <v>0</v>
      </c>
      <c r="BA568">
        <v>0</v>
      </c>
      <c r="BB568">
        <v>6.1682092606448494E-5</v>
      </c>
      <c r="BC568">
        <v>5.2701597284161003E-5</v>
      </c>
      <c r="BD568" s="1">
        <v>2.4043210057550201E-7</v>
      </c>
      <c r="BE568" s="1">
        <v>3.1622907547373203E-8</v>
      </c>
      <c r="BF568" s="1">
        <v>3.5230777339136399E-9</v>
      </c>
      <c r="BG568">
        <v>3.1174846930735101E-5</v>
      </c>
      <c r="BH568">
        <v>2.9878390275736801E-5</v>
      </c>
      <c r="BI568" s="1">
        <v>2.6488882190302401E-8</v>
      </c>
      <c r="BJ568" s="1">
        <v>1.85746507592432E-9</v>
      </c>
      <c r="BL568" t="s">
        <v>229</v>
      </c>
    </row>
    <row r="569" spans="1:64">
      <c r="A569" t="s">
        <v>667</v>
      </c>
      <c r="B569" t="s">
        <v>668</v>
      </c>
      <c r="C569" t="s">
        <v>21</v>
      </c>
      <c r="D569" t="s">
        <v>379</v>
      </c>
      <c r="E569" t="s">
        <v>380</v>
      </c>
      <c r="F569" t="s">
        <v>31</v>
      </c>
      <c r="G569" t="s">
        <v>123</v>
      </c>
      <c r="H569">
        <v>0.22</v>
      </c>
      <c r="I569">
        <v>2.48405450503294E-4</v>
      </c>
      <c r="J569">
        <v>1.30449201794252E-4</v>
      </c>
      <c r="K569" s="1">
        <v>3.07789190661045E-7</v>
      </c>
      <c r="L569" s="1">
        <v>5.7436300052649301E-10</v>
      </c>
      <c r="M569" s="1">
        <v>3.9841986456530902E-7</v>
      </c>
      <c r="N569">
        <v>1.97185917859972E-4</v>
      </c>
      <c r="O569">
        <v>8.56039393704304E-5</v>
      </c>
      <c r="P569" s="1">
        <v>1.10776002734514E-7</v>
      </c>
      <c r="Q569">
        <v>0</v>
      </c>
      <c r="R569" s="1">
        <v>3.9663316339946202E-7</v>
      </c>
      <c r="S569">
        <v>8.1601318373117696E-4</v>
      </c>
      <c r="T569">
        <v>1.21739126992122E-5</v>
      </c>
      <c r="U569">
        <v>1.8112352750737999E-6</v>
      </c>
      <c r="V569">
        <v>4.1263443339942697E-6</v>
      </c>
      <c r="W569">
        <v>9.4504880476261997E-5</v>
      </c>
      <c r="X569" s="1">
        <v>1.4245359097989799E-15</v>
      </c>
      <c r="Y569" s="1">
        <v>7.4010818583666501E-7</v>
      </c>
      <c r="Z569">
        <v>0</v>
      </c>
      <c r="AA569">
        <v>0</v>
      </c>
      <c r="AB569">
        <v>7.4446164631780998E-5</v>
      </c>
      <c r="AC569">
        <v>7.5815468167111203E-6</v>
      </c>
      <c r="AD569">
        <v>8.2665657912744895E-5</v>
      </c>
      <c r="AE569">
        <v>3.2492548498735099E-5</v>
      </c>
      <c r="AF569">
        <v>0</v>
      </c>
      <c r="AG569">
        <v>0</v>
      </c>
      <c r="AH569">
        <v>0</v>
      </c>
      <c r="AI569">
        <v>4.7111309016864001E-5</v>
      </c>
      <c r="AJ569">
        <v>6.7936585560928398E-6</v>
      </c>
      <c r="AK569">
        <v>3.1698971797473398E-5</v>
      </c>
      <c r="AL569">
        <v>0</v>
      </c>
      <c r="AM569" s="1">
        <v>6.9631642317584902E-8</v>
      </c>
      <c r="AN569" s="1">
        <v>2.3903613438104399E-8</v>
      </c>
      <c r="AO569" s="1">
        <v>1.7240746978825501E-8</v>
      </c>
      <c r="AP569">
        <v>0</v>
      </c>
      <c r="AQ569">
        <v>0</v>
      </c>
      <c r="AR569">
        <v>0</v>
      </c>
      <c r="AS569" s="1">
        <v>9.2526859611182695E-8</v>
      </c>
      <c r="AT569" s="1">
        <v>2.7677868191489299E-10</v>
      </c>
      <c r="AU569" s="1">
        <v>3.0280460773899201E-7</v>
      </c>
      <c r="AV569" s="1">
        <v>1.02491736737244E-9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2.86871980747341E-5</v>
      </c>
      <c r="BC569">
        <v>2.32451823936747E-5</v>
      </c>
      <c r="BD569" s="1">
        <v>1.7776861348993199E-7</v>
      </c>
      <c r="BE569" s="1">
        <v>5.7436300052649301E-10</v>
      </c>
      <c r="BF569" s="1">
        <v>4.7253918697856897E-10</v>
      </c>
      <c r="BG569">
        <v>2.2532334568588498E-5</v>
      </c>
      <c r="BH569">
        <v>2.1600080030146799E-5</v>
      </c>
      <c r="BI569" s="1">
        <v>1.9244574436597499E-8</v>
      </c>
      <c r="BJ569" s="1">
        <v>1.31416197886821E-9</v>
      </c>
      <c r="BL569" t="s">
        <v>318</v>
      </c>
    </row>
    <row r="570" spans="1:64">
      <c r="A570" t="s">
        <v>667</v>
      </c>
      <c r="B570" t="s">
        <v>668</v>
      </c>
      <c r="C570" t="s">
        <v>21</v>
      </c>
      <c r="D570" t="s">
        <v>284</v>
      </c>
      <c r="E570" t="s">
        <v>285</v>
      </c>
      <c r="F570" t="s">
        <v>30</v>
      </c>
      <c r="G570" t="s">
        <v>140</v>
      </c>
      <c r="H570">
        <v>0.02</v>
      </c>
      <c r="I570">
        <v>7.0113114265806502E-6</v>
      </c>
      <c r="J570">
        <v>6.5227102479280498E-6</v>
      </c>
      <c r="K570" s="1">
        <v>1.32182423016231E-8</v>
      </c>
      <c r="L570" s="1">
        <v>1.59567390130046E-10</v>
      </c>
      <c r="M570" s="1">
        <v>3.31096111834117E-10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1.9194123111470399E-6</v>
      </c>
      <c r="BC570">
        <v>1.6333993599434399E-6</v>
      </c>
      <c r="BD570" s="1">
        <v>8.8624602873413603E-9</v>
      </c>
      <c r="BE570" s="1">
        <v>1.59567390130046E-10</v>
      </c>
      <c r="BF570" s="1">
        <v>6.4481007719091797E-11</v>
      </c>
      <c r="BG570">
        <v>5.0918991154336103E-6</v>
      </c>
      <c r="BH570">
        <v>4.8893108879846099E-6</v>
      </c>
      <c r="BI570" s="1">
        <v>4.3557820142817401E-9</v>
      </c>
      <c r="BJ570" s="1">
        <v>2.6661510411502502E-10</v>
      </c>
      <c r="BL570" t="s">
        <v>238</v>
      </c>
    </row>
    <row r="571" spans="1:64">
      <c r="A571" t="s">
        <v>667</v>
      </c>
      <c r="B571" t="s">
        <v>668</v>
      </c>
      <c r="C571" t="s">
        <v>21</v>
      </c>
      <c r="D571" t="s">
        <v>255</v>
      </c>
      <c r="E571" t="s">
        <v>149</v>
      </c>
      <c r="F571" t="s">
        <v>25</v>
      </c>
      <c r="G571" t="s">
        <v>149</v>
      </c>
      <c r="H571">
        <v>0.82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</row>
    <row r="572" spans="1:64">
      <c r="A572" t="s">
        <v>667</v>
      </c>
      <c r="B572" t="s">
        <v>668</v>
      </c>
      <c r="C572" t="s">
        <v>21</v>
      </c>
      <c r="D572" t="s">
        <v>300</v>
      </c>
      <c r="E572" t="s">
        <v>301</v>
      </c>
      <c r="F572" t="s">
        <v>37</v>
      </c>
      <c r="G572" t="s">
        <v>93</v>
      </c>
      <c r="H572">
        <v>0.23</v>
      </c>
      <c r="I572">
        <v>2.7220598058998597E-4</v>
      </c>
      <c r="J572">
        <v>2.39186088701993E-4</v>
      </c>
      <c r="K572" s="1">
        <v>5.5693313174517705E-7</v>
      </c>
      <c r="L572" s="1">
        <v>1.5610639244339201E-8</v>
      </c>
      <c r="M572" s="1">
        <v>5.8614642133294098E-8</v>
      </c>
      <c r="N572">
        <v>1.8016581220029899E-4</v>
      </c>
      <c r="O572">
        <v>1.5363862091924199E-4</v>
      </c>
      <c r="P572" s="1">
        <v>4.0510217342136198E-7</v>
      </c>
      <c r="Q572">
        <v>0</v>
      </c>
      <c r="R572" s="1">
        <v>5.2949254626739902E-8</v>
      </c>
      <c r="S572">
        <v>3.8606896027085099E-5</v>
      </c>
      <c r="T572" s="1">
        <v>9.2322618397748503E-7</v>
      </c>
      <c r="U572" s="1">
        <v>2.5560203839422599E-7</v>
      </c>
      <c r="V572">
        <v>7.7044994184770404E-6</v>
      </c>
      <c r="W572">
        <v>3.4146106417699998E-5</v>
      </c>
      <c r="X572" s="1">
        <v>5.33313939481311E-16</v>
      </c>
      <c r="Y572" s="1">
        <v>5.6127169055902601E-8</v>
      </c>
      <c r="Z572">
        <v>0</v>
      </c>
      <c r="AA572">
        <v>0</v>
      </c>
      <c r="AB572">
        <v>5.8634222263409397E-6</v>
      </c>
      <c r="AC572">
        <v>1.0321563410988201E-5</v>
      </c>
      <c r="AD572">
        <v>1.08521108804012E-5</v>
      </c>
      <c r="AE572">
        <v>1.5312477160887099E-4</v>
      </c>
      <c r="AF572" s="1">
        <v>3.9440736965571502E-9</v>
      </c>
      <c r="AG572">
        <v>0</v>
      </c>
      <c r="AH572">
        <v>0</v>
      </c>
      <c r="AI572">
        <v>3.53611951157498E-6</v>
      </c>
      <c r="AJ572">
        <v>9.2489275967741892E-6</v>
      </c>
      <c r="AK572">
        <v>1.40849629737196E-4</v>
      </c>
      <c r="AL572" s="1">
        <v>3.9440736965571502E-9</v>
      </c>
      <c r="AM572" s="1">
        <v>6.66020478777508E-9</v>
      </c>
      <c r="AN572" s="1">
        <v>3.2542523025686902E-8</v>
      </c>
      <c r="AO572" s="1">
        <v>3.65899445607901E-7</v>
      </c>
      <c r="AP572">
        <v>0</v>
      </c>
      <c r="AQ572">
        <v>0</v>
      </c>
      <c r="AR572">
        <v>0</v>
      </c>
      <c r="AS572" s="1">
        <v>7.7979070039936494E-9</v>
      </c>
      <c r="AT572" s="1">
        <v>3.7680816135005899E-10</v>
      </c>
      <c r="AU572" s="1">
        <v>3.9751321906231699E-8</v>
      </c>
      <c r="AV572" s="1">
        <v>5.0232175551645199E-9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2.2921574018329102E-5</v>
      </c>
      <c r="BC572">
        <v>1.9298946869123199E-5</v>
      </c>
      <c r="BD572" s="1">
        <v>9.3063430817163802E-8</v>
      </c>
      <c r="BE572" s="1">
        <v>1.5610639244339201E-8</v>
      </c>
      <c r="BF572" s="1">
        <v>1.56721483977009E-9</v>
      </c>
      <c r="BG572">
        <v>6.91185943713582E-5</v>
      </c>
      <c r="BH572">
        <v>6.62485209136279E-5</v>
      </c>
      <c r="BI572" s="1">
        <v>5.8767527506651102E-8</v>
      </c>
      <c r="BJ572" s="1">
        <v>4.09817266678403E-9</v>
      </c>
      <c r="BL572" t="s">
        <v>234</v>
      </c>
    </row>
    <row r="573" spans="1:64">
      <c r="A573" t="s">
        <v>667</v>
      </c>
      <c r="B573" t="s">
        <v>668</v>
      </c>
      <c r="C573" t="s">
        <v>21</v>
      </c>
      <c r="D573" t="s">
        <v>256</v>
      </c>
      <c r="E573" t="s">
        <v>257</v>
      </c>
      <c r="F573" t="s">
        <v>37</v>
      </c>
      <c r="G573" t="s">
        <v>146</v>
      </c>
      <c r="H573">
        <v>0.06</v>
      </c>
      <c r="I573">
        <v>1.7181330936319401E-5</v>
      </c>
      <c r="J573">
        <v>1.3708906824001899E-5</v>
      </c>
      <c r="K573" s="1">
        <v>4.0080647886321197E-8</v>
      </c>
      <c r="L573" s="1">
        <v>4.26178131513723E-9</v>
      </c>
      <c r="M573" s="1">
        <v>7.9229036988880608E-9</v>
      </c>
      <c r="N573">
        <v>6.9897333396426999E-6</v>
      </c>
      <c r="O573">
        <v>4.6695925403727197E-6</v>
      </c>
      <c r="P573" s="1">
        <v>1.12924196615711E-8</v>
      </c>
      <c r="Q573">
        <v>0</v>
      </c>
      <c r="R573" s="1">
        <v>7.2660318437918099E-9</v>
      </c>
      <c r="S573">
        <v>1.36779056228727E-5</v>
      </c>
      <c r="T573" s="1">
        <v>1.4349772336950701E-7</v>
      </c>
      <c r="U573" s="1">
        <v>3.2799479627315901E-8</v>
      </c>
      <c r="V573" s="1">
        <v>4.5407741315139198E-7</v>
      </c>
      <c r="W573">
        <v>3.5959000430727699E-6</v>
      </c>
      <c r="X573" s="1">
        <v>1.48018933909446E-17</v>
      </c>
      <c r="Y573" s="1">
        <v>8.7238870804100698E-9</v>
      </c>
      <c r="Z573">
        <v>0</v>
      </c>
      <c r="AA573">
        <v>0</v>
      </c>
      <c r="AB573" s="1">
        <v>7.6960384113238603E-7</v>
      </c>
      <c r="AC573">
        <v>2.7440722093931402E-6</v>
      </c>
      <c r="AD573">
        <v>1.6607736388484599E-6</v>
      </c>
      <c r="AE573">
        <v>1.8152836502687E-6</v>
      </c>
      <c r="AF573">
        <v>0</v>
      </c>
      <c r="AG573">
        <v>0</v>
      </c>
      <c r="AH573">
        <v>0</v>
      </c>
      <c r="AI573" s="1">
        <v>4.7378239614820002E-7</v>
      </c>
      <c r="AJ573">
        <v>2.4589031888307102E-6</v>
      </c>
      <c r="AK573">
        <v>1.7369069553938E-6</v>
      </c>
      <c r="AL573">
        <v>0</v>
      </c>
      <c r="AM573" s="1">
        <v>6.7765452656873896E-10</v>
      </c>
      <c r="AN573" s="1">
        <v>8.6516964051451092E-9</v>
      </c>
      <c r="AO573" s="1">
        <v>1.96306872985725E-9</v>
      </c>
      <c r="AP573">
        <v>0</v>
      </c>
      <c r="AQ573">
        <v>0</v>
      </c>
      <c r="AR573">
        <v>0</v>
      </c>
      <c r="AS573" s="1">
        <v>1.0096239563825501E-9</v>
      </c>
      <c r="AT573" s="1">
        <v>1.00177537322732E-10</v>
      </c>
      <c r="AU573" s="1">
        <v>6.0834199225218397E-9</v>
      </c>
      <c r="AV573" s="1">
        <v>7.2810427564672298E-11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6.25770247687156E-6</v>
      </c>
      <c r="BC573">
        <v>5.2687074424886497E-6</v>
      </c>
      <c r="BD573" s="1">
        <v>2.5406774467802501E-8</v>
      </c>
      <c r="BE573" s="1">
        <v>4.26178131513723E-9</v>
      </c>
      <c r="BF573" s="1">
        <v>4.2785736166185102E-10</v>
      </c>
      <c r="BG573">
        <v>3.9338951198052102E-6</v>
      </c>
      <c r="BH573">
        <v>3.77060684114058E-6</v>
      </c>
      <c r="BI573" s="1">
        <v>3.3814537569475699E-9</v>
      </c>
      <c r="BJ573" s="1">
        <v>2.2901449343440501E-10</v>
      </c>
      <c r="BL573" t="s">
        <v>234</v>
      </c>
    </row>
    <row r="574" spans="1:64">
      <c r="A574" t="s">
        <v>667</v>
      </c>
      <c r="B574" t="s">
        <v>668</v>
      </c>
      <c r="C574" t="s">
        <v>21</v>
      </c>
      <c r="D574" t="s">
        <v>258</v>
      </c>
      <c r="E574" t="s">
        <v>259</v>
      </c>
      <c r="F574" t="s">
        <v>37</v>
      </c>
      <c r="G574" t="s">
        <v>146</v>
      </c>
      <c r="H574">
        <v>0.08</v>
      </c>
      <c r="I574">
        <v>4.8261187361776001E-5</v>
      </c>
      <c r="J574">
        <v>4.1707960508701498E-5</v>
      </c>
      <c r="K574" s="1">
        <v>7.8624109825551796E-8</v>
      </c>
      <c r="L574" s="1">
        <v>5.4179919733723704E-9</v>
      </c>
      <c r="M574" s="1">
        <v>1.4886236619018299E-8</v>
      </c>
      <c r="N574">
        <v>1.15454038241833E-5</v>
      </c>
      <c r="O574">
        <v>7.4486870592014703E-6</v>
      </c>
      <c r="P574" s="1">
        <v>2.1948633535910102E-8</v>
      </c>
      <c r="Q574">
        <v>0</v>
      </c>
      <c r="R574" s="1">
        <v>1.2610430350226299E-8</v>
      </c>
      <c r="S574">
        <v>1.9997976536281101E-5</v>
      </c>
      <c r="T574" s="1">
        <v>1.82428298385874E-7</v>
      </c>
      <c r="U574" s="1">
        <v>4.1697896773914099E-8</v>
      </c>
      <c r="V574">
        <v>1.3661766855665399E-5</v>
      </c>
      <c r="W574">
        <v>5.2184416229096798E-6</v>
      </c>
      <c r="X574" s="1">
        <v>3.90436591600527E-16</v>
      </c>
      <c r="Y574" s="1">
        <v>1.1090655921360101E-8</v>
      </c>
      <c r="Z574">
        <v>0</v>
      </c>
      <c r="AA574">
        <v>0</v>
      </c>
      <c r="AB574">
        <v>1.17205259221168E-6</v>
      </c>
      <c r="AC574">
        <v>3.4885321665941599E-6</v>
      </c>
      <c r="AD574">
        <v>2.9419237584629799E-6</v>
      </c>
      <c r="AE574">
        <v>3.9428953069145403E-6</v>
      </c>
      <c r="AF574">
        <v>0</v>
      </c>
      <c r="AG574">
        <v>0</v>
      </c>
      <c r="AH574">
        <v>0</v>
      </c>
      <c r="AI574" s="1">
        <v>7.0592746577195003E-7</v>
      </c>
      <c r="AJ574">
        <v>3.1259975008725998E-6</v>
      </c>
      <c r="AK574">
        <v>3.6167620925569199E-6</v>
      </c>
      <c r="AL574">
        <v>0</v>
      </c>
      <c r="AM574" s="1">
        <v>1.3499680380734E-9</v>
      </c>
      <c r="AN574" s="1">
        <v>1.09988800956628E-8</v>
      </c>
      <c r="AO574" s="1">
        <v>9.5997854021739392E-9</v>
      </c>
      <c r="AP574">
        <v>0</v>
      </c>
      <c r="AQ574">
        <v>0</v>
      </c>
      <c r="AR574">
        <v>0</v>
      </c>
      <c r="AS574" s="1">
        <v>1.56005889708844E-9</v>
      </c>
      <c r="AT574" s="1">
        <v>1.2735545373925399E-10</v>
      </c>
      <c r="AU574" s="1">
        <v>1.0776277503527301E-8</v>
      </c>
      <c r="AV574" s="1">
        <v>1.46738495871215E-10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7.9554015761014592E-6</v>
      </c>
      <c r="BC574">
        <v>6.6980946516566103E-6</v>
      </c>
      <c r="BD574" s="1">
        <v>3.2299569113720099E-8</v>
      </c>
      <c r="BE574" s="1">
        <v>5.4179919733723704E-9</v>
      </c>
      <c r="BF574" s="1">
        <v>5.4393399844298298E-10</v>
      </c>
      <c r="BG574">
        <v>2.87603819614912E-5</v>
      </c>
      <c r="BH574">
        <v>2.7561178797843399E-5</v>
      </c>
      <c r="BI574" s="1">
        <v>2.4375907175921401E-8</v>
      </c>
      <c r="BJ574" s="1">
        <v>1.73187227034906E-9</v>
      </c>
      <c r="BL574" t="s">
        <v>234</v>
      </c>
    </row>
    <row r="575" spans="1:64">
      <c r="A575" t="s">
        <v>667</v>
      </c>
      <c r="B575" t="s">
        <v>668</v>
      </c>
      <c r="C575" t="s">
        <v>21</v>
      </c>
      <c r="D575" t="s">
        <v>670</v>
      </c>
      <c r="E575" t="s">
        <v>671</v>
      </c>
      <c r="F575" t="s">
        <v>37</v>
      </c>
      <c r="G575" t="s">
        <v>105</v>
      </c>
      <c r="H575">
        <v>0.04</v>
      </c>
      <c r="I575">
        <v>2.04858448556896E-5</v>
      </c>
      <c r="J575">
        <v>1.4606123639686301E-5</v>
      </c>
      <c r="K575" s="1">
        <v>3.4913396559040399E-8</v>
      </c>
      <c r="L575" s="1">
        <v>2.9911131801227802E-9</v>
      </c>
      <c r="M575" s="1">
        <v>1.7430556566595701E-8</v>
      </c>
      <c r="N575">
        <v>1.0204830991431E-5</v>
      </c>
      <c r="O575">
        <v>5.26431616352189E-6</v>
      </c>
      <c r="P575" s="1">
        <v>1.2084127388648999E-8</v>
      </c>
      <c r="Q575">
        <v>0</v>
      </c>
      <c r="R575" s="1">
        <v>1.67780506656683E-8</v>
      </c>
      <c r="S575">
        <v>1.8061538952509099E-5</v>
      </c>
      <c r="T575" s="1">
        <v>3.91632492586451E-7</v>
      </c>
      <c r="U575" s="1">
        <v>3.1330599406916103E-8</v>
      </c>
      <c r="V575">
        <v>2.7226848064073601E-6</v>
      </c>
      <c r="W575">
        <v>3.2833320017483599E-6</v>
      </c>
      <c r="X575" s="1">
        <v>7.0477247408527095E-17</v>
      </c>
      <c r="Y575" s="1">
        <v>2.3809141790675501E-8</v>
      </c>
      <c r="Z575">
        <v>0</v>
      </c>
      <c r="AA575">
        <v>0</v>
      </c>
      <c r="AB575">
        <v>2.31463479213887E-6</v>
      </c>
      <c r="AC575">
        <v>1.97768738838001E-6</v>
      </c>
      <c r="AD575">
        <v>3.70175125829251E-6</v>
      </c>
      <c r="AE575">
        <v>2.21075755261969E-6</v>
      </c>
      <c r="AF575">
        <v>0</v>
      </c>
      <c r="AG575">
        <v>0</v>
      </c>
      <c r="AH575">
        <v>0</v>
      </c>
      <c r="AI575">
        <v>1.4076631632536999E-6</v>
      </c>
      <c r="AJ575">
        <v>1.77216248506571E-6</v>
      </c>
      <c r="AK575">
        <v>2.08449051520248E-6</v>
      </c>
      <c r="AL575">
        <v>0</v>
      </c>
      <c r="AM575" s="1">
        <v>2.3898319919448499E-9</v>
      </c>
      <c r="AN575" s="1">
        <v>6.2353865215275004E-9</v>
      </c>
      <c r="AO575" s="1">
        <v>3.4589088751767301E-9</v>
      </c>
      <c r="AP575">
        <v>0</v>
      </c>
      <c r="AQ575">
        <v>0</v>
      </c>
      <c r="AR575">
        <v>0</v>
      </c>
      <c r="AS575" s="1">
        <v>3.0613722913011301E-9</v>
      </c>
      <c r="AT575" s="1">
        <v>7.2199212354528904E-11</v>
      </c>
      <c r="AU575" s="1">
        <v>1.35595284186538E-8</v>
      </c>
      <c r="AV575" s="1">
        <v>8.4950743358759797E-11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4.3919420007252899E-6</v>
      </c>
      <c r="BC575">
        <v>3.6978200212817199E-6</v>
      </c>
      <c r="BD575" s="1">
        <v>1.78316371384729E-8</v>
      </c>
      <c r="BE575" s="1">
        <v>2.9911131801227802E-9</v>
      </c>
      <c r="BF575" s="1">
        <v>3.0028987858522098E-10</v>
      </c>
      <c r="BG575">
        <v>5.8890718635332896E-6</v>
      </c>
      <c r="BH575">
        <v>5.6439874548827101E-6</v>
      </c>
      <c r="BI575" s="1">
        <v>4.9976320319184303E-9</v>
      </c>
      <c r="BJ575" s="1">
        <v>3.5221602234217199E-10</v>
      </c>
      <c r="BL575" t="s">
        <v>234</v>
      </c>
    </row>
    <row r="576" spans="1:64">
      <c r="A576" t="s">
        <v>667</v>
      </c>
      <c r="B576" t="s">
        <v>668</v>
      </c>
      <c r="C576" t="s">
        <v>21</v>
      </c>
      <c r="D576" t="s">
        <v>672</v>
      </c>
      <c r="E576" t="s">
        <v>673</v>
      </c>
      <c r="F576" t="s">
        <v>37</v>
      </c>
      <c r="G576" t="s">
        <v>105</v>
      </c>
      <c r="H576">
        <v>0.04</v>
      </c>
      <c r="I576">
        <v>2.5725260172378499E-5</v>
      </c>
      <c r="J576">
        <v>1.9210226945764499E-5</v>
      </c>
      <c r="K576" s="1">
        <v>3.7828173899160597E-8</v>
      </c>
      <c r="L576" s="1">
        <v>2.4158991070222398E-9</v>
      </c>
      <c r="M576" s="1">
        <v>1.94964262583496E-8</v>
      </c>
      <c r="N576">
        <v>1.2167779227896699E-5</v>
      </c>
      <c r="O576">
        <v>6.6306889241282001E-6</v>
      </c>
      <c r="P576" s="1">
        <v>1.4940671515446901E-8</v>
      </c>
      <c r="Q576">
        <v>0</v>
      </c>
      <c r="R576" s="1">
        <v>1.8651495577319401E-8</v>
      </c>
      <c r="S576">
        <v>3.3849249716066897E-5</v>
      </c>
      <c r="T576" s="1">
        <v>6.7332863259406197E-7</v>
      </c>
      <c r="U576" s="1">
        <v>1.34665726518812E-7</v>
      </c>
      <c r="V576">
        <v>3.1380226403823098E-6</v>
      </c>
      <c r="W576">
        <v>1.2006228023393601E-6</v>
      </c>
      <c r="X576" s="1">
        <v>3.4942334258631002E-16</v>
      </c>
      <c r="Y576" s="1">
        <v>4.0934746704181702E-8</v>
      </c>
      <c r="Z576">
        <v>0</v>
      </c>
      <c r="AA576">
        <v>0</v>
      </c>
      <c r="AB576">
        <v>4.2088790979443303E-6</v>
      </c>
      <c r="AC576">
        <v>1.59736289061462E-6</v>
      </c>
      <c r="AD576">
        <v>3.5236869240109998E-6</v>
      </c>
      <c r="AE576">
        <v>2.8378503153267398E-6</v>
      </c>
      <c r="AF576">
        <v>0</v>
      </c>
      <c r="AG576">
        <v>0</v>
      </c>
      <c r="AH576">
        <v>0</v>
      </c>
      <c r="AI576">
        <v>2.5428862544363E-6</v>
      </c>
      <c r="AJ576">
        <v>1.43136200716845E-6</v>
      </c>
      <c r="AK576">
        <v>2.6564406625234401E-6</v>
      </c>
      <c r="AL576">
        <v>0</v>
      </c>
      <c r="AM576" s="1">
        <v>4.6873231415551904E-9</v>
      </c>
      <c r="AN576" s="1">
        <v>5.0362737289260502E-9</v>
      </c>
      <c r="AO576" s="1">
        <v>5.2170746449656501E-9</v>
      </c>
      <c r="AP576">
        <v>0</v>
      </c>
      <c r="AQ576">
        <v>0</v>
      </c>
      <c r="AR576">
        <v>0</v>
      </c>
      <c r="AS576" s="1">
        <v>5.5908813695592998E-9</v>
      </c>
      <c r="AT576" s="1">
        <v>5.8314748440196394E-11</v>
      </c>
      <c r="AU576" s="1">
        <v>1.29072781099304E-8</v>
      </c>
      <c r="AV576" s="1">
        <v>9.5021349389475505E-11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3.54733776981658E-6</v>
      </c>
      <c r="BC576">
        <v>2.9867007864198499E-6</v>
      </c>
      <c r="BD576" s="1">
        <v>1.4402476150305001E-8</v>
      </c>
      <c r="BE576" s="1">
        <v>2.4158991070222398E-9</v>
      </c>
      <c r="BF576" s="1">
        <v>2.4254182501113999E-10</v>
      </c>
      <c r="BG576">
        <v>1.0010143174665201E-5</v>
      </c>
      <c r="BH576">
        <v>9.5928372352164402E-6</v>
      </c>
      <c r="BI576" s="1">
        <v>8.4850262334086798E-9</v>
      </c>
      <c r="BJ576" s="1">
        <v>6.0238885601905001E-10</v>
      </c>
      <c r="BL576" t="s">
        <v>234</v>
      </c>
    </row>
    <row r="577" spans="1:64">
      <c r="A577" t="s">
        <v>674</v>
      </c>
      <c r="B577" t="s">
        <v>675</v>
      </c>
      <c r="C577" t="s">
        <v>39</v>
      </c>
      <c r="D577" t="s">
        <v>674</v>
      </c>
      <c r="E577" t="s">
        <v>675</v>
      </c>
      <c r="F577" t="s">
        <v>33</v>
      </c>
      <c r="G577" t="s">
        <v>74</v>
      </c>
      <c r="H577">
        <v>1.43</v>
      </c>
      <c r="I577">
        <v>3.6844511427456799E-3</v>
      </c>
      <c r="J577">
        <v>1.0360635346079001E-3</v>
      </c>
      <c r="K577">
        <v>5.1015322776081496E-6</v>
      </c>
      <c r="L577">
        <v>7.4932099909322603E-5</v>
      </c>
      <c r="M577">
        <v>3.20370486428613E-6</v>
      </c>
      <c r="N577">
        <v>3.40180015405264E-3</v>
      </c>
      <c r="O577">
        <v>7.7859117775540396E-4</v>
      </c>
      <c r="P577">
        <v>4.4686464218679797E-6</v>
      </c>
      <c r="Q577">
        <v>7.48661716641326E-5</v>
      </c>
      <c r="R577">
        <v>3.1870800631163702E-6</v>
      </c>
      <c r="S577">
        <v>6.0881091690329304E-3</v>
      </c>
      <c r="T577">
        <v>4.7327741011298298E-5</v>
      </c>
      <c r="U577">
        <v>3.9259940164441202E-6</v>
      </c>
      <c r="V577">
        <v>1.4200153241535201E-4</v>
      </c>
      <c r="W577">
        <v>2.00407741677779E-4</v>
      </c>
      <c r="X577" s="1">
        <v>4.6172914921214902E-15</v>
      </c>
      <c r="Y577">
        <v>2.12104544425001E-6</v>
      </c>
      <c r="Z577">
        <v>1.8639858595982599E-6</v>
      </c>
      <c r="AA577">
        <v>0.15798163139521801</v>
      </c>
      <c r="AB577">
        <v>1.85954201988449E-4</v>
      </c>
      <c r="AC577">
        <v>1.00919723532187E-4</v>
      </c>
      <c r="AD577">
        <v>2.9513633158788799E-4</v>
      </c>
      <c r="AE577">
        <v>7.1830814440732298E-4</v>
      </c>
      <c r="AF577">
        <v>7.4835223454389104E-5</v>
      </c>
      <c r="AG577">
        <v>1.62523034984563E-3</v>
      </c>
      <c r="AH577">
        <v>4.0141617923677498E-4</v>
      </c>
      <c r="AI577">
        <v>1.1372583881929E-4</v>
      </c>
      <c r="AJ577">
        <v>9.0430527934382896E-5</v>
      </c>
      <c r="AK577">
        <v>7.0757094231385697E-4</v>
      </c>
      <c r="AL577">
        <v>7.4835223454389104E-5</v>
      </c>
      <c r="AM577" s="1">
        <v>1.7252868987871E-7</v>
      </c>
      <c r="AN577" s="1">
        <v>3.18718377748027E-7</v>
      </c>
      <c r="AO577">
        <v>4.7200514453798499E-4</v>
      </c>
      <c r="AP577">
        <v>0</v>
      </c>
      <c r="AQ577">
        <v>6.01937166609494E-5</v>
      </c>
      <c r="AR577">
        <v>7.3362275015916202E-6</v>
      </c>
      <c r="AS577" s="1">
        <v>2.4573995681601998E-7</v>
      </c>
      <c r="AT577" s="1">
        <v>3.6314576590215298E-9</v>
      </c>
      <c r="AU577">
        <v>1.08108546369189E-6</v>
      </c>
      <c r="AV577">
        <v>4.7174613265417898E-4</v>
      </c>
      <c r="AW577" s="1">
        <v>7.4482797323736996E-7</v>
      </c>
      <c r="AX577">
        <v>3.6396304616448298E-6</v>
      </c>
      <c r="AY577">
        <v>3.43901491954984E-6</v>
      </c>
      <c r="AZ577" s="1">
        <v>3.8211429841544496E-9</v>
      </c>
      <c r="BA577" s="1">
        <v>3.1774901526441802E-10</v>
      </c>
      <c r="BB577">
        <v>1.2859640180453301E-4</v>
      </c>
      <c r="BC577">
        <v>1.09873635827104E-4</v>
      </c>
      <c r="BD577" s="1">
        <v>5.0125898305017796E-7</v>
      </c>
      <c r="BE577" s="1">
        <v>6.59282451899902E-8</v>
      </c>
      <c r="BF577" s="1">
        <v>7.3450024263865302E-9</v>
      </c>
      <c r="BG577">
        <v>1.5041495642685601E-4</v>
      </c>
      <c r="BH577">
        <v>1.4415970610584701E-4</v>
      </c>
      <c r="BI577" s="1">
        <v>1.2780572970583999E-7</v>
      </c>
      <c r="BJ577" s="1">
        <v>8.9620497281132208E-9</v>
      </c>
      <c r="BK577" t="s">
        <v>676</v>
      </c>
      <c r="BL577" t="s">
        <v>229</v>
      </c>
    </row>
    <row r="578" spans="1:64">
      <c r="A578" t="s">
        <v>674</v>
      </c>
      <c r="B578" t="s">
        <v>675</v>
      </c>
      <c r="C578" t="s">
        <v>21</v>
      </c>
      <c r="D578" t="s">
        <v>230</v>
      </c>
      <c r="E578" t="s">
        <v>231</v>
      </c>
      <c r="F578" t="s">
        <v>33</v>
      </c>
      <c r="G578" t="s">
        <v>109</v>
      </c>
      <c r="H578">
        <v>3.31</v>
      </c>
      <c r="I578">
        <v>3.8498239260842801E-3</v>
      </c>
      <c r="J578">
        <v>1.17702986963255E-3</v>
      </c>
      <c r="K578">
        <v>5.7565086552042303E-6</v>
      </c>
      <c r="L578">
        <v>7.5018748460143695E-5</v>
      </c>
      <c r="M578">
        <v>3.21304054703126E-6</v>
      </c>
      <c r="N578">
        <v>3.40180015405264E-3</v>
      </c>
      <c r="O578">
        <v>7.7859117775540396E-4</v>
      </c>
      <c r="P578">
        <v>4.4686464218679797E-6</v>
      </c>
      <c r="Q578">
        <v>7.48661716641326E-5</v>
      </c>
      <c r="R578">
        <v>3.1870800631163702E-6</v>
      </c>
      <c r="S578">
        <v>6.0881091690329304E-3</v>
      </c>
      <c r="T578">
        <v>4.7327741011298298E-5</v>
      </c>
      <c r="U578">
        <v>3.9259940164441202E-6</v>
      </c>
      <c r="V578">
        <v>1.4200153241535201E-4</v>
      </c>
      <c r="W578">
        <v>2.00407741677779E-4</v>
      </c>
      <c r="X578" s="1">
        <v>4.6172914921214902E-15</v>
      </c>
      <c r="Y578">
        <v>2.1210454442499999E-6</v>
      </c>
      <c r="Z578">
        <v>1.8639858595982599E-6</v>
      </c>
      <c r="AA578">
        <v>0.15798163139521801</v>
      </c>
      <c r="AB578">
        <v>1.85954201988449E-4</v>
      </c>
      <c r="AC578">
        <v>1.00919723532187E-4</v>
      </c>
      <c r="AD578">
        <v>2.9513633158788799E-4</v>
      </c>
      <c r="AE578">
        <v>7.1830814440732298E-4</v>
      </c>
      <c r="AF578">
        <v>7.4835223454388996E-5</v>
      </c>
      <c r="AG578">
        <v>1.62523034984563E-3</v>
      </c>
      <c r="AH578">
        <v>4.0141617923677498E-4</v>
      </c>
      <c r="AI578">
        <v>1.1372583881929E-4</v>
      </c>
      <c r="AJ578">
        <v>9.0430527934382896E-5</v>
      </c>
      <c r="AK578">
        <v>7.0757094231385697E-4</v>
      </c>
      <c r="AL578">
        <v>7.4835223454388996E-5</v>
      </c>
      <c r="AM578" s="1">
        <v>1.7252868987871E-7</v>
      </c>
      <c r="AN578" s="1">
        <v>3.18718377748027E-7</v>
      </c>
      <c r="AO578">
        <v>4.7200514453798499E-4</v>
      </c>
      <c r="AP578">
        <v>0</v>
      </c>
      <c r="AQ578">
        <v>6.01937166609494E-5</v>
      </c>
      <c r="AR578">
        <v>7.3362275015916202E-6</v>
      </c>
      <c r="AS578" s="1">
        <v>2.4573995681601998E-7</v>
      </c>
      <c r="AT578" s="1">
        <v>3.6314576590215298E-9</v>
      </c>
      <c r="AU578">
        <v>1.08108546369189E-6</v>
      </c>
      <c r="AV578">
        <v>4.7174613265417898E-4</v>
      </c>
      <c r="AW578" s="1">
        <v>7.4482797323736996E-7</v>
      </c>
      <c r="AX578">
        <v>0</v>
      </c>
      <c r="AY578">
        <v>0</v>
      </c>
      <c r="AZ578">
        <v>0</v>
      </c>
      <c r="BA578">
        <v>0</v>
      </c>
      <c r="BB578">
        <v>2.9760881560477598E-4</v>
      </c>
      <c r="BC578">
        <v>2.5427898577129899E-4</v>
      </c>
      <c r="BD578">
        <v>1.16005650363041E-6</v>
      </c>
      <c r="BE578" s="1">
        <v>1.5257679601112001E-7</v>
      </c>
      <c r="BF578" s="1">
        <v>1.6998434186780198E-8</v>
      </c>
      <c r="BG578">
        <v>1.5041495642685601E-4</v>
      </c>
      <c r="BH578">
        <v>1.4415970610584701E-4</v>
      </c>
      <c r="BI578" s="1">
        <v>1.2780572970583999E-7</v>
      </c>
      <c r="BJ578" s="1">
        <v>8.9620497281132208E-9</v>
      </c>
      <c r="BL578" t="s">
        <v>229</v>
      </c>
    </row>
    <row r="579" spans="1:64">
      <c r="A579" t="s">
        <v>677</v>
      </c>
      <c r="B579" t="s">
        <v>678</v>
      </c>
      <c r="C579" t="s">
        <v>39</v>
      </c>
      <c r="D579" t="s">
        <v>677</v>
      </c>
      <c r="E579" t="s">
        <v>678</v>
      </c>
      <c r="F579" t="s">
        <v>33</v>
      </c>
      <c r="G579" t="s">
        <v>74</v>
      </c>
      <c r="H579">
        <v>0.72</v>
      </c>
      <c r="I579">
        <v>2.4378314692040199E-3</v>
      </c>
      <c r="J579">
        <v>6.7280886623137504E-4</v>
      </c>
      <c r="K579">
        <v>3.32170592029553E-6</v>
      </c>
      <c r="L579">
        <v>5.0016991872834602E-5</v>
      </c>
      <c r="M579">
        <v>2.13765657703958E-6</v>
      </c>
      <c r="N579">
        <v>2.2711927839055199E-3</v>
      </c>
      <c r="O579">
        <v>5.1982203082209897E-4</v>
      </c>
      <c r="P579">
        <v>2.9834667080842102E-6</v>
      </c>
      <c r="Q579">
        <v>4.9983979405622303E-5</v>
      </c>
      <c r="R579">
        <v>2.1278361200776898E-6</v>
      </c>
      <c r="S579">
        <v>4.0646919237345199E-3</v>
      </c>
      <c r="T579">
        <v>3.15981007101062E-5</v>
      </c>
      <c r="U579">
        <v>2.6211678746564498E-6</v>
      </c>
      <c r="V579">
        <v>9.4806526286106898E-5</v>
      </c>
      <c r="W579">
        <v>1.3380110415808099E-4</v>
      </c>
      <c r="X579" s="1">
        <v>3.0827087551282402E-15</v>
      </c>
      <c r="Y579">
        <v>1.41610408876528E-6</v>
      </c>
      <c r="Z579">
        <v>1.2444796995432099E-6</v>
      </c>
      <c r="AA579">
        <v>0.105475549698881</v>
      </c>
      <c r="AB579">
        <v>1.24151279489459E-4</v>
      </c>
      <c r="AC579">
        <v>6.7378487112766604E-5</v>
      </c>
      <c r="AD579">
        <v>1.9704611564915099E-4</v>
      </c>
      <c r="AE579">
        <v>4.7957440188099601E-4</v>
      </c>
      <c r="AF579">
        <v>4.9963317007050597E-5</v>
      </c>
      <c r="AG579">
        <v>1.0850759232155999E-3</v>
      </c>
      <c r="AH579">
        <v>2.6800325955049698E-4</v>
      </c>
      <c r="AI579">
        <v>7.59284181236407E-5</v>
      </c>
      <c r="AJ579">
        <v>6.0375434531231103E-5</v>
      </c>
      <c r="AK579">
        <v>4.72405769154302E-4</v>
      </c>
      <c r="AL579">
        <v>4.9963317007050597E-5</v>
      </c>
      <c r="AM579" s="1">
        <v>1.15187811665652E-7</v>
      </c>
      <c r="AN579" s="1">
        <v>2.1279053643907599E-7</v>
      </c>
      <c r="AO579">
        <v>3.1513158612913802E-4</v>
      </c>
      <c r="AP579">
        <v>0</v>
      </c>
      <c r="AQ579">
        <v>4.0187997156133401E-5</v>
      </c>
      <c r="AR579">
        <v>4.8979911247444403E-6</v>
      </c>
      <c r="AS579" s="1">
        <v>1.6406690321678501E-7</v>
      </c>
      <c r="AT579" s="1">
        <v>2.4245223283920499E-9</v>
      </c>
      <c r="AU579" s="1">
        <v>7.2178064340348605E-7</v>
      </c>
      <c r="AV579">
        <v>3.1495865829834103E-4</v>
      </c>
      <c r="AW579" s="1">
        <v>4.9728021678533698E-7</v>
      </c>
      <c r="AX579">
        <v>1.82248414065182E-6</v>
      </c>
      <c r="AY579">
        <v>1.7220292599463901E-6</v>
      </c>
      <c r="AZ579" s="1">
        <v>1.9133735034839998E-9</v>
      </c>
      <c r="BA579" s="1">
        <v>1.5910751026230001E-10</v>
      </c>
      <c r="BB579">
        <v>6.4392499541762898E-5</v>
      </c>
      <c r="BC579">
        <v>5.5017387309193403E-5</v>
      </c>
      <c r="BD579" s="1">
        <v>2.5099706044205399E-7</v>
      </c>
      <c r="BE579" s="1">
        <v>3.3012467212251499E-8</v>
      </c>
      <c r="BF579" s="1">
        <v>3.67788724053296E-9</v>
      </c>
      <c r="BG579">
        <v>1.00423701616086E-4</v>
      </c>
      <c r="BH579">
        <v>9.6247418840135699E-5</v>
      </c>
      <c r="BI579" s="1">
        <v>8.5328778265788997E-8</v>
      </c>
      <c r="BJ579" s="1">
        <v>5.98346221110148E-9</v>
      </c>
      <c r="BK579" t="s">
        <v>676</v>
      </c>
      <c r="BL579" t="s">
        <v>229</v>
      </c>
    </row>
    <row r="580" spans="1:64">
      <c r="A580" t="s">
        <v>677</v>
      </c>
      <c r="B580" t="s">
        <v>678</v>
      </c>
      <c r="C580" t="s">
        <v>21</v>
      </c>
      <c r="D580" t="s">
        <v>230</v>
      </c>
      <c r="E580" t="s">
        <v>231</v>
      </c>
      <c r="F580" t="s">
        <v>33</v>
      </c>
      <c r="G580" t="s">
        <v>109</v>
      </c>
      <c r="H580">
        <v>2.21</v>
      </c>
      <c r="I580">
        <v>2.57031334125048E-3</v>
      </c>
      <c r="J580">
        <v>7.8583738764488901E-4</v>
      </c>
      <c r="K580">
        <v>3.8433007014283302E-6</v>
      </c>
      <c r="L580">
        <v>5.00858464473058E-5</v>
      </c>
      <c r="M580">
        <v>2.1451684914881501E-6</v>
      </c>
      <c r="N580">
        <v>2.2711927839055199E-3</v>
      </c>
      <c r="O580">
        <v>5.1982203082209897E-4</v>
      </c>
      <c r="P580">
        <v>2.9834667080842102E-6</v>
      </c>
      <c r="Q580">
        <v>4.9983979405622303E-5</v>
      </c>
      <c r="R580">
        <v>2.1278361200776898E-6</v>
      </c>
      <c r="S580">
        <v>4.0646919237345199E-3</v>
      </c>
      <c r="T580">
        <v>3.15981007101062E-5</v>
      </c>
      <c r="U580">
        <v>2.6211678746564498E-6</v>
      </c>
      <c r="V580">
        <v>9.4806526286106898E-5</v>
      </c>
      <c r="W580">
        <v>1.3380110415808099E-4</v>
      </c>
      <c r="X580" s="1">
        <v>3.0827087551282402E-15</v>
      </c>
      <c r="Y580">
        <v>1.41610408876528E-6</v>
      </c>
      <c r="Z580">
        <v>1.2444796995432099E-6</v>
      </c>
      <c r="AA580">
        <v>0.105475549698881</v>
      </c>
      <c r="AB580">
        <v>1.24151279489459E-4</v>
      </c>
      <c r="AC580">
        <v>6.7378487112766604E-5</v>
      </c>
      <c r="AD580">
        <v>1.9704611564915099E-4</v>
      </c>
      <c r="AE580">
        <v>4.7957440188099601E-4</v>
      </c>
      <c r="AF580">
        <v>4.9963317007050597E-5</v>
      </c>
      <c r="AG580">
        <v>1.0850759232155999E-3</v>
      </c>
      <c r="AH580">
        <v>2.6800325955049698E-4</v>
      </c>
      <c r="AI580">
        <v>7.59284181236407E-5</v>
      </c>
      <c r="AJ580">
        <v>6.0375434531231103E-5</v>
      </c>
      <c r="AK580">
        <v>4.72405769154302E-4</v>
      </c>
      <c r="AL580">
        <v>4.9963317007050597E-5</v>
      </c>
      <c r="AM580" s="1">
        <v>1.15187811665652E-7</v>
      </c>
      <c r="AN580" s="1">
        <v>2.1279053643907599E-7</v>
      </c>
      <c r="AO580">
        <v>3.1513158612913802E-4</v>
      </c>
      <c r="AP580">
        <v>0</v>
      </c>
      <c r="AQ580">
        <v>4.0187997156133401E-5</v>
      </c>
      <c r="AR580">
        <v>4.8979911247444403E-6</v>
      </c>
      <c r="AS580" s="1">
        <v>1.6406690321678501E-7</v>
      </c>
      <c r="AT580" s="1">
        <v>2.4245223283920499E-9</v>
      </c>
      <c r="AU580" s="1">
        <v>7.2178064340348605E-7</v>
      </c>
      <c r="AV580">
        <v>3.1495865829834103E-4</v>
      </c>
      <c r="AW580" s="1">
        <v>4.9728021678533698E-7</v>
      </c>
      <c r="AX580">
        <v>0</v>
      </c>
      <c r="AY580">
        <v>0</v>
      </c>
      <c r="AZ580">
        <v>0</v>
      </c>
      <c r="BA580">
        <v>0</v>
      </c>
      <c r="BB580">
        <v>1.98696855728868E-4</v>
      </c>
      <c r="BC580">
        <v>1.69767937982653E-4</v>
      </c>
      <c r="BD580" s="1">
        <v>7.7450521507833797E-7</v>
      </c>
      <c r="BE580" s="1">
        <v>1.01867041683518E-7</v>
      </c>
      <c r="BF580" s="1">
        <v>1.13489091993588E-8</v>
      </c>
      <c r="BG580">
        <v>1.00423701616086E-4</v>
      </c>
      <c r="BH580">
        <v>9.6247418840135699E-5</v>
      </c>
      <c r="BI580" s="1">
        <v>8.5328778265788997E-8</v>
      </c>
      <c r="BJ580" s="1">
        <v>5.98346221110148E-9</v>
      </c>
      <c r="BL580" t="s">
        <v>229</v>
      </c>
    </row>
    <row r="581" spans="1:64">
      <c r="A581" t="s">
        <v>679</v>
      </c>
      <c r="B581" t="s">
        <v>680</v>
      </c>
      <c r="C581" t="s">
        <v>39</v>
      </c>
      <c r="D581" t="s">
        <v>679</v>
      </c>
      <c r="E581" t="s">
        <v>680</v>
      </c>
      <c r="F581" t="s">
        <v>29</v>
      </c>
      <c r="G581" t="s">
        <v>58</v>
      </c>
      <c r="H581">
        <v>0.06</v>
      </c>
      <c r="I581">
        <v>5.9853672881283398E-5</v>
      </c>
      <c r="J581">
        <v>3.93313203075454E-5</v>
      </c>
      <c r="K581" s="1">
        <v>5.5151604137294799E-8</v>
      </c>
      <c r="L581" s="1">
        <v>2.29533132979591E-10</v>
      </c>
      <c r="M581" s="1">
        <v>6.9130539838300799E-8</v>
      </c>
      <c r="N581">
        <v>3.3844290838169598E-5</v>
      </c>
      <c r="O581">
        <v>1.49368699970252E-5</v>
      </c>
      <c r="P581" s="1">
        <v>1.9815945083697102E-8</v>
      </c>
      <c r="Q581">
        <v>0</v>
      </c>
      <c r="R581" s="1">
        <v>6.7094892592125395E-8</v>
      </c>
      <c r="S581">
        <v>1.8218673503365699E-4</v>
      </c>
      <c r="T581">
        <v>1.62419507500869E-6</v>
      </c>
      <c r="U581" s="1">
        <v>1.1967753184274499E-7</v>
      </c>
      <c r="V581" s="1">
        <v>2.1419884649214502E-9</v>
      </c>
      <c r="W581">
        <v>1.5265507301819802E-5</v>
      </c>
      <c r="X581" s="1">
        <v>6.6906322100171602E-17</v>
      </c>
      <c r="Y581" s="1">
        <v>9.8742294290258596E-8</v>
      </c>
      <c r="Z581">
        <v>0</v>
      </c>
      <c r="AA581">
        <v>0</v>
      </c>
      <c r="AB581">
        <v>8.3725434033301293E-6</v>
      </c>
      <c r="AC581">
        <v>3.0733760491946701E-6</v>
      </c>
      <c r="AD581">
        <v>1.52363900545203E-5</v>
      </c>
      <c r="AE581">
        <v>7.1619813311244498E-6</v>
      </c>
      <c r="AF581">
        <v>0</v>
      </c>
      <c r="AG581">
        <v>0</v>
      </c>
      <c r="AH581">
        <v>0</v>
      </c>
      <c r="AI581">
        <v>5.1815621649583399E-6</v>
      </c>
      <c r="AJ581">
        <v>2.7539851691847401E-6</v>
      </c>
      <c r="AK581">
        <v>7.0013226628821904E-6</v>
      </c>
      <c r="AL581">
        <v>0</v>
      </c>
      <c r="AM581" s="1">
        <v>6.8167939517906099E-9</v>
      </c>
      <c r="AN581" s="1">
        <v>9.6899478175018606E-9</v>
      </c>
      <c r="AO581" s="1">
        <v>3.3092033144046799E-9</v>
      </c>
      <c r="AP581">
        <v>0</v>
      </c>
      <c r="AQ581">
        <v>0</v>
      </c>
      <c r="AR581">
        <v>0</v>
      </c>
      <c r="AS581" s="1">
        <v>1.09444717165144E-8</v>
      </c>
      <c r="AT581" s="1">
        <v>1.121993957816E-10</v>
      </c>
      <c r="AU581" s="1">
        <v>5.5810952580660898E-8</v>
      </c>
      <c r="AV581" s="1">
        <v>2.27268899168481E-10</v>
      </c>
      <c r="AW581">
        <v>0</v>
      </c>
      <c r="AX581">
        <v>2.1461597570612201E-5</v>
      </c>
      <c r="AY581">
        <v>2.0301613501417898E-5</v>
      </c>
      <c r="AZ581" s="1">
        <v>2.20813812331448E-8</v>
      </c>
      <c r="BA581" s="1">
        <v>1.83867732031703E-9</v>
      </c>
      <c r="BB581">
        <v>2.48104703760034E-6</v>
      </c>
      <c r="BC581">
        <v>2.1119224862377902E-6</v>
      </c>
      <c r="BD581" s="1">
        <v>1.1492945516734701E-8</v>
      </c>
      <c r="BE581" s="1">
        <v>2.29533132979591E-10</v>
      </c>
      <c r="BF581" s="1">
        <v>7.4862199169991804E-11</v>
      </c>
      <c r="BG581">
        <v>2.06673743490115E-6</v>
      </c>
      <c r="BH581">
        <v>1.9809143228644099E-6</v>
      </c>
      <c r="BI581" s="1">
        <v>1.76133230371807E-9</v>
      </c>
      <c r="BJ581" s="1">
        <v>1.22107726688413E-10</v>
      </c>
      <c r="BK581" t="s">
        <v>681</v>
      </c>
      <c r="BL581" t="s">
        <v>268</v>
      </c>
    </row>
    <row r="582" spans="1:64">
      <c r="A582" t="s">
        <v>679</v>
      </c>
      <c r="B582" t="s">
        <v>680</v>
      </c>
      <c r="C582" t="s">
        <v>21</v>
      </c>
      <c r="D582" t="s">
        <v>682</v>
      </c>
      <c r="E582" t="s">
        <v>683</v>
      </c>
      <c r="F582" t="s">
        <v>29</v>
      </c>
      <c r="G582" t="s">
        <v>98</v>
      </c>
      <c r="H582">
        <v>7.0000000000000007E-2</v>
      </c>
      <c r="I582">
        <v>3.9679448318744403E-5</v>
      </c>
      <c r="J582">
        <v>2.0194362695544198E-5</v>
      </c>
      <c r="K582" s="1">
        <v>3.6638338736850897E-8</v>
      </c>
      <c r="L582" s="1">
        <v>2.9450978542309298E-10</v>
      </c>
      <c r="M582" s="1">
        <v>6.7345462874122802E-8</v>
      </c>
      <c r="N582">
        <v>3.3844290838169598E-5</v>
      </c>
      <c r="O582">
        <v>1.49368699970252E-5</v>
      </c>
      <c r="P582" s="1">
        <v>1.9815945083697102E-8</v>
      </c>
      <c r="Q582">
        <v>0</v>
      </c>
      <c r="R582" s="1">
        <v>6.7094892592125395E-8</v>
      </c>
      <c r="S582">
        <v>1.8218673503365699E-4</v>
      </c>
      <c r="T582">
        <v>1.62419507500869E-6</v>
      </c>
      <c r="U582" s="1">
        <v>1.1967753184274499E-7</v>
      </c>
      <c r="V582" s="1">
        <v>2.1419884649214502E-9</v>
      </c>
      <c r="W582">
        <v>1.5265507301819802E-5</v>
      </c>
      <c r="X582" s="1">
        <v>6.6906322100171602E-17</v>
      </c>
      <c r="Y582" s="1">
        <v>9.8742294290258596E-8</v>
      </c>
      <c r="Z582">
        <v>0</v>
      </c>
      <c r="AA582">
        <v>0</v>
      </c>
      <c r="AB582">
        <v>8.3725434033301293E-6</v>
      </c>
      <c r="AC582">
        <v>3.0733760491946701E-6</v>
      </c>
      <c r="AD582">
        <v>1.52363900545203E-5</v>
      </c>
      <c r="AE582">
        <v>7.1619813311244498E-6</v>
      </c>
      <c r="AF582">
        <v>0</v>
      </c>
      <c r="AG582">
        <v>0</v>
      </c>
      <c r="AH582">
        <v>0</v>
      </c>
      <c r="AI582">
        <v>5.1815621649583399E-6</v>
      </c>
      <c r="AJ582">
        <v>2.7539851691847401E-6</v>
      </c>
      <c r="AK582">
        <v>7.0013226628821904E-6</v>
      </c>
      <c r="AL582">
        <v>0</v>
      </c>
      <c r="AM582" s="1">
        <v>6.8167939517906099E-9</v>
      </c>
      <c r="AN582" s="1">
        <v>9.6899478175018606E-9</v>
      </c>
      <c r="AO582" s="1">
        <v>3.3092033144046799E-9</v>
      </c>
      <c r="AP582">
        <v>0</v>
      </c>
      <c r="AQ582">
        <v>0</v>
      </c>
      <c r="AR582">
        <v>0</v>
      </c>
      <c r="AS582" s="1">
        <v>1.09444717165144E-8</v>
      </c>
      <c r="AT582" s="1">
        <v>1.121993957816E-10</v>
      </c>
      <c r="AU582" s="1">
        <v>5.5810952580660898E-8</v>
      </c>
      <c r="AV582" s="1">
        <v>2.27268899168481E-10</v>
      </c>
      <c r="AW582">
        <v>0</v>
      </c>
      <c r="AX582" s="1">
        <v>8.1611986302851998E-7</v>
      </c>
      <c r="AY582" s="1">
        <v>7.8870110702013499E-7</v>
      </c>
      <c r="AZ582" s="1">
        <v>5.1235097605325496E-10</v>
      </c>
      <c r="BA582" s="1">
        <v>4.4508047333324603E-11</v>
      </c>
      <c r="BB582">
        <v>3.1833862988889199E-6</v>
      </c>
      <c r="BC582">
        <v>2.7097693051024599E-6</v>
      </c>
      <c r="BD582" s="1">
        <v>1.47463892209139E-8</v>
      </c>
      <c r="BE582" s="1">
        <v>2.9450978542309298E-10</v>
      </c>
      <c r="BF582" s="1">
        <v>9.6054325262991597E-11</v>
      </c>
      <c r="BG582">
        <v>1.83565131865729E-6</v>
      </c>
      <c r="BH582">
        <v>1.7590222863964099E-6</v>
      </c>
      <c r="BI582" s="1">
        <v>1.5636534561866401E-9</v>
      </c>
      <c r="BJ582" s="1">
        <v>1.10007909401156E-10</v>
      </c>
      <c r="BK582" t="s">
        <v>271</v>
      </c>
      <c r="BL582" t="s">
        <v>268</v>
      </c>
    </row>
    <row r="583" spans="1:64">
      <c r="A583" t="s">
        <v>679</v>
      </c>
      <c r="B583" t="s">
        <v>680</v>
      </c>
      <c r="C583" t="s">
        <v>21</v>
      </c>
      <c r="D583" t="s">
        <v>284</v>
      </c>
      <c r="E583" t="s">
        <v>285</v>
      </c>
      <c r="F583" t="s">
        <v>30</v>
      </c>
      <c r="G583" t="s">
        <v>140</v>
      </c>
      <c r="H583" s="1">
        <v>7.8120000000000002E-4</v>
      </c>
      <c r="I583" s="1">
        <v>2.4607881826366901E-7</v>
      </c>
      <c r="J583" s="1">
        <v>2.2893018609918601E-7</v>
      </c>
      <c r="K583" s="1">
        <v>4.6392596865328302E-10</v>
      </c>
      <c r="L583" s="1">
        <v>5.6004008961515098E-12</v>
      </c>
      <c r="M583" s="1">
        <v>1.1620613459409501E-11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 s="1">
        <v>6.73663861937668E-8</v>
      </c>
      <c r="BC583" s="1">
        <v>5.7328074563012397E-8</v>
      </c>
      <c r="BD583" s="1">
        <v>3.1104933467222199E-10</v>
      </c>
      <c r="BE583" s="1">
        <v>5.6004008961515098E-12</v>
      </c>
      <c r="BF583" s="1">
        <v>2.26311587298911E-12</v>
      </c>
      <c r="BG583" s="1">
        <v>1.78712432069902E-7</v>
      </c>
      <c r="BH583" s="1">
        <v>1.7160211153617401E-7</v>
      </c>
      <c r="BI583" s="1">
        <v>1.5287663398106E-10</v>
      </c>
      <c r="BJ583" s="1">
        <v>9.3574975864204492E-12</v>
      </c>
      <c r="BL583" t="s">
        <v>238</v>
      </c>
    </row>
    <row r="584" spans="1:64">
      <c r="A584" t="s">
        <v>684</v>
      </c>
      <c r="B584" t="s">
        <v>685</v>
      </c>
      <c r="C584" t="s">
        <v>39</v>
      </c>
      <c r="D584" t="s">
        <v>684</v>
      </c>
      <c r="E584" t="s">
        <v>685</v>
      </c>
      <c r="F584" t="s">
        <v>29</v>
      </c>
      <c r="G584" t="s">
        <v>58</v>
      </c>
      <c r="H584">
        <v>3.48</v>
      </c>
      <c r="I584">
        <v>3.33402791821566E-3</v>
      </c>
      <c r="J584">
        <v>2.2617001372667298E-3</v>
      </c>
      <c r="K584">
        <v>3.2000450199775E-6</v>
      </c>
      <c r="L584" s="1">
        <v>1.4311267436367301E-8</v>
      </c>
      <c r="M584">
        <v>3.5772162459077599E-6</v>
      </c>
      <c r="N584">
        <v>1.7412619151939901E-3</v>
      </c>
      <c r="O584">
        <v>7.6849011203659098E-4</v>
      </c>
      <c r="P584">
        <v>1.0195146547110699E-6</v>
      </c>
      <c r="Q584">
        <v>0</v>
      </c>
      <c r="R584">
        <v>3.45197899797442E-6</v>
      </c>
      <c r="S584">
        <v>9.3733629900694705E-3</v>
      </c>
      <c r="T584">
        <v>8.3563548147054195E-5</v>
      </c>
      <c r="U584">
        <v>6.1573140739934604E-6</v>
      </c>
      <c r="V584" s="1">
        <v>1.10203607296334E-7</v>
      </c>
      <c r="W584">
        <v>7.85398240662688E-4</v>
      </c>
      <c r="X584" s="1">
        <v>3.4422771957549901E-15</v>
      </c>
      <c r="Y584">
        <v>5.0802127096897198E-6</v>
      </c>
      <c r="Z584">
        <v>0</v>
      </c>
      <c r="AA584">
        <v>0</v>
      </c>
      <c r="AB584">
        <v>4.3076071622353201E-4</v>
      </c>
      <c r="AC584">
        <v>1.58122759644193E-4</v>
      </c>
      <c r="AD584">
        <v>7.8390018138763096E-4</v>
      </c>
      <c r="AE584">
        <v>3.6847825793863903E-4</v>
      </c>
      <c r="AF584">
        <v>0</v>
      </c>
      <c r="AG584">
        <v>0</v>
      </c>
      <c r="AH584">
        <v>0</v>
      </c>
      <c r="AI584">
        <v>2.6658726289151697E-4</v>
      </c>
      <c r="AJ584">
        <v>1.4169035223814499E-4</v>
      </c>
      <c r="AK584">
        <v>3.6021249690692799E-4</v>
      </c>
      <c r="AL584">
        <v>0</v>
      </c>
      <c r="AM584" s="1">
        <v>3.5071864110655097E-7</v>
      </c>
      <c r="AN584" s="1">
        <v>4.9854012824532504E-7</v>
      </c>
      <c r="AO584" s="1">
        <v>1.70255885359193E-7</v>
      </c>
      <c r="AP584">
        <v>0</v>
      </c>
      <c r="AQ584">
        <v>0</v>
      </c>
      <c r="AR584">
        <v>0</v>
      </c>
      <c r="AS584" s="1">
        <v>5.6308438764483302E-7</v>
      </c>
      <c r="AT584" s="1">
        <v>5.7725699059985004E-9</v>
      </c>
      <c r="AU584">
        <v>2.87142923585213E-6</v>
      </c>
      <c r="AV584" s="1">
        <v>1.16928045714531E-8</v>
      </c>
      <c r="AW584">
        <v>0</v>
      </c>
      <c r="AX584">
        <v>1.3292231548795101E-3</v>
      </c>
      <c r="AY584">
        <v>1.25719764326292E-3</v>
      </c>
      <c r="AZ584">
        <v>1.3711774915504701E-6</v>
      </c>
      <c r="BA584" s="1">
        <v>1.1415539329078699E-7</v>
      </c>
      <c r="BB584">
        <v>1.5469194889812399E-4</v>
      </c>
      <c r="BC584">
        <v>1.31677231574729E-4</v>
      </c>
      <c r="BD584" s="1">
        <v>7.1657897396544297E-7</v>
      </c>
      <c r="BE584" s="1">
        <v>1.4311267436367301E-8</v>
      </c>
      <c r="BF584" s="1">
        <v>4.6676178697548099E-9</v>
      </c>
      <c r="BG584">
        <v>1.0885089924403099E-4</v>
      </c>
      <c r="BH584">
        <v>1.0433515039249199E-4</v>
      </c>
      <c r="BI584" s="1">
        <v>9.2773899750519894E-8</v>
      </c>
      <c r="BJ584" s="1">
        <v>6.4142367727972298E-9</v>
      </c>
      <c r="BK584" t="s">
        <v>681</v>
      </c>
      <c r="BL584" t="s">
        <v>268</v>
      </c>
    </row>
    <row r="585" spans="1:64">
      <c r="A585" t="s">
        <v>684</v>
      </c>
      <c r="B585" t="s">
        <v>685</v>
      </c>
      <c r="C585" t="s">
        <v>21</v>
      </c>
      <c r="D585" t="s">
        <v>682</v>
      </c>
      <c r="E585" t="s">
        <v>683</v>
      </c>
      <c r="F585" t="s">
        <v>29</v>
      </c>
      <c r="G585" t="s">
        <v>98</v>
      </c>
      <c r="H585">
        <v>3.68</v>
      </c>
      <c r="I585">
        <v>2.0414761385815598E-3</v>
      </c>
      <c r="J585">
        <v>1.0389839406446601E-3</v>
      </c>
      <c r="K585">
        <v>1.8850134630832599E-6</v>
      </c>
      <c r="L585" s="1">
        <v>1.5152294827546799E-8</v>
      </c>
      <c r="M585">
        <v>3.4648706402076E-6</v>
      </c>
      <c r="N585">
        <v>1.7412619151939901E-3</v>
      </c>
      <c r="O585">
        <v>7.6849011203659098E-4</v>
      </c>
      <c r="P585">
        <v>1.0195146547110699E-6</v>
      </c>
      <c r="Q585">
        <v>0</v>
      </c>
      <c r="R585">
        <v>3.45197899797442E-6</v>
      </c>
      <c r="S585">
        <v>9.3733629900694705E-3</v>
      </c>
      <c r="T585">
        <v>8.3563548147054195E-5</v>
      </c>
      <c r="U585">
        <v>6.1573140739934604E-6</v>
      </c>
      <c r="V585" s="1">
        <v>1.10203607296334E-7</v>
      </c>
      <c r="W585">
        <v>7.85398240662688E-4</v>
      </c>
      <c r="X585" s="1">
        <v>3.4422771957549901E-15</v>
      </c>
      <c r="Y585">
        <v>5.0802127096897198E-6</v>
      </c>
      <c r="Z585">
        <v>0</v>
      </c>
      <c r="AA585">
        <v>0</v>
      </c>
      <c r="AB585">
        <v>4.3076071622353201E-4</v>
      </c>
      <c r="AC585">
        <v>1.58122759644193E-4</v>
      </c>
      <c r="AD585">
        <v>7.8390018138763096E-4</v>
      </c>
      <c r="AE585">
        <v>3.6847825793863903E-4</v>
      </c>
      <c r="AF585">
        <v>0</v>
      </c>
      <c r="AG585">
        <v>0</v>
      </c>
      <c r="AH585">
        <v>0</v>
      </c>
      <c r="AI585">
        <v>2.6658726289151697E-4</v>
      </c>
      <c r="AJ585">
        <v>1.4169035223814499E-4</v>
      </c>
      <c r="AK585">
        <v>3.6021249690692799E-4</v>
      </c>
      <c r="AL585">
        <v>0</v>
      </c>
      <c r="AM585" s="1">
        <v>3.5071864110655097E-7</v>
      </c>
      <c r="AN585" s="1">
        <v>4.9854012824532504E-7</v>
      </c>
      <c r="AO585" s="1">
        <v>1.70255885359193E-7</v>
      </c>
      <c r="AP585">
        <v>0</v>
      </c>
      <c r="AQ585">
        <v>0</v>
      </c>
      <c r="AR585">
        <v>0</v>
      </c>
      <c r="AS585" s="1">
        <v>5.6308438764483302E-7</v>
      </c>
      <c r="AT585" s="1">
        <v>5.7725699059985004E-9</v>
      </c>
      <c r="AU585">
        <v>2.87142923585213E-6</v>
      </c>
      <c r="AV585" s="1">
        <v>1.16928045714531E-8</v>
      </c>
      <c r="AW585">
        <v>0</v>
      </c>
      <c r="AX585">
        <v>4.1988719530864197E-5</v>
      </c>
      <c r="AY585">
        <v>4.0578046285332599E-5</v>
      </c>
      <c r="AZ585" s="1">
        <v>2.63600512736361E-8</v>
      </c>
      <c r="BA585" s="1">
        <v>2.2899037273892298E-9</v>
      </c>
      <c r="BB585">
        <v>1.63782699720631E-4</v>
      </c>
      <c r="BC585">
        <v>1.3941548110723499E-4</v>
      </c>
      <c r="BD585" s="1">
        <v>7.5869002721267596E-7</v>
      </c>
      <c r="BE585" s="1">
        <v>1.5152294827546799E-8</v>
      </c>
      <c r="BF585" s="1">
        <v>4.9419188355831198E-9</v>
      </c>
      <c r="BG585">
        <v>9.4442804136074204E-5</v>
      </c>
      <c r="BH585">
        <v>9.0500301215506196E-5</v>
      </c>
      <c r="BI585" s="1">
        <v>8.0448729885885598E-8</v>
      </c>
      <c r="BJ585" s="1">
        <v>5.6598196702148601E-9</v>
      </c>
      <c r="BK585" t="s">
        <v>271</v>
      </c>
      <c r="BL585" t="s">
        <v>268</v>
      </c>
    </row>
    <row r="586" spans="1:64">
      <c r="A586" t="s">
        <v>684</v>
      </c>
      <c r="B586" t="s">
        <v>685</v>
      </c>
      <c r="C586" t="s">
        <v>21</v>
      </c>
      <c r="D586" t="s">
        <v>284</v>
      </c>
      <c r="E586" t="s">
        <v>285</v>
      </c>
      <c r="F586" t="s">
        <v>30</v>
      </c>
      <c r="G586" t="s">
        <v>140</v>
      </c>
      <c r="H586">
        <v>0.05</v>
      </c>
      <c r="I586">
        <v>1.53428820182998E-5</v>
      </c>
      <c r="J586">
        <v>1.4273674022539E-5</v>
      </c>
      <c r="K586" s="1">
        <v>2.8925534722968399E-8</v>
      </c>
      <c r="L586" s="1">
        <v>3.4918198490682299E-10</v>
      </c>
      <c r="M586" s="1">
        <v>7.2453900155254196E-10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4.2002579606941598E-6</v>
      </c>
      <c r="BC586">
        <v>3.57437462745836E-6</v>
      </c>
      <c r="BD586" s="1">
        <v>1.9393758785987899E-8</v>
      </c>
      <c r="BE586" s="1">
        <v>3.4918198490682299E-10</v>
      </c>
      <c r="BF586" s="1">
        <v>1.4110405795190701E-10</v>
      </c>
      <c r="BG586">
        <v>1.1142624057605701E-5</v>
      </c>
      <c r="BH586">
        <v>1.06992993950807E-5</v>
      </c>
      <c r="BI586" s="1">
        <v>9.5317759369804297E-9</v>
      </c>
      <c r="BJ586" s="1">
        <v>5.8343494360063397E-10</v>
      </c>
      <c r="BL586" t="s">
        <v>238</v>
      </c>
    </row>
    <row r="587" spans="1:64">
      <c r="A587" t="s">
        <v>686</v>
      </c>
      <c r="B587" t="s">
        <v>687</v>
      </c>
      <c r="C587" t="s">
        <v>39</v>
      </c>
      <c r="D587" t="s">
        <v>686</v>
      </c>
      <c r="E587" t="s">
        <v>687</v>
      </c>
      <c r="F587" t="s">
        <v>29</v>
      </c>
      <c r="G587" t="s">
        <v>58</v>
      </c>
      <c r="H587">
        <v>0.23</v>
      </c>
      <c r="I587">
        <v>2.4880112626691499E-4</v>
      </c>
      <c r="J587">
        <v>1.60054730514738E-4</v>
      </c>
      <c r="K587" s="1">
        <v>2.26059982017151E-7</v>
      </c>
      <c r="L587" s="1">
        <v>9.4487026246258491E-10</v>
      </c>
      <c r="M587" s="1">
        <v>3.0030877945413702E-7</v>
      </c>
      <c r="N587">
        <v>1.3806776031717301E-4</v>
      </c>
      <c r="O587">
        <v>5.6134150809815097E-5</v>
      </c>
      <c r="P587" s="1">
        <v>7.7253224640628305E-8</v>
      </c>
      <c r="Q587">
        <v>0</v>
      </c>
      <c r="R587" s="1">
        <v>2.9169034217240901E-7</v>
      </c>
      <c r="S587">
        <v>5.1757750755854605E-4</v>
      </c>
      <c r="T587">
        <v>7.7698353341492601E-6</v>
      </c>
      <c r="U587" s="1">
        <v>7.1096532469339604E-7</v>
      </c>
      <c r="V587">
        <v>1.0399297265519801E-6</v>
      </c>
      <c r="W587">
        <v>4.6039484323298098E-5</v>
      </c>
      <c r="X587" s="1">
        <v>6.9752303855358102E-16</v>
      </c>
      <c r="Y587" s="1">
        <v>4.7236405217354197E-7</v>
      </c>
      <c r="Z587">
        <v>0</v>
      </c>
      <c r="AA587">
        <v>0</v>
      </c>
      <c r="AB587">
        <v>4.1186362743830702E-5</v>
      </c>
      <c r="AC587">
        <v>9.9598437469259502E-6</v>
      </c>
      <c r="AD587">
        <v>6.4600754417144096E-5</v>
      </c>
      <c r="AE587">
        <v>2.2320799409272699E-5</v>
      </c>
      <c r="AF587">
        <v>0</v>
      </c>
      <c r="AG587">
        <v>0</v>
      </c>
      <c r="AH587">
        <v>0</v>
      </c>
      <c r="AI587">
        <v>2.5394153963538199E-5</v>
      </c>
      <c r="AJ587">
        <v>8.9247985041136805E-6</v>
      </c>
      <c r="AK587">
        <v>2.1815198342163101E-5</v>
      </c>
      <c r="AL587">
        <v>0</v>
      </c>
      <c r="AM587" s="1">
        <v>3.5469875922419597E-8</v>
      </c>
      <c r="AN587" s="1">
        <v>3.1402068810770303E-8</v>
      </c>
      <c r="AO587" s="1">
        <v>1.03812799074382E-8</v>
      </c>
      <c r="AP587">
        <v>0</v>
      </c>
      <c r="AQ587">
        <v>0</v>
      </c>
      <c r="AR587">
        <v>0</v>
      </c>
      <c r="AS587" s="1">
        <v>5.3975115303312803E-8</v>
      </c>
      <c r="AT587" s="1">
        <v>3.6360290201944598E-10</v>
      </c>
      <c r="AU587" s="1">
        <v>2.3663280006279901E-7</v>
      </c>
      <c r="AV587" s="1">
        <v>7.1882390427807102E-10</v>
      </c>
      <c r="AW587">
        <v>0</v>
      </c>
      <c r="AX587">
        <v>8.8094150284485107E-5</v>
      </c>
      <c r="AY587">
        <v>8.3317926346601601E-5</v>
      </c>
      <c r="AZ587" s="1">
        <v>9.0928390359794599E-8</v>
      </c>
      <c r="BA587" s="1">
        <v>7.5698091764162102E-9</v>
      </c>
      <c r="BB587">
        <v>1.0213199006035801E-5</v>
      </c>
      <c r="BC587">
        <v>8.6937024209466196E-6</v>
      </c>
      <c r="BD587" s="1">
        <v>4.7310566042902503E-8</v>
      </c>
      <c r="BE587" s="1">
        <v>9.4487026246258491E-10</v>
      </c>
      <c r="BF587" s="1">
        <v>3.0816930375173998E-10</v>
      </c>
      <c r="BG587">
        <v>1.2426016659220801E-5</v>
      </c>
      <c r="BH587">
        <v>1.19089509373748E-5</v>
      </c>
      <c r="BI587" s="1">
        <v>1.0567800973826E-8</v>
      </c>
      <c r="BJ587" s="1">
        <v>7.4045880156016601E-10</v>
      </c>
      <c r="BK587" t="s">
        <v>681</v>
      </c>
      <c r="BL587" t="s">
        <v>268</v>
      </c>
    </row>
    <row r="588" spans="1:64">
      <c r="A588" t="s">
        <v>686</v>
      </c>
      <c r="B588" t="s">
        <v>687</v>
      </c>
      <c r="C588" t="s">
        <v>21</v>
      </c>
      <c r="D588" t="s">
        <v>343</v>
      </c>
      <c r="E588" t="s">
        <v>344</v>
      </c>
      <c r="F588" t="s">
        <v>29</v>
      </c>
      <c r="G588" t="s">
        <v>98</v>
      </c>
      <c r="H588">
        <v>0.23</v>
      </c>
      <c r="I588">
        <v>1.63454916713265E-4</v>
      </c>
      <c r="J588">
        <v>7.9380542431389697E-5</v>
      </c>
      <c r="K588" s="1">
        <v>1.3726979651138099E-7</v>
      </c>
      <c r="L588" s="1">
        <v>9.5441345211345709E-10</v>
      </c>
      <c r="M588" s="1">
        <v>2.9288631935029102E-7</v>
      </c>
      <c r="N588">
        <v>1.3806776031717301E-4</v>
      </c>
      <c r="O588">
        <v>5.6134150809815097E-5</v>
      </c>
      <c r="P588" s="1">
        <v>7.7253224640628305E-8</v>
      </c>
      <c r="Q588">
        <v>0</v>
      </c>
      <c r="R588" s="1">
        <v>2.9169034217240901E-7</v>
      </c>
      <c r="S588">
        <v>5.1757750755854605E-4</v>
      </c>
      <c r="T588">
        <v>7.7698353341492601E-6</v>
      </c>
      <c r="U588" s="1">
        <v>7.1096532469339604E-7</v>
      </c>
      <c r="V588">
        <v>1.0399297265519801E-6</v>
      </c>
      <c r="W588">
        <v>4.6039484323298098E-5</v>
      </c>
      <c r="X588" s="1">
        <v>6.9752303855358102E-16</v>
      </c>
      <c r="Y588" s="1">
        <v>4.7236405217354197E-7</v>
      </c>
      <c r="Z588">
        <v>0</v>
      </c>
      <c r="AA588">
        <v>0</v>
      </c>
      <c r="AB588">
        <v>4.1186362743830702E-5</v>
      </c>
      <c r="AC588">
        <v>9.9598437469259502E-6</v>
      </c>
      <c r="AD588">
        <v>6.4600754417144096E-5</v>
      </c>
      <c r="AE588">
        <v>2.2320799409272699E-5</v>
      </c>
      <c r="AF588">
        <v>0</v>
      </c>
      <c r="AG588">
        <v>0</v>
      </c>
      <c r="AH588">
        <v>0</v>
      </c>
      <c r="AI588">
        <v>2.5394153963538199E-5</v>
      </c>
      <c r="AJ588">
        <v>8.9247985041136805E-6</v>
      </c>
      <c r="AK588">
        <v>2.1815198342163101E-5</v>
      </c>
      <c r="AL588">
        <v>0</v>
      </c>
      <c r="AM588" s="1">
        <v>3.5469875922419597E-8</v>
      </c>
      <c r="AN588" s="1">
        <v>3.1402068810770303E-8</v>
      </c>
      <c r="AO588" s="1">
        <v>1.03812799074382E-8</v>
      </c>
      <c r="AP588">
        <v>0</v>
      </c>
      <c r="AQ588">
        <v>0</v>
      </c>
      <c r="AR588">
        <v>0</v>
      </c>
      <c r="AS588" s="1">
        <v>5.3975115303312803E-8</v>
      </c>
      <c r="AT588" s="1">
        <v>3.6360290201944598E-10</v>
      </c>
      <c r="AU588" s="1">
        <v>2.3663280006279901E-7</v>
      </c>
      <c r="AV588" s="1">
        <v>7.1882390427807102E-10</v>
      </c>
      <c r="AW588">
        <v>0</v>
      </c>
      <c r="AX588">
        <v>2.6447874208743698E-6</v>
      </c>
      <c r="AY588">
        <v>2.5559318688015502E-6</v>
      </c>
      <c r="AZ588" s="1">
        <v>1.6603681369914199E-9</v>
      </c>
      <c r="BA588" s="1">
        <v>1.44236562602502E-10</v>
      </c>
      <c r="BB588">
        <v>1.03163523159968E-5</v>
      </c>
      <c r="BC588">
        <v>8.78150881539818E-6</v>
      </c>
      <c r="BD588" s="1">
        <v>4.7788402759935898E-8</v>
      </c>
      <c r="BE588" s="1">
        <v>9.5441345211345709E-10</v>
      </c>
      <c r="BF588" s="1">
        <v>3.1128181371963298E-10</v>
      </c>
      <c r="BG588">
        <v>1.2426016659220801E-5</v>
      </c>
      <c r="BH588">
        <v>1.19089509373748E-5</v>
      </c>
      <c r="BI588" s="1">
        <v>1.0567800973826E-8</v>
      </c>
      <c r="BJ588" s="1">
        <v>7.4045880156016601E-10</v>
      </c>
      <c r="BK588" t="s">
        <v>271</v>
      </c>
      <c r="BL588" t="s">
        <v>268</v>
      </c>
    </row>
    <row r="589" spans="1:64">
      <c r="A589" t="s">
        <v>513</v>
      </c>
      <c r="B589" t="s">
        <v>514</v>
      </c>
      <c r="C589" t="s">
        <v>39</v>
      </c>
      <c r="D589" t="s">
        <v>513</v>
      </c>
      <c r="E589" t="s">
        <v>514</v>
      </c>
      <c r="F589" t="s">
        <v>37</v>
      </c>
      <c r="G589" t="s">
        <v>105</v>
      </c>
      <c r="H589">
        <v>0.28000000000000003</v>
      </c>
      <c r="I589">
        <v>1.47430498965853E-4</v>
      </c>
      <c r="J589">
        <v>1.10216230757903E-4</v>
      </c>
      <c r="K589" s="1">
        <v>2.3485041792140299E-7</v>
      </c>
      <c r="L589" s="1">
        <v>1.8491544435869901E-8</v>
      </c>
      <c r="M589" s="1">
        <v>1.0885148005173299E-7</v>
      </c>
      <c r="N589">
        <v>6.5312154462707897E-5</v>
      </c>
      <c r="O589">
        <v>3.4680893493083001E-5</v>
      </c>
      <c r="P589" s="1">
        <v>7.8008748420979497E-8</v>
      </c>
      <c r="Q589">
        <v>0</v>
      </c>
      <c r="R589" s="1">
        <v>1.0368718046402801E-7</v>
      </c>
      <c r="S589">
        <v>1.8961316857719801E-4</v>
      </c>
      <c r="T589">
        <v>2.6778410653874098E-6</v>
      </c>
      <c r="U589" s="1">
        <v>5.4071790743399598E-7</v>
      </c>
      <c r="V589">
        <v>2.27757442069708E-5</v>
      </c>
      <c r="W589">
        <v>1.8051809522324699E-4</v>
      </c>
      <c r="X589" s="1">
        <v>1.4314619880150501E-15</v>
      </c>
      <c r="Y589" s="1">
        <v>1.62798283660359E-7</v>
      </c>
      <c r="Z589">
        <v>0</v>
      </c>
      <c r="AA589">
        <v>0</v>
      </c>
      <c r="AB589">
        <v>1.5740762488869598E-5</v>
      </c>
      <c r="AC589">
        <v>1.22263826275498E-5</v>
      </c>
      <c r="AD589">
        <v>2.23565736996027E-5</v>
      </c>
      <c r="AE589">
        <v>1.4988435646685601E-5</v>
      </c>
      <c r="AF589">
        <v>0</v>
      </c>
      <c r="AG589">
        <v>0</v>
      </c>
      <c r="AH589">
        <v>0</v>
      </c>
      <c r="AI589">
        <v>9.5791482659177699E-6</v>
      </c>
      <c r="AJ589">
        <v>1.0955794504181599E-5</v>
      </c>
      <c r="AK589">
        <v>1.41459507229837E-5</v>
      </c>
      <c r="AL589">
        <v>0</v>
      </c>
      <c r="AM589" s="1">
        <v>1.6124208878362101E-8</v>
      </c>
      <c r="AN589" s="1">
        <v>3.8548165848046302E-8</v>
      </c>
      <c r="AO589" s="1">
        <v>2.3336373694570899E-8</v>
      </c>
      <c r="AP589">
        <v>0</v>
      </c>
      <c r="AQ589">
        <v>0</v>
      </c>
      <c r="AR589">
        <v>0</v>
      </c>
      <c r="AS589" s="1">
        <v>2.08099369903908E-8</v>
      </c>
      <c r="AT589" s="1">
        <v>4.46347183503694E-10</v>
      </c>
      <c r="AU589" s="1">
        <v>8.1892211353856101E-8</v>
      </c>
      <c r="AV589" s="1">
        <v>5.3868493627743498E-10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2.71516942942432E-5</v>
      </c>
      <c r="BC589">
        <v>2.2860520188197501E-5</v>
      </c>
      <c r="BD589" s="1">
        <v>1.10238058760734E-7</v>
      </c>
      <c r="BE589" s="1">
        <v>1.8491544435869901E-8</v>
      </c>
      <c r="BF589" s="1">
        <v>1.8564404952649299E-9</v>
      </c>
      <c r="BG589">
        <v>5.4966650208901798E-5</v>
      </c>
      <c r="BH589">
        <v>5.2674817076622803E-5</v>
      </c>
      <c r="BI589" s="1">
        <v>4.6603610739689798E-8</v>
      </c>
      <c r="BJ589" s="1">
        <v>3.3078590924404401E-9</v>
      </c>
      <c r="BL589" t="s">
        <v>234</v>
      </c>
    </row>
    <row r="590" spans="1:64">
      <c r="A590" t="s">
        <v>513</v>
      </c>
      <c r="B590" t="s">
        <v>514</v>
      </c>
      <c r="C590" t="s">
        <v>21</v>
      </c>
      <c r="D590" t="s">
        <v>513</v>
      </c>
      <c r="E590" t="s">
        <v>514</v>
      </c>
      <c r="F590" t="s">
        <v>37</v>
      </c>
      <c r="G590" t="s">
        <v>105</v>
      </c>
      <c r="H590">
        <v>0.28000000000000003</v>
      </c>
      <c r="I590">
        <v>1.47430498965853E-4</v>
      </c>
      <c r="J590">
        <v>1.10216230757903E-4</v>
      </c>
      <c r="K590" s="1">
        <v>2.3485041792140299E-7</v>
      </c>
      <c r="L590" s="1">
        <v>1.8491544435869901E-8</v>
      </c>
      <c r="M590" s="1">
        <v>1.0885148005173299E-7</v>
      </c>
      <c r="N590">
        <v>6.5312154462707897E-5</v>
      </c>
      <c r="O590">
        <v>3.4680893493083001E-5</v>
      </c>
      <c r="P590" s="1">
        <v>7.8008748420979497E-8</v>
      </c>
      <c r="Q590">
        <v>0</v>
      </c>
      <c r="R590" s="1">
        <v>1.0368718046402801E-7</v>
      </c>
      <c r="S590">
        <v>1.8961316857719801E-4</v>
      </c>
      <c r="T590">
        <v>2.6778410653874098E-6</v>
      </c>
      <c r="U590" s="1">
        <v>5.4071790743399598E-7</v>
      </c>
      <c r="V590">
        <v>2.27757442069708E-5</v>
      </c>
      <c r="W590">
        <v>1.8051809522324699E-4</v>
      </c>
      <c r="X590" s="1">
        <v>1.4314619880150501E-15</v>
      </c>
      <c r="Y590" s="1">
        <v>1.62798283660359E-7</v>
      </c>
      <c r="Z590">
        <v>0</v>
      </c>
      <c r="AA590">
        <v>0</v>
      </c>
      <c r="AB590">
        <v>1.5740762488869598E-5</v>
      </c>
      <c r="AC590">
        <v>1.22263826275498E-5</v>
      </c>
      <c r="AD590">
        <v>2.23565736996027E-5</v>
      </c>
      <c r="AE590">
        <v>1.4988435646685601E-5</v>
      </c>
      <c r="AF590">
        <v>0</v>
      </c>
      <c r="AG590">
        <v>0</v>
      </c>
      <c r="AH590">
        <v>0</v>
      </c>
      <c r="AI590">
        <v>9.5791482659177699E-6</v>
      </c>
      <c r="AJ590">
        <v>1.0955794504181599E-5</v>
      </c>
      <c r="AK590">
        <v>1.41459507229837E-5</v>
      </c>
      <c r="AL590">
        <v>0</v>
      </c>
      <c r="AM590" s="1">
        <v>1.6124208878362101E-8</v>
      </c>
      <c r="AN590" s="1">
        <v>3.8548165848046302E-8</v>
      </c>
      <c r="AO590" s="1">
        <v>2.3336373694570899E-8</v>
      </c>
      <c r="AP590">
        <v>0</v>
      </c>
      <c r="AQ590">
        <v>0</v>
      </c>
      <c r="AR590">
        <v>0</v>
      </c>
      <c r="AS590" s="1">
        <v>2.08099369903908E-8</v>
      </c>
      <c r="AT590" s="1">
        <v>4.46347183503694E-10</v>
      </c>
      <c r="AU590" s="1">
        <v>8.1892211353856101E-8</v>
      </c>
      <c r="AV590" s="1">
        <v>5.3868493627743498E-10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2.71516942942432E-5</v>
      </c>
      <c r="BC590">
        <v>2.2860520188197501E-5</v>
      </c>
      <c r="BD590" s="1">
        <v>1.10238058760734E-7</v>
      </c>
      <c r="BE590" s="1">
        <v>1.8491544435869901E-8</v>
      </c>
      <c r="BF590" s="1">
        <v>1.8564404952649299E-9</v>
      </c>
      <c r="BG590">
        <v>5.4966650208901798E-5</v>
      </c>
      <c r="BH590">
        <v>5.2674817076622803E-5</v>
      </c>
      <c r="BI590" s="1">
        <v>4.6603610739689798E-8</v>
      </c>
      <c r="BJ590" s="1">
        <v>3.3078590924404401E-9</v>
      </c>
      <c r="BL590" t="s">
        <v>234</v>
      </c>
    </row>
    <row r="591" spans="1:64">
      <c r="A591" t="s">
        <v>688</v>
      </c>
      <c r="B591" t="s">
        <v>689</v>
      </c>
      <c r="C591" t="s">
        <v>39</v>
      </c>
      <c r="D591" t="s">
        <v>688</v>
      </c>
      <c r="E591" t="s">
        <v>689</v>
      </c>
      <c r="F591" t="s">
        <v>29</v>
      </c>
      <c r="G591" t="s">
        <v>86</v>
      </c>
      <c r="H591">
        <v>0.02</v>
      </c>
      <c r="I591">
        <v>5.4731599141695697E-5</v>
      </c>
      <c r="J591">
        <v>2.4618155884043599E-5</v>
      </c>
      <c r="K591" s="1">
        <v>6.7010007784382302E-8</v>
      </c>
      <c r="L591" s="1">
        <v>6.1351749751445295E-7</v>
      </c>
      <c r="M591" s="1">
        <v>5.4221272123986202E-8</v>
      </c>
      <c r="N591">
        <v>4.2132410170969898E-5</v>
      </c>
      <c r="O591">
        <v>1.2855224357472701E-5</v>
      </c>
      <c r="P591" s="1">
        <v>4.6736831286822303E-8</v>
      </c>
      <c r="Q591" s="1">
        <v>6.1332839115333603E-7</v>
      </c>
      <c r="R591" s="1">
        <v>5.33897303189404E-8</v>
      </c>
      <c r="S591">
        <v>1.0184044741645701E-4</v>
      </c>
      <c r="T591">
        <v>1.1137699674932E-6</v>
      </c>
      <c r="U591" s="1">
        <v>1.0726768971516299E-7</v>
      </c>
      <c r="V591">
        <v>2.8129376785722998E-6</v>
      </c>
      <c r="W591">
        <v>6.7129175842792303E-6</v>
      </c>
      <c r="X591" s="1">
        <v>1.3767321628477801E-16</v>
      </c>
      <c r="Y591" s="1">
        <v>6.0888093877655295E-8</v>
      </c>
      <c r="Z591">
        <v>1.2522352243911301E-6</v>
      </c>
      <c r="AA591">
        <v>1.27989742385246E-3</v>
      </c>
      <c r="AB591">
        <v>5.2690543798232397E-6</v>
      </c>
      <c r="AC591">
        <v>2.3693283064868799E-6</v>
      </c>
      <c r="AD591">
        <v>8.5244041358294006E-6</v>
      </c>
      <c r="AE591">
        <v>8.6528989952673308E-6</v>
      </c>
      <c r="AF591" s="1">
        <v>7.1174799575171605E-7</v>
      </c>
      <c r="AG591">
        <v>1.3161789397826699E-5</v>
      </c>
      <c r="AH591">
        <v>3.4431869599845201E-6</v>
      </c>
      <c r="AI591">
        <v>3.2379512998482101E-6</v>
      </c>
      <c r="AJ591">
        <v>2.1231743371434499E-6</v>
      </c>
      <c r="AK591">
        <v>8.4732021085125194E-6</v>
      </c>
      <c r="AL591" s="1">
        <v>7.1174799575171605E-7</v>
      </c>
      <c r="AM591" s="1">
        <v>4.6446561701557999E-9</v>
      </c>
      <c r="AN591" s="1">
        <v>7.4791656944486505E-9</v>
      </c>
      <c r="AO591">
        <v>3.94425938267461E-6</v>
      </c>
      <c r="AP591">
        <v>0</v>
      </c>
      <c r="AQ591" s="1">
        <v>4.8747368140099103E-7</v>
      </c>
      <c r="AR591" s="1">
        <v>6.6442896922449705E-8</v>
      </c>
      <c r="AS591" s="1">
        <v>6.93293892345929E-9</v>
      </c>
      <c r="AT591" s="1">
        <v>8.5255793585563798E-11</v>
      </c>
      <c r="AU591" s="1">
        <v>3.12249235744667E-8</v>
      </c>
      <c r="AV591">
        <v>3.9399946751878099E-6</v>
      </c>
      <c r="AW591" s="1">
        <v>6.0411309270270599E-9</v>
      </c>
      <c r="AX591">
        <v>7.8097759354995002E-6</v>
      </c>
      <c r="AY591">
        <v>7.4168372720144804E-6</v>
      </c>
      <c r="AZ591" s="1">
        <v>7.6316004255186593E-9</v>
      </c>
      <c r="BA591" s="1">
        <v>6.0628927034639102E-10</v>
      </c>
      <c r="BB591">
        <v>2.2747321827339401E-6</v>
      </c>
      <c r="BC591">
        <v>1.93577277260453E-6</v>
      </c>
      <c r="BD591" s="1">
        <v>1.0503070922666599E-8</v>
      </c>
      <c r="BE591" s="1">
        <v>1.89106361116734E-10</v>
      </c>
      <c r="BF591" s="1">
        <v>7.6417673567009602E-11</v>
      </c>
      <c r="BG591">
        <v>2.5146808524924301E-6</v>
      </c>
      <c r="BH591">
        <v>2.4103214819519299E-6</v>
      </c>
      <c r="BI591" s="1">
        <v>2.13850514937462E-9</v>
      </c>
      <c r="BJ591" s="1">
        <v>1.4883486113236601E-10</v>
      </c>
      <c r="BK591" t="s">
        <v>350</v>
      </c>
      <c r="BL591" t="s">
        <v>238</v>
      </c>
    </row>
    <row r="592" spans="1:64">
      <c r="A592" t="s">
        <v>688</v>
      </c>
      <c r="B592" t="s">
        <v>689</v>
      </c>
      <c r="C592" t="s">
        <v>21</v>
      </c>
      <c r="D592" t="s">
        <v>230</v>
      </c>
      <c r="E592" t="s">
        <v>231</v>
      </c>
      <c r="F592" t="s">
        <v>33</v>
      </c>
      <c r="G592" t="s">
        <v>109</v>
      </c>
      <c r="H592">
        <v>0.02</v>
      </c>
      <c r="I592">
        <v>2.48891506670128E-5</v>
      </c>
      <c r="J592">
        <v>7.6095100262561397E-6</v>
      </c>
      <c r="K592" s="1">
        <v>3.7215886748635999E-8</v>
      </c>
      <c r="L592" s="1">
        <v>4.8499696846509301E-7</v>
      </c>
      <c r="M592" s="1">
        <v>2.0772339673108401E-8</v>
      </c>
      <c r="N592">
        <v>2.1992672443958001E-5</v>
      </c>
      <c r="O592">
        <v>5.0335998485186398E-6</v>
      </c>
      <c r="P592" s="1">
        <v>2.8889844368702E-8</v>
      </c>
      <c r="Q592" s="1">
        <v>4.8401055793382705E-7</v>
      </c>
      <c r="R592" s="1">
        <v>2.0604504881712301E-8</v>
      </c>
      <c r="S592">
        <v>3.9359687428459798E-5</v>
      </c>
      <c r="T592" s="1">
        <v>3.0597432489793798E-7</v>
      </c>
      <c r="U592" s="1">
        <v>2.5381591072518399E-8</v>
      </c>
      <c r="V592" s="1">
        <v>9.18041345030346E-7</v>
      </c>
      <c r="W592">
        <v>1.29563807935689E-6</v>
      </c>
      <c r="X592" s="1">
        <v>2.9850836253131203E-17</v>
      </c>
      <c r="Y592" s="1">
        <v>1.37125802756424E-8</v>
      </c>
      <c r="Z592" s="1">
        <v>1.20506874577793E-8</v>
      </c>
      <c r="AA592">
        <v>1.0213528467561399E-3</v>
      </c>
      <c r="AB592">
        <v>1.2021957989029701E-6</v>
      </c>
      <c r="AC592" s="1">
        <v>6.5244703458962804E-7</v>
      </c>
      <c r="AD592">
        <v>1.9080593723858502E-6</v>
      </c>
      <c r="AE592">
        <v>4.6438694274728501E-6</v>
      </c>
      <c r="AF592" s="1">
        <v>4.8381047744444001E-7</v>
      </c>
      <c r="AG592">
        <v>1.05071306694935E-5</v>
      </c>
      <c r="AH592">
        <v>2.5951596636687402E-6</v>
      </c>
      <c r="AI592" s="1">
        <v>7.3523869960066595E-7</v>
      </c>
      <c r="AJ592" s="1">
        <v>5.8463427883197696E-7</v>
      </c>
      <c r="AK592">
        <v>4.5744533072093401E-6</v>
      </c>
      <c r="AL592" s="1">
        <v>4.8381047744444001E-7</v>
      </c>
      <c r="AM592" s="1">
        <v>1.1153997271613301E-9</v>
      </c>
      <c r="AN592" s="1">
        <v>2.0605175396125102E-9</v>
      </c>
      <c r="AO592">
        <v>3.0515180391535402E-6</v>
      </c>
      <c r="AP592">
        <v>0</v>
      </c>
      <c r="AQ592" s="1">
        <v>3.8915298775901902E-7</v>
      </c>
      <c r="AR592" s="1">
        <v>4.7428785087404001E-8</v>
      </c>
      <c r="AS592" s="1">
        <v>1.5887113092780099E-9</v>
      </c>
      <c r="AT592" s="1">
        <v>2.34774105391868E-11</v>
      </c>
      <c r="AU592" s="1">
        <v>6.9892284702778602E-9</v>
      </c>
      <c r="AV592">
        <v>3.0498435247018798E-6</v>
      </c>
      <c r="AW592" s="1">
        <v>4.8153203894096496E-9</v>
      </c>
      <c r="AX592">
        <v>0</v>
      </c>
      <c r="AY592">
        <v>0</v>
      </c>
      <c r="AZ592">
        <v>0</v>
      </c>
      <c r="BA592">
        <v>0</v>
      </c>
      <c r="BB592">
        <v>1.9240440065924101E-6</v>
      </c>
      <c r="BC592">
        <v>1.6439162179435601E-6</v>
      </c>
      <c r="BD592" s="1">
        <v>7.4997770431731297E-9</v>
      </c>
      <c r="BE592" s="1">
        <v>9.86410531266392E-10</v>
      </c>
      <c r="BF592" s="1">
        <v>1.09895049150571E-10</v>
      </c>
      <c r="BG592" s="1">
        <v>9.7243421646246604E-7</v>
      </c>
      <c r="BH592" s="1">
        <v>9.3199395979394202E-7</v>
      </c>
      <c r="BI592" s="1">
        <v>8.2626533676089804E-10</v>
      </c>
      <c r="BJ592" s="1">
        <v>5.7939742245601203E-11</v>
      </c>
      <c r="BL592" t="s">
        <v>229</v>
      </c>
    </row>
    <row r="593" spans="1:64">
      <c r="A593" t="s">
        <v>688</v>
      </c>
      <c r="B593" t="s">
        <v>689</v>
      </c>
      <c r="C593" t="s">
        <v>21</v>
      </c>
      <c r="D593" t="s">
        <v>284</v>
      </c>
      <c r="E593" t="s">
        <v>285</v>
      </c>
      <c r="F593" t="s">
        <v>30</v>
      </c>
      <c r="G593" t="s">
        <v>140</v>
      </c>
      <c r="H593" s="1">
        <v>1.428E-4</v>
      </c>
      <c r="I593" s="1">
        <v>4.4982149575079298E-8</v>
      </c>
      <c r="J593" s="1">
        <v>4.1847453372969597E-8</v>
      </c>
      <c r="K593" s="1">
        <v>8.4803671689309806E-11</v>
      </c>
      <c r="L593" s="1">
        <v>1.0237291960706999E-12</v>
      </c>
      <c r="M593" s="1">
        <v>2.1241981592469098E-12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 s="1">
        <v>1.2314285648322901E-8</v>
      </c>
      <c r="BC593" s="1">
        <v>1.04793254577549E-8</v>
      </c>
      <c r="BD593" s="1">
        <v>5.6858480531481502E-11</v>
      </c>
      <c r="BE593" s="1">
        <v>1.0237291960706999E-12</v>
      </c>
      <c r="BF593" s="1">
        <v>4.1368784775069901E-13</v>
      </c>
      <c r="BG593" s="1">
        <v>3.2667863926756401E-8</v>
      </c>
      <c r="BH593" s="1">
        <v>3.1368127915214597E-8</v>
      </c>
      <c r="BI593" s="1">
        <v>2.79451911578282E-11</v>
      </c>
      <c r="BJ593" s="1">
        <v>1.71051031149621E-12</v>
      </c>
      <c r="BL593" t="s">
        <v>238</v>
      </c>
    </row>
    <row r="594" spans="1:64">
      <c r="A594" t="s">
        <v>688</v>
      </c>
      <c r="B594" t="s">
        <v>689</v>
      </c>
      <c r="C594" t="s">
        <v>21</v>
      </c>
      <c r="D594" t="s">
        <v>343</v>
      </c>
      <c r="E594" t="s">
        <v>344</v>
      </c>
      <c r="F594" t="s">
        <v>29</v>
      </c>
      <c r="G594" t="s">
        <v>98</v>
      </c>
      <c r="H594">
        <v>0.01</v>
      </c>
      <c r="I594">
        <v>1.02672128152557E-5</v>
      </c>
      <c r="J594">
        <v>4.9861878670999303E-6</v>
      </c>
      <c r="K594" s="1">
        <v>8.6224277753696899E-9</v>
      </c>
      <c r="L594" s="1">
        <v>5.9950267778004599E-11</v>
      </c>
      <c r="M594" s="1">
        <v>1.8397281843295801E-8</v>
      </c>
      <c r="N594">
        <v>8.6725508574872503E-6</v>
      </c>
      <c r="O594">
        <v>3.52599532737858E-6</v>
      </c>
      <c r="P594" s="1">
        <v>4.8525631042441101E-9</v>
      </c>
      <c r="Q594">
        <v>0</v>
      </c>
      <c r="R594" s="1">
        <v>1.83221580571508E-8</v>
      </c>
      <c r="S594">
        <v>3.2510973211134597E-5</v>
      </c>
      <c r="T594" s="1">
        <v>4.8805232977571003E-7</v>
      </c>
      <c r="U594" s="1">
        <v>4.4658383116731597E-8</v>
      </c>
      <c r="V594" s="1">
        <v>6.5321863851607997E-8</v>
      </c>
      <c r="W594">
        <v>2.8919116840097301E-6</v>
      </c>
      <c r="X594" s="1">
        <v>4.3814023000216102E-17</v>
      </c>
      <c r="Y594" s="1">
        <v>2.9670947484865099E-8</v>
      </c>
      <c r="Z594">
        <v>0</v>
      </c>
      <c r="AA594">
        <v>0</v>
      </c>
      <c r="AB594">
        <v>2.5870690211113699E-6</v>
      </c>
      <c r="AC594" s="1">
        <v>6.2561492436331998E-7</v>
      </c>
      <c r="AD594">
        <v>4.0578142705269797E-6</v>
      </c>
      <c r="AE594">
        <v>1.4020526414855601E-6</v>
      </c>
      <c r="AF594">
        <v>0</v>
      </c>
      <c r="AG594">
        <v>0</v>
      </c>
      <c r="AH594">
        <v>0</v>
      </c>
      <c r="AI594">
        <v>1.59510150107253E-6</v>
      </c>
      <c r="AJ594" s="1">
        <v>5.6059987314884004E-7</v>
      </c>
      <c r="AK594">
        <v>1.3702939531572E-6</v>
      </c>
      <c r="AL594">
        <v>0</v>
      </c>
      <c r="AM594" s="1">
        <v>2.2279951680195699E-9</v>
      </c>
      <c r="AN594" s="1">
        <v>1.9724810351533199E-9</v>
      </c>
      <c r="AO594" s="1">
        <v>6.52086901071211E-10</v>
      </c>
      <c r="AP594">
        <v>0</v>
      </c>
      <c r="AQ594">
        <v>0</v>
      </c>
      <c r="AR594">
        <v>0</v>
      </c>
      <c r="AS594" s="1">
        <v>3.3903782565269401E-9</v>
      </c>
      <c r="AT594" s="1">
        <v>2.2839254091248999E-11</v>
      </c>
      <c r="AU594" s="1">
        <v>1.4863788536728901E-8</v>
      </c>
      <c r="AV594" s="1">
        <v>4.5152009803795503E-11</v>
      </c>
      <c r="AW594">
        <v>0</v>
      </c>
      <c r="AX594" s="1">
        <v>1.6612895988233501E-7</v>
      </c>
      <c r="AY594" s="1">
        <v>1.6054761132890401E-7</v>
      </c>
      <c r="AZ594" s="1">
        <v>1.04293913924077E-10</v>
      </c>
      <c r="BA594" s="1">
        <v>9.0600363314776608E-12</v>
      </c>
      <c r="BB594" s="1">
        <v>6.4800855694846704E-7</v>
      </c>
      <c r="BC594" s="1">
        <v>5.5159931349694204E-7</v>
      </c>
      <c r="BD594" s="1">
        <v>3.0017677724441002E-9</v>
      </c>
      <c r="BE594" s="1">
        <v>5.9950267778004599E-11</v>
      </c>
      <c r="BF594" s="1">
        <v>1.95527714384065E-11</v>
      </c>
      <c r="BG594" s="1">
        <v>7.8052444093765596E-7</v>
      </c>
      <c r="BH594" s="1">
        <v>7.4804561489549504E-7</v>
      </c>
      <c r="BI594" s="1">
        <v>6.6380298475740197E-10</v>
      </c>
      <c r="BJ594" s="1">
        <v>4.6510978375056897E-11</v>
      </c>
      <c r="BK594" t="s">
        <v>271</v>
      </c>
      <c r="BL594" t="s">
        <v>268</v>
      </c>
    </row>
    <row r="595" spans="1:64">
      <c r="A595" t="s">
        <v>688</v>
      </c>
      <c r="B595" t="s">
        <v>689</v>
      </c>
      <c r="C595" t="s">
        <v>21</v>
      </c>
      <c r="D595" t="s">
        <v>256</v>
      </c>
      <c r="E595" t="s">
        <v>257</v>
      </c>
      <c r="F595" t="s">
        <v>37</v>
      </c>
      <c r="G595" t="s">
        <v>146</v>
      </c>
      <c r="H595" s="1">
        <v>6.8486880000000003E-3</v>
      </c>
      <c r="I595">
        <v>1.8559044751595199E-6</v>
      </c>
      <c r="J595">
        <v>1.48081784924052E-6</v>
      </c>
      <c r="K595" s="1">
        <v>4.3294581808137499E-9</v>
      </c>
      <c r="L595" s="1">
        <v>4.6035193921995397E-10</v>
      </c>
      <c r="M595" s="1">
        <v>8.5582150099567401E-10</v>
      </c>
      <c r="N595" s="1">
        <v>7.5502168215575502E-7</v>
      </c>
      <c r="O595" s="1">
        <v>5.0440316439802801E-7</v>
      </c>
      <c r="P595" s="1">
        <v>1.21979212570703E-9</v>
      </c>
      <c r="Q595">
        <v>0</v>
      </c>
      <c r="R595" s="1">
        <v>7.8486707843097798E-10</v>
      </c>
      <c r="S595">
        <v>1.4774691408008501E-6</v>
      </c>
      <c r="T595" s="1">
        <v>1.5500432880534601E-8</v>
      </c>
      <c r="U595" s="1">
        <v>3.5429560869793301E-9</v>
      </c>
      <c r="V595" s="1">
        <v>4.9048837151207103E-8</v>
      </c>
      <c r="W595" s="1">
        <v>3.8842433143859199E-7</v>
      </c>
      <c r="X595" s="1">
        <v>1.5988808018951399E-18</v>
      </c>
      <c r="Y595" s="1">
        <v>9.4234265862920201E-10</v>
      </c>
      <c r="Z595">
        <v>0</v>
      </c>
      <c r="AA595">
        <v>0</v>
      </c>
      <c r="AB595" s="1">
        <v>8.3131581491062701E-8</v>
      </c>
      <c r="AC595" s="1">
        <v>2.96411023828668E-7</v>
      </c>
      <c r="AD595" s="1">
        <v>1.7939455563656699E-7</v>
      </c>
      <c r="AE595" s="1">
        <v>1.9608452119945599E-7</v>
      </c>
      <c r="AF595">
        <v>0</v>
      </c>
      <c r="AG595">
        <v>0</v>
      </c>
      <c r="AH595">
        <v>0</v>
      </c>
      <c r="AI595" s="1">
        <v>5.1177343159400698E-8</v>
      </c>
      <c r="AJ595" s="1">
        <v>2.6560744618964502E-7</v>
      </c>
      <c r="AK595" s="1">
        <v>1.87618375048982E-7</v>
      </c>
      <c r="AL595">
        <v>0</v>
      </c>
      <c r="AM595" s="1">
        <v>7.3199339046107994E-11</v>
      </c>
      <c r="AN595" s="1">
        <v>9.3454471807467705E-10</v>
      </c>
      <c r="AO595" s="1">
        <v>2.12048068586254E-10</v>
      </c>
      <c r="AP595">
        <v>0</v>
      </c>
      <c r="AQ595">
        <v>0</v>
      </c>
      <c r="AR595">
        <v>0</v>
      </c>
      <c r="AS595" s="1">
        <v>1.0905823453512E-10</v>
      </c>
      <c r="AT595" s="1">
        <v>1.08210441040225E-11</v>
      </c>
      <c r="AU595" s="1">
        <v>6.5712291441965997E-10</v>
      </c>
      <c r="AV595" s="1">
        <v>7.8648853721748399E-12</v>
      </c>
      <c r="AW595">
        <v>0</v>
      </c>
      <c r="AX595">
        <v>0</v>
      </c>
      <c r="AY595">
        <v>0</v>
      </c>
      <c r="AZ595">
        <v>0</v>
      </c>
      <c r="BA595">
        <v>0</v>
      </c>
      <c r="BB595" s="1">
        <v>6.7594868372465199E-7</v>
      </c>
      <c r="BC595" s="1">
        <v>5.6911875785774595E-7</v>
      </c>
      <c r="BD595" s="1">
        <v>2.7444059257649299E-9</v>
      </c>
      <c r="BE595" s="1">
        <v>4.6035193921995397E-10</v>
      </c>
      <c r="BF595" s="1">
        <v>4.62165821251727E-11</v>
      </c>
      <c r="BG595" s="1">
        <v>4.2493410927912098E-7</v>
      </c>
      <c r="BH595" s="1">
        <v>4.0729592698474599E-7</v>
      </c>
      <c r="BI595" s="1">
        <v>3.65260129341781E-10</v>
      </c>
      <c r="BJ595" s="1">
        <v>2.47378404395227E-11</v>
      </c>
      <c r="BL595" t="s">
        <v>234</v>
      </c>
    </row>
    <row r="596" spans="1:64">
      <c r="A596" t="s">
        <v>688</v>
      </c>
      <c r="B596" t="s">
        <v>689</v>
      </c>
      <c r="C596" t="s">
        <v>21</v>
      </c>
      <c r="D596" t="s">
        <v>258</v>
      </c>
      <c r="E596" t="s">
        <v>259</v>
      </c>
      <c r="F596" t="s">
        <v>37</v>
      </c>
      <c r="G596" t="s">
        <v>146</v>
      </c>
      <c r="H596" s="1">
        <v>8.7067199999999994E-3</v>
      </c>
      <c r="I596">
        <v>5.2131091551176202E-6</v>
      </c>
      <c r="J596">
        <v>4.5052383220352404E-6</v>
      </c>
      <c r="K596" s="1">
        <v>8.49287158378512E-9</v>
      </c>
      <c r="L596" s="1">
        <v>5.8524427397556396E-10</v>
      </c>
      <c r="M596" s="1">
        <v>1.60799144501188E-9</v>
      </c>
      <c r="N596">
        <v>1.2471191378737199E-6</v>
      </c>
      <c r="O596" s="1">
        <v>8.0459725142784701E-7</v>
      </c>
      <c r="P596" s="1">
        <v>2.3708621499643999E-9</v>
      </c>
      <c r="Q596">
        <v>0</v>
      </c>
      <c r="R596" s="1">
        <v>1.3621618841645999E-9</v>
      </c>
      <c r="S596">
        <v>2.1601547799398801E-6</v>
      </c>
      <c r="T596" s="1">
        <v>1.9705661722304701E-8</v>
      </c>
      <c r="U596" s="1">
        <v>4.5041512508125201E-9</v>
      </c>
      <c r="V596">
        <v>1.47572585267058E-6</v>
      </c>
      <c r="W596" s="1">
        <v>5.6368911100151999E-7</v>
      </c>
      <c r="X596" s="1">
        <v>4.2174440402966499E-17</v>
      </c>
      <c r="Y596" s="1">
        <v>1.1979978753215201E-9</v>
      </c>
      <c r="Z596">
        <v>0</v>
      </c>
      <c r="AA596">
        <v>0</v>
      </c>
      <c r="AB596" s="1">
        <v>1.2660355935580101E-7</v>
      </c>
      <c r="AC596" s="1">
        <v>3.76826596479434E-7</v>
      </c>
      <c r="AD596" s="1">
        <v>3.17782684539757E-7</v>
      </c>
      <c r="AE596" s="1">
        <v>4.2590629749872902E-7</v>
      </c>
      <c r="AF596">
        <v>0</v>
      </c>
      <c r="AG596">
        <v>0</v>
      </c>
      <c r="AH596">
        <v>0</v>
      </c>
      <c r="AI596" s="1">
        <v>7.6253344267684505E-8</v>
      </c>
      <c r="AJ596" s="1">
        <v>3.3766608493309998E-7</v>
      </c>
      <c r="AK596" s="1">
        <v>3.9067782222706199E-7</v>
      </c>
      <c r="AL596">
        <v>0</v>
      </c>
      <c r="AM596" s="1">
        <v>1.4582174876141799E-10</v>
      </c>
      <c r="AN596" s="1">
        <v>1.1880843729127599E-9</v>
      </c>
      <c r="AO596" s="1">
        <v>1.0369560282902199E-9</v>
      </c>
      <c r="AP596">
        <v>0</v>
      </c>
      <c r="AQ596">
        <v>0</v>
      </c>
      <c r="AR596">
        <v>0</v>
      </c>
      <c r="AS596" s="1">
        <v>1.68515483425005E-10</v>
      </c>
      <c r="AT596" s="1">
        <v>1.37567664232003E-11</v>
      </c>
      <c r="AU596" s="1">
        <v>1.16403913750826E-9</v>
      </c>
      <c r="AV596" s="1">
        <v>1.5850496808130599E-11</v>
      </c>
      <c r="AW596">
        <v>0</v>
      </c>
      <c r="AX596">
        <v>0</v>
      </c>
      <c r="AY596">
        <v>0</v>
      </c>
      <c r="AZ596">
        <v>0</v>
      </c>
      <c r="BA596">
        <v>0</v>
      </c>
      <c r="BB596" s="1">
        <v>8.5933187839176003E-7</v>
      </c>
      <c r="BC596" s="1">
        <v>7.2351925966187898E-7</v>
      </c>
      <c r="BD596" s="1">
        <v>3.4889564193866101E-9</v>
      </c>
      <c r="BE596" s="1">
        <v>5.8524427397556396E-10</v>
      </c>
      <c r="BF596" s="1">
        <v>5.8755025768568097E-11</v>
      </c>
      <c r="BG596">
        <v>3.1066581388521399E-6</v>
      </c>
      <c r="BH596">
        <v>2.9771218109455098E-6</v>
      </c>
      <c r="BI596" s="1">
        <v>2.6330530144341001E-9</v>
      </c>
      <c r="BJ596" s="1">
        <v>1.87074535078716E-10</v>
      </c>
      <c r="BL596" t="s">
        <v>234</v>
      </c>
    </row>
    <row r="597" spans="1:64">
      <c r="A597" t="s">
        <v>688</v>
      </c>
      <c r="B597" t="s">
        <v>689</v>
      </c>
      <c r="C597" t="s">
        <v>21</v>
      </c>
      <c r="D597" t="s">
        <v>453</v>
      </c>
      <c r="E597" t="s">
        <v>454</v>
      </c>
      <c r="F597" t="s">
        <v>26</v>
      </c>
      <c r="G597" t="s">
        <v>82</v>
      </c>
      <c r="H597" s="1">
        <v>2.6928E-3</v>
      </c>
      <c r="I597">
        <v>3.3304084094762801E-6</v>
      </c>
      <c r="J597">
        <v>1.55793667367084E-6</v>
      </c>
      <c r="K597" s="1">
        <v>2.1445510242077801E-9</v>
      </c>
      <c r="L597" s="1">
        <v>5.6301185210021004E-9</v>
      </c>
      <c r="M597" s="1">
        <v>5.7016517040915597E-9</v>
      </c>
      <c r="N597">
        <v>3.1332490696818699E-6</v>
      </c>
      <c r="O597">
        <v>1.3775243330629E-6</v>
      </c>
      <c r="P597" s="1">
        <v>1.7035629813908799E-9</v>
      </c>
      <c r="Q597" s="1">
        <v>5.6129540654150002E-9</v>
      </c>
      <c r="R597" s="1">
        <v>5.6901421245689399E-9</v>
      </c>
      <c r="S597">
        <v>1.3106192557086E-5</v>
      </c>
      <c r="T597" s="1">
        <v>1.6566379909129301E-7</v>
      </c>
      <c r="U597" s="1">
        <v>1.82281613990757E-8</v>
      </c>
      <c r="V597" s="1">
        <v>6.8096240436826405E-8</v>
      </c>
      <c r="W597">
        <v>1.00081965623476E-6</v>
      </c>
      <c r="X597" s="1">
        <v>1.04182588981762E-17</v>
      </c>
      <c r="Y597" s="1">
        <v>9.5135458777741806E-9</v>
      </c>
      <c r="Z597" s="1">
        <v>9.87615751042802E-7</v>
      </c>
      <c r="AA597" s="1">
        <v>3.9648150665772799E-7</v>
      </c>
      <c r="AB597" s="1">
        <v>7.7278228405114696E-7</v>
      </c>
      <c r="AC597" s="1">
        <v>2.0650714229340599E-7</v>
      </c>
      <c r="AD597">
        <v>1.2639850969404601E-6</v>
      </c>
      <c r="AE597" s="1">
        <v>6.5203669091382601E-7</v>
      </c>
      <c r="AF597" s="1">
        <v>8.4381959698506598E-8</v>
      </c>
      <c r="AG597">
        <v>0</v>
      </c>
      <c r="AH597" s="1">
        <v>1.5355589578452699E-7</v>
      </c>
      <c r="AI597" s="1">
        <v>4.7535935727537897E-7</v>
      </c>
      <c r="AJ597" s="1">
        <v>1.8511246478435599E-7</v>
      </c>
      <c r="AK597" s="1">
        <v>6.3794982776612698E-7</v>
      </c>
      <c r="AL597" s="1">
        <v>8.4381959698506598E-8</v>
      </c>
      <c r="AM597" s="1">
        <v>6.4041591697730799E-10</v>
      </c>
      <c r="AN597" s="1">
        <v>6.5482580485606099E-10</v>
      </c>
      <c r="AO597" s="1">
        <v>9.5696947711809901E-8</v>
      </c>
      <c r="AP597">
        <v>0</v>
      </c>
      <c r="AQ597">
        <v>0</v>
      </c>
      <c r="AR597" s="1">
        <v>5.6129540654150002E-9</v>
      </c>
      <c r="AS597" s="1">
        <v>1.01955506391884E-9</v>
      </c>
      <c r="AT597" s="1">
        <v>6.8896282942830998E-12</v>
      </c>
      <c r="AU597" s="1">
        <v>4.6299820400749402E-9</v>
      </c>
      <c r="AV597" s="1">
        <v>9.5421611631587401E-8</v>
      </c>
      <c r="AW597" s="1">
        <v>7.3484835835977204E-12</v>
      </c>
      <c r="AX597">
        <v>0</v>
      </c>
      <c r="AY597">
        <v>0</v>
      </c>
      <c r="AZ597">
        <v>0</v>
      </c>
      <c r="BA597">
        <v>0</v>
      </c>
      <c r="BB597" s="1">
        <v>1.21310303034929E-7</v>
      </c>
      <c r="BC597" s="1">
        <v>1.07688619511741E-7</v>
      </c>
      <c r="BD597" s="1">
        <v>3.7604992946236502E-10</v>
      </c>
      <c r="BE597" s="1">
        <v>1.7164455587096699E-11</v>
      </c>
      <c r="BF597" s="1">
        <v>7.1500195031397797E-12</v>
      </c>
      <c r="BG597" s="1">
        <v>7.5849036759484698E-8</v>
      </c>
      <c r="BH597" s="1">
        <v>7.2723721096199494E-8</v>
      </c>
      <c r="BI597" s="1">
        <v>6.4938113354535905E-11</v>
      </c>
      <c r="BJ597" s="1">
        <v>4.3595600194869596E-12</v>
      </c>
      <c r="BL597" t="s">
        <v>455</v>
      </c>
    </row>
    <row r="598" spans="1:64">
      <c r="A598" t="s">
        <v>688</v>
      </c>
      <c r="B598" t="s">
        <v>689</v>
      </c>
      <c r="C598" t="s">
        <v>21</v>
      </c>
      <c r="D598" t="s">
        <v>415</v>
      </c>
      <c r="E598" t="s">
        <v>416</v>
      </c>
      <c r="F598" t="s">
        <v>30</v>
      </c>
      <c r="G598" t="s">
        <v>53</v>
      </c>
      <c r="H598" s="1">
        <v>3.0600000000000001E-4</v>
      </c>
      <c r="I598" s="1">
        <v>9.6390320518027206E-8</v>
      </c>
      <c r="J598" s="1">
        <v>8.9673114370649205E-8</v>
      </c>
      <c r="K598" s="1">
        <v>1.8172215361994901E-10</v>
      </c>
      <c r="L598" s="1">
        <v>2.1937054201515101E-12</v>
      </c>
      <c r="M598" s="1">
        <v>4.5518531983862297E-12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 s="1">
        <v>2.6387754960691999E-8</v>
      </c>
      <c r="BC598" s="1">
        <v>2.2455697409474899E-8</v>
      </c>
      <c r="BD598" s="1">
        <v>1.2183960113888899E-10</v>
      </c>
      <c r="BE598" s="1">
        <v>2.1937054201515101E-12</v>
      </c>
      <c r="BF598" s="1">
        <v>8.86473959465784E-13</v>
      </c>
      <c r="BG598" s="1">
        <v>7.0002565557335098E-8</v>
      </c>
      <c r="BH598" s="1">
        <v>6.7217416961174196E-8</v>
      </c>
      <c r="BI598" s="1">
        <v>5.9882552481060602E-11</v>
      </c>
      <c r="BJ598" s="1">
        <v>3.6653792389204499E-12</v>
      </c>
      <c r="BL598" t="s">
        <v>238</v>
      </c>
    </row>
    <row r="599" spans="1:64">
      <c r="A599" t="s">
        <v>690</v>
      </c>
      <c r="B599" t="s">
        <v>691</v>
      </c>
      <c r="C599" t="s">
        <v>39</v>
      </c>
      <c r="D599" t="s">
        <v>690</v>
      </c>
      <c r="E599" t="s">
        <v>691</v>
      </c>
      <c r="F599" t="s">
        <v>37</v>
      </c>
      <c r="G599" t="s">
        <v>93</v>
      </c>
      <c r="H599">
        <v>7.99</v>
      </c>
      <c r="I599">
        <v>8.2681117372449594E-3</v>
      </c>
      <c r="J599">
        <v>7.0897024855472897E-3</v>
      </c>
      <c r="K599">
        <v>2.0984874661006099E-5</v>
      </c>
      <c r="L599" s="1">
        <v>5.3719583415859299E-7</v>
      </c>
      <c r="M599">
        <v>1.9727314991846199E-6</v>
      </c>
      <c r="N599">
        <v>6.3612112304575596E-3</v>
      </c>
      <c r="O599">
        <v>5.3540849440144199E-3</v>
      </c>
      <c r="P599">
        <v>1.6834207692531601E-5</v>
      </c>
      <c r="Q599">
        <v>0</v>
      </c>
      <c r="R599">
        <v>1.8515270959915699E-6</v>
      </c>
      <c r="S599">
        <v>5.8922144691059102E-4</v>
      </c>
      <c r="T599">
        <v>3.74032925380831E-5</v>
      </c>
      <c r="U599">
        <v>1.8070344904174301E-5</v>
      </c>
      <c r="V599">
        <v>1.2322098306709699E-4</v>
      </c>
      <c r="W599">
        <v>3.4875773203145899E-5</v>
      </c>
      <c r="X599" s="1">
        <v>8.7888104963267805E-15</v>
      </c>
      <c r="Y599">
        <v>2.2739183094741701E-6</v>
      </c>
      <c r="Z599">
        <v>0</v>
      </c>
      <c r="AA599">
        <v>0</v>
      </c>
      <c r="AB599">
        <v>2.12629013906475E-4</v>
      </c>
      <c r="AC599">
        <v>3.5518730396625199E-4</v>
      </c>
      <c r="AD599">
        <v>3.5433161537870399E-4</v>
      </c>
      <c r="AE599">
        <v>5.43906329720614E-3</v>
      </c>
      <c r="AF599">
        <v>0</v>
      </c>
      <c r="AG599">
        <v>0</v>
      </c>
      <c r="AH599">
        <v>0</v>
      </c>
      <c r="AI599">
        <v>1.2992880017266301E-4</v>
      </c>
      <c r="AJ599">
        <v>3.1827558741537201E-4</v>
      </c>
      <c r="AK599">
        <v>4.9058805564263803E-3</v>
      </c>
      <c r="AL599">
        <v>0</v>
      </c>
      <c r="AM599" s="1">
        <v>2.06973392626159E-7</v>
      </c>
      <c r="AN599">
        <v>1.11985854831334E-6</v>
      </c>
      <c r="AO599">
        <v>1.5507375751592099E-5</v>
      </c>
      <c r="AP599">
        <v>0</v>
      </c>
      <c r="AQ599">
        <v>0</v>
      </c>
      <c r="AR599">
        <v>0</v>
      </c>
      <c r="AS599" s="1">
        <v>2.8033848583718899E-7</v>
      </c>
      <c r="AT599" s="1">
        <v>1.2966783190996601E-8</v>
      </c>
      <c r="AU599">
        <v>1.2979180050501999E-6</v>
      </c>
      <c r="AV599" s="1">
        <v>2.60303821913191E-7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7.8878090014599105E-4</v>
      </c>
      <c r="BC599">
        <v>6.6411847070903501E-4</v>
      </c>
      <c r="BD599">
        <v>3.2025137833875298E-6</v>
      </c>
      <c r="BE599" s="1">
        <v>5.3719583415859299E-7</v>
      </c>
      <c r="BF599" s="1">
        <v>5.39312497059535E-8</v>
      </c>
      <c r="BG599">
        <v>1.1181196066414E-3</v>
      </c>
      <c r="BH599">
        <v>1.0714990708238299E-3</v>
      </c>
      <c r="BI599" s="1">
        <v>9.4815318508695703E-7</v>
      </c>
      <c r="BJ599" s="1">
        <v>6.7273153487089005E-8</v>
      </c>
      <c r="BL599" t="s">
        <v>234</v>
      </c>
    </row>
    <row r="600" spans="1:64">
      <c r="A600" t="s">
        <v>690</v>
      </c>
      <c r="B600" t="s">
        <v>691</v>
      </c>
      <c r="C600" t="s">
        <v>21</v>
      </c>
      <c r="D600" t="s">
        <v>690</v>
      </c>
      <c r="E600" t="s">
        <v>691</v>
      </c>
      <c r="F600" t="s">
        <v>37</v>
      </c>
      <c r="G600" t="s">
        <v>93</v>
      </c>
      <c r="H600">
        <v>7.99</v>
      </c>
      <c r="I600">
        <v>8.2681117372449594E-3</v>
      </c>
      <c r="J600">
        <v>7.0897024855472897E-3</v>
      </c>
      <c r="K600">
        <v>2.0984874661006099E-5</v>
      </c>
      <c r="L600" s="1">
        <v>5.3719583415859299E-7</v>
      </c>
      <c r="M600">
        <v>1.9727314991846199E-6</v>
      </c>
      <c r="N600">
        <v>6.3612112304575596E-3</v>
      </c>
      <c r="O600">
        <v>5.3540849440144199E-3</v>
      </c>
      <c r="P600">
        <v>1.6834207692531601E-5</v>
      </c>
      <c r="Q600">
        <v>0</v>
      </c>
      <c r="R600">
        <v>1.8515270959915699E-6</v>
      </c>
      <c r="S600">
        <v>5.8922144691059102E-4</v>
      </c>
      <c r="T600">
        <v>3.74032925380831E-5</v>
      </c>
      <c r="U600">
        <v>1.8070344904174301E-5</v>
      </c>
      <c r="V600">
        <v>1.2322098306709699E-4</v>
      </c>
      <c r="W600">
        <v>3.4875773203145899E-5</v>
      </c>
      <c r="X600" s="1">
        <v>8.7888104963267805E-15</v>
      </c>
      <c r="Y600">
        <v>2.2739183094741701E-6</v>
      </c>
      <c r="Z600">
        <v>0</v>
      </c>
      <c r="AA600">
        <v>0</v>
      </c>
      <c r="AB600">
        <v>2.12629013906475E-4</v>
      </c>
      <c r="AC600">
        <v>3.5518730396625199E-4</v>
      </c>
      <c r="AD600">
        <v>3.5433161537870399E-4</v>
      </c>
      <c r="AE600">
        <v>5.43906329720614E-3</v>
      </c>
      <c r="AF600">
        <v>0</v>
      </c>
      <c r="AG600">
        <v>0</v>
      </c>
      <c r="AH600">
        <v>0</v>
      </c>
      <c r="AI600">
        <v>1.2992880017266301E-4</v>
      </c>
      <c r="AJ600">
        <v>3.1827558741537201E-4</v>
      </c>
      <c r="AK600">
        <v>4.9058805564263803E-3</v>
      </c>
      <c r="AL600">
        <v>0</v>
      </c>
      <c r="AM600" s="1">
        <v>2.06973392626159E-7</v>
      </c>
      <c r="AN600">
        <v>1.11985854831334E-6</v>
      </c>
      <c r="AO600">
        <v>1.5507375751592099E-5</v>
      </c>
      <c r="AP600">
        <v>0</v>
      </c>
      <c r="AQ600">
        <v>0</v>
      </c>
      <c r="AR600">
        <v>0</v>
      </c>
      <c r="AS600" s="1">
        <v>2.8033848583718899E-7</v>
      </c>
      <c r="AT600" s="1">
        <v>1.2966783190996601E-8</v>
      </c>
      <c r="AU600">
        <v>1.2979180050501999E-6</v>
      </c>
      <c r="AV600" s="1">
        <v>2.60303821913191E-7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7.8878090014599105E-4</v>
      </c>
      <c r="BC600">
        <v>6.6411847070903501E-4</v>
      </c>
      <c r="BD600">
        <v>3.2025137833875298E-6</v>
      </c>
      <c r="BE600" s="1">
        <v>5.3719583415859299E-7</v>
      </c>
      <c r="BF600" s="1">
        <v>5.39312497059535E-8</v>
      </c>
      <c r="BG600">
        <v>1.1181196066414E-3</v>
      </c>
      <c r="BH600">
        <v>1.0714990708238299E-3</v>
      </c>
      <c r="BI600" s="1">
        <v>9.4815318508695703E-7</v>
      </c>
      <c r="BJ600" s="1">
        <v>6.7273153487089005E-8</v>
      </c>
      <c r="BL600" t="s">
        <v>234</v>
      </c>
    </row>
    <row r="601" spans="1:64">
      <c r="A601" t="s">
        <v>692</v>
      </c>
      <c r="B601" t="s">
        <v>693</v>
      </c>
      <c r="C601" t="s">
        <v>39</v>
      </c>
      <c r="D601" t="s">
        <v>692</v>
      </c>
      <c r="E601" t="s">
        <v>693</v>
      </c>
      <c r="F601" t="s">
        <v>32</v>
      </c>
      <c r="G601" t="s">
        <v>138</v>
      </c>
      <c r="H601">
        <v>10.11</v>
      </c>
      <c r="I601">
        <v>0.13211383662282999</v>
      </c>
      <c r="J601">
        <v>3.0054710382835501E-2</v>
      </c>
      <c r="K601">
        <v>3.1263390205341897E-5</v>
      </c>
      <c r="L601">
        <v>2.4031325381442502E-3</v>
      </c>
      <c r="M601">
        <v>1.3275787062996599E-4</v>
      </c>
      <c r="N601">
        <v>0.12844928577457199</v>
      </c>
      <c r="O601">
        <v>2.6890537282367E-2</v>
      </c>
      <c r="P601">
        <v>1.6189635213756398E-5</v>
      </c>
      <c r="Q601">
        <v>2.4028707949711701E-3</v>
      </c>
      <c r="R601">
        <v>1.32596285342905E-4</v>
      </c>
      <c r="S601">
        <v>0.17610073442579699</v>
      </c>
      <c r="T601">
        <v>4.2346958574757398E-3</v>
      </c>
      <c r="U601">
        <v>2.02002204074055E-4</v>
      </c>
      <c r="V601">
        <v>2.73845506493704E-3</v>
      </c>
      <c r="W601">
        <v>9.3171364582266408E-3</v>
      </c>
      <c r="X601" s="1">
        <v>2.9138232952772499E-13</v>
      </c>
      <c r="Y601">
        <v>9.6989348882526802E-4</v>
      </c>
      <c r="Z601">
        <v>1.42083827611362E-3</v>
      </c>
      <c r="AA601">
        <v>0.428261600390279</v>
      </c>
      <c r="AB601">
        <v>7.9563753996966004E-3</v>
      </c>
      <c r="AC601">
        <v>1.2768115637944201E-3</v>
      </c>
      <c r="AD601">
        <v>1.7910374884795199E-2</v>
      </c>
      <c r="AE601">
        <v>2.0763469809153699E-2</v>
      </c>
      <c r="AF601">
        <v>9.7498089294671697E-4</v>
      </c>
      <c r="AG601">
        <v>4.7544624682127598E-2</v>
      </c>
      <c r="AH601">
        <v>3.2022648542057497E-2</v>
      </c>
      <c r="AI601">
        <v>4.3976287105569698E-3</v>
      </c>
      <c r="AJ601">
        <v>1.1421447660968E-3</v>
      </c>
      <c r="AK601">
        <v>2.0447043392701199E-2</v>
      </c>
      <c r="AL601">
        <v>9.7498089294671697E-4</v>
      </c>
      <c r="AM601">
        <v>3.4344239848025399E-6</v>
      </c>
      <c r="AN601">
        <v>4.1234003595760403E-6</v>
      </c>
      <c r="AO601">
        <v>6.2253200992512499E-3</v>
      </c>
      <c r="AP601" s="1">
        <v>4.3697520701004498E-7</v>
      </c>
      <c r="AQ601">
        <v>1.76091202526398E-3</v>
      </c>
      <c r="AR601">
        <v>6.4138734361057304E-4</v>
      </c>
      <c r="AS601">
        <v>1.26518333825351E-5</v>
      </c>
      <c r="AT601" s="1">
        <v>4.3184860740851102E-8</v>
      </c>
      <c r="AU601">
        <v>6.5558229747791401E-5</v>
      </c>
      <c r="AV601">
        <v>6.2186036131441098E-3</v>
      </c>
      <c r="AW601">
        <v>5.3865165804293303E-5</v>
      </c>
      <c r="AX601">
        <v>1.36196798754816E-3</v>
      </c>
      <c r="AY601">
        <v>1.2868966122225099E-3</v>
      </c>
      <c r="AZ601">
        <v>1.4296322767503101E-6</v>
      </c>
      <c r="BA601" s="1">
        <v>1.1893162446333401E-7</v>
      </c>
      <c r="BB601">
        <v>1.6903767661811801E-3</v>
      </c>
      <c r="BC601">
        <v>1.2903179818987401E-3</v>
      </c>
      <c r="BD601">
        <v>1.3122880783036901E-5</v>
      </c>
      <c r="BE601" s="1">
        <v>2.61743173080096E-7</v>
      </c>
      <c r="BF601" s="1">
        <v>7.0691255486003697E-9</v>
      </c>
      <c r="BG601">
        <v>6.1220609452927602E-4</v>
      </c>
      <c r="BH601">
        <v>5.8695850634721302E-4</v>
      </c>
      <c r="BI601" s="1">
        <v>5.21241931798199E-7</v>
      </c>
      <c r="BJ601" s="1">
        <v>3.55845370493667E-8</v>
      </c>
      <c r="BK601" t="s">
        <v>388</v>
      </c>
      <c r="BL601" t="s">
        <v>281</v>
      </c>
    </row>
    <row r="602" spans="1:64">
      <c r="A602" t="s">
        <v>692</v>
      </c>
      <c r="B602" t="s">
        <v>693</v>
      </c>
      <c r="C602" t="s">
        <v>21</v>
      </c>
      <c r="D602" t="s">
        <v>694</v>
      </c>
      <c r="E602" t="s">
        <v>695</v>
      </c>
      <c r="F602" t="s">
        <v>30</v>
      </c>
      <c r="G602" t="s">
        <v>143</v>
      </c>
      <c r="H602">
        <v>0.01</v>
      </c>
      <c r="I602">
        <v>1.7411299895098101E-5</v>
      </c>
      <c r="J602">
        <v>1.52938841669486E-5</v>
      </c>
      <c r="K602" s="1">
        <v>1.3533968629802699E-8</v>
      </c>
      <c r="L602" s="1">
        <v>5.21410062930499E-10</v>
      </c>
      <c r="M602" s="1">
        <v>6.2271992354661198E-9</v>
      </c>
      <c r="N602">
        <v>1.3027165301723601E-5</v>
      </c>
      <c r="O602">
        <v>1.11895176518171E-5</v>
      </c>
      <c r="P602" s="1">
        <v>7.2163966523958201E-9</v>
      </c>
      <c r="Q602">
        <v>0</v>
      </c>
      <c r="R602" s="1">
        <v>5.9435861892493203E-9</v>
      </c>
      <c r="S602">
        <v>7.66534510223009E-5</v>
      </c>
      <c r="T602" s="1">
        <v>2.1611890007200599E-7</v>
      </c>
      <c r="U602" s="1">
        <v>3.8138629424471701E-8</v>
      </c>
      <c r="V602">
        <v>1.17987099386871E-5</v>
      </c>
      <c r="W602">
        <v>0</v>
      </c>
      <c r="X602" s="1">
        <v>4.57267974327112E-16</v>
      </c>
      <c r="Y602" s="1">
        <v>1.3138862665547E-8</v>
      </c>
      <c r="Z602">
        <v>0</v>
      </c>
      <c r="AA602">
        <v>0</v>
      </c>
      <c r="AB602">
        <v>1.5071117124926899E-6</v>
      </c>
      <c r="AC602" s="1">
        <v>3.4474994543327501E-7</v>
      </c>
      <c r="AD602">
        <v>1.0373932993417801E-6</v>
      </c>
      <c r="AE602">
        <v>5.6817463954418802E-6</v>
      </c>
      <c r="AF602">
        <v>4.456163949014E-6</v>
      </c>
      <c r="AG602">
        <v>0</v>
      </c>
      <c r="AH602">
        <v>0</v>
      </c>
      <c r="AI602" s="1">
        <v>8.9975295751972901E-7</v>
      </c>
      <c r="AJ602" s="1">
        <v>3.0892289833822001E-7</v>
      </c>
      <c r="AK602">
        <v>5.5246778469452203E-6</v>
      </c>
      <c r="AL602">
        <v>4.456163949014E-6</v>
      </c>
      <c r="AM602" s="1">
        <v>1.8984421324380901E-9</v>
      </c>
      <c r="AN602" s="1">
        <v>1.0869509385974399E-9</v>
      </c>
      <c r="AO602" s="1">
        <v>4.2310035813602801E-9</v>
      </c>
      <c r="AP602">
        <v>0</v>
      </c>
      <c r="AQ602">
        <v>0</v>
      </c>
      <c r="AR602">
        <v>0</v>
      </c>
      <c r="AS602" s="1">
        <v>2.0175281297666899E-9</v>
      </c>
      <c r="AT602" s="1">
        <v>1.2585747710075601E-11</v>
      </c>
      <c r="AU602" s="1">
        <v>3.7999754554644004E-9</v>
      </c>
      <c r="AV602" s="1">
        <v>1.13496856308145E-10</v>
      </c>
      <c r="AW602">
        <v>0</v>
      </c>
      <c r="AX602" s="1">
        <v>6.9705150206877104E-7</v>
      </c>
      <c r="AY602" s="1">
        <v>6.5862727163837196E-7</v>
      </c>
      <c r="AZ602" s="1">
        <v>7.0856567492095403E-10</v>
      </c>
      <c r="BA602" s="1">
        <v>6.3402832665768002E-11</v>
      </c>
      <c r="BB602" s="1">
        <v>7.6560217453599596E-7</v>
      </c>
      <c r="BC602" s="1">
        <v>6.4460301362552098E-7</v>
      </c>
      <c r="BD602" s="1">
        <v>3.1084062964622901E-9</v>
      </c>
      <c r="BE602" s="1">
        <v>5.21410062930499E-10</v>
      </c>
      <c r="BF602" s="1">
        <v>5.2346452662177402E-11</v>
      </c>
      <c r="BG602">
        <v>2.9214809167697299E-6</v>
      </c>
      <c r="BH602">
        <v>2.8011362298675699E-6</v>
      </c>
      <c r="BI602" s="1">
        <v>2.5006000060236498E-9</v>
      </c>
      <c r="BJ602" s="1">
        <v>1.67863760888856E-10</v>
      </c>
      <c r="BK602" t="s">
        <v>299</v>
      </c>
      <c r="BL602" t="s">
        <v>234</v>
      </c>
    </row>
    <row r="603" spans="1:64">
      <c r="A603" t="s">
        <v>692</v>
      </c>
      <c r="B603" t="s">
        <v>693</v>
      </c>
      <c r="C603" t="s">
        <v>21</v>
      </c>
      <c r="D603" t="s">
        <v>453</v>
      </c>
      <c r="E603" t="s">
        <v>454</v>
      </c>
      <c r="F603" t="s">
        <v>26</v>
      </c>
      <c r="G603" t="s">
        <v>82</v>
      </c>
      <c r="H603">
        <v>0.51</v>
      </c>
      <c r="I603">
        <v>6.2724909881545796E-4</v>
      </c>
      <c r="J603">
        <v>2.9342178328370697E-4</v>
      </c>
      <c r="K603" s="1">
        <v>4.0390472636046101E-7</v>
      </c>
      <c r="L603">
        <v>1.0603764867018501E-6</v>
      </c>
      <c r="M603">
        <v>1.07384904595333E-6</v>
      </c>
      <c r="N603">
        <v>5.9011611000327105E-4</v>
      </c>
      <c r="O603">
        <v>2.5944292419257401E-4</v>
      </c>
      <c r="P603" s="1">
        <v>3.2084904116034099E-7</v>
      </c>
      <c r="Q603">
        <v>1.0571437332449401E-6</v>
      </c>
      <c r="R603">
        <v>1.0716813318187001E-6</v>
      </c>
      <c r="S603">
        <v>2.46842022346046E-3</v>
      </c>
      <c r="T603">
        <v>3.1201118874996897E-5</v>
      </c>
      <c r="U603">
        <v>3.43309180282514E-6</v>
      </c>
      <c r="V603">
        <v>1.2825245493971301E-5</v>
      </c>
      <c r="W603">
        <v>1.8849436773695001E-4</v>
      </c>
      <c r="X603" s="1">
        <v>1.96217481511068E-15</v>
      </c>
      <c r="Y603">
        <v>1.79178117055972E-6</v>
      </c>
      <c r="Z603">
        <v>1.8600754431645299E-4</v>
      </c>
      <c r="AA603">
        <v>7.4673324460876699E-5</v>
      </c>
      <c r="AB603">
        <v>1.4554581049951699E-4</v>
      </c>
      <c r="AC603">
        <v>3.8893553875833498E-5</v>
      </c>
      <c r="AD603">
        <v>2.3805894517806199E-4</v>
      </c>
      <c r="AE603">
        <v>1.2280458625031599E-4</v>
      </c>
      <c r="AF603">
        <v>1.5892497756902302E-5</v>
      </c>
      <c r="AG603">
        <v>0</v>
      </c>
      <c r="AH603">
        <v>2.8920716442639299E-5</v>
      </c>
      <c r="AI603">
        <v>8.9529178348238795E-5</v>
      </c>
      <c r="AJ603">
        <v>3.48640804488464E-5</v>
      </c>
      <c r="AK603">
        <v>1.20151466534011E-4</v>
      </c>
      <c r="AL603">
        <v>1.5892497756902302E-5</v>
      </c>
      <c r="AM603" s="1">
        <v>1.2061592976047601E-7</v>
      </c>
      <c r="AN603" s="1">
        <v>1.23329887952589E-7</v>
      </c>
      <c r="AO603">
        <v>1.8023562527894799E-5</v>
      </c>
      <c r="AP603">
        <v>0</v>
      </c>
      <c r="AQ603">
        <v>0</v>
      </c>
      <c r="AR603">
        <v>1.0571437332449401E-6</v>
      </c>
      <c r="AS603" s="1">
        <v>1.9202299430189001E-7</v>
      </c>
      <c r="AT603" s="1">
        <v>1.2975925494501499E-9</v>
      </c>
      <c r="AU603" s="1">
        <v>8.7201078819802999E-7</v>
      </c>
      <c r="AV603">
        <v>1.7971705732284001E-5</v>
      </c>
      <c r="AW603" s="1">
        <v>1.38401335174285E-9</v>
      </c>
      <c r="AX603">
        <v>0</v>
      </c>
      <c r="AY603">
        <v>0</v>
      </c>
      <c r="AZ603">
        <v>0</v>
      </c>
      <c r="BA603">
        <v>0</v>
      </c>
      <c r="BB603">
        <v>2.2847581707750599E-5</v>
      </c>
      <c r="BC603">
        <v>2.0282073918988999E-5</v>
      </c>
      <c r="BD603" s="1">
        <v>7.0825241340889298E-8</v>
      </c>
      <c r="BE603" s="1">
        <v>3.2327534569123401E-9</v>
      </c>
      <c r="BF603" s="1">
        <v>1.3466346280823299E-9</v>
      </c>
      <c r="BG603">
        <v>1.4285407104436401E-5</v>
      </c>
      <c r="BH603">
        <v>1.36967851721438E-5</v>
      </c>
      <c r="BI603" s="1">
        <v>1.22304438592304E-8</v>
      </c>
      <c r="BJ603" s="1">
        <v>8.210795065477E-10</v>
      </c>
      <c r="BL603" t="s">
        <v>455</v>
      </c>
    </row>
    <row r="604" spans="1:64">
      <c r="A604" t="s">
        <v>692</v>
      </c>
      <c r="B604" t="s">
        <v>693</v>
      </c>
      <c r="C604" t="s">
        <v>21</v>
      </c>
      <c r="D604" t="s">
        <v>321</v>
      </c>
      <c r="E604" t="s">
        <v>322</v>
      </c>
      <c r="F604" t="s">
        <v>30</v>
      </c>
      <c r="G604" t="s">
        <v>143</v>
      </c>
      <c r="H604">
        <v>0.01</v>
      </c>
      <c r="I604">
        <v>1.17676291675737E-5</v>
      </c>
      <c r="J604">
        <v>1.0630093027700099E-5</v>
      </c>
      <c r="K604" s="1">
        <v>1.1250391629202199E-8</v>
      </c>
      <c r="L604" s="1">
        <v>5.21410062930499E-10</v>
      </c>
      <c r="M604" s="1">
        <v>2.8871662916639601E-9</v>
      </c>
      <c r="N604">
        <v>7.39668166201821E-6</v>
      </c>
      <c r="O604">
        <v>6.5371024692333999E-6</v>
      </c>
      <c r="P604" s="1">
        <v>4.9257609258970898E-9</v>
      </c>
      <c r="Q604">
        <v>0</v>
      </c>
      <c r="R604" s="1">
        <v>2.61095793843614E-9</v>
      </c>
      <c r="S604">
        <v>6.1886199925743004E-5</v>
      </c>
      <c r="T604" s="1">
        <v>4.57044784769664E-8</v>
      </c>
      <c r="U604">
        <v>0</v>
      </c>
      <c r="V604">
        <v>9.6164666231648893E-6</v>
      </c>
      <c r="W604">
        <v>6.47773089183159E-6</v>
      </c>
      <c r="X604" s="1">
        <v>5.7403968557987303E-16</v>
      </c>
      <c r="Y604" s="1">
        <v>2.7785856105562001E-9</v>
      </c>
      <c r="Z604">
        <v>0</v>
      </c>
      <c r="AA604">
        <v>0</v>
      </c>
      <c r="AB604" s="1">
        <v>3.1818646515050299E-7</v>
      </c>
      <c r="AC604" s="1">
        <v>3.4474994543327501E-7</v>
      </c>
      <c r="AD604" s="1">
        <v>5.6799304381466895E-7</v>
      </c>
      <c r="AE604">
        <v>3.1644420443442899E-6</v>
      </c>
      <c r="AF604">
        <v>3.00131016327547E-6</v>
      </c>
      <c r="AG604">
        <v>0</v>
      </c>
      <c r="AH604">
        <v>0</v>
      </c>
      <c r="AI604" s="1">
        <v>1.8999202558831201E-7</v>
      </c>
      <c r="AJ604" s="1">
        <v>3.0892289833822001E-7</v>
      </c>
      <c r="AK604">
        <v>3.0368773820313999E-6</v>
      </c>
      <c r="AL604">
        <v>3.00131016327547E-6</v>
      </c>
      <c r="AM604" s="1">
        <v>4.00129790133352E-10</v>
      </c>
      <c r="AN604" s="1">
        <v>1.0869509385974399E-9</v>
      </c>
      <c r="AO604" s="1">
        <v>3.4386801971663001E-9</v>
      </c>
      <c r="AP604">
        <v>0</v>
      </c>
      <c r="AQ604">
        <v>0</v>
      </c>
      <c r="AR604">
        <v>0</v>
      </c>
      <c r="AS604" s="1">
        <v>4.2589953046233402E-10</v>
      </c>
      <c r="AT604" s="1">
        <v>1.2585747710075601E-11</v>
      </c>
      <c r="AU604" s="1">
        <v>2.0805606000537298E-9</v>
      </c>
      <c r="AV604" s="1">
        <v>9.1912060209997204E-11</v>
      </c>
      <c r="AW604">
        <v>0</v>
      </c>
      <c r="AX604" s="1">
        <v>6.9705150206877104E-7</v>
      </c>
      <c r="AY604" s="1">
        <v>6.5862727163837196E-7</v>
      </c>
      <c r="AZ604" s="1">
        <v>7.0856567492095403E-10</v>
      </c>
      <c r="BA604" s="1">
        <v>6.3402832665768002E-11</v>
      </c>
      <c r="BB604" s="1">
        <v>7.6560217453599596E-7</v>
      </c>
      <c r="BC604" s="1">
        <v>6.4460301362552098E-7</v>
      </c>
      <c r="BD604" s="1">
        <v>3.1084062964622901E-9</v>
      </c>
      <c r="BE604" s="1">
        <v>5.21410062930499E-10</v>
      </c>
      <c r="BF604" s="1">
        <v>5.2346452662177402E-11</v>
      </c>
      <c r="BG604">
        <v>2.9082938289507901E-6</v>
      </c>
      <c r="BH604">
        <v>2.7897602732028501E-6</v>
      </c>
      <c r="BI604" s="1">
        <v>2.50765873192188E-9</v>
      </c>
      <c r="BJ604" s="1">
        <v>1.60459067899873E-10</v>
      </c>
      <c r="BK604" t="s">
        <v>299</v>
      </c>
      <c r="BL604" t="s">
        <v>234</v>
      </c>
    </row>
    <row r="605" spans="1:64">
      <c r="A605" t="s">
        <v>692</v>
      </c>
      <c r="B605" t="s">
        <v>693</v>
      </c>
      <c r="C605" t="s">
        <v>21</v>
      </c>
      <c r="D605" t="s">
        <v>297</v>
      </c>
      <c r="E605" t="s">
        <v>298</v>
      </c>
      <c r="F605" t="s">
        <v>30</v>
      </c>
      <c r="G605" t="s">
        <v>143</v>
      </c>
      <c r="H605">
        <v>0.03</v>
      </c>
      <c r="I605">
        <v>3.53028875027213E-5</v>
      </c>
      <c r="J605">
        <v>3.1890279083100401E-5</v>
      </c>
      <c r="K605" s="1">
        <v>3.3751174887606697E-8</v>
      </c>
      <c r="L605" s="1">
        <v>1.5642301887914901E-9</v>
      </c>
      <c r="M605" s="1">
        <v>8.6614988749918808E-9</v>
      </c>
      <c r="N605">
        <v>2.2190044986054601E-5</v>
      </c>
      <c r="O605">
        <v>1.9611307407700199E-5</v>
      </c>
      <c r="P605" s="1">
        <v>1.47772827776912E-8</v>
      </c>
      <c r="Q605">
        <v>0</v>
      </c>
      <c r="R605" s="1">
        <v>7.8328738153084207E-9</v>
      </c>
      <c r="S605">
        <v>1.85658599777229E-4</v>
      </c>
      <c r="T605" s="1">
        <v>1.3711343543089901E-7</v>
      </c>
      <c r="U605">
        <v>0</v>
      </c>
      <c r="V605">
        <v>2.88493998694946E-5</v>
      </c>
      <c r="W605">
        <v>1.9433192675494701E-5</v>
      </c>
      <c r="X605" s="1">
        <v>1.72211905673962E-15</v>
      </c>
      <c r="Y605" s="1">
        <v>8.3357568316686192E-9</v>
      </c>
      <c r="Z605">
        <v>0</v>
      </c>
      <c r="AA605">
        <v>0</v>
      </c>
      <c r="AB605" s="1">
        <v>9.5455939545151104E-7</v>
      </c>
      <c r="AC605">
        <v>1.0342498362998199E-6</v>
      </c>
      <c r="AD605">
        <v>1.703979131444E-6</v>
      </c>
      <c r="AE605">
        <v>9.4933261330328692E-6</v>
      </c>
      <c r="AF605">
        <v>9.0039304898264198E-6</v>
      </c>
      <c r="AG605">
        <v>0</v>
      </c>
      <c r="AH605">
        <v>0</v>
      </c>
      <c r="AI605" s="1">
        <v>5.6997607676493796E-7</v>
      </c>
      <c r="AJ605" s="1">
        <v>9.26768695014663E-7</v>
      </c>
      <c r="AK605">
        <v>9.1106321460941994E-6</v>
      </c>
      <c r="AL605">
        <v>9.0039304898264198E-6</v>
      </c>
      <c r="AM605" s="1">
        <v>1.2003893704000501E-9</v>
      </c>
      <c r="AN605" s="1">
        <v>3.26085281579233E-9</v>
      </c>
      <c r="AO605" s="1">
        <v>1.03160405914989E-8</v>
      </c>
      <c r="AP605">
        <v>0</v>
      </c>
      <c r="AQ605">
        <v>0</v>
      </c>
      <c r="AR605">
        <v>0</v>
      </c>
      <c r="AS605" s="1">
        <v>1.2776985913870001E-9</v>
      </c>
      <c r="AT605" s="1">
        <v>3.7757243130226998E-11</v>
      </c>
      <c r="AU605" s="1">
        <v>6.24168180016122E-9</v>
      </c>
      <c r="AV605" s="1">
        <v>2.75736180629991E-10</v>
      </c>
      <c r="AW605">
        <v>0</v>
      </c>
      <c r="AX605">
        <v>2.09115450620631E-6</v>
      </c>
      <c r="AY605">
        <v>1.9758818149151101E-6</v>
      </c>
      <c r="AZ605" s="1">
        <v>2.1256970247628598E-9</v>
      </c>
      <c r="BA605" s="1">
        <v>1.9020849799730399E-10</v>
      </c>
      <c r="BB605">
        <v>2.2968065236079802E-6</v>
      </c>
      <c r="BC605">
        <v>1.9338090408765599E-6</v>
      </c>
      <c r="BD605" s="1">
        <v>9.3252188893868702E-9</v>
      </c>
      <c r="BE605" s="1">
        <v>1.5642301887914901E-9</v>
      </c>
      <c r="BF605" s="1">
        <v>1.5703935798653201E-10</v>
      </c>
      <c r="BG605">
        <v>8.7248814868523795E-6</v>
      </c>
      <c r="BH605">
        <v>8.3692808196085699E-6</v>
      </c>
      <c r="BI605" s="1">
        <v>7.5229761957656505E-9</v>
      </c>
      <c r="BJ605" s="1">
        <v>4.81377203699621E-10</v>
      </c>
      <c r="BK605" t="s">
        <v>299</v>
      </c>
      <c r="BL605" t="s">
        <v>234</v>
      </c>
    </row>
    <row r="606" spans="1:64">
      <c r="A606" t="s">
        <v>692</v>
      </c>
      <c r="B606" t="s">
        <v>693</v>
      </c>
      <c r="C606" t="s">
        <v>21</v>
      </c>
      <c r="D606" t="s">
        <v>282</v>
      </c>
      <c r="E606" t="s">
        <v>283</v>
      </c>
      <c r="F606" t="s">
        <v>32</v>
      </c>
      <c r="G606" t="s">
        <v>110</v>
      </c>
      <c r="H606">
        <v>5.94</v>
      </c>
      <c r="I606">
        <v>3.23167596447008E-2</v>
      </c>
      <c r="J606">
        <v>1.4312456507870599E-2</v>
      </c>
      <c r="K606">
        <v>2.3795456229926202E-5</v>
      </c>
      <c r="L606">
        <v>2.6113039234482399E-4</v>
      </c>
      <c r="M606">
        <v>3.7526292849333602E-5</v>
      </c>
      <c r="N606">
        <v>3.0996992677067899E-2</v>
      </c>
      <c r="O606">
        <v>1.32411131323263E-2</v>
      </c>
      <c r="P606">
        <v>1.5813944731182999E-5</v>
      </c>
      <c r="Q606">
        <v>2.60976749102226E-4</v>
      </c>
      <c r="R606">
        <v>3.7502753721583499E-5</v>
      </c>
      <c r="S606">
        <v>8.6192405078785297E-2</v>
      </c>
      <c r="T606">
        <v>9.0779682646914095E-4</v>
      </c>
      <c r="U606">
        <v>1.15064392586267E-4</v>
      </c>
      <c r="V606">
        <v>1.92222697286717E-3</v>
      </c>
      <c r="W606">
        <v>9.0799075854405796E-3</v>
      </c>
      <c r="X606" s="1">
        <v>9.8152059582962105E-14</v>
      </c>
      <c r="Y606">
        <v>3.6546871001006499E-4</v>
      </c>
      <c r="Z606">
        <v>1.1791589215149501E-3</v>
      </c>
      <c r="AA606">
        <v>0.34217643362977501</v>
      </c>
      <c r="AB606">
        <v>3.6305628541505302E-3</v>
      </c>
      <c r="AC606">
        <v>1.2329825062169599E-3</v>
      </c>
      <c r="AD606">
        <v>6.3881668752127198E-3</v>
      </c>
      <c r="AE606">
        <v>9.3641350095735702E-3</v>
      </c>
      <c r="AF606">
        <v>9.3954416352416204E-4</v>
      </c>
      <c r="AG606">
        <v>2.06922577540408E-3</v>
      </c>
      <c r="AH606">
        <v>7.3723754929859199E-3</v>
      </c>
      <c r="AI606">
        <v>2.2175909706022299E-3</v>
      </c>
      <c r="AJ606">
        <v>1.1028571250830399E-3</v>
      </c>
      <c r="AK606">
        <v>9.0513098982375906E-3</v>
      </c>
      <c r="AL606">
        <v>9.3954416352416204E-4</v>
      </c>
      <c r="AM606">
        <v>3.3005563591666499E-6</v>
      </c>
      <c r="AN606">
        <v>3.9844548788899798E-6</v>
      </c>
      <c r="AO606">
        <v>1.2830353883682699E-3</v>
      </c>
      <c r="AP606">
        <v>0</v>
      </c>
      <c r="AQ606">
        <v>7.6637991681632596E-5</v>
      </c>
      <c r="AR606">
        <v>1.84338757420594E-4</v>
      </c>
      <c r="AS606">
        <v>4.8154406741580001E-6</v>
      </c>
      <c r="AT606" s="1">
        <v>4.1716577813185997E-8</v>
      </c>
      <c r="AU606">
        <v>2.3399878663782901E-5</v>
      </c>
      <c r="AV606">
        <v>1.2763942544426201E-3</v>
      </c>
      <c r="AW606">
        <v>8.7737327568860407E-6</v>
      </c>
      <c r="AX606">
        <v>0</v>
      </c>
      <c r="AY606">
        <v>0</v>
      </c>
      <c r="AZ606">
        <v>0</v>
      </c>
      <c r="BA606">
        <v>0</v>
      </c>
      <c r="BB606">
        <v>9.9225116174835298E-4</v>
      </c>
      <c r="BC606">
        <v>7.5741665537456496E-4</v>
      </c>
      <c r="BD606">
        <v>7.7031310196427099E-6</v>
      </c>
      <c r="BE606" s="1">
        <v>1.5364324259801601E-7</v>
      </c>
      <c r="BF606" s="1">
        <v>4.1495766970284097E-9</v>
      </c>
      <c r="BG606">
        <v>3.2751580588447299E-4</v>
      </c>
      <c r="BH606">
        <v>3.1392672016978602E-4</v>
      </c>
      <c r="BI606" s="1">
        <v>2.7838047910048301E-7</v>
      </c>
      <c r="BJ606" s="1">
        <v>1.9389551053085702E-8</v>
      </c>
      <c r="BL606" t="s">
        <v>281</v>
      </c>
    </row>
    <row r="607" spans="1:64">
      <c r="A607" t="s">
        <v>692</v>
      </c>
      <c r="B607" t="s">
        <v>693</v>
      </c>
      <c r="C607" t="s">
        <v>21</v>
      </c>
      <c r="D607" t="s">
        <v>284</v>
      </c>
      <c r="E607" t="s">
        <v>285</v>
      </c>
      <c r="F607" t="s">
        <v>30</v>
      </c>
      <c r="G607" t="s">
        <v>140</v>
      </c>
      <c r="H607">
        <v>0.15</v>
      </c>
      <c r="I607">
        <v>4.7783611390527303E-5</v>
      </c>
      <c r="J607">
        <v>4.4453688152889099E-5</v>
      </c>
      <c r="K607" s="1">
        <v>9.0085194477607195E-8</v>
      </c>
      <c r="L607" s="1">
        <v>1.0874864482083401E-9</v>
      </c>
      <c r="M607" s="1">
        <v>2.2564919710764798E-9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1.3081212114803001E-5</v>
      </c>
      <c r="BC607">
        <v>1.11319716829548E-5</v>
      </c>
      <c r="BD607" s="1">
        <v>6.0399593252817104E-8</v>
      </c>
      <c r="BE607" s="1">
        <v>1.0874864482083401E-9</v>
      </c>
      <c r="BF607" s="1">
        <v>4.3945208356281903E-10</v>
      </c>
      <c r="BG607">
        <v>3.4702399275724199E-5</v>
      </c>
      <c r="BH607">
        <v>3.3321716469934198E-5</v>
      </c>
      <c r="BI607" s="1">
        <v>2.9685601224790001E-8</v>
      </c>
      <c r="BJ607" s="1">
        <v>1.81703988751366E-9</v>
      </c>
      <c r="BL607" t="s">
        <v>238</v>
      </c>
    </row>
    <row r="608" spans="1:64">
      <c r="A608" t="s">
        <v>692</v>
      </c>
      <c r="B608" t="s">
        <v>693</v>
      </c>
      <c r="C608" t="s">
        <v>21</v>
      </c>
      <c r="D608" t="s">
        <v>255</v>
      </c>
      <c r="E608" t="s">
        <v>149</v>
      </c>
      <c r="F608" t="s">
        <v>25</v>
      </c>
      <c r="G608" t="s">
        <v>149</v>
      </c>
      <c r="H608">
        <v>0.84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</row>
    <row r="609" spans="1:64">
      <c r="A609" t="s">
        <v>692</v>
      </c>
      <c r="B609" t="s">
        <v>693</v>
      </c>
      <c r="C609" t="s">
        <v>21</v>
      </c>
      <c r="D609" t="s">
        <v>325</v>
      </c>
      <c r="E609" t="s">
        <v>326</v>
      </c>
      <c r="F609" t="s">
        <v>32</v>
      </c>
      <c r="G609" t="s">
        <v>110</v>
      </c>
      <c r="H609">
        <v>2.54</v>
      </c>
      <c r="I609">
        <v>9.7407772372455098E-2</v>
      </c>
      <c r="J609">
        <v>1.38578631927975E-2</v>
      </c>
      <c r="K609">
        <v>3.4765647226549899E-6</v>
      </c>
      <c r="L609">
        <v>2.1408205671001501E-3</v>
      </c>
      <c r="M609">
        <v>9.3934623586880306E-5</v>
      </c>
      <c r="N609">
        <v>9.6768983002245207E-2</v>
      </c>
      <c r="O609">
        <v>1.33283156919094E-2</v>
      </c>
      <c r="P609">
        <v>0</v>
      </c>
      <c r="Q609">
        <v>2.1407548695637E-3</v>
      </c>
      <c r="R609">
        <v>9.3920460923500602E-5</v>
      </c>
      <c r="S609">
        <v>8.6887738854000501E-2</v>
      </c>
      <c r="T609">
        <v>3.2928329967179602E-3</v>
      </c>
      <c r="U609">
        <v>8.3195893678487094E-5</v>
      </c>
      <c r="V609">
        <v>7.4649534749279399E-4</v>
      </c>
      <c r="W609">
        <v>5.2853965058620396E-6</v>
      </c>
      <c r="X609" s="1">
        <v>1.88053033166002E-13</v>
      </c>
      <c r="Y609">
        <v>6.0246698016132999E-4</v>
      </c>
      <c r="Z609">
        <v>4.1237938339126701E-5</v>
      </c>
      <c r="AA609">
        <v>8.6004698911918101E-2</v>
      </c>
      <c r="AB609">
        <v>4.1658804243330802E-3</v>
      </c>
      <c r="AC609">
        <v>0</v>
      </c>
      <c r="AD609">
        <v>1.12619948871896E-2</v>
      </c>
      <c r="AE609">
        <v>1.12466006502231E-2</v>
      </c>
      <c r="AF609">
        <v>0</v>
      </c>
      <c r="AG609">
        <v>4.5475398906723502E-2</v>
      </c>
      <c r="AH609">
        <v>2.46191081337758E-2</v>
      </c>
      <c r="AI609">
        <v>2.0817150416863302E-3</v>
      </c>
      <c r="AJ609">
        <v>0</v>
      </c>
      <c r="AK609">
        <v>1.12466006502231E-2</v>
      </c>
      <c r="AL609">
        <v>0</v>
      </c>
      <c r="AM609">
        <v>0</v>
      </c>
      <c r="AN609">
        <v>0</v>
      </c>
      <c r="AO609">
        <v>4.9228425436874303E-3</v>
      </c>
      <c r="AP609" s="1">
        <v>4.3697520701004498E-7</v>
      </c>
      <c r="AQ609">
        <v>1.6842740335823499E-3</v>
      </c>
      <c r="AR609">
        <v>4.5590940988473699E-4</v>
      </c>
      <c r="AS609">
        <v>7.6253298230268704E-6</v>
      </c>
      <c r="AT609">
        <v>0</v>
      </c>
      <c r="AU609">
        <v>4.1205189463521697E-5</v>
      </c>
      <c r="AV609">
        <v>4.9228425436874303E-3</v>
      </c>
      <c r="AW609">
        <v>4.5089941636952001E-5</v>
      </c>
      <c r="AX609">
        <v>0</v>
      </c>
      <c r="AY609">
        <v>0</v>
      </c>
      <c r="AZ609">
        <v>0</v>
      </c>
      <c r="BA609">
        <v>0</v>
      </c>
      <c r="BB609">
        <v>4.2428456831147598E-4</v>
      </c>
      <c r="BC609">
        <v>3.2386981345658601E-4</v>
      </c>
      <c r="BD609">
        <v>3.2938430765422799E-6</v>
      </c>
      <c r="BE609" s="1">
        <v>6.5697536443104198E-8</v>
      </c>
      <c r="BF609" s="1">
        <v>1.77435051269869E-9</v>
      </c>
      <c r="BG609">
        <v>2.14504801898384E-4</v>
      </c>
      <c r="BH609">
        <v>2.05677687431531E-4</v>
      </c>
      <c r="BI609" s="1">
        <v>1.8272164611270599E-7</v>
      </c>
      <c r="BJ609" s="1">
        <v>1.2388312867010899E-8</v>
      </c>
      <c r="BL609" t="s">
        <v>281</v>
      </c>
    </row>
    <row r="610" spans="1:64">
      <c r="A610" t="s">
        <v>696</v>
      </c>
      <c r="B610" t="s">
        <v>697</v>
      </c>
      <c r="C610" t="s">
        <v>39</v>
      </c>
      <c r="D610" t="s">
        <v>696</v>
      </c>
      <c r="E610" t="s">
        <v>697</v>
      </c>
      <c r="F610" t="s">
        <v>32</v>
      </c>
      <c r="G610" t="s">
        <v>133</v>
      </c>
      <c r="H610">
        <v>0.16</v>
      </c>
      <c r="I610">
        <v>7.9007825620078E-3</v>
      </c>
      <c r="J610">
        <v>1.1397882290818701E-3</v>
      </c>
      <c r="K610" s="1">
        <v>2.4387470739247298E-7</v>
      </c>
      <c r="L610">
        <v>1.73251467819804E-4</v>
      </c>
      <c r="M610">
        <v>7.6041656978421502E-6</v>
      </c>
      <c r="N610">
        <v>7.8313397154682104E-3</v>
      </c>
      <c r="O610">
        <v>1.07863661247661E-3</v>
      </c>
      <c r="P610">
        <v>0</v>
      </c>
      <c r="Q610">
        <v>1.73247440563752E-4</v>
      </c>
      <c r="R610">
        <v>7.6008139478765097E-6</v>
      </c>
      <c r="S610">
        <v>7.0316684020413503E-3</v>
      </c>
      <c r="T610">
        <v>2.6648305090695501E-4</v>
      </c>
      <c r="U610">
        <v>6.7328940132923599E-6</v>
      </c>
      <c r="V610">
        <v>6.0412525593008701E-5</v>
      </c>
      <c r="W610" s="1">
        <v>4.27737631255192E-7</v>
      </c>
      <c r="X610" s="1">
        <v>1.5218793683230101E-14</v>
      </c>
      <c r="Y610">
        <v>4.87565689192595E-5</v>
      </c>
      <c r="Z610">
        <v>3.3373121663553999E-6</v>
      </c>
      <c r="AA610">
        <v>6.9602055680399498E-3</v>
      </c>
      <c r="AB610">
        <v>3.3713720868818299E-4</v>
      </c>
      <c r="AC610">
        <v>0</v>
      </c>
      <c r="AD610">
        <v>9.1141298688032703E-4</v>
      </c>
      <c r="AE610">
        <v>9.1016715897550803E-4</v>
      </c>
      <c r="AF610">
        <v>0</v>
      </c>
      <c r="AG610">
        <v>3.68024222727153E-3</v>
      </c>
      <c r="AH610">
        <v>1.9923801336526499E-3</v>
      </c>
      <c r="AI610">
        <v>1.6846945350110299E-4</v>
      </c>
      <c r="AJ610">
        <v>0</v>
      </c>
      <c r="AK610">
        <v>9.1016715897550803E-4</v>
      </c>
      <c r="AL610">
        <v>0</v>
      </c>
      <c r="AM610">
        <v>0</v>
      </c>
      <c r="AN610">
        <v>0</v>
      </c>
      <c r="AO610">
        <v>3.9839679129914402E-4</v>
      </c>
      <c r="AP610" s="1">
        <v>3.5363617423294702E-8</v>
      </c>
      <c r="AQ610">
        <v>1.3630526767672299E-4</v>
      </c>
      <c r="AR610">
        <v>3.6895928400975101E-5</v>
      </c>
      <c r="AS610" s="1">
        <v>6.1710422527876496E-7</v>
      </c>
      <c r="AT610">
        <v>0</v>
      </c>
      <c r="AU610">
        <v>3.3346618587650401E-6</v>
      </c>
      <c r="AV610">
        <v>3.9839679129914402E-4</v>
      </c>
      <c r="AW610">
        <v>3.6490478638327001E-6</v>
      </c>
      <c r="AX610">
        <v>2.5045247185504099E-5</v>
      </c>
      <c r="AY610">
        <v>2.3664759277742099E-5</v>
      </c>
      <c r="AZ610" s="1">
        <v>2.62942822294254E-8</v>
      </c>
      <c r="BA610" s="1">
        <v>2.1865139096158201E-9</v>
      </c>
      <c r="BB610">
        <v>2.6008625104350998E-5</v>
      </c>
      <c r="BC610">
        <v>1.9853205112623E-5</v>
      </c>
      <c r="BD610" s="1">
        <v>2.01912433608614E-7</v>
      </c>
      <c r="BE610" s="1">
        <v>4.0272560522958803E-9</v>
      </c>
      <c r="BF610" s="1">
        <v>1.08767607250365E-10</v>
      </c>
      <c r="BG610">
        <v>1.8388974249737099E-5</v>
      </c>
      <c r="BH610">
        <v>1.7633652214898299E-5</v>
      </c>
      <c r="BI610" s="1">
        <v>1.5667991554433398E-8</v>
      </c>
      <c r="BJ610" s="1">
        <v>1.05646844877889E-9</v>
      </c>
      <c r="BK610" t="s">
        <v>698</v>
      </c>
      <c r="BL610" t="s">
        <v>281</v>
      </c>
    </row>
    <row r="611" spans="1:64">
      <c r="A611" t="s">
        <v>696</v>
      </c>
      <c r="B611" t="s">
        <v>697</v>
      </c>
      <c r="C611" t="s">
        <v>21</v>
      </c>
      <c r="D611" t="s">
        <v>314</v>
      </c>
      <c r="E611" t="s">
        <v>315</v>
      </c>
      <c r="F611" t="s">
        <v>32</v>
      </c>
      <c r="G611" t="s">
        <v>110</v>
      </c>
      <c r="H611">
        <v>0.21</v>
      </c>
      <c r="I611">
        <v>7.8830357900733002E-3</v>
      </c>
      <c r="J611">
        <v>1.1214919391140301E-3</v>
      </c>
      <c r="K611" s="1">
        <v>2.8135212896979598E-7</v>
      </c>
      <c r="L611">
        <v>1.73252757347192E-4</v>
      </c>
      <c r="M611">
        <v>7.6019601067464403E-6</v>
      </c>
      <c r="N611">
        <v>7.8313397154682104E-3</v>
      </c>
      <c r="O611">
        <v>1.07863661247661E-3</v>
      </c>
      <c r="P611">
        <v>0</v>
      </c>
      <c r="Q611">
        <v>1.73247440563752E-4</v>
      </c>
      <c r="R611">
        <v>7.6008139478765097E-6</v>
      </c>
      <c r="S611">
        <v>7.0316684020413503E-3</v>
      </c>
      <c r="T611">
        <v>2.6648305090695501E-4</v>
      </c>
      <c r="U611">
        <v>6.7328940132923599E-6</v>
      </c>
      <c r="V611">
        <v>6.0412525593008701E-5</v>
      </c>
      <c r="W611" s="1">
        <v>4.27737631255192E-7</v>
      </c>
      <c r="X611" s="1">
        <v>1.5218793683230101E-14</v>
      </c>
      <c r="Y611">
        <v>4.87565689192595E-5</v>
      </c>
      <c r="Z611">
        <v>3.3373121663553999E-6</v>
      </c>
      <c r="AA611">
        <v>6.9602055680399498E-3</v>
      </c>
      <c r="AB611">
        <v>3.3713720868818299E-4</v>
      </c>
      <c r="AC611">
        <v>0</v>
      </c>
      <c r="AD611">
        <v>9.1141298688032703E-4</v>
      </c>
      <c r="AE611">
        <v>9.1016715897550803E-4</v>
      </c>
      <c r="AF611">
        <v>0</v>
      </c>
      <c r="AG611">
        <v>3.68024222727153E-3</v>
      </c>
      <c r="AH611">
        <v>1.9923801336526499E-3</v>
      </c>
      <c r="AI611">
        <v>1.6846945350110199E-4</v>
      </c>
      <c r="AJ611">
        <v>0</v>
      </c>
      <c r="AK611">
        <v>9.1016715897550803E-4</v>
      </c>
      <c r="AL611">
        <v>0</v>
      </c>
      <c r="AM611">
        <v>0</v>
      </c>
      <c r="AN611">
        <v>0</v>
      </c>
      <c r="AO611">
        <v>3.9839679129914402E-4</v>
      </c>
      <c r="AP611" s="1">
        <v>3.5363617423294702E-8</v>
      </c>
      <c r="AQ611">
        <v>1.3630526767672299E-4</v>
      </c>
      <c r="AR611">
        <v>3.6895928400975101E-5</v>
      </c>
      <c r="AS611" s="1">
        <v>6.1710422527876496E-7</v>
      </c>
      <c r="AT611">
        <v>0</v>
      </c>
      <c r="AU611">
        <v>3.3346618587650401E-6</v>
      </c>
      <c r="AV611">
        <v>3.9839679129914402E-4</v>
      </c>
      <c r="AW611">
        <v>3.6490478638327001E-6</v>
      </c>
      <c r="AX611">
        <v>0</v>
      </c>
      <c r="AY611">
        <v>0</v>
      </c>
      <c r="AZ611">
        <v>0</v>
      </c>
      <c r="BA611">
        <v>0</v>
      </c>
      <c r="BB611">
        <v>3.43365868627642E-5</v>
      </c>
      <c r="BC611">
        <v>2.6210201389684902E-5</v>
      </c>
      <c r="BD611" s="1">
        <v>2.6656479485009201E-7</v>
      </c>
      <c r="BE611" s="1">
        <v>5.3167834402410201E-9</v>
      </c>
      <c r="BF611" s="1">
        <v>1.4359499509193199E-10</v>
      </c>
      <c r="BG611">
        <v>1.7359487742332499E-5</v>
      </c>
      <c r="BH611">
        <v>1.6645125247733901E-5</v>
      </c>
      <c r="BI611" s="1">
        <v>1.4787334119704001E-8</v>
      </c>
      <c r="BJ611" s="1">
        <v>1.00256387484011E-9</v>
      </c>
      <c r="BL611" t="s">
        <v>281</v>
      </c>
    </row>
    <row r="612" spans="1:64">
      <c r="A612" t="s">
        <v>696</v>
      </c>
      <c r="B612" t="s">
        <v>697</v>
      </c>
      <c r="C612" t="s">
        <v>21</v>
      </c>
      <c r="D612" t="s">
        <v>284</v>
      </c>
      <c r="E612" t="s">
        <v>285</v>
      </c>
      <c r="F612" t="s">
        <v>30</v>
      </c>
      <c r="G612" t="s">
        <v>140</v>
      </c>
      <c r="H612" s="1">
        <v>4.0455999999999999E-3</v>
      </c>
      <c r="I612">
        <v>1.2743682375416E-6</v>
      </c>
      <c r="J612">
        <v>1.18556062581012E-6</v>
      </c>
      <c r="K612" s="1">
        <v>2.4025331525649201E-9</v>
      </c>
      <c r="L612" s="1">
        <v>2.9002792966552099E-11</v>
      </c>
      <c r="M612" s="1">
        <v>6.0179664377095905E-11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 s="1">
        <v>3.4887026623848301E-7</v>
      </c>
      <c r="BC612" s="1">
        <v>2.9688486745023398E-7</v>
      </c>
      <c r="BD612" s="1">
        <v>1.61083101427284E-9</v>
      </c>
      <c r="BE612" s="1">
        <v>2.9002792966552099E-11</v>
      </c>
      <c r="BF612" s="1">
        <v>1.17199968967803E-11</v>
      </c>
      <c r="BG612" s="1">
        <v>9.2549797130312103E-7</v>
      </c>
      <c r="BH612" s="1">
        <v>8.8867575835989001E-7</v>
      </c>
      <c r="BI612" s="1">
        <v>7.9170213829208698E-10</v>
      </c>
      <c r="BJ612" s="1">
        <v>4.8459667480315601E-11</v>
      </c>
      <c r="BL612" t="s">
        <v>238</v>
      </c>
    </row>
    <row r="613" spans="1:64">
      <c r="A613" t="s">
        <v>696</v>
      </c>
      <c r="B613" t="s">
        <v>697</v>
      </c>
      <c r="C613" t="s">
        <v>21</v>
      </c>
      <c r="D613" t="s">
        <v>255</v>
      </c>
      <c r="E613" t="s">
        <v>149</v>
      </c>
      <c r="F613" t="s">
        <v>25</v>
      </c>
      <c r="G613" t="s">
        <v>149</v>
      </c>
      <c r="H613">
        <v>0.02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</row>
    <row r="614" spans="1:64">
      <c r="A614" t="s">
        <v>699</v>
      </c>
      <c r="B614" t="s">
        <v>700</v>
      </c>
      <c r="C614" t="s">
        <v>39</v>
      </c>
      <c r="D614" t="s">
        <v>699</v>
      </c>
      <c r="E614" t="s">
        <v>700</v>
      </c>
      <c r="F614" t="s">
        <v>32</v>
      </c>
      <c r="G614" t="s">
        <v>133</v>
      </c>
      <c r="H614">
        <v>2.09</v>
      </c>
      <c r="I614">
        <v>1.5255031967744E-2</v>
      </c>
      <c r="J614">
        <v>6.8962960771887004E-3</v>
      </c>
      <c r="K614">
        <v>1.0553860134789299E-5</v>
      </c>
      <c r="L614">
        <v>1.21322945544956E-4</v>
      </c>
      <c r="M614">
        <v>1.7467074464559699E-5</v>
      </c>
      <c r="N614">
        <v>1.44034677793663E-2</v>
      </c>
      <c r="O614">
        <v>6.1527887028054199E-3</v>
      </c>
      <c r="P614">
        <v>7.3483142630409703E-6</v>
      </c>
      <c r="Q614">
        <v>1.21268867467863E-4</v>
      </c>
      <c r="R614">
        <v>1.74265197431867E-5</v>
      </c>
      <c r="S614">
        <v>4.0051289565804601E-2</v>
      </c>
      <c r="T614">
        <v>4.2182873920968003E-4</v>
      </c>
      <c r="U614">
        <v>5.3467324667104699E-5</v>
      </c>
      <c r="V614">
        <v>8.9320711066284404E-4</v>
      </c>
      <c r="W614">
        <v>4.2191885422249902E-3</v>
      </c>
      <c r="X614" s="1">
        <v>4.5608618952493897E-14</v>
      </c>
      <c r="Y614">
        <v>1.69823467838896E-4</v>
      </c>
      <c r="Z614">
        <v>5.4792339727066305E-4</v>
      </c>
      <c r="AA614">
        <v>0.15900017424242399</v>
      </c>
      <c r="AB614">
        <v>1.6870247909374801E-3</v>
      </c>
      <c r="AC614">
        <v>5.7293376766698204E-4</v>
      </c>
      <c r="AD614">
        <v>2.9684091200374201E-3</v>
      </c>
      <c r="AE614">
        <v>4.3512613722624799E-3</v>
      </c>
      <c r="AF614">
        <v>4.3658087181546601E-4</v>
      </c>
      <c r="AG614">
        <v>9.6151349567264398E-4</v>
      </c>
      <c r="AH614">
        <v>3.4257443609738299E-3</v>
      </c>
      <c r="AI614">
        <v>1.0304548065565499E-3</v>
      </c>
      <c r="AJ614">
        <v>5.1246800719897305E-4</v>
      </c>
      <c r="AK614">
        <v>4.2058999670885602E-3</v>
      </c>
      <c r="AL614">
        <v>4.3658087181546601E-4</v>
      </c>
      <c r="AM614">
        <v>1.53367965945966E-6</v>
      </c>
      <c r="AN614">
        <v>1.8514688848795501E-6</v>
      </c>
      <c r="AO614">
        <v>5.9619199412919404E-4</v>
      </c>
      <c r="AP614">
        <v>0</v>
      </c>
      <c r="AQ614">
        <v>3.5611610950838601E-5</v>
      </c>
      <c r="AR614">
        <v>8.5657256517024795E-5</v>
      </c>
      <c r="AS614">
        <v>2.2376056063334601E-6</v>
      </c>
      <c r="AT614" s="1">
        <v>1.9384570324532799E-8</v>
      </c>
      <c r="AU614">
        <v>1.08732934799905E-5</v>
      </c>
      <c r="AV614">
        <v>5.9310603803296299E-4</v>
      </c>
      <c r="AW614">
        <v>4.07691734437421E-6</v>
      </c>
      <c r="AX614">
        <v>3.3630809427629999E-4</v>
      </c>
      <c r="AY614">
        <v>3.1777087426037502E-4</v>
      </c>
      <c r="AZ614" s="1">
        <v>3.5308016253317102E-7</v>
      </c>
      <c r="BA614" s="1">
        <v>2.93605537451883E-8</v>
      </c>
      <c r="BB614">
        <v>3.4924435278297597E-4</v>
      </c>
      <c r="BC614">
        <v>2.6658924654443701E-4</v>
      </c>
      <c r="BD614">
        <v>2.71128431093726E-6</v>
      </c>
      <c r="BE614" s="1">
        <v>5.4078077092975601E-8</v>
      </c>
      <c r="BF614" s="1">
        <v>1.4605336670238599E-9</v>
      </c>
      <c r="BG614">
        <v>1.6601174131844899E-4</v>
      </c>
      <c r="BH614">
        <v>1.5914725357846901E-4</v>
      </c>
      <c r="BI614" s="1">
        <v>1.41181398277957E-7</v>
      </c>
      <c r="BJ614" s="1">
        <v>9.7336339607939704E-9</v>
      </c>
      <c r="BK614" t="s">
        <v>698</v>
      </c>
      <c r="BL614" t="s">
        <v>281</v>
      </c>
    </row>
    <row r="615" spans="1:64">
      <c r="A615" t="s">
        <v>699</v>
      </c>
      <c r="B615" t="s">
        <v>700</v>
      </c>
      <c r="C615" t="s">
        <v>21</v>
      </c>
      <c r="D615" t="s">
        <v>282</v>
      </c>
      <c r="E615" t="s">
        <v>283</v>
      </c>
      <c r="F615" t="s">
        <v>32</v>
      </c>
      <c r="G615" t="s">
        <v>110</v>
      </c>
      <c r="H615">
        <v>2.76</v>
      </c>
      <c r="I615">
        <v>1.5016727949235399E-2</v>
      </c>
      <c r="J615">
        <v>6.6506131192271703E-3</v>
      </c>
      <c r="K615">
        <v>1.10571077224735E-5</v>
      </c>
      <c r="L615">
        <v>1.2134026134524099E-4</v>
      </c>
      <c r="M615">
        <v>1.74374577419672E-5</v>
      </c>
      <c r="N615">
        <v>1.44034677793663E-2</v>
      </c>
      <c r="O615">
        <v>6.1527887028054199E-3</v>
      </c>
      <c r="P615">
        <v>7.3483142630409703E-6</v>
      </c>
      <c r="Q615">
        <v>1.21268867467863E-4</v>
      </c>
      <c r="R615">
        <v>1.74265197431867E-5</v>
      </c>
      <c r="S615">
        <v>4.0051289565804601E-2</v>
      </c>
      <c r="T615">
        <v>4.2182873920968003E-4</v>
      </c>
      <c r="U615">
        <v>5.3467324667104699E-5</v>
      </c>
      <c r="V615">
        <v>8.9320711066284404E-4</v>
      </c>
      <c r="W615">
        <v>4.2191885422249902E-3</v>
      </c>
      <c r="X615" s="1">
        <v>4.5608618952493897E-14</v>
      </c>
      <c r="Y615">
        <v>1.69823467838896E-4</v>
      </c>
      <c r="Z615">
        <v>5.4792339727066305E-4</v>
      </c>
      <c r="AA615">
        <v>0.15900017424242399</v>
      </c>
      <c r="AB615">
        <v>1.6870247909374801E-3</v>
      </c>
      <c r="AC615">
        <v>5.7293376766698204E-4</v>
      </c>
      <c r="AD615">
        <v>2.9684091200374201E-3</v>
      </c>
      <c r="AE615">
        <v>4.3512613722624799E-3</v>
      </c>
      <c r="AF615">
        <v>4.3658087181546601E-4</v>
      </c>
      <c r="AG615">
        <v>9.6151349567264398E-4</v>
      </c>
      <c r="AH615">
        <v>3.4257443609738299E-3</v>
      </c>
      <c r="AI615">
        <v>1.0304548065565499E-3</v>
      </c>
      <c r="AJ615">
        <v>5.1246800719897305E-4</v>
      </c>
      <c r="AK615">
        <v>4.2058999670885602E-3</v>
      </c>
      <c r="AL615">
        <v>4.3658087181546601E-4</v>
      </c>
      <c r="AM615">
        <v>1.53367965945966E-6</v>
      </c>
      <c r="AN615">
        <v>1.8514688848795501E-6</v>
      </c>
      <c r="AO615">
        <v>5.9619199412919404E-4</v>
      </c>
      <c r="AP615">
        <v>0</v>
      </c>
      <c r="AQ615">
        <v>3.5611610950838601E-5</v>
      </c>
      <c r="AR615">
        <v>8.5657256517024795E-5</v>
      </c>
      <c r="AS615">
        <v>2.2376056063334601E-6</v>
      </c>
      <c r="AT615" s="1">
        <v>1.9384570324532799E-8</v>
      </c>
      <c r="AU615">
        <v>1.08732934799905E-5</v>
      </c>
      <c r="AV615">
        <v>5.9310603803296299E-4</v>
      </c>
      <c r="AW615">
        <v>4.07691734437421E-6</v>
      </c>
      <c r="AX615">
        <v>0</v>
      </c>
      <c r="AY615">
        <v>0</v>
      </c>
      <c r="AZ615">
        <v>0</v>
      </c>
      <c r="BA615">
        <v>0</v>
      </c>
      <c r="BB615">
        <v>4.6107239454408499E-4</v>
      </c>
      <c r="BC615">
        <v>3.5195112328796602E-4</v>
      </c>
      <c r="BD615">
        <v>3.5794375472993702E-6</v>
      </c>
      <c r="BE615" s="1">
        <v>7.1393877378146399E-8</v>
      </c>
      <c r="BF615" s="1">
        <v>1.9281965472048998E-9</v>
      </c>
      <c r="BG615">
        <v>1.5218777532506099E-4</v>
      </c>
      <c r="BH615">
        <v>1.4587329313378301E-4</v>
      </c>
      <c r="BI615" s="1">
        <v>1.2935591213320301E-7</v>
      </c>
      <c r="BJ615" s="1">
        <v>9.0098022333666998E-9</v>
      </c>
      <c r="BL615" t="s">
        <v>281</v>
      </c>
    </row>
    <row r="616" spans="1:64">
      <c r="A616" t="s">
        <v>699</v>
      </c>
      <c r="B616" t="s">
        <v>700</v>
      </c>
      <c r="C616" t="s">
        <v>21</v>
      </c>
      <c r="D616" t="s">
        <v>284</v>
      </c>
      <c r="E616" t="s">
        <v>285</v>
      </c>
      <c r="F616" t="s">
        <v>30</v>
      </c>
      <c r="G616" t="s">
        <v>140</v>
      </c>
      <c r="H616">
        <v>0.05</v>
      </c>
      <c r="I616">
        <v>1.7112242901795799E-5</v>
      </c>
      <c r="J616">
        <v>1.5919732465087801E-5</v>
      </c>
      <c r="K616" s="1">
        <v>3.2261264582064E-8</v>
      </c>
      <c r="L616" s="1">
        <v>3.8945010041332898E-10</v>
      </c>
      <c r="M616" s="1">
        <v>8.0809377088370299E-10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4.6846371097601899E-6</v>
      </c>
      <c r="BC616">
        <v>3.9865761057231299E-6</v>
      </c>
      <c r="BD616" s="1">
        <v>2.16302719872858E-8</v>
      </c>
      <c r="BE616" s="1">
        <v>3.8945010041332898E-10</v>
      </c>
      <c r="BF616" s="1">
        <v>1.57376359358179E-10</v>
      </c>
      <c r="BG616">
        <v>1.2427605792035599E-5</v>
      </c>
      <c r="BH616">
        <v>1.1933156359364699E-5</v>
      </c>
      <c r="BI616" s="1">
        <v>1.06309925947781E-8</v>
      </c>
      <c r="BJ616" s="1">
        <v>6.5071741152552396E-10</v>
      </c>
      <c r="BL616" t="s">
        <v>238</v>
      </c>
    </row>
    <row r="617" spans="1:64">
      <c r="A617" t="s">
        <v>699</v>
      </c>
      <c r="B617" t="s">
        <v>700</v>
      </c>
      <c r="C617" t="s">
        <v>21</v>
      </c>
      <c r="D617" t="s">
        <v>255</v>
      </c>
      <c r="E617" t="s">
        <v>149</v>
      </c>
      <c r="F617" t="s">
        <v>25</v>
      </c>
      <c r="G617" t="s">
        <v>149</v>
      </c>
      <c r="H617">
        <v>0.32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</row>
    <row r="618" spans="1:64">
      <c r="A618" t="s">
        <v>701</v>
      </c>
      <c r="B618" t="s">
        <v>702</v>
      </c>
      <c r="C618" t="s">
        <v>39</v>
      </c>
      <c r="D618" t="s">
        <v>701</v>
      </c>
      <c r="E618" t="s">
        <v>702</v>
      </c>
      <c r="F618" t="s">
        <v>32</v>
      </c>
      <c r="G618" t="s">
        <v>133</v>
      </c>
      <c r="H618">
        <v>0.22</v>
      </c>
      <c r="I618">
        <v>6.4282502452704204E-4</v>
      </c>
      <c r="J618">
        <v>4.12213106795034E-4</v>
      </c>
      <c r="K618" s="1">
        <v>7.32670031026162E-7</v>
      </c>
      <c r="L618" s="1">
        <v>8.3754940554616398E-7</v>
      </c>
      <c r="M618" s="1">
        <v>6.8192130717099603E-7</v>
      </c>
      <c r="N618">
        <v>5.51300224255855E-4</v>
      </c>
      <c r="O618">
        <v>3.3196329720454099E-4</v>
      </c>
      <c r="P618" s="1">
        <v>3.97518627212935E-7</v>
      </c>
      <c r="Q618" s="1">
        <v>8.3190969414645204E-7</v>
      </c>
      <c r="R618" s="1">
        <v>6.7776304109309196E-7</v>
      </c>
      <c r="S618">
        <v>1.97516980186734E-3</v>
      </c>
      <c r="T618">
        <v>2.3104813059438899E-5</v>
      </c>
      <c r="U618">
        <v>3.32499507822258E-6</v>
      </c>
      <c r="V618">
        <v>1.6869948492760001E-5</v>
      </c>
      <c r="W618">
        <v>2.3524003124216199E-4</v>
      </c>
      <c r="X618" s="1">
        <v>4.1942081300964401E-15</v>
      </c>
      <c r="Y618">
        <v>1.37447335838075E-5</v>
      </c>
      <c r="Z618">
        <v>1.1301543198673799E-3</v>
      </c>
      <c r="AA618">
        <v>1.06339029779408E-2</v>
      </c>
      <c r="AB618">
        <v>7.8051409652844594E-5</v>
      </c>
      <c r="AC618">
        <v>3.0211718828690899E-5</v>
      </c>
      <c r="AD618">
        <v>1.3931511447170199E-4</v>
      </c>
      <c r="AE618">
        <v>2.1051708010902501E-4</v>
      </c>
      <c r="AF618">
        <v>5.5894244180857301E-5</v>
      </c>
      <c r="AG618">
        <v>0</v>
      </c>
      <c r="AH618">
        <v>3.7310657012733403E-5</v>
      </c>
      <c r="AI618">
        <v>4.8174359390492901E-5</v>
      </c>
      <c r="AJ618">
        <v>2.6729181191755499E-5</v>
      </c>
      <c r="AK618">
        <v>2.0440161790448699E-4</v>
      </c>
      <c r="AL618">
        <v>5.5853040458145801E-5</v>
      </c>
      <c r="AM618" s="1">
        <v>7.6609485458985694E-8</v>
      </c>
      <c r="AN618" s="1">
        <v>1.07598113593852E-7</v>
      </c>
      <c r="AO618">
        <v>6.0233885796708502E-5</v>
      </c>
      <c r="AP618">
        <v>0</v>
      </c>
      <c r="AQ618">
        <v>0</v>
      </c>
      <c r="AR618" s="1">
        <v>8.3190969414645204E-7</v>
      </c>
      <c r="AS618" s="1">
        <v>1.01077243940197E-7</v>
      </c>
      <c r="AT618" s="1">
        <v>1.01140605069087E-9</v>
      </c>
      <c r="AU618" s="1">
        <v>5.1031177462162197E-7</v>
      </c>
      <c r="AV618">
        <v>6.0095362837175601E-5</v>
      </c>
      <c r="AW618" s="1">
        <v>5.43922903691548E-8</v>
      </c>
      <c r="AX618">
        <v>2.7719954184260101E-5</v>
      </c>
      <c r="AY618">
        <v>2.6192037080002601E-5</v>
      </c>
      <c r="AZ618" s="1">
        <v>2.9102379916998401E-8</v>
      </c>
      <c r="BA618" s="1">
        <v>2.4200226473659299E-9</v>
      </c>
      <c r="BB618">
        <v>3.6422104178907998E-5</v>
      </c>
      <c r="BC618">
        <v>2.7802142635221999E-5</v>
      </c>
      <c r="BD618" s="1">
        <v>2.8275526531694702E-7</v>
      </c>
      <c r="BE618" s="1">
        <v>5.63971139971254E-9</v>
      </c>
      <c r="BF618" s="1">
        <v>1.5231659138724E-10</v>
      </c>
      <c r="BG618">
        <v>2.7382741908018801E-5</v>
      </c>
      <c r="BH618">
        <v>2.6255629875268E-5</v>
      </c>
      <c r="BI618" s="1">
        <v>2.3293758579280399E-8</v>
      </c>
      <c r="BJ618" s="1">
        <v>1.5859268391511E-9</v>
      </c>
      <c r="BK618" t="s">
        <v>467</v>
      </c>
      <c r="BL618" t="s">
        <v>281</v>
      </c>
    </row>
    <row r="619" spans="1:64">
      <c r="A619" t="s">
        <v>701</v>
      </c>
      <c r="B619" t="s">
        <v>702</v>
      </c>
      <c r="C619" t="s">
        <v>21</v>
      </c>
      <c r="D619" t="s">
        <v>284</v>
      </c>
      <c r="E619" t="s">
        <v>285</v>
      </c>
      <c r="F619" t="s">
        <v>30</v>
      </c>
      <c r="G619" t="s">
        <v>140</v>
      </c>
      <c r="H619">
        <v>0.01</v>
      </c>
      <c r="I619">
        <v>3.4319364119081902E-6</v>
      </c>
      <c r="J619">
        <v>3.1927731407458198E-6</v>
      </c>
      <c r="K619" s="1">
        <v>6.4701400774161803E-9</v>
      </c>
      <c r="L619" s="1">
        <v>7.8105949518139703E-11</v>
      </c>
      <c r="M619" s="1">
        <v>1.62066799334699E-10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 s="1">
        <v>9.3952480489130804E-7</v>
      </c>
      <c r="BC619" s="1">
        <v>7.99525566262187E-7</v>
      </c>
      <c r="BD619" s="1">
        <v>4.3380472366280901E-9</v>
      </c>
      <c r="BE619" s="1">
        <v>7.8105949518139703E-11</v>
      </c>
      <c r="BF619" s="1">
        <v>3.1562528720195099E-11</v>
      </c>
      <c r="BG619">
        <v>2.49241160701688E-6</v>
      </c>
      <c r="BH619">
        <v>2.3932475744836302E-6</v>
      </c>
      <c r="BI619" s="1">
        <v>2.1320928407880902E-9</v>
      </c>
      <c r="BJ619" s="1">
        <v>1.3050427061450401E-10</v>
      </c>
      <c r="BL619" t="s">
        <v>238</v>
      </c>
    </row>
    <row r="620" spans="1:64">
      <c r="A620" t="s">
        <v>701</v>
      </c>
      <c r="B620" t="s">
        <v>702</v>
      </c>
      <c r="C620" t="s">
        <v>21</v>
      </c>
      <c r="D620" t="s">
        <v>703</v>
      </c>
      <c r="E620" t="s">
        <v>704</v>
      </c>
      <c r="F620" t="s">
        <v>32</v>
      </c>
      <c r="G620" t="s">
        <v>131</v>
      </c>
      <c r="H620">
        <v>0.27</v>
      </c>
      <c r="I620">
        <v>6.20891806969829E-4</v>
      </c>
      <c r="J620">
        <v>3.89892421437972E-4</v>
      </c>
      <c r="K620" s="1">
        <v>7.6764348462451098E-7</v>
      </c>
      <c r="L620" s="1">
        <v>8.3887473772509702E-7</v>
      </c>
      <c r="M620" s="1">
        <v>6.7939191125079904E-7</v>
      </c>
      <c r="N620">
        <v>5.51300224255855E-4</v>
      </c>
      <c r="O620">
        <v>3.3196329720454099E-4</v>
      </c>
      <c r="P620" s="1">
        <v>3.97518627212935E-7</v>
      </c>
      <c r="Q620" s="1">
        <v>8.3190969414645204E-7</v>
      </c>
      <c r="R620" s="1">
        <v>6.7776304109309196E-7</v>
      </c>
      <c r="S620">
        <v>1.97516980186734E-3</v>
      </c>
      <c r="T620">
        <v>2.3104813059438899E-5</v>
      </c>
      <c r="U620">
        <v>3.32499507822258E-6</v>
      </c>
      <c r="V620">
        <v>1.6869948492760001E-5</v>
      </c>
      <c r="W620">
        <v>2.3524003124216199E-4</v>
      </c>
      <c r="X620" s="1">
        <v>4.1942081300964299E-15</v>
      </c>
      <c r="Y620">
        <v>1.3744733583807401E-5</v>
      </c>
      <c r="Z620">
        <v>1.1301543198673799E-3</v>
      </c>
      <c r="AA620">
        <v>1.06339029779408E-2</v>
      </c>
      <c r="AB620">
        <v>7.8051409652844594E-5</v>
      </c>
      <c r="AC620">
        <v>3.0211718828690899E-5</v>
      </c>
      <c r="AD620">
        <v>1.3931511447170199E-4</v>
      </c>
      <c r="AE620">
        <v>2.1051708010902501E-4</v>
      </c>
      <c r="AF620">
        <v>5.5894244180857301E-5</v>
      </c>
      <c r="AG620">
        <v>0</v>
      </c>
      <c r="AH620">
        <v>3.7310657012733403E-5</v>
      </c>
      <c r="AI620">
        <v>4.8174359390492901E-5</v>
      </c>
      <c r="AJ620">
        <v>2.6729181191755499E-5</v>
      </c>
      <c r="AK620">
        <v>2.0440161790448699E-4</v>
      </c>
      <c r="AL620">
        <v>5.5853040458145801E-5</v>
      </c>
      <c r="AM620" s="1">
        <v>7.6609485458985694E-8</v>
      </c>
      <c r="AN620" s="1">
        <v>1.07598113593852E-7</v>
      </c>
      <c r="AO620">
        <v>6.0233885796708502E-5</v>
      </c>
      <c r="AP620">
        <v>0</v>
      </c>
      <c r="AQ620">
        <v>0</v>
      </c>
      <c r="AR620" s="1">
        <v>8.3190969414645204E-7</v>
      </c>
      <c r="AS620" s="1">
        <v>1.01077243940197E-7</v>
      </c>
      <c r="AT620" s="1">
        <v>1.01140605069087E-9</v>
      </c>
      <c r="AU620" s="1">
        <v>5.1031177462162197E-7</v>
      </c>
      <c r="AV620">
        <v>6.00953628371755E-5</v>
      </c>
      <c r="AW620" s="1">
        <v>5.43922903691548E-8</v>
      </c>
      <c r="AX620">
        <v>0</v>
      </c>
      <c r="AY620">
        <v>0</v>
      </c>
      <c r="AZ620">
        <v>0</v>
      </c>
      <c r="BA620">
        <v>0</v>
      </c>
      <c r="BB620">
        <v>4.49812986609514E-5</v>
      </c>
      <c r="BC620">
        <v>3.4335646154499199E-5</v>
      </c>
      <c r="BD620" s="1">
        <v>3.4920275266643002E-7</v>
      </c>
      <c r="BE620" s="1">
        <v>6.9650435786449896E-9</v>
      </c>
      <c r="BF620" s="1">
        <v>1.8811099036324101E-10</v>
      </c>
      <c r="BG620">
        <v>2.4610284053022501E-5</v>
      </c>
      <c r="BH620">
        <v>2.3593478078932199E-5</v>
      </c>
      <c r="BI620" s="1">
        <v>2.0922104745145399E-8</v>
      </c>
      <c r="BJ620" s="1">
        <v>1.4407591673439501E-9</v>
      </c>
      <c r="BL620" t="s">
        <v>281</v>
      </c>
    </row>
    <row r="621" spans="1:64">
      <c r="A621" t="s">
        <v>705</v>
      </c>
      <c r="B621" t="s">
        <v>706</v>
      </c>
      <c r="C621" t="s">
        <v>39</v>
      </c>
      <c r="D621" t="s">
        <v>705</v>
      </c>
      <c r="E621" t="s">
        <v>706</v>
      </c>
      <c r="F621" t="s">
        <v>37</v>
      </c>
      <c r="G621" t="s">
        <v>105</v>
      </c>
      <c r="H621" s="1">
        <v>1.9E-3</v>
      </c>
      <c r="I621">
        <v>1.01824045087284E-6</v>
      </c>
      <c r="J621" s="1">
        <v>7.6121715172670501E-7</v>
      </c>
      <c r="K621" s="1">
        <v>1.62201306452441E-9</v>
      </c>
      <c r="L621" s="1">
        <v>1.2771332034951901E-10</v>
      </c>
      <c r="M621" s="1">
        <v>7.5179139257831198E-10</v>
      </c>
      <c r="N621" s="1">
        <v>4.5108358225788798E-7</v>
      </c>
      <c r="O621" s="1">
        <v>2.39526345462951E-7</v>
      </c>
      <c r="P621" s="1">
        <v>5.3877361686608903E-10</v>
      </c>
      <c r="Q621">
        <v>0</v>
      </c>
      <c r="R621" s="1">
        <v>7.1612374729790396E-10</v>
      </c>
      <c r="S621">
        <v>1.3095784089301201E-6</v>
      </c>
      <c r="T621" s="1">
        <v>1.84947220074012E-8</v>
      </c>
      <c r="U621" s="1">
        <v>3.7345111745713998E-9</v>
      </c>
      <c r="V621" s="1">
        <v>1.5730248634403599E-7</v>
      </c>
      <c r="W621">
        <v>1.24676256242882E-6</v>
      </c>
      <c r="X621" s="1">
        <v>9.8865059150439999E-18</v>
      </c>
      <c r="Y621" s="1">
        <v>1.12437927646194E-9</v>
      </c>
      <c r="Z621">
        <v>0</v>
      </c>
      <c r="AA621">
        <v>0</v>
      </c>
      <c r="AB621" s="1">
        <v>1.08714826349881E-7</v>
      </c>
      <c r="AC621" s="1">
        <v>8.4442482705724397E-8</v>
      </c>
      <c r="AD621" s="1">
        <v>1.54407451942003E-7</v>
      </c>
      <c r="AE621" s="1">
        <v>1.03518821260279E-7</v>
      </c>
      <c r="AF621">
        <v>0</v>
      </c>
      <c r="AG621">
        <v>0</v>
      </c>
      <c r="AH621">
        <v>0</v>
      </c>
      <c r="AI621" s="1">
        <v>6.6159148328766797E-8</v>
      </c>
      <c r="AJ621" s="1">
        <v>7.5667064914376704E-8</v>
      </c>
      <c r="AK621" s="1">
        <v>9.7700132219807601E-8</v>
      </c>
      <c r="AL621">
        <v>0</v>
      </c>
      <c r="AM621" s="1">
        <v>1.11363129294395E-10</v>
      </c>
      <c r="AN621" s="1">
        <v>2.66235969143177E-10</v>
      </c>
      <c r="AO621" s="1">
        <v>1.6117451842851601E-10</v>
      </c>
      <c r="AP621">
        <v>0</v>
      </c>
      <c r="AQ621">
        <v>0</v>
      </c>
      <c r="AR621">
        <v>0</v>
      </c>
      <c r="AS621" s="1">
        <v>1.4372548266718501E-10</v>
      </c>
      <c r="AT621" s="1">
        <v>3.0827322742894202E-12</v>
      </c>
      <c r="AU621" s="1">
        <v>5.6559506205862001E-10</v>
      </c>
      <c r="AV621" s="1">
        <v>3.7204702978085299E-12</v>
      </c>
      <c r="AW621">
        <v>0</v>
      </c>
      <c r="AX621">
        <v>0</v>
      </c>
      <c r="AY621">
        <v>0</v>
      </c>
      <c r="AZ621">
        <v>0</v>
      </c>
      <c r="BA621">
        <v>0</v>
      </c>
      <c r="BB621" s="1">
        <v>1.87525333184522E-7</v>
      </c>
      <c r="BC621" s="1">
        <v>1.5788799839176699E-7</v>
      </c>
      <c r="BD621" s="1">
        <v>7.6136790856195697E-10</v>
      </c>
      <c r="BE621" s="1">
        <v>1.2771332034951901E-10</v>
      </c>
      <c r="BF621" s="1">
        <v>1.28216537295651E-11</v>
      </c>
      <c r="BG621" s="1">
        <v>3.7963153543043798E-7</v>
      </c>
      <c r="BH621" s="1">
        <v>3.6380280787198599E-7</v>
      </c>
      <c r="BI621" s="1">
        <v>3.2187153909636699E-10</v>
      </c>
      <c r="BJ621" s="1">
        <v>2.2845991550842799E-11</v>
      </c>
      <c r="BL621" t="s">
        <v>234</v>
      </c>
    </row>
    <row r="622" spans="1:64">
      <c r="A622" t="s">
        <v>705</v>
      </c>
      <c r="B622" t="s">
        <v>706</v>
      </c>
      <c r="C622" t="s">
        <v>21</v>
      </c>
      <c r="D622" t="s">
        <v>705</v>
      </c>
      <c r="E622" t="s">
        <v>706</v>
      </c>
      <c r="F622" t="s">
        <v>37</v>
      </c>
      <c r="G622" t="s">
        <v>105</v>
      </c>
      <c r="H622" s="1">
        <v>1.9E-3</v>
      </c>
      <c r="I622">
        <v>1.01824045087284E-6</v>
      </c>
      <c r="J622" s="1">
        <v>7.6121715172670501E-7</v>
      </c>
      <c r="K622" s="1">
        <v>1.62201306452441E-9</v>
      </c>
      <c r="L622" s="1">
        <v>1.2771332034951901E-10</v>
      </c>
      <c r="M622" s="1">
        <v>7.5179139257831198E-10</v>
      </c>
      <c r="N622" s="1">
        <v>4.5108358225788798E-7</v>
      </c>
      <c r="O622" s="1">
        <v>2.39526345462951E-7</v>
      </c>
      <c r="P622" s="1">
        <v>5.3877361686608903E-10</v>
      </c>
      <c r="Q622">
        <v>0</v>
      </c>
      <c r="R622" s="1">
        <v>7.1612374729790396E-10</v>
      </c>
      <c r="S622">
        <v>1.3095784089301201E-6</v>
      </c>
      <c r="T622" s="1">
        <v>1.84947220074012E-8</v>
      </c>
      <c r="U622" s="1">
        <v>3.7345111745713998E-9</v>
      </c>
      <c r="V622" s="1">
        <v>1.5730248634403599E-7</v>
      </c>
      <c r="W622">
        <v>1.24676256242882E-6</v>
      </c>
      <c r="X622" s="1">
        <v>9.8865059150439999E-18</v>
      </c>
      <c r="Y622" s="1">
        <v>1.12437927646194E-9</v>
      </c>
      <c r="Z622">
        <v>0</v>
      </c>
      <c r="AA622">
        <v>0</v>
      </c>
      <c r="AB622" s="1">
        <v>1.08714826349881E-7</v>
      </c>
      <c r="AC622" s="1">
        <v>8.4442482705724397E-8</v>
      </c>
      <c r="AD622" s="1">
        <v>1.54407451942003E-7</v>
      </c>
      <c r="AE622" s="1">
        <v>1.03518821260279E-7</v>
      </c>
      <c r="AF622">
        <v>0</v>
      </c>
      <c r="AG622">
        <v>0</v>
      </c>
      <c r="AH622">
        <v>0</v>
      </c>
      <c r="AI622" s="1">
        <v>6.6159148328766797E-8</v>
      </c>
      <c r="AJ622" s="1">
        <v>7.5667064914376704E-8</v>
      </c>
      <c r="AK622" s="1">
        <v>9.7700132219807601E-8</v>
      </c>
      <c r="AL622">
        <v>0</v>
      </c>
      <c r="AM622" s="1">
        <v>1.11363129294395E-10</v>
      </c>
      <c r="AN622" s="1">
        <v>2.66235969143177E-10</v>
      </c>
      <c r="AO622" s="1">
        <v>1.6117451842851601E-10</v>
      </c>
      <c r="AP622">
        <v>0</v>
      </c>
      <c r="AQ622">
        <v>0</v>
      </c>
      <c r="AR622">
        <v>0</v>
      </c>
      <c r="AS622" s="1">
        <v>1.4372548266718501E-10</v>
      </c>
      <c r="AT622" s="1">
        <v>3.0827322742894202E-12</v>
      </c>
      <c r="AU622" s="1">
        <v>5.6559506205862001E-10</v>
      </c>
      <c r="AV622" s="1">
        <v>3.7204702978085299E-12</v>
      </c>
      <c r="AW622">
        <v>0</v>
      </c>
      <c r="AX622">
        <v>0</v>
      </c>
      <c r="AY622">
        <v>0</v>
      </c>
      <c r="AZ622">
        <v>0</v>
      </c>
      <c r="BA622">
        <v>0</v>
      </c>
      <c r="BB622" s="1">
        <v>1.87525333184522E-7</v>
      </c>
      <c r="BC622" s="1">
        <v>1.5788799839176699E-7</v>
      </c>
      <c r="BD622" s="1">
        <v>7.6136790856195697E-10</v>
      </c>
      <c r="BE622" s="1">
        <v>1.2771332034951901E-10</v>
      </c>
      <c r="BF622" s="1">
        <v>1.28216537295651E-11</v>
      </c>
      <c r="BG622" s="1">
        <v>3.7963153543043798E-7</v>
      </c>
      <c r="BH622" s="1">
        <v>3.6380280787198599E-7</v>
      </c>
      <c r="BI622" s="1">
        <v>3.2187153909636699E-10</v>
      </c>
      <c r="BJ622" s="1">
        <v>2.2845991550842799E-11</v>
      </c>
      <c r="BL622" t="s">
        <v>234</v>
      </c>
    </row>
    <row r="623" spans="1:64">
      <c r="A623" t="s">
        <v>707</v>
      </c>
      <c r="B623" t="s">
        <v>708</v>
      </c>
      <c r="C623" t="s">
        <v>39</v>
      </c>
      <c r="D623" t="s">
        <v>707</v>
      </c>
      <c r="E623" t="s">
        <v>708</v>
      </c>
      <c r="F623" t="s">
        <v>28</v>
      </c>
      <c r="G623" t="s">
        <v>55</v>
      </c>
      <c r="H623" s="1">
        <v>8.5000000000000006E-3</v>
      </c>
      <c r="I623">
        <v>5.6920314051008801E-6</v>
      </c>
      <c r="J623">
        <v>4.1786411908421996E-6</v>
      </c>
      <c r="K623" s="1">
        <v>6.4903710847130502E-9</v>
      </c>
      <c r="L623" s="1">
        <v>5.7134906472153602E-10</v>
      </c>
      <c r="M623" s="1">
        <v>4.7785741069111702E-9</v>
      </c>
      <c r="N623">
        <v>4.5314901540658003E-6</v>
      </c>
      <c r="O623">
        <v>3.1640667688538902E-6</v>
      </c>
      <c r="P623" s="1">
        <v>2.81054408354747E-9</v>
      </c>
      <c r="Q623">
        <v>0</v>
      </c>
      <c r="R623" s="1">
        <v>4.7020848773706796E-9</v>
      </c>
      <c r="S623">
        <v>3.0899691537467898E-5</v>
      </c>
      <c r="T623" s="1">
        <v>1.00299423278316E-7</v>
      </c>
      <c r="U623" s="1">
        <v>6.7158750400758504E-8</v>
      </c>
      <c r="V623" s="1">
        <v>3.13763057162729E-7</v>
      </c>
      <c r="W623">
        <v>7.1410185538985196E-6</v>
      </c>
      <c r="X623" s="1">
        <v>9.1103023294563407E-18</v>
      </c>
      <c r="Y623" s="1">
        <v>6.0976635891090196E-9</v>
      </c>
      <c r="Z623">
        <v>0</v>
      </c>
      <c r="AA623">
        <v>0</v>
      </c>
      <c r="AB623" s="1">
        <v>5.2593167821003098E-7</v>
      </c>
      <c r="AC623" s="1">
        <v>3.7776900157824001E-7</v>
      </c>
      <c r="AD623">
        <v>1.0734890787160401E-6</v>
      </c>
      <c r="AE623">
        <v>2.55430039556148E-6</v>
      </c>
      <c r="AF623">
        <v>0</v>
      </c>
      <c r="AG623">
        <v>0</v>
      </c>
      <c r="AH623">
        <v>0</v>
      </c>
      <c r="AI623" s="1">
        <v>3.2473991500190502E-7</v>
      </c>
      <c r="AJ623" s="1">
        <v>3.3851055356431699E-7</v>
      </c>
      <c r="AK623">
        <v>2.5008163002876601E-6</v>
      </c>
      <c r="AL623">
        <v>0</v>
      </c>
      <c r="AM623" s="1">
        <v>4.43406840940303E-10</v>
      </c>
      <c r="AN623" s="1">
        <v>1.1910556514299999E-9</v>
      </c>
      <c r="AO623" s="1">
        <v>1.1760815911771601E-9</v>
      </c>
      <c r="AP623">
        <v>0</v>
      </c>
      <c r="AQ623">
        <v>0</v>
      </c>
      <c r="AR623">
        <v>0</v>
      </c>
      <c r="AS623" s="1">
        <v>6.8856497929708601E-10</v>
      </c>
      <c r="AT623" s="1">
        <v>1.37911707007684E-11</v>
      </c>
      <c r="AU623" s="1">
        <v>3.9321944275313104E-9</v>
      </c>
      <c r="AV623" s="1">
        <v>6.7534299841511896E-11</v>
      </c>
      <c r="AW623">
        <v>0</v>
      </c>
      <c r="AX623">
        <v>0</v>
      </c>
      <c r="AY623">
        <v>0</v>
      </c>
      <c r="AZ623">
        <v>0</v>
      </c>
      <c r="BA623">
        <v>0</v>
      </c>
      <c r="BB623" s="1">
        <v>8.3892912214128404E-7</v>
      </c>
      <c r="BC623" s="1">
        <v>7.0634104543685496E-7</v>
      </c>
      <c r="BD623" s="1">
        <v>3.40611959093507E-9</v>
      </c>
      <c r="BE623" s="1">
        <v>5.7134906472153602E-10</v>
      </c>
      <c r="BF623" s="1">
        <v>5.7360029842791398E-11</v>
      </c>
      <c r="BG623" s="1">
        <v>3.2161212889379501E-7</v>
      </c>
      <c r="BH623" s="1">
        <v>3.0823337655145399E-7</v>
      </c>
      <c r="BI623" s="1">
        <v>2.7370741023050698E-10</v>
      </c>
      <c r="BJ623" s="1">
        <v>1.91291996976995E-11</v>
      </c>
      <c r="BL623" t="s">
        <v>234</v>
      </c>
    </row>
    <row r="624" spans="1:64">
      <c r="A624" t="s">
        <v>707</v>
      </c>
      <c r="B624" t="s">
        <v>708</v>
      </c>
      <c r="C624" t="s">
        <v>21</v>
      </c>
      <c r="D624" t="s">
        <v>707</v>
      </c>
      <c r="E624" t="s">
        <v>708</v>
      </c>
      <c r="F624" t="s">
        <v>28</v>
      </c>
      <c r="G624" t="s">
        <v>55</v>
      </c>
      <c r="H624" s="1">
        <v>8.5000000000000006E-3</v>
      </c>
      <c r="I624">
        <v>5.6920314051008801E-6</v>
      </c>
      <c r="J624">
        <v>4.1786411908421996E-6</v>
      </c>
      <c r="K624" s="1">
        <v>6.4903710847130502E-9</v>
      </c>
      <c r="L624" s="1">
        <v>5.7134906472153602E-10</v>
      </c>
      <c r="M624" s="1">
        <v>4.7785741069111702E-9</v>
      </c>
      <c r="N624">
        <v>4.5314901540658003E-6</v>
      </c>
      <c r="O624">
        <v>3.1640667688538902E-6</v>
      </c>
      <c r="P624" s="1">
        <v>2.81054408354747E-9</v>
      </c>
      <c r="Q624">
        <v>0</v>
      </c>
      <c r="R624" s="1">
        <v>4.7020848773706796E-9</v>
      </c>
      <c r="S624">
        <v>3.0899691537467898E-5</v>
      </c>
      <c r="T624" s="1">
        <v>1.00299423278316E-7</v>
      </c>
      <c r="U624" s="1">
        <v>6.7158750400758504E-8</v>
      </c>
      <c r="V624" s="1">
        <v>3.13763057162729E-7</v>
      </c>
      <c r="W624">
        <v>7.1410185538985196E-6</v>
      </c>
      <c r="X624" s="1">
        <v>9.1103023294563407E-18</v>
      </c>
      <c r="Y624" s="1">
        <v>6.0976635891090196E-9</v>
      </c>
      <c r="Z624">
        <v>0</v>
      </c>
      <c r="AA624">
        <v>0</v>
      </c>
      <c r="AB624" s="1">
        <v>5.2593167821003098E-7</v>
      </c>
      <c r="AC624" s="1">
        <v>3.7776900157824001E-7</v>
      </c>
      <c r="AD624">
        <v>1.0734890787160401E-6</v>
      </c>
      <c r="AE624">
        <v>2.55430039556148E-6</v>
      </c>
      <c r="AF624">
        <v>0</v>
      </c>
      <c r="AG624">
        <v>0</v>
      </c>
      <c r="AH624">
        <v>0</v>
      </c>
      <c r="AI624" s="1">
        <v>3.2473991500190502E-7</v>
      </c>
      <c r="AJ624" s="1">
        <v>3.3851055356431699E-7</v>
      </c>
      <c r="AK624">
        <v>2.5008163002876601E-6</v>
      </c>
      <c r="AL624">
        <v>0</v>
      </c>
      <c r="AM624" s="1">
        <v>4.43406840940303E-10</v>
      </c>
      <c r="AN624" s="1">
        <v>1.1910556514299999E-9</v>
      </c>
      <c r="AO624" s="1">
        <v>1.1760815911771601E-9</v>
      </c>
      <c r="AP624">
        <v>0</v>
      </c>
      <c r="AQ624">
        <v>0</v>
      </c>
      <c r="AR624">
        <v>0</v>
      </c>
      <c r="AS624" s="1">
        <v>6.8856497929708601E-10</v>
      </c>
      <c r="AT624" s="1">
        <v>1.37911707007684E-11</v>
      </c>
      <c r="AU624" s="1">
        <v>3.9321944275313104E-9</v>
      </c>
      <c r="AV624" s="1">
        <v>6.7534299841511896E-11</v>
      </c>
      <c r="AW624">
        <v>0</v>
      </c>
      <c r="AX624">
        <v>0</v>
      </c>
      <c r="AY624">
        <v>0</v>
      </c>
      <c r="AZ624">
        <v>0</v>
      </c>
      <c r="BA624">
        <v>0</v>
      </c>
      <c r="BB624" s="1">
        <v>8.3892912214128404E-7</v>
      </c>
      <c r="BC624" s="1">
        <v>7.0634104543685496E-7</v>
      </c>
      <c r="BD624" s="1">
        <v>3.40611959093507E-9</v>
      </c>
      <c r="BE624" s="1">
        <v>5.7134906472153602E-10</v>
      </c>
      <c r="BF624" s="1">
        <v>5.7360029842791398E-11</v>
      </c>
      <c r="BG624" s="1">
        <v>3.2161212889379501E-7</v>
      </c>
      <c r="BH624" s="1">
        <v>3.0823337655145399E-7</v>
      </c>
      <c r="BI624" s="1">
        <v>2.7370741023050698E-10</v>
      </c>
      <c r="BJ624" s="1">
        <v>1.91291996976995E-11</v>
      </c>
      <c r="BL624" t="s">
        <v>234</v>
      </c>
    </row>
    <row r="625" spans="1:64">
      <c r="A625" t="s">
        <v>709</v>
      </c>
      <c r="B625" t="s">
        <v>710</v>
      </c>
      <c r="C625" t="s">
        <v>39</v>
      </c>
      <c r="D625" t="s">
        <v>709</v>
      </c>
      <c r="E625" t="s">
        <v>710</v>
      </c>
      <c r="F625" t="s">
        <v>30</v>
      </c>
      <c r="G625" t="s">
        <v>72</v>
      </c>
      <c r="H625">
        <v>0.6</v>
      </c>
      <c r="I625">
        <v>5.6795653706194298E-4</v>
      </c>
      <c r="J625">
        <v>4.8073211996337402E-4</v>
      </c>
      <c r="K625">
        <v>1.1179260202764801E-6</v>
      </c>
      <c r="L625" s="1">
        <v>4.2985155879831597E-9</v>
      </c>
      <c r="M625" s="1">
        <v>1.9704821162437599E-7</v>
      </c>
      <c r="N625">
        <v>3.1006697648013401E-4</v>
      </c>
      <c r="O625">
        <v>2.4320228631818499E-4</v>
      </c>
      <c r="P625" s="1">
        <v>5.6874898756756299E-7</v>
      </c>
      <c r="Q625">
        <v>0</v>
      </c>
      <c r="R625" s="1">
        <v>1.8284238217009099E-7</v>
      </c>
      <c r="S625">
        <v>5.5755456385160303E-4</v>
      </c>
      <c r="T625">
        <v>3.24418735695628E-6</v>
      </c>
      <c r="U625" s="1">
        <v>7.6511817156754198E-7</v>
      </c>
      <c r="V625">
        <v>1.3425610593008401E-4</v>
      </c>
      <c r="W625">
        <v>2.1413831107484199E-4</v>
      </c>
      <c r="X625" s="1">
        <v>5.5247584609789801E-15</v>
      </c>
      <c r="Y625" s="1">
        <v>1.97229081446143E-7</v>
      </c>
      <c r="Z625">
        <v>0</v>
      </c>
      <c r="AA625">
        <v>0</v>
      </c>
      <c r="AB625">
        <v>2.0167329337839699E-5</v>
      </c>
      <c r="AC625">
        <v>4.7856863305293698E-5</v>
      </c>
      <c r="AD625">
        <v>4.0438026007111701E-5</v>
      </c>
      <c r="AE625">
        <v>1.8737620061970699E-4</v>
      </c>
      <c r="AF625">
        <v>1.4228557210181101E-5</v>
      </c>
      <c r="AG625">
        <v>0</v>
      </c>
      <c r="AH625">
        <v>0</v>
      </c>
      <c r="AI625">
        <v>1.2192251608992501E-5</v>
      </c>
      <c r="AJ625">
        <v>4.28834902325134E-5</v>
      </c>
      <c r="AK625">
        <v>1.73897987266498E-4</v>
      </c>
      <c r="AL625">
        <v>1.4228557210181101E-5</v>
      </c>
      <c r="AM625" s="1">
        <v>2.2302625062129298E-8</v>
      </c>
      <c r="AN625" s="1">
        <v>1.50886354521806E-7</v>
      </c>
      <c r="AO625" s="1">
        <v>3.9556000798362802E-7</v>
      </c>
      <c r="AP625">
        <v>0</v>
      </c>
      <c r="AQ625">
        <v>0</v>
      </c>
      <c r="AR625">
        <v>0</v>
      </c>
      <c r="AS625" s="1">
        <v>2.6778239934050601E-8</v>
      </c>
      <c r="AT625" s="1">
        <v>1.74710515762091E-9</v>
      </c>
      <c r="AU625" s="1">
        <v>1.48124637388687E-7</v>
      </c>
      <c r="AV625" s="1">
        <v>6.1923996897324901E-9</v>
      </c>
      <c r="AW625">
        <v>0</v>
      </c>
      <c r="AX625">
        <v>1.02660467055875E-4</v>
      </c>
      <c r="AY625">
        <v>9.4295347238154399E-5</v>
      </c>
      <c r="AZ625" s="1">
        <v>2.2232492657040699E-7</v>
      </c>
      <c r="BA625" s="1">
        <v>6.3730293257251397E-9</v>
      </c>
      <c r="BB625">
        <v>5.17062022040227E-5</v>
      </c>
      <c r="BC625">
        <v>4.4001425381441701E-5</v>
      </c>
      <c r="BD625" s="1">
        <v>2.3874191125123402E-7</v>
      </c>
      <c r="BE625" s="1">
        <v>4.2985155879831597E-9</v>
      </c>
      <c r="BF625" s="1">
        <v>1.7370254447571301E-9</v>
      </c>
      <c r="BG625">
        <v>1.03522891321911E-4</v>
      </c>
      <c r="BH625">
        <v>9.9233061025592203E-5</v>
      </c>
      <c r="BI625" s="1">
        <v>8.8110194887274306E-8</v>
      </c>
      <c r="BJ625" s="1">
        <v>6.0957746838027702E-9</v>
      </c>
      <c r="BK625" t="s">
        <v>711</v>
      </c>
      <c r="BL625" t="s">
        <v>238</v>
      </c>
    </row>
    <row r="626" spans="1:64">
      <c r="A626" t="s">
        <v>709</v>
      </c>
      <c r="B626" t="s">
        <v>710</v>
      </c>
      <c r="C626" t="s">
        <v>21</v>
      </c>
      <c r="D626" t="s">
        <v>712</v>
      </c>
      <c r="E626" t="s">
        <v>713</v>
      </c>
      <c r="F626" t="s">
        <v>30</v>
      </c>
      <c r="G626" t="s">
        <v>143</v>
      </c>
      <c r="H626" s="1">
        <v>7.3151200000000003E-4</v>
      </c>
      <c r="I626" s="1">
        <v>8.5120607814081205E-7</v>
      </c>
      <c r="J626" s="1">
        <v>7.6892292130635105E-7</v>
      </c>
      <c r="K626" s="1">
        <v>8.13791937175388E-10</v>
      </c>
      <c r="L626" s="1">
        <v>3.7715958622592403E-11</v>
      </c>
      <c r="M626" s="1">
        <v>2.0884185429972401E-10</v>
      </c>
      <c r="N626" s="1">
        <v>5.3503558780827101E-7</v>
      </c>
      <c r="O626" s="1">
        <v>4.7285831971777302E-7</v>
      </c>
      <c r="P626" s="1">
        <v>3.5630266554844099E-10</v>
      </c>
      <c r="Q626">
        <v>0</v>
      </c>
      <c r="R626" s="1">
        <v>1.8886244929360501E-10</v>
      </c>
      <c r="S626">
        <v>4.4765099902184399E-6</v>
      </c>
      <c r="T626" s="1">
        <v>3.3060125641153998E-9</v>
      </c>
      <c r="U626">
        <v>0</v>
      </c>
      <c r="V626" s="1">
        <v>6.95602718552007E-7</v>
      </c>
      <c r="W626" s="1">
        <v>4.6856370379866402E-7</v>
      </c>
      <c r="X626" s="1">
        <v>4.1522898325693299E-17</v>
      </c>
      <c r="Y626" s="1">
        <v>2.0098772035214301E-10</v>
      </c>
      <c r="Z626">
        <v>0</v>
      </c>
      <c r="AA626">
        <v>0</v>
      </c>
      <c r="AB626" s="1">
        <v>2.30158725484455E-8</v>
      </c>
      <c r="AC626" s="1">
        <v>2.49373297554397E-8</v>
      </c>
      <c r="AD626" s="1">
        <v>4.1085517256865603E-8</v>
      </c>
      <c r="AE626" s="1">
        <v>2.2889846915745E-7</v>
      </c>
      <c r="AF626" s="1">
        <v>2.1709839909007001E-7</v>
      </c>
      <c r="AG626">
        <v>0</v>
      </c>
      <c r="AH626">
        <v>0</v>
      </c>
      <c r="AI626" s="1">
        <v>1.37429863463653E-8</v>
      </c>
      <c r="AJ626" s="1">
        <v>2.23457966764418E-8</v>
      </c>
      <c r="AK626" s="1">
        <v>2.1967113760489601E-7</v>
      </c>
      <c r="AL626" s="1">
        <v>2.1709839909007001E-7</v>
      </c>
      <c r="AM626" s="1">
        <v>2.8943205513752599E-11</v>
      </c>
      <c r="AN626" s="1">
        <v>7.8624099417110105E-11</v>
      </c>
      <c r="AO626" s="1">
        <v>2.4873536061757901E-10</v>
      </c>
      <c r="AP626">
        <v>0</v>
      </c>
      <c r="AQ626">
        <v>0</v>
      </c>
      <c r="AR626">
        <v>0</v>
      </c>
      <c r="AS626" s="1">
        <v>3.0807247903920997E-11</v>
      </c>
      <c r="AT626" s="1">
        <v>9.1038430904022305E-13</v>
      </c>
      <c r="AU626" s="1">
        <v>1.5049640020829901E-10</v>
      </c>
      <c r="AV626" s="1">
        <v>6.64841687234478E-12</v>
      </c>
      <c r="AW626">
        <v>0</v>
      </c>
      <c r="AX626" s="1">
        <v>5.0420901856176903E-8</v>
      </c>
      <c r="AY626" s="1">
        <v>4.7641502707505198E-8</v>
      </c>
      <c r="AZ626" s="1">
        <v>5.1253774287570999E-11</v>
      </c>
      <c r="BA626" s="1">
        <v>4.5862149263812799E-12</v>
      </c>
      <c r="BB626" s="1">
        <v>5.5379483422082203E-8</v>
      </c>
      <c r="BC626" s="1">
        <v>4.6627064413099297E-8</v>
      </c>
      <c r="BD626" s="1">
        <v>2.24845148942214E-10</v>
      </c>
      <c r="BE626" s="1">
        <v>3.7715958622592403E-11</v>
      </c>
      <c r="BF626" s="1">
        <v>3.7864567314830302E-12</v>
      </c>
      <c r="BG626" s="1">
        <v>2.1037010505428201E-7</v>
      </c>
      <c r="BH626" s="1">
        <v>2.01796034467973E-7</v>
      </c>
      <c r="BI626" s="1">
        <v>1.8139034839715999E-10</v>
      </c>
      <c r="BJ626" s="1">
        <v>1.1606733348255401E-11</v>
      </c>
      <c r="BK626" t="s">
        <v>299</v>
      </c>
      <c r="BL626" t="s">
        <v>234</v>
      </c>
    </row>
    <row r="627" spans="1:64">
      <c r="A627" t="s">
        <v>709</v>
      </c>
      <c r="B627" t="s">
        <v>710</v>
      </c>
      <c r="C627" t="s">
        <v>21</v>
      </c>
      <c r="D627" t="s">
        <v>289</v>
      </c>
      <c r="E627" t="s">
        <v>290</v>
      </c>
      <c r="F627" t="s">
        <v>37</v>
      </c>
      <c r="G627" t="s">
        <v>93</v>
      </c>
      <c r="H627" s="1">
        <v>3.6575599999999998E-3</v>
      </c>
      <c r="I627">
        <v>2.4050678274199999E-6</v>
      </c>
      <c r="J627">
        <v>1.97979529489249E-6</v>
      </c>
      <c r="K627" s="1">
        <v>3.48706999551352E-9</v>
      </c>
      <c r="L627" s="1">
        <v>2.4585217472504698E-10</v>
      </c>
      <c r="M627" s="1">
        <v>1.1528199192074001E-9</v>
      </c>
      <c r="N627">
        <v>1.0608836739962201E-6</v>
      </c>
      <c r="O627" s="1">
        <v>7.3357679735697596E-7</v>
      </c>
      <c r="P627" s="1">
        <v>1.1878469597418399E-9</v>
      </c>
      <c r="Q627">
        <v>0</v>
      </c>
      <c r="R627" s="1">
        <v>1.06926387267009E-9</v>
      </c>
      <c r="S627" s="1">
        <v>7.0535349546552605E-7</v>
      </c>
      <c r="T627" s="1">
        <v>2.15503041216411E-8</v>
      </c>
      <c r="U627">
        <v>0</v>
      </c>
      <c r="V627">
        <v>1.1253094551794301E-6</v>
      </c>
      <c r="W627">
        <v>3.0541648576992801E-6</v>
      </c>
      <c r="X627" s="1">
        <v>8.9692021696254299E-18</v>
      </c>
      <c r="Y627" s="1">
        <v>1.31014217711026E-9</v>
      </c>
      <c r="Z627">
        <v>0</v>
      </c>
      <c r="AA627">
        <v>0</v>
      </c>
      <c r="AB627" s="1">
        <v>1.3942078435887899E-7</v>
      </c>
      <c r="AC627" s="1">
        <v>1.62554445813236E-7</v>
      </c>
      <c r="AD627" s="1">
        <v>2.36314603787002E-7</v>
      </c>
      <c r="AE627" s="1">
        <v>3.7020775752554E-7</v>
      </c>
      <c r="AF627" s="1">
        <v>1.52386082511561E-7</v>
      </c>
      <c r="AG627">
        <v>0</v>
      </c>
      <c r="AH627">
        <v>0</v>
      </c>
      <c r="AI627" s="1">
        <v>8.3908168579009395E-8</v>
      </c>
      <c r="AJ627" s="1">
        <v>1.4566148944643501E-7</v>
      </c>
      <c r="AK627" s="1">
        <v>3.5162105681996901E-7</v>
      </c>
      <c r="AL627" s="1">
        <v>1.52386082511561E-7</v>
      </c>
      <c r="AM627" s="1">
        <v>1.6190839691967299E-10</v>
      </c>
      <c r="AN627" s="1">
        <v>5.1251264805227301E-10</v>
      </c>
      <c r="AO627" s="1">
        <v>5.1342591476989899E-10</v>
      </c>
      <c r="AP627">
        <v>0</v>
      </c>
      <c r="AQ627">
        <v>0</v>
      </c>
      <c r="AR627">
        <v>0</v>
      </c>
      <c r="AS627" s="1">
        <v>1.85669397625141E-10</v>
      </c>
      <c r="AT627" s="1">
        <v>5.9343569774473799E-12</v>
      </c>
      <c r="AU627" s="1">
        <v>8.6562125929304997E-10</v>
      </c>
      <c r="AV627" s="1">
        <v>1.2038858774459399E-11</v>
      </c>
      <c r="AW627">
        <v>0</v>
      </c>
      <c r="AX627">
        <v>0</v>
      </c>
      <c r="AY627">
        <v>0</v>
      </c>
      <c r="AZ627">
        <v>0</v>
      </c>
      <c r="BA627">
        <v>0</v>
      </c>
      <c r="BB627" s="1">
        <v>3.6099218823283199E-7</v>
      </c>
      <c r="BC627" s="1">
        <v>3.0393938284094399E-7</v>
      </c>
      <c r="BD627" s="1">
        <v>1.46565726717888E-9</v>
      </c>
      <c r="BE627" s="1">
        <v>2.4585217472504698E-10</v>
      </c>
      <c r="BF627" s="1">
        <v>2.4682088323741201E-11</v>
      </c>
      <c r="BG627" s="1">
        <v>9.8319196519094699E-7</v>
      </c>
      <c r="BH627" s="1">
        <v>9.4227911469457698E-7</v>
      </c>
      <c r="BI627" s="1">
        <v>8.3356576859279995E-10</v>
      </c>
      <c r="BJ627" s="1">
        <v>5.8873958213569294E-11</v>
      </c>
      <c r="BL627" t="s">
        <v>234</v>
      </c>
    </row>
    <row r="628" spans="1:64">
      <c r="A628" t="s">
        <v>709</v>
      </c>
      <c r="B628" t="s">
        <v>710</v>
      </c>
      <c r="C628" t="s">
        <v>21</v>
      </c>
      <c r="D628" t="s">
        <v>391</v>
      </c>
      <c r="E628" t="s">
        <v>392</v>
      </c>
      <c r="F628" t="s">
        <v>30</v>
      </c>
      <c r="G628" t="s">
        <v>143</v>
      </c>
      <c r="H628" s="1">
        <v>1.8287800000000001E-4</v>
      </c>
      <c r="I628" s="1">
        <v>2.1280151953520301E-7</v>
      </c>
      <c r="J628" s="1">
        <v>1.92230730326587E-7</v>
      </c>
      <c r="K628" s="1">
        <v>2.03447984293847E-10</v>
      </c>
      <c r="L628" s="1">
        <v>9.4289896556481201E-12</v>
      </c>
      <c r="M628" s="1">
        <v>5.2210463574931202E-11</v>
      </c>
      <c r="N628" s="1">
        <v>1.3375889695206701E-7</v>
      </c>
      <c r="O628" s="1">
        <v>1.18214579929443E-7</v>
      </c>
      <c r="P628" s="1">
        <v>8.9075666387110403E-11</v>
      </c>
      <c r="Q628">
        <v>0</v>
      </c>
      <c r="R628" s="1">
        <v>4.7215612323401201E-11</v>
      </c>
      <c r="S628">
        <v>1.11912749755461E-6</v>
      </c>
      <c r="T628" s="1">
        <v>8.2650314102885099E-10</v>
      </c>
      <c r="U628">
        <v>0</v>
      </c>
      <c r="V628" s="1">
        <v>1.7390067963800101E-7</v>
      </c>
      <c r="W628" s="1">
        <v>1.1714092594966601E-7</v>
      </c>
      <c r="X628" s="1">
        <v>1.03807245814233E-17</v>
      </c>
      <c r="Y628" s="1">
        <v>5.0246930088035798E-11</v>
      </c>
      <c r="Z628">
        <v>0</v>
      </c>
      <c r="AA628">
        <v>0</v>
      </c>
      <c r="AB628" s="1">
        <v>5.7539681371113899E-9</v>
      </c>
      <c r="AC628" s="1">
        <v>6.2343324388599202E-9</v>
      </c>
      <c r="AD628" s="1">
        <v>1.0271379314216401E-8</v>
      </c>
      <c r="AE628" s="1">
        <v>5.72246172893626E-8</v>
      </c>
      <c r="AF628" s="1">
        <v>5.4274599772517503E-8</v>
      </c>
      <c r="AG628">
        <v>0</v>
      </c>
      <c r="AH628">
        <v>0</v>
      </c>
      <c r="AI628" s="1">
        <v>3.43574658659132E-9</v>
      </c>
      <c r="AJ628" s="1">
        <v>5.58644916911046E-9</v>
      </c>
      <c r="AK628" s="1">
        <v>5.4917784401224002E-8</v>
      </c>
      <c r="AL628" s="1">
        <v>5.4274599772517503E-8</v>
      </c>
      <c r="AM628" s="1">
        <v>7.2358013784381604E-12</v>
      </c>
      <c r="AN628" s="1">
        <v>1.96560248542775E-11</v>
      </c>
      <c r="AO628" s="1">
        <v>6.2183840154394701E-11</v>
      </c>
      <c r="AP628">
        <v>0</v>
      </c>
      <c r="AQ628">
        <v>0</v>
      </c>
      <c r="AR628">
        <v>0</v>
      </c>
      <c r="AS628" s="1">
        <v>7.7018119759802605E-12</v>
      </c>
      <c r="AT628" s="1">
        <v>2.2759607726005501E-13</v>
      </c>
      <c r="AU628" s="1">
        <v>3.7624100052074797E-11</v>
      </c>
      <c r="AV628" s="1">
        <v>1.6621042180861899E-12</v>
      </c>
      <c r="AW628">
        <v>0</v>
      </c>
      <c r="AX628" s="1">
        <v>1.2605225464044199E-8</v>
      </c>
      <c r="AY628" s="1">
        <v>1.1910375676876299E-8</v>
      </c>
      <c r="AZ628" s="1">
        <v>1.28134435718927E-11</v>
      </c>
      <c r="BA628" s="1">
        <v>1.14655373159532E-12</v>
      </c>
      <c r="BB628" s="1">
        <v>1.3844870855520499E-8</v>
      </c>
      <c r="BC628" s="1">
        <v>1.1656766103274799E-8</v>
      </c>
      <c r="BD628" s="1">
        <v>5.6211287235553701E-11</v>
      </c>
      <c r="BE628" s="1">
        <v>9.4289896556481201E-12</v>
      </c>
      <c r="BF628" s="1">
        <v>9.4661418287075694E-13</v>
      </c>
      <c r="BG628" s="1">
        <v>5.2592526263570601E-8</v>
      </c>
      <c r="BH628" s="1">
        <v>5.0449008616993297E-8</v>
      </c>
      <c r="BI628" s="1">
        <v>4.5347587099289998E-11</v>
      </c>
      <c r="BJ628" s="1">
        <v>2.9016833370638502E-12</v>
      </c>
      <c r="BK628" t="s">
        <v>299</v>
      </c>
      <c r="BL628" t="s">
        <v>234</v>
      </c>
    </row>
    <row r="629" spans="1:64">
      <c r="A629" t="s">
        <v>709</v>
      </c>
      <c r="B629" t="s">
        <v>710</v>
      </c>
      <c r="C629" t="s">
        <v>21</v>
      </c>
      <c r="D629" t="s">
        <v>316</v>
      </c>
      <c r="E629" t="s">
        <v>317</v>
      </c>
      <c r="F629" t="s">
        <v>30</v>
      </c>
      <c r="G629" t="s">
        <v>143</v>
      </c>
      <c r="H629" s="1">
        <v>8.4123879999999998E-3</v>
      </c>
      <c r="I629">
        <v>1.4920254772765399E-5</v>
      </c>
      <c r="J629">
        <v>1.30558815687489E-5</v>
      </c>
      <c r="K629" s="1">
        <v>1.5325209121716699E-8</v>
      </c>
      <c r="L629" s="1">
        <v>2.1494706429067299E-11</v>
      </c>
      <c r="M629" s="1">
        <v>5.1542183703871999E-9</v>
      </c>
      <c r="N629">
        <v>1.08366115612965E-5</v>
      </c>
      <c r="O629">
        <v>9.3079694271608497E-6</v>
      </c>
      <c r="P629" s="1">
        <v>6.0029396712965398E-9</v>
      </c>
      <c r="Q629">
        <v>0</v>
      </c>
      <c r="R629" s="1">
        <v>4.9441557946194096E-9</v>
      </c>
      <c r="S629">
        <v>6.3763962022623705E-5</v>
      </c>
      <c r="T629" s="1">
        <v>1.7977791153269E-7</v>
      </c>
      <c r="U629" s="1">
        <v>3.17255137998865E-8</v>
      </c>
      <c r="V629">
        <v>9.8147243524302907E-6</v>
      </c>
      <c r="W629">
        <v>0</v>
      </c>
      <c r="X629" s="1">
        <v>3.8037710449166001E-16</v>
      </c>
      <c r="Y629" s="1">
        <v>1.0929526705623001E-8</v>
      </c>
      <c r="Z629">
        <v>0</v>
      </c>
      <c r="AA629">
        <v>0</v>
      </c>
      <c r="AB629">
        <v>1.25368672535405E-6</v>
      </c>
      <c r="AC629" s="1">
        <v>2.8677929218755602E-7</v>
      </c>
      <c r="AD629" s="1">
        <v>8.6295275763264899E-7</v>
      </c>
      <c r="AE629">
        <v>4.7263450836118696E-6</v>
      </c>
      <c r="AF629">
        <v>3.7068477025104499E-6</v>
      </c>
      <c r="AG629">
        <v>0</v>
      </c>
      <c r="AH629">
        <v>0</v>
      </c>
      <c r="AI629" s="1">
        <v>7.4845701854101895E-7</v>
      </c>
      <c r="AJ629" s="1">
        <v>2.5697666177908103E-7</v>
      </c>
      <c r="AK629">
        <v>4.5956880443302896E-6</v>
      </c>
      <c r="AL629">
        <v>3.7068477025104499E-6</v>
      </c>
      <c r="AM629" s="1">
        <v>1.57921385691706E-9</v>
      </c>
      <c r="AN629" s="1">
        <v>9.0417714329676695E-10</v>
      </c>
      <c r="AO629" s="1">
        <v>3.5195486710827E-9</v>
      </c>
      <c r="AP629">
        <v>0</v>
      </c>
      <c r="AQ629">
        <v>0</v>
      </c>
      <c r="AR629">
        <v>0</v>
      </c>
      <c r="AS629" s="1">
        <v>1.6782752156663099E-9</v>
      </c>
      <c r="AT629" s="1">
        <v>1.04694195539625E-11</v>
      </c>
      <c r="AU629" s="1">
        <v>3.1609991122074999E-9</v>
      </c>
      <c r="AV629" s="1">
        <v>9.4412047191643103E-11</v>
      </c>
      <c r="AW629">
        <v>0</v>
      </c>
      <c r="AX629" s="1">
        <v>5.7984037134603398E-7</v>
      </c>
      <c r="AY629" s="1">
        <v>5.4787728113630903E-7</v>
      </c>
      <c r="AZ629" s="1">
        <v>5.8941840430706702E-10</v>
      </c>
      <c r="BA629" s="1">
        <v>5.2741471653384699E-11</v>
      </c>
      <c r="BB629">
        <v>1.07357698933197E-6</v>
      </c>
      <c r="BC629" s="1">
        <v>8.6991740586381305E-7</v>
      </c>
      <c r="BD629" s="1">
        <v>6.6527338212346797E-9</v>
      </c>
      <c r="BE629" s="1">
        <v>2.1494706429067299E-11</v>
      </c>
      <c r="BF629" s="1">
        <v>1.7684097149405401E-11</v>
      </c>
      <c r="BG629">
        <v>2.4302258507908399E-6</v>
      </c>
      <c r="BH629">
        <v>2.3301174545880199E-6</v>
      </c>
      <c r="BI629" s="1">
        <v>2.0801172248784499E-9</v>
      </c>
      <c r="BJ629" s="1">
        <v>1.39637006964993E-10</v>
      </c>
      <c r="BK629" t="s">
        <v>299</v>
      </c>
      <c r="BL629" t="s">
        <v>318</v>
      </c>
    </row>
    <row r="630" spans="1:64">
      <c r="A630" t="s">
        <v>709</v>
      </c>
      <c r="B630" t="s">
        <v>710</v>
      </c>
      <c r="C630" t="s">
        <v>21</v>
      </c>
      <c r="D630" t="s">
        <v>714</v>
      </c>
      <c r="E630" t="s">
        <v>715</v>
      </c>
      <c r="F630" t="s">
        <v>30</v>
      </c>
      <c r="G630" t="s">
        <v>143</v>
      </c>
      <c r="H630" s="1">
        <v>8.0466319999999997E-3</v>
      </c>
      <c r="I630">
        <v>1.42715480435147E-5</v>
      </c>
      <c r="J630">
        <v>1.24882345440207E-5</v>
      </c>
      <c r="K630" s="1">
        <v>1.46588956816421E-8</v>
      </c>
      <c r="L630" s="1">
        <v>2.0560153975629601E-11</v>
      </c>
      <c r="M630" s="1">
        <v>4.9301219195007996E-9</v>
      </c>
      <c r="N630">
        <v>1.03654545368923E-5</v>
      </c>
      <c r="O630">
        <v>8.9032751042408092E-6</v>
      </c>
      <c r="P630" s="1">
        <v>5.7419422942836402E-9</v>
      </c>
      <c r="Q630">
        <v>0</v>
      </c>
      <c r="R630" s="1">
        <v>4.72919249920118E-9</v>
      </c>
      <c r="S630">
        <v>6.0991615847727001E-5</v>
      </c>
      <c r="T630" s="1">
        <v>1.7196148059648601E-7</v>
      </c>
      <c r="U630" s="1">
        <v>3.03461436346741E-8</v>
      </c>
      <c r="V630">
        <v>9.3879972066724501E-6</v>
      </c>
      <c r="W630">
        <v>0</v>
      </c>
      <c r="X630" s="1">
        <v>3.6383896951376098E-16</v>
      </c>
      <c r="Y630" s="1">
        <v>1.0454329892335099E-8</v>
      </c>
      <c r="Z630">
        <v>0</v>
      </c>
      <c r="AA630">
        <v>0</v>
      </c>
      <c r="AB630">
        <v>1.19917860686039E-6</v>
      </c>
      <c r="AC630" s="1">
        <v>2.7431062730983599E-7</v>
      </c>
      <c r="AD630" s="1">
        <v>8.2543307251818604E-7</v>
      </c>
      <c r="AE630">
        <v>4.5208518191070099E-6</v>
      </c>
      <c r="AF630">
        <v>3.5456804110969598E-6</v>
      </c>
      <c r="AG630">
        <v>0</v>
      </c>
      <c r="AH630">
        <v>0</v>
      </c>
      <c r="AI630" s="1">
        <v>7.1591540903923604E-7</v>
      </c>
      <c r="AJ630" s="1">
        <v>2.4580376344085999E-7</v>
      </c>
      <c r="AK630">
        <v>4.3958755206637501E-6</v>
      </c>
      <c r="AL630">
        <v>3.5456804110969598E-6</v>
      </c>
      <c r="AM630" s="1">
        <v>1.51055238487719E-9</v>
      </c>
      <c r="AN630" s="1">
        <v>8.6486509358821197E-10</v>
      </c>
      <c r="AO630" s="1">
        <v>3.3665248158182298E-9</v>
      </c>
      <c r="AP630">
        <v>0</v>
      </c>
      <c r="AQ630">
        <v>0</v>
      </c>
      <c r="AR630">
        <v>0</v>
      </c>
      <c r="AS630" s="1">
        <v>1.60530672802864E-9</v>
      </c>
      <c r="AT630" s="1">
        <v>1.00142273994424E-11</v>
      </c>
      <c r="AU630" s="1">
        <v>3.0235643681984801E-9</v>
      </c>
      <c r="AV630" s="1">
        <v>9.0307175574615101E-11</v>
      </c>
      <c r="AW630">
        <v>0</v>
      </c>
      <c r="AX630" s="1">
        <v>5.5462992041794603E-7</v>
      </c>
      <c r="AY630" s="1">
        <v>5.2405652978255696E-7</v>
      </c>
      <c r="AZ630" s="1">
        <v>5.63791517163281E-10</v>
      </c>
      <c r="BA630" s="1">
        <v>5.04483641901941E-11</v>
      </c>
      <c r="BB630">
        <v>1.02689972892624E-6</v>
      </c>
      <c r="BC630" s="1">
        <v>8.32094909956691E-7</v>
      </c>
      <c r="BD630" s="1">
        <v>6.3634845246592502E-9</v>
      </c>
      <c r="BE630" s="1">
        <v>2.0560153975629601E-11</v>
      </c>
      <c r="BF630" s="1">
        <v>1.6915223360300801E-11</v>
      </c>
      <c r="BG630">
        <v>2.3245638572782002E-6</v>
      </c>
      <c r="BH630">
        <v>2.2288080000407101E-6</v>
      </c>
      <c r="BI630" s="1">
        <v>1.9896773455359098E-9</v>
      </c>
      <c r="BJ630" s="1">
        <v>1.3356583274912401E-10</v>
      </c>
      <c r="BK630" t="s">
        <v>299</v>
      </c>
      <c r="BL630" t="s">
        <v>318</v>
      </c>
    </row>
    <row r="631" spans="1:64">
      <c r="A631" t="s">
        <v>709</v>
      </c>
      <c r="B631" t="s">
        <v>710</v>
      </c>
      <c r="C631" t="s">
        <v>21</v>
      </c>
      <c r="D631" t="s">
        <v>716</v>
      </c>
      <c r="E631" t="s">
        <v>717</v>
      </c>
      <c r="F631" t="s">
        <v>30</v>
      </c>
      <c r="G631" t="s">
        <v>143</v>
      </c>
      <c r="H631" s="1">
        <v>1.8287799999999999E-3</v>
      </c>
      <c r="I631">
        <v>2.00196294071158E-6</v>
      </c>
      <c r="J631">
        <v>1.80320354649711E-6</v>
      </c>
      <c r="K631" s="1">
        <v>1.9063454072195401E-9</v>
      </c>
      <c r="L631" s="1">
        <v>9.4289896556481204E-11</v>
      </c>
      <c r="M631" s="1">
        <v>5.1063909843335903E-10</v>
      </c>
      <c r="N631">
        <v>1.3375889695206699E-6</v>
      </c>
      <c r="O631">
        <v>1.18214579929443E-6</v>
      </c>
      <c r="P631" s="1">
        <v>8.9075666387110398E-10</v>
      </c>
      <c r="Q631">
        <v>0</v>
      </c>
      <c r="R631" s="1">
        <v>4.7215612323401298E-10</v>
      </c>
      <c r="S631">
        <v>1.11912749755461E-5</v>
      </c>
      <c r="T631" s="1">
        <v>8.2650314102885105E-9</v>
      </c>
      <c r="U631">
        <v>0</v>
      </c>
      <c r="V631">
        <v>1.73900679638001E-6</v>
      </c>
      <c r="W631">
        <v>1.17140925949666E-6</v>
      </c>
      <c r="X631" s="1">
        <v>1.03807245814233E-16</v>
      </c>
      <c r="Y631" s="1">
        <v>5.0246930088035799E-10</v>
      </c>
      <c r="Z631">
        <v>0</v>
      </c>
      <c r="AA631">
        <v>0</v>
      </c>
      <c r="AB631" s="1">
        <v>5.7539681371113899E-8</v>
      </c>
      <c r="AC631" s="1">
        <v>6.2343324388599197E-8</v>
      </c>
      <c r="AD631" s="1">
        <v>1.02713793142164E-7</v>
      </c>
      <c r="AE631" s="1">
        <v>5.72246172893626E-7</v>
      </c>
      <c r="AF631" s="1">
        <v>5.4274599772517497E-7</v>
      </c>
      <c r="AG631">
        <v>0</v>
      </c>
      <c r="AH631">
        <v>0</v>
      </c>
      <c r="AI631" s="1">
        <v>3.43574658659132E-8</v>
      </c>
      <c r="AJ631" s="1">
        <v>5.5864491691104602E-8</v>
      </c>
      <c r="AK631" s="1">
        <v>5.4917784401224001E-7</v>
      </c>
      <c r="AL631" s="1">
        <v>5.4274599772517497E-7</v>
      </c>
      <c r="AM631" s="1">
        <v>7.2358013784381596E-11</v>
      </c>
      <c r="AN631" s="1">
        <v>1.9656024854277501E-10</v>
      </c>
      <c r="AO631" s="1">
        <v>6.2183840154394699E-10</v>
      </c>
      <c r="AP631">
        <v>0</v>
      </c>
      <c r="AQ631">
        <v>0</v>
      </c>
      <c r="AR631">
        <v>0</v>
      </c>
      <c r="AS631" s="1">
        <v>7.7018119759802605E-11</v>
      </c>
      <c r="AT631" s="1">
        <v>2.2759607726005502E-12</v>
      </c>
      <c r="AU631" s="1">
        <v>3.7624100052074798E-10</v>
      </c>
      <c r="AV631" s="1">
        <v>1.6621042180861901E-11</v>
      </c>
      <c r="AW631">
        <v>0</v>
      </c>
      <c r="AX631">
        <v>0</v>
      </c>
      <c r="AY631">
        <v>0</v>
      </c>
      <c r="AZ631">
        <v>0</v>
      </c>
      <c r="BA631">
        <v>0</v>
      </c>
      <c r="BB631" s="1">
        <v>1.38448708555205E-7</v>
      </c>
      <c r="BC631" s="1">
        <v>1.16567661032748E-7</v>
      </c>
      <c r="BD631" s="1">
        <v>5.62112872355537E-10</v>
      </c>
      <c r="BE631" s="1">
        <v>9.4289896556481204E-11</v>
      </c>
      <c r="BF631" s="1">
        <v>9.4661418287075694E-12</v>
      </c>
      <c r="BG631" s="1">
        <v>5.2592526263570603E-7</v>
      </c>
      <c r="BH631" s="1">
        <v>5.0449008616993295E-7</v>
      </c>
      <c r="BI631" s="1">
        <v>4.5347587099290002E-10</v>
      </c>
      <c r="BJ631" s="1">
        <v>2.9016833370638502E-11</v>
      </c>
      <c r="BL631" t="s">
        <v>234</v>
      </c>
    </row>
    <row r="632" spans="1:64">
      <c r="A632" t="s">
        <v>709</v>
      </c>
      <c r="B632" t="s">
        <v>710</v>
      </c>
      <c r="C632" t="s">
        <v>21</v>
      </c>
      <c r="D632" t="s">
        <v>291</v>
      </c>
      <c r="E632" t="s">
        <v>292</v>
      </c>
      <c r="F632" t="s">
        <v>37</v>
      </c>
      <c r="G632" t="s">
        <v>60</v>
      </c>
      <c r="H632">
        <v>0.02</v>
      </c>
      <c r="I632">
        <v>9.7229365208589194E-6</v>
      </c>
      <c r="J632">
        <v>8.3932962522699699E-6</v>
      </c>
      <c r="K632" s="1">
        <v>1.7600289904039901E-8</v>
      </c>
      <c r="L632" s="1">
        <v>1.22926087362523E-9</v>
      </c>
      <c r="M632" s="1">
        <v>2.8276981167057701E-9</v>
      </c>
      <c r="N632">
        <v>3.9515073071520701E-6</v>
      </c>
      <c r="O632">
        <v>3.07153991611528E-6</v>
      </c>
      <c r="P632" s="1">
        <v>6.9045245676859101E-9</v>
      </c>
      <c r="Q632">
        <v>0</v>
      </c>
      <c r="R632" s="1">
        <v>2.4696430729661001E-9</v>
      </c>
      <c r="S632">
        <v>3.0700568476496E-5</v>
      </c>
      <c r="T632" s="1">
        <v>8.4736177688444205E-8</v>
      </c>
      <c r="U632" s="1">
        <v>2.5891609849246799E-8</v>
      </c>
      <c r="V632">
        <v>1.6905784168752099E-6</v>
      </c>
      <c r="W632">
        <v>3.8926233353651604E-6</v>
      </c>
      <c r="X632" s="1">
        <v>3.7324602407747399E-16</v>
      </c>
      <c r="Y632" s="1">
        <v>5.1515022567712299E-9</v>
      </c>
      <c r="Z632">
        <v>0</v>
      </c>
      <c r="AA632">
        <v>0</v>
      </c>
      <c r="AB632" s="1">
        <v>5.4121839091660295E-7</v>
      </c>
      <c r="AC632" s="1">
        <v>8.12772229066182E-7</v>
      </c>
      <c r="AD632" s="1">
        <v>4.5250857177908102E-7</v>
      </c>
      <c r="AE632">
        <v>2.1450081153901998E-6</v>
      </c>
      <c r="AF632">
        <v>0</v>
      </c>
      <c r="AG632">
        <v>0</v>
      </c>
      <c r="AH632">
        <v>0</v>
      </c>
      <c r="AI632" s="1">
        <v>3.2619048207494901E-7</v>
      </c>
      <c r="AJ632" s="1">
        <v>7.2830744723217797E-7</v>
      </c>
      <c r="AK632">
        <v>2.0170419868081499E-6</v>
      </c>
      <c r="AL632">
        <v>0</v>
      </c>
      <c r="AM632" s="1">
        <v>6.1900415469020497E-10</v>
      </c>
      <c r="AN632" s="1">
        <v>2.56256324026136E-9</v>
      </c>
      <c r="AO632" s="1">
        <v>3.72295717273434E-9</v>
      </c>
      <c r="AP632">
        <v>0</v>
      </c>
      <c r="AQ632">
        <v>0</v>
      </c>
      <c r="AR632">
        <v>0</v>
      </c>
      <c r="AS632" s="1">
        <v>7.20079066050863E-10</v>
      </c>
      <c r="AT632" s="1">
        <v>2.9671784887236899E-11</v>
      </c>
      <c r="AU632" s="1">
        <v>1.65754055596732E-9</v>
      </c>
      <c r="AV632" s="1">
        <v>6.2351666060670003E-11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1.80496094116416E-6</v>
      </c>
      <c r="BC632">
        <v>1.5196969142047201E-6</v>
      </c>
      <c r="BD632" s="1">
        <v>7.3282863358943998E-9</v>
      </c>
      <c r="BE632" s="1">
        <v>1.22926087362523E-9</v>
      </c>
      <c r="BF632" s="1">
        <v>1.23410441618706E-10</v>
      </c>
      <c r="BG632">
        <v>3.9664682725426798E-6</v>
      </c>
      <c r="BH632">
        <v>3.8020594219499598E-6</v>
      </c>
      <c r="BI632" s="1">
        <v>3.3674790004596499E-9</v>
      </c>
      <c r="BJ632" s="1">
        <v>2.3464460212096398E-10</v>
      </c>
      <c r="BL632" t="s">
        <v>234</v>
      </c>
    </row>
    <row r="633" spans="1:64">
      <c r="A633" t="s">
        <v>709</v>
      </c>
      <c r="B633" t="s">
        <v>710</v>
      </c>
      <c r="C633" t="s">
        <v>21</v>
      </c>
      <c r="D633" t="s">
        <v>718</v>
      </c>
      <c r="E633" t="s">
        <v>719</v>
      </c>
      <c r="F633" t="s">
        <v>30</v>
      </c>
      <c r="G633" t="s">
        <v>143</v>
      </c>
      <c r="H633">
        <v>0.01</v>
      </c>
      <c r="I633">
        <v>1.50147220553369E-5</v>
      </c>
      <c r="J633">
        <v>1.3524026598728301E-5</v>
      </c>
      <c r="K633" s="1">
        <v>1.42975905541465E-8</v>
      </c>
      <c r="L633" s="1">
        <v>7.0717422417360898E-10</v>
      </c>
      <c r="M633" s="1">
        <v>3.8297932382501902E-9</v>
      </c>
      <c r="N633">
        <v>1.0031917271405E-5</v>
      </c>
      <c r="O633">
        <v>8.86609349470825E-6</v>
      </c>
      <c r="P633" s="1">
        <v>6.6806749790332803E-9</v>
      </c>
      <c r="Q633">
        <v>0</v>
      </c>
      <c r="R633" s="1">
        <v>3.5411709242550899E-9</v>
      </c>
      <c r="S633">
        <v>8.3934562316595807E-5</v>
      </c>
      <c r="T633" s="1">
        <v>6.1987735577163794E-8</v>
      </c>
      <c r="U633">
        <v>0</v>
      </c>
      <c r="V633">
        <v>1.3042550972850101E-5</v>
      </c>
      <c r="W633">
        <v>8.7855694462249505E-6</v>
      </c>
      <c r="X633" s="1">
        <v>7.7855434360674997E-16</v>
      </c>
      <c r="Y633" s="1">
        <v>3.7685197566026901E-9</v>
      </c>
      <c r="Z633">
        <v>0</v>
      </c>
      <c r="AA633">
        <v>0</v>
      </c>
      <c r="AB633" s="1">
        <v>4.31547610283354E-7</v>
      </c>
      <c r="AC633" s="1">
        <v>4.6757493291449398E-7</v>
      </c>
      <c r="AD633" s="1">
        <v>7.7035344856623102E-7</v>
      </c>
      <c r="AE633">
        <v>4.2918462967021898E-6</v>
      </c>
      <c r="AF633">
        <v>4.0705949829388101E-6</v>
      </c>
      <c r="AG633">
        <v>0</v>
      </c>
      <c r="AH633">
        <v>0</v>
      </c>
      <c r="AI633" s="1">
        <v>2.5768099399434899E-7</v>
      </c>
      <c r="AJ633" s="1">
        <v>4.18983687683284E-7</v>
      </c>
      <c r="AK633">
        <v>4.1188338300918001E-6</v>
      </c>
      <c r="AL633">
        <v>4.0705949829388101E-6</v>
      </c>
      <c r="AM633" s="1">
        <v>5.4268510338286203E-10</v>
      </c>
      <c r="AN633" s="1">
        <v>1.4742018640708101E-9</v>
      </c>
      <c r="AO633" s="1">
        <v>4.6637880115796003E-9</v>
      </c>
      <c r="AP633">
        <v>0</v>
      </c>
      <c r="AQ633">
        <v>0</v>
      </c>
      <c r="AR633">
        <v>0</v>
      </c>
      <c r="AS633" s="1">
        <v>5.7763589819851904E-10</v>
      </c>
      <c r="AT633" s="1">
        <v>1.7069705794504099E-11</v>
      </c>
      <c r="AU633" s="1">
        <v>2.82180750390561E-9</v>
      </c>
      <c r="AV633" s="1">
        <v>1.2465781635646399E-10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1.03836531416404E-6</v>
      </c>
      <c r="BC633" s="1">
        <v>8.7425745774561302E-7</v>
      </c>
      <c r="BD633" s="1">
        <v>4.2158465426665197E-9</v>
      </c>
      <c r="BE633" s="1">
        <v>7.0717422417360898E-10</v>
      </c>
      <c r="BF633" s="1">
        <v>7.0996063715306796E-11</v>
      </c>
      <c r="BG633">
        <v>3.9444394697677903E-6</v>
      </c>
      <c r="BH633">
        <v>3.7836756462744999E-6</v>
      </c>
      <c r="BI633" s="1">
        <v>3.4010690324467499E-9</v>
      </c>
      <c r="BJ633" s="1">
        <v>2.17626250279789E-10</v>
      </c>
      <c r="BL633" t="s">
        <v>234</v>
      </c>
    </row>
    <row r="634" spans="1:64">
      <c r="A634" t="s">
        <v>709</v>
      </c>
      <c r="B634" t="s">
        <v>710</v>
      </c>
      <c r="C634" t="s">
        <v>21</v>
      </c>
      <c r="D634" t="s">
        <v>297</v>
      </c>
      <c r="E634" t="s">
        <v>298</v>
      </c>
      <c r="F634" t="s">
        <v>30</v>
      </c>
      <c r="G634" t="s">
        <v>143</v>
      </c>
      <c r="H634" s="1">
        <v>1.8287799999999999E-3</v>
      </c>
      <c r="I634">
        <v>2.1280151953520298E-6</v>
      </c>
      <c r="J634">
        <v>1.9223073032658698E-6</v>
      </c>
      <c r="K634" s="1">
        <v>2.0344798429384701E-9</v>
      </c>
      <c r="L634" s="1">
        <v>9.4289896556481204E-11</v>
      </c>
      <c r="M634" s="1">
        <v>5.2210463574931195E-10</v>
      </c>
      <c r="N634">
        <v>1.3375889695206699E-6</v>
      </c>
      <c r="O634">
        <v>1.18214579929443E-6</v>
      </c>
      <c r="P634" s="1">
        <v>8.9075666387110398E-10</v>
      </c>
      <c r="Q634">
        <v>0</v>
      </c>
      <c r="R634" s="1">
        <v>4.7215612323401298E-10</v>
      </c>
      <c r="S634">
        <v>1.11912749755461E-5</v>
      </c>
      <c r="T634" s="1">
        <v>8.2650314102885105E-9</v>
      </c>
      <c r="U634">
        <v>0</v>
      </c>
      <c r="V634">
        <v>1.73900679638001E-6</v>
      </c>
      <c r="W634">
        <v>1.17140925949666E-6</v>
      </c>
      <c r="X634" s="1">
        <v>1.03807245814233E-16</v>
      </c>
      <c r="Y634" s="1">
        <v>5.0246930088035799E-10</v>
      </c>
      <c r="Z634">
        <v>0</v>
      </c>
      <c r="AA634">
        <v>0</v>
      </c>
      <c r="AB634" s="1">
        <v>5.7539681371113899E-8</v>
      </c>
      <c r="AC634" s="1">
        <v>6.2343324388599197E-8</v>
      </c>
      <c r="AD634" s="1">
        <v>1.02713793142164E-7</v>
      </c>
      <c r="AE634" s="1">
        <v>5.72246172893626E-7</v>
      </c>
      <c r="AF634" s="1">
        <v>5.4274599772517497E-7</v>
      </c>
      <c r="AG634">
        <v>0</v>
      </c>
      <c r="AH634">
        <v>0</v>
      </c>
      <c r="AI634" s="1">
        <v>3.43574658659132E-8</v>
      </c>
      <c r="AJ634" s="1">
        <v>5.5864491691104602E-8</v>
      </c>
      <c r="AK634" s="1">
        <v>5.4917784401224001E-7</v>
      </c>
      <c r="AL634" s="1">
        <v>5.4274599772517497E-7</v>
      </c>
      <c r="AM634" s="1">
        <v>7.2358013784381596E-11</v>
      </c>
      <c r="AN634" s="1">
        <v>1.9656024854277501E-10</v>
      </c>
      <c r="AO634" s="1">
        <v>6.2183840154394699E-10</v>
      </c>
      <c r="AP634">
        <v>0</v>
      </c>
      <c r="AQ634">
        <v>0</v>
      </c>
      <c r="AR634">
        <v>0</v>
      </c>
      <c r="AS634" s="1">
        <v>7.7018119759802605E-11</v>
      </c>
      <c r="AT634" s="1">
        <v>2.2759607726005502E-12</v>
      </c>
      <c r="AU634" s="1">
        <v>3.7624100052074798E-10</v>
      </c>
      <c r="AV634" s="1">
        <v>1.6621042180861901E-11</v>
      </c>
      <c r="AW634">
        <v>0</v>
      </c>
      <c r="AX634" s="1">
        <v>1.26052254640442E-7</v>
      </c>
      <c r="AY634" s="1">
        <v>1.1910375676876299E-7</v>
      </c>
      <c r="AZ634" s="1">
        <v>1.28134435718927E-10</v>
      </c>
      <c r="BA634" s="1">
        <v>1.14655373159532E-11</v>
      </c>
      <c r="BB634" s="1">
        <v>1.38448708555205E-7</v>
      </c>
      <c r="BC634" s="1">
        <v>1.16567661032748E-7</v>
      </c>
      <c r="BD634" s="1">
        <v>5.62112872355537E-10</v>
      </c>
      <c r="BE634" s="1">
        <v>9.4289896556481204E-11</v>
      </c>
      <c r="BF634" s="1">
        <v>9.4661418287075694E-12</v>
      </c>
      <c r="BG634" s="1">
        <v>5.2592526263570603E-7</v>
      </c>
      <c r="BH634" s="1">
        <v>5.0449008616993295E-7</v>
      </c>
      <c r="BI634" s="1">
        <v>4.5347587099290002E-10</v>
      </c>
      <c r="BJ634" s="1">
        <v>2.9016833370638502E-11</v>
      </c>
      <c r="BK634" t="s">
        <v>299</v>
      </c>
      <c r="BL634" t="s">
        <v>234</v>
      </c>
    </row>
    <row r="635" spans="1:64">
      <c r="A635" t="s">
        <v>709</v>
      </c>
      <c r="B635" t="s">
        <v>710</v>
      </c>
      <c r="C635" t="s">
        <v>21</v>
      </c>
      <c r="D635" t="s">
        <v>720</v>
      </c>
      <c r="E635" t="s">
        <v>721</v>
      </c>
      <c r="F635" t="s">
        <v>30</v>
      </c>
      <c r="G635" t="s">
        <v>143</v>
      </c>
      <c r="H635" s="1">
        <v>4.57195E-3</v>
      </c>
      <c r="I635">
        <v>5.3200379883800798E-6</v>
      </c>
      <c r="J635">
        <v>4.8057682581646899E-6</v>
      </c>
      <c r="K635" s="1">
        <v>5.0861996073461703E-9</v>
      </c>
      <c r="L635" s="1">
        <v>2.3572474139120298E-10</v>
      </c>
      <c r="M635" s="1">
        <v>1.3052615893732799E-9</v>
      </c>
      <c r="N635">
        <v>3.3439724238016901E-6</v>
      </c>
      <c r="O635">
        <v>2.9553644982360798E-6</v>
      </c>
      <c r="P635" s="1">
        <v>2.2268916596777601E-9</v>
      </c>
      <c r="Q635">
        <v>0</v>
      </c>
      <c r="R635" s="1">
        <v>1.18039030808503E-9</v>
      </c>
      <c r="S635">
        <v>2.7978187438865199E-5</v>
      </c>
      <c r="T635" s="1">
        <v>2.0662578525721198E-8</v>
      </c>
      <c r="U635">
        <v>0</v>
      </c>
      <c r="V635">
        <v>4.3475169909500401E-6</v>
      </c>
      <c r="W635">
        <v>2.9285231487416499E-6</v>
      </c>
      <c r="X635" s="1">
        <v>2.5951811453558301E-16</v>
      </c>
      <c r="Y635" s="1">
        <v>1.25617325220089E-9</v>
      </c>
      <c r="Z635">
        <v>0</v>
      </c>
      <c r="AA635">
        <v>0</v>
      </c>
      <c r="AB635" s="1">
        <v>1.4384920342778401E-7</v>
      </c>
      <c r="AC635" s="1">
        <v>1.5585831097149801E-7</v>
      </c>
      <c r="AD635" s="1">
        <v>2.5678448285541E-7</v>
      </c>
      <c r="AE635">
        <v>1.43061543223406E-6</v>
      </c>
      <c r="AF635">
        <v>1.3568649943129299E-6</v>
      </c>
      <c r="AG635">
        <v>0</v>
      </c>
      <c r="AH635">
        <v>0</v>
      </c>
      <c r="AI635" s="1">
        <v>8.5893664664783194E-8</v>
      </c>
      <c r="AJ635" s="1">
        <v>1.39661229227761E-7</v>
      </c>
      <c r="AK635">
        <v>1.3729446100306E-6</v>
      </c>
      <c r="AL635">
        <v>1.3568649943129299E-6</v>
      </c>
      <c r="AM635" s="1">
        <v>1.80895034460954E-10</v>
      </c>
      <c r="AN635" s="1">
        <v>4.9140062135693804E-10</v>
      </c>
      <c r="AO635" s="1">
        <v>1.55459600385986E-9</v>
      </c>
      <c r="AP635">
        <v>0</v>
      </c>
      <c r="AQ635">
        <v>0</v>
      </c>
      <c r="AR635">
        <v>0</v>
      </c>
      <c r="AS635" s="1">
        <v>1.9254529939950601E-10</v>
      </c>
      <c r="AT635" s="1">
        <v>5.6899019315013901E-12</v>
      </c>
      <c r="AU635" s="1">
        <v>9.4060250130187104E-10</v>
      </c>
      <c r="AV635" s="1">
        <v>4.1552605452154797E-11</v>
      </c>
      <c r="AW635">
        <v>0</v>
      </c>
      <c r="AX635" s="1">
        <v>3.15130636601105E-7</v>
      </c>
      <c r="AY635" s="1">
        <v>2.9775939192190701E-7</v>
      </c>
      <c r="AZ635" s="1">
        <v>3.2033608929731902E-10</v>
      </c>
      <c r="BA635" s="1">
        <v>2.8663843289882999E-11</v>
      </c>
      <c r="BB635" s="1">
        <v>3.4612177138801398E-7</v>
      </c>
      <c r="BC635" s="1">
        <v>2.9141915258187102E-7</v>
      </c>
      <c r="BD635" s="1">
        <v>1.40528218088884E-9</v>
      </c>
      <c r="BE635" s="1">
        <v>2.3572474139120298E-10</v>
      </c>
      <c r="BF635" s="1">
        <v>2.3665354571768899E-11</v>
      </c>
      <c r="BG635">
        <v>1.31481315658926E-6</v>
      </c>
      <c r="BH635">
        <v>1.26122521542483E-6</v>
      </c>
      <c r="BI635" s="1">
        <v>1.13368967748225E-9</v>
      </c>
      <c r="BJ635" s="1">
        <v>7.2542083426596399E-11</v>
      </c>
      <c r="BK635" t="s">
        <v>299</v>
      </c>
      <c r="BL635" t="s">
        <v>234</v>
      </c>
    </row>
    <row r="636" spans="1:64">
      <c r="A636" t="s">
        <v>709</v>
      </c>
      <c r="B636" t="s">
        <v>710</v>
      </c>
      <c r="C636" t="s">
        <v>21</v>
      </c>
      <c r="D636" t="s">
        <v>256</v>
      </c>
      <c r="E636" t="s">
        <v>257</v>
      </c>
      <c r="F636" t="s">
        <v>37</v>
      </c>
      <c r="G636" t="s">
        <v>146</v>
      </c>
      <c r="H636">
        <v>0.48</v>
      </c>
      <c r="I636">
        <v>1.2915227994729199E-4</v>
      </c>
      <c r="J636">
        <v>1.0305002438211101E-4</v>
      </c>
      <c r="K636" s="1">
        <v>3.0128673241142399E-7</v>
      </c>
      <c r="L636" s="1">
        <v>3.2035863550199002E-8</v>
      </c>
      <c r="M636" s="1">
        <v>5.9556566386319203E-8</v>
      </c>
      <c r="N636">
        <v>5.2541913102329198E-5</v>
      </c>
      <c r="O636">
        <v>3.5101385640570003E-5</v>
      </c>
      <c r="P636" s="1">
        <v>8.4885260101157398E-8</v>
      </c>
      <c r="Q636">
        <v>0</v>
      </c>
      <c r="R636" s="1">
        <v>5.4618852420309997E-8</v>
      </c>
      <c r="S636">
        <v>1.02816987964747E-4</v>
      </c>
      <c r="T636">
        <v>1.07867418473622E-6</v>
      </c>
      <c r="U636" s="1">
        <v>2.4655409936828001E-7</v>
      </c>
      <c r="V636">
        <v>3.4133056046956999E-6</v>
      </c>
      <c r="W636">
        <v>2.7030425683943099E-5</v>
      </c>
      <c r="X636" s="1">
        <v>1.11266018102016E-16</v>
      </c>
      <c r="Y636" s="1">
        <v>6.55775685023299E-8</v>
      </c>
      <c r="Z636">
        <v>0</v>
      </c>
      <c r="AA636">
        <v>0</v>
      </c>
      <c r="AB636">
        <v>5.7851217176853799E-6</v>
      </c>
      <c r="AC636">
        <v>2.0627225183932499E-5</v>
      </c>
      <c r="AD636">
        <v>1.24840562543514E-5</v>
      </c>
      <c r="AE636">
        <v>1.36455099463598E-5</v>
      </c>
      <c r="AF636">
        <v>0</v>
      </c>
      <c r="AG636">
        <v>0</v>
      </c>
      <c r="AH636">
        <v>0</v>
      </c>
      <c r="AI636">
        <v>3.5614282088055302E-6</v>
      </c>
      <c r="AJ636">
        <v>1.8483606082916401E-5</v>
      </c>
      <c r="AK636">
        <v>1.3056351348848E-5</v>
      </c>
      <c r="AL636">
        <v>0</v>
      </c>
      <c r="AM636" s="1">
        <v>5.0939375678950797E-9</v>
      </c>
      <c r="AN636" s="1">
        <v>6.50349102917429E-8</v>
      </c>
      <c r="AO636" s="1">
        <v>1.4756412241519301E-8</v>
      </c>
      <c r="AP636">
        <v>0</v>
      </c>
      <c r="AQ636">
        <v>0</v>
      </c>
      <c r="AR636">
        <v>0</v>
      </c>
      <c r="AS636" s="1">
        <v>7.5893559317090807E-9</v>
      </c>
      <c r="AT636" s="1">
        <v>7.5303580337807598E-10</v>
      </c>
      <c r="AU636" s="1">
        <v>4.5729143788832997E-8</v>
      </c>
      <c r="AV636" s="1">
        <v>5.4731689638992704E-10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4.7039227933811597E-5</v>
      </c>
      <c r="BC636">
        <v>3.96049398672746E-5</v>
      </c>
      <c r="BD636" s="1">
        <v>1.9098304204634999E-7</v>
      </c>
      <c r="BE636" s="1">
        <v>3.2035863550199002E-8</v>
      </c>
      <c r="BF636" s="1">
        <v>3.2162091490857902E-9</v>
      </c>
      <c r="BG636">
        <v>2.9571138911151599E-5</v>
      </c>
      <c r="BH636">
        <v>2.83436988742668E-5</v>
      </c>
      <c r="BI636" s="1">
        <v>2.5418430263917001E-8</v>
      </c>
      <c r="BJ636" s="1">
        <v>1.72150481692332E-9</v>
      </c>
      <c r="BL636" t="s">
        <v>234</v>
      </c>
    </row>
    <row r="637" spans="1:64">
      <c r="A637" t="s">
        <v>709</v>
      </c>
      <c r="B637" t="s">
        <v>710</v>
      </c>
      <c r="C637" t="s">
        <v>21</v>
      </c>
      <c r="D637" t="s">
        <v>258</v>
      </c>
      <c r="E637" t="s">
        <v>259</v>
      </c>
      <c r="F637" t="s">
        <v>37</v>
      </c>
      <c r="G637" t="s">
        <v>146</v>
      </c>
      <c r="H637">
        <v>0.61</v>
      </c>
      <c r="I637">
        <v>3.6277995015862602E-4</v>
      </c>
      <c r="J637">
        <v>3.1351926178568499E-4</v>
      </c>
      <c r="K637" s="1">
        <v>5.9101841879611604E-7</v>
      </c>
      <c r="L637" s="1">
        <v>4.0727113556609501E-8</v>
      </c>
      <c r="M637" s="1">
        <v>1.1190002720435E-7</v>
      </c>
      <c r="N637">
        <v>8.6786945221654303E-5</v>
      </c>
      <c r="O637">
        <v>5.59918739633941E-5</v>
      </c>
      <c r="P637" s="1">
        <v>1.64988153327407E-7</v>
      </c>
      <c r="Q637">
        <v>0</v>
      </c>
      <c r="R637" s="1">
        <v>9.4792762963749102E-8</v>
      </c>
      <c r="S637">
        <v>1.5032504021754401E-4</v>
      </c>
      <c r="T637">
        <v>1.3713158049726601E-6</v>
      </c>
      <c r="U637" s="1">
        <v>3.1344361256517898E-7</v>
      </c>
      <c r="V637">
        <v>1.02695672649415E-4</v>
      </c>
      <c r="W637">
        <v>3.9227091071619297E-5</v>
      </c>
      <c r="X637" s="1">
        <v>2.9349167516157502E-15</v>
      </c>
      <c r="Y637" s="1">
        <v>8.3368599537693297E-8</v>
      </c>
      <c r="Z637">
        <v>0</v>
      </c>
      <c r="AA637">
        <v>0</v>
      </c>
      <c r="AB637">
        <v>8.8103340226272204E-6</v>
      </c>
      <c r="AC637">
        <v>2.6223340011028301E-5</v>
      </c>
      <c r="AD637">
        <v>2.2114477757565001E-5</v>
      </c>
      <c r="AE637">
        <v>2.9638793430433699E-5</v>
      </c>
      <c r="AF637">
        <v>0</v>
      </c>
      <c r="AG637">
        <v>0</v>
      </c>
      <c r="AH637">
        <v>0</v>
      </c>
      <c r="AI637">
        <v>5.3064656061733596E-6</v>
      </c>
      <c r="AJ637">
        <v>2.34981623858832E-5</v>
      </c>
      <c r="AK637">
        <v>2.7187245971337501E-5</v>
      </c>
      <c r="AL637">
        <v>0</v>
      </c>
      <c r="AM637" s="1">
        <v>1.0147726658625301E-8</v>
      </c>
      <c r="AN637" s="1">
        <v>8.26787195058855E-8</v>
      </c>
      <c r="AO637" s="1">
        <v>7.2161707162896497E-8</v>
      </c>
      <c r="AP637">
        <v>0</v>
      </c>
      <c r="AQ637">
        <v>0</v>
      </c>
      <c r="AR637">
        <v>0</v>
      </c>
      <c r="AS637" s="1">
        <v>1.17269822784865E-8</v>
      </c>
      <c r="AT637" s="1">
        <v>9.5733254164709608E-10</v>
      </c>
      <c r="AU637" s="1">
        <v>8.1005413031373802E-8</v>
      </c>
      <c r="AV637" s="1">
        <v>1.10303511224163E-9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5.9800853336562697E-5</v>
      </c>
      <c r="BC637">
        <v>5.03496614302181E-5</v>
      </c>
      <c r="BD637" s="1">
        <v>2.4279626577320998E-7</v>
      </c>
      <c r="BE637" s="1">
        <v>4.0727113556609501E-8</v>
      </c>
      <c r="BF637" s="1">
        <v>4.0887586823240001E-9</v>
      </c>
      <c r="BG637">
        <v>2.1619215160040899E-4</v>
      </c>
      <c r="BH637">
        <v>2.07177726392073E-4</v>
      </c>
      <c r="BI637" s="1">
        <v>1.8323399969549799E-7</v>
      </c>
      <c r="BJ637" s="1">
        <v>1.30185055582772E-8</v>
      </c>
      <c r="BL637" t="s">
        <v>234</v>
      </c>
    </row>
    <row r="638" spans="1:64">
      <c r="A638" t="s">
        <v>709</v>
      </c>
      <c r="B638" t="s">
        <v>710</v>
      </c>
      <c r="C638" t="s">
        <v>21</v>
      </c>
      <c r="D638" t="s">
        <v>284</v>
      </c>
      <c r="E638" t="s">
        <v>285</v>
      </c>
      <c r="F638" t="s">
        <v>30</v>
      </c>
      <c r="G638" t="s">
        <v>140</v>
      </c>
      <c r="H638" s="1">
        <v>8.3943999999999998E-3</v>
      </c>
      <c r="I638">
        <v>2.6442447926683902E-6</v>
      </c>
      <c r="J638">
        <v>2.45997382768946E-6</v>
      </c>
      <c r="K638" s="1">
        <v>4.9851256416578496E-9</v>
      </c>
      <c r="L638" s="1">
        <v>6.0179218231764305E-11</v>
      </c>
      <c r="M638" s="1">
        <v>1.2486953100827899E-10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 s="1">
        <v>7.2388683085631902E-7</v>
      </c>
      <c r="BC638" s="1">
        <v>6.1601995534018397E-7</v>
      </c>
      <c r="BD638" s="1">
        <v>3.34238675751728E-9</v>
      </c>
      <c r="BE638" s="1">
        <v>6.0179218231764305E-11</v>
      </c>
      <c r="BF638" s="1">
        <v>2.43183562265999E-11</v>
      </c>
      <c r="BG638">
        <v>1.9203579618120701E-6</v>
      </c>
      <c r="BH638">
        <v>1.84395387234928E-6</v>
      </c>
      <c r="BI638" s="1">
        <v>1.64273888414057E-9</v>
      </c>
      <c r="BJ638" s="1">
        <v>1.0055117478167899E-10</v>
      </c>
      <c r="BL638" t="s">
        <v>238</v>
      </c>
    </row>
    <row r="639" spans="1:64">
      <c r="A639" t="s">
        <v>709</v>
      </c>
      <c r="B639" t="s">
        <v>710</v>
      </c>
      <c r="C639" t="s">
        <v>21</v>
      </c>
      <c r="D639" t="s">
        <v>255</v>
      </c>
      <c r="E639" t="s">
        <v>149</v>
      </c>
      <c r="F639" t="s">
        <v>25</v>
      </c>
      <c r="G639" t="s">
        <v>149</v>
      </c>
      <c r="H639">
        <v>0.15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</row>
    <row r="640" spans="1:64">
      <c r="A640" t="s">
        <v>709</v>
      </c>
      <c r="B640" t="s">
        <v>710</v>
      </c>
      <c r="C640" t="s">
        <v>21</v>
      </c>
      <c r="D640" t="s">
        <v>300</v>
      </c>
      <c r="E640" t="s">
        <v>301</v>
      </c>
      <c r="F640" t="s">
        <v>37</v>
      </c>
      <c r="G640" t="s">
        <v>93</v>
      </c>
      <c r="H640">
        <v>0.25</v>
      </c>
      <c r="I640">
        <v>2.9516882397800801E-4</v>
      </c>
      <c r="J640">
        <v>2.5936342897774003E-4</v>
      </c>
      <c r="K640" s="1">
        <v>6.0391508362642102E-7</v>
      </c>
      <c r="L640" s="1">
        <v>1.6927526784347499E-8</v>
      </c>
      <c r="M640" s="1">
        <v>6.3559275769316799E-8</v>
      </c>
      <c r="N640">
        <v>1.9536430019995399E-4</v>
      </c>
      <c r="O640">
        <v>1.6659931922158501E-4</v>
      </c>
      <c r="P640" s="1">
        <v>4.3927591840764198E-7</v>
      </c>
      <c r="Q640">
        <v>0</v>
      </c>
      <c r="R640" s="1">
        <v>5.74159656037399E-8</v>
      </c>
      <c r="S640">
        <v>4.18637095079871E-5</v>
      </c>
      <c r="T640">
        <v>1.0011080079860799E-6</v>
      </c>
      <c r="U640" s="1">
        <v>2.7716420085878502E-7</v>
      </c>
      <c r="V640">
        <v>8.35443816393055E-6</v>
      </c>
      <c r="W640">
        <v>3.7026615112920202E-5</v>
      </c>
      <c r="X640" s="1">
        <v>5.7830341562145804E-16</v>
      </c>
      <c r="Y640" s="1">
        <v>6.0861963603951396E-8</v>
      </c>
      <c r="Z640">
        <v>0</v>
      </c>
      <c r="AA640">
        <v>0</v>
      </c>
      <c r="AB640">
        <v>6.3580507646614199E-6</v>
      </c>
      <c r="AC640">
        <v>1.1192273318288401E-5</v>
      </c>
      <c r="AD640">
        <v>1.17675768890319E-5</v>
      </c>
      <c r="AE640">
        <v>1.66042122438784E-4</v>
      </c>
      <c r="AF640" s="1">
        <v>4.2767891879969904E-9</v>
      </c>
      <c r="AG640">
        <v>0</v>
      </c>
      <c r="AH640">
        <v>0</v>
      </c>
      <c r="AI640">
        <v>3.8344206670809397E-6</v>
      </c>
      <c r="AJ640">
        <v>1.00291517323775E-5</v>
      </c>
      <c r="AK640">
        <v>1.52731470032939E-4</v>
      </c>
      <c r="AL640" s="1">
        <v>4.2767891879969904E-9</v>
      </c>
      <c r="AM640" s="1">
        <v>7.2220485765939599E-9</v>
      </c>
      <c r="AN640" s="1">
        <v>3.5287756095402399E-8</v>
      </c>
      <c r="AO640" s="1">
        <v>3.96766113735645E-7</v>
      </c>
      <c r="AP640">
        <v>0</v>
      </c>
      <c r="AQ640">
        <v>0</v>
      </c>
      <c r="AR640">
        <v>0</v>
      </c>
      <c r="AS640" s="1">
        <v>8.4557254578680501E-9</v>
      </c>
      <c r="AT640" s="1">
        <v>4.0859507057834398E-10</v>
      </c>
      <c r="AU640" s="1">
        <v>4.3104677249201097E-8</v>
      </c>
      <c r="AV640" s="1">
        <v>5.44696782609245E-9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2.4855199845539201E-5</v>
      </c>
      <c r="BC640">
        <v>2.0926973900524E-5</v>
      </c>
      <c r="BD640" s="1">
        <v>1.00914106920513E-7</v>
      </c>
      <c r="BE640" s="1">
        <v>1.6927526784347499E-8</v>
      </c>
      <c r="BF640" s="1">
        <v>1.69942247474939E-9</v>
      </c>
      <c r="BG640">
        <v>7.4949323932515106E-5</v>
      </c>
      <c r="BH640">
        <v>7.18371358556309E-5</v>
      </c>
      <c r="BI640" s="1">
        <v>6.37250582982658E-8</v>
      </c>
      <c r="BJ640" s="1">
        <v>4.4438876908274799E-9</v>
      </c>
      <c r="BL640" t="s">
        <v>234</v>
      </c>
    </row>
    <row r="641" spans="1:64">
      <c r="A641" t="s">
        <v>709</v>
      </c>
      <c r="B641" t="s">
        <v>710</v>
      </c>
      <c r="C641" t="s">
        <v>21</v>
      </c>
      <c r="D641" t="s">
        <v>302</v>
      </c>
      <c r="E641" t="s">
        <v>303</v>
      </c>
      <c r="F641" t="s">
        <v>28</v>
      </c>
      <c r="G641" t="s">
        <v>55</v>
      </c>
      <c r="H641">
        <v>0.04</v>
      </c>
      <c r="I641">
        <v>3.1075637007604098E-5</v>
      </c>
      <c r="J641">
        <v>2.74655119401082E-5</v>
      </c>
      <c r="K641" s="1">
        <v>3.9628161735979997E-8</v>
      </c>
      <c r="L641" s="1">
        <v>2.4585217472504699E-9</v>
      </c>
      <c r="M641" s="1">
        <v>8.6550394160731398E-9</v>
      </c>
      <c r="N641">
        <v>1.50909578599276E-5</v>
      </c>
      <c r="O641">
        <v>1.25593607278391E-5</v>
      </c>
      <c r="P641" s="1">
        <v>1.4410577565496399E-8</v>
      </c>
      <c r="Q641">
        <v>0</v>
      </c>
      <c r="R641" s="1">
        <v>7.7002268155190901E-9</v>
      </c>
      <c r="S641">
        <v>5.5453648385900301E-5</v>
      </c>
      <c r="T641" s="1">
        <v>7.8821244250027397E-8</v>
      </c>
      <c r="U641" s="1">
        <v>5.35108217096538E-8</v>
      </c>
      <c r="V641">
        <v>4.3768490229164502E-6</v>
      </c>
      <c r="W641">
        <v>1.4985235681459801E-4</v>
      </c>
      <c r="X641" s="1">
        <v>5.3403576853244199E-16</v>
      </c>
      <c r="Y641" s="1">
        <v>4.7919062283937197E-9</v>
      </c>
      <c r="Z641">
        <v>0</v>
      </c>
      <c r="AA641">
        <v>0</v>
      </c>
      <c r="AB641" s="1">
        <v>5.2258295659201302E-7</v>
      </c>
      <c r="AC641">
        <v>1.62554445813236E-6</v>
      </c>
      <c r="AD641">
        <v>1.7892609326140501E-6</v>
      </c>
      <c r="AE641">
        <v>1.10603070064992E-5</v>
      </c>
      <c r="AF641" s="1">
        <v>9.3262506089983103E-8</v>
      </c>
      <c r="AG641">
        <v>0</v>
      </c>
      <c r="AH641">
        <v>0</v>
      </c>
      <c r="AI641" s="1">
        <v>3.1366324523838999E-7</v>
      </c>
      <c r="AJ641">
        <v>1.45661489446435E-6</v>
      </c>
      <c r="AK641">
        <v>1.06958200820463E-5</v>
      </c>
      <c r="AL641" s="1">
        <v>9.3262506089983103E-8</v>
      </c>
      <c r="AM641" s="1">
        <v>6.24082216041216E-10</v>
      </c>
      <c r="AN641" s="1">
        <v>5.1251264805227299E-9</v>
      </c>
      <c r="AO641" s="1">
        <v>8.6613688689324998E-9</v>
      </c>
      <c r="AP641">
        <v>0</v>
      </c>
      <c r="AQ641">
        <v>0</v>
      </c>
      <c r="AR641">
        <v>0</v>
      </c>
      <c r="AS641" s="1">
        <v>6.9715040774943303E-10</v>
      </c>
      <c r="AT641" s="1">
        <v>5.9343569774473799E-11</v>
      </c>
      <c r="AU641" s="1">
        <v>6.55406935023461E-9</v>
      </c>
      <c r="AV641" s="1">
        <v>3.8966348776056898E-10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3.60992188232832E-6</v>
      </c>
      <c r="BC641">
        <v>3.0393938284094402E-6</v>
      </c>
      <c r="BD641" s="1">
        <v>1.46565726717888E-8</v>
      </c>
      <c r="BE641" s="1">
        <v>2.4585217472504699E-9</v>
      </c>
      <c r="BF641" s="1">
        <v>2.4682088323741201E-10</v>
      </c>
      <c r="BG641">
        <v>1.23747572653482E-5</v>
      </c>
      <c r="BH641">
        <v>1.1866757383859599E-5</v>
      </c>
      <c r="BI641" s="1">
        <v>1.05610114986947E-8</v>
      </c>
      <c r="BJ641" s="1">
        <v>7.0799171731663898E-10</v>
      </c>
      <c r="BL641" t="s">
        <v>234</v>
      </c>
    </row>
    <row r="642" spans="1:64">
      <c r="A642" t="s">
        <v>722</v>
      </c>
      <c r="B642" t="s">
        <v>723</v>
      </c>
      <c r="C642" t="s">
        <v>39</v>
      </c>
      <c r="D642" t="s">
        <v>722</v>
      </c>
      <c r="E642" t="s">
        <v>723</v>
      </c>
      <c r="F642" t="s">
        <v>48</v>
      </c>
      <c r="G642" t="s">
        <v>102</v>
      </c>
      <c r="H642">
        <v>1.41</v>
      </c>
      <c r="I642">
        <v>1.93618357757824E-3</v>
      </c>
      <c r="J642">
        <v>8.5046871171195104E-4</v>
      </c>
      <c r="K642">
        <v>2.9474499355197199E-6</v>
      </c>
      <c r="L642">
        <v>2.4011096074445899E-5</v>
      </c>
      <c r="M642">
        <v>1.7411158960766899E-6</v>
      </c>
      <c r="N642">
        <v>1.5261636245786901E-3</v>
      </c>
      <c r="O642">
        <v>4.7948415549524002E-4</v>
      </c>
      <c r="P642">
        <v>1.8434239201091501E-6</v>
      </c>
      <c r="Q642">
        <v>2.3999848875711499E-5</v>
      </c>
      <c r="R642">
        <v>1.7197541848760299E-6</v>
      </c>
      <c r="S642">
        <v>3.4677339960648098E-3</v>
      </c>
      <c r="T642">
        <v>3.3720030099661298E-5</v>
      </c>
      <c r="U642">
        <v>3.63109199984486E-6</v>
      </c>
      <c r="V642">
        <v>1.6887911526148201E-4</v>
      </c>
      <c r="W642">
        <v>2.3402597887935901E-4</v>
      </c>
      <c r="X642" s="1">
        <v>5.8439533552207399E-15</v>
      </c>
      <c r="Y642">
        <v>1.75863167418789E-6</v>
      </c>
      <c r="Z642">
        <v>9.7017677867813201E-5</v>
      </c>
      <c r="AA642">
        <v>4.95263643289044E-2</v>
      </c>
      <c r="AB642">
        <v>1.49903273134848E-4</v>
      </c>
      <c r="AC642">
        <v>1.03766638968567E-4</v>
      </c>
      <c r="AD642">
        <v>2.5426425672905103E-4</v>
      </c>
      <c r="AE642">
        <v>3.3670859422180101E-4</v>
      </c>
      <c r="AF642">
        <v>3.1681398031165601E-5</v>
      </c>
      <c r="AG642">
        <v>5.0910242610034196E-4</v>
      </c>
      <c r="AH642">
        <v>1.4073703739291401E-4</v>
      </c>
      <c r="AI642">
        <v>9.1880689304019104E-5</v>
      </c>
      <c r="AJ642">
        <v>9.2989007592669495E-5</v>
      </c>
      <c r="AK642">
        <v>3.2859544641839302E-4</v>
      </c>
      <c r="AL642">
        <v>3.1681398031165601E-5</v>
      </c>
      <c r="AM642" s="1">
        <v>1.3349017887802E-7</v>
      </c>
      <c r="AN642" s="1">
        <v>3.2769388357701398E-7</v>
      </c>
      <c r="AO642">
        <v>1.5729591787940001E-4</v>
      </c>
      <c r="AP642">
        <v>0</v>
      </c>
      <c r="AQ642">
        <v>1.88556454111237E-5</v>
      </c>
      <c r="AR642">
        <v>2.8461346278600202E-6</v>
      </c>
      <c r="AS642" s="1">
        <v>1.9796548168595E-7</v>
      </c>
      <c r="AT642" s="1">
        <v>3.7082551109982202E-9</v>
      </c>
      <c r="AU642" s="1">
        <v>9.3137090376941699E-7</v>
      </c>
      <c r="AV642">
        <v>1.57093277106616E-4</v>
      </c>
      <c r="AW642" s="1">
        <v>2.34034441174702E-7</v>
      </c>
      <c r="AX642">
        <v>1.8391384123908399E-4</v>
      </c>
      <c r="AY642">
        <v>1.6881506941319801E-4</v>
      </c>
      <c r="AZ642" s="1">
        <v>4.0215090928077999E-7</v>
      </c>
      <c r="BA642" s="1">
        <v>1.14090649425591E-8</v>
      </c>
      <c r="BB642">
        <v>1.35290874276986E-4</v>
      </c>
      <c r="BC642">
        <v>1.15131087868327E-4</v>
      </c>
      <c r="BD642" s="1">
        <v>6.2467558093495599E-7</v>
      </c>
      <c r="BE642" s="1">
        <v>1.1247198734434399E-8</v>
      </c>
      <c r="BF642" s="1">
        <v>4.5449806995161804E-9</v>
      </c>
      <c r="BG642">
        <v>9.0815237483485206E-5</v>
      </c>
      <c r="BH642">
        <v>8.7038398935184802E-5</v>
      </c>
      <c r="BI642" s="1">
        <v>7.71995251948353E-8</v>
      </c>
      <c r="BJ642" s="1">
        <v>5.4076655585871402E-9</v>
      </c>
      <c r="BK642" t="s">
        <v>639</v>
      </c>
      <c r="BL642" t="s">
        <v>238</v>
      </c>
    </row>
    <row r="643" spans="1:64">
      <c r="A643" t="s">
        <v>722</v>
      </c>
      <c r="B643" t="s">
        <v>723</v>
      </c>
      <c r="C643" t="s">
        <v>21</v>
      </c>
      <c r="D643" t="s">
        <v>230</v>
      </c>
      <c r="E643" t="s">
        <v>231</v>
      </c>
      <c r="F643" t="s">
        <v>33</v>
      </c>
      <c r="G643" t="s">
        <v>109</v>
      </c>
      <c r="H643">
        <v>0.96</v>
      </c>
      <c r="I643">
        <v>1.1191136852629899E-3</v>
      </c>
      <c r="J643">
        <v>3.42153371260508E-4</v>
      </c>
      <c r="K643">
        <v>1.67337201364592E-6</v>
      </c>
      <c r="L643">
        <v>2.18073630547671E-5</v>
      </c>
      <c r="M643" s="1">
        <v>9.3400574065860797E-7</v>
      </c>
      <c r="N643">
        <v>9.8887668112194191E-4</v>
      </c>
      <c r="O643">
        <v>2.26330361850431E-4</v>
      </c>
      <c r="P643">
        <v>1.2990005416690501E-6</v>
      </c>
      <c r="Q643">
        <v>2.1763010174285302E-5</v>
      </c>
      <c r="R643" s="1">
        <v>9.2645923116024896E-7</v>
      </c>
      <c r="S643">
        <v>1.7697656877959499E-3</v>
      </c>
      <c r="T643">
        <v>1.37578039087616E-5</v>
      </c>
      <c r="U643">
        <v>1.1412557343971999E-6</v>
      </c>
      <c r="V643">
        <v>4.1278734120179103E-5</v>
      </c>
      <c r="W643">
        <v>5.8256962045630699E-5</v>
      </c>
      <c r="X643" s="1">
        <v>1.34221050024416E-15</v>
      </c>
      <c r="Y643" s="1">
        <v>6.1657131061036004E-7</v>
      </c>
      <c r="Z643" s="1">
        <v>5.4184610118905605E-7</v>
      </c>
      <c r="AA643">
        <v>4.5924023827860601E-2</v>
      </c>
      <c r="AB643">
        <v>5.4055431176328701E-5</v>
      </c>
      <c r="AC643">
        <v>2.9336573798246901E-5</v>
      </c>
      <c r="AD643">
        <v>8.5793821753886397E-5</v>
      </c>
      <c r="AE643">
        <v>2.08806555851952E-4</v>
      </c>
      <c r="AF643">
        <v>2.1754013771924199E-5</v>
      </c>
      <c r="AG643">
        <v>4.7244174308692499E-4</v>
      </c>
      <c r="AH643">
        <v>1.1668854168267801E-4</v>
      </c>
      <c r="AI643">
        <v>3.3059211287133199E-5</v>
      </c>
      <c r="AJ643">
        <v>2.62874467300273E-5</v>
      </c>
      <c r="AK643">
        <v>2.0568533523642799E-4</v>
      </c>
      <c r="AL643">
        <v>2.1754013771924199E-5</v>
      </c>
      <c r="AM643" s="1">
        <v>5.0152739878715399E-8</v>
      </c>
      <c r="AN643" s="1">
        <v>9.2648938011412894E-8</v>
      </c>
      <c r="AO643">
        <v>1.3720820144215299E-4</v>
      </c>
      <c r="AP643">
        <v>0</v>
      </c>
      <c r="AQ643">
        <v>1.7497842336552799E-5</v>
      </c>
      <c r="AR643">
        <v>2.1325839188662602E-6</v>
      </c>
      <c r="AS643" s="1">
        <v>7.1434682200768397E-8</v>
      </c>
      <c r="AT643" s="1">
        <v>1.05563632043756E-9</v>
      </c>
      <c r="AU643" s="1">
        <v>3.1426308334756898E-7</v>
      </c>
      <c r="AV643">
        <v>1.37132908714647E-4</v>
      </c>
      <c r="AW643" s="1">
        <v>2.1651566253952099E-7</v>
      </c>
      <c r="AX643">
        <v>0</v>
      </c>
      <c r="AY643">
        <v>0</v>
      </c>
      <c r="AZ643">
        <v>0</v>
      </c>
      <c r="BA643">
        <v>0</v>
      </c>
      <c r="BB643">
        <v>8.6512553507083295E-5</v>
      </c>
      <c r="BC643">
        <v>7.3916911088682595E-5</v>
      </c>
      <c r="BD643" s="1">
        <v>3.3721934660310202E-7</v>
      </c>
      <c r="BE643" s="1">
        <v>4.4352880481808899E-8</v>
      </c>
      <c r="BF643" s="1">
        <v>4.94131178248894E-9</v>
      </c>
      <c r="BG643">
        <v>4.37244506339657E-5</v>
      </c>
      <c r="BH643">
        <v>4.19060983213946E-5</v>
      </c>
      <c r="BI643" s="1">
        <v>3.7152125373771702E-8</v>
      </c>
      <c r="BJ643" s="1">
        <v>2.6051977158706501E-9</v>
      </c>
      <c r="BL643" t="s">
        <v>229</v>
      </c>
    </row>
    <row r="644" spans="1:64">
      <c r="A644" t="s">
        <v>722</v>
      </c>
      <c r="B644" t="s">
        <v>723</v>
      </c>
      <c r="C644" t="s">
        <v>21</v>
      </c>
      <c r="D644" t="s">
        <v>256</v>
      </c>
      <c r="E644" t="s">
        <v>257</v>
      </c>
      <c r="F644" t="s">
        <v>37</v>
      </c>
      <c r="G644" t="s">
        <v>146</v>
      </c>
      <c r="H644">
        <v>0.62</v>
      </c>
      <c r="I644">
        <v>1.67972257011657E-4</v>
      </c>
      <c r="J644">
        <v>1.34024309811903E-4</v>
      </c>
      <c r="K644" s="1">
        <v>3.91846063201265E-7</v>
      </c>
      <c r="L644" s="1">
        <v>4.1665050807004598E-8</v>
      </c>
      <c r="M644" s="1">
        <v>7.7457795401345296E-8</v>
      </c>
      <c r="N644">
        <v>6.8334711048929006E-5</v>
      </c>
      <c r="O644">
        <v>4.5651992924084201E-5</v>
      </c>
      <c r="P644" s="1">
        <v>1.10399667214794E-7</v>
      </c>
      <c r="Q644">
        <v>0</v>
      </c>
      <c r="R644" s="1">
        <v>7.1035926893201204E-8</v>
      </c>
      <c r="S644">
        <v>1.3372122841832199E-4</v>
      </c>
      <c r="T644">
        <v>1.4028969327083999E-6</v>
      </c>
      <c r="U644" s="1">
        <v>3.2066215604763502E-7</v>
      </c>
      <c r="V644">
        <v>4.4392607434050804E-6</v>
      </c>
      <c r="W644">
        <v>3.5155102271293503E-5</v>
      </c>
      <c r="X644" s="1">
        <v>1.4470982778564101E-16</v>
      </c>
      <c r="Y644" s="1">
        <v>8.5288561651163195E-8</v>
      </c>
      <c r="Z644">
        <v>0</v>
      </c>
      <c r="AA644">
        <v>0</v>
      </c>
      <c r="AB644">
        <v>7.5239860450263999E-6</v>
      </c>
      <c r="AC644">
        <v>2.6827258267890099E-5</v>
      </c>
      <c r="AD644">
        <v>1.62364544130362E-5</v>
      </c>
      <c r="AE644">
        <v>1.7747012322976201E-5</v>
      </c>
      <c r="AF644">
        <v>0</v>
      </c>
      <c r="AG644">
        <v>0</v>
      </c>
      <c r="AH644">
        <v>0</v>
      </c>
      <c r="AI644">
        <v>4.6319053342471902E-6</v>
      </c>
      <c r="AJ644">
        <v>2.4039320349040099E-5</v>
      </c>
      <c r="AK644">
        <v>1.6980767240796899E-5</v>
      </c>
      <c r="AL644">
        <v>0</v>
      </c>
      <c r="AM644" s="1">
        <v>6.6250490560832596E-9</v>
      </c>
      <c r="AN644" s="1">
        <v>8.4582793820696695E-8</v>
      </c>
      <c r="AO644" s="1">
        <v>1.9191824338014001E-8</v>
      </c>
      <c r="AP644">
        <v>0</v>
      </c>
      <c r="AQ644">
        <v>0</v>
      </c>
      <c r="AR644">
        <v>0</v>
      </c>
      <c r="AS644" s="1">
        <v>9.8705283842781302E-9</v>
      </c>
      <c r="AT644" s="1">
        <v>9.7937971792385708E-10</v>
      </c>
      <c r="AU644" s="1">
        <v>5.94741919891437E-8</v>
      </c>
      <c r="AV644" s="1">
        <v>7.1182680185553302E-10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6.1178054985577495E-5</v>
      </c>
      <c r="BC644">
        <v>5.1509204026688703E-5</v>
      </c>
      <c r="BD644" s="1">
        <v>2.4838781503949898E-7</v>
      </c>
      <c r="BE644" s="1">
        <v>4.1665050807004598E-8</v>
      </c>
      <c r="BF644" s="1">
        <v>4.1829219740755203E-9</v>
      </c>
      <c r="BG644">
        <v>3.84594909771512E-5</v>
      </c>
      <c r="BH644">
        <v>3.6863112861130702E-5</v>
      </c>
      <c r="BI644" s="1">
        <v>3.3058580946972098E-8</v>
      </c>
      <c r="BJ644" s="1">
        <v>2.2389465340686198E-9</v>
      </c>
      <c r="BL644" t="s">
        <v>234</v>
      </c>
    </row>
    <row r="645" spans="1:64">
      <c r="A645" t="s">
        <v>722</v>
      </c>
      <c r="B645" t="s">
        <v>723</v>
      </c>
      <c r="C645" t="s">
        <v>21</v>
      </c>
      <c r="D645" t="s">
        <v>258</v>
      </c>
      <c r="E645" t="s">
        <v>259</v>
      </c>
      <c r="F645" t="s">
        <v>37</v>
      </c>
      <c r="G645" t="s">
        <v>146</v>
      </c>
      <c r="H645">
        <v>0.79</v>
      </c>
      <c r="I645">
        <v>4.7182261940392902E-4</v>
      </c>
      <c r="J645">
        <v>4.0775538798279101E-4</v>
      </c>
      <c r="K645" s="1">
        <v>7.6866391968580904E-7</v>
      </c>
      <c r="L645" s="1">
        <v>5.2968675337869599E-8</v>
      </c>
      <c r="M645" s="1">
        <v>1.4553440432372799E-7</v>
      </c>
      <c r="N645">
        <v>1.1287295178976E-4</v>
      </c>
      <c r="O645">
        <v>7.2821644711048206E-5</v>
      </c>
      <c r="P645" s="1">
        <v>2.1457950650116201E-7</v>
      </c>
      <c r="Q645">
        <v>0</v>
      </c>
      <c r="R645" s="1">
        <v>1.2328512009149199E-7</v>
      </c>
      <c r="S645">
        <v>1.9550902470335E-4</v>
      </c>
      <c r="T645">
        <v>1.7834993770998001E-6</v>
      </c>
      <c r="U645" s="1">
        <v>4.0765700047995598E-7</v>
      </c>
      <c r="V645">
        <v>1.3356344872341699E-4</v>
      </c>
      <c r="W645">
        <v>5.10177832399921E-5</v>
      </c>
      <c r="X645" s="1">
        <v>3.8170800477653899E-15</v>
      </c>
      <c r="Y645" s="1">
        <v>1.08427136044073E-7</v>
      </c>
      <c r="Z645">
        <v>0</v>
      </c>
      <c r="AA645">
        <v>0</v>
      </c>
      <c r="AB645">
        <v>1.1458502253396001E-5</v>
      </c>
      <c r="AC645">
        <v>3.4105426631524697E-5</v>
      </c>
      <c r="AD645">
        <v>2.8761542135285999E-5</v>
      </c>
      <c r="AE645">
        <v>3.8547480769553402E-5</v>
      </c>
      <c r="AF645">
        <v>0</v>
      </c>
      <c r="AG645">
        <v>0</v>
      </c>
      <c r="AH645">
        <v>0</v>
      </c>
      <c r="AI645">
        <v>6.9014577596882698E-6</v>
      </c>
      <c r="AJ645">
        <v>3.0561128097731201E-5</v>
      </c>
      <c r="AK645">
        <v>3.5359058853628701E-5</v>
      </c>
      <c r="AL645">
        <v>0</v>
      </c>
      <c r="AM645" s="1">
        <v>1.31978819969906E-8</v>
      </c>
      <c r="AN645" s="1">
        <v>1.0752989515868299E-7</v>
      </c>
      <c r="AO645" s="1">
        <v>9.3851729345488297E-8</v>
      </c>
      <c r="AP645">
        <v>0</v>
      </c>
      <c r="AQ645">
        <v>0</v>
      </c>
      <c r="AR645">
        <v>0</v>
      </c>
      <c r="AS645" s="1">
        <v>1.5251822747976E-8</v>
      </c>
      <c r="AT645" s="1">
        <v>1.24508299657423E-9</v>
      </c>
      <c r="AU645" s="1">
        <v>1.05353634195186E-7</v>
      </c>
      <c r="AV645" s="1">
        <v>1.43458015175534E-9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7.7775508959384207E-5</v>
      </c>
      <c r="BC645">
        <v>6.5483522812435105E-5</v>
      </c>
      <c r="BD645" s="1">
        <v>3.1577481073173499E-7</v>
      </c>
      <c r="BE645" s="1">
        <v>5.2968675337869599E-8</v>
      </c>
      <c r="BF645" s="1">
        <v>5.3177382894538097E-9</v>
      </c>
      <c r="BG645">
        <v>2.81174158654784E-4</v>
      </c>
      <c r="BH645">
        <v>2.69450220459308E-4</v>
      </c>
      <c r="BI645" s="1">
        <v>2.3830960245291101E-7</v>
      </c>
      <c r="BJ645" s="1">
        <v>1.6931545942782001E-8</v>
      </c>
      <c r="BL645" t="s">
        <v>234</v>
      </c>
    </row>
    <row r="646" spans="1:64">
      <c r="A646" t="s">
        <v>722</v>
      </c>
      <c r="B646" t="s">
        <v>723</v>
      </c>
      <c r="C646" t="s">
        <v>21</v>
      </c>
      <c r="D646" t="s">
        <v>453</v>
      </c>
      <c r="E646" t="s">
        <v>454</v>
      </c>
      <c r="F646" t="s">
        <v>26</v>
      </c>
      <c r="G646" t="s">
        <v>82</v>
      </c>
      <c r="H646">
        <v>0.24</v>
      </c>
      <c r="I646">
        <v>3.0177398528872802E-4</v>
      </c>
      <c r="J646">
        <v>1.4116729873230301E-4</v>
      </c>
      <c r="K646" s="1">
        <v>1.94321425380971E-7</v>
      </c>
      <c r="L646" s="1">
        <v>5.1015464016254297E-7</v>
      </c>
      <c r="M646" s="1">
        <v>5.1663638386697105E-7</v>
      </c>
      <c r="N646">
        <v>2.8390904129646499E-4</v>
      </c>
      <c r="O646">
        <v>1.2481982889478601E-4</v>
      </c>
      <c r="P646" s="1">
        <v>1.5436274680963599E-7</v>
      </c>
      <c r="Q646" s="1">
        <v>5.0859933957145303E-7</v>
      </c>
      <c r="R646" s="1">
        <v>5.1559348123927596E-7</v>
      </c>
      <c r="S646">
        <v>1.1875744574327599E-3</v>
      </c>
      <c r="T646">
        <v>1.5011079340179801E-5</v>
      </c>
      <c r="U646">
        <v>1.65168478863835E-6</v>
      </c>
      <c r="V646">
        <v>6.1703164696944801E-6</v>
      </c>
      <c r="W646">
        <v>9.0685975737358102E-5</v>
      </c>
      <c r="X646" s="1">
        <v>9.4401620489746504E-16</v>
      </c>
      <c r="Y646" s="1">
        <v>8.6203861532241405E-7</v>
      </c>
      <c r="Z646">
        <v>8.9489547371450896E-5</v>
      </c>
      <c r="AA646">
        <v>3.5925865433481998E-5</v>
      </c>
      <c r="AB646">
        <v>7.0023120574365898E-5</v>
      </c>
      <c r="AC646">
        <v>1.8711964317393499E-5</v>
      </c>
      <c r="AD646">
        <v>1.1453184509261501E-4</v>
      </c>
      <c r="AE646">
        <v>5.9082156474161002E-5</v>
      </c>
      <c r="AF646">
        <v>7.6459932638398094E-6</v>
      </c>
      <c r="AG646">
        <v>0</v>
      </c>
      <c r="AH646">
        <v>1.39139615740894E-5</v>
      </c>
      <c r="AI646">
        <v>4.30731219874133E-5</v>
      </c>
      <c r="AJ646">
        <v>1.6773356104207899E-5</v>
      </c>
      <c r="AK646">
        <v>5.7805721782186902E-5</v>
      </c>
      <c r="AL646">
        <v>7.6459932638398094E-6</v>
      </c>
      <c r="AM646" s="1">
        <v>5.8029178331004799E-8</v>
      </c>
      <c r="AN646" s="1">
        <v>5.9334882844710003E-8</v>
      </c>
      <c r="AO646">
        <v>8.67126362304049E-6</v>
      </c>
      <c r="AP646">
        <v>0</v>
      </c>
      <c r="AQ646">
        <v>0</v>
      </c>
      <c r="AR646" s="1">
        <v>5.0859933957145303E-7</v>
      </c>
      <c r="AS646" s="1">
        <v>9.2383622976881596E-8</v>
      </c>
      <c r="AT646" s="1">
        <v>6.2428096854665795E-10</v>
      </c>
      <c r="AU646" s="1">
        <v>4.1953056810481799E-7</v>
      </c>
      <c r="AV646">
        <v>8.6463149512841705E-6</v>
      </c>
      <c r="AW646" s="1">
        <v>6.6585862879195505E-10</v>
      </c>
      <c r="AX646">
        <v>0</v>
      </c>
      <c r="AY646">
        <v>0</v>
      </c>
      <c r="AZ646">
        <v>0</v>
      </c>
      <c r="BA646">
        <v>0</v>
      </c>
      <c r="BB646">
        <v>1.09921334270203E-5</v>
      </c>
      <c r="BC646">
        <v>9.7578494540884599E-6</v>
      </c>
      <c r="BD646" s="1">
        <v>3.4074525382083198E-8</v>
      </c>
      <c r="BE646" s="1">
        <v>1.5553005910899901E-9</v>
      </c>
      <c r="BF646" s="1">
        <v>6.4787546002321098E-10</v>
      </c>
      <c r="BG646">
        <v>6.8728105652424401E-6</v>
      </c>
      <c r="BH646">
        <v>6.5896203834283296E-6</v>
      </c>
      <c r="BI646" s="1">
        <v>5.8841531892513603E-9</v>
      </c>
      <c r="BJ646" s="1">
        <v>3.9502716767186701E-10</v>
      </c>
      <c r="BL646" t="s">
        <v>455</v>
      </c>
    </row>
    <row r="647" spans="1:64">
      <c r="A647" t="s">
        <v>724</v>
      </c>
      <c r="B647" t="s">
        <v>725</v>
      </c>
      <c r="C647" t="s">
        <v>39</v>
      </c>
      <c r="D647" t="s">
        <v>724</v>
      </c>
      <c r="E647" t="s">
        <v>725</v>
      </c>
      <c r="F647" t="s">
        <v>48</v>
      </c>
      <c r="G647" t="s">
        <v>102</v>
      </c>
      <c r="H647">
        <v>0.56999999999999995</v>
      </c>
      <c r="I647">
        <v>1.51674177780077E-3</v>
      </c>
      <c r="J647">
        <v>4.6941278300596199E-4</v>
      </c>
      <c r="K647">
        <v>2.1354841283314098E-6</v>
      </c>
      <c r="L647">
        <v>2.8960432422165099E-5</v>
      </c>
      <c r="M647">
        <v>1.3072807940786999E-6</v>
      </c>
      <c r="N647">
        <v>1.3799957413217999E-3</v>
      </c>
      <c r="O647">
        <v>3.4437118288421201E-4</v>
      </c>
      <c r="P647">
        <v>1.8404777593523601E-6</v>
      </c>
      <c r="Q647">
        <v>2.8932121924879301E-5</v>
      </c>
      <c r="R647">
        <v>1.2994095005441801E-6</v>
      </c>
      <c r="S647">
        <v>2.49280322869398E-3</v>
      </c>
      <c r="T647">
        <v>1.9402209777476899E-5</v>
      </c>
      <c r="U647">
        <v>1.7668662906135899E-6</v>
      </c>
      <c r="V647">
        <v>1.06407621817295E-4</v>
      </c>
      <c r="W647">
        <v>1.09833011272816E-4</v>
      </c>
      <c r="X647" s="1">
        <v>3.3946211590509298E-15</v>
      </c>
      <c r="Y647" s="1">
        <v>8.8730527924570599E-7</v>
      </c>
      <c r="Z647" s="1">
        <v>7.2033957336681301E-7</v>
      </c>
      <c r="AA647">
        <v>6.1052191127432598E-2</v>
      </c>
      <c r="AB647">
        <v>7.8509040702119006E-5</v>
      </c>
      <c r="AC647">
        <v>6.0039181005283697E-5</v>
      </c>
      <c r="AD647">
        <v>1.29730235275319E-4</v>
      </c>
      <c r="AE647">
        <v>2.9827854684100902E-4</v>
      </c>
      <c r="AF647">
        <v>3.0238753116651901E-5</v>
      </c>
      <c r="AG647">
        <v>6.2807221997001803E-4</v>
      </c>
      <c r="AH647">
        <v>1.55127764411408E-4</v>
      </c>
      <c r="AI647">
        <v>4.7986489844328597E-5</v>
      </c>
      <c r="AJ647">
        <v>5.3799245449852403E-5</v>
      </c>
      <c r="AK647">
        <v>2.9271747421594598E-4</v>
      </c>
      <c r="AL647">
        <v>3.0238753116651901E-5</v>
      </c>
      <c r="AM647" s="1">
        <v>7.3644832427619602E-8</v>
      </c>
      <c r="AN647" s="1">
        <v>1.8950112340358001E-7</v>
      </c>
      <c r="AO647">
        <v>1.8244721584982599E-4</v>
      </c>
      <c r="AP647">
        <v>0</v>
      </c>
      <c r="AQ647">
        <v>2.3261934072963599E-5</v>
      </c>
      <c r="AR647">
        <v>2.8350939259578698E-6</v>
      </c>
      <c r="AS647" s="1">
        <v>1.0376532912618E-7</v>
      </c>
      <c r="AT647" s="1">
        <v>2.1714361831670099E-9</v>
      </c>
      <c r="AU647" s="1">
        <v>4.7520232701582003E-7</v>
      </c>
      <c r="AV647">
        <v>1.82307635497908E-4</v>
      </c>
      <c r="AW647" s="1">
        <v>2.8783966450749398E-7</v>
      </c>
      <c r="AX647">
        <v>7.24836551588563E-6</v>
      </c>
      <c r="AY647">
        <v>6.6722666670266501E-6</v>
      </c>
      <c r="AZ647" s="1">
        <v>1.6634417294451899E-8</v>
      </c>
      <c r="BA647" s="1">
        <v>2.9448063547367602E-10</v>
      </c>
      <c r="BB647">
        <v>5.5221067597926902E-5</v>
      </c>
      <c r="BC647">
        <v>4.7181253799471898E-5</v>
      </c>
      <c r="BD647" s="1">
        <v>2.15247517027387E-7</v>
      </c>
      <c r="BE647" s="1">
        <v>2.8310497285786501E-8</v>
      </c>
      <c r="BF647" s="1">
        <v>3.1540452905590498E-9</v>
      </c>
      <c r="BG647">
        <v>7.4276603365151995E-5</v>
      </c>
      <c r="BH647">
        <v>7.1188079655250695E-5</v>
      </c>
      <c r="BI647" s="1">
        <v>6.3124434657206302E-8</v>
      </c>
      <c r="BJ647" s="1">
        <v>4.42276760848556E-9</v>
      </c>
      <c r="BK647" t="s">
        <v>726</v>
      </c>
      <c r="BL647" t="s">
        <v>229</v>
      </c>
    </row>
    <row r="648" spans="1:64">
      <c r="A648" t="s">
        <v>724</v>
      </c>
      <c r="B648" t="s">
        <v>725</v>
      </c>
      <c r="C648" t="s">
        <v>21</v>
      </c>
      <c r="D648" t="s">
        <v>727</v>
      </c>
      <c r="E648" t="s">
        <v>728</v>
      </c>
      <c r="F648" t="s">
        <v>33</v>
      </c>
      <c r="G648" t="s">
        <v>109</v>
      </c>
      <c r="H648">
        <v>0.15</v>
      </c>
      <c r="I648">
        <v>1.69700427462124E-4</v>
      </c>
      <c r="J648">
        <v>5.1883534376465201E-5</v>
      </c>
      <c r="K648" s="1">
        <v>2.5374718382800902E-7</v>
      </c>
      <c r="L648">
        <v>3.3068301111392801E-6</v>
      </c>
      <c r="M648" s="1">
        <v>1.4163098488478899E-7</v>
      </c>
      <c r="N648">
        <v>1.4995151761930601E-4</v>
      </c>
      <c r="O648">
        <v>3.43203372985734E-5</v>
      </c>
      <c r="P648" s="1">
        <v>1.96978153424122E-7</v>
      </c>
      <c r="Q648">
        <v>3.30010451848855E-6</v>
      </c>
      <c r="R648" s="1">
        <v>1.4048664548068499E-7</v>
      </c>
      <c r="S648">
        <v>2.68364150739694E-4</v>
      </c>
      <c r="T648">
        <v>2.0862091447914699E-6</v>
      </c>
      <c r="U648" s="1">
        <v>1.7305800878066499E-7</v>
      </c>
      <c r="V648">
        <v>6.2594345128069704E-6</v>
      </c>
      <c r="W648">
        <v>8.8339830814105496E-6</v>
      </c>
      <c r="X648" s="1">
        <v>2.03530435410643E-16</v>
      </c>
      <c r="Y648" s="1">
        <v>9.3495787201343795E-8</v>
      </c>
      <c r="Z648" s="1">
        <v>8.2164588103361203E-8</v>
      </c>
      <c r="AA648">
        <v>6.9638380595241304E-3</v>
      </c>
      <c r="AB648">
        <v>8.1968703430846702E-6</v>
      </c>
      <c r="AC648">
        <v>4.4485463625321697E-6</v>
      </c>
      <c r="AD648">
        <v>1.3009623970260299E-5</v>
      </c>
      <c r="AE648">
        <v>3.1663058232232301E-5</v>
      </c>
      <c r="AF648">
        <v>3.2987403198853101E-6</v>
      </c>
      <c r="AG648">
        <v>7.1640233524587402E-5</v>
      </c>
      <c r="AH648">
        <v>1.7694444866724002E-5</v>
      </c>
      <c r="AI648">
        <v>5.0130405524160802E-6</v>
      </c>
      <c r="AJ648">
        <v>3.9861821061772799E-6</v>
      </c>
      <c r="AK648">
        <v>3.11897618373861E-5</v>
      </c>
      <c r="AL648">
        <v>3.2987403198853101E-6</v>
      </c>
      <c r="AM648" s="1">
        <v>7.6050731108829699E-9</v>
      </c>
      <c r="AN648" s="1">
        <v>1.4049121721493199E-8</v>
      </c>
      <c r="AO648">
        <v>2.0806009918975201E-5</v>
      </c>
      <c r="AP648">
        <v>0</v>
      </c>
      <c r="AQ648">
        <v>2.65334198239212E-6</v>
      </c>
      <c r="AR648" s="1">
        <v>3.2338126804821398E-7</v>
      </c>
      <c r="AS648" s="1">
        <v>1.08322293478545E-8</v>
      </c>
      <c r="AT648" s="1">
        <v>1.60074831701035E-10</v>
      </c>
      <c r="AU648" s="1">
        <v>4.7654300257363901E-8</v>
      </c>
      <c r="AV648">
        <v>2.0794592662434799E-5</v>
      </c>
      <c r="AW648" s="1">
        <v>3.2832053587627399E-8</v>
      </c>
      <c r="AX648">
        <v>0</v>
      </c>
      <c r="AY648">
        <v>0</v>
      </c>
      <c r="AZ648">
        <v>0</v>
      </c>
      <c r="BA648">
        <v>0</v>
      </c>
      <c r="BB648">
        <v>1.31186111869786E-5</v>
      </c>
      <c r="BC648">
        <v>1.1208630162968101E-5</v>
      </c>
      <c r="BD648" s="1">
        <v>5.11353475706952E-8</v>
      </c>
      <c r="BE648" s="1">
        <v>6.7255926507329798E-9</v>
      </c>
      <c r="BF648" s="1">
        <v>7.4929181257840304E-10</v>
      </c>
      <c r="BG648">
        <v>6.6302986558392502E-6</v>
      </c>
      <c r="BH648">
        <v>6.3545669149236396E-6</v>
      </c>
      <c r="BI648" s="1">
        <v>5.6336828331912201E-9</v>
      </c>
      <c r="BJ648" s="1">
        <v>3.95047591525704E-10</v>
      </c>
      <c r="BL648" t="s">
        <v>229</v>
      </c>
    </row>
    <row r="649" spans="1:64">
      <c r="A649" t="s">
        <v>724</v>
      </c>
      <c r="B649" t="s">
        <v>725</v>
      </c>
      <c r="C649" t="s">
        <v>21</v>
      </c>
      <c r="D649" t="s">
        <v>230</v>
      </c>
      <c r="E649" t="s">
        <v>231</v>
      </c>
      <c r="F649" t="s">
        <v>33</v>
      </c>
      <c r="G649" t="s">
        <v>109</v>
      </c>
      <c r="H649">
        <v>1.04</v>
      </c>
      <c r="I649">
        <v>1.2109337645332899E-3</v>
      </c>
      <c r="J649">
        <v>3.7022607744349002E-4</v>
      </c>
      <c r="K649">
        <v>1.8106674046012901E-6</v>
      </c>
      <c r="L649">
        <v>2.3596594864486699E-5</v>
      </c>
      <c r="M649">
        <v>1.01063824214217E-6</v>
      </c>
      <c r="N649">
        <v>1.07001118644061E-3</v>
      </c>
      <c r="O649">
        <v>2.4490012115196199E-4</v>
      </c>
      <c r="P649">
        <v>1.40557982336213E-6</v>
      </c>
      <c r="Q649">
        <v>2.3548602956928902E-5</v>
      </c>
      <c r="R649">
        <v>1.0024725631086E-6</v>
      </c>
      <c r="S649">
        <v>1.91496990420681E-3</v>
      </c>
      <c r="T649">
        <v>1.48865923974762E-5</v>
      </c>
      <c r="U649">
        <v>1.23489250551346E-6</v>
      </c>
      <c r="V649">
        <v>4.4665536273529598E-5</v>
      </c>
      <c r="W649">
        <v>6.3036779273779401E-5</v>
      </c>
      <c r="X649" s="1">
        <v>1.45233503553737E-15</v>
      </c>
      <c r="Y649" s="1">
        <v>6.6715922438672998E-7</v>
      </c>
      <c r="Z649" s="1">
        <v>5.8630302510898303E-7</v>
      </c>
      <c r="AA649">
        <v>4.9691958724747E-2</v>
      </c>
      <c r="AB649">
        <v>5.8490524805296901E-5</v>
      </c>
      <c r="AC649">
        <v>3.1743555829783002E-5</v>
      </c>
      <c r="AD649">
        <v>9.2832959616357495E-5</v>
      </c>
      <c r="AE649">
        <v>2.2593853695714299E-4</v>
      </c>
      <c r="AF649">
        <v>2.3538868425467301E-5</v>
      </c>
      <c r="AG649">
        <v>5.1120423779330395E-4</v>
      </c>
      <c r="AH649">
        <v>1.26262503013266E-4</v>
      </c>
      <c r="AI649">
        <v>3.5771625084740303E-5</v>
      </c>
      <c r="AJ649">
        <v>2.84442566005078E-5</v>
      </c>
      <c r="AK649">
        <v>2.2256122911106199E-4</v>
      </c>
      <c r="AL649">
        <v>2.3538868425467301E-5</v>
      </c>
      <c r="AM649" s="1">
        <v>5.4267628841229098E-8</v>
      </c>
      <c r="AN649" s="1">
        <v>1.00250518569797E-7</v>
      </c>
      <c r="AO649">
        <v>1.4846574220754401E-4</v>
      </c>
      <c r="AP649">
        <v>0</v>
      </c>
      <c r="AQ649">
        <v>1.89334902886409E-5</v>
      </c>
      <c r="AR649">
        <v>2.3075563341440298E-6</v>
      </c>
      <c r="AS649" s="1">
        <v>7.7295693703618799E-8</v>
      </c>
      <c r="AT649" s="1">
        <v>1.14224826335238E-9</v>
      </c>
      <c r="AU649" s="1">
        <v>3.4004747112218801E-7</v>
      </c>
      <c r="AV649">
        <v>1.4838427192694501E-4</v>
      </c>
      <c r="AW649" s="1">
        <v>2.3428015381456901E-7</v>
      </c>
      <c r="AX649">
        <v>0</v>
      </c>
      <c r="AY649">
        <v>0</v>
      </c>
      <c r="AZ649">
        <v>0</v>
      </c>
      <c r="BA649">
        <v>0</v>
      </c>
      <c r="BB649">
        <v>9.3610661255654203E-5</v>
      </c>
      <c r="BC649">
        <v>7.9981582377179906E-5</v>
      </c>
      <c r="BD649" s="1">
        <v>3.6488723016517401E-7</v>
      </c>
      <c r="BE649" s="1">
        <v>4.7991907557730198E-8</v>
      </c>
      <c r="BF649" s="1">
        <v>5.3467322911844497E-9</v>
      </c>
      <c r="BG649">
        <v>4.7311916837024203E-5</v>
      </c>
      <c r="BH649">
        <v>4.5344373914347799E-5</v>
      </c>
      <c r="BI649" s="1">
        <v>4.0200351073985799E-8</v>
      </c>
      <c r="BJ649" s="1">
        <v>2.8189467423869798E-9</v>
      </c>
      <c r="BL649" t="s">
        <v>229</v>
      </c>
    </row>
    <row r="650" spans="1:64">
      <c r="A650" t="s">
        <v>724</v>
      </c>
      <c r="B650" t="s">
        <v>725</v>
      </c>
      <c r="C650" t="s">
        <v>21</v>
      </c>
      <c r="D650" t="s">
        <v>284</v>
      </c>
      <c r="E650" t="s">
        <v>285</v>
      </c>
      <c r="F650" t="s">
        <v>30</v>
      </c>
      <c r="G650" t="s">
        <v>140</v>
      </c>
      <c r="H650" s="1">
        <v>1.1412E-3</v>
      </c>
      <c r="I650" s="1">
        <v>3.5947919534370101E-7</v>
      </c>
      <c r="J650" s="1">
        <v>3.3442796771171498E-7</v>
      </c>
      <c r="K650" s="1">
        <v>6.7771673761792898E-10</v>
      </c>
      <c r="L650" s="1">
        <v>8.1812308022121208E-12</v>
      </c>
      <c r="M650" s="1">
        <v>1.69757348692757E-11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 s="1">
        <v>9.8410803794580995E-8</v>
      </c>
      <c r="BC650" s="1">
        <v>8.37465421035712E-8</v>
      </c>
      <c r="BD650" s="1">
        <v>4.5439004189444398E-10</v>
      </c>
      <c r="BE650" s="1">
        <v>8.1812308022121208E-12</v>
      </c>
      <c r="BF650" s="1">
        <v>3.3060264135371001E-12</v>
      </c>
      <c r="BG650" s="1">
        <v>2.6106839154912001E-7</v>
      </c>
      <c r="BH650" s="1">
        <v>2.5068142560814398E-7</v>
      </c>
      <c r="BI650" s="1">
        <v>2.2332669572348399E-10</v>
      </c>
      <c r="BJ650" s="1">
        <v>1.36697084557386E-11</v>
      </c>
      <c r="BL650" t="s">
        <v>238</v>
      </c>
    </row>
    <row r="651" spans="1:64">
      <c r="A651" t="s">
        <v>724</v>
      </c>
      <c r="B651" t="s">
        <v>725</v>
      </c>
      <c r="C651" t="s">
        <v>21</v>
      </c>
      <c r="D651" t="s">
        <v>345</v>
      </c>
      <c r="E651" t="s">
        <v>346</v>
      </c>
      <c r="F651" t="s">
        <v>30</v>
      </c>
      <c r="G651" t="s">
        <v>90</v>
      </c>
      <c r="H651" s="1">
        <v>3.9941999999999998E-3</v>
      </c>
      <c r="I651">
        <v>4.4683023040527701E-6</v>
      </c>
      <c r="J651">
        <v>4.02754556439485E-6</v>
      </c>
      <c r="K651" s="1">
        <v>4.5764967816825199E-9</v>
      </c>
      <c r="L651" s="1">
        <v>2.8634307807742399E-11</v>
      </c>
      <c r="M651" s="1">
        <v>1.11210259799625E-9</v>
      </c>
      <c r="N651">
        <v>2.92139998362815E-6</v>
      </c>
      <c r="O651">
        <v>2.5818998193012901E-6</v>
      </c>
      <c r="P651" s="1">
        <v>1.94548292677848E-9</v>
      </c>
      <c r="Q651">
        <v>0</v>
      </c>
      <c r="R651" s="1">
        <v>1.0312262751240099E-9</v>
      </c>
      <c r="S651">
        <v>2.44426286963583E-5</v>
      </c>
      <c r="T651" s="1">
        <v>1.80514815663854E-8</v>
      </c>
      <c r="U651">
        <v>0</v>
      </c>
      <c r="V651">
        <v>3.7981282308976798E-6</v>
      </c>
      <c r="W651">
        <v>2.5584503681588599E-6</v>
      </c>
      <c r="X651" s="1">
        <v>2.2672322599285301E-16</v>
      </c>
      <c r="Y651" s="1">
        <v>1.0974326499504099E-9</v>
      </c>
      <c r="Z651">
        <v>0</v>
      </c>
      <c r="AA651">
        <v>0</v>
      </c>
      <c r="AB651" s="1">
        <v>1.25671209950077E-7</v>
      </c>
      <c r="AC651" s="1">
        <v>1.3616274580482199E-7</v>
      </c>
      <c r="AD651" s="1">
        <v>2.24335038970478E-7</v>
      </c>
      <c r="AE651">
        <v>1.2498308510437099E-6</v>
      </c>
      <c r="AF651">
        <v>1.1854001378590601E-6</v>
      </c>
      <c r="AG651">
        <v>0</v>
      </c>
      <c r="AH651">
        <v>0</v>
      </c>
      <c r="AI651" s="1">
        <v>7.5039419810819694E-8</v>
      </c>
      <c r="AJ651" s="1">
        <v>1.2201246334310801E-7</v>
      </c>
      <c r="AK651">
        <v>1.1994477982883E-6</v>
      </c>
      <c r="AL651">
        <v>1.1854001378590601E-6</v>
      </c>
      <c r="AM651" s="1">
        <v>1.58035618640611E-10</v>
      </c>
      <c r="AN651" s="1">
        <v>4.29303111762789E-10</v>
      </c>
      <c r="AO651" s="1">
        <v>1.35814419637508E-9</v>
      </c>
      <c r="AP651">
        <v>0</v>
      </c>
      <c r="AQ651">
        <v>0</v>
      </c>
      <c r="AR651">
        <v>0</v>
      </c>
      <c r="AS651" s="1">
        <v>1.6821365825555999E-10</v>
      </c>
      <c r="AT651" s="1">
        <v>4.9708781362007101E-12</v>
      </c>
      <c r="AU651" s="1">
        <v>8.2174006948893401E-10</v>
      </c>
      <c r="AV651" s="1">
        <v>3.6301669243319999E-11</v>
      </c>
      <c r="AW651">
        <v>0</v>
      </c>
      <c r="AX651" s="1">
        <v>5.3802183616685702E-8</v>
      </c>
      <c r="AY651" s="1">
        <v>5.0686643059118801E-8</v>
      </c>
      <c r="AZ651" s="1">
        <v>5.0221579849150099E-11</v>
      </c>
      <c r="BA651" s="1">
        <v>5.9301739123157801E-12</v>
      </c>
      <c r="BB651" s="1">
        <v>3.4443781328103303E-7</v>
      </c>
      <c r="BC651" s="1">
        <v>2.9311289736249901E-7</v>
      </c>
      <c r="BD651" s="1">
        <v>1.5903651466305499E-9</v>
      </c>
      <c r="BE651" s="1">
        <v>2.8634307807742399E-11</v>
      </c>
      <c r="BF651" s="1">
        <v>1.15710924473798E-11</v>
      </c>
      <c r="BG651">
        <v>1.1486623235268999E-6</v>
      </c>
      <c r="BH651">
        <v>1.1018462046719299E-6</v>
      </c>
      <c r="BI651" s="1">
        <v>9.9042712842432898E-10</v>
      </c>
      <c r="BJ651" s="1">
        <v>6.3375056512540903E-11</v>
      </c>
      <c r="BK651" t="s">
        <v>347</v>
      </c>
      <c r="BL651" t="s">
        <v>238</v>
      </c>
    </row>
    <row r="652" spans="1:64">
      <c r="A652" t="s">
        <v>724</v>
      </c>
      <c r="B652" t="s">
        <v>725</v>
      </c>
      <c r="C652" t="s">
        <v>21</v>
      </c>
      <c r="D652" t="s">
        <v>256</v>
      </c>
      <c r="E652" t="s">
        <v>257</v>
      </c>
      <c r="F652" t="s">
        <v>37</v>
      </c>
      <c r="G652" t="s">
        <v>146</v>
      </c>
      <c r="H652">
        <v>0.25</v>
      </c>
      <c r="I652">
        <v>6.7483961842344802E-5</v>
      </c>
      <c r="J652">
        <v>5.3845150206354601E-5</v>
      </c>
      <c r="K652" s="1">
        <v>1.5742673967470701E-7</v>
      </c>
      <c r="L652" s="1">
        <v>1.6739208895812601E-8</v>
      </c>
      <c r="M652" s="1">
        <v>3.1119180049439699E-8</v>
      </c>
      <c r="N652">
        <v>2.7453920754387E-5</v>
      </c>
      <c r="O652">
        <v>1.83409891807436E-5</v>
      </c>
      <c r="P652" s="1">
        <v>4.4353794265047397E-8</v>
      </c>
      <c r="Q652">
        <v>0</v>
      </c>
      <c r="R652" s="1">
        <v>2.8539152031300502E-8</v>
      </c>
      <c r="S652">
        <v>5.3723385258002902E-5</v>
      </c>
      <c r="T652" s="1">
        <v>5.6362309324132097E-7</v>
      </c>
      <c r="U652" s="1">
        <v>1.2882813559801599E-7</v>
      </c>
      <c r="V652">
        <v>1.78350227558933E-6</v>
      </c>
      <c r="W652">
        <v>1.41237941458097E-5</v>
      </c>
      <c r="X652" s="1">
        <v>5.8138127511263798E-17</v>
      </c>
      <c r="Y652" s="1">
        <v>3.4265242025390601E-8</v>
      </c>
      <c r="Z652">
        <v>0</v>
      </c>
      <c r="AA652">
        <v>0</v>
      </c>
      <c r="AB652">
        <v>3.0228110058058999E-6</v>
      </c>
      <c r="AC652">
        <v>1.07780279046877E-5</v>
      </c>
      <c r="AD652">
        <v>6.5231026215731698E-6</v>
      </c>
      <c r="AE652">
        <v>7.12997922232024E-6</v>
      </c>
      <c r="AF652">
        <v>0</v>
      </c>
      <c r="AG652">
        <v>0</v>
      </c>
      <c r="AH652">
        <v>0</v>
      </c>
      <c r="AI652">
        <v>1.86089851023432E-6</v>
      </c>
      <c r="AJ652">
        <v>9.6579554624781799E-6</v>
      </c>
      <c r="AK652">
        <v>6.8221352080310896E-6</v>
      </c>
      <c r="AL652">
        <v>0</v>
      </c>
      <c r="AM652" s="1">
        <v>2.6616571430206801E-9</v>
      </c>
      <c r="AN652" s="1">
        <v>3.3981695145756501E-8</v>
      </c>
      <c r="AO652" s="1">
        <v>7.7104419762701697E-9</v>
      </c>
      <c r="AP652">
        <v>0</v>
      </c>
      <c r="AQ652">
        <v>0</v>
      </c>
      <c r="AR652">
        <v>0</v>
      </c>
      <c r="AS652" s="1">
        <v>3.9655498634049897E-9</v>
      </c>
      <c r="AT652" s="1">
        <v>3.9347225958244401E-10</v>
      </c>
      <c r="AU652" s="1">
        <v>2.3894148796971301E-8</v>
      </c>
      <c r="AV652" s="1">
        <v>2.8598111134175702E-10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2.4578686990846701E-5</v>
      </c>
      <c r="BC652">
        <v>2.0694162362927399E-5</v>
      </c>
      <c r="BD652" s="1">
        <v>9.9791442530093797E-8</v>
      </c>
      <c r="BE652" s="1">
        <v>1.6739208895812601E-8</v>
      </c>
      <c r="BF652" s="1">
        <v>1.68051648474561E-9</v>
      </c>
      <c r="BG652">
        <v>1.5451354097111101E-5</v>
      </c>
      <c r="BH652">
        <v>1.4809998662683501E-5</v>
      </c>
      <c r="BI652" s="1">
        <v>1.3281502879566E-8</v>
      </c>
      <c r="BJ652" s="1">
        <v>8.99511533393585E-10</v>
      </c>
      <c r="BL652" t="s">
        <v>234</v>
      </c>
    </row>
    <row r="653" spans="1:64">
      <c r="A653" t="s">
        <v>724</v>
      </c>
      <c r="B653" t="s">
        <v>725</v>
      </c>
      <c r="C653" t="s">
        <v>21</v>
      </c>
      <c r="D653" t="s">
        <v>258</v>
      </c>
      <c r="E653" t="s">
        <v>259</v>
      </c>
      <c r="F653" t="s">
        <v>37</v>
      </c>
      <c r="G653" t="s">
        <v>146</v>
      </c>
      <c r="H653">
        <v>0.32</v>
      </c>
      <c r="I653">
        <v>1.8955784848446799E-4</v>
      </c>
      <c r="J653">
        <v>1.63818415809769E-4</v>
      </c>
      <c r="K653" s="1">
        <v>3.0881579820686899E-7</v>
      </c>
      <c r="L653" s="1">
        <v>2.1280514585764402E-8</v>
      </c>
      <c r="M653" s="1">
        <v>5.8469406572593997E-8</v>
      </c>
      <c r="N653">
        <v>4.5347452651567099E-5</v>
      </c>
      <c r="O653">
        <v>2.9256575939418999E-5</v>
      </c>
      <c r="P653" s="1">
        <v>8.6208731647087794E-8</v>
      </c>
      <c r="Q653">
        <v>0</v>
      </c>
      <c r="R653" s="1">
        <v>4.9530609923314703E-8</v>
      </c>
      <c r="S653">
        <v>7.8547039836460999E-5</v>
      </c>
      <c r="T653" s="1">
        <v>7.1653263492015905E-7</v>
      </c>
      <c r="U653" s="1">
        <v>1.6377888798175E-7</v>
      </c>
      <c r="V653">
        <v>5.36599962251955E-5</v>
      </c>
      <c r="W653">
        <v>2.0496730821505199E-5</v>
      </c>
      <c r="X653" s="1">
        <v>1.53353707853492E-15</v>
      </c>
      <c r="Y653" s="1">
        <v>4.3561316860588297E-8</v>
      </c>
      <c r="Z653">
        <v>0</v>
      </c>
      <c r="AA653">
        <v>0</v>
      </c>
      <c r="AB653">
        <v>4.6035288362228502E-6</v>
      </c>
      <c r="AC653">
        <v>1.3702080036103599E-5</v>
      </c>
      <c r="AD653">
        <v>1.1555139202838199E-5</v>
      </c>
      <c r="AE653">
        <v>1.5486704576402302E-5</v>
      </c>
      <c r="AF653">
        <v>0</v>
      </c>
      <c r="AG653">
        <v>0</v>
      </c>
      <c r="AH653">
        <v>0</v>
      </c>
      <c r="AI653">
        <v>2.77270616229818E-6</v>
      </c>
      <c r="AJ653">
        <v>1.22781347294938E-5</v>
      </c>
      <c r="AK653">
        <v>1.42057350476269E-5</v>
      </c>
      <c r="AL653">
        <v>0</v>
      </c>
      <c r="AM653" s="1">
        <v>5.3023361174629802E-9</v>
      </c>
      <c r="AN653" s="1">
        <v>4.3200844418589601E-8</v>
      </c>
      <c r="AO653" s="1">
        <v>3.7705551111035199E-8</v>
      </c>
      <c r="AP653">
        <v>0</v>
      </c>
      <c r="AQ653">
        <v>0</v>
      </c>
      <c r="AR653">
        <v>0</v>
      </c>
      <c r="AS653" s="1">
        <v>6.1275203575980597E-9</v>
      </c>
      <c r="AT653" s="1">
        <v>5.0022030379419501E-10</v>
      </c>
      <c r="AU653" s="1">
        <v>4.2326517226513803E-8</v>
      </c>
      <c r="AV653" s="1">
        <v>5.7635203540858302E-10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3.1246823566345002E-5</v>
      </c>
      <c r="BC653">
        <v>2.6308437079999401E-5</v>
      </c>
      <c r="BD653" s="1">
        <v>1.2686461239081299E-7</v>
      </c>
      <c r="BE653" s="1">
        <v>2.1280514585764402E-8</v>
      </c>
      <c r="BF653" s="1">
        <v>2.1364364222847298E-9</v>
      </c>
      <c r="BG653">
        <v>1.1296357226655499E-4</v>
      </c>
      <c r="BH653">
        <v>1.0825340279035099E-4</v>
      </c>
      <c r="BI653" s="1">
        <v>9.5742454168967195E-8</v>
      </c>
      <c r="BJ653" s="1">
        <v>6.8023602269946002E-9</v>
      </c>
      <c r="BL653" t="s">
        <v>234</v>
      </c>
    </row>
    <row r="654" spans="1:64">
      <c r="A654" t="s">
        <v>729</v>
      </c>
      <c r="B654" t="s">
        <v>730</v>
      </c>
      <c r="C654" t="s">
        <v>39</v>
      </c>
      <c r="D654" t="s">
        <v>729</v>
      </c>
      <c r="E654" t="s">
        <v>730</v>
      </c>
      <c r="F654" t="s">
        <v>48</v>
      </c>
      <c r="G654" t="s">
        <v>102</v>
      </c>
      <c r="H654" s="1">
        <v>2.5000000000000001E-3</v>
      </c>
      <c r="I654">
        <v>6.5723235253971096E-6</v>
      </c>
      <c r="J654">
        <v>2.0885494212278099E-6</v>
      </c>
      <c r="K654" s="1">
        <v>9.2749338685880999E-9</v>
      </c>
      <c r="L654" s="1">
        <v>1.2322408411340901E-7</v>
      </c>
      <c r="M654" s="1">
        <v>5.6423683435985999E-9</v>
      </c>
      <c r="N654">
        <v>5.9366141703601504E-6</v>
      </c>
      <c r="O654">
        <v>1.50655954672531E-6</v>
      </c>
      <c r="P654" s="1">
        <v>7.9192146666721307E-9</v>
      </c>
      <c r="Q654" s="1">
        <v>1.2310004583227601E-7</v>
      </c>
      <c r="R654" s="1">
        <v>5.6058481431341903E-9</v>
      </c>
      <c r="S654">
        <v>1.11461969481403E-5</v>
      </c>
      <c r="T654" s="1">
        <v>8.4049463180114104E-8</v>
      </c>
      <c r="U654" s="1">
        <v>8.9140054095451693E-9</v>
      </c>
      <c r="V654" s="1">
        <v>4.8610353007250897E-7</v>
      </c>
      <c r="W654" s="1">
        <v>8.6546859449339395E-7</v>
      </c>
      <c r="X654" s="1">
        <v>1.65887488133182E-17</v>
      </c>
      <c r="Y654" s="1">
        <v>3.8663159369910698E-9</v>
      </c>
      <c r="Z654" s="1">
        <v>3.0648921889135502E-9</v>
      </c>
      <c r="AA654">
        <v>2.5976413155804799E-4</v>
      </c>
      <c r="AB654" s="1">
        <v>3.4376689862950698E-7</v>
      </c>
      <c r="AC654" s="1">
        <v>2.7113024385787899E-7</v>
      </c>
      <c r="AD654" s="1">
        <v>5.6919634801933498E-7</v>
      </c>
      <c r="AE654">
        <v>1.2827663943347799E-6</v>
      </c>
      <c r="AF654" s="1">
        <v>1.3740437272897501E-7</v>
      </c>
      <c r="AG654">
        <v>2.67231415881057E-6</v>
      </c>
      <c r="AH654" s="1">
        <v>6.6003575397909801E-7</v>
      </c>
      <c r="AI654" s="1">
        <v>2.1002395086952401E-7</v>
      </c>
      <c r="AJ654" s="1">
        <v>2.4295153553705102E-7</v>
      </c>
      <c r="AK654">
        <v>1.2581403185996199E-6</v>
      </c>
      <c r="AL654" s="1">
        <v>1.3740437272897501E-7</v>
      </c>
      <c r="AM654" s="1">
        <v>3.24696242518791E-10</v>
      </c>
      <c r="AN654" s="1">
        <v>8.5571226884343701E-10</v>
      </c>
      <c r="AO654" s="1">
        <v>7.7630182243143202E-7</v>
      </c>
      <c r="AP654">
        <v>0</v>
      </c>
      <c r="AQ654" s="1">
        <v>9.8974598474465501E-8</v>
      </c>
      <c r="AR654" s="1">
        <v>1.20627236789054E-8</v>
      </c>
      <c r="AS654" s="1">
        <v>4.5445787447957202E-10</v>
      </c>
      <c r="AT654" s="1">
        <v>9.8112919754367302E-12</v>
      </c>
      <c r="AU654" s="1">
        <v>2.0849683077631301E-9</v>
      </c>
      <c r="AV654" s="1">
        <v>7.7568086627086397E-7</v>
      </c>
      <c r="AW654" s="1">
        <v>1.22469675695476E-9</v>
      </c>
      <c r="AX654" s="1">
        <v>6.2370286025356501E-8</v>
      </c>
      <c r="AY654" s="1">
        <v>5.7652203806303402E-8</v>
      </c>
      <c r="AZ654" s="1">
        <v>1.3100209263482801E-10</v>
      </c>
      <c r="BA654" s="1">
        <v>2.9824903243045801E-12</v>
      </c>
      <c r="BB654" s="1">
        <v>2.4194298807363702E-7</v>
      </c>
      <c r="BC654" s="1">
        <v>2.0671772607549901E-7</v>
      </c>
      <c r="BD654" s="1">
        <v>9.4307534624687805E-10</v>
      </c>
      <c r="BE654" s="1">
        <v>1.2403828113295799E-10</v>
      </c>
      <c r="BF654" s="1">
        <v>1.3818985675425201E-11</v>
      </c>
      <c r="BG654" s="1">
        <v>3.3139608093797399E-7</v>
      </c>
      <c r="BH654" s="1">
        <v>3.1761994462069602E-7</v>
      </c>
      <c r="BI654" s="1">
        <v>2.8164176303425902E-10</v>
      </c>
      <c r="BJ654" s="1">
        <v>1.9718724464675899E-11</v>
      </c>
      <c r="BK654" t="s">
        <v>731</v>
      </c>
      <c r="BL654" t="s">
        <v>229</v>
      </c>
    </row>
    <row r="655" spans="1:64">
      <c r="A655" t="s">
        <v>729</v>
      </c>
      <c r="B655" t="s">
        <v>730</v>
      </c>
      <c r="C655" t="s">
        <v>21</v>
      </c>
      <c r="D655" t="s">
        <v>370</v>
      </c>
      <c r="E655" t="s">
        <v>371</v>
      </c>
      <c r="F655" t="s">
        <v>37</v>
      </c>
      <c r="G655" t="s">
        <v>67</v>
      </c>
      <c r="H655" s="1">
        <v>1.8785603999999999E-5</v>
      </c>
      <c r="I655" s="1">
        <v>2.5042771453939701E-8</v>
      </c>
      <c r="J655" s="1">
        <v>1.7137672233747201E-8</v>
      </c>
      <c r="K655" s="1">
        <v>1.9288082222681299E-11</v>
      </c>
      <c r="L655" s="1">
        <v>1.3467346835169901E-13</v>
      </c>
      <c r="M655" s="1">
        <v>2.68376490341067E-11</v>
      </c>
      <c r="N655" s="1">
        <v>1.8793632760535899E-8</v>
      </c>
      <c r="O655" s="1">
        <v>1.13179856512237E-8</v>
      </c>
      <c r="P655" s="1">
        <v>7.8645257098837301E-12</v>
      </c>
      <c r="Q655">
        <v>0</v>
      </c>
      <c r="R655" s="1">
        <v>2.65248507075372E-11</v>
      </c>
      <c r="S655" s="1">
        <v>4.1586350938769899E-7</v>
      </c>
      <c r="T655" s="1">
        <v>6.4395832546686901E-10</v>
      </c>
      <c r="U655" s="1">
        <v>1.09430075821917E-9</v>
      </c>
      <c r="V655">
        <v>0</v>
      </c>
      <c r="W655" s="1">
        <v>3.3923271822769502E-7</v>
      </c>
      <c r="X655" s="1">
        <v>1.08368926429098E-18</v>
      </c>
      <c r="Y655" s="1">
        <v>3.9149190551246698E-11</v>
      </c>
      <c r="Z655">
        <v>0</v>
      </c>
      <c r="AA655">
        <v>0</v>
      </c>
      <c r="AB655" s="1">
        <v>4.5654859565382598E-9</v>
      </c>
      <c r="AC655" s="1">
        <v>6.4040344054930997E-10</v>
      </c>
      <c r="AD655" s="1">
        <v>5.5645879590884103E-9</v>
      </c>
      <c r="AE655">
        <v>0</v>
      </c>
      <c r="AF655" s="1">
        <v>8.0231554043599201E-9</v>
      </c>
      <c r="AG655">
        <v>0</v>
      </c>
      <c r="AH655">
        <v>0</v>
      </c>
      <c r="AI655" s="1">
        <v>2.7209787072743498E-9</v>
      </c>
      <c r="AJ655" s="1">
        <v>5.7385153958944304E-10</v>
      </c>
      <c r="AK655">
        <v>0</v>
      </c>
      <c r="AL655" s="1">
        <v>8.0231554043599201E-9</v>
      </c>
      <c r="AM655" s="1">
        <v>5.8454184409579097E-12</v>
      </c>
      <c r="AN655" s="1">
        <v>2.0191072689258099E-12</v>
      </c>
      <c r="AO655">
        <v>0</v>
      </c>
      <c r="AP655">
        <v>0</v>
      </c>
      <c r="AQ655">
        <v>0</v>
      </c>
      <c r="AR655">
        <v>0</v>
      </c>
      <c r="AS655" s="1">
        <v>6.1183654934921797E-12</v>
      </c>
      <c r="AT655" s="1">
        <v>2.3379136798088399E-14</v>
      </c>
      <c r="AU655" s="1">
        <v>2.0383106077246899E-11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 s="1">
        <v>1.61996704294312E-9</v>
      </c>
      <c r="BC655" s="1">
        <v>1.37857463751052E-9</v>
      </c>
      <c r="BD655" s="1">
        <v>7.4798382304350201E-12</v>
      </c>
      <c r="BE655" s="1">
        <v>1.3467346835169901E-13</v>
      </c>
      <c r="BF655" s="1">
        <v>5.44214011726675E-14</v>
      </c>
      <c r="BG655" s="1">
        <v>4.6291716504607402E-9</v>
      </c>
      <c r="BH655" s="1">
        <v>4.4411119450129901E-9</v>
      </c>
      <c r="BI655" s="1">
        <v>3.9437182823625899E-12</v>
      </c>
      <c r="BJ655" s="1">
        <v>2.5837692539683601E-13</v>
      </c>
      <c r="BL655" t="s">
        <v>238</v>
      </c>
    </row>
    <row r="656" spans="1:64">
      <c r="A656" t="s">
        <v>729</v>
      </c>
      <c r="B656" t="s">
        <v>730</v>
      </c>
      <c r="C656" t="s">
        <v>21</v>
      </c>
      <c r="D656" t="s">
        <v>256</v>
      </c>
      <c r="E656" t="s">
        <v>257</v>
      </c>
      <c r="F656" t="s">
        <v>37</v>
      </c>
      <c r="G656" t="s">
        <v>146</v>
      </c>
      <c r="H656" s="1">
        <v>1.2382269200000001E-3</v>
      </c>
      <c r="I656" s="1">
        <v>3.3554322843893598E-7</v>
      </c>
      <c r="J656" s="1">
        <v>2.6772843565747398E-7</v>
      </c>
      <c r="K656" s="1">
        <v>7.8275600647858698E-10</v>
      </c>
      <c r="L656" s="1">
        <v>8.3230563841767996E-11</v>
      </c>
      <c r="M656" s="1">
        <v>1.5473054419293801E-10</v>
      </c>
      <c r="N656" s="1">
        <v>1.36506170529149E-7</v>
      </c>
      <c r="O656" s="1">
        <v>9.1194923274475894E-8</v>
      </c>
      <c r="P656" s="1">
        <v>2.20535589715063E-10</v>
      </c>
      <c r="Q656">
        <v>0</v>
      </c>
      <c r="R656" s="1">
        <v>1.4190214901525501E-10</v>
      </c>
      <c r="S656" s="1">
        <v>2.6712299693151298E-7</v>
      </c>
      <c r="T656" s="1">
        <v>2.8024423457939802E-9</v>
      </c>
      <c r="U656" s="1">
        <v>6.4055825046719499E-10</v>
      </c>
      <c r="V656" s="1">
        <v>8.8679160965312993E-9</v>
      </c>
      <c r="W656" s="1">
        <v>7.0226219032063899E-8</v>
      </c>
      <c r="X656" s="1">
        <v>2.8907394391126501E-19</v>
      </c>
      <c r="Y656" s="1">
        <v>1.70373368998419E-10</v>
      </c>
      <c r="Z656">
        <v>0</v>
      </c>
      <c r="AA656">
        <v>0</v>
      </c>
      <c r="AB656" s="1">
        <v>1.5029997293555701E-8</v>
      </c>
      <c r="AC656" s="1">
        <v>5.3590426237758001E-8</v>
      </c>
      <c r="AD656" s="1">
        <v>3.2434119949782397E-8</v>
      </c>
      <c r="AE656" s="1">
        <v>3.54516270480532E-8</v>
      </c>
      <c r="AF656">
        <v>0</v>
      </c>
      <c r="AG656">
        <v>0</v>
      </c>
      <c r="AH656">
        <v>0</v>
      </c>
      <c r="AI656" s="1">
        <v>9.2527450504458297E-9</v>
      </c>
      <c r="AJ656" s="1">
        <v>4.8021210781462E-8</v>
      </c>
      <c r="AK656" s="1">
        <v>3.3920967442568001E-8</v>
      </c>
      <c r="AL656">
        <v>0</v>
      </c>
      <c r="AM656" s="1">
        <v>1.3234270875399501E-11</v>
      </c>
      <c r="AN656" s="1">
        <v>1.6896351941625499E-10</v>
      </c>
      <c r="AO656" s="1">
        <v>3.8337799423408697E-11</v>
      </c>
      <c r="AP656">
        <v>0</v>
      </c>
      <c r="AQ656">
        <v>0</v>
      </c>
      <c r="AR656">
        <v>0</v>
      </c>
      <c r="AS656" s="1">
        <v>1.97174760843332E-11</v>
      </c>
      <c r="AT656" s="1">
        <v>1.95641969850401E-12</v>
      </c>
      <c r="AU656" s="1">
        <v>1.1880630018235301E-10</v>
      </c>
      <c r="AV656" s="1">
        <v>1.42195305006464E-12</v>
      </c>
      <c r="AW656">
        <v>0</v>
      </c>
      <c r="AX656">
        <v>0</v>
      </c>
      <c r="AY656">
        <v>0</v>
      </c>
      <c r="AZ656">
        <v>0</v>
      </c>
      <c r="BA656">
        <v>0</v>
      </c>
      <c r="BB656" s="1">
        <v>1.22209955647918E-7</v>
      </c>
      <c r="BC656" s="1">
        <v>1.02895352607159E-7</v>
      </c>
      <c r="BD656" s="1">
        <v>4.9618223179237605E-10</v>
      </c>
      <c r="BE656" s="1">
        <v>8.3230563841767996E-11</v>
      </c>
      <c r="BF656" s="1">
        <v>8.3558509509820895E-12</v>
      </c>
      <c r="BG656" s="1">
        <v>7.6827102261868206E-8</v>
      </c>
      <c r="BH656" s="1">
        <v>7.36381597758385E-8</v>
      </c>
      <c r="BI656" s="1">
        <v>6.6038184971147195E-11</v>
      </c>
      <c r="BJ656" s="1">
        <v>4.4725442267017604E-12</v>
      </c>
      <c r="BL656" t="s">
        <v>234</v>
      </c>
    </row>
    <row r="657" spans="1:64">
      <c r="A657" t="s">
        <v>729</v>
      </c>
      <c r="B657" t="s">
        <v>730</v>
      </c>
      <c r="C657" t="s">
        <v>21</v>
      </c>
      <c r="D657" t="s">
        <v>258</v>
      </c>
      <c r="E657" t="s">
        <v>259</v>
      </c>
      <c r="F657" t="s">
        <v>37</v>
      </c>
      <c r="G657" t="s">
        <v>146</v>
      </c>
      <c r="H657" s="1">
        <v>1.5741548E-3</v>
      </c>
      <c r="I657" s="1">
        <v>9.4251805495667102E-7</v>
      </c>
      <c r="J657" s="1">
        <v>8.1453664867776999E-7</v>
      </c>
      <c r="K657" s="1">
        <v>1.53549150189726E-9</v>
      </c>
      <c r="L657" s="1">
        <v>1.05810808553754E-10</v>
      </c>
      <c r="M657" s="1">
        <v>2.9072112707476502E-10</v>
      </c>
      <c r="N657" s="1">
        <v>2.2547625019017201E-7</v>
      </c>
      <c r="O657" s="1">
        <v>1.4546931857254499E-7</v>
      </c>
      <c r="P657" s="1">
        <v>4.2864638273710101E-10</v>
      </c>
      <c r="Q657">
        <v>0</v>
      </c>
      <c r="R657" s="1">
        <v>2.4627571213209501E-10</v>
      </c>
      <c r="S657" s="1">
        <v>3.9055097850686601E-7</v>
      </c>
      <c r="T657" s="1">
        <v>3.5627379756489598E-9</v>
      </c>
      <c r="U657" s="1">
        <v>8.1434010871976303E-10</v>
      </c>
      <c r="V657" s="1">
        <v>2.6680781447726501E-7</v>
      </c>
      <c r="W657" s="1">
        <v>1.01913685037623E-7</v>
      </c>
      <c r="X657" s="1">
        <v>7.6250410944240394E-18</v>
      </c>
      <c r="Y657" s="1">
        <v>2.1659523974897299E-10</v>
      </c>
      <c r="Z657">
        <v>0</v>
      </c>
      <c r="AA657">
        <v>0</v>
      </c>
      <c r="AB657" s="1">
        <v>2.2889630154296799E-8</v>
      </c>
      <c r="AC657" s="1">
        <v>6.81293754267697E-8</v>
      </c>
      <c r="AD657" s="1">
        <v>5.7454372969975398E-8</v>
      </c>
      <c r="AE657" s="1">
        <v>7.7002871639130801E-8</v>
      </c>
      <c r="AF657">
        <v>0</v>
      </c>
      <c r="AG657">
        <v>0</v>
      </c>
      <c r="AH657">
        <v>0</v>
      </c>
      <c r="AI657" s="1">
        <v>1.3786427942443E-8</v>
      </c>
      <c r="AJ657" s="1">
        <v>6.1049245685476006E-8</v>
      </c>
      <c r="AK657" s="1">
        <v>7.0633644944626298E-8</v>
      </c>
      <c r="AL657">
        <v>0</v>
      </c>
      <c r="AM657" s="1">
        <v>2.6364234264703601E-11</v>
      </c>
      <c r="AN657" s="1">
        <v>2.1480290148593401E-10</v>
      </c>
      <c r="AO657" s="1">
        <v>1.8747924698646401E-10</v>
      </c>
      <c r="AP657">
        <v>0</v>
      </c>
      <c r="AQ657">
        <v>0</v>
      </c>
      <c r="AR657">
        <v>0</v>
      </c>
      <c r="AS657" s="1">
        <v>3.0467208903903201E-11</v>
      </c>
      <c r="AT657" s="1">
        <v>2.48719149088976E-12</v>
      </c>
      <c r="AU657" s="1">
        <v>2.10455578644598E-10</v>
      </c>
      <c r="AV657" s="1">
        <v>2.8657330927034999E-12</v>
      </c>
      <c r="AW657">
        <v>0</v>
      </c>
      <c r="AX657">
        <v>0</v>
      </c>
      <c r="AY657">
        <v>0</v>
      </c>
      <c r="AZ657">
        <v>0</v>
      </c>
      <c r="BA657">
        <v>0</v>
      </c>
      <c r="BB657" s="1">
        <v>1.55365212291586E-7</v>
      </c>
      <c r="BC657" s="1">
        <v>1.30810605542522E-7</v>
      </c>
      <c r="BD657" s="1">
        <v>6.3079523569935102E-10</v>
      </c>
      <c r="BE657" s="1">
        <v>1.05810808553754E-10</v>
      </c>
      <c r="BF657" s="1">
        <v>1.06227725064909E-11</v>
      </c>
      <c r="BG657" s="1">
        <v>5.61676592474911E-7</v>
      </c>
      <c r="BH657" s="1">
        <v>5.3825672456270202E-7</v>
      </c>
      <c r="BI657" s="1">
        <v>4.7604988346081099E-10</v>
      </c>
      <c r="BJ657" s="1">
        <v>3.3822642436178999E-11</v>
      </c>
      <c r="BL657" t="s">
        <v>234</v>
      </c>
    </row>
    <row r="658" spans="1:64">
      <c r="A658" t="s">
        <v>729</v>
      </c>
      <c r="B658" t="s">
        <v>730</v>
      </c>
      <c r="C658" t="s">
        <v>21</v>
      </c>
      <c r="D658" t="s">
        <v>230</v>
      </c>
      <c r="E658" t="s">
        <v>231</v>
      </c>
      <c r="F658" t="s">
        <v>33</v>
      </c>
      <c r="G658" t="s">
        <v>109</v>
      </c>
      <c r="H658" s="1">
        <v>4.4548457142856998E-3</v>
      </c>
      <c r="I658">
        <v>5.1753994013435399E-6</v>
      </c>
      <c r="J658">
        <v>1.5823060481770199E-6</v>
      </c>
      <c r="K658" s="1">
        <v>7.73859584749245E-9</v>
      </c>
      <c r="L658" s="1">
        <v>1.0084928384375901E-7</v>
      </c>
      <c r="M658" s="1">
        <v>4.3193580908806701E-9</v>
      </c>
      <c r="N658">
        <v>4.5731116068680701E-6</v>
      </c>
      <c r="O658">
        <v>1.0466765214753999E-6</v>
      </c>
      <c r="P658" s="1">
        <v>6.0072955180769499E-9</v>
      </c>
      <c r="Q658" s="1">
        <v>1.00644171642813E-7</v>
      </c>
      <c r="R658" s="1">
        <v>4.2844588654897696E-9</v>
      </c>
      <c r="S658">
        <v>8.1843734034805194E-6</v>
      </c>
      <c r="T658" s="1">
        <v>6.3623679212245904E-8</v>
      </c>
      <c r="U658" s="1">
        <v>5.2777964583563703E-9</v>
      </c>
      <c r="V658" s="1">
        <v>1.9089565132392199E-7</v>
      </c>
      <c r="W658" s="1">
        <v>2.69412348776878E-7</v>
      </c>
      <c r="X658" s="1">
        <v>6.2071222172644998E-18</v>
      </c>
      <c r="Y658" s="1">
        <v>2.8513660710605699E-9</v>
      </c>
      <c r="Z658" s="1">
        <v>2.50579545638848E-9</v>
      </c>
      <c r="AA658">
        <v>2.12378035007357E-4</v>
      </c>
      <c r="AB658" s="1">
        <v>2.4998215090506602E-7</v>
      </c>
      <c r="AC658" s="1">
        <v>1.35668510243655E-7</v>
      </c>
      <c r="AD658" s="1">
        <v>3.9675798767458902E-7</v>
      </c>
      <c r="AE658" s="1">
        <v>9.6563676986833306E-7</v>
      </c>
      <c r="AF658" s="1">
        <v>1.0060256731252301E-7</v>
      </c>
      <c r="AG658">
        <v>2.1848313951832101E-6</v>
      </c>
      <c r="AH658" s="1">
        <v>5.39632225680687E-7</v>
      </c>
      <c r="AI658" s="1">
        <v>1.5288404078814499E-7</v>
      </c>
      <c r="AJ658" s="1">
        <v>1.2156766364398601E-7</v>
      </c>
      <c r="AK658" s="1">
        <v>9.5120252291222699E-7</v>
      </c>
      <c r="AL658" s="1">
        <v>1.0060256731252301E-7</v>
      </c>
      <c r="AM658" s="1">
        <v>2.31933952164158E-10</v>
      </c>
      <c r="AN658" s="1">
        <v>4.2845982908939202E-10</v>
      </c>
      <c r="AO658" s="1">
        <v>6.3452645870939504E-7</v>
      </c>
      <c r="AP658">
        <v>0</v>
      </c>
      <c r="AQ658" s="1">
        <v>8.0919681303082093E-8</v>
      </c>
      <c r="AR658" s="1">
        <v>9.8622451698654906E-9</v>
      </c>
      <c r="AS658" s="1">
        <v>3.3035340052171998E-10</v>
      </c>
      <c r="AT658" s="1">
        <v>4.8818450285907997E-12</v>
      </c>
      <c r="AU658" s="1">
        <v>1.45332596217798E-9</v>
      </c>
      <c r="AV658" s="1">
        <v>6.3417826357784495E-7</v>
      </c>
      <c r="AW658" s="1">
        <v>1.00128793441142E-9</v>
      </c>
      <c r="AX658">
        <v>0</v>
      </c>
      <c r="AY658">
        <v>0</v>
      </c>
      <c r="AZ658">
        <v>0</v>
      </c>
      <c r="BA658">
        <v>0</v>
      </c>
      <c r="BB658" s="1">
        <v>4.0008180002199002E-7</v>
      </c>
      <c r="BC658" s="1">
        <v>3.4183259702309201E-7</v>
      </c>
      <c r="BD658" s="1">
        <v>1.5594883947121299E-9</v>
      </c>
      <c r="BE658" s="1">
        <v>2.0511220094629799E-10</v>
      </c>
      <c r="BF658" s="1">
        <v>2.2851353153576401E-11</v>
      </c>
      <c r="BG658" s="1">
        <v>2.02205994453479E-7</v>
      </c>
      <c r="BH658" s="1">
        <v>1.93796929678527E-7</v>
      </c>
      <c r="BI658" s="1">
        <v>1.71811934703374E-10</v>
      </c>
      <c r="BJ658" s="1">
        <v>1.20478722373322E-11</v>
      </c>
      <c r="BL658" t="s">
        <v>229</v>
      </c>
    </row>
    <row r="659" spans="1:64">
      <c r="A659" t="s">
        <v>729</v>
      </c>
      <c r="B659" t="s">
        <v>730</v>
      </c>
      <c r="C659" t="s">
        <v>21</v>
      </c>
      <c r="D659" t="s">
        <v>727</v>
      </c>
      <c r="E659" t="s">
        <v>728</v>
      </c>
      <c r="F659" t="s">
        <v>33</v>
      </c>
      <c r="G659" t="s">
        <v>109</v>
      </c>
      <c r="H659" s="1">
        <v>6.0159999999999999E-4</v>
      </c>
      <c r="I659" s="1">
        <v>6.9890642225024804E-7</v>
      </c>
      <c r="J659" s="1">
        <v>2.1368087238817599E-7</v>
      </c>
      <c r="K659" s="1">
        <v>1.0450506168871699E-9</v>
      </c>
      <c r="L659" s="1">
        <v>1.36190865074961E-8</v>
      </c>
      <c r="M659" s="1">
        <v>5.8330321500044698E-10</v>
      </c>
      <c r="N659" s="1">
        <v>6.1757109429612599E-7</v>
      </c>
      <c r="O659" s="1">
        <v>1.4134734078452E-7</v>
      </c>
      <c r="P659" s="1">
        <v>8.1124896695879503E-10</v>
      </c>
      <c r="Q659" s="1">
        <v>1.35913873439328E-8</v>
      </c>
      <c r="R659" s="1">
        <v>5.7859028545322497E-10</v>
      </c>
      <c r="S659">
        <v>1.1052501826818801E-6</v>
      </c>
      <c r="T659" s="1">
        <v>8.5919934985277903E-9</v>
      </c>
      <c r="U659" s="1">
        <v>7.1273452617343798E-10</v>
      </c>
      <c r="V659" s="1">
        <v>2.57793044253354E-8</v>
      </c>
      <c r="W659" s="1">
        <v>3.6382510061890598E-8</v>
      </c>
      <c r="X659" s="1">
        <v>8.38234355441661E-19</v>
      </c>
      <c r="Y659" s="1">
        <v>3.8505976151972898E-10</v>
      </c>
      <c r="Z659" s="1">
        <v>3.3839253775481701E-10</v>
      </c>
      <c r="AA659">
        <v>2.86803705571007E-5</v>
      </c>
      <c r="AB659" s="1">
        <v>3.37585792258131E-8</v>
      </c>
      <c r="AC659" s="1">
        <v>1.8321212674291199E-8</v>
      </c>
      <c r="AD659" s="1">
        <v>5.3579769243098201E-8</v>
      </c>
      <c r="AE659" s="1">
        <v>1.3040341192735E-7</v>
      </c>
      <c r="AF659" s="1">
        <v>1.35857689304775E-8</v>
      </c>
      <c r="AG659" s="1">
        <v>2.9504828037641101E-7</v>
      </c>
      <c r="AH659" s="1">
        <v>7.2874071918684802E-8</v>
      </c>
      <c r="AI659" s="1">
        <v>2.0646066067609101E-8</v>
      </c>
      <c r="AJ659" s="1">
        <v>1.6416978530523301E-8</v>
      </c>
      <c r="AK659" s="1">
        <v>1.2845415407966601E-7</v>
      </c>
      <c r="AL659" s="1">
        <v>1.35857689304775E-8</v>
      </c>
      <c r="AM659" s="1">
        <v>3.1321279023089703E-11</v>
      </c>
      <c r="AN659" s="1">
        <v>5.78609114011725E-11</v>
      </c>
      <c r="AO659" s="1">
        <v>8.5688964790732304E-8</v>
      </c>
      <c r="AP659">
        <v>0</v>
      </c>
      <c r="AQ659" s="1">
        <v>1.09277140880152E-8</v>
      </c>
      <c r="AR659" s="1">
        <v>1.3318366279588201E-9</v>
      </c>
      <c r="AS659" s="1">
        <v>4.4612230927897099E-11</v>
      </c>
      <c r="AT659" s="1">
        <v>6.5926367770317602E-13</v>
      </c>
      <c r="AU659" s="1">
        <v>1.9626289100035899E-10</v>
      </c>
      <c r="AV659" s="1">
        <v>8.5641943141818897E-8</v>
      </c>
      <c r="AW659" s="1">
        <v>1.3521788631427301E-10</v>
      </c>
      <c r="AX659">
        <v>0</v>
      </c>
      <c r="AY659">
        <v>0</v>
      </c>
      <c r="AZ659">
        <v>0</v>
      </c>
      <c r="BA659">
        <v>0</v>
      </c>
      <c r="BB659" s="1">
        <v>5.4028630019978398E-8</v>
      </c>
      <c r="BC659" s="1">
        <v>4.6162427064450102E-8</v>
      </c>
      <c r="BD659" s="1">
        <v>2.1059948613938601E-10</v>
      </c>
      <c r="BE659" s="1">
        <v>2.7699163563306101E-11</v>
      </c>
      <c r="BF659" s="1">
        <v>3.0859371881515001E-12</v>
      </c>
      <c r="BG659" s="1">
        <v>2.7306697934143401E-8</v>
      </c>
      <c r="BH659" s="1">
        <v>2.6171104539205299E-8</v>
      </c>
      <c r="BI659" s="1">
        <v>2.3202163788992901E-11</v>
      </c>
      <c r="BJ659" s="1">
        <v>1.62699235907011E-12</v>
      </c>
      <c r="BL659" t="s">
        <v>229</v>
      </c>
    </row>
    <row r="660" spans="1:64">
      <c r="A660" t="s">
        <v>729</v>
      </c>
      <c r="B660" t="s">
        <v>730</v>
      </c>
      <c r="C660" t="s">
        <v>21</v>
      </c>
      <c r="D660" t="s">
        <v>284</v>
      </c>
      <c r="E660" t="s">
        <v>285</v>
      </c>
      <c r="F660" t="s">
        <v>30</v>
      </c>
      <c r="G660" t="s">
        <v>140</v>
      </c>
      <c r="H660" s="1">
        <v>4.6999999999999999E-6</v>
      </c>
      <c r="I660" s="1">
        <v>1.4805049229893E-9</v>
      </c>
      <c r="J660" s="1">
        <v>1.37733214883023E-9</v>
      </c>
      <c r="K660" s="1">
        <v>2.7911572614828801E-12</v>
      </c>
      <c r="L660" s="1">
        <v>3.3694168218013399E-14</v>
      </c>
      <c r="M660" s="1">
        <v>6.9914085073252695E-14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 s="1">
        <v>4.0530211867729598E-10</v>
      </c>
      <c r="BC660" s="1">
        <v>3.4490777066840499E-10</v>
      </c>
      <c r="BD660" s="1">
        <v>1.8713925665123402E-12</v>
      </c>
      <c r="BE660" s="1">
        <v>3.3694168218013399E-14</v>
      </c>
      <c r="BF660" s="1">
        <v>1.3615776501598599E-14</v>
      </c>
      <c r="BG660" s="1">
        <v>1.0752028043120101E-9</v>
      </c>
      <c r="BH660" s="1">
        <v>1.0324243781618199E-9</v>
      </c>
      <c r="BI660" s="1">
        <v>9.1976469497053892E-13</v>
      </c>
      <c r="BJ660" s="1">
        <v>5.6298308571653999E-14</v>
      </c>
      <c r="BL660" t="s">
        <v>238</v>
      </c>
    </row>
    <row r="661" spans="1:64">
      <c r="A661" t="s">
        <v>729</v>
      </c>
      <c r="B661" t="s">
        <v>730</v>
      </c>
      <c r="C661" t="s">
        <v>21</v>
      </c>
      <c r="D661" t="s">
        <v>345</v>
      </c>
      <c r="E661" t="s">
        <v>346</v>
      </c>
      <c r="F661" t="s">
        <v>30</v>
      </c>
      <c r="G661" t="s">
        <v>90</v>
      </c>
      <c r="H661" s="1">
        <v>1.645E-5</v>
      </c>
      <c r="I661" s="1">
        <v>1.8402576962011899E-8</v>
      </c>
      <c r="J661" s="1">
        <v>1.6587332766084601E-8</v>
      </c>
      <c r="K661" s="1">
        <v>1.8848172865324101E-11</v>
      </c>
      <c r="L661" s="1">
        <v>1.1792958876304701E-13</v>
      </c>
      <c r="M661" s="1">
        <v>4.5801631708573203E-12</v>
      </c>
      <c r="N661" s="1">
        <v>1.20317034026045E-8</v>
      </c>
      <c r="O661" s="1">
        <v>1.06334815551315E-8</v>
      </c>
      <c r="P661" s="1">
        <v>8.0124165403600605E-12</v>
      </c>
      <c r="Q661">
        <v>0</v>
      </c>
      <c r="R661" s="1">
        <v>4.2470763171073104E-12</v>
      </c>
      <c r="S661" s="1">
        <v>1.0066627661486501E-7</v>
      </c>
      <c r="T661" s="1">
        <v>7.4344517492123701E-11</v>
      </c>
      <c r="U661">
        <v>0</v>
      </c>
      <c r="V661" s="1">
        <v>1.5642483951296099E-8</v>
      </c>
      <c r="W661" s="1">
        <v>1.0536905652249001E-8</v>
      </c>
      <c r="X661" s="1">
        <v>9.3375320904873097E-19</v>
      </c>
      <c r="Y661" s="1">
        <v>4.5197454037565496E-12</v>
      </c>
      <c r="Z661">
        <v>0</v>
      </c>
      <c r="AA661">
        <v>0</v>
      </c>
      <c r="AB661" s="1">
        <v>5.1757333225145902E-10</v>
      </c>
      <c r="AC661" s="1">
        <v>5.6078242664096095E-10</v>
      </c>
      <c r="AD661" s="1">
        <v>9.2391752818195701E-10</v>
      </c>
      <c r="AE661" s="1">
        <v>5.1473930949048802E-9</v>
      </c>
      <c r="AF661" s="1">
        <v>4.88203702062529E-9</v>
      </c>
      <c r="AG661">
        <v>0</v>
      </c>
      <c r="AH661">
        <v>0</v>
      </c>
      <c r="AI661" s="1">
        <v>3.0904773318511401E-10</v>
      </c>
      <c r="AJ661" s="1">
        <v>5.02504887585532E-10</v>
      </c>
      <c r="AK661" s="1">
        <v>4.93989191373557E-9</v>
      </c>
      <c r="AL661" s="1">
        <v>4.88203702062529E-9</v>
      </c>
      <c r="AM661" s="1">
        <v>6.5086523625207901E-13</v>
      </c>
      <c r="AN661" s="1">
        <v>1.7680727526157599E-12</v>
      </c>
      <c r="AO661" s="1">
        <v>5.5934785514922097E-12</v>
      </c>
      <c r="AP661">
        <v>0</v>
      </c>
      <c r="AQ661">
        <v>0</v>
      </c>
      <c r="AR661">
        <v>0</v>
      </c>
      <c r="AS661" s="1">
        <v>6.9278320522356502E-13</v>
      </c>
      <c r="AT661" s="1">
        <v>2.0472421346077201E-14</v>
      </c>
      <c r="AU661" s="1">
        <v>3.3843132900438001E-12</v>
      </c>
      <c r="AV661" s="1">
        <v>1.4950740049386901E-13</v>
      </c>
      <c r="AW661">
        <v>0</v>
      </c>
      <c r="AX661" s="1">
        <v>2.2158277514758399E-10</v>
      </c>
      <c r="AY661" s="1">
        <v>2.08751509269066E-10</v>
      </c>
      <c r="AZ661" s="1">
        <v>2.0683615956099299E-13</v>
      </c>
      <c r="BA661" s="1">
        <v>2.4423253932600901E-14</v>
      </c>
      <c r="BB661" s="1">
        <v>1.41855741537053E-9</v>
      </c>
      <c r="BC661" s="1">
        <v>1.20717719733942E-9</v>
      </c>
      <c r="BD661" s="1">
        <v>6.5498739827932104E-12</v>
      </c>
      <c r="BE661" s="1">
        <v>1.1792958876304701E-13</v>
      </c>
      <c r="BF661" s="1">
        <v>4.7655217755595201E-14</v>
      </c>
      <c r="BG661" s="1">
        <v>4.7307333688892902E-9</v>
      </c>
      <c r="BH661" s="1">
        <v>4.5379225043446404E-9</v>
      </c>
      <c r="BI661" s="1">
        <v>4.0790461826098297E-12</v>
      </c>
      <c r="BJ661" s="1">
        <v>2.61008382061814E-13</v>
      </c>
      <c r="BK661" t="s">
        <v>347</v>
      </c>
      <c r="BL661" t="s">
        <v>238</v>
      </c>
    </row>
    <row r="662" spans="1:64">
      <c r="A662" t="s">
        <v>732</v>
      </c>
      <c r="B662" t="s">
        <v>733</v>
      </c>
      <c r="C662" t="s">
        <v>39</v>
      </c>
      <c r="D662" t="s">
        <v>732</v>
      </c>
      <c r="E662" t="s">
        <v>733</v>
      </c>
      <c r="F662" t="s">
        <v>30</v>
      </c>
      <c r="G662" t="s">
        <v>143</v>
      </c>
      <c r="H662" s="1">
        <v>1.1999999999999999E-3</v>
      </c>
      <c r="I662">
        <v>2.1283261931473601E-6</v>
      </c>
      <c r="J662">
        <v>1.86237937224231E-6</v>
      </c>
      <c r="K662" s="1">
        <v>2.18609162416903E-9</v>
      </c>
      <c r="L662" s="1">
        <v>3.0661505050505E-12</v>
      </c>
      <c r="M662" s="1">
        <v>7.3523261700062298E-10</v>
      </c>
      <c r="N662">
        <v>1.54580766763918E-6</v>
      </c>
      <c r="O662">
        <v>1.32775180039163E-6</v>
      </c>
      <c r="P662" s="1">
        <v>8.5629997160804397E-10</v>
      </c>
      <c r="Q662">
        <v>0</v>
      </c>
      <c r="R662" s="1">
        <v>7.0526786847483695E-10</v>
      </c>
      <c r="S662">
        <v>9.0957234054288097E-6</v>
      </c>
      <c r="T662" s="1">
        <v>2.5644738906387601E-8</v>
      </c>
      <c r="U662" s="1">
        <v>4.5255421599507602E-9</v>
      </c>
      <c r="V662">
        <v>1.4000387550973999E-6</v>
      </c>
      <c r="W662">
        <v>0</v>
      </c>
      <c r="X662" s="1">
        <v>5.4259566414434497E-17</v>
      </c>
      <c r="Y662" s="1">
        <v>1.5590617131244601E-9</v>
      </c>
      <c r="Z662">
        <v>0</v>
      </c>
      <c r="AA662">
        <v>0</v>
      </c>
      <c r="AB662" s="1">
        <v>1.7883436551248699E-7</v>
      </c>
      <c r="AC662" s="1">
        <v>4.0908140545237302E-8</v>
      </c>
      <c r="AD662" s="1">
        <v>1.2309742598167999E-7</v>
      </c>
      <c r="AE662" s="1">
        <v>6.7419787346164296E-7</v>
      </c>
      <c r="AF662" s="1">
        <v>5.2876986213814098E-7</v>
      </c>
      <c r="AG662">
        <v>0</v>
      </c>
      <c r="AH662">
        <v>0</v>
      </c>
      <c r="AI662" s="1">
        <v>1.06764978297389E-7</v>
      </c>
      <c r="AJ662" s="1">
        <v>3.6656891495601099E-8</v>
      </c>
      <c r="AK662" s="1">
        <v>6.5556006846050705E-7</v>
      </c>
      <c r="AL662" s="1">
        <v>5.2876986213814098E-7</v>
      </c>
      <c r="AM662" s="1">
        <v>2.25269760298797E-10</v>
      </c>
      <c r="AN662" s="1">
        <v>1.2897795155859599E-10</v>
      </c>
      <c r="AO662" s="1">
        <v>5.0205225975064896E-10</v>
      </c>
      <c r="AP662">
        <v>0</v>
      </c>
      <c r="AQ662">
        <v>0</v>
      </c>
      <c r="AR662">
        <v>0</v>
      </c>
      <c r="AS662" s="1">
        <v>2.39400543436604E-10</v>
      </c>
      <c r="AT662" s="1">
        <v>1.49342891278375E-12</v>
      </c>
      <c r="AU662" s="1">
        <v>4.5090632227721798E-10</v>
      </c>
      <c r="AV662" s="1">
        <v>1.34675738482309E-11</v>
      </c>
      <c r="AW662">
        <v>0</v>
      </c>
      <c r="AX662" s="1">
        <v>8.2712357729486696E-8</v>
      </c>
      <c r="AY662" s="1">
        <v>7.8152926061371807E-8</v>
      </c>
      <c r="AZ662" s="1">
        <v>8.4078633221444394E-11</v>
      </c>
      <c r="BA662" s="1">
        <v>7.5234007256990206E-12</v>
      </c>
      <c r="BB662" s="1">
        <v>1.5314229291354299E-7</v>
      </c>
      <c r="BC662" s="1">
        <v>1.24090910575757E-7</v>
      </c>
      <c r="BD662" s="1">
        <v>9.4899101010100992E-10</v>
      </c>
      <c r="BE662" s="1">
        <v>3.0661505050505E-12</v>
      </c>
      <c r="BF662" s="1">
        <v>2.5225793887878701E-12</v>
      </c>
      <c r="BG662" s="1">
        <v>3.4666387486514E-7</v>
      </c>
      <c r="BH662" s="1">
        <v>3.3238373521354702E-7</v>
      </c>
      <c r="BI662" s="1">
        <v>2.96722009238535E-10</v>
      </c>
      <c r="BJ662" s="1">
        <v>1.9918768411299201E-11</v>
      </c>
      <c r="BK662" t="s">
        <v>299</v>
      </c>
      <c r="BL662" t="s">
        <v>318</v>
      </c>
    </row>
    <row r="663" spans="1:64">
      <c r="A663" t="s">
        <v>732</v>
      </c>
      <c r="B663" t="s">
        <v>733</v>
      </c>
      <c r="C663" t="s">
        <v>21</v>
      </c>
      <c r="D663" t="s">
        <v>732</v>
      </c>
      <c r="E663" t="s">
        <v>733</v>
      </c>
      <c r="F663" t="s">
        <v>30</v>
      </c>
      <c r="G663" t="s">
        <v>143</v>
      </c>
      <c r="H663" s="1">
        <v>1.1999999999999999E-3</v>
      </c>
      <c r="I663">
        <v>2.1283261931473601E-6</v>
      </c>
      <c r="J663">
        <v>1.86237937224231E-6</v>
      </c>
      <c r="K663" s="1">
        <v>2.18609162416903E-9</v>
      </c>
      <c r="L663" s="1">
        <v>3.0661505050505E-12</v>
      </c>
      <c r="M663" s="1">
        <v>7.3523261700062298E-10</v>
      </c>
      <c r="N663">
        <v>1.54580766763918E-6</v>
      </c>
      <c r="O663">
        <v>1.32775180039163E-6</v>
      </c>
      <c r="P663" s="1">
        <v>8.5629997160804397E-10</v>
      </c>
      <c r="Q663">
        <v>0</v>
      </c>
      <c r="R663" s="1">
        <v>7.0526786847483695E-10</v>
      </c>
      <c r="S663">
        <v>9.0957234054288097E-6</v>
      </c>
      <c r="T663" s="1">
        <v>2.5644738906387601E-8</v>
      </c>
      <c r="U663" s="1">
        <v>4.5255421599507602E-9</v>
      </c>
      <c r="V663">
        <v>1.4000387550973999E-6</v>
      </c>
      <c r="W663">
        <v>0</v>
      </c>
      <c r="X663" s="1">
        <v>5.4259566414434497E-17</v>
      </c>
      <c r="Y663" s="1">
        <v>1.5590617131244601E-9</v>
      </c>
      <c r="Z663">
        <v>0</v>
      </c>
      <c r="AA663">
        <v>0</v>
      </c>
      <c r="AB663" s="1">
        <v>1.7883436551248699E-7</v>
      </c>
      <c r="AC663" s="1">
        <v>4.0908140545237302E-8</v>
      </c>
      <c r="AD663" s="1">
        <v>1.2309742598167999E-7</v>
      </c>
      <c r="AE663" s="1">
        <v>6.7419787346164296E-7</v>
      </c>
      <c r="AF663" s="1">
        <v>5.2876986213814098E-7</v>
      </c>
      <c r="AG663">
        <v>0</v>
      </c>
      <c r="AH663">
        <v>0</v>
      </c>
      <c r="AI663" s="1">
        <v>1.06764978297389E-7</v>
      </c>
      <c r="AJ663" s="1">
        <v>3.6656891495601099E-8</v>
      </c>
      <c r="AK663" s="1">
        <v>6.5556006846050705E-7</v>
      </c>
      <c r="AL663" s="1">
        <v>5.2876986213814098E-7</v>
      </c>
      <c r="AM663" s="1">
        <v>2.25269760298797E-10</v>
      </c>
      <c r="AN663" s="1">
        <v>1.2897795155859599E-10</v>
      </c>
      <c r="AO663" s="1">
        <v>5.0205225975064896E-10</v>
      </c>
      <c r="AP663">
        <v>0</v>
      </c>
      <c r="AQ663">
        <v>0</v>
      </c>
      <c r="AR663">
        <v>0</v>
      </c>
      <c r="AS663" s="1">
        <v>2.39400543436604E-10</v>
      </c>
      <c r="AT663" s="1">
        <v>1.49342891278375E-12</v>
      </c>
      <c r="AU663" s="1">
        <v>4.5090632227721798E-10</v>
      </c>
      <c r="AV663" s="1">
        <v>1.34675738482309E-11</v>
      </c>
      <c r="AW663">
        <v>0</v>
      </c>
      <c r="AX663" s="1">
        <v>8.2712357729486696E-8</v>
      </c>
      <c r="AY663" s="1">
        <v>7.8152926061371807E-8</v>
      </c>
      <c r="AZ663" s="1">
        <v>8.4078633221444394E-11</v>
      </c>
      <c r="BA663" s="1">
        <v>7.5234007256990206E-12</v>
      </c>
      <c r="BB663" s="1">
        <v>1.5314229291354299E-7</v>
      </c>
      <c r="BC663" s="1">
        <v>1.24090910575757E-7</v>
      </c>
      <c r="BD663" s="1">
        <v>9.4899101010100992E-10</v>
      </c>
      <c r="BE663" s="1">
        <v>3.0661505050505E-12</v>
      </c>
      <c r="BF663" s="1">
        <v>2.5225793887878701E-12</v>
      </c>
      <c r="BG663" s="1">
        <v>3.4666387486514E-7</v>
      </c>
      <c r="BH663" s="1">
        <v>3.3238373521354702E-7</v>
      </c>
      <c r="BI663" s="1">
        <v>2.96722009238535E-10</v>
      </c>
      <c r="BJ663" s="1">
        <v>1.9918768411299201E-11</v>
      </c>
      <c r="BK663" t="s">
        <v>299</v>
      </c>
      <c r="BL663" t="s">
        <v>318</v>
      </c>
    </row>
    <row r="664" spans="1:64">
      <c r="A664" t="s">
        <v>734</v>
      </c>
      <c r="B664" t="s">
        <v>735</v>
      </c>
      <c r="C664" t="s">
        <v>39</v>
      </c>
      <c r="D664" t="s">
        <v>734</v>
      </c>
      <c r="E664" t="s">
        <v>735</v>
      </c>
      <c r="F664" t="s">
        <v>44</v>
      </c>
      <c r="G664" t="s">
        <v>132</v>
      </c>
      <c r="H664">
        <v>0.36</v>
      </c>
      <c r="I664">
        <v>7.5837990440316E-4</v>
      </c>
      <c r="J664">
        <v>5.0184580652574604E-4</v>
      </c>
      <c r="K664">
        <v>1.4630517334314099E-6</v>
      </c>
      <c r="L664">
        <v>1.5347344120519401E-6</v>
      </c>
      <c r="M664" s="1">
        <v>6.2819533734708795E-7</v>
      </c>
      <c r="N664">
        <v>4.6454821349920699E-4</v>
      </c>
      <c r="O664">
        <v>2.4531945423282998E-4</v>
      </c>
      <c r="P664" s="1">
        <v>3.2918856461072201E-7</v>
      </c>
      <c r="Q664">
        <v>1.5144915956796101E-6</v>
      </c>
      <c r="R664" s="1">
        <v>6.1731746138325205E-7</v>
      </c>
      <c r="S664">
        <v>1.3457878337794699E-3</v>
      </c>
      <c r="T664">
        <v>1.57878620616461E-5</v>
      </c>
      <c r="U664">
        <v>3.11145415695328E-6</v>
      </c>
      <c r="V664">
        <v>3.3728598626952898E-5</v>
      </c>
      <c r="W664">
        <v>2.2780409807372499E-4</v>
      </c>
      <c r="X664" s="1">
        <v>8.8213355009759707E-15</v>
      </c>
      <c r="Y664">
        <v>3.1363237500049999E-6</v>
      </c>
      <c r="Z664">
        <v>5.8695243415823699E-4</v>
      </c>
      <c r="AA664">
        <v>2.1837541098706898E-3</v>
      </c>
      <c r="AB664">
        <v>1.06705671872699E-4</v>
      </c>
      <c r="AC664">
        <v>2.3155736373378399E-5</v>
      </c>
      <c r="AD664">
        <v>1.19773908088297E-4</v>
      </c>
      <c r="AE664">
        <v>1.4809819141850999E-4</v>
      </c>
      <c r="AF664">
        <v>1.2463058529782499E-5</v>
      </c>
      <c r="AG664">
        <v>1.1024373136481401E-5</v>
      </c>
      <c r="AH664">
        <v>4.3327274080058501E-5</v>
      </c>
      <c r="AI664">
        <v>7.0952407637258998E-5</v>
      </c>
      <c r="AJ664">
        <v>2.0799898047046499E-5</v>
      </c>
      <c r="AK664">
        <v>1.41723600756619E-4</v>
      </c>
      <c r="AL664">
        <v>1.2461003559630501E-5</v>
      </c>
      <c r="AM664" s="1">
        <v>7.8250122238767399E-8</v>
      </c>
      <c r="AN664" s="1">
        <v>7.1851937748906004E-8</v>
      </c>
      <c r="AO664">
        <v>1.1512357459707301E-5</v>
      </c>
      <c r="AP664">
        <v>0</v>
      </c>
      <c r="AQ664" s="1">
        <v>4.0831011616597799E-7</v>
      </c>
      <c r="AR664">
        <v>1.1061814795136299E-6</v>
      </c>
      <c r="AS664" s="1">
        <v>1.22422749423901E-7</v>
      </c>
      <c r="AT664" s="1">
        <v>7.8626586598688603E-10</v>
      </c>
      <c r="AU664" s="1">
        <v>4.38732264059697E-7</v>
      </c>
      <c r="AV664">
        <v>1.13517407858262E-5</v>
      </c>
      <c r="AW664" s="1">
        <v>4.9305399755275703E-8</v>
      </c>
      <c r="AX664">
        <v>6.3355193936993898E-5</v>
      </c>
      <c r="AY664">
        <v>5.7397244342765299E-5</v>
      </c>
      <c r="AZ664" s="1">
        <v>1.68495593037046E-7</v>
      </c>
      <c r="BA664" s="1">
        <v>3.4314319477093601E-9</v>
      </c>
      <c r="BB664">
        <v>1.7972403527163899E-4</v>
      </c>
      <c r="BC664">
        <v>1.5047501341391501E-4</v>
      </c>
      <c r="BD664" s="1">
        <v>9.2214947535112304E-7</v>
      </c>
      <c r="BE664" s="1">
        <v>2.02428163723314E-8</v>
      </c>
      <c r="BF664" s="1">
        <v>4.4776976198106001E-9</v>
      </c>
      <c r="BG664">
        <v>5.0752461695318903E-5</v>
      </c>
      <c r="BH664">
        <v>4.8654094536235298E-5</v>
      </c>
      <c r="BI664" s="1">
        <v>4.3218100432526001E-8</v>
      </c>
      <c r="BJ664" s="1">
        <v>2.9687463963161898E-9</v>
      </c>
      <c r="BK664" t="s">
        <v>736</v>
      </c>
      <c r="BL664" t="s">
        <v>309</v>
      </c>
    </row>
    <row r="665" spans="1:64">
      <c r="A665" t="s">
        <v>734</v>
      </c>
      <c r="B665" t="s">
        <v>735</v>
      </c>
      <c r="C665" t="s">
        <v>21</v>
      </c>
      <c r="D665" t="s">
        <v>427</v>
      </c>
      <c r="E665" t="s">
        <v>428</v>
      </c>
      <c r="F665" t="s">
        <v>32</v>
      </c>
      <c r="G665" t="s">
        <v>131</v>
      </c>
      <c r="H665">
        <v>0.01</v>
      </c>
      <c r="I665">
        <v>3.1973992710587297E-5</v>
      </c>
      <c r="J665">
        <v>1.9507052262361801E-5</v>
      </c>
      <c r="K665" s="1">
        <v>3.7514471400742599E-8</v>
      </c>
      <c r="L665" s="1">
        <v>4.0726049832645698E-8</v>
      </c>
      <c r="M665" s="1">
        <v>3.7543611190483198E-8</v>
      </c>
      <c r="N665">
        <v>2.88189767831417E-5</v>
      </c>
      <c r="O665">
        <v>1.6936560157548701E-5</v>
      </c>
      <c r="P665" s="1">
        <v>1.87561128728259E-8</v>
      </c>
      <c r="Q665" s="1">
        <v>4.0365999087585697E-8</v>
      </c>
      <c r="R665" s="1">
        <v>3.7485723394205001E-8</v>
      </c>
      <c r="S665">
        <v>1.02219562109298E-4</v>
      </c>
      <c r="T665">
        <v>1.2553433522035501E-6</v>
      </c>
      <c r="U665" s="1">
        <v>1.6468724214526401E-7</v>
      </c>
      <c r="V665" s="1">
        <v>6.4107890698296302E-7</v>
      </c>
      <c r="W665">
        <v>1.1000411627404799E-5</v>
      </c>
      <c r="X665" s="1">
        <v>1.3497694656576799E-16</v>
      </c>
      <c r="Y665" s="1">
        <v>6.2628550958660398E-7</v>
      </c>
      <c r="Z665">
        <v>5.7845539390303099E-5</v>
      </c>
      <c r="AA665">
        <v>3.5480214969668499E-4</v>
      </c>
      <c r="AB665">
        <v>4.1876598369578902E-6</v>
      </c>
      <c r="AC665">
        <v>1.57363178354574E-6</v>
      </c>
      <c r="AD665">
        <v>7.9159482541821796E-6</v>
      </c>
      <c r="AE665">
        <v>1.04497760968291E-5</v>
      </c>
      <c r="AF665">
        <v>2.9328657599990401E-6</v>
      </c>
      <c r="AG665">
        <v>0</v>
      </c>
      <c r="AH665">
        <v>1.7590950516277799E-6</v>
      </c>
      <c r="AI665">
        <v>2.5935733869354499E-6</v>
      </c>
      <c r="AJ665">
        <v>1.39301230894454E-6</v>
      </c>
      <c r="AK665">
        <v>1.0183944019445599E-5</v>
      </c>
      <c r="AL665">
        <v>2.9308107898470101E-6</v>
      </c>
      <c r="AM665" s="1">
        <v>3.8237117949523197E-9</v>
      </c>
      <c r="AN665" s="1">
        <v>5.5777824646224602E-9</v>
      </c>
      <c r="AO665">
        <v>3.1314066669602601E-6</v>
      </c>
      <c r="AP665">
        <v>0</v>
      </c>
      <c r="AQ665">
        <v>0</v>
      </c>
      <c r="AR665" s="1">
        <v>4.0365999087585697E-8</v>
      </c>
      <c r="AS665" s="1">
        <v>5.42175765030353E-9</v>
      </c>
      <c r="AT665" s="1">
        <v>5.2752956613371801E-11</v>
      </c>
      <c r="AU665" s="1">
        <v>2.8996147451216699E-8</v>
      </c>
      <c r="AV665">
        <v>3.1258818091225199E-6</v>
      </c>
      <c r="AW665" s="1">
        <v>2.4513299496812199E-9</v>
      </c>
      <c r="AX665">
        <v>0</v>
      </c>
      <c r="AY665">
        <v>0</v>
      </c>
      <c r="AZ665">
        <v>0</v>
      </c>
      <c r="BA665">
        <v>0</v>
      </c>
      <c r="BB665">
        <v>2.3252618470759702E-6</v>
      </c>
      <c r="BC665">
        <v>1.7749458191403199E-6</v>
      </c>
      <c r="BD665" s="1">
        <v>1.8051676181907301E-8</v>
      </c>
      <c r="BE665" s="1">
        <v>3.6005074506006099E-10</v>
      </c>
      <c r="BF665" s="1">
        <v>9.7242036563750404E-12</v>
      </c>
      <c r="BG665" s="1">
        <v>8.29754080369614E-7</v>
      </c>
      <c r="BH665" s="1">
        <v>7.95546285672766E-7</v>
      </c>
      <c r="BI665" s="1">
        <v>7.0668234600930995E-10</v>
      </c>
      <c r="BJ665" s="1">
        <v>4.8163592621868799E-11</v>
      </c>
      <c r="BL665" t="s">
        <v>281</v>
      </c>
    </row>
    <row r="666" spans="1:64">
      <c r="A666" t="s">
        <v>734</v>
      </c>
      <c r="B666" t="s">
        <v>735</v>
      </c>
      <c r="C666" t="s">
        <v>21</v>
      </c>
      <c r="D666" t="s">
        <v>282</v>
      </c>
      <c r="E666" t="s">
        <v>283</v>
      </c>
      <c r="F666" t="s">
        <v>32</v>
      </c>
      <c r="G666" t="s">
        <v>110</v>
      </c>
      <c r="H666">
        <v>0.03</v>
      </c>
      <c r="I666">
        <v>1.7217648316583201E-4</v>
      </c>
      <c r="J666">
        <v>7.6253574123208098E-5</v>
      </c>
      <c r="K666" s="1">
        <v>1.2677688029489699E-7</v>
      </c>
      <c r="L666">
        <v>1.39124445321727E-6</v>
      </c>
      <c r="M666" s="1">
        <v>1.9993171345410099E-7</v>
      </c>
      <c r="N666">
        <v>1.6514505929834901E-4</v>
      </c>
      <c r="O666">
        <v>7.0545695712988693E-5</v>
      </c>
      <c r="P666" s="1">
        <v>8.4253168285713697E-8</v>
      </c>
      <c r="Q666">
        <v>1.3904258763096999E-6</v>
      </c>
      <c r="R666" s="1">
        <v>1.9980630223474001E-7</v>
      </c>
      <c r="S666">
        <v>4.5921389846099601E-4</v>
      </c>
      <c r="T666">
        <v>4.8365388958849202E-6</v>
      </c>
      <c r="U666" s="1">
        <v>6.1303740445910705E-7</v>
      </c>
      <c r="V666">
        <v>1.02411963226964E-5</v>
      </c>
      <c r="W666">
        <v>4.8375721226997202E-5</v>
      </c>
      <c r="X666" s="1">
        <v>5.2293226858989001E-16</v>
      </c>
      <c r="Y666">
        <v>1.94713572426512E-6</v>
      </c>
      <c r="Z666">
        <v>6.2822955776555098E-6</v>
      </c>
      <c r="AA666">
        <v>1.82303967391304E-3</v>
      </c>
      <c r="AB666">
        <v>1.9342828644103999E-5</v>
      </c>
      <c r="AC666">
        <v>6.56905562498873E-6</v>
      </c>
      <c r="AD666">
        <v>3.4034727446164097E-5</v>
      </c>
      <c r="AE666">
        <v>4.9890021510952997E-5</v>
      </c>
      <c r="AF666">
        <v>5.0056816225725602E-6</v>
      </c>
      <c r="AG666">
        <v>1.1024373136481401E-5</v>
      </c>
      <c r="AH666">
        <v>3.9278371313085103E-5</v>
      </c>
      <c r="AI666">
        <v>1.1814829785423899E-5</v>
      </c>
      <c r="AJ666">
        <v>5.87577663475043E-6</v>
      </c>
      <c r="AK666">
        <v>4.82233591318051E-5</v>
      </c>
      <c r="AL666">
        <v>5.0056816225725602E-6</v>
      </c>
      <c r="AM666" s="1">
        <v>1.7584627687297199E-8</v>
      </c>
      <c r="AN666" s="1">
        <v>2.1228286372848301E-8</v>
      </c>
      <c r="AO666">
        <v>6.8357262106499797E-6</v>
      </c>
      <c r="AP666">
        <v>0</v>
      </c>
      <c r="AQ666" s="1">
        <v>4.0831011616597799E-7</v>
      </c>
      <c r="AR666" s="1">
        <v>9.821157601437221E-7</v>
      </c>
      <c r="AS666" s="1">
        <v>2.56555932366251E-8</v>
      </c>
      <c r="AT666" s="1">
        <v>2.2225661658395599E-10</v>
      </c>
      <c r="AU666" s="1">
        <v>1.2466933130463E-7</v>
      </c>
      <c r="AV666">
        <v>6.8003437312144199E-6</v>
      </c>
      <c r="AW666" s="1">
        <v>4.6744490070346697E-8</v>
      </c>
      <c r="AX666">
        <v>0</v>
      </c>
      <c r="AY666">
        <v>0</v>
      </c>
      <c r="AZ666">
        <v>0</v>
      </c>
      <c r="BA666">
        <v>0</v>
      </c>
      <c r="BB666">
        <v>5.2864927463436699E-6</v>
      </c>
      <c r="BC666">
        <v>4.0353469050540699E-6</v>
      </c>
      <c r="BD666" s="1">
        <v>4.1040562943481601E-8</v>
      </c>
      <c r="BE666" s="1">
        <v>8.1857690757244697E-10</v>
      </c>
      <c r="BF666" s="1">
        <v>2.21080185691945E-11</v>
      </c>
      <c r="BG666">
        <v>1.7449311211391399E-6</v>
      </c>
      <c r="BH666">
        <v>1.6725315051653401E-6</v>
      </c>
      <c r="BI666" s="1">
        <v>1.4831490657015799E-9</v>
      </c>
      <c r="BJ666" s="1">
        <v>1.03303200790803E-10</v>
      </c>
      <c r="BL666" t="s">
        <v>281</v>
      </c>
    </row>
    <row r="667" spans="1:64">
      <c r="A667" t="s">
        <v>734</v>
      </c>
      <c r="B667" t="s">
        <v>735</v>
      </c>
      <c r="C667" t="s">
        <v>21</v>
      </c>
      <c r="D667" t="s">
        <v>284</v>
      </c>
      <c r="E667" t="s">
        <v>285</v>
      </c>
      <c r="F667" t="s">
        <v>30</v>
      </c>
      <c r="G667" t="s">
        <v>140</v>
      </c>
      <c r="H667" s="1">
        <v>2.5728878880000002E-3</v>
      </c>
      <c r="I667" s="1">
        <v>8.10462379677353E-7</v>
      </c>
      <c r="J667" s="1">
        <v>7.5398323478262103E-7</v>
      </c>
      <c r="K667" s="1">
        <v>1.52794355565373E-9</v>
      </c>
      <c r="L667" s="1">
        <v>1.8444961128587499E-11</v>
      </c>
      <c r="M667" s="1">
        <v>3.8272575039483703E-11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 s="1">
        <v>2.2187168343096899E-7</v>
      </c>
      <c r="BC667" s="1">
        <v>1.8881043098506801E-7</v>
      </c>
      <c r="BD667" s="1">
        <v>1.02444324852613E-9</v>
      </c>
      <c r="BE667" s="1">
        <v>1.8444961128587499E-11</v>
      </c>
      <c r="BF667" s="1">
        <v>7.4535886056762001E-12</v>
      </c>
      <c r="BG667" s="1">
        <v>5.8859069624638398E-7</v>
      </c>
      <c r="BH667" s="1">
        <v>5.6517280379755196E-7</v>
      </c>
      <c r="BI667" s="1">
        <v>5.0350030712759796E-10</v>
      </c>
      <c r="BJ667" s="1">
        <v>3.0818986433807498E-11</v>
      </c>
      <c r="BL667" t="s">
        <v>238</v>
      </c>
    </row>
    <row r="668" spans="1:64">
      <c r="A668" t="s">
        <v>734</v>
      </c>
      <c r="B668" t="s">
        <v>735</v>
      </c>
      <c r="C668" t="s">
        <v>21</v>
      </c>
      <c r="D668" t="s">
        <v>431</v>
      </c>
      <c r="E668" t="s">
        <v>432</v>
      </c>
      <c r="F668" t="s">
        <v>37</v>
      </c>
      <c r="G668" t="s">
        <v>57</v>
      </c>
      <c r="H668">
        <v>0.02</v>
      </c>
      <c r="I668">
        <v>1.7368191326360198E-5</v>
      </c>
      <c r="J668">
        <v>1.37821152997275E-5</v>
      </c>
      <c r="K668" s="1">
        <v>2.5141600615163001E-8</v>
      </c>
      <c r="L668" s="1">
        <v>1.55627943422492E-9</v>
      </c>
      <c r="M668" s="1">
        <v>1.02374973757392E-8</v>
      </c>
      <c r="N668">
        <v>6.7625703501029997E-6</v>
      </c>
      <c r="O668">
        <v>3.8814273574524696E-6</v>
      </c>
      <c r="P668" s="1">
        <v>8.7735811024676503E-9</v>
      </c>
      <c r="Q668">
        <v>0</v>
      </c>
      <c r="R668" s="1">
        <v>9.5959350761794296E-9</v>
      </c>
      <c r="S668">
        <v>1.91387820781884E-5</v>
      </c>
      <c r="T668" s="1">
        <v>3.8023890780594298E-7</v>
      </c>
      <c r="U668" s="1">
        <v>4.3569041519430899E-8</v>
      </c>
      <c r="V668">
        <v>2.5671173564010602E-6</v>
      </c>
      <c r="W668">
        <v>3.4861786620981801E-6</v>
      </c>
      <c r="X668" s="1">
        <v>3.5534821386897099E-16</v>
      </c>
      <c r="Y668" s="1">
        <v>2.3116473330631101E-8</v>
      </c>
      <c r="Z668">
        <v>0</v>
      </c>
      <c r="AA668">
        <v>0</v>
      </c>
      <c r="AB668">
        <v>2.4390382554720199E-6</v>
      </c>
      <c r="AC668">
        <v>1.0289928947909201E-6</v>
      </c>
      <c r="AD668">
        <v>1.70877766400852E-6</v>
      </c>
      <c r="AE668">
        <v>1.58576153583153E-6</v>
      </c>
      <c r="AF668">
        <v>0</v>
      </c>
      <c r="AG668">
        <v>0</v>
      </c>
      <c r="AH668">
        <v>0</v>
      </c>
      <c r="AI668">
        <v>1.4692951604182499E-6</v>
      </c>
      <c r="AJ668" s="1">
        <v>9.22058064516129E-7</v>
      </c>
      <c r="AK668">
        <v>1.49007413251808E-6</v>
      </c>
      <c r="AL668">
        <v>0</v>
      </c>
      <c r="AM668" s="1">
        <v>2.80394278365386E-9</v>
      </c>
      <c r="AN668" s="1">
        <v>3.2442783751493398E-9</v>
      </c>
      <c r="AO668" s="1">
        <v>2.7253599436644502E-9</v>
      </c>
      <c r="AP668">
        <v>0</v>
      </c>
      <c r="AQ668">
        <v>0</v>
      </c>
      <c r="AR668">
        <v>0</v>
      </c>
      <c r="AS668" s="1">
        <v>3.2461010992706001E-9</v>
      </c>
      <c r="AT668" s="1">
        <v>3.7565328554360798E-11</v>
      </c>
      <c r="AU668" s="1">
        <v>6.2592588425220803E-9</v>
      </c>
      <c r="AV668" s="1">
        <v>5.3009805832383899E-11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2.28513219006873E-6</v>
      </c>
      <c r="BC668">
        <v>1.9239797707519901E-6</v>
      </c>
      <c r="BD668" s="1">
        <v>9.2778201579211396E-9</v>
      </c>
      <c r="BE668" s="1">
        <v>1.55627943422492E-9</v>
      </c>
      <c r="BF668" s="1">
        <v>1.56241149767824E-10</v>
      </c>
      <c r="BG668">
        <v>8.3204887861885495E-6</v>
      </c>
      <c r="BH668">
        <v>7.9767081715230601E-6</v>
      </c>
      <c r="BI668" s="1">
        <v>7.0901993547742797E-9</v>
      </c>
      <c r="BJ668" s="1">
        <v>4.8532114979200801E-10</v>
      </c>
      <c r="BL668" t="s">
        <v>234</v>
      </c>
    </row>
    <row r="669" spans="1:64">
      <c r="A669" t="s">
        <v>734</v>
      </c>
      <c r="B669" t="s">
        <v>735</v>
      </c>
      <c r="C669" t="s">
        <v>21</v>
      </c>
      <c r="D669" t="s">
        <v>425</v>
      </c>
      <c r="E669" t="s">
        <v>426</v>
      </c>
      <c r="F669" t="s">
        <v>37</v>
      </c>
      <c r="G669" t="s">
        <v>137</v>
      </c>
      <c r="H669">
        <v>0.03</v>
      </c>
      <c r="I669">
        <v>5.9912391670334102E-6</v>
      </c>
      <c r="J669">
        <v>4.6312862944126902E-6</v>
      </c>
      <c r="K669" s="1">
        <v>1.5913675207041598E-8</v>
      </c>
      <c r="L669" s="1">
        <v>1.77904100030025E-9</v>
      </c>
      <c r="M669" s="1">
        <v>3.0684660968599801E-9</v>
      </c>
      <c r="N669">
        <v>2.7473140560511499E-6</v>
      </c>
      <c r="O669">
        <v>1.82655003441161E-6</v>
      </c>
      <c r="P669" s="1">
        <v>4.7695418361655501E-9</v>
      </c>
      <c r="Q669">
        <v>0</v>
      </c>
      <c r="R669" s="1">
        <v>2.8521306773692599E-9</v>
      </c>
      <c r="S669">
        <v>6.3320647782469099E-6</v>
      </c>
      <c r="T669" s="1">
        <v>5.1867166070353303E-8</v>
      </c>
      <c r="U669" s="1">
        <v>1.85884424328762E-8</v>
      </c>
      <c r="V669">
        <v>1.34326081756272E-6</v>
      </c>
      <c r="W669">
        <v>2.8900819657683002E-6</v>
      </c>
      <c r="X669" s="1">
        <v>3.25664062557115E-18</v>
      </c>
      <c r="Y669" s="1">
        <v>3.15324375435206E-9</v>
      </c>
      <c r="Z669">
        <v>0</v>
      </c>
      <c r="AA669">
        <v>0</v>
      </c>
      <c r="AB669" s="1">
        <v>2.6718543821468301E-7</v>
      </c>
      <c r="AC669">
        <v>1.1762801130649101E-6</v>
      </c>
      <c r="AD669" s="1">
        <v>6.6292918963189901E-7</v>
      </c>
      <c r="AE669" s="1">
        <v>6.4091931513965599E-7</v>
      </c>
      <c r="AF669">
        <v>0</v>
      </c>
      <c r="AG669">
        <v>0</v>
      </c>
      <c r="AH669">
        <v>0</v>
      </c>
      <c r="AI669" s="1">
        <v>1.6536995679606801E-7</v>
      </c>
      <c r="AJ669">
        <v>1.05403892473118E-6</v>
      </c>
      <c r="AK669" s="1">
        <v>6.0714115288436303E-7</v>
      </c>
      <c r="AL669">
        <v>0</v>
      </c>
      <c r="AM669" s="1">
        <v>2.1722393477798599E-10</v>
      </c>
      <c r="AN669" s="1">
        <v>3.7086554759060102E-9</v>
      </c>
      <c r="AO669" s="1">
        <v>8.4366242548155499E-10</v>
      </c>
      <c r="AP669">
        <v>0</v>
      </c>
      <c r="AQ669">
        <v>0</v>
      </c>
      <c r="AR669">
        <v>0</v>
      </c>
      <c r="AS669" s="1">
        <v>3.4923885773710998E-10</v>
      </c>
      <c r="AT669" s="1">
        <v>4.2942326563122202E-11</v>
      </c>
      <c r="AU669" s="1">
        <v>2.42831204993369E-9</v>
      </c>
      <c r="AV669" s="1">
        <v>3.1637443135333298E-11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2.61221973884327E-6</v>
      </c>
      <c r="BC669">
        <v>2.19937295362434E-6</v>
      </c>
      <c r="BD669" s="1">
        <v>1.06058218668E-8</v>
      </c>
      <c r="BE669" s="1">
        <v>1.77904100030025E-9</v>
      </c>
      <c r="BF669" s="1">
        <v>1.7860507904831699E-10</v>
      </c>
      <c r="BG669" s="1">
        <v>6.3170537213897897E-7</v>
      </c>
      <c r="BH669" s="1">
        <v>6.0536330637673796E-7</v>
      </c>
      <c r="BI669" s="1">
        <v>5.3831150407604201E-10</v>
      </c>
      <c r="BJ669" s="1">
        <v>3.7730340442399001E-11</v>
      </c>
      <c r="BL669" t="s">
        <v>234</v>
      </c>
    </row>
    <row r="670" spans="1:64">
      <c r="A670" t="s">
        <v>734</v>
      </c>
      <c r="B670" t="s">
        <v>735</v>
      </c>
      <c r="C670" t="s">
        <v>21</v>
      </c>
      <c r="D670" t="s">
        <v>502</v>
      </c>
      <c r="E670" t="s">
        <v>503</v>
      </c>
      <c r="F670" t="s">
        <v>37</v>
      </c>
      <c r="G670" t="s">
        <v>57</v>
      </c>
      <c r="H670">
        <v>0.02</v>
      </c>
      <c r="I670">
        <v>1.8730402410780701E-5</v>
      </c>
      <c r="J670">
        <v>1.4863065519314E-5</v>
      </c>
      <c r="K670" s="1">
        <v>2.71134908594895E-8</v>
      </c>
      <c r="L670" s="1">
        <v>1.67834056632099E-9</v>
      </c>
      <c r="M670" s="1">
        <v>1.1040438346385399E-8</v>
      </c>
      <c r="N670">
        <v>7.2929680246208797E-6</v>
      </c>
      <c r="O670">
        <v>4.18585303254678E-6</v>
      </c>
      <c r="P670" s="1">
        <v>9.4617051105043295E-9</v>
      </c>
      <c r="Q670">
        <v>0</v>
      </c>
      <c r="R670" s="1">
        <v>1.0348557435095401E-8</v>
      </c>
      <c r="S670">
        <v>2.0639863025497299E-5</v>
      </c>
      <c r="T670" s="1">
        <v>4.10061567241703E-7</v>
      </c>
      <c r="U670" s="1">
        <v>4.6986221246445099E-8</v>
      </c>
      <c r="V670">
        <v>2.76845989415801E-6</v>
      </c>
      <c r="W670">
        <v>3.7596044395176401E-6</v>
      </c>
      <c r="X670" s="1">
        <v>3.83218662015557E-16</v>
      </c>
      <c r="Y670" s="1">
        <v>2.4929530062445298E-8</v>
      </c>
      <c r="Z670">
        <v>0</v>
      </c>
      <c r="AA670">
        <v>0</v>
      </c>
      <c r="AB670">
        <v>2.63033537354825E-6</v>
      </c>
      <c r="AC670">
        <v>1.1096982198725599E-6</v>
      </c>
      <c r="AD670">
        <v>1.84279944157782E-6</v>
      </c>
      <c r="AE670">
        <v>1.7101349896222401E-6</v>
      </c>
      <c r="AF670">
        <v>0</v>
      </c>
      <c r="AG670">
        <v>0</v>
      </c>
      <c r="AH670">
        <v>0</v>
      </c>
      <c r="AI670">
        <v>1.5845339965294899E-6</v>
      </c>
      <c r="AJ670" s="1">
        <v>9.9437634408602097E-7</v>
      </c>
      <c r="AK670">
        <v>1.6069426919312699E-6</v>
      </c>
      <c r="AL670">
        <v>0</v>
      </c>
      <c r="AM670" s="1">
        <v>3.0238598647247499E-9</v>
      </c>
      <c r="AN670" s="1">
        <v>3.4987315810433998E-9</v>
      </c>
      <c r="AO670" s="1">
        <v>2.9391136647361698E-9</v>
      </c>
      <c r="AP670">
        <v>0</v>
      </c>
      <c r="AQ670">
        <v>0</v>
      </c>
      <c r="AR670">
        <v>0</v>
      </c>
      <c r="AS670" s="1">
        <v>3.5006972639192801E-9</v>
      </c>
      <c r="AT670" s="1">
        <v>4.05116288331342E-11</v>
      </c>
      <c r="AU670" s="1">
        <v>6.75018110468067E-9</v>
      </c>
      <c r="AV670" s="1">
        <v>5.71674376623747E-11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2.4643582441917702E-6</v>
      </c>
      <c r="BC670">
        <v>2.0748801449286198E-6</v>
      </c>
      <c r="BD670" s="1">
        <v>1.00054923271698E-8</v>
      </c>
      <c r="BE670" s="1">
        <v>1.67834056632099E-9</v>
      </c>
      <c r="BF670" s="1">
        <v>1.6849535759275201E-10</v>
      </c>
      <c r="BG670">
        <v>8.9730761419680395E-6</v>
      </c>
      <c r="BH670">
        <v>8.6023323418385907E-6</v>
      </c>
      <c r="BI670" s="1">
        <v>7.6462934218154001E-9</v>
      </c>
      <c r="BJ670" s="1">
        <v>5.2338555369726295E-10</v>
      </c>
      <c r="BL670" t="s">
        <v>234</v>
      </c>
    </row>
    <row r="671" spans="1:64">
      <c r="A671" t="s">
        <v>734</v>
      </c>
      <c r="B671" t="s">
        <v>735</v>
      </c>
      <c r="C671" t="s">
        <v>21</v>
      </c>
      <c r="D671" t="s">
        <v>269</v>
      </c>
      <c r="E671" t="s">
        <v>270</v>
      </c>
      <c r="F671" t="s">
        <v>29</v>
      </c>
      <c r="G671" t="s">
        <v>98</v>
      </c>
      <c r="H671">
        <v>0.04</v>
      </c>
      <c r="I671">
        <v>2.6818864813902399E-5</v>
      </c>
      <c r="J671">
        <v>1.30243621857898E-5</v>
      </c>
      <c r="K671" s="1">
        <v>2.2522541320238301E-8</v>
      </c>
      <c r="L671" s="1">
        <v>1.5659538338453201E-10</v>
      </c>
      <c r="M671" s="1">
        <v>4.8055321690176099E-8</v>
      </c>
      <c r="N671">
        <v>2.2653467228520801E-5</v>
      </c>
      <c r="O671">
        <v>9.2102105723287896E-6</v>
      </c>
      <c r="P671" s="1">
        <v>1.26753225276759E-8</v>
      </c>
      <c r="Q671">
        <v>0</v>
      </c>
      <c r="R671" s="1">
        <v>4.7859091739440398E-8</v>
      </c>
      <c r="S671">
        <v>8.4921527507668198E-5</v>
      </c>
      <c r="T671">
        <v>1.27483570175114E-6</v>
      </c>
      <c r="U671" s="1">
        <v>1.1665163283997401E-7</v>
      </c>
      <c r="V671" s="1">
        <v>1.7062646577515E-7</v>
      </c>
      <c r="W671">
        <v>7.5539282084385399E-6</v>
      </c>
      <c r="X671" s="1">
        <v>1.1444608979469501E-16</v>
      </c>
      <c r="Y671" s="1">
        <v>7.7503129994016504E-8</v>
      </c>
      <c r="Z671">
        <v>0</v>
      </c>
      <c r="AA671">
        <v>0</v>
      </c>
      <c r="AB671">
        <v>6.7576523044626099E-6</v>
      </c>
      <c r="AC671">
        <v>1.6341613234245401E-6</v>
      </c>
      <c r="AD671">
        <v>1.05993685257489E-5</v>
      </c>
      <c r="AE671">
        <v>3.6622850748847199E-6</v>
      </c>
      <c r="AF671">
        <v>0</v>
      </c>
      <c r="AG671">
        <v>0</v>
      </c>
      <c r="AH671">
        <v>0</v>
      </c>
      <c r="AI671">
        <v>4.1665457112327098E-6</v>
      </c>
      <c r="AJ671">
        <v>1.4643362792996799E-6</v>
      </c>
      <c r="AK671">
        <v>3.5793285817963999E-6</v>
      </c>
      <c r="AL671">
        <v>0</v>
      </c>
      <c r="AM671" s="1">
        <v>5.8197197518259898E-9</v>
      </c>
      <c r="AN671" s="1">
        <v>5.1522943160544399E-9</v>
      </c>
      <c r="AO671" s="1">
        <v>1.70330845979545E-9</v>
      </c>
      <c r="AP671">
        <v>0</v>
      </c>
      <c r="AQ671">
        <v>0</v>
      </c>
      <c r="AR671">
        <v>0</v>
      </c>
      <c r="AS671" s="1">
        <v>8.8559668301299903E-9</v>
      </c>
      <c r="AT671" s="1">
        <v>5.9658144712209401E-11</v>
      </c>
      <c r="AU671" s="1">
        <v>3.8825525735344001E-8</v>
      </c>
      <c r="AV671" s="1">
        <v>1.1794102925427899E-10</v>
      </c>
      <c r="AW671">
        <v>0</v>
      </c>
      <c r="AX671" s="1">
        <v>4.33943485630145E-7</v>
      </c>
      <c r="AY671" s="1">
        <v>4.1936451127487301E-7</v>
      </c>
      <c r="AZ671" s="1">
        <v>2.7242489551658801E-10</v>
      </c>
      <c r="BA671" s="1">
        <v>2.36656134391125E-11</v>
      </c>
      <c r="BB671">
        <v>1.69265546548623E-6</v>
      </c>
      <c r="BC671">
        <v>1.44082602418984E-6</v>
      </c>
      <c r="BD671" s="1">
        <v>7.8408819940197399E-9</v>
      </c>
      <c r="BE671" s="1">
        <v>1.5659538338453201E-10</v>
      </c>
      <c r="BF671" s="1">
        <v>5.1073562356143297E-11</v>
      </c>
      <c r="BG671">
        <v>2.0387986342652202E-6</v>
      </c>
      <c r="BH671">
        <v>1.9539610779963301E-6</v>
      </c>
      <c r="BI671" s="1">
        <v>1.7339119030260699E-9</v>
      </c>
      <c r="BJ671" s="1">
        <v>1.21490774940357E-10</v>
      </c>
      <c r="BK671" t="s">
        <v>271</v>
      </c>
      <c r="BL671" t="s">
        <v>268</v>
      </c>
    </row>
    <row r="672" spans="1:64">
      <c r="A672" t="s">
        <v>734</v>
      </c>
      <c r="B672" t="s">
        <v>735</v>
      </c>
      <c r="C672" t="s">
        <v>21</v>
      </c>
      <c r="D672" t="s">
        <v>453</v>
      </c>
      <c r="E672" t="s">
        <v>454</v>
      </c>
      <c r="F672" t="s">
        <v>26</v>
      </c>
      <c r="G672" t="s">
        <v>82</v>
      </c>
      <c r="H672">
        <v>0.04</v>
      </c>
      <c r="I672">
        <v>4.6086434449716198E-5</v>
      </c>
      <c r="J672">
        <v>2.1558841307162902E-5</v>
      </c>
      <c r="K672" s="1">
        <v>2.9676453470391501E-8</v>
      </c>
      <c r="L672" s="1">
        <v>7.79099906858267E-8</v>
      </c>
      <c r="M672" s="1">
        <v>7.8899872090176898E-8</v>
      </c>
      <c r="N672">
        <v>4.3358129127242699E-5</v>
      </c>
      <c r="O672">
        <v>1.90622821807537E-5</v>
      </c>
      <c r="P672" s="1">
        <v>2.35740287736001E-8</v>
      </c>
      <c r="Q672" s="1">
        <v>7.7672467697646401E-8</v>
      </c>
      <c r="R672" s="1">
        <v>7.8740601689374399E-8</v>
      </c>
      <c r="S672">
        <v>1.8136444841084301E-4</v>
      </c>
      <c r="T672">
        <v>2.2924677333229599E-6</v>
      </c>
      <c r="U672" s="1">
        <v>2.5224262678025502E-7</v>
      </c>
      <c r="V672" s="1">
        <v>9.4232074127431704E-7</v>
      </c>
      <c r="W672">
        <v>1.38494153905599E-5</v>
      </c>
      <c r="X672" s="1">
        <v>1.4416862641374199E-16</v>
      </c>
      <c r="Y672" s="1">
        <v>1.3164914165868101E-7</v>
      </c>
      <c r="Z672">
        <v>1.3666698787581601E-5</v>
      </c>
      <c r="AA672">
        <v>5.4865400036566304E-6</v>
      </c>
      <c r="AB672">
        <v>1.06938176040174E-5</v>
      </c>
      <c r="AC672">
        <v>2.8576608951692799E-6</v>
      </c>
      <c r="AD672">
        <v>1.74911179511239E-5</v>
      </c>
      <c r="AE672">
        <v>9.0229312804717902E-6</v>
      </c>
      <c r="AF672">
        <v>1.1676837120992399E-6</v>
      </c>
      <c r="AG672">
        <v>0</v>
      </c>
      <c r="AH672">
        <v>2.1249176843610901E-6</v>
      </c>
      <c r="AI672">
        <v>6.5780574528923899E-6</v>
      </c>
      <c r="AJ672">
        <v>2.56159978753212E-6</v>
      </c>
      <c r="AK672">
        <v>8.8279962409099005E-6</v>
      </c>
      <c r="AL672">
        <v>1.1676837120992399E-6</v>
      </c>
      <c r="AM672" s="1">
        <v>8.8621221632606998E-9</v>
      </c>
      <c r="AN672" s="1">
        <v>9.0615272426084094E-9</v>
      </c>
      <c r="AO672">
        <v>1.3242613414045999E-6</v>
      </c>
      <c r="AP672">
        <v>0</v>
      </c>
      <c r="AQ672">
        <v>0</v>
      </c>
      <c r="AR672" s="1">
        <v>7.7672467697646401E-8</v>
      </c>
      <c r="AS672" s="1">
        <v>1.41086773284243E-8</v>
      </c>
      <c r="AT672" s="1">
        <v>9.5339178781775397E-11</v>
      </c>
      <c r="AU672" s="1">
        <v>6.4070029124995901E-8</v>
      </c>
      <c r="AV672">
        <v>1.3204512206468299E-6</v>
      </c>
      <c r="AW672" s="1">
        <v>1.01688851738621E-10</v>
      </c>
      <c r="AX672">
        <v>0</v>
      </c>
      <c r="AY672">
        <v>0</v>
      </c>
      <c r="AZ672">
        <v>0</v>
      </c>
      <c r="BA672">
        <v>0</v>
      </c>
      <c r="BB672">
        <v>1.6787008202917699E-6</v>
      </c>
      <c r="BC672">
        <v>1.4902029702983899E-6</v>
      </c>
      <c r="BD672" s="1">
        <v>5.2038063483970697E-9</v>
      </c>
      <c r="BE672" s="1">
        <v>2.3752298818035698E-10</v>
      </c>
      <c r="BF672" s="1">
        <v>9.8942491319694198E-11</v>
      </c>
      <c r="BG672">
        <v>1.0496045021816999E-6</v>
      </c>
      <c r="BH672">
        <v>1.00635615611074E-6</v>
      </c>
      <c r="BI672" s="1">
        <v>8.9861834839429699E-10</v>
      </c>
      <c r="BJ672" s="1">
        <v>6.0327909482814494E-11</v>
      </c>
      <c r="BL672" t="s">
        <v>455</v>
      </c>
    </row>
    <row r="673" spans="1:64">
      <c r="A673" t="s">
        <v>734</v>
      </c>
      <c r="B673" t="s">
        <v>735</v>
      </c>
      <c r="C673" t="s">
        <v>21</v>
      </c>
      <c r="D673" t="s">
        <v>255</v>
      </c>
      <c r="E673" t="s">
        <v>149</v>
      </c>
      <c r="F673" t="s">
        <v>25</v>
      </c>
      <c r="G673" t="s">
        <v>149</v>
      </c>
      <c r="H673">
        <v>0.04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</row>
    <row r="674" spans="1:64">
      <c r="A674" t="s">
        <v>734</v>
      </c>
      <c r="B674" t="s">
        <v>735</v>
      </c>
      <c r="C674" t="s">
        <v>21</v>
      </c>
      <c r="D674" t="s">
        <v>690</v>
      </c>
      <c r="E674" t="s">
        <v>691</v>
      </c>
      <c r="F674" t="s">
        <v>37</v>
      </c>
      <c r="G674" t="s">
        <v>93</v>
      </c>
      <c r="H674">
        <v>0.03</v>
      </c>
      <c r="I674">
        <v>3.0902672784679398E-5</v>
      </c>
      <c r="J674">
        <v>2.64982819553186E-5</v>
      </c>
      <c r="K674" s="1">
        <v>7.8432504988456902E-8</v>
      </c>
      <c r="L674" s="1">
        <v>2.00780874906602E-9</v>
      </c>
      <c r="M674" s="1">
        <v>7.3732283680585498E-9</v>
      </c>
      <c r="N674">
        <v>2.3775492569063901E-5</v>
      </c>
      <c r="O674">
        <v>2.00112843590316E-5</v>
      </c>
      <c r="P674" s="1">
        <v>6.2919083394606398E-8</v>
      </c>
      <c r="Q674">
        <v>0</v>
      </c>
      <c r="R674" s="1">
        <v>6.9202180398279103E-9</v>
      </c>
      <c r="S674">
        <v>2.2022582846298901E-6</v>
      </c>
      <c r="T674" s="1">
        <v>1.3979754351495601E-7</v>
      </c>
      <c r="U674" s="1">
        <v>6.7539236699536098E-8</v>
      </c>
      <c r="V674" s="1">
        <v>4.6054744310916399E-7</v>
      </c>
      <c r="W674" s="1">
        <v>1.3035075500426501E-7</v>
      </c>
      <c r="X674" s="1">
        <v>3.2848822508177902E-17</v>
      </c>
      <c r="Y674" s="1">
        <v>8.4989361162391205E-9</v>
      </c>
      <c r="Z674">
        <v>0</v>
      </c>
      <c r="AA674">
        <v>0</v>
      </c>
      <c r="AB674" s="1">
        <v>7.9471650240062501E-7</v>
      </c>
      <c r="AC674">
        <v>1.32753854574768E-6</v>
      </c>
      <c r="AD674">
        <v>1.32434034702143E-6</v>
      </c>
      <c r="AE674">
        <v>2.03288971738942E-5</v>
      </c>
      <c r="AF674">
        <v>0</v>
      </c>
      <c r="AG674">
        <v>0</v>
      </c>
      <c r="AH674">
        <v>0</v>
      </c>
      <c r="AI674" s="1">
        <v>4.8561840050551995E-7</v>
      </c>
      <c r="AJ674">
        <v>1.18957830346475E-6</v>
      </c>
      <c r="AK674">
        <v>1.83360876550614E-5</v>
      </c>
      <c r="AL674">
        <v>0</v>
      </c>
      <c r="AM674" s="1">
        <v>7.7357820391435998E-10</v>
      </c>
      <c r="AN674" s="1">
        <v>4.1855532899685798E-9</v>
      </c>
      <c r="AO674" s="1">
        <v>5.7959951900723499E-8</v>
      </c>
      <c r="AP674">
        <v>0</v>
      </c>
      <c r="AQ674">
        <v>0</v>
      </c>
      <c r="AR674">
        <v>0</v>
      </c>
      <c r="AS674" s="1">
        <v>1.04778560959141E-9</v>
      </c>
      <c r="AT674" s="1">
        <v>4.8464301252267799E-11</v>
      </c>
      <c r="AU674" s="1">
        <v>4.8510635422030604E-9</v>
      </c>
      <c r="AV674" s="1">
        <v>9.7290458678116706E-10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2.9481263474238699E-6</v>
      </c>
      <c r="BC674">
        <v>2.48219139300378E-6</v>
      </c>
      <c r="BD674" s="1">
        <v>1.19696296665467E-8</v>
      </c>
      <c r="BE674" s="1">
        <v>2.00780874906602E-9</v>
      </c>
      <c r="BF674" s="1">
        <v>2.0157199315828999E-10</v>
      </c>
      <c r="BG674">
        <v>4.1790538681915797E-6</v>
      </c>
      <c r="BH674">
        <v>4.00480620328318E-6</v>
      </c>
      <c r="BI674" s="1">
        <v>3.5437919273037199E-9</v>
      </c>
      <c r="BJ674" s="1">
        <v>2.5143833507235001E-10</v>
      </c>
      <c r="BL674" t="s">
        <v>234</v>
      </c>
    </row>
    <row r="675" spans="1:64">
      <c r="A675" t="s">
        <v>734</v>
      </c>
      <c r="B675" t="s">
        <v>735</v>
      </c>
      <c r="C675" t="s">
        <v>21</v>
      </c>
      <c r="D675" t="s">
        <v>511</v>
      </c>
      <c r="E675" t="s">
        <v>512</v>
      </c>
      <c r="F675" t="s">
        <v>37</v>
      </c>
      <c r="G675" t="s">
        <v>57</v>
      </c>
      <c r="H675" s="1">
        <v>3.7337888999999999E-3</v>
      </c>
      <c r="I675">
        <v>1.71891098966934E-6</v>
      </c>
      <c r="J675">
        <v>1.22555972758687E-6</v>
      </c>
      <c r="K675" s="1">
        <v>2.9294872364197701E-9</v>
      </c>
      <c r="L675" s="1">
        <v>2.5097609363325301E-10</v>
      </c>
      <c r="M675" s="1">
        <v>1.4625501388610301E-9</v>
      </c>
      <c r="N675" s="1">
        <v>8.5625934700063695E-7</v>
      </c>
      <c r="O675" s="1">
        <v>4.41714313972193E-7</v>
      </c>
      <c r="P675" s="1">
        <v>1.0139459473229399E-9</v>
      </c>
      <c r="Q675">
        <v>0</v>
      </c>
      <c r="R675" s="1">
        <v>1.4078001604330399E-9</v>
      </c>
      <c r="S675">
        <v>1.5154941382457201E-6</v>
      </c>
      <c r="T675" s="1">
        <v>3.2860807067543599E-8</v>
      </c>
      <c r="U675" s="1">
        <v>2.6288645654034899E-9</v>
      </c>
      <c r="V675" s="1">
        <v>2.28453005873445E-7</v>
      </c>
      <c r="W675" s="1">
        <v>2.7549537255090699E-7</v>
      </c>
      <c r="X675" s="1">
        <v>5.91355230626558E-18</v>
      </c>
      <c r="Y675" s="1">
        <v>1.9977597100283199E-9</v>
      </c>
      <c r="Z675">
        <v>0</v>
      </c>
      <c r="AA675">
        <v>0</v>
      </c>
      <c r="AB675" s="1">
        <v>1.9421464964250699E-7</v>
      </c>
      <c r="AC675" s="1">
        <v>1.65942318218461E-7</v>
      </c>
      <c r="AD675" s="1">
        <v>3.1060378342824699E-7</v>
      </c>
      <c r="AE675" s="1">
        <v>1.8549859571142101E-7</v>
      </c>
      <c r="AF675">
        <v>0</v>
      </c>
      <c r="AG675">
        <v>0</v>
      </c>
      <c r="AH675">
        <v>0</v>
      </c>
      <c r="AI675" s="1">
        <v>1.18113150720141E-7</v>
      </c>
      <c r="AJ675" s="1">
        <v>1.4869728793309399E-7</v>
      </c>
      <c r="AK675" s="1">
        <v>1.7490387531895699E-7</v>
      </c>
      <c r="AL675">
        <v>0</v>
      </c>
      <c r="AM675" s="1">
        <v>2.00524240193905E-10</v>
      </c>
      <c r="AN675" s="1">
        <v>5.2319416124607196E-10</v>
      </c>
      <c r="AO675" s="1">
        <v>2.9022754588297101E-10</v>
      </c>
      <c r="AP675">
        <v>0</v>
      </c>
      <c r="AQ675">
        <v>0</v>
      </c>
      <c r="AR675">
        <v>0</v>
      </c>
      <c r="AS675" s="1">
        <v>2.5687134272742602E-10</v>
      </c>
      <c r="AT675" s="1">
        <v>6.0580376565334701E-12</v>
      </c>
      <c r="AU675" s="1">
        <v>1.13774279644046E-9</v>
      </c>
      <c r="AV675" s="1">
        <v>7.1279836086133604E-12</v>
      </c>
      <c r="AW675">
        <v>0</v>
      </c>
      <c r="AX675">
        <v>0</v>
      </c>
      <c r="AY675">
        <v>0</v>
      </c>
      <c r="AZ675">
        <v>0</v>
      </c>
      <c r="BA675">
        <v>0</v>
      </c>
      <c r="BB675" s="1">
        <v>3.68515793427984E-7</v>
      </c>
      <c r="BC675" s="1">
        <v>3.1027392412547298E-7</v>
      </c>
      <c r="BD675" s="1">
        <v>1.49620370831834E-9</v>
      </c>
      <c r="BE675" s="1">
        <v>2.5097609363325301E-10</v>
      </c>
      <c r="BF675" s="1">
        <v>2.5196499144786301E-11</v>
      </c>
      <c r="BG675" s="1">
        <v>4.9413584924072198E-7</v>
      </c>
      <c r="BH675" s="1">
        <v>4.7357148948920798E-7</v>
      </c>
      <c r="BI675" s="1">
        <v>4.1933758077847802E-10</v>
      </c>
      <c r="BJ675" s="1">
        <v>2.9553479283205299E-11</v>
      </c>
      <c r="BL675" t="s">
        <v>234</v>
      </c>
    </row>
    <row r="676" spans="1:64">
      <c r="A676" t="s">
        <v>734</v>
      </c>
      <c r="B676" t="s">
        <v>735</v>
      </c>
      <c r="C676" t="s">
        <v>21</v>
      </c>
      <c r="D676" t="s">
        <v>513</v>
      </c>
      <c r="E676" t="s">
        <v>514</v>
      </c>
      <c r="F676" t="s">
        <v>37</v>
      </c>
      <c r="G676" t="s">
        <v>105</v>
      </c>
      <c r="H676" s="1">
        <v>3.3213354750000002E-3</v>
      </c>
      <c r="I676">
        <v>1.7799569113494599E-6</v>
      </c>
      <c r="J676">
        <v>1.3306618580044001E-6</v>
      </c>
      <c r="K676" s="1">
        <v>2.83539449058863E-9</v>
      </c>
      <c r="L676" s="1">
        <v>2.2325199026678899E-10</v>
      </c>
      <c r="M676" s="1">
        <v>1.31418495893157E-9</v>
      </c>
      <c r="N676" s="1">
        <v>7.8852626523326603E-7</v>
      </c>
      <c r="O676" s="1">
        <v>4.1870913072800199E-7</v>
      </c>
      <c r="P676" s="1">
        <v>9.4181469825863109E-10</v>
      </c>
      <c r="Q676">
        <v>0</v>
      </c>
      <c r="R676" s="1">
        <v>1.25183537178445E-9</v>
      </c>
      <c r="S676">
        <v>2.2892364351966698E-6</v>
      </c>
      <c r="T676" s="1">
        <v>3.2330092791286799E-8</v>
      </c>
      <c r="U676" s="1">
        <v>6.5281918136252203E-9</v>
      </c>
      <c r="V676" s="1">
        <v>2.7497596221060602E-7</v>
      </c>
      <c r="W676">
        <v>2.17942985657724E-6</v>
      </c>
      <c r="X676" s="1">
        <v>1.7282317273385699E-17</v>
      </c>
      <c r="Y676" s="1">
        <v>1.96549514645679E-9</v>
      </c>
      <c r="Z676">
        <v>0</v>
      </c>
      <c r="AA676">
        <v>0</v>
      </c>
      <c r="AB676" s="1">
        <v>1.90041268112803E-7</v>
      </c>
      <c r="AC676" s="1">
        <v>1.4761148074084001E-7</v>
      </c>
      <c r="AD676" s="1">
        <v>2.6991523565228101E-7</v>
      </c>
      <c r="AE676" s="1">
        <v>1.8095828072734101E-7</v>
      </c>
      <c r="AF676">
        <v>0</v>
      </c>
      <c r="AG676">
        <v>0</v>
      </c>
      <c r="AH676">
        <v>0</v>
      </c>
      <c r="AI676" s="1">
        <v>1.15650908600063E-7</v>
      </c>
      <c r="AJ676" s="1">
        <v>1.3227142473118201E-7</v>
      </c>
      <c r="AK676" s="1">
        <v>1.7078679739675599E-7</v>
      </c>
      <c r="AL676">
        <v>0</v>
      </c>
      <c r="AM676" s="1">
        <v>1.9467069049078201E-10</v>
      </c>
      <c r="AN676" s="1">
        <v>4.6539945738749499E-10</v>
      </c>
      <c r="AO676" s="1">
        <v>2.8174455038035399E-10</v>
      </c>
      <c r="AP676">
        <v>0</v>
      </c>
      <c r="AQ676">
        <v>0</v>
      </c>
      <c r="AR676">
        <v>0</v>
      </c>
      <c r="AS676" s="1">
        <v>2.51242391707379E-10</v>
      </c>
      <c r="AT676" s="1">
        <v>5.3888358223815197E-12</v>
      </c>
      <c r="AU676" s="1">
        <v>9.887004968948021E-10</v>
      </c>
      <c r="AV676" s="1">
        <v>6.50364735989226E-12</v>
      </c>
      <c r="AW676">
        <v>0</v>
      </c>
      <c r="AX676">
        <v>0</v>
      </c>
      <c r="AY676">
        <v>0</v>
      </c>
      <c r="AZ676">
        <v>0</v>
      </c>
      <c r="BA676">
        <v>0</v>
      </c>
      <c r="BB676" s="1">
        <v>3.27807653456288E-7</v>
      </c>
      <c r="BC676" s="1">
        <v>2.7599947901858898E-7</v>
      </c>
      <c r="BD676" s="1">
        <v>1.33092539170178E-9</v>
      </c>
      <c r="BE676" s="1">
        <v>2.2325199026678899E-10</v>
      </c>
      <c r="BF676" s="1">
        <v>2.2413164936932E-11</v>
      </c>
      <c r="BG676" s="1">
        <v>6.63622992659912E-7</v>
      </c>
      <c r="BH676" s="1">
        <v>6.3595324825780904E-7</v>
      </c>
      <c r="BI676" s="1">
        <v>5.62654400628218E-10</v>
      </c>
      <c r="BJ676" s="1">
        <v>3.9936422210191798E-11</v>
      </c>
      <c r="BL676" t="s">
        <v>234</v>
      </c>
    </row>
    <row r="677" spans="1:64">
      <c r="A677" t="s">
        <v>734</v>
      </c>
      <c r="B677" t="s">
        <v>735</v>
      </c>
      <c r="C677" t="s">
        <v>21</v>
      </c>
      <c r="D677" t="s">
        <v>737</v>
      </c>
      <c r="E677" t="s">
        <v>738</v>
      </c>
      <c r="F677" t="s">
        <v>37</v>
      </c>
      <c r="G677" t="s">
        <v>105</v>
      </c>
      <c r="H677" s="1">
        <v>3.3213354750000002E-3</v>
      </c>
      <c r="I677">
        <v>1.7799569113494599E-6</v>
      </c>
      <c r="J677">
        <v>1.3306618580044001E-6</v>
      </c>
      <c r="K677" s="1">
        <v>2.83539449058863E-9</v>
      </c>
      <c r="L677" s="1">
        <v>2.2325199026678899E-10</v>
      </c>
      <c r="M677" s="1">
        <v>1.31418495893157E-9</v>
      </c>
      <c r="N677" s="1">
        <v>7.8852626523326603E-7</v>
      </c>
      <c r="O677" s="1">
        <v>4.1870913072800199E-7</v>
      </c>
      <c r="P677" s="1">
        <v>9.4181469825863109E-10</v>
      </c>
      <c r="Q677">
        <v>0</v>
      </c>
      <c r="R677" s="1">
        <v>1.25183537178445E-9</v>
      </c>
      <c r="S677">
        <v>2.2892364351966698E-6</v>
      </c>
      <c r="T677" s="1">
        <v>3.2330092791286799E-8</v>
      </c>
      <c r="U677" s="1">
        <v>6.5281918136252203E-9</v>
      </c>
      <c r="V677" s="1">
        <v>2.7497596221060602E-7</v>
      </c>
      <c r="W677">
        <v>2.17942985657724E-6</v>
      </c>
      <c r="X677" s="1">
        <v>1.7282317273385699E-17</v>
      </c>
      <c r="Y677" s="1">
        <v>1.96549514645679E-9</v>
      </c>
      <c r="Z677">
        <v>0</v>
      </c>
      <c r="AA677">
        <v>0</v>
      </c>
      <c r="AB677" s="1">
        <v>1.90041268112803E-7</v>
      </c>
      <c r="AC677" s="1">
        <v>1.4761148074084001E-7</v>
      </c>
      <c r="AD677" s="1">
        <v>2.6991523565228101E-7</v>
      </c>
      <c r="AE677" s="1">
        <v>1.8095828072734101E-7</v>
      </c>
      <c r="AF677">
        <v>0</v>
      </c>
      <c r="AG677">
        <v>0</v>
      </c>
      <c r="AH677">
        <v>0</v>
      </c>
      <c r="AI677" s="1">
        <v>1.15650908600063E-7</v>
      </c>
      <c r="AJ677" s="1">
        <v>1.3227142473118201E-7</v>
      </c>
      <c r="AK677" s="1">
        <v>1.7078679739675599E-7</v>
      </c>
      <c r="AL677">
        <v>0</v>
      </c>
      <c r="AM677" s="1">
        <v>1.9467069049078201E-10</v>
      </c>
      <c r="AN677" s="1">
        <v>4.6539945738749499E-10</v>
      </c>
      <c r="AO677" s="1">
        <v>2.8174455038035399E-10</v>
      </c>
      <c r="AP677">
        <v>0</v>
      </c>
      <c r="AQ677">
        <v>0</v>
      </c>
      <c r="AR677">
        <v>0</v>
      </c>
      <c r="AS677" s="1">
        <v>2.51242391707379E-10</v>
      </c>
      <c r="AT677" s="1">
        <v>5.3888358223815197E-12</v>
      </c>
      <c r="AU677" s="1">
        <v>9.887004968948021E-10</v>
      </c>
      <c r="AV677" s="1">
        <v>6.50364735989226E-12</v>
      </c>
      <c r="AW677">
        <v>0</v>
      </c>
      <c r="AX677">
        <v>0</v>
      </c>
      <c r="AY677">
        <v>0</v>
      </c>
      <c r="AZ677">
        <v>0</v>
      </c>
      <c r="BA677">
        <v>0</v>
      </c>
      <c r="BB677" s="1">
        <v>3.27807653456288E-7</v>
      </c>
      <c r="BC677" s="1">
        <v>2.7599947901858898E-7</v>
      </c>
      <c r="BD677" s="1">
        <v>1.33092539170178E-9</v>
      </c>
      <c r="BE677" s="1">
        <v>2.2325199026678899E-10</v>
      </c>
      <c r="BF677" s="1">
        <v>2.2413164936932E-11</v>
      </c>
      <c r="BG677" s="1">
        <v>6.63622992659912E-7</v>
      </c>
      <c r="BH677" s="1">
        <v>6.3595324825780904E-7</v>
      </c>
      <c r="BI677" s="1">
        <v>5.62654400628218E-10</v>
      </c>
      <c r="BJ677" s="1">
        <v>3.9936422210191798E-11</v>
      </c>
      <c r="BL677" t="s">
        <v>234</v>
      </c>
    </row>
    <row r="678" spans="1:64">
      <c r="A678" t="s">
        <v>734</v>
      </c>
      <c r="B678" t="s">
        <v>735</v>
      </c>
      <c r="C678" t="s">
        <v>21</v>
      </c>
      <c r="D678" t="s">
        <v>739</v>
      </c>
      <c r="E678" t="s">
        <v>740</v>
      </c>
      <c r="F678" t="s">
        <v>37</v>
      </c>
      <c r="G678" t="s">
        <v>105</v>
      </c>
      <c r="H678" s="1">
        <v>3.3213354750000002E-3</v>
      </c>
      <c r="I678">
        <v>1.5290312873221499E-6</v>
      </c>
      <c r="J678">
        <v>1.09017812977204E-6</v>
      </c>
      <c r="K678" s="1">
        <v>2.60588108821061E-9</v>
      </c>
      <c r="L678" s="1">
        <v>2.2325199026678899E-10</v>
      </c>
      <c r="M678" s="1">
        <v>1.3009893677077799E-9</v>
      </c>
      <c r="N678" s="1">
        <v>7.6167255866917205E-7</v>
      </c>
      <c r="O678" s="1">
        <v>3.9292029091712502E-7</v>
      </c>
      <c r="P678" s="1">
        <v>9.0194029035122796E-10</v>
      </c>
      <c r="Q678">
        <v>0</v>
      </c>
      <c r="R678" s="1">
        <v>1.2522873520131101E-9</v>
      </c>
      <c r="S678">
        <v>1.34808490204415E-6</v>
      </c>
      <c r="T678" s="1">
        <v>2.9230834193803301E-8</v>
      </c>
      <c r="U678" s="1">
        <v>2.3384667355042602E-9</v>
      </c>
      <c r="V678" s="1">
        <v>2.0321691801533199E-7</v>
      </c>
      <c r="W678" s="1">
        <v>2.45062744187725E-7</v>
      </c>
      <c r="X678" s="1">
        <v>5.2603110631315904E-18</v>
      </c>
      <c r="Y678" s="1">
        <v>1.7770769513624001E-9</v>
      </c>
      <c r="Z678">
        <v>0</v>
      </c>
      <c r="AA678">
        <v>0</v>
      </c>
      <c r="AB678" s="1">
        <v>1.72760705786648E-7</v>
      </c>
      <c r="AC678" s="1">
        <v>1.4761148074084001E-7</v>
      </c>
      <c r="AD678" s="1">
        <v>2.76292900375127E-7</v>
      </c>
      <c r="AE678" s="1">
        <v>1.65007471766555E-7</v>
      </c>
      <c r="AF678">
        <v>0</v>
      </c>
      <c r="AG678">
        <v>0</v>
      </c>
      <c r="AH678">
        <v>0</v>
      </c>
      <c r="AI678" s="1">
        <v>1.0506576779175299E-7</v>
      </c>
      <c r="AJ678" s="1">
        <v>1.3227142473118201E-7</v>
      </c>
      <c r="AK678" s="1">
        <v>1.55583098394189E-7</v>
      </c>
      <c r="AL678">
        <v>0</v>
      </c>
      <c r="AM678" s="1">
        <v>1.7837330668411299E-10</v>
      </c>
      <c r="AN678" s="1">
        <v>4.6539945738749499E-10</v>
      </c>
      <c r="AO678" s="1">
        <v>2.5816752627962001E-10</v>
      </c>
      <c r="AP678">
        <v>0</v>
      </c>
      <c r="AQ678">
        <v>0</v>
      </c>
      <c r="AR678">
        <v>0</v>
      </c>
      <c r="AS678" s="1">
        <v>2.2849601998427999E-10</v>
      </c>
      <c r="AT678" s="1">
        <v>5.3888358223815197E-12</v>
      </c>
      <c r="AU678" s="1">
        <v>1.0120619061359899E-9</v>
      </c>
      <c r="AV678" s="1">
        <v>6.34059007045258E-12</v>
      </c>
      <c r="AW678">
        <v>0</v>
      </c>
      <c r="AX678">
        <v>0</v>
      </c>
      <c r="AY678">
        <v>0</v>
      </c>
      <c r="AZ678">
        <v>0</v>
      </c>
      <c r="BA678">
        <v>0</v>
      </c>
      <c r="BB678" s="1">
        <v>3.27807653456288E-7</v>
      </c>
      <c r="BC678" s="1">
        <v>2.7599947901858898E-7</v>
      </c>
      <c r="BD678" s="1">
        <v>1.33092539170178E-9</v>
      </c>
      <c r="BE678" s="1">
        <v>2.2325199026678899E-10</v>
      </c>
      <c r="BF678" s="1">
        <v>2.2413164936932E-11</v>
      </c>
      <c r="BG678" s="1">
        <v>4.3955107519668901E-7</v>
      </c>
      <c r="BH678" s="1">
        <v>4.2125835983633098E-7</v>
      </c>
      <c r="BI678" s="1">
        <v>3.7301540615759902E-10</v>
      </c>
      <c r="BJ678" s="1">
        <v>2.6288850757734999E-11</v>
      </c>
      <c r="BL678" t="s">
        <v>234</v>
      </c>
    </row>
    <row r="679" spans="1:64">
      <c r="A679" t="s">
        <v>734</v>
      </c>
      <c r="B679" t="s">
        <v>735</v>
      </c>
      <c r="C679" t="s">
        <v>21</v>
      </c>
      <c r="D679" t="s">
        <v>672</v>
      </c>
      <c r="E679" t="s">
        <v>673</v>
      </c>
      <c r="F679" t="s">
        <v>37</v>
      </c>
      <c r="G679" t="s">
        <v>105</v>
      </c>
      <c r="H679" s="1">
        <v>3.3213354750000002E-3</v>
      </c>
      <c r="I679">
        <v>2.3772580224566402E-6</v>
      </c>
      <c r="J679">
        <v>1.7752071626884901E-6</v>
      </c>
      <c r="K679" s="1">
        <v>3.4956820368028899E-9</v>
      </c>
      <c r="L679" s="1">
        <v>2.2325199026678899E-10</v>
      </c>
      <c r="M679" s="1">
        <v>1.80165469353193E-9</v>
      </c>
      <c r="N679">
        <v>1.12441820184414E-6</v>
      </c>
      <c r="O679" s="1">
        <v>6.1273854311580203E-7</v>
      </c>
      <c r="P679" s="1">
        <v>1.3806597477727899E-9</v>
      </c>
      <c r="Q679">
        <v>0</v>
      </c>
      <c r="R679" s="1">
        <v>1.7235750851454801E-9</v>
      </c>
      <c r="S679">
        <v>3.1279917055244399E-6</v>
      </c>
      <c r="T679" s="1">
        <v>6.2221951609362497E-8</v>
      </c>
      <c r="U679" s="1">
        <v>1.2444390321872501E-8</v>
      </c>
      <c r="V679" s="1">
        <v>2.8998305348566298E-7</v>
      </c>
      <c r="W679" s="1">
        <v>1.10948933837031E-7</v>
      </c>
      <c r="X679" s="1">
        <v>3.2290030842479797E-17</v>
      </c>
      <c r="Y679" s="1">
        <v>3.7827588272258598E-9</v>
      </c>
      <c r="Z679">
        <v>0</v>
      </c>
      <c r="AA679">
        <v>0</v>
      </c>
      <c r="AB679" s="1">
        <v>3.88940346340262E-7</v>
      </c>
      <c r="AC679" s="1">
        <v>1.4761148074084001E-7</v>
      </c>
      <c r="AD679" s="1">
        <v>3.25622090995406E-7</v>
      </c>
      <c r="AE679" s="1">
        <v>2.62244283767641E-7</v>
      </c>
      <c r="AF679">
        <v>0</v>
      </c>
      <c r="AG679">
        <v>0</v>
      </c>
      <c r="AH679">
        <v>0</v>
      </c>
      <c r="AI679" s="1">
        <v>2.34986807054495E-7</v>
      </c>
      <c r="AJ679" s="1">
        <v>1.3227142473118201E-7</v>
      </c>
      <c r="AK679" s="1">
        <v>2.4548031133012301E-7</v>
      </c>
      <c r="AL679">
        <v>0</v>
      </c>
      <c r="AM679" s="1">
        <v>4.3315311361060899E-10</v>
      </c>
      <c r="AN679" s="1">
        <v>4.6539945738749499E-10</v>
      </c>
      <c r="AO679" s="1">
        <v>4.8210717677468698E-10</v>
      </c>
      <c r="AP679">
        <v>0</v>
      </c>
      <c r="AQ679">
        <v>0</v>
      </c>
      <c r="AR679">
        <v>0</v>
      </c>
      <c r="AS679" s="1">
        <v>5.16650463370586E-10</v>
      </c>
      <c r="AT679" s="1">
        <v>5.3888358223815197E-12</v>
      </c>
      <c r="AU679" s="1">
        <v>1.1927549120710799E-9</v>
      </c>
      <c r="AV679" s="1">
        <v>8.7808738814360699E-12</v>
      </c>
      <c r="AW679">
        <v>0</v>
      </c>
      <c r="AX679">
        <v>0</v>
      </c>
      <c r="AY679">
        <v>0</v>
      </c>
      <c r="AZ679">
        <v>0</v>
      </c>
      <c r="BA679">
        <v>0</v>
      </c>
      <c r="BB679" s="1">
        <v>3.27807653456288E-7</v>
      </c>
      <c r="BC679" s="1">
        <v>2.7599947901858898E-7</v>
      </c>
      <c r="BD679" s="1">
        <v>1.33092539170178E-9</v>
      </c>
      <c r="BE679" s="1">
        <v>2.2325199026678899E-10</v>
      </c>
      <c r="BF679" s="1">
        <v>2.2413164936932E-11</v>
      </c>
      <c r="BG679" s="1">
        <v>9.2503216715620404E-7</v>
      </c>
      <c r="BH679" s="1">
        <v>8.8646914055410203E-7</v>
      </c>
      <c r="BI679" s="1">
        <v>7.8409689732832197E-10</v>
      </c>
      <c r="BJ679" s="1">
        <v>5.5666443449514898E-11</v>
      </c>
      <c r="BL679" t="s">
        <v>234</v>
      </c>
    </row>
    <row r="680" spans="1:64">
      <c r="A680" t="s">
        <v>734</v>
      </c>
      <c r="B680" t="s">
        <v>735</v>
      </c>
      <c r="C680" t="s">
        <v>21</v>
      </c>
      <c r="D680" t="s">
        <v>300</v>
      </c>
      <c r="E680" t="s">
        <v>301</v>
      </c>
      <c r="F680" t="s">
        <v>37</v>
      </c>
      <c r="G680" t="s">
        <v>93</v>
      </c>
      <c r="H680">
        <v>0.03</v>
      </c>
      <c r="I680">
        <v>3.5010580977640398E-5</v>
      </c>
      <c r="J680">
        <v>3.0763629473078097E-5</v>
      </c>
      <c r="K680" s="1">
        <v>7.1631609510686501E-8</v>
      </c>
      <c r="L680" s="1">
        <v>2.00780874906602E-9</v>
      </c>
      <c r="M680" s="1">
        <v>7.5388963550148997E-9</v>
      </c>
      <c r="N680">
        <v>2.3172561248542098E-5</v>
      </c>
      <c r="O680">
        <v>1.9760687723787702E-5</v>
      </c>
      <c r="P680" s="1">
        <v>5.2103419682574299E-8</v>
      </c>
      <c r="Q680">
        <v>0</v>
      </c>
      <c r="R680" s="1">
        <v>6.8102257077424902E-9</v>
      </c>
      <c r="S680">
        <v>4.9655406421343301E-6</v>
      </c>
      <c r="T680" s="1">
        <v>1.1874347876106399E-7</v>
      </c>
      <c r="U680" s="1">
        <v>3.2875015618155E-8</v>
      </c>
      <c r="V680" s="1">
        <v>9.9093708447600897E-7</v>
      </c>
      <c r="W680">
        <v>4.3918029325326E-6</v>
      </c>
      <c r="X680" s="1">
        <v>6.8593756919835006E-17</v>
      </c>
      <c r="Y680" s="1">
        <v>7.2189626143345599E-9</v>
      </c>
      <c r="Z680">
        <v>0</v>
      </c>
      <c r="AA680">
        <v>0</v>
      </c>
      <c r="AB680" s="1">
        <v>7.5414147116265795E-7</v>
      </c>
      <c r="AC680">
        <v>1.32753854574768E-6</v>
      </c>
      <c r="AD680">
        <v>1.39577648489989E-6</v>
      </c>
      <c r="AE680">
        <v>1.9694597467974598E-5</v>
      </c>
      <c r="AF680" s="1">
        <v>5.0727875719632703E-10</v>
      </c>
      <c r="AG680">
        <v>0</v>
      </c>
      <c r="AH680">
        <v>0</v>
      </c>
      <c r="AI680" s="1">
        <v>4.5480851757290302E-7</v>
      </c>
      <c r="AJ680">
        <v>1.18957830346475E-6</v>
      </c>
      <c r="AK680">
        <v>1.8115793623992799E-5</v>
      </c>
      <c r="AL680" s="1">
        <v>5.0727875719632703E-10</v>
      </c>
      <c r="AM680" s="1">
        <v>8.5662202771839395E-10</v>
      </c>
      <c r="AN680" s="1">
        <v>4.1855532899685798E-9</v>
      </c>
      <c r="AO680" s="1">
        <v>4.7061244364887399E-8</v>
      </c>
      <c r="AP680">
        <v>0</v>
      </c>
      <c r="AQ680">
        <v>0</v>
      </c>
      <c r="AR680">
        <v>0</v>
      </c>
      <c r="AS680" s="1">
        <v>1.00295097862178E-9</v>
      </c>
      <c r="AT680" s="1">
        <v>4.8464301252267702E-11</v>
      </c>
      <c r="AU680" s="1">
        <v>5.1127343769227004E-9</v>
      </c>
      <c r="AV680" s="1">
        <v>6.4607605094574505E-10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2.9481263474238699E-6</v>
      </c>
      <c r="BC680">
        <v>2.48219139300378E-6</v>
      </c>
      <c r="BD680" s="1">
        <v>1.19696296665467E-8</v>
      </c>
      <c r="BE680" s="1">
        <v>2.00780874906602E-9</v>
      </c>
      <c r="BF680" s="1">
        <v>2.0157199315828999E-10</v>
      </c>
      <c r="BG680">
        <v>8.8898933816744202E-6</v>
      </c>
      <c r="BH680">
        <v>8.5207503562866196E-6</v>
      </c>
      <c r="BI680" s="1">
        <v>7.5585601615654206E-9</v>
      </c>
      <c r="BJ680" s="1">
        <v>5.2709865411411601E-10</v>
      </c>
      <c r="BL680" t="s">
        <v>234</v>
      </c>
    </row>
    <row r="681" spans="1:64">
      <c r="A681" t="s">
        <v>734</v>
      </c>
      <c r="B681" t="s">
        <v>735</v>
      </c>
      <c r="C681" t="s">
        <v>21</v>
      </c>
      <c r="D681" t="s">
        <v>379</v>
      </c>
      <c r="E681" t="s">
        <v>380</v>
      </c>
      <c r="F681" t="s">
        <v>31</v>
      </c>
      <c r="G681" t="s">
        <v>123</v>
      </c>
      <c r="H681">
        <v>0.04</v>
      </c>
      <c r="I681">
        <v>4.5055423575294903E-5</v>
      </c>
      <c r="J681">
        <v>2.36606887247878E-5</v>
      </c>
      <c r="K681" s="1">
        <v>5.5826361011940298E-8</v>
      </c>
      <c r="L681" s="1">
        <v>1.0417713549467901E-10</v>
      </c>
      <c r="M681" s="1">
        <v>7.22648223798277E-8</v>
      </c>
      <c r="N681">
        <v>3.5765298363074902E-5</v>
      </c>
      <c r="O681">
        <v>1.55267194831437E-5</v>
      </c>
      <c r="P681" s="1">
        <v>2.0092392155925701E-8</v>
      </c>
      <c r="Q681">
        <v>0</v>
      </c>
      <c r="R681" s="1">
        <v>7.1940753090419602E-8</v>
      </c>
      <c r="S681">
        <v>1.48007298396802E-4</v>
      </c>
      <c r="T681">
        <v>2.20808678763026E-6</v>
      </c>
      <c r="U681" s="1">
        <v>3.2851925087643702E-7</v>
      </c>
      <c r="V681" s="1">
        <v>7.4843040444140504E-7</v>
      </c>
      <c r="W681">
        <v>1.71411593874593E-5</v>
      </c>
      <c r="X681" s="1">
        <v>2.5838027581186302E-16</v>
      </c>
      <c r="Y681" s="1">
        <v>1.34239758978122E-7</v>
      </c>
      <c r="Z681">
        <v>0</v>
      </c>
      <c r="AA681">
        <v>0</v>
      </c>
      <c r="AB681">
        <v>1.35029383382895E-5</v>
      </c>
      <c r="AC681">
        <v>1.37513006454066E-6</v>
      </c>
      <c r="AD681">
        <v>1.4993778215586101E-5</v>
      </c>
      <c r="AE681">
        <v>5.8934517446585104E-6</v>
      </c>
      <c r="AF681">
        <v>0</v>
      </c>
      <c r="AG681">
        <v>0</v>
      </c>
      <c r="AH681">
        <v>0</v>
      </c>
      <c r="AI681">
        <v>8.54498151566634E-6</v>
      </c>
      <c r="AJ681">
        <v>1.23222402427369E-6</v>
      </c>
      <c r="AK681">
        <v>5.7495139432037301E-6</v>
      </c>
      <c r="AL681">
        <v>0</v>
      </c>
      <c r="AM681" s="1">
        <v>1.2629687200928E-8</v>
      </c>
      <c r="AN681" s="1">
        <v>4.3356030483704004E-9</v>
      </c>
      <c r="AO681" s="1">
        <v>3.1271019066273201E-9</v>
      </c>
      <c r="AP681">
        <v>0</v>
      </c>
      <c r="AQ681">
        <v>0</v>
      </c>
      <c r="AR681">
        <v>0</v>
      </c>
      <c r="AS681" s="1">
        <v>1.67823888059911E-8</v>
      </c>
      <c r="AT681" s="1">
        <v>5.0201719507446803E-11</v>
      </c>
      <c r="AU681" s="1">
        <v>5.4922264525956399E-8</v>
      </c>
      <c r="AV681" s="1">
        <v>1.85898038964442E-10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5.2032427542421704E-6</v>
      </c>
      <c r="BC681">
        <v>4.2161777719048602E-6</v>
      </c>
      <c r="BD681" s="1">
        <v>3.2243415605228701E-8</v>
      </c>
      <c r="BE681" s="1">
        <v>1.0417713549467901E-10</v>
      </c>
      <c r="BF681" s="1">
        <v>8.57084785462972E-11</v>
      </c>
      <c r="BG681">
        <v>4.0868824579779097E-6</v>
      </c>
      <c r="BH681">
        <v>3.9177914697392203E-6</v>
      </c>
      <c r="BI681" s="1">
        <v>3.4905532507858401E-9</v>
      </c>
      <c r="BJ681" s="1">
        <v>2.3836081086179598E-10</v>
      </c>
      <c r="BL681" t="s">
        <v>318</v>
      </c>
    </row>
    <row r="682" spans="1:64">
      <c r="A682" t="s">
        <v>734</v>
      </c>
      <c r="B682" t="s">
        <v>735</v>
      </c>
      <c r="C682" t="s">
        <v>21</v>
      </c>
      <c r="D682" t="s">
        <v>329</v>
      </c>
      <c r="E682" t="s">
        <v>330</v>
      </c>
      <c r="F682" t="s">
        <v>31</v>
      </c>
      <c r="G682" t="s">
        <v>123</v>
      </c>
      <c r="H682">
        <v>0.02</v>
      </c>
      <c r="I682">
        <v>2.8950615810760799E-5</v>
      </c>
      <c r="J682">
        <v>1.7745270463539399E-5</v>
      </c>
      <c r="K682" s="1">
        <v>3.8487164196618401E-8</v>
      </c>
      <c r="L682" s="1">
        <v>5.6657580352505603E-11</v>
      </c>
      <c r="M682" s="1">
        <v>3.6838454576896202E-8</v>
      </c>
      <c r="N682">
        <v>2.08936058977642E-5</v>
      </c>
      <c r="O682">
        <v>1.04428072021745E-5</v>
      </c>
      <c r="P682" s="1">
        <v>1.6499622994380699E-8</v>
      </c>
      <c r="Q682">
        <v>0</v>
      </c>
      <c r="R682" s="1">
        <v>3.64802561551547E-8</v>
      </c>
      <c r="S682">
        <v>1.1016976174172101E-4</v>
      </c>
      <c r="T682">
        <v>1.43220690264237E-6</v>
      </c>
      <c r="U682" s="1">
        <v>8.8135809393377205E-7</v>
      </c>
      <c r="V682">
        <v>1.04460246526273E-6</v>
      </c>
      <c r="W682">
        <v>1.47725207984827E-5</v>
      </c>
      <c r="X682" s="1">
        <v>2.7523895375509802E-16</v>
      </c>
      <c r="Y682" s="1">
        <v>8.7070449628408502E-8</v>
      </c>
      <c r="Z682">
        <v>0</v>
      </c>
      <c r="AA682">
        <v>0</v>
      </c>
      <c r="AB682">
        <v>9.3541953995803007E-6</v>
      </c>
      <c r="AC682" s="1">
        <v>7.4787564235569001E-7</v>
      </c>
      <c r="AD682">
        <v>6.5107034609349597E-6</v>
      </c>
      <c r="AE682">
        <v>4.2808313948933198E-6</v>
      </c>
      <c r="AF682">
        <v>0</v>
      </c>
      <c r="AG682">
        <v>0</v>
      </c>
      <c r="AH682">
        <v>0</v>
      </c>
      <c r="AI682">
        <v>5.6237618437303898E-6</v>
      </c>
      <c r="AJ682" s="1">
        <v>6.7015503292601495E-7</v>
      </c>
      <c r="AK682">
        <v>4.1488903255181001E-6</v>
      </c>
      <c r="AL682">
        <v>0</v>
      </c>
      <c r="AM682" s="1">
        <v>1.0983360551596099E-8</v>
      </c>
      <c r="AN682" s="1">
        <v>2.35795289362857E-9</v>
      </c>
      <c r="AO682" s="1">
        <v>3.1583095491560498E-9</v>
      </c>
      <c r="AP682">
        <v>0</v>
      </c>
      <c r="AQ682">
        <v>0</v>
      </c>
      <c r="AR682">
        <v>0</v>
      </c>
      <c r="AS682" s="1">
        <v>1.24656754996789E-8</v>
      </c>
      <c r="AT682" s="1">
        <v>2.7302612452541299E-11</v>
      </c>
      <c r="AU682" s="1">
        <v>2.3848730626135401E-8</v>
      </c>
      <c r="AV682" s="1">
        <v>1.3854741688782899E-10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2.8298257870329399E-6</v>
      </c>
      <c r="BC682">
        <v>2.2930024880972898E-6</v>
      </c>
      <c r="BD682" s="1">
        <v>1.7535843175355701E-8</v>
      </c>
      <c r="BE682" s="1">
        <v>5.6657580352505603E-11</v>
      </c>
      <c r="BF682" s="1">
        <v>4.6613251430548902E-11</v>
      </c>
      <c r="BG682">
        <v>5.2271841259636199E-6</v>
      </c>
      <c r="BH682">
        <v>5.0094607732676404E-6</v>
      </c>
      <c r="BI682" s="1">
        <v>4.4516980268819203E-9</v>
      </c>
      <c r="BJ682" s="1">
        <v>3.1158517031096702E-10</v>
      </c>
      <c r="BL682" t="s">
        <v>318</v>
      </c>
    </row>
    <row r="683" spans="1:64">
      <c r="A683" t="s">
        <v>734</v>
      </c>
      <c r="B683" t="s">
        <v>735</v>
      </c>
      <c r="C683" t="s">
        <v>21</v>
      </c>
      <c r="D683" t="s">
        <v>302</v>
      </c>
      <c r="E683" t="s">
        <v>303</v>
      </c>
      <c r="F683" t="s">
        <v>28</v>
      </c>
      <c r="G683" t="s">
        <v>55</v>
      </c>
      <c r="H683">
        <v>0.02</v>
      </c>
      <c r="I683">
        <v>2.0692664195483299E-5</v>
      </c>
      <c r="J683">
        <v>1.82887519053793E-5</v>
      </c>
      <c r="K683" s="1">
        <v>2.6387624597567501E-8</v>
      </c>
      <c r="L683" s="1">
        <v>1.6370819661942301E-9</v>
      </c>
      <c r="M683" s="1">
        <v>5.7632229450887499E-9</v>
      </c>
      <c r="N683">
        <v>1.00487762586253E-5</v>
      </c>
      <c r="O683">
        <v>8.3630348104375807E-6</v>
      </c>
      <c r="P683" s="1">
        <v>9.5957242116329306E-9</v>
      </c>
      <c r="Q683">
        <v>0</v>
      </c>
      <c r="R683" s="1">
        <v>5.1274317460846403E-9</v>
      </c>
      <c r="S683">
        <v>3.69255093365601E-5</v>
      </c>
      <c r="T683" s="1">
        <v>5.2485538376474099E-8</v>
      </c>
      <c r="U683" s="1">
        <v>3.5631818719960402E-8</v>
      </c>
      <c r="V683">
        <v>2.9144589069365601E-6</v>
      </c>
      <c r="W683">
        <v>9.9783779097029001E-5</v>
      </c>
      <c r="X683" s="1">
        <v>3.5560406449317798E-16</v>
      </c>
      <c r="Y683" s="1">
        <v>3.1908374530225202E-9</v>
      </c>
      <c r="Z683">
        <v>0</v>
      </c>
      <c r="AA683">
        <v>0</v>
      </c>
      <c r="AB683" s="1">
        <v>3.4797785906674301E-7</v>
      </c>
      <c r="AC683">
        <v>1.08241853895806E-6</v>
      </c>
      <c r="AD683">
        <v>1.19143416521502E-6</v>
      </c>
      <c r="AE683">
        <v>7.3648440007339504E-6</v>
      </c>
      <c r="AF683" s="1">
        <v>6.21016946515692E-8</v>
      </c>
      <c r="AG683">
        <v>0</v>
      </c>
      <c r="AH683">
        <v>0</v>
      </c>
      <c r="AI683" s="1">
        <v>2.0886227376755899E-7</v>
      </c>
      <c r="AJ683" s="1">
        <v>9.6993161768219805E-7</v>
      </c>
      <c r="AK683">
        <v>7.12213922433625E-6</v>
      </c>
      <c r="AL683" s="1">
        <v>6.21016946515692E-8</v>
      </c>
      <c r="AM683" s="1">
        <v>4.1556424808778401E-10</v>
      </c>
      <c r="AN683" s="1">
        <v>3.4127223585114301E-9</v>
      </c>
      <c r="AO683" s="1">
        <v>5.7674376050337102E-9</v>
      </c>
      <c r="AP683">
        <v>0</v>
      </c>
      <c r="AQ683">
        <v>0</v>
      </c>
      <c r="AR683">
        <v>0</v>
      </c>
      <c r="AS683" s="1">
        <v>4.64218940315633E-10</v>
      </c>
      <c r="AT683" s="1">
        <v>3.9515732572237701E-11</v>
      </c>
      <c r="AU683" s="1">
        <v>4.3642277114103196E-9</v>
      </c>
      <c r="AV683" s="1">
        <v>2.5946936178644499E-10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2.4037769930401799E-6</v>
      </c>
      <c r="BC683">
        <v>2.0238734232128802E-6</v>
      </c>
      <c r="BD683" s="1">
        <v>9.7595275836118904E-9</v>
      </c>
      <c r="BE683" s="1">
        <v>1.6370819661942301E-9</v>
      </c>
      <c r="BF683" s="1">
        <v>1.6435324083669101E-10</v>
      </c>
      <c r="BG683">
        <v>8.2401109438177693E-6</v>
      </c>
      <c r="BH683">
        <v>7.9018436717288507E-6</v>
      </c>
      <c r="BI683" s="1">
        <v>7.0323728023226903E-9</v>
      </c>
      <c r="BJ683" s="1">
        <v>4.7143795816741701E-10</v>
      </c>
      <c r="BL683" t="s">
        <v>234</v>
      </c>
    </row>
    <row r="684" spans="1:64">
      <c r="A684" t="s">
        <v>734</v>
      </c>
      <c r="B684" t="s">
        <v>735</v>
      </c>
      <c r="C684" t="s">
        <v>21</v>
      </c>
      <c r="D684" t="s">
        <v>291</v>
      </c>
      <c r="E684" t="s">
        <v>292</v>
      </c>
      <c r="F684" t="s">
        <v>37</v>
      </c>
      <c r="G684" t="s">
        <v>60</v>
      </c>
      <c r="H684" s="1">
        <v>8.6472000000000003E-4</v>
      </c>
      <c r="I684" s="1">
        <v>4.5973915223904001E-7</v>
      </c>
      <c r="J684" s="1">
        <v>3.9686846615026801E-7</v>
      </c>
      <c r="K684" s="1">
        <v>8.32211785224108E-10</v>
      </c>
      <c r="L684" s="1">
        <v>5.8124348617177199E-11</v>
      </c>
      <c r="M684" s="1">
        <v>1.33704825920986E-10</v>
      </c>
      <c r="N684" s="1">
        <v>1.8684299908357099E-7</v>
      </c>
      <c r="O684" s="1">
        <v>1.4523463709485E-7</v>
      </c>
      <c r="P684" s="1">
        <v>3.2647341310432902E-10</v>
      </c>
      <c r="Q684">
        <v>0</v>
      </c>
      <c r="R684" s="1">
        <v>1.16774557795647E-10</v>
      </c>
      <c r="S684">
        <v>1.4516451171270201E-6</v>
      </c>
      <c r="T684" s="1">
        <v>4.0066638726774901E-9</v>
      </c>
      <c r="U684" s="1">
        <v>1.2242584055403399E-9</v>
      </c>
      <c r="V684" s="1">
        <v>7.9937278876646396E-8</v>
      </c>
      <c r="W684" s="1">
        <v>1.84058730440893E-7</v>
      </c>
      <c r="X684" s="1">
        <v>1.7648558161193399E-17</v>
      </c>
      <c r="Y684" s="1">
        <v>2.4358353828646502E-10</v>
      </c>
      <c r="Z684">
        <v>0</v>
      </c>
      <c r="AA684">
        <v>0</v>
      </c>
      <c r="AB684" s="1">
        <v>2.5590960476022499E-8</v>
      </c>
      <c r="AC684" s="1">
        <v>3.8431107181733698E-8</v>
      </c>
      <c r="AD684" s="1">
        <v>2.1396407013900399E-8</v>
      </c>
      <c r="AE684" s="1">
        <v>1.0142452441191401E-7</v>
      </c>
      <c r="AF684">
        <v>0</v>
      </c>
      <c r="AG684">
        <v>0</v>
      </c>
      <c r="AH684">
        <v>0</v>
      </c>
      <c r="AI684" s="1">
        <v>1.5423584775634501E-8</v>
      </c>
      <c r="AJ684" s="1">
        <v>3.4437275985663002E-8</v>
      </c>
      <c r="AK684" s="1">
        <v>9.5373776333552905E-8</v>
      </c>
      <c r="AL684">
        <v>0</v>
      </c>
      <c r="AM684" s="1">
        <v>2.9268981104545903E-11</v>
      </c>
      <c r="AN684" s="1">
        <v>1.2116819328288801E-10</v>
      </c>
      <c r="AO684" s="1">
        <v>1.7603623871689501E-10</v>
      </c>
      <c r="AP684">
        <v>0</v>
      </c>
      <c r="AQ684">
        <v>0</v>
      </c>
      <c r="AR684">
        <v>0</v>
      </c>
      <c r="AS684" s="1">
        <v>3.4048205360704998E-11</v>
      </c>
      <c r="AT684" s="1">
        <v>1.40300013274923E-12</v>
      </c>
      <c r="AU684" s="1">
        <v>7.83751172670341E-11</v>
      </c>
      <c r="AV684" s="1">
        <v>2.9482350351591002E-12</v>
      </c>
      <c r="AW684">
        <v>0</v>
      </c>
      <c r="AX684">
        <v>0</v>
      </c>
      <c r="AY684">
        <v>0</v>
      </c>
      <c r="AZ684">
        <v>0</v>
      </c>
      <c r="BA684">
        <v>0</v>
      </c>
      <c r="BB684" s="1">
        <v>8.5345740058589506E-8</v>
      </c>
      <c r="BC684" s="1">
        <v>7.18573210364891E-8</v>
      </c>
      <c r="BD684" s="1">
        <v>3.4651055678510298E-10</v>
      </c>
      <c r="BE684" s="1">
        <v>5.8124348617177199E-11</v>
      </c>
      <c r="BF684" s="1">
        <v>5.8353370594892504E-12</v>
      </c>
      <c r="BG684" s="1">
        <v>1.8755041309687899E-7</v>
      </c>
      <c r="BH684" s="1">
        <v>1.7977650801892899E-7</v>
      </c>
      <c r="BI684" s="1">
        <v>1.5922781533467499E-10</v>
      </c>
      <c r="BJ684" s="1">
        <v>1.10949310658494E-11</v>
      </c>
      <c r="BL684" t="s">
        <v>234</v>
      </c>
    </row>
    <row r="685" spans="1:64">
      <c r="A685" t="s">
        <v>734</v>
      </c>
      <c r="B685" t="s">
        <v>735</v>
      </c>
      <c r="C685" t="s">
        <v>21</v>
      </c>
      <c r="D685" t="s">
        <v>515</v>
      </c>
      <c r="E685" t="s">
        <v>101</v>
      </c>
      <c r="F685" t="s">
        <v>36</v>
      </c>
      <c r="G685" t="s">
        <v>101</v>
      </c>
      <c r="H685" s="1">
        <v>2.132976E-3</v>
      </c>
      <c r="I685">
        <v>1.3112593132440699E-6</v>
      </c>
      <c r="J685">
        <v>1.1832849862349601E-6</v>
      </c>
      <c r="K685" s="1">
        <v>3.5116354583465302E-9</v>
      </c>
      <c r="L685" s="1">
        <v>3.7077901887984702E-10</v>
      </c>
      <c r="M685" s="1">
        <v>4.8778596485818699E-11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1.1170004033449799E-6</v>
      </c>
      <c r="BC685" s="1">
        <v>9.9703336427879396E-7</v>
      </c>
      <c r="BD685" s="1">
        <v>3.345958170798E-9</v>
      </c>
      <c r="BE685" s="1">
        <v>3.7077901887984702E-10</v>
      </c>
      <c r="BF685" s="1">
        <v>3.7532791452935101E-11</v>
      </c>
      <c r="BG685" s="1">
        <v>1.9425890989909599E-7</v>
      </c>
      <c r="BH685" s="1">
        <v>1.86251621956172E-7</v>
      </c>
      <c r="BI685" s="1">
        <v>1.65677287548528E-10</v>
      </c>
      <c r="BJ685" s="1">
        <v>1.1245805032883599E-11</v>
      </c>
      <c r="BL685" t="s">
        <v>471</v>
      </c>
    </row>
    <row r="686" spans="1:64">
      <c r="A686" t="s">
        <v>734</v>
      </c>
      <c r="B686" t="s">
        <v>735</v>
      </c>
      <c r="C686" t="s">
        <v>21</v>
      </c>
      <c r="D686" t="s">
        <v>516</v>
      </c>
      <c r="E686" t="s">
        <v>517</v>
      </c>
      <c r="F686" t="s">
        <v>31</v>
      </c>
      <c r="G686" t="s">
        <v>123</v>
      </c>
      <c r="H686" s="1">
        <v>3.9993299999999999E-4</v>
      </c>
      <c r="I686">
        <v>1.8609769942256699E-6</v>
      </c>
      <c r="J686">
        <v>1.5570840327262001E-6</v>
      </c>
      <c r="K686" s="1">
        <v>8.7994675937979702E-10</v>
      </c>
      <c r="L686" s="1">
        <v>1.02187897494696E-12</v>
      </c>
      <c r="M686" s="1">
        <v>1.0170071697348901E-9</v>
      </c>
      <c r="N686">
        <v>1.7276896815093501E-6</v>
      </c>
      <c r="O686">
        <v>1.4368284384718901E-6</v>
      </c>
      <c r="P686" s="1">
        <v>4.9329747332138901E-10</v>
      </c>
      <c r="Q686">
        <v>0</v>
      </c>
      <c r="R686" s="1">
        <v>1.01157867521053E-9</v>
      </c>
      <c r="S686">
        <v>4.7157591661147197E-6</v>
      </c>
      <c r="T686" s="1">
        <v>3.8126725095310903E-8</v>
      </c>
      <c r="U686" s="1">
        <v>4.1498476294216002E-9</v>
      </c>
      <c r="V686" s="1">
        <v>2.4983273815555198E-7</v>
      </c>
      <c r="W686" s="1">
        <v>4.1818571984460799E-7</v>
      </c>
      <c r="X686" s="1">
        <v>5.3510340896690598E-17</v>
      </c>
      <c r="Y686" s="1">
        <v>2.3178991043701E-9</v>
      </c>
      <c r="Z686">
        <v>0</v>
      </c>
      <c r="AA686">
        <v>0</v>
      </c>
      <c r="AB686" s="1">
        <v>2.5567174287232898E-7</v>
      </c>
      <c r="AC686" s="1">
        <v>1.34887227806656E-8</v>
      </c>
      <c r="AD686" s="1">
        <v>1.81681734563078E-7</v>
      </c>
      <c r="AE686" s="1">
        <v>1.4376867916741399E-7</v>
      </c>
      <c r="AF686">
        <v>1.13307880212586E-6</v>
      </c>
      <c r="AG686">
        <v>0</v>
      </c>
      <c r="AH686">
        <v>0</v>
      </c>
      <c r="AI686" s="1">
        <v>1.53269959972329E-7</v>
      </c>
      <c r="AJ686" s="1">
        <v>1.20869499516441E-8</v>
      </c>
      <c r="AK686" s="1">
        <v>1.3839272642206E-7</v>
      </c>
      <c r="AL686">
        <v>1.13307880212586E-6</v>
      </c>
      <c r="AM686" s="1">
        <v>3.0917137968241003E-10</v>
      </c>
      <c r="AN686" s="1">
        <v>4.2528157237266202E-11</v>
      </c>
      <c r="AO686" s="1">
        <v>1.41597936401712E-10</v>
      </c>
      <c r="AP686">
        <v>0</v>
      </c>
      <c r="AQ686">
        <v>0</v>
      </c>
      <c r="AR686">
        <v>0</v>
      </c>
      <c r="AS686" s="1">
        <v>3.4134972815188201E-10</v>
      </c>
      <c r="AT686" s="1">
        <v>4.9243129432624105E-13</v>
      </c>
      <c r="AU686" s="1">
        <v>6.6550085920541695E-10</v>
      </c>
      <c r="AV686" s="1">
        <v>4.2356565589098101E-12</v>
      </c>
      <c r="AW686">
        <v>0</v>
      </c>
      <c r="AX686">
        <v>0</v>
      </c>
      <c r="AY686">
        <v>0</v>
      </c>
      <c r="AZ686">
        <v>0</v>
      </c>
      <c r="BA686">
        <v>0</v>
      </c>
      <c r="BB686" s="1">
        <v>5.1038880526493299E-8</v>
      </c>
      <c r="BC686" s="1">
        <v>4.1356708449412002E-8</v>
      </c>
      <c r="BD686" s="1">
        <v>3.1627735136893899E-10</v>
      </c>
      <c r="BE686" s="1">
        <v>1.02187897494696E-12</v>
      </c>
      <c r="BF686" s="1">
        <v>8.4071895224675197E-13</v>
      </c>
      <c r="BG686" s="1">
        <v>8.2248432189826306E-8</v>
      </c>
      <c r="BH686" s="1">
        <v>7.8898885804893194E-8</v>
      </c>
      <c r="BI686" s="1">
        <v>7.0371934689468499E-11</v>
      </c>
      <c r="BJ686" s="1">
        <v>4.5877755721131598E-12</v>
      </c>
      <c r="BL686" t="s">
        <v>318</v>
      </c>
    </row>
    <row r="687" spans="1:64">
      <c r="A687" t="s">
        <v>734</v>
      </c>
      <c r="B687" t="s">
        <v>735</v>
      </c>
      <c r="C687" t="s">
        <v>21</v>
      </c>
      <c r="D687" t="s">
        <v>256</v>
      </c>
      <c r="E687" t="s">
        <v>257</v>
      </c>
      <c r="F687" t="s">
        <v>37</v>
      </c>
      <c r="G687" t="s">
        <v>146</v>
      </c>
      <c r="H687" s="1">
        <v>4.5568899263999997E-5</v>
      </c>
      <c r="I687" s="1">
        <v>1.2348573051094E-8</v>
      </c>
      <c r="J687" s="1">
        <v>9.8528710025006903E-9</v>
      </c>
      <c r="K687" s="1">
        <v>2.8806779299802001E-11</v>
      </c>
      <c r="L687" s="1">
        <v>3.0630291735148599E-12</v>
      </c>
      <c r="M687" s="1">
        <v>5.6943525193200703E-12</v>
      </c>
      <c r="N687" s="1">
        <v>5.0236639450200398E-9</v>
      </c>
      <c r="O687" s="1">
        <v>3.35613142063072E-9</v>
      </c>
      <c r="P687" s="1">
        <v>8.1160923813969194E-12</v>
      </c>
      <c r="Q687">
        <v>0</v>
      </c>
      <c r="R687" s="1">
        <v>5.2222453165702997E-12</v>
      </c>
      <c r="S687" s="1">
        <v>9.8305898068101304E-9</v>
      </c>
      <c r="T687" s="1">
        <v>1.03134741206122E-10</v>
      </c>
      <c r="U687" s="1">
        <v>2.3573655132827899E-11</v>
      </c>
      <c r="V687" s="1">
        <v>3.2635470022283099E-10</v>
      </c>
      <c r="W687" s="1">
        <v>2.5844467189937298E-9</v>
      </c>
      <c r="X687" s="1">
        <v>1.06384227455979E-20</v>
      </c>
      <c r="Y687" s="1">
        <v>6.2700356160543504E-12</v>
      </c>
      <c r="Z687">
        <v>0</v>
      </c>
      <c r="AA687">
        <v>0</v>
      </c>
      <c r="AB687" s="1">
        <v>5.5312998089900403E-10</v>
      </c>
      <c r="AC687" s="1">
        <v>1.97222067724324E-9</v>
      </c>
      <c r="AD687" s="1">
        <v>1.1936318947968899E-9</v>
      </c>
      <c r="AE687" s="1">
        <v>1.30468139208089E-9</v>
      </c>
      <c r="AF687">
        <v>0</v>
      </c>
      <c r="AG687">
        <v>0</v>
      </c>
      <c r="AH687">
        <v>0</v>
      </c>
      <c r="AI687" s="1">
        <v>3.4051707349347599E-10</v>
      </c>
      <c r="AJ687" s="1">
        <v>1.7672638845840601E-9</v>
      </c>
      <c r="AK687" s="1">
        <v>1.2483504625531799E-9</v>
      </c>
      <c r="AL687">
        <v>0</v>
      </c>
      <c r="AM687" s="1">
        <v>4.8704413271322603E-13</v>
      </c>
      <c r="AN687" s="1">
        <v>6.2181507050179903E-12</v>
      </c>
      <c r="AO687" s="1">
        <v>1.4108975436657E-12</v>
      </c>
      <c r="AP687">
        <v>0</v>
      </c>
      <c r="AQ687">
        <v>0</v>
      </c>
      <c r="AR687">
        <v>0</v>
      </c>
      <c r="AS687" s="1">
        <v>7.2563733425155299E-13</v>
      </c>
      <c r="AT687" s="1">
        <v>7.1999639742313497E-14</v>
      </c>
      <c r="AU687" s="1">
        <v>4.3722780029190397E-12</v>
      </c>
      <c r="AV687" s="1">
        <v>5.2330339657397499E-14</v>
      </c>
      <c r="AW687">
        <v>0</v>
      </c>
      <c r="AX687">
        <v>0</v>
      </c>
      <c r="AY687">
        <v>0</v>
      </c>
      <c r="AZ687">
        <v>0</v>
      </c>
      <c r="BA687">
        <v>0</v>
      </c>
      <c r="BB687" s="1">
        <v>4.4975384301755397E-9</v>
      </c>
      <c r="BC687" s="1">
        <v>3.78672752300476E-9</v>
      </c>
      <c r="BD687" s="1">
        <v>1.82603671200538E-11</v>
      </c>
      <c r="BE687" s="1">
        <v>3.0630291735148599E-12</v>
      </c>
      <c r="BF687" s="1">
        <v>3.0750981431602299E-13</v>
      </c>
      <c r="BG687" s="1">
        <v>2.82737067589848E-9</v>
      </c>
      <c r="BH687" s="1">
        <v>2.7100120588651999E-9</v>
      </c>
      <c r="BI687" s="1">
        <v>2.4303197983513402E-12</v>
      </c>
      <c r="BJ687" s="1">
        <v>1.6459738843374301E-13</v>
      </c>
      <c r="BL687" t="s">
        <v>234</v>
      </c>
    </row>
    <row r="688" spans="1:64">
      <c r="A688" t="s">
        <v>734</v>
      </c>
      <c r="B688" t="s">
        <v>735</v>
      </c>
      <c r="C688" t="s">
        <v>21</v>
      </c>
      <c r="D688" t="s">
        <v>258</v>
      </c>
      <c r="E688" t="s">
        <v>259</v>
      </c>
      <c r="F688" t="s">
        <v>37</v>
      </c>
      <c r="G688" t="s">
        <v>146</v>
      </c>
      <c r="H688" s="1">
        <v>5.793162816E-5</v>
      </c>
      <c r="I688" s="1">
        <v>3.4686299907630601E-8</v>
      </c>
      <c r="J688" s="1">
        <v>2.9976362079443001E-8</v>
      </c>
      <c r="K688" s="1">
        <v>5.6508751700120097E-11</v>
      </c>
      <c r="L688" s="1">
        <v>3.89402136082491E-12</v>
      </c>
      <c r="M688" s="1">
        <v>1.0699041944255599E-11</v>
      </c>
      <c r="N688" s="1">
        <v>8.2979172600612197E-9</v>
      </c>
      <c r="O688" s="1">
        <v>5.3535233461367801E-9</v>
      </c>
      <c r="P688" s="1">
        <v>1.5774930684615501E-11</v>
      </c>
      <c r="Q688">
        <v>0</v>
      </c>
      <c r="R688" s="1">
        <v>9.0633735513659301E-12</v>
      </c>
      <c r="S688" s="1">
        <v>1.43729537046699E-8</v>
      </c>
      <c r="T688" s="1">
        <v>1.31114939672265E-10</v>
      </c>
      <c r="U688" s="1">
        <v>2.9969129067946298E-11</v>
      </c>
      <c r="V688" s="1">
        <v>9.8189905455799004E-9</v>
      </c>
      <c r="W688" s="1">
        <v>3.7506004530271998E-9</v>
      </c>
      <c r="X688" s="1">
        <v>2.80614743471794E-19</v>
      </c>
      <c r="Y688" s="1">
        <v>7.9710806652329199E-12</v>
      </c>
      <c r="Z688">
        <v>0</v>
      </c>
      <c r="AA688">
        <v>0</v>
      </c>
      <c r="AB688" s="1">
        <v>8.4237810844184298E-10</v>
      </c>
      <c r="AC688" s="1">
        <v>2.50727923581382E-9</v>
      </c>
      <c r="AD688" s="1">
        <v>2.1144206218235801E-9</v>
      </c>
      <c r="AE688" s="1">
        <v>2.8338392939819699E-9</v>
      </c>
      <c r="AF688">
        <v>0</v>
      </c>
      <c r="AG688">
        <v>0</v>
      </c>
      <c r="AH688">
        <v>0</v>
      </c>
      <c r="AI688" s="1">
        <v>5.07364470899715E-10</v>
      </c>
      <c r="AJ688" s="1">
        <v>2.2467181756835301E-9</v>
      </c>
      <c r="AK688" s="1">
        <v>2.5994406995535302E-9</v>
      </c>
      <c r="AL688">
        <v>0</v>
      </c>
      <c r="AM688" s="1">
        <v>9.702495689407051E-13</v>
      </c>
      <c r="AN688" s="1">
        <v>7.9051195070346592E-12</v>
      </c>
      <c r="AO688" s="1">
        <v>6.8995616086401598E-12</v>
      </c>
      <c r="AP688">
        <v>0</v>
      </c>
      <c r="AQ688">
        <v>0</v>
      </c>
      <c r="AR688">
        <v>0</v>
      </c>
      <c r="AS688" s="1">
        <v>1.12124615526628E-12</v>
      </c>
      <c r="AT688" s="1">
        <v>9.1532962713032906E-14</v>
      </c>
      <c r="AU688" s="1">
        <v>7.7451304828702406E-12</v>
      </c>
      <c r="AV688" s="1">
        <v>1.0546395051636899E-13</v>
      </c>
      <c r="AW688">
        <v>0</v>
      </c>
      <c r="AX688">
        <v>0</v>
      </c>
      <c r="AY688">
        <v>0</v>
      </c>
      <c r="AZ688">
        <v>0</v>
      </c>
      <c r="BA688">
        <v>0</v>
      </c>
      <c r="BB688" s="1">
        <v>5.7177094066451798E-9</v>
      </c>
      <c r="BC688" s="1">
        <v>4.8140572703992402E-9</v>
      </c>
      <c r="BD688" s="1">
        <v>2.3214359248299001E-11</v>
      </c>
      <c r="BE688" s="1">
        <v>3.89402136082491E-12</v>
      </c>
      <c r="BF688" s="1">
        <v>3.9093646118812899E-13</v>
      </c>
      <c r="BG688" s="1">
        <v>2.06706732409242E-8</v>
      </c>
      <c r="BH688" s="1">
        <v>1.9808781462906899E-8</v>
      </c>
      <c r="BI688" s="1">
        <v>1.7519461767205501E-11</v>
      </c>
      <c r="BJ688" s="1">
        <v>1.2447319317016099E-12</v>
      </c>
      <c r="BL688" t="s">
        <v>234</v>
      </c>
    </row>
    <row r="689" spans="1:64">
      <c r="A689" t="s">
        <v>734</v>
      </c>
      <c r="B689" t="s">
        <v>735</v>
      </c>
      <c r="C689" t="s">
        <v>21</v>
      </c>
      <c r="D689" t="s">
        <v>327</v>
      </c>
      <c r="E689" t="s">
        <v>328</v>
      </c>
      <c r="F689" t="s">
        <v>28</v>
      </c>
      <c r="G689" t="s">
        <v>122</v>
      </c>
      <c r="H689">
        <v>0.02</v>
      </c>
      <c r="I689">
        <v>2.8508770211276301E-5</v>
      </c>
      <c r="J689">
        <v>2.52000165730191E-5</v>
      </c>
      <c r="K689" s="1">
        <v>2.7436596520407599E-8</v>
      </c>
      <c r="L689" s="1">
        <v>1.2516109735565501E-9</v>
      </c>
      <c r="M689" s="1">
        <v>9.0012804603040597E-9</v>
      </c>
      <c r="N689">
        <v>1.9998096740221401E-5</v>
      </c>
      <c r="O689">
        <v>1.7257847116776802E-5</v>
      </c>
      <c r="P689" s="1">
        <v>1.43193175503953E-8</v>
      </c>
      <c r="Q689">
        <v>0</v>
      </c>
      <c r="R689" s="1">
        <v>8.4744833715853407E-9</v>
      </c>
      <c r="S689">
        <v>1.03999219380521E-4</v>
      </c>
      <c r="T689" s="1">
        <v>3.3279750201766901E-7</v>
      </c>
      <c r="U689" s="1">
        <v>3.3279750201766901E-7</v>
      </c>
      <c r="V689">
        <v>9.6436142926888996E-6</v>
      </c>
      <c r="W689">
        <v>1.02951500781522E-5</v>
      </c>
      <c r="X689" s="1">
        <v>1.6050748628414799E-15</v>
      </c>
      <c r="Y689" s="1">
        <v>2.0232291914267599E-8</v>
      </c>
      <c r="Z689">
        <v>0</v>
      </c>
      <c r="AA689">
        <v>0</v>
      </c>
      <c r="AB689">
        <v>2.1381341511848698E-6</v>
      </c>
      <c r="AC689" s="1">
        <v>8.1874611959723298E-7</v>
      </c>
      <c r="AD689">
        <v>1.40886228712856E-6</v>
      </c>
      <c r="AE689">
        <v>1.56323541823107E-5</v>
      </c>
      <c r="AF689">
        <v>0</v>
      </c>
      <c r="AG689">
        <v>0</v>
      </c>
      <c r="AH689">
        <v>0</v>
      </c>
      <c r="AI689">
        <v>1.2877985449255201E-6</v>
      </c>
      <c r="AJ689" s="1">
        <v>7.3366052009456202E-7</v>
      </c>
      <c r="AK689">
        <v>1.5236388051756701E-5</v>
      </c>
      <c r="AL689">
        <v>0</v>
      </c>
      <c r="AM689" s="1">
        <v>2.4626990157208499E-9</v>
      </c>
      <c r="AN689" s="1">
        <v>2.5813981262586401E-9</v>
      </c>
      <c r="AO689" s="1">
        <v>9.2752204084158707E-9</v>
      </c>
      <c r="AP689">
        <v>0</v>
      </c>
      <c r="AQ689">
        <v>0</v>
      </c>
      <c r="AR689">
        <v>0</v>
      </c>
      <c r="AS689" s="1">
        <v>2.8459603501496801E-9</v>
      </c>
      <c r="AT689" s="1">
        <v>2.98898730408895E-11</v>
      </c>
      <c r="AU689" s="1">
        <v>5.1606677184196403E-9</v>
      </c>
      <c r="AV689" s="1">
        <v>4.37965429975138E-10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1.8377782692616199E-6</v>
      </c>
      <c r="BC689">
        <v>1.5473276463190601E-6</v>
      </c>
      <c r="BD689" s="1">
        <v>7.4615273227725494E-9</v>
      </c>
      <c r="BE689" s="1">
        <v>1.2516109735565501E-9</v>
      </c>
      <c r="BF689" s="1">
        <v>1.25654258014335E-10</v>
      </c>
      <c r="BG689">
        <v>6.6728952017932404E-6</v>
      </c>
      <c r="BH689">
        <v>6.3948418099232004E-6</v>
      </c>
      <c r="BI689" s="1">
        <v>5.6557516472396699E-9</v>
      </c>
      <c r="BJ689" s="1">
        <v>4.01142830704379E-10</v>
      </c>
      <c r="BL689" t="s">
        <v>234</v>
      </c>
    </row>
    <row r="690" spans="1:64">
      <c r="A690" t="s">
        <v>734</v>
      </c>
      <c r="B690" t="s">
        <v>735</v>
      </c>
      <c r="C690" t="s">
        <v>21</v>
      </c>
      <c r="D690" t="s">
        <v>297</v>
      </c>
      <c r="E690" t="s">
        <v>298</v>
      </c>
      <c r="F690" t="s">
        <v>30</v>
      </c>
      <c r="G690" t="s">
        <v>143</v>
      </c>
      <c r="H690" s="1">
        <v>1.7294399999999999E-4</v>
      </c>
      <c r="I690" s="1">
        <v>2.01242062984591E-7</v>
      </c>
      <c r="J690" s="1">
        <v>1.8178868658669299E-7</v>
      </c>
      <c r="K690" s="1">
        <v>1.9239661520639399E-10</v>
      </c>
      <c r="L690" s="1">
        <v>8.91680348104424E-12</v>
      </c>
      <c r="M690" s="1">
        <v>4.9374372054062803E-11</v>
      </c>
      <c r="N690" s="1">
        <v>1.2649306463586799E-7</v>
      </c>
      <c r="O690" s="1">
        <v>1.11793120612198E-7</v>
      </c>
      <c r="P690" s="1">
        <v>8.4237043535321001E-11</v>
      </c>
      <c r="Q690">
        <v>0</v>
      </c>
      <c r="R690" s="1">
        <v>4.4650842953544501E-11</v>
      </c>
      <c r="S690">
        <v>1.05833608163412E-6</v>
      </c>
      <c r="T690" s="1">
        <v>7.8160718742600899E-10</v>
      </c>
      <c r="U690">
        <v>0</v>
      </c>
      <c r="V690" s="1">
        <v>1.6445433097100001E-7</v>
      </c>
      <c r="W690" s="1">
        <v>1.10777787910186E-7</v>
      </c>
      <c r="X690" s="1">
        <v>9.8168398167613202E-18</v>
      </c>
      <c r="Y690" s="1">
        <v>4.7517498425973999E-11</v>
      </c>
      <c r="Z690">
        <v>0</v>
      </c>
      <c r="AA690">
        <v>0</v>
      </c>
      <c r="AB690" s="1">
        <v>5.4414104785955302E-9</v>
      </c>
      <c r="AC690" s="1">
        <v>5.8956812153796E-9</v>
      </c>
      <c r="AD690" s="1">
        <v>9.7134342245532105E-9</v>
      </c>
      <c r="AE690" s="1">
        <v>5.4116155100621803E-8</v>
      </c>
      <c r="AF690" s="1">
        <v>5.13263836167186E-8</v>
      </c>
      <c r="AG690">
        <v>0</v>
      </c>
      <c r="AH690">
        <v>0</v>
      </c>
      <c r="AI690" s="1">
        <v>3.2491155725207502E-9</v>
      </c>
      <c r="AJ690" s="1">
        <v>5.2829912023460403E-9</v>
      </c>
      <c r="AK690" s="1">
        <v>5.1934630220613102E-8</v>
      </c>
      <c r="AL690" s="1">
        <v>5.13263836167186E-8</v>
      </c>
      <c r="AM690" s="1">
        <v>6.8427499950382703E-12</v>
      </c>
      <c r="AN690" s="1">
        <v>1.85883023786249E-11</v>
      </c>
      <c r="AO690" s="1">
        <v>5.8805991161657698E-11</v>
      </c>
      <c r="AP690">
        <v>0</v>
      </c>
      <c r="AQ690">
        <v>0</v>
      </c>
      <c r="AR690">
        <v>0</v>
      </c>
      <c r="AS690" s="1">
        <v>7.2834467260902303E-12</v>
      </c>
      <c r="AT690" s="1">
        <v>2.1523297491039399E-13</v>
      </c>
      <c r="AU690" s="1">
        <v>3.5580345144883599E-11</v>
      </c>
      <c r="AV690" s="1">
        <v>1.57181810766029E-12</v>
      </c>
      <c r="AW690">
        <v>0</v>
      </c>
      <c r="AX690" s="1">
        <v>1.19205049959736E-8</v>
      </c>
      <c r="AY690" s="1">
        <v>1.12633997039649E-8</v>
      </c>
      <c r="AZ690" s="1">
        <v>1.2117412619874501E-11</v>
      </c>
      <c r="BA690" s="1">
        <v>1.0842725125877399E-12</v>
      </c>
      <c r="BB690" s="1">
        <v>1.3092812395351801E-8</v>
      </c>
      <c r="BC690" s="1">
        <v>1.10235662953704E-8</v>
      </c>
      <c r="BD690" s="1">
        <v>5.3157869506805598E-11</v>
      </c>
      <c r="BE690" s="1">
        <v>8.91680348104424E-12</v>
      </c>
      <c r="BF690" s="1">
        <v>8.95193753444374E-13</v>
      </c>
      <c r="BG690" s="1">
        <v>4.9735680957397502E-8</v>
      </c>
      <c r="BH690" s="1">
        <v>4.7708599975159897E-8</v>
      </c>
      <c r="BI690" s="1">
        <v>4.2884289544393597E-11</v>
      </c>
      <c r="BJ690" s="1">
        <v>2.7440628344862199E-12</v>
      </c>
      <c r="BK690" t="s">
        <v>299</v>
      </c>
      <c r="BL690" t="s">
        <v>234</v>
      </c>
    </row>
    <row r="691" spans="1:64">
      <c r="A691" t="s">
        <v>734</v>
      </c>
      <c r="B691" t="s">
        <v>735</v>
      </c>
      <c r="C691" t="s">
        <v>21</v>
      </c>
      <c r="D691" t="s">
        <v>289</v>
      </c>
      <c r="E691" t="s">
        <v>290</v>
      </c>
      <c r="F691" t="s">
        <v>37</v>
      </c>
      <c r="G691" t="s">
        <v>93</v>
      </c>
      <c r="H691" s="1">
        <v>8.8201439999999995E-5</v>
      </c>
      <c r="I691" s="1">
        <v>5.7997803365116398E-8</v>
      </c>
      <c r="J691" s="1">
        <v>4.7742428262213801E-8</v>
      </c>
      <c r="K691" s="1">
        <v>8.4090102413928001E-11</v>
      </c>
      <c r="L691" s="1">
        <v>5.92868355895208E-12</v>
      </c>
      <c r="M691" s="1">
        <v>2.78000571240873E-11</v>
      </c>
      <c r="N691" s="1">
        <v>2.5583030140026899E-8</v>
      </c>
      <c r="O691" s="1">
        <v>1.7690080238594398E-8</v>
      </c>
      <c r="P691" s="1">
        <v>2.8644728274820599E-11</v>
      </c>
      <c r="Q691">
        <v>0</v>
      </c>
      <c r="R691" s="1">
        <v>2.5785117211878699E-11</v>
      </c>
      <c r="S691" s="1">
        <v>1.7009480093038199E-8</v>
      </c>
      <c r="T691" s="1">
        <v>5.1968193439524799E-10</v>
      </c>
      <c r="U691">
        <v>0</v>
      </c>
      <c r="V691" s="1">
        <v>2.7136646942891199E-8</v>
      </c>
      <c r="W691" s="1">
        <v>7.3650668327101005E-8</v>
      </c>
      <c r="X691" s="1">
        <v>2.1629079140522301E-19</v>
      </c>
      <c r="Y691" s="1">
        <v>3.1593856731225297E-11</v>
      </c>
      <c r="Z691">
        <v>0</v>
      </c>
      <c r="AA691">
        <v>0</v>
      </c>
      <c r="AB691" s="1">
        <v>3.3621086042013298E-9</v>
      </c>
      <c r="AC691" s="1">
        <v>3.9199729325368303E-9</v>
      </c>
      <c r="AD691" s="1">
        <v>5.6986866509484598E-9</v>
      </c>
      <c r="AE691" s="1">
        <v>8.9274973788327302E-9</v>
      </c>
      <c r="AF691" s="1">
        <v>3.6747645735076198E-9</v>
      </c>
      <c r="AG691">
        <v>0</v>
      </c>
      <c r="AH691">
        <v>0</v>
      </c>
      <c r="AI691" s="1">
        <v>2.0234312756130801E-9</v>
      </c>
      <c r="AJ691" s="1">
        <v>3.5126021505376301E-9</v>
      </c>
      <c r="AK691" s="1">
        <v>8.4792822389360995E-9</v>
      </c>
      <c r="AL691" s="1">
        <v>3.6747645735076198E-9</v>
      </c>
      <c r="AM691" s="1">
        <v>3.90439357287556E-12</v>
      </c>
      <c r="AN691" s="1">
        <v>1.23591557148546E-11</v>
      </c>
      <c r="AO691" s="1">
        <v>1.23811789870904E-11</v>
      </c>
      <c r="AP691">
        <v>0</v>
      </c>
      <c r="AQ691">
        <v>0</v>
      </c>
      <c r="AR691">
        <v>0</v>
      </c>
      <c r="AS691" s="1">
        <v>4.47738608101305E-12</v>
      </c>
      <c r="AT691" s="1">
        <v>1.4310601354042201E-13</v>
      </c>
      <c r="AU691" s="1">
        <v>2.0874310076734299E-11</v>
      </c>
      <c r="AV691" s="1">
        <v>2.90315040590984E-13</v>
      </c>
      <c r="AW691">
        <v>0</v>
      </c>
      <c r="AX691">
        <v>0</v>
      </c>
      <c r="AY691">
        <v>0</v>
      </c>
      <c r="AZ691">
        <v>0</v>
      </c>
      <c r="BA691">
        <v>0</v>
      </c>
      <c r="BB691" s="1">
        <v>8.7052654859761299E-9</v>
      </c>
      <c r="BC691" s="1">
        <v>7.3294467457218897E-9</v>
      </c>
      <c r="BD691" s="1">
        <v>3.53440767920805E-11</v>
      </c>
      <c r="BE691" s="1">
        <v>5.92868355895208E-12</v>
      </c>
      <c r="BF691" s="1">
        <v>5.95204380067903E-13</v>
      </c>
      <c r="BG691" s="1">
        <v>2.37095077391133E-8</v>
      </c>
      <c r="BH691" s="1">
        <v>2.27229012778975E-8</v>
      </c>
      <c r="BI691" s="1">
        <v>2.0101297347026901E-11</v>
      </c>
      <c r="BJ691" s="1">
        <v>1.4197355321407201E-12</v>
      </c>
      <c r="BL691" t="s">
        <v>234</v>
      </c>
    </row>
    <row r="692" spans="1:64">
      <c r="A692" t="s">
        <v>734</v>
      </c>
      <c r="B692" t="s">
        <v>735</v>
      </c>
      <c r="C692" t="s">
        <v>21</v>
      </c>
      <c r="D692" t="s">
        <v>408</v>
      </c>
      <c r="E692" t="s">
        <v>409</v>
      </c>
      <c r="F692" t="s">
        <v>27</v>
      </c>
      <c r="G692" t="s">
        <v>75</v>
      </c>
      <c r="H692" s="1">
        <v>4.9180949999999999E-3</v>
      </c>
      <c r="I692">
        <v>6.0391920477219103E-5</v>
      </c>
      <c r="J692">
        <v>3.60437875566833E-5</v>
      </c>
      <c r="K692" s="1">
        <v>9.6372565535029498E-9</v>
      </c>
      <c r="L692" s="1">
        <v>6.9870872864325804E-11</v>
      </c>
      <c r="M692" s="1">
        <v>8.8128410848623104E-8</v>
      </c>
      <c r="N692">
        <v>5.8419755267964602E-5</v>
      </c>
      <c r="O692">
        <v>3.4211604972605501E-5</v>
      </c>
      <c r="P692" s="1">
        <v>5.9168219017658698E-9</v>
      </c>
      <c r="Q692">
        <v>0</v>
      </c>
      <c r="R692" s="1">
        <v>8.8028677665518306E-8</v>
      </c>
      <c r="S692">
        <v>4.8803077520320797E-5</v>
      </c>
      <c r="T692" s="1">
        <v>6.3629084694995305E-7</v>
      </c>
      <c r="U692" s="1">
        <v>9.5879518078415605E-8</v>
      </c>
      <c r="V692" s="1">
        <v>4.1333908521645401E-7</v>
      </c>
      <c r="W692" s="1">
        <v>5.3958769172405603E-9</v>
      </c>
      <c r="X692" s="1">
        <v>5.0332696654656298E-15</v>
      </c>
      <c r="Y692" s="1">
        <v>1.94396895275635E-8</v>
      </c>
      <c r="Z692">
        <v>5.3601482649024302E-4</v>
      </c>
      <c r="AA692">
        <v>0</v>
      </c>
      <c r="AB692">
        <v>3.2841722467131299E-5</v>
      </c>
      <c r="AC692" s="1">
        <v>7.8429896753759298E-7</v>
      </c>
      <c r="AD692">
        <v>1.7219307775082901E-5</v>
      </c>
      <c r="AE692">
        <v>5.5782828344462701E-6</v>
      </c>
      <c r="AF692">
        <v>1.9961432237664399E-6</v>
      </c>
      <c r="AG692">
        <v>0</v>
      </c>
      <c r="AH692">
        <v>0</v>
      </c>
      <c r="AI692">
        <v>2.5852879946855099E-5</v>
      </c>
      <c r="AJ692" s="1">
        <v>7.8429896753759298E-7</v>
      </c>
      <c r="AK692">
        <v>5.5782828344462701E-6</v>
      </c>
      <c r="AL692">
        <v>1.9961432237664399E-6</v>
      </c>
      <c r="AM692" s="1">
        <v>5.9168219017658698E-9</v>
      </c>
      <c r="AN692">
        <v>0</v>
      </c>
      <c r="AO692">
        <v>0</v>
      </c>
      <c r="AP692">
        <v>0</v>
      </c>
      <c r="AQ692">
        <v>0</v>
      </c>
      <c r="AR692">
        <v>0</v>
      </c>
      <c r="AS692" s="1">
        <v>2.4954290211002001E-8</v>
      </c>
      <c r="AT692">
        <v>0</v>
      </c>
      <c r="AU692" s="1">
        <v>6.3074387454516305E-8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 s="1">
        <v>6.5188998775531204E-7</v>
      </c>
      <c r="BC692" s="1">
        <v>5.6443633277317996E-7</v>
      </c>
      <c r="BD692" s="1">
        <v>2.5910267563061798E-9</v>
      </c>
      <c r="BE692" s="1">
        <v>6.9870872864325804E-11</v>
      </c>
      <c r="BF692" s="1">
        <v>3.0602725556303802E-11</v>
      </c>
      <c r="BG692">
        <v>1.3202752214992599E-6</v>
      </c>
      <c r="BH692">
        <v>1.2677462513046899E-6</v>
      </c>
      <c r="BI692" s="1">
        <v>1.1294078954308899E-9</v>
      </c>
      <c r="BJ692" s="1">
        <v>6.9130457548457798E-11</v>
      </c>
      <c r="BL692" t="s">
        <v>395</v>
      </c>
    </row>
    <row r="693" spans="1:64">
      <c r="A693" t="s">
        <v>741</v>
      </c>
      <c r="B693" t="s">
        <v>742</v>
      </c>
      <c r="C693" t="s">
        <v>39</v>
      </c>
      <c r="D693" t="s">
        <v>741</v>
      </c>
      <c r="E693" t="s">
        <v>742</v>
      </c>
      <c r="F693" t="s">
        <v>44</v>
      </c>
      <c r="G693" t="s">
        <v>61</v>
      </c>
      <c r="H693">
        <v>0.2</v>
      </c>
      <c r="I693">
        <v>3.7843671777933198E-3</v>
      </c>
      <c r="J693">
        <v>1.1626555144727999E-3</v>
      </c>
      <c r="K693">
        <v>2.4020770671646299E-6</v>
      </c>
      <c r="L693">
        <v>7.3795251518331994E-5</v>
      </c>
      <c r="M693">
        <v>2.0427032077803802E-6</v>
      </c>
      <c r="N693">
        <v>3.5918369576606801E-3</v>
      </c>
      <c r="O693">
        <v>9.9117434214677992E-4</v>
      </c>
      <c r="P693">
        <v>1.78576405466988E-6</v>
      </c>
      <c r="Q693">
        <v>7.3783902506655003E-5</v>
      </c>
      <c r="R693">
        <v>2.0339980915936001E-6</v>
      </c>
      <c r="S693">
        <v>4.5173013344095196E-3</v>
      </c>
      <c r="T693">
        <v>1.08098316343895E-4</v>
      </c>
      <c r="U693">
        <v>6.0568728950304398E-6</v>
      </c>
      <c r="V693">
        <v>1.6187847306431299E-4</v>
      </c>
      <c r="W693">
        <v>4.5130339296487598E-4</v>
      </c>
      <c r="X693" s="1">
        <v>1.04412439246212E-14</v>
      </c>
      <c r="Y693">
        <v>3.9490214836104803E-6</v>
      </c>
      <c r="Z693">
        <v>2.34218115270767E-5</v>
      </c>
      <c r="AA693">
        <v>1.64966666666666E-3</v>
      </c>
      <c r="AB693">
        <v>2.1526297740641299E-4</v>
      </c>
      <c r="AC693">
        <v>1.6814955819335201E-4</v>
      </c>
      <c r="AD693">
        <v>3.5671464801323102E-4</v>
      </c>
      <c r="AE693">
        <v>6.0038900765615696E-4</v>
      </c>
      <c r="AF693">
        <v>1.6008427298369501E-4</v>
      </c>
      <c r="AG693">
        <v>1.91619475425235E-3</v>
      </c>
      <c r="AH693">
        <v>1.75041739155477E-4</v>
      </c>
      <c r="AI693">
        <v>1.3033069445710901E-4</v>
      </c>
      <c r="AJ693">
        <v>1.50570017532249E-4</v>
      </c>
      <c r="AK693">
        <v>5.8762762100893196E-4</v>
      </c>
      <c r="AL693">
        <v>1.6008427298369501E-4</v>
      </c>
      <c r="AM693" s="1">
        <v>2.2886194327316199E-7</v>
      </c>
      <c r="AN693" s="1">
        <v>5.3425169630424102E-7</v>
      </c>
      <c r="AO693">
        <v>2.2724473571671699E-4</v>
      </c>
      <c r="AP693">
        <v>0</v>
      </c>
      <c r="AQ693">
        <v>7.0970176083420502E-5</v>
      </c>
      <c r="AR693">
        <v>2.8137264232344901E-6</v>
      </c>
      <c r="AS693" s="1">
        <v>2.8612526388192001E-7</v>
      </c>
      <c r="AT693" s="1">
        <v>6.0763374037982903E-9</v>
      </c>
      <c r="AU693">
        <v>1.30664706231953E-6</v>
      </c>
      <c r="AV693">
        <v>2.2694481812391199E-4</v>
      </c>
      <c r="AW693" s="1">
        <v>3.6289789644009602E-7</v>
      </c>
      <c r="AX693">
        <v>4.6905992319934603E-5</v>
      </c>
      <c r="AY693">
        <v>4.4094070407078302E-5</v>
      </c>
      <c r="AZ693" s="1">
        <v>6.1082859747151097E-8</v>
      </c>
      <c r="BA693" s="1">
        <v>3.6324274446564898E-9</v>
      </c>
      <c r="BB693">
        <v>1.00761185470083E-4</v>
      </c>
      <c r="BC693">
        <v>8.4362899554845506E-5</v>
      </c>
      <c r="BD693" s="1">
        <v>5.1699748548689102E-7</v>
      </c>
      <c r="BE693" s="1">
        <v>1.13490116769662E-8</v>
      </c>
      <c r="BF693" s="1">
        <v>2.5103938917617001E-9</v>
      </c>
      <c r="BG693">
        <v>4.4863042342622803E-5</v>
      </c>
      <c r="BH693">
        <v>4.3024202364105602E-5</v>
      </c>
      <c r="BI693" s="1">
        <v>3.8232667260708097E-8</v>
      </c>
      <c r="BJ693" s="1">
        <v>2.5622948503590702E-9</v>
      </c>
      <c r="BK693" t="s">
        <v>743</v>
      </c>
      <c r="BL693" t="s">
        <v>309</v>
      </c>
    </row>
    <row r="694" spans="1:64">
      <c r="A694" t="s">
        <v>741</v>
      </c>
      <c r="B694" t="s">
        <v>742</v>
      </c>
      <c r="C694" t="s">
        <v>21</v>
      </c>
      <c r="D694" t="s">
        <v>256</v>
      </c>
      <c r="E694" t="s">
        <v>257</v>
      </c>
      <c r="F694" t="s">
        <v>37</v>
      </c>
      <c r="G694" t="s">
        <v>146</v>
      </c>
      <c r="H694">
        <v>0.03</v>
      </c>
      <c r="I694">
        <v>8.6455995482985498E-6</v>
      </c>
      <c r="J694">
        <v>6.8982850679347701E-6</v>
      </c>
      <c r="K694" s="1">
        <v>2.0168474290253201E-8</v>
      </c>
      <c r="L694" s="1">
        <v>2.14451690324001E-9</v>
      </c>
      <c r="M694" s="1">
        <v>3.9867838466181698E-9</v>
      </c>
      <c r="N694">
        <v>3.5172150299601501E-6</v>
      </c>
      <c r="O694">
        <v>2.34972641569017E-6</v>
      </c>
      <c r="P694" s="1">
        <v>5.6823152226756804E-9</v>
      </c>
      <c r="Q694">
        <v>0</v>
      </c>
      <c r="R694" s="1">
        <v>3.65624769463094E-9</v>
      </c>
      <c r="S694">
        <v>6.88268534684952E-6</v>
      </c>
      <c r="T694" s="1">
        <v>7.2207668715741802E-8</v>
      </c>
      <c r="U694" s="1">
        <v>1.6504609992169501E-8</v>
      </c>
      <c r="V694" s="1">
        <v>2.2849053385821201E-7</v>
      </c>
      <c r="W694">
        <v>1.8094472368493001E-6</v>
      </c>
      <c r="X694" s="1">
        <v>7.4482729707625099E-18</v>
      </c>
      <c r="Y694" s="1">
        <v>4.3898365313693101E-9</v>
      </c>
      <c r="Z694">
        <v>0</v>
      </c>
      <c r="AA694">
        <v>0</v>
      </c>
      <c r="AB694" s="1">
        <v>3.8726258436695399E-7</v>
      </c>
      <c r="AC694">
        <v>1.3808097604288401E-6</v>
      </c>
      <c r="AD694" s="1">
        <v>8.3569683134979596E-7</v>
      </c>
      <c r="AE694" s="1">
        <v>9.1344585381456099E-7</v>
      </c>
      <c r="AF694">
        <v>0</v>
      </c>
      <c r="AG694">
        <v>0</v>
      </c>
      <c r="AH694">
        <v>0</v>
      </c>
      <c r="AI694" s="1">
        <v>2.3840602834044101E-7</v>
      </c>
      <c r="AJ694">
        <v>1.23731347574046E-6</v>
      </c>
      <c r="AK694" s="1">
        <v>8.7400691160926497E-7</v>
      </c>
      <c r="AL694">
        <v>0</v>
      </c>
      <c r="AM694" s="1">
        <v>3.4099393641388E-10</v>
      </c>
      <c r="AN694" s="1">
        <v>4.3535103776053496E-9</v>
      </c>
      <c r="AO694" s="1">
        <v>9.8781090865644697E-10</v>
      </c>
      <c r="AP694">
        <v>0</v>
      </c>
      <c r="AQ694">
        <v>0</v>
      </c>
      <c r="AR694">
        <v>0</v>
      </c>
      <c r="AS694" s="1">
        <v>5.0804006125047498E-10</v>
      </c>
      <c r="AT694" s="1">
        <v>5.0409067530167198E-11</v>
      </c>
      <c r="AU694" s="1">
        <v>3.0611605543948602E-9</v>
      </c>
      <c r="AV694" s="1">
        <v>3.6638011455438599E-11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3.1488590673183801E-6</v>
      </c>
      <c r="BC694">
        <v>2.6511994241730702E-6</v>
      </c>
      <c r="BD694" s="1">
        <v>1.27846206255317E-8</v>
      </c>
      <c r="BE694" s="1">
        <v>2.14451690324001E-9</v>
      </c>
      <c r="BF694" s="1">
        <v>2.1529667442121399E-10</v>
      </c>
      <c r="BG694">
        <v>1.9795254510200098E-6</v>
      </c>
      <c r="BH694">
        <v>1.89735922807152E-6</v>
      </c>
      <c r="BI694" s="1">
        <v>1.7015384420458E-9</v>
      </c>
      <c r="BJ694" s="1">
        <v>1.15239477566018E-10</v>
      </c>
      <c r="BL694" t="s">
        <v>234</v>
      </c>
    </row>
    <row r="695" spans="1:64">
      <c r="A695" t="s">
        <v>741</v>
      </c>
      <c r="B695" t="s">
        <v>742</v>
      </c>
      <c r="C695" t="s">
        <v>21</v>
      </c>
      <c r="D695" t="s">
        <v>258</v>
      </c>
      <c r="E695" t="s">
        <v>259</v>
      </c>
      <c r="F695" t="s">
        <v>37</v>
      </c>
      <c r="G695" t="s">
        <v>146</v>
      </c>
      <c r="H695">
        <v>0.04</v>
      </c>
      <c r="I695">
        <v>2.4286963621118102E-5</v>
      </c>
      <c r="J695">
        <v>2.09891172380925E-5</v>
      </c>
      <c r="K695" s="1">
        <v>3.9566803045305403E-8</v>
      </c>
      <c r="L695" s="1">
        <v>2.72655069529069E-9</v>
      </c>
      <c r="M695" s="1">
        <v>7.4913508553211495E-9</v>
      </c>
      <c r="N695">
        <v>5.8101099039918202E-6</v>
      </c>
      <c r="O695">
        <v>3.7484778456818799E-6</v>
      </c>
      <c r="P695" s="1">
        <v>1.1045432020226301E-8</v>
      </c>
      <c r="Q695">
        <v>0</v>
      </c>
      <c r="R695" s="1">
        <v>6.3460739344586103E-9</v>
      </c>
      <c r="S695">
        <v>1.00637832424593E-5</v>
      </c>
      <c r="T695" s="1">
        <v>9.1805230839997407E-8</v>
      </c>
      <c r="U695" s="1">
        <v>2.0984052763427901E-8</v>
      </c>
      <c r="V695">
        <v>6.8751485979091201E-6</v>
      </c>
      <c r="W695">
        <v>2.6261289616533001E-6</v>
      </c>
      <c r="X695" s="1">
        <v>1.9648334023513299E-16</v>
      </c>
      <c r="Y695" s="1">
        <v>5.5812625345755497E-9</v>
      </c>
      <c r="Z695">
        <v>0</v>
      </c>
      <c r="AA695">
        <v>0</v>
      </c>
      <c r="AB695" s="1">
        <v>5.8982383619570295E-7</v>
      </c>
      <c r="AC695">
        <v>1.7555691944760899E-6</v>
      </c>
      <c r="AD695">
        <v>1.4804939373390499E-6</v>
      </c>
      <c r="AE695">
        <v>1.9842229359809699E-6</v>
      </c>
      <c r="AF695">
        <v>0</v>
      </c>
      <c r="AG695">
        <v>0</v>
      </c>
      <c r="AH695">
        <v>0</v>
      </c>
      <c r="AI695" s="1">
        <v>3.5525099189603799E-7</v>
      </c>
      <c r="AJ695">
        <v>1.57312722155547E-6</v>
      </c>
      <c r="AK695">
        <v>1.82009963223036E-6</v>
      </c>
      <c r="AL695">
        <v>0</v>
      </c>
      <c r="AM695" s="1">
        <v>6.7935801878610096E-10</v>
      </c>
      <c r="AN695" s="1">
        <v>5.5350772610285297E-9</v>
      </c>
      <c r="AO695" s="1">
        <v>4.8309967404117204E-9</v>
      </c>
      <c r="AP695">
        <v>0</v>
      </c>
      <c r="AQ695">
        <v>0</v>
      </c>
      <c r="AR695">
        <v>0</v>
      </c>
      <c r="AS695" s="1">
        <v>7.8508415875398999E-10</v>
      </c>
      <c r="AT695" s="1">
        <v>6.4090368285593504E-11</v>
      </c>
      <c r="AU695" s="1">
        <v>5.42305471552766E-9</v>
      </c>
      <c r="AV695" s="1">
        <v>7.3844691891365396E-11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4.0034768979428504E-6</v>
      </c>
      <c r="BC695">
        <v>3.37074966507006E-6</v>
      </c>
      <c r="BD695" s="1">
        <v>1.6254437632506701E-8</v>
      </c>
      <c r="BE695" s="1">
        <v>2.72655069529069E-9</v>
      </c>
      <c r="BF695" s="1">
        <v>2.7372938700088998E-10</v>
      </c>
      <c r="BG695">
        <v>1.44733768191834E-5</v>
      </c>
      <c r="BH695">
        <v>1.3869889727340499E-5</v>
      </c>
      <c r="BI695" s="1">
        <v>1.22669333925722E-8</v>
      </c>
      <c r="BJ695" s="1">
        <v>8.71547533861653E-10</v>
      </c>
      <c r="BL695" t="s">
        <v>234</v>
      </c>
    </row>
    <row r="696" spans="1:64">
      <c r="A696" t="s">
        <v>741</v>
      </c>
      <c r="B696" t="s">
        <v>742</v>
      </c>
      <c r="C696" t="s">
        <v>21</v>
      </c>
      <c r="D696" t="s">
        <v>289</v>
      </c>
      <c r="E696" t="s">
        <v>290</v>
      </c>
      <c r="F696" t="s">
        <v>37</v>
      </c>
      <c r="G696" t="s">
        <v>93</v>
      </c>
      <c r="H696" s="1">
        <v>8.9146639999999997E-4</v>
      </c>
      <c r="I696" s="1">
        <v>5.8619329768094697E-7</v>
      </c>
      <c r="J696" s="1">
        <v>4.8254054185707202E-7</v>
      </c>
      <c r="K696" s="1">
        <v>8.4991243764926905E-10</v>
      </c>
      <c r="L696" s="1">
        <v>5.9922175749491105E-11</v>
      </c>
      <c r="M696" s="1">
        <v>2.8097973053732999E-10</v>
      </c>
      <c r="N696" s="1">
        <v>2.5857187569750902E-7</v>
      </c>
      <c r="O696" s="1">
        <v>1.7879653831060899E-7</v>
      </c>
      <c r="P696" s="1">
        <v>2.8951696020079101E-10</v>
      </c>
      <c r="Q696">
        <v>0</v>
      </c>
      <c r="R696" s="1">
        <v>2.6061440283119599E-10</v>
      </c>
      <c r="S696" s="1">
        <v>1.7191760116855699E-7</v>
      </c>
      <c r="T696" s="1">
        <v>5.2525104261378099E-9</v>
      </c>
      <c r="U696">
        <v>0</v>
      </c>
      <c r="V696" s="1">
        <v>2.7427453518049401E-7</v>
      </c>
      <c r="W696" s="1">
        <v>7.4439936752908796E-7</v>
      </c>
      <c r="X696" s="1">
        <v>2.1860864535450301E-18</v>
      </c>
      <c r="Y696" s="1">
        <v>3.1932428452756799E-10</v>
      </c>
      <c r="Z696">
        <v>0</v>
      </c>
      <c r="AA696">
        <v>0</v>
      </c>
      <c r="AB696" s="1">
        <v>3.39813823197942E-8</v>
      </c>
      <c r="AC696" s="1">
        <v>3.9619808455123301E-8</v>
      </c>
      <c r="AD696" s="1">
        <v>5.7597559330653498E-8</v>
      </c>
      <c r="AE696" s="1">
        <v>9.0231678182549596E-8</v>
      </c>
      <c r="AF696" s="1">
        <v>3.7141447409388899E-8</v>
      </c>
      <c r="AG696">
        <v>0</v>
      </c>
      <c r="AH696">
        <v>0</v>
      </c>
      <c r="AI696" s="1">
        <v>2.0451151306806299E-8</v>
      </c>
      <c r="AJ696" s="1">
        <v>3.5502445240939801E-8</v>
      </c>
      <c r="AK696" s="1">
        <v>8.57014943534743E-8</v>
      </c>
      <c r="AL696" s="1">
        <v>3.7141447409388899E-8</v>
      </c>
      <c r="AM696" s="1">
        <v>3.9462345315388401E-11</v>
      </c>
      <c r="AN696" s="1">
        <v>1.24916011032936E-10</v>
      </c>
      <c r="AO696" s="1">
        <v>1.2513860385246599E-10</v>
      </c>
      <c r="AP696">
        <v>0</v>
      </c>
      <c r="AQ696">
        <v>0</v>
      </c>
      <c r="AR696">
        <v>0</v>
      </c>
      <c r="AS696" s="1">
        <v>4.52536744417189E-11</v>
      </c>
      <c r="AT696" s="1">
        <v>1.4463959172234699E-12</v>
      </c>
      <c r="AU696" s="1">
        <v>2.1098007080825501E-10</v>
      </c>
      <c r="AV696" s="1">
        <v>2.9342616639988899E-12</v>
      </c>
      <c r="AW696">
        <v>0</v>
      </c>
      <c r="AX696">
        <v>0</v>
      </c>
      <c r="AY696">
        <v>0</v>
      </c>
      <c r="AZ696">
        <v>0</v>
      </c>
      <c r="BA696">
        <v>0</v>
      </c>
      <c r="BB696" s="1">
        <v>8.7985544043582404E-8</v>
      </c>
      <c r="BC696" s="1">
        <v>7.4079918699744604E-8</v>
      </c>
      <c r="BD696" s="1">
        <v>3.5722837290592498E-10</v>
      </c>
      <c r="BE696" s="1">
        <v>5.9922175749491105E-11</v>
      </c>
      <c r="BF696" s="1">
        <v>6.0158281538642198E-12</v>
      </c>
      <c r="BG696" s="1">
        <v>2.3963587793985502E-7</v>
      </c>
      <c r="BH696" s="1">
        <v>2.29664084846717E-7</v>
      </c>
      <c r="BI696" s="1">
        <v>2.0316710454255199E-10</v>
      </c>
      <c r="BJ696" s="1">
        <v>1.43494995522701E-11</v>
      </c>
      <c r="BL696" t="s">
        <v>234</v>
      </c>
    </row>
    <row r="697" spans="1:64">
      <c r="A697" t="s">
        <v>741</v>
      </c>
      <c r="B697" t="s">
        <v>742</v>
      </c>
      <c r="C697" t="s">
        <v>21</v>
      </c>
      <c r="D697" t="s">
        <v>291</v>
      </c>
      <c r="E697" t="s">
        <v>292</v>
      </c>
      <c r="F697" t="s">
        <v>37</v>
      </c>
      <c r="G697" t="s">
        <v>60</v>
      </c>
      <c r="H697" s="1">
        <v>3.11202816E-4</v>
      </c>
      <c r="I697" s="1">
        <v>1.65454851052643E-7</v>
      </c>
      <c r="J697" s="1">
        <v>1.42828411795222E-7</v>
      </c>
      <c r="K697" s="1">
        <v>2.9950348213309401E-10</v>
      </c>
      <c r="L697" s="1">
        <v>2.09182868070951E-11</v>
      </c>
      <c r="M697" s="1">
        <v>4.81188342346664E-11</v>
      </c>
      <c r="N697" s="1">
        <v>6.7242653650537596E-8</v>
      </c>
      <c r="O697" s="1">
        <v>5.2268281113719502E-8</v>
      </c>
      <c r="P697" s="1">
        <v>1.17494039119251E-10</v>
      </c>
      <c r="Q697">
        <v>0</v>
      </c>
      <c r="R697" s="1">
        <v>4.2025824802433497E-11</v>
      </c>
      <c r="S697" s="1">
        <v>5.2243043792508602E-7</v>
      </c>
      <c r="T697" s="1">
        <v>1.4419524007108599E-9</v>
      </c>
      <c r="U697" s="1">
        <v>4.4059656688387599E-10</v>
      </c>
      <c r="V697" s="1">
        <v>2.8768510373056799E-8</v>
      </c>
      <c r="W697" s="1">
        <v>6.6240627281190296E-8</v>
      </c>
      <c r="X697" s="1">
        <v>6.3515137826153897E-18</v>
      </c>
      <c r="Y697" s="1">
        <v>8.7662923311582702E-11</v>
      </c>
      <c r="Z697">
        <v>0</v>
      </c>
      <c r="AA697">
        <v>0</v>
      </c>
      <c r="AB697" s="1">
        <v>9.2098933345856607E-9</v>
      </c>
      <c r="AC697" s="1">
        <v>1.3830914951606701E-8</v>
      </c>
      <c r="AD697" s="1">
        <v>7.7003216243500195E-9</v>
      </c>
      <c r="AE697" s="1">
        <v>3.6501523739995103E-8</v>
      </c>
      <c r="AF697">
        <v>0</v>
      </c>
      <c r="AG697">
        <v>0</v>
      </c>
      <c r="AH697">
        <v>0</v>
      </c>
      <c r="AI697" s="1">
        <v>5.5507713652884197E-9</v>
      </c>
      <c r="AJ697" s="1">
        <v>1.2393580884109901E-8</v>
      </c>
      <c r="AK697" s="1">
        <v>3.4323928864321201E-8</v>
      </c>
      <c r="AL697">
        <v>0</v>
      </c>
      <c r="AM697" s="1">
        <v>1.05335707988545E-11</v>
      </c>
      <c r="AN697" s="1">
        <v>4.3607043851497801E-11</v>
      </c>
      <c r="AO697" s="1">
        <v>6.3353424468898606E-11</v>
      </c>
      <c r="AP697">
        <v>0</v>
      </c>
      <c r="AQ697">
        <v>0</v>
      </c>
      <c r="AR697">
        <v>0</v>
      </c>
      <c r="AS697" s="1">
        <v>1.22535588259757E-11</v>
      </c>
      <c r="AT697" s="1">
        <v>5.0492366564892203E-13</v>
      </c>
      <c r="AU697" s="1">
        <v>2.8206306316300301E-11</v>
      </c>
      <c r="AV697" s="1">
        <v>1.0610359945084701E-12</v>
      </c>
      <c r="AW697">
        <v>0</v>
      </c>
      <c r="AX697">
        <v>0</v>
      </c>
      <c r="AY697">
        <v>0</v>
      </c>
      <c r="AZ697">
        <v>0</v>
      </c>
      <c r="BA697">
        <v>0</v>
      </c>
      <c r="BB697" s="1">
        <v>3.07149535570324E-8</v>
      </c>
      <c r="BC697" s="1">
        <v>2.5860626164274499E-8</v>
      </c>
      <c r="BD697" s="1">
        <v>1.2470517745079501E-10</v>
      </c>
      <c r="BE697" s="1">
        <v>2.09182868070951E-11</v>
      </c>
      <c r="BF697" s="1">
        <v>2.10007091916714E-12</v>
      </c>
      <c r="BG697" s="1">
        <v>6.7497243845073701E-8</v>
      </c>
      <c r="BH697" s="1">
        <v>6.4699504517227902E-8</v>
      </c>
      <c r="BI697" s="1">
        <v>5.7304265563047999E-11</v>
      </c>
      <c r="BJ697" s="1">
        <v>3.9929385130657496E-12</v>
      </c>
      <c r="BL697" t="s">
        <v>234</v>
      </c>
    </row>
    <row r="698" spans="1:64">
      <c r="A698" t="s">
        <v>741</v>
      </c>
      <c r="B698" t="s">
        <v>742</v>
      </c>
      <c r="C698" t="s">
        <v>21</v>
      </c>
      <c r="D698" t="s">
        <v>293</v>
      </c>
      <c r="E698" t="s">
        <v>294</v>
      </c>
      <c r="F698" t="s">
        <v>37</v>
      </c>
      <c r="G698" t="s">
        <v>60</v>
      </c>
      <c r="H698">
        <v>0.03</v>
      </c>
      <c r="I698">
        <v>1.08472991920943E-5</v>
      </c>
      <c r="J698">
        <v>8.2310786118117196E-6</v>
      </c>
      <c r="K698" s="1">
        <v>2.26633293349951E-8</v>
      </c>
      <c r="L698" s="1">
        <v>2.2213483481485902E-9</v>
      </c>
      <c r="M698" s="1">
        <v>6.8896591967024798E-9</v>
      </c>
      <c r="N698">
        <v>5.0205261525990298E-6</v>
      </c>
      <c r="O698">
        <v>3.0261579645324901E-6</v>
      </c>
      <c r="P698" s="1">
        <v>7.2354005790211696E-9</v>
      </c>
      <c r="Q698">
        <v>0</v>
      </c>
      <c r="R698" s="1">
        <v>6.5155796733029602E-9</v>
      </c>
      <c r="S698">
        <v>1.08609488989165E-5</v>
      </c>
      <c r="T698" s="1">
        <v>1.5596993642354299E-7</v>
      </c>
      <c r="U698" s="1">
        <v>5.3339602197352501E-8</v>
      </c>
      <c r="V698">
        <v>1.4008127770805201E-6</v>
      </c>
      <c r="W698">
        <v>1.12181011295479E-5</v>
      </c>
      <c r="X698" s="1">
        <v>1.7648855870228401E-17</v>
      </c>
      <c r="Y698" s="1">
        <v>9.4821303178031506E-9</v>
      </c>
      <c r="Z698">
        <v>0</v>
      </c>
      <c r="AA698">
        <v>0</v>
      </c>
      <c r="AB698" s="1">
        <v>8.6575351389283304E-7</v>
      </c>
      <c r="AC698">
        <v>1.46872831243113E-6</v>
      </c>
      <c r="AD698">
        <v>1.43927650421015E-6</v>
      </c>
      <c r="AE698">
        <v>1.24649516230865E-6</v>
      </c>
      <c r="AF698" s="1">
        <v>2.7265975624949298E-10</v>
      </c>
      <c r="AG698">
        <v>0</v>
      </c>
      <c r="AH698">
        <v>0</v>
      </c>
      <c r="AI698" s="1">
        <v>5.30615481477945E-7</v>
      </c>
      <c r="AJ698">
        <v>1.3160953704500201E-6</v>
      </c>
      <c r="AK698">
        <v>1.17917445284827E-6</v>
      </c>
      <c r="AL698" s="1">
        <v>2.7265975624949298E-10</v>
      </c>
      <c r="AM698" s="1">
        <v>8.1035421321166597E-10</v>
      </c>
      <c r="AN698" s="1">
        <v>4.6307059330648798E-9</v>
      </c>
      <c r="AO698" s="1">
        <v>1.7943404327446201E-9</v>
      </c>
      <c r="AP698">
        <v>0</v>
      </c>
      <c r="AQ698">
        <v>0</v>
      </c>
      <c r="AR698">
        <v>0</v>
      </c>
      <c r="AS698" s="1">
        <v>1.13915559289809E-9</v>
      </c>
      <c r="AT698" s="1">
        <v>5.3618700277593397E-11</v>
      </c>
      <c r="AU698" s="1">
        <v>5.2720751069968999E-9</v>
      </c>
      <c r="AV698" s="1">
        <v>5.07302731303608E-11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3.26167300298382E-6</v>
      </c>
      <c r="BC698">
        <v>2.7461837454401402E-6</v>
      </c>
      <c r="BD698" s="1">
        <v>1.32426542618176E-8</v>
      </c>
      <c r="BE698" s="1">
        <v>2.2213483481485902E-9</v>
      </c>
      <c r="BF698" s="1">
        <v>2.23010092093419E-10</v>
      </c>
      <c r="BG698">
        <v>2.56510003651151E-6</v>
      </c>
      <c r="BH698">
        <v>2.4587369018390901E-6</v>
      </c>
      <c r="BI698" s="1">
        <v>2.1852744941562701E-9</v>
      </c>
      <c r="BJ698" s="1">
        <v>1.5106943130610399E-10</v>
      </c>
      <c r="BL698" t="s">
        <v>234</v>
      </c>
    </row>
    <row r="699" spans="1:64">
      <c r="A699" t="s">
        <v>741</v>
      </c>
      <c r="B699" t="s">
        <v>742</v>
      </c>
      <c r="C699" t="s">
        <v>21</v>
      </c>
      <c r="D699" t="s">
        <v>295</v>
      </c>
      <c r="E699" t="s">
        <v>296</v>
      </c>
      <c r="F699" t="s">
        <v>37</v>
      </c>
      <c r="G699" t="s">
        <v>93</v>
      </c>
      <c r="H699">
        <v>0.01</v>
      </c>
      <c r="I699">
        <v>6.7618995596491002E-6</v>
      </c>
      <c r="J699">
        <v>5.5662367522872904E-6</v>
      </c>
      <c r="K699" s="1">
        <v>9.8039717625854899E-9</v>
      </c>
      <c r="L699" s="1">
        <v>6.9121863968194798E-10</v>
      </c>
      <c r="M699" s="1">
        <v>3.2411778225836999E-9</v>
      </c>
      <c r="N699">
        <v>2.9826971057732299E-6</v>
      </c>
      <c r="O699">
        <v>2.0624668321051402E-6</v>
      </c>
      <c r="P699" s="1">
        <v>3.3396570950870901E-9</v>
      </c>
      <c r="Q699">
        <v>0</v>
      </c>
      <c r="R699" s="1">
        <v>3.0062582133131599E-9</v>
      </c>
      <c r="S699">
        <v>1.9831164160978098E-6</v>
      </c>
      <c r="T699" s="1">
        <v>6.0589140268343101E-8</v>
      </c>
      <c r="U699">
        <v>0</v>
      </c>
      <c r="V699">
        <v>3.1638315654529599E-6</v>
      </c>
      <c r="W699">
        <v>8.5868497224573498E-6</v>
      </c>
      <c r="X699" s="1">
        <v>2.52171034470383E-17</v>
      </c>
      <c r="Y699" s="1">
        <v>3.68349271046673E-9</v>
      </c>
      <c r="Z699">
        <v>0</v>
      </c>
      <c r="AA699">
        <v>0</v>
      </c>
      <c r="AB699" s="1">
        <v>3.9198451270854899E-7</v>
      </c>
      <c r="AC699" s="1">
        <v>4.5702529593215398E-7</v>
      </c>
      <c r="AD699" s="1">
        <v>6.6440355530436003E-7</v>
      </c>
      <c r="AE699">
        <v>1.04084701647521E-6</v>
      </c>
      <c r="AF699" s="1">
        <v>4.2843672535295802E-7</v>
      </c>
      <c r="AG699">
        <v>0</v>
      </c>
      <c r="AH699">
        <v>0</v>
      </c>
      <c r="AI699" s="1">
        <v>2.3590960791073099E-7</v>
      </c>
      <c r="AJ699" s="1">
        <v>4.0953038833930702E-7</v>
      </c>
      <c r="AK699" s="1">
        <v>9.8859011050215E-7</v>
      </c>
      <c r="AL699" s="1">
        <v>4.2843672535295802E-7</v>
      </c>
      <c r="AM699" s="1">
        <v>4.5520891567081902E-10</v>
      </c>
      <c r="AN699" s="1">
        <v>1.44094025526793E-9</v>
      </c>
      <c r="AO699" s="1">
        <v>1.4435079241483401E-9</v>
      </c>
      <c r="AP699">
        <v>0</v>
      </c>
      <c r="AQ699">
        <v>0</v>
      </c>
      <c r="AR699">
        <v>0</v>
      </c>
      <c r="AS699" s="1">
        <v>5.2201347659643998E-10</v>
      </c>
      <c r="AT699" s="1">
        <v>1.6684571376786501E-11</v>
      </c>
      <c r="AU699" s="1">
        <v>2.43371265679253E-9</v>
      </c>
      <c r="AV699" s="1">
        <v>3.3847508547408297E-11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1.01493724660019E-6</v>
      </c>
      <c r="BC699" s="1">
        <v>8.5453206581574502E-7</v>
      </c>
      <c r="BD699" s="1">
        <v>4.1207267073897196E-9</v>
      </c>
      <c r="BE699" s="1">
        <v>6.9121863968194798E-10</v>
      </c>
      <c r="BF699" s="1">
        <v>6.93942184352294E-11</v>
      </c>
      <c r="BG699">
        <v>2.7642652072756699E-6</v>
      </c>
      <c r="BH699">
        <v>2.6492378543663899E-6</v>
      </c>
      <c r="BI699" s="1">
        <v>2.3435879601086599E-9</v>
      </c>
      <c r="BJ699" s="1">
        <v>1.65525390835313E-10</v>
      </c>
      <c r="BL699" t="s">
        <v>234</v>
      </c>
    </row>
    <row r="700" spans="1:64">
      <c r="A700" t="s">
        <v>741</v>
      </c>
      <c r="B700" t="s">
        <v>742</v>
      </c>
      <c r="C700" t="s">
        <v>21</v>
      </c>
      <c r="D700" t="s">
        <v>297</v>
      </c>
      <c r="E700" t="s">
        <v>298</v>
      </c>
      <c r="F700" t="s">
        <v>30</v>
      </c>
      <c r="G700" t="s">
        <v>143</v>
      </c>
      <c r="H700" s="1">
        <v>5.8350528E-5</v>
      </c>
      <c r="I700" s="1">
        <v>6.7898167215747193E-8</v>
      </c>
      <c r="J700" s="1">
        <v>6.1334685486400804E-8</v>
      </c>
      <c r="K700" s="1">
        <v>6.4913752906755704E-11</v>
      </c>
      <c r="L700" s="1">
        <v>3.0084894022988301E-12</v>
      </c>
      <c r="M700" s="1">
        <v>1.6658691131366199E-11</v>
      </c>
      <c r="N700" s="1">
        <v>4.2678191263305298E-8</v>
      </c>
      <c r="O700" s="1">
        <v>3.7718496244388103E-8</v>
      </c>
      <c r="P700" s="1">
        <v>2.84211997377472E-11</v>
      </c>
      <c r="Q700">
        <v>0</v>
      </c>
      <c r="R700" s="1">
        <v>1.5064993651033801E-11</v>
      </c>
      <c r="S700" s="1">
        <v>3.5707783539644001E-7</v>
      </c>
      <c r="T700" s="1">
        <v>2.6371075073377801E-10</v>
      </c>
      <c r="U700">
        <v>0</v>
      </c>
      <c r="V700" s="1">
        <v>5.5486151841316299E-8</v>
      </c>
      <c r="W700" s="1">
        <v>3.7375927555922E-8</v>
      </c>
      <c r="X700" s="1">
        <v>3.3121576151785901E-18</v>
      </c>
      <c r="Y700" s="1">
        <v>1.6032190318222902E-11</v>
      </c>
      <c r="Z700">
        <v>0</v>
      </c>
      <c r="AA700">
        <v>0</v>
      </c>
      <c r="AB700" s="1">
        <v>1.83590742951927E-9</v>
      </c>
      <c r="AC700" s="1">
        <v>1.989176333594E-9</v>
      </c>
      <c r="AD700" s="1">
        <v>3.2772690333052899E-9</v>
      </c>
      <c r="AE700" s="1">
        <v>1.8258547411018399E-8</v>
      </c>
      <c r="AF700" s="1">
        <v>1.7317291055868201E-8</v>
      </c>
      <c r="AG700">
        <v>0</v>
      </c>
      <c r="AH700">
        <v>0</v>
      </c>
      <c r="AI700" s="1">
        <v>1.0962369853224601E-9</v>
      </c>
      <c r="AJ700" s="1">
        <v>1.7824574780058601E-9</v>
      </c>
      <c r="AK700" s="1">
        <v>1.75225107251915E-8</v>
      </c>
      <c r="AL700" s="1">
        <v>1.7317291055868201E-8</v>
      </c>
      <c r="AM700" s="1">
        <v>2.3087130815898801E-12</v>
      </c>
      <c r="AN700" s="1">
        <v>6.2716096448354502E-12</v>
      </c>
      <c r="AO700" s="1">
        <v>1.9840877011321901E-11</v>
      </c>
      <c r="AP700">
        <v>0</v>
      </c>
      <c r="AQ700">
        <v>0</v>
      </c>
      <c r="AR700">
        <v>0</v>
      </c>
      <c r="AS700" s="1">
        <v>2.4574021771627599E-12</v>
      </c>
      <c r="AT700" s="1">
        <v>7.2618637992831504E-14</v>
      </c>
      <c r="AU700" s="1">
        <v>1.20046484736457E-11</v>
      </c>
      <c r="AV700" s="1">
        <v>5.3032436223250805E-13</v>
      </c>
      <c r="AW700">
        <v>0</v>
      </c>
      <c r="AX700" s="1">
        <v>4.0219247880336897E-9</v>
      </c>
      <c r="AY700" s="1">
        <v>3.8002204170216698E-9</v>
      </c>
      <c r="AZ700" s="1">
        <v>4.0883605349913499E-12</v>
      </c>
      <c r="BA700" s="1">
        <v>3.6582867058343402E-13</v>
      </c>
      <c r="BB700" s="1">
        <v>4.4174560335930799E-9</v>
      </c>
      <c r="BC700" s="1">
        <v>3.7193017033136201E-9</v>
      </c>
      <c r="BD700" s="1">
        <v>1.79352261603594E-11</v>
      </c>
      <c r="BE700" s="1">
        <v>3.0084894022988301E-12</v>
      </c>
      <c r="BF700" s="1">
        <v>3.0203434739442198E-13</v>
      </c>
      <c r="BG700" s="1">
        <v>1.67805951308151E-8</v>
      </c>
      <c r="BH700" s="1">
        <v>1.60966671216773E-8</v>
      </c>
      <c r="BI700" s="1">
        <v>1.44689664736576E-11</v>
      </c>
      <c r="BJ700" s="1">
        <v>9.2583446235456409E-13</v>
      </c>
      <c r="BK700" t="s">
        <v>299</v>
      </c>
      <c r="BL700" t="s">
        <v>234</v>
      </c>
    </row>
    <row r="701" spans="1:64">
      <c r="A701" t="s">
        <v>741</v>
      </c>
      <c r="B701" t="s">
        <v>742</v>
      </c>
      <c r="C701" t="s">
        <v>21</v>
      </c>
      <c r="D701" t="s">
        <v>284</v>
      </c>
      <c r="E701" t="s">
        <v>285</v>
      </c>
      <c r="F701" t="s">
        <v>30</v>
      </c>
      <c r="G701" t="s">
        <v>140</v>
      </c>
      <c r="H701" s="1">
        <v>1.3450064959999999E-3</v>
      </c>
      <c r="I701" s="1">
        <v>4.23678455059701E-7</v>
      </c>
      <c r="J701" s="1">
        <v>3.9415333772900002E-7</v>
      </c>
      <c r="K701" s="1">
        <v>7.9874992511745803E-10</v>
      </c>
      <c r="L701" s="1">
        <v>9.6423138575627295E-12</v>
      </c>
      <c r="M701" s="1">
        <v>2.0007425230940701E-11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 s="1">
        <v>1.1598595371564399E-7</v>
      </c>
      <c r="BC701" s="1">
        <v>9.8702806823379597E-8</v>
      </c>
      <c r="BD701" s="1">
        <v>5.3553939543089698E-10</v>
      </c>
      <c r="BE701" s="1">
        <v>9.6423138575627295E-12</v>
      </c>
      <c r="BF701" s="1">
        <v>3.8964484771775101E-12</v>
      </c>
      <c r="BG701" s="1">
        <v>3.0769250134405699E-7</v>
      </c>
      <c r="BH701" s="1">
        <v>2.9545053090562002E-7</v>
      </c>
      <c r="BI701" s="1">
        <v>2.6321052968656001E-10</v>
      </c>
      <c r="BJ701" s="1">
        <v>1.61109767537632E-11</v>
      </c>
      <c r="BL701" t="s">
        <v>238</v>
      </c>
    </row>
    <row r="702" spans="1:64">
      <c r="A702" t="s">
        <v>741</v>
      </c>
      <c r="B702" t="s">
        <v>742</v>
      </c>
      <c r="C702" t="s">
        <v>21</v>
      </c>
      <c r="D702" t="s">
        <v>300</v>
      </c>
      <c r="E702" t="s">
        <v>301</v>
      </c>
      <c r="F702" t="s">
        <v>37</v>
      </c>
      <c r="G702" t="s">
        <v>93</v>
      </c>
      <c r="H702">
        <v>0.05</v>
      </c>
      <c r="I702">
        <v>5.7901236927414902E-5</v>
      </c>
      <c r="J702">
        <v>5.0877538993297498E-5</v>
      </c>
      <c r="K702" s="1">
        <v>1.18465865974037E-7</v>
      </c>
      <c r="L702" s="1">
        <v>3.3205564386050801E-9</v>
      </c>
      <c r="M702" s="1">
        <v>1.24679857298489E-8</v>
      </c>
      <c r="N702">
        <v>3.8323270325726998E-5</v>
      </c>
      <c r="O702">
        <v>3.2680641960052498E-5</v>
      </c>
      <c r="P702" s="1">
        <v>8.6169733935463499E-8</v>
      </c>
      <c r="Q702">
        <v>0</v>
      </c>
      <c r="R702" s="1">
        <v>1.1262894851273699E-8</v>
      </c>
      <c r="S702">
        <v>8.2121157994078302E-6</v>
      </c>
      <c r="T702" s="1">
        <v>1.96380468570939E-7</v>
      </c>
      <c r="U702" s="1">
        <v>5.4369393913084098E-8</v>
      </c>
      <c r="V702">
        <v>1.6388326416248501E-6</v>
      </c>
      <c r="W702">
        <v>7.2632562795084399E-6</v>
      </c>
      <c r="X702" s="1">
        <v>1.13441801314105E-16</v>
      </c>
      <c r="Y702" s="1">
        <v>1.1938872564545099E-8</v>
      </c>
      <c r="Z702">
        <v>0</v>
      </c>
      <c r="AA702">
        <v>0</v>
      </c>
      <c r="AB702">
        <v>1.24721506411063E-6</v>
      </c>
      <c r="AC702">
        <v>2.1955112346379902E-6</v>
      </c>
      <c r="AD702">
        <v>2.3083645770265099E-6</v>
      </c>
      <c r="AE702">
        <v>3.2571340501648501E-5</v>
      </c>
      <c r="AF702" s="1">
        <v>8.38948303298013E-10</v>
      </c>
      <c r="AG702">
        <v>0</v>
      </c>
      <c r="AH702">
        <v>0</v>
      </c>
      <c r="AI702" s="1">
        <v>7.5217191481093298E-7</v>
      </c>
      <c r="AJ702">
        <v>1.9673496774193498E-6</v>
      </c>
      <c r="AK702">
        <v>2.9960281419518901E-5</v>
      </c>
      <c r="AL702" s="1">
        <v>8.38948303298013E-10</v>
      </c>
      <c r="AM702" s="1">
        <v>1.4166995690771901E-9</v>
      </c>
      <c r="AN702" s="1">
        <v>6.92215627240143E-9</v>
      </c>
      <c r="AO702" s="1">
        <v>7.7830878093984895E-8</v>
      </c>
      <c r="AP702">
        <v>0</v>
      </c>
      <c r="AQ702">
        <v>0</v>
      </c>
      <c r="AR702">
        <v>0</v>
      </c>
      <c r="AS702" s="1">
        <v>1.6587014730446899E-9</v>
      </c>
      <c r="AT702" s="1">
        <v>8.0151283154121804E-11</v>
      </c>
      <c r="AU702" s="1">
        <v>8.45554790119602E-9</v>
      </c>
      <c r="AV702" s="1">
        <v>1.06849419387896E-9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4.8756735069081599E-6</v>
      </c>
      <c r="BC702">
        <v>4.1051004562675098E-6</v>
      </c>
      <c r="BD702" s="1">
        <v>1.9795625890891599E-8</v>
      </c>
      <c r="BE702" s="1">
        <v>3.3205564386050801E-9</v>
      </c>
      <c r="BF702" s="1">
        <v>3.3336401190381E-10</v>
      </c>
      <c r="BG702">
        <v>1.4702293094779699E-5</v>
      </c>
      <c r="BH702">
        <v>1.40917965769775E-5</v>
      </c>
      <c r="BI702" s="1">
        <v>1.25005061476821E-8</v>
      </c>
      <c r="BJ702" s="1">
        <v>8.7172686667137699E-10</v>
      </c>
      <c r="BL702" t="s">
        <v>234</v>
      </c>
    </row>
    <row r="703" spans="1:64">
      <c r="A703" t="s">
        <v>741</v>
      </c>
      <c r="B703" t="s">
        <v>742</v>
      </c>
      <c r="C703" t="s">
        <v>21</v>
      </c>
      <c r="D703" t="s">
        <v>302</v>
      </c>
      <c r="E703" t="s">
        <v>303</v>
      </c>
      <c r="F703" t="s">
        <v>28</v>
      </c>
      <c r="G703" t="s">
        <v>55</v>
      </c>
      <c r="H703" s="1">
        <v>1.620848E-3</v>
      </c>
      <c r="I703">
        <v>1.3771170969854501E-6</v>
      </c>
      <c r="J703">
        <v>1.2171343763902801E-6</v>
      </c>
      <c r="K703" s="1">
        <v>1.7561222971992099E-9</v>
      </c>
      <c r="L703" s="1">
        <v>1.0894941045362E-10</v>
      </c>
      <c r="M703" s="1">
        <v>3.8354813940067401E-10</v>
      </c>
      <c r="N703" s="1">
        <v>6.6875591556523897E-7</v>
      </c>
      <c r="O703" s="1">
        <v>5.5656816886111396E-7</v>
      </c>
      <c r="P703" s="1">
        <v>6.3860485749734198E-10</v>
      </c>
      <c r="Q703">
        <v>0</v>
      </c>
      <c r="R703" s="1">
        <v>3.4123561154104E-10</v>
      </c>
      <c r="S703">
        <v>2.4574288618365699E-6</v>
      </c>
      <c r="T703" s="1">
        <v>3.4929640552764201E-9</v>
      </c>
      <c r="U703" s="1">
        <v>2.3713324824869299E-9</v>
      </c>
      <c r="V703" s="1">
        <v>1.9396009867496499E-7</v>
      </c>
      <c r="W703">
        <v>6.6407083639975403E-6</v>
      </c>
      <c r="X703" s="1">
        <v>2.3665799258365398E-17</v>
      </c>
      <c r="Y703" s="1">
        <v>2.1235336198119799E-10</v>
      </c>
      <c r="Z703">
        <v>0</v>
      </c>
      <c r="AA703">
        <v>0</v>
      </c>
      <c r="AB703" s="1">
        <v>2.3158267807670999E-8</v>
      </c>
      <c r="AC703" s="1">
        <v>7.2036015372951597E-8</v>
      </c>
      <c r="AD703" s="1">
        <v>7.9291112219775497E-8</v>
      </c>
      <c r="AE703" s="1">
        <v>4.9013759147820501E-7</v>
      </c>
      <c r="AF703" s="1">
        <v>4.1329286866363597E-9</v>
      </c>
      <c r="AG703">
        <v>0</v>
      </c>
      <c r="AH703">
        <v>0</v>
      </c>
      <c r="AI703" s="1">
        <v>1.3899989165404E-8</v>
      </c>
      <c r="AJ703" s="1">
        <v>6.4549900438072404E-8</v>
      </c>
      <c r="AK703" s="1">
        <v>4.7398535057100099E-7</v>
      </c>
      <c r="AL703" s="1">
        <v>4.1329286866363597E-9</v>
      </c>
      <c r="AM703" s="1">
        <v>2.7656208283827802E-11</v>
      </c>
      <c r="AN703" s="1">
        <v>2.27120020059884E-10</v>
      </c>
      <c r="AO703" s="1">
        <v>3.8382862915362999E-10</v>
      </c>
      <c r="AP703">
        <v>0</v>
      </c>
      <c r="AQ703">
        <v>0</v>
      </c>
      <c r="AR703">
        <v>0</v>
      </c>
      <c r="AS703" s="1">
        <v>3.08942257707283E-11</v>
      </c>
      <c r="AT703" s="1">
        <v>2.6298107585881301E-12</v>
      </c>
      <c r="AU703" s="1">
        <v>2.9044363450467199E-10</v>
      </c>
      <c r="AV703" s="1">
        <v>1.7267940507052299E-11</v>
      </c>
      <c r="AW703">
        <v>0</v>
      </c>
      <c r="AX703">
        <v>0</v>
      </c>
      <c r="AY703">
        <v>0</v>
      </c>
      <c r="AZ703">
        <v>0</v>
      </c>
      <c r="BA703">
        <v>0</v>
      </c>
      <c r="BB703" s="1">
        <v>1.59973716442877E-7</v>
      </c>
      <c r="BC703" s="1">
        <v>1.34690761272263E-7</v>
      </c>
      <c r="BD703" s="1">
        <v>6.4950613255622703E-10</v>
      </c>
      <c r="BE703" s="1">
        <v>1.0894941045362E-10</v>
      </c>
      <c r="BF703" s="1">
        <v>1.09378693706622E-11</v>
      </c>
      <c r="BG703" s="1">
        <v>5.4838746497733696E-7</v>
      </c>
      <c r="BH703" s="1">
        <v>5.2587544625690805E-7</v>
      </c>
      <c r="BI703" s="1">
        <v>4.6801130714564803E-10</v>
      </c>
      <c r="BJ703" s="1">
        <v>3.1374658488971797E-11</v>
      </c>
      <c r="BL703" t="s">
        <v>234</v>
      </c>
    </row>
    <row r="704" spans="1:64">
      <c r="A704" t="s">
        <v>741</v>
      </c>
      <c r="B704" t="s">
        <v>742</v>
      </c>
      <c r="C704" t="s">
        <v>21</v>
      </c>
      <c r="D704" t="s">
        <v>744</v>
      </c>
      <c r="E704" t="s">
        <v>745</v>
      </c>
      <c r="F704" t="s">
        <v>37</v>
      </c>
      <c r="G704" t="s">
        <v>105</v>
      </c>
      <c r="H704">
        <v>0.02</v>
      </c>
      <c r="I704">
        <v>1.08255037408587E-5</v>
      </c>
      <c r="J704">
        <v>8.0929402446733894E-6</v>
      </c>
      <c r="K704" s="1">
        <v>1.7244559949154302E-8</v>
      </c>
      <c r="L704" s="1">
        <v>1.35779424792647E-9</v>
      </c>
      <c r="M704" s="1">
        <v>7.99272954214837E-9</v>
      </c>
      <c r="N704">
        <v>4.7957307166365001E-6</v>
      </c>
      <c r="O704">
        <v>2.546543251764E-6</v>
      </c>
      <c r="P704" s="1">
        <v>5.7280142424710497E-9</v>
      </c>
      <c r="Q704">
        <v>0</v>
      </c>
      <c r="R704" s="1">
        <v>7.6135261554829798E-9</v>
      </c>
      <c r="S704">
        <v>1.3922886242309701E-5</v>
      </c>
      <c r="T704" s="1">
        <v>1.9662809713131799E-7</v>
      </c>
      <c r="U704" s="1">
        <v>3.97037503822854E-8</v>
      </c>
      <c r="V704">
        <v>1.67237380218397E-6</v>
      </c>
      <c r="W704">
        <v>1.32550546110854E-5</v>
      </c>
      <c r="X704" s="1">
        <v>1.05109168149415E-16</v>
      </c>
      <c r="Y704" s="1">
        <v>1.1953927044490199E-8</v>
      </c>
      <c r="Z704">
        <v>0</v>
      </c>
      <c r="AA704">
        <v>0</v>
      </c>
      <c r="AB704">
        <v>1.1558102590882101E-6</v>
      </c>
      <c r="AC704" s="1">
        <v>8.9775692139770199E-7</v>
      </c>
      <c r="AD704">
        <v>1.6415950153834E-6</v>
      </c>
      <c r="AE704">
        <v>1.1005685207671701E-6</v>
      </c>
      <c r="AF704">
        <v>0</v>
      </c>
      <c r="AG704">
        <v>0</v>
      </c>
      <c r="AH704">
        <v>0</v>
      </c>
      <c r="AI704" s="1">
        <v>7.0337620854794201E-7</v>
      </c>
      <c r="AJ704" s="1">
        <v>8.0446037435284695E-7</v>
      </c>
      <c r="AK704">
        <v>1.03870666886321E-6</v>
      </c>
      <c r="AL704">
        <v>0</v>
      </c>
      <c r="AM704" s="1">
        <v>1.1839659009193601E-9</v>
      </c>
      <c r="AN704" s="1">
        <v>2.83050872457483E-9</v>
      </c>
      <c r="AO704" s="1">
        <v>1.7135396169768501E-9</v>
      </c>
      <c r="AP704">
        <v>0</v>
      </c>
      <c r="AQ704">
        <v>0</v>
      </c>
      <c r="AR704">
        <v>0</v>
      </c>
      <c r="AS704" s="1">
        <v>1.5280288157248099E-9</v>
      </c>
      <c r="AT704" s="1">
        <v>3.2774311547708603E-11</v>
      </c>
      <c r="AU704" s="1">
        <v>6.0131685545179701E-9</v>
      </c>
      <c r="AV704" s="1">
        <v>3.9554473692490702E-11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1.9936903843828101E-6</v>
      </c>
      <c r="BC704">
        <v>1.6785987197440501E-6</v>
      </c>
      <c r="BD704" s="1">
        <v>8.0945430278692308E-9</v>
      </c>
      <c r="BE704" s="1">
        <v>1.35779424792647E-9</v>
      </c>
      <c r="BF704" s="1">
        <v>1.36314423861692E-10</v>
      </c>
      <c r="BG704">
        <v>4.0360826398393898E-6</v>
      </c>
      <c r="BH704">
        <v>3.8677982731653201E-6</v>
      </c>
      <c r="BI704" s="1">
        <v>3.4220026788140099E-9</v>
      </c>
      <c r="BJ704" s="1">
        <v>2.4288896280369699E-10</v>
      </c>
      <c r="BL704" t="s">
        <v>234</v>
      </c>
    </row>
    <row r="705" spans="1:64">
      <c r="A705" t="s">
        <v>741</v>
      </c>
      <c r="B705" t="s">
        <v>742</v>
      </c>
      <c r="C705" t="s">
        <v>21</v>
      </c>
      <c r="D705" t="s">
        <v>746</v>
      </c>
      <c r="E705" t="s">
        <v>747</v>
      </c>
      <c r="F705" t="s">
        <v>32</v>
      </c>
      <c r="G705" t="s">
        <v>110</v>
      </c>
      <c r="H705">
        <v>0.1</v>
      </c>
      <c r="I705">
        <v>3.3980569790730201E-3</v>
      </c>
      <c r="J705">
        <v>9.0699997984694503E-4</v>
      </c>
      <c r="K705">
        <v>1.736377589698E-6</v>
      </c>
      <c r="L705">
        <v>7.2528269417513494E-5</v>
      </c>
      <c r="M705">
        <v>1.76208671348063E-6</v>
      </c>
      <c r="N705">
        <v>3.3620427017599899E-3</v>
      </c>
      <c r="O705">
        <v>8.7568613269344204E-4</v>
      </c>
      <c r="P705">
        <v>1.5912937522628101E-6</v>
      </c>
      <c r="Q705">
        <v>7.2525707606433505E-5</v>
      </c>
      <c r="R705">
        <v>1.7609593768329999E-6</v>
      </c>
      <c r="S705">
        <v>3.9498494683822896E-3</v>
      </c>
      <c r="T705">
        <v>1.01483680017885E-4</v>
      </c>
      <c r="U705">
        <v>5.1984019600047904E-6</v>
      </c>
      <c r="V705">
        <v>1.39134489509384E-4</v>
      </c>
      <c r="W705">
        <v>3.5364221605320401E-4</v>
      </c>
      <c r="X705" s="1">
        <v>9.3989755415345502E-15</v>
      </c>
      <c r="Y705">
        <v>2.05099862154521E-6</v>
      </c>
      <c r="Z705">
        <v>1.7736968924413699E-5</v>
      </c>
      <c r="AA705">
        <v>0</v>
      </c>
      <c r="AB705">
        <v>1.85426749206399E-4</v>
      </c>
      <c r="AC705">
        <v>1.5312623301618001E-4</v>
      </c>
      <c r="AD705">
        <v>3.05602868636189E-4</v>
      </c>
      <c r="AE705">
        <v>5.1703560385299603E-4</v>
      </c>
      <c r="AF705">
        <v>1.5513365372125701E-4</v>
      </c>
      <c r="AG705">
        <v>1.90621881069808E-3</v>
      </c>
      <c r="AH705">
        <v>1.3949878262888E-4</v>
      </c>
      <c r="AI705">
        <v>1.12073676913901E-4</v>
      </c>
      <c r="AJ705">
        <v>1.3711754546820399E-4</v>
      </c>
      <c r="AK705">
        <v>5.0846113214448197E-4</v>
      </c>
      <c r="AL705">
        <v>1.5513365372125701E-4</v>
      </c>
      <c r="AM705" s="1">
        <v>2.01548694160628E-7</v>
      </c>
      <c r="AN705" s="1">
        <v>4.8641737722797802E-7</v>
      </c>
      <c r="AO705">
        <v>2.2098089042506901E-4</v>
      </c>
      <c r="AP705">
        <v>0</v>
      </c>
      <c r="AQ705">
        <v>7.0600696692521702E-5</v>
      </c>
      <c r="AR705">
        <v>1.9250109139117999E-6</v>
      </c>
      <c r="AS705" s="1">
        <v>2.4669201907146699E-7</v>
      </c>
      <c r="AT705" s="1">
        <v>5.5437718189839803E-9</v>
      </c>
      <c r="AU705">
        <v>1.11942442723879E-6</v>
      </c>
      <c r="AV705">
        <v>2.2078991855386E-4</v>
      </c>
      <c r="AW705" s="1">
        <v>3.2059885697165498E-7</v>
      </c>
      <c r="AX705">
        <v>0</v>
      </c>
      <c r="AY705">
        <v>0</v>
      </c>
      <c r="AZ705">
        <v>0</v>
      </c>
      <c r="BA705">
        <v>0</v>
      </c>
      <c r="BB705">
        <v>1.6544561136431001E-5</v>
      </c>
      <c r="BC705">
        <v>1.26289861314101E-5</v>
      </c>
      <c r="BD705" s="1">
        <v>1.2844018430964399E-7</v>
      </c>
      <c r="BE705" s="1">
        <v>2.5618110800529901E-9</v>
      </c>
      <c r="BF705" s="1">
        <v>6.9189060190495801E-11</v>
      </c>
      <c r="BG705">
        <v>1.9469716176605199E-5</v>
      </c>
      <c r="BH705">
        <v>1.8684861022093101E-5</v>
      </c>
      <c r="BI705" s="1">
        <v>1.6643653125538901E-8</v>
      </c>
      <c r="BJ705" s="1">
        <v>1.05814758743964E-9</v>
      </c>
      <c r="BL705" t="s">
        <v>281</v>
      </c>
    </row>
    <row r="706" spans="1:64">
      <c r="A706" t="s">
        <v>741</v>
      </c>
      <c r="B706" t="s">
        <v>742</v>
      </c>
      <c r="C706" t="s">
        <v>21</v>
      </c>
      <c r="D706" t="s">
        <v>255</v>
      </c>
      <c r="E706" t="s">
        <v>149</v>
      </c>
      <c r="F706" t="s">
        <v>25</v>
      </c>
      <c r="G706" t="s">
        <v>149</v>
      </c>
      <c r="H706">
        <v>0.02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</row>
    <row r="707" spans="1:64">
      <c r="A707" t="s">
        <v>741</v>
      </c>
      <c r="B707" t="s">
        <v>742</v>
      </c>
      <c r="C707" t="s">
        <v>21</v>
      </c>
      <c r="D707" t="s">
        <v>343</v>
      </c>
      <c r="E707" t="s">
        <v>344</v>
      </c>
      <c r="F707" t="s">
        <v>29</v>
      </c>
      <c r="G707" t="s">
        <v>98</v>
      </c>
      <c r="H707">
        <v>0.05</v>
      </c>
      <c r="I707">
        <v>3.8369944645776503E-5</v>
      </c>
      <c r="J707">
        <v>1.8634049561122399E-5</v>
      </c>
      <c r="K707" s="1">
        <v>3.2223163423821603E-8</v>
      </c>
      <c r="L707" s="1">
        <v>2.2404215219183801E-10</v>
      </c>
      <c r="M707" s="1">
        <v>6.8753097716171996E-8</v>
      </c>
      <c r="N707">
        <v>3.2410480071575202E-5</v>
      </c>
      <c r="O707">
        <v>1.31771151496691E-5</v>
      </c>
      <c r="P707" s="1">
        <v>1.8134675987559699E-8</v>
      </c>
      <c r="Q707">
        <v>0</v>
      </c>
      <c r="R707" s="1">
        <v>6.8472350100647795E-8</v>
      </c>
      <c r="S707">
        <v>1.2149784609879899E-4</v>
      </c>
      <c r="T707">
        <v>1.82391669625383E-6</v>
      </c>
      <c r="U707" s="1">
        <v>1.66894338219305E-7</v>
      </c>
      <c r="V707" s="1">
        <v>2.44116523660732E-7</v>
      </c>
      <c r="W707">
        <v>1.08074599438566E-5</v>
      </c>
      <c r="X707" s="1">
        <v>1.6373885176794199E-16</v>
      </c>
      <c r="Y707" s="1">
        <v>1.1088429090418699E-7</v>
      </c>
      <c r="Z707">
        <v>0</v>
      </c>
      <c r="AA707">
        <v>0</v>
      </c>
      <c r="AB707">
        <v>9.6682222255441201E-6</v>
      </c>
      <c r="AC707">
        <v>2.3380064725768901E-6</v>
      </c>
      <c r="AD707">
        <v>1.5164593521585099E-5</v>
      </c>
      <c r="AE707">
        <v>5.2396578518691198E-6</v>
      </c>
      <c r="AF707">
        <v>0</v>
      </c>
      <c r="AG707">
        <v>0</v>
      </c>
      <c r="AH707">
        <v>0</v>
      </c>
      <c r="AI707">
        <v>5.96110720619401E-6</v>
      </c>
      <c r="AJ707">
        <v>2.0950365486910898E-6</v>
      </c>
      <c r="AK707">
        <v>5.1209713947840103E-6</v>
      </c>
      <c r="AL707">
        <v>0</v>
      </c>
      <c r="AM707" s="1">
        <v>8.3263153112931106E-9</v>
      </c>
      <c r="AN707" s="1">
        <v>7.3714248935427503E-9</v>
      </c>
      <c r="AO707" s="1">
        <v>2.4369357827239201E-9</v>
      </c>
      <c r="AP707">
        <v>0</v>
      </c>
      <c r="AQ707">
        <v>0</v>
      </c>
      <c r="AR707">
        <v>0</v>
      </c>
      <c r="AS707" s="1">
        <v>1.26702960552145E-8</v>
      </c>
      <c r="AT707" s="1">
        <v>8.5353340872600296E-11</v>
      </c>
      <c r="AU707" s="1">
        <v>5.5547961617527901E-8</v>
      </c>
      <c r="AV707" s="1">
        <v>1.6873908703274901E-10</v>
      </c>
      <c r="AW707">
        <v>0</v>
      </c>
      <c r="AX707" s="1">
        <v>6.2084609615514804E-7</v>
      </c>
      <c r="AY707" s="1">
        <v>5.9998785167367405E-7</v>
      </c>
      <c r="AZ707" s="1">
        <v>3.8976027634414698E-10</v>
      </c>
      <c r="BA707" s="1">
        <v>3.3858565005196399E-11</v>
      </c>
      <c r="BB707">
        <v>2.4216944664044998E-6</v>
      </c>
      <c r="BC707">
        <v>2.0614002559757799E-6</v>
      </c>
      <c r="BD707" s="1">
        <v>1.12180068087239E-8</v>
      </c>
      <c r="BE707" s="1">
        <v>2.2404215219183801E-10</v>
      </c>
      <c r="BF707" s="1">
        <v>7.3071316555202099E-11</v>
      </c>
      <c r="BG707">
        <v>2.91692401164158E-6</v>
      </c>
      <c r="BH707">
        <v>2.7955463038038801E-6</v>
      </c>
      <c r="BI707" s="1">
        <v>2.48072035119381E-9</v>
      </c>
      <c r="BJ707" s="1">
        <v>1.7381773396379999E-10</v>
      </c>
      <c r="BK707" t="s">
        <v>271</v>
      </c>
      <c r="BL707" t="s">
        <v>268</v>
      </c>
    </row>
    <row r="708" spans="1:64">
      <c r="A708" t="s">
        <v>741</v>
      </c>
      <c r="B708" t="s">
        <v>742</v>
      </c>
      <c r="C708" t="s">
        <v>21</v>
      </c>
      <c r="D708" t="s">
        <v>415</v>
      </c>
      <c r="E708" t="s">
        <v>416</v>
      </c>
      <c r="F708" t="s">
        <v>30</v>
      </c>
      <c r="G708" t="s">
        <v>53</v>
      </c>
      <c r="H708" s="1">
        <v>1.1958399999999899E-3</v>
      </c>
      <c r="I708" s="1">
        <v>3.7669085257607001E-7</v>
      </c>
      <c r="J708" s="1">
        <v>3.5044018656535002E-7</v>
      </c>
      <c r="K708" s="1">
        <v>7.1016542544078597E-10</v>
      </c>
      <c r="L708" s="1">
        <v>8.5729434301764296E-12</v>
      </c>
      <c r="M708" s="1">
        <v>1.77885232965954E-11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 s="1">
        <v>1.03122656510437E-7</v>
      </c>
      <c r="BC708" s="1">
        <v>8.77562783991715E-8</v>
      </c>
      <c r="BD708" s="1">
        <v>4.76145975901728E-10</v>
      </c>
      <c r="BE708" s="1">
        <v>8.5729434301764296E-12</v>
      </c>
      <c r="BF708" s="1">
        <v>3.46431705780249E-12</v>
      </c>
      <c r="BG708" s="1">
        <v>2.7356819606563198E-7</v>
      </c>
      <c r="BH708" s="1">
        <v>2.6268390816617803E-7</v>
      </c>
      <c r="BI708" s="1">
        <v>2.3401944953905698E-10</v>
      </c>
      <c r="BJ708" s="1">
        <v>1.43242062387929E-11</v>
      </c>
      <c r="BL708" t="s">
        <v>238</v>
      </c>
    </row>
    <row r="709" spans="1:64">
      <c r="A709" t="s">
        <v>741</v>
      </c>
      <c r="B709" t="s">
        <v>742</v>
      </c>
      <c r="C709" t="s">
        <v>21</v>
      </c>
      <c r="D709" t="s">
        <v>282</v>
      </c>
      <c r="E709" t="s">
        <v>283</v>
      </c>
      <c r="F709" t="s">
        <v>32</v>
      </c>
      <c r="G709" t="s">
        <v>110</v>
      </c>
      <c r="H709">
        <v>0.03</v>
      </c>
      <c r="I709">
        <v>1.5580231693636501E-4</v>
      </c>
      <c r="J709">
        <v>6.9001778318540598E-5</v>
      </c>
      <c r="K709" s="1">
        <v>1.14720264467737E-7</v>
      </c>
      <c r="L709">
        <v>1.25893562959667E-6</v>
      </c>
      <c r="M709" s="1">
        <v>1.8091799537573499E-7</v>
      </c>
      <c r="N709">
        <v>1.4943958893906699E-4</v>
      </c>
      <c r="O709">
        <v>6.3836725201230098E-5</v>
      </c>
      <c r="P709" s="1">
        <v>7.6240602588569194E-8</v>
      </c>
      <c r="Q709">
        <v>1.2581949002215201E-6</v>
      </c>
      <c r="R709" s="1">
        <v>1.8080451089639801E-7</v>
      </c>
      <c r="S709">
        <v>4.1554216948834803E-4</v>
      </c>
      <c r="T709">
        <v>4.3765789152862603E-6</v>
      </c>
      <c r="U709" s="1">
        <v>5.5473689685827304E-7</v>
      </c>
      <c r="V709">
        <v>9.2672476864304202E-6</v>
      </c>
      <c r="W709">
        <v>4.3775138811347101E-5</v>
      </c>
      <c r="X709" s="1">
        <v>4.7320085501236897E-16</v>
      </c>
      <c r="Y709">
        <v>1.7619610509635201E-6</v>
      </c>
      <c r="Z709">
        <v>5.6848426026629798E-6</v>
      </c>
      <c r="AA709">
        <v>1.64966666666666E-3</v>
      </c>
      <c r="AB709">
        <v>1.7503305117179601E-5</v>
      </c>
      <c r="AC709">
        <v>5.9443314652404999E-6</v>
      </c>
      <c r="AD709">
        <v>3.0797988754961197E-5</v>
      </c>
      <c r="AE709">
        <v>4.5145427531616001E-5</v>
      </c>
      <c r="AF709">
        <v>4.5296359892043499E-6</v>
      </c>
      <c r="AG709">
        <v>9.9759435542686499E-6</v>
      </c>
      <c r="AH709">
        <v>3.5542956526596902E-5</v>
      </c>
      <c r="AI709">
        <v>1.0691226937216901E-5</v>
      </c>
      <c r="AJ709">
        <v>5.3169840425474903E-6</v>
      </c>
      <c r="AK709">
        <v>4.3637266513064902E-5</v>
      </c>
      <c r="AL709">
        <v>4.5296359892043499E-6</v>
      </c>
      <c r="AM709" s="1">
        <v>1.5912310936828101E-8</v>
      </c>
      <c r="AN709" s="1">
        <v>1.9209453815437099E-8</v>
      </c>
      <c r="AO709">
        <v>6.1856413952660904E-6</v>
      </c>
      <c r="AP709">
        <v>0</v>
      </c>
      <c r="AQ709" s="1">
        <v>3.6947939089883903E-7</v>
      </c>
      <c r="AR709" s="1">
        <v>8.8871550932268598E-7</v>
      </c>
      <c r="AS709" s="1">
        <v>2.3215719099066599E-8</v>
      </c>
      <c r="AT709" s="1">
        <v>2.0111977653107001E-10</v>
      </c>
      <c r="AU709" s="1">
        <v>1.12813145622568E-7</v>
      </c>
      <c r="AV709">
        <v>6.1536238271658998E-6</v>
      </c>
      <c r="AW709" s="1">
        <v>4.2299039468441099E-8</v>
      </c>
      <c r="AX709">
        <v>0</v>
      </c>
      <c r="AY709">
        <v>0</v>
      </c>
      <c r="AZ709">
        <v>0</v>
      </c>
      <c r="BA709">
        <v>0</v>
      </c>
      <c r="BB709">
        <v>4.7837416771623397E-6</v>
      </c>
      <c r="BC709">
        <v>3.6515811328534599E-6</v>
      </c>
      <c r="BD709" s="1">
        <v>3.7137561863245602E-8</v>
      </c>
      <c r="BE709" s="1">
        <v>7.4072937514675197E-10</v>
      </c>
      <c r="BF709" s="1">
        <v>2.0005522546509E-11</v>
      </c>
      <c r="BG709">
        <v>1.57898632013525E-6</v>
      </c>
      <c r="BH709">
        <v>1.5134719844570399E-6</v>
      </c>
      <c r="BI709" s="1">
        <v>1.34210001592231E-9</v>
      </c>
      <c r="BJ709" s="1">
        <v>9.3478956790213202E-11</v>
      </c>
      <c r="BL709" t="s">
        <v>281</v>
      </c>
    </row>
    <row r="710" spans="1:64">
      <c r="A710" t="s">
        <v>748</v>
      </c>
      <c r="B710" t="s">
        <v>749</v>
      </c>
      <c r="C710" t="s">
        <v>39</v>
      </c>
      <c r="D710" t="s">
        <v>748</v>
      </c>
      <c r="E710" t="s">
        <v>749</v>
      </c>
      <c r="F710" t="s">
        <v>29</v>
      </c>
      <c r="G710" t="s">
        <v>86</v>
      </c>
      <c r="H710">
        <v>0.12</v>
      </c>
      <c r="I710">
        <v>2.1484693082418001E-4</v>
      </c>
      <c r="J710">
        <v>1.14692125843054E-4</v>
      </c>
      <c r="K710" s="1">
        <v>2.7893033493573103E-7</v>
      </c>
      <c r="L710">
        <v>1.54028241124673E-6</v>
      </c>
      <c r="M710" s="1">
        <v>2.14148268911921E-7</v>
      </c>
      <c r="N710">
        <v>1.5114608087189499E-4</v>
      </c>
      <c r="O710">
        <v>5.5690638731958401E-5</v>
      </c>
      <c r="P710" s="1">
        <v>1.6044151932030001E-7</v>
      </c>
      <c r="Q710">
        <v>1.5391718748711499E-6</v>
      </c>
      <c r="R710" s="1">
        <v>2.0997826285437799E-7</v>
      </c>
      <c r="S710">
        <v>4.5023888712894002E-4</v>
      </c>
      <c r="T710">
        <v>5.3604064288633997E-6</v>
      </c>
      <c r="U710">
        <v>1.473018402799E-6</v>
      </c>
      <c r="V710">
        <v>1.6077306758962899E-5</v>
      </c>
      <c r="W710">
        <v>4.4963812865278597E-5</v>
      </c>
      <c r="X710" s="1">
        <v>9.99208031948976E-16</v>
      </c>
      <c r="Y710" s="1">
        <v>3.0958236659540101E-7</v>
      </c>
      <c r="Z710">
        <v>1.5241677727590399E-6</v>
      </c>
      <c r="AA710">
        <v>3.23071511694413E-3</v>
      </c>
      <c r="AB710">
        <v>2.9950854696013301E-5</v>
      </c>
      <c r="AC710">
        <v>1.0284857918751299E-5</v>
      </c>
      <c r="AD710">
        <v>3.5999134231942597E-5</v>
      </c>
      <c r="AE710">
        <v>3.1448046404622903E-5</v>
      </c>
      <c r="AF710">
        <v>1.7949837197122801E-6</v>
      </c>
      <c r="AG710">
        <v>3.3229728228880697E-5</v>
      </c>
      <c r="AH710">
        <v>8.43847567197179E-6</v>
      </c>
      <c r="AI710">
        <v>1.8350281901154301E-5</v>
      </c>
      <c r="AJ710">
        <v>9.2161065083662402E-6</v>
      </c>
      <c r="AK710">
        <v>3.0589426959283502E-5</v>
      </c>
      <c r="AL710">
        <v>1.7949837197122801E-6</v>
      </c>
      <c r="AM710" s="1">
        <v>3.0212279989831597E-8</v>
      </c>
      <c r="AN710" s="1">
        <v>3.24432914635287E-8</v>
      </c>
      <c r="AO710">
        <v>9.8105384731900899E-6</v>
      </c>
      <c r="AP710">
        <v>0</v>
      </c>
      <c r="AQ710">
        <v>1.23073067514373E-6</v>
      </c>
      <c r="AR710" s="1">
        <v>1.5844348024951399E-7</v>
      </c>
      <c r="AS710" s="1">
        <v>3.9195043410849703E-8</v>
      </c>
      <c r="AT710" s="1">
        <v>3.73411446051E-10</v>
      </c>
      <c r="AU710" s="1">
        <v>1.3186496055656601E-7</v>
      </c>
      <c r="AV710">
        <v>9.78951268326048E-6</v>
      </c>
      <c r="AW710" s="1">
        <v>1.5239932986208399E-8</v>
      </c>
      <c r="AX710">
        <v>3.7682616531371701E-5</v>
      </c>
      <c r="AY710">
        <v>3.5500026676038103E-5</v>
      </c>
      <c r="AZ710" s="1">
        <v>4.60379405499003E-8</v>
      </c>
      <c r="BA710" s="1">
        <v>2.96944771775283E-9</v>
      </c>
      <c r="BB710">
        <v>1.3358476249584601E-5</v>
      </c>
      <c r="BC710">
        <v>1.1367920497942301E-5</v>
      </c>
      <c r="BD710" s="1">
        <v>6.1679798849777799E-8</v>
      </c>
      <c r="BE710" s="1">
        <v>1.11053637557768E-9</v>
      </c>
      <c r="BF710" s="1">
        <v>4.4876653398665398E-10</v>
      </c>
      <c r="BG710">
        <v>1.26597571713289E-5</v>
      </c>
      <c r="BH710">
        <v>1.2133539937115199E-5</v>
      </c>
      <c r="BI710" s="1">
        <v>1.0771076215753E-8</v>
      </c>
      <c r="BJ710" s="1">
        <v>7.5179180580292605E-10</v>
      </c>
      <c r="BK710" t="s">
        <v>750</v>
      </c>
      <c r="BL710" t="s">
        <v>238</v>
      </c>
    </row>
    <row r="711" spans="1:64">
      <c r="A711" t="s">
        <v>748</v>
      </c>
      <c r="B711" t="s">
        <v>749</v>
      </c>
      <c r="C711" t="s">
        <v>21</v>
      </c>
      <c r="D711" t="s">
        <v>230</v>
      </c>
      <c r="E711" t="s">
        <v>231</v>
      </c>
      <c r="F711" t="s">
        <v>33</v>
      </c>
      <c r="G711" t="s">
        <v>109</v>
      </c>
      <c r="H711">
        <v>0.05</v>
      </c>
      <c r="I711">
        <v>6.28379384834303E-5</v>
      </c>
      <c r="J711">
        <v>1.9211821621244401E-5</v>
      </c>
      <c r="K711" s="1">
        <v>9.3959397546520095E-8</v>
      </c>
      <c r="L711">
        <v>1.224477688162E-6</v>
      </c>
      <c r="M711" s="1">
        <v>5.2444176179369999E-8</v>
      </c>
      <c r="N711">
        <v>5.5525165025067702E-5</v>
      </c>
      <c r="O711">
        <v>1.2708390168196099E-5</v>
      </c>
      <c r="P711" s="1">
        <v>7.2938538061180403E-8</v>
      </c>
      <c r="Q711">
        <v>1.2219872856122101E-6</v>
      </c>
      <c r="R711" s="1">
        <v>5.2020441659931003E-8</v>
      </c>
      <c r="S711">
        <v>9.93718769453469E-5</v>
      </c>
      <c r="T711" s="1">
        <v>7.7249706358715599E-7</v>
      </c>
      <c r="U711" s="1">
        <v>6.4081208706746004E-8</v>
      </c>
      <c r="V711">
        <v>2.3177900417758998E-6</v>
      </c>
      <c r="W711">
        <v>3.2711130651526198E-6</v>
      </c>
      <c r="X711" s="1">
        <v>7.5364765847123705E-17</v>
      </c>
      <c r="Y711" s="1">
        <v>3.4620316592480002E-8</v>
      </c>
      <c r="Z711" s="1">
        <v>3.0424515777414598E-8</v>
      </c>
      <c r="AA711">
        <v>2.5786218345891601E-3</v>
      </c>
      <c r="AB711">
        <v>3.0351982141610602E-6</v>
      </c>
      <c r="AC711">
        <v>1.6472408870736301E-6</v>
      </c>
      <c r="AD711">
        <v>4.8173004803905903E-6</v>
      </c>
      <c r="AE711">
        <v>1.17244330798068E-5</v>
      </c>
      <c r="AF711">
        <v>1.2214821399906499E-6</v>
      </c>
      <c r="AG711">
        <v>2.6527479361602399E-5</v>
      </c>
      <c r="AH711">
        <v>6.55203086204258E-6</v>
      </c>
      <c r="AI711">
        <v>1.8562660009679101E-6</v>
      </c>
      <c r="AJ711">
        <v>1.4760332057951001E-6</v>
      </c>
      <c r="AK711">
        <v>1.15491773648475E-5</v>
      </c>
      <c r="AL711">
        <v>1.2214821399906499E-6</v>
      </c>
      <c r="AM711" s="1">
        <v>2.8160631263602101E-9</v>
      </c>
      <c r="AN711" s="1">
        <v>5.20221345157456E-9</v>
      </c>
      <c r="AO711">
        <v>7.7042043495500897E-6</v>
      </c>
      <c r="AP711">
        <v>0</v>
      </c>
      <c r="AQ711" s="1">
        <v>9.8249923561490399E-7</v>
      </c>
      <c r="AR711" s="1">
        <v>1.19744024998657E-7</v>
      </c>
      <c r="AS711" s="1">
        <v>4.0110385788557401E-9</v>
      </c>
      <c r="AT711" s="1">
        <v>5.9273701178036994E-11</v>
      </c>
      <c r="AU711" s="1">
        <v>1.764578930546E-8</v>
      </c>
      <c r="AV711">
        <v>7.6999766827441497E-6</v>
      </c>
      <c r="AW711" s="1">
        <v>1.2157297388567201E-8</v>
      </c>
      <c r="AX711">
        <v>0</v>
      </c>
      <c r="AY711">
        <v>0</v>
      </c>
      <c r="AZ711">
        <v>0</v>
      </c>
      <c r="BA711">
        <v>0</v>
      </c>
      <c r="BB711">
        <v>4.8576570789097698E-6</v>
      </c>
      <c r="BC711">
        <v>4.1504150767169797E-6</v>
      </c>
      <c r="BD711" s="1">
        <v>1.8934777437100701E-8</v>
      </c>
      <c r="BE711" s="1">
        <v>2.4904025497855298E-9</v>
      </c>
      <c r="BF711" s="1">
        <v>2.77453354296638E-10</v>
      </c>
      <c r="BG711">
        <v>2.4551163794527698E-6</v>
      </c>
      <c r="BH711">
        <v>2.3530163763313702E-6</v>
      </c>
      <c r="BI711" s="1">
        <v>2.0860820482390298E-9</v>
      </c>
      <c r="BJ711" s="1">
        <v>1.4628116514237999E-10</v>
      </c>
      <c r="BL711" t="s">
        <v>229</v>
      </c>
    </row>
    <row r="712" spans="1:64">
      <c r="A712" t="s">
        <v>748</v>
      </c>
      <c r="B712" t="s">
        <v>749</v>
      </c>
      <c r="C712" t="s">
        <v>21</v>
      </c>
      <c r="D712" t="s">
        <v>379</v>
      </c>
      <c r="E712" t="s">
        <v>380</v>
      </c>
      <c r="F712" t="s">
        <v>31</v>
      </c>
      <c r="G712" t="s">
        <v>123</v>
      </c>
      <c r="H712">
        <v>0.01</v>
      </c>
      <c r="I712">
        <v>1.4339300952313999E-5</v>
      </c>
      <c r="J712">
        <v>7.5302307567205096E-6</v>
      </c>
      <c r="K712" s="1">
        <v>1.7767250379634201E-8</v>
      </c>
      <c r="L712" s="1">
        <v>3.3155326921114598E-11</v>
      </c>
      <c r="M712" s="1">
        <v>2.29989411738225E-8</v>
      </c>
      <c r="N712">
        <v>1.13826335695275E-5</v>
      </c>
      <c r="O712">
        <v>4.9415205940497801E-6</v>
      </c>
      <c r="P712" s="1">
        <v>6.3945877124926603E-9</v>
      </c>
      <c r="Q712">
        <v>0</v>
      </c>
      <c r="R712" s="1">
        <v>2.28958031562105E-8</v>
      </c>
      <c r="S712">
        <v>4.7104677449185401E-5</v>
      </c>
      <c r="T712" s="1">
        <v>7.0274383113379598E-7</v>
      </c>
      <c r="U712" s="1">
        <v>1.04554258580514E-7</v>
      </c>
      <c r="V712" s="1">
        <v>2.3819482671631199E-7</v>
      </c>
      <c r="W712">
        <v>5.4553308708240797E-6</v>
      </c>
      <c r="X712" s="1">
        <v>8.22318877729909E-17</v>
      </c>
      <c r="Y712" s="1">
        <v>4.27230320127068E-8</v>
      </c>
      <c r="Z712">
        <v>0</v>
      </c>
      <c r="AA712">
        <v>0</v>
      </c>
      <c r="AB712">
        <v>4.2974337207084203E-6</v>
      </c>
      <c r="AC712" s="1">
        <v>4.3764772982482202E-7</v>
      </c>
      <c r="AD712">
        <v>4.7719071575531604E-6</v>
      </c>
      <c r="AE712">
        <v>1.8756449614411401E-6</v>
      </c>
      <c r="AF712">
        <v>0</v>
      </c>
      <c r="AG712">
        <v>0</v>
      </c>
      <c r="AH712">
        <v>0</v>
      </c>
      <c r="AI712">
        <v>2.71951858093918E-6</v>
      </c>
      <c r="AJ712" s="1">
        <v>3.9216657446808498E-7</v>
      </c>
      <c r="AK712">
        <v>1.8298354386425099E-6</v>
      </c>
      <c r="AL712">
        <v>0</v>
      </c>
      <c r="AM712" s="1">
        <v>4.0195135532361897E-9</v>
      </c>
      <c r="AN712" s="1">
        <v>1.3798453546099201E-9</v>
      </c>
      <c r="AO712" s="1">
        <v>9.9522880464653708E-10</v>
      </c>
      <c r="AP712">
        <v>0</v>
      </c>
      <c r="AQ712">
        <v>0</v>
      </c>
      <c r="AR712">
        <v>0</v>
      </c>
      <c r="AS712" s="1">
        <v>5.3411488493875099E-9</v>
      </c>
      <c r="AT712" s="1">
        <v>1.5977156737588599E-11</v>
      </c>
      <c r="AU712" s="1">
        <v>1.7479513397630599E-8</v>
      </c>
      <c r="AV712" s="1">
        <v>5.9163752454827496E-11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1.65597963264819E-6</v>
      </c>
      <c r="BC712">
        <v>1.3418371672561699E-6</v>
      </c>
      <c r="BD712" s="1">
        <v>1.02617621454885E-8</v>
      </c>
      <c r="BE712" s="1">
        <v>3.3155326921114598E-11</v>
      </c>
      <c r="BF712" s="1">
        <v>2.7277507800730101E-11</v>
      </c>
      <c r="BG712">
        <v>1.3006877501382899E-6</v>
      </c>
      <c r="BH712">
        <v>1.2468729954145501E-6</v>
      </c>
      <c r="BI712" s="1">
        <v>1.1109005216530901E-9</v>
      </c>
      <c r="BJ712" s="1">
        <v>7.5860509811277006E-11</v>
      </c>
      <c r="BL712" t="s">
        <v>318</v>
      </c>
    </row>
    <row r="713" spans="1:64">
      <c r="A713" t="s">
        <v>748</v>
      </c>
      <c r="B713" t="s">
        <v>749</v>
      </c>
      <c r="C713" t="s">
        <v>21</v>
      </c>
      <c r="D713" t="s">
        <v>329</v>
      </c>
      <c r="E713" t="s">
        <v>330</v>
      </c>
      <c r="F713" t="s">
        <v>31</v>
      </c>
      <c r="G713" t="s">
        <v>123</v>
      </c>
      <c r="H713">
        <v>0.02</v>
      </c>
      <c r="I713">
        <v>2.6850958298770499E-5</v>
      </c>
      <c r="J713">
        <v>1.64582860803878E-5</v>
      </c>
      <c r="K713" s="1">
        <v>3.5695863868194997E-8</v>
      </c>
      <c r="L713" s="1">
        <v>5.2548461742527103E-11</v>
      </c>
      <c r="M713" s="1">
        <v>3.4166727716642502E-8</v>
      </c>
      <c r="N713">
        <v>1.9378286953857699E-5</v>
      </c>
      <c r="O713">
        <v>9.6854375236973202E-6</v>
      </c>
      <c r="P713" s="1">
        <v>1.5302979800618901E-8</v>
      </c>
      <c r="Q713">
        <v>0</v>
      </c>
      <c r="R713" s="1">
        <v>3.3834507809897299E-8</v>
      </c>
      <c r="S713">
        <v>1.02179646113534E-4</v>
      </c>
      <c r="T713">
        <v>1.32833539947595E-6</v>
      </c>
      <c r="U713" s="1">
        <v>8.1743716890827697E-7</v>
      </c>
      <c r="V713" s="1">
        <v>9.6884216269890403E-7</v>
      </c>
      <c r="W713">
        <v>1.37011365326586E-5</v>
      </c>
      <c r="X713" s="1">
        <v>2.5527711457966198E-16</v>
      </c>
      <c r="Y713" s="1">
        <v>8.0755622861693794E-8</v>
      </c>
      <c r="Z713">
        <v>0</v>
      </c>
      <c r="AA713">
        <v>0</v>
      </c>
      <c r="AB713">
        <v>8.6757778222915295E-6</v>
      </c>
      <c r="AC713" s="1">
        <v>6.9363559714314399E-7</v>
      </c>
      <c r="AD713">
        <v>6.03851152141108E-6</v>
      </c>
      <c r="AE713">
        <v>3.9703620130119502E-6</v>
      </c>
      <c r="AF713">
        <v>0</v>
      </c>
      <c r="AG713">
        <v>0</v>
      </c>
      <c r="AH713">
        <v>0</v>
      </c>
      <c r="AI713">
        <v>5.2158957769766699E-6</v>
      </c>
      <c r="AJ713" s="1">
        <v>6.2155171276595704E-7</v>
      </c>
      <c r="AK713">
        <v>3.84799003395469E-6</v>
      </c>
      <c r="AL713">
        <v>0</v>
      </c>
      <c r="AM713" s="1">
        <v>1.01867869781771E-8</v>
      </c>
      <c r="AN713" s="1">
        <v>2.1869412115839199E-9</v>
      </c>
      <c r="AO713" s="1">
        <v>2.92925161085784E-9</v>
      </c>
      <c r="AP713">
        <v>0</v>
      </c>
      <c r="AQ713">
        <v>0</v>
      </c>
      <c r="AR713">
        <v>0</v>
      </c>
      <c r="AS713" s="1">
        <v>1.1561596312692899E-8</v>
      </c>
      <c r="AT713" s="1">
        <v>2.5322477186761199E-11</v>
      </c>
      <c r="AU713" s="1">
        <v>2.2119089822018602E-8</v>
      </c>
      <c r="AV713" s="1">
        <v>1.28499197998914E-10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2.6245912935697998E-6</v>
      </c>
      <c r="BC713">
        <v>2.1267013658477001E-6</v>
      </c>
      <c r="BD713" s="1">
        <v>1.6264047608280599E-8</v>
      </c>
      <c r="BE713" s="1">
        <v>5.2548461742527103E-11</v>
      </c>
      <c r="BF713" s="1">
        <v>4.3232602667697003E-11</v>
      </c>
      <c r="BG713">
        <v>4.8480800513429704E-6</v>
      </c>
      <c r="BH713">
        <v>4.6461471908428102E-6</v>
      </c>
      <c r="BI713" s="1">
        <v>4.1288364592954703E-9</v>
      </c>
      <c r="BJ713" s="1">
        <v>2.88987304077494E-10</v>
      </c>
      <c r="BL713" t="s">
        <v>318</v>
      </c>
    </row>
    <row r="714" spans="1:64">
      <c r="A714" t="s">
        <v>748</v>
      </c>
      <c r="B714" t="s">
        <v>749</v>
      </c>
      <c r="C714" t="s">
        <v>21</v>
      </c>
      <c r="D714" t="s">
        <v>284</v>
      </c>
      <c r="E714" t="s">
        <v>285</v>
      </c>
      <c r="F714" t="s">
        <v>30</v>
      </c>
      <c r="G714" t="s">
        <v>140</v>
      </c>
      <c r="H714" s="1">
        <v>2.396E-4</v>
      </c>
      <c r="I714" s="1">
        <v>7.5474250967710206E-8</v>
      </c>
      <c r="J714" s="1">
        <v>7.0214634651005005E-8</v>
      </c>
      <c r="K714" s="1">
        <v>1.4228963401091399E-10</v>
      </c>
      <c r="L714" s="1">
        <v>1.71768568192255E-12</v>
      </c>
      <c r="M714" s="1">
        <v>3.5641308050109201E-12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 s="1">
        <v>2.0661784603208499E-8</v>
      </c>
      <c r="BC714" s="1">
        <v>1.7582957840882901E-8</v>
      </c>
      <c r="BD714" s="1">
        <v>9.5401204029012402E-11</v>
      </c>
      <c r="BE714" s="1">
        <v>1.71768568192255E-12</v>
      </c>
      <c r="BF714" s="1">
        <v>6.9411490420915596E-13</v>
      </c>
      <c r="BG714" s="1">
        <v>5.4812466364501601E-8</v>
      </c>
      <c r="BH714" s="1">
        <v>5.2631676810121998E-8</v>
      </c>
      <c r="BI714" s="1">
        <v>4.68884299819023E-11</v>
      </c>
      <c r="BJ714" s="1">
        <v>2.8700159008017601E-12</v>
      </c>
      <c r="BL714" t="s">
        <v>238</v>
      </c>
    </row>
    <row r="715" spans="1:64">
      <c r="A715" t="s">
        <v>748</v>
      </c>
      <c r="B715" t="s">
        <v>749</v>
      </c>
      <c r="C715" t="s">
        <v>21</v>
      </c>
      <c r="D715" t="s">
        <v>255</v>
      </c>
      <c r="E715" t="s">
        <v>149</v>
      </c>
      <c r="F715" t="s">
        <v>25</v>
      </c>
      <c r="G715" t="s">
        <v>149</v>
      </c>
      <c r="H715">
        <v>0.03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</row>
    <row r="716" spans="1:64">
      <c r="A716" t="s">
        <v>748</v>
      </c>
      <c r="B716" t="s">
        <v>749</v>
      </c>
      <c r="C716" t="s">
        <v>21</v>
      </c>
      <c r="D716" t="s">
        <v>345</v>
      </c>
      <c r="E716" t="s">
        <v>346</v>
      </c>
      <c r="F716" t="s">
        <v>30</v>
      </c>
      <c r="G716" t="s">
        <v>90</v>
      </c>
      <c r="H716" s="1">
        <v>3.5940000000000001E-4</v>
      </c>
      <c r="I716" s="1">
        <v>4.0205994894511202E-7</v>
      </c>
      <c r="J716" s="1">
        <v>3.6240044961281601E-7</v>
      </c>
      <c r="K716" s="1">
        <v>4.1179533907583498E-10</v>
      </c>
      <c r="L716" s="1">
        <v>2.5765285228838301E-12</v>
      </c>
      <c r="M716" s="1">
        <v>1.00067516328639E-10</v>
      </c>
      <c r="N716" s="1">
        <v>2.6286894850432E-7</v>
      </c>
      <c r="O716" s="1">
        <v>2.3232056358141401E-7</v>
      </c>
      <c r="P716" s="1">
        <v>1.75055471404583E-10</v>
      </c>
      <c r="Q716">
        <v>0</v>
      </c>
      <c r="R716" s="1">
        <v>9.2790226648533005E-11</v>
      </c>
      <c r="S716">
        <v>2.1993592592937699E-6</v>
      </c>
      <c r="T716" s="1">
        <v>1.6242808259373399E-9</v>
      </c>
      <c r="U716">
        <v>0</v>
      </c>
      <c r="V716" s="1">
        <v>3.4175736973226898E-7</v>
      </c>
      <c r="W716" s="1">
        <v>2.30210570906888E-7</v>
      </c>
      <c r="X716" s="1">
        <v>2.04006628165418E-17</v>
      </c>
      <c r="Y716" s="1">
        <v>9.8747507483896894E-11</v>
      </c>
      <c r="Z716">
        <v>0</v>
      </c>
      <c r="AA716">
        <v>0</v>
      </c>
      <c r="AB716" s="1">
        <v>1.13079547483996E-8</v>
      </c>
      <c r="AC716" s="1">
        <v>1.2251988093298499E-8</v>
      </c>
      <c r="AD716" s="1">
        <v>2.0185772621799101E-8</v>
      </c>
      <c r="AE716" s="1">
        <v>1.12460369502055E-7</v>
      </c>
      <c r="AF716" s="1">
        <v>1.0666286353876701E-7</v>
      </c>
      <c r="AG716">
        <v>0</v>
      </c>
      <c r="AH716">
        <v>0</v>
      </c>
      <c r="AI716" s="1">
        <v>6.7520823894668703E-9</v>
      </c>
      <c r="AJ716" s="1">
        <v>1.0978739002932501E-8</v>
      </c>
      <c r="AK716" s="1">
        <v>1.07926878650247E-7</v>
      </c>
      <c r="AL716" s="1">
        <v>1.0666286353876701E-7</v>
      </c>
      <c r="AM716" s="1">
        <v>1.42201195081457E-11</v>
      </c>
      <c r="AN716" s="1">
        <v>3.8628896491799699E-11</v>
      </c>
      <c r="AO716" s="1">
        <v>1.22206455404638E-10</v>
      </c>
      <c r="AP716">
        <v>0</v>
      </c>
      <c r="AQ716">
        <v>0</v>
      </c>
      <c r="AR716">
        <v>0</v>
      </c>
      <c r="AS716" s="1">
        <v>1.51359443135166E-11</v>
      </c>
      <c r="AT716" s="1">
        <v>4.4728195937873302E-13</v>
      </c>
      <c r="AU716" s="1">
        <v>7.3940559054209396E-11</v>
      </c>
      <c r="AV716" s="1">
        <v>3.2664413214283701E-12</v>
      </c>
      <c r="AW716">
        <v>0</v>
      </c>
      <c r="AX716" s="1">
        <v>4.84114585945542E-9</v>
      </c>
      <c r="AY716" s="1">
        <v>4.5608080505351001E-9</v>
      </c>
      <c r="AZ716" s="1">
        <v>4.5189614435392703E-12</v>
      </c>
      <c r="BA716" s="1">
        <v>5.3359984579798003E-13</v>
      </c>
      <c r="BB716" s="1">
        <v>3.0992676904812798E-8</v>
      </c>
      <c r="BC716" s="1">
        <v>2.6374436761324402E-8</v>
      </c>
      <c r="BD716" s="1">
        <v>1.43101806043518E-10</v>
      </c>
      <c r="BE716" s="1">
        <v>2.5765285228838301E-12</v>
      </c>
      <c r="BF716" s="1">
        <v>1.0411723563137299E-12</v>
      </c>
      <c r="BG716" s="1">
        <v>1.03357177676523E-7</v>
      </c>
      <c r="BH716" s="1">
        <v>9.9144641219542006E-8</v>
      </c>
      <c r="BI716" s="1">
        <v>8.9119100184193098E-11</v>
      </c>
      <c r="BJ716" s="1">
        <v>5.7025174779948902E-12</v>
      </c>
      <c r="BK716" t="s">
        <v>347</v>
      </c>
      <c r="BL716" t="s">
        <v>238</v>
      </c>
    </row>
    <row r="717" spans="1:64">
      <c r="A717" t="s">
        <v>748</v>
      </c>
      <c r="B717" t="s">
        <v>749</v>
      </c>
      <c r="C717" t="s">
        <v>21</v>
      </c>
      <c r="D717" t="s">
        <v>343</v>
      </c>
      <c r="E717" t="s">
        <v>344</v>
      </c>
      <c r="F717" t="s">
        <v>29</v>
      </c>
      <c r="G717" t="s">
        <v>98</v>
      </c>
      <c r="H717">
        <v>0.04</v>
      </c>
      <c r="I717">
        <v>2.6577996272613899E-5</v>
      </c>
      <c r="J717">
        <v>1.29073863502102E-5</v>
      </c>
      <c r="K717" s="1">
        <v>2.2320259392514701E-8</v>
      </c>
      <c r="L717" s="1">
        <v>1.55188951686917E-10</v>
      </c>
      <c r="M717" s="1">
        <v>4.7623721944363601E-8</v>
      </c>
      <c r="N717">
        <v>2.2450009414615399E-5</v>
      </c>
      <c r="O717">
        <v>9.1274908151388394E-6</v>
      </c>
      <c r="P717" s="1">
        <v>1.2561481525501199E-8</v>
      </c>
      <c r="Q717">
        <v>0</v>
      </c>
      <c r="R717" s="1">
        <v>4.7429254395665397E-8</v>
      </c>
      <c r="S717">
        <v>8.4158820935384304E-5</v>
      </c>
      <c r="T717">
        <v>1.2633860069935901E-6</v>
      </c>
      <c r="U717" s="1">
        <v>1.15603948352355E-7</v>
      </c>
      <c r="V717" s="1">
        <v>1.6909401657561601E-7</v>
      </c>
      <c r="W717">
        <v>7.4860840367634997E-6</v>
      </c>
      <c r="X717" s="1">
        <v>1.1341821397309401E-16</v>
      </c>
      <c r="Y717" s="1">
        <v>7.6807050350210302E-8</v>
      </c>
      <c r="Z717">
        <v>0</v>
      </c>
      <c r="AA717">
        <v>0</v>
      </c>
      <c r="AB717">
        <v>6.69695973360232E-6</v>
      </c>
      <c r="AC717">
        <v>1.61948441383367E-6</v>
      </c>
      <c r="AD717">
        <v>1.05041723102084E-5</v>
      </c>
      <c r="AE717">
        <v>3.6293929569710401E-6</v>
      </c>
      <c r="AF717">
        <v>0</v>
      </c>
      <c r="AG717">
        <v>0</v>
      </c>
      <c r="AH717">
        <v>0</v>
      </c>
      <c r="AI717">
        <v>4.1291246721753101E-6</v>
      </c>
      <c r="AJ717">
        <v>1.4511846210919901E-6</v>
      </c>
      <c r="AK717">
        <v>3.54718152187154E-6</v>
      </c>
      <c r="AL717">
        <v>0</v>
      </c>
      <c r="AM717" s="1">
        <v>5.7674510440690897E-9</v>
      </c>
      <c r="AN717" s="1">
        <v>5.1060199631014698E-9</v>
      </c>
      <c r="AO717" s="1">
        <v>1.6880105183306601E-9</v>
      </c>
      <c r="AP717">
        <v>0</v>
      </c>
      <c r="AQ717">
        <v>0</v>
      </c>
      <c r="AR717">
        <v>0</v>
      </c>
      <c r="AS717" s="1">
        <v>8.7764286458379204E-9</v>
      </c>
      <c r="AT717" s="1">
        <v>5.9122336414859101E-11</v>
      </c>
      <c r="AU717" s="1">
        <v>3.8476821649115103E-8</v>
      </c>
      <c r="AV717" s="1">
        <v>1.1688176429762801E-10</v>
      </c>
      <c r="AW717">
        <v>0</v>
      </c>
      <c r="AX717" s="1">
        <v>4.30046104622013E-7</v>
      </c>
      <c r="AY717" s="1">
        <v>4.1559806855629198E-7</v>
      </c>
      <c r="AZ717" s="1">
        <v>2.6997816305236698E-10</v>
      </c>
      <c r="BA717" s="1">
        <v>2.34530652262284E-11</v>
      </c>
      <c r="BB717">
        <v>1.67745320186678E-6</v>
      </c>
      <c r="BC717">
        <v>1.4278855188737E-6</v>
      </c>
      <c r="BD717" s="1">
        <v>7.7704606014134704E-9</v>
      </c>
      <c r="BE717" s="1">
        <v>1.55188951686917E-10</v>
      </c>
      <c r="BF717" s="1">
        <v>5.0614854854968599E-11</v>
      </c>
      <c r="BG717">
        <v>2.0204875515097099E-6</v>
      </c>
      <c r="BH717">
        <v>1.9364119476413598E-6</v>
      </c>
      <c r="BI717" s="1">
        <v>1.7183391025476499E-9</v>
      </c>
      <c r="BJ717" s="1">
        <v>1.2039962861694101E-10</v>
      </c>
      <c r="BK717" t="s">
        <v>271</v>
      </c>
      <c r="BL717" t="s">
        <v>268</v>
      </c>
    </row>
    <row r="718" spans="1:64">
      <c r="A718" t="s">
        <v>748</v>
      </c>
      <c r="B718" t="s">
        <v>749</v>
      </c>
      <c r="C718" t="s">
        <v>21</v>
      </c>
      <c r="D718" t="s">
        <v>256</v>
      </c>
      <c r="E718" t="s">
        <v>257</v>
      </c>
      <c r="F718" t="s">
        <v>37</v>
      </c>
      <c r="G718" t="s">
        <v>146</v>
      </c>
      <c r="H718">
        <v>0.05</v>
      </c>
      <c r="I718">
        <v>1.3375910462011999E-5</v>
      </c>
      <c r="J718">
        <v>1.06725789107695E-5</v>
      </c>
      <c r="K718" s="1">
        <v>3.1203354348618901E-8</v>
      </c>
      <c r="L718" s="1">
        <v>3.3178573587363201E-9</v>
      </c>
      <c r="M718" s="1">
        <v>6.1680931976840599E-9</v>
      </c>
      <c r="N718">
        <v>5.4416068028097199E-6</v>
      </c>
      <c r="O718">
        <v>3.63534419688472E-6</v>
      </c>
      <c r="P718" s="1">
        <v>8.79130929102493E-9</v>
      </c>
      <c r="Q718">
        <v>0</v>
      </c>
      <c r="R718" s="1">
        <v>5.6567091174082903E-9</v>
      </c>
      <c r="S718">
        <v>1.06484440348361E-5</v>
      </c>
      <c r="T718" s="1">
        <v>1.1171501826064401E-7</v>
      </c>
      <c r="U718" s="1">
        <v>2.55348613167187E-8</v>
      </c>
      <c r="V718" s="1">
        <v>3.5350572337186799E-7</v>
      </c>
      <c r="W718">
        <v>2.7994593192318799E-6</v>
      </c>
      <c r="X718" s="1">
        <v>1.15234844960116E-17</v>
      </c>
      <c r="Y718" s="1">
        <v>6.7916701506283798E-9</v>
      </c>
      <c r="Z718">
        <v>0</v>
      </c>
      <c r="AA718">
        <v>0</v>
      </c>
      <c r="AB718" s="1">
        <v>5.9914753451646899E-7</v>
      </c>
      <c r="AC718">
        <v>2.1362992372464602E-6</v>
      </c>
      <c r="AD718">
        <v>1.29293589496889E-6</v>
      </c>
      <c r="AE718">
        <v>1.4132241360779001E-6</v>
      </c>
      <c r="AF718">
        <v>0</v>
      </c>
      <c r="AG718">
        <v>0</v>
      </c>
      <c r="AH718">
        <v>0</v>
      </c>
      <c r="AI718" s="1">
        <v>3.6884633285070701E-7</v>
      </c>
      <c r="AJ718">
        <v>1.9142910994764298E-6</v>
      </c>
      <c r="AK718">
        <v>1.3522067645575699E-6</v>
      </c>
      <c r="AL718">
        <v>0</v>
      </c>
      <c r="AM718" s="1">
        <v>5.2756368555824596E-10</v>
      </c>
      <c r="AN718" s="1">
        <v>6.7354686833430203E-9</v>
      </c>
      <c r="AO718" s="1">
        <v>1.5282769221236501E-9</v>
      </c>
      <c r="AP718">
        <v>0</v>
      </c>
      <c r="AQ718">
        <v>0</v>
      </c>
      <c r="AR718">
        <v>0</v>
      </c>
      <c r="AS718" s="1">
        <v>7.8600660745833604E-10</v>
      </c>
      <c r="AT718" s="1">
        <v>7.79896373860771E-11</v>
      </c>
      <c r="AU718" s="1">
        <v>4.7360289192999802E-9</v>
      </c>
      <c r="AV718" s="1">
        <v>5.6683953263896399E-11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4.8717103662561504E-6</v>
      </c>
      <c r="BC718">
        <v>4.1017636679292899E-6</v>
      </c>
      <c r="BD718" s="1">
        <v>1.9779535221656101E-8</v>
      </c>
      <c r="BE718" s="1">
        <v>3.3178573587363201E-9</v>
      </c>
      <c r="BF718" s="1">
        <v>3.3309304042353698E-10</v>
      </c>
      <c r="BG718">
        <v>3.0625932929461802E-6</v>
      </c>
      <c r="BH718">
        <v>2.93547104595557E-6</v>
      </c>
      <c r="BI718" s="1">
        <v>2.6325098359378899E-9</v>
      </c>
      <c r="BJ718" s="1">
        <v>1.78291039852228E-10</v>
      </c>
      <c r="BL718" t="s">
        <v>234</v>
      </c>
    </row>
    <row r="719" spans="1:64">
      <c r="A719" t="s">
        <v>748</v>
      </c>
      <c r="B719" t="s">
        <v>749</v>
      </c>
      <c r="C719" t="s">
        <v>21</v>
      </c>
      <c r="D719" t="s">
        <v>258</v>
      </c>
      <c r="E719" t="s">
        <v>259</v>
      </c>
      <c r="F719" t="s">
        <v>37</v>
      </c>
      <c r="G719" t="s">
        <v>146</v>
      </c>
      <c r="H719">
        <v>0.06</v>
      </c>
      <c r="I719">
        <v>3.7572020662084299E-5</v>
      </c>
      <c r="J719">
        <v>3.2470240366433103E-5</v>
      </c>
      <c r="K719" s="1">
        <v>6.1209987577788195E-8</v>
      </c>
      <c r="L719" s="1">
        <v>4.21798379813137E-9</v>
      </c>
      <c r="M719" s="1">
        <v>1.15891468984747E-8</v>
      </c>
      <c r="N719">
        <v>8.9882610591941707E-6</v>
      </c>
      <c r="O719">
        <v>5.7989088000635302E-6</v>
      </c>
      <c r="P719" s="1">
        <v>1.7087323329489401E-8</v>
      </c>
      <c r="Q719">
        <v>0</v>
      </c>
      <c r="R719" s="1">
        <v>9.8173993549884701E-9</v>
      </c>
      <c r="S719">
        <v>1.5568709115850099E-5</v>
      </c>
      <c r="T719" s="1">
        <v>1.4202302452532701E-7</v>
      </c>
      <c r="U719" s="1">
        <v>3.2462405605789199E-8</v>
      </c>
      <c r="V719">
        <v>1.0635879775063001E-5</v>
      </c>
      <c r="W719">
        <v>4.0626310125791301E-6</v>
      </c>
      <c r="X719" s="1">
        <v>3.0396043878662098E-16</v>
      </c>
      <c r="Y719" s="1">
        <v>8.6342333500780202E-9</v>
      </c>
      <c r="Z719">
        <v>0</v>
      </c>
      <c r="AA719">
        <v>0</v>
      </c>
      <c r="AB719" s="1">
        <v>9.1245961027690404E-7</v>
      </c>
      <c r="AC719">
        <v>2.7158719005623399E-6</v>
      </c>
      <c r="AD719">
        <v>2.29032948175645E-6</v>
      </c>
      <c r="AE719">
        <v>3.0696000665984599E-6</v>
      </c>
      <c r="AF719">
        <v>0</v>
      </c>
      <c r="AG719">
        <v>0</v>
      </c>
      <c r="AH719">
        <v>0</v>
      </c>
      <c r="AI719" s="1">
        <v>5.4957457078487605E-7</v>
      </c>
      <c r="AJ719">
        <v>2.4336335078534001E-6</v>
      </c>
      <c r="AK719">
        <v>2.8157007214252499E-6</v>
      </c>
      <c r="AL719">
        <v>0</v>
      </c>
      <c r="AM719" s="1">
        <v>1.0509693149369001E-9</v>
      </c>
      <c r="AN719" s="1">
        <v>8.5627845646693801E-9</v>
      </c>
      <c r="AO719" s="1">
        <v>7.4735694498831199E-9</v>
      </c>
      <c r="AP719">
        <v>0</v>
      </c>
      <c r="AQ719">
        <v>0</v>
      </c>
      <c r="AR719">
        <v>0</v>
      </c>
      <c r="AS719" s="1">
        <v>1.21452803628904E-9</v>
      </c>
      <c r="AT719" s="1">
        <v>9.9148031801434896E-11</v>
      </c>
      <c r="AU719" s="1">
        <v>8.3894852811591805E-9</v>
      </c>
      <c r="AV719" s="1">
        <v>1.1423800573881201E-10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6.1933932572325896E-6</v>
      </c>
      <c r="BC719">
        <v>5.2145619369481102E-6</v>
      </c>
      <c r="BD719" s="1">
        <v>2.51456738728786E-8</v>
      </c>
      <c r="BE719" s="1">
        <v>4.21798379813137E-9</v>
      </c>
      <c r="BF719" s="1">
        <v>4.2346035283201998E-10</v>
      </c>
      <c r="BG719">
        <v>2.23903663456576E-5</v>
      </c>
      <c r="BH719">
        <v>2.1456769629421401E-5</v>
      </c>
      <c r="BI719" s="1">
        <v>1.8976990375420099E-8</v>
      </c>
      <c r="BJ719" s="1">
        <v>1.34828719065422E-9</v>
      </c>
      <c r="BL719" t="s">
        <v>234</v>
      </c>
    </row>
    <row r="720" spans="1:64">
      <c r="A720" t="s">
        <v>748</v>
      </c>
      <c r="B720" t="s">
        <v>749</v>
      </c>
      <c r="C720" t="s">
        <v>21</v>
      </c>
      <c r="D720" t="s">
        <v>453</v>
      </c>
      <c r="E720" t="s">
        <v>454</v>
      </c>
      <c r="F720" t="s">
        <v>26</v>
      </c>
      <c r="G720" t="s">
        <v>82</v>
      </c>
      <c r="H720" s="1">
        <v>3.2345999999999998E-3</v>
      </c>
      <c r="I720">
        <v>4.0004972672652996E-6</v>
      </c>
      <c r="J720">
        <v>1.87139853114071E-6</v>
      </c>
      <c r="K720" s="1">
        <v>2.5760415711907599E-9</v>
      </c>
      <c r="L720" s="1">
        <v>6.7629164319791298E-9</v>
      </c>
      <c r="M720" s="1">
        <v>6.8488423210244298E-9</v>
      </c>
      <c r="N720">
        <v>3.7636688357074298E-6</v>
      </c>
      <c r="O720">
        <v>1.6546866487393201E-6</v>
      </c>
      <c r="P720" s="1">
        <v>2.0463253192241999E-9</v>
      </c>
      <c r="Q720" s="1">
        <v>6.7422984328547901E-9</v>
      </c>
      <c r="R720" s="1">
        <v>6.8350169771727203E-9</v>
      </c>
      <c r="S720">
        <v>1.57432005515264E-5</v>
      </c>
      <c r="T720" s="1">
        <v>1.9899588701006299E-7</v>
      </c>
      <c r="U720" s="1">
        <v>2.1895725958649101E-8</v>
      </c>
      <c r="V720" s="1">
        <v>8.1797422503326906E-8</v>
      </c>
      <c r="W720">
        <v>1.20218778225526E-6</v>
      </c>
      <c r="X720" s="1">
        <v>1.2514446016058E-17</v>
      </c>
      <c r="Y720" s="1">
        <v>1.1427701833128401E-8</v>
      </c>
      <c r="Z720">
        <v>1.1863272089732E-6</v>
      </c>
      <c r="AA720" s="1">
        <v>4.7625485793043899E-7</v>
      </c>
      <c r="AB720" s="1">
        <v>9.2826855911758803E-7</v>
      </c>
      <c r="AC720" s="1">
        <v>2.48057041912601E-7</v>
      </c>
      <c r="AD720">
        <v>1.51830295401203E-6</v>
      </c>
      <c r="AE720" s="1">
        <v>7.8322856522202199E-7</v>
      </c>
      <c r="AF720" s="1">
        <v>1.01359880734101E-7</v>
      </c>
      <c r="AG720">
        <v>0</v>
      </c>
      <c r="AH720" s="1">
        <v>1.8445183470908799E-7</v>
      </c>
      <c r="AI720" s="1">
        <v>5.71003185176374E-7</v>
      </c>
      <c r="AJ720" s="1">
        <v>2.2235768664270601E-7</v>
      </c>
      <c r="AK720" s="1">
        <v>7.6630738001051598E-7</v>
      </c>
      <c r="AL720" s="1">
        <v>1.01359880734101E-7</v>
      </c>
      <c r="AM720" s="1">
        <v>7.6926965428357203E-10</v>
      </c>
      <c r="AN720" s="1">
        <v>7.8657885783846402E-10</v>
      </c>
      <c r="AO720" s="1">
        <v>1.14951480640456E-7</v>
      </c>
      <c r="AP720">
        <v>0</v>
      </c>
      <c r="AQ720">
        <v>0</v>
      </c>
      <c r="AR720" s="1">
        <v>6.7422984328547901E-9</v>
      </c>
      <c r="AS720" s="1">
        <v>1.2246928140789799E-9</v>
      </c>
      <c r="AT720" s="1">
        <v>8.2758436128520902E-12</v>
      </c>
      <c r="AU720" s="1">
        <v>5.5615492820953604E-9</v>
      </c>
      <c r="AV720" s="1">
        <v>1.14620746057461E-7</v>
      </c>
      <c r="AW720" s="1">
        <v>8.8270220586397707E-12</v>
      </c>
      <c r="AX720">
        <v>0</v>
      </c>
      <c r="AY720">
        <v>0</v>
      </c>
      <c r="AZ720">
        <v>0</v>
      </c>
      <c r="BA720">
        <v>0</v>
      </c>
      <c r="BB720" s="1">
        <v>1.45718325236475E-7</v>
      </c>
      <c r="BC720" s="1">
        <v>1.2935591528248601E-7</v>
      </c>
      <c r="BD720" s="1">
        <v>4.5171238184750701E-10</v>
      </c>
      <c r="BE720" s="1">
        <v>2.06179991243401E-11</v>
      </c>
      <c r="BF720" s="1">
        <v>8.5886263684105507E-12</v>
      </c>
      <c r="BG720" s="1">
        <v>9.1110106321386297E-8</v>
      </c>
      <c r="BH720" s="1">
        <v>8.7355967118897397E-8</v>
      </c>
      <c r="BI720" s="1">
        <v>7.8003870119051401E-11</v>
      </c>
      <c r="BJ720" s="1">
        <v>5.23671748330085E-12</v>
      </c>
      <c r="BL720" t="s">
        <v>455</v>
      </c>
    </row>
    <row r="721" spans="1:64">
      <c r="A721" t="s">
        <v>748</v>
      </c>
      <c r="B721" t="s">
        <v>749</v>
      </c>
      <c r="C721" t="s">
        <v>21</v>
      </c>
      <c r="D721" t="s">
        <v>415</v>
      </c>
      <c r="E721" t="s">
        <v>416</v>
      </c>
      <c r="F721" t="s">
        <v>30</v>
      </c>
      <c r="G721" t="s">
        <v>53</v>
      </c>
      <c r="H721" s="1">
        <v>5.9900000000000003E-4</v>
      </c>
      <c r="I721" s="1">
        <v>1.8868562741927501E-7</v>
      </c>
      <c r="J721" s="1">
        <v>1.75536586627512E-7</v>
      </c>
      <c r="K721" s="1">
        <v>3.5572408502728702E-10</v>
      </c>
      <c r="L721" s="1">
        <v>4.2942142048063896E-12</v>
      </c>
      <c r="M721" s="1">
        <v>8.9103270125273106E-12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 s="1">
        <v>5.1654461508021402E-8</v>
      </c>
      <c r="BC721" s="1">
        <v>4.3957394602207399E-8</v>
      </c>
      <c r="BD721" s="1">
        <v>2.3850301007253099E-10</v>
      </c>
      <c r="BE721" s="1">
        <v>4.2942142048063896E-12</v>
      </c>
      <c r="BF721" s="1">
        <v>1.7352872605228899E-12</v>
      </c>
      <c r="BG721" s="1">
        <v>1.37031165911254E-7</v>
      </c>
      <c r="BH721" s="1">
        <v>1.31579192025305E-7</v>
      </c>
      <c r="BI721" s="1">
        <v>1.1722107495475499E-10</v>
      </c>
      <c r="BJ721" s="1">
        <v>7.1750397520044201E-12</v>
      </c>
      <c r="BL721" t="s">
        <v>238</v>
      </c>
    </row>
    <row r="722" spans="1:64">
      <c r="A722" t="s">
        <v>751</v>
      </c>
      <c r="B722" t="s">
        <v>752</v>
      </c>
      <c r="C722" t="s">
        <v>39</v>
      </c>
      <c r="D722" t="s">
        <v>751</v>
      </c>
      <c r="E722" t="s">
        <v>752</v>
      </c>
      <c r="F722" t="s">
        <v>36</v>
      </c>
      <c r="G722" t="s">
        <v>73</v>
      </c>
      <c r="H722">
        <v>0.04</v>
      </c>
      <c r="I722">
        <v>3.5802211065537803E-5</v>
      </c>
      <c r="J722">
        <v>2.6564783774477501E-5</v>
      </c>
      <c r="K722" s="1">
        <v>6.9621307484007306E-8</v>
      </c>
      <c r="L722" s="1">
        <v>2.63818168175084E-10</v>
      </c>
      <c r="M722" s="1">
        <v>2.6210949587898E-8</v>
      </c>
      <c r="N722">
        <v>2.3925680132401301E-5</v>
      </c>
      <c r="O722">
        <v>1.5642618605503001E-5</v>
      </c>
      <c r="P722" s="1">
        <v>4.29084931520897E-8</v>
      </c>
      <c r="Q722">
        <v>0</v>
      </c>
      <c r="R722" s="1">
        <v>2.5657100479728999E-8</v>
      </c>
      <c r="S722">
        <v>4.3469782694072999E-5</v>
      </c>
      <c r="T722" s="1">
        <v>4.2071454203016297E-7</v>
      </c>
      <c r="U722" s="1">
        <v>9.6163323892608699E-8</v>
      </c>
      <c r="V722">
        <v>1.8221131669509901E-5</v>
      </c>
      <c r="W722">
        <v>1.1377801923665999E-5</v>
      </c>
      <c r="X722" s="1">
        <v>5.2309331641565702E-16</v>
      </c>
      <c r="Y722" s="1">
        <v>2.5577173432268501E-8</v>
      </c>
      <c r="Z722">
        <v>0</v>
      </c>
      <c r="AA722">
        <v>0</v>
      </c>
      <c r="AB722">
        <v>2.5063451292863202E-6</v>
      </c>
      <c r="AC722">
        <v>8.0452222917834506E-6</v>
      </c>
      <c r="AD722">
        <v>5.9412921901236101E-6</v>
      </c>
      <c r="AE722">
        <v>7.4328205212079699E-6</v>
      </c>
      <c r="AF722">
        <v>0</v>
      </c>
      <c r="AG722">
        <v>0</v>
      </c>
      <c r="AH722">
        <v>0</v>
      </c>
      <c r="AI722">
        <v>1.5228029097311799E-6</v>
      </c>
      <c r="AJ722">
        <v>7.2091480247501102E-6</v>
      </c>
      <c r="AK722">
        <v>6.9106676710217703E-6</v>
      </c>
      <c r="AL722">
        <v>0</v>
      </c>
      <c r="AM722" s="1">
        <v>2.6173126468977902E-9</v>
      </c>
      <c r="AN722" s="1">
        <v>2.53655208278244E-8</v>
      </c>
      <c r="AO722" s="1">
        <v>1.4925659677367399E-8</v>
      </c>
      <c r="AP722">
        <v>0</v>
      </c>
      <c r="AQ722">
        <v>0</v>
      </c>
      <c r="AR722">
        <v>0</v>
      </c>
      <c r="AS722" s="1">
        <v>3.3170194237274401E-9</v>
      </c>
      <c r="AT722" s="1">
        <v>2.9370603063796698E-10</v>
      </c>
      <c r="AU722" s="1">
        <v>2.1762975055397801E-8</v>
      </c>
      <c r="AV722" s="1">
        <v>2.8339996996579101E-10</v>
      </c>
      <c r="AW722">
        <v>0</v>
      </c>
      <c r="AX722">
        <v>2.6661475020541499E-6</v>
      </c>
      <c r="AY722">
        <v>2.4354149966127502E-6</v>
      </c>
      <c r="AZ722" s="1">
        <v>6.9302636138324198E-9</v>
      </c>
      <c r="BA722" s="1">
        <v>8.86836987150154E-11</v>
      </c>
      <c r="BB722">
        <v>3.1734293547498901E-6</v>
      </c>
      <c r="BC722">
        <v>2.7005544597015598E-6</v>
      </c>
      <c r="BD722" s="1">
        <v>1.4652605627160501E-8</v>
      </c>
      <c r="BE722" s="1">
        <v>2.63818168175084E-10</v>
      </c>
      <c r="BF722" s="1">
        <v>1.06608633033793E-10</v>
      </c>
      <c r="BG722">
        <v>6.0369540763324196E-6</v>
      </c>
      <c r="BH722">
        <v>5.78619571266016E-6</v>
      </c>
      <c r="BI722" s="1">
        <v>5.1299450909247303E-9</v>
      </c>
      <c r="BJ722" s="1">
        <v>3.5855677642013E-10</v>
      </c>
      <c r="BK722" t="s">
        <v>753</v>
      </c>
      <c r="BL722" t="s">
        <v>238</v>
      </c>
    </row>
    <row r="723" spans="1:64">
      <c r="A723" t="s">
        <v>751</v>
      </c>
      <c r="B723" t="s">
        <v>752</v>
      </c>
      <c r="C723" t="s">
        <v>21</v>
      </c>
      <c r="D723" t="s">
        <v>754</v>
      </c>
      <c r="E723" t="s">
        <v>755</v>
      </c>
      <c r="F723" t="s">
        <v>36</v>
      </c>
      <c r="G723" t="s">
        <v>147</v>
      </c>
      <c r="H723" s="1">
        <v>1.8400000000000001E-3</v>
      </c>
      <c r="I723" s="1">
        <v>9.2063393142177198E-7</v>
      </c>
      <c r="J723" s="1">
        <v>8.4023207910062595E-7</v>
      </c>
      <c r="K723" s="1">
        <v>2.3259802534584599E-9</v>
      </c>
      <c r="L723" s="1">
        <v>1.3190908408754201E-11</v>
      </c>
      <c r="M723" s="1">
        <v>3.9309473410427301E-11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 s="1">
        <v>3.4103200412383002E-7</v>
      </c>
      <c r="AY723" s="1">
        <v>3.0102119530325799E-7</v>
      </c>
      <c r="AZ723" s="1">
        <v>1.23327187875027E-9</v>
      </c>
      <c r="BA723" s="1">
        <v>1.19388528711113E-11</v>
      </c>
      <c r="BB723" s="1">
        <v>1.5867146773749399E-7</v>
      </c>
      <c r="BC723" s="1">
        <v>1.3502772298507799E-7</v>
      </c>
      <c r="BD723" s="1">
        <v>7.32630281358025E-10</v>
      </c>
      <c r="BE723" s="1">
        <v>1.3190908408754201E-11</v>
      </c>
      <c r="BF723" s="1">
        <v>5.3304316516896801E-12</v>
      </c>
      <c r="BG723" s="1">
        <v>4.2093045956044599E-7</v>
      </c>
      <c r="BH723" s="1">
        <v>4.0418316081228902E-7</v>
      </c>
      <c r="BI723" s="1">
        <v>3.6007809335016801E-10</v>
      </c>
      <c r="BJ723" s="1">
        <v>2.20401888876262E-11</v>
      </c>
      <c r="BK723" t="s">
        <v>237</v>
      </c>
      <c r="BL723" t="s">
        <v>238</v>
      </c>
    </row>
    <row r="724" spans="1:64">
      <c r="A724" t="s">
        <v>751</v>
      </c>
      <c r="B724" t="s">
        <v>752</v>
      </c>
      <c r="C724" t="s">
        <v>21</v>
      </c>
      <c r="D724" t="s">
        <v>256</v>
      </c>
      <c r="E724" t="s">
        <v>257</v>
      </c>
      <c r="F724" t="s">
        <v>37</v>
      </c>
      <c r="G724" t="s">
        <v>146</v>
      </c>
      <c r="H724">
        <v>0.11</v>
      </c>
      <c r="I724">
        <v>2.89137346040896E-5</v>
      </c>
      <c r="J724">
        <v>2.3070139041643699E-5</v>
      </c>
      <c r="K724" s="1">
        <v>6.7450025847258797E-8</v>
      </c>
      <c r="L724" s="1">
        <v>7.1719713882039103E-9</v>
      </c>
      <c r="M724" s="1">
        <v>1.33331192846741E-8</v>
      </c>
      <c r="N724">
        <v>1.17627263851003E-5</v>
      </c>
      <c r="O724">
        <v>7.8582596378587608E-6</v>
      </c>
      <c r="P724" s="1">
        <v>1.9003535077860099E-8</v>
      </c>
      <c r="Q724">
        <v>0</v>
      </c>
      <c r="R724" s="1">
        <v>1.2227697442935299E-8</v>
      </c>
      <c r="S724">
        <v>2.3017968432441099E-5</v>
      </c>
      <c r="T724" s="1">
        <v>2.4148624487677699E-7</v>
      </c>
      <c r="U724" s="1">
        <v>5.5196855971834899E-8</v>
      </c>
      <c r="V724" s="1">
        <v>7.6414765900454603E-7</v>
      </c>
      <c r="W724">
        <v>6.0513879799880503E-6</v>
      </c>
      <c r="X724" s="1">
        <v>2.49094798726623E-17</v>
      </c>
      <c r="Y724" s="1">
        <v>1.46810603144727E-8</v>
      </c>
      <c r="Z724">
        <v>0</v>
      </c>
      <c r="AA724">
        <v>0</v>
      </c>
      <c r="AB724">
        <v>1.2951337294686E-6</v>
      </c>
      <c r="AC724">
        <v>4.6178829737300596E-6</v>
      </c>
      <c r="AD724">
        <v>2.7948456617889399E-6</v>
      </c>
      <c r="AE724">
        <v>3.0548640201127402E-6</v>
      </c>
      <c r="AF724">
        <v>0</v>
      </c>
      <c r="AG724">
        <v>0</v>
      </c>
      <c r="AH724">
        <v>0</v>
      </c>
      <c r="AI724" s="1">
        <v>7.9730834084342601E-7</v>
      </c>
      <c r="AJ724">
        <v>4.1379840992825203E-6</v>
      </c>
      <c r="AK724">
        <v>2.9229671977328098E-6</v>
      </c>
      <c r="AL724">
        <v>0</v>
      </c>
      <c r="AM724" s="1">
        <v>1.14039611989836E-9</v>
      </c>
      <c r="AN724" s="1">
        <v>1.45595736826607E-8</v>
      </c>
      <c r="AO724" s="1">
        <v>3.303565275301E-9</v>
      </c>
      <c r="AP724">
        <v>0</v>
      </c>
      <c r="AQ724">
        <v>0</v>
      </c>
      <c r="AR724">
        <v>0</v>
      </c>
      <c r="AS724" s="1">
        <v>1.69905342216926E-9</v>
      </c>
      <c r="AT724" s="1">
        <v>1.68584537378177E-10</v>
      </c>
      <c r="AU724" s="1">
        <v>1.02375298966628E-8</v>
      </c>
      <c r="AV724" s="1">
        <v>1.2252958672514801E-10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1.0530822630576499E-5</v>
      </c>
      <c r="BC724">
        <v>8.8664847480868106E-6</v>
      </c>
      <c r="BD724" s="1">
        <v>4.2755985367532103E-8</v>
      </c>
      <c r="BE724" s="1">
        <v>7.1719713882039103E-9</v>
      </c>
      <c r="BF724" s="1">
        <v>7.2002304416044402E-10</v>
      </c>
      <c r="BG724">
        <v>6.6201855884126901E-6</v>
      </c>
      <c r="BH724">
        <v>6.3453946556981898E-6</v>
      </c>
      <c r="BI724" s="1">
        <v>5.6905054018666197E-9</v>
      </c>
      <c r="BJ724" s="1">
        <v>3.8539879757830299E-10</v>
      </c>
      <c r="BL724" t="s">
        <v>234</v>
      </c>
    </row>
    <row r="725" spans="1:64">
      <c r="A725" t="s">
        <v>751</v>
      </c>
      <c r="B725" t="s">
        <v>752</v>
      </c>
      <c r="C725" t="s">
        <v>21</v>
      </c>
      <c r="D725" t="s">
        <v>258</v>
      </c>
      <c r="E725" t="s">
        <v>259</v>
      </c>
      <c r="F725" t="s">
        <v>37</v>
      </c>
      <c r="G725" t="s">
        <v>146</v>
      </c>
      <c r="H725">
        <v>0.14000000000000001</v>
      </c>
      <c r="I725">
        <v>8.1216709475450993E-5</v>
      </c>
      <c r="J725">
        <v>7.0188561380727196E-5</v>
      </c>
      <c r="K725" s="1">
        <v>1.3231318652813101E-7</v>
      </c>
      <c r="L725" s="1">
        <v>9.1177093663929199E-9</v>
      </c>
      <c r="M725" s="1">
        <v>2.5051417521218999E-8</v>
      </c>
      <c r="N725">
        <v>1.94292714171414E-5</v>
      </c>
      <c r="O725">
        <v>1.253508017376E-5</v>
      </c>
      <c r="P725" s="1">
        <v>3.6936426364864197E-8</v>
      </c>
      <c r="Q725">
        <v>0</v>
      </c>
      <c r="R725" s="1">
        <v>2.1221559478785401E-8</v>
      </c>
      <c r="S725">
        <v>3.3653748265017003E-5</v>
      </c>
      <c r="T725" s="1">
        <v>3.0700086176995298E-7</v>
      </c>
      <c r="U725" s="1">
        <v>7.0171625547417903E-8</v>
      </c>
      <c r="V725">
        <v>2.29908091842084E-5</v>
      </c>
      <c r="W725">
        <v>8.7818945279024593E-6</v>
      </c>
      <c r="X725" s="1">
        <v>6.5704921412108297E-16</v>
      </c>
      <c r="Y725" s="1">
        <v>1.8663995419447601E-8</v>
      </c>
      <c r="Z725">
        <v>0</v>
      </c>
      <c r="AA725">
        <v>0</v>
      </c>
      <c r="AB725">
        <v>1.9723976983417099E-6</v>
      </c>
      <c r="AC725">
        <v>5.8707031251876201E-6</v>
      </c>
      <c r="AD725">
        <v>4.9508389712610997E-6</v>
      </c>
      <c r="AE725">
        <v>6.6353316223509702E-6</v>
      </c>
      <c r="AF725">
        <v>0</v>
      </c>
      <c r="AG725">
        <v>0</v>
      </c>
      <c r="AH725">
        <v>0</v>
      </c>
      <c r="AI725">
        <v>1.1879754525838901E-6</v>
      </c>
      <c r="AJ725">
        <v>5.2606088811324298E-6</v>
      </c>
      <c r="AK725">
        <v>6.0864958400437097E-6</v>
      </c>
      <c r="AL725">
        <v>0</v>
      </c>
      <c r="AM725" s="1">
        <v>2.2718040716128199E-9</v>
      </c>
      <c r="AN725" s="1">
        <v>1.8509549766947398E-8</v>
      </c>
      <c r="AO725" s="1">
        <v>1.61550725263039E-8</v>
      </c>
      <c r="AP725">
        <v>0</v>
      </c>
      <c r="AQ725">
        <v>0</v>
      </c>
      <c r="AR725">
        <v>0</v>
      </c>
      <c r="AS725" s="1">
        <v>2.6253570858013298E-9</v>
      </c>
      <c r="AT725" s="1">
        <v>2.14321102564654E-10</v>
      </c>
      <c r="AU725" s="1">
        <v>1.8134941286670599E-8</v>
      </c>
      <c r="AV725" s="1">
        <v>2.4694000374877202E-10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1.33878085867094E-5</v>
      </c>
      <c r="BC725">
        <v>1.1271939981185E-5</v>
      </c>
      <c r="BD725" s="1">
        <v>5.43555777280552E-8</v>
      </c>
      <c r="BE725" s="1">
        <v>9.1177093663929199E-9</v>
      </c>
      <c r="BF725" s="1">
        <v>9.1536350306111504E-10</v>
      </c>
      <c r="BG725">
        <v>4.8399629471600097E-5</v>
      </c>
      <c r="BH725">
        <v>4.6381541225782102E-5</v>
      </c>
      <c r="BI725" s="1">
        <v>4.1021182435212198E-8</v>
      </c>
      <c r="BJ725" s="1">
        <v>2.9144945393724998E-9</v>
      </c>
      <c r="BL725" t="s">
        <v>234</v>
      </c>
    </row>
    <row r="726" spans="1:64">
      <c r="A726" t="s">
        <v>756</v>
      </c>
      <c r="B726" t="s">
        <v>757</v>
      </c>
      <c r="C726" t="s">
        <v>39</v>
      </c>
      <c r="D726" t="s">
        <v>756</v>
      </c>
      <c r="E726" t="s">
        <v>757</v>
      </c>
      <c r="F726" t="s">
        <v>28</v>
      </c>
      <c r="G726" t="s">
        <v>80</v>
      </c>
      <c r="H726" s="1">
        <v>7.1000000000000004E-3</v>
      </c>
      <c r="I726">
        <v>1.95558956038522E-5</v>
      </c>
      <c r="J726">
        <v>1.6622898923548101E-5</v>
      </c>
      <c r="K726" s="1">
        <v>2.4623130928211199E-8</v>
      </c>
      <c r="L726" s="1">
        <v>6.6358128613443006E-11</v>
      </c>
      <c r="M726" s="1">
        <v>8.0492150519080705E-9</v>
      </c>
      <c r="N726">
        <v>1.5808092159145399E-5</v>
      </c>
      <c r="O726">
        <v>1.31189815922051E-5</v>
      </c>
      <c r="P726" s="1">
        <v>1.84275052054838E-8</v>
      </c>
      <c r="Q726">
        <v>0</v>
      </c>
      <c r="R726" s="1">
        <v>7.8387212887065796E-9</v>
      </c>
      <c r="S726">
        <v>5.3275028082607001E-5</v>
      </c>
      <c r="T726" s="1">
        <v>2.4484737311933998E-7</v>
      </c>
      <c r="U726" s="1">
        <v>3.5831322895513098E-8</v>
      </c>
      <c r="V726">
        <v>7.4126667330412798E-6</v>
      </c>
      <c r="W726">
        <v>4.3118217908765403E-5</v>
      </c>
      <c r="X726" s="1">
        <v>3.8022044807529798E-16</v>
      </c>
      <c r="Y726" s="1">
        <v>1.4885398770598501E-8</v>
      </c>
      <c r="Z726">
        <v>0</v>
      </c>
      <c r="AA726">
        <v>0</v>
      </c>
      <c r="AB726">
        <v>1.7106219138302301E-6</v>
      </c>
      <c r="AC726">
        <v>1.08864137572458E-6</v>
      </c>
      <c r="AD726">
        <v>1.4203414257217801E-6</v>
      </c>
      <c r="AE726">
        <v>1.1465585970764E-5</v>
      </c>
      <c r="AF726" s="1">
        <v>1.2290147310487E-7</v>
      </c>
      <c r="AG726">
        <v>0</v>
      </c>
      <c r="AH726">
        <v>0</v>
      </c>
      <c r="AI726">
        <v>1.0210529326410701E-6</v>
      </c>
      <c r="AJ726" s="1">
        <v>9.755077658303461E-7</v>
      </c>
      <c r="AK726">
        <v>1.09995194206288E-5</v>
      </c>
      <c r="AL726" s="1">
        <v>1.2290147310487E-7</v>
      </c>
      <c r="AM726" s="1">
        <v>2.1587993057460699E-9</v>
      </c>
      <c r="AN726" s="1">
        <v>3.4323421390327001E-9</v>
      </c>
      <c r="AO726" s="1">
        <v>1.2836363760705E-8</v>
      </c>
      <c r="AP726">
        <v>0</v>
      </c>
      <c r="AQ726">
        <v>0</v>
      </c>
      <c r="AR726">
        <v>0</v>
      </c>
      <c r="AS726" s="1">
        <v>2.2902445490033598E-9</v>
      </c>
      <c r="AT726" s="1">
        <v>3.9742908978273302E-11</v>
      </c>
      <c r="AU726" s="1">
        <v>5.2027158451347403E-9</v>
      </c>
      <c r="AV726" s="1">
        <v>3.0601798559020698E-10</v>
      </c>
      <c r="AW726">
        <v>0</v>
      </c>
      <c r="AX726" s="1">
        <v>1.2468302862745501E-7</v>
      </c>
      <c r="AY726" s="1">
        <v>1.1746296790842E-7</v>
      </c>
      <c r="AZ726" s="1">
        <v>1.1638521444891E-10</v>
      </c>
      <c r="BA726" s="1">
        <v>1.37427887489263E-11</v>
      </c>
      <c r="BB726" s="1">
        <v>7.9821202127525503E-7</v>
      </c>
      <c r="BC726" s="1">
        <v>6.7926989791527105E-7</v>
      </c>
      <c r="BD726" s="1">
        <v>3.6855668260265199E-9</v>
      </c>
      <c r="BE726" s="1">
        <v>6.6358128613443006E-11</v>
      </c>
      <c r="BF726" s="1">
        <v>2.6815247149562898E-11</v>
      </c>
      <c r="BG726">
        <v>2.8249083948040799E-6</v>
      </c>
      <c r="BH726">
        <v>2.7071844655192498E-6</v>
      </c>
      <c r="BI726" s="1">
        <v>2.3936736822519801E-9</v>
      </c>
      <c r="BJ726" s="1">
        <v>1.6993572730300301E-10</v>
      </c>
      <c r="BK726" t="s">
        <v>347</v>
      </c>
      <c r="BL726" t="s">
        <v>238</v>
      </c>
    </row>
    <row r="727" spans="1:64">
      <c r="A727" t="s">
        <v>756</v>
      </c>
      <c r="B727" t="s">
        <v>757</v>
      </c>
      <c r="C727" t="s">
        <v>21</v>
      </c>
      <c r="D727" t="s">
        <v>260</v>
      </c>
      <c r="E727" t="s">
        <v>261</v>
      </c>
      <c r="F727" t="s">
        <v>28</v>
      </c>
      <c r="G727" t="s">
        <v>145</v>
      </c>
      <c r="H727">
        <v>0.02</v>
      </c>
      <c r="I727">
        <v>2.79716224561431E-5</v>
      </c>
      <c r="J727">
        <v>2.4494276693302499E-5</v>
      </c>
      <c r="K727" s="1">
        <v>3.65013146304243E-8</v>
      </c>
      <c r="L727" s="1">
        <v>1.64649356945341E-9</v>
      </c>
      <c r="M727" s="1">
        <v>8.5902976574312592E-9</v>
      </c>
      <c r="N727">
        <v>1.5808092159145399E-5</v>
      </c>
      <c r="O727">
        <v>1.31189815922051E-5</v>
      </c>
      <c r="P727" s="1">
        <v>1.84275052054838E-8</v>
      </c>
      <c r="Q727">
        <v>0</v>
      </c>
      <c r="R727" s="1">
        <v>7.8387212887065796E-9</v>
      </c>
      <c r="S727">
        <v>5.3275028082607001E-5</v>
      </c>
      <c r="T727" s="1">
        <v>2.4484737311933998E-7</v>
      </c>
      <c r="U727" s="1">
        <v>3.5831322895513098E-8</v>
      </c>
      <c r="V727">
        <v>7.4126667330412798E-6</v>
      </c>
      <c r="W727">
        <v>4.3118217908765403E-5</v>
      </c>
      <c r="X727" s="1">
        <v>3.8022044807529798E-16</v>
      </c>
      <c r="Y727" s="1">
        <v>1.4885398770598501E-8</v>
      </c>
      <c r="Z727">
        <v>0</v>
      </c>
      <c r="AA727">
        <v>0</v>
      </c>
      <c r="AB727">
        <v>1.7106219138302301E-6</v>
      </c>
      <c r="AC727">
        <v>1.08864137572458E-6</v>
      </c>
      <c r="AD727">
        <v>1.4203414257217801E-6</v>
      </c>
      <c r="AE727">
        <v>1.1465585970764E-5</v>
      </c>
      <c r="AF727" s="1">
        <v>1.2290147310487E-7</v>
      </c>
      <c r="AG727">
        <v>0</v>
      </c>
      <c r="AH727">
        <v>0</v>
      </c>
      <c r="AI727">
        <v>1.0210529326410701E-6</v>
      </c>
      <c r="AJ727" s="1">
        <v>9.755077658303461E-7</v>
      </c>
      <c r="AK727">
        <v>1.09995194206288E-5</v>
      </c>
      <c r="AL727" s="1">
        <v>1.2290147310487E-7</v>
      </c>
      <c r="AM727" s="1">
        <v>2.1587993057460699E-9</v>
      </c>
      <c r="AN727" s="1">
        <v>3.4323421390327001E-9</v>
      </c>
      <c r="AO727" s="1">
        <v>1.2836363760705E-8</v>
      </c>
      <c r="AP727">
        <v>0</v>
      </c>
      <c r="AQ727">
        <v>0</v>
      </c>
      <c r="AR727">
        <v>0</v>
      </c>
      <c r="AS727" s="1">
        <v>2.2902445490033598E-9</v>
      </c>
      <c r="AT727" s="1">
        <v>3.9742908978273302E-11</v>
      </c>
      <c r="AU727" s="1">
        <v>5.2027158451347403E-9</v>
      </c>
      <c r="AV727" s="1">
        <v>3.0601798559020698E-10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2.4175963349236098E-6</v>
      </c>
      <c r="BC727">
        <v>2.03550869505597E-6</v>
      </c>
      <c r="BD727" s="1">
        <v>9.8156352211711298E-9</v>
      </c>
      <c r="BE727" s="1">
        <v>1.64649356945341E-9</v>
      </c>
      <c r="BF727" s="1">
        <v>1.6529810952931499E-10</v>
      </c>
      <c r="BG727">
        <v>9.7459339620741005E-6</v>
      </c>
      <c r="BH727">
        <v>9.3397864060414402E-6</v>
      </c>
      <c r="BI727" s="1">
        <v>8.2581742037693408E-9</v>
      </c>
      <c r="BJ727" s="1">
        <v>5.8627825919536199E-10</v>
      </c>
      <c r="BL727" t="s">
        <v>234</v>
      </c>
    </row>
    <row r="728" spans="1:64">
      <c r="A728" t="s">
        <v>758</v>
      </c>
      <c r="B728" t="s">
        <v>759</v>
      </c>
      <c r="C728" t="s">
        <v>39</v>
      </c>
      <c r="D728" t="s">
        <v>758</v>
      </c>
      <c r="E728" t="s">
        <v>759</v>
      </c>
      <c r="F728" t="s">
        <v>28</v>
      </c>
      <c r="G728" t="s">
        <v>80</v>
      </c>
      <c r="H728" s="1">
        <v>7.4999999999999997E-3</v>
      </c>
      <c r="I728">
        <v>2.48134449255809E-5</v>
      </c>
      <c r="J728">
        <v>2.2280411164237101E-5</v>
      </c>
      <c r="K728" s="1">
        <v>4.5369085869827297E-8</v>
      </c>
      <c r="L728" s="1">
        <v>7.0096614732510198E-11</v>
      </c>
      <c r="M728" s="1">
        <v>4.3192029077846503E-9</v>
      </c>
      <c r="N728">
        <v>2.0881275251365E-5</v>
      </c>
      <c r="O728">
        <v>1.8601554768569801E-5</v>
      </c>
      <c r="P728" s="1">
        <v>3.8833123509838598E-8</v>
      </c>
      <c r="Q728">
        <v>0</v>
      </c>
      <c r="R728" s="1">
        <v>4.1116974439635603E-9</v>
      </c>
      <c r="S728">
        <v>5.35889325759398E-5</v>
      </c>
      <c r="T728">
        <v>0</v>
      </c>
      <c r="U728">
        <v>1.37723556720165E-6</v>
      </c>
      <c r="V728">
        <v>8.69966433407293E-5</v>
      </c>
      <c r="W728">
        <v>1.8908676267252701E-4</v>
      </c>
      <c r="X728" s="1">
        <v>1.35088266462619E-16</v>
      </c>
      <c r="Y728">
        <v>0</v>
      </c>
      <c r="Z728">
        <v>0</v>
      </c>
      <c r="AA728">
        <v>0</v>
      </c>
      <c r="AB728">
        <v>0</v>
      </c>
      <c r="AC728">
        <v>1.3333023585114299E-6</v>
      </c>
      <c r="AD728" s="1">
        <v>9.5987872029735791E-7</v>
      </c>
      <c r="AE728">
        <v>1.7303486556132099E-5</v>
      </c>
      <c r="AF728">
        <v>1.2846076164241399E-6</v>
      </c>
      <c r="AG728">
        <v>0</v>
      </c>
      <c r="AH728">
        <v>0</v>
      </c>
      <c r="AI728">
        <v>0</v>
      </c>
      <c r="AJ728">
        <v>1.1947431302269999E-6</v>
      </c>
      <c r="AK728">
        <v>1.6122204021918601E-5</v>
      </c>
      <c r="AL728">
        <v>1.2846076164241399E-6</v>
      </c>
      <c r="AM728">
        <v>0</v>
      </c>
      <c r="AN728" s="1">
        <v>4.2037258285764798E-9</v>
      </c>
      <c r="AO728" s="1">
        <v>3.4629397681262097E-8</v>
      </c>
      <c r="AP728">
        <v>0</v>
      </c>
      <c r="AQ728">
        <v>0</v>
      </c>
      <c r="AR728">
        <v>0</v>
      </c>
      <c r="AS728">
        <v>0</v>
      </c>
      <c r="AT728" s="1">
        <v>4.8674720120359202E-11</v>
      </c>
      <c r="AU728" s="1">
        <v>3.5160392684884801E-9</v>
      </c>
      <c r="AV728" s="1">
        <v>5.4698345535471096E-10</v>
      </c>
      <c r="AW728">
        <v>0</v>
      </c>
      <c r="AX728" s="1">
        <v>1.3170742460646599E-7</v>
      </c>
      <c r="AY728" s="1">
        <v>1.2408059990326099E-7</v>
      </c>
      <c r="AZ728" s="1">
        <v>1.22942127938989E-10</v>
      </c>
      <c r="BA728" s="1">
        <v>1.4517030368584101E-11</v>
      </c>
      <c r="BB728" s="1">
        <v>8.4318171261470597E-7</v>
      </c>
      <c r="BC728" s="1">
        <v>7.1753862455838502E-7</v>
      </c>
      <c r="BD728" s="1">
        <v>3.8932043936899804E-9</v>
      </c>
      <c r="BE728" s="1">
        <v>7.0096614732510198E-11</v>
      </c>
      <c r="BF728" s="1">
        <v>2.8325965298834E-11</v>
      </c>
      <c r="BG728">
        <v>2.9572805369947201E-6</v>
      </c>
      <c r="BH728">
        <v>2.8372371712056498E-6</v>
      </c>
      <c r="BI728" s="1">
        <v>2.51981583835967E-9</v>
      </c>
      <c r="BJ728" s="1">
        <v>1.6466246815367199E-10</v>
      </c>
      <c r="BK728" t="s">
        <v>347</v>
      </c>
      <c r="BL728" t="s">
        <v>238</v>
      </c>
    </row>
    <row r="729" spans="1:64">
      <c r="A729" t="s">
        <v>758</v>
      </c>
      <c r="B729" t="s">
        <v>759</v>
      </c>
      <c r="C729" t="s">
        <v>21</v>
      </c>
      <c r="D729" t="s">
        <v>760</v>
      </c>
      <c r="E729" t="s">
        <v>761</v>
      </c>
      <c r="F729" t="s">
        <v>28</v>
      </c>
      <c r="G729" t="s">
        <v>118</v>
      </c>
      <c r="H729">
        <v>0.03</v>
      </c>
      <c r="I729">
        <v>3.5671323712783797E-5</v>
      </c>
      <c r="J729">
        <v>3.2443471849051897E-5</v>
      </c>
      <c r="K729" s="1">
        <v>6.0933985419518802E-8</v>
      </c>
      <c r="L729" s="1">
        <v>2.0165261107818901E-9</v>
      </c>
      <c r="M729" s="1">
        <v>4.9727944807292799E-9</v>
      </c>
      <c r="N729">
        <v>2.0881275251365E-5</v>
      </c>
      <c r="O729">
        <v>1.8601554768569801E-5</v>
      </c>
      <c r="P729" s="1">
        <v>3.8833123509838598E-8</v>
      </c>
      <c r="Q729">
        <v>0</v>
      </c>
      <c r="R729" s="1">
        <v>4.1116974439635603E-9</v>
      </c>
      <c r="S729">
        <v>5.35889325759398E-5</v>
      </c>
      <c r="T729">
        <v>0</v>
      </c>
      <c r="U729">
        <v>1.37723556720165E-6</v>
      </c>
      <c r="V729">
        <v>8.69966433407293E-5</v>
      </c>
      <c r="W729">
        <v>1.8908676267252701E-4</v>
      </c>
      <c r="X729" s="1">
        <v>1.35088266462619E-16</v>
      </c>
      <c r="Y729">
        <v>0</v>
      </c>
      <c r="Z729">
        <v>0</v>
      </c>
      <c r="AA729">
        <v>0</v>
      </c>
      <c r="AB729">
        <v>0</v>
      </c>
      <c r="AC729">
        <v>1.3333023585114299E-6</v>
      </c>
      <c r="AD729" s="1">
        <v>9.5987872029735791E-7</v>
      </c>
      <c r="AE729">
        <v>1.7303486556132099E-5</v>
      </c>
      <c r="AF729">
        <v>1.2846076164241399E-6</v>
      </c>
      <c r="AG729">
        <v>0</v>
      </c>
      <c r="AH729">
        <v>0</v>
      </c>
      <c r="AI729">
        <v>0</v>
      </c>
      <c r="AJ729">
        <v>1.1947431302269999E-6</v>
      </c>
      <c r="AK729">
        <v>1.6122204021918601E-5</v>
      </c>
      <c r="AL729">
        <v>1.2846076164241399E-6</v>
      </c>
      <c r="AM729">
        <v>0</v>
      </c>
      <c r="AN729" s="1">
        <v>4.2037258285764798E-9</v>
      </c>
      <c r="AO729" s="1">
        <v>3.4629397681262097E-8</v>
      </c>
      <c r="AP729">
        <v>0</v>
      </c>
      <c r="AQ729">
        <v>0</v>
      </c>
      <c r="AR729">
        <v>0</v>
      </c>
      <c r="AS729">
        <v>0</v>
      </c>
      <c r="AT729" s="1">
        <v>4.8674720120359202E-11</v>
      </c>
      <c r="AU729" s="1">
        <v>3.5160392684884801E-9</v>
      </c>
      <c r="AV729" s="1">
        <v>5.4698345535471096E-10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2.9609263134398201E-6</v>
      </c>
      <c r="BC729">
        <v>2.4929683956594799E-6</v>
      </c>
      <c r="BD729" s="1">
        <v>1.2021598556241401E-8</v>
      </c>
      <c r="BE729" s="1">
        <v>2.0165261107818901E-9</v>
      </c>
      <c r="BF729" s="1">
        <v>2.0244716415102801E-10</v>
      </c>
      <c r="BG729">
        <v>1.1829122147978901E-5</v>
      </c>
      <c r="BH729">
        <v>1.1348948684822599E-5</v>
      </c>
      <c r="BI729" s="1">
        <v>1.0079263353438601E-8</v>
      </c>
      <c r="BJ729" s="1">
        <v>6.5864987261469097E-10</v>
      </c>
      <c r="BL729" t="s">
        <v>234</v>
      </c>
    </row>
    <row r="730" spans="1:64">
      <c r="A730" t="s">
        <v>762</v>
      </c>
      <c r="B730" t="s">
        <v>763</v>
      </c>
      <c r="C730" t="s">
        <v>39</v>
      </c>
      <c r="D730" t="s">
        <v>762</v>
      </c>
      <c r="E730" t="s">
        <v>763</v>
      </c>
      <c r="F730" t="s">
        <v>28</v>
      </c>
      <c r="G730" t="s">
        <v>124</v>
      </c>
      <c r="H730" s="1">
        <v>3.2000000000000002E-3</v>
      </c>
      <c r="I730">
        <v>6.3641497909772001E-6</v>
      </c>
      <c r="J730">
        <v>5.3901922589017904E-6</v>
      </c>
      <c r="K730" s="1">
        <v>7.3904465505839899E-9</v>
      </c>
      <c r="L730" s="1">
        <v>2.9907888952537701E-11</v>
      </c>
      <c r="M730" s="1">
        <v>2.7579293474955498E-9</v>
      </c>
      <c r="N730">
        <v>4.87391834146771E-6</v>
      </c>
      <c r="O730">
        <v>4.00148053770734E-6</v>
      </c>
      <c r="P730" s="1">
        <v>4.7355412147916002E-9</v>
      </c>
      <c r="Q730">
        <v>0</v>
      </c>
      <c r="R730" s="1">
        <v>2.6788229873977299E-9</v>
      </c>
      <c r="S730">
        <v>1.7581628876926699E-5</v>
      </c>
      <c r="T730" s="1">
        <v>3.28691114721351E-8</v>
      </c>
      <c r="U730" s="1">
        <v>1.884017649851E-8</v>
      </c>
      <c r="V730">
        <v>1.4537881913665601E-6</v>
      </c>
      <c r="W730">
        <v>4.6310606668787603E-5</v>
      </c>
      <c r="X730" s="1">
        <v>1.6849441387969299E-16</v>
      </c>
      <c r="Y730" s="1">
        <v>1.99826457300611E-9</v>
      </c>
      <c r="Z730">
        <v>0</v>
      </c>
      <c r="AA730">
        <v>0</v>
      </c>
      <c r="AB730" s="1">
        <v>2.1594981549822699E-7</v>
      </c>
      <c r="AC730" s="1">
        <v>5.4305101007058897E-7</v>
      </c>
      <c r="AD730" s="1">
        <v>6.1386981058277299E-7</v>
      </c>
      <c r="AE730">
        <v>3.4718805729533699E-6</v>
      </c>
      <c r="AF730" s="1">
        <v>2.91671323627582E-8</v>
      </c>
      <c r="AG730">
        <v>0</v>
      </c>
      <c r="AH730">
        <v>0</v>
      </c>
      <c r="AI730" s="1">
        <v>1.2974533646011799E-7</v>
      </c>
      <c r="AJ730" s="1">
        <v>4.8661615236998999E-7</v>
      </c>
      <c r="AK730">
        <v>3.3559519165144698E-6</v>
      </c>
      <c r="AL730" s="1">
        <v>2.91671323627582E-8</v>
      </c>
      <c r="AM730" s="1">
        <v>2.5527441173452499E-10</v>
      </c>
      <c r="AN730" s="1">
        <v>1.7121679435240401E-9</v>
      </c>
      <c r="AO730" s="1">
        <v>2.7680988595330299E-9</v>
      </c>
      <c r="AP730">
        <v>0</v>
      </c>
      <c r="AQ730">
        <v>0</v>
      </c>
      <c r="AR730">
        <v>0</v>
      </c>
      <c r="AS730" s="1">
        <v>2.8790220354732698E-10</v>
      </c>
      <c r="AT730" s="1">
        <v>1.98251025039625E-11</v>
      </c>
      <c r="AU730" s="1">
        <v>2.2486073647720599E-9</v>
      </c>
      <c r="AV730" s="1">
        <v>1.2248831657437999E-10</v>
      </c>
      <c r="AW730">
        <v>0</v>
      </c>
      <c r="AX730" s="1">
        <v>6.7004576801183101E-8</v>
      </c>
      <c r="AY730" s="1">
        <v>6.2777244170304701E-8</v>
      </c>
      <c r="AZ730" s="1">
        <v>8.6305426872937704E-11</v>
      </c>
      <c r="BA730" s="1">
        <v>6.0638494874171098E-12</v>
      </c>
      <c r="BB730" s="1">
        <v>3.5975753071560798E-7</v>
      </c>
      <c r="BC730" s="1">
        <v>3.0614981314491101E-7</v>
      </c>
      <c r="BD730" s="1">
        <v>1.6611005413077199E-9</v>
      </c>
      <c r="BE730" s="1">
        <v>2.9907888952537701E-11</v>
      </c>
      <c r="BF730" s="1">
        <v>1.20857451941691E-11</v>
      </c>
      <c r="BG730">
        <v>1.0634693419926899E-6</v>
      </c>
      <c r="BH730">
        <v>1.0197846638792301E-6</v>
      </c>
      <c r="BI730" s="1">
        <v>9.0749936761172195E-10</v>
      </c>
      <c r="BJ730" s="1">
        <v>6.0956765416239303E-11</v>
      </c>
      <c r="BK730" t="s">
        <v>764</v>
      </c>
      <c r="BL730" t="s">
        <v>238</v>
      </c>
    </row>
    <row r="731" spans="1:64">
      <c r="A731" t="s">
        <v>762</v>
      </c>
      <c r="B731" t="s">
        <v>763</v>
      </c>
      <c r="C731" t="s">
        <v>21</v>
      </c>
      <c r="D731" t="s">
        <v>334</v>
      </c>
      <c r="E731" t="s">
        <v>335</v>
      </c>
      <c r="F731" t="s">
        <v>29</v>
      </c>
      <c r="G731" t="s">
        <v>98</v>
      </c>
      <c r="H731" s="1">
        <v>1.3670092799999999E-4</v>
      </c>
      <c r="I731" s="1">
        <v>1.02770279076634E-7</v>
      </c>
      <c r="J731" s="1">
        <v>6.5789222329477201E-8</v>
      </c>
      <c r="K731" s="1">
        <v>1.11299431702203E-10</v>
      </c>
      <c r="L731" s="1">
        <v>5.6231885815515398E-13</v>
      </c>
      <c r="M731" s="1">
        <v>1.23256963638319E-10</v>
      </c>
      <c r="N731" s="1">
        <v>6.8726683619943406E-8</v>
      </c>
      <c r="O731" s="1">
        <v>3.3800622915113397E-8</v>
      </c>
      <c r="P731" s="1">
        <v>5.9652481764334906E-11</v>
      </c>
      <c r="Q731">
        <v>0</v>
      </c>
      <c r="R731" s="1">
        <v>1.2142277197162099E-10</v>
      </c>
      <c r="S731" s="1">
        <v>2.2545172076218199E-7</v>
      </c>
      <c r="T731" s="1">
        <v>3.8891368373885503E-9</v>
      </c>
      <c r="U731" s="1">
        <v>1.0901368407831499E-9</v>
      </c>
      <c r="V731" s="1">
        <v>1.40165232126851E-8</v>
      </c>
      <c r="W731" s="1">
        <v>5.1449098246223099E-8</v>
      </c>
      <c r="X731" s="1">
        <v>6.3178872148904298E-19</v>
      </c>
      <c r="Y731" s="1">
        <v>2.36438528869724E-10</v>
      </c>
      <c r="Z731">
        <v>0</v>
      </c>
      <c r="AA731">
        <v>0</v>
      </c>
      <c r="AB731" s="1">
        <v>2.4762133036102499E-8</v>
      </c>
      <c r="AC731" s="1">
        <v>5.8681150719042599E-9</v>
      </c>
      <c r="AD731" s="1">
        <v>2.3972940623835401E-8</v>
      </c>
      <c r="AE731" s="1">
        <v>1.41234948881011E-8</v>
      </c>
      <c r="AF731">
        <v>0</v>
      </c>
      <c r="AG731">
        <v>0</v>
      </c>
      <c r="AH731">
        <v>0</v>
      </c>
      <c r="AI731" s="1">
        <v>1.49293441667604E-8</v>
      </c>
      <c r="AJ731" s="1">
        <v>5.2582897830964802E-9</v>
      </c>
      <c r="AK731" s="1">
        <v>1.3612988965256499E-8</v>
      </c>
      <c r="AL731">
        <v>0</v>
      </c>
      <c r="AM731" s="1">
        <v>2.8213265143924899E-11</v>
      </c>
      <c r="AN731" s="1">
        <v>1.85013899775617E-11</v>
      </c>
      <c r="AO731" s="1">
        <v>1.29378266428483E-11</v>
      </c>
      <c r="AP731">
        <v>0</v>
      </c>
      <c r="AQ731">
        <v>0</v>
      </c>
      <c r="AR731">
        <v>0</v>
      </c>
      <c r="AS731" s="1">
        <v>3.2937851897630298E-11</v>
      </c>
      <c r="AT731" s="1">
        <v>2.1422662079281901E-13</v>
      </c>
      <c r="AU731" s="1">
        <v>8.7812969318078701E-11</v>
      </c>
      <c r="AV731" s="1">
        <v>4.5772413511995799E-13</v>
      </c>
      <c r="AW731">
        <v>0</v>
      </c>
      <c r="AX731" s="1">
        <v>1.5582490369094199E-9</v>
      </c>
      <c r="AY731" s="1">
        <v>1.50589735172341E-9</v>
      </c>
      <c r="AZ731" s="1">
        <v>9.7825142011853095E-13</v>
      </c>
      <c r="BA731" s="1">
        <v>8.4980926250840001E-14</v>
      </c>
      <c r="BB731" s="1">
        <v>6.0781618718928001E-9</v>
      </c>
      <c r="BC731" s="1">
        <v>5.1738667335622497E-9</v>
      </c>
      <c r="BD731" s="1">
        <v>2.8155847985503101E-11</v>
      </c>
      <c r="BE731" s="1">
        <v>5.6231885815515398E-13</v>
      </c>
      <c r="BF731" s="1">
        <v>1.8340021682184E-13</v>
      </c>
      <c r="BG731" s="1">
        <v>2.64071845478885E-8</v>
      </c>
      <c r="BH731" s="1">
        <v>2.5308835329078099E-8</v>
      </c>
      <c r="BI731" s="1">
        <v>2.2512850532246401E-11</v>
      </c>
      <c r="BJ731" s="1">
        <v>1.56581052362457E-12</v>
      </c>
      <c r="BK731" t="s">
        <v>271</v>
      </c>
      <c r="BL731" t="s">
        <v>268</v>
      </c>
    </row>
    <row r="732" spans="1:64">
      <c r="A732" t="s">
        <v>762</v>
      </c>
      <c r="B732" t="s">
        <v>763</v>
      </c>
      <c r="C732" t="s">
        <v>21</v>
      </c>
      <c r="D732" t="s">
        <v>251</v>
      </c>
      <c r="E732" t="s">
        <v>252</v>
      </c>
      <c r="F732" t="s">
        <v>28</v>
      </c>
      <c r="G732" t="s">
        <v>66</v>
      </c>
      <c r="H732" s="1">
        <v>3.8399999999999998E-5</v>
      </c>
      <c r="I732" s="1">
        <v>3.3215971725560103E-8</v>
      </c>
      <c r="J732" s="1">
        <v>2.6654839448138101E-8</v>
      </c>
      <c r="K732" s="1">
        <v>4.9274844717161403E-11</v>
      </c>
      <c r="L732" s="1">
        <v>2.5811534218008201E-12</v>
      </c>
      <c r="M732" s="1">
        <v>1.8399453342351599E-11</v>
      </c>
      <c r="N732" s="1">
        <v>1.5420850595275E-8</v>
      </c>
      <c r="O732" s="1">
        <v>1.00351369311284E-8</v>
      </c>
      <c r="P732" s="1">
        <v>2.1957116071631201E-11</v>
      </c>
      <c r="Q732">
        <v>0</v>
      </c>
      <c r="R732" s="1">
        <v>1.7331104780996299E-11</v>
      </c>
      <c r="S732" s="1">
        <v>2.4660343006524599E-8</v>
      </c>
      <c r="T732" s="1">
        <v>6.89498797812851E-10</v>
      </c>
      <c r="U732" s="1">
        <v>1.9889388398447601E-10</v>
      </c>
      <c r="V732" s="1">
        <v>5.9231789017213102E-9</v>
      </c>
      <c r="W732" s="1">
        <v>2.3014741783770301E-8</v>
      </c>
      <c r="X732" s="1">
        <v>3.4220881135759602E-19</v>
      </c>
      <c r="Y732" s="1">
        <v>4.1917805474229601E-11</v>
      </c>
      <c r="Z732">
        <v>0</v>
      </c>
      <c r="AA732">
        <v>0</v>
      </c>
      <c r="AB732" s="1">
        <v>4.5747333770681296E-9</v>
      </c>
      <c r="AC732" s="1">
        <v>1.7066270188946401E-9</v>
      </c>
      <c r="AD732" s="1">
        <v>2.9483214836211899E-9</v>
      </c>
      <c r="AE732" s="1">
        <v>6.1883829618700403E-9</v>
      </c>
      <c r="AF732" s="1">
        <v>2.7857538210796701E-12</v>
      </c>
      <c r="AG732">
        <v>0</v>
      </c>
      <c r="AH732">
        <v>0</v>
      </c>
      <c r="AI732" s="1">
        <v>2.7456134355732499E-9</v>
      </c>
      <c r="AJ732" s="1">
        <v>1.52927120669056E-9</v>
      </c>
      <c r="AK732" s="1">
        <v>5.75746653504357E-9</v>
      </c>
      <c r="AL732" s="1">
        <v>2.7857538210796701E-12</v>
      </c>
      <c r="AM732" s="1">
        <v>5.4677456591363301E-12</v>
      </c>
      <c r="AN732" s="1">
        <v>5.3807690605778998E-12</v>
      </c>
      <c r="AO732" s="1">
        <v>1.1108601351917E-11</v>
      </c>
      <c r="AP732">
        <v>0</v>
      </c>
      <c r="AQ732">
        <v>0</v>
      </c>
      <c r="AR732">
        <v>0</v>
      </c>
      <c r="AS732" s="1">
        <v>6.10322754891067E-12</v>
      </c>
      <c r="AT732" s="1">
        <v>6.23036417540599E-14</v>
      </c>
      <c r="AU732" s="1">
        <v>1.07997123942168E-11</v>
      </c>
      <c r="AV732" s="1">
        <v>3.6586119611478401E-13</v>
      </c>
      <c r="AW732">
        <v>0</v>
      </c>
      <c r="AX732">
        <v>0</v>
      </c>
      <c r="AY732">
        <v>0</v>
      </c>
      <c r="AZ732">
        <v>0</v>
      </c>
      <c r="BA732">
        <v>0</v>
      </c>
      <c r="BB732" s="1">
        <v>3.7899856812029698E-9</v>
      </c>
      <c r="BC732" s="1">
        <v>3.1909995464441401E-9</v>
      </c>
      <c r="BD732" s="1">
        <v>1.5387646151988999E-11</v>
      </c>
      <c r="BE732" s="1">
        <v>2.5811534218008201E-12</v>
      </c>
      <c r="BF732" s="1">
        <v>2.5913237011331601E-13</v>
      </c>
      <c r="BG732" s="1">
        <v>1.4005135449082101E-8</v>
      </c>
      <c r="BH732" s="1">
        <v>1.3428702970565499E-8</v>
      </c>
      <c r="BI732" s="1">
        <v>1.1930082493541099E-11</v>
      </c>
      <c r="BJ732" s="1">
        <v>8.0921619124195504E-13</v>
      </c>
      <c r="BL732" t="s">
        <v>234</v>
      </c>
    </row>
    <row r="733" spans="1:64">
      <c r="A733" t="s">
        <v>762</v>
      </c>
      <c r="B733" t="s">
        <v>763</v>
      </c>
      <c r="C733" t="s">
        <v>21</v>
      </c>
      <c r="D733" t="s">
        <v>245</v>
      </c>
      <c r="E733" t="s">
        <v>246</v>
      </c>
      <c r="F733" t="s">
        <v>28</v>
      </c>
      <c r="G733" t="s">
        <v>66</v>
      </c>
      <c r="H733" s="1">
        <v>1.6128E-4</v>
      </c>
      <c r="I733" s="1">
        <v>1.34877307130629E-7</v>
      </c>
      <c r="J733" s="1">
        <v>1.06187021280147E-7</v>
      </c>
      <c r="K733" s="1">
        <v>1.8341940147267999E-10</v>
      </c>
      <c r="L733" s="1">
        <v>1.0840844371563401E-11</v>
      </c>
      <c r="M733" s="1">
        <v>8.3998845745657497E-11</v>
      </c>
      <c r="N733" s="1">
        <v>5.9493278544684502E-8</v>
      </c>
      <c r="O733" s="1">
        <v>3.5764637901564601E-8</v>
      </c>
      <c r="P733" s="1">
        <v>6.8022520739400395E-11</v>
      </c>
      <c r="Q733">
        <v>0</v>
      </c>
      <c r="R733" s="1">
        <v>7.9492928663317696E-11</v>
      </c>
      <c r="S733" s="1">
        <v>1.0249001068446701E-7</v>
      </c>
      <c r="T733" s="1">
        <v>2.5383946630339302E-9</v>
      </c>
      <c r="U733" s="1">
        <v>7.3222922972132797E-10</v>
      </c>
      <c r="V733" s="1">
        <v>2.31956118412319E-8</v>
      </c>
      <c r="W733" s="1">
        <v>4.73545398451192E-8</v>
      </c>
      <c r="X733" s="1">
        <v>1.25320970154378E-18</v>
      </c>
      <c r="Y733" s="1">
        <v>1.5432069503152301E-10</v>
      </c>
      <c r="Z733">
        <v>0</v>
      </c>
      <c r="AA733">
        <v>0</v>
      </c>
      <c r="AB733" s="1">
        <v>1.6858230496759199E-8</v>
      </c>
      <c r="AC733" s="1">
        <v>7.1678334793574902E-9</v>
      </c>
      <c r="AD733" s="1">
        <v>1.5302894910133002E-8</v>
      </c>
      <c r="AE733" s="1">
        <v>1.97215488704703E-8</v>
      </c>
      <c r="AF733" s="1">
        <v>4.4277078796441901E-10</v>
      </c>
      <c r="AG733">
        <v>0</v>
      </c>
      <c r="AH733">
        <v>0</v>
      </c>
      <c r="AI733" s="1">
        <v>1.01167251865049E-8</v>
      </c>
      <c r="AJ733" s="1">
        <v>6.4229390681003499E-9</v>
      </c>
      <c r="AK733" s="1">
        <v>1.8782202858994899E-8</v>
      </c>
      <c r="AL733" s="1">
        <v>4.4277078796441901E-10</v>
      </c>
      <c r="AM733" s="1">
        <v>2.0170702070003401E-11</v>
      </c>
      <c r="AN733" s="1">
        <v>2.2599230054427101E-11</v>
      </c>
      <c r="AO733" s="1">
        <v>2.5252588614969699E-11</v>
      </c>
      <c r="AP733">
        <v>0</v>
      </c>
      <c r="AQ733">
        <v>0</v>
      </c>
      <c r="AR733">
        <v>0</v>
      </c>
      <c r="AS733" s="1">
        <v>2.24923750497003E-11</v>
      </c>
      <c r="AT733" s="1">
        <v>2.6167529536705102E-13</v>
      </c>
      <c r="AU733" s="1">
        <v>5.6054560110377202E-11</v>
      </c>
      <c r="AV733" s="1">
        <v>6.8431820787299201E-13</v>
      </c>
      <c r="AW733">
        <v>0</v>
      </c>
      <c r="AX733">
        <v>0</v>
      </c>
      <c r="AY733">
        <v>0</v>
      </c>
      <c r="AZ733">
        <v>0</v>
      </c>
      <c r="BA733">
        <v>0</v>
      </c>
      <c r="BB733" s="1">
        <v>1.5917939861052502E-8</v>
      </c>
      <c r="BC733" s="1">
        <v>1.34021980950654E-8</v>
      </c>
      <c r="BD733" s="1">
        <v>6.46281138383539E-11</v>
      </c>
      <c r="BE733" s="1">
        <v>1.0840844371563401E-11</v>
      </c>
      <c r="BF733" s="1">
        <v>1.0883559544759299E-12</v>
      </c>
      <c r="BG733" s="1">
        <v>5.94660887248929E-8</v>
      </c>
      <c r="BH733" s="1">
        <v>5.70201852835172E-8</v>
      </c>
      <c r="BI733" s="1">
        <v>5.0768766894925698E-11</v>
      </c>
      <c r="BJ733" s="1">
        <v>3.4175611278638399E-12</v>
      </c>
      <c r="BL733" t="s">
        <v>234</v>
      </c>
    </row>
    <row r="734" spans="1:64">
      <c r="A734" t="s">
        <v>762</v>
      </c>
      <c r="B734" t="s">
        <v>763</v>
      </c>
      <c r="C734" t="s">
        <v>21</v>
      </c>
      <c r="D734" t="s">
        <v>256</v>
      </c>
      <c r="E734" t="s">
        <v>257</v>
      </c>
      <c r="F734" t="s">
        <v>37</v>
      </c>
      <c r="G734" t="s">
        <v>146</v>
      </c>
      <c r="H734" s="1">
        <v>2.8127232000000002E-4</v>
      </c>
      <c r="I734" s="1">
        <v>7.6221103578744295E-8</v>
      </c>
      <c r="J734" s="1">
        <v>6.0816476375225696E-8</v>
      </c>
      <c r="K734" s="1">
        <v>1.7780876378957E-10</v>
      </c>
      <c r="L734" s="1">
        <v>1.89064325840066E-11</v>
      </c>
      <c r="M734" s="1">
        <v>3.5148177153191301E-11</v>
      </c>
      <c r="N734" s="1">
        <v>3.1008377106717601E-8</v>
      </c>
      <c r="O734" s="1">
        <v>2.0715595200945701E-8</v>
      </c>
      <c r="P734" s="1">
        <v>5.0096275537059099E-11</v>
      </c>
      <c r="Q734">
        <v>0</v>
      </c>
      <c r="R734" s="1">
        <v>3.2234113167646599E-11</v>
      </c>
      <c r="S734" s="1">
        <v>6.06789465312865E-8</v>
      </c>
      <c r="T734" s="1">
        <v>6.3659531830216898E-10</v>
      </c>
      <c r="U734" s="1">
        <v>1.4550750132620999E-10</v>
      </c>
      <c r="V734" s="1">
        <v>2.01441213540786E-9</v>
      </c>
      <c r="W734" s="1">
        <v>1.5952400349991401E-8</v>
      </c>
      <c r="X734" s="1">
        <v>6.56652650190092E-20</v>
      </c>
      <c r="Y734" s="1">
        <v>3.8701559456001402E-11</v>
      </c>
      <c r="Z734">
        <v>0</v>
      </c>
      <c r="AA734">
        <v>0</v>
      </c>
      <c r="AB734" s="1">
        <v>3.4141740419858901E-9</v>
      </c>
      <c r="AC734" s="1">
        <v>1.21734580909314E-8</v>
      </c>
      <c r="AD734" s="1">
        <v>7.3676480603681098E-9</v>
      </c>
      <c r="AE734" s="1">
        <v>8.0530969134322308E-9</v>
      </c>
      <c r="AF734">
        <v>0</v>
      </c>
      <c r="AG734">
        <v>0</v>
      </c>
      <c r="AH734">
        <v>0</v>
      </c>
      <c r="AI734" s="1">
        <v>2.1018288527497101E-9</v>
      </c>
      <c r="AJ734" s="1">
        <v>1.09083699825479E-8</v>
      </c>
      <c r="AK734" s="1">
        <v>7.7053963656480602E-9</v>
      </c>
      <c r="AL734">
        <v>0</v>
      </c>
      <c r="AM734" s="1">
        <v>3.00626162499524E-12</v>
      </c>
      <c r="AN734" s="1">
        <v>3.8381301790446603E-11</v>
      </c>
      <c r="AO734" s="1">
        <v>8.7087121216172808E-12</v>
      </c>
      <c r="AP734">
        <v>0</v>
      </c>
      <c r="AQ734">
        <v>0</v>
      </c>
      <c r="AR734">
        <v>0</v>
      </c>
      <c r="AS734" s="1">
        <v>4.4789692044370402E-12</v>
      </c>
      <c r="AT734" s="1">
        <v>4.4441507336306599E-13</v>
      </c>
      <c r="AU734" s="1">
        <v>2.69877218328502E-11</v>
      </c>
      <c r="AV734" s="1">
        <v>3.2300705699627102E-13</v>
      </c>
      <c r="AW734">
        <v>0</v>
      </c>
      <c r="AX734">
        <v>0</v>
      </c>
      <c r="AY734">
        <v>0</v>
      </c>
      <c r="AZ734">
        <v>0</v>
      </c>
      <c r="BA734">
        <v>0</v>
      </c>
      <c r="BB734" s="1">
        <v>2.7760887117675501E-8</v>
      </c>
      <c r="BC734" s="1">
        <v>2.3373433477794E-8</v>
      </c>
      <c r="BD734" s="1">
        <v>1.12711430534089E-10</v>
      </c>
      <c r="BE734" s="1">
        <v>1.89064325840066E-11</v>
      </c>
      <c r="BF734" s="1">
        <v>1.8980927846060198E-12</v>
      </c>
      <c r="BG734" s="1">
        <v>1.7451839354351E-8</v>
      </c>
      <c r="BH734" s="1">
        <v>1.67274476964858E-8</v>
      </c>
      <c r="BI734" s="1">
        <v>1.50010577184218E-11</v>
      </c>
      <c r="BJ734" s="1">
        <v>1.01597120093868E-12</v>
      </c>
      <c r="BL734" t="s">
        <v>234</v>
      </c>
    </row>
    <row r="735" spans="1:64">
      <c r="A735" t="s">
        <v>762</v>
      </c>
      <c r="B735" t="s">
        <v>763</v>
      </c>
      <c r="C735" t="s">
        <v>21</v>
      </c>
      <c r="D735" t="s">
        <v>258</v>
      </c>
      <c r="E735" t="s">
        <v>259</v>
      </c>
      <c r="F735" t="s">
        <v>37</v>
      </c>
      <c r="G735" t="s">
        <v>146</v>
      </c>
      <c r="H735" s="1">
        <v>3.5758079999999998E-4</v>
      </c>
      <c r="I735" s="1">
        <v>2.1409988401766399E-7</v>
      </c>
      <c r="J735" s="1">
        <v>1.8502796958946799E-7</v>
      </c>
      <c r="K735" s="1">
        <v>3.4879814846775199E-10</v>
      </c>
      <c r="L735" s="1">
        <v>2.4035700663809199E-11</v>
      </c>
      <c r="M735" s="1">
        <v>6.6039434747012305E-11</v>
      </c>
      <c r="N735" s="1">
        <v>5.1218582774706898E-8</v>
      </c>
      <c r="O735" s="1">
        <v>3.3044421876822798E-8</v>
      </c>
      <c r="P735" s="1">
        <v>9.7370167442388103E-11</v>
      </c>
      <c r="Q735">
        <v>0</v>
      </c>
      <c r="R735" s="1">
        <v>5.5943332996706698E-11</v>
      </c>
      <c r="S735" s="1">
        <v>8.8716517165445302E-8</v>
      </c>
      <c r="T735" s="1">
        <v>8.09302042926742E-10</v>
      </c>
      <c r="U735" s="1">
        <v>1.8498332409754101E-10</v>
      </c>
      <c r="V735" s="1">
        <v>6.0607350526792005E-8</v>
      </c>
      <c r="W735" s="1">
        <v>2.31504404946078E-8</v>
      </c>
      <c r="X735" s="1">
        <v>1.73208396949081E-18</v>
      </c>
      <c r="Y735" s="1">
        <v>4.9201196162937599E-11</v>
      </c>
      <c r="Z735">
        <v>0</v>
      </c>
      <c r="AA735">
        <v>0</v>
      </c>
      <c r="AB735" s="1">
        <v>5.1995472505484098E-9</v>
      </c>
      <c r="AC735" s="1">
        <v>1.5476086957016301E-8</v>
      </c>
      <c r="AD735" s="1">
        <v>1.30511819105098E-8</v>
      </c>
      <c r="AE735" s="1">
        <v>1.7491766656632299E-8</v>
      </c>
      <c r="AF735">
        <v>0</v>
      </c>
      <c r="AG735">
        <v>0</v>
      </c>
      <c r="AH735">
        <v>0</v>
      </c>
      <c r="AI735" s="1">
        <v>3.1316881496033001E-9</v>
      </c>
      <c r="AJ735" s="1">
        <v>1.38677835951134E-8</v>
      </c>
      <c r="AK735" s="1">
        <v>1.6044950132106001E-8</v>
      </c>
      <c r="AL735">
        <v>0</v>
      </c>
      <c r="AM735" s="1">
        <v>5.9888290400411302E-12</v>
      </c>
      <c r="AN735" s="1">
        <v>4.8794053390213898E-11</v>
      </c>
      <c r="AO735" s="1">
        <v>4.25872850121331E-11</v>
      </c>
      <c r="AP735">
        <v>0</v>
      </c>
      <c r="AQ735">
        <v>0</v>
      </c>
      <c r="AR735">
        <v>0</v>
      </c>
      <c r="AS735" s="1">
        <v>6.9208498005563604E-12</v>
      </c>
      <c r="AT735" s="1">
        <v>5.6498377609721403E-13</v>
      </c>
      <c r="AU735" s="1">
        <v>4.7806527144724502E-11</v>
      </c>
      <c r="AV735" s="1">
        <v>6.5097227532857195E-13</v>
      </c>
      <c r="AW735">
        <v>0</v>
      </c>
      <c r="AX735">
        <v>0</v>
      </c>
      <c r="AY735">
        <v>0</v>
      </c>
      <c r="AZ735">
        <v>0</v>
      </c>
      <c r="BA735">
        <v>0</v>
      </c>
      <c r="BB735" s="1">
        <v>3.5292346663362098E-8</v>
      </c>
      <c r="BC735" s="1">
        <v>2.9714587776487801E-8</v>
      </c>
      <c r="BD735" s="1">
        <v>1.43289760967321E-10</v>
      </c>
      <c r="BE735" s="1">
        <v>2.4035700663809199E-11</v>
      </c>
      <c r="BF735" s="1">
        <v>2.4130406304951999E-12</v>
      </c>
      <c r="BG735" s="1">
        <v>1.2758895457959501E-7</v>
      </c>
      <c r="BH735" s="1">
        <v>1.22268959936158E-7</v>
      </c>
      <c r="BI735" s="1">
        <v>1.08138220058042E-10</v>
      </c>
      <c r="BJ735" s="1">
        <v>7.6830611198103593E-12</v>
      </c>
      <c r="BL735" t="s">
        <v>234</v>
      </c>
    </row>
    <row r="736" spans="1:64">
      <c r="A736" t="s">
        <v>762</v>
      </c>
      <c r="B736" t="s">
        <v>763</v>
      </c>
      <c r="C736" t="s">
        <v>21</v>
      </c>
      <c r="D736" t="s">
        <v>445</v>
      </c>
      <c r="E736" t="s">
        <v>446</v>
      </c>
      <c r="F736" t="s">
        <v>28</v>
      </c>
      <c r="G736" t="s">
        <v>55</v>
      </c>
      <c r="H736">
        <v>0.01</v>
      </c>
      <c r="I736">
        <v>9.5702045968802498E-6</v>
      </c>
      <c r="J736">
        <v>8.4584128898330898E-6</v>
      </c>
      <c r="K736" s="1">
        <v>1.2204081786603E-8</v>
      </c>
      <c r="L736" s="1">
        <v>7.5713833706157403E-10</v>
      </c>
      <c r="M736" s="1">
        <v>2.6654481124751901E-9</v>
      </c>
      <c r="N736">
        <v>4.6474849171093496E-6</v>
      </c>
      <c r="O736">
        <v>3.8678419284544799E-6</v>
      </c>
      <c r="P736" s="1">
        <v>4.4379516863086902E-9</v>
      </c>
      <c r="Q736">
        <v>0</v>
      </c>
      <c r="R736" s="1">
        <v>2.3713993714390699E-9</v>
      </c>
      <c r="S736">
        <v>1.70777757690586E-5</v>
      </c>
      <c r="T736" s="1">
        <v>2.4274174455984499E-8</v>
      </c>
      <c r="U736" s="1">
        <v>1.647945339892E-8</v>
      </c>
      <c r="V736">
        <v>1.3479157524177501E-6</v>
      </c>
      <c r="W736">
        <v>4.6149261998699599E-5</v>
      </c>
      <c r="X736" s="1">
        <v>1.6446425750362E-16</v>
      </c>
      <c r="Y736" s="1">
        <v>1.47573879188931E-9</v>
      </c>
      <c r="Z736">
        <v>0</v>
      </c>
      <c r="AA736">
        <v>0</v>
      </c>
      <c r="AB736" s="1">
        <v>1.6093719373168E-7</v>
      </c>
      <c r="AC736" s="1">
        <v>5.0061059220909401E-7</v>
      </c>
      <c r="AD736" s="1">
        <v>5.5102951544102297E-7</v>
      </c>
      <c r="AE736">
        <v>3.4061860399065802E-6</v>
      </c>
      <c r="AF736" s="1">
        <v>2.8721575820972699E-8</v>
      </c>
      <c r="AG736">
        <v>0</v>
      </c>
      <c r="AH736">
        <v>0</v>
      </c>
      <c r="AI736" s="1">
        <v>9.6597261408294704E-8</v>
      </c>
      <c r="AJ736" s="1">
        <v>4.4858622062923099E-7</v>
      </c>
      <c r="AK736">
        <v>3.2939368705959801E-6</v>
      </c>
      <c r="AL736" s="1">
        <v>2.8721575820972699E-8</v>
      </c>
      <c r="AM736" s="1">
        <v>1.9219540025285301E-10</v>
      </c>
      <c r="AN736" s="1">
        <v>1.57835892443618E-9</v>
      </c>
      <c r="AO736" s="1">
        <v>2.6673973616196502E-9</v>
      </c>
      <c r="AP736">
        <v>0</v>
      </c>
      <c r="AQ736">
        <v>0</v>
      </c>
      <c r="AR736">
        <v>0</v>
      </c>
      <c r="AS736" s="1">
        <v>2.1469783661483599E-10</v>
      </c>
      <c r="AT736" s="1">
        <v>1.82757349145242E-11</v>
      </c>
      <c r="AU736" s="1">
        <v>2.0184231334835998E-9</v>
      </c>
      <c r="AV736" s="1">
        <v>1.2000266642611599E-10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1.11172913315287E-6</v>
      </c>
      <c r="BC736" s="1">
        <v>9.3602653362361596E-7</v>
      </c>
      <c r="BD736" s="1">
        <v>4.5137095379167797E-9</v>
      </c>
      <c r="BE736" s="1">
        <v>7.5713833706157403E-10</v>
      </c>
      <c r="BF736" s="1">
        <v>7.6012161899906194E-11</v>
      </c>
      <c r="BG736">
        <v>3.81099054661802E-6</v>
      </c>
      <c r="BH736">
        <v>3.6545444277549802E-6</v>
      </c>
      <c r="BI736" s="1">
        <v>3.25242056237758E-9</v>
      </c>
      <c r="BJ736" s="1">
        <v>2.18036579136217E-10</v>
      </c>
      <c r="BL736" t="s">
        <v>234</v>
      </c>
    </row>
    <row r="737" spans="1:64">
      <c r="A737" t="s">
        <v>765</v>
      </c>
      <c r="B737" t="s">
        <v>766</v>
      </c>
      <c r="C737" t="s">
        <v>39</v>
      </c>
      <c r="D737" t="s">
        <v>765</v>
      </c>
      <c r="E737" t="s">
        <v>766</v>
      </c>
      <c r="F737" t="s">
        <v>31</v>
      </c>
      <c r="G737" t="s">
        <v>152</v>
      </c>
      <c r="H737">
        <v>0.23</v>
      </c>
      <c r="I737">
        <v>6.1135244479809301E-4</v>
      </c>
      <c r="J737">
        <v>4.0404738437845099E-4</v>
      </c>
      <c r="K737" s="1">
        <v>6.39781507466708E-7</v>
      </c>
      <c r="L737" s="1">
        <v>5.9841037356902295E-10</v>
      </c>
      <c r="M737" s="1">
        <v>6.8946305647270204E-7</v>
      </c>
      <c r="N737">
        <v>5.18599909016576E-4</v>
      </c>
      <c r="O737">
        <v>3.19512375109459E-4</v>
      </c>
      <c r="P737" s="1">
        <v>4.0064095408099799E-7</v>
      </c>
      <c r="Q737">
        <v>0</v>
      </c>
      <c r="R737" s="1">
        <v>6.85525397346164E-7</v>
      </c>
      <c r="S737">
        <v>4.5255319276432601E-3</v>
      </c>
      <c r="T737">
        <v>2.08404531912356E-5</v>
      </c>
      <c r="U737">
        <v>0</v>
      </c>
      <c r="V737">
        <v>2.4333976028010501E-4</v>
      </c>
      <c r="W737">
        <v>7.3961449104229698E-4</v>
      </c>
      <c r="X737" s="1">
        <v>2.25603433212446E-14</v>
      </c>
      <c r="Y737">
        <v>1.26698707182099E-6</v>
      </c>
      <c r="Z737">
        <v>0</v>
      </c>
      <c r="AA737">
        <v>0</v>
      </c>
      <c r="AB737">
        <v>1.4775303402358799E-4</v>
      </c>
      <c r="AC737">
        <v>7.8989702655992505E-6</v>
      </c>
      <c r="AD737">
        <v>1.31402724463478E-4</v>
      </c>
      <c r="AE737">
        <v>2.1024157456570099E-4</v>
      </c>
      <c r="AF737">
        <v>2.1303605698207999E-5</v>
      </c>
      <c r="AG737">
        <v>0</v>
      </c>
      <c r="AH737">
        <v>0</v>
      </c>
      <c r="AI737">
        <v>8.8059160260390995E-5</v>
      </c>
      <c r="AJ737">
        <v>7.0780947775628602E-6</v>
      </c>
      <c r="AK737">
        <v>2.03071514373297E-4</v>
      </c>
      <c r="AL737">
        <v>2.1303605698207999E-5</v>
      </c>
      <c r="AM737" s="1">
        <v>1.8917554845439501E-7</v>
      </c>
      <c r="AN737" s="1">
        <v>2.4904407550684101E-8</v>
      </c>
      <c r="AO737" s="1">
        <v>1.8656099807591799E-7</v>
      </c>
      <c r="AP737">
        <v>0</v>
      </c>
      <c r="AQ737">
        <v>0</v>
      </c>
      <c r="AR737">
        <v>0</v>
      </c>
      <c r="AS737" s="1">
        <v>1.98008946590683E-7</v>
      </c>
      <c r="AT737" s="1">
        <v>2.8836682427107901E-10</v>
      </c>
      <c r="AU737" s="1">
        <v>4.8132866103838303E-7</v>
      </c>
      <c r="AV737" s="1">
        <v>5.8994228928262798E-9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2.98882708336265E-5</v>
      </c>
      <c r="BC737">
        <v>2.4218409380702E-5</v>
      </c>
      <c r="BD737" s="1">
        <v>1.8521141213804701E-7</v>
      </c>
      <c r="BE737" s="1">
        <v>5.9841037356902295E-10</v>
      </c>
      <c r="BF737" s="1">
        <v>4.92323410711767E-10</v>
      </c>
      <c r="BG737">
        <v>6.2864264947890396E-5</v>
      </c>
      <c r="BH737">
        <v>6.0316599888289498E-5</v>
      </c>
      <c r="BI737" s="1">
        <v>5.3929141247662602E-8</v>
      </c>
      <c r="BJ737" s="1">
        <v>3.4453357158261099E-9</v>
      </c>
      <c r="BL737" t="s">
        <v>318</v>
      </c>
    </row>
    <row r="738" spans="1:64">
      <c r="A738" t="s">
        <v>765</v>
      </c>
      <c r="B738" t="s">
        <v>766</v>
      </c>
      <c r="C738" t="s">
        <v>21</v>
      </c>
      <c r="D738" t="s">
        <v>765</v>
      </c>
      <c r="E738" t="s">
        <v>766</v>
      </c>
      <c r="F738" t="s">
        <v>31</v>
      </c>
      <c r="G738" t="s">
        <v>152</v>
      </c>
      <c r="H738">
        <v>0.23</v>
      </c>
      <c r="I738">
        <v>6.1135244479809301E-4</v>
      </c>
      <c r="J738">
        <v>4.0404738437845099E-4</v>
      </c>
      <c r="K738" s="1">
        <v>6.39781507466708E-7</v>
      </c>
      <c r="L738" s="1">
        <v>5.9841037356902295E-10</v>
      </c>
      <c r="M738" s="1">
        <v>6.8946305647270204E-7</v>
      </c>
      <c r="N738">
        <v>5.18599909016576E-4</v>
      </c>
      <c r="O738">
        <v>3.19512375109459E-4</v>
      </c>
      <c r="P738" s="1">
        <v>4.0064095408099799E-7</v>
      </c>
      <c r="Q738">
        <v>0</v>
      </c>
      <c r="R738" s="1">
        <v>6.85525397346164E-7</v>
      </c>
      <c r="S738">
        <v>4.5255319276432601E-3</v>
      </c>
      <c r="T738">
        <v>2.08404531912356E-5</v>
      </c>
      <c r="U738">
        <v>0</v>
      </c>
      <c r="V738">
        <v>2.4333976028010501E-4</v>
      </c>
      <c r="W738">
        <v>7.3961449104229698E-4</v>
      </c>
      <c r="X738" s="1">
        <v>2.25603433212446E-14</v>
      </c>
      <c r="Y738">
        <v>1.26698707182099E-6</v>
      </c>
      <c r="Z738">
        <v>0</v>
      </c>
      <c r="AA738">
        <v>0</v>
      </c>
      <c r="AB738">
        <v>1.4775303402358799E-4</v>
      </c>
      <c r="AC738">
        <v>7.8989702655992505E-6</v>
      </c>
      <c r="AD738">
        <v>1.31402724463478E-4</v>
      </c>
      <c r="AE738">
        <v>2.1024157456570099E-4</v>
      </c>
      <c r="AF738">
        <v>2.1303605698207999E-5</v>
      </c>
      <c r="AG738">
        <v>0</v>
      </c>
      <c r="AH738">
        <v>0</v>
      </c>
      <c r="AI738">
        <v>8.8059160260390995E-5</v>
      </c>
      <c r="AJ738">
        <v>7.0780947775628602E-6</v>
      </c>
      <c r="AK738">
        <v>2.03071514373297E-4</v>
      </c>
      <c r="AL738">
        <v>2.1303605698207999E-5</v>
      </c>
      <c r="AM738" s="1">
        <v>1.8917554845439501E-7</v>
      </c>
      <c r="AN738" s="1">
        <v>2.4904407550684101E-8</v>
      </c>
      <c r="AO738" s="1">
        <v>1.8656099807591799E-7</v>
      </c>
      <c r="AP738">
        <v>0</v>
      </c>
      <c r="AQ738">
        <v>0</v>
      </c>
      <c r="AR738">
        <v>0</v>
      </c>
      <c r="AS738" s="1">
        <v>1.98008946590683E-7</v>
      </c>
      <c r="AT738" s="1">
        <v>2.8836682427107901E-10</v>
      </c>
      <c r="AU738" s="1">
        <v>4.8132866103838303E-7</v>
      </c>
      <c r="AV738" s="1">
        <v>5.8994228928262798E-9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2.98882708336265E-5</v>
      </c>
      <c r="BC738">
        <v>2.4218409380702E-5</v>
      </c>
      <c r="BD738" s="1">
        <v>1.8521141213804701E-7</v>
      </c>
      <c r="BE738" s="1">
        <v>5.9841037356902295E-10</v>
      </c>
      <c r="BF738" s="1">
        <v>4.92323410711767E-10</v>
      </c>
      <c r="BG738">
        <v>6.2864264947890396E-5</v>
      </c>
      <c r="BH738">
        <v>6.0316599888289498E-5</v>
      </c>
      <c r="BI738" s="1">
        <v>5.3929141247662602E-8</v>
      </c>
      <c r="BJ738" s="1">
        <v>3.4453357158261099E-9</v>
      </c>
      <c r="BL738" t="s">
        <v>318</v>
      </c>
    </row>
    <row r="739" spans="1:64">
      <c r="A739" t="s">
        <v>767</v>
      </c>
      <c r="B739" t="s">
        <v>768</v>
      </c>
      <c r="C739" t="s">
        <v>39</v>
      </c>
      <c r="D739" t="s">
        <v>767</v>
      </c>
      <c r="E739" t="s">
        <v>768</v>
      </c>
      <c r="F739" t="s">
        <v>28</v>
      </c>
      <c r="G739" t="s">
        <v>80</v>
      </c>
      <c r="H739">
        <v>0.05</v>
      </c>
      <c r="I739">
        <v>8.2907580209029501E-5</v>
      </c>
      <c r="J739">
        <v>6.5798664781024604E-5</v>
      </c>
      <c r="K739" s="1">
        <v>1.1012218353639699E-7</v>
      </c>
      <c r="L739" s="1">
        <v>4.4301060510946397E-10</v>
      </c>
      <c r="M739" s="1">
        <v>5.0605542389312102E-8</v>
      </c>
      <c r="N739">
        <v>6.0755289001846797E-5</v>
      </c>
      <c r="O739">
        <v>4.5140541746097599E-5</v>
      </c>
      <c r="P739" s="1">
        <v>7.1045289878285195E-8</v>
      </c>
      <c r="Q739">
        <v>0</v>
      </c>
      <c r="R739" s="1">
        <v>4.9441749514198798E-8</v>
      </c>
      <c r="S739">
        <v>1.4202682324172399E-4</v>
      </c>
      <c r="T739">
        <v>1.3550720265176601E-6</v>
      </c>
      <c r="U739" s="1">
        <v>1.9830322339282901E-7</v>
      </c>
      <c r="V739">
        <v>4.5903296252046499E-5</v>
      </c>
      <c r="W739">
        <v>2.0540872142359699E-4</v>
      </c>
      <c r="X739" s="1">
        <v>8.8250077275212902E-16</v>
      </c>
      <c r="Y739" s="1">
        <v>8.2381065480196794E-8</v>
      </c>
      <c r="Z739">
        <v>0</v>
      </c>
      <c r="AA739">
        <v>0</v>
      </c>
      <c r="AB739">
        <v>9.2144165792757799E-6</v>
      </c>
      <c r="AC739">
        <v>6.0249266976414804E-6</v>
      </c>
      <c r="AD739">
        <v>9.78314632821821E-6</v>
      </c>
      <c r="AE739">
        <v>3.5183108274955799E-5</v>
      </c>
      <c r="AF739" s="1">
        <v>5.49691121755516E-7</v>
      </c>
      <c r="AG739">
        <v>0</v>
      </c>
      <c r="AH739">
        <v>0</v>
      </c>
      <c r="AI739">
        <v>5.51563279833357E-6</v>
      </c>
      <c r="AJ739">
        <v>5.3988052568697702E-6</v>
      </c>
      <c r="AK739">
        <v>3.3676412569138698E-5</v>
      </c>
      <c r="AL739" s="1">
        <v>5.49691121755516E-7</v>
      </c>
      <c r="AM739" s="1">
        <v>1.1309988293148899E-8</v>
      </c>
      <c r="AN739" s="1">
        <v>1.8995796274171401E-8</v>
      </c>
      <c r="AO739" s="1">
        <v>4.0739505310964797E-8</v>
      </c>
      <c r="AP739">
        <v>0</v>
      </c>
      <c r="AQ739">
        <v>0</v>
      </c>
      <c r="AR739">
        <v>0</v>
      </c>
      <c r="AS739" s="1">
        <v>1.23140883875691E-8</v>
      </c>
      <c r="AT739" s="1">
        <v>2.19951325279879E-10</v>
      </c>
      <c r="AU739" s="1">
        <v>3.58357008359641E-8</v>
      </c>
      <c r="AV739" s="1">
        <v>1.07200896538567E-9</v>
      </c>
      <c r="AW739">
        <v>0</v>
      </c>
      <c r="AX739" s="1">
        <v>8.3239092351287005E-7</v>
      </c>
      <c r="AY739" s="1">
        <v>7.8418939138861204E-7</v>
      </c>
      <c r="AZ739" s="1">
        <v>7.7699424857441505E-10</v>
      </c>
      <c r="BA739" s="1">
        <v>9.1747631929451701E-11</v>
      </c>
      <c r="BB739">
        <v>5.3289084237249396E-6</v>
      </c>
      <c r="BC739">
        <v>4.5348441072089903E-6</v>
      </c>
      <c r="BD739" s="1">
        <v>2.4605051768120702E-8</v>
      </c>
      <c r="BE739" s="1">
        <v>4.4301060510946397E-10</v>
      </c>
      <c r="BF739" s="1">
        <v>1.7902010068863101E-10</v>
      </c>
      <c r="BG739">
        <v>1.5990991859944801E-5</v>
      </c>
      <c r="BH739">
        <v>1.53390895363294E-5</v>
      </c>
      <c r="BI739" s="1">
        <v>1.3694847641417099E-8</v>
      </c>
      <c r="BJ739" s="1">
        <v>8.9302514249522395E-10</v>
      </c>
      <c r="BK739" t="s">
        <v>347</v>
      </c>
      <c r="BL739" t="s">
        <v>238</v>
      </c>
    </row>
    <row r="740" spans="1:64">
      <c r="A740" t="s">
        <v>767</v>
      </c>
      <c r="B740" t="s">
        <v>768</v>
      </c>
      <c r="C740" t="s">
        <v>21</v>
      </c>
      <c r="D740" t="s">
        <v>769</v>
      </c>
      <c r="E740" t="s">
        <v>770</v>
      </c>
      <c r="F740" t="s">
        <v>28</v>
      </c>
      <c r="G740" t="s">
        <v>145</v>
      </c>
      <c r="H740">
        <v>0.14000000000000001</v>
      </c>
      <c r="I740">
        <v>1.19869359546461E-4</v>
      </c>
      <c r="J740">
        <v>1.0027556340630501E-4</v>
      </c>
      <c r="K740" s="1">
        <v>1.6453575368868201E-7</v>
      </c>
      <c r="L740" s="1">
        <v>9.1122781894012092E-9</v>
      </c>
      <c r="M740" s="1">
        <v>5.29106196671008E-8</v>
      </c>
      <c r="N740">
        <v>6.0755289001846797E-5</v>
      </c>
      <c r="O740">
        <v>4.5140541746097599E-5</v>
      </c>
      <c r="P740" s="1">
        <v>7.1045289878285195E-8</v>
      </c>
      <c r="Q740">
        <v>0</v>
      </c>
      <c r="R740" s="1">
        <v>4.9441749514198798E-8</v>
      </c>
      <c r="S740">
        <v>1.4202682324172399E-4</v>
      </c>
      <c r="T740">
        <v>1.3550720265176601E-6</v>
      </c>
      <c r="U740" s="1">
        <v>1.9830322339282901E-7</v>
      </c>
      <c r="V740">
        <v>4.5903296252046499E-5</v>
      </c>
      <c r="W740">
        <v>2.0540872142359699E-4</v>
      </c>
      <c r="X740" s="1">
        <v>8.8250077275212902E-16</v>
      </c>
      <c r="Y740" s="1">
        <v>8.2381065480196794E-8</v>
      </c>
      <c r="Z740">
        <v>0</v>
      </c>
      <c r="AA740">
        <v>0</v>
      </c>
      <c r="AB740">
        <v>9.2144165792757799E-6</v>
      </c>
      <c r="AC740">
        <v>6.0249266976414804E-6</v>
      </c>
      <c r="AD740">
        <v>9.78314632821821E-6</v>
      </c>
      <c r="AE740">
        <v>3.5183108274955799E-5</v>
      </c>
      <c r="AF740" s="1">
        <v>5.49691121755516E-7</v>
      </c>
      <c r="AG740">
        <v>0</v>
      </c>
      <c r="AH740">
        <v>0</v>
      </c>
      <c r="AI740">
        <v>5.51563279833357E-6</v>
      </c>
      <c r="AJ740">
        <v>5.3988052568697702E-6</v>
      </c>
      <c r="AK740">
        <v>3.3676412569138698E-5</v>
      </c>
      <c r="AL740" s="1">
        <v>5.49691121755516E-7</v>
      </c>
      <c r="AM740" s="1">
        <v>1.1309988293148899E-8</v>
      </c>
      <c r="AN740" s="1">
        <v>1.8995796274171401E-8</v>
      </c>
      <c r="AO740" s="1">
        <v>4.0739505310964797E-8</v>
      </c>
      <c r="AP740">
        <v>0</v>
      </c>
      <c r="AQ740">
        <v>0</v>
      </c>
      <c r="AR740">
        <v>0</v>
      </c>
      <c r="AS740" s="1">
        <v>1.23140883875691E-8</v>
      </c>
      <c r="AT740" s="1">
        <v>2.19951325279879E-10</v>
      </c>
      <c r="AU740" s="1">
        <v>3.58357008359641E-8</v>
      </c>
      <c r="AV740" s="1">
        <v>1.07200896538567E-9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1.33798338251718E-5</v>
      </c>
      <c r="BC740">
        <v>1.12652255863061E-5</v>
      </c>
      <c r="BD740" s="1">
        <v>5.4323199555943798E-8</v>
      </c>
      <c r="BE740" s="1">
        <v>9.1122781894012092E-9</v>
      </c>
      <c r="BF740" s="1">
        <v>9.14818245365668E-10</v>
      </c>
      <c r="BG740">
        <v>4.5734236719442198E-5</v>
      </c>
      <c r="BH740">
        <v>4.38697960739021E-5</v>
      </c>
      <c r="BI740" s="1">
        <v>3.9167264254452999E-8</v>
      </c>
      <c r="BJ740" s="1">
        <v>2.5540519075363401E-9</v>
      </c>
      <c r="BL740" t="s">
        <v>234</v>
      </c>
    </row>
    <row r="741" spans="1:64">
      <c r="A741" t="s">
        <v>771</v>
      </c>
      <c r="B741" t="s">
        <v>772</v>
      </c>
      <c r="C741" t="s">
        <v>39</v>
      </c>
      <c r="D741" t="s">
        <v>771</v>
      </c>
      <c r="E741" t="s">
        <v>772</v>
      </c>
      <c r="F741" t="s">
        <v>28</v>
      </c>
      <c r="G741" t="s">
        <v>80</v>
      </c>
      <c r="H741">
        <v>0.51</v>
      </c>
      <c r="I741">
        <v>1.0892258111983499E-3</v>
      </c>
      <c r="J741">
        <v>9.3061556814811697E-4</v>
      </c>
      <c r="K741">
        <v>1.23394697775162E-6</v>
      </c>
      <c r="L741" s="1">
        <v>4.8048892845311304E-9</v>
      </c>
      <c r="M741" s="1">
        <v>4.4582011392877998E-7</v>
      </c>
      <c r="N741">
        <v>8.48463066720851E-4</v>
      </c>
      <c r="O741">
        <v>7.0612838615712005E-4</v>
      </c>
      <c r="P741" s="1">
        <v>8.1020985864037498E-7</v>
      </c>
      <c r="Q741">
        <v>0</v>
      </c>
      <c r="R741" s="1">
        <v>4.3293196621336203E-7</v>
      </c>
      <c r="S741">
        <v>3.1177856970429798E-3</v>
      </c>
      <c r="T741">
        <v>4.43158845448212E-6</v>
      </c>
      <c r="U741">
        <v>3.0085536194548299E-6</v>
      </c>
      <c r="V741">
        <v>2.4608078420382398E-4</v>
      </c>
      <c r="W741">
        <v>8.4251901965665694E-3</v>
      </c>
      <c r="X741" s="1">
        <v>3.0025239624506902E-14</v>
      </c>
      <c r="Y741" s="1">
        <v>2.6941665941416803E-7</v>
      </c>
      <c r="Z741">
        <v>0</v>
      </c>
      <c r="AA741">
        <v>0</v>
      </c>
      <c r="AB741">
        <v>2.9381325034608199E-5</v>
      </c>
      <c r="AC741">
        <v>9.1393432334764001E-5</v>
      </c>
      <c r="AD741">
        <v>1.00598108625081E-4</v>
      </c>
      <c r="AE741">
        <v>6.2184667724288797E-4</v>
      </c>
      <c r="AF741">
        <v>5.2435234835092502E-6</v>
      </c>
      <c r="AG741">
        <v>0</v>
      </c>
      <c r="AH741">
        <v>0</v>
      </c>
      <c r="AI741">
        <v>1.7635174747870799E-5</v>
      </c>
      <c r="AJ741">
        <v>8.1895659099960103E-5</v>
      </c>
      <c r="AK741">
        <v>6.0135402882578E-4</v>
      </c>
      <c r="AL741">
        <v>5.2435234835092502E-6</v>
      </c>
      <c r="AM741" s="1">
        <v>3.50879457634914E-8</v>
      </c>
      <c r="AN741" s="1">
        <v>2.8815139312948902E-7</v>
      </c>
      <c r="AO741" s="1">
        <v>4.8697051974739398E-7</v>
      </c>
      <c r="AP741">
        <v>0</v>
      </c>
      <c r="AQ741">
        <v>0</v>
      </c>
      <c r="AR741">
        <v>0</v>
      </c>
      <c r="AS741" s="1">
        <v>3.9196078765514001E-8</v>
      </c>
      <c r="AT741" s="1">
        <v>3.3364898151835601E-9</v>
      </c>
      <c r="AU741" s="1">
        <v>3.6849124038491399E-7</v>
      </c>
      <c r="AV741" s="1">
        <v>2.1908157247750801E-8</v>
      </c>
      <c r="AW741">
        <v>0</v>
      </c>
      <c r="AX741">
        <v>9.0281049320246094E-6</v>
      </c>
      <c r="AY741">
        <v>8.5053115213688908E-6</v>
      </c>
      <c r="AZ741" s="1">
        <v>8.4272730631246102E-9</v>
      </c>
      <c r="BA741" s="1">
        <v>9.9509404166521397E-10</v>
      </c>
      <c r="BB741">
        <v>5.7797295794029403E-5</v>
      </c>
      <c r="BC741">
        <v>4.9184880918062097E-5</v>
      </c>
      <c r="BD741" s="1">
        <v>2.6686618383946897E-7</v>
      </c>
      <c r="BE741" s="1">
        <v>4.8048892845311304E-9</v>
      </c>
      <c r="BF741" s="1">
        <v>1.94165050135074E-9</v>
      </c>
      <c r="BG741">
        <v>1.73937343751449E-4</v>
      </c>
      <c r="BH741">
        <v>1.6679698955156499E-4</v>
      </c>
      <c r="BI741" s="1">
        <v>1.48443662208657E-7</v>
      </c>
      <c r="BJ741" s="1">
        <v>9.9514031724013806E-9</v>
      </c>
      <c r="BK741" t="s">
        <v>347</v>
      </c>
      <c r="BL741" t="s">
        <v>238</v>
      </c>
    </row>
    <row r="742" spans="1:64">
      <c r="A742" t="s">
        <v>771</v>
      </c>
      <c r="B742" t="s">
        <v>772</v>
      </c>
      <c r="C742" t="s">
        <v>21</v>
      </c>
      <c r="D742" t="s">
        <v>445</v>
      </c>
      <c r="E742" t="s">
        <v>446</v>
      </c>
      <c r="F742" t="s">
        <v>28</v>
      </c>
      <c r="G742" t="s">
        <v>55</v>
      </c>
      <c r="H742">
        <v>2.06</v>
      </c>
      <c r="I742">
        <v>1.74717407075857E-3</v>
      </c>
      <c r="J742">
        <v>1.54420101799119E-3</v>
      </c>
      <c r="K742">
        <v>2.2280250165101601E-6</v>
      </c>
      <c r="L742" s="1">
        <v>1.38226143140396E-7</v>
      </c>
      <c r="M742" s="1">
        <v>4.8661465718164001E-7</v>
      </c>
      <c r="N742">
        <v>8.48463066720851E-4</v>
      </c>
      <c r="O742">
        <v>7.0612838615712005E-4</v>
      </c>
      <c r="P742" s="1">
        <v>8.1020985864037498E-7</v>
      </c>
      <c r="Q742">
        <v>0</v>
      </c>
      <c r="R742" s="1">
        <v>4.3293196621336203E-7</v>
      </c>
      <c r="S742">
        <v>3.1177856970429798E-3</v>
      </c>
      <c r="T742">
        <v>4.43158845448212E-6</v>
      </c>
      <c r="U742">
        <v>3.0085536194548299E-6</v>
      </c>
      <c r="V742">
        <v>2.4608078420382398E-4</v>
      </c>
      <c r="W742">
        <v>8.4251901965665694E-3</v>
      </c>
      <c r="X742" s="1">
        <v>3.0025239624506902E-14</v>
      </c>
      <c r="Y742" s="1">
        <v>2.6941665941416803E-7</v>
      </c>
      <c r="Z742">
        <v>0</v>
      </c>
      <c r="AA742">
        <v>0</v>
      </c>
      <c r="AB742">
        <v>2.9381325034608199E-5</v>
      </c>
      <c r="AC742">
        <v>9.1393432334764001E-5</v>
      </c>
      <c r="AD742">
        <v>1.00598108625081E-4</v>
      </c>
      <c r="AE742">
        <v>6.2184667724288797E-4</v>
      </c>
      <c r="AF742">
        <v>5.2435234835092502E-6</v>
      </c>
      <c r="AG742">
        <v>0</v>
      </c>
      <c r="AH742">
        <v>0</v>
      </c>
      <c r="AI742">
        <v>1.7635174747870799E-5</v>
      </c>
      <c r="AJ742">
        <v>8.1895659099960103E-5</v>
      </c>
      <c r="AK742">
        <v>6.0135402882578E-4</v>
      </c>
      <c r="AL742">
        <v>5.2435234835092502E-6</v>
      </c>
      <c r="AM742" s="1">
        <v>3.50879457634914E-8</v>
      </c>
      <c r="AN742" s="1">
        <v>2.8815139312948902E-7</v>
      </c>
      <c r="AO742" s="1">
        <v>4.8697051974739398E-7</v>
      </c>
      <c r="AP742">
        <v>0</v>
      </c>
      <c r="AQ742">
        <v>0</v>
      </c>
      <c r="AR742">
        <v>0</v>
      </c>
      <c r="AS742" s="1">
        <v>3.9196078765514001E-8</v>
      </c>
      <c r="AT742" s="1">
        <v>3.3364898151835601E-9</v>
      </c>
      <c r="AU742" s="1">
        <v>3.6849124038491399E-7</v>
      </c>
      <c r="AV742" s="1">
        <v>2.1908157247750801E-8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2.0296162903192099E-4</v>
      </c>
      <c r="BC742">
        <v>1.7088467362780501E-4</v>
      </c>
      <c r="BD742" s="1">
        <v>8.2404050903516304E-7</v>
      </c>
      <c r="BE742" s="1">
        <v>1.38226143140396E-7</v>
      </c>
      <c r="BF742" s="1">
        <v>1.38770782786725E-8</v>
      </c>
      <c r="BG742">
        <v>6.9574937500579796E-4</v>
      </c>
      <c r="BH742">
        <v>6.6718795820626398E-4</v>
      </c>
      <c r="BI742" s="1">
        <v>5.9377464883462802E-7</v>
      </c>
      <c r="BJ742" s="1">
        <v>3.9805612689605503E-8</v>
      </c>
      <c r="BL742" t="s">
        <v>234</v>
      </c>
    </row>
    <row r="743" spans="1:64">
      <c r="A743" t="s">
        <v>773</v>
      </c>
      <c r="B743" t="s">
        <v>774</v>
      </c>
      <c r="C743" t="s">
        <v>39</v>
      </c>
      <c r="D743" t="s">
        <v>773</v>
      </c>
      <c r="E743" t="s">
        <v>774</v>
      </c>
      <c r="F743" t="s">
        <v>27</v>
      </c>
      <c r="G743" t="s">
        <v>75</v>
      </c>
      <c r="H743" s="1">
        <v>4.1999999999999997E-3</v>
      </c>
      <c r="I743">
        <v>6.4955190367348205E-5</v>
      </c>
      <c r="J743">
        <v>6.4835646717674501E-5</v>
      </c>
      <c r="K743" s="1">
        <v>3.1772110008642999E-9</v>
      </c>
      <c r="L743" s="1">
        <v>5.9668970613655995E-11</v>
      </c>
      <c r="M743" s="1">
        <v>8.5171060957545304E-11</v>
      </c>
      <c r="N743">
        <v>6.3270982583873297E-5</v>
      </c>
      <c r="O743">
        <v>6.3270982583873297E-5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3.3112112606494599E-6</v>
      </c>
      <c r="AA743">
        <v>0</v>
      </c>
      <c r="AB743">
        <v>0</v>
      </c>
      <c r="AC743">
        <v>0</v>
      </c>
      <c r="AD743">
        <v>0</v>
      </c>
      <c r="AE743">
        <v>6.3270982583873297E-5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6.3270982583873297E-5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 s="1">
        <v>5.5670700719939601E-7</v>
      </c>
      <c r="BC743" s="1">
        <v>4.8202253060328396E-7</v>
      </c>
      <c r="BD743" s="1">
        <v>2.2127088591184002E-9</v>
      </c>
      <c r="BE743" s="1">
        <v>5.9668970613655995E-11</v>
      </c>
      <c r="BF743" s="1">
        <v>2.6134397024961099E-11</v>
      </c>
      <c r="BG743">
        <v>1.1275007762755401E-6</v>
      </c>
      <c r="BH743">
        <v>1.0826416031979201E-6</v>
      </c>
      <c r="BI743" s="1">
        <v>9.6450214174589408E-10</v>
      </c>
      <c r="BJ743" s="1">
        <v>5.9036663932584196E-11</v>
      </c>
      <c r="BL743" t="s">
        <v>395</v>
      </c>
    </row>
    <row r="744" spans="1:64">
      <c r="A744" t="s">
        <v>773</v>
      </c>
      <c r="B744" t="s">
        <v>774</v>
      </c>
      <c r="C744" t="s">
        <v>21</v>
      </c>
      <c r="D744" t="s">
        <v>773</v>
      </c>
      <c r="E744" t="s">
        <v>774</v>
      </c>
      <c r="F744" t="s">
        <v>27</v>
      </c>
      <c r="G744" t="s">
        <v>75</v>
      </c>
      <c r="H744" s="1">
        <v>4.1999999999999997E-3</v>
      </c>
      <c r="I744">
        <v>6.4955190367348205E-5</v>
      </c>
      <c r="J744">
        <v>6.4835646717674501E-5</v>
      </c>
      <c r="K744" s="1">
        <v>3.1772110008642999E-9</v>
      </c>
      <c r="L744" s="1">
        <v>5.9668970613655995E-11</v>
      </c>
      <c r="M744" s="1">
        <v>8.5171060957545304E-11</v>
      </c>
      <c r="N744">
        <v>6.3270982583873297E-5</v>
      </c>
      <c r="O744">
        <v>6.3270982583873297E-5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3.3112112606494599E-6</v>
      </c>
      <c r="AA744">
        <v>0</v>
      </c>
      <c r="AB744">
        <v>0</v>
      </c>
      <c r="AC744">
        <v>0</v>
      </c>
      <c r="AD744">
        <v>0</v>
      </c>
      <c r="AE744">
        <v>6.3270982583873297E-5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6.3270982583873297E-5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 s="1">
        <v>5.5670700719939601E-7</v>
      </c>
      <c r="BC744" s="1">
        <v>4.8202253060328396E-7</v>
      </c>
      <c r="BD744" s="1">
        <v>2.2127088591184002E-9</v>
      </c>
      <c r="BE744" s="1">
        <v>5.9668970613655995E-11</v>
      </c>
      <c r="BF744" s="1">
        <v>2.6134397024961099E-11</v>
      </c>
      <c r="BG744">
        <v>1.1275007762755401E-6</v>
      </c>
      <c r="BH744">
        <v>1.0826416031979201E-6</v>
      </c>
      <c r="BI744" s="1">
        <v>9.6450214174589408E-10</v>
      </c>
      <c r="BJ744" s="1">
        <v>5.9036663932584196E-11</v>
      </c>
      <c r="BL744" t="s">
        <v>395</v>
      </c>
    </row>
    <row r="745" spans="1:64">
      <c r="A745" t="s">
        <v>775</v>
      </c>
      <c r="B745" t="s">
        <v>776</v>
      </c>
      <c r="C745" t="s">
        <v>39</v>
      </c>
      <c r="D745" t="s">
        <v>775</v>
      </c>
      <c r="E745" t="s">
        <v>776</v>
      </c>
      <c r="F745" t="s">
        <v>26</v>
      </c>
      <c r="G745" t="s">
        <v>82</v>
      </c>
      <c r="H745">
        <v>1.82</v>
      </c>
      <c r="I745">
        <v>2.0028652588955E-3</v>
      </c>
      <c r="J745">
        <v>9.6969477055288105E-4</v>
      </c>
      <c r="K745">
        <v>1.7616150783305301E-6</v>
      </c>
      <c r="L745">
        <v>3.2336342642473701E-6</v>
      </c>
      <c r="M745">
        <v>3.27240378708313E-6</v>
      </c>
      <c r="N745">
        <v>1.7975631894402799E-3</v>
      </c>
      <c r="O745">
        <v>7.9029371065082699E-4</v>
      </c>
      <c r="P745" s="1">
        <v>9.7734397685540503E-7</v>
      </c>
      <c r="Q745">
        <v>3.2201843478193699E-6</v>
      </c>
      <c r="R745">
        <v>3.2644675856704701E-6</v>
      </c>
      <c r="S745">
        <v>7.5190987918256902E-3</v>
      </c>
      <c r="T745">
        <v>9.5042283727407199E-5</v>
      </c>
      <c r="U745">
        <v>1.0457602065284101E-5</v>
      </c>
      <c r="V745">
        <v>3.9067208647074502E-5</v>
      </c>
      <c r="W745">
        <v>5.7417604962332295E-4</v>
      </c>
      <c r="X745" s="1">
        <v>5.9770156399732902E-15</v>
      </c>
      <c r="Y745">
        <v>5.4579765255222699E-6</v>
      </c>
      <c r="Z745">
        <v>5.6660089252534498E-4</v>
      </c>
      <c r="AA745">
        <v>2.27463743166168E-4</v>
      </c>
      <c r="AB745">
        <v>4.4334968474209598E-4</v>
      </c>
      <c r="AC745">
        <v>1.18474346943897E-4</v>
      </c>
      <c r="AD745">
        <v>7.2515559144232503E-4</v>
      </c>
      <c r="AE745">
        <v>3.74077236659052E-4</v>
      </c>
      <c r="AF745">
        <v>4.8410420376273897E-5</v>
      </c>
      <c r="AG745">
        <v>0</v>
      </c>
      <c r="AH745">
        <v>8.8095909276634594E-5</v>
      </c>
      <c r="AI745">
        <v>2.72716424194444E-4</v>
      </c>
      <c r="AJ745">
        <v>1.06200096194939E-4</v>
      </c>
      <c r="AK745">
        <v>3.65995521453578E-4</v>
      </c>
      <c r="AL745">
        <v>4.8410420376273897E-5</v>
      </c>
      <c r="AM745" s="1">
        <v>3.6741033115727799E-7</v>
      </c>
      <c r="AN745" s="1">
        <v>3.7567736752711201E-7</v>
      </c>
      <c r="AO745">
        <v>5.4901894717870703E-5</v>
      </c>
      <c r="AP745">
        <v>0</v>
      </c>
      <c r="AQ745">
        <v>0</v>
      </c>
      <c r="AR745">
        <v>3.2201843478193699E-6</v>
      </c>
      <c r="AS745" s="1">
        <v>5.8492466182844004E-7</v>
      </c>
      <c r="AT745" s="1">
        <v>3.95261976794808E-9</v>
      </c>
      <c r="AU745">
        <v>2.6562475877008198E-6</v>
      </c>
      <c r="AV745">
        <v>5.4743932809472901E-5</v>
      </c>
      <c r="AW745" s="1">
        <v>4.2158677124964801E-9</v>
      </c>
      <c r="AX745">
        <v>0</v>
      </c>
      <c r="AY745">
        <v>0</v>
      </c>
      <c r="AZ745">
        <v>0</v>
      </c>
      <c r="BA745">
        <v>0</v>
      </c>
      <c r="BB745">
        <v>1.6178703652897401E-4</v>
      </c>
      <c r="BC745">
        <v>1.3767903872391501E-4</v>
      </c>
      <c r="BD745" s="1">
        <v>7.4701572867781799E-7</v>
      </c>
      <c r="BE745" s="1">
        <v>1.3449916428000401E-8</v>
      </c>
      <c r="BF745" s="1">
        <v>5.4350965088056004E-9</v>
      </c>
      <c r="BG745">
        <v>4.3515032926250999E-5</v>
      </c>
      <c r="BH745">
        <v>4.1722021178138397E-5</v>
      </c>
      <c r="BI745" s="1">
        <v>3.7255372797307102E-8</v>
      </c>
      <c r="BJ745" s="1">
        <v>2.50110490385655E-9</v>
      </c>
      <c r="BL745" t="s">
        <v>238</v>
      </c>
    </row>
    <row r="746" spans="1:64">
      <c r="A746" t="s">
        <v>775</v>
      </c>
      <c r="B746" t="s">
        <v>776</v>
      </c>
      <c r="C746" t="s">
        <v>21</v>
      </c>
      <c r="D746" t="s">
        <v>453</v>
      </c>
      <c r="E746" t="s">
        <v>454</v>
      </c>
      <c r="F746" t="s">
        <v>26</v>
      </c>
      <c r="G746" t="s">
        <v>82</v>
      </c>
      <c r="H746">
        <v>1.54</v>
      </c>
      <c r="I746">
        <v>1.91067464779771E-3</v>
      </c>
      <c r="J746">
        <v>8.9379731830705595E-4</v>
      </c>
      <c r="K746">
        <v>1.2303413783136401E-6</v>
      </c>
      <c r="L746">
        <v>3.2300316956822299E-6</v>
      </c>
      <c r="M746">
        <v>3.2710706982911601E-6</v>
      </c>
      <c r="N746">
        <v>1.79756318944027E-3</v>
      </c>
      <c r="O746">
        <v>7.9029371065082699E-4</v>
      </c>
      <c r="P746" s="1">
        <v>9.7734397685540503E-7</v>
      </c>
      <c r="Q746">
        <v>3.2201843478193699E-6</v>
      </c>
      <c r="R746">
        <v>3.2644675856704701E-6</v>
      </c>
      <c r="S746">
        <v>7.5190987918256902E-3</v>
      </c>
      <c r="T746">
        <v>9.5042283727407199E-5</v>
      </c>
      <c r="U746">
        <v>1.0457602065284101E-5</v>
      </c>
      <c r="V746">
        <v>3.9067208647074401E-5</v>
      </c>
      <c r="W746">
        <v>5.7417604962332295E-4</v>
      </c>
      <c r="X746" s="1">
        <v>5.9770156399732902E-15</v>
      </c>
      <c r="Y746">
        <v>5.4579765255222699E-6</v>
      </c>
      <c r="Z746">
        <v>5.6660089252534498E-4</v>
      </c>
      <c r="AA746">
        <v>2.27463743166168E-4</v>
      </c>
      <c r="AB746">
        <v>4.4334968474209598E-4</v>
      </c>
      <c r="AC746">
        <v>1.18474346943897E-4</v>
      </c>
      <c r="AD746">
        <v>7.2515559144232405E-4</v>
      </c>
      <c r="AE746">
        <v>3.74077236659052E-4</v>
      </c>
      <c r="AF746">
        <v>4.8410420376273897E-5</v>
      </c>
      <c r="AG746">
        <v>0</v>
      </c>
      <c r="AH746">
        <v>8.8095909276634594E-5</v>
      </c>
      <c r="AI746">
        <v>2.72716424194444E-4</v>
      </c>
      <c r="AJ746">
        <v>1.06200096194939E-4</v>
      </c>
      <c r="AK746">
        <v>3.65995521453578E-4</v>
      </c>
      <c r="AL746">
        <v>4.8410420376273897E-5</v>
      </c>
      <c r="AM746" s="1">
        <v>3.6741033115727799E-7</v>
      </c>
      <c r="AN746" s="1">
        <v>3.7567736752711201E-7</v>
      </c>
      <c r="AO746">
        <v>5.4901894717870703E-5</v>
      </c>
      <c r="AP746">
        <v>0</v>
      </c>
      <c r="AQ746">
        <v>0</v>
      </c>
      <c r="AR746">
        <v>3.2201843478193699E-6</v>
      </c>
      <c r="AS746" s="1">
        <v>5.8492466182844004E-7</v>
      </c>
      <c r="AT746" s="1">
        <v>3.95261976794808E-9</v>
      </c>
      <c r="AU746">
        <v>2.6562475877008198E-6</v>
      </c>
      <c r="AV746">
        <v>5.47439328094728E-5</v>
      </c>
      <c r="AW746" s="1">
        <v>4.2158677124964801E-9</v>
      </c>
      <c r="AX746">
        <v>0</v>
      </c>
      <c r="AY746">
        <v>0</v>
      </c>
      <c r="AZ746">
        <v>0</v>
      </c>
      <c r="BA746">
        <v>0</v>
      </c>
      <c r="BB746">
        <v>6.95964254311817E-5</v>
      </c>
      <c r="BC746">
        <v>6.1781586478090495E-5</v>
      </c>
      <c r="BD746" s="1">
        <v>2.15742028660937E-7</v>
      </c>
      <c r="BE746" s="1">
        <v>9.8473478628624894E-9</v>
      </c>
      <c r="BF746" s="1">
        <v>4.1020077168423403E-9</v>
      </c>
      <c r="BG746">
        <v>4.3515032926250999E-5</v>
      </c>
      <c r="BH746">
        <v>4.1722021178138397E-5</v>
      </c>
      <c r="BI746" s="1">
        <v>3.7255372797307102E-8</v>
      </c>
      <c r="BJ746" s="1">
        <v>2.50110490385655E-9</v>
      </c>
      <c r="BL746" t="s">
        <v>455</v>
      </c>
    </row>
    <row r="747" spans="1:64">
      <c r="A747" t="s">
        <v>777</v>
      </c>
      <c r="B747" t="s">
        <v>778</v>
      </c>
      <c r="C747" t="s">
        <v>39</v>
      </c>
      <c r="D747" t="s">
        <v>777</v>
      </c>
      <c r="E747" t="s">
        <v>778</v>
      </c>
      <c r="F747" t="s">
        <v>33</v>
      </c>
      <c r="G747" t="s">
        <v>109</v>
      </c>
      <c r="H747">
        <v>0.15</v>
      </c>
      <c r="I747">
        <v>2.6323292774544299E-4</v>
      </c>
      <c r="J747">
        <v>9.8358646055967197E-5</v>
      </c>
      <c r="K747" s="1">
        <v>2.8235190420369301E-7</v>
      </c>
      <c r="L747">
        <v>5.3829772327158398E-6</v>
      </c>
      <c r="M747" s="1">
        <v>1.81068074677611E-7</v>
      </c>
      <c r="N747">
        <v>2.0478899402288E-4</v>
      </c>
      <c r="O747">
        <v>4.3648654718676599E-5</v>
      </c>
      <c r="P747" s="1">
        <v>1.9252061619806499E-7</v>
      </c>
      <c r="Q747">
        <v>5.3762504245432999E-6</v>
      </c>
      <c r="R747" s="1">
        <v>1.77861678406381E-7</v>
      </c>
      <c r="S747">
        <v>2.2814471843742799E-4</v>
      </c>
      <c r="T747">
        <v>3.3910445501452601E-6</v>
      </c>
      <c r="U747" s="1">
        <v>4.6023957123961999E-7</v>
      </c>
      <c r="V747">
        <v>3.1867873827823398E-5</v>
      </c>
      <c r="W747">
        <v>1.56270935033853E-5</v>
      </c>
      <c r="X747" s="1">
        <v>1.2722089066341601E-15</v>
      </c>
      <c r="Y747" s="1">
        <v>7.2903005302678905E-8</v>
      </c>
      <c r="Z747" s="1">
        <v>1.53178577937241E-7</v>
      </c>
      <c r="AA747">
        <v>3.1501298713811701E-2</v>
      </c>
      <c r="AB747">
        <v>3.5682082751606301E-6</v>
      </c>
      <c r="AC747">
        <v>5.1126359028344901E-6</v>
      </c>
      <c r="AD747">
        <v>1.01029696928719E-5</v>
      </c>
      <c r="AE747">
        <v>3.9820937753572001E-5</v>
      </c>
      <c r="AF747">
        <v>5.8673682354881502E-6</v>
      </c>
      <c r="AG747">
        <v>1.0200509943684301E-4</v>
      </c>
      <c r="AH747">
        <v>3.8311774726109802E-5</v>
      </c>
      <c r="AI747">
        <v>2.1531105744272398E-6</v>
      </c>
      <c r="AJ747">
        <v>4.5742235475578696E-6</v>
      </c>
      <c r="AK747">
        <v>3.8334917135756197E-5</v>
      </c>
      <c r="AL747">
        <v>5.8673682354881502E-6</v>
      </c>
      <c r="AM747" s="1">
        <v>4.0056328355927298E-9</v>
      </c>
      <c r="AN747" s="1">
        <v>1.6420283612623202E-8</v>
      </c>
      <c r="AO747">
        <v>1.6981124951482099E-5</v>
      </c>
      <c r="AP747">
        <v>0</v>
      </c>
      <c r="AQ747">
        <v>3.777966645809E-6</v>
      </c>
      <c r="AR747" s="1">
        <v>7.9914188936714698E-7</v>
      </c>
      <c r="AS747" s="1">
        <v>4.7462631583616399E-9</v>
      </c>
      <c r="AT747" s="1">
        <v>1.7980917077086E-10</v>
      </c>
      <c r="AU747" s="1">
        <v>3.7007214992204902E-8</v>
      </c>
      <c r="AV747">
        <v>1.6939561414069E-5</v>
      </c>
      <c r="AW747" s="1">
        <v>6.1300160121600299E-8</v>
      </c>
      <c r="AX747">
        <v>0</v>
      </c>
      <c r="AY747">
        <v>0</v>
      </c>
      <c r="AZ747">
        <v>0</v>
      </c>
      <c r="BA747">
        <v>0</v>
      </c>
      <c r="BB747">
        <v>1.31209821242002E-5</v>
      </c>
      <c r="BC747">
        <v>1.12106559077728E-5</v>
      </c>
      <c r="BD747" s="1">
        <v>5.1144589303464599E-8</v>
      </c>
      <c r="BE747" s="1">
        <v>6.72680817253828E-9</v>
      </c>
      <c r="BF747" s="1">
        <v>7.4942723269437296E-10</v>
      </c>
      <c r="BG747">
        <v>4.5322951598362497E-5</v>
      </c>
      <c r="BH747">
        <v>4.3499335429517703E-5</v>
      </c>
      <c r="BI747" s="1">
        <v>3.8686698702163E-8</v>
      </c>
      <c r="BJ747" s="1">
        <v>2.4569690385358898E-9</v>
      </c>
      <c r="BL747" t="s">
        <v>229</v>
      </c>
    </row>
    <row r="748" spans="1:64">
      <c r="A748" t="s">
        <v>777</v>
      </c>
      <c r="B748" t="s">
        <v>778</v>
      </c>
      <c r="C748" t="s">
        <v>21</v>
      </c>
      <c r="D748" t="s">
        <v>777</v>
      </c>
      <c r="E748" t="s">
        <v>778</v>
      </c>
      <c r="F748" t="s">
        <v>33</v>
      </c>
      <c r="G748" t="s">
        <v>109</v>
      </c>
      <c r="H748">
        <v>0.15</v>
      </c>
      <c r="I748">
        <v>2.6323292774544299E-4</v>
      </c>
      <c r="J748">
        <v>9.8358646055967197E-5</v>
      </c>
      <c r="K748" s="1">
        <v>2.8235190420369301E-7</v>
      </c>
      <c r="L748">
        <v>5.3829772327158398E-6</v>
      </c>
      <c r="M748" s="1">
        <v>1.81068074677611E-7</v>
      </c>
      <c r="N748">
        <v>2.0478899402288E-4</v>
      </c>
      <c r="O748">
        <v>4.3648654718676599E-5</v>
      </c>
      <c r="P748" s="1">
        <v>1.9252061619806499E-7</v>
      </c>
      <c r="Q748">
        <v>5.3762504245432999E-6</v>
      </c>
      <c r="R748" s="1">
        <v>1.77861678406381E-7</v>
      </c>
      <c r="S748">
        <v>2.2814471843742799E-4</v>
      </c>
      <c r="T748">
        <v>3.3910445501452601E-6</v>
      </c>
      <c r="U748" s="1">
        <v>4.6023957123961999E-7</v>
      </c>
      <c r="V748">
        <v>3.1867873827823398E-5</v>
      </c>
      <c r="W748">
        <v>1.56270935033853E-5</v>
      </c>
      <c r="X748" s="1">
        <v>1.2722089066341601E-15</v>
      </c>
      <c r="Y748" s="1">
        <v>7.2903005302678905E-8</v>
      </c>
      <c r="Z748" s="1">
        <v>1.53178577937241E-7</v>
      </c>
      <c r="AA748">
        <v>3.1501298713811701E-2</v>
      </c>
      <c r="AB748">
        <v>3.5682082751606301E-6</v>
      </c>
      <c r="AC748">
        <v>5.1126359028344901E-6</v>
      </c>
      <c r="AD748">
        <v>1.01029696928719E-5</v>
      </c>
      <c r="AE748">
        <v>3.9820937753572001E-5</v>
      </c>
      <c r="AF748">
        <v>5.8673682354881502E-6</v>
      </c>
      <c r="AG748">
        <v>1.0200509943684301E-4</v>
      </c>
      <c r="AH748">
        <v>3.8311774726109802E-5</v>
      </c>
      <c r="AI748">
        <v>2.1531105744272398E-6</v>
      </c>
      <c r="AJ748">
        <v>4.5742235475578696E-6</v>
      </c>
      <c r="AK748">
        <v>3.8334917135756197E-5</v>
      </c>
      <c r="AL748">
        <v>5.8673682354881502E-6</v>
      </c>
      <c r="AM748" s="1">
        <v>4.0056328355927298E-9</v>
      </c>
      <c r="AN748" s="1">
        <v>1.6420283612623202E-8</v>
      </c>
      <c r="AO748">
        <v>1.6981124951482099E-5</v>
      </c>
      <c r="AP748">
        <v>0</v>
      </c>
      <c r="AQ748">
        <v>3.777966645809E-6</v>
      </c>
      <c r="AR748" s="1">
        <v>7.9914188936714698E-7</v>
      </c>
      <c r="AS748" s="1">
        <v>4.7462631583616399E-9</v>
      </c>
      <c r="AT748" s="1">
        <v>1.7980917077086E-10</v>
      </c>
      <c r="AU748" s="1">
        <v>3.7007214992204902E-8</v>
      </c>
      <c r="AV748">
        <v>1.6939561414069E-5</v>
      </c>
      <c r="AW748" s="1">
        <v>6.1300160121600299E-8</v>
      </c>
      <c r="AX748">
        <v>0</v>
      </c>
      <c r="AY748">
        <v>0</v>
      </c>
      <c r="AZ748">
        <v>0</v>
      </c>
      <c r="BA748">
        <v>0</v>
      </c>
      <c r="BB748">
        <v>1.31209821242002E-5</v>
      </c>
      <c r="BC748">
        <v>1.12106559077728E-5</v>
      </c>
      <c r="BD748" s="1">
        <v>5.1144589303464599E-8</v>
      </c>
      <c r="BE748" s="1">
        <v>6.72680817253828E-9</v>
      </c>
      <c r="BF748" s="1">
        <v>7.4942723269437296E-10</v>
      </c>
      <c r="BG748">
        <v>4.5322951598362497E-5</v>
      </c>
      <c r="BH748">
        <v>4.3499335429517703E-5</v>
      </c>
      <c r="BI748" s="1">
        <v>3.8686698702163E-8</v>
      </c>
      <c r="BJ748" s="1">
        <v>2.4569690385358898E-9</v>
      </c>
      <c r="BL748" t="s">
        <v>229</v>
      </c>
    </row>
    <row r="749" spans="1:64">
      <c r="A749" t="s">
        <v>779</v>
      </c>
      <c r="B749" t="s">
        <v>780</v>
      </c>
      <c r="C749" t="s">
        <v>39</v>
      </c>
      <c r="D749" t="s">
        <v>779</v>
      </c>
      <c r="E749" t="s">
        <v>780</v>
      </c>
      <c r="F749" t="s">
        <v>33</v>
      </c>
      <c r="G749" t="s">
        <v>63</v>
      </c>
      <c r="H749">
        <v>0.02</v>
      </c>
      <c r="I749">
        <v>1.7650051972735101E-4</v>
      </c>
      <c r="J749">
        <v>4.9561536715696397E-5</v>
      </c>
      <c r="K749" s="1">
        <v>2.27346513161935E-7</v>
      </c>
      <c r="L749">
        <v>3.6086364095416601E-6</v>
      </c>
      <c r="M749" s="1">
        <v>1.5411946175163201E-7</v>
      </c>
      <c r="N749">
        <v>1.63928457251897E-4</v>
      </c>
      <c r="O749">
        <v>3.7519326479931202E-5</v>
      </c>
      <c r="P749" s="1">
        <v>2.1533843282014701E-7</v>
      </c>
      <c r="Q749">
        <v>3.6077063511906299E-6</v>
      </c>
      <c r="R749" s="1">
        <v>1.5358136698963201E-7</v>
      </c>
      <c r="S749">
        <v>2.9337829927244299E-4</v>
      </c>
      <c r="T749">
        <v>2.2806641242451499E-6</v>
      </c>
      <c r="U749" s="1">
        <v>1.89188698086556E-7</v>
      </c>
      <c r="V749">
        <v>6.8428746787262901E-6</v>
      </c>
      <c r="W749">
        <v>9.6573962098970301E-6</v>
      </c>
      <c r="X749" s="1">
        <v>2.22501451204906E-16</v>
      </c>
      <c r="Y749" s="1">
        <v>1.02210503760148E-7</v>
      </c>
      <c r="Z749" s="1">
        <v>8.98231267169748E-8</v>
      </c>
      <c r="AA749">
        <v>7.6129354859084302E-3</v>
      </c>
      <c r="AB749">
        <v>8.9608983688118608E-6</v>
      </c>
      <c r="AC749">
        <v>4.8631941430217898E-6</v>
      </c>
      <c r="AD749">
        <v>1.42222474352437E-5</v>
      </c>
      <c r="AE749">
        <v>3.4614363164128297E-5</v>
      </c>
      <c r="AF749">
        <v>3.60621499601154E-6</v>
      </c>
      <c r="AG749">
        <v>7.8317799948289903E-5</v>
      </c>
      <c r="AH749">
        <v>1.9343739196390599E-5</v>
      </c>
      <c r="AI749">
        <v>5.4803046807774703E-6</v>
      </c>
      <c r="AJ749">
        <v>4.3577330417536998E-6</v>
      </c>
      <c r="AK749">
        <v>3.4096950942752799E-5</v>
      </c>
      <c r="AL749">
        <v>3.60621499601154E-6</v>
      </c>
      <c r="AM749" s="1">
        <v>8.3139398796883202E-9</v>
      </c>
      <c r="AN749" s="1">
        <v>1.5358636485396802E-8</v>
      </c>
      <c r="AO749">
        <v>2.27453323696549E-5</v>
      </c>
      <c r="AP749">
        <v>0</v>
      </c>
      <c r="AQ749">
        <v>2.9006592573440698E-6</v>
      </c>
      <c r="AR749" s="1">
        <v>3.5352354692328201E-7</v>
      </c>
      <c r="AS749" s="1">
        <v>1.18418984601453E-8</v>
      </c>
      <c r="AT749" s="1">
        <v>1.7499536264932899E-10</v>
      </c>
      <c r="AU749" s="1">
        <v>5.2096144451442301E-8</v>
      </c>
      <c r="AV749">
        <v>2.2732850913778802E-5</v>
      </c>
      <c r="AW749" s="1">
        <v>3.5892320254439702E-8</v>
      </c>
      <c r="AX749">
        <v>9.8410557855052396E-6</v>
      </c>
      <c r="AY749">
        <v>9.6134580110414595E-6</v>
      </c>
      <c r="AZ749" s="1">
        <v>4.1576924951237003E-9</v>
      </c>
      <c r="BA749" s="1">
        <v>3.7984812494173098E-10</v>
      </c>
      <c r="BB749">
        <v>1.81412620745273E-6</v>
      </c>
      <c r="BC749">
        <v>1.55000170661883E-6</v>
      </c>
      <c r="BD749" s="1">
        <v>7.0713258311429602E-9</v>
      </c>
      <c r="BE749" s="1">
        <v>9.3005835102856495E-10</v>
      </c>
      <c r="BF749" s="1">
        <v>1.03616906915991E-10</v>
      </c>
      <c r="BG749" s="1">
        <v>9.1688048249617199E-7</v>
      </c>
      <c r="BH749" s="1">
        <v>8.7875051810496499E-7</v>
      </c>
      <c r="BI749" s="1">
        <v>7.7906201552137202E-10</v>
      </c>
      <c r="BJ749" s="1">
        <v>5.4629730141649402E-11</v>
      </c>
      <c r="BK749" t="s">
        <v>562</v>
      </c>
      <c r="BL749" t="s">
        <v>229</v>
      </c>
    </row>
    <row r="750" spans="1:64">
      <c r="A750" t="s">
        <v>779</v>
      </c>
      <c r="B750" t="s">
        <v>780</v>
      </c>
      <c r="C750" t="s">
        <v>21</v>
      </c>
      <c r="D750" t="s">
        <v>230</v>
      </c>
      <c r="E750" t="s">
        <v>231</v>
      </c>
      <c r="F750" t="s">
        <v>33</v>
      </c>
      <c r="G750" t="s">
        <v>109</v>
      </c>
      <c r="H750">
        <v>0.16</v>
      </c>
      <c r="I750">
        <v>1.85518157538619E-4</v>
      </c>
      <c r="J750">
        <v>5.6719584317262697E-5</v>
      </c>
      <c r="K750" s="1">
        <v>2.7739888890316701E-7</v>
      </c>
      <c r="L750">
        <v>3.61505883447885E-6</v>
      </c>
      <c r="M750" s="1">
        <v>1.5483236995422799E-7</v>
      </c>
      <c r="N750">
        <v>1.63928457251897E-4</v>
      </c>
      <c r="O750">
        <v>3.7519326479931202E-5</v>
      </c>
      <c r="P750" s="1">
        <v>2.1533843282014701E-7</v>
      </c>
      <c r="Q750">
        <v>3.6077063511906299E-6</v>
      </c>
      <c r="R750" s="1">
        <v>1.5358136698963201E-7</v>
      </c>
      <c r="S750">
        <v>2.9337829927244299E-4</v>
      </c>
      <c r="T750">
        <v>2.2806641242451499E-6</v>
      </c>
      <c r="U750" s="1">
        <v>1.89188698086556E-7</v>
      </c>
      <c r="V750">
        <v>6.8428746787262901E-6</v>
      </c>
      <c r="W750">
        <v>9.6573962098970301E-6</v>
      </c>
      <c r="X750" s="1">
        <v>2.22501451204906E-16</v>
      </c>
      <c r="Y750" s="1">
        <v>1.02210503760148E-7</v>
      </c>
      <c r="Z750" s="1">
        <v>8.98231267169748E-8</v>
      </c>
      <c r="AA750">
        <v>7.6129354859084198E-3</v>
      </c>
      <c r="AB750">
        <v>8.9608983688118608E-6</v>
      </c>
      <c r="AC750">
        <v>4.8631941430217898E-6</v>
      </c>
      <c r="AD750">
        <v>1.42222474352437E-5</v>
      </c>
      <c r="AE750">
        <v>3.4614363164128203E-5</v>
      </c>
      <c r="AF750">
        <v>3.60621499601154E-6</v>
      </c>
      <c r="AG750">
        <v>7.8317799948289903E-5</v>
      </c>
      <c r="AH750">
        <v>1.9343739196390599E-5</v>
      </c>
      <c r="AI750">
        <v>5.4803046807774703E-6</v>
      </c>
      <c r="AJ750">
        <v>4.3577330417536998E-6</v>
      </c>
      <c r="AK750">
        <v>3.4096950942752799E-5</v>
      </c>
      <c r="AL750">
        <v>3.60621499601154E-6</v>
      </c>
      <c r="AM750" s="1">
        <v>8.3139398796883202E-9</v>
      </c>
      <c r="AN750" s="1">
        <v>1.5358636485396802E-8</v>
      </c>
      <c r="AO750">
        <v>2.27453323696549E-5</v>
      </c>
      <c r="AP750">
        <v>0</v>
      </c>
      <c r="AQ750">
        <v>2.9006592573440698E-6</v>
      </c>
      <c r="AR750" s="1">
        <v>3.5352354692328201E-7</v>
      </c>
      <c r="AS750" s="1">
        <v>1.18418984601453E-8</v>
      </c>
      <c r="AT750" s="1">
        <v>1.7499536264932899E-10</v>
      </c>
      <c r="AU750" s="1">
        <v>5.2096144451442301E-8</v>
      </c>
      <c r="AV750">
        <v>2.2732850913778802E-5</v>
      </c>
      <c r="AW750" s="1">
        <v>3.5892320254439702E-8</v>
      </c>
      <c r="AX750">
        <v>0</v>
      </c>
      <c r="AY750">
        <v>0</v>
      </c>
      <c r="AZ750">
        <v>0</v>
      </c>
      <c r="BA750">
        <v>0</v>
      </c>
      <c r="BB750">
        <v>1.4341393320396799E-5</v>
      </c>
      <c r="BC750">
        <v>1.22533834915045E-5</v>
      </c>
      <c r="BD750" s="1">
        <v>5.59016592255175E-8</v>
      </c>
      <c r="BE750" s="1">
        <v>7.3524832882212099E-9</v>
      </c>
      <c r="BF750" s="1">
        <v>8.1913309593367803E-10</v>
      </c>
      <c r="BG750">
        <v>7.2483069663252401E-6</v>
      </c>
      <c r="BH750">
        <v>6.9468743458269904E-6</v>
      </c>
      <c r="BI750" s="1">
        <v>6.1587968575026602E-9</v>
      </c>
      <c r="BJ750" s="1">
        <v>4.3186986866179498E-10</v>
      </c>
      <c r="BL750" t="s">
        <v>229</v>
      </c>
    </row>
    <row r="751" spans="1:64">
      <c r="A751" t="s">
        <v>781</v>
      </c>
      <c r="B751" t="s">
        <v>782</v>
      </c>
      <c r="C751" t="s">
        <v>39</v>
      </c>
      <c r="D751" t="s">
        <v>781</v>
      </c>
      <c r="E751" t="s">
        <v>782</v>
      </c>
      <c r="F751" t="s">
        <v>29</v>
      </c>
      <c r="G751" t="s">
        <v>58</v>
      </c>
      <c r="H751">
        <v>0.78</v>
      </c>
      <c r="I751">
        <v>9.6902317436189803E-4</v>
      </c>
      <c r="J751">
        <v>7.16471582195434E-4</v>
      </c>
      <c r="K751">
        <v>1.02438808279951E-6</v>
      </c>
      <c r="L751" s="1">
        <v>3.1900169287755099E-9</v>
      </c>
      <c r="M751" s="1">
        <v>8.1296225949436505E-7</v>
      </c>
      <c r="N751">
        <v>4.6234883440863898E-4</v>
      </c>
      <c r="O751">
        <v>2.3813665556897699E-4</v>
      </c>
      <c r="P751" s="1">
        <v>4.1023802199073401E-7</v>
      </c>
      <c r="Q751">
        <v>0</v>
      </c>
      <c r="R751" s="1">
        <v>7.7650947173750105E-7</v>
      </c>
      <c r="S751">
        <v>2.4411836782428798E-3</v>
      </c>
      <c r="T751">
        <v>2.4335527981654501E-5</v>
      </c>
      <c r="U751">
        <v>6.4462643900406299E-6</v>
      </c>
      <c r="V751">
        <v>8.5243885474376897E-5</v>
      </c>
      <c r="W751">
        <v>2.9891725807933102E-4</v>
      </c>
      <c r="X751" s="1">
        <v>5.6488102927711204E-15</v>
      </c>
      <c r="Y751">
        <v>1.4794687551065801E-6</v>
      </c>
      <c r="Z751">
        <v>0</v>
      </c>
      <c r="AA751">
        <v>0</v>
      </c>
      <c r="AB751">
        <v>1.5701789349433599E-4</v>
      </c>
      <c r="AC751">
        <v>3.5854861713562897E-5</v>
      </c>
      <c r="AD751">
        <v>1.5353022467713199E-4</v>
      </c>
      <c r="AE751">
        <v>1.1425541224672499E-4</v>
      </c>
      <c r="AF751">
        <v>1.6904422768814801E-6</v>
      </c>
      <c r="AG751">
        <v>0</v>
      </c>
      <c r="AH751">
        <v>0</v>
      </c>
      <c r="AI751">
        <v>9.4526908184838296E-5</v>
      </c>
      <c r="AJ751">
        <v>3.2128758675072101E-5</v>
      </c>
      <c r="AK751">
        <v>1.09790546432185E-4</v>
      </c>
      <c r="AL751">
        <v>1.6904422768814801E-6</v>
      </c>
      <c r="AM751" s="1">
        <v>1.8176938901580701E-7</v>
      </c>
      <c r="AN751" s="1">
        <v>1.1304563237525301E-7</v>
      </c>
      <c r="AO751" s="1">
        <v>1.15423000599672E-7</v>
      </c>
      <c r="AP751">
        <v>0</v>
      </c>
      <c r="AQ751">
        <v>0</v>
      </c>
      <c r="AR751">
        <v>0</v>
      </c>
      <c r="AS751" s="1">
        <v>2.0906321434735101E-7</v>
      </c>
      <c r="AT751" s="1">
        <v>1.30894942750293E-9</v>
      </c>
      <c r="AU751" s="1">
        <v>5.6238177537411398E-7</v>
      </c>
      <c r="AV751" s="1">
        <v>3.7555325885329604E-9</v>
      </c>
      <c r="AW751">
        <v>0</v>
      </c>
      <c r="AX751">
        <v>2.8570977923901E-4</v>
      </c>
      <c r="AY751">
        <v>2.70234146758482E-4</v>
      </c>
      <c r="AZ751" s="1">
        <v>2.9461222105735898E-7</v>
      </c>
      <c r="BA751" s="1">
        <v>2.4528162245487901E-8</v>
      </c>
      <c r="BB751">
        <v>3.4481218237617699E-5</v>
      </c>
      <c r="BC751">
        <v>2.9351180789917698E-5</v>
      </c>
      <c r="BD751" s="1">
        <v>1.5972722667074801E-7</v>
      </c>
      <c r="BE751" s="1">
        <v>3.1900169287755099E-9</v>
      </c>
      <c r="BF751" s="1">
        <v>1.04042357448617E-9</v>
      </c>
      <c r="BG751">
        <v>1.8648334247663099E-4</v>
      </c>
      <c r="BH751">
        <v>1.7874959907805601E-4</v>
      </c>
      <c r="BI751" s="1">
        <v>1.5981061308067099E-7</v>
      </c>
      <c r="BJ751" s="1">
        <v>1.08842019368902E-8</v>
      </c>
      <c r="BK751" t="s">
        <v>783</v>
      </c>
      <c r="BL751" t="s">
        <v>268</v>
      </c>
    </row>
    <row r="752" spans="1:64">
      <c r="A752" t="s">
        <v>781</v>
      </c>
      <c r="B752" t="s">
        <v>782</v>
      </c>
      <c r="C752" t="s">
        <v>21</v>
      </c>
      <c r="D752" t="s">
        <v>334</v>
      </c>
      <c r="E752" t="s">
        <v>335</v>
      </c>
      <c r="F752" t="s">
        <v>29</v>
      </c>
      <c r="G752" t="s">
        <v>98</v>
      </c>
      <c r="H752">
        <v>0.68</v>
      </c>
      <c r="I752">
        <v>5.11335787736342E-4</v>
      </c>
      <c r="J752">
        <v>3.2733572514013999E-4</v>
      </c>
      <c r="K752" s="1">
        <v>5.53772774535479E-7</v>
      </c>
      <c r="L752" s="1">
        <v>2.7978298675179901E-9</v>
      </c>
      <c r="M752" s="1">
        <v>6.1326773812682104E-7</v>
      </c>
      <c r="N752">
        <v>3.4195112850773701E-4</v>
      </c>
      <c r="O752">
        <v>1.6817574399492099E-4</v>
      </c>
      <c r="P752" s="1">
        <v>2.9680223725624798E-7</v>
      </c>
      <c r="Q752">
        <v>0</v>
      </c>
      <c r="R752" s="1">
        <v>6.0414167707904697E-7</v>
      </c>
      <c r="S752">
        <v>1.1217400037075E-3</v>
      </c>
      <c r="T752">
        <v>1.9350486018215398E-5</v>
      </c>
      <c r="U752">
        <v>5.4239998687421898E-6</v>
      </c>
      <c r="V752">
        <v>6.9739520050720496E-5</v>
      </c>
      <c r="W752">
        <v>2.5598612182846798E-4</v>
      </c>
      <c r="X752" s="1">
        <v>3.1434787030658801E-15</v>
      </c>
      <c r="Y752">
        <v>1.1764051095031999E-6</v>
      </c>
      <c r="Z752">
        <v>0</v>
      </c>
      <c r="AA752">
        <v>0</v>
      </c>
      <c r="AB752">
        <v>1.23204538469783E-4</v>
      </c>
      <c r="AC752">
        <v>2.9196935824044799E-5</v>
      </c>
      <c r="AD752">
        <v>1.19277894235401E-4</v>
      </c>
      <c r="AE752">
        <v>7.0271759978506902E-5</v>
      </c>
      <c r="AF752">
        <v>0</v>
      </c>
      <c r="AG752">
        <v>0</v>
      </c>
      <c r="AH752">
        <v>0</v>
      </c>
      <c r="AI752">
        <v>7.4281280818600797E-5</v>
      </c>
      <c r="AJ752">
        <v>2.6162736664173501E-5</v>
      </c>
      <c r="AK752">
        <v>6.77317265121467E-5</v>
      </c>
      <c r="AL752">
        <v>0</v>
      </c>
      <c r="AM752" s="1">
        <v>1.4037572230611099E-7</v>
      </c>
      <c r="AN752" s="1">
        <v>9.2054073448017906E-8</v>
      </c>
      <c r="AO752" s="1">
        <v>6.4372441502119001E-8</v>
      </c>
      <c r="AP752">
        <v>0</v>
      </c>
      <c r="AQ752">
        <v>0</v>
      </c>
      <c r="AR752">
        <v>0</v>
      </c>
      <c r="AS752" s="1">
        <v>1.6388300778923299E-7</v>
      </c>
      <c r="AT752" s="1">
        <v>1.06588927150336E-9</v>
      </c>
      <c r="AU752" s="1">
        <v>4.3691536349963899E-7</v>
      </c>
      <c r="AV752" s="1">
        <v>2.2774165186704602E-9</v>
      </c>
      <c r="AW752">
        <v>0</v>
      </c>
      <c r="AX752">
        <v>7.7531024138148505E-6</v>
      </c>
      <c r="AY752">
        <v>7.4926254507820603E-6</v>
      </c>
      <c r="AZ752" s="1">
        <v>4.8673114932139301E-9</v>
      </c>
      <c r="BA752" s="1">
        <v>4.2282447082423999E-10</v>
      </c>
      <c r="BB752">
        <v>3.02420283050485E-5</v>
      </c>
      <c r="BC752">
        <v>2.5742687921243599E-5</v>
      </c>
      <c r="BD752" s="1">
        <v>1.4009004196939299E-7</v>
      </c>
      <c r="BE752" s="1">
        <v>2.7978298675179901E-9</v>
      </c>
      <c r="BF752" s="1">
        <v>9.1251181939169699E-10</v>
      </c>
      <c r="BG752">
        <v>1.31389528509742E-4</v>
      </c>
      <c r="BH752">
        <v>1.2592466777319299E-4</v>
      </c>
      <c r="BI752" s="1">
        <v>1.12013183816624E-7</v>
      </c>
      <c r="BJ752" s="1">
        <v>7.79072475755751E-9</v>
      </c>
      <c r="BK752" t="s">
        <v>271</v>
      </c>
      <c r="BL752" t="s">
        <v>268</v>
      </c>
    </row>
    <row r="753" spans="1:64">
      <c r="A753" t="s">
        <v>781</v>
      </c>
      <c r="B753" t="s">
        <v>782</v>
      </c>
      <c r="C753" t="s">
        <v>21</v>
      </c>
      <c r="D753" t="s">
        <v>784</v>
      </c>
      <c r="E753" t="s">
        <v>785</v>
      </c>
      <c r="F753" t="s">
        <v>29</v>
      </c>
      <c r="G753" t="s">
        <v>98</v>
      </c>
      <c r="H753">
        <v>0.16</v>
      </c>
      <c r="I753">
        <v>1.8186174288205E-4</v>
      </c>
      <c r="J753">
        <v>1.2816193047068299E-4</v>
      </c>
      <c r="K753" s="1">
        <v>1.92326212243799E-7</v>
      </c>
      <c r="L753" s="1">
        <v>6.3800338575510201E-10</v>
      </c>
      <c r="M753" s="1">
        <v>1.7564566005525799E-7</v>
      </c>
      <c r="N753">
        <v>1.20397705900902E-4</v>
      </c>
      <c r="O753">
        <v>6.9960911574056705E-5</v>
      </c>
      <c r="P753" s="1">
        <v>1.1343578473448599E-7</v>
      </c>
      <c r="Q753">
        <v>0</v>
      </c>
      <c r="R753" s="1">
        <v>1.7236779465845299E-7</v>
      </c>
      <c r="S753">
        <v>1.31944367453538E-3</v>
      </c>
      <c r="T753">
        <v>4.9850419634391701E-6</v>
      </c>
      <c r="U753">
        <v>1.0222645212984299E-6</v>
      </c>
      <c r="V753">
        <v>1.55043654236563E-5</v>
      </c>
      <c r="W753">
        <v>4.2931136250863002E-5</v>
      </c>
      <c r="X753" s="1">
        <v>2.5053315897052399E-15</v>
      </c>
      <c r="Y753" s="1">
        <v>3.0306364560338498E-7</v>
      </c>
      <c r="Z753">
        <v>0</v>
      </c>
      <c r="AA753">
        <v>0</v>
      </c>
      <c r="AB753">
        <v>3.3813355024552498E-5</v>
      </c>
      <c r="AC753">
        <v>6.6579258895181102E-6</v>
      </c>
      <c r="AD753">
        <v>3.4252330441731402E-5</v>
      </c>
      <c r="AE753">
        <v>4.3983652268218701E-5</v>
      </c>
      <c r="AF753">
        <v>1.6904422768814801E-6</v>
      </c>
      <c r="AG753">
        <v>0</v>
      </c>
      <c r="AH753">
        <v>0</v>
      </c>
      <c r="AI753">
        <v>2.0245627366237401E-5</v>
      </c>
      <c r="AJ753">
        <v>5.9660220108985996E-6</v>
      </c>
      <c r="AK753">
        <v>4.20588199200391E-5</v>
      </c>
      <c r="AL753">
        <v>1.6904422768814801E-6</v>
      </c>
      <c r="AM753" s="1">
        <v>4.13936667096966E-8</v>
      </c>
      <c r="AN753" s="1">
        <v>2.0991558927235799E-8</v>
      </c>
      <c r="AO753" s="1">
        <v>5.1050559097553797E-8</v>
      </c>
      <c r="AP753">
        <v>0</v>
      </c>
      <c r="AQ753">
        <v>0</v>
      </c>
      <c r="AR753">
        <v>0</v>
      </c>
      <c r="AS753" s="1">
        <v>4.5180206558117498E-8</v>
      </c>
      <c r="AT753" s="1">
        <v>2.4306015599957198E-10</v>
      </c>
      <c r="AU753" s="1">
        <v>1.2546641187447401E-7</v>
      </c>
      <c r="AV753" s="1">
        <v>1.4781160698625E-9</v>
      </c>
      <c r="AW753">
        <v>0</v>
      </c>
      <c r="AX753">
        <v>1.76797940702093E-6</v>
      </c>
      <c r="AY753">
        <v>1.7085815193025001E-6</v>
      </c>
      <c r="AZ753" s="1">
        <v>1.10991781460608E-9</v>
      </c>
      <c r="BA753" s="1">
        <v>9.6418816275375202E-11</v>
      </c>
      <c r="BB753">
        <v>6.8962436475235398E-6</v>
      </c>
      <c r="BC753">
        <v>5.87023615798355E-6</v>
      </c>
      <c r="BD753" s="1">
        <v>3.1945445334149699E-8</v>
      </c>
      <c r="BE753" s="1">
        <v>6.3800338575510201E-10</v>
      </c>
      <c r="BF753" s="1">
        <v>2.0808471489723499E-10</v>
      </c>
      <c r="BG753">
        <v>5.2799813926603403E-5</v>
      </c>
      <c r="BH753">
        <v>5.06222012193411E-5</v>
      </c>
      <c r="BI753" s="1">
        <v>4.5835064360557097E-8</v>
      </c>
      <c r="BJ753" s="1">
        <v>2.9733618656324099E-9</v>
      </c>
      <c r="BK753" t="s">
        <v>271</v>
      </c>
      <c r="BL753" t="s">
        <v>268</v>
      </c>
    </row>
    <row r="754" spans="1:64">
      <c r="A754" t="s">
        <v>781</v>
      </c>
      <c r="B754" t="s">
        <v>782</v>
      </c>
      <c r="C754" t="s">
        <v>21</v>
      </c>
      <c r="D754" t="s">
        <v>284</v>
      </c>
      <c r="E754" t="s">
        <v>285</v>
      </c>
      <c r="F754" t="s">
        <v>30</v>
      </c>
      <c r="G754" t="s">
        <v>140</v>
      </c>
      <c r="H754" s="1">
        <v>7.7549999999999997E-3</v>
      </c>
      <c r="I754">
        <v>2.4428331229323501E-6</v>
      </c>
      <c r="J754">
        <v>2.27259804556988E-6</v>
      </c>
      <c r="K754" s="1">
        <v>4.6054094814467603E-9</v>
      </c>
      <c r="L754" s="1">
        <v>5.5595377559722199E-11</v>
      </c>
      <c r="M754" s="1">
        <v>1.15358240370866E-10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 s="1">
        <v>6.6874849581753904E-7</v>
      </c>
      <c r="BC754" s="1">
        <v>5.6909782160286905E-7</v>
      </c>
      <c r="BD754" s="1">
        <v>3.0877977347453702E-9</v>
      </c>
      <c r="BE754" s="1">
        <v>5.5595377559722199E-11</v>
      </c>
      <c r="BF754" s="1">
        <v>2.2466031227637701E-11</v>
      </c>
      <c r="BG754">
        <v>1.7740846271148099E-6</v>
      </c>
      <c r="BH754">
        <v>1.70350022396701E-6</v>
      </c>
      <c r="BI754" s="1">
        <v>1.5176117467013799E-9</v>
      </c>
      <c r="BJ754" s="1">
        <v>9.2892209143229106E-11</v>
      </c>
      <c r="BL754" t="s">
        <v>238</v>
      </c>
    </row>
    <row r="755" spans="1:64">
      <c r="A755" t="s">
        <v>786</v>
      </c>
      <c r="B755" t="s">
        <v>787</v>
      </c>
      <c r="C755" t="s">
        <v>39</v>
      </c>
      <c r="D755" t="s">
        <v>786</v>
      </c>
      <c r="E755" t="s">
        <v>787</v>
      </c>
      <c r="F755" t="s">
        <v>36</v>
      </c>
      <c r="G755" t="s">
        <v>64</v>
      </c>
      <c r="H755">
        <v>0.38</v>
      </c>
      <c r="I755">
        <v>8.2514976312016803E-4</v>
      </c>
      <c r="J755">
        <v>4.2592689682353999E-4</v>
      </c>
      <c r="K755">
        <v>1.0992067357485101E-6</v>
      </c>
      <c r="L755">
        <v>8.3982119332105202E-6</v>
      </c>
      <c r="M755" s="1">
        <v>6.7666487362391702E-7</v>
      </c>
      <c r="N755">
        <v>6.8611081335616603E-4</v>
      </c>
      <c r="O755">
        <v>2.9685252029216797E-4</v>
      </c>
      <c r="P755" s="1">
        <v>8.2901064799747203E-7</v>
      </c>
      <c r="Q755">
        <v>8.3954769704072996E-6</v>
      </c>
      <c r="R755" s="1">
        <v>6.6992902812222398E-7</v>
      </c>
      <c r="S755">
        <v>2.8783894882918101E-3</v>
      </c>
      <c r="T755">
        <v>1.22283968019647E-5</v>
      </c>
      <c r="U755">
        <v>5.3076013999869597E-6</v>
      </c>
      <c r="V755">
        <v>1.69869207968778E-4</v>
      </c>
      <c r="W755">
        <v>2.3247840625934902E-3</v>
      </c>
      <c r="X755" s="1">
        <v>1.0950550918926801E-14</v>
      </c>
      <c r="Y755" s="1">
        <v>6.5861752445610699E-7</v>
      </c>
      <c r="Z755" s="1">
        <v>2.0902698788482699E-7</v>
      </c>
      <c r="AA755">
        <v>1.7716027394537599E-2</v>
      </c>
      <c r="AB755">
        <v>6.7645250501490096E-5</v>
      </c>
      <c r="AC755">
        <v>5.6091923910351703E-5</v>
      </c>
      <c r="AD755">
        <v>9.9835518919601105E-5</v>
      </c>
      <c r="AE755">
        <v>1.9529772834248001E-4</v>
      </c>
      <c r="AF755">
        <v>3.9972670041565698E-5</v>
      </c>
      <c r="AG755">
        <v>1.8225299451598499E-4</v>
      </c>
      <c r="AH755">
        <v>4.5014727124691397E-5</v>
      </c>
      <c r="AI755">
        <v>4.0779719151633897E-5</v>
      </c>
      <c r="AJ755">
        <v>5.0262587562254697E-5</v>
      </c>
      <c r="AK755">
        <v>1.8915940814707099E-4</v>
      </c>
      <c r="AL755">
        <v>3.9972670041565698E-5</v>
      </c>
      <c r="AM755" s="1">
        <v>7.6431060271472905E-8</v>
      </c>
      <c r="AN755" s="1">
        <v>1.7691005192384E-7</v>
      </c>
      <c r="AO755">
        <v>5.3060203856985502E-5</v>
      </c>
      <c r="AP755">
        <v>0</v>
      </c>
      <c r="AQ755">
        <v>6.7501109079994699E-6</v>
      </c>
      <c r="AR755" s="1">
        <v>8.22683031203912E-7</v>
      </c>
      <c r="AS755" s="1">
        <v>9.0065515581561501E-8</v>
      </c>
      <c r="AT755" s="1">
        <v>2.0418197830274398E-9</v>
      </c>
      <c r="AU755" s="1">
        <v>3.6569787150037E-7</v>
      </c>
      <c r="AV755">
        <v>5.2905436003465098E-5</v>
      </c>
      <c r="AW755" s="1">
        <v>8.3524854513501206E-8</v>
      </c>
      <c r="AX755">
        <v>3.9190926823655098E-5</v>
      </c>
      <c r="AY755">
        <v>3.68830236741664E-5</v>
      </c>
      <c r="AZ755" s="1">
        <v>6.1191420633182602E-8</v>
      </c>
      <c r="BA755" s="1">
        <v>1.77435463230695E-9</v>
      </c>
      <c r="BB755">
        <v>3.2898459207529501E-5</v>
      </c>
      <c r="BC755">
        <v>2.7996237129786501E-5</v>
      </c>
      <c r="BD755" s="1">
        <v>1.5190133279243801E-7</v>
      </c>
      <c r="BE755" s="1">
        <v>2.7349628032281099E-9</v>
      </c>
      <c r="BF755" s="1">
        <v>1.1051954756084799E-9</v>
      </c>
      <c r="BG755">
        <v>6.6949563732817302E-5</v>
      </c>
      <c r="BH755">
        <v>6.4195115727418294E-5</v>
      </c>
      <c r="BI755" s="1">
        <v>5.7103334325420502E-8</v>
      </c>
      <c r="BJ755" s="1">
        <v>3.85629539377824E-9</v>
      </c>
      <c r="BK755" t="s">
        <v>788</v>
      </c>
      <c r="BL755" t="s">
        <v>238</v>
      </c>
    </row>
    <row r="756" spans="1:64">
      <c r="A756" t="s">
        <v>786</v>
      </c>
      <c r="B756" t="s">
        <v>787</v>
      </c>
      <c r="C756" t="s">
        <v>21</v>
      </c>
      <c r="D756" t="s">
        <v>459</v>
      </c>
      <c r="E756" t="s">
        <v>460</v>
      </c>
      <c r="F756" t="s">
        <v>31</v>
      </c>
      <c r="G756" t="s">
        <v>152</v>
      </c>
      <c r="H756">
        <v>0.03</v>
      </c>
      <c r="I756">
        <v>6.0728792869762702E-5</v>
      </c>
      <c r="J756">
        <v>4.0841215372543202E-5</v>
      </c>
      <c r="K756" s="1">
        <v>7.0779291883409503E-8</v>
      </c>
      <c r="L756" s="1">
        <v>6.8234624364478099E-11</v>
      </c>
      <c r="M756" s="1">
        <v>6.5115429539326E-8</v>
      </c>
      <c r="N756">
        <v>5.0624620202729297E-5</v>
      </c>
      <c r="O756">
        <v>3.1656824257305499E-5</v>
      </c>
      <c r="P756" s="1">
        <v>4.3851558607682201E-8</v>
      </c>
      <c r="Q756">
        <v>0</v>
      </c>
      <c r="R756" s="1">
        <v>6.4692379116904198E-8</v>
      </c>
      <c r="S756">
        <v>1.16052183225171E-4</v>
      </c>
      <c r="T756">
        <v>2.3328322250645899E-6</v>
      </c>
      <c r="U756">
        <v>0</v>
      </c>
      <c r="V756">
        <v>5.61071245813632E-5</v>
      </c>
      <c r="W756">
        <v>9.9244672578529397E-5</v>
      </c>
      <c r="X756" s="1">
        <v>1.1362298630665699E-15</v>
      </c>
      <c r="Y756" s="1">
        <v>1.41823608285411E-7</v>
      </c>
      <c r="Z756">
        <v>0</v>
      </c>
      <c r="AA756">
        <v>0</v>
      </c>
      <c r="AB756">
        <v>1.6370613914263702E-5</v>
      </c>
      <c r="AC756" s="1">
        <v>9.0069172050737903E-7</v>
      </c>
      <c r="AD756">
        <v>1.1517103330087799E-5</v>
      </c>
      <c r="AE756">
        <v>2.1408828302688702E-5</v>
      </c>
      <c r="AF756" s="1">
        <v>4.27382935181652E-7</v>
      </c>
      <c r="AG756">
        <v>0</v>
      </c>
      <c r="AH756">
        <v>0</v>
      </c>
      <c r="AI756">
        <v>9.7669789305873397E-6</v>
      </c>
      <c r="AJ756" s="1">
        <v>8.0709018375241803E-7</v>
      </c>
      <c r="AK756">
        <v>2.0655372207784099E-5</v>
      </c>
      <c r="AL756" s="1">
        <v>4.27382935181652E-7</v>
      </c>
      <c r="AM756" s="1">
        <v>2.0750811769010001E-8</v>
      </c>
      <c r="AN756" s="1">
        <v>2.8397617576473901E-9</v>
      </c>
      <c r="AO756" s="1">
        <v>2.0260985081024701E-8</v>
      </c>
      <c r="AP756">
        <v>0</v>
      </c>
      <c r="AQ756">
        <v>0</v>
      </c>
      <c r="AR756">
        <v>0</v>
      </c>
      <c r="AS756" s="1">
        <v>2.19240322086444E-8</v>
      </c>
      <c r="AT756" s="1">
        <v>3.2881451930653997E-11</v>
      </c>
      <c r="AU756" s="1">
        <v>4.2187191685303299E-8</v>
      </c>
      <c r="AV756" s="1">
        <v>5.48273771025801E-10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3.4080541102134699E-6</v>
      </c>
      <c r="BC756">
        <v>2.7615398057713298E-6</v>
      </c>
      <c r="BD756" s="1">
        <v>2.1119004103956201E-8</v>
      </c>
      <c r="BE756" s="1">
        <v>6.8234624364478099E-11</v>
      </c>
      <c r="BF756" s="1">
        <v>5.6137902147983597E-11</v>
      </c>
      <c r="BG756">
        <v>6.6961185568199001E-6</v>
      </c>
      <c r="BH756">
        <v>6.4228513094663596E-6</v>
      </c>
      <c r="BI756" s="1">
        <v>5.8087291717710403E-9</v>
      </c>
      <c r="BJ756" s="1">
        <v>3.66912520273848E-10</v>
      </c>
      <c r="BL756" t="s">
        <v>318</v>
      </c>
    </row>
    <row r="757" spans="1:64">
      <c r="A757" t="s">
        <v>786</v>
      </c>
      <c r="B757" t="s">
        <v>787</v>
      </c>
      <c r="C757" t="s">
        <v>21</v>
      </c>
      <c r="D757" t="s">
        <v>445</v>
      </c>
      <c r="E757" t="s">
        <v>446</v>
      </c>
      <c r="F757" t="s">
        <v>28</v>
      </c>
      <c r="G757" t="s">
        <v>55</v>
      </c>
      <c r="H757">
        <v>0.27</v>
      </c>
      <c r="I757">
        <v>2.3337569235361001E-4</v>
      </c>
      <c r="J757">
        <v>2.06263925122456E-4</v>
      </c>
      <c r="K757" s="1">
        <v>2.9760450862430099E-7</v>
      </c>
      <c r="L757" s="1">
        <v>1.8463313070319E-8</v>
      </c>
      <c r="M757" s="1">
        <v>6.4998693850735696E-8</v>
      </c>
      <c r="N757">
        <v>1.13331956412606E-4</v>
      </c>
      <c r="O757">
        <v>9.4319852708440901E-5</v>
      </c>
      <c r="P757" s="1">
        <v>1.08222351668614E-7</v>
      </c>
      <c r="Q757">
        <v>0</v>
      </c>
      <c r="R757" s="1">
        <v>5.7828123166449303E-8</v>
      </c>
      <c r="S757">
        <v>4.1645272090243501E-4</v>
      </c>
      <c r="T757" s="1">
        <v>5.9194160507544696E-7</v>
      </c>
      <c r="U757" s="1">
        <v>4.0186223895732902E-7</v>
      </c>
      <c r="V757">
        <v>3.28698063631134E-5</v>
      </c>
      <c r="W757">
        <v>1.12537990818561E-3</v>
      </c>
      <c r="X757" s="1">
        <v>4.0105683816667703E-15</v>
      </c>
      <c r="Y757" s="1">
        <v>3.59868547013634E-8</v>
      </c>
      <c r="Z757">
        <v>0</v>
      </c>
      <c r="AA757">
        <v>0</v>
      </c>
      <c r="AB757">
        <v>3.92455862697246E-6</v>
      </c>
      <c r="AC757">
        <v>1.22077163945307E-5</v>
      </c>
      <c r="AD757">
        <v>1.3437214781724001E-5</v>
      </c>
      <c r="AE757">
        <v>8.3062072216045805E-5</v>
      </c>
      <c r="AF757" s="1">
        <v>7.00394393333166E-7</v>
      </c>
      <c r="AG757">
        <v>0</v>
      </c>
      <c r="AH757">
        <v>0</v>
      </c>
      <c r="AI757">
        <v>2.3555873369700202E-6</v>
      </c>
      <c r="AJ757">
        <v>1.0939068100358401E-5</v>
      </c>
      <c r="AK757">
        <v>8.0324802877779206E-5</v>
      </c>
      <c r="AL757" s="1">
        <v>7.00394393333166E-7</v>
      </c>
      <c r="AM757" s="1">
        <v>4.6868104173875797E-9</v>
      </c>
      <c r="AN757" s="1">
        <v>3.8489313686446199E-8</v>
      </c>
      <c r="AO757" s="1">
        <v>6.5046227564780303E-8</v>
      </c>
      <c r="AP757">
        <v>0</v>
      </c>
      <c r="AQ757">
        <v>0</v>
      </c>
      <c r="AR757">
        <v>0</v>
      </c>
      <c r="AS757" s="1">
        <v>5.2355470313710299E-9</v>
      </c>
      <c r="AT757" s="1">
        <v>4.4566573742200897E-10</v>
      </c>
      <c r="AU757" s="1">
        <v>4.9220566966022199E-8</v>
      </c>
      <c r="AV757" s="1">
        <v>2.9263434316340099E-9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2.7110241325855E-5</v>
      </c>
      <c r="BC757">
        <v>2.2825618630658201E-5</v>
      </c>
      <c r="BD757" s="1">
        <v>1.1006975638094599E-7</v>
      </c>
      <c r="BE757" s="1">
        <v>1.8463313070319E-8</v>
      </c>
      <c r="BF757" s="1">
        <v>1.8536062349668101E-9</v>
      </c>
      <c r="BG757">
        <v>9.2933494615148995E-5</v>
      </c>
      <c r="BH757">
        <v>8.9118453783357498E-5</v>
      </c>
      <c r="BI757" s="1">
        <v>7.9312400574740201E-8</v>
      </c>
      <c r="BJ757" s="1">
        <v>5.3169644493196001E-9</v>
      </c>
      <c r="BL757" t="s">
        <v>234</v>
      </c>
    </row>
    <row r="758" spans="1:64">
      <c r="A758" t="s">
        <v>786</v>
      </c>
      <c r="B758" t="s">
        <v>787</v>
      </c>
      <c r="C758" t="s">
        <v>21</v>
      </c>
      <c r="D758" t="s">
        <v>370</v>
      </c>
      <c r="E758" t="s">
        <v>371</v>
      </c>
      <c r="F758" t="s">
        <v>37</v>
      </c>
      <c r="G758" t="s">
        <v>67</v>
      </c>
      <c r="H758">
        <v>7.0000000000000007E-2</v>
      </c>
      <c r="I758">
        <v>9.5562233600606501E-5</v>
      </c>
      <c r="J758">
        <v>6.5396685042794404E-5</v>
      </c>
      <c r="K758" s="1">
        <v>7.3602565213747597E-8</v>
      </c>
      <c r="L758" s="1">
        <v>5.1390867285195301E-10</v>
      </c>
      <c r="M758" s="1">
        <v>1.0241141604496401E-7</v>
      </c>
      <c r="N758">
        <v>7.1715765460288105E-5</v>
      </c>
      <c r="O758">
        <v>4.3188989312938002E-5</v>
      </c>
      <c r="P758" s="1">
        <v>3.0010721633912798E-8</v>
      </c>
      <c r="Q758">
        <v>0</v>
      </c>
      <c r="R758" s="1">
        <v>1.01217789899851E-7</v>
      </c>
      <c r="S758">
        <v>1.5869188401598901E-3</v>
      </c>
      <c r="T758">
        <v>2.45731971161838E-6</v>
      </c>
      <c r="U758">
        <v>4.1758087709501501E-6</v>
      </c>
      <c r="V758">
        <v>0</v>
      </c>
      <c r="W758">
        <v>1.29449874682874E-3</v>
      </c>
      <c r="X758" s="1">
        <v>4.1353157263411403E-15</v>
      </c>
      <c r="Y758" s="1">
        <v>1.4939177557140199E-7</v>
      </c>
      <c r="Z758">
        <v>0</v>
      </c>
      <c r="AA758">
        <v>0</v>
      </c>
      <c r="AB758">
        <v>1.7421715335359199E-5</v>
      </c>
      <c r="AC758">
        <v>2.4437544102083602E-6</v>
      </c>
      <c r="AD758">
        <v>2.12342493887141E-5</v>
      </c>
      <c r="AE758">
        <v>0</v>
      </c>
      <c r="AF758">
        <v>3.0616046326006399E-5</v>
      </c>
      <c r="AG758">
        <v>0</v>
      </c>
      <c r="AH758">
        <v>0</v>
      </c>
      <c r="AI758">
        <v>1.03831480203809E-5</v>
      </c>
      <c r="AJ758">
        <v>2.1897949665505798E-6</v>
      </c>
      <c r="AK758">
        <v>0</v>
      </c>
      <c r="AL758">
        <v>3.0616046326006399E-5</v>
      </c>
      <c r="AM758" s="1">
        <v>2.2305887492345899E-8</v>
      </c>
      <c r="AN758" s="1">
        <v>7.7048341415668798E-9</v>
      </c>
      <c r="AO758">
        <v>0</v>
      </c>
      <c r="AP758">
        <v>0</v>
      </c>
      <c r="AQ758">
        <v>0</v>
      </c>
      <c r="AR758">
        <v>0</v>
      </c>
      <c r="AS758" s="1">
        <v>2.3347442738850901E-8</v>
      </c>
      <c r="AT758" s="1">
        <v>8.9213869007616497E-11</v>
      </c>
      <c r="AU758" s="1">
        <v>7.7781133291993399E-8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6.18173069493314E-6</v>
      </c>
      <c r="BC758">
        <v>5.2605867440812799E-6</v>
      </c>
      <c r="BD758" s="1">
        <v>2.8542769301163999E-8</v>
      </c>
      <c r="BE758" s="1">
        <v>5.1390867285195301E-10</v>
      </c>
      <c r="BF758" s="1">
        <v>2.0766993227167701E-10</v>
      </c>
      <c r="BG758">
        <v>1.7664737445385199E-5</v>
      </c>
      <c r="BH758">
        <v>1.6947108985775098E-5</v>
      </c>
      <c r="BI758" s="1">
        <v>1.5049074278670801E-8</v>
      </c>
      <c r="BJ758" s="1">
        <v>9.8595621284139296E-10</v>
      </c>
      <c r="BL758" t="s">
        <v>238</v>
      </c>
    </row>
    <row r="759" spans="1:64">
      <c r="A759" t="s">
        <v>786</v>
      </c>
      <c r="B759" t="s">
        <v>787</v>
      </c>
      <c r="C759" t="s">
        <v>21</v>
      </c>
      <c r="D759" t="s">
        <v>230</v>
      </c>
      <c r="E759" t="s">
        <v>231</v>
      </c>
      <c r="F759" t="s">
        <v>33</v>
      </c>
      <c r="G759" t="s">
        <v>109</v>
      </c>
      <c r="H759">
        <v>0.38</v>
      </c>
      <c r="I759">
        <v>4.4564485882805298E-4</v>
      </c>
      <c r="J759">
        <v>1.36249688338945E-4</v>
      </c>
      <c r="K759" s="1">
        <v>6.6635735458172601E-7</v>
      </c>
      <c r="L759">
        <v>8.6839606716720507E-6</v>
      </c>
      <c r="M759" s="1">
        <v>3.7193259444645398E-7</v>
      </c>
      <c r="N759">
        <v>3.9378287904090801E-4</v>
      </c>
      <c r="O759">
        <v>9.0127538858248197E-5</v>
      </c>
      <c r="P759" s="1">
        <v>5.1727802155652204E-7</v>
      </c>
      <c r="Q759">
        <v>8.6662988081623697E-6</v>
      </c>
      <c r="R759" s="1">
        <v>3.6892748137856102E-7</v>
      </c>
      <c r="S759">
        <v>7.0474250335989495E-4</v>
      </c>
      <c r="T759">
        <v>5.4785270356722698E-6</v>
      </c>
      <c r="U759" s="1">
        <v>4.5446209562045299E-7</v>
      </c>
      <c r="V759">
        <v>1.64377005498462E-5</v>
      </c>
      <c r="W759">
        <v>2.3198640109986E-5</v>
      </c>
      <c r="X759" s="1">
        <v>5.3448475948024597E-16</v>
      </c>
      <c r="Y759" s="1">
        <v>2.45526293077016E-7</v>
      </c>
      <c r="Z759" s="1">
        <v>2.15769793945628E-7</v>
      </c>
      <c r="AA759">
        <v>1.8287512149200099E-2</v>
      </c>
      <c r="AB759">
        <v>2.15255387479275E-5</v>
      </c>
      <c r="AC759">
        <v>1.1682185162221601E-5</v>
      </c>
      <c r="AD759">
        <v>3.4164156946079099E-5</v>
      </c>
      <c r="AE759">
        <v>8.3149343386992601E-5</v>
      </c>
      <c r="AF759">
        <v>8.6627163298914297E-6</v>
      </c>
      <c r="AG759">
        <v>1.8813212337134001E-4</v>
      </c>
      <c r="AH759">
        <v>4.6466815096455702E-5</v>
      </c>
      <c r="AI759">
        <v>1.31645852794294E-5</v>
      </c>
      <c r="AJ759">
        <v>1.0467985193300501E-5</v>
      </c>
      <c r="AK759">
        <v>8.1906434879221594E-5</v>
      </c>
      <c r="AL759">
        <v>8.6627163298914297E-6</v>
      </c>
      <c r="AM759" s="1">
        <v>1.9971438985519901E-8</v>
      </c>
      <c r="AN759" s="1">
        <v>3.6893948706348202E-8</v>
      </c>
      <c r="AO759">
        <v>5.4637996449279702E-5</v>
      </c>
      <c r="AP759">
        <v>0</v>
      </c>
      <c r="AQ759">
        <v>6.9678564211607398E-6</v>
      </c>
      <c r="AR759" s="1">
        <v>8.4922119350081296E-7</v>
      </c>
      <c r="AS759" s="1">
        <v>2.84461706473611E-8</v>
      </c>
      <c r="AT759" s="1">
        <v>4.2036739000703902E-10</v>
      </c>
      <c r="AU759" s="1">
        <v>1.2514343203691899E-7</v>
      </c>
      <c r="AV759">
        <v>5.4608013957454302E-5</v>
      </c>
      <c r="AW759" s="1">
        <v>8.6219204659098E-8</v>
      </c>
      <c r="AX759">
        <v>0</v>
      </c>
      <c r="AY759">
        <v>0</v>
      </c>
      <c r="AZ759">
        <v>0</v>
      </c>
      <c r="BA759">
        <v>0</v>
      </c>
      <c r="BB759">
        <v>3.4450364786181998E-5</v>
      </c>
      <c r="BC759">
        <v>2.9434624775748799E-5</v>
      </c>
      <c r="BD759" s="1">
        <v>1.3428489892491301E-7</v>
      </c>
      <c r="BE759" s="1">
        <v>1.7661863509682901E-8</v>
      </c>
      <c r="BF759" s="1">
        <v>1.9676912370303E-9</v>
      </c>
      <c r="BG759">
        <v>1.7411615000962699E-5</v>
      </c>
      <c r="BH759">
        <v>1.6687524704948701E-5</v>
      </c>
      <c r="BI759" s="1">
        <v>1.47944341002905E-8</v>
      </c>
      <c r="BJ759" s="1">
        <v>1.03742183086208E-9</v>
      </c>
      <c r="BL759" t="s">
        <v>229</v>
      </c>
    </row>
    <row r="760" spans="1:64">
      <c r="A760" t="s">
        <v>786</v>
      </c>
      <c r="B760" t="s">
        <v>787</v>
      </c>
      <c r="C760" t="s">
        <v>21</v>
      </c>
      <c r="D760" t="s">
        <v>256</v>
      </c>
      <c r="E760" t="s">
        <v>257</v>
      </c>
      <c r="F760" t="s">
        <v>37</v>
      </c>
      <c r="G760" t="s">
        <v>146</v>
      </c>
      <c r="H760">
        <v>0.43</v>
      </c>
      <c r="I760">
        <v>1.1524379023801001E-4</v>
      </c>
      <c r="J760">
        <v>9.1952502880789097E-5</v>
      </c>
      <c r="K760" s="1">
        <v>2.6884097598344798E-7</v>
      </c>
      <c r="L760" s="1">
        <v>2.85859013915925E-8</v>
      </c>
      <c r="M760" s="1">
        <v>5.3142882547037697E-8</v>
      </c>
      <c r="N760">
        <v>4.6883641657272297E-5</v>
      </c>
      <c r="O760">
        <v>3.1321295493011997E-5</v>
      </c>
      <c r="P760" s="1">
        <v>7.5743913412825404E-8</v>
      </c>
      <c r="Q760">
        <v>0</v>
      </c>
      <c r="R760" s="1">
        <v>4.8736914082630599E-8</v>
      </c>
      <c r="S760">
        <v>9.1744562300789299E-5</v>
      </c>
      <c r="T760" s="1">
        <v>9.625110879314711E-7</v>
      </c>
      <c r="U760" s="1">
        <v>2.20002534384336E-7</v>
      </c>
      <c r="V760">
        <v>3.0457245918253098E-6</v>
      </c>
      <c r="W760">
        <v>2.41195022560634E-5</v>
      </c>
      <c r="X760" s="1">
        <v>9.9283711104445295E-17</v>
      </c>
      <c r="Y760" s="1">
        <v>5.8515479183839801E-8</v>
      </c>
      <c r="Z760">
        <v>0</v>
      </c>
      <c r="AA760">
        <v>0</v>
      </c>
      <c r="AB760">
        <v>5.1621183459275604E-6</v>
      </c>
      <c r="AC760">
        <v>1.8405866417994699E-5</v>
      </c>
      <c r="AD760">
        <v>1.1139640437498499E-5</v>
      </c>
      <c r="AE760">
        <v>1.2176016455851399E-5</v>
      </c>
      <c r="AF760">
        <v>0</v>
      </c>
      <c r="AG760">
        <v>0</v>
      </c>
      <c r="AH760">
        <v>0</v>
      </c>
      <c r="AI760">
        <v>3.17789578016598E-6</v>
      </c>
      <c r="AJ760">
        <v>1.6493094997091298E-5</v>
      </c>
      <c r="AK760">
        <v>1.1650304715754601E-5</v>
      </c>
      <c r="AL760">
        <v>0</v>
      </c>
      <c r="AM760" s="1">
        <v>4.54536824901268E-9</v>
      </c>
      <c r="AN760" s="1">
        <v>5.8031260174950899E-8</v>
      </c>
      <c r="AO760" s="1">
        <v>1.31672849888617E-8</v>
      </c>
      <c r="AP760">
        <v>0</v>
      </c>
      <c r="AQ760">
        <v>0</v>
      </c>
      <c r="AR760">
        <v>0</v>
      </c>
      <c r="AS760" s="1">
        <v>6.7720534503333297E-9</v>
      </c>
      <c r="AT760" s="1">
        <v>6.7194090728890601E-10</v>
      </c>
      <c r="AU760" s="1">
        <v>4.0804543727100901E-8</v>
      </c>
      <c r="AV760" s="1">
        <v>4.8837599790743601E-10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4.1973544092093902E-5</v>
      </c>
      <c r="BC760">
        <v>3.5339859151660902E-5</v>
      </c>
      <c r="BD760" s="1">
        <v>1.70415958940785E-7</v>
      </c>
      <c r="BE760" s="1">
        <v>2.85859013915925E-8</v>
      </c>
      <c r="BF760" s="1">
        <v>2.8698535766466898E-9</v>
      </c>
      <c r="BG760">
        <v>2.6386604488643898E-5</v>
      </c>
      <c r="BH760">
        <v>2.52913482361161E-5</v>
      </c>
      <c r="BI760" s="1">
        <v>2.2681103629837599E-8</v>
      </c>
      <c r="BJ760" s="1">
        <v>1.5361148877604001E-9</v>
      </c>
      <c r="BL760" t="s">
        <v>234</v>
      </c>
    </row>
    <row r="761" spans="1:64">
      <c r="A761" t="s">
        <v>786</v>
      </c>
      <c r="B761" t="s">
        <v>787</v>
      </c>
      <c r="C761" t="s">
        <v>21</v>
      </c>
      <c r="D761" t="s">
        <v>258</v>
      </c>
      <c r="E761" t="s">
        <v>259</v>
      </c>
      <c r="F761" t="s">
        <v>37</v>
      </c>
      <c r="G761" t="s">
        <v>146</v>
      </c>
      <c r="H761">
        <v>0.54</v>
      </c>
      <c r="I761">
        <v>3.2371195069648401E-4</v>
      </c>
      <c r="J761">
        <v>2.7975617662770301E-4</v>
      </c>
      <c r="K761" s="1">
        <v>5.2737127606525003E-7</v>
      </c>
      <c r="L761" s="1">
        <v>3.63411852553666E-8</v>
      </c>
      <c r="M761" s="1">
        <v>9.9849443370481599E-8</v>
      </c>
      <c r="N761">
        <v>7.7440804874708498E-5</v>
      </c>
      <c r="O761">
        <v>4.9962074078009799E-5</v>
      </c>
      <c r="P761" s="1">
        <v>1.4722047602705899E-7</v>
      </c>
      <c r="Q761">
        <v>0</v>
      </c>
      <c r="R761" s="1">
        <v>8.45844711029023E-8</v>
      </c>
      <c r="S761">
        <v>1.3413644272808101E-4</v>
      </c>
      <c r="T761">
        <v>1.2236379492706699E-6</v>
      </c>
      <c r="U761" s="1">
        <v>2.7968867411901199E-7</v>
      </c>
      <c r="V761">
        <v>9.1636311507551702E-5</v>
      </c>
      <c r="W761">
        <v>3.5002701128852901E-5</v>
      </c>
      <c r="X761" s="1">
        <v>2.6188537331842698E-15</v>
      </c>
      <c r="Y761" s="1">
        <v>7.4390582972902506E-8</v>
      </c>
      <c r="Z761">
        <v>0</v>
      </c>
      <c r="AA761">
        <v>0</v>
      </c>
      <c r="AB761">
        <v>7.8615436478923692E-6</v>
      </c>
      <c r="AC761">
        <v>2.3399332143453299E-5</v>
      </c>
      <c r="AD761">
        <v>1.9732955832882201E-5</v>
      </c>
      <c r="AE761">
        <v>2.6446973250480499E-5</v>
      </c>
      <c r="AF761">
        <v>0</v>
      </c>
      <c r="AG761">
        <v>0</v>
      </c>
      <c r="AH761">
        <v>0</v>
      </c>
      <c r="AI761">
        <v>4.7350090100819596E-6</v>
      </c>
      <c r="AJ761">
        <v>2.0967630599185501E-5</v>
      </c>
      <c r="AK761">
        <v>2.42594344687423E-5</v>
      </c>
      <c r="AL761">
        <v>0</v>
      </c>
      <c r="AM761" s="1">
        <v>9.0549116354472806E-9</v>
      </c>
      <c r="AN761" s="1">
        <v>7.3774996552689894E-8</v>
      </c>
      <c r="AO761" s="1">
        <v>6.4390567838921801E-8</v>
      </c>
      <c r="AP761">
        <v>0</v>
      </c>
      <c r="AQ761">
        <v>0</v>
      </c>
      <c r="AR761">
        <v>0</v>
      </c>
      <c r="AS761" s="1">
        <v>1.04640962310405E-8</v>
      </c>
      <c r="AT761" s="1">
        <v>8.54236802189041E-10</v>
      </c>
      <c r="AU761" s="1">
        <v>7.2281889497737199E-8</v>
      </c>
      <c r="AV761" s="1">
        <v>9.8424857193548996E-10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5.3360862083002699E-5</v>
      </c>
      <c r="BC761">
        <v>4.4927474937236097E-5</v>
      </c>
      <c r="BD761" s="1">
        <v>2.1664938423664699E-7</v>
      </c>
      <c r="BE761" s="1">
        <v>3.63411852553666E-8</v>
      </c>
      <c r="BF761" s="1">
        <v>3.6484377055665599E-9</v>
      </c>
      <c r="BG761">
        <v>1.92910283738772E-4</v>
      </c>
      <c r="BH761">
        <v>1.8486662761245699E-4</v>
      </c>
      <c r="BI761" s="1">
        <v>1.63501415801544E-7</v>
      </c>
      <c r="BJ761" s="1">
        <v>1.1616534562012699E-8</v>
      </c>
      <c r="BL761" t="s">
        <v>234</v>
      </c>
    </row>
    <row r="762" spans="1:64">
      <c r="A762" t="s">
        <v>789</v>
      </c>
      <c r="B762" t="s">
        <v>790</v>
      </c>
      <c r="C762" t="s">
        <v>39</v>
      </c>
      <c r="D762" t="s">
        <v>789</v>
      </c>
      <c r="E762" t="s">
        <v>790</v>
      </c>
      <c r="F762" t="s">
        <v>34</v>
      </c>
      <c r="G762" t="s">
        <v>78</v>
      </c>
      <c r="H762">
        <v>2.31</v>
      </c>
      <c r="I762">
        <v>7.2232472621841896E-3</v>
      </c>
      <c r="J762">
        <v>6.2852955137304304E-3</v>
      </c>
      <c r="K762">
        <v>4.8432951649058303E-6</v>
      </c>
      <c r="L762" s="1">
        <v>1.84385797743614E-8</v>
      </c>
      <c r="M762">
        <v>2.9052150581892398E-6</v>
      </c>
      <c r="N762">
        <v>5.5727131956797397E-3</v>
      </c>
      <c r="O762">
        <v>4.7567085916132004E-3</v>
      </c>
      <c r="P762">
        <v>1.75232399089028E-6</v>
      </c>
      <c r="Q762">
        <v>0</v>
      </c>
      <c r="R762">
        <v>2.7977485316410598E-6</v>
      </c>
      <c r="S762">
        <v>7.03599925238E-3</v>
      </c>
      <c r="T762">
        <v>6.6639724727958699E-5</v>
      </c>
      <c r="U762">
        <v>1.37784225232949E-5</v>
      </c>
      <c r="V762">
        <v>2.2446599196878001E-4</v>
      </c>
      <c r="W762">
        <v>7.7123002358052395E-4</v>
      </c>
      <c r="X762" s="1">
        <v>3.8810394920970197E-14</v>
      </c>
      <c r="Y762">
        <v>4.0513355887836999E-6</v>
      </c>
      <c r="Z762">
        <v>0</v>
      </c>
      <c r="AA762">
        <v>0</v>
      </c>
      <c r="AB762">
        <v>3.7756449396089399E-4</v>
      </c>
      <c r="AC762">
        <v>2.4775127118221697E-4</v>
      </c>
      <c r="AD762">
        <v>6.1933020234619695E-4</v>
      </c>
      <c r="AE762">
        <v>7.6933504963992499E-4</v>
      </c>
      <c r="AF762">
        <v>3.5587321785505001E-3</v>
      </c>
      <c r="AG762">
        <v>0</v>
      </c>
      <c r="AH762">
        <v>0</v>
      </c>
      <c r="AI762">
        <v>2.3081039069670499E-4</v>
      </c>
      <c r="AJ762">
        <v>2.2200450434995699E-4</v>
      </c>
      <c r="AK762">
        <v>7.4516151801603202E-4</v>
      </c>
      <c r="AL762">
        <v>3.5587321785505001E-3</v>
      </c>
      <c r="AM762" s="1">
        <v>3.6555959356110899E-7</v>
      </c>
      <c r="AN762" s="1">
        <v>7.8112695974985104E-7</v>
      </c>
      <c r="AO762" s="1">
        <v>6.0563743757932504E-7</v>
      </c>
      <c r="AP762">
        <v>0</v>
      </c>
      <c r="AQ762">
        <v>0</v>
      </c>
      <c r="AR762">
        <v>0</v>
      </c>
      <c r="AS762" s="1">
        <v>4.97657243135781E-7</v>
      </c>
      <c r="AT762" s="1">
        <v>9.0446279549982692E-9</v>
      </c>
      <c r="AU762">
        <v>2.2686087998029199E-6</v>
      </c>
      <c r="AV762" s="1">
        <v>2.2437860747361601E-8</v>
      </c>
      <c r="AW762">
        <v>0</v>
      </c>
      <c r="AX762">
        <v>1.12028856948914E-3</v>
      </c>
      <c r="AY762">
        <v>1.0439279349255301E-3</v>
      </c>
      <c r="AZ762">
        <v>1.80365474937294E-6</v>
      </c>
      <c r="BA762" s="1">
        <v>8.2826824294130803E-8</v>
      </c>
      <c r="BB762">
        <v>2.21794923073772E-4</v>
      </c>
      <c r="BC762">
        <v>1.88745108741595E-4</v>
      </c>
      <c r="BD762">
        <v>1.0240888246155699E-6</v>
      </c>
      <c r="BE762" s="1">
        <v>1.84385797743614E-8</v>
      </c>
      <c r="BF762" s="1">
        <v>7.4510099074172606E-9</v>
      </c>
      <c r="BG762">
        <v>3.08450573941536E-4</v>
      </c>
      <c r="BH762">
        <v>2.9591387845010001E-4</v>
      </c>
      <c r="BI762" s="1">
        <v>2.6322760002702701E-7</v>
      </c>
      <c r="BJ762" s="1">
        <v>1.7188692346635098E-8</v>
      </c>
      <c r="BK762" t="s">
        <v>791</v>
      </c>
      <c r="BL762" t="s">
        <v>238</v>
      </c>
    </row>
    <row r="763" spans="1:64">
      <c r="A763" t="s">
        <v>789</v>
      </c>
      <c r="B763" t="s">
        <v>790</v>
      </c>
      <c r="C763" t="s">
        <v>21</v>
      </c>
      <c r="D763" t="s">
        <v>334</v>
      </c>
      <c r="E763" t="s">
        <v>335</v>
      </c>
      <c r="F763" t="s">
        <v>29</v>
      </c>
      <c r="G763" t="s">
        <v>98</v>
      </c>
      <c r="H763">
        <v>0.02</v>
      </c>
      <c r="I763">
        <v>1.6007620308706999E-5</v>
      </c>
      <c r="J763">
        <v>1.0247407138693001E-5</v>
      </c>
      <c r="K763" s="1">
        <v>1.7336131216839401E-8</v>
      </c>
      <c r="L763" s="1">
        <v>8.7587450911378803E-11</v>
      </c>
      <c r="M763" s="1">
        <v>1.919865054424E-8</v>
      </c>
      <c r="N763">
        <v>1.07049495860989E-5</v>
      </c>
      <c r="O763">
        <v>5.2648250319477399E-6</v>
      </c>
      <c r="P763" s="1">
        <v>9.2915411647709492E-9</v>
      </c>
      <c r="Q763">
        <v>0</v>
      </c>
      <c r="R763" s="1">
        <v>1.89129546792712E-8</v>
      </c>
      <c r="S763">
        <v>3.5116626872391101E-5</v>
      </c>
      <c r="T763" s="1">
        <v>6.0577655700534305E-7</v>
      </c>
      <c r="U763" s="1">
        <v>1.69801004615134E-7</v>
      </c>
      <c r="V763">
        <v>2.1832302456776599E-6</v>
      </c>
      <c r="W763">
        <v>8.0137724383989995E-6</v>
      </c>
      <c r="X763" s="1">
        <v>9.8408159049355498E-17</v>
      </c>
      <c r="Y763" s="1">
        <v>3.68279451072963E-8</v>
      </c>
      <c r="Z763">
        <v>0</v>
      </c>
      <c r="AA763">
        <v>0</v>
      </c>
      <c r="AB763">
        <v>3.8569791503635301E-6</v>
      </c>
      <c r="AC763" s="1">
        <v>9.1402454914809499E-7</v>
      </c>
      <c r="AD763">
        <v>3.7340536061343098E-6</v>
      </c>
      <c r="AE763">
        <v>2.1998922804529998E-6</v>
      </c>
      <c r="AF763">
        <v>0</v>
      </c>
      <c r="AG763">
        <v>0</v>
      </c>
      <c r="AH763">
        <v>0</v>
      </c>
      <c r="AI763">
        <v>2.3254123179066699E-6</v>
      </c>
      <c r="AJ763" s="1">
        <v>8.1903744036927003E-7</v>
      </c>
      <c r="AK763">
        <v>2.1203752736717899E-6</v>
      </c>
      <c r="AL763">
        <v>0</v>
      </c>
      <c r="AM763" s="1">
        <v>4.3945315722657303E-9</v>
      </c>
      <c r="AN763" s="1">
        <v>2.8817984012992799E-9</v>
      </c>
      <c r="AO763" s="1">
        <v>2.0152111912059299E-9</v>
      </c>
      <c r="AP763">
        <v>0</v>
      </c>
      <c r="AQ763">
        <v>0</v>
      </c>
      <c r="AR763">
        <v>0</v>
      </c>
      <c r="AS763" s="1">
        <v>5.1304387970818304E-9</v>
      </c>
      <c r="AT763" s="1">
        <v>3.3368192015044302E-11</v>
      </c>
      <c r="AU763" s="1">
        <v>1.3677852037122001E-8</v>
      </c>
      <c r="AV763" s="1">
        <v>7.1295653052259701E-11</v>
      </c>
      <c r="AW763">
        <v>0</v>
      </c>
      <c r="AX763" s="1">
        <v>2.4271471434512901E-7</v>
      </c>
      <c r="AY763" s="1">
        <v>2.3456035389668E-7</v>
      </c>
      <c r="AZ763" s="1">
        <v>1.5237359906392599E-10</v>
      </c>
      <c r="BA763" s="1">
        <v>1.32367296569399E-11</v>
      </c>
      <c r="BB763" s="1">
        <v>9.4674168732739602E-7</v>
      </c>
      <c r="BC763" s="1">
        <v>8.0588760625001704E-7</v>
      </c>
      <c r="BD763" s="1">
        <v>4.3855882077105399E-9</v>
      </c>
      <c r="BE763" s="1">
        <v>8.7587450911378803E-11</v>
      </c>
      <c r="BF763" s="1">
        <v>2.85666348461445E-11</v>
      </c>
      <c r="BG763">
        <v>4.1132143209355599E-6</v>
      </c>
      <c r="BH763">
        <v>3.9421341465986498E-6</v>
      </c>
      <c r="BI763" s="1">
        <v>3.50662824529402E-9</v>
      </c>
      <c r="BJ763" s="1">
        <v>2.4389250046571798E-10</v>
      </c>
      <c r="BK763" t="s">
        <v>271</v>
      </c>
      <c r="BL763" t="s">
        <v>268</v>
      </c>
    </row>
    <row r="764" spans="1:64">
      <c r="A764" t="s">
        <v>789</v>
      </c>
      <c r="B764" t="s">
        <v>790</v>
      </c>
      <c r="C764" t="s">
        <v>21</v>
      </c>
      <c r="D764" t="s">
        <v>354</v>
      </c>
      <c r="E764" t="s">
        <v>355</v>
      </c>
      <c r="F764" t="s">
        <v>30</v>
      </c>
      <c r="G764" t="s">
        <v>53</v>
      </c>
      <c r="H764">
        <v>0.03</v>
      </c>
      <c r="I764">
        <v>9.3738055798690896E-6</v>
      </c>
      <c r="J764">
        <v>8.7205679505404502E-6</v>
      </c>
      <c r="K764" s="1">
        <v>1.7672190822001901E-8</v>
      </c>
      <c r="L764" s="1">
        <v>2.13334367989361E-10</v>
      </c>
      <c r="M764" s="1">
        <v>4.4266049412915798E-10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2.5661672599635398E-6</v>
      </c>
      <c r="BC764">
        <v>2.18378090814025E-6</v>
      </c>
      <c r="BD764" s="1">
        <v>1.18487077008022E-8</v>
      </c>
      <c r="BE764" s="1">
        <v>2.13334367989361E-10</v>
      </c>
      <c r="BF764" s="1">
        <v>8.6208184628817704E-11</v>
      </c>
      <c r="BG764">
        <v>6.8076383199055397E-6</v>
      </c>
      <c r="BH764">
        <v>6.5367870424001901E-6</v>
      </c>
      <c r="BI764" s="1">
        <v>5.82348312119979E-9</v>
      </c>
      <c r="BJ764" s="1">
        <v>3.5645230950034E-10</v>
      </c>
      <c r="BL764" t="s">
        <v>238</v>
      </c>
    </row>
    <row r="765" spans="1:64">
      <c r="A765" t="s">
        <v>789</v>
      </c>
      <c r="B765" t="s">
        <v>790</v>
      </c>
      <c r="C765" t="s">
        <v>21</v>
      </c>
      <c r="D765" t="s">
        <v>356</v>
      </c>
      <c r="E765" t="s">
        <v>357</v>
      </c>
      <c r="F765" t="s">
        <v>30</v>
      </c>
      <c r="G765" t="s">
        <v>53</v>
      </c>
      <c r="H765">
        <v>0.02</v>
      </c>
      <c r="I765">
        <v>1.2390362773619501E-5</v>
      </c>
      <c r="J765">
        <v>1.13082734828289E-5</v>
      </c>
      <c r="K765" s="1">
        <v>3.1304233051804203E-8</v>
      </c>
      <c r="L765" s="1">
        <v>1.77529998536601E-10</v>
      </c>
      <c r="M765" s="1">
        <v>5.2904701789880895E-10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4.5897833050571404E-6</v>
      </c>
      <c r="AY765">
        <v>4.0512973561553702E-6</v>
      </c>
      <c r="AZ765" s="1">
        <v>1.6598004325802599E-8</v>
      </c>
      <c r="BA765" s="1">
        <v>1.60679194113006E-10</v>
      </c>
      <c r="BB765">
        <v>2.1354818457039202E-6</v>
      </c>
      <c r="BC765">
        <v>1.8172722242565701E-6</v>
      </c>
      <c r="BD765" s="1">
        <v>9.8601134013668697E-9</v>
      </c>
      <c r="BE765" s="1">
        <v>1.77529998536601E-10</v>
      </c>
      <c r="BF765" s="1">
        <v>7.1739678117687494E-11</v>
      </c>
      <c r="BG765">
        <v>5.6650976228584597E-6</v>
      </c>
      <c r="BH765">
        <v>5.4397039024169399E-6</v>
      </c>
      <c r="BI765" s="1">
        <v>4.8461153246347898E-9</v>
      </c>
      <c r="BJ765" s="1">
        <v>2.9662814566811502E-10</v>
      </c>
      <c r="BK765" t="s">
        <v>237</v>
      </c>
      <c r="BL765" t="s">
        <v>238</v>
      </c>
    </row>
    <row r="766" spans="1:64">
      <c r="A766" t="s">
        <v>789</v>
      </c>
      <c r="B766" t="s">
        <v>790</v>
      </c>
      <c r="C766" t="s">
        <v>21</v>
      </c>
      <c r="D766" t="s">
        <v>358</v>
      </c>
      <c r="E766" t="s">
        <v>359</v>
      </c>
      <c r="F766" t="s">
        <v>29</v>
      </c>
      <c r="G766" t="s">
        <v>98</v>
      </c>
      <c r="H766">
        <v>1.1299999999999999</v>
      </c>
      <c r="I766">
        <v>6.7907408889306001E-4</v>
      </c>
      <c r="J766">
        <v>3.3503180628493499E-4</v>
      </c>
      <c r="K766" s="1">
        <v>5.7914554925316602E-7</v>
      </c>
      <c r="L766" s="1">
        <v>4.6582379395618997E-9</v>
      </c>
      <c r="M766">
        <v>1.1965493509744E-6</v>
      </c>
      <c r="N766">
        <v>6.02523721923949E-4</v>
      </c>
      <c r="O766">
        <v>2.6696068090772702E-4</v>
      </c>
      <c r="P766" s="1">
        <v>3.26403685379939E-7</v>
      </c>
      <c r="Q766">
        <v>0</v>
      </c>
      <c r="R766">
        <v>1.19353923513516E-6</v>
      </c>
      <c r="S766">
        <v>4.1148376761126603E-3</v>
      </c>
      <c r="T766">
        <v>2.9161283936587801E-5</v>
      </c>
      <c r="U766">
        <v>6.16083463449038E-6</v>
      </c>
      <c r="V766">
        <v>1.44163338776664E-6</v>
      </c>
      <c r="W766">
        <v>1.8434994806272901E-4</v>
      </c>
      <c r="X766" s="1">
        <v>5.9401288925898897E-16</v>
      </c>
      <c r="Y766">
        <v>1.7728486711074E-6</v>
      </c>
      <c r="Z766">
        <v>0</v>
      </c>
      <c r="AA766">
        <v>0</v>
      </c>
      <c r="AB766">
        <v>1.4767813059961399E-4</v>
      </c>
      <c r="AC766">
        <v>4.86113454408053E-5</v>
      </c>
      <c r="AD766">
        <v>2.7159574657800099E-4</v>
      </c>
      <c r="AE766">
        <v>1.3463849930552799E-4</v>
      </c>
      <c r="AF766">
        <v>0</v>
      </c>
      <c r="AG766">
        <v>0</v>
      </c>
      <c r="AH766">
        <v>0</v>
      </c>
      <c r="AI766">
        <v>9.1616197923576994E-5</v>
      </c>
      <c r="AJ766">
        <v>4.3559565199700797E-5</v>
      </c>
      <c r="AK766">
        <v>1.31784917784449E-4</v>
      </c>
      <c r="AL766">
        <v>0</v>
      </c>
      <c r="AM766" s="1">
        <v>1.1571914754661601E-7</v>
      </c>
      <c r="AN766" s="1">
        <v>1.53265136813762E-7</v>
      </c>
      <c r="AO766" s="1">
        <v>5.7419401019561298E-8</v>
      </c>
      <c r="AP766">
        <v>0</v>
      </c>
      <c r="AQ766">
        <v>0</v>
      </c>
      <c r="AR766">
        <v>0</v>
      </c>
      <c r="AS766" s="1">
        <v>1.92723450839372E-7</v>
      </c>
      <c r="AT766" s="1">
        <v>1.7746489525804E-9</v>
      </c>
      <c r="AU766" s="1">
        <v>9.9485621457143191E-7</v>
      </c>
      <c r="AV766" s="1">
        <v>4.1849207717793002E-9</v>
      </c>
      <c r="AW766">
        <v>0</v>
      </c>
      <c r="AX766">
        <v>1.2908503205514799E-5</v>
      </c>
      <c r="AY766">
        <v>1.2474822914347701E-5</v>
      </c>
      <c r="AZ766" s="1">
        <v>8.1038147903784302E-9</v>
      </c>
      <c r="BA766" s="1">
        <v>7.0398025792609898E-10</v>
      </c>
      <c r="BB766">
        <v>5.0351368843186401E-5</v>
      </c>
      <c r="BC766">
        <v>4.2860206381104399E-5</v>
      </c>
      <c r="BD766" s="1">
        <v>2.3324246982735801E-7</v>
      </c>
      <c r="BE766" s="1">
        <v>4.6582379395618997E-9</v>
      </c>
      <c r="BF766" s="1">
        <v>1.51928365149662E-9</v>
      </c>
      <c r="BG766">
        <v>1.32904949204092E-5</v>
      </c>
      <c r="BH766">
        <v>1.27360960817556E-5</v>
      </c>
      <c r="BI766" s="1">
        <v>1.1395579255489199E-8</v>
      </c>
      <c r="BJ766" s="1">
        <v>7.8685192981699998E-10</v>
      </c>
      <c r="BK766" t="s">
        <v>271</v>
      </c>
      <c r="BL766" t="s">
        <v>268</v>
      </c>
    </row>
    <row r="767" spans="1:64">
      <c r="A767" t="s">
        <v>789</v>
      </c>
      <c r="B767" t="s">
        <v>790</v>
      </c>
      <c r="C767" t="s">
        <v>21</v>
      </c>
      <c r="D767" t="s">
        <v>360</v>
      </c>
      <c r="E767" t="s">
        <v>361</v>
      </c>
      <c r="F767" t="s">
        <v>28</v>
      </c>
      <c r="G767" t="s">
        <v>122</v>
      </c>
      <c r="H767">
        <v>2.17</v>
      </c>
      <c r="I767">
        <v>6.2670741063184099E-3</v>
      </c>
      <c r="J767">
        <v>5.96273136800034E-3</v>
      </c>
      <c r="K767">
        <v>2.5199113162986301E-6</v>
      </c>
      <c r="L767" s="1">
        <v>1.4592575754083101E-7</v>
      </c>
      <c r="M767" s="1">
        <v>8.2530910490393297E-7</v>
      </c>
      <c r="N767">
        <v>5.1344900700440697E-3</v>
      </c>
      <c r="O767">
        <v>4.9008060682427697E-3</v>
      </c>
      <c r="P767" s="1">
        <v>8.6476141913814396E-7</v>
      </c>
      <c r="Q767">
        <v>0</v>
      </c>
      <c r="R767" s="1">
        <v>7.6159015205491601E-7</v>
      </c>
      <c r="S767">
        <v>1.7932654848896801E-3</v>
      </c>
      <c r="T767">
        <v>1.7288353220709302E-5</v>
      </c>
      <c r="U767">
        <v>6.1367897974412902E-6</v>
      </c>
      <c r="V767">
        <v>0</v>
      </c>
      <c r="W767">
        <v>4.0255590541503301E-4</v>
      </c>
      <c r="X767" s="1">
        <v>3.5201995668308903E-14</v>
      </c>
      <c r="Y767">
        <v>1.0510385653669601E-6</v>
      </c>
      <c r="Z767">
        <v>0</v>
      </c>
      <c r="AA767">
        <v>0</v>
      </c>
      <c r="AB767">
        <v>1.2256963023748099E-4</v>
      </c>
      <c r="AC767">
        <v>9.5457894074179998E-5</v>
      </c>
      <c r="AD767">
        <v>1.5782810310634699E-4</v>
      </c>
      <c r="AE767">
        <v>5.8774174941131905E-4</v>
      </c>
      <c r="AF767">
        <v>4.1708926932147502E-3</v>
      </c>
      <c r="AG767">
        <v>0</v>
      </c>
      <c r="AH767">
        <v>0</v>
      </c>
      <c r="AI767">
        <v>7.3050132496203503E-5</v>
      </c>
      <c r="AJ767">
        <v>8.5537734515366394E-5</v>
      </c>
      <c r="AK767">
        <v>5.7132550801645E-4</v>
      </c>
      <c r="AL767">
        <v>4.1708926932147502E-3</v>
      </c>
      <c r="AM767" s="1">
        <v>1.5693198571019601E-7</v>
      </c>
      <c r="AN767" s="1">
        <v>3.0096610292443701E-7</v>
      </c>
      <c r="AO767" s="1">
        <v>4.0686333050350999E-7</v>
      </c>
      <c r="AP767">
        <v>0</v>
      </c>
      <c r="AQ767">
        <v>0</v>
      </c>
      <c r="AR767">
        <v>0</v>
      </c>
      <c r="AS767" s="1">
        <v>1.64259796949134E-7</v>
      </c>
      <c r="AT767" s="1">
        <v>3.4848706654408502E-9</v>
      </c>
      <c r="AU767" s="1">
        <v>5.7812491980346898E-7</v>
      </c>
      <c r="AV767" s="1">
        <v>1.57205646368714E-8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2.14267205865117E-4</v>
      </c>
      <c r="BC767">
        <v>1.80403466990519E-4</v>
      </c>
      <c r="BD767" s="1">
        <v>8.6994205866796205E-7</v>
      </c>
      <c r="BE767" s="1">
        <v>1.4592575754083101E-7</v>
      </c>
      <c r="BF767" s="1">
        <v>1.4650073526336401E-8</v>
      </c>
      <c r="BG767">
        <v>9.1831683040922204E-4</v>
      </c>
      <c r="BH767">
        <v>8.8152183276705303E-4</v>
      </c>
      <c r="BI767" s="1">
        <v>7.8520783849252898E-7</v>
      </c>
      <c r="BJ767" s="1">
        <v>4.9068879322680601E-8</v>
      </c>
      <c r="BL767" t="s">
        <v>234</v>
      </c>
    </row>
    <row r="768" spans="1:64">
      <c r="A768" t="s">
        <v>789</v>
      </c>
      <c r="B768" t="s">
        <v>790</v>
      </c>
      <c r="C768" t="s">
        <v>21</v>
      </c>
      <c r="D768" t="s">
        <v>284</v>
      </c>
      <c r="E768" t="s">
        <v>285</v>
      </c>
      <c r="F768" t="s">
        <v>30</v>
      </c>
      <c r="G768" t="s">
        <v>140</v>
      </c>
      <c r="H768">
        <v>0.02</v>
      </c>
      <c r="I768">
        <v>5.0984179533087498E-6</v>
      </c>
      <c r="J768">
        <v>4.7431216514206004E-6</v>
      </c>
      <c r="K768" s="1">
        <v>9.6119142000010797E-9</v>
      </c>
      <c r="L768" s="1">
        <v>1.16032678782092E-10</v>
      </c>
      <c r="M768" s="1">
        <v>2.4076328352013202E-10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1.3957397684339399E-6</v>
      </c>
      <c r="BC768">
        <v>1.1877596236970999E-6</v>
      </c>
      <c r="BD768" s="1">
        <v>6.4445185629848798E-9</v>
      </c>
      <c r="BE768" s="1">
        <v>1.16032678782092E-10</v>
      </c>
      <c r="BF768" s="1">
        <v>4.6888678508292397E-11</v>
      </c>
      <c r="BG768">
        <v>3.7026781848748099E-6</v>
      </c>
      <c r="BH768">
        <v>3.5553620277234901E-6</v>
      </c>
      <c r="BI768" s="1">
        <v>3.1673956370161999E-9</v>
      </c>
      <c r="BJ768" s="1">
        <v>1.9387460501183999E-10</v>
      </c>
      <c r="BL768" t="s">
        <v>238</v>
      </c>
    </row>
    <row r="769" spans="1:64">
      <c r="A769" t="s">
        <v>789</v>
      </c>
      <c r="B769" t="s">
        <v>790</v>
      </c>
      <c r="C769" t="s">
        <v>21</v>
      </c>
      <c r="D769" t="s">
        <v>343</v>
      </c>
      <c r="E769" t="s">
        <v>344</v>
      </c>
      <c r="F769" t="s">
        <v>29</v>
      </c>
      <c r="G769" t="s">
        <v>98</v>
      </c>
      <c r="H769">
        <v>0.74</v>
      </c>
      <c r="I769">
        <v>5.19327754607431E-4</v>
      </c>
      <c r="J769">
        <v>2.52207273353117E-4</v>
      </c>
      <c r="K769" s="1">
        <v>4.3613258402455398E-7</v>
      </c>
      <c r="L769" s="1">
        <v>3.0323553737003101E-9</v>
      </c>
      <c r="M769" s="1">
        <v>9.3055625148458802E-7</v>
      </c>
      <c r="N769">
        <v>4.3866786873701701E-4</v>
      </c>
      <c r="O769">
        <v>1.7834900951921201E-4</v>
      </c>
      <c r="P769" s="1">
        <v>2.4544837497411801E-7</v>
      </c>
      <c r="Q769">
        <v>0</v>
      </c>
      <c r="R769" s="1">
        <v>9.2675640162481998E-7</v>
      </c>
      <c r="S769">
        <v>1.6444434357836301E-3</v>
      </c>
      <c r="T769">
        <v>2.46862634596157E-5</v>
      </c>
      <c r="U769">
        <v>2.25887378061843E-6</v>
      </c>
      <c r="V769">
        <v>3.3040570494869002E-6</v>
      </c>
      <c r="W769">
        <v>1.4627630968632699E-4</v>
      </c>
      <c r="X769" s="1">
        <v>2.2161650483382799E-15</v>
      </c>
      <c r="Y769">
        <v>1.5007915791415499E-6</v>
      </c>
      <c r="Z769">
        <v>0</v>
      </c>
      <c r="AA769">
        <v>0</v>
      </c>
      <c r="AB769">
        <v>1.3085700763423299E-4</v>
      </c>
      <c r="AC769">
        <v>3.1644342020041097E-5</v>
      </c>
      <c r="AD769">
        <v>2.05249039992192E-4</v>
      </c>
      <c r="AE769">
        <v>7.0917479090549295E-5</v>
      </c>
      <c r="AF769">
        <v>0</v>
      </c>
      <c r="AG769">
        <v>0</v>
      </c>
      <c r="AH769">
        <v>0</v>
      </c>
      <c r="AI769">
        <v>8.0682118490042604E-5</v>
      </c>
      <c r="AJ769">
        <v>2.83558039162303E-5</v>
      </c>
      <c r="AK769">
        <v>6.9311087112939096E-5</v>
      </c>
      <c r="AL769">
        <v>0</v>
      </c>
      <c r="AM769" s="1">
        <v>1.1269462790958901E-7</v>
      </c>
      <c r="AN769" s="1">
        <v>9.9770421186736398E-8</v>
      </c>
      <c r="AO769" s="1">
        <v>3.2983325877792902E-8</v>
      </c>
      <c r="AP769">
        <v>0</v>
      </c>
      <c r="AQ769">
        <v>0</v>
      </c>
      <c r="AR769">
        <v>0</v>
      </c>
      <c r="AS769" s="1">
        <v>1.71489337847931E-7</v>
      </c>
      <c r="AT769" s="1">
        <v>1.1552364558464201E-9</v>
      </c>
      <c r="AU769" s="1">
        <v>7.5182798531938799E-7</v>
      </c>
      <c r="AV769" s="1">
        <v>2.2838420016556198E-9</v>
      </c>
      <c r="AW769">
        <v>0</v>
      </c>
      <c r="AX769">
        <v>8.4029990673581196E-6</v>
      </c>
      <c r="AY769">
        <v>8.1206878633254306E-6</v>
      </c>
      <c r="AZ769" s="1">
        <v>5.2753093864903004E-9</v>
      </c>
      <c r="BA769" s="1">
        <v>4.5826734181421202E-10</v>
      </c>
      <c r="BB769">
        <v>3.2777038413620098E-5</v>
      </c>
      <c r="BC769">
        <v>2.7900544975139202E-5</v>
      </c>
      <c r="BD769" s="1">
        <v>1.51832960431094E-7</v>
      </c>
      <c r="BE769" s="1">
        <v>3.0323553737003101E-9</v>
      </c>
      <c r="BF769" s="1">
        <v>9.89002280382466E-10</v>
      </c>
      <c r="BG769">
        <v>3.94798483894364E-5</v>
      </c>
      <c r="BH769">
        <v>3.7837030995440403E-5</v>
      </c>
      <c r="BI769" s="1">
        <v>3.3575939232850799E-8</v>
      </c>
      <c r="BJ769" s="1">
        <v>2.3525802375716599E-9</v>
      </c>
      <c r="BK769" t="s">
        <v>271</v>
      </c>
      <c r="BL769" t="s">
        <v>268</v>
      </c>
    </row>
    <row r="770" spans="1:64">
      <c r="A770" t="s">
        <v>789</v>
      </c>
      <c r="B770" t="s">
        <v>790</v>
      </c>
      <c r="C770" t="s">
        <v>21</v>
      </c>
      <c r="D770" t="s">
        <v>256</v>
      </c>
      <c r="E770" t="s">
        <v>257</v>
      </c>
      <c r="F770" t="s">
        <v>37</v>
      </c>
      <c r="G770" t="s">
        <v>146</v>
      </c>
      <c r="H770">
        <v>1.1499999999999999</v>
      </c>
      <c r="I770">
        <v>3.1170643465980801E-4</v>
      </c>
      <c r="J770">
        <v>2.4870916490876601E-4</v>
      </c>
      <c r="K770" s="1">
        <v>7.2714947973504599E-7</v>
      </c>
      <c r="L770" s="1">
        <v>7.73179134937137E-8</v>
      </c>
      <c r="M770" s="1">
        <v>1.4373857725497199E-7</v>
      </c>
      <c r="N770">
        <v>1.2680885238740001E-4</v>
      </c>
      <c r="O770">
        <v>8.4716489512273903E-5</v>
      </c>
      <c r="P770" s="1">
        <v>2.0486887101102899E-7</v>
      </c>
      <c r="Q770">
        <v>0</v>
      </c>
      <c r="R770" s="1">
        <v>1.31821503732594E-7</v>
      </c>
      <c r="S770">
        <v>2.4814673619413401E-4</v>
      </c>
      <c r="T770">
        <v>2.60335848829708E-6</v>
      </c>
      <c r="U770" s="1">
        <v>5.9505336875361798E-7</v>
      </c>
      <c r="V770">
        <v>8.2379445479262198E-6</v>
      </c>
      <c r="W770">
        <v>6.5237389697783902E-5</v>
      </c>
      <c r="X770" s="1">
        <v>2.6853830079908102E-16</v>
      </c>
      <c r="Y770" s="1">
        <v>1.5827014497818E-7</v>
      </c>
      <c r="Z770">
        <v>0</v>
      </c>
      <c r="AA770">
        <v>0</v>
      </c>
      <c r="AB770">
        <v>1.39622751176259E-5</v>
      </c>
      <c r="AC770">
        <v>4.9783393848196699E-5</v>
      </c>
      <c r="AD770">
        <v>3.0130019127222698E-5</v>
      </c>
      <c r="AE770">
        <v>3.2933164294355401E-5</v>
      </c>
      <c r="AF770">
        <v>0</v>
      </c>
      <c r="AG770">
        <v>0</v>
      </c>
      <c r="AH770">
        <v>0</v>
      </c>
      <c r="AI770">
        <v>8.5954354790847096E-6</v>
      </c>
      <c r="AJ770">
        <v>4.4609812185379002E-5</v>
      </c>
      <c r="AK770">
        <v>3.15112418478101E-5</v>
      </c>
      <c r="AL770">
        <v>0</v>
      </c>
      <c r="AM770" s="1">
        <v>1.22941160490254E-8</v>
      </c>
      <c r="AN770" s="1">
        <v>1.5696045028188901E-7</v>
      </c>
      <c r="AO770" s="1">
        <v>3.5614304680114598E-8</v>
      </c>
      <c r="AP770">
        <v>0</v>
      </c>
      <c r="AQ770">
        <v>0</v>
      </c>
      <c r="AR770">
        <v>0</v>
      </c>
      <c r="AS770" s="1">
        <v>1.8316758169524598E-8</v>
      </c>
      <c r="AT770" s="1">
        <v>1.81743679273766E-9</v>
      </c>
      <c r="AU770" s="1">
        <v>1.10366370429387E-7</v>
      </c>
      <c r="AV770" s="1">
        <v>1.32093834094449E-9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1.13528232210707E-4</v>
      </c>
      <c r="BC770">
        <v>9.5585727220474595E-5</v>
      </c>
      <c r="BD770" s="1">
        <v>4.6093373760839999E-7</v>
      </c>
      <c r="BE770" s="1">
        <v>7.73179134937137E-8</v>
      </c>
      <c r="BF770" s="1">
        <v>7.7622562094212804E-9</v>
      </c>
      <c r="BG770">
        <v>7.13693500617001E-5</v>
      </c>
      <c r="BH770">
        <v>6.8406948176017501E-5</v>
      </c>
      <c r="BI770" s="1">
        <v>6.13468711156163E-8</v>
      </c>
      <c r="BJ770" s="1">
        <v>4.1548173129568102E-9</v>
      </c>
      <c r="BL770" t="s">
        <v>234</v>
      </c>
    </row>
    <row r="771" spans="1:64">
      <c r="A771" t="s">
        <v>789</v>
      </c>
      <c r="B771" t="s">
        <v>790</v>
      </c>
      <c r="C771" t="s">
        <v>21</v>
      </c>
      <c r="D771" t="s">
        <v>258</v>
      </c>
      <c r="E771" t="s">
        <v>259</v>
      </c>
      <c r="F771" t="s">
        <v>37</v>
      </c>
      <c r="G771" t="s">
        <v>146</v>
      </c>
      <c r="H771">
        <v>1.46</v>
      </c>
      <c r="I771">
        <v>8.75562126167318E-4</v>
      </c>
      <c r="J771">
        <v>7.5667244378708099E-4</v>
      </c>
      <c r="K771">
        <v>1.4264110878754701E-6</v>
      </c>
      <c r="L771" s="1">
        <v>9.8294070889780194E-8</v>
      </c>
      <c r="M771" s="1">
        <v>2.7006846903854999E-7</v>
      </c>
      <c r="N771">
        <v>2.0945854986917701E-4</v>
      </c>
      <c r="O771">
        <v>1.3513526366064501E-4</v>
      </c>
      <c r="P771" s="1">
        <v>3.98195595585148E-7</v>
      </c>
      <c r="Q771">
        <v>0</v>
      </c>
      <c r="R771" s="1">
        <v>2.28780430256755E-7</v>
      </c>
      <c r="S771">
        <v>3.6280646648611799E-4</v>
      </c>
      <c r="T771">
        <v>3.3096431633658801E-6</v>
      </c>
      <c r="U771" s="1">
        <v>7.5648986591220097E-7</v>
      </c>
      <c r="V771">
        <v>2.4785394411623102E-4</v>
      </c>
      <c r="W771">
        <v>9.4673796738238596E-5</v>
      </c>
      <c r="X771" s="1">
        <v>7.0833626556405901E-15</v>
      </c>
      <c r="Y771" s="1">
        <v>2.0120844119113401E-7</v>
      </c>
      <c r="Z771">
        <v>0</v>
      </c>
      <c r="AA771">
        <v>0</v>
      </c>
      <c r="AB771">
        <v>2.1263564278353301E-5</v>
      </c>
      <c r="AC771">
        <v>6.3289504630079704E-5</v>
      </c>
      <c r="AD771">
        <v>5.3372848075058201E-5</v>
      </c>
      <c r="AE771">
        <v>7.1532632885686097E-5</v>
      </c>
      <c r="AF771">
        <v>0</v>
      </c>
      <c r="AG771">
        <v>0</v>
      </c>
      <c r="AH771">
        <v>0</v>
      </c>
      <c r="AI771">
        <v>1.28070482024802E-5</v>
      </c>
      <c r="AJ771">
        <v>5.6712343145239398E-5</v>
      </c>
      <c r="AK771">
        <v>6.5615872312926104E-5</v>
      </c>
      <c r="AL771">
        <v>0</v>
      </c>
      <c r="AM771" s="1">
        <v>2.4491334554475299E-8</v>
      </c>
      <c r="AN771" s="1">
        <v>1.99543429585101E-7</v>
      </c>
      <c r="AO771" s="1">
        <v>1.74160831445571E-7</v>
      </c>
      <c r="AP771">
        <v>0</v>
      </c>
      <c r="AQ771">
        <v>0</v>
      </c>
      <c r="AR771">
        <v>0</v>
      </c>
      <c r="AS771" s="1">
        <v>2.8302836286262599E-8</v>
      </c>
      <c r="AT771" s="1">
        <v>2.3105028688801199E-9</v>
      </c>
      <c r="AU771" s="1">
        <v>1.9550493800387601E-7</v>
      </c>
      <c r="AV771" s="1">
        <v>2.6621530977365399E-9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1.4432815890483001E-4</v>
      </c>
      <c r="BC771">
        <v>1.21517896990642E-4</v>
      </c>
      <c r="BD771" s="1">
        <v>5.8598391281801801E-7</v>
      </c>
      <c r="BE771" s="1">
        <v>9.8294070889780194E-8</v>
      </c>
      <c r="BF771" s="1">
        <v>9.8681369896967806E-9</v>
      </c>
      <c r="BG771">
        <v>5.2177541739330995E-4</v>
      </c>
      <c r="BH771">
        <v>5.0001928313579203E-4</v>
      </c>
      <c r="BI771" s="1">
        <v>4.42231579472303E-7</v>
      </c>
      <c r="BJ771" s="1">
        <v>3.14199017920981E-8</v>
      </c>
      <c r="BL771" t="s">
        <v>234</v>
      </c>
    </row>
    <row r="772" spans="1:64">
      <c r="A772" t="s">
        <v>792</v>
      </c>
      <c r="B772" t="s">
        <v>793</v>
      </c>
      <c r="C772" t="s">
        <v>39</v>
      </c>
      <c r="D772" t="s">
        <v>792</v>
      </c>
      <c r="E772" t="s">
        <v>793</v>
      </c>
      <c r="F772" t="s">
        <v>44</v>
      </c>
      <c r="G772" t="s">
        <v>61</v>
      </c>
      <c r="H772">
        <v>1.34</v>
      </c>
      <c r="I772">
        <v>4.9301052926780898E-3</v>
      </c>
      <c r="J772">
        <v>2.79214628735847E-3</v>
      </c>
      <c r="K772">
        <v>7.7285584515527501E-6</v>
      </c>
      <c r="L772">
        <v>4.0797925238153497E-5</v>
      </c>
      <c r="M772">
        <v>3.5116117621519002E-6</v>
      </c>
      <c r="N772">
        <v>3.4683523511298601E-3</v>
      </c>
      <c r="O772">
        <v>1.4747097009807E-3</v>
      </c>
      <c r="P772">
        <v>3.59242838568658E-6</v>
      </c>
      <c r="Q772">
        <v>4.0722386890630299E-5</v>
      </c>
      <c r="R772">
        <v>3.4419409056517699E-6</v>
      </c>
      <c r="S772">
        <v>7.57802513178927E-3</v>
      </c>
      <c r="T772">
        <v>7.9253764618828697E-5</v>
      </c>
      <c r="U772">
        <v>1.14902063722666E-5</v>
      </c>
      <c r="V772">
        <v>2.60671393173228E-4</v>
      </c>
      <c r="W772">
        <v>6.9628335800900798E-4</v>
      </c>
      <c r="X772" s="1">
        <v>2.7637797783468099E-14</v>
      </c>
      <c r="Y772">
        <v>1.5886678125646199E-5</v>
      </c>
      <c r="Z772">
        <v>3.9474028282817801E-4</v>
      </c>
      <c r="AA772">
        <v>6.9890206208067004E-2</v>
      </c>
      <c r="AB772">
        <v>3.2196836766074398E-4</v>
      </c>
      <c r="AC772">
        <v>1.39210048826737E-4</v>
      </c>
      <c r="AD772">
        <v>5.2631298997176897E-4</v>
      </c>
      <c r="AE772">
        <v>1.21777653784388E-3</v>
      </c>
      <c r="AF772">
        <v>6.9143257524251895E-5</v>
      </c>
      <c r="AG772">
        <v>7.9844015051360004E-4</v>
      </c>
      <c r="AH772">
        <v>3.9550099878887498E-4</v>
      </c>
      <c r="AI772">
        <v>1.95723315289024E-4</v>
      </c>
      <c r="AJ772">
        <v>1.2459101116693699E-4</v>
      </c>
      <c r="AK772">
        <v>1.1668618932298199E-3</v>
      </c>
      <c r="AL772">
        <v>6.9130160868129402E-5</v>
      </c>
      <c r="AM772" s="1">
        <v>2.8866076793334203E-7</v>
      </c>
      <c r="AN772" s="1">
        <v>4.4511853102662899E-7</v>
      </c>
      <c r="AO772">
        <v>2.4269899668584899E-4</v>
      </c>
      <c r="AP772" s="1">
        <v>1.3109783433235801E-9</v>
      </c>
      <c r="AQ772">
        <v>2.9571857426429599E-5</v>
      </c>
      <c r="AR772">
        <v>8.3605391183812593E-6</v>
      </c>
      <c r="AS772" s="1">
        <v>4.3089967094793002E-7</v>
      </c>
      <c r="AT772" s="1">
        <v>4.9615583707200702E-9</v>
      </c>
      <c r="AU772">
        <v>1.9277437872343299E-6</v>
      </c>
      <c r="AV772">
        <v>2.41338646041065E-4</v>
      </c>
      <c r="AW772" s="1">
        <v>6.2185510107172696E-7</v>
      </c>
      <c r="AX772">
        <v>5.1888545865371198E-4</v>
      </c>
      <c r="AY772">
        <v>4.9501130373672702E-4</v>
      </c>
      <c r="AZ772" s="1">
        <v>4.6362164441705298E-7</v>
      </c>
      <c r="BA772" s="1">
        <v>3.6843333015957199E-8</v>
      </c>
      <c r="BB772">
        <v>6.7066046467588003E-4</v>
      </c>
      <c r="BC772">
        <v>5.6151444777965205E-4</v>
      </c>
      <c r="BD772">
        <v>3.4411045506788302E-6</v>
      </c>
      <c r="BE772" s="1">
        <v>7.5538347523174095E-8</v>
      </c>
      <c r="BF772" s="1">
        <v>1.6709032611255501E-8</v>
      </c>
      <c r="BG772">
        <v>2.7220701821863998E-4</v>
      </c>
      <c r="BH772">
        <v>2.6091083486138E-4</v>
      </c>
      <c r="BI772" s="1">
        <v>2.3140387077027999E-7</v>
      </c>
      <c r="BJ772" s="1">
        <v>1.6118490872913999E-8</v>
      </c>
      <c r="BK772" t="s">
        <v>794</v>
      </c>
      <c r="BL772" t="s">
        <v>309</v>
      </c>
    </row>
    <row r="773" spans="1:64">
      <c r="A773" t="s">
        <v>792</v>
      </c>
      <c r="B773" t="s">
        <v>793</v>
      </c>
      <c r="C773" t="s">
        <v>21</v>
      </c>
      <c r="D773" t="s">
        <v>230</v>
      </c>
      <c r="E773" t="s">
        <v>231</v>
      </c>
      <c r="F773" t="s">
        <v>33</v>
      </c>
      <c r="G773" t="s">
        <v>109</v>
      </c>
      <c r="H773">
        <v>1.17</v>
      </c>
      <c r="I773">
        <v>1.3578347952146201E-3</v>
      </c>
      <c r="J773">
        <v>4.1513901484309699E-4</v>
      </c>
      <c r="K773">
        <v>2.03032343843855E-6</v>
      </c>
      <c r="L773">
        <v>2.6459149537325301E-5</v>
      </c>
      <c r="M773">
        <v>1.1332409837329699E-6</v>
      </c>
      <c r="N773">
        <v>1.1998165901154099E-3</v>
      </c>
      <c r="O773">
        <v>2.7460949194076898E-4</v>
      </c>
      <c r="P773">
        <v>1.5760937943193699E-6</v>
      </c>
      <c r="Q773">
        <v>2.6405335626210399E-5</v>
      </c>
      <c r="R773">
        <v>1.1240847082676399E-6</v>
      </c>
      <c r="S773">
        <v>2.1472791030176402E-3</v>
      </c>
      <c r="T773">
        <v>1.6692517569085299E-5</v>
      </c>
      <c r="U773">
        <v>1.3847000236071399E-6</v>
      </c>
      <c r="V773">
        <v>5.00840104351157E-5</v>
      </c>
      <c r="W773">
        <v>7.0683909213804303E-5</v>
      </c>
      <c r="X773" s="1">
        <v>1.6285209838227201E-15</v>
      </c>
      <c r="Y773" s="1">
        <v>7.4809377304781104E-7</v>
      </c>
      <c r="Z773" s="1">
        <v>6.5742873090948604E-7</v>
      </c>
      <c r="AA773">
        <v>5.5720199217366199E-2</v>
      </c>
      <c r="AB773">
        <v>6.5586138645333406E-5</v>
      </c>
      <c r="AC773">
        <v>3.5594436204468601E-5</v>
      </c>
      <c r="AD773">
        <v>1.04094729539914E-4</v>
      </c>
      <c r="AE773">
        <v>2.5334763638251701E-4</v>
      </c>
      <c r="AF773">
        <v>2.63944201773883E-5</v>
      </c>
      <c r="AG773">
        <v>5.7321954500496003E-4</v>
      </c>
      <c r="AH773">
        <v>1.41579684160826E-4</v>
      </c>
      <c r="AI773">
        <v>4.0111159374726703E-5</v>
      </c>
      <c r="AJ773">
        <v>3.1894891749978002E-5</v>
      </c>
      <c r="AK773">
        <v>2.4956061991483498E-4</v>
      </c>
      <c r="AL773">
        <v>2.63944201773883E-5</v>
      </c>
      <c r="AM773" s="1">
        <v>6.0850953910607106E-8</v>
      </c>
      <c r="AN773" s="1">
        <v>1.12412128837488E-7</v>
      </c>
      <c r="AO773">
        <v>1.6647644699581299E-4</v>
      </c>
      <c r="AP773">
        <v>0</v>
      </c>
      <c r="AQ773">
        <v>2.1230353518702202E-5</v>
      </c>
      <c r="AR773">
        <v>2.5874910537541001E-6</v>
      </c>
      <c r="AS773" s="1">
        <v>8.6672603824434598E-8</v>
      </c>
      <c r="AT773" s="1">
        <v>1.28081690525088E-9</v>
      </c>
      <c r="AU773" s="1">
        <v>3.81299375604083E-7</v>
      </c>
      <c r="AV773">
        <v>1.6638509337680199E-4</v>
      </c>
      <c r="AW773" s="1">
        <v>2.6270119307496599E-7</v>
      </c>
      <c r="AX773">
        <v>0</v>
      </c>
      <c r="AY773">
        <v>0</v>
      </c>
      <c r="AZ773">
        <v>0</v>
      </c>
      <c r="BA773">
        <v>0</v>
      </c>
      <c r="BB773">
        <v>1.04966775870656E-4</v>
      </c>
      <c r="BC773">
        <v>8.9684323543423394E-5</v>
      </c>
      <c r="BD773" s="1">
        <v>4.0915250029279202E-7</v>
      </c>
      <c r="BE773" s="1">
        <v>5.3813911114886602E-8</v>
      </c>
      <c r="BF773" s="1">
        <v>5.9953561113773402E-9</v>
      </c>
      <c r="BG773">
        <v>5.3051429228560197E-5</v>
      </c>
      <c r="BH773">
        <v>5.08451993589042E-5</v>
      </c>
      <c r="BI773" s="1">
        <v>4.5077143826391902E-8</v>
      </c>
      <c r="BJ773" s="1">
        <v>3.1609193539542398E-9</v>
      </c>
      <c r="BL773" t="s">
        <v>229</v>
      </c>
    </row>
    <row r="774" spans="1:64">
      <c r="A774" t="s">
        <v>792</v>
      </c>
      <c r="B774" t="s">
        <v>793</v>
      </c>
      <c r="C774" t="s">
        <v>21</v>
      </c>
      <c r="D774" t="s">
        <v>427</v>
      </c>
      <c r="E774" t="s">
        <v>428</v>
      </c>
      <c r="F774" t="s">
        <v>32</v>
      </c>
      <c r="G774" t="s">
        <v>131</v>
      </c>
      <c r="H774">
        <v>0.09</v>
      </c>
      <c r="I774">
        <v>2.03775411035417E-4</v>
      </c>
      <c r="J774">
        <v>1.2432158938773701E-4</v>
      </c>
      <c r="K774" s="1">
        <v>2.3908577507529798E-7</v>
      </c>
      <c r="L774" s="1">
        <v>2.5955368225715098E-7</v>
      </c>
      <c r="M774" s="1">
        <v>2.3927148765381901E-7</v>
      </c>
      <c r="N774">
        <v>1.8366798581461699E-4</v>
      </c>
      <c r="O774">
        <v>1.0793942873727401E-4</v>
      </c>
      <c r="P774" s="1">
        <v>1.1953573157665701E-7</v>
      </c>
      <c r="Q774" s="1">
        <v>2.5725902080425303E-7</v>
      </c>
      <c r="R774" s="1">
        <v>2.3890255939430201E-7</v>
      </c>
      <c r="S774">
        <v>6.5146175121837005E-4</v>
      </c>
      <c r="T774">
        <v>8.0005055953225493E-6</v>
      </c>
      <c r="U774">
        <v>1.0495783483846299E-6</v>
      </c>
      <c r="V774">
        <v>4.08569924185078E-6</v>
      </c>
      <c r="W774">
        <v>7.0107397009287504E-5</v>
      </c>
      <c r="X774" s="1">
        <v>8.6022984416448695E-16</v>
      </c>
      <c r="Y774">
        <v>3.9914185349544199E-6</v>
      </c>
      <c r="Z774">
        <v>3.6865894955687801E-4</v>
      </c>
      <c r="AA774">
        <v>2.26121130836285E-3</v>
      </c>
      <c r="AB774">
        <v>2.66886313597626E-5</v>
      </c>
      <c r="AC774">
        <v>1.0029009089135399E-5</v>
      </c>
      <c r="AD774">
        <v>5.0449614592454001E-5</v>
      </c>
      <c r="AE774">
        <v>6.6598107988381693E-5</v>
      </c>
      <c r="AF774">
        <v>1.8691626384139701E-5</v>
      </c>
      <c r="AG774">
        <v>0</v>
      </c>
      <c r="AH774">
        <v>1.12109964007443E-5</v>
      </c>
      <c r="AI774">
        <v>1.6529261383058E-5</v>
      </c>
      <c r="AJ774">
        <v>8.87789205439383E-6</v>
      </c>
      <c r="AK774">
        <v>6.4903917296417506E-5</v>
      </c>
      <c r="AL774">
        <v>1.86785297280171E-5</v>
      </c>
      <c r="AM774" s="1">
        <v>2.4369131805030301E-8</v>
      </c>
      <c r="AN774" s="1">
        <v>3.5548107009426497E-8</v>
      </c>
      <c r="AO774">
        <v>1.9956959596965901E-5</v>
      </c>
      <c r="AP774">
        <v>0</v>
      </c>
      <c r="AQ774">
        <v>0</v>
      </c>
      <c r="AR774" s="1">
        <v>2.5725902080425303E-7</v>
      </c>
      <c r="AS774" s="1">
        <v>3.4553735710310201E-8</v>
      </c>
      <c r="AT774" s="1">
        <v>3.3620309839077E-10</v>
      </c>
      <c r="AU774" s="1">
        <v>1.84797123049282E-7</v>
      </c>
      <c r="AV774">
        <v>1.99217487871371E-5</v>
      </c>
      <c r="AW774" s="1">
        <v>1.5622721022086001E-8</v>
      </c>
      <c r="AX774">
        <v>0</v>
      </c>
      <c r="AY774">
        <v>0</v>
      </c>
      <c r="AZ774">
        <v>0</v>
      </c>
      <c r="BA774">
        <v>0</v>
      </c>
      <c r="BB774">
        <v>1.4819268676945101E-5</v>
      </c>
      <c r="BC774">
        <v>1.1312015897881599E-5</v>
      </c>
      <c r="BD774" s="1">
        <v>1.1504624296196699E-7</v>
      </c>
      <c r="BE774" s="1">
        <v>2.2946614528978598E-9</v>
      </c>
      <c r="BF774" s="1">
        <v>6.1973917833971002E-11</v>
      </c>
      <c r="BG774">
        <v>5.2881565438539998E-6</v>
      </c>
      <c r="BH774">
        <v>5.0701447525816098E-6</v>
      </c>
      <c r="BI774" s="1">
        <v>4.5038005366729303E-9</v>
      </c>
      <c r="BJ774" s="1">
        <v>3.0695434168325998E-10</v>
      </c>
      <c r="BL774" t="s">
        <v>281</v>
      </c>
    </row>
    <row r="775" spans="1:64">
      <c r="A775" t="s">
        <v>792</v>
      </c>
      <c r="B775" t="s">
        <v>793</v>
      </c>
      <c r="C775" t="s">
        <v>21</v>
      </c>
      <c r="D775" t="s">
        <v>295</v>
      </c>
      <c r="E775" t="s">
        <v>296</v>
      </c>
      <c r="F775" t="s">
        <v>37</v>
      </c>
      <c r="G775" t="s">
        <v>93</v>
      </c>
      <c r="H775">
        <v>0.05</v>
      </c>
      <c r="I775">
        <v>3.4142435833601E-5</v>
      </c>
      <c r="J775">
        <v>2.8105250525114599E-5</v>
      </c>
      <c r="K775" s="1">
        <v>4.9502580431094403E-8</v>
      </c>
      <c r="L775" s="1">
        <v>3.4901269745501201E-9</v>
      </c>
      <c r="M775" s="1">
        <v>1.6365476129402501E-8</v>
      </c>
      <c r="N775">
        <v>1.5060345639061E-5</v>
      </c>
      <c r="O775">
        <v>1.04138845679237E-5</v>
      </c>
      <c r="P775" s="1">
        <v>1.68627213506198E-8</v>
      </c>
      <c r="Q775">
        <v>0</v>
      </c>
      <c r="R775" s="1">
        <v>1.5179311263328901E-8</v>
      </c>
      <c r="S775">
        <v>1.0013225483445901E-5</v>
      </c>
      <c r="T775" s="1">
        <v>3.0592895022716099E-7</v>
      </c>
      <c r="U775">
        <v>0</v>
      </c>
      <c r="V775">
        <v>1.59749365187856E-5</v>
      </c>
      <c r="W775">
        <v>4.3357042362958199E-5</v>
      </c>
      <c r="X775" s="1">
        <v>1.2732714065845501E-16</v>
      </c>
      <c r="Y775" s="1">
        <v>1.8598828983075499E-8</v>
      </c>
      <c r="Z775">
        <v>0</v>
      </c>
      <c r="AA775">
        <v>0</v>
      </c>
      <c r="AB775">
        <v>1.9792228433531302E-6</v>
      </c>
      <c r="AC775">
        <v>2.3076291954720801E-6</v>
      </c>
      <c r="AD775">
        <v>3.3547312488877999E-6</v>
      </c>
      <c r="AE775">
        <v>5.2554836343123896E-6</v>
      </c>
      <c r="AF775">
        <v>2.1632787170356299E-6</v>
      </c>
      <c r="AG775">
        <v>0</v>
      </c>
      <c r="AH775">
        <v>0</v>
      </c>
      <c r="AI775">
        <v>1.1911636041869999E-6</v>
      </c>
      <c r="AJ775">
        <v>2.0678161339784898E-6</v>
      </c>
      <c r="AK775">
        <v>4.9916261127226399E-6</v>
      </c>
      <c r="AL775">
        <v>2.1632787170356299E-6</v>
      </c>
      <c r="AM775" s="1">
        <v>2.2984578604093501E-9</v>
      </c>
      <c r="AN775" s="1">
        <v>7.2756493602947003E-9</v>
      </c>
      <c r="AO775" s="1">
        <v>7.2886141299157398E-9</v>
      </c>
      <c r="AP775">
        <v>0</v>
      </c>
      <c r="AQ775">
        <v>0</v>
      </c>
      <c r="AR775">
        <v>0</v>
      </c>
      <c r="AS775" s="1">
        <v>2.63576994478365E-9</v>
      </c>
      <c r="AT775" s="1">
        <v>8.4244361013938602E-11</v>
      </c>
      <c r="AU775" s="1">
        <v>1.2288392853068901E-8</v>
      </c>
      <c r="AV775" s="1">
        <v>1.70904104462492E-10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5.1246590564526002E-6</v>
      </c>
      <c r="BC775">
        <v>4.3147352260261302E-6</v>
      </c>
      <c r="BD775" s="1">
        <v>2.0806527212326801E-8</v>
      </c>
      <c r="BE775" s="1">
        <v>3.4901269745501201E-9</v>
      </c>
      <c r="BF775" s="1">
        <v>3.5038787980320999E-10</v>
      </c>
      <c r="BG775">
        <v>1.39574311380873E-5</v>
      </c>
      <c r="BH775">
        <v>1.33766307311647E-5</v>
      </c>
      <c r="BI775" s="1">
        <v>1.1833331868147701E-8</v>
      </c>
      <c r="BJ775" s="1">
        <v>8.3577698627036299E-10</v>
      </c>
      <c r="BL775" t="s">
        <v>234</v>
      </c>
    </row>
    <row r="776" spans="1:64">
      <c r="A776" t="s">
        <v>792</v>
      </c>
      <c r="B776" t="s">
        <v>793</v>
      </c>
      <c r="C776" t="s">
        <v>21</v>
      </c>
      <c r="D776" t="s">
        <v>327</v>
      </c>
      <c r="E776" t="s">
        <v>328</v>
      </c>
      <c r="F776" t="s">
        <v>28</v>
      </c>
      <c r="G776" t="s">
        <v>122</v>
      </c>
      <c r="H776">
        <v>0.26</v>
      </c>
      <c r="I776">
        <v>3.9677404911940198E-4</v>
      </c>
      <c r="J776">
        <v>3.5072409435598701E-4</v>
      </c>
      <c r="K776" s="1">
        <v>3.8185194993614698E-7</v>
      </c>
      <c r="L776" s="1">
        <v>1.7419437956109399E-8</v>
      </c>
      <c r="M776" s="1">
        <v>1.25276343701474E-7</v>
      </c>
      <c r="N776">
        <v>2.7832578394281897E-4</v>
      </c>
      <c r="O776">
        <v>2.4018804840970299E-4</v>
      </c>
      <c r="P776" s="1">
        <v>1.9929072923845799E-7</v>
      </c>
      <c r="Q776">
        <v>0</v>
      </c>
      <c r="R776" s="1">
        <v>1.17944585354614E-7</v>
      </c>
      <c r="S776">
        <v>1.4474209540804701E-3</v>
      </c>
      <c r="T776">
        <v>4.6317470530575198E-6</v>
      </c>
      <c r="U776">
        <v>4.6317470530575198E-6</v>
      </c>
      <c r="V776">
        <v>1.3421609780777001E-4</v>
      </c>
      <c r="W776">
        <v>1.4328392114173501E-4</v>
      </c>
      <c r="X776" s="1">
        <v>2.2338811802463599E-14</v>
      </c>
      <c r="Y776" s="1">
        <v>2.8158522189127798E-7</v>
      </c>
      <c r="Z776">
        <v>0</v>
      </c>
      <c r="AA776">
        <v>0</v>
      </c>
      <c r="AB776">
        <v>2.9757725024229201E-5</v>
      </c>
      <c r="AC776">
        <v>1.1394992160864801E-5</v>
      </c>
      <c r="AD776">
        <v>1.9608000982606899E-5</v>
      </c>
      <c r="AE776">
        <v>2.1756506577511801E-4</v>
      </c>
      <c r="AF776">
        <v>0</v>
      </c>
      <c r="AG776">
        <v>0</v>
      </c>
      <c r="AH776">
        <v>0</v>
      </c>
      <c r="AI776">
        <v>1.7923082592951298E-5</v>
      </c>
      <c r="AJ776">
        <v>1.0210803660756499E-5</v>
      </c>
      <c r="AK776">
        <v>2.12054162155995E-4</v>
      </c>
      <c r="AL776">
        <v>0</v>
      </c>
      <c r="AM776" s="1">
        <v>3.42748934095879E-8</v>
      </c>
      <c r="AN776" s="1">
        <v>3.5926901769328401E-8</v>
      </c>
      <c r="AO776" s="1">
        <v>1.2908893405954099E-7</v>
      </c>
      <c r="AP776">
        <v>0</v>
      </c>
      <c r="AQ776">
        <v>0</v>
      </c>
      <c r="AR776">
        <v>0</v>
      </c>
      <c r="AS776" s="1">
        <v>3.9608976584879797E-8</v>
      </c>
      <c r="AT776" s="1">
        <v>4.1599570469748698E-10</v>
      </c>
      <c r="AU776" s="1">
        <v>7.1824179423468599E-8</v>
      </c>
      <c r="AV776" s="1">
        <v>6.0954336415683497E-9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2.55774879054643E-5</v>
      </c>
      <c r="BC776">
        <v>2.1535108354185399E-5</v>
      </c>
      <c r="BD776" s="1">
        <v>1.03846654434098E-7</v>
      </c>
      <c r="BE776" s="1">
        <v>1.7419437956109399E-8</v>
      </c>
      <c r="BF776" s="1">
        <v>1.7488074151203399E-9</v>
      </c>
      <c r="BG776">
        <v>9.2870777271118207E-5</v>
      </c>
      <c r="BH776">
        <v>8.9000937592098302E-5</v>
      </c>
      <c r="BI776" s="1">
        <v>7.87145662635914E-8</v>
      </c>
      <c r="BJ776" s="1">
        <v>5.5829509317396004E-9</v>
      </c>
      <c r="BL776" t="s">
        <v>234</v>
      </c>
    </row>
    <row r="777" spans="1:64">
      <c r="A777" t="s">
        <v>792</v>
      </c>
      <c r="B777" t="s">
        <v>793</v>
      </c>
      <c r="C777" t="s">
        <v>21</v>
      </c>
      <c r="D777" t="s">
        <v>284</v>
      </c>
      <c r="E777" t="s">
        <v>285</v>
      </c>
      <c r="F777" t="s">
        <v>30</v>
      </c>
      <c r="G777" t="s">
        <v>140</v>
      </c>
      <c r="H777">
        <v>0.01</v>
      </c>
      <c r="I777">
        <v>4.2770443418962004E-6</v>
      </c>
      <c r="J777">
        <v>3.9789875620080103E-6</v>
      </c>
      <c r="K777" s="1">
        <v>8.0633999841512799E-9</v>
      </c>
      <c r="L777" s="1">
        <v>9.7339393671704897E-11</v>
      </c>
      <c r="M777" s="1">
        <v>2.0197544590235999E-10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1.17088103290271E-6</v>
      </c>
      <c r="BC777" s="1">
        <v>9.964072433037041E-7</v>
      </c>
      <c r="BD777" s="1">
        <v>5.4062832644333296E-9</v>
      </c>
      <c r="BE777" s="1">
        <v>9.7339393671704897E-11</v>
      </c>
      <c r="BF777" s="1">
        <v>3.9334742453339597E-11</v>
      </c>
      <c r="BG777">
        <v>3.1061633089934802E-6</v>
      </c>
      <c r="BH777">
        <v>2.98258031870431E-6</v>
      </c>
      <c r="BI777" s="1">
        <v>2.6571167197179499E-9</v>
      </c>
      <c r="BJ777" s="1">
        <v>1.6264070344902E-10</v>
      </c>
      <c r="BL777" t="s">
        <v>238</v>
      </c>
    </row>
    <row r="778" spans="1:64">
      <c r="A778" t="s">
        <v>792</v>
      </c>
      <c r="B778" t="s">
        <v>793</v>
      </c>
      <c r="C778" t="s">
        <v>21</v>
      </c>
      <c r="D778" t="s">
        <v>255</v>
      </c>
      <c r="E778" t="s">
        <v>149</v>
      </c>
      <c r="F778" t="s">
        <v>25</v>
      </c>
      <c r="G778" t="s">
        <v>149</v>
      </c>
      <c r="H778">
        <v>0.14000000000000001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</row>
    <row r="779" spans="1:64">
      <c r="A779" t="s">
        <v>792</v>
      </c>
      <c r="B779" t="s">
        <v>793</v>
      </c>
      <c r="C779" t="s">
        <v>21</v>
      </c>
      <c r="D779" t="s">
        <v>343</v>
      </c>
      <c r="E779" t="s">
        <v>344</v>
      </c>
      <c r="F779" t="s">
        <v>29</v>
      </c>
      <c r="G779" t="s">
        <v>98</v>
      </c>
      <c r="H779">
        <v>0.59</v>
      </c>
      <c r="I779">
        <v>4.1854789428145202E-4</v>
      </c>
      <c r="J779">
        <v>2.0326435906397699E-4</v>
      </c>
      <c r="K779" s="1">
        <v>3.5149743692977198E-7</v>
      </c>
      <c r="L779" s="1">
        <v>2.4439016499988799E-9</v>
      </c>
      <c r="M779" s="1">
        <v>7.4997408883669697E-7</v>
      </c>
      <c r="N779">
        <v>3.5354072860519398E-4</v>
      </c>
      <c r="O779">
        <v>1.43738904226053E-4</v>
      </c>
      <c r="P779" s="1">
        <v>1.9781708100287899E-7</v>
      </c>
      <c r="Q779">
        <v>0</v>
      </c>
      <c r="R779" s="1">
        <v>7.4691163137456204E-7</v>
      </c>
      <c r="S779">
        <v>1.3253255409629999E-3</v>
      </c>
      <c r="T779">
        <v>1.9895689180929199E-5</v>
      </c>
      <c r="U779">
        <v>1.82052057864711E-6</v>
      </c>
      <c r="V779">
        <v>2.6628773609334502E-6</v>
      </c>
      <c r="W779">
        <v>1.17890177945051E-4</v>
      </c>
      <c r="X779" s="1">
        <v>1.7860998302763699E-15</v>
      </c>
      <c r="Y779">
        <v>1.20955051917043E-6</v>
      </c>
      <c r="Z779">
        <v>0</v>
      </c>
      <c r="AA779">
        <v>0</v>
      </c>
      <c r="AB779">
        <v>1.0546311941036499E-4</v>
      </c>
      <c r="AC779">
        <v>2.5503494856388298E-5</v>
      </c>
      <c r="AD779">
        <v>1.65418760560871E-4</v>
      </c>
      <c r="AE779">
        <v>5.7155353777569201E-5</v>
      </c>
      <c r="AF779">
        <v>0</v>
      </c>
      <c r="AG779">
        <v>0</v>
      </c>
      <c r="AH779">
        <v>0</v>
      </c>
      <c r="AI779">
        <v>6.5025083871553903E-5</v>
      </c>
      <c r="AJ779">
        <v>2.28531248609414E-5</v>
      </c>
      <c r="AK779">
        <v>5.5860695493558101E-5</v>
      </c>
      <c r="AL779">
        <v>0</v>
      </c>
      <c r="AM779" s="1">
        <v>9.0825300188405403E-8</v>
      </c>
      <c r="AN779" s="1">
        <v>8.0409143029238404E-8</v>
      </c>
      <c r="AO779" s="1">
        <v>2.65826377852358E-8</v>
      </c>
      <c r="AP779">
        <v>0</v>
      </c>
      <c r="AQ779">
        <v>0</v>
      </c>
      <c r="AR779">
        <v>0</v>
      </c>
      <c r="AS779" s="1">
        <v>1.3821040876628899E-7</v>
      </c>
      <c r="AT779" s="1">
        <v>9.3105323507539197E-10</v>
      </c>
      <c r="AU779" s="1">
        <v>6.0592952586400002E-7</v>
      </c>
      <c r="AV779" s="1">
        <v>1.8406435091979201E-9</v>
      </c>
      <c r="AW779">
        <v>0</v>
      </c>
      <c r="AX779">
        <v>6.7723273676184596E-6</v>
      </c>
      <c r="AY779">
        <v>6.54480099543513E-6</v>
      </c>
      <c r="AZ779" s="1">
        <v>4.2515918238718803E-9</v>
      </c>
      <c r="BA779" s="1">
        <v>3.6933676128919198E-10</v>
      </c>
      <c r="BB779">
        <v>2.6416382115323699E-5</v>
      </c>
      <c r="BC779">
        <v>2.2486212695250299E-5</v>
      </c>
      <c r="BD779" s="1">
        <v>1.2236851450196701E-7</v>
      </c>
      <c r="BE779" s="1">
        <v>2.4439016499988799E-9</v>
      </c>
      <c r="BF779" s="1">
        <v>7.9707818082348401E-10</v>
      </c>
      <c r="BG779">
        <v>3.1818456193315802E-5</v>
      </c>
      <c r="BH779">
        <v>3.04944411472381E-5</v>
      </c>
      <c r="BI779" s="1">
        <v>2.70602496010534E-8</v>
      </c>
      <c r="BJ779" s="1">
        <v>1.89604252002303E-9</v>
      </c>
      <c r="BK779" t="s">
        <v>271</v>
      </c>
      <c r="BL779" t="s">
        <v>268</v>
      </c>
    </row>
    <row r="780" spans="1:64">
      <c r="A780" t="s">
        <v>792</v>
      </c>
      <c r="B780" t="s">
        <v>793</v>
      </c>
      <c r="C780" t="s">
        <v>21</v>
      </c>
      <c r="D780" t="s">
        <v>256</v>
      </c>
      <c r="E780" t="s">
        <v>257</v>
      </c>
      <c r="F780" t="s">
        <v>37</v>
      </c>
      <c r="G780" t="s">
        <v>146</v>
      </c>
      <c r="H780">
        <v>0.04</v>
      </c>
      <c r="I780">
        <v>1.20665541912509E-5</v>
      </c>
      <c r="J780">
        <v>9.6278494202653107E-6</v>
      </c>
      <c r="K780" s="1">
        <v>2.8148885062122299E-8</v>
      </c>
      <c r="L780" s="1">
        <v>2.9930751803201299E-9</v>
      </c>
      <c r="M780" s="1">
        <v>5.5643039057354399E-9</v>
      </c>
      <c r="N780">
        <v>4.9089326337869697E-6</v>
      </c>
      <c r="O780">
        <v>3.2794835073201201E-6</v>
      </c>
      <c r="P780" s="1">
        <v>7.9307356514887606E-9</v>
      </c>
      <c r="Q780">
        <v>0</v>
      </c>
      <c r="R780" s="1">
        <v>5.1029787694230099E-9</v>
      </c>
      <c r="S780">
        <v>9.6060770863985903E-6</v>
      </c>
      <c r="T780" s="1">
        <v>1.0077933204226E-7</v>
      </c>
      <c r="U780" s="1">
        <v>2.3035275895373802E-8</v>
      </c>
      <c r="V780" s="1">
        <v>3.1890135479737502E-7</v>
      </c>
      <c r="W780">
        <v>2.52542267516291E-6</v>
      </c>
      <c r="X780" s="1">
        <v>1.0395460595977099E-17</v>
      </c>
      <c r="Y780" s="1">
        <v>6.1268394517446101E-9</v>
      </c>
      <c r="Z780">
        <v>0</v>
      </c>
      <c r="AA780">
        <v>0</v>
      </c>
      <c r="AB780" s="1">
        <v>5.4049750215731296E-7</v>
      </c>
      <c r="AC780">
        <v>1.92717875827384E-6</v>
      </c>
      <c r="AD780">
        <v>1.16637152190602E-6</v>
      </c>
      <c r="AE780">
        <v>1.2748848514497801E-6</v>
      </c>
      <c r="AF780">
        <v>0</v>
      </c>
      <c r="AG780">
        <v>0</v>
      </c>
      <c r="AH780">
        <v>0</v>
      </c>
      <c r="AI780" s="1">
        <v>3.3274028532318402E-7</v>
      </c>
      <c r="AJ780">
        <v>1.7269028045053999E-6</v>
      </c>
      <c r="AK780">
        <v>1.21984041749153E-6</v>
      </c>
      <c r="AL780">
        <v>0</v>
      </c>
      <c r="AM780" s="1">
        <v>4.75920934070539E-10</v>
      </c>
      <c r="AN780" s="1">
        <v>6.0761394973338396E-9</v>
      </c>
      <c r="AO780" s="1">
        <v>1.37867522008437E-9</v>
      </c>
      <c r="AP780">
        <v>0</v>
      </c>
      <c r="AQ780">
        <v>0</v>
      </c>
      <c r="AR780">
        <v>0</v>
      </c>
      <c r="AS780" s="1">
        <v>7.0906510255980502E-10</v>
      </c>
      <c r="AT780" s="1">
        <v>7.0355299442812901E-11</v>
      </c>
      <c r="AU780" s="1">
        <v>4.2724231571649303E-9</v>
      </c>
      <c r="AV780" s="1">
        <v>5.11352102554563E-11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4.3948228649899602E-6</v>
      </c>
      <c r="BC780">
        <v>3.70024558098963E-6</v>
      </c>
      <c r="BD780" s="1">
        <v>1.78433336786832E-8</v>
      </c>
      <c r="BE780" s="1">
        <v>2.9930751803201299E-9</v>
      </c>
      <c r="BF780" s="1">
        <v>3.0048685167368902E-10</v>
      </c>
      <c r="BG780">
        <v>2.76279869247405E-6</v>
      </c>
      <c r="BH780">
        <v>2.64812033195555E-6</v>
      </c>
      <c r="BI780" s="1">
        <v>2.37481573195037E-9</v>
      </c>
      <c r="BJ780" s="1">
        <v>1.6083828463874E-10</v>
      </c>
      <c r="BL780" t="s">
        <v>234</v>
      </c>
    </row>
    <row r="781" spans="1:64">
      <c r="A781" t="s">
        <v>792</v>
      </c>
      <c r="B781" t="s">
        <v>793</v>
      </c>
      <c r="C781" t="s">
        <v>21</v>
      </c>
      <c r="D781" t="s">
        <v>258</v>
      </c>
      <c r="E781" t="s">
        <v>259</v>
      </c>
      <c r="F781" t="s">
        <v>37</v>
      </c>
      <c r="G781" t="s">
        <v>146</v>
      </c>
      <c r="H781">
        <v>0.06</v>
      </c>
      <c r="I781">
        <v>3.3894128155343899E-5</v>
      </c>
      <c r="J781">
        <v>2.9291756706748498E-5</v>
      </c>
      <c r="K781" s="1">
        <v>5.52181949969541E-8</v>
      </c>
      <c r="L781" s="1">
        <v>3.8050890234738202E-9</v>
      </c>
      <c r="M781" s="1">
        <v>1.0454695362829E-8</v>
      </c>
      <c r="N781">
        <v>8.1084079819387999E-6</v>
      </c>
      <c r="O781">
        <v>5.23125864850946E-6</v>
      </c>
      <c r="P781" s="1">
        <v>1.5414660072993299E-8</v>
      </c>
      <c r="Q781">
        <v>0</v>
      </c>
      <c r="R781" s="1">
        <v>8.8563826492825701E-9</v>
      </c>
      <c r="S781">
        <v>1.40447016872427E-5</v>
      </c>
      <c r="T781" s="1">
        <v>1.2812051386761801E-7</v>
      </c>
      <c r="U781" s="1">
        <v>2.92846888840269E-8</v>
      </c>
      <c r="V781">
        <v>9.5947427311144705E-6</v>
      </c>
      <c r="W781">
        <v>3.66494358732189E-6</v>
      </c>
      <c r="X781" s="1">
        <v>2.7420601513681698E-16</v>
      </c>
      <c r="Y781" s="1">
        <v>7.7890357381288003E-9</v>
      </c>
      <c r="Z781">
        <v>0</v>
      </c>
      <c r="AA781">
        <v>0</v>
      </c>
      <c r="AB781" s="1">
        <v>8.2313973063765596E-7</v>
      </c>
      <c r="AC781">
        <v>2.4500175563900798E-6</v>
      </c>
      <c r="AD781">
        <v>2.0661311157787802E-6</v>
      </c>
      <c r="AE781">
        <v>2.7691195791322801E-6</v>
      </c>
      <c r="AF781">
        <v>0</v>
      </c>
      <c r="AG781">
        <v>0</v>
      </c>
      <c r="AH781">
        <v>0</v>
      </c>
      <c r="AI781" s="1">
        <v>4.9577719283803199E-7</v>
      </c>
      <c r="AJ781">
        <v>2.19540723508551E-6</v>
      </c>
      <c r="AK781">
        <v>2.5400742205859199E-6</v>
      </c>
      <c r="AL781">
        <v>0</v>
      </c>
      <c r="AM781" s="1">
        <v>9.4809084047355904E-10</v>
      </c>
      <c r="AN781" s="1">
        <v>7.7245810123379201E-9</v>
      </c>
      <c r="AO781" s="1">
        <v>6.74198822018185E-9</v>
      </c>
      <c r="AP781">
        <v>0</v>
      </c>
      <c r="AQ781">
        <v>0</v>
      </c>
      <c r="AR781">
        <v>0</v>
      </c>
      <c r="AS781" s="1">
        <v>1.0956389404890501E-9</v>
      </c>
      <c r="AT781" s="1">
        <v>8.94425169849654E-11</v>
      </c>
      <c r="AU781" s="1">
        <v>7.5682458453435192E-9</v>
      </c>
      <c r="AV781" s="1">
        <v>1.0305534646502601E-10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5.5871273644040101E-6</v>
      </c>
      <c r="BC781">
        <v>4.7041129928701799E-6</v>
      </c>
      <c r="BD781" s="1">
        <v>2.2684185672768901E-8</v>
      </c>
      <c r="BE781" s="1">
        <v>3.8050890234738202E-9</v>
      </c>
      <c r="BF781" s="1">
        <v>3.82008186269303E-10</v>
      </c>
      <c r="BG781">
        <v>2.0198592809001102E-5</v>
      </c>
      <c r="BH781">
        <v>1.9356385065368899E-5</v>
      </c>
      <c r="BI781" s="1">
        <v>1.7119349251191801E-8</v>
      </c>
      <c r="BJ781" s="1">
        <v>1.2163045272771201E-9</v>
      </c>
      <c r="BL781" t="s">
        <v>234</v>
      </c>
    </row>
    <row r="782" spans="1:64">
      <c r="A782" t="s">
        <v>792</v>
      </c>
      <c r="B782" t="s">
        <v>793</v>
      </c>
      <c r="C782" t="s">
        <v>21</v>
      </c>
      <c r="D782" t="s">
        <v>415</v>
      </c>
      <c r="E782" t="s">
        <v>416</v>
      </c>
      <c r="F782" t="s">
        <v>30</v>
      </c>
      <c r="G782" t="s">
        <v>53</v>
      </c>
      <c r="H782">
        <v>0.01</v>
      </c>
      <c r="I782">
        <v>4.3682658152768099E-6</v>
      </c>
      <c r="J782">
        <v>4.0638520335810503E-6</v>
      </c>
      <c r="K782" s="1">
        <v>8.2353774452699903E-9</v>
      </c>
      <c r="L782" s="1">
        <v>9.9415463545876806E-11</v>
      </c>
      <c r="M782" s="1">
        <v>2.0628320993029901E-10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1.19585376744477E-6</v>
      </c>
      <c r="BC782">
        <v>1.0176587734622501E-6</v>
      </c>
      <c r="BD782" s="1">
        <v>5.5215893228867396E-9</v>
      </c>
      <c r="BE782" s="1">
        <v>9.9415463545876806E-11</v>
      </c>
      <c r="BF782" s="1">
        <v>4.0173680017416702E-11</v>
      </c>
      <c r="BG782">
        <v>3.17241204783203E-6</v>
      </c>
      <c r="BH782">
        <v>3.0461932601187899E-6</v>
      </c>
      <c r="BI782" s="1">
        <v>2.71378812238324E-9</v>
      </c>
      <c r="BJ782" s="1">
        <v>1.6610952991288199E-10</v>
      </c>
      <c r="BL782" t="s">
        <v>238</v>
      </c>
    </row>
    <row r="783" spans="1:64">
      <c r="A783" t="s">
        <v>792</v>
      </c>
      <c r="B783" t="s">
        <v>793</v>
      </c>
      <c r="C783" t="s">
        <v>21</v>
      </c>
      <c r="D783" t="s">
        <v>300</v>
      </c>
      <c r="E783" t="s">
        <v>301</v>
      </c>
      <c r="F783" t="s">
        <v>37</v>
      </c>
      <c r="G783" t="s">
        <v>93</v>
      </c>
      <c r="H783">
        <v>0.71</v>
      </c>
      <c r="I783">
        <v>8.3568777961391097E-4</v>
      </c>
      <c r="J783">
        <v>7.3431484109448802E-4</v>
      </c>
      <c r="K783">
        <v>1.7098162621290701E-6</v>
      </c>
      <c r="L783" s="1">
        <v>4.7925546750222901E-8</v>
      </c>
      <c r="M783" s="1">
        <v>1.79950271596047E-7</v>
      </c>
      <c r="N783">
        <v>5.5311924901014998E-4</v>
      </c>
      <c r="O783">
        <v>4.7167926913530998E-4</v>
      </c>
      <c r="P783">
        <v>1.2436866195574001E-6</v>
      </c>
      <c r="Q783">
        <v>0</v>
      </c>
      <c r="R783" s="1">
        <v>1.6255721103307599E-7</v>
      </c>
      <c r="S783">
        <v>1.18525357704233E-4</v>
      </c>
      <c r="T783">
        <v>2.8343566812798701E-6</v>
      </c>
      <c r="U783" s="1">
        <v>7.8471273653683298E-7</v>
      </c>
      <c r="V783">
        <v>2.36532496387796E-5</v>
      </c>
      <c r="W783">
        <v>1.0483048092043899E-4</v>
      </c>
      <c r="X783" s="1">
        <v>1.6373040039616201E-15</v>
      </c>
      <c r="Y783" s="1">
        <v>1.72313588344676E-7</v>
      </c>
      <c r="Z783">
        <v>0</v>
      </c>
      <c r="AA783">
        <v>0</v>
      </c>
      <c r="AB783">
        <v>1.80010383704625E-5</v>
      </c>
      <c r="AC783">
        <v>3.1687784340291002E-5</v>
      </c>
      <c r="AD783">
        <v>3.3316595124435298E-5</v>
      </c>
      <c r="AE783">
        <v>4.7010172264529902E-4</v>
      </c>
      <c r="AF783" s="1">
        <v>1.21085296618597E-8</v>
      </c>
      <c r="AG783">
        <v>0</v>
      </c>
      <c r="AH783">
        <v>0</v>
      </c>
      <c r="AI783">
        <v>1.08560872052575E-5</v>
      </c>
      <c r="AJ783">
        <v>2.83947316308243E-5</v>
      </c>
      <c r="AK783">
        <v>4.3241634176956602E-4</v>
      </c>
      <c r="AL783" s="1">
        <v>1.21085296618597E-8</v>
      </c>
      <c r="AM783" s="1">
        <v>2.0447205968091201E-8</v>
      </c>
      <c r="AN783" s="1">
        <v>9.9907389071419003E-8</v>
      </c>
      <c r="AO783">
        <v>1.1233320245178899E-6</v>
      </c>
      <c r="AP783">
        <v>0</v>
      </c>
      <c r="AQ783">
        <v>0</v>
      </c>
      <c r="AR783">
        <v>0</v>
      </c>
      <c r="AS783" s="1">
        <v>2.3940016217420801E-8</v>
      </c>
      <c r="AT783" s="1">
        <v>1.15682239977432E-9</v>
      </c>
      <c r="AU783" s="1">
        <v>1.22038809979617E-7</v>
      </c>
      <c r="AV783" s="1">
        <v>1.5421562436264399E-8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7.03705306368205E-5</v>
      </c>
      <c r="BC783">
        <v>5.92488600837808E-5</v>
      </c>
      <c r="BD783" s="1">
        <v>2.8571000421916998E-7</v>
      </c>
      <c r="BE783" s="1">
        <v>4.7925546750222901E-8</v>
      </c>
      <c r="BF783" s="1">
        <v>4.8114383335250503E-9</v>
      </c>
      <c r="BG783">
        <v>2.1219799996694E-4</v>
      </c>
      <c r="BH783">
        <v>2.0338671187539699E-4</v>
      </c>
      <c r="BI783" s="1">
        <v>1.8041963835249899E-7</v>
      </c>
      <c r="BJ783" s="1">
        <v>1.2581622229446201E-8</v>
      </c>
      <c r="BL783" t="s">
        <v>234</v>
      </c>
    </row>
    <row r="784" spans="1:64">
      <c r="A784" t="s">
        <v>792</v>
      </c>
      <c r="B784" t="s">
        <v>793</v>
      </c>
      <c r="C784" t="s">
        <v>21</v>
      </c>
      <c r="D784" t="s">
        <v>282</v>
      </c>
      <c r="E784" t="s">
        <v>283</v>
      </c>
      <c r="F784" t="s">
        <v>32</v>
      </c>
      <c r="G784" t="s">
        <v>110</v>
      </c>
      <c r="H784">
        <v>0.13</v>
      </c>
      <c r="I784">
        <v>6.9199440023054795E-4</v>
      </c>
      <c r="J784">
        <v>3.0647069402621197E-4</v>
      </c>
      <c r="K784" s="1">
        <v>5.0952888355996301E-7</v>
      </c>
      <c r="L784">
        <v>5.5915497475395904E-6</v>
      </c>
      <c r="M784" s="1">
        <v>8.0354542963618798E-7</v>
      </c>
      <c r="N784">
        <v>6.6373440878177896E-4</v>
      </c>
      <c r="O784">
        <v>2.8353016333094701E-4</v>
      </c>
      <c r="P784" s="1">
        <v>3.3862185812705601E-7</v>
      </c>
      <c r="Q784">
        <v>5.5882598055813002E-6</v>
      </c>
      <c r="R784" s="1">
        <v>8.0304138947967198E-7</v>
      </c>
      <c r="S784">
        <v>1.8456263038953099E-3</v>
      </c>
      <c r="T784">
        <v>1.9438530575781799E-5</v>
      </c>
      <c r="U784">
        <v>2.4638582645981002E-6</v>
      </c>
      <c r="V784">
        <v>4.1160385998486699E-5</v>
      </c>
      <c r="W784">
        <v>1.9442683217053499E-4</v>
      </c>
      <c r="X784" s="1">
        <v>2.10171676706585E-15</v>
      </c>
      <c r="Y784">
        <v>7.8257320216173696E-6</v>
      </c>
      <c r="Z784">
        <v>2.5249170388406799E-5</v>
      </c>
      <c r="AA784">
        <v>7.32697766007279E-3</v>
      </c>
      <c r="AB784">
        <v>7.7740751002836699E-5</v>
      </c>
      <c r="AC784">
        <v>2.64016875226621E-5</v>
      </c>
      <c r="AD784">
        <v>1.3678895266686601E-4</v>
      </c>
      <c r="AE784">
        <v>2.00512955533594E-4</v>
      </c>
      <c r="AF784">
        <v>2.0118332007170301E-5</v>
      </c>
      <c r="AG784">
        <v>4.4308051461066999E-5</v>
      </c>
      <c r="AH784">
        <v>1.5786367858758199E-4</v>
      </c>
      <c r="AI784">
        <v>4.7484975304762802E-5</v>
      </c>
      <c r="AJ784">
        <v>2.3615330348782898E-5</v>
      </c>
      <c r="AK784">
        <v>1.9381447376512601E-4</v>
      </c>
      <c r="AL784">
        <v>2.0118332007170301E-5</v>
      </c>
      <c r="AM784" s="1">
        <v>7.0674366591799202E-8</v>
      </c>
      <c r="AN784" s="1">
        <v>8.5318593029647295E-8</v>
      </c>
      <c r="AO784">
        <v>2.7473463113559999E-5</v>
      </c>
      <c r="AP784">
        <v>0</v>
      </c>
      <c r="AQ784">
        <v>1.6410389430024801E-6</v>
      </c>
      <c r="AR784">
        <v>3.9472208625788197E-6</v>
      </c>
      <c r="AS784" s="1">
        <v>1.03112379390616E-7</v>
      </c>
      <c r="AT784" s="1">
        <v>8.9327143441623697E-10</v>
      </c>
      <c r="AU784" s="1">
        <v>5.01058434677167E-7</v>
      </c>
      <c r="AV784">
        <v>2.73312574116808E-5</v>
      </c>
      <c r="AW784" s="1">
        <v>1.87870752007156E-7</v>
      </c>
      <c r="AX784">
        <v>0</v>
      </c>
      <c r="AY784">
        <v>0</v>
      </c>
      <c r="AZ784">
        <v>0</v>
      </c>
      <c r="BA784">
        <v>0</v>
      </c>
      <c r="BB784">
        <v>2.1246939826304799E-5</v>
      </c>
      <c r="BC784">
        <v>1.6218460325940898E-5</v>
      </c>
      <c r="BD784" s="1">
        <v>1.6494610191245001E-7</v>
      </c>
      <c r="BE784" s="1">
        <v>3.28994195829052E-9</v>
      </c>
      <c r="BF784" s="1">
        <v>8.8854324172370801E-11</v>
      </c>
      <c r="BG784">
        <v>7.0130516224640697E-6</v>
      </c>
      <c r="BH784">
        <v>6.7220703693247897E-6</v>
      </c>
      <c r="BI784" s="1">
        <v>5.9609235204563403E-9</v>
      </c>
      <c r="BJ784" s="1">
        <v>4.1518583234318102E-10</v>
      </c>
      <c r="BL784" t="s">
        <v>281</v>
      </c>
    </row>
    <row r="785" spans="1:64">
      <c r="A785" t="s">
        <v>792</v>
      </c>
      <c r="B785" t="s">
        <v>793</v>
      </c>
      <c r="C785" t="s">
        <v>21</v>
      </c>
      <c r="D785" t="s">
        <v>314</v>
      </c>
      <c r="E785" t="s">
        <v>315</v>
      </c>
      <c r="F785" t="s">
        <v>32</v>
      </c>
      <c r="G785" t="s">
        <v>110</v>
      </c>
      <c r="H785" s="1">
        <v>7.61531995764E-3</v>
      </c>
      <c r="I785">
        <v>2.9223506964033799E-4</v>
      </c>
      <c r="J785">
        <v>4.1575261568743798E-5</v>
      </c>
      <c r="K785" s="1">
        <v>1.0430113625322101E-8</v>
      </c>
      <c r="L785">
        <v>6.4227199973510002E-6</v>
      </c>
      <c r="M785" s="1">
        <v>2.81815204238399E-7</v>
      </c>
      <c r="N785">
        <v>2.9031862445796599E-4</v>
      </c>
      <c r="O785">
        <v>3.9986555174677199E-5</v>
      </c>
      <c r="P785">
        <v>0</v>
      </c>
      <c r="Q785">
        <v>6.4225228968150803E-6</v>
      </c>
      <c r="R785" s="1">
        <v>2.8177271453949499E-7</v>
      </c>
      <c r="S785">
        <v>2.60673699813205E-4</v>
      </c>
      <c r="T785">
        <v>9.8788962797592093E-6</v>
      </c>
      <c r="U785" s="1">
        <v>2.49597718855113E-7</v>
      </c>
      <c r="V785">
        <v>2.2395761092513602E-6</v>
      </c>
      <c r="W785" s="1">
        <v>1.5856827215609E-8</v>
      </c>
      <c r="X785" s="1">
        <v>5.64181788627823E-16</v>
      </c>
      <c r="Y785">
        <v>1.80747362982748E-6</v>
      </c>
      <c r="Z785" s="1">
        <v>1.2371879049116299E-7</v>
      </c>
      <c r="AA785">
        <v>2.5802447344569398E-4</v>
      </c>
      <c r="AB785">
        <v>1.24981438982436E-5</v>
      </c>
      <c r="AC785">
        <v>0</v>
      </c>
      <c r="AD785">
        <v>3.3787343453073999E-5</v>
      </c>
      <c r="AE785">
        <v>3.3741158884816302E-5</v>
      </c>
      <c r="AF785">
        <v>0</v>
      </c>
      <c r="AG785">
        <v>1.3643168345554401E-4</v>
      </c>
      <c r="AH785">
        <v>7.3860294766287904E-5</v>
      </c>
      <c r="AI785">
        <v>6.2453962898609098E-6</v>
      </c>
      <c r="AJ785">
        <v>0</v>
      </c>
      <c r="AK785">
        <v>3.3741158884816302E-5</v>
      </c>
      <c r="AL785">
        <v>0</v>
      </c>
      <c r="AM785">
        <v>0</v>
      </c>
      <c r="AN785">
        <v>0</v>
      </c>
      <c r="AO785">
        <v>1.47691215859252E-5</v>
      </c>
      <c r="AP785" s="1">
        <v>1.3109783433235801E-9</v>
      </c>
      <c r="AQ785">
        <v>5.0530253131683202E-6</v>
      </c>
      <c r="AR785">
        <v>1.36778323641273E-6</v>
      </c>
      <c r="AS785" s="1">
        <v>2.2876909486670001E-8</v>
      </c>
      <c r="AT785">
        <v>0</v>
      </c>
      <c r="AU785" s="1">
        <v>1.2362053991310299E-7</v>
      </c>
      <c r="AV785">
        <v>1.47691215859252E-5</v>
      </c>
      <c r="AW785" s="1">
        <v>1.35275265139721E-7</v>
      </c>
      <c r="AX785">
        <v>0</v>
      </c>
      <c r="AY785">
        <v>0</v>
      </c>
      <c r="AZ785">
        <v>0</v>
      </c>
      <c r="BA785">
        <v>0</v>
      </c>
      <c r="BB785">
        <v>1.27290489606646E-6</v>
      </c>
      <c r="BC785" s="1">
        <v>9.7164851617788196E-7</v>
      </c>
      <c r="BD785" s="1">
        <v>9.8819266411011606E-9</v>
      </c>
      <c r="BE785" s="1">
        <v>1.9710053592272E-10</v>
      </c>
      <c r="BF785" s="1">
        <v>5.3232656184990596E-12</v>
      </c>
      <c r="BG785" s="1">
        <v>6.4354028630561E-7</v>
      </c>
      <c r="BH785" s="1">
        <v>6.1705787788875003E-7</v>
      </c>
      <c r="BI785" s="1">
        <v>5.4818698422102195E-10</v>
      </c>
      <c r="BJ785" s="1">
        <v>3.71664332859848E-11</v>
      </c>
      <c r="BL785" t="s">
        <v>281</v>
      </c>
    </row>
    <row r="786" spans="1:64">
      <c r="A786" t="s">
        <v>792</v>
      </c>
      <c r="B786" t="s">
        <v>793</v>
      </c>
      <c r="C786" t="s">
        <v>21</v>
      </c>
      <c r="D786" t="s">
        <v>291</v>
      </c>
      <c r="E786" t="s">
        <v>292</v>
      </c>
      <c r="F786" t="s">
        <v>37</v>
      </c>
      <c r="G786" t="s">
        <v>60</v>
      </c>
      <c r="H786" s="1">
        <v>2.4278443199999999E-4</v>
      </c>
      <c r="I786" s="1">
        <v>1.2907936551081999E-7</v>
      </c>
      <c r="J786" s="1">
        <v>1.1142738127139901E-7</v>
      </c>
      <c r="K786" s="1">
        <v>2.3365721340935898E-10</v>
      </c>
      <c r="L786" s="1">
        <v>1.6319371547311601E-11</v>
      </c>
      <c r="M786" s="1">
        <v>3.7539839736429701E-11</v>
      </c>
      <c r="N786" s="1">
        <v>5.2459260113888202E-8</v>
      </c>
      <c r="O786" s="1">
        <v>4.0777024786982397E-8</v>
      </c>
      <c r="P786" s="1">
        <v>9.16628066468175E-11</v>
      </c>
      <c r="Q786">
        <v>0</v>
      </c>
      <c r="R786" s="1">
        <v>3.2786387138573703E-11</v>
      </c>
      <c r="S786" s="1">
        <v>4.0757335926919501E-7</v>
      </c>
      <c r="T786" s="1">
        <v>1.12493710396767E-9</v>
      </c>
      <c r="U786" s="1">
        <v>3.4373078176790001E-10</v>
      </c>
      <c r="V786" s="1">
        <v>2.24437122394442E-8</v>
      </c>
      <c r="W786" s="1">
        <v>5.1677530674360798E-8</v>
      </c>
      <c r="X786" s="1">
        <v>4.9551243972434002E-18</v>
      </c>
      <c r="Y786" s="1">
        <v>6.8390104296685301E-11</v>
      </c>
      <c r="Z786">
        <v>0</v>
      </c>
      <c r="AA786">
        <v>0</v>
      </c>
      <c r="AB786" s="1">
        <v>7.1850851183106398E-9</v>
      </c>
      <c r="AC786" s="1">
        <v>1.0790168526515299E-8</v>
      </c>
      <c r="AD786" s="1">
        <v>6.0073949066872703E-9</v>
      </c>
      <c r="AE786" s="1">
        <v>2.8476611562374898E-8</v>
      </c>
      <c r="AF786">
        <v>0</v>
      </c>
      <c r="AG786">
        <v>0</v>
      </c>
      <c r="AH786">
        <v>0</v>
      </c>
      <c r="AI786" s="1">
        <v>4.3304263451247604E-9</v>
      </c>
      <c r="AJ786" s="1">
        <v>9.6688344086021495E-9</v>
      </c>
      <c r="AK786" s="1">
        <v>2.67777640332555E-8</v>
      </c>
      <c r="AL786">
        <v>0</v>
      </c>
      <c r="AM786" s="1">
        <v>8.2177501997015303E-12</v>
      </c>
      <c r="AN786" s="1">
        <v>3.4019972919155703E-11</v>
      </c>
      <c r="AO786" s="1">
        <v>4.9425083527960301E-11</v>
      </c>
      <c r="AP786">
        <v>0</v>
      </c>
      <c r="AQ786">
        <v>0</v>
      </c>
      <c r="AR786">
        <v>0</v>
      </c>
      <c r="AS786" s="1">
        <v>9.5595964001273698E-12</v>
      </c>
      <c r="AT786" s="1">
        <v>3.93915475906013E-13</v>
      </c>
      <c r="AU786" s="1">
        <v>2.20051095483049E-11</v>
      </c>
      <c r="AV786" s="1">
        <v>8.2776571423536198E-13</v>
      </c>
      <c r="AW786">
        <v>0</v>
      </c>
      <c r="AX786">
        <v>0</v>
      </c>
      <c r="AY786">
        <v>0</v>
      </c>
      <c r="AZ786">
        <v>0</v>
      </c>
      <c r="BA786">
        <v>0</v>
      </c>
      <c r="BB786" s="1">
        <v>2.3962227106744699E-8</v>
      </c>
      <c r="BC786" s="1">
        <v>2.0175130531138E-8</v>
      </c>
      <c r="BD786" s="1">
        <v>9.7288565906969898E-11</v>
      </c>
      <c r="BE786" s="1">
        <v>1.6319371547311601E-11</v>
      </c>
      <c r="BF786" s="1">
        <v>1.6383673252805999E-12</v>
      </c>
      <c r="BG786" s="1">
        <v>5.2657878290187798E-8</v>
      </c>
      <c r="BH786" s="1">
        <v>5.0475225953278701E-8</v>
      </c>
      <c r="BI786" s="1">
        <v>4.47058408555718E-11</v>
      </c>
      <c r="BJ786" s="1">
        <v>3.1150852725753998E-12</v>
      </c>
      <c r="BL786" t="s">
        <v>234</v>
      </c>
    </row>
    <row r="787" spans="1:64">
      <c r="A787" t="s">
        <v>792</v>
      </c>
      <c r="B787" t="s">
        <v>793</v>
      </c>
      <c r="C787" t="s">
        <v>21</v>
      </c>
      <c r="D787" t="s">
        <v>334</v>
      </c>
      <c r="E787" t="s">
        <v>335</v>
      </c>
      <c r="F787" t="s">
        <v>29</v>
      </c>
      <c r="G787" t="s">
        <v>98</v>
      </c>
      <c r="H787" s="1">
        <v>2.7701703691200001E-5</v>
      </c>
      <c r="I787" s="1">
        <v>2.0825841206014701E-8</v>
      </c>
      <c r="J787" s="1">
        <v>1.33318300739381E-8</v>
      </c>
      <c r="K787" s="1">
        <v>2.2554227854352099E-11</v>
      </c>
      <c r="L787" s="1">
        <v>1.1395087521708701E-13</v>
      </c>
      <c r="M787" s="1">
        <v>2.49773570270549E-11</v>
      </c>
      <c r="N787" s="1">
        <v>1.39270907167398E-8</v>
      </c>
      <c r="O787" s="1">
        <v>6.8495134178786103E-9</v>
      </c>
      <c r="P787" s="1">
        <v>1.20882527899175E-11</v>
      </c>
      <c r="Q787">
        <v>0</v>
      </c>
      <c r="R787" s="1">
        <v>2.4605668006306499E-11</v>
      </c>
      <c r="S787" s="1">
        <v>4.5686571822139697E-8</v>
      </c>
      <c r="T787" s="1">
        <v>7.8811254510187696E-10</v>
      </c>
      <c r="U787" s="1">
        <v>2.2091033461188901E-10</v>
      </c>
      <c r="V787" s="1">
        <v>2.8403726185284501E-9</v>
      </c>
      <c r="W787" s="1">
        <v>1.0425881489234E-8</v>
      </c>
      <c r="X787" s="1">
        <v>1.2802856728325601E-19</v>
      </c>
      <c r="Y787" s="1">
        <v>4.7912989061291E-11</v>
      </c>
      <c r="Z787">
        <v>0</v>
      </c>
      <c r="AA787">
        <v>0</v>
      </c>
      <c r="AB787" s="1">
        <v>5.0179123299600897E-9</v>
      </c>
      <c r="AC787" s="1">
        <v>1.1891417807182401E-9</v>
      </c>
      <c r="AD787" s="1">
        <v>4.8579867560827399E-9</v>
      </c>
      <c r="AE787" s="1">
        <v>2.8620498499787502E-9</v>
      </c>
      <c r="AF787">
        <v>0</v>
      </c>
      <c r="AG787">
        <v>0</v>
      </c>
      <c r="AH787">
        <v>0</v>
      </c>
      <c r="AI787" s="1">
        <v>3.0253508477392599E-9</v>
      </c>
      <c r="AJ787" s="1">
        <v>1.0655639842752399E-9</v>
      </c>
      <c r="AK787" s="1">
        <v>2.7585985858640999E-9</v>
      </c>
      <c r="AL787">
        <v>0</v>
      </c>
      <c r="AM787" s="1">
        <v>5.7172655856313499E-12</v>
      </c>
      <c r="AN787" s="1">
        <v>3.7492066113388101E-12</v>
      </c>
      <c r="AO787" s="1">
        <v>2.6217805929473798E-12</v>
      </c>
      <c r="AP787">
        <v>0</v>
      </c>
      <c r="AQ787">
        <v>0</v>
      </c>
      <c r="AR787">
        <v>0</v>
      </c>
      <c r="AS787" s="1">
        <v>6.6746775376154302E-12</v>
      </c>
      <c r="AT787" s="1">
        <v>4.3411866026028402E-14</v>
      </c>
      <c r="AU787" s="1">
        <v>1.7794823282354399E-11</v>
      </c>
      <c r="AV787" s="1">
        <v>9.2755320310655795E-14</v>
      </c>
      <c r="AW787">
        <v>0</v>
      </c>
      <c r="AX787" s="1">
        <v>3.1577073930004801E-10</v>
      </c>
      <c r="AY787" s="1">
        <v>3.0516195344924602E-10</v>
      </c>
      <c r="AZ787" s="1">
        <v>1.98237359263714E-13</v>
      </c>
      <c r="BA787" s="1">
        <v>1.72209250723191E-14</v>
      </c>
      <c r="BB787" s="1">
        <v>1.23170662866549E-9</v>
      </c>
      <c r="BC787" s="1">
        <v>1.0484561099021801E-9</v>
      </c>
      <c r="BD787" s="1">
        <v>5.7056303090267102E-12</v>
      </c>
      <c r="BE787" s="1">
        <v>1.1395087521708701E-13</v>
      </c>
      <c r="BF787" s="1">
        <v>3.7165061990657899E-14</v>
      </c>
      <c r="BG787" s="1">
        <v>5.3512731213093501E-9</v>
      </c>
      <c r="BH787" s="1">
        <v>5.1286985927081298E-9</v>
      </c>
      <c r="BI787" s="1">
        <v>4.5621073961441201E-12</v>
      </c>
      <c r="BJ787" s="1">
        <v>3.17303033685409E-13</v>
      </c>
      <c r="BK787" t="s">
        <v>271</v>
      </c>
      <c r="BL787" t="s">
        <v>268</v>
      </c>
    </row>
    <row r="788" spans="1:64">
      <c r="A788" t="s">
        <v>792</v>
      </c>
      <c r="B788" t="s">
        <v>793</v>
      </c>
      <c r="C788" t="s">
        <v>21</v>
      </c>
      <c r="D788" t="s">
        <v>579</v>
      </c>
      <c r="E788" t="s">
        <v>580</v>
      </c>
      <c r="F788" t="s">
        <v>35</v>
      </c>
      <c r="G788" t="s">
        <v>130</v>
      </c>
      <c r="H788" s="1">
        <v>8.9393227862399904E-5</v>
      </c>
      <c r="I788" s="1">
        <v>2.5658413747177901E-8</v>
      </c>
      <c r="J788" s="1">
        <v>1.84163726447937E-8</v>
      </c>
      <c r="K788" s="1">
        <v>5.6030458148670301E-11</v>
      </c>
      <c r="L788" s="1">
        <v>5.6748410520948303E-12</v>
      </c>
      <c r="M788" s="1">
        <v>1.98502298210521E-11</v>
      </c>
      <c r="N788" s="1">
        <v>1.4416940910505599E-8</v>
      </c>
      <c r="O788" s="1">
        <v>8.6127599402557408E-9</v>
      </c>
      <c r="P788" s="1">
        <v>1.9724195649223698E-11</v>
      </c>
      <c r="Q788">
        <v>0</v>
      </c>
      <c r="R788" s="1">
        <v>1.9107692087556801E-11</v>
      </c>
      <c r="S788" s="1">
        <v>4.4360864454321201E-8</v>
      </c>
      <c r="T788" s="1">
        <v>4.4748139832525402E-10</v>
      </c>
      <c r="U788" s="1">
        <v>1.8165086466668699E-10</v>
      </c>
      <c r="V788" s="1">
        <v>1.8593798709653099E-9</v>
      </c>
      <c r="W788" s="1">
        <v>1.25962224673685E-8</v>
      </c>
      <c r="X788" s="1">
        <v>3.98789205728068E-20</v>
      </c>
      <c r="Y788" s="1">
        <v>2.72044538262205E-11</v>
      </c>
      <c r="Z788">
        <v>0</v>
      </c>
      <c r="AA788">
        <v>0</v>
      </c>
      <c r="AB788" s="1">
        <v>2.3539515533360101E-9</v>
      </c>
      <c r="AC788" s="1">
        <v>4.5914288166082504E-9</v>
      </c>
      <c r="AD788" s="1">
        <v>4.2919909287998201E-9</v>
      </c>
      <c r="AE788" s="1">
        <v>3.1795696117615499E-9</v>
      </c>
      <c r="AF788">
        <v>0</v>
      </c>
      <c r="AG788">
        <v>0</v>
      </c>
      <c r="AH788">
        <v>0</v>
      </c>
      <c r="AI788" s="1">
        <v>1.4528417355479101E-9</v>
      </c>
      <c r="AJ788" s="1">
        <v>4.11427910672366E-9</v>
      </c>
      <c r="AK788" s="1">
        <v>3.0456390979841501E-9</v>
      </c>
      <c r="AL788">
        <v>0</v>
      </c>
      <c r="AM788" s="1">
        <v>1.9972351352393401E-12</v>
      </c>
      <c r="AN788" s="1">
        <v>1.4476167227360999E-11</v>
      </c>
      <c r="AO788" s="1">
        <v>3.2507932866233901E-12</v>
      </c>
      <c r="AP788">
        <v>0</v>
      </c>
      <c r="AQ788">
        <v>0</v>
      </c>
      <c r="AR788">
        <v>0</v>
      </c>
      <c r="AS788" s="1">
        <v>3.0827553507617799E-12</v>
      </c>
      <c r="AT788" s="1">
        <v>1.6761877842207499E-13</v>
      </c>
      <c r="AU788" s="1">
        <v>1.5721578493772201E-11</v>
      </c>
      <c r="AV788" s="1">
        <v>1.3573946460078299E-13</v>
      </c>
      <c r="AW788">
        <v>0</v>
      </c>
      <c r="AX788">
        <v>0</v>
      </c>
      <c r="AY788">
        <v>0</v>
      </c>
      <c r="AZ788">
        <v>0</v>
      </c>
      <c r="BA788">
        <v>0</v>
      </c>
      <c r="BB788" s="1">
        <v>8.3325408512667205E-9</v>
      </c>
      <c r="BC788" s="1">
        <v>7.0156291642452304E-9</v>
      </c>
      <c r="BD788" s="1">
        <v>3.38307848502446E-11</v>
      </c>
      <c r="BE788" s="1">
        <v>5.6748410520948303E-12</v>
      </c>
      <c r="BF788" s="1">
        <v>5.6972011017451104E-13</v>
      </c>
      <c r="BG788" s="1">
        <v>2.9089319854055698E-9</v>
      </c>
      <c r="BH788" s="1">
        <v>2.7879835402927899E-9</v>
      </c>
      <c r="BI788" s="1">
        <v>2.4754776492018399E-12</v>
      </c>
      <c r="BJ788" s="1">
        <v>1.7281762332075301E-13</v>
      </c>
      <c r="BL788" t="s">
        <v>234</v>
      </c>
    </row>
    <row r="789" spans="1:64">
      <c r="A789" t="s">
        <v>792</v>
      </c>
      <c r="B789" t="s">
        <v>793</v>
      </c>
      <c r="C789" t="s">
        <v>21</v>
      </c>
      <c r="D789" t="s">
        <v>297</v>
      </c>
      <c r="E789" t="s">
        <v>298</v>
      </c>
      <c r="F789" t="s">
        <v>30</v>
      </c>
      <c r="G789" t="s">
        <v>143</v>
      </c>
      <c r="H789" s="1">
        <v>9.3803075999999896E-5</v>
      </c>
      <c r="I789" s="1">
        <v>1.0915165908351999E-7</v>
      </c>
      <c r="J789" s="1">
        <v>9.8600344526735895E-8</v>
      </c>
      <c r="K789" s="1">
        <v>1.04353977694214E-10</v>
      </c>
      <c r="L789" s="1">
        <v>4.8363840006560297E-12</v>
      </c>
      <c r="M789" s="1">
        <v>2.6780159902856001E-11</v>
      </c>
      <c r="N789" s="1">
        <v>6.8608558582612304E-8</v>
      </c>
      <c r="O789" s="1">
        <v>6.0635457657179303E-8</v>
      </c>
      <c r="P789" s="1">
        <v>4.5689320223650497E-11</v>
      </c>
      <c r="Q789">
        <v>0</v>
      </c>
      <c r="R789" s="1">
        <v>2.42181655046454E-11</v>
      </c>
      <c r="S789" s="1">
        <v>5.7403078394779503E-7</v>
      </c>
      <c r="T789" s="1">
        <v>4.23935831276414E-10</v>
      </c>
      <c r="U789">
        <v>0</v>
      </c>
      <c r="V789" s="1">
        <v>8.9198365404997504E-8</v>
      </c>
      <c r="W789" s="1">
        <v>6.00847514712918E-8</v>
      </c>
      <c r="X789" s="1">
        <v>5.3245546038688101E-18</v>
      </c>
      <c r="Y789" s="1">
        <v>2.5773010432171799E-11</v>
      </c>
      <c r="Z789">
        <v>0</v>
      </c>
      <c r="AA789">
        <v>0</v>
      </c>
      <c r="AB789" s="1">
        <v>2.9513659951827899E-9</v>
      </c>
      <c r="AC789" s="1">
        <v>3.1977578471529801E-9</v>
      </c>
      <c r="AD789" s="1">
        <v>5.2684684567649999E-9</v>
      </c>
      <c r="AE789" s="1">
        <v>2.9352055056731701E-8</v>
      </c>
      <c r="AF789" s="1">
        <v>2.78389112267798E-8</v>
      </c>
      <c r="AG789">
        <v>0</v>
      </c>
      <c r="AH789">
        <v>0</v>
      </c>
      <c r="AI789" s="1">
        <v>1.7622874166316701E-9</v>
      </c>
      <c r="AJ789" s="1">
        <v>2.8654409824046899E-9</v>
      </c>
      <c r="AK789" s="1">
        <v>2.8168818031363099E-8</v>
      </c>
      <c r="AL789" s="1">
        <v>2.78389112267798E-8</v>
      </c>
      <c r="AM789" s="1">
        <v>3.7114383721526901E-12</v>
      </c>
      <c r="AN789" s="1">
        <v>1.00821071603128E-11</v>
      </c>
      <c r="AO789" s="1">
        <v>3.1895774691185003E-11</v>
      </c>
      <c r="AP789">
        <v>0</v>
      </c>
      <c r="AQ789">
        <v>0</v>
      </c>
      <c r="AR789">
        <v>0</v>
      </c>
      <c r="AS789" s="1">
        <v>3.9504678207361499E-12</v>
      </c>
      <c r="AT789" s="1">
        <v>1.16740188172043E-13</v>
      </c>
      <c r="AU789" s="1">
        <v>1.9298419255549501E-11</v>
      </c>
      <c r="AV789" s="1">
        <v>8.5253824018777498E-13</v>
      </c>
      <c r="AW789">
        <v>0</v>
      </c>
      <c r="AX789" s="1">
        <v>6.4655613151985204E-9</v>
      </c>
      <c r="AY789" s="1">
        <v>6.1091540524643702E-9</v>
      </c>
      <c r="AZ789" s="1">
        <v>6.5723620183727303E-12</v>
      </c>
      <c r="BA789" s="1">
        <v>5.8809844170933301E-13</v>
      </c>
      <c r="BB789" s="1">
        <v>7.1014089888919403E-9</v>
      </c>
      <c r="BC789" s="1">
        <v>5.9790708379340996E-9</v>
      </c>
      <c r="BD789" s="1">
        <v>2.88322906452086E-11</v>
      </c>
      <c r="BE789" s="1">
        <v>4.8363840006560297E-12</v>
      </c>
      <c r="BF789" s="1">
        <v>4.8554403557838298E-13</v>
      </c>
      <c r="BG789" s="1">
        <v>2.6976130196818099E-8</v>
      </c>
      <c r="BH789" s="1">
        <v>2.5876661979158101E-8</v>
      </c>
      <c r="BI789" s="1">
        <v>2.3260004806982401E-11</v>
      </c>
      <c r="BJ789" s="1">
        <v>1.48835192092288E-12</v>
      </c>
      <c r="BK789" t="s">
        <v>299</v>
      </c>
      <c r="BL789" t="s">
        <v>234</v>
      </c>
    </row>
    <row r="790" spans="1:64">
      <c r="A790" t="s">
        <v>792</v>
      </c>
      <c r="B790" t="s">
        <v>793</v>
      </c>
      <c r="C790" t="s">
        <v>21</v>
      </c>
      <c r="D790" t="s">
        <v>329</v>
      </c>
      <c r="E790" t="s">
        <v>330</v>
      </c>
      <c r="F790" t="s">
        <v>31</v>
      </c>
      <c r="G790" t="s">
        <v>123</v>
      </c>
      <c r="H790" s="1">
        <v>4.8344467679049598E-5</v>
      </c>
      <c r="I790" s="1">
        <v>6.3118807916280894E-8</v>
      </c>
      <c r="J790" s="1">
        <v>3.8688652605250501E-8</v>
      </c>
      <c r="K790" s="1">
        <v>8.3910613164427695E-11</v>
      </c>
      <c r="L790" s="1">
        <v>1.23526178325429E-13</v>
      </c>
      <c r="M790" s="1">
        <v>8.0316057992365097E-11</v>
      </c>
      <c r="N790" s="1">
        <v>4.5552726959585802E-8</v>
      </c>
      <c r="O790" s="1">
        <v>2.2767651859612899E-8</v>
      </c>
      <c r="P790" s="1">
        <v>3.5972862936002501E-11</v>
      </c>
      <c r="Q790">
        <v>0</v>
      </c>
      <c r="R790" s="1">
        <v>7.9535105437655901E-11</v>
      </c>
      <c r="S790" s="1">
        <v>2.4019468445895499E-7</v>
      </c>
      <c r="T790" s="1">
        <v>3.1225308979664201E-9</v>
      </c>
      <c r="U790" s="1">
        <v>1.9215574756716398E-9</v>
      </c>
      <c r="V790" s="1">
        <v>2.2774666620143101E-9</v>
      </c>
      <c r="W790" s="1">
        <v>3.2207394440712399E-8</v>
      </c>
      <c r="X790" s="1">
        <v>6.0008238742502998E-19</v>
      </c>
      <c r="Y790" s="1">
        <v>1.89833025356129E-10</v>
      </c>
      <c r="Z790">
        <v>0</v>
      </c>
      <c r="AA790">
        <v>0</v>
      </c>
      <c r="AB790" s="1">
        <v>2.0394235013750798E-8</v>
      </c>
      <c r="AC790" s="1">
        <v>1.6305359210206499E-9</v>
      </c>
      <c r="AD790" s="1">
        <v>1.41947875595057E-8</v>
      </c>
      <c r="AE790" s="1">
        <v>9.3331684653085603E-9</v>
      </c>
      <c r="AF790">
        <v>0</v>
      </c>
      <c r="AG790">
        <v>0</v>
      </c>
      <c r="AH790">
        <v>0</v>
      </c>
      <c r="AI790" s="1">
        <v>1.2261056756153299E-8</v>
      </c>
      <c r="AJ790" s="1">
        <v>1.46108763536779E-9</v>
      </c>
      <c r="AK790" s="1">
        <v>9.0455074680917698E-9</v>
      </c>
      <c r="AL790">
        <v>0</v>
      </c>
      <c r="AM790" s="1">
        <v>2.3946178881409801E-11</v>
      </c>
      <c r="AN790" s="1">
        <v>5.1408639022200104E-12</v>
      </c>
      <c r="AO790" s="1">
        <v>6.88582015237269E-12</v>
      </c>
      <c r="AP790">
        <v>0</v>
      </c>
      <c r="AQ790">
        <v>0</v>
      </c>
      <c r="AR790">
        <v>0</v>
      </c>
      <c r="AS790" s="1">
        <v>2.7177956508906599E-11</v>
      </c>
      <c r="AT790" s="1">
        <v>5.9525792552021196E-14</v>
      </c>
      <c r="AU790" s="1">
        <v>5.1995558826028398E-11</v>
      </c>
      <c r="AV790" s="1">
        <v>3.0206431016881201E-13</v>
      </c>
      <c r="AW790">
        <v>0</v>
      </c>
      <c r="AX790">
        <v>0</v>
      </c>
      <c r="AY790">
        <v>0</v>
      </c>
      <c r="AZ790">
        <v>0</v>
      </c>
      <c r="BA790">
        <v>0</v>
      </c>
      <c r="BB790" s="1">
        <v>6.1696521917119397E-9</v>
      </c>
      <c r="BC790" s="1">
        <v>4.9992575129946203E-9</v>
      </c>
      <c r="BD790" s="1">
        <v>3.8232054346280697E-11</v>
      </c>
      <c r="BE790" s="1">
        <v>1.23526178325429E-13</v>
      </c>
      <c r="BF790" s="1">
        <v>1.01627298107576E-13</v>
      </c>
      <c r="BG790" s="1">
        <v>1.13964287649831E-8</v>
      </c>
      <c r="BH790" s="1">
        <v>1.09217432326429E-8</v>
      </c>
      <c r="BI790" s="1">
        <v>9.7056958821444193E-12</v>
      </c>
      <c r="BJ790" s="1">
        <v>6.7932525660160496E-13</v>
      </c>
      <c r="BL790" t="s">
        <v>318</v>
      </c>
    </row>
    <row r="791" spans="1:64">
      <c r="A791" t="s">
        <v>792</v>
      </c>
      <c r="B791" t="s">
        <v>793</v>
      </c>
      <c r="C791" t="s">
        <v>21</v>
      </c>
      <c r="D791" t="s">
        <v>323</v>
      </c>
      <c r="E791" t="s">
        <v>324</v>
      </c>
      <c r="F791" t="s">
        <v>30</v>
      </c>
      <c r="G791" t="s">
        <v>143</v>
      </c>
      <c r="H791" s="1">
        <v>5.5178279999999998E-6</v>
      </c>
      <c r="I791" s="1">
        <v>6.4206858284424101E-9</v>
      </c>
      <c r="J791" s="1">
        <v>5.8000202662785799E-9</v>
      </c>
      <c r="K791" s="1">
        <v>6.1384692761302504E-12</v>
      </c>
      <c r="L791" s="1">
        <v>2.84493176509178E-13</v>
      </c>
      <c r="M791" s="1">
        <v>1.57530352369741E-12</v>
      </c>
      <c r="N791" s="1">
        <v>4.0357975636830799E-9</v>
      </c>
      <c r="O791" s="1">
        <v>3.5667916268929002E-9</v>
      </c>
      <c r="P791" s="1">
        <v>2.6876070719794402E-12</v>
      </c>
      <c r="Q791">
        <v>0</v>
      </c>
      <c r="R791" s="1">
        <v>1.42459797086149E-12</v>
      </c>
      <c r="S791" s="1">
        <v>3.3766516702811498E-8</v>
      </c>
      <c r="T791" s="1">
        <v>2.4937401839788999E-11</v>
      </c>
      <c r="U791">
        <v>0</v>
      </c>
      <c r="V791" s="1">
        <v>5.2469626708821996E-9</v>
      </c>
      <c r="W791" s="1">
        <v>3.5343971453701002E-9</v>
      </c>
      <c r="X791" s="1">
        <v>3.13209094345224E-19</v>
      </c>
      <c r="Y791" s="1">
        <v>1.51605943718657E-12</v>
      </c>
      <c r="Z791">
        <v>0</v>
      </c>
      <c r="AA791">
        <v>0</v>
      </c>
      <c r="AB791" s="1">
        <v>1.7360976442251701E-10</v>
      </c>
      <c r="AC791" s="1">
        <v>1.8810340277370399E-10</v>
      </c>
      <c r="AD791" s="1">
        <v>3.0990990922146999E-10</v>
      </c>
      <c r="AE791" s="1">
        <v>1.72659147392539E-9</v>
      </c>
      <c r="AF791" s="1">
        <v>1.6375830133399901E-9</v>
      </c>
      <c r="AG791">
        <v>0</v>
      </c>
      <c r="AH791">
        <v>0</v>
      </c>
      <c r="AI791" s="1">
        <v>1.03663965684216E-10</v>
      </c>
      <c r="AJ791" s="1">
        <v>1.68555351906158E-10</v>
      </c>
      <c r="AK791" s="1">
        <v>1.6569892959625301E-9</v>
      </c>
      <c r="AL791" s="1">
        <v>1.6375830133399901E-9</v>
      </c>
      <c r="AM791" s="1">
        <v>2.1831990424427601E-13</v>
      </c>
      <c r="AN791" s="1">
        <v>5.9306512707722402E-13</v>
      </c>
      <c r="AO791" s="1">
        <v>1.8762220406579399E-12</v>
      </c>
      <c r="AP791">
        <v>0</v>
      </c>
      <c r="AQ791">
        <v>0</v>
      </c>
      <c r="AR791">
        <v>0</v>
      </c>
      <c r="AS791" s="1">
        <v>2.3238046004330299E-13</v>
      </c>
      <c r="AT791" s="1">
        <v>6.8670698924731198E-15</v>
      </c>
      <c r="AU791" s="1">
        <v>1.1352011326793799E-12</v>
      </c>
      <c r="AV791" s="1">
        <v>5.0149308246339701E-14</v>
      </c>
      <c r="AW791">
        <v>0</v>
      </c>
      <c r="AX791" s="1">
        <v>3.8032713618814799E-10</v>
      </c>
      <c r="AY791" s="1">
        <v>3.5936200308613901E-10</v>
      </c>
      <c r="AZ791" s="1">
        <v>3.8660953049251298E-13</v>
      </c>
      <c r="BA791" s="1">
        <v>3.4594025982901997E-14</v>
      </c>
      <c r="BB791" s="1">
        <v>4.17729940523055E-10</v>
      </c>
      <c r="BC791" s="1">
        <v>3.5171004929024102E-10</v>
      </c>
      <c r="BD791" s="1">
        <v>1.69601709677698E-12</v>
      </c>
      <c r="BE791" s="1">
        <v>2.84493176509178E-13</v>
      </c>
      <c r="BF791" s="1">
        <v>2.8561413857551901E-14</v>
      </c>
      <c r="BG791" s="1">
        <v>1.58683118804812E-9</v>
      </c>
      <c r="BH791" s="1">
        <v>1.5221565870092999E-9</v>
      </c>
      <c r="BI791" s="1">
        <v>1.3682355768813099E-12</v>
      </c>
      <c r="BJ791" s="1">
        <v>8.7550112995463597E-14</v>
      </c>
      <c r="BK791" t="s">
        <v>299</v>
      </c>
      <c r="BL791" t="s">
        <v>234</v>
      </c>
    </row>
    <row r="792" spans="1:64">
      <c r="A792" t="s">
        <v>792</v>
      </c>
      <c r="B792" t="s">
        <v>793</v>
      </c>
      <c r="C792" t="s">
        <v>21</v>
      </c>
      <c r="D792" t="s">
        <v>321</v>
      </c>
      <c r="E792" t="s">
        <v>322</v>
      </c>
      <c r="F792" t="s">
        <v>30</v>
      </c>
      <c r="G792" t="s">
        <v>143</v>
      </c>
      <c r="H792" s="1">
        <v>5.5178279999999998E-6</v>
      </c>
      <c r="I792" s="1">
        <v>6.4206858284424101E-9</v>
      </c>
      <c r="J792" s="1">
        <v>5.8000202662785799E-9</v>
      </c>
      <c r="K792" s="1">
        <v>6.1384692761302504E-12</v>
      </c>
      <c r="L792" s="1">
        <v>2.84493176509178E-13</v>
      </c>
      <c r="M792" s="1">
        <v>1.57530352369741E-12</v>
      </c>
      <c r="N792" s="1">
        <v>4.0357975636830799E-9</v>
      </c>
      <c r="O792" s="1">
        <v>3.5667916268929002E-9</v>
      </c>
      <c r="P792" s="1">
        <v>2.6876070719794402E-12</v>
      </c>
      <c r="Q792">
        <v>0</v>
      </c>
      <c r="R792" s="1">
        <v>1.42459797086149E-12</v>
      </c>
      <c r="S792" s="1">
        <v>3.3766516702811498E-8</v>
      </c>
      <c r="T792" s="1">
        <v>2.4937401839788999E-11</v>
      </c>
      <c r="U792">
        <v>0</v>
      </c>
      <c r="V792" s="1">
        <v>5.2469626708821996E-9</v>
      </c>
      <c r="W792" s="1">
        <v>3.5343971453701002E-9</v>
      </c>
      <c r="X792" s="1">
        <v>3.13209094345224E-19</v>
      </c>
      <c r="Y792" s="1">
        <v>1.51605943718657E-12</v>
      </c>
      <c r="Z792">
        <v>0</v>
      </c>
      <c r="AA792">
        <v>0</v>
      </c>
      <c r="AB792" s="1">
        <v>1.7360976442251701E-10</v>
      </c>
      <c r="AC792" s="1">
        <v>1.8810340277370399E-10</v>
      </c>
      <c r="AD792" s="1">
        <v>3.0990990922146999E-10</v>
      </c>
      <c r="AE792" s="1">
        <v>1.72659147392539E-9</v>
      </c>
      <c r="AF792" s="1">
        <v>1.6375830133399901E-9</v>
      </c>
      <c r="AG792">
        <v>0</v>
      </c>
      <c r="AH792">
        <v>0</v>
      </c>
      <c r="AI792" s="1">
        <v>1.03663965684216E-10</v>
      </c>
      <c r="AJ792" s="1">
        <v>1.68555351906158E-10</v>
      </c>
      <c r="AK792" s="1">
        <v>1.6569892959625301E-9</v>
      </c>
      <c r="AL792" s="1">
        <v>1.6375830133399901E-9</v>
      </c>
      <c r="AM792" s="1">
        <v>2.1831990424427601E-13</v>
      </c>
      <c r="AN792" s="1">
        <v>5.9306512707722402E-13</v>
      </c>
      <c r="AO792" s="1">
        <v>1.8762220406579399E-12</v>
      </c>
      <c r="AP792">
        <v>0</v>
      </c>
      <c r="AQ792">
        <v>0</v>
      </c>
      <c r="AR792">
        <v>0</v>
      </c>
      <c r="AS792" s="1">
        <v>2.3238046004330299E-13</v>
      </c>
      <c r="AT792" s="1">
        <v>6.8670698924731198E-15</v>
      </c>
      <c r="AU792" s="1">
        <v>1.1352011326793799E-12</v>
      </c>
      <c r="AV792" s="1">
        <v>5.0149308246339701E-14</v>
      </c>
      <c r="AW792">
        <v>0</v>
      </c>
      <c r="AX792" s="1">
        <v>3.8032713618814799E-10</v>
      </c>
      <c r="AY792" s="1">
        <v>3.5936200308613901E-10</v>
      </c>
      <c r="AZ792" s="1">
        <v>3.8660953049251298E-13</v>
      </c>
      <c r="BA792" s="1">
        <v>3.4594025982901997E-14</v>
      </c>
      <c r="BB792" s="1">
        <v>4.17729940523055E-10</v>
      </c>
      <c r="BC792" s="1">
        <v>3.5171004929024102E-10</v>
      </c>
      <c r="BD792" s="1">
        <v>1.69601709677698E-12</v>
      </c>
      <c r="BE792" s="1">
        <v>2.84493176509178E-13</v>
      </c>
      <c r="BF792" s="1">
        <v>2.8561413857551901E-14</v>
      </c>
      <c r="BG792" s="1">
        <v>1.58683118804812E-9</v>
      </c>
      <c r="BH792" s="1">
        <v>1.5221565870092999E-9</v>
      </c>
      <c r="BI792" s="1">
        <v>1.3682355768813099E-12</v>
      </c>
      <c r="BJ792" s="1">
        <v>8.7550112995463597E-14</v>
      </c>
      <c r="BK792" t="s">
        <v>299</v>
      </c>
      <c r="BL792" t="s">
        <v>234</v>
      </c>
    </row>
    <row r="793" spans="1:64">
      <c r="A793" t="s">
        <v>795</v>
      </c>
      <c r="B793" t="s">
        <v>796</v>
      </c>
      <c r="C793" t="s">
        <v>39</v>
      </c>
      <c r="D793" t="s">
        <v>795</v>
      </c>
      <c r="E793" t="s">
        <v>796</v>
      </c>
      <c r="F793" t="s">
        <v>33</v>
      </c>
      <c r="G793" t="s">
        <v>63</v>
      </c>
      <c r="H793">
        <v>8.07</v>
      </c>
      <c r="I793">
        <v>6.1491885479156398E-2</v>
      </c>
      <c r="J793">
        <v>1.77361251458115E-2</v>
      </c>
      <c r="K793">
        <v>7.89756752749982E-5</v>
      </c>
      <c r="L793">
        <v>1.24311500395588E-3</v>
      </c>
      <c r="M793">
        <v>5.3119049726161899E-5</v>
      </c>
      <c r="N793">
        <v>5.6468288475350702E-2</v>
      </c>
      <c r="O793">
        <v>1.29242487032866E-2</v>
      </c>
      <c r="P793">
        <v>7.4177436597434995E-5</v>
      </c>
      <c r="Q793">
        <v>1.24274336737241E-3</v>
      </c>
      <c r="R793">
        <v>5.2904035583540401E-5</v>
      </c>
      <c r="S793">
        <v>0.101059759320905</v>
      </c>
      <c r="T793">
        <v>7.8561832303077701E-4</v>
      </c>
      <c r="U793">
        <v>6.5169660954056296E-5</v>
      </c>
      <c r="V793">
        <v>2.3571588962447501E-3</v>
      </c>
      <c r="W793">
        <v>3.3266746008793501E-3</v>
      </c>
      <c r="X793" s="1">
        <v>7.6644875108634605E-14</v>
      </c>
      <c r="Y793">
        <v>3.52083604536706E-5</v>
      </c>
      <c r="Z793">
        <v>3.0941291806449901E-5</v>
      </c>
      <c r="AA793">
        <v>2.6224210510438</v>
      </c>
      <c r="AB793">
        <v>3.08675261495825E-3</v>
      </c>
      <c r="AC793">
        <v>1.6752201197001799E-3</v>
      </c>
      <c r="AD793">
        <v>4.8991248036152901E-3</v>
      </c>
      <c r="AE793">
        <v>1.1923578598309E-2</v>
      </c>
      <c r="AF793">
        <v>1.24222964159298E-3</v>
      </c>
      <c r="AG793">
        <v>2.69780622252738E-2</v>
      </c>
      <c r="AH793">
        <v>6.6633204719011097E-3</v>
      </c>
      <c r="AI793">
        <v>1.8877956325265999E-3</v>
      </c>
      <c r="AJ793">
        <v>1.50110438800867E-3</v>
      </c>
      <c r="AK793">
        <v>1.17453460750052E-2</v>
      </c>
      <c r="AL793">
        <v>1.24222964159298E-3</v>
      </c>
      <c r="AM793">
        <v>2.8638954051251402E-6</v>
      </c>
      <c r="AN793">
        <v>5.2905757193380597E-6</v>
      </c>
      <c r="AO793">
        <v>7.8350642179458394E-3</v>
      </c>
      <c r="AP793">
        <v>0</v>
      </c>
      <c r="AQ793">
        <v>9.9918748982495698E-4</v>
      </c>
      <c r="AR793">
        <v>1.21777938773726E-4</v>
      </c>
      <c r="AS793">
        <v>4.0791681295198501E-6</v>
      </c>
      <c r="AT793" s="1">
        <v>6.0280495440437297E-8</v>
      </c>
      <c r="AU793">
        <v>1.79455121011549E-5</v>
      </c>
      <c r="AV793">
        <v>7.8307647420475194E-3</v>
      </c>
      <c r="AW793">
        <v>1.2363795329708699E-5</v>
      </c>
      <c r="AX793">
        <v>3.9323299939744601E-3</v>
      </c>
      <c r="AY793">
        <v>3.84138552880803E-3</v>
      </c>
      <c r="AZ793">
        <v>1.66134805661586E-6</v>
      </c>
      <c r="BA793" s="1">
        <v>1.5178129333067701E-7</v>
      </c>
      <c r="BB793">
        <v>7.2489609386512297E-4</v>
      </c>
      <c r="BC793">
        <v>6.1935612748240598E-4</v>
      </c>
      <c r="BD793">
        <v>2.8255897811214601E-6</v>
      </c>
      <c r="BE793" s="1">
        <v>3.71636583473374E-7</v>
      </c>
      <c r="BF793" s="1">
        <v>4.1403674547678997E-8</v>
      </c>
      <c r="BG793">
        <v>3.66370915966144E-4</v>
      </c>
      <c r="BH793">
        <v>3.51134786234457E-4</v>
      </c>
      <c r="BI793" s="1">
        <v>3.1130083982585698E-7</v>
      </c>
      <c r="BJ793" s="1">
        <v>2.1829174743135501E-8</v>
      </c>
      <c r="BK793" t="s">
        <v>562</v>
      </c>
      <c r="BL793" t="s">
        <v>229</v>
      </c>
    </row>
    <row r="794" spans="1:64">
      <c r="A794" t="s">
        <v>795</v>
      </c>
      <c r="B794" t="s">
        <v>796</v>
      </c>
      <c r="C794" t="s">
        <v>21</v>
      </c>
      <c r="D794" t="s">
        <v>230</v>
      </c>
      <c r="E794" t="s">
        <v>231</v>
      </c>
      <c r="F794" t="s">
        <v>33</v>
      </c>
      <c r="G794" t="s">
        <v>109</v>
      </c>
      <c r="H794">
        <v>55.01</v>
      </c>
      <c r="I794">
        <v>6.3905273147350797E-2</v>
      </c>
      <c r="J794">
        <v>1.9538144280267001E-2</v>
      </c>
      <c r="K794">
        <v>9.5555346179191001E-5</v>
      </c>
      <c r="L794">
        <v>1.2452760706887799E-3</v>
      </c>
      <c r="M794">
        <v>5.3334967451457299E-5</v>
      </c>
      <c r="N794">
        <v>5.6468288475350702E-2</v>
      </c>
      <c r="O794">
        <v>1.29242487032866E-2</v>
      </c>
      <c r="P794">
        <v>7.4177436597434995E-5</v>
      </c>
      <c r="Q794">
        <v>1.24274336737241E-3</v>
      </c>
      <c r="R794">
        <v>5.2904035583540401E-5</v>
      </c>
      <c r="S794">
        <v>0.101059759320905</v>
      </c>
      <c r="T794">
        <v>7.8561832303077701E-4</v>
      </c>
      <c r="U794">
        <v>6.5169660954056296E-5</v>
      </c>
      <c r="V794">
        <v>2.3571588962447501E-3</v>
      </c>
      <c r="W794">
        <v>3.3266746008793501E-3</v>
      </c>
      <c r="X794" s="1">
        <v>7.6644875108634605E-14</v>
      </c>
      <c r="Y794">
        <v>3.52083604536706E-5</v>
      </c>
      <c r="Z794">
        <v>3.0941291806449901E-5</v>
      </c>
      <c r="AA794">
        <v>2.6224210510438</v>
      </c>
      <c r="AB794">
        <v>3.08675261495825E-3</v>
      </c>
      <c r="AC794">
        <v>1.6752201197001799E-3</v>
      </c>
      <c r="AD794">
        <v>4.8991248036152901E-3</v>
      </c>
      <c r="AE794">
        <v>1.1923578598309E-2</v>
      </c>
      <c r="AF794">
        <v>1.24222964159298E-3</v>
      </c>
      <c r="AG794">
        <v>2.69780622252738E-2</v>
      </c>
      <c r="AH794">
        <v>6.6633204719011097E-3</v>
      </c>
      <c r="AI794">
        <v>1.8877956325265999E-3</v>
      </c>
      <c r="AJ794">
        <v>1.50110438800867E-3</v>
      </c>
      <c r="AK794">
        <v>1.17453460750052E-2</v>
      </c>
      <c r="AL794">
        <v>1.24222964159298E-3</v>
      </c>
      <c r="AM794">
        <v>2.8638954051251402E-6</v>
      </c>
      <c r="AN794">
        <v>5.2905757193380597E-6</v>
      </c>
      <c r="AO794">
        <v>7.8350642179458394E-3</v>
      </c>
      <c r="AP794">
        <v>0</v>
      </c>
      <c r="AQ794">
        <v>9.9918748982495698E-4</v>
      </c>
      <c r="AR794">
        <v>1.21777938773726E-4</v>
      </c>
      <c r="AS794">
        <v>4.0791681295198501E-6</v>
      </c>
      <c r="AT794" s="1">
        <v>6.0280495440437297E-8</v>
      </c>
      <c r="AU794">
        <v>1.79455121011549E-5</v>
      </c>
      <c r="AV794">
        <v>7.8307647420475194E-3</v>
      </c>
      <c r="AW794">
        <v>1.2363795329708699E-5</v>
      </c>
      <c r="AX794">
        <v>0</v>
      </c>
      <c r="AY794">
        <v>0</v>
      </c>
      <c r="AZ794">
        <v>0</v>
      </c>
      <c r="BA794">
        <v>0</v>
      </c>
      <c r="BB794">
        <v>4.94016687969081E-3</v>
      </c>
      <c r="BC794">
        <v>4.2209120087925997E-3</v>
      </c>
      <c r="BD794">
        <v>1.92563943583427E-5</v>
      </c>
      <c r="BE794">
        <v>2.5327033163710399E-6</v>
      </c>
      <c r="BF794" s="1">
        <v>2.8216604204243199E-7</v>
      </c>
      <c r="BG794">
        <v>2.49681779230927E-3</v>
      </c>
      <c r="BH794">
        <v>2.3929835681878201E-3</v>
      </c>
      <c r="BI794">
        <v>2.12151522341321E-6</v>
      </c>
      <c r="BJ794" s="1">
        <v>1.48765825874468E-7</v>
      </c>
      <c r="BL794" t="s">
        <v>229</v>
      </c>
    </row>
    <row r="795" spans="1:64">
      <c r="A795" t="s">
        <v>797</v>
      </c>
      <c r="B795" t="s">
        <v>798</v>
      </c>
      <c r="C795" t="s">
        <v>39</v>
      </c>
      <c r="D795" t="s">
        <v>797</v>
      </c>
      <c r="E795" t="s">
        <v>798</v>
      </c>
      <c r="F795" t="s">
        <v>33</v>
      </c>
      <c r="G795" t="s">
        <v>63</v>
      </c>
      <c r="H795">
        <v>0.32</v>
      </c>
      <c r="I795">
        <v>1.9732343730502798E-3</v>
      </c>
      <c r="J795">
        <v>5.9544971169347299E-4</v>
      </c>
      <c r="K795">
        <v>2.52134037611107E-6</v>
      </c>
      <c r="L795">
        <v>3.9099148431608299E-5</v>
      </c>
      <c r="M795">
        <v>1.6722879442267699E-6</v>
      </c>
      <c r="N795">
        <v>1.77594012529192E-3</v>
      </c>
      <c r="O795">
        <v>4.0647047185497803E-4</v>
      </c>
      <c r="P795">
        <v>2.3328967390641999E-6</v>
      </c>
      <c r="Q795">
        <v>3.9084552961446103E-5</v>
      </c>
      <c r="R795">
        <v>1.6638435858330199E-6</v>
      </c>
      <c r="S795">
        <v>3.17835171697623E-3</v>
      </c>
      <c r="T795">
        <v>2.47078695088118E-5</v>
      </c>
      <c r="U795">
        <v>2.0496002086285998E-6</v>
      </c>
      <c r="V795">
        <v>7.4133167102403193E-5</v>
      </c>
      <c r="W795">
        <v>1.04624649816862E-4</v>
      </c>
      <c r="X795" s="1">
        <v>2.4104982243764898E-15</v>
      </c>
      <c r="Y795">
        <v>1.10731070063704E-6</v>
      </c>
      <c r="Z795" s="1">
        <v>9.7311045068112995E-7</v>
      </c>
      <c r="AA795">
        <v>8.2475720368112099E-2</v>
      </c>
      <c r="AB795">
        <v>9.7079050450538505E-5</v>
      </c>
      <c r="AC795">
        <v>5.2686042194648197E-5</v>
      </c>
      <c r="AD795">
        <v>1.5407855545951601E-4</v>
      </c>
      <c r="AE795">
        <v>3.7499917637936803E-4</v>
      </c>
      <c r="AF795">
        <v>3.9068396172393102E-5</v>
      </c>
      <c r="AG795">
        <v>8.4846600635682802E-4</v>
      </c>
      <c r="AH795">
        <v>2.0956289827863E-4</v>
      </c>
      <c r="AI795">
        <v>5.9371588951528298E-5</v>
      </c>
      <c r="AJ795">
        <v>4.7210064035853799E-5</v>
      </c>
      <c r="AK795">
        <v>3.69393724216507E-4</v>
      </c>
      <c r="AL795">
        <v>3.9068396172393102E-5</v>
      </c>
      <c r="AM795" s="1">
        <v>9.0070142055413396E-8</v>
      </c>
      <c r="AN795" s="1">
        <v>1.66389773084215E-7</v>
      </c>
      <c r="AO795">
        <v>2.4641449749203799E-4</v>
      </c>
      <c r="AP795">
        <v>0</v>
      </c>
      <c r="AQ795">
        <v>3.1424666902104703E-5</v>
      </c>
      <c r="AR795">
        <v>3.82994302967071E-6</v>
      </c>
      <c r="AS795" s="1">
        <v>1.2829073723721199E-7</v>
      </c>
      <c r="AT795" s="1">
        <v>1.8958348750357499E-9</v>
      </c>
      <c r="AU795" s="1">
        <v>5.6439031303852196E-7</v>
      </c>
      <c r="AV795">
        <v>2.4627927802688799E-4</v>
      </c>
      <c r="AW795" s="1">
        <v>3.8884408966125098E-7</v>
      </c>
      <c r="AX795">
        <v>1.5443637049530499E-4</v>
      </c>
      <c r="AY795">
        <v>1.5086466284654101E-4</v>
      </c>
      <c r="AZ795" s="1">
        <v>6.5246956482881798E-8</v>
      </c>
      <c r="BA795" s="1">
        <v>5.9609829508182602E-9</v>
      </c>
      <c r="BB795">
        <v>2.8469208305075101E-5</v>
      </c>
      <c r="BC795">
        <v>2.4324284207830199E-5</v>
      </c>
      <c r="BD795" s="1">
        <v>1.10970806360015E-7</v>
      </c>
      <c r="BE795" s="1">
        <v>1.4595470162180901E-8</v>
      </c>
      <c r="BF795" s="1">
        <v>1.6260673016024299E-9</v>
      </c>
      <c r="BG795">
        <v>1.43886689579844E-5</v>
      </c>
      <c r="BH795">
        <v>1.37902927841224E-5</v>
      </c>
      <c r="BI795" s="1">
        <v>1.2225874203974E-8</v>
      </c>
      <c r="BJ795" s="1">
        <v>8.5730814133182396E-10</v>
      </c>
      <c r="BK795" t="s">
        <v>562</v>
      </c>
      <c r="BL795" t="s">
        <v>229</v>
      </c>
    </row>
    <row r="796" spans="1:64">
      <c r="A796" t="s">
        <v>797</v>
      </c>
      <c r="B796" t="s">
        <v>798</v>
      </c>
      <c r="C796" t="s">
        <v>21</v>
      </c>
      <c r="D796" t="s">
        <v>230</v>
      </c>
      <c r="E796" t="s">
        <v>231</v>
      </c>
      <c r="F796" t="s">
        <v>33</v>
      </c>
      <c r="G796" t="s">
        <v>109</v>
      </c>
      <c r="H796">
        <v>1.73</v>
      </c>
      <c r="I796">
        <v>2.0098349332769599E-3</v>
      </c>
      <c r="J796">
        <v>6.1447894628886498E-4</v>
      </c>
      <c r="K796">
        <v>3.0052367098015101E-6</v>
      </c>
      <c r="L796">
        <v>3.9164207039273698E-5</v>
      </c>
      <c r="M796">
        <v>1.6773964881108099E-6</v>
      </c>
      <c r="N796">
        <v>1.77594012529192E-3</v>
      </c>
      <c r="O796">
        <v>4.06470471854979E-4</v>
      </c>
      <c r="P796">
        <v>2.3328967390641999E-6</v>
      </c>
      <c r="Q796">
        <v>3.9084552961446103E-5</v>
      </c>
      <c r="R796">
        <v>1.6638435858330199E-6</v>
      </c>
      <c r="S796">
        <v>3.17835171697623E-3</v>
      </c>
      <c r="T796">
        <v>2.47078695088118E-5</v>
      </c>
      <c r="U796">
        <v>2.0496002086285998E-6</v>
      </c>
      <c r="V796">
        <v>7.4133167102403193E-5</v>
      </c>
      <c r="W796">
        <v>1.04624649816862E-4</v>
      </c>
      <c r="X796" s="1">
        <v>2.4104982243764898E-15</v>
      </c>
      <c r="Y796">
        <v>1.10731070063704E-6</v>
      </c>
      <c r="Z796" s="1">
        <v>9.7311045068112995E-7</v>
      </c>
      <c r="AA796">
        <v>8.2475720368112099E-2</v>
      </c>
      <c r="AB796">
        <v>9.7079050450538505E-5</v>
      </c>
      <c r="AC796">
        <v>5.2686042194648197E-5</v>
      </c>
      <c r="AD796">
        <v>1.5407855545951601E-4</v>
      </c>
      <c r="AE796">
        <v>3.7499917637936803E-4</v>
      </c>
      <c r="AF796">
        <v>3.9068396172393102E-5</v>
      </c>
      <c r="AG796">
        <v>8.4846600635682802E-4</v>
      </c>
      <c r="AH796">
        <v>2.0956289827863E-4</v>
      </c>
      <c r="AI796">
        <v>5.9371588951528298E-5</v>
      </c>
      <c r="AJ796">
        <v>4.7210064035853799E-5</v>
      </c>
      <c r="AK796">
        <v>3.69393724216507E-4</v>
      </c>
      <c r="AL796">
        <v>3.9068396172393102E-5</v>
      </c>
      <c r="AM796" s="1">
        <v>9.0070142055413396E-8</v>
      </c>
      <c r="AN796" s="1">
        <v>1.66389773084215E-7</v>
      </c>
      <c r="AO796">
        <v>2.4641449749203799E-4</v>
      </c>
      <c r="AP796">
        <v>0</v>
      </c>
      <c r="AQ796">
        <v>3.1424666902104703E-5</v>
      </c>
      <c r="AR796">
        <v>3.82994302967071E-6</v>
      </c>
      <c r="AS796" s="1">
        <v>1.2829073723721199E-7</v>
      </c>
      <c r="AT796" s="1">
        <v>1.8958348750357499E-9</v>
      </c>
      <c r="AU796" s="1">
        <v>5.6439031303852196E-7</v>
      </c>
      <c r="AV796">
        <v>2.4627927802688799E-4</v>
      </c>
      <c r="AW796" s="1">
        <v>3.8884408966125098E-7</v>
      </c>
      <c r="AX796">
        <v>0</v>
      </c>
      <c r="AY796">
        <v>0</v>
      </c>
      <c r="AZ796">
        <v>0</v>
      </c>
      <c r="BA796">
        <v>0</v>
      </c>
      <c r="BB796">
        <v>1.55369337802948E-4</v>
      </c>
      <c r="BC796">
        <v>1.3274861349859101E-4</v>
      </c>
      <c r="BD796" s="1">
        <v>6.0561784911108003E-7</v>
      </c>
      <c r="BE796" s="1">
        <v>7.9654077827534707E-8</v>
      </c>
      <c r="BF796" s="1">
        <v>8.8741842472648303E-9</v>
      </c>
      <c r="BG796">
        <v>7.8525470182090295E-5</v>
      </c>
      <c r="BH796">
        <v>7.52598609352947E-5</v>
      </c>
      <c r="BI796" s="1">
        <v>6.6722121626226396E-8</v>
      </c>
      <c r="BJ796" s="1">
        <v>4.6787180305276402E-9</v>
      </c>
      <c r="BL796" t="s">
        <v>229</v>
      </c>
    </row>
    <row r="797" spans="1:64">
      <c r="A797" t="s">
        <v>406</v>
      </c>
      <c r="B797" t="s">
        <v>407</v>
      </c>
      <c r="C797" t="s">
        <v>39</v>
      </c>
      <c r="D797" t="s">
        <v>406</v>
      </c>
      <c r="E797" t="s">
        <v>407</v>
      </c>
      <c r="F797" t="s">
        <v>27</v>
      </c>
      <c r="G797" t="s">
        <v>88</v>
      </c>
      <c r="H797">
        <v>3.4</v>
      </c>
      <c r="I797">
        <v>2.3093843269514702E-2</v>
      </c>
      <c r="J797">
        <v>1.3942049336393999E-2</v>
      </c>
      <c r="K797">
        <v>5.3052067807076402E-6</v>
      </c>
      <c r="L797" s="1">
        <v>6.2657801140256795E-8</v>
      </c>
      <c r="M797">
        <v>3.2937754616940502E-5</v>
      </c>
      <c r="N797">
        <v>2.18222933434183E-2</v>
      </c>
      <c r="O797">
        <v>1.2779507138242699E-2</v>
      </c>
      <c r="P797">
        <v>2.2101876772479601E-6</v>
      </c>
      <c r="Q797">
        <v>0</v>
      </c>
      <c r="R797">
        <v>3.2882500411698198E-5</v>
      </c>
      <c r="S797">
        <v>1.8230050242850501E-2</v>
      </c>
      <c r="T797">
        <v>2.3768202126461501E-4</v>
      </c>
      <c r="U797">
        <v>3.5815127255079699E-5</v>
      </c>
      <c r="V797">
        <v>1.54399941022004E-4</v>
      </c>
      <c r="W797">
        <v>2.0155923008046799E-6</v>
      </c>
      <c r="X797" s="1">
        <v>1.88014288338778E-12</v>
      </c>
      <c r="Y797">
        <v>7.2615608440950802E-6</v>
      </c>
      <c r="Z797">
        <v>2.75597086721715E-3</v>
      </c>
      <c r="AA797">
        <v>0</v>
      </c>
      <c r="AB797">
        <v>1.22677970541563E-2</v>
      </c>
      <c r="AC797">
        <v>2.92969425497249E-4</v>
      </c>
      <c r="AD797">
        <v>6.4321526804567101E-3</v>
      </c>
      <c r="AE797">
        <v>2.0837287627699899E-3</v>
      </c>
      <c r="AF797">
        <v>7.4564542053799003E-4</v>
      </c>
      <c r="AG797">
        <v>0</v>
      </c>
      <c r="AH797">
        <v>0</v>
      </c>
      <c r="AI797">
        <v>9.6571635294374607E-3</v>
      </c>
      <c r="AJ797">
        <v>2.92969425497249E-4</v>
      </c>
      <c r="AK797">
        <v>2.0837287627699899E-3</v>
      </c>
      <c r="AL797">
        <v>7.4564542053799003E-4</v>
      </c>
      <c r="AM797">
        <v>2.2101876772479601E-6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9.3215015821864697E-6</v>
      </c>
      <c r="AT797">
        <v>0</v>
      </c>
      <c r="AU797">
        <v>2.3560998829511699E-5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3.6001923899078598E-4</v>
      </c>
      <c r="BC797">
        <v>2.8727801632789799E-4</v>
      </c>
      <c r="BD797">
        <v>2.31526505053154E-6</v>
      </c>
      <c r="BE797" s="1">
        <v>6.2657801140256795E-8</v>
      </c>
      <c r="BF797" s="1">
        <v>7.5258737225656295E-9</v>
      </c>
      <c r="BG797">
        <v>9.1153068710562502E-4</v>
      </c>
      <c r="BH797">
        <v>8.7526418182346498E-4</v>
      </c>
      <c r="BI797" s="1">
        <v>7.7975405292813901E-7</v>
      </c>
      <c r="BJ797" s="1">
        <v>4.7728331519783302E-8</v>
      </c>
      <c r="BL797" t="s">
        <v>403</v>
      </c>
    </row>
    <row r="798" spans="1:64">
      <c r="A798" t="s">
        <v>406</v>
      </c>
      <c r="B798" t="s">
        <v>407</v>
      </c>
      <c r="C798" t="s">
        <v>21</v>
      </c>
      <c r="D798" t="s">
        <v>406</v>
      </c>
      <c r="E798" t="s">
        <v>407</v>
      </c>
      <c r="F798" t="s">
        <v>27</v>
      </c>
      <c r="G798" t="s">
        <v>88</v>
      </c>
      <c r="H798">
        <v>3.4</v>
      </c>
      <c r="I798">
        <v>2.3093843269514702E-2</v>
      </c>
      <c r="J798">
        <v>1.3942049336393999E-2</v>
      </c>
      <c r="K798">
        <v>5.3052067807076402E-6</v>
      </c>
      <c r="L798" s="1">
        <v>6.2657801140256795E-8</v>
      </c>
      <c r="M798">
        <v>3.2937754616940502E-5</v>
      </c>
      <c r="N798">
        <v>2.18222933434183E-2</v>
      </c>
      <c r="O798">
        <v>1.2779507138242699E-2</v>
      </c>
      <c r="P798">
        <v>2.2101876772479601E-6</v>
      </c>
      <c r="Q798">
        <v>0</v>
      </c>
      <c r="R798">
        <v>3.2882500411698198E-5</v>
      </c>
      <c r="S798">
        <v>1.8230050242850501E-2</v>
      </c>
      <c r="T798">
        <v>2.3768202126461501E-4</v>
      </c>
      <c r="U798">
        <v>3.5815127255079699E-5</v>
      </c>
      <c r="V798">
        <v>1.54399941022004E-4</v>
      </c>
      <c r="W798">
        <v>2.0155923008046799E-6</v>
      </c>
      <c r="X798" s="1">
        <v>1.88014288338778E-12</v>
      </c>
      <c r="Y798">
        <v>7.2615608440950802E-6</v>
      </c>
      <c r="Z798">
        <v>2.75597086721715E-3</v>
      </c>
      <c r="AA798">
        <v>0</v>
      </c>
      <c r="AB798">
        <v>1.22677970541563E-2</v>
      </c>
      <c r="AC798">
        <v>2.92969425497249E-4</v>
      </c>
      <c r="AD798">
        <v>6.4321526804567101E-3</v>
      </c>
      <c r="AE798">
        <v>2.0837287627699899E-3</v>
      </c>
      <c r="AF798">
        <v>7.4564542053799003E-4</v>
      </c>
      <c r="AG798">
        <v>0</v>
      </c>
      <c r="AH798">
        <v>0</v>
      </c>
      <c r="AI798">
        <v>9.6571635294374607E-3</v>
      </c>
      <c r="AJ798">
        <v>2.92969425497249E-4</v>
      </c>
      <c r="AK798">
        <v>2.0837287627699899E-3</v>
      </c>
      <c r="AL798">
        <v>7.4564542053799003E-4</v>
      </c>
      <c r="AM798">
        <v>2.2101876772479601E-6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9.3215015821864697E-6</v>
      </c>
      <c r="AT798">
        <v>0</v>
      </c>
      <c r="AU798">
        <v>2.3560998829511699E-5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3.6001923899078598E-4</v>
      </c>
      <c r="BC798">
        <v>2.8727801632789799E-4</v>
      </c>
      <c r="BD798">
        <v>2.31526505053154E-6</v>
      </c>
      <c r="BE798" s="1">
        <v>6.2657801140256795E-8</v>
      </c>
      <c r="BF798" s="1">
        <v>7.5258737225656295E-9</v>
      </c>
      <c r="BG798">
        <v>9.1153068710562502E-4</v>
      </c>
      <c r="BH798">
        <v>8.7526418182346498E-4</v>
      </c>
      <c r="BI798" s="1">
        <v>7.7975405292813901E-7</v>
      </c>
      <c r="BJ798" s="1">
        <v>4.7728331519783302E-8</v>
      </c>
      <c r="BL798" t="s">
        <v>403</v>
      </c>
    </row>
    <row r="799" spans="1:64">
      <c r="A799" t="s">
        <v>799</v>
      </c>
      <c r="B799" t="s">
        <v>800</v>
      </c>
      <c r="C799" t="s">
        <v>39</v>
      </c>
      <c r="D799" t="s">
        <v>799</v>
      </c>
      <c r="E799" t="s">
        <v>800</v>
      </c>
      <c r="F799" t="s">
        <v>44</v>
      </c>
      <c r="G799" t="s">
        <v>87</v>
      </c>
      <c r="H799">
        <v>1.78</v>
      </c>
      <c r="I799">
        <v>6.6162182755073002E-3</v>
      </c>
      <c r="J799">
        <v>5.0778318225404599E-3</v>
      </c>
      <c r="K799">
        <v>7.89011339763126E-6</v>
      </c>
      <c r="L799">
        <v>3.7096441370452399E-5</v>
      </c>
      <c r="M799">
        <v>1.83158816340603E-6</v>
      </c>
      <c r="N799">
        <v>5.0853476346411804E-3</v>
      </c>
      <c r="O799">
        <v>3.7299694194728099E-3</v>
      </c>
      <c r="P799">
        <v>2.4021281542224399E-6</v>
      </c>
      <c r="Q799">
        <v>3.6996350953113199E-5</v>
      </c>
      <c r="R799">
        <v>1.77018216971839E-6</v>
      </c>
      <c r="S799">
        <v>3.4450093564348601E-3</v>
      </c>
      <c r="T799">
        <v>2.83800918218379E-5</v>
      </c>
      <c r="U799">
        <v>3.7203701186560399E-6</v>
      </c>
      <c r="V799">
        <v>9.1520778386510796E-5</v>
      </c>
      <c r="W799">
        <v>2.0803021140195199E-4</v>
      </c>
      <c r="X799" s="1">
        <v>3.2406969629657799E-15</v>
      </c>
      <c r="Y799">
        <v>1.3516549972696401E-6</v>
      </c>
      <c r="Z799">
        <v>9.2502763751742097E-5</v>
      </c>
      <c r="AA799">
        <v>7.8069223379870101E-2</v>
      </c>
      <c r="AB799">
        <v>1.1933863447262901E-4</v>
      </c>
      <c r="AC799">
        <v>9.16608587999345E-5</v>
      </c>
      <c r="AD799">
        <v>1.88517487164262E-4</v>
      </c>
      <c r="AE799">
        <v>3.6473488578169701E-3</v>
      </c>
      <c r="AF799">
        <v>3.6981057385890599E-5</v>
      </c>
      <c r="AG799">
        <v>8.0313432710686302E-4</v>
      </c>
      <c r="AH799">
        <v>1.9836641189463201E-4</v>
      </c>
      <c r="AI799">
        <v>7.3041809858061696E-5</v>
      </c>
      <c r="AJ799">
        <v>8.2134586125278002E-5</v>
      </c>
      <c r="AK799">
        <v>3.64058443407021E-3</v>
      </c>
      <c r="AL799">
        <v>3.6981057385890599E-5</v>
      </c>
      <c r="AM799" s="1">
        <v>1.10527753150728E-7</v>
      </c>
      <c r="AN799" s="1">
        <v>2.8925737560525199E-7</v>
      </c>
      <c r="AO799">
        <v>2.3328595659519199E-4</v>
      </c>
      <c r="AP799">
        <v>0</v>
      </c>
      <c r="AQ799">
        <v>2.9745715818772699E-5</v>
      </c>
      <c r="AR799">
        <v>3.6253175671702601E-6</v>
      </c>
      <c r="AS799" s="1">
        <v>1.5752050392189099E-7</v>
      </c>
      <c r="AT799" s="1">
        <v>3.3201570755312201E-9</v>
      </c>
      <c r="AU799" s="1">
        <v>6.9054024602293901E-7</v>
      </c>
      <c r="AV799">
        <v>2.33122436296949E-4</v>
      </c>
      <c r="AW799" s="1">
        <v>3.6806900212833298E-7</v>
      </c>
      <c r="AX799">
        <v>4.3313242468542E-4</v>
      </c>
      <c r="AY799">
        <v>4.0319571427974903E-4</v>
      </c>
      <c r="AZ799" s="1">
        <v>7.4997621693039902E-7</v>
      </c>
      <c r="BA799" s="1">
        <v>2.7792744106757098E-8</v>
      </c>
      <c r="BB799">
        <v>8.8864382136116002E-4</v>
      </c>
      <c r="BC799">
        <v>7.4402230473741195E-4</v>
      </c>
      <c r="BD799">
        <v>4.5595595069054297E-6</v>
      </c>
      <c r="BE799" s="1">
        <v>1.00090417339185E-7</v>
      </c>
      <c r="BF799" s="1">
        <v>2.2139934248383499E-8</v>
      </c>
      <c r="BG799">
        <v>2.09094394819533E-4</v>
      </c>
      <c r="BH799">
        <v>2.0064438405048601E-4</v>
      </c>
      <c r="BI799" s="1">
        <v>1.7844951957298501E-7</v>
      </c>
      <c r="BJ799" s="1">
        <v>1.14733153324978E-8</v>
      </c>
      <c r="BK799" t="s">
        <v>801</v>
      </c>
      <c r="BL799" t="s">
        <v>309</v>
      </c>
    </row>
    <row r="800" spans="1:64">
      <c r="A800" t="s">
        <v>799</v>
      </c>
      <c r="B800" t="s">
        <v>800</v>
      </c>
      <c r="C800" t="s">
        <v>21</v>
      </c>
      <c r="D800" t="s">
        <v>230</v>
      </c>
      <c r="E800" t="s">
        <v>231</v>
      </c>
      <c r="F800" t="s">
        <v>33</v>
      </c>
      <c r="G800" t="s">
        <v>109</v>
      </c>
      <c r="H800">
        <v>1.52</v>
      </c>
      <c r="I800">
        <v>1.7654573431410501E-3</v>
      </c>
      <c r="J800">
        <v>5.3976391293113202E-4</v>
      </c>
      <c r="K800">
        <v>2.6398273456942601E-6</v>
      </c>
      <c r="L800">
        <v>3.4402196797847197E-5</v>
      </c>
      <c r="M800">
        <v>1.4734403797359799E-6</v>
      </c>
      <c r="N800">
        <v>1.56000200974883E-3</v>
      </c>
      <c r="O800">
        <v>3.5704737111736301E-4</v>
      </c>
      <c r="P800">
        <v>2.0492377809631502E-6</v>
      </c>
      <c r="Q800">
        <v>3.4332227929119097E-5</v>
      </c>
      <c r="R800">
        <v>1.4615353867183701E-6</v>
      </c>
      <c r="S800">
        <v>2.7918931474992998E-3</v>
      </c>
      <c r="T800">
        <v>2.1703618011346199E-5</v>
      </c>
      <c r="U800">
        <v>1.80038752382863E-6</v>
      </c>
      <c r="V800">
        <v>6.51192503743813E-5</v>
      </c>
      <c r="W800">
        <v>9.1903246995302904E-5</v>
      </c>
      <c r="X800" s="1">
        <v>2.1174036336980598E-15</v>
      </c>
      <c r="Y800" s="1">
        <v>9.7267182255157502E-7</v>
      </c>
      <c r="Z800" s="1">
        <v>8.54789098546112E-7</v>
      </c>
      <c r="AA800">
        <v>7.2447425280505101E-2</v>
      </c>
      <c r="AB800">
        <v>8.52751236658129E-5</v>
      </c>
      <c r="AC800">
        <v>4.6279900171664099E-5</v>
      </c>
      <c r="AD800">
        <v>1.35344008929655E-4</v>
      </c>
      <c r="AE800">
        <v>3.2940269802722599E-4</v>
      </c>
      <c r="AF800">
        <v>3.4318035658200201E-5</v>
      </c>
      <c r="AG800">
        <v>7.4530028139470404E-4</v>
      </c>
      <c r="AH800">
        <v>1.84081961901567E-4</v>
      </c>
      <c r="AI800">
        <v>5.21525454418915E-5</v>
      </c>
      <c r="AJ800">
        <v>4.1469750994109103E-5</v>
      </c>
      <c r="AK800">
        <v>3.2447881770317802E-4</v>
      </c>
      <c r="AL800">
        <v>3.4318035658200201E-5</v>
      </c>
      <c r="AM800" s="1">
        <v>7.9118434582196906E-8</v>
      </c>
      <c r="AN800" s="1">
        <v>1.4615829481884201E-7</v>
      </c>
      <c r="AO800">
        <v>2.1645274288492101E-4</v>
      </c>
      <c r="AP800">
        <v>0</v>
      </c>
      <c r="AQ800">
        <v>2.7603714125729701E-5</v>
      </c>
      <c r="AR800">
        <v>3.36425690169465E-6</v>
      </c>
      <c r="AS800" s="1">
        <v>1.12691754114915E-7</v>
      </c>
      <c r="AT800" s="1">
        <v>1.6653186518445E-9</v>
      </c>
      <c r="AU800" s="1">
        <v>4.95765600474926E-7</v>
      </c>
      <c r="AV800">
        <v>2.1633396487298999E-4</v>
      </c>
      <c r="AW800" s="1">
        <v>3.41564196175136E-7</v>
      </c>
      <c r="AX800">
        <v>0</v>
      </c>
      <c r="AY800">
        <v>0</v>
      </c>
      <c r="AZ800">
        <v>0</v>
      </c>
      <c r="BA800">
        <v>0</v>
      </c>
      <c r="BB800">
        <v>1.36477843917234E-4</v>
      </c>
      <c r="BC800">
        <v>1.1660759329661099E-4</v>
      </c>
      <c r="BD800" s="1">
        <v>5.3198024432144198E-7</v>
      </c>
      <c r="BE800" s="1">
        <v>6.9968868728171997E-8</v>
      </c>
      <c r="BF800" s="1">
        <v>7.7951644109279599E-9</v>
      </c>
      <c r="BG800">
        <v>6.8977489474988197E-5</v>
      </c>
      <c r="BH800">
        <v>6.6108948517157095E-5</v>
      </c>
      <c r="BI800" s="1">
        <v>5.8609320409667301E-8</v>
      </c>
      <c r="BJ800" s="1">
        <v>4.1098286066775198E-9</v>
      </c>
      <c r="BL800" t="s">
        <v>229</v>
      </c>
    </row>
    <row r="801" spans="1:64">
      <c r="A801" t="s">
        <v>799</v>
      </c>
      <c r="B801" t="s">
        <v>800</v>
      </c>
      <c r="C801" t="s">
        <v>21</v>
      </c>
      <c r="D801" t="s">
        <v>284</v>
      </c>
      <c r="E801" t="s">
        <v>285</v>
      </c>
      <c r="F801" t="s">
        <v>30</v>
      </c>
      <c r="G801" t="s">
        <v>140</v>
      </c>
      <c r="H801" s="1">
        <v>6.7697E-3</v>
      </c>
      <c r="I801">
        <v>2.1324625908852502E-6</v>
      </c>
      <c r="J801">
        <v>1.9838564782842601E-6</v>
      </c>
      <c r="K801" s="1">
        <v>4.0202760240554603E-9</v>
      </c>
      <c r="L801" s="1">
        <v>4.8531789486273502E-11</v>
      </c>
      <c r="M801" s="1">
        <v>1.00701570578808E-10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 s="1">
        <v>5.8378164953397704E-7</v>
      </c>
      <c r="BC801" s="1">
        <v>4.9679194363700101E-7</v>
      </c>
      <c r="BD801" s="1">
        <v>2.69548218245077E-9</v>
      </c>
      <c r="BE801" s="1">
        <v>4.8531789486273502E-11</v>
      </c>
      <c r="BF801" s="1">
        <v>1.9611643017632401E-11</v>
      </c>
      <c r="BG801">
        <v>1.5486809413512799E-6</v>
      </c>
      <c r="BH801">
        <v>1.4870645346472501E-6</v>
      </c>
      <c r="BI801" s="1">
        <v>1.3247938416046899E-9</v>
      </c>
      <c r="BJ801" s="1">
        <v>8.1089927561175798E-11</v>
      </c>
      <c r="BL801" t="s">
        <v>238</v>
      </c>
    </row>
    <row r="802" spans="1:64">
      <c r="A802" t="s">
        <v>799</v>
      </c>
      <c r="B802" t="s">
        <v>800</v>
      </c>
      <c r="C802" t="s">
        <v>21</v>
      </c>
      <c r="D802" t="s">
        <v>401</v>
      </c>
      <c r="E802" t="s">
        <v>402</v>
      </c>
      <c r="F802" t="s">
        <v>27</v>
      </c>
      <c r="G802" t="s">
        <v>88</v>
      </c>
      <c r="H802">
        <v>0.53</v>
      </c>
      <c r="I802">
        <v>3.6389851237348799E-3</v>
      </c>
      <c r="J802">
        <v>3.6218845544717698E-3</v>
      </c>
      <c r="K802" s="1">
        <v>4.85530609133033E-7</v>
      </c>
      <c r="L802" s="1">
        <v>9.8294321739593207E-9</v>
      </c>
      <c r="M802" s="1">
        <v>8.6679942939579304E-9</v>
      </c>
      <c r="N802">
        <v>3.4395109397240202E-3</v>
      </c>
      <c r="O802">
        <v>3.4395109397240202E-3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9.6613602946606995E-5</v>
      </c>
      <c r="AA802">
        <v>0</v>
      </c>
      <c r="AB802">
        <v>0</v>
      </c>
      <c r="AC802">
        <v>0</v>
      </c>
      <c r="AD802">
        <v>0</v>
      </c>
      <c r="AE802">
        <v>3.4395109397240202E-3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3.4395109397240202E-3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5.6477958475736497E-5</v>
      </c>
      <c r="BC802">
        <v>4.50666912208385E-5</v>
      </c>
      <c r="BD802" s="1">
        <v>3.6320682125432502E-7</v>
      </c>
      <c r="BE802" s="1">
        <v>9.8294321739593207E-9</v>
      </c>
      <c r="BF802" s="1">
        <v>1.18062019348798E-9</v>
      </c>
      <c r="BG802">
        <v>1.42996225535126E-4</v>
      </c>
      <c r="BH802">
        <v>1.37306923526912E-4</v>
      </c>
      <c r="BI802" s="1">
        <v>1.22323787878707E-7</v>
      </c>
      <c r="BJ802" s="1">
        <v>7.4873741004699408E-9</v>
      </c>
      <c r="BL802" t="s">
        <v>403</v>
      </c>
    </row>
    <row r="803" spans="1:64">
      <c r="A803" t="s">
        <v>799</v>
      </c>
      <c r="B803" t="s">
        <v>800</v>
      </c>
      <c r="C803" t="s">
        <v>21</v>
      </c>
      <c r="D803" t="s">
        <v>579</v>
      </c>
      <c r="E803" t="s">
        <v>580</v>
      </c>
      <c r="F803" t="s">
        <v>35</v>
      </c>
      <c r="G803" t="s">
        <v>130</v>
      </c>
      <c r="H803">
        <v>0.84</v>
      </c>
      <c r="I803">
        <v>2.4094409827826599E-4</v>
      </c>
      <c r="J803">
        <v>1.72938060169226E-4</v>
      </c>
      <c r="K803" s="1">
        <v>5.2615131815131497E-7</v>
      </c>
      <c r="L803" s="1">
        <v>5.3289321531805998E-8</v>
      </c>
      <c r="M803" s="1">
        <v>1.8640262691125199E-7</v>
      </c>
      <c r="N803">
        <v>1.35381589128629E-4</v>
      </c>
      <c r="O803">
        <v>8.0877707325938494E-5</v>
      </c>
      <c r="P803" s="1">
        <v>1.8521910909200399E-7</v>
      </c>
      <c r="Q803">
        <v>0</v>
      </c>
      <c r="R803" s="1">
        <v>1.7942986209431999E-7</v>
      </c>
      <c r="S803">
        <v>4.16568560711061E-4</v>
      </c>
      <c r="T803">
        <v>4.2020525149429597E-6</v>
      </c>
      <c r="U803">
        <v>1.7057836941847601E-6</v>
      </c>
      <c r="V803">
        <v>1.7460417108433702E-5</v>
      </c>
      <c r="W803">
        <v>1.18284220295822E-4</v>
      </c>
      <c r="X803" s="1">
        <v>3.7448108259546398E-16</v>
      </c>
      <c r="Y803" s="1">
        <v>2.55462113164823E-7</v>
      </c>
      <c r="Z803">
        <v>0</v>
      </c>
      <c r="AA803">
        <v>0</v>
      </c>
      <c r="AB803">
        <v>2.2104668667276799E-5</v>
      </c>
      <c r="AC803">
        <v>4.3115591124498E-5</v>
      </c>
      <c r="AD803">
        <v>4.03037340635257E-5</v>
      </c>
      <c r="AE803">
        <v>2.9857595273329099E-5</v>
      </c>
      <c r="AF803">
        <v>0</v>
      </c>
      <c r="AG803">
        <v>0</v>
      </c>
      <c r="AH803">
        <v>0</v>
      </c>
      <c r="AI803">
        <v>1.3642840331512101E-5</v>
      </c>
      <c r="AJ803">
        <v>3.8634939759036102E-5</v>
      </c>
      <c r="AK803">
        <v>2.8599927235390101E-5</v>
      </c>
      <c r="AL803">
        <v>0</v>
      </c>
      <c r="AM803" s="1">
        <v>1.8754940326848599E-8</v>
      </c>
      <c r="AN803" s="1">
        <v>1.35937751004016E-7</v>
      </c>
      <c r="AO803" s="1">
        <v>3.0526417761139401E-8</v>
      </c>
      <c r="AP803">
        <v>0</v>
      </c>
      <c r="AQ803">
        <v>0</v>
      </c>
      <c r="AR803">
        <v>0</v>
      </c>
      <c r="AS803" s="1">
        <v>2.8948465619138E-8</v>
      </c>
      <c r="AT803" s="1">
        <v>1.57401606425702E-9</v>
      </c>
      <c r="AU803" s="1">
        <v>1.47632725507419E-7</v>
      </c>
      <c r="AV803" s="1">
        <v>1.2746549035053901E-9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7.8246323469473804E-5</v>
      </c>
      <c r="BC803">
        <v>6.5879927710639995E-5</v>
      </c>
      <c r="BD803" s="1">
        <v>3.1768635544294899E-7</v>
      </c>
      <c r="BE803" s="1">
        <v>5.3289321531805998E-8</v>
      </c>
      <c r="BF803" s="1">
        <v>5.3499292500920798E-9</v>
      </c>
      <c r="BG803">
        <v>2.73161856801627E-5</v>
      </c>
      <c r="BH803">
        <v>2.6180425132647802E-5</v>
      </c>
      <c r="BI803" s="1">
        <v>2.3245853616361601E-8</v>
      </c>
      <c r="BJ803" s="1">
        <v>1.6228355668398101E-9</v>
      </c>
      <c r="BL803" t="s">
        <v>234</v>
      </c>
    </row>
    <row r="804" spans="1:64">
      <c r="A804" t="s">
        <v>799</v>
      </c>
      <c r="B804" t="s">
        <v>800</v>
      </c>
      <c r="C804" t="s">
        <v>21</v>
      </c>
      <c r="D804" t="s">
        <v>672</v>
      </c>
      <c r="E804" t="s">
        <v>673</v>
      </c>
      <c r="F804" t="s">
        <v>37</v>
      </c>
      <c r="G804" t="s">
        <v>105</v>
      </c>
      <c r="H804">
        <v>7.0000000000000007E-2</v>
      </c>
      <c r="I804">
        <v>5.3554836105278798E-5</v>
      </c>
      <c r="J804">
        <v>3.9991842598748997E-5</v>
      </c>
      <c r="K804" s="1">
        <v>7.8750676951626803E-8</v>
      </c>
      <c r="L804" s="1">
        <v>5.0294177729011197E-9</v>
      </c>
      <c r="M804" s="1">
        <v>4.0587652210633702E-8</v>
      </c>
      <c r="N804">
        <v>2.5330877820038501E-5</v>
      </c>
      <c r="O804">
        <v>1.38037654903118E-5</v>
      </c>
      <c r="P804" s="1">
        <v>3.1103483850153201E-8</v>
      </c>
      <c r="Q804">
        <v>0</v>
      </c>
      <c r="R804" s="1">
        <v>3.8828675864439999E-8</v>
      </c>
      <c r="S804">
        <v>7.0467354214634296E-5</v>
      </c>
      <c r="T804">
        <v>1.40173527194428E-6</v>
      </c>
      <c r="U804" s="1">
        <v>2.80347054388857E-7</v>
      </c>
      <c r="V804">
        <v>6.5327342493030601E-6</v>
      </c>
      <c r="W804">
        <v>2.4994560588578199E-6</v>
      </c>
      <c r="X804" s="1">
        <v>7.2742937168274797E-16</v>
      </c>
      <c r="Y804" s="1">
        <v>8.5217938946537894E-8</v>
      </c>
      <c r="Z804">
        <v>0</v>
      </c>
      <c r="AA804">
        <v>0</v>
      </c>
      <c r="AB804">
        <v>8.7620427846775801E-6</v>
      </c>
      <c r="AC804">
        <v>3.3253894123633802E-6</v>
      </c>
      <c r="AD804">
        <v>7.3356099972253703E-6</v>
      </c>
      <c r="AE804">
        <v>5.9078356257722496E-6</v>
      </c>
      <c r="AF804">
        <v>0</v>
      </c>
      <c r="AG804">
        <v>0</v>
      </c>
      <c r="AH804">
        <v>0</v>
      </c>
      <c r="AI804">
        <v>5.2937795644502099E-6</v>
      </c>
      <c r="AJ804">
        <v>2.9798088410991601E-6</v>
      </c>
      <c r="AK804">
        <v>5.5301770847625104E-6</v>
      </c>
      <c r="AL804">
        <v>0</v>
      </c>
      <c r="AM804" s="1">
        <v>9.7580673989840307E-9</v>
      </c>
      <c r="AN804" s="1">
        <v>1.04845125890526E-8</v>
      </c>
      <c r="AO804" s="1">
        <v>1.08609038621166E-8</v>
      </c>
      <c r="AP804">
        <v>0</v>
      </c>
      <c r="AQ804">
        <v>0</v>
      </c>
      <c r="AR804">
        <v>0</v>
      </c>
      <c r="AS804" s="1">
        <v>1.1639094548489501E-8</v>
      </c>
      <c r="AT804" s="1">
        <v>1.2139961945218801E-10</v>
      </c>
      <c r="AU804" s="1">
        <v>2.6870366290202801E-8</v>
      </c>
      <c r="AV804" s="1">
        <v>1.9781540629547201E-10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7.3848463183502698E-6</v>
      </c>
      <c r="BC804">
        <v>6.2177124756143304E-6</v>
      </c>
      <c r="BD804" s="1">
        <v>2.9983068959121697E-8</v>
      </c>
      <c r="BE804" s="1">
        <v>5.0294177729011197E-9</v>
      </c>
      <c r="BF804" s="1">
        <v>5.0492347210908102E-10</v>
      </c>
      <c r="BG804">
        <v>2.08391119668899E-5</v>
      </c>
      <c r="BH804">
        <v>1.9970364632822698E-5</v>
      </c>
      <c r="BI804" s="1">
        <v>1.76641241423518E-8</v>
      </c>
      <c r="BJ804" s="1">
        <v>1.2540528740846499E-9</v>
      </c>
      <c r="BL804" t="s">
        <v>234</v>
      </c>
    </row>
    <row r="805" spans="1:64">
      <c r="A805" t="s">
        <v>802</v>
      </c>
      <c r="B805" t="s">
        <v>803</v>
      </c>
      <c r="C805" t="s">
        <v>39</v>
      </c>
      <c r="D805" t="s">
        <v>802</v>
      </c>
      <c r="E805" t="s">
        <v>803</v>
      </c>
      <c r="F805" t="s">
        <v>44</v>
      </c>
      <c r="G805" t="s">
        <v>87</v>
      </c>
      <c r="H805">
        <v>0.19</v>
      </c>
      <c r="I805">
        <v>6.0951110820225897E-4</v>
      </c>
      <c r="J805">
        <v>3.9901835379786899E-4</v>
      </c>
      <c r="K805" s="1">
        <v>7.3327124746648203E-7</v>
      </c>
      <c r="L805">
        <v>3.58406209964413E-6</v>
      </c>
      <c r="M805" s="1">
        <v>2.54340720421959E-7</v>
      </c>
      <c r="N805">
        <v>4.4133613945762E-4</v>
      </c>
      <c r="O805">
        <v>2.5035650808480001E-4</v>
      </c>
      <c r="P805" s="1">
        <v>1.52648306626091E-7</v>
      </c>
      <c r="Q805">
        <v>3.57357269132686E-6</v>
      </c>
      <c r="R805" s="1">
        <v>2.4728084727192402E-7</v>
      </c>
      <c r="S805">
        <v>3.8787031549265502E-4</v>
      </c>
      <c r="T805">
        <v>3.4321980964588498E-6</v>
      </c>
      <c r="U805" s="1">
        <v>7.4139413802062697E-7</v>
      </c>
      <c r="V805">
        <v>1.5778936307615099E-4</v>
      </c>
      <c r="W805">
        <v>5.6001030042673401E-5</v>
      </c>
      <c r="X805" s="1">
        <v>8.9888592707969704E-15</v>
      </c>
      <c r="Y805" s="1">
        <v>1.4651944164357E-7</v>
      </c>
      <c r="Z805">
        <v>8.6417840097674297E-4</v>
      </c>
      <c r="AA805">
        <v>3.6229712138189998E-3</v>
      </c>
      <c r="AB805">
        <v>6.13782209297496E-5</v>
      </c>
      <c r="AC805">
        <v>6.19609899962874E-6</v>
      </c>
      <c r="AD805">
        <v>9.1259657091297499E-5</v>
      </c>
      <c r="AE805">
        <v>1.9592392359224199E-4</v>
      </c>
      <c r="AF805">
        <v>8.4592299287732407E-6</v>
      </c>
      <c r="AG805">
        <v>3.7271186031656201E-5</v>
      </c>
      <c r="AH805">
        <v>9.20562250998546E-6</v>
      </c>
      <c r="AI805">
        <v>4.6168989937930399E-5</v>
      </c>
      <c r="AJ805">
        <v>5.6753404478921302E-6</v>
      </c>
      <c r="AK805">
        <v>1.9482232649457699E-4</v>
      </c>
      <c r="AL805">
        <v>8.4592299287732407E-6</v>
      </c>
      <c r="AM805" s="1">
        <v>2.18405695004648E-8</v>
      </c>
      <c r="AN805" s="1">
        <v>1.58104087942592E-8</v>
      </c>
      <c r="AO805">
        <v>1.08482137984623E-5</v>
      </c>
      <c r="AP805">
        <v>1.8566769836895801E-6</v>
      </c>
      <c r="AQ805">
        <v>1.38041429746874E-6</v>
      </c>
      <c r="AR805" s="1">
        <v>1.6824070508426299E-7</v>
      </c>
      <c r="AS805" s="1">
        <v>5.3327406669250302E-8</v>
      </c>
      <c r="AT805" s="1">
        <v>1.81715639808364E-10</v>
      </c>
      <c r="AU805" s="1">
        <v>1.5065706421860199E-7</v>
      </c>
      <c r="AV805">
        <v>1.0819026717404199E-5</v>
      </c>
      <c r="AW805" s="1">
        <v>1.7081038361576301E-8</v>
      </c>
      <c r="AX805">
        <v>4.9227557474626298E-5</v>
      </c>
      <c r="AY805">
        <v>4.5909919046396099E-5</v>
      </c>
      <c r="AZ805" s="1">
        <v>8.0685149723434001E-8</v>
      </c>
      <c r="BA805" s="1">
        <v>3.3451317453180098E-9</v>
      </c>
      <c r="BB805">
        <v>9.3129273897349797E-5</v>
      </c>
      <c r="BC805">
        <v>7.7973036370740804E-5</v>
      </c>
      <c r="BD805" s="1">
        <v>4.7783876505149803E-7</v>
      </c>
      <c r="BE805" s="1">
        <v>1.0489408317275201E-8</v>
      </c>
      <c r="BF805" s="1">
        <v>2.32025019599955E-9</v>
      </c>
      <c r="BG805">
        <v>2.58181373726621E-5</v>
      </c>
      <c r="BH805">
        <v>2.4778890295931601E-5</v>
      </c>
      <c r="BI805" s="1">
        <v>2.20990260654586E-8</v>
      </c>
      <c r="BJ805" s="1">
        <v>1.39449120871699E-9</v>
      </c>
      <c r="BK805" t="s">
        <v>804</v>
      </c>
      <c r="BL805" t="s">
        <v>309</v>
      </c>
    </row>
    <row r="806" spans="1:64">
      <c r="A806" t="s">
        <v>802</v>
      </c>
      <c r="B806" t="s">
        <v>803</v>
      </c>
      <c r="C806" t="s">
        <v>21</v>
      </c>
      <c r="D806" t="s">
        <v>304</v>
      </c>
      <c r="E806" t="s">
        <v>305</v>
      </c>
      <c r="F806" t="s">
        <v>30</v>
      </c>
      <c r="G806" t="s">
        <v>100</v>
      </c>
      <c r="H806" s="1">
        <v>7.8414000000000001E-3</v>
      </c>
      <c r="I806">
        <v>8.5839697521275706E-6</v>
      </c>
      <c r="J806">
        <v>7.7317338824257E-6</v>
      </c>
      <c r="K806" s="1">
        <v>8.1739831342049396E-9</v>
      </c>
      <c r="L806" s="1">
        <v>4.0429400740274499E-10</v>
      </c>
      <c r="M806" s="1">
        <v>2.1895063520244802E-9</v>
      </c>
      <c r="N806">
        <v>5.7352826177011102E-6</v>
      </c>
      <c r="O806">
        <v>5.0687770374716297E-6</v>
      </c>
      <c r="P806" s="1">
        <v>3.8193655355367396E-9</v>
      </c>
      <c r="Q806">
        <v>0</v>
      </c>
      <c r="R806" s="1">
        <v>2.0244999533717401E-9</v>
      </c>
      <c r="S806">
        <v>4.7985686410200898E-5</v>
      </c>
      <c r="T806" s="1">
        <v>3.5438607870075302E-8</v>
      </c>
      <c r="U806">
        <v>0</v>
      </c>
      <c r="V806">
        <v>7.4564725626561302E-6</v>
      </c>
      <c r="W806">
        <v>5.0227411538933698E-6</v>
      </c>
      <c r="X806" s="1">
        <v>4.4510227437293098E-16</v>
      </c>
      <c r="Y806" s="1">
        <v>2.1544760856545001E-9</v>
      </c>
      <c r="Z806">
        <v>0</v>
      </c>
      <c r="AA806">
        <v>0</v>
      </c>
      <c r="AB806" s="1">
        <v>2.4671729650556799E-7</v>
      </c>
      <c r="AC806" s="1">
        <v>2.67314244392853E-7</v>
      </c>
      <c r="AD806" s="1">
        <v>4.4041379364656498E-7</v>
      </c>
      <c r="AE806">
        <v>2.4536637212393299E-6</v>
      </c>
      <c r="AF806">
        <v>2.32717356191679E-6</v>
      </c>
      <c r="AG806">
        <v>0</v>
      </c>
      <c r="AH806">
        <v>0</v>
      </c>
      <c r="AI806" s="1">
        <v>1.4731713647402699E-7</v>
      </c>
      <c r="AJ806" s="1">
        <v>2.3953445747800499E-7</v>
      </c>
      <c r="AK806">
        <v>2.3547518816028E-6</v>
      </c>
      <c r="AL806">
        <v>2.32717356191679E-6</v>
      </c>
      <c r="AM806" s="1">
        <v>3.1025499474450098E-10</v>
      </c>
      <c r="AN806" s="1">
        <v>8.4280642445964996E-10</v>
      </c>
      <c r="AO806" s="1">
        <v>2.6663041163325801E-9</v>
      </c>
      <c r="AP806">
        <v>0</v>
      </c>
      <c r="AQ806">
        <v>0</v>
      </c>
      <c r="AR806">
        <v>0</v>
      </c>
      <c r="AS806" s="1">
        <v>3.30236487868697E-10</v>
      </c>
      <c r="AT806" s="1">
        <v>9.7588112305854208E-12</v>
      </c>
      <c r="AU806" s="1">
        <v>1.61323733936471E-9</v>
      </c>
      <c r="AV806" s="1">
        <v>7.1267314907758606E-11</v>
      </c>
      <c r="AW806">
        <v>0</v>
      </c>
      <c r="AX806">
        <v>0</v>
      </c>
      <c r="AY806">
        <v>0</v>
      </c>
      <c r="AZ806">
        <v>0</v>
      </c>
      <c r="BA806">
        <v>0</v>
      </c>
      <c r="BB806" s="1">
        <v>5.9363712598824796E-7</v>
      </c>
      <c r="BC806" s="1">
        <v>4.9981608352135997E-7</v>
      </c>
      <c r="BD806" s="1">
        <v>2.41021439281308E-9</v>
      </c>
      <c r="BE806" s="1">
        <v>4.0429400740274499E-10</v>
      </c>
      <c r="BF806" s="1">
        <v>4.05887009567184E-11</v>
      </c>
      <c r="BG806">
        <v>2.2550500084381999E-6</v>
      </c>
      <c r="BH806">
        <v>2.1631407614327102E-6</v>
      </c>
      <c r="BI806" s="1">
        <v>1.94440320585512E-9</v>
      </c>
      <c r="BJ806" s="1">
        <v>1.24417697696018E-10</v>
      </c>
      <c r="BL806" t="s">
        <v>234</v>
      </c>
    </row>
    <row r="807" spans="1:64">
      <c r="A807" t="s">
        <v>802</v>
      </c>
      <c r="B807" t="s">
        <v>803</v>
      </c>
      <c r="C807" t="s">
        <v>21</v>
      </c>
      <c r="D807" t="s">
        <v>230</v>
      </c>
      <c r="E807" t="s">
        <v>231</v>
      </c>
      <c r="F807" t="s">
        <v>33</v>
      </c>
      <c r="G807" t="s">
        <v>109</v>
      </c>
      <c r="H807">
        <v>7.0000000000000007E-2</v>
      </c>
      <c r="I807">
        <v>8.19298675779405E-5</v>
      </c>
      <c r="J807">
        <v>2.5048912159564601E-5</v>
      </c>
      <c r="K807" s="1">
        <v>1.2250689924716999E-7</v>
      </c>
      <c r="L807">
        <v>1.5965083716059399E-6</v>
      </c>
      <c r="M807" s="1">
        <v>6.8378188612011399E-8</v>
      </c>
      <c r="N807">
        <v>7.2395268328967594E-5</v>
      </c>
      <c r="O807">
        <v>1.6569555729197899E-5</v>
      </c>
      <c r="P807" s="1">
        <v>9.50993127544572E-8</v>
      </c>
      <c r="Q807">
        <v>1.59326131487486E-6</v>
      </c>
      <c r="R807" s="1">
        <v>6.7825711654560101E-8</v>
      </c>
      <c r="S807">
        <v>1.2956384177451101E-4</v>
      </c>
      <c r="T807">
        <v>1.0072033496250401E-6</v>
      </c>
      <c r="U807" s="1">
        <v>8.3550878184243496E-8</v>
      </c>
      <c r="V807">
        <v>3.0219996992142302E-6</v>
      </c>
      <c r="W807">
        <v>4.2649690096229804E-6</v>
      </c>
      <c r="X807" s="1">
        <v>9.8262696627540202E-17</v>
      </c>
      <c r="Y807" s="1">
        <v>4.5138940302381199E-8</v>
      </c>
      <c r="Z807" s="1">
        <v>3.9668337455466199E-8</v>
      </c>
      <c r="AA807">
        <v>3.36207951024976E-3</v>
      </c>
      <c r="AB807">
        <v>3.9573766065637297E-6</v>
      </c>
      <c r="AC807">
        <v>2.1477188940961E-6</v>
      </c>
      <c r="AD807">
        <v>6.2809315513369998E-6</v>
      </c>
      <c r="AE807">
        <v>1.5286644865160402E-5</v>
      </c>
      <c r="AF807">
        <v>1.5926026918378701E-6</v>
      </c>
      <c r="AG807">
        <v>3.4587272016343003E-5</v>
      </c>
      <c r="AH807">
        <v>8.5427217036293895E-6</v>
      </c>
      <c r="AI807">
        <v>2.42025170333742E-6</v>
      </c>
      <c r="AJ807">
        <v>1.92449351474705E-6</v>
      </c>
      <c r="AK807">
        <v>1.5058141545900799E-5</v>
      </c>
      <c r="AL807">
        <v>1.5926026918378701E-6</v>
      </c>
      <c r="AM807" s="1">
        <v>3.67166212963291E-9</v>
      </c>
      <c r="AN807" s="1">
        <v>6.7827918847476697E-9</v>
      </c>
      <c r="AO807">
        <v>1.00449578293927E-5</v>
      </c>
      <c r="AP807">
        <v>0</v>
      </c>
      <c r="AQ807">
        <v>1.28101007467937E-6</v>
      </c>
      <c r="AR807" s="1">
        <v>1.5612562009774501E-7</v>
      </c>
      <c r="AS807" s="1">
        <v>5.2297046584734203E-9</v>
      </c>
      <c r="AT807" s="1">
        <v>7.7282714958122599E-11</v>
      </c>
      <c r="AU807" s="1">
        <v>2.3007075279622701E-8</v>
      </c>
      <c r="AV807">
        <v>1.0039445678772601E-5</v>
      </c>
      <c r="AW807" s="1">
        <v>1.58510254981327E-8</v>
      </c>
      <c r="AX807">
        <v>0</v>
      </c>
      <c r="AY807">
        <v>0</v>
      </c>
      <c r="AZ807">
        <v>0</v>
      </c>
      <c r="BA807">
        <v>0</v>
      </c>
      <c r="BB807">
        <v>6.3335496169892303E-6</v>
      </c>
      <c r="BC807">
        <v>5.4114276476236699E-6</v>
      </c>
      <c r="BD807" s="1">
        <v>2.4687694177753799E-8</v>
      </c>
      <c r="BE807" s="1">
        <v>3.2470567310781098E-9</v>
      </c>
      <c r="BF807" s="1">
        <v>3.6175146933843299E-10</v>
      </c>
      <c r="BG807">
        <v>3.2010496319836802E-6</v>
      </c>
      <c r="BH807">
        <v>3.0679287827430799E-6</v>
      </c>
      <c r="BI807" s="1">
        <v>2.7198923149589101E-9</v>
      </c>
      <c r="BJ807" s="1">
        <v>1.90725488112923E-10</v>
      </c>
      <c r="BL807" t="s">
        <v>229</v>
      </c>
    </row>
    <row r="808" spans="1:64">
      <c r="A808" t="s">
        <v>802</v>
      </c>
      <c r="B808" t="s">
        <v>803</v>
      </c>
      <c r="C808" t="s">
        <v>21</v>
      </c>
      <c r="D808" t="s">
        <v>463</v>
      </c>
      <c r="E808" t="s">
        <v>464</v>
      </c>
      <c r="F808" t="s">
        <v>37</v>
      </c>
      <c r="G808" t="s">
        <v>94</v>
      </c>
      <c r="H808">
        <v>0.01</v>
      </c>
      <c r="I808">
        <v>4.2595123381025497E-5</v>
      </c>
      <c r="J808">
        <v>5.1249431404590597E-6</v>
      </c>
      <c r="K808" s="1">
        <v>8.3739302914170899E-9</v>
      </c>
      <c r="L808" s="1">
        <v>7.7104215016034102E-10</v>
      </c>
      <c r="M808" s="1">
        <v>4.1992410951284102E-10</v>
      </c>
      <c r="N808">
        <v>3.7196366546528597E-5</v>
      </c>
      <c r="O808" s="1">
        <v>7.6479818992614203E-8</v>
      </c>
      <c r="P808" s="1">
        <v>1.3418848791535299E-10</v>
      </c>
      <c r="Q808">
        <v>0</v>
      </c>
      <c r="R808" s="1">
        <v>1.1248429547722401E-10</v>
      </c>
      <c r="S808">
        <v>1.62846510781892E-6</v>
      </c>
      <c r="T808" s="1">
        <v>1.51447255027159E-8</v>
      </c>
      <c r="U808" s="1">
        <v>8.14232553909461E-10</v>
      </c>
      <c r="V808">
        <v>1.4023807448797299E-4</v>
      </c>
      <c r="W808" s="1">
        <v>1.4981878991934E-7</v>
      </c>
      <c r="X808" s="1">
        <v>1.6680836034741299E-18</v>
      </c>
      <c r="Y808" s="1">
        <v>9.9001889238466702E-11</v>
      </c>
      <c r="Z808">
        <v>0</v>
      </c>
      <c r="AA808">
        <v>0</v>
      </c>
      <c r="AB808" s="1">
        <v>1.15453660375765E-8</v>
      </c>
      <c r="AC808" s="1">
        <v>1.4274501446357799E-8</v>
      </c>
      <c r="AD808" s="1">
        <v>2.5348318711067899E-8</v>
      </c>
      <c r="AE808" s="1">
        <v>5.97637159958656E-8</v>
      </c>
      <c r="AF808" s="1">
        <v>2.5494640690645402E-10</v>
      </c>
      <c r="AG808">
        <v>0</v>
      </c>
      <c r="AH808">
        <v>0</v>
      </c>
      <c r="AI808" s="1">
        <v>6.8809093829201296E-9</v>
      </c>
      <c r="AJ808" s="1">
        <v>1.27910690561529E-8</v>
      </c>
      <c r="AK808" s="1">
        <v>5.6552894146634899E-8</v>
      </c>
      <c r="AL808" s="1">
        <v>2.5494640690645402E-10</v>
      </c>
      <c r="AM808" s="1">
        <v>1.47821056041164E-11</v>
      </c>
      <c r="AN808" s="1">
        <v>4.5005613345723202E-11</v>
      </c>
      <c r="AO808" s="1">
        <v>7.4400768965514305E-11</v>
      </c>
      <c r="AP808">
        <v>0</v>
      </c>
      <c r="AQ808">
        <v>0</v>
      </c>
      <c r="AR808">
        <v>0</v>
      </c>
      <c r="AS808" s="1">
        <v>1.5472343984079599E-11</v>
      </c>
      <c r="AT808" s="1">
        <v>5.2111762821363702E-13</v>
      </c>
      <c r="AU808" s="1">
        <v>9.2850984289626106E-11</v>
      </c>
      <c r="AV808" s="1">
        <v>3.6398495753054803E-12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1.13214452268895E-6</v>
      </c>
      <c r="BC808" s="1">
        <v>9.5321538451379498E-7</v>
      </c>
      <c r="BD808" s="1">
        <v>4.5965976585221603E-9</v>
      </c>
      <c r="BE808" s="1">
        <v>7.7104215016034102E-10</v>
      </c>
      <c r="BF808" s="1">
        <v>7.7408021600250005E-11</v>
      </c>
      <c r="BG808">
        <v>4.2666123118079003E-6</v>
      </c>
      <c r="BH808">
        <v>4.0952479369526499E-6</v>
      </c>
      <c r="BI808" s="1">
        <v>3.6431441449795699E-9</v>
      </c>
      <c r="BJ808" s="1">
        <v>2.30031792435366E-10</v>
      </c>
      <c r="BL808" t="s">
        <v>234</v>
      </c>
    </row>
    <row r="809" spans="1:64">
      <c r="A809" t="s">
        <v>802</v>
      </c>
      <c r="B809" t="s">
        <v>803</v>
      </c>
      <c r="C809" t="s">
        <v>21</v>
      </c>
      <c r="D809" t="s">
        <v>393</v>
      </c>
      <c r="E809" t="s">
        <v>394</v>
      </c>
      <c r="F809" t="s">
        <v>27</v>
      </c>
      <c r="G809" t="s">
        <v>158</v>
      </c>
      <c r="H809">
        <v>0.01</v>
      </c>
      <c r="I809">
        <v>2.2815648292450201E-5</v>
      </c>
      <c r="J809">
        <v>2.2518064300529101E-5</v>
      </c>
      <c r="K809" s="1">
        <v>7.9091372514848701E-9</v>
      </c>
      <c r="L809" s="1">
        <v>1.48535957514261E-10</v>
      </c>
      <c r="M809" s="1">
        <v>2.1201916107698201E-10</v>
      </c>
      <c r="N809">
        <v>1.8623093716786601E-5</v>
      </c>
      <c r="O809">
        <v>1.8623093716786601E-5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5.8807592369147003E-6</v>
      </c>
      <c r="AA809">
        <v>0</v>
      </c>
      <c r="AB809">
        <v>0</v>
      </c>
      <c r="AC809">
        <v>0</v>
      </c>
      <c r="AD809">
        <v>0</v>
      </c>
      <c r="AE809">
        <v>1.8623093716786601E-5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1.8623093716786601E-5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1.3858293099216901E-6</v>
      </c>
      <c r="BC809">
        <v>1.19991475284844E-6</v>
      </c>
      <c r="BD809" s="1">
        <v>5.5081699199654202E-9</v>
      </c>
      <c r="BE809" s="1">
        <v>1.48535957514261E-10</v>
      </c>
      <c r="BF809" s="1">
        <v>6.5057225660803094E-11</v>
      </c>
      <c r="BG809">
        <v>2.8067252657419299E-6</v>
      </c>
      <c r="BH809">
        <v>2.69505583089403E-6</v>
      </c>
      <c r="BI809" s="1">
        <v>2.4009673315194399E-9</v>
      </c>
      <c r="BJ809" s="1">
        <v>1.4696193541617901E-10</v>
      </c>
      <c r="BL809" t="s">
        <v>395</v>
      </c>
    </row>
    <row r="810" spans="1:64">
      <c r="A810" t="s">
        <v>802</v>
      </c>
      <c r="B810" t="s">
        <v>803</v>
      </c>
      <c r="C810" t="s">
        <v>21</v>
      </c>
      <c r="D810" t="s">
        <v>293</v>
      </c>
      <c r="E810" t="s">
        <v>294</v>
      </c>
      <c r="F810" t="s">
        <v>37</v>
      </c>
      <c r="G810" t="s">
        <v>60</v>
      </c>
      <c r="H810">
        <v>0.01</v>
      </c>
      <c r="I810">
        <v>4.2425424309316596E-6</v>
      </c>
      <c r="J810">
        <v>3.2192990756995001E-6</v>
      </c>
      <c r="K810" s="1">
        <v>8.8639701576564206E-9</v>
      </c>
      <c r="L810" s="1">
        <v>8.6880286548828801E-10</v>
      </c>
      <c r="M810" s="1">
        <v>2.6946496965780902E-9</v>
      </c>
      <c r="N810">
        <v>1.9636035524425301E-6</v>
      </c>
      <c r="O810">
        <v>1.18357605334494E-6</v>
      </c>
      <c r="P810" s="1">
        <v>2.8298743694335199E-9</v>
      </c>
      <c r="Q810">
        <v>0</v>
      </c>
      <c r="R810" s="1">
        <v>2.5483415490419801E-9</v>
      </c>
      <c r="S810">
        <v>4.2478810372831201E-6</v>
      </c>
      <c r="T810" s="1">
        <v>6.1002196169610502E-8</v>
      </c>
      <c r="U810" s="1">
        <v>2.0861923467199101E-8</v>
      </c>
      <c r="V810" s="1">
        <v>5.47879019404818E-7</v>
      </c>
      <c r="W810">
        <v>4.38756866513611E-6</v>
      </c>
      <c r="X810" s="1">
        <v>6.9027339027775802E-18</v>
      </c>
      <c r="Y810" s="1">
        <v>3.70860427987662E-9</v>
      </c>
      <c r="Z810">
        <v>0</v>
      </c>
      <c r="AA810">
        <v>0</v>
      </c>
      <c r="AB810" s="1">
        <v>3.3860926599087901E-7</v>
      </c>
      <c r="AC810" s="1">
        <v>5.7444181032095804E-7</v>
      </c>
      <c r="AD810" s="1">
        <v>5.6292276361334601E-7</v>
      </c>
      <c r="AE810" s="1">
        <v>4.8752307117145698E-7</v>
      </c>
      <c r="AF810" s="1">
        <v>1.0664134588811E-10</v>
      </c>
      <c r="AG810">
        <v>0</v>
      </c>
      <c r="AH810">
        <v>0</v>
      </c>
      <c r="AI810" s="1">
        <v>2.0753172331782699E-7</v>
      </c>
      <c r="AJ810" s="1">
        <v>5.1474476304261199E-7</v>
      </c>
      <c r="AK810" s="1">
        <v>4.6119292563862E-7</v>
      </c>
      <c r="AL810" s="1">
        <v>1.0664134588811E-10</v>
      </c>
      <c r="AM810" s="1">
        <v>3.1694176335989301E-10</v>
      </c>
      <c r="AN810" s="1">
        <v>1.8111389810758499E-9</v>
      </c>
      <c r="AO810" s="1">
        <v>7.0179362499777399E-10</v>
      </c>
      <c r="AP810">
        <v>0</v>
      </c>
      <c r="AQ810">
        <v>0</v>
      </c>
      <c r="AR810">
        <v>0</v>
      </c>
      <c r="AS810" s="1">
        <v>4.45540945512554E-10</v>
      </c>
      <c r="AT810" s="1">
        <v>2.09710829387731E-11</v>
      </c>
      <c r="AU810" s="1">
        <v>2.0619881451038299E-9</v>
      </c>
      <c r="AV810" s="1">
        <v>1.98413754868278E-11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1.2756895394817E-6</v>
      </c>
      <c r="BC810">
        <v>1.0740739106427401E-6</v>
      </c>
      <c r="BD810" s="1">
        <v>5.1794019514890801E-9</v>
      </c>
      <c r="BE810" s="1">
        <v>8.6880286548828801E-10</v>
      </c>
      <c r="BF810" s="1">
        <v>8.7222612880620195E-11</v>
      </c>
      <c r="BG810">
        <v>1.0032493390074199E-6</v>
      </c>
      <c r="BH810" s="1">
        <v>9.616491117118109E-7</v>
      </c>
      <c r="BI810" s="1">
        <v>8.5469383673381295E-10</v>
      </c>
      <c r="BJ810" s="1">
        <v>5.9085534655481098E-11</v>
      </c>
      <c r="BL810" t="s">
        <v>234</v>
      </c>
    </row>
    <row r="811" spans="1:64">
      <c r="A811" t="s">
        <v>802</v>
      </c>
      <c r="B811" t="s">
        <v>803</v>
      </c>
      <c r="C811" t="s">
        <v>21</v>
      </c>
      <c r="D811" t="s">
        <v>532</v>
      </c>
      <c r="E811" t="s">
        <v>533</v>
      </c>
      <c r="F811" t="s">
        <v>29</v>
      </c>
      <c r="G811" t="s">
        <v>98</v>
      </c>
      <c r="H811">
        <v>0.03</v>
      </c>
      <c r="I811">
        <v>9.5117084569582298E-5</v>
      </c>
      <c r="J811">
        <v>2.7210867186471902E-5</v>
      </c>
      <c r="K811" s="1">
        <v>4.09914357184831E-8</v>
      </c>
      <c r="L811">
        <v>2.1584174628336701E-6</v>
      </c>
      <c r="M811" s="1">
        <v>3.0796341033664603E-8</v>
      </c>
      <c r="N811">
        <v>8.25933867150077E-5</v>
      </c>
      <c r="O811">
        <v>1.5333509269197899E-5</v>
      </c>
      <c r="P811" s="1">
        <v>2.5203715557929601E-8</v>
      </c>
      <c r="Q811">
        <v>2.1582922651216102E-6</v>
      </c>
      <c r="R811" s="1">
        <v>3.0164525875091499E-8</v>
      </c>
      <c r="S811">
        <v>9.7446439455711894E-5</v>
      </c>
      <c r="T811">
        <v>1.13217175626633E-6</v>
      </c>
      <c r="U811" s="1">
        <v>4.15207068918979E-7</v>
      </c>
      <c r="V811">
        <v>2.7887052519371701E-5</v>
      </c>
      <c r="W811">
        <v>1.5451138082500602E-5</v>
      </c>
      <c r="X811" s="1">
        <v>7.1014070173681199E-16</v>
      </c>
      <c r="Y811" s="1">
        <v>5.1378585019900698E-8</v>
      </c>
      <c r="Z811">
        <v>0</v>
      </c>
      <c r="AA811">
        <v>0</v>
      </c>
      <c r="AB811">
        <v>5.8404919843393197E-6</v>
      </c>
      <c r="AC811">
        <v>1.3065088791597299E-6</v>
      </c>
      <c r="AD811">
        <v>6.4281080084105895E-5</v>
      </c>
      <c r="AE811">
        <v>9.9515051737668506E-6</v>
      </c>
      <c r="AF811">
        <v>1.213800593636E-6</v>
      </c>
      <c r="AG811">
        <v>0</v>
      </c>
      <c r="AH811">
        <v>0</v>
      </c>
      <c r="AI811">
        <v>3.49008500936049E-6</v>
      </c>
      <c r="AJ811">
        <v>1.1707340784271799E-6</v>
      </c>
      <c r="AK811">
        <v>9.4588895877742497E-6</v>
      </c>
      <c r="AL811">
        <v>1.213800593636E-6</v>
      </c>
      <c r="AM811" s="1">
        <v>7.2901377171781304E-9</v>
      </c>
      <c r="AN811" s="1">
        <v>4.1192495352067504E-9</v>
      </c>
      <c r="AO811" s="1">
        <v>1.3794328305544701E-8</v>
      </c>
      <c r="AP811">
        <v>2.1582922651216102E-6</v>
      </c>
      <c r="AQ811">
        <v>0</v>
      </c>
      <c r="AR811">
        <v>0</v>
      </c>
      <c r="AS811" s="1">
        <v>7.8137760842744308E-9</v>
      </c>
      <c r="AT811" s="1">
        <v>4.7696573565551799E-11</v>
      </c>
      <c r="AU811" s="1">
        <v>2.2004355039642099E-8</v>
      </c>
      <c r="AV811" s="1">
        <v>2.9869817760939098E-10</v>
      </c>
      <c r="AW811">
        <v>0</v>
      </c>
      <c r="AX811" s="1">
        <v>3.4693699385885002E-7</v>
      </c>
      <c r="AY811" s="1">
        <v>3.3528113150843697E-7</v>
      </c>
      <c r="AZ811" s="1">
        <v>2.17803187356503E-10</v>
      </c>
      <c r="BA811" s="1">
        <v>1.89206130666268E-11</v>
      </c>
      <c r="BB811">
        <v>1.35327483481354E-6</v>
      </c>
      <c r="BC811">
        <v>1.1519376740501901E-6</v>
      </c>
      <c r="BD811" s="1">
        <v>6.26877028527566E-9</v>
      </c>
      <c r="BE811" s="1">
        <v>1.2519771205854401E-10</v>
      </c>
      <c r="BF811" s="1">
        <v>4.0833216251125602E-11</v>
      </c>
      <c r="BG811">
        <v>1.08234860259021E-5</v>
      </c>
      <c r="BH811">
        <v>1.03901391117153E-5</v>
      </c>
      <c r="BI811" s="1">
        <v>9.3011466879213504E-9</v>
      </c>
      <c r="BJ811" s="1">
        <v>5.7206132925536304E-10</v>
      </c>
      <c r="BK811" t="s">
        <v>271</v>
      </c>
      <c r="BL811" t="s">
        <v>268</v>
      </c>
    </row>
    <row r="812" spans="1:64">
      <c r="A812" t="s">
        <v>802</v>
      </c>
      <c r="B812" t="s">
        <v>803</v>
      </c>
      <c r="C812" t="s">
        <v>21</v>
      </c>
      <c r="D812" t="s">
        <v>805</v>
      </c>
      <c r="E812" t="s">
        <v>806</v>
      </c>
      <c r="F812" t="s">
        <v>27</v>
      </c>
      <c r="G812" t="s">
        <v>158</v>
      </c>
      <c r="H812" s="1">
        <v>6.9900479999999996E-3</v>
      </c>
      <c r="I812">
        <v>1.0320202897355999E-4</v>
      </c>
      <c r="J812">
        <v>1.03003072818961E-4</v>
      </c>
      <c r="K812" s="1">
        <v>5.28782319099274E-9</v>
      </c>
      <c r="L812" s="1">
        <v>9.9306897309534504E-11</v>
      </c>
      <c r="M812" s="1">
        <v>1.41749953405754E-10</v>
      </c>
      <c r="N812">
        <v>1.0039900677154499E-4</v>
      </c>
      <c r="O812">
        <v>1.0039900677154499E-4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1.57272815082628E-5</v>
      </c>
      <c r="AA812">
        <v>0</v>
      </c>
      <c r="AB812">
        <v>0</v>
      </c>
      <c r="AC812">
        <v>0</v>
      </c>
      <c r="AD812">
        <v>0</v>
      </c>
      <c r="AE812">
        <v>1.0039900677154499E-4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1.0039900677154499E-4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 s="1">
        <v>9.2652588149050504E-7</v>
      </c>
      <c r="BC812" s="1">
        <v>8.0222872047581495E-7</v>
      </c>
      <c r="BD812" s="1">
        <v>3.68260503220545E-9</v>
      </c>
      <c r="BE812" s="1">
        <v>9.9306897309534504E-11</v>
      </c>
      <c r="BF812" s="1">
        <v>4.3495402298936902E-11</v>
      </c>
      <c r="BG812">
        <v>1.8764963205246001E-6</v>
      </c>
      <c r="BH812">
        <v>1.80183732694058E-6</v>
      </c>
      <c r="BI812" s="1">
        <v>1.6052181587872801E-9</v>
      </c>
      <c r="BJ812" s="1">
        <v>9.8254551106817303E-11</v>
      </c>
      <c r="BL812" t="s">
        <v>395</v>
      </c>
    </row>
    <row r="813" spans="1:64">
      <c r="A813" t="s">
        <v>802</v>
      </c>
      <c r="B813" t="s">
        <v>803</v>
      </c>
      <c r="C813" t="s">
        <v>21</v>
      </c>
      <c r="D813" t="s">
        <v>408</v>
      </c>
      <c r="E813" t="s">
        <v>409</v>
      </c>
      <c r="F813" t="s">
        <v>27</v>
      </c>
      <c r="G813" t="s">
        <v>75</v>
      </c>
      <c r="H813" s="1">
        <v>7.8414000000000001E-3</v>
      </c>
      <c r="I813">
        <v>9.6288747010797102E-5</v>
      </c>
      <c r="J813">
        <v>5.7468136696622703E-5</v>
      </c>
      <c r="K813" s="1">
        <v>1.53656209444181E-8</v>
      </c>
      <c r="L813" s="1">
        <v>1.11401968135695E-10</v>
      </c>
      <c r="M813" s="1">
        <v>1.4051174709483899E-7</v>
      </c>
      <c r="N813">
        <v>9.3144331079049404E-5</v>
      </c>
      <c r="O813">
        <v>5.4546908758815902E-5</v>
      </c>
      <c r="P813" s="1">
        <v>9.4337680058044694E-9</v>
      </c>
      <c r="Q813">
        <v>0</v>
      </c>
      <c r="R813" s="1">
        <v>1.40352732724031E-7</v>
      </c>
      <c r="S813">
        <v>7.7811520938054999E-5</v>
      </c>
      <c r="T813">
        <v>1.0145007461778099E-6</v>
      </c>
      <c r="U813" s="1">
        <v>1.5287009564884099E-7</v>
      </c>
      <c r="V813" s="1">
        <v>6.5902694088184596E-7</v>
      </c>
      <c r="W813" s="1">
        <v>8.6031744524760307E-9</v>
      </c>
      <c r="X813" s="1">
        <v>8.0250342367892803E-15</v>
      </c>
      <c r="Y813" s="1">
        <v>3.0994598815483701E-8</v>
      </c>
      <c r="Z813">
        <v>8.5462087666883003E-4</v>
      </c>
      <c r="AA813">
        <v>0</v>
      </c>
      <c r="AB813">
        <v>5.2362771063544703E-5</v>
      </c>
      <c r="AC813">
        <v>1.2504845725935099E-6</v>
      </c>
      <c r="AD813">
        <v>2.7454426965631001E-5</v>
      </c>
      <c r="AE813">
        <v>8.89400205120621E-6</v>
      </c>
      <c r="AF813">
        <v>3.1826464260739501E-6</v>
      </c>
      <c r="AG813">
        <v>0</v>
      </c>
      <c r="AH813">
        <v>0</v>
      </c>
      <c r="AI813">
        <v>4.1219775708942202E-5</v>
      </c>
      <c r="AJ813">
        <v>1.2504845725935099E-6</v>
      </c>
      <c r="AK813">
        <v>8.89400205120621E-6</v>
      </c>
      <c r="AL813">
        <v>3.1826464260739501E-6</v>
      </c>
      <c r="AM813" s="1">
        <v>9.4337680058044694E-9</v>
      </c>
      <c r="AN813">
        <v>0</v>
      </c>
      <c r="AO813">
        <v>0</v>
      </c>
      <c r="AP813">
        <v>0</v>
      </c>
      <c r="AQ813">
        <v>0</v>
      </c>
      <c r="AR813">
        <v>0</v>
      </c>
      <c r="AS813" s="1">
        <v>3.9787066183258197E-8</v>
      </c>
      <c r="AT813">
        <v>0</v>
      </c>
      <c r="AU813" s="1">
        <v>1.00565666540773E-7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1.03937198244127E-6</v>
      </c>
      <c r="BC813" s="1">
        <v>8.9993606463633097E-7</v>
      </c>
      <c r="BD813" s="1">
        <v>4.1311274399740697E-9</v>
      </c>
      <c r="BE813" s="1">
        <v>1.11401968135695E-10</v>
      </c>
      <c r="BF813" s="1">
        <v>4.8792919245602298E-11</v>
      </c>
      <c r="BG813">
        <v>2.1050439493064398E-6</v>
      </c>
      <c r="BH813">
        <v>2.0212918731705201E-6</v>
      </c>
      <c r="BI813" s="1">
        <v>1.8007254986395799E-9</v>
      </c>
      <c r="BJ813" s="1">
        <v>1.10221451562134E-10</v>
      </c>
      <c r="BL813" t="s">
        <v>395</v>
      </c>
    </row>
    <row r="814" spans="1:64">
      <c r="A814" t="s">
        <v>802</v>
      </c>
      <c r="B814" t="s">
        <v>803</v>
      </c>
      <c r="C814" t="s">
        <v>21</v>
      </c>
      <c r="D814" t="s">
        <v>334</v>
      </c>
      <c r="E814" t="s">
        <v>335</v>
      </c>
      <c r="F814" t="s">
        <v>29</v>
      </c>
      <c r="G814" t="s">
        <v>98</v>
      </c>
      <c r="H814" s="1">
        <v>1.239733379302E-4</v>
      </c>
      <c r="I814" s="1">
        <v>9.3201814527173801E-8</v>
      </c>
      <c r="J814" s="1">
        <v>5.96638926402705E-8</v>
      </c>
      <c r="K814" s="1">
        <v>1.00936857267395E-10</v>
      </c>
      <c r="L814" s="1">
        <v>5.0996395449921896E-13</v>
      </c>
      <c r="M814" s="1">
        <v>1.11781078804261E-10</v>
      </c>
      <c r="N814" s="1">
        <v>6.2327860519258403E-8</v>
      </c>
      <c r="O814" s="1">
        <v>3.0653603513990902E-8</v>
      </c>
      <c r="P814" s="1">
        <v>5.409851555759E-11</v>
      </c>
      <c r="Q814">
        <v>0</v>
      </c>
      <c r="R814" s="1">
        <v>1.1011766022582799E-10</v>
      </c>
      <c r="S814" s="1">
        <v>2.0446095556129E-7</v>
      </c>
      <c r="T814" s="1">
        <v>3.5270373248553201E-9</v>
      </c>
      <c r="U814" s="1">
        <v>9.8863925014884203E-10</v>
      </c>
      <c r="V814" s="1">
        <v>1.2711509674994299E-8</v>
      </c>
      <c r="W814" s="1">
        <v>4.66589110725208E-8</v>
      </c>
      <c r="X814" s="1">
        <v>5.7296580071241404E-19</v>
      </c>
      <c r="Y814" s="1">
        <v>2.14424832867891E-10</v>
      </c>
      <c r="Z814">
        <v>0</v>
      </c>
      <c r="AA814">
        <v>0</v>
      </c>
      <c r="AB814" s="1">
        <v>2.2456645552232801E-8</v>
      </c>
      <c r="AC814" s="1">
        <v>5.3217620645741803E-9</v>
      </c>
      <c r="AD814" s="1">
        <v>2.1740931189138401E-8</v>
      </c>
      <c r="AE814" s="1">
        <v>1.2808521713312801E-8</v>
      </c>
      <c r="AF814">
        <v>0</v>
      </c>
      <c r="AG814">
        <v>0</v>
      </c>
      <c r="AH814">
        <v>0</v>
      </c>
      <c r="AI814" s="1">
        <v>1.35393420991411E-8</v>
      </c>
      <c r="AJ814" s="1">
        <v>4.7687147830828004E-9</v>
      </c>
      <c r="AK814" s="1">
        <v>1.2345546631767001E-8</v>
      </c>
      <c r="AL814">
        <v>0</v>
      </c>
      <c r="AM814" s="1">
        <v>2.5586458738613201E-11</v>
      </c>
      <c r="AN814" s="1">
        <v>1.6778811273809799E-11</v>
      </c>
      <c r="AO814" s="1">
        <v>1.17332455451668E-11</v>
      </c>
      <c r="AP814">
        <v>0</v>
      </c>
      <c r="AQ814">
        <v>0</v>
      </c>
      <c r="AR814">
        <v>0</v>
      </c>
      <c r="AS814" s="1">
        <v>2.98711611087219E-11</v>
      </c>
      <c r="AT814" s="1">
        <v>1.94280972644114E-13</v>
      </c>
      <c r="AU814" s="1">
        <v>7.96371105829249E-11</v>
      </c>
      <c r="AV814" s="1">
        <v>4.1510756153780602E-13</v>
      </c>
      <c r="AW814">
        <v>0</v>
      </c>
      <c r="AX814" s="1">
        <v>1.4131676884606101E-9</v>
      </c>
      <c r="AY814" s="1">
        <v>1.3656902261365701E-9</v>
      </c>
      <c r="AZ814" s="1">
        <v>8.8717096263642502E-13</v>
      </c>
      <c r="BA814" s="1">
        <v>7.7068745924803095E-14</v>
      </c>
      <c r="BB814" s="1">
        <v>5.5122523801639601E-9</v>
      </c>
      <c r="BC814" s="1">
        <v>4.6921519725581802E-9</v>
      </c>
      <c r="BD814" s="1">
        <v>2.5534387425798E-11</v>
      </c>
      <c r="BE814" s="1">
        <v>5.0996395449921896E-13</v>
      </c>
      <c r="BF814" s="1">
        <v>1.6632467232794501E-13</v>
      </c>
      <c r="BG814" s="1">
        <v>2.3948533939290699E-8</v>
      </c>
      <c r="BH814" s="1">
        <v>2.2952446927584701E-8</v>
      </c>
      <c r="BI814" s="1">
        <v>2.0416783321370499E-11</v>
      </c>
      <c r="BJ814" s="1">
        <v>1.42002516018013E-12</v>
      </c>
      <c r="BK814" t="s">
        <v>271</v>
      </c>
      <c r="BL814" t="s">
        <v>268</v>
      </c>
    </row>
    <row r="815" spans="1:64">
      <c r="A815" t="s">
        <v>802</v>
      </c>
      <c r="B815" t="s">
        <v>803</v>
      </c>
      <c r="C815" t="s">
        <v>21</v>
      </c>
      <c r="D815" t="s">
        <v>354</v>
      </c>
      <c r="E815" t="s">
        <v>355</v>
      </c>
      <c r="F815" t="s">
        <v>30</v>
      </c>
      <c r="G815" t="s">
        <v>53</v>
      </c>
      <c r="H815" s="1">
        <v>8.0094300000000003E-5</v>
      </c>
      <c r="I815" s="1">
        <v>2.5229788394336702E-8</v>
      </c>
      <c r="J815" s="1">
        <v>2.3471586027245302E-8</v>
      </c>
      <c r="K815" s="1">
        <v>4.7565061074125201E-11</v>
      </c>
      <c r="L815" s="1">
        <v>5.7419379095830498E-13</v>
      </c>
      <c r="M815" s="1">
        <v>1.19142972427289E-12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 s="1">
        <v>6.9068913795691496E-9</v>
      </c>
      <c r="BC815" s="1">
        <v>5.8776907353715901E-9</v>
      </c>
      <c r="BD815" s="1">
        <v>3.1891037795746699E-11</v>
      </c>
      <c r="BE815" s="1">
        <v>5.7419379095830498E-13</v>
      </c>
      <c r="BF815" s="1">
        <v>2.3203108252170001E-13</v>
      </c>
      <c r="BG815" s="1">
        <v>1.8322897014767502E-8</v>
      </c>
      <c r="BH815" s="1">
        <v>1.7593895291873702E-8</v>
      </c>
      <c r="BI815" s="1">
        <v>1.5674023278378399E-11</v>
      </c>
      <c r="BJ815" s="1">
        <v>9.5939864175119798E-13</v>
      </c>
      <c r="BL815" t="s">
        <v>238</v>
      </c>
    </row>
    <row r="816" spans="1:64">
      <c r="A816" t="s">
        <v>802</v>
      </c>
      <c r="B816" t="s">
        <v>803</v>
      </c>
      <c r="C816" t="s">
        <v>21</v>
      </c>
      <c r="D816" t="s">
        <v>356</v>
      </c>
      <c r="E816" t="s">
        <v>357</v>
      </c>
      <c r="F816" t="s">
        <v>30</v>
      </c>
      <c r="G816" t="s">
        <v>53</v>
      </c>
      <c r="H816" s="1">
        <v>6.6651900000000005E-5</v>
      </c>
      <c r="I816" s="1">
        <v>3.3348913442244999E-8</v>
      </c>
      <c r="J816" s="1">
        <v>3.0436448104895097E-8</v>
      </c>
      <c r="K816" s="1">
        <v>8.4255980030156699E-11</v>
      </c>
      <c r="L816" s="1">
        <v>4.77825602266002E-13</v>
      </c>
      <c r="M816" s="1">
        <v>1.42394081021981E-12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 s="1">
        <v>1.2353495128076699E-8</v>
      </c>
      <c r="AY816" s="1">
        <v>1.09041492430615E-8</v>
      </c>
      <c r="AZ816" s="1">
        <v>4.4673866269171397E-11</v>
      </c>
      <c r="BA816" s="1">
        <v>4.3247131939132001E-13</v>
      </c>
      <c r="BB816" s="1">
        <v>5.7476928263547404E-9</v>
      </c>
      <c r="BC816" s="1">
        <v>4.8912251574071298E-9</v>
      </c>
      <c r="BD816" s="1">
        <v>2.6538695788068998E-11</v>
      </c>
      <c r="BE816" s="1">
        <v>4.77825602266002E-13</v>
      </c>
      <c r="BF816" s="1">
        <v>1.9308880293763799E-13</v>
      </c>
      <c r="BG816" s="1">
        <v>1.5247725487813501E-8</v>
      </c>
      <c r="BH816" s="1">
        <v>1.46410737044264E-8</v>
      </c>
      <c r="BI816" s="1">
        <v>1.30434179729163E-11</v>
      </c>
      <c r="BJ816" s="1">
        <v>7.9838068789085705E-13</v>
      </c>
      <c r="BK816" t="s">
        <v>237</v>
      </c>
      <c r="BL816" t="s">
        <v>238</v>
      </c>
    </row>
    <row r="817" spans="1:64">
      <c r="A817" t="s">
        <v>802</v>
      </c>
      <c r="B817" t="s">
        <v>803</v>
      </c>
      <c r="C817" t="s">
        <v>21</v>
      </c>
      <c r="D817" t="s">
        <v>284</v>
      </c>
      <c r="E817" t="s">
        <v>285</v>
      </c>
      <c r="F817" t="s">
        <v>30</v>
      </c>
      <c r="G817" t="s">
        <v>140</v>
      </c>
      <c r="H817" s="1">
        <v>1.8670000000000001E-4</v>
      </c>
      <c r="I817" s="1">
        <v>5.8810695557894401E-8</v>
      </c>
      <c r="J817" s="1">
        <v>5.4712321741830701E-8</v>
      </c>
      <c r="K817" s="1">
        <v>1.1087426823805399E-10</v>
      </c>
      <c r="L817" s="1">
        <v>1.33844706517087E-12</v>
      </c>
      <c r="M817" s="1">
        <v>2.7772254645055899E-12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 s="1">
        <v>1.60999799057555E-8</v>
      </c>
      <c r="BC817" s="1">
        <v>1.37009108050619E-8</v>
      </c>
      <c r="BD817" s="1">
        <v>7.4338083439969197E-11</v>
      </c>
      <c r="BE817" s="1">
        <v>1.33844706517087E-12</v>
      </c>
      <c r="BF817" s="1">
        <v>5.4086499422307798E-13</v>
      </c>
      <c r="BG817" s="1">
        <v>4.2710715652138802E-8</v>
      </c>
      <c r="BH817" s="1">
        <v>4.1011410936768697E-8</v>
      </c>
      <c r="BI817" s="1">
        <v>3.6536184798084998E-11</v>
      </c>
      <c r="BJ817" s="1">
        <v>2.2363604702825101E-12</v>
      </c>
      <c r="BL817" t="s">
        <v>238</v>
      </c>
    </row>
    <row r="818" spans="1:64">
      <c r="A818" t="s">
        <v>802</v>
      </c>
      <c r="B818" t="s">
        <v>803</v>
      </c>
      <c r="C818" t="s">
        <v>21</v>
      </c>
      <c r="D818" t="s">
        <v>807</v>
      </c>
      <c r="E818" t="s">
        <v>808</v>
      </c>
      <c r="F818" t="s">
        <v>27</v>
      </c>
      <c r="G818" t="s">
        <v>158</v>
      </c>
      <c r="H818" s="1">
        <v>4.2007499999999996E-3</v>
      </c>
      <c r="I818">
        <v>4.5004205332246897E-5</v>
      </c>
      <c r="J818">
        <v>4.4884640335492901E-5</v>
      </c>
      <c r="K818" s="1">
        <v>3.1777783599715999E-9</v>
      </c>
      <c r="L818" s="1">
        <v>5.9679625786979794E-11</v>
      </c>
      <c r="M818" s="1">
        <v>8.5186270075573506E-11</v>
      </c>
      <c r="N818">
        <v>4.3319696797382099E-5</v>
      </c>
      <c r="O818">
        <v>4.3319696797382099E-5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3.5386718042510802E-5</v>
      </c>
      <c r="AA818">
        <v>0</v>
      </c>
      <c r="AB818">
        <v>0</v>
      </c>
      <c r="AC818">
        <v>0</v>
      </c>
      <c r="AD818">
        <v>0</v>
      </c>
      <c r="AE818">
        <v>4.3319696797382099E-5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4.3319696797382099E-5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 s="1">
        <v>5.5680641916496697E-7</v>
      </c>
      <c r="BC818" s="1">
        <v>4.8210860605517699E-7</v>
      </c>
      <c r="BD818" s="1">
        <v>2.21310398570039E-9</v>
      </c>
      <c r="BE818" s="1">
        <v>5.9679625786979794E-11</v>
      </c>
      <c r="BF818" s="1">
        <v>2.6139063881572699E-11</v>
      </c>
      <c r="BG818">
        <v>1.12770211569988E-6</v>
      </c>
      <c r="BH818">
        <v>1.0828349320556301E-6</v>
      </c>
      <c r="BI818" s="1">
        <v>9.6467437427120599E-10</v>
      </c>
      <c r="BJ818" s="1">
        <v>5.9047206194000797E-11</v>
      </c>
      <c r="BL818" t="s">
        <v>395</v>
      </c>
    </row>
    <row r="819" spans="1:64">
      <c r="A819" t="s">
        <v>802</v>
      </c>
      <c r="B819" t="s">
        <v>803</v>
      </c>
      <c r="C819" t="s">
        <v>21</v>
      </c>
      <c r="D819" t="s">
        <v>329</v>
      </c>
      <c r="E819" t="s">
        <v>330</v>
      </c>
      <c r="F819" t="s">
        <v>31</v>
      </c>
      <c r="G819" t="s">
        <v>123</v>
      </c>
      <c r="H819" s="1">
        <v>2.4093933719999999E-3</v>
      </c>
      <c r="I819">
        <v>3.1457174883307699E-6</v>
      </c>
      <c r="J819">
        <v>1.92816650247442E-6</v>
      </c>
      <c r="K819" s="1">
        <v>4.1819402489034197E-9</v>
      </c>
      <c r="L819" s="1">
        <v>6.1563022536859499E-12</v>
      </c>
      <c r="M819" s="1">
        <v>4.0027946750116399E-9</v>
      </c>
      <c r="N819">
        <v>2.2702584945518899E-6</v>
      </c>
      <c r="O819">
        <v>1.13469507722653E-6</v>
      </c>
      <c r="P819" s="1">
        <v>1.7928168762819801E-9</v>
      </c>
      <c r="Q819">
        <v>0</v>
      </c>
      <c r="R819" s="1">
        <v>3.9638735326452703E-9</v>
      </c>
      <c r="S819">
        <v>1.1970831586502899E-5</v>
      </c>
      <c r="T819" s="1">
        <v>1.55620810624538E-7</v>
      </c>
      <c r="U819" s="1">
        <v>9.5766652692023702E-8</v>
      </c>
      <c r="V819" s="1">
        <v>1.1350446791218201E-7</v>
      </c>
      <c r="W819">
        <v>1.6051533178525499E-6</v>
      </c>
      <c r="X819" s="1">
        <v>2.9906928265596898E-17</v>
      </c>
      <c r="Y819" s="1">
        <v>9.4609053535607792E-9</v>
      </c>
      <c r="Z819">
        <v>0</v>
      </c>
      <c r="AA819">
        <v>0</v>
      </c>
      <c r="AB819">
        <v>1.0164086404955E-6</v>
      </c>
      <c r="AC819" s="1">
        <v>8.1262709665072199E-8</v>
      </c>
      <c r="AD819" s="1">
        <v>7.0744034849808505E-7</v>
      </c>
      <c r="AE819" s="1">
        <v>4.65146795893232E-7</v>
      </c>
      <c r="AF819">
        <v>0</v>
      </c>
      <c r="AG819">
        <v>0</v>
      </c>
      <c r="AH819">
        <v>0</v>
      </c>
      <c r="AI819" s="1">
        <v>6.1106700104992E-7</v>
      </c>
      <c r="AJ819" s="1">
        <v>7.2817739724371396E-8</v>
      </c>
      <c r="AK819" s="1">
        <v>4.5081033645224E-7</v>
      </c>
      <c r="AL819">
        <v>0</v>
      </c>
      <c r="AM819" s="1">
        <v>1.1934305506190899E-9</v>
      </c>
      <c r="AN819" s="1">
        <v>2.56210565696862E-10</v>
      </c>
      <c r="AO819" s="1">
        <v>3.4317575996602498E-10</v>
      </c>
      <c r="AP819">
        <v>0</v>
      </c>
      <c r="AQ819">
        <v>0</v>
      </c>
      <c r="AR819">
        <v>0</v>
      </c>
      <c r="AS819" s="1">
        <v>1.3544960037990201E-9</v>
      </c>
      <c r="AT819" s="1">
        <v>2.9666486554373499E-12</v>
      </c>
      <c r="AU819" s="1">
        <v>2.5913565879050699E-9</v>
      </c>
      <c r="AV819" s="1">
        <v>1.5054292285731001E-11</v>
      </c>
      <c r="AW819">
        <v>0</v>
      </c>
      <c r="AX819">
        <v>0</v>
      </c>
      <c r="AY819">
        <v>0</v>
      </c>
      <c r="AZ819">
        <v>0</v>
      </c>
      <c r="BA819">
        <v>0</v>
      </c>
      <c r="BB819" s="1">
        <v>3.0748335459897701E-7</v>
      </c>
      <c r="BC819" s="1">
        <v>2.4915318122222902E-7</v>
      </c>
      <c r="BD819" s="1">
        <v>1.90541054152079E-9</v>
      </c>
      <c r="BE819" s="1">
        <v>6.1563022536859499E-12</v>
      </c>
      <c r="BF819" s="1">
        <v>5.0649050497410998E-12</v>
      </c>
      <c r="BG819" s="1">
        <v>5.6797563917990603E-7</v>
      </c>
      <c r="BH819" s="1">
        <v>5.4431824402566597E-7</v>
      </c>
      <c r="BI819" s="1">
        <v>4.8371283110063998E-10</v>
      </c>
      <c r="BJ819" s="1">
        <v>3.3856237316631102E-11</v>
      </c>
      <c r="BL819" t="s">
        <v>318</v>
      </c>
    </row>
    <row r="820" spans="1:64">
      <c r="A820" t="s">
        <v>802</v>
      </c>
      <c r="B820" t="s">
        <v>803</v>
      </c>
      <c r="C820" t="s">
        <v>21</v>
      </c>
      <c r="D820" t="s">
        <v>255</v>
      </c>
      <c r="E820" t="s">
        <v>149</v>
      </c>
      <c r="F820" t="s">
        <v>25</v>
      </c>
      <c r="G820" t="s">
        <v>149</v>
      </c>
      <c r="H820">
        <v>0.03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</row>
    <row r="821" spans="1:64">
      <c r="A821" t="s">
        <v>802</v>
      </c>
      <c r="B821" t="s">
        <v>803</v>
      </c>
      <c r="C821" t="s">
        <v>21</v>
      </c>
      <c r="D821" t="s">
        <v>343</v>
      </c>
      <c r="E821" t="s">
        <v>344</v>
      </c>
      <c r="F821" t="s">
        <v>29</v>
      </c>
      <c r="G821" t="s">
        <v>98</v>
      </c>
      <c r="H821" s="1">
        <v>3.1015865391875001E-3</v>
      </c>
      <c r="I821">
        <v>2.1850255796597099E-6</v>
      </c>
      <c r="J821">
        <v>1.0611397884354499E-6</v>
      </c>
      <c r="K821" s="1">
        <v>1.83498926017751E-9</v>
      </c>
      <c r="L821" s="1">
        <v>1.2758366945287301E-11</v>
      </c>
      <c r="M821" s="1">
        <v>3.9152330965693798E-9</v>
      </c>
      <c r="N821">
        <v>1.8456562462942801E-6</v>
      </c>
      <c r="O821" s="1">
        <v>7.5038767801083496E-7</v>
      </c>
      <c r="P821" s="1">
        <v>1.0327023215036199E-9</v>
      </c>
      <c r="Q821">
        <v>0</v>
      </c>
      <c r="R821" s="1">
        <v>3.8992455644785198E-9</v>
      </c>
      <c r="S821">
        <v>6.9188502628881599E-6</v>
      </c>
      <c r="T821" s="1">
        <v>1.03865269373583E-7</v>
      </c>
      <c r="U821" s="1">
        <v>9.5040115766677701E-9</v>
      </c>
      <c r="V821" s="1">
        <v>1.3901527707182099E-8</v>
      </c>
      <c r="W821" s="1">
        <v>6.1544463111634397E-7</v>
      </c>
      <c r="X821" s="1">
        <v>9.3243183642811004E-18</v>
      </c>
      <c r="Y821" s="1">
        <v>6.3144477857553402E-9</v>
      </c>
      <c r="Z821">
        <v>0</v>
      </c>
      <c r="AA821">
        <v>0</v>
      </c>
      <c r="AB821" s="1">
        <v>5.5056928196464699E-7</v>
      </c>
      <c r="AC821" s="1">
        <v>1.3314076929617801E-7</v>
      </c>
      <c r="AD821" s="1">
        <v>8.6356717622871596E-7</v>
      </c>
      <c r="AE821" s="1">
        <v>2.9837901880473698E-7</v>
      </c>
      <c r="AF821">
        <v>0</v>
      </c>
      <c r="AG821">
        <v>0</v>
      </c>
      <c r="AH821">
        <v>0</v>
      </c>
      <c r="AI821" s="1">
        <v>3.3946287514546801E-7</v>
      </c>
      <c r="AJ821" s="1">
        <v>1.1930453617988E-7</v>
      </c>
      <c r="AK821" s="1">
        <v>2.9162026668548701E-7</v>
      </c>
      <c r="AL821">
        <v>0</v>
      </c>
      <c r="AM821" s="1">
        <v>4.7415267620122402E-10</v>
      </c>
      <c r="AN821" s="1">
        <v>4.1977521989217099E-10</v>
      </c>
      <c r="AO821" s="1">
        <v>1.38774425410226E-10</v>
      </c>
      <c r="AP821">
        <v>0</v>
      </c>
      <c r="AQ821">
        <v>0</v>
      </c>
      <c r="AR821">
        <v>0</v>
      </c>
      <c r="AS821" s="1">
        <v>7.2152621636770404E-10</v>
      </c>
      <c r="AT821" s="1">
        <v>4.8605551776988202E-12</v>
      </c>
      <c r="AU821" s="1">
        <v>3.1632497297755202E-9</v>
      </c>
      <c r="AV821" s="1">
        <v>9.6090631576026397E-12</v>
      </c>
      <c r="AW821">
        <v>0</v>
      </c>
      <c r="AX821" s="1">
        <v>3.5354875115260099E-8</v>
      </c>
      <c r="AY821" s="1">
        <v>3.4167075701954598E-8</v>
      </c>
      <c r="AZ821" s="1">
        <v>2.2195397507328501E-11</v>
      </c>
      <c r="BA821" s="1">
        <v>1.9281192951908201E-12</v>
      </c>
      <c r="BB821" s="1">
        <v>1.3790648915613299E-7</v>
      </c>
      <c r="BC821" s="1">
        <v>1.17389074464561E-7</v>
      </c>
      <c r="BD821" s="1">
        <v>6.38823747496769E-10</v>
      </c>
      <c r="BE821" s="1">
        <v>1.2758366945287301E-11</v>
      </c>
      <c r="BF821" s="1">
        <v>4.1611395921078903E-12</v>
      </c>
      <c r="BG821" s="1">
        <v>1.6610796909403499E-7</v>
      </c>
      <c r="BH821" s="1">
        <v>1.5919596025810299E-7</v>
      </c>
      <c r="BI821" s="1">
        <v>1.4126779366979201E-10</v>
      </c>
      <c r="BJ821" s="1">
        <v>9.8982732035605402E-12</v>
      </c>
      <c r="BK821" t="s">
        <v>271</v>
      </c>
      <c r="BL821" t="s">
        <v>268</v>
      </c>
    </row>
    <row r="822" spans="1:64">
      <c r="A822" t="s">
        <v>802</v>
      </c>
      <c r="B822" t="s">
        <v>803</v>
      </c>
      <c r="C822" t="s">
        <v>21</v>
      </c>
      <c r="D822" t="s">
        <v>300</v>
      </c>
      <c r="E822" t="s">
        <v>301</v>
      </c>
      <c r="F822" t="s">
        <v>37</v>
      </c>
      <c r="G822" t="s">
        <v>93</v>
      </c>
      <c r="H822" s="1">
        <v>4.4808000000000001E-3</v>
      </c>
      <c r="I822">
        <v>5.2518840595343799E-6</v>
      </c>
      <c r="J822">
        <v>4.6148053168916501E-6</v>
      </c>
      <c r="K822" s="1">
        <v>1.0745348910040201E-8</v>
      </c>
      <c r="L822" s="1">
        <v>3.0118833990638298E-10</v>
      </c>
      <c r="M822" s="1">
        <v>1.13089838808076E-9</v>
      </c>
      <c r="N822">
        <v>3.4760807059307599E-6</v>
      </c>
      <c r="O822">
        <v>2.96427074227294E-6</v>
      </c>
      <c r="P822" s="1">
        <v>7.8159548238546406E-9</v>
      </c>
      <c r="Q822">
        <v>0</v>
      </c>
      <c r="R822" s="1">
        <v>1.0215916113807501E-9</v>
      </c>
      <c r="S822" s="1">
        <v>7.4487320738980198E-7</v>
      </c>
      <c r="T822" s="1">
        <v>1.7812528837415501E-8</v>
      </c>
      <c r="U822" s="1">
        <v>4.9315311446045103E-9</v>
      </c>
      <c r="V822" s="1">
        <v>1.48648966473442E-7</v>
      </c>
      <c r="W822" s="1">
        <v>6.5880768527420201E-7</v>
      </c>
      <c r="X822" s="1">
        <v>1.02896452584128E-17</v>
      </c>
      <c r="Y822" s="1">
        <v>1.08290561372893E-9</v>
      </c>
      <c r="Z822">
        <v>0</v>
      </c>
      <c r="AA822">
        <v>0</v>
      </c>
      <c r="AB822" s="1">
        <v>1.13127616292984E-7</v>
      </c>
      <c r="AC822" s="1">
        <v>1.99142040267268E-7</v>
      </c>
      <c r="AD822" s="1">
        <v>2.09378309842967E-7</v>
      </c>
      <c r="AE822">
        <v>2.9543566434118998E-6</v>
      </c>
      <c r="AF822" s="1">
        <v>7.6096115638905698E-11</v>
      </c>
      <c r="AG822">
        <v>0</v>
      </c>
      <c r="AH822">
        <v>0</v>
      </c>
      <c r="AI822" s="1">
        <v>6.8225134713047899E-8</v>
      </c>
      <c r="AJ822" s="1">
        <v>1.7844683393070401E-7</v>
      </c>
      <c r="AK822">
        <v>2.71752267751355E-6</v>
      </c>
      <c r="AL822" s="1">
        <v>7.6096115638905698E-11</v>
      </c>
      <c r="AM822" s="1">
        <v>1.28500568879261E-10</v>
      </c>
      <c r="AN822" s="1">
        <v>6.2786848975618295E-10</v>
      </c>
      <c r="AO822" s="1">
        <v>7.0595857652191897E-9</v>
      </c>
      <c r="AP822">
        <v>0</v>
      </c>
      <c r="AQ822">
        <v>0</v>
      </c>
      <c r="AR822">
        <v>0</v>
      </c>
      <c r="AS822" s="1">
        <v>1.5045115248107899E-10</v>
      </c>
      <c r="AT822" s="1">
        <v>7.2700561971768597E-12</v>
      </c>
      <c r="AU822" s="1">
        <v>7.6695351590830601E-10</v>
      </c>
      <c r="AV822" s="1">
        <v>9.6916886794192299E-11</v>
      </c>
      <c r="AW822">
        <v>0</v>
      </c>
      <c r="AX822">
        <v>0</v>
      </c>
      <c r="AY822">
        <v>0</v>
      </c>
      <c r="AZ822">
        <v>0</v>
      </c>
      <c r="BA822">
        <v>0</v>
      </c>
      <c r="BB822" s="1">
        <v>4.42243954175372E-7</v>
      </c>
      <c r="BC822" s="1">
        <v>3.7234975957570103E-7</v>
      </c>
      <c r="BD822" s="1">
        <v>1.7955459603602201E-9</v>
      </c>
      <c r="BE822" s="1">
        <v>3.0118833990638298E-10</v>
      </c>
      <c r="BF822" s="1">
        <v>3.0237508437597601E-11</v>
      </c>
      <c r="BG822">
        <v>1.33355939942824E-6</v>
      </c>
      <c r="BH822">
        <v>1.278184815043E-6</v>
      </c>
      <c r="BI822" s="1">
        <v>1.1338481258254199E-9</v>
      </c>
      <c r="BJ822" s="1">
        <v>7.9069268262412098E-11</v>
      </c>
      <c r="BL822" t="s">
        <v>234</v>
      </c>
    </row>
    <row r="823" spans="1:64">
      <c r="A823" t="s">
        <v>802</v>
      </c>
      <c r="B823" t="s">
        <v>803</v>
      </c>
      <c r="C823" t="s">
        <v>21</v>
      </c>
      <c r="D823" t="s">
        <v>528</v>
      </c>
      <c r="E823" t="s">
        <v>529</v>
      </c>
      <c r="F823" t="s">
        <v>29</v>
      </c>
      <c r="G823" t="s">
        <v>98</v>
      </c>
      <c r="H823" s="1">
        <v>1.797490551948E-4</v>
      </c>
      <c r="I823" s="1">
        <v>1.15059082622649E-7</v>
      </c>
      <c r="J823" s="1">
        <v>5.37588895868466E-8</v>
      </c>
      <c r="K823" s="1">
        <v>9.3945935453165995E-11</v>
      </c>
      <c r="L823" s="1">
        <v>7.3939720051942697E-13</v>
      </c>
      <c r="M823" s="1">
        <v>2.1421480012778E-10</v>
      </c>
      <c r="N823" s="1">
        <v>1.0273286772446901E-7</v>
      </c>
      <c r="O823" s="1">
        <v>4.2786036100669901E-8</v>
      </c>
      <c r="P823" s="1">
        <v>5.36794610756628E-11</v>
      </c>
      <c r="Q823">
        <v>0</v>
      </c>
      <c r="R823" s="1">
        <v>2.1372594755950501E-10</v>
      </c>
      <c r="S823" s="1">
        <v>5.5538753131074599E-7</v>
      </c>
      <c r="T823" s="1">
        <v>5.2512071447968297E-9</v>
      </c>
      <c r="U823" s="1">
        <v>4.0405855208348702E-10</v>
      </c>
      <c r="V823" s="1">
        <v>2.0579531585827701E-11</v>
      </c>
      <c r="W823" s="1">
        <v>3.0915582523639099E-8</v>
      </c>
      <c r="X823" s="1">
        <v>7.8878330101713197E-20</v>
      </c>
      <c r="Y823" s="1">
        <v>3.19245052056239E-10</v>
      </c>
      <c r="Z823">
        <v>0</v>
      </c>
      <c r="AA823">
        <v>0</v>
      </c>
      <c r="AB823" s="1">
        <v>2.6631154708044901E-8</v>
      </c>
      <c r="AC823" s="1">
        <v>7.7160276479553708E-9</v>
      </c>
      <c r="AD823" s="1">
        <v>4.8611188329179501E-8</v>
      </c>
      <c r="AE823" s="1">
        <v>1.9774497039289701E-8</v>
      </c>
      <c r="AF823">
        <v>0</v>
      </c>
      <c r="AG823">
        <v>0</v>
      </c>
      <c r="AH823">
        <v>0</v>
      </c>
      <c r="AI823" s="1">
        <v>1.65181207600805E-8</v>
      </c>
      <c r="AJ823" s="1">
        <v>6.9141638925235603E-9</v>
      </c>
      <c r="AK823" s="1">
        <v>1.93537514480658E-8</v>
      </c>
      <c r="AL823">
        <v>0</v>
      </c>
      <c r="AM823" s="1">
        <v>2.09341101737994E-11</v>
      </c>
      <c r="AN823" s="1">
        <v>2.43276136959162E-11</v>
      </c>
      <c r="AO823" s="1">
        <v>8.4177372059471193E-12</v>
      </c>
      <c r="AP823">
        <v>0</v>
      </c>
      <c r="AQ823">
        <v>0</v>
      </c>
      <c r="AR823">
        <v>0</v>
      </c>
      <c r="AS823" s="1">
        <v>3.4758965072472998E-11</v>
      </c>
      <c r="AT823" s="1">
        <v>2.8168815858429302E-13</v>
      </c>
      <c r="AU823" s="1">
        <v>1.7806296091274501E-10</v>
      </c>
      <c r="AV823" s="1">
        <v>6.2233341570216204E-13</v>
      </c>
      <c r="AW823">
        <v>0</v>
      </c>
      <c r="AX823" s="1">
        <v>2.0489531142222802E-9</v>
      </c>
      <c r="AY823" s="1">
        <v>1.9801154985036702E-9</v>
      </c>
      <c r="AZ823" s="1">
        <v>1.28630998400594E-12</v>
      </c>
      <c r="BA823" s="1">
        <v>1.11742044671178E-13</v>
      </c>
      <c r="BB823" s="1">
        <v>7.9922197294358394E-9</v>
      </c>
      <c r="BC823" s="1">
        <v>6.80315540404833E-9</v>
      </c>
      <c r="BD823" s="1">
        <v>3.7022331506064097E-11</v>
      </c>
      <c r="BE823" s="1">
        <v>7.3939720051942697E-13</v>
      </c>
      <c r="BF823" s="1">
        <v>2.41154293380125E-13</v>
      </c>
      <c r="BG823" s="1">
        <v>2.2850420545214201E-9</v>
      </c>
      <c r="BH823" s="1">
        <v>2.1895825836246898E-9</v>
      </c>
      <c r="BI823" s="1">
        <v>1.95783288743313E-12</v>
      </c>
      <c r="BJ823" s="1">
        <v>1.35956230224263E-13</v>
      </c>
      <c r="BK823" t="s">
        <v>271</v>
      </c>
      <c r="BL823" t="s">
        <v>268</v>
      </c>
    </row>
    <row r="824" spans="1:64">
      <c r="A824" t="s">
        <v>802</v>
      </c>
      <c r="B824" t="s">
        <v>803</v>
      </c>
      <c r="C824" t="s">
        <v>21</v>
      </c>
      <c r="D824" t="s">
        <v>316</v>
      </c>
      <c r="E824" t="s">
        <v>317</v>
      </c>
      <c r="F824" t="s">
        <v>30</v>
      </c>
      <c r="G824" t="s">
        <v>143</v>
      </c>
      <c r="H824" s="1">
        <v>1.1706089999999899E-6</v>
      </c>
      <c r="I824" s="1">
        <v>2.0761981638616902E-9</v>
      </c>
      <c r="J824" s="1">
        <v>1.81676504546767E-9</v>
      </c>
      <c r="K824" s="1">
        <v>2.1325487750640701E-12</v>
      </c>
      <c r="L824" s="1">
        <v>2.9910528138055501E-15</v>
      </c>
      <c r="M824" s="1">
        <v>7.1722493212873598E-13</v>
      </c>
      <c r="N824" s="1">
        <v>1.5079469733395301E-9</v>
      </c>
      <c r="O824" s="1">
        <v>1.2952318394205399E-9</v>
      </c>
      <c r="P824" s="1">
        <v>8.3532704455343395E-13</v>
      </c>
      <c r="Q824">
        <v>0</v>
      </c>
      <c r="R824" s="1">
        <v>6.8799409520621696E-13</v>
      </c>
      <c r="S824" s="1">
        <v>8.8729463999213506E-9</v>
      </c>
      <c r="T824" s="1">
        <v>2.50166351387229E-11</v>
      </c>
      <c r="U824" s="1">
        <v>4.41470031859816E-12</v>
      </c>
      <c r="V824" s="1">
        <v>1.36574830588818E-9</v>
      </c>
      <c r="W824">
        <v>0</v>
      </c>
      <c r="X824" s="1">
        <v>5.2930613984029002E-20</v>
      </c>
      <c r="Y824" s="1">
        <v>1.5208763941157601E-12</v>
      </c>
      <c r="Z824">
        <v>0</v>
      </c>
      <c r="AA824">
        <v>0</v>
      </c>
      <c r="AB824" s="1">
        <v>1.74454264815172E-10</v>
      </c>
      <c r="AC824" s="1">
        <v>3.9906197912933098E-11</v>
      </c>
      <c r="AD824" s="1">
        <v>1.20082462275824E-10</v>
      </c>
      <c r="AE824" s="1">
        <v>6.5768508204588404E-10</v>
      </c>
      <c r="AF824" s="1">
        <v>5.1581896628972204E-10</v>
      </c>
      <c r="AG824">
        <v>0</v>
      </c>
      <c r="AH824">
        <v>0</v>
      </c>
      <c r="AI824" s="1">
        <v>1.0415003706644099E-10</v>
      </c>
      <c r="AJ824" s="1">
        <v>3.57590725806451E-11</v>
      </c>
      <c r="AK824" s="1">
        <v>6.3950376348373796E-10</v>
      </c>
      <c r="AL824" s="1">
        <v>5.1581896628972204E-10</v>
      </c>
      <c r="AM824" s="1">
        <v>2.19752340694679E-13</v>
      </c>
      <c r="AN824" s="1">
        <v>1.25818959080047E-13</v>
      </c>
      <c r="AO824" s="1">
        <v>4.8975574477870602E-13</v>
      </c>
      <c r="AP824">
        <v>0</v>
      </c>
      <c r="AQ824">
        <v>0</v>
      </c>
      <c r="AR824">
        <v>0</v>
      </c>
      <c r="AS824" s="1">
        <v>2.3353702562648302E-13</v>
      </c>
      <c r="AT824" s="1">
        <v>1.45685110513739E-15</v>
      </c>
      <c r="AU824" s="1">
        <v>4.3986249917884299E-13</v>
      </c>
      <c r="AV824" s="1">
        <v>1.31377192957531E-14</v>
      </c>
      <c r="AW824">
        <v>0</v>
      </c>
      <c r="AX824" s="1">
        <v>8.06865253077972E-11</v>
      </c>
      <c r="AY824" s="1">
        <v>7.6238765519813704E-11</v>
      </c>
      <c r="AZ824" s="1">
        <v>8.2019337297268197E-14</v>
      </c>
      <c r="BA824" s="1">
        <v>7.3391338334248395E-15</v>
      </c>
      <c r="BB824" s="1">
        <v>1.4939145530435801E-10</v>
      </c>
      <c r="BC824" s="1">
        <v>1.2105161394848001E-10</v>
      </c>
      <c r="BD824" s="1">
        <v>9.2574784778611101E-13</v>
      </c>
      <c r="BE824" s="1">
        <v>2.9910528138055501E-15</v>
      </c>
      <c r="BF824" s="1">
        <v>2.4607951131079899E-15</v>
      </c>
      <c r="BG824" s="1">
        <v>3.3817320991000602E-10</v>
      </c>
      <c r="BH824" s="1">
        <v>3.2424282657883E-10</v>
      </c>
      <c r="BI824" s="1">
        <v>2.8945454542725999E-13</v>
      </c>
      <c r="BJ824" s="1">
        <v>1.9430907975985401E-14</v>
      </c>
      <c r="BK824" t="s">
        <v>299</v>
      </c>
      <c r="BL824" t="s">
        <v>318</v>
      </c>
    </row>
    <row r="825" spans="1:64">
      <c r="A825" t="s">
        <v>802</v>
      </c>
      <c r="B825" t="s">
        <v>803</v>
      </c>
      <c r="C825" t="s">
        <v>21</v>
      </c>
      <c r="D825" t="s">
        <v>809</v>
      </c>
      <c r="E825" t="s">
        <v>810</v>
      </c>
      <c r="F825" t="s">
        <v>30</v>
      </c>
      <c r="G825" t="s">
        <v>143</v>
      </c>
      <c r="H825" s="1">
        <v>2.34121799999999E-6</v>
      </c>
      <c r="I825" s="1">
        <v>2.72430116232225E-9</v>
      </c>
      <c r="J825" s="1">
        <v>2.4609523616495802E-9</v>
      </c>
      <c r="K825" s="1">
        <v>2.6045564960928701E-12</v>
      </c>
      <c r="L825" s="1">
        <v>1.2071063935310501E-13</v>
      </c>
      <c r="M825" s="1">
        <v>6.6840230705701796E-13</v>
      </c>
      <c r="N825" s="1">
        <v>1.7123915244279E-9</v>
      </c>
      <c r="O825" s="1">
        <v>1.51339200118795E-9</v>
      </c>
      <c r="P825" s="1">
        <v>1.1403534241816799E-12</v>
      </c>
      <c r="Q825">
        <v>0</v>
      </c>
      <c r="R825" s="1">
        <v>6.0445784322099296E-13</v>
      </c>
      <c r="S825" s="1">
        <v>1.43271549424742E-8</v>
      </c>
      <c r="T825" s="1">
        <v>1.0580955778351E-11</v>
      </c>
      <c r="U825">
        <v>0</v>
      </c>
      <c r="V825" s="1">
        <v>2.2262896651358998E-9</v>
      </c>
      <c r="W825" s="1">
        <v>1.4996470016624401E-9</v>
      </c>
      <c r="X825" s="1">
        <v>1.3289482191991801E-19</v>
      </c>
      <c r="Y825" s="1">
        <v>6.4326500271684502E-13</v>
      </c>
      <c r="Z825">
        <v>0</v>
      </c>
      <c r="AA825">
        <v>0</v>
      </c>
      <c r="AB825" s="1">
        <v>7.3662735670948195E-11</v>
      </c>
      <c r="AC825" s="1">
        <v>7.9812395825866197E-11</v>
      </c>
      <c r="AD825" s="1">
        <v>1.31494975531617E-10</v>
      </c>
      <c r="AE825" s="1">
        <v>7.3259388248431699E-10</v>
      </c>
      <c r="AF825" s="1">
        <v>6.9482753491515603E-10</v>
      </c>
      <c r="AG825">
        <v>0</v>
      </c>
      <c r="AH825">
        <v>0</v>
      </c>
      <c r="AI825" s="1">
        <v>4.3984687890102501E-11</v>
      </c>
      <c r="AJ825" s="1">
        <v>7.1518145161290304E-11</v>
      </c>
      <c r="AK825" s="1">
        <v>7.0306163322140896E-10</v>
      </c>
      <c r="AL825" s="1">
        <v>6.9482753491515603E-10</v>
      </c>
      <c r="AM825" s="1">
        <v>9.2633277002287005E-14</v>
      </c>
      <c r="AN825" s="1">
        <v>2.51637918160095E-13</v>
      </c>
      <c r="AO825" s="1">
        <v>7.9608222901930104E-13</v>
      </c>
      <c r="AP825">
        <v>0</v>
      </c>
      <c r="AQ825">
        <v>0</v>
      </c>
      <c r="AR825">
        <v>0</v>
      </c>
      <c r="AS825" s="1">
        <v>9.8599179949368105E-14</v>
      </c>
      <c r="AT825" s="1">
        <v>2.9137022102747898E-15</v>
      </c>
      <c r="AU825" s="1">
        <v>4.8166657703889201E-13</v>
      </c>
      <c r="AV825" s="1">
        <v>2.1278384022459298E-14</v>
      </c>
      <c r="AW825">
        <v>0</v>
      </c>
      <c r="AX825" s="1">
        <v>1.6137305061559399E-10</v>
      </c>
      <c r="AY825" s="1">
        <v>1.5247753103962699E-10</v>
      </c>
      <c r="AZ825" s="1">
        <v>1.6403867459453599E-13</v>
      </c>
      <c r="BA825" s="1">
        <v>1.46782676668496E-14</v>
      </c>
      <c r="BB825" s="1">
        <v>1.77243084759348E-10</v>
      </c>
      <c r="BC825" s="1">
        <v>1.4923080207994899E-10</v>
      </c>
      <c r="BD825" s="1">
        <v>7.1962115442562002E-13</v>
      </c>
      <c r="BE825" s="1">
        <v>1.2071063935310501E-13</v>
      </c>
      <c r="BF825" s="1">
        <v>1.21186264285059E-14</v>
      </c>
      <c r="BG825" s="1">
        <v>6.73293502519407E-10</v>
      </c>
      <c r="BH825" s="1">
        <v>6.4585202734205202E-10</v>
      </c>
      <c r="BI825" s="1">
        <v>5.80543242891029E-13</v>
      </c>
      <c r="BJ825" s="1">
        <v>3.7147569740668402E-14</v>
      </c>
      <c r="BK825" t="s">
        <v>299</v>
      </c>
      <c r="BL825" t="s">
        <v>234</v>
      </c>
    </row>
    <row r="826" spans="1:64">
      <c r="A826" t="s">
        <v>802</v>
      </c>
      <c r="B826" t="s">
        <v>803</v>
      </c>
      <c r="C826" t="s">
        <v>21</v>
      </c>
      <c r="D826" t="s">
        <v>682</v>
      </c>
      <c r="E826" t="s">
        <v>683</v>
      </c>
      <c r="F826" t="s">
        <v>29</v>
      </c>
      <c r="G826" t="s">
        <v>98</v>
      </c>
      <c r="H826" s="1">
        <v>6.70964877765E-5</v>
      </c>
      <c r="I826" s="1">
        <v>3.7185777716955598E-8</v>
      </c>
      <c r="J826" s="1">
        <v>1.8925239995772501E-8</v>
      </c>
      <c r="K826" s="1">
        <v>3.4335787867883701E-11</v>
      </c>
      <c r="L826" s="1">
        <v>2.7600120163560802E-13</v>
      </c>
      <c r="M826" s="1">
        <v>6.3113110660351597E-11</v>
      </c>
      <c r="N826" s="1">
        <v>3.17173330129605E-8</v>
      </c>
      <c r="O826" s="1">
        <v>1.39981565024445E-8</v>
      </c>
      <c r="P826" s="1">
        <v>1.85706041882055E-11</v>
      </c>
      <c r="Q826">
        <v>0</v>
      </c>
      <c r="R826" s="1">
        <v>6.2878287566694E-11</v>
      </c>
      <c r="S826" s="1">
        <v>1.7073713771214599E-7</v>
      </c>
      <c r="T826" s="1">
        <v>1.52212189401121E-9</v>
      </c>
      <c r="U826" s="1">
        <v>1.1215635008503601E-10</v>
      </c>
      <c r="V826" s="1">
        <v>2.0073743538219802E-12</v>
      </c>
      <c r="W826" s="1">
        <v>1.43061404660174E-8</v>
      </c>
      <c r="X826" s="1">
        <v>6.2701567861786805E-20</v>
      </c>
      <c r="Y826" s="1">
        <v>9.2536795805329398E-11</v>
      </c>
      <c r="Z826">
        <v>0</v>
      </c>
      <c r="AA826">
        <v>0</v>
      </c>
      <c r="AB826" s="1">
        <v>7.8463676062431996E-9</v>
      </c>
      <c r="AC826" s="1">
        <v>2.8802285174912602E-9</v>
      </c>
      <c r="AD826" s="1">
        <v>1.42788531036249E-8</v>
      </c>
      <c r="AE826" s="1">
        <v>6.7118837856011498E-9</v>
      </c>
      <c r="AF826">
        <v>0</v>
      </c>
      <c r="AG826">
        <v>0</v>
      </c>
      <c r="AH826">
        <v>0</v>
      </c>
      <c r="AI826" s="1">
        <v>4.8559248441391902E-9</v>
      </c>
      <c r="AJ826" s="1">
        <v>2.5809098834854101E-9</v>
      </c>
      <c r="AK826" s="1">
        <v>6.5613217748199497E-9</v>
      </c>
      <c r="AL826">
        <v>0</v>
      </c>
      <c r="AM826" s="1">
        <v>6.3883898434602498E-12</v>
      </c>
      <c r="AN826" s="1">
        <v>9.0809792196709001E-12</v>
      </c>
      <c r="AO826" s="1">
        <v>3.1012351250744198E-12</v>
      </c>
      <c r="AP826">
        <v>0</v>
      </c>
      <c r="AQ826">
        <v>0</v>
      </c>
      <c r="AR826">
        <v>0</v>
      </c>
      <c r="AS826" s="1">
        <v>1.02566620687505E-11</v>
      </c>
      <c r="AT826" s="1">
        <v>1.0514818043829399E-13</v>
      </c>
      <c r="AU826" s="1">
        <v>5.23034912220694E-11</v>
      </c>
      <c r="AV826" s="1">
        <v>2.12986095435808E-13</v>
      </c>
      <c r="AW826">
        <v>0</v>
      </c>
      <c r="AX826" s="1">
        <v>7.6483048789351503E-10</v>
      </c>
      <c r="AY826" s="1">
        <v>7.3913487443606705E-10</v>
      </c>
      <c r="AZ826" s="1">
        <v>4.8015207659985103E-13</v>
      </c>
      <c r="BA826" s="1">
        <v>4.1710921519312099E-14</v>
      </c>
      <c r="BB826" s="1">
        <v>2.9833251295927098E-9</v>
      </c>
      <c r="BC826" s="1">
        <v>2.5394727828453302E-9</v>
      </c>
      <c r="BD826" s="1">
        <v>1.38196465659421E-11</v>
      </c>
      <c r="BE826" s="1">
        <v>2.7600120163560802E-13</v>
      </c>
      <c r="BF826" s="1">
        <v>9.0017753253248495E-14</v>
      </c>
      <c r="BG826" s="1">
        <v>1.7202890865088099E-9</v>
      </c>
      <c r="BH826" s="1">
        <v>1.64847583604655E-9</v>
      </c>
      <c r="BI826" s="1">
        <v>1.4653850371361599E-12</v>
      </c>
      <c r="BJ826" s="1">
        <v>1.03094418885001E-13</v>
      </c>
      <c r="BK826" t="s">
        <v>271</v>
      </c>
      <c r="BL826" t="s">
        <v>268</v>
      </c>
    </row>
    <row r="827" spans="1:64">
      <c r="A827" t="s">
        <v>802</v>
      </c>
      <c r="B827" t="s">
        <v>803</v>
      </c>
      <c r="C827" t="s">
        <v>21</v>
      </c>
      <c r="D827" t="s">
        <v>579</v>
      </c>
      <c r="E827" t="s">
        <v>580</v>
      </c>
      <c r="F827" t="s">
        <v>35</v>
      </c>
      <c r="G827" t="s">
        <v>130</v>
      </c>
      <c r="H827" s="1">
        <v>2.2515599924999999E-4</v>
      </c>
      <c r="I827" s="1">
        <v>6.4626213020390694E-8</v>
      </c>
      <c r="J827" s="1">
        <v>4.6385580703960699E-8</v>
      </c>
      <c r="K827" s="1">
        <v>1.41124714864507E-10</v>
      </c>
      <c r="L827" s="1">
        <v>1.42933031754496E-11</v>
      </c>
      <c r="M827" s="1">
        <v>4.9997057244434E-11</v>
      </c>
      <c r="N827" s="1">
        <v>3.63121548964498E-8</v>
      </c>
      <c r="O827" s="1">
        <v>2.16930814226064E-8</v>
      </c>
      <c r="P827" s="1">
        <v>4.9679613176508199E-11</v>
      </c>
      <c r="Q827">
        <v>0</v>
      </c>
      <c r="R827" s="1">
        <v>4.8126816854151803E-11</v>
      </c>
      <c r="S827" s="1">
        <v>1.11732342624218E-7</v>
      </c>
      <c r="T827" s="1">
        <v>1.1270777864828399E-9</v>
      </c>
      <c r="U827" s="1">
        <v>4.5752662619600399E-10</v>
      </c>
      <c r="V827" s="1">
        <v>4.6832466266566204E-9</v>
      </c>
      <c r="W827" s="1">
        <v>3.17262853600186E-8</v>
      </c>
      <c r="X827" s="1">
        <v>1.00443606582847E-19</v>
      </c>
      <c r="Y827" s="1">
        <v>6.8520246239698898E-11</v>
      </c>
      <c r="Z827">
        <v>0</v>
      </c>
      <c r="AA827">
        <v>0</v>
      </c>
      <c r="AB827" s="1">
        <v>5.92893138385473E-9</v>
      </c>
      <c r="AC827" s="1">
        <v>1.1564497310466799E-8</v>
      </c>
      <c r="AD827" s="1">
        <v>1.08102988274834E-8</v>
      </c>
      <c r="AE827" s="1">
        <v>8.00842737464483E-9</v>
      </c>
      <c r="AF827">
        <v>0</v>
      </c>
      <c r="AG827">
        <v>0</v>
      </c>
      <c r="AH827">
        <v>0</v>
      </c>
      <c r="AI827" s="1">
        <v>3.6592932209911298E-9</v>
      </c>
      <c r="AJ827" s="1">
        <v>1.03626935240963E-8</v>
      </c>
      <c r="AK827" s="1">
        <v>7.6710946775189003E-9</v>
      </c>
      <c r="AL827">
        <v>0</v>
      </c>
      <c r="AM827" s="1">
        <v>5.0304646488905798E-12</v>
      </c>
      <c r="AN827" s="1">
        <v>3.6461329066265E-11</v>
      </c>
      <c r="AO827" s="1">
        <v>8.1878194613525606E-12</v>
      </c>
      <c r="AP827">
        <v>0</v>
      </c>
      <c r="AQ827">
        <v>0</v>
      </c>
      <c r="AR827">
        <v>0</v>
      </c>
      <c r="AS827" s="1">
        <v>7.7645799132844899E-12</v>
      </c>
      <c r="AT827" s="1">
        <v>4.22183810240964E-13</v>
      </c>
      <c r="AU827" s="1">
        <v>3.9598164203235799E-11</v>
      </c>
      <c r="AV827" s="1">
        <v>3.4188892739048902E-13</v>
      </c>
      <c r="AW827">
        <v>0</v>
      </c>
      <c r="AX827">
        <v>0</v>
      </c>
      <c r="AY827">
        <v>0</v>
      </c>
      <c r="AZ827">
        <v>0</v>
      </c>
      <c r="BA827">
        <v>0</v>
      </c>
      <c r="BB827" s="1">
        <v>2.0987289602588802E-8</v>
      </c>
      <c r="BC827" s="1">
        <v>1.7670365335442599E-8</v>
      </c>
      <c r="BD827" s="1">
        <v>8.5210080791505906E-11</v>
      </c>
      <c r="BE827" s="1">
        <v>1.42933031754496E-11</v>
      </c>
      <c r="BF827" s="1">
        <v>1.4349621751729599E-12</v>
      </c>
      <c r="BG827" s="1">
        <v>7.3267685213519898E-9</v>
      </c>
      <c r="BH827" s="1">
        <v>7.0221339459116702E-9</v>
      </c>
      <c r="BI827" s="1">
        <v>6.2350208964936403E-12</v>
      </c>
      <c r="BJ827" s="1">
        <v>4.3527821510918798E-13</v>
      </c>
      <c r="BL827" t="s">
        <v>234</v>
      </c>
    </row>
    <row r="828" spans="1:64">
      <c r="A828" t="s">
        <v>802</v>
      </c>
      <c r="B828" t="s">
        <v>803</v>
      </c>
      <c r="C828" t="s">
        <v>21</v>
      </c>
      <c r="D828" t="s">
        <v>258</v>
      </c>
      <c r="E828" t="s">
        <v>259</v>
      </c>
      <c r="F828" t="s">
        <v>37</v>
      </c>
      <c r="G828" t="s">
        <v>146</v>
      </c>
      <c r="H828" s="1">
        <v>1.57080045E-3</v>
      </c>
      <c r="I828" s="1">
        <v>9.4050965309070199E-7</v>
      </c>
      <c r="J828" s="1">
        <v>8.1280096105194595E-7</v>
      </c>
      <c r="K828" s="1">
        <v>1.53221953911483E-9</v>
      </c>
      <c r="L828" s="1">
        <v>1.05585337408431E-10</v>
      </c>
      <c r="M828" s="1">
        <v>2.9010163246559202E-10</v>
      </c>
      <c r="N828" s="1">
        <v>2.2499578520678901E-7</v>
      </c>
      <c r="O828" s="1">
        <v>1.4515933952299199E-7</v>
      </c>
      <c r="P828" s="1">
        <v>4.2773298464313101E-10</v>
      </c>
      <c r="Q828">
        <v>0</v>
      </c>
      <c r="R828" s="1">
        <v>2.4575092579279E-10</v>
      </c>
      <c r="S828" s="1">
        <v>3.8971875751134899E-7</v>
      </c>
      <c r="T828" s="1">
        <v>3.55514617455759E-9</v>
      </c>
      <c r="U828" s="1">
        <v>8.1260483989887905E-10</v>
      </c>
      <c r="V828" s="1">
        <v>2.6623927649580899E-7</v>
      </c>
      <c r="W828" s="1">
        <v>1.01696518232042E-7</v>
      </c>
      <c r="X828" s="1">
        <v>7.6087929741025295E-18</v>
      </c>
      <c r="Y828" s="1">
        <v>2.1613369921785699E-10</v>
      </c>
      <c r="Z828">
        <v>0</v>
      </c>
      <c r="AA828">
        <v>0</v>
      </c>
      <c r="AB828" s="1">
        <v>2.28408548807925E-8</v>
      </c>
      <c r="AC828" s="1">
        <v>6.7984199253204898E-8</v>
      </c>
      <c r="AD828" s="1">
        <v>5.73319440475011E-8</v>
      </c>
      <c r="AE828" s="1">
        <v>7.6838787025290603E-8</v>
      </c>
      <c r="AF828">
        <v>0</v>
      </c>
      <c r="AG828">
        <v>0</v>
      </c>
      <c r="AH828">
        <v>0</v>
      </c>
      <c r="AI828" s="1">
        <v>1.3757050587326E-8</v>
      </c>
      <c r="AJ828" s="1">
        <v>6.0919156486329196E-8</v>
      </c>
      <c r="AK828" s="1">
        <v>7.0483132449336697E-8</v>
      </c>
      <c r="AL828">
        <v>0</v>
      </c>
      <c r="AM828" s="1">
        <v>2.6308054993639701E-11</v>
      </c>
      <c r="AN828" s="1">
        <v>2.1434518022967701E-10</v>
      </c>
      <c r="AO828" s="1">
        <v>1.8707974941981401E-10</v>
      </c>
      <c r="AP828">
        <v>0</v>
      </c>
      <c r="AQ828">
        <v>0</v>
      </c>
      <c r="AR828">
        <v>0</v>
      </c>
      <c r="AS828" s="1">
        <v>3.04022866470916E-11</v>
      </c>
      <c r="AT828" s="1">
        <v>2.4818915605541498E-12</v>
      </c>
      <c r="AU828" s="1">
        <v>2.1000712105311701E-10</v>
      </c>
      <c r="AV828" s="1">
        <v>2.8596265320275702E-12</v>
      </c>
      <c r="AW828">
        <v>0</v>
      </c>
      <c r="AX828">
        <v>0</v>
      </c>
      <c r="AY828">
        <v>0</v>
      </c>
      <c r="AZ828">
        <v>0</v>
      </c>
      <c r="BA828">
        <v>0</v>
      </c>
      <c r="BB828" s="1">
        <v>1.5503414618560399E-7</v>
      </c>
      <c r="BC828" s="1">
        <v>1.3053186259125599E-7</v>
      </c>
      <c r="BD828" s="1">
        <v>6.2945108072878002E-10</v>
      </c>
      <c r="BE828" s="1">
        <v>1.05585337408431E-10</v>
      </c>
      <c r="BF828" s="1">
        <v>1.06001365516553E-11</v>
      </c>
      <c r="BG828" s="1">
        <v>5.6047972169830899E-7</v>
      </c>
      <c r="BH828" s="1">
        <v>5.3710975893769696E-7</v>
      </c>
      <c r="BI828" s="1">
        <v>4.7503547374291899E-10</v>
      </c>
      <c r="BJ828" s="1">
        <v>3.3750570121146403E-11</v>
      </c>
      <c r="BL828" t="s">
        <v>234</v>
      </c>
    </row>
    <row r="829" spans="1:64">
      <c r="A829" t="s">
        <v>802</v>
      </c>
      <c r="B829" t="s">
        <v>803</v>
      </c>
      <c r="C829" t="s">
        <v>21</v>
      </c>
      <c r="D829" t="s">
        <v>811</v>
      </c>
      <c r="E829" t="s">
        <v>812</v>
      </c>
      <c r="F829" t="s">
        <v>30</v>
      </c>
      <c r="G829" t="s">
        <v>100</v>
      </c>
      <c r="H829" s="1">
        <v>7.2812999999999996E-5</v>
      </c>
      <c r="I829" s="1">
        <v>7.9708290555470305E-8</v>
      </c>
      <c r="J829" s="1">
        <v>7.1794671765381499E-8</v>
      </c>
      <c r="K829" s="1">
        <v>7.5901271960474494E-11</v>
      </c>
      <c r="L829" s="1">
        <v>3.7541586401683403E-12</v>
      </c>
      <c r="M829" s="1">
        <v>2.0331130411655901E-11</v>
      </c>
      <c r="N829" s="1">
        <v>5.3256195735795998E-8</v>
      </c>
      <c r="O829" s="1">
        <v>4.7067215347950798E-8</v>
      </c>
      <c r="P829" s="1">
        <v>3.5465537115698299E-11</v>
      </c>
      <c r="Q829">
        <v>0</v>
      </c>
      <c r="R829" s="1">
        <v>1.8798928138451899E-11</v>
      </c>
      <c r="S829" s="1">
        <v>4.45581373809008E-7</v>
      </c>
      <c r="T829" s="1">
        <v>3.2907278736498499E-10</v>
      </c>
      <c r="U829">
        <v>0</v>
      </c>
      <c r="V829" s="1">
        <v>6.9238673796092605E-8</v>
      </c>
      <c r="W829" s="1">
        <v>4.6639739286152703E-8</v>
      </c>
      <c r="X829" s="1">
        <v>4.1330925477486503E-18</v>
      </c>
      <c r="Y829" s="1">
        <v>2.0005849366791799E-11</v>
      </c>
      <c r="Z829">
        <v>0</v>
      </c>
      <c r="AA829">
        <v>0</v>
      </c>
      <c r="AB829" s="1">
        <v>2.2909463246945601E-9</v>
      </c>
      <c r="AC829" s="1">
        <v>2.4822036979336299E-9</v>
      </c>
      <c r="AD829" s="1">
        <v>4.0895566552895304E-9</v>
      </c>
      <c r="AE829" s="1">
        <v>2.2784020268650999E-8</v>
      </c>
      <c r="AF829" s="1">
        <v>2.1609468789227298E-8</v>
      </c>
      <c r="AG829">
        <v>0</v>
      </c>
      <c r="AH829">
        <v>0</v>
      </c>
      <c r="AI829" s="1">
        <v>1.3679448386874E-9</v>
      </c>
      <c r="AJ829" s="1">
        <v>2.2242485337243401E-9</v>
      </c>
      <c r="AK829" s="1">
        <v>2.1865553186311701E-8</v>
      </c>
      <c r="AL829" s="1">
        <v>2.1609468789227298E-8</v>
      </c>
      <c r="AM829" s="1">
        <v>2.8809392369132301E-12</v>
      </c>
      <c r="AN829" s="1">
        <v>7.8260596556967497E-12</v>
      </c>
      <c r="AO829" s="1">
        <v>2.4758538223088301E-11</v>
      </c>
      <c r="AP829">
        <v>0</v>
      </c>
      <c r="AQ829">
        <v>0</v>
      </c>
      <c r="AR829">
        <v>0</v>
      </c>
      <c r="AS829" s="1">
        <v>3.06648167306647E-12</v>
      </c>
      <c r="AT829" s="1">
        <v>9.0617532855436095E-14</v>
      </c>
      <c r="AU829" s="1">
        <v>1.4980061008386599E-11</v>
      </c>
      <c r="AV829" s="1">
        <v>6.6176792414347298E-13</v>
      </c>
      <c r="AW829">
        <v>0</v>
      </c>
      <c r="AX829">
        <v>0</v>
      </c>
      <c r="AY829">
        <v>0</v>
      </c>
      <c r="AZ829">
        <v>0</v>
      </c>
      <c r="BA829">
        <v>0</v>
      </c>
      <c r="BB829" s="1">
        <v>5.5123447413194499E-9</v>
      </c>
      <c r="BC829" s="1">
        <v>4.6411493469840602E-9</v>
      </c>
      <c r="BD829" s="1">
        <v>2.2380562218978599E-11</v>
      </c>
      <c r="BE829" s="1">
        <v>3.7541586401683403E-12</v>
      </c>
      <c r="BF829" s="1">
        <v>3.76895080312385E-13</v>
      </c>
      <c r="BG829" s="1">
        <v>2.0939750078354701E-8</v>
      </c>
      <c r="BH829" s="1">
        <v>2.0086307070446599E-8</v>
      </c>
      <c r="BI829" s="1">
        <v>1.80551726257975E-11</v>
      </c>
      <c r="BJ829" s="1">
        <v>1.1553071928916E-12</v>
      </c>
      <c r="BL829" t="s">
        <v>234</v>
      </c>
    </row>
    <row r="830" spans="1:64">
      <c r="A830" t="s">
        <v>802</v>
      </c>
      <c r="B830" t="s">
        <v>803</v>
      </c>
      <c r="C830" t="s">
        <v>21</v>
      </c>
      <c r="D830" t="s">
        <v>245</v>
      </c>
      <c r="E830" t="s">
        <v>246</v>
      </c>
      <c r="F830" t="s">
        <v>28</v>
      </c>
      <c r="G830" t="s">
        <v>66</v>
      </c>
      <c r="H830" s="1">
        <v>5.6010000000000002E-6</v>
      </c>
      <c r="I830" s="1">
        <v>4.6840761237515998E-9</v>
      </c>
      <c r="J830" s="1">
        <v>3.6877077516747599E-9</v>
      </c>
      <c r="K830" s="1">
        <v>6.3698664908760001E-12</v>
      </c>
      <c r="L830" s="1">
        <v>3.7648542488297901E-13</v>
      </c>
      <c r="M830" s="1">
        <v>2.9171474145673801E-12</v>
      </c>
      <c r="N830" s="1">
        <v>2.0661077202925198E-9</v>
      </c>
      <c r="O830" s="1">
        <v>1.2420494598627401E-9</v>
      </c>
      <c r="P830" s="1">
        <v>2.3623148478508299E-12</v>
      </c>
      <c r="Q830">
        <v>0</v>
      </c>
      <c r="R830" s="1">
        <v>2.7606640218454999E-12</v>
      </c>
      <c r="S830" s="1">
        <v>3.5593164052808899E-9</v>
      </c>
      <c r="T830" s="1">
        <v>8.81544426317775E-11</v>
      </c>
      <c r="U830" s="1">
        <v>2.5429166143781901E-11</v>
      </c>
      <c r="V830" s="1">
        <v>8.05547010929687E-10</v>
      </c>
      <c r="W830" s="1">
        <v>1.6445484726718301E-9</v>
      </c>
      <c r="X830" s="1">
        <v>4.3521996145502902E-20</v>
      </c>
      <c r="Y830" s="1">
        <v>5.3593143159199098E-12</v>
      </c>
      <c r="Z830">
        <v>0</v>
      </c>
      <c r="AA830">
        <v>0</v>
      </c>
      <c r="AB830" s="1">
        <v>5.8545975330077302E-10</v>
      </c>
      <c r="AC830" s="1">
        <v>2.48927550334085E-10</v>
      </c>
      <c r="AD830" s="1">
        <v>5.3144540173397099E-10</v>
      </c>
      <c r="AE830" s="1">
        <v>6.8489828387589504E-10</v>
      </c>
      <c r="AF830" s="1">
        <v>1.5376731047796999E-11</v>
      </c>
      <c r="AG830">
        <v>0</v>
      </c>
      <c r="AH830">
        <v>0</v>
      </c>
      <c r="AI830" s="1">
        <v>3.5133790779770802E-10</v>
      </c>
      <c r="AJ830" s="1">
        <v>2.2305854241338101E-10</v>
      </c>
      <c r="AK830" s="1">
        <v>6.5227627860385904E-10</v>
      </c>
      <c r="AL830" s="1">
        <v>1.5376731047796999E-11</v>
      </c>
      <c r="AM830" s="1">
        <v>7.0049666600997703E-13</v>
      </c>
      <c r="AN830" s="1">
        <v>7.8483561219522899E-13</v>
      </c>
      <c r="AO830" s="1">
        <v>8.7698256964562096E-13</v>
      </c>
      <c r="AP830">
        <v>0</v>
      </c>
      <c r="AQ830">
        <v>0</v>
      </c>
      <c r="AR830">
        <v>0</v>
      </c>
      <c r="AS830" s="1">
        <v>7.8112470643211696E-13</v>
      </c>
      <c r="AT830" s="1">
        <v>9.0875702464710807E-15</v>
      </c>
      <c r="AU830" s="1">
        <v>1.9466864532379901E-12</v>
      </c>
      <c r="AV830" s="1">
        <v>2.3765291928922501E-14</v>
      </c>
      <c r="AW830">
        <v>0</v>
      </c>
      <c r="AX830">
        <v>0</v>
      </c>
      <c r="AY830">
        <v>0</v>
      </c>
      <c r="AZ830">
        <v>0</v>
      </c>
      <c r="BA830">
        <v>0</v>
      </c>
      <c r="BB830" s="1">
        <v>5.52804942719215E-10</v>
      </c>
      <c r="BC830" s="1">
        <v>4.6543719946962599E-10</v>
      </c>
      <c r="BD830" s="1">
        <v>2.24443245045027E-12</v>
      </c>
      <c r="BE830" s="1">
        <v>3.7648542488297901E-13</v>
      </c>
      <c r="BF830" s="1">
        <v>3.7796885546996997E-14</v>
      </c>
      <c r="BG830" s="1">
        <v>2.0651634607398602E-9</v>
      </c>
      <c r="BH830" s="1">
        <v>1.98022109234238E-9</v>
      </c>
      <c r="BI830" s="1">
        <v>1.76311919257489E-12</v>
      </c>
      <c r="BJ830" s="1">
        <v>1.18686507174884E-13</v>
      </c>
      <c r="BL830" t="s">
        <v>234</v>
      </c>
    </row>
    <row r="831" spans="1:64">
      <c r="A831" t="s">
        <v>802</v>
      </c>
      <c r="B831" t="s">
        <v>803</v>
      </c>
      <c r="C831" t="s">
        <v>21</v>
      </c>
      <c r="D831" t="s">
        <v>813</v>
      </c>
      <c r="E831" t="s">
        <v>814</v>
      </c>
      <c r="F831" t="s">
        <v>30</v>
      </c>
      <c r="G831" t="s">
        <v>100</v>
      </c>
      <c r="H831" s="1">
        <v>7.8413999999999998E-5</v>
      </c>
      <c r="I831" s="1">
        <v>8.5839697521275702E-8</v>
      </c>
      <c r="J831" s="1">
        <v>7.7317338824256998E-8</v>
      </c>
      <c r="K831" s="1">
        <v>8.17398313420494E-11</v>
      </c>
      <c r="L831" s="1">
        <v>4.0429400740274503E-12</v>
      </c>
      <c r="M831" s="1">
        <v>2.18950635202448E-11</v>
      </c>
      <c r="N831" s="1">
        <v>5.7352826177011101E-8</v>
      </c>
      <c r="O831" s="1">
        <v>5.0687770374716301E-8</v>
      </c>
      <c r="P831" s="1">
        <v>3.8193655355367398E-11</v>
      </c>
      <c r="Q831">
        <v>0</v>
      </c>
      <c r="R831" s="1">
        <v>2.02449995337174E-11</v>
      </c>
      <c r="S831" s="1">
        <v>4.7985686410200899E-7</v>
      </c>
      <c r="T831" s="1">
        <v>3.5438607870075301E-10</v>
      </c>
      <c r="U831">
        <v>0</v>
      </c>
      <c r="V831" s="1">
        <v>7.4564725626561297E-8</v>
      </c>
      <c r="W831" s="1">
        <v>5.0227411538933698E-8</v>
      </c>
      <c r="X831" s="1">
        <v>4.4510227437293097E-18</v>
      </c>
      <c r="Y831" s="1">
        <v>2.1544760856545E-11</v>
      </c>
      <c r="Z831">
        <v>0</v>
      </c>
      <c r="AA831">
        <v>0</v>
      </c>
      <c r="AB831" s="1">
        <v>2.4671729650556802E-9</v>
      </c>
      <c r="AC831" s="1">
        <v>2.67314244392853E-9</v>
      </c>
      <c r="AD831" s="1">
        <v>4.4041379364656504E-9</v>
      </c>
      <c r="AE831" s="1">
        <v>2.45366372123933E-8</v>
      </c>
      <c r="AF831" s="1">
        <v>2.3271735619167899E-8</v>
      </c>
      <c r="AG831">
        <v>0</v>
      </c>
      <c r="AH831">
        <v>0</v>
      </c>
      <c r="AI831" s="1">
        <v>1.47317136474027E-9</v>
      </c>
      <c r="AJ831" s="1">
        <v>2.3953445747800501E-9</v>
      </c>
      <c r="AK831" s="1">
        <v>2.3547518816028E-8</v>
      </c>
      <c r="AL831" s="1">
        <v>2.3271735619167899E-8</v>
      </c>
      <c r="AM831" s="1">
        <v>3.1025499474450098E-12</v>
      </c>
      <c r="AN831" s="1">
        <v>8.4280642445965E-12</v>
      </c>
      <c r="AO831" s="1">
        <v>2.66630411633258E-11</v>
      </c>
      <c r="AP831">
        <v>0</v>
      </c>
      <c r="AQ831">
        <v>0</v>
      </c>
      <c r="AR831">
        <v>0</v>
      </c>
      <c r="AS831" s="1">
        <v>3.3023648786869698E-12</v>
      </c>
      <c r="AT831" s="1">
        <v>9.75881123058542E-14</v>
      </c>
      <c r="AU831" s="1">
        <v>1.6132373393647101E-11</v>
      </c>
      <c r="AV831" s="1">
        <v>7.1267314907758601E-13</v>
      </c>
      <c r="AW831">
        <v>0</v>
      </c>
      <c r="AX831">
        <v>0</v>
      </c>
      <c r="AY831">
        <v>0</v>
      </c>
      <c r="AZ831">
        <v>0</v>
      </c>
      <c r="BA831">
        <v>0</v>
      </c>
      <c r="BB831" s="1">
        <v>5.93637125988248E-9</v>
      </c>
      <c r="BC831" s="1">
        <v>4.9981608352136001E-9</v>
      </c>
      <c r="BD831" s="1">
        <v>2.41021439281308E-11</v>
      </c>
      <c r="BE831" s="1">
        <v>4.0429400740274503E-12</v>
      </c>
      <c r="BF831" s="1">
        <v>4.0588700956718398E-13</v>
      </c>
      <c r="BG831" s="1">
        <v>2.2550500084381999E-8</v>
      </c>
      <c r="BH831" s="1">
        <v>2.16314076143271E-8</v>
      </c>
      <c r="BI831" s="1">
        <v>1.9444032058551202E-11</v>
      </c>
      <c r="BJ831" s="1">
        <v>1.2441769769601801E-12</v>
      </c>
      <c r="BL831" t="s">
        <v>234</v>
      </c>
    </row>
    <row r="832" spans="1:64">
      <c r="A832" t="s">
        <v>802</v>
      </c>
      <c r="B832" t="s">
        <v>803</v>
      </c>
      <c r="C832" t="s">
        <v>21</v>
      </c>
      <c r="D832" t="s">
        <v>815</v>
      </c>
      <c r="E832" t="s">
        <v>816</v>
      </c>
      <c r="F832" t="s">
        <v>30</v>
      </c>
      <c r="G832" t="s">
        <v>100</v>
      </c>
      <c r="H832" s="1">
        <v>3.9206999999999999E-5</v>
      </c>
      <c r="I832" s="1">
        <v>4.2919848760637798E-8</v>
      </c>
      <c r="J832" s="1">
        <v>3.8658669412128499E-8</v>
      </c>
      <c r="K832" s="1">
        <v>4.08699156710247E-11</v>
      </c>
      <c r="L832" s="1">
        <v>2.0214700370137199E-12</v>
      </c>
      <c r="M832" s="1">
        <v>1.09475317601224E-11</v>
      </c>
      <c r="N832" s="1">
        <v>2.8676413088505501E-8</v>
      </c>
      <c r="O832" s="1">
        <v>2.5343885187358101E-8</v>
      </c>
      <c r="P832" s="1">
        <v>1.9096827677683699E-11</v>
      </c>
      <c r="Q832">
        <v>0</v>
      </c>
      <c r="R832" s="1">
        <v>1.01224997668587E-11</v>
      </c>
      <c r="S832" s="1">
        <v>2.3992843205100402E-7</v>
      </c>
      <c r="T832" s="1">
        <v>1.7719303935037599E-10</v>
      </c>
      <c r="U832">
        <v>0</v>
      </c>
      <c r="V832" s="1">
        <v>3.7282362813280602E-8</v>
      </c>
      <c r="W832" s="1">
        <v>2.5113705769466799E-8</v>
      </c>
      <c r="X832" s="1">
        <v>2.2255113718646499E-18</v>
      </c>
      <c r="Y832" s="1">
        <v>1.07723804282725E-11</v>
      </c>
      <c r="Z832">
        <v>0</v>
      </c>
      <c r="AA832">
        <v>0</v>
      </c>
      <c r="AB832" s="1">
        <v>1.2335864825278401E-9</v>
      </c>
      <c r="AC832" s="1">
        <v>1.33657122196426E-9</v>
      </c>
      <c r="AD832" s="1">
        <v>2.2020689682328198E-9</v>
      </c>
      <c r="AE832" s="1">
        <v>1.22683186061966E-8</v>
      </c>
      <c r="AF832" s="1">
        <v>1.16358678095839E-8</v>
      </c>
      <c r="AG832">
        <v>0</v>
      </c>
      <c r="AH832">
        <v>0</v>
      </c>
      <c r="AI832" s="1">
        <v>7.3658568237013801E-10</v>
      </c>
      <c r="AJ832" s="1">
        <v>1.1976722873900201E-9</v>
      </c>
      <c r="AK832" s="1">
        <v>1.1773759408014E-8</v>
      </c>
      <c r="AL832" s="1">
        <v>1.16358678095839E-8</v>
      </c>
      <c r="AM832" s="1">
        <v>1.5512749737225001E-12</v>
      </c>
      <c r="AN832" s="1">
        <v>4.21403212229825E-12</v>
      </c>
      <c r="AO832" s="1">
        <v>1.33315205816629E-11</v>
      </c>
      <c r="AP832">
        <v>0</v>
      </c>
      <c r="AQ832">
        <v>0</v>
      </c>
      <c r="AR832">
        <v>0</v>
      </c>
      <c r="AS832" s="1">
        <v>1.6511824393434801E-12</v>
      </c>
      <c r="AT832" s="1">
        <v>4.87940561529271E-14</v>
      </c>
      <c r="AU832" s="1">
        <v>8.0661866968235506E-12</v>
      </c>
      <c r="AV832" s="1">
        <v>3.5633657453879301E-13</v>
      </c>
      <c r="AW832">
        <v>0</v>
      </c>
      <c r="AX832">
        <v>0</v>
      </c>
      <c r="AY832">
        <v>0</v>
      </c>
      <c r="AZ832">
        <v>0</v>
      </c>
      <c r="BA832">
        <v>0</v>
      </c>
      <c r="BB832" s="1">
        <v>2.96818562994124E-9</v>
      </c>
      <c r="BC832" s="1">
        <v>2.4990804176068E-9</v>
      </c>
      <c r="BD832" s="1">
        <v>1.20510719640654E-11</v>
      </c>
      <c r="BE832" s="1">
        <v>2.0214700370137199E-12</v>
      </c>
      <c r="BF832" s="1">
        <v>2.0294350478359199E-13</v>
      </c>
      <c r="BG832" s="1">
        <v>1.1275250042190999E-8</v>
      </c>
      <c r="BH832" s="1">
        <v>1.08157038071635E-8</v>
      </c>
      <c r="BI832" s="1">
        <v>9.7220160292756202E-12</v>
      </c>
      <c r="BJ832" s="1">
        <v>6.2208848848009398E-13</v>
      </c>
      <c r="BL832" t="s">
        <v>234</v>
      </c>
    </row>
    <row r="833" spans="1:64">
      <c r="A833" t="s">
        <v>802</v>
      </c>
      <c r="B833" t="s">
        <v>803</v>
      </c>
      <c r="C833" t="s">
        <v>21</v>
      </c>
      <c r="D833" t="s">
        <v>256</v>
      </c>
      <c r="E833" t="s">
        <v>257</v>
      </c>
      <c r="F833" t="s">
        <v>37</v>
      </c>
      <c r="G833" t="s">
        <v>146</v>
      </c>
      <c r="H833" s="1">
        <v>8.5471259999999997E-4</v>
      </c>
      <c r="I833" s="1">
        <v>2.3161588603762299E-7</v>
      </c>
      <c r="J833" s="1">
        <v>1.8480527570401401E-7</v>
      </c>
      <c r="K833" s="1">
        <v>5.4031406574727805E-10</v>
      </c>
      <c r="L833" s="1">
        <v>5.7451675837142598E-11</v>
      </c>
      <c r="M833" s="1">
        <v>1.06806065665703E-10</v>
      </c>
      <c r="N833" s="1">
        <v>9.4226302178127995E-8</v>
      </c>
      <c r="O833" s="1">
        <v>6.29492451825614E-8</v>
      </c>
      <c r="P833" s="1">
        <v>1.52229404992984E-10</v>
      </c>
      <c r="Q833">
        <v>0</v>
      </c>
      <c r="R833" s="1">
        <v>9.7950991673170897E-11</v>
      </c>
      <c r="S833" s="1">
        <v>1.84387358681497E-7</v>
      </c>
      <c r="T833" s="1">
        <v>1.9344457344891699E-9</v>
      </c>
      <c r="U833" s="1">
        <v>4.4215902502609698E-10</v>
      </c>
      <c r="V833" s="1">
        <v>6.1212686471459699E-9</v>
      </c>
      <c r="W833" s="1">
        <v>4.8475148849990101E-8</v>
      </c>
      <c r="X833" s="1">
        <v>1.99539469060042E-19</v>
      </c>
      <c r="Y833" s="1">
        <v>1.17603859870369E-10</v>
      </c>
      <c r="Z833">
        <v>0</v>
      </c>
      <c r="AA833">
        <v>0</v>
      </c>
      <c r="AB833" s="1">
        <v>1.03747769146934E-8</v>
      </c>
      <c r="AC833" s="1">
        <v>3.6991937265248898E-8</v>
      </c>
      <c r="AD833" s="1">
        <v>2.2388344610526101E-8</v>
      </c>
      <c r="AE833" s="1">
        <v>2.4471243387659401E-8</v>
      </c>
      <c r="AF833">
        <v>0</v>
      </c>
      <c r="AG833">
        <v>0</v>
      </c>
      <c r="AH833">
        <v>0</v>
      </c>
      <c r="AI833" s="1">
        <v>6.3869050587300202E-9</v>
      </c>
      <c r="AJ833" s="1">
        <v>3.3147667248400197E-8</v>
      </c>
      <c r="AK833" s="1">
        <v>2.3414672875431199E-8</v>
      </c>
      <c r="AL833">
        <v>0</v>
      </c>
      <c r="AM833" s="1">
        <v>9.1352383689227093E-12</v>
      </c>
      <c r="AN833" s="1">
        <v>1.16630681059186E-10</v>
      </c>
      <c r="AO833" s="1">
        <v>2.6463485564875401E-11</v>
      </c>
      <c r="AP833">
        <v>0</v>
      </c>
      <c r="AQ833">
        <v>0</v>
      </c>
      <c r="AR833">
        <v>0</v>
      </c>
      <c r="AS833" s="1">
        <v>1.36104093500715E-11</v>
      </c>
      <c r="AT833" s="1">
        <v>1.3504605175274101E-12</v>
      </c>
      <c r="AU833" s="1">
        <v>8.2008588316945595E-11</v>
      </c>
      <c r="AV833" s="1">
        <v>9.8153348862636509E-13</v>
      </c>
      <c r="AW833">
        <v>0</v>
      </c>
      <c r="AX833">
        <v>0</v>
      </c>
      <c r="AY833">
        <v>0</v>
      </c>
      <c r="AZ833">
        <v>0</v>
      </c>
      <c r="BA833">
        <v>0</v>
      </c>
      <c r="BB833" s="1">
        <v>8.4358034258952303E-8</v>
      </c>
      <c r="BC833" s="1">
        <v>7.1025716639065003E-8</v>
      </c>
      <c r="BD833" s="1">
        <v>3.4250039193871199E-10</v>
      </c>
      <c r="BE833" s="1">
        <v>5.7451675837142598E-11</v>
      </c>
      <c r="BF833" s="1">
        <v>5.7678047344717504E-12</v>
      </c>
      <c r="BG833" s="1">
        <v>5.30315496005427E-8</v>
      </c>
      <c r="BH833" s="1">
        <v>5.0830313882387801E-8</v>
      </c>
      <c r="BI833" s="1">
        <v>4.55842688155819E-11</v>
      </c>
      <c r="BJ833" s="1">
        <v>3.0872692580607499E-12</v>
      </c>
      <c r="BL833" t="s">
        <v>234</v>
      </c>
    </row>
    <row r="834" spans="1:64">
      <c r="A834" t="s">
        <v>802</v>
      </c>
      <c r="B834" t="s">
        <v>803</v>
      </c>
      <c r="C834" t="s">
        <v>21</v>
      </c>
      <c r="D834" t="s">
        <v>302</v>
      </c>
      <c r="E834" t="s">
        <v>303</v>
      </c>
      <c r="F834" t="s">
        <v>28</v>
      </c>
      <c r="G834" t="s">
        <v>55</v>
      </c>
      <c r="H834" s="1">
        <v>7.2565435800000001E-3</v>
      </c>
      <c r="I834">
        <v>6.1653592619653599E-6</v>
      </c>
      <c r="J834">
        <v>5.4491159226480403E-6</v>
      </c>
      <c r="K834" s="1">
        <v>7.86216719978421E-9</v>
      </c>
      <c r="L834" s="1">
        <v>4.8776698676989E-10</v>
      </c>
      <c r="M834" s="1">
        <v>1.7171466964137901E-9</v>
      </c>
      <c r="N834">
        <v>2.9940231568178901E-6</v>
      </c>
      <c r="O834">
        <v>2.4917581245011701E-6</v>
      </c>
      <c r="P834" s="1">
        <v>2.8590367380711501E-9</v>
      </c>
      <c r="Q834">
        <v>0</v>
      </c>
      <c r="R834" s="1">
        <v>1.52771332425712E-9</v>
      </c>
      <c r="S834">
        <v>1.10019197547622E-5</v>
      </c>
      <c r="T834" s="1">
        <v>1.5638015341652498E-8</v>
      </c>
      <c r="U834" s="1">
        <v>1.06164658881252E-8</v>
      </c>
      <c r="V834" s="1">
        <v>8.6836020948046302E-7</v>
      </c>
      <c r="W834">
        <v>2.9730480369176201E-5</v>
      </c>
      <c r="X834" s="1">
        <v>1.0595188671230099E-16</v>
      </c>
      <c r="Y834" s="1">
        <v>9.5070692969117304E-10</v>
      </c>
      <c r="Z834">
        <v>0</v>
      </c>
      <c r="AA834">
        <v>0</v>
      </c>
      <c r="AB834" s="1">
        <v>1.0367966618935E-7</v>
      </c>
      <c r="AC834" s="1">
        <v>3.2250555566183397E-7</v>
      </c>
      <c r="AD834" s="1">
        <v>3.5498665595384102E-7</v>
      </c>
      <c r="AE834">
        <v>2.1943481392196099E-6</v>
      </c>
      <c r="AF834" s="1">
        <v>1.85031397932495E-8</v>
      </c>
      <c r="AG834">
        <v>0</v>
      </c>
      <c r="AH834">
        <v>0</v>
      </c>
      <c r="AI834" s="1">
        <v>6.2230312244135504E-8</v>
      </c>
      <c r="AJ834" s="1">
        <v>2.8899018637992798E-7</v>
      </c>
      <c r="AK834">
        <v>2.1220344860838602E-6</v>
      </c>
      <c r="AL834" s="1">
        <v>1.85031397932495E-8</v>
      </c>
      <c r="AM834" s="1">
        <v>1.2381696535958499E-10</v>
      </c>
      <c r="AN834" s="1">
        <v>1.0168173224478899E-9</v>
      </c>
      <c r="AO834" s="1">
        <v>1.71840245026367E-9</v>
      </c>
      <c r="AP834">
        <v>0</v>
      </c>
      <c r="AQ834">
        <v>0</v>
      </c>
      <c r="AR834">
        <v>0</v>
      </c>
      <c r="AS834" s="1">
        <v>1.3831358380036199E-10</v>
      </c>
      <c r="AT834" s="1">
        <v>1.1773674259923001E-11</v>
      </c>
      <c r="AU834" s="1">
        <v>1.30031742107634E-9</v>
      </c>
      <c r="AV834" s="1">
        <v>7.7308645120500197E-11</v>
      </c>
      <c r="AW834">
        <v>0</v>
      </c>
      <c r="AX834">
        <v>0</v>
      </c>
      <c r="AY834">
        <v>0</v>
      </c>
      <c r="AZ834">
        <v>0</v>
      </c>
      <c r="BA834">
        <v>0</v>
      </c>
      <c r="BB834" s="1">
        <v>7.16203027688161E-7</v>
      </c>
      <c r="BC834" s="1">
        <v>6.0301112688885796E-7</v>
      </c>
      <c r="BD834" s="1">
        <v>2.9078417941543699E-9</v>
      </c>
      <c r="BE834" s="1">
        <v>4.8776698676989E-10</v>
      </c>
      <c r="BF834" s="1">
        <v>4.8968888976978399E-11</v>
      </c>
      <c r="BG834">
        <v>2.45513307745931E-6</v>
      </c>
      <c r="BH834">
        <v>2.3543466712579999E-6</v>
      </c>
      <c r="BI834" s="1">
        <v>2.09528866755868E-9</v>
      </c>
      <c r="BJ834" s="1">
        <v>1.4046448317969401E-10</v>
      </c>
      <c r="BL834" t="s">
        <v>234</v>
      </c>
    </row>
    <row r="835" spans="1:64">
      <c r="A835" t="s">
        <v>802</v>
      </c>
      <c r="B835" t="s">
        <v>803</v>
      </c>
      <c r="C835" t="s">
        <v>21</v>
      </c>
      <c r="D835" t="s">
        <v>817</v>
      </c>
      <c r="E835" t="s">
        <v>818</v>
      </c>
      <c r="F835" t="s">
        <v>30</v>
      </c>
      <c r="G835" t="s">
        <v>100</v>
      </c>
      <c r="H835" s="1">
        <v>3.9206999999999999E-5</v>
      </c>
      <c r="I835" s="1">
        <v>4.2919848760637798E-8</v>
      </c>
      <c r="J835" s="1">
        <v>3.8658669412128499E-8</v>
      </c>
      <c r="K835" s="1">
        <v>4.08699156710247E-11</v>
      </c>
      <c r="L835" s="1">
        <v>2.0214700370137199E-12</v>
      </c>
      <c r="M835" s="1">
        <v>1.09475317601224E-11</v>
      </c>
      <c r="N835" s="1">
        <v>2.8676413088505501E-8</v>
      </c>
      <c r="O835" s="1">
        <v>2.5343885187358101E-8</v>
      </c>
      <c r="P835" s="1">
        <v>1.9096827677683699E-11</v>
      </c>
      <c r="Q835">
        <v>0</v>
      </c>
      <c r="R835" s="1">
        <v>1.01224997668587E-11</v>
      </c>
      <c r="S835" s="1">
        <v>2.3992843205100402E-7</v>
      </c>
      <c r="T835" s="1">
        <v>1.7719303935037599E-10</v>
      </c>
      <c r="U835">
        <v>0</v>
      </c>
      <c r="V835" s="1">
        <v>3.7282362813280602E-8</v>
      </c>
      <c r="W835" s="1">
        <v>2.5113705769466799E-8</v>
      </c>
      <c r="X835" s="1">
        <v>2.2255113718646499E-18</v>
      </c>
      <c r="Y835" s="1">
        <v>1.07723804282725E-11</v>
      </c>
      <c r="Z835">
        <v>0</v>
      </c>
      <c r="AA835">
        <v>0</v>
      </c>
      <c r="AB835" s="1">
        <v>1.2335864825278401E-9</v>
      </c>
      <c r="AC835" s="1">
        <v>1.33657122196426E-9</v>
      </c>
      <c r="AD835" s="1">
        <v>2.2020689682328198E-9</v>
      </c>
      <c r="AE835" s="1">
        <v>1.22683186061966E-8</v>
      </c>
      <c r="AF835" s="1">
        <v>1.16358678095839E-8</v>
      </c>
      <c r="AG835">
        <v>0</v>
      </c>
      <c r="AH835">
        <v>0</v>
      </c>
      <c r="AI835" s="1">
        <v>7.3658568237013801E-10</v>
      </c>
      <c r="AJ835" s="1">
        <v>1.1976722873900201E-9</v>
      </c>
      <c r="AK835" s="1">
        <v>1.1773759408014E-8</v>
      </c>
      <c r="AL835" s="1">
        <v>1.16358678095839E-8</v>
      </c>
      <c r="AM835" s="1">
        <v>1.5512749737225001E-12</v>
      </c>
      <c r="AN835" s="1">
        <v>4.21403212229825E-12</v>
      </c>
      <c r="AO835" s="1">
        <v>1.33315205816629E-11</v>
      </c>
      <c r="AP835">
        <v>0</v>
      </c>
      <c r="AQ835">
        <v>0</v>
      </c>
      <c r="AR835">
        <v>0</v>
      </c>
      <c r="AS835" s="1">
        <v>1.6511824393434801E-12</v>
      </c>
      <c r="AT835" s="1">
        <v>4.87940561529271E-14</v>
      </c>
      <c r="AU835" s="1">
        <v>8.0661866968235506E-12</v>
      </c>
      <c r="AV835" s="1">
        <v>3.5633657453879301E-13</v>
      </c>
      <c r="AW835">
        <v>0</v>
      </c>
      <c r="AX835">
        <v>0</v>
      </c>
      <c r="AY835">
        <v>0</v>
      </c>
      <c r="AZ835">
        <v>0</v>
      </c>
      <c r="BA835">
        <v>0</v>
      </c>
      <c r="BB835" s="1">
        <v>2.96818562994124E-9</v>
      </c>
      <c r="BC835" s="1">
        <v>2.4990804176068E-9</v>
      </c>
      <c r="BD835" s="1">
        <v>1.20510719640654E-11</v>
      </c>
      <c r="BE835" s="1">
        <v>2.0214700370137199E-12</v>
      </c>
      <c r="BF835" s="1">
        <v>2.0294350478359199E-13</v>
      </c>
      <c r="BG835" s="1">
        <v>1.1275250042190999E-8</v>
      </c>
      <c r="BH835" s="1">
        <v>1.08157038071635E-8</v>
      </c>
      <c r="BI835" s="1">
        <v>9.7220160292756202E-12</v>
      </c>
      <c r="BJ835" s="1">
        <v>6.2208848848009398E-13</v>
      </c>
      <c r="BL835" t="s">
        <v>234</v>
      </c>
    </row>
    <row r="836" spans="1:64">
      <c r="A836" t="s">
        <v>819</v>
      </c>
      <c r="B836" t="s">
        <v>820</v>
      </c>
      <c r="C836" t="s">
        <v>39</v>
      </c>
      <c r="D836" t="s">
        <v>819</v>
      </c>
      <c r="E836" t="s">
        <v>820</v>
      </c>
      <c r="F836" t="s">
        <v>27</v>
      </c>
      <c r="G836" t="s">
        <v>89</v>
      </c>
      <c r="H836">
        <v>1.01</v>
      </c>
      <c r="I836">
        <v>6.0039898822808104E-3</v>
      </c>
      <c r="J836">
        <v>5.3933404167621204E-3</v>
      </c>
      <c r="K836">
        <v>4.2557037339362904E-6</v>
      </c>
      <c r="L836">
        <v>1.40237362661955E-5</v>
      </c>
      <c r="M836" s="1">
        <v>6.5955719215337304E-7</v>
      </c>
      <c r="N836">
        <v>4.9834231714058997E-3</v>
      </c>
      <c r="O836">
        <v>4.4879825721253798E-3</v>
      </c>
      <c r="P836" s="1">
        <v>8.4560473023642596E-7</v>
      </c>
      <c r="Q836">
        <v>1.39637310989401E-5</v>
      </c>
      <c r="R836" s="1">
        <v>6.1571918331815702E-7</v>
      </c>
      <c r="S836">
        <v>1.2013038436576001E-3</v>
      </c>
      <c r="T836">
        <v>9.4914429626807799E-6</v>
      </c>
      <c r="U836" s="1">
        <v>9.1250064614073099E-7</v>
      </c>
      <c r="V836">
        <v>3.3231461382140603E-5</v>
      </c>
      <c r="W836">
        <v>4.8868737157820998E-5</v>
      </c>
      <c r="X836" s="1">
        <v>1.2300066181169201E-15</v>
      </c>
      <c r="Y836" s="1">
        <v>4.3598037730334898E-7</v>
      </c>
      <c r="Z836">
        <v>1.2209148397386899E-4</v>
      </c>
      <c r="AA836">
        <v>2.9466085554252799E-2</v>
      </c>
      <c r="AB836">
        <v>3.8924048007642202E-5</v>
      </c>
      <c r="AC836">
        <v>1.9952111595340798E-5</v>
      </c>
      <c r="AD836">
        <v>5.9272805776259299E-5</v>
      </c>
      <c r="AE836">
        <v>4.4719323252950102E-3</v>
      </c>
      <c r="AF836">
        <v>1.53400871890905E-5</v>
      </c>
      <c r="AG836">
        <v>3.0313129514479201E-4</v>
      </c>
      <c r="AH836">
        <v>7.48704983977658E-5</v>
      </c>
      <c r="AI836">
        <v>2.3767548100103601E-5</v>
      </c>
      <c r="AJ836">
        <v>1.7878384316833098E-5</v>
      </c>
      <c r="AK836">
        <v>4.4697865161262796E-3</v>
      </c>
      <c r="AL836">
        <v>1.53400871890905E-5</v>
      </c>
      <c r="AM836" s="1">
        <v>3.7028313264170203E-8</v>
      </c>
      <c r="AN836" s="1">
        <v>6.3005564926042905E-8</v>
      </c>
      <c r="AO836">
        <v>8.8040185166085106E-5</v>
      </c>
      <c r="AP836">
        <v>0</v>
      </c>
      <c r="AQ836">
        <v>1.12270850053626E-5</v>
      </c>
      <c r="AR836">
        <v>1.36832304678874E-6</v>
      </c>
      <c r="AS836" s="1">
        <v>5.1476396235407699E-8</v>
      </c>
      <c r="AT836" s="1">
        <v>7.18540086855903E-10</v>
      </c>
      <c r="AU836" s="1">
        <v>2.17116504674942E-7</v>
      </c>
      <c r="AV836">
        <v>8.7988270690479497E-5</v>
      </c>
      <c r="AW836" s="1">
        <v>1.3892225690281899E-7</v>
      </c>
      <c r="AX836">
        <v>2.7412184089838299E-4</v>
      </c>
      <c r="AY836">
        <v>2.5417439271019203E-4</v>
      </c>
      <c r="AZ836" s="1">
        <v>4.9395883092662895E-7</v>
      </c>
      <c r="BA836" s="1">
        <v>1.9148260170612401E-8</v>
      </c>
      <c r="BB836">
        <v>5.3275051247479201E-4</v>
      </c>
      <c r="BC836">
        <v>4.4604852316914602E-4</v>
      </c>
      <c r="BD836">
        <v>2.73349975048771E-6</v>
      </c>
      <c r="BE836" s="1">
        <v>6.0005167255414206E-8</v>
      </c>
      <c r="BF836" s="1">
        <v>1.32731033890695E-8</v>
      </c>
      <c r="BG836">
        <v>2.1369435750172799E-4</v>
      </c>
      <c r="BH836">
        <v>2.0513492875739799E-4</v>
      </c>
      <c r="BI836" s="1">
        <v>1.82640422285528E-7</v>
      </c>
      <c r="BJ836" s="1">
        <v>1.14166452755341E-8</v>
      </c>
      <c r="BK836" t="s">
        <v>821</v>
      </c>
      <c r="BL836" t="s">
        <v>309</v>
      </c>
    </row>
    <row r="837" spans="1:64">
      <c r="A837" t="s">
        <v>819</v>
      </c>
      <c r="B837" t="s">
        <v>820</v>
      </c>
      <c r="C837" t="s">
        <v>21</v>
      </c>
      <c r="D837" t="s">
        <v>401</v>
      </c>
      <c r="E837" t="s">
        <v>402</v>
      </c>
      <c r="F837" t="s">
        <v>27</v>
      </c>
      <c r="G837" t="s">
        <v>88</v>
      </c>
      <c r="H837">
        <v>0.67</v>
      </c>
      <c r="I837">
        <v>4.5855235696037498E-3</v>
      </c>
      <c r="J837">
        <v>4.5639749617520202E-3</v>
      </c>
      <c r="K837" s="1">
        <v>6.1182224610429498E-7</v>
      </c>
      <c r="L837" s="1">
        <v>1.23861712474523E-8</v>
      </c>
      <c r="M837" s="1">
        <v>1.0922631114067299E-8</v>
      </c>
      <c r="N837">
        <v>4.3341640445693401E-3</v>
      </c>
      <c r="O837">
        <v>4.3341640445693401E-3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1.2174382098086299E-4</v>
      </c>
      <c r="AA837">
        <v>0</v>
      </c>
      <c r="AB837">
        <v>0</v>
      </c>
      <c r="AC837">
        <v>0</v>
      </c>
      <c r="AD837">
        <v>0</v>
      </c>
      <c r="AE837">
        <v>4.3341640445693401E-3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4.3341640445693401E-3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7.1168471688553105E-5</v>
      </c>
      <c r="BC837">
        <v>5.6789013356863997E-5</v>
      </c>
      <c r="BD837" s="1">
        <v>4.57680749679235E-7</v>
      </c>
      <c r="BE837" s="1">
        <v>1.23861712474523E-8</v>
      </c>
      <c r="BF837" s="1">
        <v>1.48771196910881E-9</v>
      </c>
      <c r="BG837">
        <v>1.8019105334585799E-4</v>
      </c>
      <c r="BH837">
        <v>1.7302190382581699E-4</v>
      </c>
      <c r="BI837" s="1">
        <v>1.54141496425059E-7</v>
      </c>
      <c r="BJ837" s="1">
        <v>9.4349191449585505E-9</v>
      </c>
      <c r="BL837" t="s">
        <v>403</v>
      </c>
    </row>
    <row r="838" spans="1:64">
      <c r="A838" t="s">
        <v>819</v>
      </c>
      <c r="B838" t="s">
        <v>820</v>
      </c>
      <c r="C838" t="s">
        <v>21</v>
      </c>
      <c r="D838" t="s">
        <v>334</v>
      </c>
      <c r="E838" t="s">
        <v>335</v>
      </c>
      <c r="F838" t="s">
        <v>29</v>
      </c>
      <c r="G838" t="s">
        <v>98</v>
      </c>
      <c r="H838">
        <v>0.02</v>
      </c>
      <c r="I838">
        <v>1.87233092479775E-5</v>
      </c>
      <c r="J838">
        <v>1.1985877297659401E-5</v>
      </c>
      <c r="K838" s="1">
        <v>2.0277201712477401E-8</v>
      </c>
      <c r="L838" s="1">
        <v>1.0244664091412701E-10</v>
      </c>
      <c r="M838" s="1">
        <v>2.2455696996269699E-8</v>
      </c>
      <c r="N838">
        <v>1.2521041711335301E-5</v>
      </c>
      <c r="O838">
        <v>6.1580013336543802E-6</v>
      </c>
      <c r="P838" s="1">
        <v>1.08678488909243E-8</v>
      </c>
      <c r="Q838">
        <v>0</v>
      </c>
      <c r="R838" s="1">
        <v>2.2121532896452199E-8</v>
      </c>
      <c r="S838">
        <v>4.1074154183928503E-5</v>
      </c>
      <c r="T838" s="1">
        <v>7.0854640435323302E-7</v>
      </c>
      <c r="U838" s="1">
        <v>1.98607704250527E-7</v>
      </c>
      <c r="V838">
        <v>2.5536147322988701E-6</v>
      </c>
      <c r="W838">
        <v>9.3733070071289796E-6</v>
      </c>
      <c r="X838" s="1">
        <v>1.1510307958785299E-16</v>
      </c>
      <c r="Y838" s="1">
        <v>4.30757971462122E-8</v>
      </c>
      <c r="Z838">
        <v>0</v>
      </c>
      <c r="AA838">
        <v>0</v>
      </c>
      <c r="AB838">
        <v>4.5113147365182101E-6</v>
      </c>
      <c r="AC838">
        <v>1.0690885943012E-6</v>
      </c>
      <c r="AD838">
        <v>4.3675349032454399E-6</v>
      </c>
      <c r="AE838">
        <v>2.5731034772705099E-6</v>
      </c>
      <c r="AF838">
        <v>0</v>
      </c>
      <c r="AG838">
        <v>0</v>
      </c>
      <c r="AH838">
        <v>0</v>
      </c>
      <c r="AI838">
        <v>2.7199179589198902E-6</v>
      </c>
      <c r="AJ838" s="1">
        <v>9.5798694534031407E-7</v>
      </c>
      <c r="AK838">
        <v>2.4800964293941802E-6</v>
      </c>
      <c r="AL838">
        <v>0</v>
      </c>
      <c r="AM838" s="1">
        <v>5.1400627976400498E-9</v>
      </c>
      <c r="AN838" s="1">
        <v>3.3706948076788801E-9</v>
      </c>
      <c r="AO838" s="1">
        <v>2.35709128560543E-9</v>
      </c>
      <c r="AP838">
        <v>0</v>
      </c>
      <c r="AQ838">
        <v>0</v>
      </c>
      <c r="AR838">
        <v>0</v>
      </c>
      <c r="AS838" s="1">
        <v>6.00081650633204E-9</v>
      </c>
      <c r="AT838" s="1">
        <v>3.9029097773123903E-11</v>
      </c>
      <c r="AU838" s="1">
        <v>1.5998296348884401E-8</v>
      </c>
      <c r="AV838" s="1">
        <v>8.3390943462588703E-11</v>
      </c>
      <c r="AW838">
        <v>0</v>
      </c>
      <c r="AX838" s="1">
        <v>2.83891207317464E-7</v>
      </c>
      <c r="AY838" s="1">
        <v>2.7435346157815798E-7</v>
      </c>
      <c r="AZ838" s="1">
        <v>1.7822374353478599E-10</v>
      </c>
      <c r="BA838" s="1">
        <v>1.5482337662891598E-11</v>
      </c>
      <c r="BB838">
        <v>1.1073561871117799E-6</v>
      </c>
      <c r="BC838" s="1">
        <v>9.4260624502219997E-7</v>
      </c>
      <c r="BD838" s="1">
        <v>5.1296021934368604E-9</v>
      </c>
      <c r="BE838" s="1">
        <v>1.0244664091412701E-10</v>
      </c>
      <c r="BF838" s="1">
        <v>3.3412957584175497E-11</v>
      </c>
      <c r="BG838">
        <v>4.8110201422129396E-6</v>
      </c>
      <c r="BH838">
        <v>4.6109162574046897E-6</v>
      </c>
      <c r="BI838" s="1">
        <v>4.1015268845813797E-9</v>
      </c>
      <c r="BJ838" s="1">
        <v>2.85268804570427E-10</v>
      </c>
      <c r="BK838" t="s">
        <v>271</v>
      </c>
      <c r="BL838" t="s">
        <v>268</v>
      </c>
    </row>
    <row r="839" spans="1:64">
      <c r="A839" t="s">
        <v>819</v>
      </c>
      <c r="B839" t="s">
        <v>820</v>
      </c>
      <c r="C839" t="s">
        <v>21</v>
      </c>
      <c r="D839" t="s">
        <v>230</v>
      </c>
      <c r="E839" t="s">
        <v>231</v>
      </c>
      <c r="F839" t="s">
        <v>33</v>
      </c>
      <c r="G839" t="s">
        <v>109</v>
      </c>
      <c r="H839">
        <v>0.54</v>
      </c>
      <c r="I839">
        <v>6.3164050822363401E-4</v>
      </c>
      <c r="J839">
        <v>1.9311525911921E-4</v>
      </c>
      <c r="K839" s="1">
        <v>9.4447022055505697E-7</v>
      </c>
      <c r="L839">
        <v>1.2308324046357599E-5</v>
      </c>
      <c r="M839" s="1">
        <v>5.2716347631362896E-7</v>
      </c>
      <c r="N839">
        <v>5.5813325997133205E-4</v>
      </c>
      <c r="O839">
        <v>1.27743433636994E-4</v>
      </c>
      <c r="P839" s="1">
        <v>7.33170698497713E-7</v>
      </c>
      <c r="Q839">
        <v>1.22832907755312E-5</v>
      </c>
      <c r="R839" s="1">
        <v>5.2290414041448995E-7</v>
      </c>
      <c r="S839">
        <v>9.9887590795879493E-4</v>
      </c>
      <c r="T839">
        <v>7.7650611974503506E-6</v>
      </c>
      <c r="U839" s="1">
        <v>6.4413773290457399E-7</v>
      </c>
      <c r="V839">
        <v>2.3298187612075299E-5</v>
      </c>
      <c r="W839">
        <v>3.2880892798143002E-5</v>
      </c>
      <c r="X839" s="1">
        <v>7.5755889118458196E-16</v>
      </c>
      <c r="Y839" s="1">
        <v>3.4799986910938302E-7</v>
      </c>
      <c r="Z839" s="1">
        <v>3.0582410995503198E-7</v>
      </c>
      <c r="AA839">
        <v>2.5920042022797199E-2</v>
      </c>
      <c r="AB839">
        <v>3.05095009292467E-5</v>
      </c>
      <c r="AC839">
        <v>1.6557896331247401E-5</v>
      </c>
      <c r="AD839">
        <v>4.8423010002185698E-5</v>
      </c>
      <c r="AE839">
        <v>1.1785279797356699E-4</v>
      </c>
      <c r="AF839">
        <v>1.22782131035892E-5</v>
      </c>
      <c r="AG839">
        <v>2.6665149987809998E-4</v>
      </c>
      <c r="AH839">
        <v>6.5860341753394799E-5</v>
      </c>
      <c r="AI839">
        <v>1.86589953226871E-5</v>
      </c>
      <c r="AJ839">
        <v>1.48369342910449E-5</v>
      </c>
      <c r="AK839">
        <v>1.1609114551427801E-4</v>
      </c>
      <c r="AL839">
        <v>1.22782131035892E-5</v>
      </c>
      <c r="AM839" s="1">
        <v>2.8306777517741701E-8</v>
      </c>
      <c r="AN839" s="1">
        <v>5.2292115682739098E-8</v>
      </c>
      <c r="AO839">
        <v>7.7441871395761097E-5</v>
      </c>
      <c r="AP839">
        <v>0</v>
      </c>
      <c r="AQ839">
        <v>9.8759814769667002E-6</v>
      </c>
      <c r="AR839">
        <v>1.20365464928228E-6</v>
      </c>
      <c r="AS839" s="1">
        <v>4.0318548119160701E-8</v>
      </c>
      <c r="AT839" s="1">
        <v>5.9581316064758496E-10</v>
      </c>
      <c r="AU839" s="1">
        <v>1.77373663011669E-7</v>
      </c>
      <c r="AV839">
        <v>7.7399375322937004E-5</v>
      </c>
      <c r="AW839" s="1">
        <v>1.2220390557792301E-7</v>
      </c>
      <c r="AX839">
        <v>0</v>
      </c>
      <c r="AY839">
        <v>0</v>
      </c>
      <c r="AZ839">
        <v>0</v>
      </c>
      <c r="BA839">
        <v>0</v>
      </c>
      <c r="BB839">
        <v>4.8828670388475297E-5</v>
      </c>
      <c r="BC839">
        <v>4.1719546370666299E-5</v>
      </c>
      <c r="BD839" s="1">
        <v>1.9033043941480399E-7</v>
      </c>
      <c r="BE839" s="1">
        <v>2.50332708263936E-8</v>
      </c>
      <c r="BF839" s="1">
        <v>2.78893264078821E-9</v>
      </c>
      <c r="BG839">
        <v>2.46785778638272E-5</v>
      </c>
      <c r="BH839">
        <v>2.3652279111549699E-5</v>
      </c>
      <c r="BI839" s="1">
        <v>2.09690826425401E-8</v>
      </c>
      <c r="BJ839" s="1">
        <v>1.4704032583507299E-9</v>
      </c>
      <c r="BL839" t="s">
        <v>229</v>
      </c>
    </row>
    <row r="840" spans="1:64">
      <c r="A840" t="s">
        <v>819</v>
      </c>
      <c r="B840" t="s">
        <v>820</v>
      </c>
      <c r="C840" t="s">
        <v>21</v>
      </c>
      <c r="D840" t="s">
        <v>297</v>
      </c>
      <c r="E840" t="s">
        <v>298</v>
      </c>
      <c r="F840" t="s">
        <v>30</v>
      </c>
      <c r="G840" t="s">
        <v>143</v>
      </c>
      <c r="H840" s="1">
        <v>3.9686080000000002E-3</v>
      </c>
      <c r="I840">
        <v>4.6179738013296498E-6</v>
      </c>
      <c r="J840">
        <v>4.1715701955398603E-6</v>
      </c>
      <c r="K840" s="1">
        <v>4.4149941384553404E-9</v>
      </c>
      <c r="L840" s="1">
        <v>2.0461708778159401E-10</v>
      </c>
      <c r="M840" s="1">
        <v>1.1330114252516999E-9</v>
      </c>
      <c r="N840">
        <v>2.9026817250579699E-6</v>
      </c>
      <c r="O840">
        <v>2.5653568369329701E-6</v>
      </c>
      <c r="P840" s="1">
        <v>1.93301765236506E-9</v>
      </c>
      <c r="Q840">
        <v>0</v>
      </c>
      <c r="R840" s="1">
        <v>1.0246189087344999E-9</v>
      </c>
      <c r="S840">
        <v>2.4286017671973701E-5</v>
      </c>
      <c r="T840" s="1">
        <v>1.79358204787466E-8</v>
      </c>
      <c r="U840">
        <v>0</v>
      </c>
      <c r="V840">
        <v>3.77379251969515E-6</v>
      </c>
      <c r="W840">
        <v>2.5420576332377398E-6</v>
      </c>
      <c r="X840" s="1">
        <v>2.2527054440464802E-16</v>
      </c>
      <c r="Y840" s="1">
        <v>1.0904010800797201E-9</v>
      </c>
      <c r="Z840">
        <v>0</v>
      </c>
      <c r="AA840">
        <v>0</v>
      </c>
      <c r="AB840" s="1">
        <v>1.2486599799147699E-7</v>
      </c>
      <c r="AC840" s="1">
        <v>1.35290311527461E-7</v>
      </c>
      <c r="AD840" s="1">
        <v>2.2289765919046401E-7</v>
      </c>
      <c r="AE840">
        <v>1.24182282161606E-6</v>
      </c>
      <c r="AF840">
        <v>1.1778049347325E-6</v>
      </c>
      <c r="AG840">
        <v>0</v>
      </c>
      <c r="AH840">
        <v>0</v>
      </c>
      <c r="AI840" s="1">
        <v>7.4558620443787796E-8</v>
      </c>
      <c r="AJ840" s="1">
        <v>1.21230694037145E-7</v>
      </c>
      <c r="AK840">
        <v>1.19176258771953E-6</v>
      </c>
      <c r="AL840">
        <v>1.1778049347325E-6</v>
      </c>
      <c r="AM840" s="1">
        <v>1.5702303851136101E-10</v>
      </c>
      <c r="AN840" s="1">
        <v>4.2655244198254901E-10</v>
      </c>
      <c r="AO840" s="1">
        <v>1.34944217187115E-9</v>
      </c>
      <c r="AP840">
        <v>0</v>
      </c>
      <c r="AQ840">
        <v>0</v>
      </c>
      <c r="AR840">
        <v>0</v>
      </c>
      <c r="AS840" s="1">
        <v>1.6713586446904999E-10</v>
      </c>
      <c r="AT840" s="1">
        <v>4.9390282755874097E-12</v>
      </c>
      <c r="AU840" s="1">
        <v>8.1647494208961504E-10</v>
      </c>
      <c r="AV840" s="1">
        <v>3.6069073900253799E-11</v>
      </c>
      <c r="AW840">
        <v>0</v>
      </c>
      <c r="AX840" s="1">
        <v>2.7354410382008502E-7</v>
      </c>
      <c r="AY840" s="1">
        <v>2.5846527299213997E-7</v>
      </c>
      <c r="AZ840" s="1">
        <v>2.7806261369307499E-10</v>
      </c>
      <c r="BA840" s="1">
        <v>2.4881190256012401E-11</v>
      </c>
      <c r="BB840" s="1">
        <v>3.0044546219985798E-7</v>
      </c>
      <c r="BC840" s="1">
        <v>2.52961729741059E-7</v>
      </c>
      <c r="BD840" s="1">
        <v>1.2198326983744099E-9</v>
      </c>
      <c r="BE840" s="1">
        <v>2.0461708778159401E-10</v>
      </c>
      <c r="BF840" s="1">
        <v>2.05423321506925E-11</v>
      </c>
      <c r="BG840">
        <v>1.1413025102517299E-6</v>
      </c>
      <c r="BH840">
        <v>1.09478635587369E-6</v>
      </c>
      <c r="BI840" s="1">
        <v>9.8408117402278799E-10</v>
      </c>
      <c r="BJ840" s="1">
        <v>6.2968994110490706E-11</v>
      </c>
      <c r="BK840" t="s">
        <v>299</v>
      </c>
      <c r="BL840" t="s">
        <v>234</v>
      </c>
    </row>
    <row r="841" spans="1:64">
      <c r="A841" t="s">
        <v>819</v>
      </c>
      <c r="B841" t="s">
        <v>820</v>
      </c>
      <c r="C841" t="s">
        <v>21</v>
      </c>
      <c r="D841" t="s">
        <v>284</v>
      </c>
      <c r="E841" t="s">
        <v>285</v>
      </c>
      <c r="F841" t="s">
        <v>30</v>
      </c>
      <c r="G841" t="s">
        <v>140</v>
      </c>
      <c r="H841" s="1">
        <v>3.9686080000000002E-3</v>
      </c>
      <c r="I841">
        <v>1.25011567689675E-6</v>
      </c>
      <c r="J841">
        <v>1.1629981669159201E-6</v>
      </c>
      <c r="K841" s="1">
        <v>2.3568104334423501E-9</v>
      </c>
      <c r="L841" s="1">
        <v>2.8450839477309301E-11</v>
      </c>
      <c r="M841" s="1">
        <v>5.9034382411572604E-11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 s="1">
        <v>3.4223090012758899E-7</v>
      </c>
      <c r="BC841" s="1">
        <v>2.9123483785889301E-7</v>
      </c>
      <c r="BD841" s="1">
        <v>1.58017521502158E-9</v>
      </c>
      <c r="BE841" s="1">
        <v>2.8450839477309301E-11</v>
      </c>
      <c r="BF841" s="1">
        <v>1.14969530958417E-11</v>
      </c>
      <c r="BG841" s="1">
        <v>9.0788477676916496E-7</v>
      </c>
      <c r="BH841" s="1">
        <v>8.7176332905703202E-7</v>
      </c>
      <c r="BI841" s="1">
        <v>7.7663521842077399E-10</v>
      </c>
      <c r="BJ841" s="1">
        <v>4.7537429315730801E-11</v>
      </c>
      <c r="BL841" t="s">
        <v>238</v>
      </c>
    </row>
    <row r="842" spans="1:64">
      <c r="A842" t="s">
        <v>822</v>
      </c>
      <c r="B842" t="s">
        <v>823</v>
      </c>
      <c r="C842" t="s">
        <v>39</v>
      </c>
      <c r="D842" t="s">
        <v>822</v>
      </c>
      <c r="E842" t="s">
        <v>823</v>
      </c>
      <c r="F842" t="s">
        <v>27</v>
      </c>
      <c r="G842" t="s">
        <v>89</v>
      </c>
      <c r="H842">
        <v>4.1399999999999997</v>
      </c>
      <c r="I842">
        <v>2.4678468445844998E-2</v>
      </c>
      <c r="J842">
        <v>2.3210526923416599E-2</v>
      </c>
      <c r="K842">
        <v>1.7009660065620199E-5</v>
      </c>
      <c r="L842" s="1">
        <v>2.4536684255626598E-7</v>
      </c>
      <c r="M842">
        <v>3.4960759989884898E-6</v>
      </c>
      <c r="N842">
        <v>1.9284667119132001E-2</v>
      </c>
      <c r="O842">
        <v>1.83767374037886E-2</v>
      </c>
      <c r="P842" s="1">
        <v>9.0681138230500401E-7</v>
      </c>
      <c r="Q842">
        <v>0</v>
      </c>
      <c r="R842">
        <v>3.2267646012843401E-6</v>
      </c>
      <c r="S842">
        <v>6.3062253414886997E-3</v>
      </c>
      <c r="T842">
        <v>9.3321723368599703E-5</v>
      </c>
      <c r="U842">
        <v>1.4484795890921501E-5</v>
      </c>
      <c r="V842">
        <v>2.46194498996955E-5</v>
      </c>
      <c r="W842">
        <v>6.5486149585263604E-4</v>
      </c>
      <c r="X842" s="1">
        <v>1.01555347191415E-14</v>
      </c>
      <c r="Y842">
        <v>5.6734570953474003E-6</v>
      </c>
      <c r="Z842">
        <v>4.9744664491971195E-4</v>
      </c>
      <c r="AA842">
        <v>0</v>
      </c>
      <c r="AB842">
        <v>5.3472618391953402E-4</v>
      </c>
      <c r="AC842">
        <v>8.8906614087721895E-5</v>
      </c>
      <c r="AD842">
        <v>6.9048372145193799E-4</v>
      </c>
      <c r="AE842">
        <v>1.7970550599672799E-2</v>
      </c>
      <c r="AF842">
        <v>0</v>
      </c>
      <c r="AG842">
        <v>0</v>
      </c>
      <c r="AH842">
        <v>0</v>
      </c>
      <c r="AI842">
        <v>3.32790131374435E-4</v>
      </c>
      <c r="AJ842">
        <v>7.9667275569540299E-5</v>
      </c>
      <c r="AK842">
        <v>1.79642799968447E-2</v>
      </c>
      <c r="AL842">
        <v>0</v>
      </c>
      <c r="AM842" s="1">
        <v>4.9252212057483598E-7</v>
      </c>
      <c r="AN842" s="1">
        <v>2.8031078441134502E-7</v>
      </c>
      <c r="AO842" s="1">
        <v>1.33978477318821E-7</v>
      </c>
      <c r="AP842">
        <v>0</v>
      </c>
      <c r="AQ842">
        <v>0</v>
      </c>
      <c r="AR842">
        <v>0</v>
      </c>
      <c r="AS842" s="1">
        <v>6.8593001227827403E-7</v>
      </c>
      <c r="AT842" s="1">
        <v>3.24570381949979E-9</v>
      </c>
      <c r="AU842">
        <v>2.52924440092285E-6</v>
      </c>
      <c r="AV842" s="1">
        <v>8.3444842637144294E-9</v>
      </c>
      <c r="AW842">
        <v>0</v>
      </c>
      <c r="AX842">
        <v>2.33984076866835E-3</v>
      </c>
      <c r="AY842">
        <v>2.1694177708098299E-3</v>
      </c>
      <c r="AZ842">
        <v>4.1768621316000404E-6</v>
      </c>
      <c r="BA842" s="1">
        <v>1.68324199036048E-7</v>
      </c>
      <c r="BB842">
        <v>2.1784675736301298E-3</v>
      </c>
      <c r="BC842">
        <v>1.82393488365827E-3</v>
      </c>
      <c r="BD842">
        <v>1.11775407616248E-5</v>
      </c>
      <c r="BE842" s="1">
        <v>2.4536684255626598E-7</v>
      </c>
      <c r="BF842" s="1">
        <v>5.4274983613265597E-8</v>
      </c>
      <c r="BG842">
        <v>8.7549298441450896E-4</v>
      </c>
      <c r="BH842">
        <v>8.4043686515984704E-4</v>
      </c>
      <c r="BI842" s="1">
        <v>7.4844579009034505E-7</v>
      </c>
      <c r="BJ842" s="1">
        <v>4.6712215054834498E-8</v>
      </c>
      <c r="BK842" t="s">
        <v>824</v>
      </c>
      <c r="BL842" t="s">
        <v>309</v>
      </c>
    </row>
    <row r="843" spans="1:64">
      <c r="A843" t="s">
        <v>822</v>
      </c>
      <c r="B843" t="s">
        <v>823</v>
      </c>
      <c r="C843" t="s">
        <v>21</v>
      </c>
      <c r="D843" t="s">
        <v>284</v>
      </c>
      <c r="E843" t="s">
        <v>285</v>
      </c>
      <c r="F843" t="s">
        <v>30</v>
      </c>
      <c r="G843" t="s">
        <v>140</v>
      </c>
      <c r="H843">
        <v>0.03</v>
      </c>
      <c r="I843">
        <v>8.7123001672248795E-6</v>
      </c>
      <c r="J843">
        <v>8.1051612353635593E-6</v>
      </c>
      <c r="K843" s="1">
        <v>1.6425071945636399E-8</v>
      </c>
      <c r="L843" s="1">
        <v>1.9827945374715999E-10</v>
      </c>
      <c r="M843" s="1">
        <v>4.1142213417649901E-10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2.3850739443669598E-6</v>
      </c>
      <c r="BC843">
        <v>2.02967243229708E-6</v>
      </c>
      <c r="BD843" s="1">
        <v>1.10125495140192E-8</v>
      </c>
      <c r="BE843" s="1">
        <v>1.9827945374715999E-10</v>
      </c>
      <c r="BF843" s="1">
        <v>8.0124510259822506E-11</v>
      </c>
      <c r="BG843">
        <v>6.3272262228579196E-6</v>
      </c>
      <c r="BH843">
        <v>6.0754888030664699E-6</v>
      </c>
      <c r="BI843" s="1">
        <v>5.4125224316172296E-9</v>
      </c>
      <c r="BJ843" s="1">
        <v>3.3129762391667598E-10</v>
      </c>
      <c r="BL843" t="s">
        <v>238</v>
      </c>
    </row>
    <row r="844" spans="1:64">
      <c r="A844" t="s">
        <v>822</v>
      </c>
      <c r="B844" t="s">
        <v>823</v>
      </c>
      <c r="C844" t="s">
        <v>21</v>
      </c>
      <c r="D844" t="s">
        <v>329</v>
      </c>
      <c r="E844" t="s">
        <v>330</v>
      </c>
      <c r="F844" t="s">
        <v>31</v>
      </c>
      <c r="G844" t="s">
        <v>123</v>
      </c>
      <c r="H844">
        <v>0.09</v>
      </c>
      <c r="I844">
        <v>1.23249621055718E-4</v>
      </c>
      <c r="J844">
        <v>7.5545814792289299E-5</v>
      </c>
      <c r="K844" s="1">
        <v>1.6384896382685E-7</v>
      </c>
      <c r="L844" s="1">
        <v>2.4120472441849199E-10</v>
      </c>
      <c r="M844" s="1">
        <v>1.5683001690047301E-7</v>
      </c>
      <c r="N844">
        <v>8.8949023613853296E-5</v>
      </c>
      <c r="O844">
        <v>4.4457500967821498E-5</v>
      </c>
      <c r="P844" s="1">
        <v>7.0242798803048694E-8</v>
      </c>
      <c r="Q844">
        <v>0</v>
      </c>
      <c r="R844" s="1">
        <v>1.5530508147143199E-7</v>
      </c>
      <c r="S844">
        <v>4.6901874126694298E-4</v>
      </c>
      <c r="T844">
        <v>6.0972436364702601E-6</v>
      </c>
      <c r="U844">
        <v>3.7521499301355402E-6</v>
      </c>
      <c r="V844">
        <v>4.4471198415629699E-6</v>
      </c>
      <c r="W844">
        <v>6.2890116132658004E-5</v>
      </c>
      <c r="X844" s="1">
        <v>1.17175734608999E-15</v>
      </c>
      <c r="Y844" s="1">
        <v>3.70679504436085E-7</v>
      </c>
      <c r="Z844">
        <v>0</v>
      </c>
      <c r="AA844">
        <v>0</v>
      </c>
      <c r="AB844">
        <v>3.9823022964882201E-5</v>
      </c>
      <c r="AC844">
        <v>3.1838835525867801E-6</v>
      </c>
      <c r="AD844">
        <v>2.77176050282191E-5</v>
      </c>
      <c r="AE844">
        <v>1.8224512068165099E-5</v>
      </c>
      <c r="AF844">
        <v>0</v>
      </c>
      <c r="AG844">
        <v>0</v>
      </c>
      <c r="AH844">
        <v>0</v>
      </c>
      <c r="AI844">
        <v>2.3941684718490301E-5</v>
      </c>
      <c r="AJ844">
        <v>2.8530085299951599E-6</v>
      </c>
      <c r="AK844">
        <v>1.7662807719336E-5</v>
      </c>
      <c r="AL844">
        <v>0</v>
      </c>
      <c r="AM844" s="1">
        <v>4.6758764468125E-8</v>
      </c>
      <c r="AN844" s="1">
        <v>1.00383633462792E-8</v>
      </c>
      <c r="AO844" s="1">
        <v>1.3445670988644399E-8</v>
      </c>
      <c r="AP844">
        <v>0</v>
      </c>
      <c r="AQ844">
        <v>0</v>
      </c>
      <c r="AR844">
        <v>0</v>
      </c>
      <c r="AS844" s="1">
        <v>5.30693299093107E-8</v>
      </c>
      <c r="AT844" s="1">
        <v>1.1623368085165401E-10</v>
      </c>
      <c r="AU844" s="1">
        <v>1.0152968874805501E-7</v>
      </c>
      <c r="AV844" s="1">
        <v>5.8982913321403195E-10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1.20472378959162E-5</v>
      </c>
      <c r="BC844">
        <v>9.7618541030399602E-6</v>
      </c>
      <c r="BD844" s="1">
        <v>7.4654233277198506E-8</v>
      </c>
      <c r="BE844" s="1">
        <v>2.4120472441849199E-10</v>
      </c>
      <c r="BF844" s="1">
        <v>1.9844363976722801E-10</v>
      </c>
      <c r="BG844">
        <v>2.2253359545948399E-5</v>
      </c>
      <c r="BH844">
        <v>2.13264597214277E-5</v>
      </c>
      <c r="BI844" s="1">
        <v>1.89519317466036E-8</v>
      </c>
      <c r="BJ844" s="1">
        <v>1.32649178927426E-9</v>
      </c>
      <c r="BL844" t="s">
        <v>318</v>
      </c>
    </row>
    <row r="845" spans="1:64">
      <c r="A845" t="s">
        <v>822</v>
      </c>
      <c r="B845" t="s">
        <v>823</v>
      </c>
      <c r="C845" t="s">
        <v>21</v>
      </c>
      <c r="D845" t="s">
        <v>255</v>
      </c>
      <c r="E845" t="s">
        <v>149</v>
      </c>
      <c r="F845" t="s">
        <v>25</v>
      </c>
      <c r="G845" t="s">
        <v>149</v>
      </c>
      <c r="H845">
        <v>0.33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</row>
    <row r="846" spans="1:64">
      <c r="A846" t="s">
        <v>822</v>
      </c>
      <c r="B846" t="s">
        <v>823</v>
      </c>
      <c r="C846" t="s">
        <v>21</v>
      </c>
      <c r="D846" t="s">
        <v>343</v>
      </c>
      <c r="E846" t="s">
        <v>344</v>
      </c>
      <c r="F846" t="s">
        <v>29</v>
      </c>
      <c r="G846" t="s">
        <v>98</v>
      </c>
      <c r="H846">
        <v>1.57</v>
      </c>
      <c r="I846">
        <v>1.1081811956382599E-3</v>
      </c>
      <c r="J846">
        <v>5.3817912725345404E-4</v>
      </c>
      <c r="K846" s="1">
        <v>9.3065299155151298E-7</v>
      </c>
      <c r="L846" s="1">
        <v>6.47067131270023E-9</v>
      </c>
      <c r="M846">
        <v>1.9856919454620101E-6</v>
      </c>
      <c r="N846">
        <v>9.3606297555297205E-4</v>
      </c>
      <c r="O846">
        <v>3.8057472734015903E-4</v>
      </c>
      <c r="P846" s="1">
        <v>5.2375647408234097E-7</v>
      </c>
      <c r="Q846">
        <v>0</v>
      </c>
      <c r="R846">
        <v>1.9775835358430701E-6</v>
      </c>
      <c r="S846">
        <v>3.5090389001137499E-3</v>
      </c>
      <c r="T846">
        <v>5.2677432919404803E-5</v>
      </c>
      <c r="U846">
        <v>4.8201572605991297E-6</v>
      </c>
      <c r="V846">
        <v>7.0504490835950404E-6</v>
      </c>
      <c r="W846">
        <v>3.1213555278646998E-4</v>
      </c>
      <c r="X846" s="1">
        <v>4.7290221083133003E-15</v>
      </c>
      <c r="Y846">
        <v>3.2025036055200402E-6</v>
      </c>
      <c r="Z846">
        <v>0</v>
      </c>
      <c r="AA846">
        <v>0</v>
      </c>
      <c r="AB846">
        <v>2.7923266933300701E-4</v>
      </c>
      <c r="AC846">
        <v>6.7525111962220394E-5</v>
      </c>
      <c r="AD846">
        <v>4.3797606525784299E-4</v>
      </c>
      <c r="AE846">
        <v>1.513291289999E-4</v>
      </c>
      <c r="AF846">
        <v>0</v>
      </c>
      <c r="AG846">
        <v>0</v>
      </c>
      <c r="AH846">
        <v>0</v>
      </c>
      <c r="AI846">
        <v>1.72165661745751E-4</v>
      </c>
      <c r="AJ846">
        <v>6.0507778389248099E-5</v>
      </c>
      <c r="AK846">
        <v>1.4790128720516E-4</v>
      </c>
      <c r="AL846">
        <v>0</v>
      </c>
      <c r="AM846" s="1">
        <v>2.4047639740198601E-7</v>
      </c>
      <c r="AN846" s="1">
        <v>2.1289773877698399E-7</v>
      </c>
      <c r="AO846" s="1">
        <v>7.0382337903370703E-8</v>
      </c>
      <c r="AP846">
        <v>0</v>
      </c>
      <c r="AQ846">
        <v>0</v>
      </c>
      <c r="AR846">
        <v>0</v>
      </c>
      <c r="AS846" s="1">
        <v>3.6593703642739001E-7</v>
      </c>
      <c r="AT846" s="1">
        <v>2.46513171215455E-9</v>
      </c>
      <c r="AU846">
        <v>1.60430793134741E-6</v>
      </c>
      <c r="AV846" s="1">
        <v>4.8734363561153597E-9</v>
      </c>
      <c r="AW846">
        <v>0</v>
      </c>
      <c r="AX846">
        <v>1.7930960690616799E-5</v>
      </c>
      <c r="AY846">
        <v>1.7328543498676902E-5</v>
      </c>
      <c r="AZ846" s="1">
        <v>1.12568577577789E-8</v>
      </c>
      <c r="BA846" s="1">
        <v>9.7788582695244003E-10</v>
      </c>
      <c r="BB846">
        <v>6.9942145969348305E-5</v>
      </c>
      <c r="BC846">
        <v>5.95363121173468E-5</v>
      </c>
      <c r="BD846" s="1">
        <v>3.2399275820530001E-7</v>
      </c>
      <c r="BE846" s="1">
        <v>6.47067131270023E-9</v>
      </c>
      <c r="BF846" s="1">
        <v>2.1104085422734398E-9</v>
      </c>
      <c r="BG846">
        <v>8.4245113425326102E-5</v>
      </c>
      <c r="BH846">
        <v>8.0739544297271304E-5</v>
      </c>
      <c r="BI846" s="1">
        <v>7.1646901506091497E-8</v>
      </c>
      <c r="BJ846" s="1">
        <v>5.0201152497190398E-9</v>
      </c>
      <c r="BK846" t="s">
        <v>271</v>
      </c>
      <c r="BL846" t="s">
        <v>268</v>
      </c>
    </row>
    <row r="847" spans="1:64">
      <c r="A847" t="s">
        <v>822</v>
      </c>
      <c r="B847" t="s">
        <v>823</v>
      </c>
      <c r="C847" t="s">
        <v>21</v>
      </c>
      <c r="D847" t="s">
        <v>415</v>
      </c>
      <c r="E847" t="s">
        <v>416</v>
      </c>
      <c r="F847" t="s">
        <v>30</v>
      </c>
      <c r="G847" t="s">
        <v>53</v>
      </c>
      <c r="H847">
        <v>0.02</v>
      </c>
      <c r="I847">
        <v>5.6373706964396296E-6</v>
      </c>
      <c r="J847">
        <v>5.2445160934705397E-6</v>
      </c>
      <c r="K847" s="1">
        <v>1.06279877295294E-8</v>
      </c>
      <c r="L847" s="1">
        <v>1.28298470071692E-10</v>
      </c>
      <c r="M847" s="1">
        <v>2.6621432211420501E-10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1.54328314047274E-6</v>
      </c>
      <c r="BC847">
        <v>1.3133174561922301E-6</v>
      </c>
      <c r="BD847" s="1">
        <v>7.1257673326006602E-9</v>
      </c>
      <c r="BE847" s="1">
        <v>1.28298470071692E-10</v>
      </c>
      <c r="BF847" s="1">
        <v>5.1845271344591001E-11</v>
      </c>
      <c r="BG847">
        <v>4.09408755596689E-6</v>
      </c>
      <c r="BH847">
        <v>3.9311986372783001E-6</v>
      </c>
      <c r="BI847" s="1">
        <v>3.5022203969287901E-9</v>
      </c>
      <c r="BJ847" s="1">
        <v>2.14369050769614E-10</v>
      </c>
      <c r="BL847" t="s">
        <v>238</v>
      </c>
    </row>
    <row r="848" spans="1:64">
      <c r="A848" t="s">
        <v>822</v>
      </c>
      <c r="B848" t="s">
        <v>823</v>
      </c>
      <c r="C848" t="s">
        <v>21</v>
      </c>
      <c r="D848" t="s">
        <v>401</v>
      </c>
      <c r="E848" t="s">
        <v>402</v>
      </c>
      <c r="F848" t="s">
        <v>27</v>
      </c>
      <c r="G848" t="s">
        <v>88</v>
      </c>
      <c r="H848">
        <v>2.74</v>
      </c>
      <c r="I848">
        <v>1.87365017503286E-2</v>
      </c>
      <c r="J848">
        <v>1.86484538921937E-2</v>
      </c>
      <c r="K848">
        <v>2.49991269503249E-6</v>
      </c>
      <c r="L848" s="1">
        <v>5.0610037378526897E-8</v>
      </c>
      <c r="M848" s="1">
        <v>4.4629995654913201E-8</v>
      </c>
      <c r="N848">
        <v>1.7709443856223001E-2</v>
      </c>
      <c r="O848">
        <v>1.7709443856223001E-2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4.9744664491971195E-4</v>
      </c>
      <c r="AA848">
        <v>0</v>
      </c>
      <c r="AB848">
        <v>0</v>
      </c>
      <c r="AC848">
        <v>0</v>
      </c>
      <c r="AD848">
        <v>0</v>
      </c>
      <c r="AE848">
        <v>1.7709443856223001E-2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1.7709443856223001E-2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2.9079518927781201E-4</v>
      </c>
      <c r="BC848">
        <v>2.3204055807574101E-4</v>
      </c>
      <c r="BD848">
        <v>1.8700887777135001E-6</v>
      </c>
      <c r="BE848" s="1">
        <v>5.0610037378526897E-8</v>
      </c>
      <c r="BF848" s="1">
        <v>6.0788081208359999E-9</v>
      </c>
      <c r="BG848">
        <v>7.3626270482783402E-4</v>
      </c>
      <c r="BH848">
        <v>7.0696947789492502E-4</v>
      </c>
      <c r="BI848" s="1">
        <v>6.2982391731899296E-7</v>
      </c>
      <c r="BJ848" s="1">
        <v>3.8551187534077198E-8</v>
      </c>
      <c r="BL848" t="s">
        <v>403</v>
      </c>
    </row>
    <row r="849" spans="1:64">
      <c r="A849" t="s">
        <v>822</v>
      </c>
      <c r="B849" t="s">
        <v>823</v>
      </c>
      <c r="C849" t="s">
        <v>21</v>
      </c>
      <c r="D849" t="s">
        <v>379</v>
      </c>
      <c r="E849" t="s">
        <v>380</v>
      </c>
      <c r="F849" t="s">
        <v>31</v>
      </c>
      <c r="G849" t="s">
        <v>123</v>
      </c>
      <c r="H849">
        <v>0.6</v>
      </c>
      <c r="I849">
        <v>6.6702977169758504E-4</v>
      </c>
      <c r="J849">
        <v>3.5028821273709501E-4</v>
      </c>
      <c r="K849" s="1">
        <v>8.2648972943892099E-7</v>
      </c>
      <c r="L849" s="1">
        <v>1.5423060175873401E-9</v>
      </c>
      <c r="M849">
        <v>1.0698553947279599E-6</v>
      </c>
      <c r="N849">
        <v>5.2949272049234504E-4</v>
      </c>
      <c r="O849">
        <v>2.29867645894971E-4</v>
      </c>
      <c r="P849" s="1">
        <v>2.9746083132984401E-7</v>
      </c>
      <c r="Q849">
        <v>0</v>
      </c>
      <c r="R849">
        <v>1.0650576623580299E-6</v>
      </c>
      <c r="S849">
        <v>2.1911962339941E-3</v>
      </c>
      <c r="T849">
        <v>3.2689951818565898E-5</v>
      </c>
      <c r="U849">
        <v>4.8636124914943098E-6</v>
      </c>
      <c r="V849">
        <v>1.10802501051132E-5</v>
      </c>
      <c r="W849">
        <v>2.5376886344751301E-4</v>
      </c>
      <c r="X849" s="1">
        <v>3.8252295219891997E-15</v>
      </c>
      <c r="Y849">
        <v>1.98737263304774E-6</v>
      </c>
      <c r="Z849">
        <v>0</v>
      </c>
      <c r="AA849">
        <v>0</v>
      </c>
      <c r="AB849">
        <v>1.9990627459053699E-4</v>
      </c>
      <c r="AC849">
        <v>2.03583191593386E-5</v>
      </c>
      <c r="AD849">
        <v>2.2197763701661401E-4</v>
      </c>
      <c r="AE849">
        <v>8.7250489725854697E-5</v>
      </c>
      <c r="AF849">
        <v>0</v>
      </c>
      <c r="AG849">
        <v>0</v>
      </c>
      <c r="AH849">
        <v>0</v>
      </c>
      <c r="AI849">
        <v>1.26505459659696E-4</v>
      </c>
      <c r="AJ849">
        <v>1.8242645265957399E-5</v>
      </c>
      <c r="AK849">
        <v>8.5119540969317298E-5</v>
      </c>
      <c r="AL849">
        <v>0</v>
      </c>
      <c r="AM849" s="1">
        <v>1.8697809723547299E-7</v>
      </c>
      <c r="AN849" s="1">
        <v>6.4187085195035406E-8</v>
      </c>
      <c r="AO849" s="1">
        <v>4.6295648899335597E-8</v>
      </c>
      <c r="AP849">
        <v>0</v>
      </c>
      <c r="AQ849">
        <v>0</v>
      </c>
      <c r="AR849">
        <v>0</v>
      </c>
      <c r="AS849" s="1">
        <v>2.48457390597889E-7</v>
      </c>
      <c r="AT849" s="1">
        <v>7.4321888120567304E-10</v>
      </c>
      <c r="AU849" s="1">
        <v>8.1310489749675504E-7</v>
      </c>
      <c r="AV849" s="1">
        <v>2.7521553821874E-9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7.7032187271508702E-5</v>
      </c>
      <c r="BC849">
        <v>6.2419035788894404E-5</v>
      </c>
      <c r="BD849" s="1">
        <v>4.7735247930726498E-7</v>
      </c>
      <c r="BE849" s="1">
        <v>1.5423060175873401E-9</v>
      </c>
      <c r="BF849" s="1">
        <v>1.2688840175199601E-9</v>
      </c>
      <c r="BG849">
        <v>6.0504863933731699E-5</v>
      </c>
      <c r="BH849">
        <v>5.8001531053229897E-5</v>
      </c>
      <c r="BI849" s="1">
        <v>5.1676418801811301E-8</v>
      </c>
      <c r="BJ849" s="1">
        <v>3.5288483524095802E-9</v>
      </c>
      <c r="BL849" t="s">
        <v>318</v>
      </c>
    </row>
    <row r="850" spans="1:64">
      <c r="A850" t="s">
        <v>825</v>
      </c>
      <c r="B850" t="s">
        <v>826</v>
      </c>
      <c r="C850" t="s">
        <v>39</v>
      </c>
      <c r="D850" t="s">
        <v>825</v>
      </c>
      <c r="E850" t="s">
        <v>826</v>
      </c>
      <c r="F850" t="s">
        <v>44</v>
      </c>
      <c r="G850" t="s">
        <v>87</v>
      </c>
      <c r="H850">
        <v>2.19</v>
      </c>
      <c r="I850">
        <v>1.28662403147859E-2</v>
      </c>
      <c r="J850">
        <v>1.15047603420126E-2</v>
      </c>
      <c r="K850">
        <v>8.7791422088587501E-6</v>
      </c>
      <c r="L850">
        <v>2.4654942086808902E-5</v>
      </c>
      <c r="M850">
        <v>2.07221336043739E-6</v>
      </c>
      <c r="N850">
        <v>1.07400818420032E-2</v>
      </c>
      <c r="O850">
        <v>9.6133806570113008E-3</v>
      </c>
      <c r="P850">
        <v>1.8440917076482601E-6</v>
      </c>
      <c r="Q850">
        <v>2.4532164882761E-5</v>
      </c>
      <c r="R850">
        <v>1.9813734397927099E-6</v>
      </c>
      <c r="S850">
        <v>4.8093759143891003E-3</v>
      </c>
      <c r="T850">
        <v>4.2176659535435899E-5</v>
      </c>
      <c r="U850">
        <v>4.9407142436115799E-6</v>
      </c>
      <c r="V850">
        <v>2.3888214998107099E-4</v>
      </c>
      <c r="W850">
        <v>4.4031423959433799E-4</v>
      </c>
      <c r="X850" s="1">
        <v>1.4749136357706899E-14</v>
      </c>
      <c r="Y850">
        <v>2.3163130209191099E-6</v>
      </c>
      <c r="Z850">
        <v>2.5459644379953803E-4</v>
      </c>
      <c r="AA850">
        <v>5.1767458435327499E-2</v>
      </c>
      <c r="AB850">
        <v>2.17319686013944E-4</v>
      </c>
      <c r="AC850">
        <v>7.0680004658603806E-5</v>
      </c>
      <c r="AD850">
        <v>2.9660273144740398E-4</v>
      </c>
      <c r="AE850">
        <v>9.4133319399172799E-3</v>
      </c>
      <c r="AF850">
        <v>7.80554647689256E-5</v>
      </c>
      <c r="AG850">
        <v>5.3255586640316903E-4</v>
      </c>
      <c r="AH850">
        <v>1.3153614879392E-4</v>
      </c>
      <c r="AI850">
        <v>1.3494350393317701E-4</v>
      </c>
      <c r="AJ850">
        <v>6.3334339379570901E-5</v>
      </c>
      <c r="AK850">
        <v>9.4051954517725498E-3</v>
      </c>
      <c r="AL850">
        <v>7.80554647689256E-5</v>
      </c>
      <c r="AM850" s="1">
        <v>2.02714471149468E-7</v>
      </c>
      <c r="AN850" s="1">
        <v>2.23018974394928E-7</v>
      </c>
      <c r="AO850">
        <v>1.5478180078009799E-4</v>
      </c>
      <c r="AP850">
        <v>0</v>
      </c>
      <c r="AQ850">
        <v>1.97242913482655E-5</v>
      </c>
      <c r="AR850">
        <v>2.4039367672477699E-6</v>
      </c>
      <c r="AS850" s="1">
        <v>2.79616449965251E-7</v>
      </c>
      <c r="AT850" s="1">
        <v>2.5630030844834099E-9</v>
      </c>
      <c r="AU850">
        <v>1.08645689174873E-6</v>
      </c>
      <c r="AV850">
        <v>1.54586242975507E-4</v>
      </c>
      <c r="AW850" s="1">
        <v>2.4406540687996601E-7</v>
      </c>
      <c r="AX850">
        <v>5.8479979239517595E-4</v>
      </c>
      <c r="AY850">
        <v>5.4550360593770596E-4</v>
      </c>
      <c r="AZ850" s="1">
        <v>9.5620656613739292E-7</v>
      </c>
      <c r="BA850" s="1">
        <v>3.9564947936173401E-8</v>
      </c>
      <c r="BB850">
        <v>1.09006642875135E-3</v>
      </c>
      <c r="BC850">
        <v>9.1266457622378103E-4</v>
      </c>
      <c r="BD850">
        <v>5.5930425991807099E-6</v>
      </c>
      <c r="BE850" s="1">
        <v>1.22777204047893E-7</v>
      </c>
      <c r="BF850" s="1">
        <v>2.7158236493400199E-8</v>
      </c>
      <c r="BG850">
        <v>4.5129225163616899E-4</v>
      </c>
      <c r="BH850">
        <v>4.33211502839853E-4</v>
      </c>
      <c r="BI850" s="1">
        <v>3.8580133589238801E-7</v>
      </c>
      <c r="BJ850" s="1">
        <v>2.4116736215101901E-8</v>
      </c>
      <c r="BK850" t="s">
        <v>827</v>
      </c>
      <c r="BL850" t="s">
        <v>309</v>
      </c>
    </row>
    <row r="851" spans="1:64">
      <c r="A851" t="s">
        <v>825</v>
      </c>
      <c r="B851" t="s">
        <v>826</v>
      </c>
      <c r="C851" t="s">
        <v>21</v>
      </c>
      <c r="D851" t="s">
        <v>230</v>
      </c>
      <c r="E851" t="s">
        <v>231</v>
      </c>
      <c r="F851" t="s">
        <v>33</v>
      </c>
      <c r="G851" t="s">
        <v>109</v>
      </c>
      <c r="H851">
        <v>1.01</v>
      </c>
      <c r="I851">
        <v>1.17066925574109E-3</v>
      </c>
      <c r="J851">
        <v>3.5791576651903601E-4</v>
      </c>
      <c r="K851">
        <v>1.7504612762665801E-6</v>
      </c>
      <c r="L851">
        <v>2.2811989356560099E-5</v>
      </c>
      <c r="M851" s="1">
        <v>9.7703371844458795E-7</v>
      </c>
      <c r="N851">
        <v>1.0344324652206401E-3</v>
      </c>
      <c r="O851">
        <v>2.36756997745759E-4</v>
      </c>
      <c r="P851">
        <v>1.35884317862276E-6</v>
      </c>
      <c r="Q851">
        <v>2.2765593218020001E-5</v>
      </c>
      <c r="R851" s="1">
        <v>9.6913955472000498E-7</v>
      </c>
      <c r="S851">
        <v>1.85129563497505E-3</v>
      </c>
      <c r="T851">
        <v>1.43916013847307E-5</v>
      </c>
      <c r="U851">
        <v>1.19383134956755E-6</v>
      </c>
      <c r="V851">
        <v>4.3180371741275502E-5</v>
      </c>
      <c r="W851">
        <v>6.0940756330460801E-5</v>
      </c>
      <c r="X851" s="1">
        <v>1.4040437428834299E-15</v>
      </c>
      <c r="Y851" s="1">
        <v>6.4497565064975595E-7</v>
      </c>
      <c r="Z851" s="1">
        <v>5.6680798417378201E-7</v>
      </c>
      <c r="AA851">
        <v>4.8039661656504598E-2</v>
      </c>
      <c r="AB851">
        <v>5.6545668431430101E-5</v>
      </c>
      <c r="AC851">
        <v>3.0688057403494997E-5</v>
      </c>
      <c r="AD851">
        <v>8.9746190027337796E-5</v>
      </c>
      <c r="AE851">
        <v>2.18425901275278E-4</v>
      </c>
      <c r="AF851">
        <v>2.2756182367455799E-5</v>
      </c>
      <c r="AG851">
        <v>4.9420629114246503E-4</v>
      </c>
      <c r="AH851">
        <v>1.22064174573178E-4</v>
      </c>
      <c r="AI851">
        <v>3.45821901586353E-5</v>
      </c>
      <c r="AJ851">
        <v>2.7498462492256101E-5</v>
      </c>
      <c r="AK851">
        <v>2.15160891595658E-4</v>
      </c>
      <c r="AL851">
        <v>2.2756182367455799E-5</v>
      </c>
      <c r="AM851" s="1">
        <v>5.2463187109891601E-8</v>
      </c>
      <c r="AN851" s="1">
        <v>9.6917109258239201E-8</v>
      </c>
      <c r="AO851">
        <v>1.4352913844147401E-4</v>
      </c>
      <c r="AP851">
        <v>0</v>
      </c>
      <c r="AQ851">
        <v>1.83039367089801E-5</v>
      </c>
      <c r="AR851">
        <v>2.2308282545199199E-6</v>
      </c>
      <c r="AS851" s="1">
        <v>7.4725550538168404E-8</v>
      </c>
      <c r="AT851" s="1">
        <v>1.10426760199032E-9</v>
      </c>
      <c r="AU851" s="1">
        <v>3.2874062281076098E-7</v>
      </c>
      <c r="AV851">
        <v>1.4345037711236799E-4</v>
      </c>
      <c r="AW851" s="1">
        <v>2.2649015275143099E-7</v>
      </c>
      <c r="AX851">
        <v>0</v>
      </c>
      <c r="AY851">
        <v>0</v>
      </c>
      <c r="AZ851">
        <v>0</v>
      </c>
      <c r="BA851">
        <v>0</v>
      </c>
      <c r="BB851">
        <v>9.0498032469863901E-5</v>
      </c>
      <c r="BC851">
        <v>7.7322131281536399E-5</v>
      </c>
      <c r="BD851" s="1">
        <v>3.52754440150182E-7</v>
      </c>
      <c r="BE851" s="1">
        <v>4.6396138540126399E-8</v>
      </c>
      <c r="BF851" s="1">
        <v>5.1689491987864096E-9</v>
      </c>
      <c r="BG851">
        <v>4.5738758050594398E-5</v>
      </c>
      <c r="BH851">
        <v>4.3836637491741197E-5</v>
      </c>
      <c r="BI851" s="1">
        <v>3.8863657493646397E-8</v>
      </c>
      <c r="BJ851" s="1">
        <v>2.7252145257968199E-9</v>
      </c>
      <c r="BL851" t="s">
        <v>229</v>
      </c>
    </row>
    <row r="852" spans="1:64">
      <c r="A852" t="s">
        <v>825</v>
      </c>
      <c r="B852" t="s">
        <v>826</v>
      </c>
      <c r="C852" t="s">
        <v>21</v>
      </c>
      <c r="D852" t="s">
        <v>401</v>
      </c>
      <c r="E852" t="s">
        <v>402</v>
      </c>
      <c r="F852" t="s">
        <v>27</v>
      </c>
      <c r="G852" t="s">
        <v>88</v>
      </c>
      <c r="H852">
        <v>1.48</v>
      </c>
      <c r="I852">
        <v>1.00920879553548E-2</v>
      </c>
      <c r="J852">
        <v>1.0044662521278599E-2</v>
      </c>
      <c r="K852">
        <v>1.3465341148079299E-6</v>
      </c>
      <c r="L852" s="1">
        <v>2.7260208733411498E-8</v>
      </c>
      <c r="M852" s="1">
        <v>2.4039164172607001E-8</v>
      </c>
      <c r="N852">
        <v>9.5388812393586899E-3</v>
      </c>
      <c r="O852">
        <v>9.5388812393586899E-3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2.6794090810136601E-4</v>
      </c>
      <c r="AA852">
        <v>0</v>
      </c>
      <c r="AB852">
        <v>0</v>
      </c>
      <c r="AC852">
        <v>0</v>
      </c>
      <c r="AD852">
        <v>0</v>
      </c>
      <c r="AE852">
        <v>9.5388812393586899E-3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9.5388812393586899E-3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1.5663172700497601E-4</v>
      </c>
      <c r="BC852">
        <v>1.2498457569695099E-4</v>
      </c>
      <c r="BD852">
        <v>1.0072905113504199E-6</v>
      </c>
      <c r="BE852" s="1">
        <v>2.7260208733411498E-8</v>
      </c>
      <c r="BF852" s="1">
        <v>3.2742433479145101E-9</v>
      </c>
      <c r="BG852">
        <v>3.96574988991188E-4</v>
      </c>
      <c r="BH852">
        <v>3.8079670622301299E-4</v>
      </c>
      <c r="BI852" s="1">
        <v>3.3924360345750802E-7</v>
      </c>
      <c r="BJ852" s="1">
        <v>2.0764920824692399E-8</v>
      </c>
      <c r="BL852" t="s">
        <v>403</v>
      </c>
    </row>
    <row r="853" spans="1:64">
      <c r="A853" t="s">
        <v>825</v>
      </c>
      <c r="B853" t="s">
        <v>826</v>
      </c>
      <c r="C853" t="s">
        <v>21</v>
      </c>
      <c r="D853" t="s">
        <v>334</v>
      </c>
      <c r="E853" t="s">
        <v>335</v>
      </c>
      <c r="F853" t="s">
        <v>29</v>
      </c>
      <c r="G853" t="s">
        <v>98</v>
      </c>
      <c r="H853">
        <v>0.02</v>
      </c>
      <c r="I853">
        <v>1.6495878736163499E-5</v>
      </c>
      <c r="J853">
        <v>1.05599697056802E-5</v>
      </c>
      <c r="K853" s="1">
        <v>1.7864911385463799E-8</v>
      </c>
      <c r="L853" s="1">
        <v>9.0259010470025599E-11</v>
      </c>
      <c r="M853" s="1">
        <v>1.97842405784388E-8</v>
      </c>
      <c r="N853">
        <v>1.10314679411143E-5</v>
      </c>
      <c r="O853">
        <v>5.4254107493347496E-6</v>
      </c>
      <c r="P853" s="1">
        <v>9.5749482665305301E-9</v>
      </c>
      <c r="Q853">
        <v>0</v>
      </c>
      <c r="R853" s="1">
        <v>1.9489830525410199E-8</v>
      </c>
      <c r="S853">
        <v>3.6187741046992302E-5</v>
      </c>
      <c r="T853" s="1">
        <v>6.2425372621659496E-7</v>
      </c>
      <c r="U853" s="1">
        <v>1.7498021113646899E-7</v>
      </c>
      <c r="V853">
        <v>2.2498223153277799E-6</v>
      </c>
      <c r="W853">
        <v>8.2582055179766599E-6</v>
      </c>
      <c r="X853" s="1">
        <v>1.01409767786926E-16</v>
      </c>
      <c r="Y853" s="1">
        <v>3.7951257268490101E-8</v>
      </c>
      <c r="Z853">
        <v>0</v>
      </c>
      <c r="AA853">
        <v>0</v>
      </c>
      <c r="AB853">
        <v>3.9746232809945401E-6</v>
      </c>
      <c r="AC853" s="1">
        <v>9.4190378293907704E-7</v>
      </c>
      <c r="AD853">
        <v>3.8479483079456598E-6</v>
      </c>
      <c r="AE853">
        <v>2.2669925692350501E-6</v>
      </c>
      <c r="AF853">
        <v>0</v>
      </c>
      <c r="AG853">
        <v>0</v>
      </c>
      <c r="AH853">
        <v>0</v>
      </c>
      <c r="AI853">
        <v>2.39634117176708E-6</v>
      </c>
      <c r="AJ853" s="1">
        <v>8.4401941301421099E-7</v>
      </c>
      <c r="AK853">
        <v>2.1850501645534502E-6</v>
      </c>
      <c r="AL853">
        <v>0</v>
      </c>
      <c r="AM853" s="1">
        <v>4.5285719251416299E-9</v>
      </c>
      <c r="AN853" s="1">
        <v>2.9696979346796298E-9</v>
      </c>
      <c r="AO853" s="1">
        <v>2.07667840670927E-9</v>
      </c>
      <c r="AP853">
        <v>0</v>
      </c>
      <c r="AQ853">
        <v>0</v>
      </c>
      <c r="AR853">
        <v>0</v>
      </c>
      <c r="AS853" s="1">
        <v>5.2869255159642499E-9</v>
      </c>
      <c r="AT853" s="1">
        <v>3.4385976085764103E-11</v>
      </c>
      <c r="AU853" s="1">
        <v>1.40950487470537E-8</v>
      </c>
      <c r="AV853" s="1">
        <v>7.3470286306450994E-11</v>
      </c>
      <c r="AW853">
        <v>0</v>
      </c>
      <c r="AX853" s="1">
        <v>2.5011790747823099E-7</v>
      </c>
      <c r="AY853" s="1">
        <v>2.4171482578747901E-7</v>
      </c>
      <c r="AZ853" s="1">
        <v>1.57021241401143E-10</v>
      </c>
      <c r="BA853" s="1">
        <v>1.3640471417571899E-11</v>
      </c>
      <c r="BB853" s="1">
        <v>9.7561884698932092E-7</v>
      </c>
      <c r="BC853" s="1">
        <v>8.3046848758940699E-7</v>
      </c>
      <c r="BD853" s="1">
        <v>4.5193557734369598E-9</v>
      </c>
      <c r="BE853" s="1">
        <v>9.0259010470025599E-11</v>
      </c>
      <c r="BF853" s="1">
        <v>2.9437963621984798E-11</v>
      </c>
      <c r="BG853">
        <v>4.2386740405816597E-6</v>
      </c>
      <c r="BH853">
        <v>4.0623756429685998E-6</v>
      </c>
      <c r="BI853" s="1">
        <v>3.61358610409522E-9</v>
      </c>
      <c r="BJ853" s="1">
        <v>2.5133161798908002E-10</v>
      </c>
      <c r="BK853" t="s">
        <v>271</v>
      </c>
      <c r="BL853" t="s">
        <v>268</v>
      </c>
    </row>
    <row r="854" spans="1:64">
      <c r="A854" t="s">
        <v>825</v>
      </c>
      <c r="B854" t="s">
        <v>826</v>
      </c>
      <c r="C854" t="s">
        <v>21</v>
      </c>
      <c r="D854" t="s">
        <v>251</v>
      </c>
      <c r="E854" t="s">
        <v>252</v>
      </c>
      <c r="F854" t="s">
        <v>28</v>
      </c>
      <c r="G854" t="s">
        <v>66</v>
      </c>
      <c r="H854">
        <v>0.03</v>
      </c>
      <c r="I854">
        <v>2.9034745204746601E-5</v>
      </c>
      <c r="J854">
        <v>2.3299528258406499E-5</v>
      </c>
      <c r="K854" s="1">
        <v>4.3072127264165099E-8</v>
      </c>
      <c r="L854" s="1">
        <v>2.25623782906453E-9</v>
      </c>
      <c r="M854" s="1">
        <v>1.6083330155616299E-8</v>
      </c>
      <c r="N854">
        <v>1.34796739223418E-5</v>
      </c>
      <c r="O854">
        <v>8.7719138942380193E-6</v>
      </c>
      <c r="P854" s="1">
        <v>1.9193154300534299E-8</v>
      </c>
      <c r="Q854">
        <v>0</v>
      </c>
      <c r="R854" s="1">
        <v>1.51494653111645E-8</v>
      </c>
      <c r="S854">
        <v>2.1556099028863301E-5</v>
      </c>
      <c r="T854" s="1">
        <v>6.0270468914417002E-7</v>
      </c>
      <c r="U854" s="1">
        <v>1.7385712186851001E-7</v>
      </c>
      <c r="V854">
        <v>5.1775691415726298E-6</v>
      </c>
      <c r="W854">
        <v>2.0117646088029299E-5</v>
      </c>
      <c r="X854" s="1">
        <v>2.9913156618390199E-16</v>
      </c>
      <c r="Y854" s="1">
        <v>3.6641192121133499E-8</v>
      </c>
      <c r="Z854">
        <v>0</v>
      </c>
      <c r="AA854">
        <v>0</v>
      </c>
      <c r="AB854">
        <v>3.99886593956279E-6</v>
      </c>
      <c r="AC854">
        <v>1.49179680975618E-6</v>
      </c>
      <c r="AD854">
        <v>2.57718677526295E-6</v>
      </c>
      <c r="AE854">
        <v>5.4093893146298404E-6</v>
      </c>
      <c r="AF854" s="1">
        <v>2.43508313008216E-9</v>
      </c>
      <c r="AG854">
        <v>0</v>
      </c>
      <c r="AH854">
        <v>0</v>
      </c>
      <c r="AI854">
        <v>2.39999561630329E-6</v>
      </c>
      <c r="AJ854">
        <v>1.3367665471923499E-6</v>
      </c>
      <c r="AK854">
        <v>5.0327166476122897E-6</v>
      </c>
      <c r="AL854" s="1">
        <v>2.43508313008216E-9</v>
      </c>
      <c r="AM854" s="1">
        <v>4.7794658355642497E-9</v>
      </c>
      <c r="AN854" s="1">
        <v>4.70343785123235E-9</v>
      </c>
      <c r="AO854" s="1">
        <v>9.7102506137377108E-9</v>
      </c>
      <c r="AP854">
        <v>0</v>
      </c>
      <c r="AQ854">
        <v>0</v>
      </c>
      <c r="AR854">
        <v>0</v>
      </c>
      <c r="AS854" s="1">
        <v>5.3349532650537899E-9</v>
      </c>
      <c r="AT854" s="1">
        <v>5.44608593300588E-11</v>
      </c>
      <c r="AU854" s="1">
        <v>9.4402445980328097E-9</v>
      </c>
      <c r="AV854" s="1">
        <v>3.19806588747855E-10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3.3129022836531399E-6</v>
      </c>
      <c r="BC854">
        <v>2.7893165235377499E-6</v>
      </c>
      <c r="BD854" s="1">
        <v>1.34506492543766E-8</v>
      </c>
      <c r="BE854" s="1">
        <v>2.25623782906453E-9</v>
      </c>
      <c r="BF854" s="1">
        <v>2.2651278736345201E-10</v>
      </c>
      <c r="BG854">
        <v>1.22421689987516E-5</v>
      </c>
      <c r="BH854">
        <v>1.17382978406307E-5</v>
      </c>
      <c r="BI854" s="1">
        <v>1.0428323709254099E-8</v>
      </c>
      <c r="BJ854" s="1">
        <v>7.0735205708841804E-10</v>
      </c>
      <c r="BL854" t="s">
        <v>234</v>
      </c>
    </row>
    <row r="855" spans="1:64">
      <c r="A855" t="s">
        <v>825</v>
      </c>
      <c r="B855" t="s">
        <v>826</v>
      </c>
      <c r="C855" t="s">
        <v>21</v>
      </c>
      <c r="D855" t="s">
        <v>293</v>
      </c>
      <c r="E855" t="s">
        <v>294</v>
      </c>
      <c r="F855" t="s">
        <v>37</v>
      </c>
      <c r="G855" t="s">
        <v>60</v>
      </c>
      <c r="H855">
        <v>0.23</v>
      </c>
      <c r="I855">
        <v>7.4591645683744906E-5</v>
      </c>
      <c r="J855">
        <v>5.6601158365280398E-5</v>
      </c>
      <c r="K855" s="1">
        <v>1.55844786967988E-7</v>
      </c>
      <c r="L855" s="1">
        <v>1.52751413961211E-8</v>
      </c>
      <c r="M855" s="1">
        <v>4.73768639162023E-8</v>
      </c>
      <c r="N855">
        <v>3.4523737318278597E-5</v>
      </c>
      <c r="O855">
        <v>2.0809429027085498E-5</v>
      </c>
      <c r="P855" s="1">
        <v>4.9754360676586597E-8</v>
      </c>
      <c r="Q855">
        <v>0</v>
      </c>
      <c r="R855" s="1">
        <v>4.48044994250212E-8</v>
      </c>
      <c r="S855">
        <v>7.4685508135304498E-5</v>
      </c>
      <c r="T855">
        <v>1.0725300398739101E-6</v>
      </c>
      <c r="U855" s="1">
        <v>3.6679072251612099E-7</v>
      </c>
      <c r="V855">
        <v>9.6327139582732208E-6</v>
      </c>
      <c r="W855">
        <v>7.7141471796916095E-5</v>
      </c>
      <c r="X855" s="1">
        <v>1.2136267106516299E-16</v>
      </c>
      <c r="Y855" s="1">
        <v>6.5204037656502304E-8</v>
      </c>
      <c r="Z855">
        <v>0</v>
      </c>
      <c r="AA855">
        <v>0</v>
      </c>
      <c r="AB855">
        <v>5.9533694253419802E-6</v>
      </c>
      <c r="AC855">
        <v>1.00997363441761E-5</v>
      </c>
      <c r="AD855">
        <v>9.89721046149687E-6</v>
      </c>
      <c r="AE855">
        <v>8.5715461376038006E-6</v>
      </c>
      <c r="AF855" s="1">
        <v>1.8749496598380001E-9</v>
      </c>
      <c r="AG855">
        <v>0</v>
      </c>
      <c r="AH855">
        <v>0</v>
      </c>
      <c r="AI855">
        <v>3.6487867890247299E-6</v>
      </c>
      <c r="AJ855">
        <v>9.05015320589406E-6</v>
      </c>
      <c r="AK855">
        <v>8.1086140825069304E-6</v>
      </c>
      <c r="AL855" s="1">
        <v>1.8749496598380001E-9</v>
      </c>
      <c r="AM855" s="1">
        <v>5.5724151495948298E-9</v>
      </c>
      <c r="AN855" s="1">
        <v>3.1843131650367999E-8</v>
      </c>
      <c r="AO855" s="1">
        <v>1.2338813876623801E-8</v>
      </c>
      <c r="AP855">
        <v>0</v>
      </c>
      <c r="AQ855">
        <v>0</v>
      </c>
      <c r="AR855">
        <v>0</v>
      </c>
      <c r="AS855" s="1">
        <v>7.8334236808033606E-9</v>
      </c>
      <c r="AT855" s="1">
        <v>3.6870994542531298E-10</v>
      </c>
      <c r="AU855" s="1">
        <v>3.6253518173981097E-8</v>
      </c>
      <c r="AV855" s="1">
        <v>3.4884762481128402E-10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2.2428952374810501E-5</v>
      </c>
      <c r="BC855">
        <v>1.8884181333508499E-5</v>
      </c>
      <c r="BD855" s="1">
        <v>9.1063347393400298E-8</v>
      </c>
      <c r="BE855" s="1">
        <v>1.52751413961211E-8</v>
      </c>
      <c r="BF855" s="1">
        <v>1.5335328618441E-9</v>
      </c>
      <c r="BG855">
        <v>1.76389559906557E-5</v>
      </c>
      <c r="BH855">
        <v>1.6907548004686201E-5</v>
      </c>
      <c r="BI855" s="1">
        <v>1.5027078898001399E-8</v>
      </c>
      <c r="BJ855" s="1">
        <v>1.03883162933704E-9</v>
      </c>
      <c r="BL855" t="s">
        <v>234</v>
      </c>
    </row>
    <row r="856" spans="1:64">
      <c r="A856" t="s">
        <v>825</v>
      </c>
      <c r="B856" t="s">
        <v>826</v>
      </c>
      <c r="C856" t="s">
        <v>21</v>
      </c>
      <c r="D856" t="s">
        <v>263</v>
      </c>
      <c r="E856" t="s">
        <v>264</v>
      </c>
      <c r="F856" t="s">
        <v>30</v>
      </c>
      <c r="G856" t="s">
        <v>100</v>
      </c>
      <c r="H856">
        <v>0.16</v>
      </c>
      <c r="I856">
        <v>1.7750457101663801E-4</v>
      </c>
      <c r="J856">
        <v>1.5988151701893199E-4</v>
      </c>
      <c r="K856" s="1">
        <v>1.69026617244855E-7</v>
      </c>
      <c r="L856" s="1">
        <v>8.3602384934819806E-9</v>
      </c>
      <c r="M856" s="1">
        <v>4.5275950053060597E-8</v>
      </c>
      <c r="N856">
        <v>1.18597678010444E-4</v>
      </c>
      <c r="O856">
        <v>1.04815268412658E-4</v>
      </c>
      <c r="P856" s="1">
        <v>7.8979174032288305E-8</v>
      </c>
      <c r="Q856">
        <v>0</v>
      </c>
      <c r="R856" s="1">
        <v>4.1863846929025903E-8</v>
      </c>
      <c r="S856">
        <v>9.9227734103682201E-4</v>
      </c>
      <c r="T856" s="1">
        <v>7.3282118519178804E-7</v>
      </c>
      <c r="U856">
        <v>0</v>
      </c>
      <c r="V856">
        <v>1.5418949527444E-4</v>
      </c>
      <c r="W856">
        <v>1.03863310285836E-4</v>
      </c>
      <c r="X856" s="1">
        <v>9.2040967702052904E-15</v>
      </c>
      <c r="Y856" s="1">
        <v>4.4551572802889101E-8</v>
      </c>
      <c r="Z856">
        <v>0</v>
      </c>
      <c r="AA856">
        <v>0</v>
      </c>
      <c r="AB856">
        <v>5.1017709921160001E-6</v>
      </c>
      <c r="AC856">
        <v>5.5276872644885203E-6</v>
      </c>
      <c r="AD856">
        <v>9.1071455012603892E-6</v>
      </c>
      <c r="AE856">
        <v>5.0738357523886697E-5</v>
      </c>
      <c r="AF856">
        <v>4.8122716728692798E-5</v>
      </c>
      <c r="AG856">
        <v>0</v>
      </c>
      <c r="AH856">
        <v>0</v>
      </c>
      <c r="AI856">
        <v>3.0463137532306202E-6</v>
      </c>
      <c r="AJ856">
        <v>4.9532398582600203E-6</v>
      </c>
      <c r="AK856">
        <v>4.8692998072474603E-5</v>
      </c>
      <c r="AL856">
        <v>4.8122716728692798E-5</v>
      </c>
      <c r="AM856" s="1">
        <v>6.4156423354407199E-9</v>
      </c>
      <c r="AN856" s="1">
        <v>1.74280661679519E-8</v>
      </c>
      <c r="AO856" s="1">
        <v>5.51354655288957E-8</v>
      </c>
      <c r="AP856">
        <v>0</v>
      </c>
      <c r="AQ856">
        <v>0</v>
      </c>
      <c r="AR856">
        <v>0</v>
      </c>
      <c r="AS856" s="1">
        <v>6.8288318582023896E-9</v>
      </c>
      <c r="AT856" s="1">
        <v>2.0179866089207401E-10</v>
      </c>
      <c r="AU856" s="1">
        <v>3.3359507330624197E-8</v>
      </c>
      <c r="AV856" s="1">
        <v>1.4737090793072701E-9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1.22755911811055E-5</v>
      </c>
      <c r="BC856">
        <v>1.03355023438527E-5</v>
      </c>
      <c r="BD856" s="1">
        <v>4.9839885764785599E-8</v>
      </c>
      <c r="BE856" s="1">
        <v>8.3602384934819806E-9</v>
      </c>
      <c r="BF856" s="1">
        <v>8.3931795655025697E-10</v>
      </c>
      <c r="BG856">
        <v>4.6631301825088497E-5</v>
      </c>
      <c r="BH856">
        <v>4.4730746262421298E-5</v>
      </c>
      <c r="BI856" s="1">
        <v>4.0207557447781697E-8</v>
      </c>
      <c r="BJ856" s="1">
        <v>2.5727851674845201E-9</v>
      </c>
      <c r="BL856" t="s">
        <v>234</v>
      </c>
    </row>
    <row r="857" spans="1:64">
      <c r="A857" t="s">
        <v>825</v>
      </c>
      <c r="B857" t="s">
        <v>826</v>
      </c>
      <c r="C857" t="s">
        <v>21</v>
      </c>
      <c r="D857" t="s">
        <v>379</v>
      </c>
      <c r="E857" t="s">
        <v>380</v>
      </c>
      <c r="F857" t="s">
        <v>31</v>
      </c>
      <c r="G857" t="s">
        <v>123</v>
      </c>
      <c r="H857">
        <v>0.25</v>
      </c>
      <c r="I857">
        <v>2.7437052171239802E-4</v>
      </c>
      <c r="J857">
        <v>1.4408466271870299E-4</v>
      </c>
      <c r="K857" s="1">
        <v>3.3996146480685801E-7</v>
      </c>
      <c r="L857" s="1">
        <v>6.3439942959167195E-10</v>
      </c>
      <c r="M857" s="1">
        <v>4.4006548922289899E-7</v>
      </c>
      <c r="N857">
        <v>2.1779716607651901E-4</v>
      </c>
      <c r="O857">
        <v>9.4551860509155695E-5</v>
      </c>
      <c r="P857" s="1">
        <v>1.22355083601838E-7</v>
      </c>
      <c r="Q857">
        <v>0</v>
      </c>
      <c r="R857" s="1">
        <v>4.3809202958252301E-7</v>
      </c>
      <c r="S857">
        <v>9.0130857632509396E-4</v>
      </c>
      <c r="T857">
        <v>1.34464150114119E-5</v>
      </c>
      <c r="U857">
        <v>2.0005582259126301E-6</v>
      </c>
      <c r="V857">
        <v>4.5576586398936096E-6</v>
      </c>
      <c r="W857">
        <v>1.04383190095484E-4</v>
      </c>
      <c r="X857" s="1">
        <v>1.57343834435875E-15</v>
      </c>
      <c r="Y857" s="1">
        <v>8.1746945833996204E-7</v>
      </c>
      <c r="Z857">
        <v>0</v>
      </c>
      <c r="AA857">
        <v>0</v>
      </c>
      <c r="AB857">
        <v>8.2227797289165905E-5</v>
      </c>
      <c r="AC857">
        <v>8.3740229985831707E-6</v>
      </c>
      <c r="AD857">
        <v>9.1306449368419397E-5</v>
      </c>
      <c r="AE857">
        <v>3.5888896420351E-5</v>
      </c>
      <c r="AF857">
        <v>0</v>
      </c>
      <c r="AG857">
        <v>0</v>
      </c>
      <c r="AH857">
        <v>0</v>
      </c>
      <c r="AI857">
        <v>5.2035711806329901E-5</v>
      </c>
      <c r="AJ857">
        <v>7.5037791586073498E-6</v>
      </c>
      <c r="AK857">
        <v>3.5012369544218302E-5</v>
      </c>
      <c r="AL857">
        <v>0</v>
      </c>
      <c r="AM857" s="1">
        <v>7.6910027504060304E-8</v>
      </c>
      <c r="AN857" s="1">
        <v>2.64021859284332E-8</v>
      </c>
      <c r="AO857" s="1">
        <v>1.9042870169344599E-8</v>
      </c>
      <c r="AP857">
        <v>0</v>
      </c>
      <c r="AQ857">
        <v>0</v>
      </c>
      <c r="AR857">
        <v>0</v>
      </c>
      <c r="AS857" s="1">
        <v>1.02198412685768E-7</v>
      </c>
      <c r="AT857" s="1">
        <v>3.0570952127659498E-10</v>
      </c>
      <c r="AU857" s="1">
        <v>3.3445585849237798E-7</v>
      </c>
      <c r="AV857" s="1">
        <v>1.13204888309946E-9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3.1685784214011402E-5</v>
      </c>
      <c r="BC857">
        <v>2.56749310763123E-5</v>
      </c>
      <c r="BD857" s="1">
        <v>1.9635022954810501E-7</v>
      </c>
      <c r="BE857" s="1">
        <v>6.3439942959167195E-10</v>
      </c>
      <c r="BF857" s="1">
        <v>5.2193228046396199E-10</v>
      </c>
      <c r="BG857">
        <v>2.48875714218675E-5</v>
      </c>
      <c r="BH857">
        <v>2.3857871133235601E-5</v>
      </c>
      <c r="BI857" s="1">
        <v>2.1256151656915099E-8</v>
      </c>
      <c r="BJ857" s="1">
        <v>1.45152735991148E-9</v>
      </c>
      <c r="BL857" t="s">
        <v>318</v>
      </c>
    </row>
    <row r="858" spans="1:64">
      <c r="A858" t="s">
        <v>825</v>
      </c>
      <c r="B858" t="s">
        <v>826</v>
      </c>
      <c r="C858" t="s">
        <v>21</v>
      </c>
      <c r="D858" t="s">
        <v>255</v>
      </c>
      <c r="E858" t="s">
        <v>149</v>
      </c>
      <c r="F858" t="s">
        <v>25</v>
      </c>
      <c r="G858" t="s">
        <v>149</v>
      </c>
      <c r="H858">
        <v>0.36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</row>
    <row r="859" spans="1:64">
      <c r="A859" t="s">
        <v>825</v>
      </c>
      <c r="B859" t="s">
        <v>826</v>
      </c>
      <c r="C859" t="s">
        <v>21</v>
      </c>
      <c r="D859" t="s">
        <v>343</v>
      </c>
      <c r="E859" t="s">
        <v>344</v>
      </c>
      <c r="F859" t="s">
        <v>29</v>
      </c>
      <c r="G859" t="s">
        <v>98</v>
      </c>
      <c r="H859">
        <v>0.31</v>
      </c>
      <c r="I859">
        <v>2.18367305797031E-4</v>
      </c>
      <c r="J859">
        <v>1.0604829473473199E-4</v>
      </c>
      <c r="K859" s="1">
        <v>1.83385340950496E-7</v>
      </c>
      <c r="L859" s="1">
        <v>1.27504695695425E-9</v>
      </c>
      <c r="M859" s="1">
        <v>3.9128095836680002E-7</v>
      </c>
      <c r="N859">
        <v>1.8445137928019601E-4</v>
      </c>
      <c r="O859">
        <v>7.4992319117854703E-5</v>
      </c>
      <c r="P859" s="1">
        <v>1.0320630830884999E-7</v>
      </c>
      <c r="Q859">
        <v>0</v>
      </c>
      <c r="R859" s="1">
        <v>3.8968319477926001E-7</v>
      </c>
      <c r="S859">
        <v>6.9145675235310897E-4</v>
      </c>
      <c r="T859">
        <v>1.03800977206521E-5</v>
      </c>
      <c r="U859" s="1">
        <v>9.4981286332764597E-7</v>
      </c>
      <c r="V859">
        <v>1.38929227197097E-6</v>
      </c>
      <c r="W859">
        <v>6.1506367346534204E-5</v>
      </c>
      <c r="X859" s="1">
        <v>9.3185466502362391E-16</v>
      </c>
      <c r="Y859" s="1">
        <v>6.3105391690021602E-7</v>
      </c>
      <c r="Z859">
        <v>0</v>
      </c>
      <c r="AA859">
        <v>0</v>
      </c>
      <c r="AB859">
        <v>5.5022848188326401E-5</v>
      </c>
      <c r="AC859">
        <v>1.3305835571718299E-5</v>
      </c>
      <c r="AD859">
        <v>8.6303263176069198E-5</v>
      </c>
      <c r="AE859">
        <v>2.9819432344082498E-5</v>
      </c>
      <c r="AF859">
        <v>0</v>
      </c>
      <c r="AG859">
        <v>0</v>
      </c>
      <c r="AH859">
        <v>0</v>
      </c>
      <c r="AI859">
        <v>3.3925274904641698E-5</v>
      </c>
      <c r="AJ859">
        <v>1.19230687171278E-5</v>
      </c>
      <c r="AK859">
        <v>2.9143975496085001E-5</v>
      </c>
      <c r="AL859">
        <v>0</v>
      </c>
      <c r="AM859" s="1">
        <v>4.7385917767900199E-8</v>
      </c>
      <c r="AN859" s="1">
        <v>4.1951538078783298E-8</v>
      </c>
      <c r="AO859" s="1">
        <v>1.38688524621674E-8</v>
      </c>
      <c r="AP859">
        <v>0</v>
      </c>
      <c r="AQ859">
        <v>0</v>
      </c>
      <c r="AR859">
        <v>0</v>
      </c>
      <c r="AS859" s="1">
        <v>7.2107959465938699E-8</v>
      </c>
      <c r="AT859" s="1">
        <v>4.8575465143854405E-10</v>
      </c>
      <c r="AU859" s="1">
        <v>3.16129169143111E-7</v>
      </c>
      <c r="AV859" s="1">
        <v>9.6031151877223703E-10</v>
      </c>
      <c r="AW859">
        <v>0</v>
      </c>
      <c r="AX859">
        <v>3.5332990595525198E-6</v>
      </c>
      <c r="AY859">
        <v>3.4145926425085599E-6</v>
      </c>
      <c r="AZ859" s="1">
        <v>2.2181658649159999E-9</v>
      </c>
      <c r="BA859" s="1">
        <v>1.9269257974163499E-10</v>
      </c>
      <c r="BB859">
        <v>1.37821125616489E-5</v>
      </c>
      <c r="BC859">
        <v>1.1731641111874501E-5</v>
      </c>
      <c r="BD859" s="1">
        <v>6.3842831827057006E-8</v>
      </c>
      <c r="BE859" s="1">
        <v>1.27504695695425E-9</v>
      </c>
      <c r="BF859" s="1">
        <v>4.1585638641149001E-10</v>
      </c>
      <c r="BG859">
        <v>1.6600514895633299E-5</v>
      </c>
      <c r="BH859">
        <v>1.5909741862494399E-5</v>
      </c>
      <c r="BI859" s="1">
        <v>1.41180349496721E-8</v>
      </c>
      <c r="BJ859" s="1">
        <v>9.8921462138721895E-10</v>
      </c>
      <c r="BK859" t="s">
        <v>271</v>
      </c>
      <c r="BL859" t="s">
        <v>268</v>
      </c>
    </row>
    <row r="860" spans="1:64">
      <c r="A860" t="s">
        <v>828</v>
      </c>
      <c r="B860" t="s">
        <v>829</v>
      </c>
      <c r="C860" t="s">
        <v>39</v>
      </c>
      <c r="D860" t="s">
        <v>828</v>
      </c>
      <c r="E860" t="s">
        <v>829</v>
      </c>
      <c r="F860" t="s">
        <v>27</v>
      </c>
      <c r="G860" t="s">
        <v>89</v>
      </c>
      <c r="H860">
        <v>0.05</v>
      </c>
      <c r="I860">
        <v>3.4433717294539998E-4</v>
      </c>
      <c r="J860">
        <v>2.15636722298475E-4</v>
      </c>
      <c r="K860" s="1">
        <v>1.5262208963873E-7</v>
      </c>
      <c r="L860" s="1">
        <v>1.0566568444217799E-8</v>
      </c>
      <c r="M860" s="1">
        <v>4.53725329771785E-7</v>
      </c>
      <c r="N860">
        <v>2.94009383774209E-4</v>
      </c>
      <c r="O860">
        <v>1.6962248944023701E-4</v>
      </c>
      <c r="P860" s="1">
        <v>3.7542663164811703E-8</v>
      </c>
      <c r="Q860">
        <v>0</v>
      </c>
      <c r="R860" s="1">
        <v>4.51531585976776E-7</v>
      </c>
      <c r="S860">
        <v>3.0130536596350302E-4</v>
      </c>
      <c r="T860">
        <v>4.0596424661529197E-6</v>
      </c>
      <c r="U860" s="1">
        <v>6.0974425015328603E-7</v>
      </c>
      <c r="V860">
        <v>2.3137674328952501E-6</v>
      </c>
      <c r="W860">
        <v>8.1070524741045298E-6</v>
      </c>
      <c r="X860" s="1">
        <v>2.3999991751336402E-14</v>
      </c>
      <c r="Y860" s="1">
        <v>1.5551254005526199E-7</v>
      </c>
      <c r="Z860">
        <v>3.5001357588702402E-5</v>
      </c>
      <c r="AA860">
        <v>0</v>
      </c>
      <c r="AB860">
        <v>1.6216953175053901E-4</v>
      </c>
      <c r="AC860">
        <v>4.3690932706245798E-6</v>
      </c>
      <c r="AD860">
        <v>8.8758609680861901E-5</v>
      </c>
      <c r="AE860">
        <v>2.9242309492572299E-5</v>
      </c>
      <c r="AF860">
        <v>9.4698395796112597E-6</v>
      </c>
      <c r="AG860">
        <v>0</v>
      </c>
      <c r="AH860">
        <v>0</v>
      </c>
      <c r="AI860">
        <v>1.2667648388501099E-4</v>
      </c>
      <c r="AJ860">
        <v>4.3017180963979101E-6</v>
      </c>
      <c r="AK860">
        <v>2.9174447879216399E-5</v>
      </c>
      <c r="AL860">
        <v>9.4698395796112597E-6</v>
      </c>
      <c r="AM860" s="1">
        <v>3.40242601245632E-8</v>
      </c>
      <c r="AN860" s="1">
        <v>2.04408442229537E-9</v>
      </c>
      <c r="AO860" s="1">
        <v>1.47431861795318E-9</v>
      </c>
      <c r="AP860">
        <v>0</v>
      </c>
      <c r="AQ860">
        <v>0</v>
      </c>
      <c r="AR860">
        <v>0</v>
      </c>
      <c r="AS860" s="1">
        <v>1.26297160856464E-7</v>
      </c>
      <c r="AT860" s="1">
        <v>2.3668345942367398E-11</v>
      </c>
      <c r="AU860" s="1">
        <v>3.2512311238410901E-7</v>
      </c>
      <c r="AV860" s="1">
        <v>8.7644390259689497E-11</v>
      </c>
      <c r="AW860">
        <v>0</v>
      </c>
      <c r="AX860">
        <v>5.9010281587712902E-6</v>
      </c>
      <c r="AY860">
        <v>5.5090189623818298E-6</v>
      </c>
      <c r="AZ860" s="1">
        <v>8.9532393386417599E-9</v>
      </c>
      <c r="BA860" s="1">
        <v>4.5861781720856898E-10</v>
      </c>
      <c r="BB860">
        <v>3.1832602744947598E-5</v>
      </c>
      <c r="BC860">
        <v>2.8413747133395899E-5</v>
      </c>
      <c r="BD860" s="1">
        <v>9.5354090234226398E-8</v>
      </c>
      <c r="BE860" s="1">
        <v>1.0566568444217799E-8</v>
      </c>
      <c r="BF860" s="1">
        <v>1.06962041969939E-9</v>
      </c>
      <c r="BG860">
        <v>1.25941582674724E-5</v>
      </c>
      <c r="BH860">
        <v>1.2091466762459501E-5</v>
      </c>
      <c r="BI860" s="1">
        <v>1.0772096901050299E-8</v>
      </c>
      <c r="BJ860" s="1">
        <v>6.6550555810135402E-10</v>
      </c>
      <c r="BK860" t="s">
        <v>830</v>
      </c>
      <c r="BL860" t="s">
        <v>471</v>
      </c>
    </row>
    <row r="861" spans="1:64">
      <c r="A861" t="s">
        <v>828</v>
      </c>
      <c r="B861" t="s">
        <v>829</v>
      </c>
      <c r="C861" t="s">
        <v>21</v>
      </c>
      <c r="D861" t="s">
        <v>379</v>
      </c>
      <c r="E861" t="s">
        <v>380</v>
      </c>
      <c r="F861" t="s">
        <v>31</v>
      </c>
      <c r="G861" t="s">
        <v>123</v>
      </c>
      <c r="H861">
        <v>0.02</v>
      </c>
      <c r="I861">
        <v>1.8101783394539799E-5</v>
      </c>
      <c r="J861">
        <v>9.5060844682989208E-6</v>
      </c>
      <c r="K861" s="1">
        <v>2.2429190862110501E-8</v>
      </c>
      <c r="L861" s="1">
        <v>4.1854937580085998E-11</v>
      </c>
      <c r="M861" s="1">
        <v>2.9033622546649599E-8</v>
      </c>
      <c r="N861">
        <v>1.4369317445823901E-5</v>
      </c>
      <c r="O861">
        <v>6.2381238618687099E-6</v>
      </c>
      <c r="P861" s="1">
        <v>8.07246057906666E-9</v>
      </c>
      <c r="Q861">
        <v>0</v>
      </c>
      <c r="R861" s="1">
        <v>2.8903422193036601E-8</v>
      </c>
      <c r="S861">
        <v>5.9464451641711001E-5</v>
      </c>
      <c r="T861" s="1">
        <v>8.8713645493158996E-7</v>
      </c>
      <c r="U861" s="1">
        <v>1.31988201384095E-7</v>
      </c>
      <c r="V861" s="1">
        <v>3.00694655426895E-7</v>
      </c>
      <c r="W861">
        <v>6.8867525758476897E-6</v>
      </c>
      <c r="X861" s="1">
        <v>1.03808674184397E-16</v>
      </c>
      <c r="Y861" s="1">
        <v>5.3933108317055403E-8</v>
      </c>
      <c r="Z861">
        <v>0</v>
      </c>
      <c r="AA861">
        <v>0</v>
      </c>
      <c r="AB861">
        <v>5.4250353363356504E-6</v>
      </c>
      <c r="AC861" s="1">
        <v>5.5248191210622104E-7</v>
      </c>
      <c r="AD861">
        <v>6.0240056354310496E-6</v>
      </c>
      <c r="AE861">
        <v>2.3677945619509699E-6</v>
      </c>
      <c r="AF861">
        <v>0</v>
      </c>
      <c r="AG861">
        <v>0</v>
      </c>
      <c r="AH861">
        <v>0</v>
      </c>
      <c r="AI861">
        <v>3.4330917841321402E-6</v>
      </c>
      <c r="AJ861" s="1">
        <v>4.9506697775628596E-7</v>
      </c>
      <c r="AK861">
        <v>2.3099650999802802E-6</v>
      </c>
      <c r="AL861">
        <v>0</v>
      </c>
      <c r="AM861" s="1">
        <v>5.0741918266494602E-9</v>
      </c>
      <c r="AN861" s="1">
        <v>1.74190232914248E-9</v>
      </c>
      <c r="AO861" s="1">
        <v>1.2563664232746999E-9</v>
      </c>
      <c r="AP861">
        <v>0</v>
      </c>
      <c r="AQ861">
        <v>0</v>
      </c>
      <c r="AR861">
        <v>0</v>
      </c>
      <c r="AS861" s="1">
        <v>6.7426103874335502E-9</v>
      </c>
      <c r="AT861" s="1">
        <v>2.0169395390070899E-11</v>
      </c>
      <c r="AU861" s="1">
        <v>2.2065954708538599E-8</v>
      </c>
      <c r="AV861" s="1">
        <v>7.4687701674371402E-11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2.09049135070491E-6</v>
      </c>
      <c r="BC861">
        <v>1.6939211913600501E-6</v>
      </c>
      <c r="BD861" s="1">
        <v>1.2954341095264101E-8</v>
      </c>
      <c r="BE861" s="1">
        <v>4.1854937580085998E-11</v>
      </c>
      <c r="BF861" s="1">
        <v>3.4434840261303202E-11</v>
      </c>
      <c r="BG861">
        <v>1.6419745980110001E-6</v>
      </c>
      <c r="BH861">
        <v>1.57403941507015E-6</v>
      </c>
      <c r="BI861" s="1">
        <v>1.4023891877797801E-9</v>
      </c>
      <c r="BJ861" s="1">
        <v>9.5765513351715798E-11</v>
      </c>
      <c r="BL861" t="s">
        <v>318</v>
      </c>
    </row>
    <row r="862" spans="1:64">
      <c r="A862" t="s">
        <v>828</v>
      </c>
      <c r="B862" t="s">
        <v>829</v>
      </c>
      <c r="C862" t="s">
        <v>21</v>
      </c>
      <c r="D862" t="s">
        <v>406</v>
      </c>
      <c r="E862" t="s">
        <v>407</v>
      </c>
      <c r="F862" t="s">
        <v>27</v>
      </c>
      <c r="G862" t="s">
        <v>88</v>
      </c>
      <c r="H862">
        <v>0.04</v>
      </c>
      <c r="I862">
        <v>2.9329623037341101E-4</v>
      </c>
      <c r="J862">
        <v>1.77066695496389E-4</v>
      </c>
      <c r="K862" s="1">
        <v>6.73771416898383E-8</v>
      </c>
      <c r="L862" s="1">
        <v>7.9576606905370704E-10</v>
      </c>
      <c r="M862" s="1">
        <v>4.1831578890402998E-7</v>
      </c>
      <c r="N862">
        <v>2.7714730289939599E-4</v>
      </c>
      <c r="O862">
        <v>1.6230218703460701E-4</v>
      </c>
      <c r="P862" s="1">
        <v>2.80698065969083E-8</v>
      </c>
      <c r="Q862">
        <v>0</v>
      </c>
      <c r="R862" s="1">
        <v>4.1761404992014901E-7</v>
      </c>
      <c r="S862">
        <v>2.31525127859686E-4</v>
      </c>
      <c r="T862">
        <v>3.01860716949039E-6</v>
      </c>
      <c r="U862" s="1">
        <v>4.5485897222336398E-7</v>
      </c>
      <c r="V862">
        <v>1.9609088077344699E-6</v>
      </c>
      <c r="W862" s="1">
        <v>2.5598408064718201E-8</v>
      </c>
      <c r="X862" s="1">
        <v>2.3878174534464199E-14</v>
      </c>
      <c r="Y862" s="1">
        <v>9.2223212799391704E-8</v>
      </c>
      <c r="Z862">
        <v>3.5001357588702402E-5</v>
      </c>
      <c r="AA862">
        <v>0</v>
      </c>
      <c r="AB862">
        <v>1.55803371010134E-4</v>
      </c>
      <c r="AC862">
        <v>3.7207677869034299E-6</v>
      </c>
      <c r="AD862">
        <v>8.1689570347717497E-5</v>
      </c>
      <c r="AE862">
        <v>2.6463754175029201E-5</v>
      </c>
      <c r="AF862">
        <v>9.4698395796112597E-6</v>
      </c>
      <c r="AG862">
        <v>0</v>
      </c>
      <c r="AH862">
        <v>0</v>
      </c>
      <c r="AI862">
        <v>1.2264782549306299E-4</v>
      </c>
      <c r="AJ862">
        <v>3.7207677869034299E-6</v>
      </c>
      <c r="AK862">
        <v>2.6463754175029201E-5</v>
      </c>
      <c r="AL862">
        <v>9.4698395796112597E-6</v>
      </c>
      <c r="AM862" s="1">
        <v>2.80698065969083E-8</v>
      </c>
      <c r="AN862">
        <v>0</v>
      </c>
      <c r="AO862">
        <v>0</v>
      </c>
      <c r="AP862">
        <v>0</v>
      </c>
      <c r="AQ862">
        <v>0</v>
      </c>
      <c r="AR862">
        <v>0</v>
      </c>
      <c r="AS862" s="1">
        <v>1.1838485450726399E-7</v>
      </c>
      <c r="AT862">
        <v>0</v>
      </c>
      <c r="AU862" s="1">
        <v>2.9922919541288399E-7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4.5723132536059902E-6</v>
      </c>
      <c r="BC862">
        <v>3.6484858009471701E-6</v>
      </c>
      <c r="BD862" s="1">
        <v>2.9404309352554001E-8</v>
      </c>
      <c r="BE862" s="1">
        <v>7.9576606905370704E-10</v>
      </c>
      <c r="BF862" s="1">
        <v>9.5580036953338002E-11</v>
      </c>
      <c r="BG862">
        <v>1.15766142204091E-5</v>
      </c>
      <c r="BH862">
        <v>1.1116022660834701E-5</v>
      </c>
      <c r="BI862" s="1">
        <v>9.9030257403759705E-9</v>
      </c>
      <c r="BJ862" s="1">
        <v>6.0615894692780796E-10</v>
      </c>
      <c r="BL862" t="s">
        <v>403</v>
      </c>
    </row>
    <row r="863" spans="1:64">
      <c r="A863" t="s">
        <v>828</v>
      </c>
      <c r="B863" t="s">
        <v>829</v>
      </c>
      <c r="C863" t="s">
        <v>21</v>
      </c>
      <c r="D863" t="s">
        <v>255</v>
      </c>
      <c r="E863" t="s">
        <v>149</v>
      </c>
      <c r="F863" t="s">
        <v>25</v>
      </c>
      <c r="G863" t="s">
        <v>149</v>
      </c>
      <c r="H863" s="1">
        <v>8.6505999999999996E-3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</row>
    <row r="864" spans="1:64">
      <c r="A864" t="s">
        <v>831</v>
      </c>
      <c r="B864" t="s">
        <v>832</v>
      </c>
      <c r="C864" t="s">
        <v>39</v>
      </c>
      <c r="D864" t="s">
        <v>831</v>
      </c>
      <c r="E864" t="s">
        <v>832</v>
      </c>
      <c r="F864" t="s">
        <v>27</v>
      </c>
      <c r="G864" t="s">
        <v>89</v>
      </c>
      <c r="H864" s="1">
        <v>4.1000000000000003E-3</v>
      </c>
      <c r="I864">
        <v>2.75338802310258E-5</v>
      </c>
      <c r="J864">
        <v>1.6648853362860401E-5</v>
      </c>
      <c r="K864" s="1">
        <v>1.7529916657913299E-8</v>
      </c>
      <c r="L864" s="1">
        <v>4.3670773421288497E-8</v>
      </c>
      <c r="M864" s="1">
        <v>3.4492215134562501E-8</v>
      </c>
      <c r="N864">
        <v>2.36083945751467E-5</v>
      </c>
      <c r="O864">
        <v>1.3146028423183099E-5</v>
      </c>
      <c r="P864" s="1">
        <v>5.0054871882089802E-9</v>
      </c>
      <c r="Q864" s="1">
        <v>4.3427765533351697E-8</v>
      </c>
      <c r="R864" s="1">
        <v>3.43351766545979E-8</v>
      </c>
      <c r="S864">
        <v>2.23237647971675E-5</v>
      </c>
      <c r="T864" s="1">
        <v>2.6851254366546299E-7</v>
      </c>
      <c r="U864" s="1">
        <v>3.9541647733893202E-8</v>
      </c>
      <c r="V864" s="1">
        <v>3.7754063436611798E-7</v>
      </c>
      <c r="W864" s="1">
        <v>3.8082840915071602E-7</v>
      </c>
      <c r="X864" s="1">
        <v>1.85561467444476E-15</v>
      </c>
      <c r="Y864" s="1">
        <v>8.8332411540030202E-9</v>
      </c>
      <c r="Z864">
        <v>2.7049033490965498E-6</v>
      </c>
      <c r="AA864">
        <v>9.1640711609871896E-5</v>
      </c>
      <c r="AB864">
        <v>1.2195290003008699E-5</v>
      </c>
      <c r="AC864" s="1">
        <v>3.6538980454127501E-7</v>
      </c>
      <c r="AD864">
        <v>6.5232973530253804E-6</v>
      </c>
      <c r="AE864">
        <v>2.5452922582332099E-6</v>
      </c>
      <c r="AF864" s="1">
        <v>8.0352436992665998E-7</v>
      </c>
      <c r="AG864" s="1">
        <v>9.4275052406075396E-7</v>
      </c>
      <c r="AH864" s="1">
        <v>2.3285026235073699E-7</v>
      </c>
      <c r="AI864">
        <v>9.5714945562199498E-6</v>
      </c>
      <c r="AJ864" s="1">
        <v>3.57286813925376E-7</v>
      </c>
      <c r="AK864">
        <v>2.5343610306009899E-6</v>
      </c>
      <c r="AL864" s="1">
        <v>8.0352436992665998E-7</v>
      </c>
      <c r="AM864" s="1">
        <v>2.32966066922201E-9</v>
      </c>
      <c r="AN864" s="1">
        <v>2.4611860815312198E-10</v>
      </c>
      <c r="AO864" s="1">
        <v>2.7391947063207202E-7</v>
      </c>
      <c r="AP864">
        <v>0</v>
      </c>
      <c r="AQ864" s="1">
        <v>3.49166860763242E-8</v>
      </c>
      <c r="AR864" s="1">
        <v>4.2555397285137601E-9</v>
      </c>
      <c r="AS864" s="1">
        <v>9.3566723767250604E-9</v>
      </c>
      <c r="AT864" s="1">
        <v>2.81559008401145E-12</v>
      </c>
      <c r="AU864" s="1">
        <v>2.3894862098994E-8</v>
      </c>
      <c r="AV864" s="1">
        <v>2.7365054653331999E-7</v>
      </c>
      <c r="AW864" s="1">
        <v>4.3205380835481798E-10</v>
      </c>
      <c r="AX864" s="1">
        <v>7.1205578237100004E-7</v>
      </c>
      <c r="AY864" s="1">
        <v>6.8278078465073795E-7</v>
      </c>
      <c r="AZ864" s="1">
        <v>5.5154101362182695E-10</v>
      </c>
      <c r="BA864" s="1">
        <v>4.7029580638579298E-11</v>
      </c>
      <c r="BB864">
        <v>2.1575238059528298E-6</v>
      </c>
      <c r="BC864">
        <v>1.8063995900765499E-6</v>
      </c>
      <c r="BD864" s="1">
        <v>1.1070079985183299E-8</v>
      </c>
      <c r="BE864" s="1">
        <v>2.4300788793678199E-10</v>
      </c>
      <c r="BF864" s="1">
        <v>5.37531844085195E-11</v>
      </c>
      <c r="BG864">
        <v>1.05590606755529E-6</v>
      </c>
      <c r="BH864">
        <v>1.01364456495E-6</v>
      </c>
      <c r="BI864" s="1">
        <v>9.0280847089919404E-10</v>
      </c>
      <c r="BJ864" s="1">
        <v>5.6255714917552701E-11</v>
      </c>
      <c r="BK864" t="s">
        <v>833</v>
      </c>
      <c r="BL864" t="s">
        <v>309</v>
      </c>
    </row>
    <row r="865" spans="1:64">
      <c r="A865" t="s">
        <v>831</v>
      </c>
      <c r="B865" t="s">
        <v>832</v>
      </c>
      <c r="C865" t="s">
        <v>21</v>
      </c>
      <c r="D865" t="s">
        <v>334</v>
      </c>
      <c r="E865" t="s">
        <v>335</v>
      </c>
      <c r="F865" t="s">
        <v>29</v>
      </c>
      <c r="G865" t="s">
        <v>98</v>
      </c>
      <c r="H865" s="1">
        <v>9.1036400000000001E-5</v>
      </c>
      <c r="I865" s="1">
        <v>6.8440180845971298E-8</v>
      </c>
      <c r="J865" s="1">
        <v>4.3812533296593401E-8</v>
      </c>
      <c r="K865" s="1">
        <v>7.4120196054663502E-11</v>
      </c>
      <c r="L865" s="1">
        <v>3.7447795891009498E-13</v>
      </c>
      <c r="M865" s="1">
        <v>8.2083350923290506E-11</v>
      </c>
      <c r="N865" s="1">
        <v>4.5768744603537798E-8</v>
      </c>
      <c r="O865" s="1">
        <v>2.2509627937196099E-8</v>
      </c>
      <c r="P865" s="1">
        <v>3.97257521974591E-11</v>
      </c>
      <c r="Q865">
        <v>0</v>
      </c>
      <c r="R865" s="1">
        <v>8.0861865387756205E-11</v>
      </c>
      <c r="S865" s="1">
        <v>1.50140261169217E-7</v>
      </c>
      <c r="T865" s="1">
        <v>2.5899825404494601E-9</v>
      </c>
      <c r="U865" s="1">
        <v>7.25979954519926E-10</v>
      </c>
      <c r="V865" s="1">
        <v>9.3343463900939106E-9</v>
      </c>
      <c r="W865" s="1">
        <v>3.4262683919618002E-8</v>
      </c>
      <c r="X865" s="1">
        <v>4.2074162631116198E-19</v>
      </c>
      <c r="Y865" s="1">
        <v>1.57456959543067E-10</v>
      </c>
      <c r="Z865">
        <v>0</v>
      </c>
      <c r="AA865">
        <v>0</v>
      </c>
      <c r="AB865" s="1">
        <v>1.64904180308698E-8</v>
      </c>
      <c r="AC865" s="1">
        <v>3.9078891324856603E-9</v>
      </c>
      <c r="AD865" s="1">
        <v>1.5964852936533999E-8</v>
      </c>
      <c r="AE865" s="1">
        <v>9.4055845036482303E-9</v>
      </c>
      <c r="AF865">
        <v>0</v>
      </c>
      <c r="AG865">
        <v>0</v>
      </c>
      <c r="AH865">
        <v>0</v>
      </c>
      <c r="AI865" s="1">
        <v>9.9422422889687608E-9</v>
      </c>
      <c r="AJ865" s="1">
        <v>3.5017741211667901E-9</v>
      </c>
      <c r="AK865" s="1">
        <v>9.0656115270605803E-9</v>
      </c>
      <c r="AL865">
        <v>0</v>
      </c>
      <c r="AM865" s="1">
        <v>1.8788709985556201E-11</v>
      </c>
      <c r="AN865" s="1">
        <v>1.2321057092994201E-11</v>
      </c>
      <c r="AO865" s="1">
        <v>8.6159851189086096E-12</v>
      </c>
      <c r="AP865">
        <v>0</v>
      </c>
      <c r="AQ865">
        <v>0</v>
      </c>
      <c r="AR865">
        <v>0</v>
      </c>
      <c r="AS865" s="1">
        <v>2.1935062946269301E-11</v>
      </c>
      <c r="AT865" s="1">
        <v>1.4266487160309101E-13</v>
      </c>
      <c r="AU865" s="1">
        <v>5.8479314785839204E-11</v>
      </c>
      <c r="AV865" s="1">
        <v>3.04822784044557E-13</v>
      </c>
      <c r="AW865">
        <v>0</v>
      </c>
      <c r="AX865" s="1">
        <v>1.0377206994798201E-9</v>
      </c>
      <c r="AY865" s="1">
        <v>1.0028569350343599E-9</v>
      </c>
      <c r="AZ865" s="1">
        <v>6.5146951732821201E-13</v>
      </c>
      <c r="BA865" s="1">
        <v>5.6593307066225497E-14</v>
      </c>
      <c r="BB865" s="1">
        <v>4.0477704396738401E-9</v>
      </c>
      <c r="BC865" s="1">
        <v>3.4455523338017599E-9</v>
      </c>
      <c r="BD865" s="1">
        <v>1.87504728537575E-11</v>
      </c>
      <c r="BE865" s="1">
        <v>3.7447795891009498E-13</v>
      </c>
      <c r="BF865" s="1">
        <v>1.22135933844427E-13</v>
      </c>
      <c r="BG865" s="1">
        <v>1.7585945103279801E-8</v>
      </c>
      <c r="BH865" s="1">
        <v>1.6854496090561198E-8</v>
      </c>
      <c r="BI865" s="1">
        <v>1.4992501486118599E-11</v>
      </c>
      <c r="BJ865" s="1">
        <v>1.04275629462366E-12</v>
      </c>
      <c r="BK865" t="s">
        <v>271</v>
      </c>
      <c r="BL865" t="s">
        <v>268</v>
      </c>
    </row>
    <row r="866" spans="1:64">
      <c r="A866" t="s">
        <v>831</v>
      </c>
      <c r="B866" t="s">
        <v>832</v>
      </c>
      <c r="C866" t="s">
        <v>21</v>
      </c>
      <c r="D866" t="s">
        <v>230</v>
      </c>
      <c r="E866" t="s">
        <v>231</v>
      </c>
      <c r="F866" t="s">
        <v>33</v>
      </c>
      <c r="G866" t="s">
        <v>109</v>
      </c>
      <c r="H866" s="1">
        <v>1.69092668571428E-3</v>
      </c>
      <c r="I866">
        <v>1.9644273939495298E-6</v>
      </c>
      <c r="J866" s="1">
        <v>6.0059622564474103E-7</v>
      </c>
      <c r="K866" s="1">
        <v>2.93734038566605E-9</v>
      </c>
      <c r="L866" s="1">
        <v>3.8279382996304297E-8</v>
      </c>
      <c r="M866" s="1">
        <v>1.6394996211888101E-9</v>
      </c>
      <c r="N866">
        <v>1.73581689440008E-6</v>
      </c>
      <c r="O866" s="1">
        <v>3.9728721823021498E-7</v>
      </c>
      <c r="P866" s="1">
        <v>2.2801903706595301E-9</v>
      </c>
      <c r="Q866" s="1">
        <v>3.8201528516847602E-8</v>
      </c>
      <c r="R866" s="1">
        <v>1.62625291517271E-9</v>
      </c>
      <c r="S866">
        <v>3.1065442624457901E-6</v>
      </c>
      <c r="T866" s="1">
        <v>2.4149652742926E-8</v>
      </c>
      <c r="U866" s="1">
        <v>2.0032942655196E-9</v>
      </c>
      <c r="V866" s="1">
        <v>7.2458300850984001E-8</v>
      </c>
      <c r="W866" s="1">
        <v>1.02260899529453E-7</v>
      </c>
      <c r="X866" s="1">
        <v>2.3560386311483001E-18</v>
      </c>
      <c r="Y866" s="1">
        <v>1.08229359432927E-9</v>
      </c>
      <c r="Z866" s="1">
        <v>9.51125286463097E-10</v>
      </c>
      <c r="AA866">
        <v>8.0612373555811101E-5</v>
      </c>
      <c r="AB866" s="1">
        <v>9.4885775406794096E-8</v>
      </c>
      <c r="AC866" s="1">
        <v>5.1495723779265098E-8</v>
      </c>
      <c r="AD866" s="1">
        <v>1.5059750935433501E-7</v>
      </c>
      <c r="AE866" s="1">
        <v>3.6652694337790699E-7</v>
      </c>
      <c r="AF866" s="1">
        <v>3.81857367528134E-8</v>
      </c>
      <c r="AG866" s="1">
        <v>8.2929689305615797E-7</v>
      </c>
      <c r="AH866" s="1">
        <v>2.0482831267281601E-7</v>
      </c>
      <c r="AI866" s="1">
        <v>5.8030226178092598E-8</v>
      </c>
      <c r="AJ866" s="1">
        <v>4.6143462593185498E-8</v>
      </c>
      <c r="AK866" s="1">
        <v>3.6104813335133299E-7</v>
      </c>
      <c r="AL866" s="1">
        <v>3.81857367528134E-8</v>
      </c>
      <c r="AM866" s="1">
        <v>8.8035216972814902E-11</v>
      </c>
      <c r="AN866" s="1">
        <v>1.62630583690147E-10</v>
      </c>
      <c r="AO866" s="1">
        <v>2.40847335830919E-7</v>
      </c>
      <c r="AP866">
        <v>0</v>
      </c>
      <c r="AQ866" s="1">
        <v>3.0714699742820599E-8</v>
      </c>
      <c r="AR866" s="1">
        <v>3.7434143870134602E-9</v>
      </c>
      <c r="AS866" s="1">
        <v>1.25392306823852E-10</v>
      </c>
      <c r="AT866" s="1">
        <v>1.85300290151336E-12</v>
      </c>
      <c r="AU866" s="1">
        <v>5.5163922840415896E-10</v>
      </c>
      <c r="AV866" s="1">
        <v>2.4071517133465198E-7</v>
      </c>
      <c r="AW866" s="1">
        <v>3.8005906308957002E-10</v>
      </c>
      <c r="AX866">
        <v>0</v>
      </c>
      <c r="AY866">
        <v>0</v>
      </c>
      <c r="AZ866">
        <v>0</v>
      </c>
      <c r="BA866">
        <v>0</v>
      </c>
      <c r="BB866" s="1">
        <v>1.5185912947700301E-7</v>
      </c>
      <c r="BC866" s="1">
        <v>1.2974946775368701E-7</v>
      </c>
      <c r="BD866" s="1">
        <v>5.9193532431982105E-10</v>
      </c>
      <c r="BE866" s="1">
        <v>7.7854479456714103E-11</v>
      </c>
      <c r="BF866" s="1">
        <v>8.6736927225456799E-12</v>
      </c>
      <c r="BG866" s="1">
        <v>7.6751370072443898E-8</v>
      </c>
      <c r="BH866" s="1">
        <v>7.3559539660838602E-8</v>
      </c>
      <c r="BI866" s="1">
        <v>6.5214690686705201E-11</v>
      </c>
      <c r="BJ866" s="1">
        <v>4.5730132935586602E-12</v>
      </c>
      <c r="BL866" t="s">
        <v>229</v>
      </c>
    </row>
    <row r="867" spans="1:64">
      <c r="A867" t="s">
        <v>831</v>
      </c>
      <c r="B867" t="s">
        <v>832</v>
      </c>
      <c r="C867" t="s">
        <v>21</v>
      </c>
      <c r="D867" t="s">
        <v>251</v>
      </c>
      <c r="E867" t="s">
        <v>252</v>
      </c>
      <c r="F867" t="s">
        <v>28</v>
      </c>
      <c r="G867" t="s">
        <v>66</v>
      </c>
      <c r="H867" s="1">
        <v>3.1488000000000002E-4</v>
      </c>
      <c r="I867" s="1">
        <v>2.7237096814959302E-7</v>
      </c>
      <c r="J867" s="1">
        <v>2.18569683474732E-7</v>
      </c>
      <c r="K867" s="1">
        <v>4.0405372668072302E-10</v>
      </c>
      <c r="L867" s="1">
        <v>2.1165458058766699E-11</v>
      </c>
      <c r="M867" s="1">
        <v>1.5087551740728299E-10</v>
      </c>
      <c r="N867" s="1">
        <v>1.2645097488125499E-7</v>
      </c>
      <c r="O867" s="1">
        <v>8.22881228352534E-8</v>
      </c>
      <c r="P867" s="1">
        <v>1.8004835178737601E-10</v>
      </c>
      <c r="Q867">
        <v>0</v>
      </c>
      <c r="R867" s="1">
        <v>1.4211505920417001E-10</v>
      </c>
      <c r="S867" s="1">
        <v>2.0221481265350201E-7</v>
      </c>
      <c r="T867" s="1">
        <v>5.6538901420653802E-9</v>
      </c>
      <c r="U867" s="1">
        <v>1.6309298486727E-9</v>
      </c>
      <c r="V867" s="1">
        <v>4.8570066994114698E-8</v>
      </c>
      <c r="W867" s="1">
        <v>1.8872088262691601E-7</v>
      </c>
      <c r="X867" s="1">
        <v>2.8061122531322799E-18</v>
      </c>
      <c r="Y867" s="1">
        <v>3.4372600488868201E-10</v>
      </c>
      <c r="Z867">
        <v>0</v>
      </c>
      <c r="AA867">
        <v>0</v>
      </c>
      <c r="AB867" s="1">
        <v>3.7512813691958602E-8</v>
      </c>
      <c r="AC867" s="1">
        <v>1.3994341554936E-8</v>
      </c>
      <c r="AD867" s="1">
        <v>2.41762361656937E-8</v>
      </c>
      <c r="AE867" s="1">
        <v>5.0744740287334399E-8</v>
      </c>
      <c r="AF867" s="1">
        <v>2.28431813328533E-11</v>
      </c>
      <c r="AG867">
        <v>0</v>
      </c>
      <c r="AH867">
        <v>0</v>
      </c>
      <c r="AI867" s="1">
        <v>2.2514030171700601E-8</v>
      </c>
      <c r="AJ867" s="1">
        <v>1.2540023894862601E-8</v>
      </c>
      <c r="AK867" s="1">
        <v>4.7211225587357303E-8</v>
      </c>
      <c r="AL867" s="1">
        <v>2.28431813328533E-11</v>
      </c>
      <c r="AM867" s="1">
        <v>4.4835514404917898E-11</v>
      </c>
      <c r="AN867" s="1">
        <v>4.4122306296738797E-11</v>
      </c>
      <c r="AO867" s="1">
        <v>9.1090531085719598E-11</v>
      </c>
      <c r="AP867">
        <v>0</v>
      </c>
      <c r="AQ867">
        <v>0</v>
      </c>
      <c r="AR867">
        <v>0</v>
      </c>
      <c r="AS867" s="1">
        <v>5.0046465901067499E-11</v>
      </c>
      <c r="AT867" s="1">
        <v>5.1088986238329097E-13</v>
      </c>
      <c r="AU867" s="1">
        <v>8.8557641632578002E-11</v>
      </c>
      <c r="AV867" s="1">
        <v>3.0000618081412298E-12</v>
      </c>
      <c r="AW867">
        <v>0</v>
      </c>
      <c r="AX867">
        <v>0</v>
      </c>
      <c r="AY867">
        <v>0</v>
      </c>
      <c r="AZ867">
        <v>0</v>
      </c>
      <c r="BA867">
        <v>0</v>
      </c>
      <c r="BB867" s="1">
        <v>3.1077882585864398E-8</v>
      </c>
      <c r="BC867" s="1">
        <v>2.6166196280842E-8</v>
      </c>
      <c r="BD867" s="1">
        <v>1.2617869844631001E-10</v>
      </c>
      <c r="BE867" s="1">
        <v>2.1165458058766699E-11</v>
      </c>
      <c r="BF867" s="1">
        <v>2.1248854349291901E-12</v>
      </c>
      <c r="BG867" s="1">
        <v>1.1484211068247301E-7</v>
      </c>
      <c r="BH867" s="1">
        <v>1.1011536435863701E-7</v>
      </c>
      <c r="BI867" s="1">
        <v>9.7826676447037296E-11</v>
      </c>
      <c r="BJ867" s="1">
        <v>6.6355727681840303E-12</v>
      </c>
      <c r="BL867" t="s">
        <v>234</v>
      </c>
    </row>
    <row r="868" spans="1:64">
      <c r="A868" t="s">
        <v>831</v>
      </c>
      <c r="B868" t="s">
        <v>832</v>
      </c>
      <c r="C868" t="s">
        <v>21</v>
      </c>
      <c r="D868" t="s">
        <v>297</v>
      </c>
      <c r="E868" t="s">
        <v>298</v>
      </c>
      <c r="F868" t="s">
        <v>30</v>
      </c>
      <c r="G868" t="s">
        <v>143</v>
      </c>
      <c r="H868" s="1">
        <v>8.2000000000000001E-5</v>
      </c>
      <c r="I868" s="1">
        <v>9.5417297881028104E-8</v>
      </c>
      <c r="J868" s="1">
        <v>8.6193636669146606E-8</v>
      </c>
      <c r="K868" s="1">
        <v>9.1223300299081602E-11</v>
      </c>
      <c r="L868" s="1">
        <v>4.2278303118097601E-12</v>
      </c>
      <c r="M868" s="1">
        <v>2.3410459503845999E-11</v>
      </c>
      <c r="N868" s="1">
        <v>5.9975664377724806E-8</v>
      </c>
      <c r="O868" s="1">
        <v>5.3005804712509698E-8</v>
      </c>
      <c r="P868" s="1">
        <v>3.9940313453466499E-11</v>
      </c>
      <c r="Q868">
        <v>0</v>
      </c>
      <c r="R868" s="1">
        <v>2.11708363527537E-11</v>
      </c>
      <c r="S868" s="1">
        <v>5.0180150045099999E-7</v>
      </c>
      <c r="T868" s="1">
        <v>3.7059273157168E-10</v>
      </c>
      <c r="U868">
        <v>0</v>
      </c>
      <c r="V868" s="1">
        <v>7.7974692036855995E-8</v>
      </c>
      <c r="W868" s="1">
        <v>5.2524392916986302E-8</v>
      </c>
      <c r="X868" s="1">
        <v>4.6545752669906302E-18</v>
      </c>
      <c r="Y868" s="1">
        <v>2.2530037878908001E-11</v>
      </c>
      <c r="Z868">
        <v>0</v>
      </c>
      <c r="AA868">
        <v>0</v>
      </c>
      <c r="AB868" s="1">
        <v>2.5800008051440501E-9</v>
      </c>
      <c r="AC868" s="1">
        <v>2.7953896039245498E-9</v>
      </c>
      <c r="AD868" s="1">
        <v>4.6055463410893897E-9</v>
      </c>
      <c r="AE868" s="1">
        <v>2.5658737615939199E-8</v>
      </c>
      <c r="AF868" s="1">
        <v>2.4335990011627599E-8</v>
      </c>
      <c r="AG868">
        <v>0</v>
      </c>
      <c r="AH868">
        <v>0</v>
      </c>
      <c r="AI868" s="1">
        <v>1.540541891865E-9</v>
      </c>
      <c r="AJ868" s="1">
        <v>2.5048875855327398E-9</v>
      </c>
      <c r="AK868" s="1">
        <v>2.4624385223484299E-8</v>
      </c>
      <c r="AL868" s="1">
        <v>2.4335990011627599E-8</v>
      </c>
      <c r="AM868" s="1">
        <v>3.2444346123203899E-12</v>
      </c>
      <c r="AN868" s="1">
        <v>8.81349335650411E-12</v>
      </c>
      <c r="AO868" s="1">
        <v>2.7882385484642001E-11</v>
      </c>
      <c r="AP868">
        <v>0</v>
      </c>
      <c r="AQ868">
        <v>0</v>
      </c>
      <c r="AR868">
        <v>0</v>
      </c>
      <c r="AS868" s="1">
        <v>3.45338740597765E-12</v>
      </c>
      <c r="AT868" s="1">
        <v>1.02050975706889E-13</v>
      </c>
      <c r="AU868" s="1">
        <v>1.6870133117543601E-11</v>
      </c>
      <c r="AV868" s="1">
        <v>7.4526485352567204E-13</v>
      </c>
      <c r="AW868">
        <v>0</v>
      </c>
      <c r="AX868" s="1">
        <v>5.6520111115149201E-9</v>
      </c>
      <c r="AY868" s="1">
        <v>5.3404499475270696E-9</v>
      </c>
      <c r="AZ868" s="1">
        <v>5.7453732701320397E-12</v>
      </c>
      <c r="BA868" s="1">
        <v>5.1409904958943302E-13</v>
      </c>
      <c r="BB868" s="1">
        <v>6.2078511912460003E-9</v>
      </c>
      <c r="BC868" s="1">
        <v>5.2267348749906302E-9</v>
      </c>
      <c r="BD868" s="1">
        <v>2.5204374245756199E-11</v>
      </c>
      <c r="BE868" s="1">
        <v>4.2278303118097601E-12</v>
      </c>
      <c r="BF868" s="1">
        <v>4.2444888393028201E-13</v>
      </c>
      <c r="BG868" s="1">
        <v>2.3581771200542401E-8</v>
      </c>
      <c r="BH868" s="1">
        <v>2.2620647134119201E-8</v>
      </c>
      <c r="BI868" s="1">
        <v>2.0333239329726802E-11</v>
      </c>
      <c r="BJ868" s="1">
        <v>1.3010752175725599E-12</v>
      </c>
      <c r="BK868" t="s">
        <v>299</v>
      </c>
      <c r="BL868" t="s">
        <v>234</v>
      </c>
    </row>
    <row r="869" spans="1:64">
      <c r="A869" t="s">
        <v>831</v>
      </c>
      <c r="B869" t="s">
        <v>832</v>
      </c>
      <c r="C869" t="s">
        <v>21</v>
      </c>
      <c r="D869" t="s">
        <v>406</v>
      </c>
      <c r="E869" t="s">
        <v>407</v>
      </c>
      <c r="F869" t="s">
        <v>27</v>
      </c>
      <c r="G869" t="s">
        <v>88</v>
      </c>
      <c r="H869" s="1">
        <v>3.33125E-3</v>
      </c>
      <c r="I869">
        <v>2.26568591935122E-5</v>
      </c>
      <c r="J869">
        <v>1.36782364458438E-5</v>
      </c>
      <c r="K869" s="1">
        <v>5.2048211127175199E-9</v>
      </c>
      <c r="L869" s="1">
        <v>6.1472183786918096E-11</v>
      </c>
      <c r="M869" s="1">
        <v>3.2314503038634402E-8</v>
      </c>
      <c r="N869">
        <v>2.1409369665811201E-5</v>
      </c>
      <c r="O869">
        <v>1.25376919906555E-5</v>
      </c>
      <c r="P869" s="1">
        <v>2.1683662788491399E-9</v>
      </c>
      <c r="Q869">
        <v>0</v>
      </c>
      <c r="R869" s="1">
        <v>3.2260294359142797E-8</v>
      </c>
      <c r="S869">
        <v>1.78850993584143E-5</v>
      </c>
      <c r="T869" s="1">
        <v>2.33184577628552E-7</v>
      </c>
      <c r="U869" s="1">
        <v>3.5137429735969498E-8</v>
      </c>
      <c r="V869" s="1">
        <v>1.5147836946828099E-7</v>
      </c>
      <c r="W869" s="1">
        <v>1.9774530561200399E-9</v>
      </c>
      <c r="X869" s="1">
        <v>1.8445666265014099E-15</v>
      </c>
      <c r="Y869" s="1">
        <v>7.1241568434374197E-9</v>
      </c>
      <c r="Z869">
        <v>2.70382210320045E-6</v>
      </c>
      <c r="AA869">
        <v>0</v>
      </c>
      <c r="AB869">
        <v>1.20356645373754E-5</v>
      </c>
      <c r="AC869" s="1">
        <v>2.87425827915686E-7</v>
      </c>
      <c r="AD869">
        <v>6.31044282632054E-6</v>
      </c>
      <c r="AE869">
        <v>2.04430023294876E-6</v>
      </c>
      <c r="AF869" s="1">
        <v>7.3153624125082601E-7</v>
      </c>
      <c r="AG869">
        <v>0</v>
      </c>
      <c r="AH869">
        <v>0</v>
      </c>
      <c r="AI869">
        <v>9.4744296885402804E-6</v>
      </c>
      <c r="AJ869" s="1">
        <v>2.87425827915686E-7</v>
      </c>
      <c r="AK869">
        <v>2.04430023294876E-6</v>
      </c>
      <c r="AL869" s="1">
        <v>7.3153624125082601E-7</v>
      </c>
      <c r="AM869" s="1">
        <v>2.1683662788491399E-9</v>
      </c>
      <c r="AN869">
        <v>0</v>
      </c>
      <c r="AO869">
        <v>0</v>
      </c>
      <c r="AP869">
        <v>0</v>
      </c>
      <c r="AQ869">
        <v>0</v>
      </c>
      <c r="AR869">
        <v>0</v>
      </c>
      <c r="AS869" s="1">
        <v>9.1451191711555504E-9</v>
      </c>
      <c r="AT869">
        <v>0</v>
      </c>
      <c r="AU869" s="1">
        <v>2.3115175187987301E-8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 s="1">
        <v>3.5320691794671E-7</v>
      </c>
      <c r="BC869" s="1">
        <v>2.8184211217561801E-7</v>
      </c>
      <c r="BD869" s="1">
        <v>2.2714553672752801E-9</v>
      </c>
      <c r="BE869" s="1">
        <v>6.1472183786918096E-11</v>
      </c>
      <c r="BF869" s="1">
        <v>7.38346836645465E-12</v>
      </c>
      <c r="BG869" s="1">
        <v>8.9428260975426704E-7</v>
      </c>
      <c r="BH869" s="1">
        <v>8.5870234301264002E-7</v>
      </c>
      <c r="BI869" s="1">
        <v>7.6499946659309696E-10</v>
      </c>
      <c r="BJ869" s="1">
        <v>4.6825211125100298E-11</v>
      </c>
      <c r="BL869" t="s">
        <v>403</v>
      </c>
    </row>
    <row r="870" spans="1:64">
      <c r="A870" t="s">
        <v>834</v>
      </c>
      <c r="B870" t="s">
        <v>835</v>
      </c>
      <c r="C870" t="s">
        <v>39</v>
      </c>
      <c r="D870" t="s">
        <v>834</v>
      </c>
      <c r="E870" t="s">
        <v>835</v>
      </c>
      <c r="F870" t="s">
        <v>33</v>
      </c>
      <c r="G870" t="s">
        <v>109</v>
      </c>
      <c r="H870">
        <v>0.39</v>
      </c>
      <c r="I870">
        <v>3.7025066830385299E-4</v>
      </c>
      <c r="J870">
        <v>1.1742651216205599E-4</v>
      </c>
      <c r="K870" s="1">
        <v>5.6895837923220199E-7</v>
      </c>
      <c r="L870">
        <v>7.07117747093429E-6</v>
      </c>
      <c r="M870" s="1">
        <v>3.03173648805402E-7</v>
      </c>
      <c r="N870">
        <v>3.20497008934426E-4</v>
      </c>
      <c r="O870">
        <v>7.3354145556158099E-5</v>
      </c>
      <c r="P870" s="1">
        <v>4.2100880337959102E-7</v>
      </c>
      <c r="Q870">
        <v>7.0534372985258098E-6</v>
      </c>
      <c r="R870" s="1">
        <v>3.0026738232887098E-7</v>
      </c>
      <c r="S870">
        <v>5.7358477581840597E-4</v>
      </c>
      <c r="T870">
        <v>4.4589331374077896E-6</v>
      </c>
      <c r="U870" s="1">
        <v>3.6988338008797698E-7</v>
      </c>
      <c r="V870">
        <v>1.3378524411261099E-5</v>
      </c>
      <c r="W870">
        <v>1.8881203735179E-5</v>
      </c>
      <c r="X870" s="1">
        <v>4.3501324169215402E-16</v>
      </c>
      <c r="Y870" s="1">
        <v>1.99832056532265E-7</v>
      </c>
      <c r="Z870" s="1">
        <v>1.7561345924028101E-7</v>
      </c>
      <c r="AA870">
        <v>1.48840725603556E-2</v>
      </c>
      <c r="AB870">
        <v>1.7519478757470699E-5</v>
      </c>
      <c r="AC870">
        <v>9.5080451730894303E-6</v>
      </c>
      <c r="AD870">
        <v>2.7805957792408599E-5</v>
      </c>
      <c r="AE870">
        <v>6.7674643233090397E-5</v>
      </c>
      <c r="AF870">
        <v>7.0505215456286698E-6</v>
      </c>
      <c r="AG870">
        <v>1.53119361034315E-4</v>
      </c>
      <c r="AH870">
        <v>3.7819001398422798E-5</v>
      </c>
      <c r="AI870">
        <v>1.0714559800557E-5</v>
      </c>
      <c r="AJ870">
        <v>8.5198166872921707E-6</v>
      </c>
      <c r="AK870">
        <v>6.6663049077219497E-5</v>
      </c>
      <c r="AL870">
        <v>7.0505215456286698E-6</v>
      </c>
      <c r="AM870" s="1">
        <v>1.6254608312492301E-8</v>
      </c>
      <c r="AN870" s="1">
        <v>3.0027715366813502E-8</v>
      </c>
      <c r="AO870">
        <v>4.4469466216546099E-5</v>
      </c>
      <c r="AP870">
        <v>0</v>
      </c>
      <c r="AQ870">
        <v>5.6710874457153802E-6</v>
      </c>
      <c r="AR870" s="1">
        <v>6.9117492640521605E-7</v>
      </c>
      <c r="AS870" s="1">
        <v>2.31521305098955E-8</v>
      </c>
      <c r="AT870" s="1">
        <v>3.4213394822793E-10</v>
      </c>
      <c r="AU870" s="1">
        <v>1.01853325246918E-7</v>
      </c>
      <c r="AV870">
        <v>4.4445063685451199E-5</v>
      </c>
      <c r="AW870" s="1">
        <v>7.0173180899201502E-8</v>
      </c>
      <c r="AX870" s="1">
        <v>9.7936281644790499E-7</v>
      </c>
      <c r="AY870" s="1">
        <v>9.2538057720689703E-7</v>
      </c>
      <c r="AZ870" s="1">
        <v>1.0282047571720799E-9</v>
      </c>
      <c r="BA870" s="1">
        <v>8.5500869880145497E-11</v>
      </c>
      <c r="BB870">
        <v>3.4603110283739498E-5</v>
      </c>
      <c r="BC870">
        <v>2.9565131562388E-5</v>
      </c>
      <c r="BD870" s="1">
        <v>1.34880289244523E-7</v>
      </c>
      <c r="BE870" s="1">
        <v>1.7740172408480501E-8</v>
      </c>
      <c r="BF870" s="1">
        <v>1.9764155561748201E-9</v>
      </c>
      <c r="BG870">
        <v>1.4171186269239999E-5</v>
      </c>
      <c r="BH870">
        <v>1.3581854466303E-5</v>
      </c>
      <c r="BI870" s="1">
        <v>1.2041081850915101E-8</v>
      </c>
      <c r="BJ870" s="1">
        <v>8.4435005047548699E-10</v>
      </c>
      <c r="BK870" t="s">
        <v>676</v>
      </c>
      <c r="BL870" t="s">
        <v>229</v>
      </c>
    </row>
    <row r="871" spans="1:64">
      <c r="A871" t="s">
        <v>834</v>
      </c>
      <c r="B871" t="s">
        <v>835</v>
      </c>
      <c r="C871" t="s">
        <v>21</v>
      </c>
      <c r="D871" t="s">
        <v>230</v>
      </c>
      <c r="E871" t="s">
        <v>231</v>
      </c>
      <c r="F871" t="s">
        <v>33</v>
      </c>
      <c r="G871" t="s">
        <v>109</v>
      </c>
      <c r="H871">
        <v>0.31</v>
      </c>
      <c r="I871">
        <v>3.6270709546657999E-4</v>
      </c>
      <c r="J871">
        <v>1.10892626127464E-4</v>
      </c>
      <c r="K871" s="1">
        <v>5.4234338360534397E-7</v>
      </c>
      <c r="L871">
        <v>7.0678121602284096E-6</v>
      </c>
      <c r="M871" s="1">
        <v>3.0271322190451501E-7</v>
      </c>
      <c r="N871">
        <v>3.20497008934426E-4</v>
      </c>
      <c r="O871">
        <v>7.3354145556158194E-5</v>
      </c>
      <c r="P871" s="1">
        <v>4.2100880337959102E-7</v>
      </c>
      <c r="Q871">
        <v>7.0534372985258098E-6</v>
      </c>
      <c r="R871" s="1">
        <v>3.0026738232887098E-7</v>
      </c>
      <c r="S871">
        <v>5.7358477581840597E-4</v>
      </c>
      <c r="T871">
        <v>4.4589331374077896E-6</v>
      </c>
      <c r="U871" s="1">
        <v>3.6988338008797698E-7</v>
      </c>
      <c r="V871">
        <v>1.3378524411261099E-5</v>
      </c>
      <c r="W871">
        <v>1.8881203735179E-5</v>
      </c>
      <c r="X871" s="1">
        <v>4.3501324169215402E-16</v>
      </c>
      <c r="Y871" s="1">
        <v>1.99832056532265E-7</v>
      </c>
      <c r="Z871" s="1">
        <v>1.7561345924028101E-7</v>
      </c>
      <c r="AA871">
        <v>1.48840725603556E-2</v>
      </c>
      <c r="AB871">
        <v>1.7519478757470699E-5</v>
      </c>
      <c r="AC871">
        <v>9.5080451730894405E-6</v>
      </c>
      <c r="AD871">
        <v>2.7805957792408599E-5</v>
      </c>
      <c r="AE871">
        <v>6.7674643233090397E-5</v>
      </c>
      <c r="AF871">
        <v>7.0505215456286698E-6</v>
      </c>
      <c r="AG871">
        <v>1.53119361034315E-4</v>
      </c>
      <c r="AH871">
        <v>3.7819001398422798E-5</v>
      </c>
      <c r="AI871">
        <v>1.0714559800557E-5</v>
      </c>
      <c r="AJ871">
        <v>8.5198166872921707E-6</v>
      </c>
      <c r="AK871">
        <v>6.6663049077219497E-5</v>
      </c>
      <c r="AL871">
        <v>7.0505215456286698E-6</v>
      </c>
      <c r="AM871" s="1">
        <v>1.6254608312492301E-8</v>
      </c>
      <c r="AN871" s="1">
        <v>3.0027715366813502E-8</v>
      </c>
      <c r="AO871">
        <v>4.4469466216546099E-5</v>
      </c>
      <c r="AP871">
        <v>0</v>
      </c>
      <c r="AQ871">
        <v>5.6710874457153802E-6</v>
      </c>
      <c r="AR871" s="1">
        <v>6.9117492640521605E-7</v>
      </c>
      <c r="AS871" s="1">
        <v>2.31521305098955E-8</v>
      </c>
      <c r="AT871" s="1">
        <v>3.4213394822793E-10</v>
      </c>
      <c r="AU871" s="1">
        <v>1.01853325246918E-7</v>
      </c>
      <c r="AV871">
        <v>4.4445063685451199E-5</v>
      </c>
      <c r="AW871" s="1">
        <v>7.0173180899201502E-8</v>
      </c>
      <c r="AX871">
        <v>0</v>
      </c>
      <c r="AY871">
        <v>0</v>
      </c>
      <c r="AZ871">
        <v>0</v>
      </c>
      <c r="BA871">
        <v>0</v>
      </c>
      <c r="BB871">
        <v>2.8038900262914101E-5</v>
      </c>
      <c r="BC871">
        <v>2.3956626105003E-5</v>
      </c>
      <c r="BD871" s="1">
        <v>1.0929349837483701E-7</v>
      </c>
      <c r="BE871" s="1">
        <v>1.4374861702591699E-8</v>
      </c>
      <c r="BF871" s="1">
        <v>1.60148952516846E-9</v>
      </c>
      <c r="BG871">
        <v>1.4171186269239999E-5</v>
      </c>
      <c r="BH871">
        <v>1.3581854466303E-5</v>
      </c>
      <c r="BI871" s="1">
        <v>1.2041081850915101E-8</v>
      </c>
      <c r="BJ871" s="1">
        <v>8.4435005047548803E-10</v>
      </c>
      <c r="BL871" t="s">
        <v>229</v>
      </c>
    </row>
    <row r="872" spans="1:64">
      <c r="A872" t="s">
        <v>836</v>
      </c>
      <c r="B872" t="s">
        <v>837</v>
      </c>
      <c r="C872" t="s">
        <v>39</v>
      </c>
      <c r="D872" t="s">
        <v>836</v>
      </c>
      <c r="E872" t="s">
        <v>837</v>
      </c>
      <c r="F872" t="s">
        <v>33</v>
      </c>
      <c r="G872" t="s">
        <v>74</v>
      </c>
      <c r="H872">
        <v>0.02</v>
      </c>
      <c r="I872">
        <v>7.1060917303157804E-5</v>
      </c>
      <c r="J872">
        <v>1.9611862349003799E-5</v>
      </c>
      <c r="K872" s="1">
        <v>9.6825179545574195E-8</v>
      </c>
      <c r="L872">
        <v>1.4579569458050801E-6</v>
      </c>
      <c r="M872" s="1">
        <v>6.2311049456244596E-8</v>
      </c>
      <c r="N872">
        <v>6.6203527452755195E-5</v>
      </c>
      <c r="O872">
        <v>1.51524134507418E-5</v>
      </c>
      <c r="P872" s="1">
        <v>8.6965765967866095E-8</v>
      </c>
      <c r="Q872">
        <v>1.4569946577092101E-6</v>
      </c>
      <c r="R872" s="1">
        <v>6.2024790668931294E-8</v>
      </c>
      <c r="S872">
        <v>1.18482651612345E-4</v>
      </c>
      <c r="T872" s="1">
        <v>9.2106039726808897E-7</v>
      </c>
      <c r="U872" s="1">
        <v>7.6405032887475301E-8</v>
      </c>
      <c r="V872">
        <v>2.7635375165685201E-6</v>
      </c>
      <c r="W872">
        <v>3.90019954937781E-6</v>
      </c>
      <c r="X872" s="1">
        <v>8.9858595512106499E-17</v>
      </c>
      <c r="Y872" s="1">
        <v>4.12783479151943E-8</v>
      </c>
      <c r="Z872" s="1">
        <v>3.6275628619879E-8</v>
      </c>
      <c r="AA872">
        <v>3.0745313650022599E-3</v>
      </c>
      <c r="AB872">
        <v>3.6189145625239901E-6</v>
      </c>
      <c r="AC872">
        <v>1.9640312143051899E-6</v>
      </c>
      <c r="AD872">
        <v>5.7437431200380397E-6</v>
      </c>
      <c r="AE872">
        <v>1.39792259404642E-5</v>
      </c>
      <c r="AF872">
        <v>1.4563923646406599E-6</v>
      </c>
      <c r="AG872">
        <v>3.1629130816187003E-5</v>
      </c>
      <c r="AH872">
        <v>7.8120894345960805E-6</v>
      </c>
      <c r="AI872">
        <v>2.2132551447476802E-6</v>
      </c>
      <c r="AJ872">
        <v>1.7598976034905599E-6</v>
      </c>
      <c r="AK872">
        <v>1.37702657954322E-5</v>
      </c>
      <c r="AL872">
        <v>1.4563923646406599E-6</v>
      </c>
      <c r="AM872" s="1">
        <v>3.3576363512024101E-9</v>
      </c>
      <c r="AN872" s="1">
        <v>6.2026809087540998E-9</v>
      </c>
      <c r="AO872">
        <v>9.1858440029274506E-6</v>
      </c>
      <c r="AP872">
        <v>0</v>
      </c>
      <c r="AQ872">
        <v>1.1714492894883999E-6</v>
      </c>
      <c r="AR872" s="1">
        <v>1.4277268411040301E-7</v>
      </c>
      <c r="AS872" s="1">
        <v>4.7824243754962499E-9</v>
      </c>
      <c r="AT872" s="1">
        <v>7.0672966057732004E-11</v>
      </c>
      <c r="AU872" s="1">
        <v>2.1039352088051401E-8</v>
      </c>
      <c r="AV872">
        <v>9.1808032893100799E-6</v>
      </c>
      <c r="AW872" s="1">
        <v>1.44953368630593E-8</v>
      </c>
      <c r="AX872" s="1">
        <v>5.3124014699613802E-8</v>
      </c>
      <c r="AY872" s="1">
        <v>5.0195831984490398E-8</v>
      </c>
      <c r="AZ872" s="1">
        <v>5.5773369906298E-11</v>
      </c>
      <c r="BA872" s="1">
        <v>4.6378618751493397E-12</v>
      </c>
      <c r="BB872">
        <v>1.8769919671169299E-6</v>
      </c>
      <c r="BC872">
        <v>1.6037146370462201E-6</v>
      </c>
      <c r="BD872" s="1">
        <v>7.3163717757865303E-9</v>
      </c>
      <c r="BE872" s="1">
        <v>9.6228809586618806E-10</v>
      </c>
      <c r="BF872" s="1">
        <v>1.07207591809119E-10</v>
      </c>
      <c r="BG872">
        <v>2.9272738685860701E-6</v>
      </c>
      <c r="BH872">
        <v>2.80553842923129E-6</v>
      </c>
      <c r="BI872" s="1">
        <v>2.4872684320153301E-9</v>
      </c>
      <c r="BJ872" s="1">
        <v>1.7441333362903901E-10</v>
      </c>
      <c r="BK872" t="s">
        <v>676</v>
      </c>
      <c r="BL872" t="s">
        <v>229</v>
      </c>
    </row>
    <row r="873" spans="1:64">
      <c r="A873" t="s">
        <v>836</v>
      </c>
      <c r="B873" t="s">
        <v>837</v>
      </c>
      <c r="C873" t="s">
        <v>21</v>
      </c>
      <c r="D873" t="s">
        <v>230</v>
      </c>
      <c r="E873" t="s">
        <v>231</v>
      </c>
      <c r="F873" t="s">
        <v>33</v>
      </c>
      <c r="G873" t="s">
        <v>109</v>
      </c>
      <c r="H873">
        <v>0.06</v>
      </c>
      <c r="I873">
        <v>7.4922662248444897E-5</v>
      </c>
      <c r="J873">
        <v>2.2906557045715701E-5</v>
      </c>
      <c r="K873" s="1">
        <v>1.12029267308022E-7</v>
      </c>
      <c r="L873">
        <v>1.4599640038336E-6</v>
      </c>
      <c r="M873" s="1">
        <v>6.2530016000142695E-8</v>
      </c>
      <c r="N873">
        <v>6.6203527452755195E-5</v>
      </c>
      <c r="O873">
        <v>1.51524134507418E-5</v>
      </c>
      <c r="P873" s="1">
        <v>8.6965765967866095E-8</v>
      </c>
      <c r="Q873">
        <v>1.4569946577092101E-6</v>
      </c>
      <c r="R873" s="1">
        <v>6.2024790668931294E-8</v>
      </c>
      <c r="S873">
        <v>1.18482651612345E-4</v>
      </c>
      <c r="T873" s="1">
        <v>9.2106039726808802E-7</v>
      </c>
      <c r="U873" s="1">
        <v>7.6405032887475301E-8</v>
      </c>
      <c r="V873">
        <v>2.7635375165685201E-6</v>
      </c>
      <c r="W873">
        <v>3.90019954937781E-6</v>
      </c>
      <c r="X873" s="1">
        <v>8.9858595512106401E-17</v>
      </c>
      <c r="Y873" s="1">
        <v>4.12783479151943E-8</v>
      </c>
      <c r="Z873" s="1">
        <v>3.6275628619878901E-8</v>
      </c>
      <c r="AA873">
        <v>3.0745313650022599E-3</v>
      </c>
      <c r="AB873">
        <v>3.6189145625239901E-6</v>
      </c>
      <c r="AC873">
        <v>1.9640312143051899E-6</v>
      </c>
      <c r="AD873">
        <v>5.7437431200380397E-6</v>
      </c>
      <c r="AE873">
        <v>1.39792259404641E-5</v>
      </c>
      <c r="AF873">
        <v>1.4563923646406599E-6</v>
      </c>
      <c r="AG873">
        <v>3.1629130816187003E-5</v>
      </c>
      <c r="AH873">
        <v>7.8120894345960805E-6</v>
      </c>
      <c r="AI873">
        <v>2.2132551447476802E-6</v>
      </c>
      <c r="AJ873">
        <v>1.7598976034905599E-6</v>
      </c>
      <c r="AK873">
        <v>1.37702657954322E-5</v>
      </c>
      <c r="AL873">
        <v>1.4563923646406599E-6</v>
      </c>
      <c r="AM873" s="1">
        <v>3.3576363512024101E-9</v>
      </c>
      <c r="AN873" s="1">
        <v>6.2026809087540998E-9</v>
      </c>
      <c r="AO873">
        <v>9.1858440029274506E-6</v>
      </c>
      <c r="AP873">
        <v>0</v>
      </c>
      <c r="AQ873">
        <v>1.1714492894883999E-6</v>
      </c>
      <c r="AR873" s="1">
        <v>1.4277268411040201E-7</v>
      </c>
      <c r="AS873" s="1">
        <v>4.7824243754962499E-9</v>
      </c>
      <c r="AT873" s="1">
        <v>7.0672966057732004E-11</v>
      </c>
      <c r="AU873" s="1">
        <v>2.1039352088051401E-8</v>
      </c>
      <c r="AV873">
        <v>9.1808032893100799E-6</v>
      </c>
      <c r="AW873" s="1">
        <v>1.44953368630593E-8</v>
      </c>
      <c r="AX873">
        <v>0</v>
      </c>
      <c r="AY873">
        <v>0</v>
      </c>
      <c r="AZ873">
        <v>0</v>
      </c>
      <c r="BA873">
        <v>0</v>
      </c>
      <c r="BB873">
        <v>5.79186092710368E-6</v>
      </c>
      <c r="BC873">
        <v>4.9486051657426204E-6</v>
      </c>
      <c r="BD873" s="1">
        <v>2.2576232908141201E-8</v>
      </c>
      <c r="BE873" s="1">
        <v>2.9693461243870801E-9</v>
      </c>
      <c r="BF873" s="1">
        <v>3.3081199758242501E-10</v>
      </c>
      <c r="BG873">
        <v>2.9272738685860701E-6</v>
      </c>
      <c r="BH873">
        <v>2.80553842923129E-6</v>
      </c>
      <c r="BI873" s="1">
        <v>2.4872684320153202E-9</v>
      </c>
      <c r="BJ873" s="1">
        <v>1.7441333362903901E-10</v>
      </c>
      <c r="BL873" t="s">
        <v>229</v>
      </c>
    </row>
    <row r="874" spans="1:64">
      <c r="A874" t="s">
        <v>838</v>
      </c>
      <c r="B874" t="s">
        <v>839</v>
      </c>
      <c r="C874" t="s">
        <v>39</v>
      </c>
      <c r="D874" t="s">
        <v>838</v>
      </c>
      <c r="E874" t="s">
        <v>839</v>
      </c>
      <c r="F874" t="s">
        <v>33</v>
      </c>
      <c r="G874" t="s">
        <v>85</v>
      </c>
      <c r="H874">
        <v>13.83</v>
      </c>
      <c r="I874">
        <v>1.519082474057E-2</v>
      </c>
      <c r="J874">
        <v>4.94329125426633E-3</v>
      </c>
      <c r="K874">
        <v>2.4007880984966499E-5</v>
      </c>
      <c r="L874">
        <v>2.85754090301099E-4</v>
      </c>
      <c r="M874">
        <v>1.22544884909838E-5</v>
      </c>
      <c r="N874">
        <v>1.2955278302991599E-2</v>
      </c>
      <c r="O874">
        <v>2.9651551929229399E-3</v>
      </c>
      <c r="P874">
        <v>1.70182125378525E-5</v>
      </c>
      <c r="Q874">
        <v>2.8511730421109603E-4</v>
      </c>
      <c r="R874">
        <v>1.21375469815296E-5</v>
      </c>
      <c r="S874">
        <v>2.3185709051677501E-2</v>
      </c>
      <c r="T874">
        <v>1.8024105723048599E-4</v>
      </c>
      <c r="U874">
        <v>1.4951597035563599E-5</v>
      </c>
      <c r="V874">
        <v>5.4079290040025697E-4</v>
      </c>
      <c r="W874">
        <v>7.6322474864274302E-4</v>
      </c>
      <c r="X874" s="1">
        <v>1.7584306419413299E-14</v>
      </c>
      <c r="Y874">
        <v>8.0777037977422794E-6</v>
      </c>
      <c r="Z874">
        <v>7.09872845856857E-6</v>
      </c>
      <c r="AA874">
        <v>0.60165086389552103</v>
      </c>
      <c r="AB874">
        <v>7.0818047188958805E-4</v>
      </c>
      <c r="AC874">
        <v>3.8433859880418399E-4</v>
      </c>
      <c r="AD874">
        <v>1.1239852842295801E-3</v>
      </c>
      <c r="AE874">
        <v>2.73557572364032E-3</v>
      </c>
      <c r="AF874">
        <v>2.8499944229915197E-4</v>
      </c>
      <c r="AG874">
        <v>6.1894616189122403E-3</v>
      </c>
      <c r="AH874">
        <v>1.52873716321652E-3</v>
      </c>
      <c r="AI874">
        <v>4.3310889100579099E-4</v>
      </c>
      <c r="AJ874">
        <v>3.4439196996351699E-4</v>
      </c>
      <c r="AK874">
        <v>2.6946845968789301E-3</v>
      </c>
      <c r="AL874">
        <v>2.8499944229915197E-4</v>
      </c>
      <c r="AM874" s="1">
        <v>6.5705129384700399E-7</v>
      </c>
      <c r="AN874">
        <v>1.21379419631239E-6</v>
      </c>
      <c r="AO874">
        <v>1.79756532747771E-3</v>
      </c>
      <c r="AP874">
        <v>0</v>
      </c>
      <c r="AQ874">
        <v>2.29239319218971E-4</v>
      </c>
      <c r="AR874">
        <v>2.7938992496062199E-5</v>
      </c>
      <c r="AS874" s="1">
        <v>9.3586612574049902E-7</v>
      </c>
      <c r="AT874" s="1">
        <v>1.38298966687113E-8</v>
      </c>
      <c r="AU874">
        <v>4.11716221329517E-6</v>
      </c>
      <c r="AV874">
        <v>1.7965789170812901E-3</v>
      </c>
      <c r="AW874">
        <v>2.8365727685818599E-6</v>
      </c>
      <c r="AX874">
        <v>4.2062847520364899E-4</v>
      </c>
      <c r="AY874">
        <v>3.6787932659932603E-4</v>
      </c>
      <c r="AZ874">
        <v>1.66139050722276E-6</v>
      </c>
      <c r="BA874" s="1">
        <v>1.18670750515911E-8</v>
      </c>
      <c r="BB874">
        <v>1.24208371779971E-3</v>
      </c>
      <c r="BC874">
        <v>1.0612447328327301E-3</v>
      </c>
      <c r="BD874">
        <v>4.8415477611405703E-6</v>
      </c>
      <c r="BE874" s="1">
        <v>6.3678609000324099E-7</v>
      </c>
      <c r="BF874" s="1">
        <v>7.0943726208461706E-8</v>
      </c>
      <c r="BG874">
        <v>5.7283424457512397E-4</v>
      </c>
      <c r="BH874">
        <v>5.4901200191133696E-4</v>
      </c>
      <c r="BI874" s="1">
        <v>4.8673017875066498E-7</v>
      </c>
      <c r="BJ874" s="1">
        <v>3.4130708194200398E-8</v>
      </c>
      <c r="BK874" t="s">
        <v>228</v>
      </c>
      <c r="BL874" t="s">
        <v>229</v>
      </c>
    </row>
    <row r="875" spans="1:64">
      <c r="A875" t="s">
        <v>838</v>
      </c>
      <c r="B875" t="s">
        <v>839</v>
      </c>
      <c r="C875" t="s">
        <v>21</v>
      </c>
      <c r="D875" t="s">
        <v>230</v>
      </c>
      <c r="E875" t="s">
        <v>231</v>
      </c>
      <c r="F875" t="s">
        <v>33</v>
      </c>
      <c r="G875" t="s">
        <v>109</v>
      </c>
      <c r="H875">
        <v>12.62</v>
      </c>
      <c r="I875">
        <v>1.46615139400589E-2</v>
      </c>
      <c r="J875">
        <v>4.48255301354414E-3</v>
      </c>
      <c r="K875">
        <v>2.1922855048643899E-5</v>
      </c>
      <c r="L875">
        <v>2.8569837151822398E-4</v>
      </c>
      <c r="M875">
        <v>1.2236413839888999E-5</v>
      </c>
      <c r="N875">
        <v>1.2955278302991599E-2</v>
      </c>
      <c r="O875">
        <v>2.9651551929229399E-3</v>
      </c>
      <c r="P875">
        <v>1.70182125378525E-5</v>
      </c>
      <c r="Q875">
        <v>2.8511730421109603E-4</v>
      </c>
      <c r="R875">
        <v>1.21375469815296E-5</v>
      </c>
      <c r="S875">
        <v>2.3185709051677501E-2</v>
      </c>
      <c r="T875">
        <v>1.8024105723048599E-4</v>
      </c>
      <c r="U875">
        <v>1.4951597035563599E-5</v>
      </c>
      <c r="V875">
        <v>5.4079290040025697E-4</v>
      </c>
      <c r="W875">
        <v>7.6322474864274302E-4</v>
      </c>
      <c r="X875" s="1">
        <v>1.7584306419413299E-14</v>
      </c>
      <c r="Y875">
        <v>8.0777037977422794E-6</v>
      </c>
      <c r="Z875">
        <v>7.09872845856857E-6</v>
      </c>
      <c r="AA875">
        <v>0.60165086389552103</v>
      </c>
      <c r="AB875">
        <v>7.0818047188958805E-4</v>
      </c>
      <c r="AC875">
        <v>3.8433859880418399E-4</v>
      </c>
      <c r="AD875">
        <v>1.1239852842295801E-3</v>
      </c>
      <c r="AE875">
        <v>2.73557572364032E-3</v>
      </c>
      <c r="AF875">
        <v>2.8499944229915197E-4</v>
      </c>
      <c r="AG875">
        <v>6.1894616189122403E-3</v>
      </c>
      <c r="AH875">
        <v>1.52873716321652E-3</v>
      </c>
      <c r="AI875">
        <v>4.3310889100579099E-4</v>
      </c>
      <c r="AJ875">
        <v>3.4439196996351699E-4</v>
      </c>
      <c r="AK875">
        <v>2.6946845968789301E-3</v>
      </c>
      <c r="AL875">
        <v>2.8499944229915197E-4</v>
      </c>
      <c r="AM875" s="1">
        <v>6.5705129384700399E-7</v>
      </c>
      <c r="AN875">
        <v>1.21379419631239E-6</v>
      </c>
      <c r="AO875">
        <v>1.79756532747771E-3</v>
      </c>
      <c r="AP875">
        <v>0</v>
      </c>
      <c r="AQ875">
        <v>2.29239319218971E-4</v>
      </c>
      <c r="AR875">
        <v>2.7938992496062199E-5</v>
      </c>
      <c r="AS875" s="1">
        <v>9.3586612574049902E-7</v>
      </c>
      <c r="AT875" s="1">
        <v>1.38298966687113E-8</v>
      </c>
      <c r="AU875">
        <v>4.11716221329517E-6</v>
      </c>
      <c r="AV875">
        <v>1.7965789170812901E-3</v>
      </c>
      <c r="AW875">
        <v>2.8365727685818599E-6</v>
      </c>
      <c r="AX875">
        <v>0</v>
      </c>
      <c r="AY875">
        <v>0</v>
      </c>
      <c r="AZ875">
        <v>0</v>
      </c>
      <c r="BA875">
        <v>0</v>
      </c>
      <c r="BB875">
        <v>1.1334013924922399E-3</v>
      </c>
      <c r="BC875">
        <v>9.6838581870986704E-4</v>
      </c>
      <c r="BD875">
        <v>4.4179123320407702E-6</v>
      </c>
      <c r="BE875" s="1">
        <v>5.8106730712795695E-7</v>
      </c>
      <c r="BF875" s="1">
        <v>6.47361501652213E-8</v>
      </c>
      <c r="BG875">
        <v>5.7283424457512397E-4</v>
      </c>
      <c r="BH875">
        <v>5.4901200191133696E-4</v>
      </c>
      <c r="BI875" s="1">
        <v>4.8673017875066498E-7</v>
      </c>
      <c r="BJ875" s="1">
        <v>3.4130708194200398E-8</v>
      </c>
      <c r="BL875" t="s">
        <v>229</v>
      </c>
    </row>
    <row r="876" spans="1:64">
      <c r="A876" t="s">
        <v>840</v>
      </c>
      <c r="B876" t="s">
        <v>841</v>
      </c>
      <c r="C876" t="s">
        <v>39</v>
      </c>
      <c r="D876" t="s">
        <v>840</v>
      </c>
      <c r="E876" t="s">
        <v>841</v>
      </c>
      <c r="F876" t="s">
        <v>33</v>
      </c>
      <c r="G876" t="s">
        <v>159</v>
      </c>
      <c r="H876">
        <v>0.24</v>
      </c>
      <c r="I876">
        <v>1.7112702479211601E-4</v>
      </c>
      <c r="J876">
        <v>1.48950249231226E-4</v>
      </c>
      <c r="K876" s="1">
        <v>1.85739506286363E-7</v>
      </c>
      <c r="L876" s="1">
        <v>4.5194707088528298E-7</v>
      </c>
      <c r="M876" s="1">
        <v>2.5101800396062499E-8</v>
      </c>
      <c r="N876">
        <v>2.0454250288824301E-5</v>
      </c>
      <c r="O876">
        <v>4.6814915930634897E-6</v>
      </c>
      <c r="P876" s="1">
        <v>2.6868954149542399E-8</v>
      </c>
      <c r="Q876" s="1">
        <v>4.50153255346275E-7</v>
      </c>
      <c r="R876" s="1">
        <v>1.91631872389219E-8</v>
      </c>
      <c r="S876">
        <v>3.6606415159554001E-5</v>
      </c>
      <c r="T876" s="1">
        <v>2.8457093785961702E-7</v>
      </c>
      <c r="U876" s="1">
        <v>2.3606108709562899E-8</v>
      </c>
      <c r="V876" s="1">
        <v>8.5382290372348202E-7</v>
      </c>
      <c r="W876">
        <v>1.2050061504088901E-6</v>
      </c>
      <c r="X876" s="1">
        <v>2.7762723134632001E-17</v>
      </c>
      <c r="Y876" s="1">
        <v>1.27533636386533E-8</v>
      </c>
      <c r="Z876" s="1">
        <v>1.1207722846867199E-8</v>
      </c>
      <c r="AA876">
        <v>9.49907602815806E-4</v>
      </c>
      <c r="AB876">
        <v>1.1181003049808999E-6</v>
      </c>
      <c r="AC876" s="1">
        <v>6.0680733456582805E-7</v>
      </c>
      <c r="AD876">
        <v>1.77458760722094E-6</v>
      </c>
      <c r="AE876">
        <v>4.3190234301991198E-6</v>
      </c>
      <c r="AF876" s="1">
        <v>4.4996717080296802E-7</v>
      </c>
      <c r="AG876">
        <v>9.7721402925839505E-6</v>
      </c>
      <c r="AH876">
        <v>2.4136241484706301E-6</v>
      </c>
      <c r="AI876" s="1">
        <v>6.8380759191424801E-7</v>
      </c>
      <c r="AJ876" s="1">
        <v>5.4373818812278305E-7</v>
      </c>
      <c r="AK876">
        <v>4.2544630771284698E-6</v>
      </c>
      <c r="AL876" s="1">
        <v>4.4996717080296802E-7</v>
      </c>
      <c r="AM876" s="1">
        <v>1.03737575547405E-9</v>
      </c>
      <c r="AN876" s="1">
        <v>1.9163810849793099E-9</v>
      </c>
      <c r="AO876">
        <v>2.8380595351819802E-6</v>
      </c>
      <c r="AP876">
        <v>0</v>
      </c>
      <c r="AQ876" s="1">
        <v>3.61931121947553E-7</v>
      </c>
      <c r="AR876" s="1">
        <v>4.4111066699360599E-8</v>
      </c>
      <c r="AS876" s="1">
        <v>1.47757844525101E-9</v>
      </c>
      <c r="AT876" s="1">
        <v>2.18351286104812E-11</v>
      </c>
      <c r="AU876" s="1">
        <v>6.5003209055712203E-9</v>
      </c>
      <c r="AV876">
        <v>2.8365021556596101E-6</v>
      </c>
      <c r="AW876" s="1">
        <v>4.4784811266955899E-9</v>
      </c>
      <c r="AX876">
        <v>1.1809266942606199E-4</v>
      </c>
      <c r="AY876">
        <v>1.1536149613249701E-4</v>
      </c>
      <c r="AZ876" s="1">
        <v>4.9892309941484397E-8</v>
      </c>
      <c r="BA876" s="1">
        <v>4.5581774993007798E-9</v>
      </c>
      <c r="BB876">
        <v>2.1577539287275501E-5</v>
      </c>
      <c r="BC876">
        <v>1.8362255288405498E-5</v>
      </c>
      <c r="BD876" s="1">
        <v>9.9629498009080105E-8</v>
      </c>
      <c r="BE876" s="1">
        <v>1.79381553900814E-9</v>
      </c>
      <c r="BF876" s="1">
        <v>7.24878896140016E-10</v>
      </c>
      <c r="BG876">
        <v>1.1002565789954E-5</v>
      </c>
      <c r="BH876">
        <v>1.05450062172595E-5</v>
      </c>
      <c r="BI876" s="1">
        <v>9.3487441862564696E-9</v>
      </c>
      <c r="BJ876" s="1">
        <v>6.5555676169979298E-10</v>
      </c>
      <c r="BK876" t="s">
        <v>562</v>
      </c>
      <c r="BL876" t="s">
        <v>238</v>
      </c>
    </row>
    <row r="877" spans="1:64">
      <c r="A877" t="s">
        <v>840</v>
      </c>
      <c r="B877" t="s">
        <v>841</v>
      </c>
      <c r="C877" t="s">
        <v>21</v>
      </c>
      <c r="D877" t="s">
        <v>230</v>
      </c>
      <c r="E877" t="s">
        <v>231</v>
      </c>
      <c r="F877" t="s">
        <v>33</v>
      </c>
      <c r="G877" t="s">
        <v>109</v>
      </c>
      <c r="H877">
        <v>0.02</v>
      </c>
      <c r="I877">
        <v>2.31481152877899E-5</v>
      </c>
      <c r="J877">
        <v>7.0772127875310504E-6</v>
      </c>
      <c r="K877" s="1">
        <v>3.4612576721492101E-8</v>
      </c>
      <c r="L877" s="1">
        <v>4.5107066490372899E-7</v>
      </c>
      <c r="M877" s="1">
        <v>1.93192817217156E-8</v>
      </c>
      <c r="N877">
        <v>2.0454250288824301E-5</v>
      </c>
      <c r="O877">
        <v>4.6814915930634897E-6</v>
      </c>
      <c r="P877" s="1">
        <v>2.6868954149542399E-8</v>
      </c>
      <c r="Q877" s="1">
        <v>4.50153255346275E-7</v>
      </c>
      <c r="R877" s="1">
        <v>1.91631872389219E-8</v>
      </c>
      <c r="S877">
        <v>3.6606415159554001E-5</v>
      </c>
      <c r="T877" s="1">
        <v>2.8457093785961702E-7</v>
      </c>
      <c r="U877" s="1">
        <v>2.3606108709562899E-8</v>
      </c>
      <c r="V877" s="1">
        <v>8.5382290372348202E-7</v>
      </c>
      <c r="W877">
        <v>1.2050061504088901E-6</v>
      </c>
      <c r="X877" s="1">
        <v>2.7762723134632001E-17</v>
      </c>
      <c r="Y877" s="1">
        <v>1.27533636386533E-8</v>
      </c>
      <c r="Z877" s="1">
        <v>1.1207722846867199E-8</v>
      </c>
      <c r="AA877">
        <v>9.49907602815806E-4</v>
      </c>
      <c r="AB877">
        <v>1.1181003049808999E-6</v>
      </c>
      <c r="AC877" s="1">
        <v>6.0680733456582805E-7</v>
      </c>
      <c r="AD877">
        <v>1.77458760722094E-6</v>
      </c>
      <c r="AE877">
        <v>4.3190234301991198E-6</v>
      </c>
      <c r="AF877" s="1">
        <v>4.4996717080296802E-7</v>
      </c>
      <c r="AG877">
        <v>9.7721402925839505E-6</v>
      </c>
      <c r="AH877">
        <v>2.4136241484706301E-6</v>
      </c>
      <c r="AI877" s="1">
        <v>6.8380759191424801E-7</v>
      </c>
      <c r="AJ877" s="1">
        <v>5.4373818812278305E-7</v>
      </c>
      <c r="AK877">
        <v>4.2544630771284698E-6</v>
      </c>
      <c r="AL877" s="1">
        <v>4.4996717080296802E-7</v>
      </c>
      <c r="AM877" s="1">
        <v>1.03737575547405E-9</v>
      </c>
      <c r="AN877" s="1">
        <v>1.9163810849793099E-9</v>
      </c>
      <c r="AO877">
        <v>2.8380595351819802E-6</v>
      </c>
      <c r="AP877">
        <v>0</v>
      </c>
      <c r="AQ877" s="1">
        <v>3.61931121947553E-7</v>
      </c>
      <c r="AR877" s="1">
        <v>4.4111066699360599E-8</v>
      </c>
      <c r="AS877" s="1">
        <v>1.47757844525101E-9</v>
      </c>
      <c r="AT877" s="1">
        <v>2.18351286104812E-11</v>
      </c>
      <c r="AU877" s="1">
        <v>6.5003209055712203E-9</v>
      </c>
      <c r="AV877">
        <v>2.8365021556596101E-6</v>
      </c>
      <c r="AW877" s="1">
        <v>4.4784811266955899E-9</v>
      </c>
      <c r="AX877">
        <v>0</v>
      </c>
      <c r="AY877">
        <v>0</v>
      </c>
      <c r="AZ877">
        <v>0</v>
      </c>
      <c r="BA877">
        <v>0</v>
      </c>
      <c r="BB877">
        <v>1.7894540910313701E-6</v>
      </c>
      <c r="BC877">
        <v>1.5289216834088199E-6</v>
      </c>
      <c r="BD877" s="1">
        <v>6.9751557998394199E-9</v>
      </c>
      <c r="BE877" s="1">
        <v>9.1740955745457598E-10</v>
      </c>
      <c r="BF877" s="1">
        <v>1.02207716981933E-10</v>
      </c>
      <c r="BG877" s="1">
        <v>9.0441090793422498E-7</v>
      </c>
      <c r="BH877" s="1">
        <v>8.6679951105873796E-7</v>
      </c>
      <c r="BI877" s="1">
        <v>7.68466772110282E-10</v>
      </c>
      <c r="BJ877" s="1">
        <v>5.3886765811722902E-11</v>
      </c>
      <c r="BL877" t="s">
        <v>229</v>
      </c>
    </row>
    <row r="878" spans="1:64">
      <c r="A878" t="s">
        <v>842</v>
      </c>
      <c r="B878" t="s">
        <v>843</v>
      </c>
      <c r="C878" t="s">
        <v>39</v>
      </c>
      <c r="D878" t="s">
        <v>842</v>
      </c>
      <c r="E878" t="s">
        <v>843</v>
      </c>
      <c r="F878" t="s">
        <v>37</v>
      </c>
      <c r="G878" t="s">
        <v>144</v>
      </c>
      <c r="H878" s="1">
        <v>7.6E-3</v>
      </c>
      <c r="I878">
        <v>1.7203899109706601E-6</v>
      </c>
      <c r="J878">
        <v>1.32987817604843E-6</v>
      </c>
      <c r="K878" s="1">
        <v>4.5696266681028897E-9</v>
      </c>
      <c r="L878" s="1">
        <v>5.1085328139807904E-10</v>
      </c>
      <c r="M878" s="1">
        <v>8.8111289968872001E-10</v>
      </c>
      <c r="N878" s="1">
        <v>7.8889379183949796E-7</v>
      </c>
      <c r="O878" s="1">
        <v>5.2449554482412997E-7</v>
      </c>
      <c r="P878" s="1">
        <v>1.36957838372436E-9</v>
      </c>
      <c r="Q878">
        <v>0</v>
      </c>
      <c r="R878" s="1">
        <v>8.18991982345719E-10</v>
      </c>
      <c r="S878">
        <v>1.8182583028984099E-6</v>
      </c>
      <c r="T878" s="1">
        <v>1.4893705080089301E-8</v>
      </c>
      <c r="U878" s="1">
        <v>5.3376885700281598E-9</v>
      </c>
      <c r="V878" s="1">
        <v>3.8571859575443798E-7</v>
      </c>
      <c r="W878" s="1">
        <v>8.2988973018214597E-7</v>
      </c>
      <c r="X878" s="1">
        <v>9.3514739099691309E-19</v>
      </c>
      <c r="Y878" s="1">
        <v>9.0545688305490699E-10</v>
      </c>
      <c r="Z878">
        <v>0</v>
      </c>
      <c r="AA878">
        <v>0</v>
      </c>
      <c r="AB878" s="1">
        <v>7.6722547614539995E-8</v>
      </c>
      <c r="AC878" s="1">
        <v>3.3776993082289701E-7</v>
      </c>
      <c r="AD878" s="1">
        <v>1.9036073468844599E-7</v>
      </c>
      <c r="AE878" s="1">
        <v>1.8404057871361301E-7</v>
      </c>
      <c r="AF878">
        <v>0</v>
      </c>
      <c r="AG878">
        <v>0</v>
      </c>
      <c r="AH878">
        <v>0</v>
      </c>
      <c r="AI878" s="1">
        <v>4.74861372276819E-8</v>
      </c>
      <c r="AJ878" s="1">
        <v>3.0266825965750698E-7</v>
      </c>
      <c r="AK878" s="1">
        <v>1.7434114793894199E-7</v>
      </c>
      <c r="AL878">
        <v>0</v>
      </c>
      <c r="AM878" s="1">
        <v>6.2376055335884804E-11</v>
      </c>
      <c r="AN878" s="1">
        <v>1.0649438765726999E-9</v>
      </c>
      <c r="AO878" s="1">
        <v>2.4225845181576802E-10</v>
      </c>
      <c r="AP878">
        <v>0</v>
      </c>
      <c r="AQ878">
        <v>0</v>
      </c>
      <c r="AR878">
        <v>0</v>
      </c>
      <c r="AS878" s="1">
        <v>1.00284263508603E-10</v>
      </c>
      <c r="AT878" s="1">
        <v>1.23309290971576E-11</v>
      </c>
      <c r="AU878" s="1">
        <v>6.9729206845584797E-10</v>
      </c>
      <c r="AV878" s="1">
        <v>9.0847212841089404E-12</v>
      </c>
      <c r="AW878">
        <v>0</v>
      </c>
      <c r="AX878">
        <v>0</v>
      </c>
      <c r="AY878">
        <v>0</v>
      </c>
      <c r="AZ878">
        <v>0</v>
      </c>
      <c r="BA878">
        <v>0</v>
      </c>
      <c r="BB878" s="1">
        <v>7.5010133273808904E-7</v>
      </c>
      <c r="BC878" s="1">
        <v>6.3155199356706997E-7</v>
      </c>
      <c r="BD878" s="1">
        <v>3.04547163424783E-9</v>
      </c>
      <c r="BE878" s="1">
        <v>5.1085328139807904E-10</v>
      </c>
      <c r="BF878" s="1">
        <v>5.1286614918260599E-11</v>
      </c>
      <c r="BG878" s="1">
        <v>1.8139478639307801E-7</v>
      </c>
      <c r="BH878" s="1">
        <v>1.7383063765722901E-7</v>
      </c>
      <c r="BI878" s="1">
        <v>1.54576650130699E-10</v>
      </c>
      <c r="BJ878" s="1">
        <v>1.0834302424740699E-11</v>
      </c>
      <c r="BL878" t="s">
        <v>234</v>
      </c>
    </row>
    <row r="879" spans="1:64">
      <c r="A879" t="s">
        <v>842</v>
      </c>
      <c r="B879" t="s">
        <v>843</v>
      </c>
      <c r="C879" t="s">
        <v>21</v>
      </c>
      <c r="D879" t="s">
        <v>842</v>
      </c>
      <c r="E879" t="s">
        <v>843</v>
      </c>
      <c r="F879" t="s">
        <v>37</v>
      </c>
      <c r="G879" t="s">
        <v>144</v>
      </c>
      <c r="H879" s="1">
        <v>7.6E-3</v>
      </c>
      <c r="I879">
        <v>1.7203899109706601E-6</v>
      </c>
      <c r="J879">
        <v>1.32987817604843E-6</v>
      </c>
      <c r="K879" s="1">
        <v>4.5696266681028897E-9</v>
      </c>
      <c r="L879" s="1">
        <v>5.1085328139807904E-10</v>
      </c>
      <c r="M879" s="1">
        <v>8.8111289968872001E-10</v>
      </c>
      <c r="N879" s="1">
        <v>7.8889379183949796E-7</v>
      </c>
      <c r="O879" s="1">
        <v>5.2449554482412997E-7</v>
      </c>
      <c r="P879" s="1">
        <v>1.36957838372436E-9</v>
      </c>
      <c r="Q879">
        <v>0</v>
      </c>
      <c r="R879" s="1">
        <v>8.18991982345719E-10</v>
      </c>
      <c r="S879">
        <v>1.8182583028984099E-6</v>
      </c>
      <c r="T879" s="1">
        <v>1.4893705080089301E-8</v>
      </c>
      <c r="U879" s="1">
        <v>5.3376885700281598E-9</v>
      </c>
      <c r="V879" s="1">
        <v>3.8571859575443798E-7</v>
      </c>
      <c r="W879" s="1">
        <v>8.2988973018214597E-7</v>
      </c>
      <c r="X879" s="1">
        <v>9.3514739099691309E-19</v>
      </c>
      <c r="Y879" s="1">
        <v>9.0545688305490699E-10</v>
      </c>
      <c r="Z879">
        <v>0</v>
      </c>
      <c r="AA879">
        <v>0</v>
      </c>
      <c r="AB879" s="1">
        <v>7.6722547614539995E-8</v>
      </c>
      <c r="AC879" s="1">
        <v>3.3776993082289701E-7</v>
      </c>
      <c r="AD879" s="1">
        <v>1.9036073468844599E-7</v>
      </c>
      <c r="AE879" s="1">
        <v>1.8404057871361301E-7</v>
      </c>
      <c r="AF879">
        <v>0</v>
      </c>
      <c r="AG879">
        <v>0</v>
      </c>
      <c r="AH879">
        <v>0</v>
      </c>
      <c r="AI879" s="1">
        <v>4.74861372276819E-8</v>
      </c>
      <c r="AJ879" s="1">
        <v>3.0266825965750698E-7</v>
      </c>
      <c r="AK879" s="1">
        <v>1.7434114793894199E-7</v>
      </c>
      <c r="AL879">
        <v>0</v>
      </c>
      <c r="AM879" s="1">
        <v>6.2376055335884804E-11</v>
      </c>
      <c r="AN879" s="1">
        <v>1.0649438765726999E-9</v>
      </c>
      <c r="AO879" s="1">
        <v>2.4225845181576802E-10</v>
      </c>
      <c r="AP879">
        <v>0</v>
      </c>
      <c r="AQ879">
        <v>0</v>
      </c>
      <c r="AR879">
        <v>0</v>
      </c>
      <c r="AS879" s="1">
        <v>1.00284263508603E-10</v>
      </c>
      <c r="AT879" s="1">
        <v>1.23309290971576E-11</v>
      </c>
      <c r="AU879" s="1">
        <v>6.9729206845584797E-10</v>
      </c>
      <c r="AV879" s="1">
        <v>9.0847212841089404E-12</v>
      </c>
      <c r="AW879">
        <v>0</v>
      </c>
      <c r="AX879">
        <v>0</v>
      </c>
      <c r="AY879">
        <v>0</v>
      </c>
      <c r="AZ879">
        <v>0</v>
      </c>
      <c r="BA879">
        <v>0</v>
      </c>
      <c r="BB879" s="1">
        <v>7.5010133273808904E-7</v>
      </c>
      <c r="BC879" s="1">
        <v>6.3155199356706997E-7</v>
      </c>
      <c r="BD879" s="1">
        <v>3.04547163424783E-9</v>
      </c>
      <c r="BE879" s="1">
        <v>5.1085328139807904E-10</v>
      </c>
      <c r="BF879" s="1">
        <v>5.1286614918260599E-11</v>
      </c>
      <c r="BG879" s="1">
        <v>1.8139478639307801E-7</v>
      </c>
      <c r="BH879" s="1">
        <v>1.7383063765722901E-7</v>
      </c>
      <c r="BI879" s="1">
        <v>1.54576650130699E-10</v>
      </c>
      <c r="BJ879" s="1">
        <v>1.0834302424740699E-11</v>
      </c>
      <c r="BL879" t="s">
        <v>234</v>
      </c>
    </row>
    <row r="880" spans="1:64">
      <c r="A880" t="s">
        <v>844</v>
      </c>
      <c r="B880" t="s">
        <v>845</v>
      </c>
      <c r="C880" t="s">
        <v>39</v>
      </c>
      <c r="D880" t="s">
        <v>844</v>
      </c>
      <c r="E880" t="s">
        <v>845</v>
      </c>
      <c r="F880" t="s">
        <v>29</v>
      </c>
      <c r="G880" t="s">
        <v>97</v>
      </c>
      <c r="H880" s="1">
        <v>2.9999999999999997E-4</v>
      </c>
      <c r="I880" s="1">
        <v>2.99847788288418E-7</v>
      </c>
      <c r="J880" s="1">
        <v>1.6366596620213601E-7</v>
      </c>
      <c r="K880" s="1">
        <v>2.4336907091648402E-10</v>
      </c>
      <c r="L880" s="1">
        <v>1.2340491020408099E-12</v>
      </c>
      <c r="M880" s="1">
        <v>4.7214690273705298E-10</v>
      </c>
      <c r="N880" s="1">
        <v>2.2830711649660801E-7</v>
      </c>
      <c r="O880" s="1">
        <v>9.7047578067298397E-8</v>
      </c>
      <c r="P880" s="1">
        <v>1.2509319713017699E-10</v>
      </c>
      <c r="Q880">
        <v>0</v>
      </c>
      <c r="R880" s="1">
        <v>4.6714930825945205E-10</v>
      </c>
      <c r="S880">
        <v>1.2192446410837101E-6</v>
      </c>
      <c r="T880" s="1">
        <v>1.16867796478006E-8</v>
      </c>
      <c r="U880" s="1">
        <v>1.31587015070032E-9</v>
      </c>
      <c r="V880" s="1">
        <v>5.9259486129054099E-10</v>
      </c>
      <c r="W880" s="1">
        <v>7.6938311490538896E-8</v>
      </c>
      <c r="X880" s="1">
        <v>4.8546212288784403E-19</v>
      </c>
      <c r="Y880" s="1">
        <v>7.1049312551471795E-10</v>
      </c>
      <c r="Z880">
        <v>0</v>
      </c>
      <c r="AA880">
        <v>0</v>
      </c>
      <c r="AB880" s="1">
        <v>6.0159641210237798E-8</v>
      </c>
      <c r="AC880" s="1">
        <v>1.7930039102468201E-8</v>
      </c>
      <c r="AD880" s="1">
        <v>1.05501867682869E-7</v>
      </c>
      <c r="AE880" s="1">
        <v>4.4715568501032703E-8</v>
      </c>
      <c r="AF880">
        <v>0</v>
      </c>
      <c r="AG880">
        <v>0</v>
      </c>
      <c r="AH880">
        <v>0</v>
      </c>
      <c r="AI880" s="1">
        <v>3.7238407058040702E-8</v>
      </c>
      <c r="AJ880" s="1">
        <v>1.60667165295437E-8</v>
      </c>
      <c r="AK880" s="1">
        <v>4.3742454479713902E-8</v>
      </c>
      <c r="AL880">
        <v>0</v>
      </c>
      <c r="AM880" s="1">
        <v>4.8836877235789601E-11</v>
      </c>
      <c r="AN880" s="1">
        <v>5.6531039640987197E-11</v>
      </c>
      <c r="AO880" s="1">
        <v>1.9725280253400201E-11</v>
      </c>
      <c r="AP880">
        <v>0</v>
      </c>
      <c r="AQ880">
        <v>0</v>
      </c>
      <c r="AR880">
        <v>0</v>
      </c>
      <c r="AS880" s="1">
        <v>7.8629652785972604E-11</v>
      </c>
      <c r="AT880" s="1">
        <v>6.5456993268511602E-13</v>
      </c>
      <c r="AU880" s="1">
        <v>3.8645372777607898E-10</v>
      </c>
      <c r="AV880" s="1">
        <v>1.4113577647159301E-12</v>
      </c>
      <c r="AW880">
        <v>0</v>
      </c>
      <c r="AX880" s="1">
        <v>4.7908774451675597E-8</v>
      </c>
      <c r="AY880" s="1">
        <v>4.5400021989353798E-8</v>
      </c>
      <c r="AZ880" s="1">
        <v>4.7710090765666702E-11</v>
      </c>
      <c r="BA880" s="1">
        <v>3.9816547893952699E-12</v>
      </c>
      <c r="BB880" s="1">
        <v>1.33389625677438E-8</v>
      </c>
      <c r="BC880" s="1">
        <v>1.1354421969020399E-8</v>
      </c>
      <c r="BD880" s="1">
        <v>6.1790029659863996E-11</v>
      </c>
      <c r="BE880" s="1">
        <v>1.2340491020408099E-12</v>
      </c>
      <c r="BF880" s="1">
        <v>4.02484941774149E-13</v>
      </c>
      <c r="BG880" s="1">
        <v>1.02929347723908E-8</v>
      </c>
      <c r="BH880" s="1">
        <v>9.8639441764640698E-9</v>
      </c>
      <c r="BI880" s="1">
        <v>8.7757533607762897E-12</v>
      </c>
      <c r="BJ880" s="1">
        <v>6.1345474643088801E-13</v>
      </c>
      <c r="BK880" t="s">
        <v>554</v>
      </c>
      <c r="BL880" t="s">
        <v>268</v>
      </c>
    </row>
    <row r="881" spans="1:65">
      <c r="A881" t="s">
        <v>844</v>
      </c>
      <c r="B881" t="s">
        <v>845</v>
      </c>
      <c r="C881" t="s">
        <v>21</v>
      </c>
      <c r="D881" t="s">
        <v>528</v>
      </c>
      <c r="E881" t="s">
        <v>529</v>
      </c>
      <c r="F881" t="s">
        <v>29</v>
      </c>
      <c r="G881" t="s">
        <v>98</v>
      </c>
      <c r="H881" s="1">
        <v>1.2626250000000001E-4</v>
      </c>
      <c r="I881" s="1">
        <v>8.0821829098896505E-8</v>
      </c>
      <c r="J881" s="1">
        <v>3.7762266895384403E-8</v>
      </c>
      <c r="K881" s="1">
        <v>6.5991160077588695E-11</v>
      </c>
      <c r="L881" s="1">
        <v>5.1938041582142802E-13</v>
      </c>
      <c r="M881" s="1">
        <v>1.50472536124442E-10</v>
      </c>
      <c r="N881" s="1">
        <v>7.2163431941288402E-8</v>
      </c>
      <c r="O881" s="1">
        <v>3.0054521718104199E-8</v>
      </c>
      <c r="P881" s="1">
        <v>3.7706473320377899E-11</v>
      </c>
      <c r="Q881">
        <v>0</v>
      </c>
      <c r="R881" s="1">
        <v>1.5012914768584901E-10</v>
      </c>
      <c r="S881" s="1">
        <v>3.9012510021889499E-7</v>
      </c>
      <c r="T881" s="1">
        <v>3.68864549191294E-9</v>
      </c>
      <c r="U881" s="1">
        <v>2.8382593097444601E-10</v>
      </c>
      <c r="V881" s="1">
        <v>1.44558373563609E-11</v>
      </c>
      <c r="W881" s="1">
        <v>2.17162684619435E-8</v>
      </c>
      <c r="X881" s="1">
        <v>5.5407107112047199E-20</v>
      </c>
      <c r="Y881" s="1">
        <v>2.24249737177016E-10</v>
      </c>
      <c r="Z881">
        <v>0</v>
      </c>
      <c r="AA881">
        <v>0</v>
      </c>
      <c r="AB881" s="1">
        <v>1.87067251490165E-8</v>
      </c>
      <c r="AC881" s="1">
        <v>5.4200281600598304E-9</v>
      </c>
      <c r="AD881" s="1">
        <v>3.4146327833330299E-8</v>
      </c>
      <c r="AE881" s="1">
        <v>1.38903507988816E-8</v>
      </c>
      <c r="AF881">
        <v>0</v>
      </c>
      <c r="AG881">
        <v>0</v>
      </c>
      <c r="AH881">
        <v>0</v>
      </c>
      <c r="AI881" s="1">
        <v>1.16029495688275E-8</v>
      </c>
      <c r="AJ881" s="1">
        <v>4.85676888556469E-9</v>
      </c>
      <c r="AK881" s="1">
        <v>1.35948032637119E-8</v>
      </c>
      <c r="AL881">
        <v>0</v>
      </c>
      <c r="AM881" s="1">
        <v>1.4704906698701899E-11</v>
      </c>
      <c r="AN881" s="1">
        <v>1.70886312640239E-11</v>
      </c>
      <c r="AO881" s="1">
        <v>5.9129353576521398E-12</v>
      </c>
      <c r="AP881">
        <v>0</v>
      </c>
      <c r="AQ881">
        <v>0</v>
      </c>
      <c r="AR881">
        <v>0</v>
      </c>
      <c r="AS881" s="1">
        <v>2.4416004983764001E-11</v>
      </c>
      <c r="AT881" s="1">
        <v>1.9786836200448699E-13</v>
      </c>
      <c r="AU881" s="1">
        <v>1.25078123931613E-10</v>
      </c>
      <c r="AV881" s="1">
        <v>4.3715040846772402E-13</v>
      </c>
      <c r="AW881">
        <v>0</v>
      </c>
      <c r="AX881" s="1">
        <v>1.43926176582193E-9</v>
      </c>
      <c r="AY881" s="1">
        <v>1.3909076343064599E-9</v>
      </c>
      <c r="AZ881" s="1">
        <v>9.0355253427918202E-13</v>
      </c>
      <c r="BA881" s="1">
        <v>7.8491816827656797E-14</v>
      </c>
      <c r="BB881" s="1">
        <v>5.6140358706991696E-9</v>
      </c>
      <c r="BC881" s="1">
        <v>4.77879234621146E-9</v>
      </c>
      <c r="BD881" s="1">
        <v>2.6005878733095201E-11</v>
      </c>
      <c r="BE881" s="1">
        <v>5.1938041582142802E-13</v>
      </c>
      <c r="BF881" s="1">
        <v>1.6939584986919499E-13</v>
      </c>
      <c r="BG881" s="1">
        <v>1.6050995210869799E-9</v>
      </c>
      <c r="BH881" s="1">
        <v>1.53804519676223E-9</v>
      </c>
      <c r="BI881" s="1">
        <v>1.3752554898362399E-12</v>
      </c>
      <c r="BJ881" s="1">
        <v>9.5500771896060997E-14</v>
      </c>
      <c r="BK881" t="s">
        <v>271</v>
      </c>
      <c r="BL881" t="s">
        <v>268</v>
      </c>
    </row>
    <row r="882" spans="1:65">
      <c r="A882" t="s">
        <v>844</v>
      </c>
      <c r="B882" t="s">
        <v>845</v>
      </c>
      <c r="C882" t="s">
        <v>21</v>
      </c>
      <c r="D882" t="s">
        <v>358</v>
      </c>
      <c r="E882" t="s">
        <v>359</v>
      </c>
      <c r="F882" t="s">
        <v>29</v>
      </c>
      <c r="G882" t="s">
        <v>98</v>
      </c>
      <c r="H882" s="1">
        <v>1.085175E-4</v>
      </c>
      <c r="I882" s="1">
        <v>6.5073843279988994E-8</v>
      </c>
      <c r="J882" s="1">
        <v>3.2105196785723397E-8</v>
      </c>
      <c r="K882" s="1">
        <v>5.54979601266139E-11</v>
      </c>
      <c r="L882" s="1">
        <v>4.4638641143571398E-13</v>
      </c>
      <c r="M882" s="1">
        <v>1.14662105675398E-10</v>
      </c>
      <c r="N882" s="1">
        <v>5.7738227528114799E-8</v>
      </c>
      <c r="O882" s="1">
        <v>2.5582123947074E-8</v>
      </c>
      <c r="P882" s="1">
        <v>3.12783871683992E-11</v>
      </c>
      <c r="Q882">
        <v>0</v>
      </c>
      <c r="R882" s="1">
        <v>1.14373654371511E-10</v>
      </c>
      <c r="S882" s="1">
        <v>3.9431382589553902E-7</v>
      </c>
      <c r="T882" s="1">
        <v>2.7944473979651601E-9</v>
      </c>
      <c r="U882" s="1">
        <v>5.9037621083771099E-10</v>
      </c>
      <c r="V882" s="1">
        <v>1.3814784966342501E-10</v>
      </c>
      <c r="W882" s="1">
        <v>1.7665759635245501E-8</v>
      </c>
      <c r="X882" s="1">
        <v>5.6922657327336599E-20</v>
      </c>
      <c r="Y882" s="1">
        <v>1.6988731932157001E-10</v>
      </c>
      <c r="Z882">
        <v>0</v>
      </c>
      <c r="AA882">
        <v>0</v>
      </c>
      <c r="AB882" s="1">
        <v>1.41515980122081E-8</v>
      </c>
      <c r="AC882" s="1">
        <v>4.65829447270007E-9</v>
      </c>
      <c r="AD882" s="1">
        <v>2.6026289822275501E-8</v>
      </c>
      <c r="AE882" s="1">
        <v>1.29020452209311E-8</v>
      </c>
      <c r="AF882">
        <v>0</v>
      </c>
      <c r="AG882">
        <v>0</v>
      </c>
      <c r="AH882">
        <v>0</v>
      </c>
      <c r="AI882" s="1">
        <v>8.7793338062795293E-9</v>
      </c>
      <c r="AJ882" s="1">
        <v>4.1741959611069498E-9</v>
      </c>
      <c r="AK882" s="1">
        <v>1.26285941796875E-8</v>
      </c>
      <c r="AL882">
        <v>0</v>
      </c>
      <c r="AM882" s="1">
        <v>1.10890546335192E-11</v>
      </c>
      <c r="AN882" s="1">
        <v>1.4686985789079999E-11</v>
      </c>
      <c r="AO882" s="1">
        <v>5.5023467457999198E-12</v>
      </c>
      <c r="AP882">
        <v>0</v>
      </c>
      <c r="AQ882">
        <v>0</v>
      </c>
      <c r="AR882">
        <v>0</v>
      </c>
      <c r="AS882" s="1">
        <v>1.84681698822335E-11</v>
      </c>
      <c r="AT882" s="1">
        <v>1.70059835452505E-13</v>
      </c>
      <c r="AU882" s="1">
        <v>9.5334394953390201E-11</v>
      </c>
      <c r="AV882" s="1">
        <v>4.01029700434974E-13</v>
      </c>
      <c r="AW882">
        <v>0</v>
      </c>
      <c r="AX882" s="1">
        <v>1.23698713927398E-9</v>
      </c>
      <c r="AY882" s="1">
        <v>1.19542872353906E-9</v>
      </c>
      <c r="AZ882" s="1">
        <v>7.7656677270481104E-13</v>
      </c>
      <c r="BA882" s="1">
        <v>6.7460534462688797E-14</v>
      </c>
      <c r="BB882" s="1">
        <v>4.8250362348171199E-9</v>
      </c>
      <c r="BC882" s="1">
        <v>4.1071782867439002E-9</v>
      </c>
      <c r="BD882" s="1">
        <v>2.2350998478714301E-11</v>
      </c>
      <c r="BE882" s="1">
        <v>4.4638641143571398E-13</v>
      </c>
      <c r="BF882" s="1">
        <v>1.4558886556325399E-13</v>
      </c>
      <c r="BG882" s="1">
        <v>1.27359237778309E-9</v>
      </c>
      <c r="BH882" s="1">
        <v>1.22046582836643E-9</v>
      </c>
      <c r="BI882" s="1">
        <v>1.09200770679557E-12</v>
      </c>
      <c r="BJ882" s="1">
        <v>7.5401903861379605E-14</v>
      </c>
      <c r="BK882" t="s">
        <v>271</v>
      </c>
      <c r="BL882" t="s">
        <v>268</v>
      </c>
    </row>
    <row r="883" spans="1:65">
      <c r="A883" t="s">
        <v>844</v>
      </c>
      <c r="B883" t="s">
        <v>845</v>
      </c>
      <c r="C883" t="s">
        <v>21</v>
      </c>
      <c r="D883" t="s">
        <v>682</v>
      </c>
      <c r="E883" t="s">
        <v>683</v>
      </c>
      <c r="F883" t="s">
        <v>29</v>
      </c>
      <c r="G883" t="s">
        <v>98</v>
      </c>
      <c r="H883" s="1">
        <v>8.5312499999999993E-5</v>
      </c>
      <c r="I883" s="1">
        <v>4.7281337169914898E-8</v>
      </c>
      <c r="J883" s="1">
        <v>2.4063249666919598E-8</v>
      </c>
      <c r="K883" s="1">
        <v>4.36576041392256E-11</v>
      </c>
      <c r="L883" s="1">
        <v>3.5093271339285701E-13</v>
      </c>
      <c r="M883" s="1">
        <v>8.0247676616794006E-11</v>
      </c>
      <c r="N883" s="1">
        <v>4.0328265492548002E-8</v>
      </c>
      <c r="O883" s="1">
        <v>1.77985132484545E-8</v>
      </c>
      <c r="P883" s="1">
        <v>2.3612333853951401E-11</v>
      </c>
      <c r="Q883">
        <v>0</v>
      </c>
      <c r="R883" s="1">
        <v>7.9949101447786803E-11</v>
      </c>
      <c r="S883" s="1">
        <v>2.17090529530952E-7</v>
      </c>
      <c r="T883" s="1">
        <v>1.9353624665926601E-9</v>
      </c>
      <c r="U883" s="1">
        <v>1.4260565543314301E-10</v>
      </c>
      <c r="V883" s="1">
        <v>2.5523560209423899E-12</v>
      </c>
      <c r="W883" s="1">
        <v>1.8190111717510401E-8</v>
      </c>
      <c r="X883" s="1">
        <v>7.9724404145073705E-20</v>
      </c>
      <c r="Y883" s="1">
        <v>1.1765959223438099E-10</v>
      </c>
      <c r="Z883">
        <v>0</v>
      </c>
      <c r="AA883">
        <v>0</v>
      </c>
      <c r="AB883" s="1">
        <v>9.9765763990119406E-9</v>
      </c>
      <c r="AC883" s="1">
        <v>3.6621811892296099E-9</v>
      </c>
      <c r="AD883" s="1">
        <v>1.8155416114487699E-8</v>
      </c>
      <c r="AE883" s="1">
        <v>8.5340917898186805E-9</v>
      </c>
      <c r="AF883">
        <v>0</v>
      </c>
      <c r="AG883">
        <v>0</v>
      </c>
      <c r="AH883">
        <v>0</v>
      </c>
      <c r="AI883" s="1">
        <v>6.1742589216528201E-9</v>
      </c>
      <c r="AJ883" s="1">
        <v>3.2816005983545199E-9</v>
      </c>
      <c r="AK883" s="1">
        <v>8.3426537284471593E-9</v>
      </c>
      <c r="AL883">
        <v>0</v>
      </c>
      <c r="AM883" s="1">
        <v>8.1227725411744801E-12</v>
      </c>
      <c r="AN883" s="1">
        <v>1.15463724756918E-11</v>
      </c>
      <c r="AO883" s="1">
        <v>3.9431888370851003E-12</v>
      </c>
      <c r="AP883">
        <v>0</v>
      </c>
      <c r="AQ883">
        <v>0</v>
      </c>
      <c r="AR883">
        <v>0</v>
      </c>
      <c r="AS883" s="1">
        <v>1.30412412294216E-11</v>
      </c>
      <c r="AT883" s="1">
        <v>1.3369483919222099E-13</v>
      </c>
      <c r="AU883" s="1">
        <v>6.6503355730724601E-11</v>
      </c>
      <c r="AV883" s="1">
        <v>2.7080964844826701E-13</v>
      </c>
      <c r="AW883">
        <v>0</v>
      </c>
      <c r="AX883" s="1">
        <v>9.7247416609589799E-10</v>
      </c>
      <c r="AY883" s="1">
        <v>9.3980245561247294E-10</v>
      </c>
      <c r="AZ883" s="1">
        <v>6.1050846910755499E-13</v>
      </c>
      <c r="BA883" s="1">
        <v>5.3035011370038302E-14</v>
      </c>
      <c r="BB883" s="1">
        <v>3.7932674802021398E-9</v>
      </c>
      <c r="BC883" s="1">
        <v>3.2289137474401702E-9</v>
      </c>
      <c r="BD883" s="1">
        <v>1.75715396845238E-11</v>
      </c>
      <c r="BE883" s="1">
        <v>3.5093271339285701E-13</v>
      </c>
      <c r="BF883" s="1">
        <v>1.14456655317023E-13</v>
      </c>
      <c r="BG883" s="1">
        <v>2.1873300310688601E-9</v>
      </c>
      <c r="BH883" s="1">
        <v>2.0960202154124999E-9</v>
      </c>
      <c r="BI883" s="1">
        <v>1.8632221316428498E-12</v>
      </c>
      <c r="BJ883" s="1">
        <v>1.3108350232017799E-13</v>
      </c>
      <c r="BK883" t="s">
        <v>271</v>
      </c>
      <c r="BL883" t="s">
        <v>268</v>
      </c>
    </row>
    <row r="884" spans="1:65">
      <c r="A884" t="s">
        <v>844</v>
      </c>
      <c r="B884" t="s">
        <v>845</v>
      </c>
      <c r="C884" t="s">
        <v>21</v>
      </c>
      <c r="D884" t="s">
        <v>343</v>
      </c>
      <c r="E884" t="s">
        <v>344</v>
      </c>
      <c r="F884" t="s">
        <v>29</v>
      </c>
      <c r="G884" t="s">
        <v>98</v>
      </c>
      <c r="H884" s="1">
        <v>9.7597499999999894E-5</v>
      </c>
      <c r="I884" s="1">
        <v>6.8756112820473799E-8</v>
      </c>
      <c r="J884" s="1">
        <v>3.3390843425880798E-8</v>
      </c>
      <c r="K884" s="1">
        <v>5.7741533907704401E-11</v>
      </c>
      <c r="L884" s="1">
        <v>4.0146702412142802E-13</v>
      </c>
      <c r="M884" s="1">
        <v>1.2320048378934801E-10</v>
      </c>
      <c r="N884" s="1">
        <v>5.80771915346569E-8</v>
      </c>
      <c r="O884" s="1">
        <v>2.3612419153665602E-8</v>
      </c>
      <c r="P884" s="1">
        <v>3.2496002787448501E-11</v>
      </c>
      <c r="Q884">
        <v>0</v>
      </c>
      <c r="R884" s="1">
        <v>1.2269740475430499E-10</v>
      </c>
      <c r="S884" s="1">
        <v>2.17715185438327E-7</v>
      </c>
      <c r="T884" s="1">
        <v>3.2683242913298901E-9</v>
      </c>
      <c r="U884" s="1">
        <v>2.9906235345502198E-10</v>
      </c>
      <c r="V884" s="1">
        <v>4.3743881824981198E-10</v>
      </c>
      <c r="W884" s="1">
        <v>1.9366171675839301E-8</v>
      </c>
      <c r="X884" s="1">
        <v>2.9340795430338602E-19</v>
      </c>
      <c r="Y884" s="1">
        <v>1.9869647678174899E-10</v>
      </c>
      <c r="Z884">
        <v>0</v>
      </c>
      <c r="AA884">
        <v>0</v>
      </c>
      <c r="AB884" s="1">
        <v>1.7324741650001101E-8</v>
      </c>
      <c r="AC884" s="1">
        <v>4.1895352804786804E-9</v>
      </c>
      <c r="AD884" s="1">
        <v>2.7173833912775699E-8</v>
      </c>
      <c r="AE884" s="1">
        <v>9.3890806914012506E-9</v>
      </c>
      <c r="AF884">
        <v>0</v>
      </c>
      <c r="AG884">
        <v>0</v>
      </c>
      <c r="AH884">
        <v>0</v>
      </c>
      <c r="AI884" s="1">
        <v>1.06818647612807E-8</v>
      </c>
      <c r="AJ884" s="1">
        <v>3.7541510845175697E-9</v>
      </c>
      <c r="AK884" s="1">
        <v>9.1764033078672901E-9</v>
      </c>
      <c r="AL884">
        <v>0</v>
      </c>
      <c r="AM884" s="1">
        <v>1.4920143362394002E-11</v>
      </c>
      <c r="AN884" s="1">
        <v>1.32090501121914E-11</v>
      </c>
      <c r="AO884" s="1">
        <v>4.3668093128630302E-12</v>
      </c>
      <c r="AP884">
        <v>0</v>
      </c>
      <c r="AQ884">
        <v>0</v>
      </c>
      <c r="AR884">
        <v>0</v>
      </c>
      <c r="AS884" s="1">
        <v>2.2704236690553199E-11</v>
      </c>
      <c r="AT884" s="1">
        <v>1.5294689603590099E-13</v>
      </c>
      <c r="AU884" s="1">
        <v>9.9537853160350998E-11</v>
      </c>
      <c r="AV884" s="1">
        <v>3.0236800736496501E-13</v>
      </c>
      <c r="AW884">
        <v>0</v>
      </c>
      <c r="AX884" s="1">
        <v>1.1125104460137001E-9</v>
      </c>
      <c r="AY884" s="1">
        <v>1.0751340092206601E-9</v>
      </c>
      <c r="AZ884" s="1">
        <v>6.9842168865904304E-13</v>
      </c>
      <c r="BA884" s="1">
        <v>6.0672053007323896E-14</v>
      </c>
      <c r="BB884" s="1">
        <v>4.3394979973512502E-9</v>
      </c>
      <c r="BC884" s="1">
        <v>3.6938773270715602E-9</v>
      </c>
      <c r="BD884" s="1">
        <v>2.01018413990952E-11</v>
      </c>
      <c r="BE884" s="1">
        <v>4.0146702412142802E-13</v>
      </c>
      <c r="BF884" s="1">
        <v>1.30938413682675E-13</v>
      </c>
      <c r="BG884" s="1">
        <v>5.2269128424518898E-9</v>
      </c>
      <c r="BH884" s="1">
        <v>5.0094129359229002E-9</v>
      </c>
      <c r="BI884" s="1">
        <v>4.4452680325016204E-12</v>
      </c>
      <c r="BJ884" s="1">
        <v>3.1146856835326801E-13</v>
      </c>
      <c r="BK884" t="s">
        <v>271</v>
      </c>
      <c r="BL884" t="s">
        <v>268</v>
      </c>
    </row>
    <row r="885" spans="1:65">
      <c r="A885" t="s">
        <v>846</v>
      </c>
      <c r="B885" t="s">
        <v>847</v>
      </c>
      <c r="C885" t="s">
        <v>39</v>
      </c>
      <c r="D885" t="s">
        <v>846</v>
      </c>
      <c r="E885" t="s">
        <v>847</v>
      </c>
      <c r="F885" t="s">
        <v>36</v>
      </c>
      <c r="G885" t="s">
        <v>73</v>
      </c>
      <c r="H885">
        <v>0.64</v>
      </c>
      <c r="I885">
        <v>6.1308968720697702E-4</v>
      </c>
      <c r="J885">
        <v>4.4261571240776097E-4</v>
      </c>
      <c r="K885">
        <v>1.13950037969592E-6</v>
      </c>
      <c r="L885" s="1">
        <v>1.17977498930769E-7</v>
      </c>
      <c r="M885" s="1">
        <v>4.8839366671482397E-7</v>
      </c>
      <c r="N885">
        <v>4.04881268074455E-4</v>
      </c>
      <c r="O885">
        <v>2.5190075286593501E-4</v>
      </c>
      <c r="P885" s="1">
        <v>6.4332517364345799E-7</v>
      </c>
      <c r="Q885" s="1">
        <v>1.13422334146572E-7</v>
      </c>
      <c r="R885" s="1">
        <v>4.7892682055673101E-7</v>
      </c>
      <c r="S885">
        <v>9.0672966532537704E-4</v>
      </c>
      <c r="T885">
        <v>9.3166958116617303E-6</v>
      </c>
      <c r="U885">
        <v>1.72810901524054E-6</v>
      </c>
      <c r="V885">
        <v>2.6325584473595702E-4</v>
      </c>
      <c r="W885">
        <v>1.8395713952299499E-4</v>
      </c>
      <c r="X885" s="1">
        <v>7.8596365169376198E-15</v>
      </c>
      <c r="Y885" s="1">
        <v>5.5513081540711396E-7</v>
      </c>
      <c r="Z885">
        <v>1.9956992773806499E-5</v>
      </c>
      <c r="AA885">
        <v>8.0117986726735406E-6</v>
      </c>
      <c r="AB885">
        <v>5.1195951070175997E-5</v>
      </c>
      <c r="AC885">
        <v>1.18085574366692E-4</v>
      </c>
      <c r="AD885">
        <v>1.0980249443904401E-4</v>
      </c>
      <c r="AE885">
        <v>1.19669160108377E-4</v>
      </c>
      <c r="AF885">
        <v>3.02514658754929E-6</v>
      </c>
      <c r="AG885">
        <v>0</v>
      </c>
      <c r="AH885">
        <v>3.1029415026152102E-6</v>
      </c>
      <c r="AI885">
        <v>3.1221993259024899E-5</v>
      </c>
      <c r="AJ885">
        <v>1.05815236877563E-4</v>
      </c>
      <c r="AK885">
        <v>1.11945055771078E-4</v>
      </c>
      <c r="AL885">
        <v>3.02514658754929E-6</v>
      </c>
      <c r="AM885" s="1">
        <v>5.0126333696345301E-8</v>
      </c>
      <c r="AN885" s="1">
        <v>3.7238368010442398E-7</v>
      </c>
      <c r="AO885">
        <v>2.1463357153073101E-6</v>
      </c>
      <c r="AP885">
        <v>0</v>
      </c>
      <c r="AQ885">
        <v>0</v>
      </c>
      <c r="AR885" s="1">
        <v>1.13422334146572E-7</v>
      </c>
      <c r="AS885" s="1">
        <v>6.7693014897435901E-8</v>
      </c>
      <c r="AT885" s="1">
        <v>4.2978161978654298E-9</v>
      </c>
      <c r="AU885" s="1">
        <v>4.0220693933716E-7</v>
      </c>
      <c r="AV885">
        <v>1.9322555744293099E-6</v>
      </c>
      <c r="AW885" s="1">
        <v>1.48492603141907E-10</v>
      </c>
      <c r="AX885">
        <v>5.5056778166060597E-5</v>
      </c>
      <c r="AY885">
        <v>4.9794313184794699E-5</v>
      </c>
      <c r="AZ885" s="1">
        <v>1.59514661856618E-7</v>
      </c>
      <c r="BA885" s="1">
        <v>1.86420534043465E-9</v>
      </c>
      <c r="BB885">
        <v>5.4793397065437003E-5</v>
      </c>
      <c r="BC885">
        <v>4.6628595209086101E-5</v>
      </c>
      <c r="BD885" s="1">
        <v>2.5299634824722201E-7</v>
      </c>
      <c r="BE885" s="1">
        <v>4.5551647841969697E-9</v>
      </c>
      <c r="BF885" s="1">
        <v>1.84073710406718E-9</v>
      </c>
      <c r="BG885">
        <v>9.8358243901023804E-5</v>
      </c>
      <c r="BH885">
        <v>9.4292051147944507E-5</v>
      </c>
      <c r="BI885" s="1">
        <v>8.3664195948626297E-8</v>
      </c>
      <c r="BJ885" s="1">
        <v>5.7619037135907699E-9</v>
      </c>
      <c r="BK885" t="s">
        <v>848</v>
      </c>
      <c r="BL885" t="s">
        <v>238</v>
      </c>
    </row>
    <row r="886" spans="1:65">
      <c r="A886" t="s">
        <v>846</v>
      </c>
      <c r="B886" t="s">
        <v>847</v>
      </c>
      <c r="C886" t="s">
        <v>21</v>
      </c>
      <c r="D886" t="s">
        <v>453</v>
      </c>
      <c r="E886" t="s">
        <v>454</v>
      </c>
      <c r="F886" t="s">
        <v>26</v>
      </c>
      <c r="G886" t="s">
        <v>82</v>
      </c>
      <c r="H886">
        <v>0.06</v>
      </c>
      <c r="I886">
        <v>6.9469291777666706E-5</v>
      </c>
      <c r="J886">
        <v>3.2497142706706699E-5</v>
      </c>
      <c r="K886" s="1">
        <v>4.4733384773134098E-8</v>
      </c>
      <c r="L886" s="1">
        <v>1.17439154058539E-7</v>
      </c>
      <c r="M886" s="1">
        <v>1.1893127122761901E-7</v>
      </c>
      <c r="N886">
        <v>6.5356727185318704E-5</v>
      </c>
      <c r="O886">
        <v>2.8733905292843799E-5</v>
      </c>
      <c r="P886" s="1">
        <v>3.5534775098194297E-8</v>
      </c>
      <c r="Q886" s="1">
        <v>1.17081119119043E-7</v>
      </c>
      <c r="R886" s="1">
        <v>1.1869119186203099E-7</v>
      </c>
      <c r="S886">
        <v>2.7338326202030702E-4</v>
      </c>
      <c r="T886">
        <v>3.45559624559066E-6</v>
      </c>
      <c r="U886" s="1">
        <v>3.8022287572890203E-7</v>
      </c>
      <c r="V886">
        <v>1.42042566983907E-6</v>
      </c>
      <c r="W886">
        <v>2.0876188193006099E-5</v>
      </c>
      <c r="X886" s="1">
        <v>2.17315409471504E-16</v>
      </c>
      <c r="Y886" s="1">
        <v>1.9844391833229801E-7</v>
      </c>
      <c r="Z886">
        <v>2.0600766734251901E-5</v>
      </c>
      <c r="AA886">
        <v>8.2702437911468808E-6</v>
      </c>
      <c r="AB886">
        <v>1.6119535915957702E-5</v>
      </c>
      <c r="AC886">
        <v>4.3075512544747404E-6</v>
      </c>
      <c r="AD886">
        <v>2.6365580044817098E-5</v>
      </c>
      <c r="AE886">
        <v>1.36008926118343E-5</v>
      </c>
      <c r="AF886">
        <v>1.7601309684383899E-6</v>
      </c>
      <c r="AG886">
        <v>0</v>
      </c>
      <c r="AH886">
        <v>3.20303638979634E-6</v>
      </c>
      <c r="AI886">
        <v>9.9155640478941501E-6</v>
      </c>
      <c r="AJ886">
        <v>3.8612777313427802E-6</v>
      </c>
      <c r="AK886">
        <v>1.33070534528125E-5</v>
      </c>
      <c r="AL886">
        <v>1.7601309684383899E-6</v>
      </c>
      <c r="AM886" s="1">
        <v>1.33584938318584E-8</v>
      </c>
      <c r="AN886" s="1">
        <v>1.36590709931112E-8</v>
      </c>
      <c r="AO886">
        <v>1.9961513320431598E-6</v>
      </c>
      <c r="AP886">
        <v>0</v>
      </c>
      <c r="AQ886">
        <v>0</v>
      </c>
      <c r="AR886" s="1">
        <v>1.17081119119043E-7</v>
      </c>
      <c r="AS886" s="1">
        <v>2.1266991765107102E-8</v>
      </c>
      <c r="AT886" s="1">
        <v>1.43711382920296E-10</v>
      </c>
      <c r="AU886" s="1">
        <v>9.6577216281381402E-8</v>
      </c>
      <c r="AV886">
        <v>1.9904080717152399E-6</v>
      </c>
      <c r="AW886" s="1">
        <v>1.5328268711422601E-10</v>
      </c>
      <c r="AX886">
        <v>0</v>
      </c>
      <c r="AY886">
        <v>0</v>
      </c>
      <c r="AZ886">
        <v>0</v>
      </c>
      <c r="BA886">
        <v>0</v>
      </c>
      <c r="BB886">
        <v>2.5304226392149499E-6</v>
      </c>
      <c r="BC886">
        <v>2.2462867042699198E-6</v>
      </c>
      <c r="BD886" s="1">
        <v>7.8440596650127001E-9</v>
      </c>
      <c r="BE886" s="1">
        <v>3.5803493949630402E-10</v>
      </c>
      <c r="BF886" s="1">
        <v>1.49142906817765E-10</v>
      </c>
      <c r="BG886">
        <v>1.5821419531330601E-6</v>
      </c>
      <c r="BH886">
        <v>1.5169507095929901E-6</v>
      </c>
      <c r="BI886" s="1">
        <v>1.35455000992711E-9</v>
      </c>
      <c r="BJ886" s="1">
        <v>9.0936458770116701E-11</v>
      </c>
      <c r="BL886" t="s">
        <v>455</v>
      </c>
    </row>
    <row r="887" spans="1:65">
      <c r="A887" t="s">
        <v>846</v>
      </c>
      <c r="B887" t="s">
        <v>847</v>
      </c>
      <c r="C887" t="s">
        <v>21</v>
      </c>
      <c r="D887" t="s">
        <v>849</v>
      </c>
      <c r="E887" t="s">
        <v>850</v>
      </c>
      <c r="F887" t="s">
        <v>30</v>
      </c>
      <c r="G887" t="s">
        <v>53</v>
      </c>
      <c r="H887">
        <v>0.06</v>
      </c>
      <c r="I887">
        <v>2.82947832620978E-5</v>
      </c>
      <c r="J887">
        <v>2.58237109849934E-5</v>
      </c>
      <c r="K887" s="1">
        <v>7.1486727674580599E-8</v>
      </c>
      <c r="L887" s="1">
        <v>4.0540966579352998E-10</v>
      </c>
      <c r="M887" s="1">
        <v>1.2081382103498399E-9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1.0481285028481E-5</v>
      </c>
      <c r="AY887">
        <v>9.2515919603893795E-6</v>
      </c>
      <c r="AZ887" s="1">
        <v>3.7903404731769103E-8</v>
      </c>
      <c r="BA887" s="1">
        <v>3.6692896368101702E-10</v>
      </c>
      <c r="BB887">
        <v>4.8766123388239002E-6</v>
      </c>
      <c r="BC887">
        <v>4.1499449736086697E-6</v>
      </c>
      <c r="BD887" s="1">
        <v>2.25166749940027E-8</v>
      </c>
      <c r="BE887" s="1">
        <v>4.0540966579352998E-10</v>
      </c>
      <c r="BF887" s="1">
        <v>1.6382560226197901E-10</v>
      </c>
      <c r="BG887">
        <v>1.29368858947929E-5</v>
      </c>
      <c r="BH887">
        <v>1.24221740509953E-5</v>
      </c>
      <c r="BI887" s="1">
        <v>1.10666479488087E-8</v>
      </c>
      <c r="BJ887" s="1">
        <v>6.7738364440684605E-10</v>
      </c>
      <c r="BK887" t="s">
        <v>237</v>
      </c>
      <c r="BL887" t="s">
        <v>238</v>
      </c>
    </row>
    <row r="888" spans="1:65">
      <c r="A888" t="s">
        <v>846</v>
      </c>
      <c r="B888" t="s">
        <v>847</v>
      </c>
      <c r="C888" t="s">
        <v>21</v>
      </c>
      <c r="D888" t="s">
        <v>851</v>
      </c>
      <c r="E888" t="s">
        <v>852</v>
      </c>
      <c r="F888" t="s">
        <v>37</v>
      </c>
      <c r="G888" t="s">
        <v>146</v>
      </c>
      <c r="H888" s="1">
        <v>4.19363999999999E-4</v>
      </c>
      <c r="I888" s="1">
        <v>1.6646291131869699E-7</v>
      </c>
      <c r="J888" s="1">
        <v>1.54945230767681E-7</v>
      </c>
      <c r="K888" s="1">
        <v>2.75038934776358E-10</v>
      </c>
      <c r="L888" s="1">
        <v>2.81886151973979E-11</v>
      </c>
      <c r="M888" s="1">
        <v>9.3788559866321696E-12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 s="1">
        <v>4.1390196750312603E-8</v>
      </c>
      <c r="BC888" s="1">
        <v>3.4848706609244801E-8</v>
      </c>
      <c r="BD888" s="1">
        <v>1.68047521897987E-10</v>
      </c>
      <c r="BE888" s="1">
        <v>2.81886151973979E-11</v>
      </c>
      <c r="BF888" s="1">
        <v>2.8299684182343999E-12</v>
      </c>
      <c r="BG888" s="1">
        <v>1.2507271456838499E-7</v>
      </c>
      <c r="BH888" s="1">
        <v>1.20096524158437E-7</v>
      </c>
      <c r="BI888" s="1">
        <v>1.0699141287837E-10</v>
      </c>
      <c r="BJ888" s="1">
        <v>6.5488875683977701E-12</v>
      </c>
      <c r="BL888" t="s">
        <v>234</v>
      </c>
    </row>
    <row r="889" spans="1:65">
      <c r="A889" t="s">
        <v>846</v>
      </c>
      <c r="B889" t="s">
        <v>847</v>
      </c>
      <c r="C889" t="s">
        <v>21</v>
      </c>
      <c r="D889" t="s">
        <v>345</v>
      </c>
      <c r="E889" t="s">
        <v>346</v>
      </c>
      <c r="F889" t="s">
        <v>30</v>
      </c>
      <c r="G889" t="s">
        <v>90</v>
      </c>
      <c r="H889" s="1">
        <v>4.4478E-3</v>
      </c>
      <c r="I889">
        <v>4.9757435751754898E-6</v>
      </c>
      <c r="J889">
        <v>4.4849324423702904E-6</v>
      </c>
      <c r="K889" s="1">
        <v>5.0962251228199696E-9</v>
      </c>
      <c r="L889" s="1">
        <v>3.1886153489378702E-11</v>
      </c>
      <c r="M889" s="1">
        <v>1.2383981611756301E-9</v>
      </c>
      <c r="N889">
        <v>3.25316780511273E-6</v>
      </c>
      <c r="O889">
        <v>2.87511241707683E-6</v>
      </c>
      <c r="P889" s="1">
        <v>2.1664210509552199E-9</v>
      </c>
      <c r="Q889">
        <v>0</v>
      </c>
      <c r="R889" s="1">
        <v>1.1483371454851001E-9</v>
      </c>
      <c r="S889">
        <v>2.7218447728121399E-5</v>
      </c>
      <c r="T889" s="1">
        <v>2.01014920912746E-8</v>
      </c>
      <c r="U889">
        <v>0</v>
      </c>
      <c r="V889">
        <v>4.2294614053844898E-6</v>
      </c>
      <c r="W889">
        <v>2.84899993678258E-6</v>
      </c>
      <c r="X889" s="1">
        <v>2.5247097405513299E-16</v>
      </c>
      <c r="Y889" s="1">
        <v>1.22206222533911E-9</v>
      </c>
      <c r="Z889">
        <v>0</v>
      </c>
      <c r="AA889">
        <v>0</v>
      </c>
      <c r="AB889" s="1">
        <v>1.39943019281947E-7</v>
      </c>
      <c r="AC889" s="1">
        <v>1.5162602293092199E-7</v>
      </c>
      <c r="AD889" s="1">
        <v>2.4981157336460202E-7</v>
      </c>
      <c r="AE889">
        <v>1.3917674776606599E-6</v>
      </c>
      <c r="AF889">
        <v>1.3200197118745999E-6</v>
      </c>
      <c r="AG889">
        <v>0</v>
      </c>
      <c r="AH889">
        <v>0</v>
      </c>
      <c r="AI889" s="1">
        <v>8.3561246666307095E-8</v>
      </c>
      <c r="AJ889" s="1">
        <v>1.3586876832844501E-7</v>
      </c>
      <c r="AK889">
        <v>1.33566269020748E-6</v>
      </c>
      <c r="AL889">
        <v>1.3200197118745999E-6</v>
      </c>
      <c r="AM889" s="1">
        <v>1.75982881325349E-10</v>
      </c>
      <c r="AN889" s="1">
        <v>4.7805677745193798E-10</v>
      </c>
      <c r="AO889" s="1">
        <v>1.51238139217793E-9</v>
      </c>
      <c r="AP889">
        <v>0</v>
      </c>
      <c r="AQ889">
        <v>0</v>
      </c>
      <c r="AR889">
        <v>0</v>
      </c>
      <c r="AS889" s="1">
        <v>1.8731678663789501E-10</v>
      </c>
      <c r="AT889" s="1">
        <v>5.5353942652329704E-12</v>
      </c>
      <c r="AU889" s="1">
        <v>9.15060708295249E-10</v>
      </c>
      <c r="AV889" s="1">
        <v>4.0424256286725398E-11</v>
      </c>
      <c r="AW889">
        <v>0</v>
      </c>
      <c r="AX889" s="1">
        <v>5.9912210778202105E-8</v>
      </c>
      <c r="AY889" s="1">
        <v>5.64428548891765E-8</v>
      </c>
      <c r="AZ889" s="1">
        <v>5.5924976929810697E-11</v>
      </c>
      <c r="BA889" s="1">
        <v>6.6036321484147397E-12</v>
      </c>
      <c r="BB889" s="1">
        <v>3.8355377945805902E-7</v>
      </c>
      <c r="BC889" s="1">
        <v>3.2640016646360297E-7</v>
      </c>
      <c r="BD889" s="1">
        <v>1.77097443773055E-9</v>
      </c>
      <c r="BE889" s="1">
        <v>3.1886153489378702E-11</v>
      </c>
      <c r="BF889" s="1">
        <v>1.2885159728470301E-11</v>
      </c>
      <c r="BG889">
        <v>1.27910977982649E-6</v>
      </c>
      <c r="BH889">
        <v>1.2269770039406701E-6</v>
      </c>
      <c r="BI889" s="1">
        <v>1.1029046572043701E-9</v>
      </c>
      <c r="BJ889" s="1">
        <v>7.0572223813649701E-11</v>
      </c>
      <c r="BK889" t="s">
        <v>347</v>
      </c>
      <c r="BL889" t="s">
        <v>238</v>
      </c>
    </row>
    <row r="890" spans="1:65">
      <c r="A890" t="s">
        <v>846</v>
      </c>
      <c r="B890" t="s">
        <v>847</v>
      </c>
      <c r="C890" t="s">
        <v>21</v>
      </c>
      <c r="D890" t="s">
        <v>256</v>
      </c>
      <c r="E890" t="s">
        <v>257</v>
      </c>
      <c r="F890" t="s">
        <v>37</v>
      </c>
      <c r="G890" t="s">
        <v>146</v>
      </c>
      <c r="H890">
        <v>1.51</v>
      </c>
      <c r="I890">
        <v>4.0884583125478199E-4</v>
      </c>
      <c r="J890">
        <v>3.2621625337565801E-4</v>
      </c>
      <c r="K890" s="1">
        <v>9.5375648505048496E-7</v>
      </c>
      <c r="L890" s="1">
        <v>1.01413070435079E-7</v>
      </c>
      <c r="M890" s="1">
        <v>1.8853290008378E-7</v>
      </c>
      <c r="N890">
        <v>1.6632723902980999E-4</v>
      </c>
      <c r="O890">
        <v>1.1111731977376E-4</v>
      </c>
      <c r="P890" s="1">
        <v>2.6871368234071598E-7</v>
      </c>
      <c r="Q890">
        <v>0</v>
      </c>
      <c r="R890" s="1">
        <v>1.7290202022819199E-7</v>
      </c>
      <c r="S890">
        <v>3.2547855081393198E-4</v>
      </c>
      <c r="T890">
        <v>3.4146624735663599E-6</v>
      </c>
      <c r="U890" s="1">
        <v>7.8049427967231195E-7</v>
      </c>
      <c r="V890">
        <v>1.08051965311641E-5</v>
      </c>
      <c r="W890">
        <v>8.5567803080459706E-5</v>
      </c>
      <c r="X890" s="1">
        <v>3.5222489049278399E-16</v>
      </c>
      <c r="Y890" s="1">
        <v>2.0759304843045901E-7</v>
      </c>
      <c r="Z890">
        <v>0</v>
      </c>
      <c r="AA890">
        <v>0</v>
      </c>
      <c r="AB890">
        <v>1.83134428485693E-5</v>
      </c>
      <c r="AC890">
        <v>6.5297763463766702E-5</v>
      </c>
      <c r="AD890">
        <v>3.9519661277561198E-5</v>
      </c>
      <c r="AE890">
        <v>4.3196371439912998E-5</v>
      </c>
      <c r="AF890">
        <v>0</v>
      </c>
      <c r="AG890">
        <v>0</v>
      </c>
      <c r="AH890">
        <v>0</v>
      </c>
      <c r="AI890">
        <v>1.12740950223841E-5</v>
      </c>
      <c r="AJ890">
        <v>5.8511900034904003E-5</v>
      </c>
      <c r="AK890">
        <v>4.1331324716472401E-5</v>
      </c>
      <c r="AL890">
        <v>0</v>
      </c>
      <c r="AM890" s="1">
        <v>1.6125422951541801E-8</v>
      </c>
      <c r="AN890" s="1">
        <v>2.05875203826514E-7</v>
      </c>
      <c r="AO890" s="1">
        <v>4.6713055562660902E-8</v>
      </c>
      <c r="AP890">
        <v>0</v>
      </c>
      <c r="AQ890">
        <v>0</v>
      </c>
      <c r="AR890">
        <v>0</v>
      </c>
      <c r="AS890" s="1">
        <v>2.4024945868971899E-8</v>
      </c>
      <c r="AT890" s="1">
        <v>2.3838181495701601E-9</v>
      </c>
      <c r="AU890" s="1">
        <v>1.4476066402037001E-7</v>
      </c>
      <c r="AV890" s="1">
        <v>1.7325921892795701E-9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1.4890788032569701E-4</v>
      </c>
      <c r="BC890">
        <v>1.2537381894024401E-4</v>
      </c>
      <c r="BD890" s="1">
        <v>6.0457794947849701E-7</v>
      </c>
      <c r="BE890" s="1">
        <v>1.01413070435079E-7</v>
      </c>
      <c r="BF890" s="1">
        <v>1.01812658946775E-8</v>
      </c>
      <c r="BG890">
        <v>9.3610711899274495E-5</v>
      </c>
      <c r="BH890">
        <v>8.9725114661654194E-5</v>
      </c>
      <c r="BI890" s="1">
        <v>8.0464853231270695E-8</v>
      </c>
      <c r="BJ890" s="1">
        <v>5.44961396091006E-9</v>
      </c>
      <c r="BL890" t="s">
        <v>234</v>
      </c>
    </row>
    <row r="891" spans="1:65">
      <c r="A891" t="s">
        <v>846</v>
      </c>
      <c r="B891" t="s">
        <v>847</v>
      </c>
      <c r="C891" t="s">
        <v>21</v>
      </c>
      <c r="D891" t="s">
        <v>258</v>
      </c>
      <c r="E891" t="s">
        <v>259</v>
      </c>
      <c r="F891" t="s">
        <v>37</v>
      </c>
      <c r="G891" t="s">
        <v>146</v>
      </c>
      <c r="H891">
        <v>1.92</v>
      </c>
      <c r="I891">
        <v>1.14842006928334E-3</v>
      </c>
      <c r="J891">
        <v>9.924799101608229E-4</v>
      </c>
      <c r="K891">
        <v>1.87093419348228E-6</v>
      </c>
      <c r="L891" s="1">
        <v>1.2892618390829201E-7</v>
      </c>
      <c r="M891" s="1">
        <v>3.5423191645138601E-7</v>
      </c>
      <c r="N891">
        <v>2.7473367698728198E-4</v>
      </c>
      <c r="O891">
        <v>1.7724847183045599E-4</v>
      </c>
      <c r="P891" s="1">
        <v>5.2228825322993801E-7</v>
      </c>
      <c r="Q891">
        <v>0</v>
      </c>
      <c r="R891" s="1">
        <v>3.0007697879331101E-7</v>
      </c>
      <c r="S891">
        <v>4.75870546390916E-4</v>
      </c>
      <c r="T891">
        <v>4.3410518995535698E-6</v>
      </c>
      <c r="U891" s="1">
        <v>9.922404341836731E-7</v>
      </c>
      <c r="V891">
        <v>3.2509451376123001E-4</v>
      </c>
      <c r="W891">
        <v>1.2417769677336199E-4</v>
      </c>
      <c r="X891" s="1">
        <v>9.2908036890066706E-15</v>
      </c>
      <c r="Y891" s="1">
        <v>2.6391252552758198E-7</v>
      </c>
      <c r="Z891">
        <v>0</v>
      </c>
      <c r="AA891">
        <v>0</v>
      </c>
      <c r="AB891">
        <v>2.78900871017014E-5</v>
      </c>
      <c r="AC891">
        <v>8.3012884088930195E-5</v>
      </c>
      <c r="AD891">
        <v>7.0005826031463897E-5</v>
      </c>
      <c r="AE891">
        <v>9.3824879765186701E-5</v>
      </c>
      <c r="AF891">
        <v>0</v>
      </c>
      <c r="AG891">
        <v>0</v>
      </c>
      <c r="AH891">
        <v>0</v>
      </c>
      <c r="AI891">
        <v>1.67982039702764E-5</v>
      </c>
      <c r="AJ891">
        <v>7.4386032809773103E-5</v>
      </c>
      <c r="AK891">
        <v>8.6064235050406596E-5</v>
      </c>
      <c r="AL891">
        <v>0</v>
      </c>
      <c r="AM891" s="1">
        <v>3.2123751456692498E-8</v>
      </c>
      <c r="AN891" s="1">
        <v>2.6172863396031198E-7</v>
      </c>
      <c r="AO891" s="1">
        <v>2.28435867812932E-7</v>
      </c>
      <c r="AP891">
        <v>0</v>
      </c>
      <c r="AQ891">
        <v>0</v>
      </c>
      <c r="AR891">
        <v>0</v>
      </c>
      <c r="AS891" s="1">
        <v>3.7123059846210799E-8</v>
      </c>
      <c r="AT891" s="1">
        <v>3.0305420774351999E-9</v>
      </c>
      <c r="AU891" s="1">
        <v>2.56431597184849E-7</v>
      </c>
      <c r="AV891" s="1">
        <v>3.4917796848161499E-9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1.8930621745206599E-4</v>
      </c>
      <c r="BC891">
        <v>1.5938742381656199E-4</v>
      </c>
      <c r="BD891" s="1">
        <v>7.68598441669912E-7</v>
      </c>
      <c r="BE891" s="1">
        <v>1.2892618390829201E-7</v>
      </c>
      <c r="BF891" s="1">
        <v>1.2943417978816799E-8</v>
      </c>
      <c r="BG891">
        <v>6.8438017484399795E-4</v>
      </c>
      <c r="BH891">
        <v>6.5584401451380502E-4</v>
      </c>
      <c r="BI891" s="1">
        <v>5.8004749858243E-7</v>
      </c>
      <c r="BJ891" s="1">
        <v>4.1211519679257797E-8</v>
      </c>
      <c r="BL891" t="s">
        <v>234</v>
      </c>
    </row>
    <row r="892" spans="1:65">
      <c r="A892" t="s">
        <v>853</v>
      </c>
      <c r="B892" t="s">
        <v>854</v>
      </c>
      <c r="C892" t="s">
        <v>39</v>
      </c>
      <c r="D892" t="s">
        <v>853</v>
      </c>
      <c r="E892" t="s">
        <v>854</v>
      </c>
      <c r="F892" t="s">
        <v>34</v>
      </c>
      <c r="G892" t="s">
        <v>115</v>
      </c>
      <c r="H892">
        <v>0.03</v>
      </c>
      <c r="I892" t="s">
        <v>855</v>
      </c>
      <c r="J892" t="s">
        <v>855</v>
      </c>
      <c r="K892" t="s">
        <v>855</v>
      </c>
      <c r="L892" t="s">
        <v>855</v>
      </c>
      <c r="M892" t="s">
        <v>855</v>
      </c>
      <c r="N892" t="s">
        <v>855</v>
      </c>
      <c r="O892" t="s">
        <v>855</v>
      </c>
      <c r="P892" t="s">
        <v>855</v>
      </c>
      <c r="Q892" t="s">
        <v>855</v>
      </c>
      <c r="R892" t="s">
        <v>855</v>
      </c>
      <c r="S892" t="s">
        <v>855</v>
      </c>
      <c r="T892" t="s">
        <v>855</v>
      </c>
      <c r="U892" t="s">
        <v>855</v>
      </c>
      <c r="V892" t="s">
        <v>855</v>
      </c>
      <c r="W892" t="s">
        <v>855</v>
      </c>
      <c r="X892" t="s">
        <v>855</v>
      </c>
      <c r="Y892" t="s">
        <v>855</v>
      </c>
      <c r="Z892" t="s">
        <v>855</v>
      </c>
      <c r="AA892" t="s">
        <v>855</v>
      </c>
      <c r="AB892" t="s">
        <v>855</v>
      </c>
      <c r="AC892" t="s">
        <v>855</v>
      </c>
      <c r="AD892" t="s">
        <v>855</v>
      </c>
      <c r="AE892" t="s">
        <v>855</v>
      </c>
      <c r="AF892" t="s">
        <v>855</v>
      </c>
      <c r="AG892" t="s">
        <v>855</v>
      </c>
      <c r="AH892" t="s">
        <v>855</v>
      </c>
      <c r="AI892" t="s">
        <v>855</v>
      </c>
      <c r="AJ892" t="s">
        <v>855</v>
      </c>
      <c r="AK892" t="s">
        <v>855</v>
      </c>
      <c r="AL892" t="s">
        <v>855</v>
      </c>
      <c r="AM892" t="s">
        <v>855</v>
      </c>
      <c r="AN892" t="s">
        <v>855</v>
      </c>
      <c r="AO892" t="s">
        <v>855</v>
      </c>
      <c r="AP892" t="s">
        <v>855</v>
      </c>
      <c r="AQ892" t="s">
        <v>855</v>
      </c>
      <c r="AR892" t="s">
        <v>855</v>
      </c>
      <c r="AS892" t="s">
        <v>855</v>
      </c>
      <c r="AT892" t="s">
        <v>855</v>
      </c>
      <c r="AU892" t="s">
        <v>855</v>
      </c>
      <c r="AV892" t="s">
        <v>855</v>
      </c>
      <c r="AW892" t="s">
        <v>855</v>
      </c>
      <c r="AX892" t="s">
        <v>855</v>
      </c>
      <c r="AY892" t="s">
        <v>855</v>
      </c>
      <c r="AZ892" t="s">
        <v>855</v>
      </c>
      <c r="BA892" t="s">
        <v>855</v>
      </c>
      <c r="BB892" t="s">
        <v>855</v>
      </c>
      <c r="BC892" t="s">
        <v>855</v>
      </c>
      <c r="BD892" t="s">
        <v>855</v>
      </c>
      <c r="BE892" t="s">
        <v>855</v>
      </c>
      <c r="BF892" t="s">
        <v>855</v>
      </c>
      <c r="BG892" t="s">
        <v>855</v>
      </c>
      <c r="BH892" t="s">
        <v>855</v>
      </c>
      <c r="BI892" t="s">
        <v>855</v>
      </c>
      <c r="BJ892" t="s">
        <v>855</v>
      </c>
      <c r="BM892" t="s">
        <v>853</v>
      </c>
    </row>
    <row r="893" spans="1:65">
      <c r="A893" t="s">
        <v>853</v>
      </c>
      <c r="B893" t="s">
        <v>854</v>
      </c>
      <c r="C893" t="s">
        <v>21</v>
      </c>
      <c r="D893" t="s">
        <v>853</v>
      </c>
      <c r="E893" t="s">
        <v>854</v>
      </c>
      <c r="F893" t="s">
        <v>34</v>
      </c>
      <c r="G893" t="s">
        <v>115</v>
      </c>
      <c r="H893">
        <v>0.03</v>
      </c>
      <c r="I893" t="s">
        <v>855</v>
      </c>
      <c r="J893" t="s">
        <v>855</v>
      </c>
      <c r="K893" t="s">
        <v>855</v>
      </c>
      <c r="L893" t="s">
        <v>855</v>
      </c>
      <c r="M893" t="s">
        <v>855</v>
      </c>
      <c r="N893" t="s">
        <v>855</v>
      </c>
      <c r="O893" t="s">
        <v>855</v>
      </c>
      <c r="P893" t="s">
        <v>855</v>
      </c>
      <c r="Q893" t="s">
        <v>855</v>
      </c>
      <c r="R893" t="s">
        <v>855</v>
      </c>
      <c r="S893" t="s">
        <v>855</v>
      </c>
      <c r="T893" t="s">
        <v>855</v>
      </c>
      <c r="U893" t="s">
        <v>855</v>
      </c>
      <c r="V893" t="s">
        <v>855</v>
      </c>
      <c r="W893" t="s">
        <v>855</v>
      </c>
      <c r="X893" t="s">
        <v>855</v>
      </c>
      <c r="Y893" t="s">
        <v>855</v>
      </c>
      <c r="Z893" t="s">
        <v>855</v>
      </c>
      <c r="AA893" t="s">
        <v>855</v>
      </c>
      <c r="AB893" t="s">
        <v>855</v>
      </c>
      <c r="AC893" t="s">
        <v>855</v>
      </c>
      <c r="AD893" t="s">
        <v>855</v>
      </c>
      <c r="AE893" t="s">
        <v>855</v>
      </c>
      <c r="AF893" t="s">
        <v>855</v>
      </c>
      <c r="AG893" t="s">
        <v>855</v>
      </c>
      <c r="AH893" t="s">
        <v>855</v>
      </c>
      <c r="AI893" t="s">
        <v>855</v>
      </c>
      <c r="AJ893" t="s">
        <v>855</v>
      </c>
      <c r="AK893" t="s">
        <v>855</v>
      </c>
      <c r="AL893" t="s">
        <v>855</v>
      </c>
      <c r="AM893" t="s">
        <v>855</v>
      </c>
      <c r="AN893" t="s">
        <v>855</v>
      </c>
      <c r="AO893" t="s">
        <v>855</v>
      </c>
      <c r="AP893" t="s">
        <v>855</v>
      </c>
      <c r="AQ893" t="s">
        <v>855</v>
      </c>
      <c r="AR893" t="s">
        <v>855</v>
      </c>
      <c r="AS893" t="s">
        <v>855</v>
      </c>
      <c r="AT893" t="s">
        <v>855</v>
      </c>
      <c r="AU893" t="s">
        <v>855</v>
      </c>
      <c r="AV893" t="s">
        <v>855</v>
      </c>
      <c r="AW893" t="s">
        <v>855</v>
      </c>
      <c r="AX893" t="s">
        <v>855</v>
      </c>
      <c r="AY893" t="s">
        <v>855</v>
      </c>
      <c r="AZ893" t="s">
        <v>855</v>
      </c>
      <c r="BA893" t="s">
        <v>855</v>
      </c>
      <c r="BB893" t="s">
        <v>855</v>
      </c>
      <c r="BC893" t="s">
        <v>855</v>
      </c>
      <c r="BD893" t="s">
        <v>855</v>
      </c>
      <c r="BE893" t="s">
        <v>855</v>
      </c>
      <c r="BF893" t="s">
        <v>855</v>
      </c>
      <c r="BG893" t="s">
        <v>855</v>
      </c>
      <c r="BH893" t="s">
        <v>855</v>
      </c>
      <c r="BI893" t="s">
        <v>855</v>
      </c>
      <c r="BJ893" t="s">
        <v>855</v>
      </c>
      <c r="BM893" t="s">
        <v>853</v>
      </c>
    </row>
    <row r="894" spans="1:65">
      <c r="A894" t="s">
        <v>856</v>
      </c>
      <c r="B894" t="s">
        <v>857</v>
      </c>
      <c r="C894" t="s">
        <v>39</v>
      </c>
      <c r="D894" t="s">
        <v>856</v>
      </c>
      <c r="E894" t="s">
        <v>857</v>
      </c>
      <c r="F894" t="s">
        <v>32</v>
      </c>
      <c r="G894" t="s">
        <v>138</v>
      </c>
      <c r="H894">
        <v>10.039999999999999</v>
      </c>
      <c r="I894">
        <v>0.35373951777010498</v>
      </c>
      <c r="J894">
        <v>5.9098676758193698E-2</v>
      </c>
      <c r="K894">
        <v>2.8004677304061799E-5</v>
      </c>
      <c r="L894">
        <v>7.4018916995156102E-3</v>
      </c>
      <c r="M894">
        <v>3.44158336048825E-4</v>
      </c>
      <c r="N894">
        <v>0.34876796240205499</v>
      </c>
      <c r="O894">
        <v>5.4691559671568198E-2</v>
      </c>
      <c r="P894">
        <v>1.1721087040969499E-5</v>
      </c>
      <c r="Q894">
        <v>7.40163186644212E-3</v>
      </c>
      <c r="R894">
        <v>3.43893970486186E-4</v>
      </c>
      <c r="S894">
        <v>0.356088593250941</v>
      </c>
      <c r="T894">
        <v>1.17576546092983E-2</v>
      </c>
      <c r="U894">
        <v>3.64412321154203E-4</v>
      </c>
      <c r="V894">
        <v>4.0953013310824496E-3</v>
      </c>
      <c r="W894">
        <v>6.9688371204677801E-3</v>
      </c>
      <c r="X894" s="1">
        <v>7.0922690944405396E-13</v>
      </c>
      <c r="Y894">
        <v>2.2964471002010298E-3</v>
      </c>
      <c r="Z894">
        <v>9.9997355466964195E-4</v>
      </c>
      <c r="AA894">
        <v>0.53957354752589703</v>
      </c>
      <c r="AB894">
        <v>1.6703096144038199E-2</v>
      </c>
      <c r="AC894">
        <v>9.2294413687781798E-4</v>
      </c>
      <c r="AD894">
        <v>4.2631053015363199E-2</v>
      </c>
      <c r="AE894">
        <v>4.4784963593374402E-2</v>
      </c>
      <c r="AF894">
        <v>7.2043389212358901E-4</v>
      </c>
      <c r="AG894">
        <v>0.15469329779938901</v>
      </c>
      <c r="AH894">
        <v>8.8312173820888407E-2</v>
      </c>
      <c r="AI894">
        <v>8.6431563681959797E-3</v>
      </c>
      <c r="AJ894">
        <v>8.2557576643526795E-4</v>
      </c>
      <c r="AK894">
        <v>4.4553648240808597E-2</v>
      </c>
      <c r="AL894">
        <v>7.2043389212358901E-4</v>
      </c>
      <c r="AM894">
        <v>2.43284768049726E-6</v>
      </c>
      <c r="AN894">
        <v>2.9807713504513902E-6</v>
      </c>
      <c r="AO894">
        <v>1.7519419800332201E-2</v>
      </c>
      <c r="AP894">
        <v>1.47193553500168E-6</v>
      </c>
      <c r="AQ894">
        <v>5.7293813999773902E-3</v>
      </c>
      <c r="AR894">
        <v>1.67032563786177E-3</v>
      </c>
      <c r="AS894">
        <v>2.9227791311623401E-5</v>
      </c>
      <c r="AT894" s="1">
        <v>3.12871216084196E-8</v>
      </c>
      <c r="AU894">
        <v>1.5599756970686299E-4</v>
      </c>
      <c r="AV894">
        <v>1.7514492759180902E-2</v>
      </c>
      <c r="AW894">
        <v>1.5829077508652101E-4</v>
      </c>
      <c r="AX894">
        <v>2.2691992861384501E-3</v>
      </c>
      <c r="AY894">
        <v>2.1440815693671502E-3</v>
      </c>
      <c r="AZ894">
        <v>2.3841388209165701E-6</v>
      </c>
      <c r="BA894" s="1">
        <v>1.9805999966295301E-7</v>
      </c>
      <c r="BB894">
        <v>1.67804105581677E-3</v>
      </c>
      <c r="BC894">
        <v>1.2809017445124199E-3</v>
      </c>
      <c r="BD894">
        <v>1.30271151172251E-5</v>
      </c>
      <c r="BE894" s="1">
        <v>2.5983307348716898E-7</v>
      </c>
      <c r="BF894" s="1">
        <v>7.0175378274237797E-9</v>
      </c>
      <c r="BG894">
        <v>1.02431502609512E-3</v>
      </c>
      <c r="BH894">
        <v>9.82133772745971E-4</v>
      </c>
      <c r="BI894" s="1">
        <v>8.7233632495048695E-7</v>
      </c>
      <c r="BJ894" s="1">
        <v>5.9288025148814602E-8</v>
      </c>
      <c r="BK894" t="s">
        <v>858</v>
      </c>
      <c r="BL894" t="s">
        <v>281</v>
      </c>
    </row>
    <row r="895" spans="1:65">
      <c r="A895" t="s">
        <v>856</v>
      </c>
      <c r="B895" t="s">
        <v>857</v>
      </c>
      <c r="C895" t="s">
        <v>21</v>
      </c>
      <c r="D895" t="s">
        <v>314</v>
      </c>
      <c r="E895" t="s">
        <v>315</v>
      </c>
      <c r="F895" t="s">
        <v>32</v>
      </c>
      <c r="G895" t="s">
        <v>110</v>
      </c>
      <c r="H895">
        <v>8.5500000000000007</v>
      </c>
      <c r="I895">
        <v>0.32811463726150403</v>
      </c>
      <c r="J895">
        <v>4.6679722202641202E-2</v>
      </c>
      <c r="K895">
        <v>1.17106853499162E-5</v>
      </c>
      <c r="L895">
        <v>7.2112783888554199E-3</v>
      </c>
      <c r="M895">
        <v>3.1641545837486699E-4</v>
      </c>
      <c r="N895">
        <v>0.32596289785315902</v>
      </c>
      <c r="O895">
        <v>4.4895960168721903E-2</v>
      </c>
      <c r="P895">
        <v>0</v>
      </c>
      <c r="Q895">
        <v>7.2110570890267303E-3</v>
      </c>
      <c r="R895">
        <v>3.1636775194401201E-4</v>
      </c>
      <c r="S895">
        <v>0.29267827630369297</v>
      </c>
      <c r="T895">
        <v>1.10917915271651E-2</v>
      </c>
      <c r="U895">
        <v>2.8024242635983599E-4</v>
      </c>
      <c r="V895">
        <v>2.5145431847413999E-3</v>
      </c>
      <c r="W895">
        <v>1.7803671258111401E-5</v>
      </c>
      <c r="X895" s="1">
        <v>6.3344999336661399E-13</v>
      </c>
      <c r="Y895">
        <v>2.02938872169063E-3</v>
      </c>
      <c r="Z895">
        <v>1.3890853727583101E-4</v>
      </c>
      <c r="AA895">
        <v>0.28970378747978398</v>
      </c>
      <c r="AB895">
        <v>1.4032620919389499E-2</v>
      </c>
      <c r="AC895">
        <v>0</v>
      </c>
      <c r="AD895">
        <v>3.7935631595411197E-2</v>
      </c>
      <c r="AE895">
        <v>3.7883776652472299E-2</v>
      </c>
      <c r="AF895">
        <v>0</v>
      </c>
      <c r="AG895">
        <v>0.153182273376998</v>
      </c>
      <c r="AH895">
        <v>8.2928595308887895E-2</v>
      </c>
      <c r="AI895">
        <v>7.0121835162496602E-3</v>
      </c>
      <c r="AJ895">
        <v>0</v>
      </c>
      <c r="AK895">
        <v>3.7883776652472299E-2</v>
      </c>
      <c r="AL895">
        <v>0</v>
      </c>
      <c r="AM895">
        <v>0</v>
      </c>
      <c r="AN895">
        <v>0</v>
      </c>
      <c r="AO895">
        <v>1.65824210550806E-2</v>
      </c>
      <c r="AP895">
        <v>1.47193553500168E-6</v>
      </c>
      <c r="AQ895">
        <v>5.6734175324814002E-3</v>
      </c>
      <c r="AR895">
        <v>1.5357147279423599E-3</v>
      </c>
      <c r="AS895">
        <v>2.5685653905676401E-5</v>
      </c>
      <c r="AT895">
        <v>0</v>
      </c>
      <c r="AU895">
        <v>1.3879822384623301E-4</v>
      </c>
      <c r="AV895">
        <v>1.65824210550806E-2</v>
      </c>
      <c r="AW895">
        <v>1.5188387419210199E-4</v>
      </c>
      <c r="AX895">
        <v>0</v>
      </c>
      <c r="AY895">
        <v>0</v>
      </c>
      <c r="AZ895">
        <v>0</v>
      </c>
      <c r="BA895">
        <v>0</v>
      </c>
      <c r="BB895">
        <v>1.4291875672391499E-3</v>
      </c>
      <c r="BC895">
        <v>1.0909440158012301E-3</v>
      </c>
      <c r="BD895">
        <v>1.10951939453406E-5</v>
      </c>
      <c r="BE895" s="1">
        <v>2.2129982868902201E-7</v>
      </c>
      <c r="BF895" s="1">
        <v>5.97683696761683E-9</v>
      </c>
      <c r="BG895">
        <v>7.2255184110587298E-4</v>
      </c>
      <c r="BH895">
        <v>6.9281801811808699E-4</v>
      </c>
      <c r="BI895" s="1">
        <v>6.1549140457552503E-7</v>
      </c>
      <c r="BJ895" s="1">
        <v>4.1729593888041197E-8</v>
      </c>
      <c r="BL895" t="s">
        <v>281</v>
      </c>
    </row>
    <row r="896" spans="1:65">
      <c r="A896" t="s">
        <v>856</v>
      </c>
      <c r="B896" t="s">
        <v>857</v>
      </c>
      <c r="C896" t="s">
        <v>21</v>
      </c>
      <c r="D896" t="s">
        <v>316</v>
      </c>
      <c r="E896" t="s">
        <v>317</v>
      </c>
      <c r="F896" t="s">
        <v>30</v>
      </c>
      <c r="G896" t="s">
        <v>143</v>
      </c>
      <c r="H896">
        <v>0.02</v>
      </c>
      <c r="I896">
        <v>3.5610799142709397E-5</v>
      </c>
      <c r="J896">
        <v>3.1161021259796402E-5</v>
      </c>
      <c r="K896" s="1">
        <v>3.6577320706992203E-8</v>
      </c>
      <c r="L896" s="1">
        <v>5.1302319225420799E-11</v>
      </c>
      <c r="M896" s="1">
        <v>1.23017896088849E-8</v>
      </c>
      <c r="N896">
        <v>2.5864196260327599E-5</v>
      </c>
      <c r="O896">
        <v>2.2215721832186098E-5</v>
      </c>
      <c r="P896" s="1">
        <v>1.4327468408283801E-8</v>
      </c>
      <c r="Q896">
        <v>0</v>
      </c>
      <c r="R896" s="1">
        <v>1.1800424430676199E-8</v>
      </c>
      <c r="S896">
        <v>1.52188128065734E-4</v>
      </c>
      <c r="T896" s="1">
        <v>4.2908349725852701E-7</v>
      </c>
      <c r="U896" s="1">
        <v>7.5720617163269499E-8</v>
      </c>
      <c r="V896">
        <v>2.3425215110497201E-5</v>
      </c>
      <c r="W896">
        <v>0</v>
      </c>
      <c r="X896" s="1">
        <v>9.0786202198525007E-16</v>
      </c>
      <c r="Y896" s="1">
        <v>2.60859607403797E-8</v>
      </c>
      <c r="Z896">
        <v>0</v>
      </c>
      <c r="AA896">
        <v>0</v>
      </c>
      <c r="AB896">
        <v>2.9922267980273502E-6</v>
      </c>
      <c r="AC896" s="1">
        <v>6.8446818957948603E-7</v>
      </c>
      <c r="AD896">
        <v>2.0596456152878101E-6</v>
      </c>
      <c r="AE896">
        <v>1.1280566452447901E-5</v>
      </c>
      <c r="AF896">
        <v>8.8472892049850199E-6</v>
      </c>
      <c r="AG896">
        <v>0</v>
      </c>
      <c r="AH896">
        <v>0</v>
      </c>
      <c r="AI896">
        <v>1.7863738227088701E-6</v>
      </c>
      <c r="AJ896" s="1">
        <v>6.1333699902248299E-7</v>
      </c>
      <c r="AK896">
        <v>1.0968721805469801E-5</v>
      </c>
      <c r="AL896">
        <v>8.8472892049850199E-6</v>
      </c>
      <c r="AM896" s="1">
        <v>3.7691760843594303E-9</v>
      </c>
      <c r="AN896" s="1">
        <v>2.15803758915318E-9</v>
      </c>
      <c r="AO896" s="1">
        <v>8.4002547347712394E-9</v>
      </c>
      <c r="AP896">
        <v>0</v>
      </c>
      <c r="AQ896">
        <v>0</v>
      </c>
      <c r="AR896">
        <v>0</v>
      </c>
      <c r="AS896" s="1">
        <v>4.0056099926906898E-9</v>
      </c>
      <c r="AT896" s="1">
        <v>2.4987803663878901E-11</v>
      </c>
      <c r="AU896" s="1">
        <v>7.5444894332886993E-9</v>
      </c>
      <c r="AV896" s="1">
        <v>2.25337201032958E-10</v>
      </c>
      <c r="AW896">
        <v>0</v>
      </c>
      <c r="AX896">
        <v>1.3839293841368101E-6</v>
      </c>
      <c r="AY896">
        <v>1.30764173337119E-6</v>
      </c>
      <c r="AZ896" s="1">
        <v>1.4067896779556699E-9</v>
      </c>
      <c r="BA896" s="1">
        <v>1.25880287042275E-10</v>
      </c>
      <c r="BB896">
        <v>2.5623513213139101E-6</v>
      </c>
      <c r="BC896">
        <v>2.0762684339351401E-6</v>
      </c>
      <c r="BD896" s="1">
        <v>1.58783594158417E-8</v>
      </c>
      <c r="BE896" s="1">
        <v>5.1302319225420799E-11</v>
      </c>
      <c r="BF896" s="1">
        <v>4.2207377903300603E-11</v>
      </c>
      <c r="BG896">
        <v>5.8003221769310596E-6</v>
      </c>
      <c r="BH896">
        <v>5.5613892603038801E-6</v>
      </c>
      <c r="BI896" s="1">
        <v>4.9647032049109604E-9</v>
      </c>
      <c r="BJ896" s="1">
        <v>3.3327751326312302E-10</v>
      </c>
      <c r="BK896" t="s">
        <v>299</v>
      </c>
      <c r="BL896" t="s">
        <v>318</v>
      </c>
    </row>
    <row r="897" spans="1:64">
      <c r="A897" t="s">
        <v>856</v>
      </c>
      <c r="B897" t="s">
        <v>857</v>
      </c>
      <c r="C897" t="s">
        <v>21</v>
      </c>
      <c r="D897" t="s">
        <v>321</v>
      </c>
      <c r="E897" t="s">
        <v>322</v>
      </c>
      <c r="F897" t="s">
        <v>30</v>
      </c>
      <c r="G897" t="s">
        <v>143</v>
      </c>
      <c r="H897">
        <v>0.01</v>
      </c>
      <c r="I897">
        <v>1.1681753599480799E-5</v>
      </c>
      <c r="J897">
        <v>1.0552518754697899E-5</v>
      </c>
      <c r="K897" s="1">
        <v>1.1168290658933E-8</v>
      </c>
      <c r="L897" s="1">
        <v>5.1760501564986996E-10</v>
      </c>
      <c r="M897" s="1">
        <v>2.8660968781104999E-9</v>
      </c>
      <c r="N897">
        <v>7.3427035640782597E-6</v>
      </c>
      <c r="O897">
        <v>6.4893972449921498E-6</v>
      </c>
      <c r="P897" s="1">
        <v>4.8898146437889704E-9</v>
      </c>
      <c r="Q897">
        <v>0</v>
      </c>
      <c r="R897" s="1">
        <v>2.5919041857186599E-9</v>
      </c>
      <c r="S897">
        <v>6.1434578575337103E-5</v>
      </c>
      <c r="T897" s="1">
        <v>4.5370945018551903E-8</v>
      </c>
      <c r="U897">
        <v>0</v>
      </c>
      <c r="V897">
        <v>9.5462894003317202E-6</v>
      </c>
      <c r="W897">
        <v>6.4304589382063004E-6</v>
      </c>
      <c r="X897" s="1">
        <v>5.6985056783958103E-16</v>
      </c>
      <c r="Y897" s="1">
        <v>2.7583085764651901E-9</v>
      </c>
      <c r="Z897">
        <v>0</v>
      </c>
      <c r="AA897">
        <v>0</v>
      </c>
      <c r="AB897" s="1">
        <v>3.15864464425874E-7</v>
      </c>
      <c r="AC897" s="1">
        <v>3.4223409478974302E-7</v>
      </c>
      <c r="AD897" s="1">
        <v>5.6384805210768895E-7</v>
      </c>
      <c r="AE897">
        <v>3.1413491804899399E-6</v>
      </c>
      <c r="AF897">
        <v>2.97940777226501E-6</v>
      </c>
      <c r="AG897">
        <v>0</v>
      </c>
      <c r="AH897">
        <v>0</v>
      </c>
      <c r="AI897" s="1">
        <v>1.8860553788563399E-7</v>
      </c>
      <c r="AJ897" s="1">
        <v>3.0666849951124102E-7</v>
      </c>
      <c r="AK897">
        <v>3.0147154353302602E-6</v>
      </c>
      <c r="AL897">
        <v>2.97940777226501E-6</v>
      </c>
      <c r="AM897" s="1">
        <v>3.9720979898226402E-10</v>
      </c>
      <c r="AN897" s="1">
        <v>1.07901879457659E-9</v>
      </c>
      <c r="AO897" s="1">
        <v>3.41358605023012E-9</v>
      </c>
      <c r="AP897">
        <v>0</v>
      </c>
      <c r="AQ897">
        <v>0</v>
      </c>
      <c r="AR897">
        <v>0</v>
      </c>
      <c r="AS897" s="1">
        <v>4.22791481796954E-10</v>
      </c>
      <c r="AT897" s="1">
        <v>1.24939018319394E-11</v>
      </c>
      <c r="AU897" s="1">
        <v>2.06537748024795E-9</v>
      </c>
      <c r="AV897" s="1">
        <v>9.1241321841824094E-11</v>
      </c>
      <c r="AW897">
        <v>0</v>
      </c>
      <c r="AX897" s="1">
        <v>6.9196469206840801E-7</v>
      </c>
      <c r="AY897" s="1">
        <v>6.5382086668559798E-7</v>
      </c>
      <c r="AZ897" s="1">
        <v>7.03394838977836E-10</v>
      </c>
      <c r="BA897" s="1">
        <v>6.2940143521137502E-11</v>
      </c>
      <c r="BB897" s="1">
        <v>7.6001510846387398E-7</v>
      </c>
      <c r="BC897" s="1">
        <v>6.3989895223803004E-7</v>
      </c>
      <c r="BD897" s="1">
        <v>3.08572235964111E-9</v>
      </c>
      <c r="BE897" s="1">
        <v>5.1760501564986996E-10</v>
      </c>
      <c r="BF897" s="1">
        <v>5.1964448666640103E-11</v>
      </c>
      <c r="BG897">
        <v>2.8870702348703002E-6</v>
      </c>
      <c r="BH897">
        <v>2.7694016907821499E-6</v>
      </c>
      <c r="BI897" s="1">
        <v>2.4893588165251299E-9</v>
      </c>
      <c r="BJ897" s="1">
        <v>1.59288100204058E-10</v>
      </c>
      <c r="BK897" t="s">
        <v>299</v>
      </c>
      <c r="BL897" t="s">
        <v>234</v>
      </c>
    </row>
    <row r="898" spans="1:64">
      <c r="A898" t="s">
        <v>856</v>
      </c>
      <c r="B898" t="s">
        <v>857</v>
      </c>
      <c r="C898" t="s">
        <v>21</v>
      </c>
      <c r="D898" t="s">
        <v>295</v>
      </c>
      <c r="E898" t="s">
        <v>296</v>
      </c>
      <c r="F898" t="s">
        <v>37</v>
      </c>
      <c r="G898" t="s">
        <v>93</v>
      </c>
      <c r="H898">
        <v>0.41</v>
      </c>
      <c r="I898">
        <v>2.69333771747035E-4</v>
      </c>
      <c r="J898">
        <v>2.2170922914570699E-4</v>
      </c>
      <c r="K898" s="1">
        <v>3.90502797272488E-7</v>
      </c>
      <c r="L898" s="1">
        <v>2.7531985899100598E-8</v>
      </c>
      <c r="M898" s="1">
        <v>1.29099617667881E-7</v>
      </c>
      <c r="N898">
        <v>1.18804051197495E-4</v>
      </c>
      <c r="O898">
        <v>8.2150284264628198E-5</v>
      </c>
      <c r="P898" s="1">
        <v>1.3302215358671001E-7</v>
      </c>
      <c r="Q898">
        <v>0</v>
      </c>
      <c r="R898" s="1">
        <v>1.1974251558967999E-7</v>
      </c>
      <c r="S898">
        <v>7.8989671385891298E-5</v>
      </c>
      <c r="T898">
        <v>2.4133309776979101E-6</v>
      </c>
      <c r="U898">
        <v>0</v>
      </c>
      <c r="V898">
        <v>1.2601883260448599E-4</v>
      </c>
      <c r="W898">
        <v>3.42023510224165E-4</v>
      </c>
      <c r="X898" s="1">
        <v>1.00442449995197E-15</v>
      </c>
      <c r="Y898" s="1">
        <v>1.4671749796948999E-7</v>
      </c>
      <c r="Z898">
        <v>0</v>
      </c>
      <c r="AA898">
        <v>0</v>
      </c>
      <c r="AB898">
        <v>1.5613167031380099E-5</v>
      </c>
      <c r="AC898">
        <v>1.82038117619717E-5</v>
      </c>
      <c r="AD898">
        <v>2.6463912090635899E-5</v>
      </c>
      <c r="AE898">
        <v>4.14580622332499E-5</v>
      </c>
      <c r="AF898">
        <v>1.7065098080257302E-5</v>
      </c>
      <c r="AG898">
        <v>0</v>
      </c>
      <c r="AH898">
        <v>0</v>
      </c>
      <c r="AI898">
        <v>9.3965347946189604E-6</v>
      </c>
      <c r="AJ898">
        <v>1.63120382317801E-5</v>
      </c>
      <c r="AK898">
        <v>3.9376613157971801E-5</v>
      </c>
      <c r="AL898">
        <v>1.7065098080257302E-5</v>
      </c>
      <c r="AM898" s="1">
        <v>1.81314633719377E-8</v>
      </c>
      <c r="AN898" s="1">
        <v>5.73942085933005E-8</v>
      </c>
      <c r="AO898" s="1">
        <v>5.7496481621472499E-8</v>
      </c>
      <c r="AP898">
        <v>0</v>
      </c>
      <c r="AQ898">
        <v>0</v>
      </c>
      <c r="AR898">
        <v>0</v>
      </c>
      <c r="AS898" s="1">
        <v>2.0792361275741499E-8</v>
      </c>
      <c r="AT898" s="1">
        <v>6.6456452055400598E-10</v>
      </c>
      <c r="AU898" s="1">
        <v>9.6937406925406398E-8</v>
      </c>
      <c r="AV898" s="1">
        <v>1.34818286797897E-9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4.0426048080425101E-5</v>
      </c>
      <c r="BC898">
        <v>3.40369362683766E-5</v>
      </c>
      <c r="BD898" s="1">
        <v>1.6413300088970999E-7</v>
      </c>
      <c r="BE898" s="1">
        <v>2.7531985899100598E-8</v>
      </c>
      <c r="BF898" s="1">
        <v>2.7640467628548801E-9</v>
      </c>
      <c r="BG898">
        <v>1.1010367246911501E-4</v>
      </c>
      <c r="BH898">
        <v>1.0552200861270201E-4</v>
      </c>
      <c r="BI898" s="1">
        <v>9.3347642796067102E-8</v>
      </c>
      <c r="BJ898" s="1">
        <v>6.5930553153455298E-9</v>
      </c>
      <c r="BL898" t="s">
        <v>234</v>
      </c>
    </row>
    <row r="899" spans="1:64">
      <c r="A899" t="s">
        <v>856</v>
      </c>
      <c r="B899" t="s">
        <v>857</v>
      </c>
      <c r="C899" t="s">
        <v>21</v>
      </c>
      <c r="D899" t="s">
        <v>297</v>
      </c>
      <c r="E899" t="s">
        <v>298</v>
      </c>
      <c r="F899" t="s">
        <v>30</v>
      </c>
      <c r="G899" t="s">
        <v>143</v>
      </c>
      <c r="H899">
        <v>0.02</v>
      </c>
      <c r="I899">
        <v>2.3363507198961598E-5</v>
      </c>
      <c r="J899">
        <v>2.1105037509395799E-5</v>
      </c>
      <c r="K899" s="1">
        <v>2.2336581317866099E-8</v>
      </c>
      <c r="L899" s="1">
        <v>1.0352100312997399E-9</v>
      </c>
      <c r="M899" s="1">
        <v>5.7321937562209998E-9</v>
      </c>
      <c r="N899">
        <v>1.4685407128156501E-5</v>
      </c>
      <c r="O899">
        <v>1.29787944899843E-5</v>
      </c>
      <c r="P899" s="1">
        <v>9.7796292875779507E-9</v>
      </c>
      <c r="Q899">
        <v>0</v>
      </c>
      <c r="R899" s="1">
        <v>5.1838083714373199E-9</v>
      </c>
      <c r="S899">
        <v>1.2286915715067399E-4</v>
      </c>
      <c r="T899" s="1">
        <v>9.0741890037103899E-8</v>
      </c>
      <c r="U899">
        <v>0</v>
      </c>
      <c r="V899">
        <v>1.90925788006634E-5</v>
      </c>
      <c r="W899">
        <v>1.2860917876412601E-5</v>
      </c>
      <c r="X899" s="1">
        <v>1.1397011356791601E-15</v>
      </c>
      <c r="Y899" s="1">
        <v>5.5166171529303802E-9</v>
      </c>
      <c r="Z899">
        <v>0</v>
      </c>
      <c r="AA899">
        <v>0</v>
      </c>
      <c r="AB899" s="1">
        <v>6.3172892885174799E-7</v>
      </c>
      <c r="AC899" s="1">
        <v>6.8446818957948603E-7</v>
      </c>
      <c r="AD899">
        <v>1.1276961042153701E-6</v>
      </c>
      <c r="AE899">
        <v>6.28269836097989E-6</v>
      </c>
      <c r="AF899">
        <v>5.9588155445300199E-6</v>
      </c>
      <c r="AG899">
        <v>0</v>
      </c>
      <c r="AH899">
        <v>0</v>
      </c>
      <c r="AI899" s="1">
        <v>3.7721107577126798E-7</v>
      </c>
      <c r="AJ899" s="1">
        <v>6.1333699902248299E-7</v>
      </c>
      <c r="AK899">
        <v>6.0294308706605296E-6</v>
      </c>
      <c r="AL899">
        <v>5.9588155445300199E-6</v>
      </c>
      <c r="AM899" s="1">
        <v>7.9441959796452897E-10</v>
      </c>
      <c r="AN899" s="1">
        <v>2.15803758915318E-9</v>
      </c>
      <c r="AO899" s="1">
        <v>6.8271721004602399E-9</v>
      </c>
      <c r="AP899">
        <v>0</v>
      </c>
      <c r="AQ899">
        <v>0</v>
      </c>
      <c r="AR899">
        <v>0</v>
      </c>
      <c r="AS899" s="1">
        <v>8.4558296359390904E-10</v>
      </c>
      <c r="AT899" s="1">
        <v>2.4987803663878901E-11</v>
      </c>
      <c r="AU899" s="1">
        <v>4.1307549604958999E-9</v>
      </c>
      <c r="AV899" s="1">
        <v>1.8248264368364801E-10</v>
      </c>
      <c r="AW899">
        <v>0</v>
      </c>
      <c r="AX899">
        <v>1.3839293841368101E-6</v>
      </c>
      <c r="AY899">
        <v>1.30764173337119E-6</v>
      </c>
      <c r="AZ899" s="1">
        <v>1.4067896779556699E-9</v>
      </c>
      <c r="BA899" s="1">
        <v>1.25880287042275E-10</v>
      </c>
      <c r="BB899">
        <v>1.5200302169277399E-6</v>
      </c>
      <c r="BC899">
        <v>1.2797979044760601E-6</v>
      </c>
      <c r="BD899" s="1">
        <v>6.1714447192822201E-9</v>
      </c>
      <c r="BE899" s="1">
        <v>1.0352100312997399E-9</v>
      </c>
      <c r="BF899" s="1">
        <v>1.0392889733328E-10</v>
      </c>
      <c r="BG899">
        <v>5.7741404697406097E-6</v>
      </c>
      <c r="BH899">
        <v>5.5388033815642998E-6</v>
      </c>
      <c r="BI899" s="1">
        <v>4.9787176330502599E-9</v>
      </c>
      <c r="BJ899" s="1">
        <v>3.18576200408116E-10</v>
      </c>
      <c r="BK899" t="s">
        <v>299</v>
      </c>
      <c r="BL899" t="s">
        <v>234</v>
      </c>
    </row>
    <row r="900" spans="1:64">
      <c r="A900" t="s">
        <v>856</v>
      </c>
      <c r="B900" t="s">
        <v>857</v>
      </c>
      <c r="C900" t="s">
        <v>21</v>
      </c>
      <c r="D900" t="s">
        <v>282</v>
      </c>
      <c r="E900" t="s">
        <v>283</v>
      </c>
      <c r="F900" t="s">
        <v>32</v>
      </c>
      <c r="G900" t="s">
        <v>110</v>
      </c>
      <c r="H900">
        <v>4.33</v>
      </c>
      <c r="I900">
        <v>2.3598881115892902E-2</v>
      </c>
      <c r="J900">
        <v>1.0451479768362601E-2</v>
      </c>
      <c r="K900">
        <v>1.73763133693555E-5</v>
      </c>
      <c r="L900">
        <v>1.9068697333652601E-4</v>
      </c>
      <c r="M900">
        <v>2.7403073000136601E-5</v>
      </c>
      <c r="N900">
        <v>2.2635138955098701E-2</v>
      </c>
      <c r="O900">
        <v>9.6691456101198406E-3</v>
      </c>
      <c r="P900">
        <v>1.1547921443469499E-5</v>
      </c>
      <c r="Q900">
        <v>1.9057477741539399E-4</v>
      </c>
      <c r="R900">
        <v>2.7385883867208301E-5</v>
      </c>
      <c r="S900">
        <v>6.29408499772246E-2</v>
      </c>
      <c r="T900">
        <v>6.62906480128585E-4</v>
      </c>
      <c r="U900">
        <v>8.4024232354032398E-5</v>
      </c>
      <c r="V900">
        <v>1.40368051466736E-3</v>
      </c>
      <c r="W900">
        <v>6.63048096430184E-3</v>
      </c>
      <c r="X900" s="1">
        <v>7.1674227578635799E-14</v>
      </c>
      <c r="Y900">
        <v>2.66878633066187E-4</v>
      </c>
      <c r="Z900">
        <v>8.6106501739380997E-4</v>
      </c>
      <c r="AA900">
        <v>0.249869760046113</v>
      </c>
      <c r="AB900">
        <v>2.6511699230007501E-3</v>
      </c>
      <c r="AC900">
        <v>9.00368969602468E-4</v>
      </c>
      <c r="AD900">
        <v>4.6648733441736097E-3</v>
      </c>
      <c r="AE900">
        <v>6.8380342359087203E-3</v>
      </c>
      <c r="AF900">
        <v>6.8608954802105201E-4</v>
      </c>
      <c r="AG900">
        <v>1.5110244223915999E-3</v>
      </c>
      <c r="AH900">
        <v>5.3835785120005296E-3</v>
      </c>
      <c r="AI900">
        <v>1.61936612006523E-3</v>
      </c>
      <c r="AJ900">
        <v>8.0534665197839301E-4</v>
      </c>
      <c r="AK900">
        <v>6.6095978860504102E-3</v>
      </c>
      <c r="AL900">
        <v>6.8608954802105201E-4</v>
      </c>
      <c r="AM900">
        <v>2.4101870977355299E-6</v>
      </c>
      <c r="AN900">
        <v>2.90959483662164E-6</v>
      </c>
      <c r="AO900">
        <v>9.3691941675072305E-4</v>
      </c>
      <c r="AP900">
        <v>0</v>
      </c>
      <c r="AQ900">
        <v>5.5963867495985202E-5</v>
      </c>
      <c r="AR900">
        <v>1.3461090991940901E-4</v>
      </c>
      <c r="AS900">
        <v>3.5164110894615599E-6</v>
      </c>
      <c r="AT900" s="1">
        <v>3.0462972500917197E-8</v>
      </c>
      <c r="AU900">
        <v>1.7087448147156101E-5</v>
      </c>
      <c r="AV900">
        <v>9.3206981760435802E-4</v>
      </c>
      <c r="AW900">
        <v>6.4069008944193597E-6</v>
      </c>
      <c r="AX900">
        <v>0</v>
      </c>
      <c r="AY900">
        <v>0</v>
      </c>
      <c r="AZ900">
        <v>0</v>
      </c>
      <c r="BA900">
        <v>0</v>
      </c>
      <c r="BB900">
        <v>7.2457812790168504E-4</v>
      </c>
      <c r="BC900">
        <v>5.5309337328046605E-4</v>
      </c>
      <c r="BD900">
        <v>5.6251083076178304E-6</v>
      </c>
      <c r="BE900" s="1">
        <v>1.12195921131759E-7</v>
      </c>
      <c r="BF900" s="1">
        <v>3.0301728338815902E-9</v>
      </c>
      <c r="BG900">
        <v>2.3916403289247801E-4</v>
      </c>
      <c r="BH900">
        <v>2.2924078496229299E-4</v>
      </c>
      <c r="BI900" s="1">
        <v>2.03283618268171E-7</v>
      </c>
      <c r="BJ900" s="1">
        <v>1.41589600944826E-8</v>
      </c>
      <c r="BL900" t="s">
        <v>281</v>
      </c>
    </row>
    <row r="901" spans="1:64">
      <c r="A901" t="s">
        <v>856</v>
      </c>
      <c r="B901" t="s">
        <v>857</v>
      </c>
      <c r="C901" t="s">
        <v>21</v>
      </c>
      <c r="D901" t="s">
        <v>284</v>
      </c>
      <c r="E901" t="s">
        <v>285</v>
      </c>
      <c r="F901" t="s">
        <v>30</v>
      </c>
      <c r="G901" t="s">
        <v>140</v>
      </c>
      <c r="H901">
        <v>0.15</v>
      </c>
      <c r="I901">
        <v>4.7434905231006202E-5</v>
      </c>
      <c r="J901">
        <v>4.4129282474430501E-5</v>
      </c>
      <c r="K901" s="1">
        <v>8.9427787863040897E-8</v>
      </c>
      <c r="L901" s="1">
        <v>1.0795503962472E-9</v>
      </c>
      <c r="M901" s="1">
        <v>2.24002497274114E-9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1.29857505306805E-5</v>
      </c>
      <c r="BC901">
        <v>1.10507348952676E-5</v>
      </c>
      <c r="BD901" s="1">
        <v>5.9958820578108798E-8</v>
      </c>
      <c r="BE901" s="1">
        <v>1.0795503962472E-9</v>
      </c>
      <c r="BF901" s="1">
        <v>4.3624513365063398E-10</v>
      </c>
      <c r="BG901">
        <v>3.4449154700325597E-5</v>
      </c>
      <c r="BH901">
        <v>3.3078547579162898E-5</v>
      </c>
      <c r="BI901" s="1">
        <v>2.94689672849321E-8</v>
      </c>
      <c r="BJ901" s="1">
        <v>1.8037798390905001E-9</v>
      </c>
      <c r="BL901" t="s">
        <v>238</v>
      </c>
    </row>
    <row r="902" spans="1:64">
      <c r="A902" t="s">
        <v>856</v>
      </c>
      <c r="B902" t="s">
        <v>857</v>
      </c>
      <c r="C902" t="s">
        <v>21</v>
      </c>
      <c r="D902" t="s">
        <v>255</v>
      </c>
      <c r="E902" t="s">
        <v>149</v>
      </c>
      <c r="F902" t="s">
        <v>25</v>
      </c>
      <c r="G902" t="s">
        <v>149</v>
      </c>
      <c r="H902">
        <v>1.26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</row>
    <row r="903" spans="1:64">
      <c r="A903" t="s">
        <v>856</v>
      </c>
      <c r="B903" t="s">
        <v>857</v>
      </c>
      <c r="C903" t="s">
        <v>21</v>
      </c>
      <c r="D903" t="s">
        <v>256</v>
      </c>
      <c r="E903" t="s">
        <v>257</v>
      </c>
      <c r="F903" t="s">
        <v>37</v>
      </c>
      <c r="G903" t="s">
        <v>146</v>
      </c>
      <c r="H903">
        <v>0.06</v>
      </c>
      <c r="I903">
        <v>1.66057135620089E-5</v>
      </c>
      <c r="J903">
        <v>1.3249624305089501E-5</v>
      </c>
      <c r="K903" s="1">
        <v>3.8737846366316699E-8</v>
      </c>
      <c r="L903" s="1">
        <v>4.11900102764976E-9</v>
      </c>
      <c r="M903" s="1">
        <v>7.6574666939800907E-9</v>
      </c>
      <c r="N903">
        <v>6.7555598657128703E-6</v>
      </c>
      <c r="O903">
        <v>4.5131495612372901E-6</v>
      </c>
      <c r="P903" s="1">
        <v>1.09140954805575E-8</v>
      </c>
      <c r="Q903">
        <v>0</v>
      </c>
      <c r="R903" s="1">
        <v>7.0226016818863004E-9</v>
      </c>
      <c r="S903">
        <v>1.3219661721402701E-5</v>
      </c>
      <c r="T903" s="1">
        <v>1.38690192273596E-7</v>
      </c>
      <c r="U903" s="1">
        <v>3.1700615376821903E-8</v>
      </c>
      <c r="V903" s="1">
        <v>4.3886468898813102E-7</v>
      </c>
      <c r="W903">
        <v>3.4754284364930198E-6</v>
      </c>
      <c r="X903" s="1">
        <v>1.4305993100093999E-17</v>
      </c>
      <c r="Y903" s="1">
        <v>8.4316151374727396E-9</v>
      </c>
      <c r="Z903">
        <v>0</v>
      </c>
      <c r="AA903">
        <v>0</v>
      </c>
      <c r="AB903" s="1">
        <v>7.4382019585287596E-7</v>
      </c>
      <c r="AC903">
        <v>2.6521389566117499E-6</v>
      </c>
      <c r="AD903">
        <v>1.6051335859991599E-6</v>
      </c>
      <c r="AE903">
        <v>1.75446712724907E-6</v>
      </c>
      <c r="AF903">
        <v>0</v>
      </c>
      <c r="AG903">
        <v>0</v>
      </c>
      <c r="AH903">
        <v>0</v>
      </c>
      <c r="AI903" s="1">
        <v>4.5790950598176403E-7</v>
      </c>
      <c r="AJ903">
        <v>2.3765238084157399E-6</v>
      </c>
      <c r="AK903">
        <v>1.67871624683978E-6</v>
      </c>
      <c r="AL903">
        <v>0</v>
      </c>
      <c r="AM903" s="1">
        <v>6.5495141231531501E-10</v>
      </c>
      <c r="AN903" s="1">
        <v>8.3618430296109503E-9</v>
      </c>
      <c r="AO903" s="1">
        <v>1.8973010386312499E-9</v>
      </c>
      <c r="AP903">
        <v>0</v>
      </c>
      <c r="AQ903">
        <v>0</v>
      </c>
      <c r="AR903">
        <v>0</v>
      </c>
      <c r="AS903" s="1">
        <v>9.7579903950225497E-10</v>
      </c>
      <c r="AT903" s="1">
        <v>9.6821340342863694E-11</v>
      </c>
      <c r="AU903" s="1">
        <v>5.8796102051251401E-9</v>
      </c>
      <c r="AV903" s="1">
        <v>7.0371096916043098E-11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6.0480538598753596E-6</v>
      </c>
      <c r="BC903">
        <v>5.0921926221120301E-6</v>
      </c>
      <c r="BD903" s="1">
        <v>2.4555584250754599E-8</v>
      </c>
      <c r="BE903" s="1">
        <v>4.11900102764976E-9</v>
      </c>
      <c r="BF903" s="1">
        <v>4.13523074521231E-10</v>
      </c>
      <c r="BG903">
        <v>3.8020998364206999E-6</v>
      </c>
      <c r="BH903">
        <v>3.6442821217402499E-6</v>
      </c>
      <c r="BI903" s="1">
        <v>3.26816663500452E-9</v>
      </c>
      <c r="BJ903" s="1">
        <v>2.2134193757256E-10</v>
      </c>
      <c r="BL903" t="s">
        <v>234</v>
      </c>
    </row>
    <row r="904" spans="1:64">
      <c r="A904" t="s">
        <v>856</v>
      </c>
      <c r="B904" t="s">
        <v>857</v>
      </c>
      <c r="C904" t="s">
        <v>21</v>
      </c>
      <c r="D904" t="s">
        <v>258</v>
      </c>
      <c r="E904" t="s">
        <v>259</v>
      </c>
      <c r="F904" t="s">
        <v>37</v>
      </c>
      <c r="G904" t="s">
        <v>146</v>
      </c>
      <c r="H904">
        <v>0.08</v>
      </c>
      <c r="I904">
        <v>4.6644317396739102E-5</v>
      </c>
      <c r="J904">
        <v>4.0310639963229903E-5</v>
      </c>
      <c r="K904" s="1">
        <v>7.5990006342938695E-8</v>
      </c>
      <c r="L904" s="1">
        <v>5.2364757494367901E-9</v>
      </c>
      <c r="M904" s="1">
        <v>1.4387510619981099E-8</v>
      </c>
      <c r="N904">
        <v>1.1158604043696999E-5</v>
      </c>
      <c r="O904">
        <v>7.1991374926999104E-6</v>
      </c>
      <c r="P904" s="1">
        <v>2.1213299652145799E-8</v>
      </c>
      <c r="Q904">
        <v>0</v>
      </c>
      <c r="R904" s="1">
        <v>1.2187949528802901E-8</v>
      </c>
      <c r="S904">
        <v>1.9327994519870201E-5</v>
      </c>
      <c r="T904" s="1">
        <v>1.7631649607521301E-7</v>
      </c>
      <c r="U904" s="1">
        <v>4.0300913388620298E-8</v>
      </c>
      <c r="V904">
        <v>1.32040636430885E-5</v>
      </c>
      <c r="W904">
        <v>5.0436108326696598E-6</v>
      </c>
      <c r="X904" s="1">
        <v>3.7735599344868202E-16</v>
      </c>
      <c r="Y904" s="1">
        <v>1.0719091328110799E-8</v>
      </c>
      <c r="Z904">
        <v>0</v>
      </c>
      <c r="AA904">
        <v>0</v>
      </c>
      <c r="AB904">
        <v>1.13278591152301E-6</v>
      </c>
      <c r="AC904">
        <v>3.37165765126264E-6</v>
      </c>
      <c r="AD904">
        <v>2.84336198606334E-6</v>
      </c>
      <c r="AE904">
        <v>3.8107984948480302E-6</v>
      </c>
      <c r="AF904">
        <v>0</v>
      </c>
      <c r="AG904">
        <v>0</v>
      </c>
      <c r="AH904">
        <v>0</v>
      </c>
      <c r="AI904" s="1">
        <v>6.8227713764501896E-7</v>
      </c>
      <c r="AJ904">
        <v>3.02126879968974E-6</v>
      </c>
      <c r="AK904">
        <v>3.49559155536515E-6</v>
      </c>
      <c r="AL904">
        <v>0</v>
      </c>
      <c r="AM904" s="1">
        <v>1.3047407468723199E-9</v>
      </c>
      <c r="AN904" s="1">
        <v>1.0630390221130499E-8</v>
      </c>
      <c r="AO904" s="1">
        <v>9.2781686841429092E-9</v>
      </c>
      <c r="AP904">
        <v>0</v>
      </c>
      <c r="AQ904">
        <v>0</v>
      </c>
      <c r="AR904">
        <v>0</v>
      </c>
      <c r="AS904" s="1">
        <v>1.5077930389055E-9</v>
      </c>
      <c r="AT904" s="1">
        <v>1.2308872887624801E-10</v>
      </c>
      <c r="AU904" s="1">
        <v>1.04152453701954E-8</v>
      </c>
      <c r="AV904" s="1">
        <v>1.4182239082576099E-10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7.6888758113749694E-6</v>
      </c>
      <c r="BC904">
        <v>6.4736918000637903E-6</v>
      </c>
      <c r="BD904" s="1">
        <v>3.1217453110395799E-8</v>
      </c>
      <c r="BE904" s="1">
        <v>5.2364757494367901E-9</v>
      </c>
      <c r="BF904" s="1">
        <v>5.2571085489592902E-10</v>
      </c>
      <c r="BG904">
        <v>2.77968375416671E-5</v>
      </c>
      <c r="BH904">
        <v>2.66378106704662E-5</v>
      </c>
      <c r="BI904" s="1">
        <v>2.3559253580397002E-8</v>
      </c>
      <c r="BJ904" s="1">
        <v>1.6738502362822901E-9</v>
      </c>
      <c r="BL904" t="s">
        <v>234</v>
      </c>
    </row>
    <row r="905" spans="1:64">
      <c r="A905" t="s">
        <v>859</v>
      </c>
      <c r="B905" t="s">
        <v>860</v>
      </c>
      <c r="C905" t="s">
        <v>39</v>
      </c>
      <c r="D905" t="s">
        <v>859</v>
      </c>
      <c r="E905" t="s">
        <v>860</v>
      </c>
      <c r="F905" t="s">
        <v>37</v>
      </c>
      <c r="G905" t="s">
        <v>106</v>
      </c>
      <c r="H905">
        <v>0.13</v>
      </c>
      <c r="I905">
        <v>1.3106672051815401E-4</v>
      </c>
      <c r="J905">
        <v>9.1088699730206495E-5</v>
      </c>
      <c r="K905" s="1">
        <v>1.4798814336706901E-7</v>
      </c>
      <c r="L905" s="1">
        <v>8.7853320893064396E-9</v>
      </c>
      <c r="M905" s="1">
        <v>1.2941674047325201E-7</v>
      </c>
      <c r="N905">
        <v>8.09557989032868E-5</v>
      </c>
      <c r="O905">
        <v>4.4540498972184999E-5</v>
      </c>
      <c r="P905" s="1">
        <v>6.3761136501578806E-8</v>
      </c>
      <c r="Q905">
        <v>0</v>
      </c>
      <c r="R905" s="1">
        <v>1.26429370195438E-7</v>
      </c>
      <c r="S905">
        <v>9.8992725843245494E-4</v>
      </c>
      <c r="T905">
        <v>5.6536602400795198E-6</v>
      </c>
      <c r="U905">
        <v>1.0596140313327901E-6</v>
      </c>
      <c r="V905">
        <v>2.33730722645419E-5</v>
      </c>
      <c r="W905">
        <v>1.70583725989044E-4</v>
      </c>
      <c r="X905" s="1">
        <v>4.9163602805650398E-15</v>
      </c>
      <c r="Y905" s="1">
        <v>1.93256442146378E-7</v>
      </c>
      <c r="Z905">
        <v>0</v>
      </c>
      <c r="AA905">
        <v>0</v>
      </c>
      <c r="AB905">
        <v>2.0216412932215E-5</v>
      </c>
      <c r="AC905">
        <v>5.7469586872136098E-6</v>
      </c>
      <c r="AD905">
        <v>2.68747519205658E-5</v>
      </c>
      <c r="AE905">
        <v>2.8101792914598899E-5</v>
      </c>
      <c r="AF905" s="1">
        <v>1.5882448693367099E-8</v>
      </c>
      <c r="AG905">
        <v>0</v>
      </c>
      <c r="AH905">
        <v>0</v>
      </c>
      <c r="AI905">
        <v>1.2190263079412999E-5</v>
      </c>
      <c r="AJ905">
        <v>5.1497241922773801E-6</v>
      </c>
      <c r="AK905">
        <v>2.7184629251801201E-5</v>
      </c>
      <c r="AL905" s="1">
        <v>1.5882448693367099E-8</v>
      </c>
      <c r="AM905" s="1">
        <v>2.30018152650625E-8</v>
      </c>
      <c r="AN905" s="1">
        <v>1.8119399935790701E-8</v>
      </c>
      <c r="AO905" s="1">
        <v>2.26399213007254E-8</v>
      </c>
      <c r="AP905">
        <v>0</v>
      </c>
      <c r="AQ905">
        <v>0</v>
      </c>
      <c r="AR905">
        <v>0</v>
      </c>
      <c r="AS905" s="1">
        <v>2.6888995450194701E-8</v>
      </c>
      <c r="AT905" s="1">
        <v>2.0980357820389299E-10</v>
      </c>
      <c r="AU905" s="1">
        <v>9.8442314727347393E-8</v>
      </c>
      <c r="AV905" s="1">
        <v>8.8825643969284804E-10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1.28997689722195E-5</v>
      </c>
      <c r="BC905">
        <v>1.08610323104231E-5</v>
      </c>
      <c r="BD905" s="1">
        <v>5.23740977100252E-8</v>
      </c>
      <c r="BE905" s="1">
        <v>8.7853320893064396E-9</v>
      </c>
      <c r="BF905" s="1">
        <v>8.8199481181798199E-10</v>
      </c>
      <c r="BG905">
        <v>3.7211152642647898E-5</v>
      </c>
      <c r="BH905">
        <v>3.5687168447598398E-5</v>
      </c>
      <c r="BI905" s="1">
        <v>3.1852909155465699E-8</v>
      </c>
      <c r="BJ905" s="1">
        <v>2.1053754659952699E-9</v>
      </c>
      <c r="BL905" t="s">
        <v>234</v>
      </c>
    </row>
    <row r="906" spans="1:64">
      <c r="A906" t="s">
        <v>859</v>
      </c>
      <c r="B906" t="s">
        <v>860</v>
      </c>
      <c r="C906" t="s">
        <v>21</v>
      </c>
      <c r="D906" t="s">
        <v>859</v>
      </c>
      <c r="E906" t="s">
        <v>860</v>
      </c>
      <c r="F906" t="s">
        <v>37</v>
      </c>
      <c r="G906" t="s">
        <v>106</v>
      </c>
      <c r="H906">
        <v>0.13</v>
      </c>
      <c r="I906">
        <v>1.3106672051815401E-4</v>
      </c>
      <c r="J906">
        <v>9.1088699730206495E-5</v>
      </c>
      <c r="K906" s="1">
        <v>1.4798814336706901E-7</v>
      </c>
      <c r="L906" s="1">
        <v>8.7853320893064396E-9</v>
      </c>
      <c r="M906" s="1">
        <v>1.2941674047325201E-7</v>
      </c>
      <c r="N906">
        <v>8.09557989032868E-5</v>
      </c>
      <c r="O906">
        <v>4.4540498972184999E-5</v>
      </c>
      <c r="P906" s="1">
        <v>6.3761136501578806E-8</v>
      </c>
      <c r="Q906">
        <v>0</v>
      </c>
      <c r="R906" s="1">
        <v>1.26429370195438E-7</v>
      </c>
      <c r="S906">
        <v>9.8992725843245494E-4</v>
      </c>
      <c r="T906">
        <v>5.6536602400795198E-6</v>
      </c>
      <c r="U906">
        <v>1.0596140313327901E-6</v>
      </c>
      <c r="V906">
        <v>2.33730722645419E-5</v>
      </c>
      <c r="W906">
        <v>1.70583725989044E-4</v>
      </c>
      <c r="X906" s="1">
        <v>4.9163602805650398E-15</v>
      </c>
      <c r="Y906" s="1">
        <v>1.93256442146378E-7</v>
      </c>
      <c r="Z906">
        <v>0</v>
      </c>
      <c r="AA906">
        <v>0</v>
      </c>
      <c r="AB906">
        <v>2.0216412932215E-5</v>
      </c>
      <c r="AC906">
        <v>5.7469586872136098E-6</v>
      </c>
      <c r="AD906">
        <v>2.68747519205658E-5</v>
      </c>
      <c r="AE906">
        <v>2.8101792914598899E-5</v>
      </c>
      <c r="AF906" s="1">
        <v>1.5882448693367099E-8</v>
      </c>
      <c r="AG906">
        <v>0</v>
      </c>
      <c r="AH906">
        <v>0</v>
      </c>
      <c r="AI906">
        <v>1.2190263079412999E-5</v>
      </c>
      <c r="AJ906">
        <v>5.1497241922773801E-6</v>
      </c>
      <c r="AK906">
        <v>2.7184629251801201E-5</v>
      </c>
      <c r="AL906" s="1">
        <v>1.5882448693367099E-8</v>
      </c>
      <c r="AM906" s="1">
        <v>2.30018152650625E-8</v>
      </c>
      <c r="AN906" s="1">
        <v>1.8119399935790701E-8</v>
      </c>
      <c r="AO906" s="1">
        <v>2.26399213007254E-8</v>
      </c>
      <c r="AP906">
        <v>0</v>
      </c>
      <c r="AQ906">
        <v>0</v>
      </c>
      <c r="AR906">
        <v>0</v>
      </c>
      <c r="AS906" s="1">
        <v>2.6888995450194701E-8</v>
      </c>
      <c r="AT906" s="1">
        <v>2.0980357820389299E-10</v>
      </c>
      <c r="AU906" s="1">
        <v>9.8442314727347393E-8</v>
      </c>
      <c r="AV906" s="1">
        <v>8.8825643969284804E-10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1.28997689722195E-5</v>
      </c>
      <c r="BC906">
        <v>1.08610323104231E-5</v>
      </c>
      <c r="BD906" s="1">
        <v>5.23740977100252E-8</v>
      </c>
      <c r="BE906" s="1">
        <v>8.7853320893064396E-9</v>
      </c>
      <c r="BF906" s="1">
        <v>8.8199481181798199E-10</v>
      </c>
      <c r="BG906">
        <v>3.7211152642647898E-5</v>
      </c>
      <c r="BH906">
        <v>3.5687168447598398E-5</v>
      </c>
      <c r="BI906" s="1">
        <v>3.1852909155465699E-8</v>
      </c>
      <c r="BJ906" s="1">
        <v>2.1053754659952699E-9</v>
      </c>
      <c r="BL906" t="s">
        <v>234</v>
      </c>
    </row>
    <row r="907" spans="1:64">
      <c r="A907" t="s">
        <v>861</v>
      </c>
      <c r="B907" t="s">
        <v>862</v>
      </c>
      <c r="C907" t="s">
        <v>39</v>
      </c>
      <c r="D907" t="s">
        <v>861</v>
      </c>
      <c r="E907" t="s">
        <v>862</v>
      </c>
      <c r="F907" t="s">
        <v>33</v>
      </c>
      <c r="G907" t="s">
        <v>63</v>
      </c>
      <c r="H907">
        <v>0.09</v>
      </c>
      <c r="I907">
        <v>2.5791904202841401E-4</v>
      </c>
      <c r="J907">
        <v>9.8367429876620996E-5</v>
      </c>
      <c r="K907" s="1">
        <v>3.1946235385629402E-7</v>
      </c>
      <c r="L907">
        <v>4.49267740460716E-6</v>
      </c>
      <c r="M907" s="1">
        <v>1.9339451487928799E-7</v>
      </c>
      <c r="N907">
        <v>2.0395875407683701E-4</v>
      </c>
      <c r="O907">
        <v>4.6681309706281998E-5</v>
      </c>
      <c r="P907" s="1">
        <v>2.6792272189426298E-7</v>
      </c>
      <c r="Q907">
        <v>4.4886855204965603E-6</v>
      </c>
      <c r="R907" s="1">
        <v>1.91084969539419E-7</v>
      </c>
      <c r="S907">
        <v>3.6501943223220398E-4</v>
      </c>
      <c r="T907">
        <v>2.83758793956073E-6</v>
      </c>
      <c r="U907" s="1">
        <v>2.3538738663208001E-7</v>
      </c>
      <c r="V907">
        <v>8.5138615782391505E-6</v>
      </c>
      <c r="W907">
        <v>1.20156715412153E-5</v>
      </c>
      <c r="X907" s="1">
        <v>2.7683490425525502E-16</v>
      </c>
      <c r="Y907" s="1">
        <v>1.27169665047551E-7</v>
      </c>
      <c r="Z907" s="1">
        <v>1.11757368547235E-7</v>
      </c>
      <c r="AA907">
        <v>9.4719663846238398E-3</v>
      </c>
      <c r="AB907">
        <v>1.11490933139424E-5</v>
      </c>
      <c r="AC907">
        <v>6.0507555239193402E-6</v>
      </c>
      <c r="AD907">
        <v>1.76952306859535E-5</v>
      </c>
      <c r="AE907">
        <v>4.3066972644476798E-5</v>
      </c>
      <c r="AF907">
        <v>4.4868299857754297E-6</v>
      </c>
      <c r="AG907">
        <v>9.7442513443206605E-5</v>
      </c>
      <c r="AH907">
        <v>2.4067358479562798E-5</v>
      </c>
      <c r="AI907">
        <v>6.81856056837801E-6</v>
      </c>
      <c r="AJ907">
        <v>5.4218640051604597E-6</v>
      </c>
      <c r="AK907">
        <v>4.2423211617349597E-5</v>
      </c>
      <c r="AL907">
        <v>4.4868299857754297E-6</v>
      </c>
      <c r="AM907" s="1">
        <v>1.03441516363768E-8</v>
      </c>
      <c r="AN907" s="1">
        <v>1.91091187850749E-8</v>
      </c>
      <c r="AO907">
        <v>2.8299599282202501E-5</v>
      </c>
      <c r="AP907">
        <v>0</v>
      </c>
      <c r="AQ907">
        <v>3.6089819793780198E-6</v>
      </c>
      <c r="AR907" s="1">
        <v>4.3985177055926999E-7</v>
      </c>
      <c r="AS907" s="1">
        <v>1.47336154827852E-8</v>
      </c>
      <c r="AT907" s="1">
        <v>2.1772812807196899E-10</v>
      </c>
      <c r="AU907" s="1">
        <v>6.4817694820342602E-8</v>
      </c>
      <c r="AV907">
        <v>2.82840699334108E-5</v>
      </c>
      <c r="AW907" s="1">
        <v>4.4656998807555098E-8</v>
      </c>
      <c r="AX907">
        <v>4.2238590920955598E-5</v>
      </c>
      <c r="AY907">
        <v>4.12617232454106E-5</v>
      </c>
      <c r="AZ907" s="1">
        <v>1.78451455112487E-8</v>
      </c>
      <c r="BA907" s="1">
        <v>1.6303382392301E-9</v>
      </c>
      <c r="BB907">
        <v>7.7863733755520793E-6</v>
      </c>
      <c r="BC907">
        <v>6.6527300972204497E-6</v>
      </c>
      <c r="BD907" s="1">
        <v>3.0350690572281901E-8</v>
      </c>
      <c r="BE907" s="1">
        <v>3.9918841106028E-9</v>
      </c>
      <c r="BF907" s="1">
        <v>4.4473197176318998E-10</v>
      </c>
      <c r="BG907">
        <v>3.9353236550701997E-6</v>
      </c>
      <c r="BH907">
        <v>3.7716668277079398E-6</v>
      </c>
      <c r="BI907" s="1">
        <v>3.3437958785001501E-9</v>
      </c>
      <c r="BJ907" s="1">
        <v>2.3447512887529702E-10</v>
      </c>
      <c r="BK907" t="s">
        <v>562</v>
      </c>
      <c r="BL907" t="s">
        <v>229</v>
      </c>
    </row>
    <row r="908" spans="1:64">
      <c r="A908" t="s">
        <v>861</v>
      </c>
      <c r="B908" t="s">
        <v>862</v>
      </c>
      <c r="C908" t="s">
        <v>21</v>
      </c>
      <c r="D908" t="s">
        <v>230</v>
      </c>
      <c r="E908" t="s">
        <v>231</v>
      </c>
      <c r="F908" t="s">
        <v>33</v>
      </c>
      <c r="G908" t="s">
        <v>109</v>
      </c>
      <c r="H908">
        <v>0.2</v>
      </c>
      <c r="I908">
        <v>2.3082052319972699E-4</v>
      </c>
      <c r="J908">
        <v>7.0570149582561802E-5</v>
      </c>
      <c r="K908" s="1">
        <v>3.4513795049049598E-7</v>
      </c>
      <c r="L908">
        <v>4.4978334338971697E-6</v>
      </c>
      <c r="M908" s="1">
        <v>1.9264145954904099E-7</v>
      </c>
      <c r="N908">
        <v>2.0395875407683701E-4</v>
      </c>
      <c r="O908">
        <v>4.6681309706281998E-5</v>
      </c>
      <c r="P908" s="1">
        <v>2.6792272189426298E-7</v>
      </c>
      <c r="Q908">
        <v>4.4886855204965603E-6</v>
      </c>
      <c r="R908" s="1">
        <v>1.91084969539419E-7</v>
      </c>
      <c r="S908">
        <v>3.6501943223220398E-4</v>
      </c>
      <c r="T908">
        <v>2.83758793956073E-6</v>
      </c>
      <c r="U908" s="1">
        <v>2.3538738663208001E-7</v>
      </c>
      <c r="V908">
        <v>8.5138615782391505E-6</v>
      </c>
      <c r="W908">
        <v>1.20156715412153E-5</v>
      </c>
      <c r="X908" s="1">
        <v>2.76834904255256E-16</v>
      </c>
      <c r="Y908" s="1">
        <v>1.27169665047551E-7</v>
      </c>
      <c r="Z908" s="1">
        <v>1.11757368547235E-7</v>
      </c>
      <c r="AA908">
        <v>9.4719663846238398E-3</v>
      </c>
      <c r="AB908">
        <v>1.11490933139424E-5</v>
      </c>
      <c r="AC908">
        <v>6.0507555239193402E-6</v>
      </c>
      <c r="AD908">
        <v>1.76952306859535E-5</v>
      </c>
      <c r="AE908">
        <v>4.3066972644476798E-5</v>
      </c>
      <c r="AF908">
        <v>4.4868299857754297E-6</v>
      </c>
      <c r="AG908">
        <v>9.7442513443206605E-5</v>
      </c>
      <c r="AH908">
        <v>2.4067358479562798E-5</v>
      </c>
      <c r="AI908">
        <v>6.81856056837801E-6</v>
      </c>
      <c r="AJ908">
        <v>5.4218640051604597E-6</v>
      </c>
      <c r="AK908">
        <v>4.2423211617349597E-5</v>
      </c>
      <c r="AL908">
        <v>4.4868299857754297E-6</v>
      </c>
      <c r="AM908" s="1">
        <v>1.03441516363768E-8</v>
      </c>
      <c r="AN908" s="1">
        <v>1.91091187850749E-8</v>
      </c>
      <c r="AO908">
        <v>2.8299599282202501E-5</v>
      </c>
      <c r="AP908">
        <v>0</v>
      </c>
      <c r="AQ908">
        <v>3.6089819793780198E-6</v>
      </c>
      <c r="AR908" s="1">
        <v>4.3985177055926999E-7</v>
      </c>
      <c r="AS908" s="1">
        <v>1.47336154827852E-8</v>
      </c>
      <c r="AT908" s="1">
        <v>2.1772812807196899E-10</v>
      </c>
      <c r="AU908" s="1">
        <v>6.4817694820342602E-8</v>
      </c>
      <c r="AV908">
        <v>2.82840699334108E-5</v>
      </c>
      <c r="AW908" s="1">
        <v>4.4656998807555098E-8</v>
      </c>
      <c r="AX908">
        <v>0</v>
      </c>
      <c r="AY908">
        <v>0</v>
      </c>
      <c r="AZ908">
        <v>0</v>
      </c>
      <c r="BA908">
        <v>0</v>
      </c>
      <c r="BB908">
        <v>1.7843471245869599E-5</v>
      </c>
      <c r="BC908">
        <v>1.52455825672331E-5</v>
      </c>
      <c r="BD908" s="1">
        <v>6.9552492334777197E-8</v>
      </c>
      <c r="BE908" s="1">
        <v>9.1479134006124701E-9</v>
      </c>
      <c r="BF908" s="1">
        <v>1.0191602389877299E-9</v>
      </c>
      <c r="BG908">
        <v>9.0182978770212202E-6</v>
      </c>
      <c r="BH908">
        <v>8.6432573090466994E-6</v>
      </c>
      <c r="BI908" s="1">
        <v>7.6627362614555399E-9</v>
      </c>
      <c r="BJ908" s="1">
        <v>5.3732977063423903E-10</v>
      </c>
      <c r="BL908" t="s">
        <v>229</v>
      </c>
    </row>
    <row r="909" spans="1:64">
      <c r="A909" t="s">
        <v>863</v>
      </c>
      <c r="B909" t="s">
        <v>864</v>
      </c>
      <c r="C909" t="s">
        <v>39</v>
      </c>
      <c r="D909" t="s">
        <v>863</v>
      </c>
      <c r="E909" t="s">
        <v>864</v>
      </c>
      <c r="F909" t="s">
        <v>35</v>
      </c>
      <c r="G909" t="s">
        <v>130</v>
      </c>
      <c r="H909">
        <v>9.19</v>
      </c>
      <c r="I909">
        <v>1.50032496660667E-2</v>
      </c>
      <c r="J909">
        <v>1.1298022391776E-2</v>
      </c>
      <c r="K909">
        <v>4.0254002545585099E-5</v>
      </c>
      <c r="L909" s="1">
        <v>5.7172574959891104E-7</v>
      </c>
      <c r="M909">
        <v>9.1216901215862098E-6</v>
      </c>
      <c r="N909">
        <v>5.3802901080410998E-3</v>
      </c>
      <c r="O909">
        <v>2.8425675791238698E-3</v>
      </c>
      <c r="P909">
        <v>5.3403018363458196E-6</v>
      </c>
      <c r="Q909">
        <v>0</v>
      </c>
      <c r="R909">
        <v>8.7127528725059395E-6</v>
      </c>
      <c r="S909">
        <v>2.1969905985180602E-2</v>
      </c>
      <c r="T909">
        <v>2.7367081935830901E-4</v>
      </c>
      <c r="U909">
        <v>1.20756877275481E-4</v>
      </c>
      <c r="V909">
        <v>4.20332534103848E-4</v>
      </c>
      <c r="W909">
        <v>3.9357049619842804E-3</v>
      </c>
      <c r="X909" s="1">
        <v>3.9900337664078699E-14</v>
      </c>
      <c r="Y909">
        <v>1.66377087331025E-5</v>
      </c>
      <c r="Z909">
        <v>0</v>
      </c>
      <c r="AA909">
        <v>0</v>
      </c>
      <c r="AB909">
        <v>1.66648013120787E-3</v>
      </c>
      <c r="AC909">
        <v>8.54654657487206E-4</v>
      </c>
      <c r="AD909">
        <v>1.7655442040068899E-3</v>
      </c>
      <c r="AE909">
        <v>1.0936111153391299E-3</v>
      </c>
      <c r="AF909">
        <v>0</v>
      </c>
      <c r="AG909">
        <v>0</v>
      </c>
      <c r="AH909">
        <v>0</v>
      </c>
      <c r="AI909">
        <v>1.0214472331556499E-3</v>
      </c>
      <c r="AJ909">
        <v>7.6583737681927295E-4</v>
      </c>
      <c r="AK909">
        <v>1.05528296914893E-3</v>
      </c>
      <c r="AL909">
        <v>0</v>
      </c>
      <c r="AM909">
        <v>1.73100500353913E-6</v>
      </c>
      <c r="AN909">
        <v>2.6946129925122598E-6</v>
      </c>
      <c r="AO909" s="1">
        <v>9.1468384029442298E-7</v>
      </c>
      <c r="AP909">
        <v>0</v>
      </c>
      <c r="AQ909">
        <v>0</v>
      </c>
      <c r="AR909">
        <v>0</v>
      </c>
      <c r="AS909">
        <v>2.1738056737976001E-6</v>
      </c>
      <c r="AT909" s="1">
        <v>3.1200782018562998E-8</v>
      </c>
      <c r="AU909">
        <v>6.46719488647212E-6</v>
      </c>
      <c r="AV909" s="1">
        <v>4.0551530217642602E-8</v>
      </c>
      <c r="AW909">
        <v>0</v>
      </c>
      <c r="AX909">
        <v>3.76827473324643E-3</v>
      </c>
      <c r="AY909">
        <v>3.4592410630979601E-3</v>
      </c>
      <c r="AZ909">
        <v>8.2060656539094897E-6</v>
      </c>
      <c r="BA909" s="1">
        <v>2.3623777898157001E-7</v>
      </c>
      <c r="BB909">
        <v>5.0760159503825397E-3</v>
      </c>
      <c r="BC909">
        <v>4.2499244303557497E-3</v>
      </c>
      <c r="BD909">
        <v>2.6044626910610101E-5</v>
      </c>
      <c r="BE909" s="1">
        <v>5.7172574959891104E-7</v>
      </c>
      <c r="BF909" s="1">
        <v>1.2646535843019299E-7</v>
      </c>
      <c r="BG909">
        <v>7.7866887439665495E-4</v>
      </c>
      <c r="BH909">
        <v>7.4628931919850804E-4</v>
      </c>
      <c r="BI909" s="1">
        <v>6.6300814471967503E-7</v>
      </c>
      <c r="BJ909" s="1">
        <v>4.62341116685013E-8</v>
      </c>
      <c r="BK909" t="s">
        <v>865</v>
      </c>
      <c r="BL909" t="s">
        <v>309</v>
      </c>
    </row>
    <row r="910" spans="1:64">
      <c r="A910" t="s">
        <v>863</v>
      </c>
      <c r="B910" t="s">
        <v>864</v>
      </c>
      <c r="C910" t="s">
        <v>21</v>
      </c>
      <c r="D910" t="s">
        <v>579</v>
      </c>
      <c r="E910" t="s">
        <v>580</v>
      </c>
      <c r="F910" t="s">
        <v>35</v>
      </c>
      <c r="G910" t="s">
        <v>130</v>
      </c>
      <c r="H910">
        <v>14.46</v>
      </c>
      <c r="I910">
        <v>4.1495090790309302E-3</v>
      </c>
      <c r="J910">
        <v>2.9783176093960101E-3</v>
      </c>
      <c r="K910">
        <v>9.0613120936106901E-6</v>
      </c>
      <c r="L910" s="1">
        <v>9.1774202021022805E-7</v>
      </c>
      <c r="M910">
        <v>3.2102026912075098E-6</v>
      </c>
      <c r="N910">
        <v>2.3315247695924E-3</v>
      </c>
      <c r="O910">
        <v>1.3928657445371399E-3</v>
      </c>
      <c r="P910">
        <v>3.1898202955760802E-6</v>
      </c>
      <c r="Q910">
        <v>0</v>
      </c>
      <c r="R910">
        <v>3.0901186089637101E-6</v>
      </c>
      <c r="S910">
        <v>7.1740915717017897E-3</v>
      </c>
      <c r="T910">
        <v>7.2367222048258002E-5</v>
      </c>
      <c r="U910">
        <v>2.93767931086988E-5</v>
      </c>
      <c r="V910">
        <v>3.0070111628730499E-4</v>
      </c>
      <c r="W910">
        <v>2.03707602523121E-3</v>
      </c>
      <c r="X910" s="1">
        <v>6.4492662956226501E-15</v>
      </c>
      <c r="Y910">
        <v>4.3995365128288796E-6</v>
      </c>
      <c r="Z910">
        <v>0</v>
      </c>
      <c r="AA910">
        <v>0</v>
      </c>
      <c r="AB910">
        <v>3.8068383487818198E-4</v>
      </c>
      <c r="AC910">
        <v>7.4253130953333695E-4</v>
      </c>
      <c r="AD910">
        <v>6.9410585945251999E-4</v>
      </c>
      <c r="AE910">
        <v>5.1420376572836805E-4</v>
      </c>
      <c r="AF910">
        <v>0</v>
      </c>
      <c r="AG910">
        <v>0</v>
      </c>
      <c r="AH910">
        <v>0</v>
      </c>
      <c r="AI910">
        <v>2.34955287238448E-4</v>
      </c>
      <c r="AJ910">
        <v>6.65366092979728E-4</v>
      </c>
      <c r="AK910">
        <v>4.9254436431896804E-4</v>
      </c>
      <c r="AL910">
        <v>0</v>
      </c>
      <c r="AM910" s="1">
        <v>3.2299523299824901E-7</v>
      </c>
      <c r="AN910">
        <v>2.34110291974349E-6</v>
      </c>
      <c r="AO910" s="1">
        <v>5.2572214283434499E-7</v>
      </c>
      <c r="AP910">
        <v>0</v>
      </c>
      <c r="AQ910">
        <v>0</v>
      </c>
      <c r="AR910">
        <v>0</v>
      </c>
      <c r="AS910" s="1">
        <v>4.9854684870471201E-7</v>
      </c>
      <c r="AT910" s="1">
        <v>2.7107507491766701E-8</v>
      </c>
      <c r="AU910">
        <v>2.5425123056868699E-6</v>
      </c>
      <c r="AV910" s="1">
        <v>2.1951947080348999E-8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1.34754838137764E-3</v>
      </c>
      <c r="BC910">
        <v>1.13457586267785E-3</v>
      </c>
      <c r="BD910">
        <v>5.4711546189121797E-6</v>
      </c>
      <c r="BE910" s="1">
        <v>9.1774202021022805E-7</v>
      </c>
      <c r="BF910" s="1">
        <v>9.2135811393861097E-8</v>
      </c>
      <c r="BG910">
        <v>4.7043592806088802E-4</v>
      </c>
      <c r="BH910">
        <v>4.5087600218100598E-4</v>
      </c>
      <c r="BI910" s="1">
        <v>4.0033717912242202E-7</v>
      </c>
      <c r="BJ910" s="1">
        <v>2.7948270849942399E-8</v>
      </c>
      <c r="BL910" t="s">
        <v>234</v>
      </c>
    </row>
    <row r="911" spans="1:64">
      <c r="A911" t="s">
        <v>863</v>
      </c>
      <c r="B911" t="s">
        <v>864</v>
      </c>
      <c r="C911" t="s">
        <v>21</v>
      </c>
      <c r="D911" t="s">
        <v>379</v>
      </c>
      <c r="E911" t="s">
        <v>380</v>
      </c>
      <c r="F911" t="s">
        <v>31</v>
      </c>
      <c r="G911" t="s">
        <v>123</v>
      </c>
      <c r="H911">
        <v>1.04</v>
      </c>
      <c r="I911">
        <v>1.15426961577949E-3</v>
      </c>
      <c r="J911">
        <v>6.0616041124989797E-4</v>
      </c>
      <c r="K911">
        <v>1.4302089995432399E-6</v>
      </c>
      <c r="L911" s="1">
        <v>2.66890182398345E-9</v>
      </c>
      <c r="M911">
        <v>1.8513440146299E-6</v>
      </c>
      <c r="N911">
        <v>9.1626698683223398E-4</v>
      </c>
      <c r="O911">
        <v>3.9777720660363398E-4</v>
      </c>
      <c r="P911" s="1">
        <v>5.1474463968036403E-7</v>
      </c>
      <c r="Q911">
        <v>0</v>
      </c>
      <c r="R911">
        <v>1.8430417214876301E-6</v>
      </c>
      <c r="S911">
        <v>3.7917816301856699E-3</v>
      </c>
      <c r="T911">
        <v>5.6568716609809E-5</v>
      </c>
      <c r="U911">
        <v>8.4162961835573202E-6</v>
      </c>
      <c r="V911">
        <v>1.9173950810351799E-5</v>
      </c>
      <c r="W911">
        <v>4.3913735328917502E-4</v>
      </c>
      <c r="X911" s="1">
        <v>6.6194140021334397E-15</v>
      </c>
      <c r="Y911">
        <v>3.4390726514659001E-6</v>
      </c>
      <c r="Z911">
        <v>0</v>
      </c>
      <c r="AA911">
        <v>0</v>
      </c>
      <c r="AB911">
        <v>3.4593019465425597E-4</v>
      </c>
      <c r="AC911">
        <v>3.5229295949057E-5</v>
      </c>
      <c r="AD911">
        <v>3.8412384673434398E-4</v>
      </c>
      <c r="AE911">
        <v>1.50983649494576E-4</v>
      </c>
      <c r="AF911">
        <v>0</v>
      </c>
      <c r="AG911">
        <v>0</v>
      </c>
      <c r="AH911">
        <v>0</v>
      </c>
      <c r="AI911">
        <v>2.1891287992106099E-4</v>
      </c>
      <c r="AJ911">
        <v>3.1568202852998003E-5</v>
      </c>
      <c r="AK911">
        <v>1.4729612382957501E-4</v>
      </c>
      <c r="AL911">
        <v>0</v>
      </c>
      <c r="AM911" s="1">
        <v>3.2355847611704502E-7</v>
      </c>
      <c r="AN911" s="1">
        <v>1.11073306334622E-7</v>
      </c>
      <c r="AO911" s="1">
        <v>8.0112857228696495E-8</v>
      </c>
      <c r="AP911">
        <v>0</v>
      </c>
      <c r="AQ911">
        <v>0</v>
      </c>
      <c r="AR911">
        <v>0</v>
      </c>
      <c r="AS911" s="1">
        <v>4.2994605181284699E-7</v>
      </c>
      <c r="AT911" s="1">
        <v>1.2861119680850999E-9</v>
      </c>
      <c r="AU911">
        <v>1.40704705763496E-6</v>
      </c>
      <c r="AV911" s="1">
        <v>4.7625000717406901E-9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1.3330126626619399E-4</v>
      </c>
      <c r="BC911">
        <v>1.0801376417429001E-4</v>
      </c>
      <c r="BD911" s="1">
        <v>8.2604028524710898E-7</v>
      </c>
      <c r="BE911" s="1">
        <v>2.66890182398345E-9</v>
      </c>
      <c r="BF911" s="1">
        <v>2.1957554662725601E-9</v>
      </c>
      <c r="BG911">
        <v>1.04701362681068E-4</v>
      </c>
      <c r="BH911">
        <v>1.0036944047197199E-4</v>
      </c>
      <c r="BI911" s="1">
        <v>8.9424074615773402E-8</v>
      </c>
      <c r="BJ911" s="1">
        <v>6.1065376759924099E-9</v>
      </c>
      <c r="BL911" t="s">
        <v>318</v>
      </c>
    </row>
    <row r="912" spans="1:64">
      <c r="A912" t="s">
        <v>863</v>
      </c>
      <c r="B912" t="s">
        <v>864</v>
      </c>
      <c r="C912" t="s">
        <v>21</v>
      </c>
      <c r="D912" t="s">
        <v>329</v>
      </c>
      <c r="E912" t="s">
        <v>330</v>
      </c>
      <c r="F912" t="s">
        <v>31</v>
      </c>
      <c r="G912" t="s">
        <v>123</v>
      </c>
      <c r="H912">
        <v>1.66</v>
      </c>
      <c r="I912">
        <v>2.1614195435260401E-3</v>
      </c>
      <c r="J912">
        <v>1.3248414001194701E-3</v>
      </c>
      <c r="K912">
        <v>2.8734072329662201E-6</v>
      </c>
      <c r="L912" s="1">
        <v>4.2299895195073603E-9</v>
      </c>
      <c r="M912">
        <v>2.7503164767294502E-6</v>
      </c>
      <c r="N912">
        <v>1.5598924878611E-3</v>
      </c>
      <c r="O912">
        <v>7.7964792609574801E-4</v>
      </c>
      <c r="P912">
        <v>1.2318427985773701E-6</v>
      </c>
      <c r="Q912">
        <v>0</v>
      </c>
      <c r="R912">
        <v>2.7235737962188499E-6</v>
      </c>
      <c r="S912">
        <v>8.2251471848020109E-3</v>
      </c>
      <c r="T912">
        <v>1.06926913402426E-4</v>
      </c>
      <c r="U912">
        <v>6.5801177478415999E-5</v>
      </c>
      <c r="V912">
        <v>7.7988813723096499E-5</v>
      </c>
      <c r="W912">
        <v>1.10289934313305E-3</v>
      </c>
      <c r="X912" s="1">
        <v>2.05490224344314E-14</v>
      </c>
      <c r="Y912">
        <v>6.5005792180935199E-6</v>
      </c>
      <c r="Z912">
        <v>0</v>
      </c>
      <c r="AA912">
        <v>0</v>
      </c>
      <c r="AB912">
        <v>6.9837342607058297E-4</v>
      </c>
      <c r="AC912">
        <v>5.58355317925169E-5</v>
      </c>
      <c r="AD912">
        <v>4.8608160166792698E-4</v>
      </c>
      <c r="AE912">
        <v>3.19601928330073E-4</v>
      </c>
      <c r="AF912">
        <v>0</v>
      </c>
      <c r="AG912">
        <v>0</v>
      </c>
      <c r="AH912">
        <v>0</v>
      </c>
      <c r="AI912">
        <v>4.1986356479010799E-4</v>
      </c>
      <c r="AJ912">
        <v>5.0033000846228198E-5</v>
      </c>
      <c r="AK912">
        <v>3.09751360459411E-4</v>
      </c>
      <c r="AL912">
        <v>0</v>
      </c>
      <c r="AM912" s="1">
        <v>8.2000501491884701E-7</v>
      </c>
      <c r="AN912" s="1">
        <v>1.7604204001450599E-7</v>
      </c>
      <c r="AO912" s="1">
        <v>2.35795743644024E-7</v>
      </c>
      <c r="AP912">
        <v>0</v>
      </c>
      <c r="AQ912">
        <v>0</v>
      </c>
      <c r="AR912">
        <v>0</v>
      </c>
      <c r="AS912" s="1">
        <v>9.3067293712781401E-7</v>
      </c>
      <c r="AT912" s="1">
        <v>2.03838151595744E-9</v>
      </c>
      <c r="AU912">
        <v>1.7805186874282999E-6</v>
      </c>
      <c r="AV912" s="1">
        <v>1.03437901467745E-8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2.1127152530529201E-4</v>
      </c>
      <c r="BC912">
        <v>1.7119291774391599E-4</v>
      </c>
      <c r="BD912">
        <v>1.3092058006356201E-6</v>
      </c>
      <c r="BE912" s="1">
        <v>4.2299895195073603E-9</v>
      </c>
      <c r="BF912" s="1">
        <v>3.4800915216398499E-9</v>
      </c>
      <c r="BG912">
        <v>3.9025553035964601E-4</v>
      </c>
      <c r="BH912">
        <v>3.7400055627981403E-4</v>
      </c>
      <c r="BI912" s="1">
        <v>3.3235863375322199E-7</v>
      </c>
      <c r="BJ912" s="1">
        <v>2.3262588988959802E-8</v>
      </c>
      <c r="BL912" t="s">
        <v>318</v>
      </c>
    </row>
    <row r="913" spans="1:64">
      <c r="A913" t="s">
        <v>866</v>
      </c>
      <c r="B913" t="s">
        <v>867</v>
      </c>
      <c r="C913" t="s">
        <v>39</v>
      </c>
      <c r="D913" t="s">
        <v>866</v>
      </c>
      <c r="E913" t="s">
        <v>867</v>
      </c>
      <c r="F913" t="s">
        <v>46</v>
      </c>
      <c r="G913" t="s">
        <v>119</v>
      </c>
      <c r="H913">
        <v>3.3</v>
      </c>
      <c r="I913">
        <v>5.6448659423742704E-3</v>
      </c>
      <c r="J913">
        <v>4.5867782845595197E-3</v>
      </c>
      <c r="K913">
        <v>7.0635698875465499E-6</v>
      </c>
      <c r="L913" s="1">
        <v>6.6947019347050697E-9</v>
      </c>
      <c r="M913">
        <v>3.1040751582916499E-6</v>
      </c>
      <c r="N913">
        <v>3.0965124090192499E-3</v>
      </c>
      <c r="O913">
        <v>2.1596433398094802E-3</v>
      </c>
      <c r="P913">
        <v>4.0199232311918499E-6</v>
      </c>
      <c r="Q913">
        <v>0</v>
      </c>
      <c r="R913">
        <v>2.9929500253488999E-6</v>
      </c>
      <c r="S913">
        <v>5.0480696743349096E-3</v>
      </c>
      <c r="T913">
        <v>1.07939426668714E-4</v>
      </c>
      <c r="U913">
        <v>3.1091071051200999E-5</v>
      </c>
      <c r="V913">
        <v>1.7475464613811E-3</v>
      </c>
      <c r="W913">
        <v>2.2282749433760502E-3</v>
      </c>
      <c r="X913" s="1">
        <v>7.1228031515153596E-14</v>
      </c>
      <c r="Y913">
        <v>6.5621345598446603E-6</v>
      </c>
      <c r="Z913">
        <v>0</v>
      </c>
      <c r="AA913">
        <v>0</v>
      </c>
      <c r="AB913">
        <v>7.1574556539877397E-4</v>
      </c>
      <c r="AC913">
        <v>3.1022575249755398E-4</v>
      </c>
      <c r="AD913">
        <v>5.4109562305432396E-4</v>
      </c>
      <c r="AE913">
        <v>1.4320492951972799E-3</v>
      </c>
      <c r="AF913">
        <v>9.7396172871312196E-5</v>
      </c>
      <c r="AG913">
        <v>0</v>
      </c>
      <c r="AH913">
        <v>0</v>
      </c>
      <c r="AI913">
        <v>4.2959559625383999E-4</v>
      </c>
      <c r="AJ913">
        <v>2.7798652289924298E-4</v>
      </c>
      <c r="AK913">
        <v>1.3546650477850801E-3</v>
      </c>
      <c r="AL913">
        <v>9.7396172871312196E-5</v>
      </c>
      <c r="AM913" s="1">
        <v>8.5490781966623604E-7</v>
      </c>
      <c r="AN913" s="1">
        <v>9.7810072871955904E-7</v>
      </c>
      <c r="AO913">
        <v>2.1869146828060601E-6</v>
      </c>
      <c r="AP913">
        <v>0</v>
      </c>
      <c r="AQ913">
        <v>0</v>
      </c>
      <c r="AR913">
        <v>0</v>
      </c>
      <c r="AS913" s="1">
        <v>9.5484877699223394E-7</v>
      </c>
      <c r="AT913" s="1">
        <v>1.1325376858858E-8</v>
      </c>
      <c r="AU913">
        <v>1.9820352492832399E-6</v>
      </c>
      <c r="AV913" s="1">
        <v>4.4740622214575901E-8</v>
      </c>
      <c r="AW913">
        <v>0</v>
      </c>
      <c r="AX913">
        <v>1.08088383950311E-3</v>
      </c>
      <c r="AY913">
        <v>1.0578940699750999E-3</v>
      </c>
      <c r="AZ913" s="1">
        <v>4.1727405493633898E-7</v>
      </c>
      <c r="BA913" s="1">
        <v>3.8663013519797002E-8</v>
      </c>
      <c r="BB913">
        <v>3.34473201120112E-4</v>
      </c>
      <c r="BC913">
        <v>2.8308651368076101E-4</v>
      </c>
      <c r="BD913">
        <v>1.66297446979423E-6</v>
      </c>
      <c r="BE913" s="1">
        <v>6.6947019347050697E-9</v>
      </c>
      <c r="BF913" s="1">
        <v>6.0413600265424597E-9</v>
      </c>
      <c r="BG913">
        <v>1.1329964927317901E-3</v>
      </c>
      <c r="BH913">
        <v>1.08615436109417E-3</v>
      </c>
      <c r="BI913" s="1">
        <v>9.6339813162411596E-7</v>
      </c>
      <c r="BJ913" s="1">
        <v>6.6420759396407696E-8</v>
      </c>
      <c r="BK913" t="s">
        <v>868</v>
      </c>
      <c r="BL913" t="s">
        <v>242</v>
      </c>
    </row>
    <row r="914" spans="1:64">
      <c r="A914" t="s">
        <v>866</v>
      </c>
      <c r="B914" t="s">
        <v>867</v>
      </c>
      <c r="C914" t="s">
        <v>21</v>
      </c>
      <c r="D914" t="s">
        <v>869</v>
      </c>
      <c r="E914" t="s">
        <v>870</v>
      </c>
      <c r="F914" t="s">
        <v>28</v>
      </c>
      <c r="G914" t="s">
        <v>66</v>
      </c>
      <c r="H914">
        <v>0.21</v>
      </c>
      <c r="I914">
        <v>1.7235074430071401E-4</v>
      </c>
      <c r="J914">
        <v>1.4615648800623499E-4</v>
      </c>
      <c r="K914" s="1">
        <v>2.5187953379182303E-7</v>
      </c>
      <c r="L914" s="1">
        <v>1.41642830712692E-8</v>
      </c>
      <c r="M914" s="1">
        <v>6.7054251078969395E-8</v>
      </c>
      <c r="N914">
        <v>8.6069575583985603E-5</v>
      </c>
      <c r="O914">
        <v>6.5830775386787599E-5</v>
      </c>
      <c r="P914" s="1">
        <v>1.11280881905518E-7</v>
      </c>
      <c r="Q914">
        <v>0</v>
      </c>
      <c r="R914" s="1">
        <v>6.1987655371478202E-8</v>
      </c>
      <c r="S914">
        <v>9.3590230860500804E-5</v>
      </c>
      <c r="T914">
        <v>1.20647553585343E-6</v>
      </c>
      <c r="U914" s="1">
        <v>3.0271976287557598E-7</v>
      </c>
      <c r="V914">
        <v>3.1423260751935899E-5</v>
      </c>
      <c r="W914">
        <v>4.8076481473344997E-5</v>
      </c>
      <c r="X914" s="1">
        <v>9.1670962581093908E-16</v>
      </c>
      <c r="Y914" s="1">
        <v>7.3347200867851494E-8</v>
      </c>
      <c r="Z914">
        <v>0</v>
      </c>
      <c r="AA914">
        <v>0</v>
      </c>
      <c r="AB914">
        <v>8.3941141867919303E-6</v>
      </c>
      <c r="AC914">
        <v>9.36525042972255E-6</v>
      </c>
      <c r="AD914">
        <v>1.3142116380064499E-5</v>
      </c>
      <c r="AE914">
        <v>5.4294833468348197E-5</v>
      </c>
      <c r="AF914" s="1">
        <v>8.7326111905829297E-7</v>
      </c>
      <c r="AG914">
        <v>0</v>
      </c>
      <c r="AH914">
        <v>0</v>
      </c>
      <c r="AI914">
        <v>5.0125218120216101E-6</v>
      </c>
      <c r="AJ914">
        <v>8.3919964157706006E-6</v>
      </c>
      <c r="AK914">
        <v>5.1552996039937002E-5</v>
      </c>
      <c r="AL914" s="1">
        <v>8.7326111905829297E-7</v>
      </c>
      <c r="AM914" s="1">
        <v>1.05493514230713E-8</v>
      </c>
      <c r="AN914" s="1">
        <v>2.95273947962299E-8</v>
      </c>
      <c r="AO914" s="1">
        <v>7.1204135686217595E-8</v>
      </c>
      <c r="AP914">
        <v>0</v>
      </c>
      <c r="AQ914">
        <v>0</v>
      </c>
      <c r="AR914">
        <v>0</v>
      </c>
      <c r="AS914" s="1">
        <v>1.12352443309992E-8</v>
      </c>
      <c r="AT914" s="1">
        <v>3.4189615027213502E-10</v>
      </c>
      <c r="AU914" s="1">
        <v>4.8139620439796901E-8</v>
      </c>
      <c r="AV914" s="1">
        <v>2.2708944504098299E-9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2.07978454791589E-5</v>
      </c>
      <c r="BC914">
        <v>1.7510861800920201E-5</v>
      </c>
      <c r="BD914" s="1">
        <v>8.4440922440493995E-8</v>
      </c>
      <c r="BE914" s="1">
        <v>1.41642830712692E-8</v>
      </c>
      <c r="BF914" s="1">
        <v>1.4220093281604E-9</v>
      </c>
      <c r="BG914">
        <v>6.5483323237570102E-5</v>
      </c>
      <c r="BH914">
        <v>6.2814850818527596E-5</v>
      </c>
      <c r="BI914" s="1">
        <v>5.6157729445810197E-8</v>
      </c>
      <c r="BJ914" s="1">
        <v>3.6445863793307399E-9</v>
      </c>
      <c r="BL914" t="s">
        <v>234</v>
      </c>
    </row>
    <row r="915" spans="1:64">
      <c r="A915" t="s">
        <v>866</v>
      </c>
      <c r="B915" t="s">
        <v>867</v>
      </c>
      <c r="C915" t="s">
        <v>21</v>
      </c>
      <c r="D915" t="s">
        <v>251</v>
      </c>
      <c r="E915" t="s">
        <v>252</v>
      </c>
      <c r="F915" t="s">
        <v>28</v>
      </c>
      <c r="G915" t="s">
        <v>66</v>
      </c>
      <c r="H915">
        <v>0.08</v>
      </c>
      <c r="I915">
        <v>7.3024206639586502E-5</v>
      </c>
      <c r="J915">
        <v>5.8599776032083401E-5</v>
      </c>
      <c r="K915" s="1">
        <v>1.08329103615855E-7</v>
      </c>
      <c r="L915" s="1">
        <v>5.67457975938171E-9</v>
      </c>
      <c r="M915" s="1">
        <v>4.04505848580486E-8</v>
      </c>
      <c r="N915">
        <v>3.3902226005359103E-5</v>
      </c>
      <c r="O915">
        <v>2.2061914038521501E-5</v>
      </c>
      <c r="P915" s="1">
        <v>4.8271987779612297E-8</v>
      </c>
      <c r="Q915">
        <v>0</v>
      </c>
      <c r="R915" s="1">
        <v>3.81018561575277E-8</v>
      </c>
      <c r="S915">
        <v>5.4214942088410802E-5</v>
      </c>
      <c r="T915">
        <v>1.5158401236982901E-6</v>
      </c>
      <c r="U915" s="1">
        <v>4.3726157414373798E-7</v>
      </c>
      <c r="V915">
        <v>1.3021911376137499E-5</v>
      </c>
      <c r="W915">
        <v>5.0597142653559603E-5</v>
      </c>
      <c r="X915" s="1">
        <v>7.5233466480929602E-16</v>
      </c>
      <c r="Y915" s="1">
        <v>9.2154898074911297E-8</v>
      </c>
      <c r="Z915">
        <v>0</v>
      </c>
      <c r="AA915">
        <v>0</v>
      </c>
      <c r="AB915">
        <v>1.0057398838371701E-5</v>
      </c>
      <c r="AC915">
        <v>3.7519626134725699E-6</v>
      </c>
      <c r="AD915">
        <v>6.4817865043583996E-6</v>
      </c>
      <c r="AE915">
        <v>1.36049536622392E-5</v>
      </c>
      <c r="AF915" s="1">
        <v>6.12438691718297E-9</v>
      </c>
      <c r="AG915">
        <v>0</v>
      </c>
      <c r="AH915">
        <v>0</v>
      </c>
      <c r="AI915">
        <v>6.03613961765994E-6</v>
      </c>
      <c r="AJ915">
        <v>3.3620517722023002E-6</v>
      </c>
      <c r="AK915">
        <v>1.26575982617421E-5</v>
      </c>
      <c r="AL915" s="1">
        <v>6.12438691718297E-9</v>
      </c>
      <c r="AM915" s="1">
        <v>1.20206565734226E-8</v>
      </c>
      <c r="AN915" s="1">
        <v>1.18294414207118E-8</v>
      </c>
      <c r="AO915" s="1">
        <v>2.4421889785477799E-8</v>
      </c>
      <c r="AP915">
        <v>0</v>
      </c>
      <c r="AQ915">
        <v>0</v>
      </c>
      <c r="AR915">
        <v>0</v>
      </c>
      <c r="AS915" s="1">
        <v>1.34177423253618E-8</v>
      </c>
      <c r="AT915" s="1">
        <v>1.3697247960824199E-10</v>
      </c>
      <c r="AU915" s="1">
        <v>2.37428077082725E-8</v>
      </c>
      <c r="AV915" s="1">
        <v>8.0433364428514902E-10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8.3321571872687003E-6</v>
      </c>
      <c r="BC915">
        <v>7.0153061362059E-6</v>
      </c>
      <c r="BD915" s="1">
        <v>3.3829227143609501E-8</v>
      </c>
      <c r="BE915" s="1">
        <v>5.67457975938171E-9</v>
      </c>
      <c r="BF915" s="1">
        <v>5.6969387794845605E-10</v>
      </c>
      <c r="BG915">
        <v>3.0789823446958697E-5</v>
      </c>
      <c r="BH915">
        <v>2.9522555857355902E-5</v>
      </c>
      <c r="BI915" s="1">
        <v>2.6227888692633699E-8</v>
      </c>
      <c r="BJ915" s="1">
        <v>1.77903482257239E-9</v>
      </c>
      <c r="BL915" t="s">
        <v>234</v>
      </c>
    </row>
    <row r="916" spans="1:64">
      <c r="A916" t="s">
        <v>866</v>
      </c>
      <c r="B916" t="s">
        <v>867</v>
      </c>
      <c r="C916" t="s">
        <v>21</v>
      </c>
      <c r="D916" t="s">
        <v>480</v>
      </c>
      <c r="E916" t="s">
        <v>481</v>
      </c>
      <c r="F916" t="s">
        <v>28</v>
      </c>
      <c r="G916" t="s">
        <v>66</v>
      </c>
      <c r="H916">
        <v>5.12</v>
      </c>
      <c r="I916">
        <v>4.6251792804147401E-3</v>
      </c>
      <c r="J916">
        <v>3.7987971345821801E-3</v>
      </c>
      <c r="K916">
        <v>6.7140492395662E-6</v>
      </c>
      <c r="L916" s="1">
        <v>3.4446472445621802E-7</v>
      </c>
      <c r="M916">
        <v>2.26008399609217E-6</v>
      </c>
      <c r="N916">
        <v>2.4009108086972598E-3</v>
      </c>
      <c r="O916">
        <v>1.7257083440829499E-3</v>
      </c>
      <c r="P916">
        <v>3.2022155097263001E-6</v>
      </c>
      <c r="Q916">
        <v>0</v>
      </c>
      <c r="R916">
        <v>2.1237232323240499E-6</v>
      </c>
      <c r="S916">
        <v>3.90861795465728E-3</v>
      </c>
      <c r="T916">
        <v>8.0656763273598807E-5</v>
      </c>
      <c r="U916">
        <v>2.32663740212304E-5</v>
      </c>
      <c r="V916">
        <v>1.4786711401292001E-3</v>
      </c>
      <c r="W916">
        <v>1.67142041365913E-3</v>
      </c>
      <c r="X916" s="1">
        <v>5.7433502364464304E-14</v>
      </c>
      <c r="Y916">
        <v>4.9034958781775604E-6</v>
      </c>
      <c r="Z916">
        <v>0</v>
      </c>
      <c r="AA916">
        <v>0</v>
      </c>
      <c r="AB916">
        <v>5.3418151150818401E-4</v>
      </c>
      <c r="AC916">
        <v>2.2775585552095199E-4</v>
      </c>
      <c r="AD916">
        <v>3.7340789627876201E-4</v>
      </c>
      <c r="AE916">
        <v>1.17333280600045E-3</v>
      </c>
      <c r="AF916">
        <v>9.22327393889049E-5</v>
      </c>
      <c r="AG916">
        <v>0</v>
      </c>
      <c r="AH916">
        <v>0</v>
      </c>
      <c r="AI916">
        <v>3.2066212118815401E-4</v>
      </c>
      <c r="AJ916">
        <v>2.04087048984468E-4</v>
      </c>
      <c r="AK916">
        <v>1.1087264345214199E-3</v>
      </c>
      <c r="AL916">
        <v>9.22327393889049E-5</v>
      </c>
      <c r="AM916" s="1">
        <v>6.3717530832692403E-7</v>
      </c>
      <c r="AN916" s="1">
        <v>7.1808406124164701E-7</v>
      </c>
      <c r="AO916">
        <v>1.84695614015773E-6</v>
      </c>
      <c r="AP916">
        <v>0</v>
      </c>
      <c r="AQ916">
        <v>0</v>
      </c>
      <c r="AR916">
        <v>0</v>
      </c>
      <c r="AS916" s="1">
        <v>7.1256983931094096E-7</v>
      </c>
      <c r="AT916" s="1">
        <v>8.3146575512190801E-9</v>
      </c>
      <c r="AU916">
        <v>1.3677944918635999E-6</v>
      </c>
      <c r="AV916" s="1">
        <v>3.5044243598294702E-8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5.0578797925841996E-4</v>
      </c>
      <c r="BC916">
        <v>4.2585100529937399E-4</v>
      </c>
      <c r="BD916">
        <v>2.0535398039519202E-6</v>
      </c>
      <c r="BE916" s="1">
        <v>3.4446472445621802E-7</v>
      </c>
      <c r="BF916" s="1">
        <v>3.4582198684839897E-8</v>
      </c>
      <c r="BG916">
        <v>1.71848049245905E-3</v>
      </c>
      <c r="BH916">
        <v>1.64723778519985E-3</v>
      </c>
      <c r="BI916">
        <v>1.45829392588797E-6</v>
      </c>
      <c r="BJ916" s="1">
        <v>1.01778565083285E-7</v>
      </c>
      <c r="BL916" t="s">
        <v>234</v>
      </c>
    </row>
    <row r="917" spans="1:64">
      <c r="A917" t="s">
        <v>866</v>
      </c>
      <c r="B917" t="s">
        <v>867</v>
      </c>
      <c r="C917" t="s">
        <v>21</v>
      </c>
      <c r="D917" t="s">
        <v>245</v>
      </c>
      <c r="E917" t="s">
        <v>246</v>
      </c>
      <c r="F917" t="s">
        <v>28</v>
      </c>
      <c r="G917" t="s">
        <v>66</v>
      </c>
      <c r="H917">
        <v>1.56</v>
      </c>
      <c r="I917">
        <v>1.3050112391921899E-3</v>
      </c>
      <c r="J917">
        <v>1.02741713320775E-3</v>
      </c>
      <c r="K917">
        <v>1.7746823798604301E-6</v>
      </c>
      <c r="L917" s="1">
        <v>1.04891060239821E-7</v>
      </c>
      <c r="M917" s="1">
        <v>8.1273447779534402E-7</v>
      </c>
      <c r="N917">
        <v>5.7562979873264299E-4</v>
      </c>
      <c r="O917">
        <v>3.4604230630121997E-4</v>
      </c>
      <c r="P917" s="1">
        <v>6.5815485178041997E-7</v>
      </c>
      <c r="Q917">
        <v>0</v>
      </c>
      <c r="R917" s="1">
        <v>7.6913728149584801E-7</v>
      </c>
      <c r="S917">
        <v>9.9164654672872403E-4</v>
      </c>
      <c r="T917">
        <v>2.45603477355643E-5</v>
      </c>
      <c r="U917">
        <v>7.0847156929512501E-6</v>
      </c>
      <c r="V917">
        <v>2.2443014912382499E-4</v>
      </c>
      <c r="W917">
        <v>4.5818090559002098E-4</v>
      </c>
      <c r="X917" s="1">
        <v>1.2125484860069E-14</v>
      </c>
      <c r="Y917">
        <v>1.4931365827243299E-6</v>
      </c>
      <c r="Z917">
        <v>0</v>
      </c>
      <c r="AA917">
        <v>0</v>
      </c>
      <c r="AB917">
        <v>1.6311254086542599E-4</v>
      </c>
      <c r="AC917">
        <v>6.9352683933407002E-5</v>
      </c>
      <c r="AD917">
        <v>1.4806382389113799E-4</v>
      </c>
      <c r="AE917">
        <v>1.90816702066238E-4</v>
      </c>
      <c r="AF917">
        <v>4.28404797643185E-6</v>
      </c>
      <c r="AG917">
        <v>0</v>
      </c>
      <c r="AH917">
        <v>0</v>
      </c>
      <c r="AI917">
        <v>9.7884813636004003E-5</v>
      </c>
      <c r="AJ917">
        <v>6.2145425726802006E-5</v>
      </c>
      <c r="AK917">
        <v>1.81728018961982E-4</v>
      </c>
      <c r="AL917">
        <v>4.28404797643185E-6</v>
      </c>
      <c r="AM917" s="1">
        <v>1.9516250334281701E-7</v>
      </c>
      <c r="AN917" s="1">
        <v>2.1865983126097E-7</v>
      </c>
      <c r="AO917" s="1">
        <v>2.4433251717663198E-7</v>
      </c>
      <c r="AP917">
        <v>0</v>
      </c>
      <c r="AQ917">
        <v>0</v>
      </c>
      <c r="AR917">
        <v>0</v>
      </c>
      <c r="AS917" s="1">
        <v>2.1762595102493199E-7</v>
      </c>
      <c r="AT917" s="1">
        <v>2.5318506777586001E-9</v>
      </c>
      <c r="AU917" s="1">
        <v>5.4235832927157096E-7</v>
      </c>
      <c r="AV917" s="1">
        <v>6.6211505215862403E-9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1.5401471800842001E-4</v>
      </c>
      <c r="BC917">
        <v>1.2967354936143101E-4</v>
      </c>
      <c r="BD917" s="1">
        <v>6.2531212048265599E-7</v>
      </c>
      <c r="BE917" s="1">
        <v>1.04891060239821E-7</v>
      </c>
      <c r="BF917" s="1">
        <v>1.05304352752035E-8</v>
      </c>
      <c r="BG917">
        <v>5.7536672245113495E-4</v>
      </c>
      <c r="BH917">
        <v>5.5170127754510195E-4</v>
      </c>
      <c r="BI917" s="1">
        <v>4.9121540759736103E-7</v>
      </c>
      <c r="BJ917" s="1">
        <v>3.30667610242928E-8</v>
      </c>
      <c r="BL917" t="s">
        <v>234</v>
      </c>
    </row>
    <row r="918" spans="1:64">
      <c r="A918" t="s">
        <v>871</v>
      </c>
      <c r="B918" t="s">
        <v>872</v>
      </c>
      <c r="C918" t="s">
        <v>39</v>
      </c>
      <c r="D918" t="s">
        <v>871</v>
      </c>
      <c r="E918" t="s">
        <v>872</v>
      </c>
      <c r="F918" t="s">
        <v>29</v>
      </c>
      <c r="G918" t="s">
        <v>86</v>
      </c>
      <c r="H918">
        <v>0.57999999999999996</v>
      </c>
      <c r="I918">
        <v>1.47577344383265E-3</v>
      </c>
      <c r="J918">
        <v>8.17939042142538E-4</v>
      </c>
      <c r="K918">
        <v>1.90166464800304E-6</v>
      </c>
      <c r="L918">
        <v>1.3337163407188E-5</v>
      </c>
      <c r="M918">
        <v>1.14034517237151E-6</v>
      </c>
      <c r="N918">
        <v>1.0117461669523801E-3</v>
      </c>
      <c r="O918">
        <v>3.8389812263971498E-4</v>
      </c>
      <c r="P918">
        <v>1.18747975949043E-6</v>
      </c>
      <c r="Q918">
        <v>1.3331831349398101E-5</v>
      </c>
      <c r="R918">
        <v>1.10899102534057E-6</v>
      </c>
      <c r="S918">
        <v>2.4554390301413402E-3</v>
      </c>
      <c r="T918">
        <v>2.1205575665642299E-5</v>
      </c>
      <c r="U918">
        <v>2.50440988650217E-6</v>
      </c>
      <c r="V918">
        <v>1.3063208107041001E-4</v>
      </c>
      <c r="W918">
        <v>1.3027380316805799E-3</v>
      </c>
      <c r="X918" s="1">
        <v>7.3056606794889502E-15</v>
      </c>
      <c r="Y918">
        <v>1.1340419774109501E-6</v>
      </c>
      <c r="Z918">
        <v>4.0674959586875797E-5</v>
      </c>
      <c r="AA918">
        <v>2.7664958317519899E-2</v>
      </c>
      <c r="AB918">
        <v>9.8955087947087401E-5</v>
      </c>
      <c r="AC918">
        <v>7.6177890418579905E-5</v>
      </c>
      <c r="AD918">
        <v>1.75952898812628E-4</v>
      </c>
      <c r="AE918">
        <v>2.8257195576612799E-4</v>
      </c>
      <c r="AF918">
        <v>1.7126380279649999E-5</v>
      </c>
      <c r="AG918">
        <v>2.8443562580557602E-4</v>
      </c>
      <c r="AH918">
        <v>7.6526327922729395E-5</v>
      </c>
      <c r="AI918">
        <v>6.0624015048778603E-5</v>
      </c>
      <c r="AJ918">
        <v>6.8263786781484195E-5</v>
      </c>
      <c r="AK918">
        <v>2.7449721037542803E-4</v>
      </c>
      <c r="AL918">
        <v>1.7126380279649999E-5</v>
      </c>
      <c r="AM918" s="1">
        <v>9.0042032780840304E-8</v>
      </c>
      <c r="AN918" s="1">
        <v>2.40424522266628E-7</v>
      </c>
      <c r="AO918">
        <v>8.66607063526404E-5</v>
      </c>
      <c r="AP918">
        <v>0</v>
      </c>
      <c r="AQ918">
        <v>1.05346528076139E-5</v>
      </c>
      <c r="AR918">
        <v>1.5132470297585599E-6</v>
      </c>
      <c r="AS918" s="1">
        <v>1.3057809641553001E-7</v>
      </c>
      <c r="AT918" s="1">
        <v>2.7452486210628198E-9</v>
      </c>
      <c r="AU918" s="1">
        <v>6.4451611286677203E-7</v>
      </c>
      <c r="AV918">
        <v>8.6464732373455193E-5</v>
      </c>
      <c r="AW918" s="1">
        <v>1.30654425345231E-7</v>
      </c>
      <c r="AX918">
        <v>2.80580176387618E-4</v>
      </c>
      <c r="AY918">
        <v>2.6507989932585401E-4</v>
      </c>
      <c r="AZ918" s="1">
        <v>3.1649965457964802E-7</v>
      </c>
      <c r="BA918" s="1">
        <v>2.2229257711687501E-8</v>
      </c>
      <c r="BB918">
        <v>6.4138527034733606E-5</v>
      </c>
      <c r="BC918">
        <v>5.4581200921672899E-5</v>
      </c>
      <c r="BD918" s="1">
        <v>2.9614541150577798E-7</v>
      </c>
      <c r="BE918" s="1">
        <v>5.3320577899189096E-9</v>
      </c>
      <c r="BF918" s="1">
        <v>2.1546787174384201E-9</v>
      </c>
      <c r="BG918">
        <v>1.1930857345792E-4</v>
      </c>
      <c r="BH918">
        <v>1.14379819255295E-4</v>
      </c>
      <c r="BI918" s="1">
        <v>1.01539822427179E-7</v>
      </c>
      <c r="BJ918" s="1">
        <v>6.9702106018133204E-9</v>
      </c>
      <c r="BK918" t="s">
        <v>873</v>
      </c>
      <c r="BL918" t="s">
        <v>238</v>
      </c>
    </row>
    <row r="919" spans="1:64">
      <c r="A919" t="s">
        <v>871</v>
      </c>
      <c r="B919" t="s">
        <v>872</v>
      </c>
      <c r="C919" t="s">
        <v>21</v>
      </c>
      <c r="D919" t="s">
        <v>243</v>
      </c>
      <c r="E919" t="s">
        <v>244</v>
      </c>
      <c r="F919" t="s">
        <v>28</v>
      </c>
      <c r="G919" t="s">
        <v>128</v>
      </c>
      <c r="H919">
        <v>0.24</v>
      </c>
      <c r="I919">
        <v>1.33446692394818E-4</v>
      </c>
      <c r="J919">
        <v>1.09376825855937E-4</v>
      </c>
      <c r="K919" s="1">
        <v>2.2175862663442801E-7</v>
      </c>
      <c r="L919" s="1">
        <v>1.64416649832157E-8</v>
      </c>
      <c r="M919" s="1">
        <v>6.2335291247721395E-8</v>
      </c>
      <c r="N919">
        <v>5.7695248041799999E-5</v>
      </c>
      <c r="O919">
        <v>3.9564593888512698E-5</v>
      </c>
      <c r="P919" s="1">
        <v>7.9816104834837696E-8</v>
      </c>
      <c r="Q919">
        <v>0</v>
      </c>
      <c r="R919" s="1">
        <v>5.7700125381718399E-8</v>
      </c>
      <c r="S919">
        <v>1.37083691262212E-4</v>
      </c>
      <c r="T919" s="1">
        <v>7.8191826562553898E-7</v>
      </c>
      <c r="U919" s="1">
        <v>1.1442706326227301E-7</v>
      </c>
      <c r="V919">
        <v>1.9768000302785E-5</v>
      </c>
      <c r="W919">
        <v>2.3762343399229299E-4</v>
      </c>
      <c r="X919" s="1">
        <v>8.2729845561682803E-16</v>
      </c>
      <c r="Y919" s="1">
        <v>4.7536410301522601E-8</v>
      </c>
      <c r="Z919">
        <v>0</v>
      </c>
      <c r="AA919">
        <v>0</v>
      </c>
      <c r="AB919">
        <v>4.8574437552124002E-6</v>
      </c>
      <c r="AC919">
        <v>1.0871027448028599E-5</v>
      </c>
      <c r="AD919">
        <v>1.35492865449892E-5</v>
      </c>
      <c r="AE919">
        <v>2.84174902935697E-5</v>
      </c>
      <c r="AF919">
        <v>0</v>
      </c>
      <c r="AG919">
        <v>0</v>
      </c>
      <c r="AH919">
        <v>0</v>
      </c>
      <c r="AI919">
        <v>2.9368202787482601E-6</v>
      </c>
      <c r="AJ919">
        <v>9.7412903225806399E-6</v>
      </c>
      <c r="AK919">
        <v>2.6886483287183801E-5</v>
      </c>
      <c r="AL919">
        <v>0</v>
      </c>
      <c r="AM919" s="1">
        <v>5.3670531710618801E-9</v>
      </c>
      <c r="AN919" s="1">
        <v>3.4274910394265202E-8</v>
      </c>
      <c r="AO919" s="1">
        <v>4.01741412695105E-8</v>
      </c>
      <c r="AP919">
        <v>0</v>
      </c>
      <c r="AQ919">
        <v>0</v>
      </c>
      <c r="AR919">
        <v>0</v>
      </c>
      <c r="AS919" s="1">
        <v>6.4493966738699396E-9</v>
      </c>
      <c r="AT919" s="1">
        <v>3.96867383512544E-10</v>
      </c>
      <c r="AU919" s="1">
        <v>4.9631086245381703E-8</v>
      </c>
      <c r="AV919" s="1">
        <v>1.22277507895418E-9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2.4141794259579E-5</v>
      </c>
      <c r="BC919">
        <v>2.03263180952738E-5</v>
      </c>
      <c r="BD919" s="1">
        <v>9.8017622964372306E-8</v>
      </c>
      <c r="BE919" s="1">
        <v>1.64416649832157E-8</v>
      </c>
      <c r="BF919" s="1">
        <v>1.6506448550188401E-9</v>
      </c>
      <c r="BG919">
        <v>5.1609650093439198E-5</v>
      </c>
      <c r="BH919">
        <v>4.9485913872151E-5</v>
      </c>
      <c r="BI919" s="1">
        <v>4.3924898835218603E-8</v>
      </c>
      <c r="BJ919" s="1">
        <v>2.9845210109841899E-9</v>
      </c>
      <c r="BL919" t="s">
        <v>234</v>
      </c>
    </row>
    <row r="920" spans="1:64">
      <c r="A920" t="s">
        <v>871</v>
      </c>
      <c r="B920" t="s">
        <v>872</v>
      </c>
      <c r="C920" t="s">
        <v>21</v>
      </c>
      <c r="D920" t="s">
        <v>445</v>
      </c>
      <c r="E920" t="s">
        <v>446</v>
      </c>
      <c r="F920" t="s">
        <v>28</v>
      </c>
      <c r="G920" t="s">
        <v>55</v>
      </c>
      <c r="H920">
        <v>0.23</v>
      </c>
      <c r="I920">
        <v>1.9548230412377499E-4</v>
      </c>
      <c r="J920">
        <v>1.7277269510767001E-4</v>
      </c>
      <c r="K920" s="1">
        <v>2.4928223876612498E-7</v>
      </c>
      <c r="L920" s="1">
        <v>1.5465410918956502E-8</v>
      </c>
      <c r="M920" s="1">
        <v>5.4444806615615499E-8</v>
      </c>
      <c r="N920">
        <v>9.4930160664818906E-5</v>
      </c>
      <c r="O920">
        <v>7.9005066663601593E-5</v>
      </c>
      <c r="P920" s="1">
        <v>9.0650206319771296E-8</v>
      </c>
      <c r="Q920">
        <v>0</v>
      </c>
      <c r="R920" s="1">
        <v>4.8438526933656097E-8</v>
      </c>
      <c r="S920">
        <v>3.4883297664639698E-4</v>
      </c>
      <c r="T920" s="1">
        <v>4.9582759755263895E-7</v>
      </c>
      <c r="U920" s="1">
        <v>3.3661156232453199E-7</v>
      </c>
      <c r="V920">
        <v>2.7532710965578599E-5</v>
      </c>
      <c r="W920">
        <v>9.4265111866662001E-4</v>
      </c>
      <c r="X920" s="1">
        <v>3.35936935071316E-15</v>
      </c>
      <c r="Y920" s="1">
        <v>3.0143641800239098E-8</v>
      </c>
      <c r="Z920">
        <v>0</v>
      </c>
      <c r="AA920">
        <v>0</v>
      </c>
      <c r="AB920">
        <v>3.2873250651442599E-6</v>
      </c>
      <c r="AC920">
        <v>1.02255402215437E-5</v>
      </c>
      <c r="AD920">
        <v>1.1255404022786801E-5</v>
      </c>
      <c r="AE920">
        <v>6.9575220531046397E-5</v>
      </c>
      <c r="AF920" s="1">
        <v>5.8667082429770897E-7</v>
      </c>
      <c r="AG920">
        <v>0</v>
      </c>
      <c r="AH920">
        <v>0</v>
      </c>
      <c r="AI920">
        <v>1.97310883387965E-6</v>
      </c>
      <c r="AJ920">
        <v>9.1628833134209507E-6</v>
      </c>
      <c r="AK920">
        <v>6.7282403692003204E-5</v>
      </c>
      <c r="AL920" s="1">
        <v>5.8667082429770897E-7</v>
      </c>
      <c r="AM920" s="1">
        <v>3.9258094540284502E-9</v>
      </c>
      <c r="AN920" s="1">
        <v>3.2239774621295898E-8</v>
      </c>
      <c r="AO920" s="1">
        <v>5.44846222444468E-8</v>
      </c>
      <c r="AP920">
        <v>0</v>
      </c>
      <c r="AQ920">
        <v>0</v>
      </c>
      <c r="AR920">
        <v>0</v>
      </c>
      <c r="AS920" s="1">
        <v>4.3854472876723697E-9</v>
      </c>
      <c r="AT920" s="1">
        <v>3.7330265350974198E-10</v>
      </c>
      <c r="AU920" s="1">
        <v>4.12285861640542E-8</v>
      </c>
      <c r="AV920" s="1">
        <v>2.4511908284198099E-9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2.27083308732078E-5</v>
      </c>
      <c r="BC920">
        <v>1.91194056157778E-5</v>
      </c>
      <c r="BD920" s="1">
        <v>9.21976465273343E-8</v>
      </c>
      <c r="BE920" s="1">
        <v>1.5465410918956502E-8</v>
      </c>
      <c r="BF920" s="1">
        <v>1.5526347842622901E-9</v>
      </c>
      <c r="BG920">
        <v>7.7843812585748898E-5</v>
      </c>
      <c r="BH920">
        <v>7.4648222828290698E-5</v>
      </c>
      <c r="BI920" s="1">
        <v>6.6434385919019304E-8</v>
      </c>
      <c r="BJ920" s="1">
        <v>4.4536448976971596E-9</v>
      </c>
      <c r="BL920" t="s">
        <v>234</v>
      </c>
    </row>
    <row r="921" spans="1:64">
      <c r="A921" t="s">
        <v>871</v>
      </c>
      <c r="B921" t="s">
        <v>872</v>
      </c>
      <c r="C921" t="s">
        <v>21</v>
      </c>
      <c r="D921" t="s">
        <v>334</v>
      </c>
      <c r="E921" t="s">
        <v>335</v>
      </c>
      <c r="F921" t="s">
        <v>29</v>
      </c>
      <c r="G921" t="s">
        <v>98</v>
      </c>
      <c r="H921" s="1">
        <v>4.131604908288E-4</v>
      </c>
      <c r="I921" s="1">
        <v>3.1060958815081997E-7</v>
      </c>
      <c r="J921" s="1">
        <v>1.98839230915037E-7</v>
      </c>
      <c r="K921" s="1">
        <v>3.3638782489500498E-10</v>
      </c>
      <c r="L921" s="1">
        <v>1.69953444235341E-12</v>
      </c>
      <c r="M921" s="1">
        <v>3.7252788506948099E-10</v>
      </c>
      <c r="N921" s="1">
        <v>2.0771731950094301E-7</v>
      </c>
      <c r="O921" s="1">
        <v>1.0215791625004501E-7</v>
      </c>
      <c r="P921" s="1">
        <v>1.8029174348332601E-10</v>
      </c>
      <c r="Q921">
        <v>0</v>
      </c>
      <c r="R921" s="1">
        <v>3.6698428313221601E-10</v>
      </c>
      <c r="S921" s="1">
        <v>6.8139803416916795E-7</v>
      </c>
      <c r="T921" s="1">
        <v>1.17544021693534E-8</v>
      </c>
      <c r="U921" s="1">
        <v>3.2947945474702701E-9</v>
      </c>
      <c r="V921" s="1">
        <v>4.2363089226916201E-8</v>
      </c>
      <c r="W921" s="1">
        <v>1.5549810081836901E-7</v>
      </c>
      <c r="X921" s="1">
        <v>1.9094979243338601E-18</v>
      </c>
      <c r="Y921" s="1">
        <v>7.1460420984599699E-10</v>
      </c>
      <c r="Z921">
        <v>0</v>
      </c>
      <c r="AA921">
        <v>0</v>
      </c>
      <c r="AB921" s="1">
        <v>7.4840274962611495E-8</v>
      </c>
      <c r="AC921" s="1">
        <v>1.77356023753389E-8</v>
      </c>
      <c r="AD921" s="1">
        <v>7.2455045182674395E-8</v>
      </c>
      <c r="AE921" s="1">
        <v>4.2686396980318402E-8</v>
      </c>
      <c r="AF921">
        <v>0</v>
      </c>
      <c r="AG921">
        <v>0</v>
      </c>
      <c r="AH921">
        <v>0</v>
      </c>
      <c r="AI921" s="1">
        <v>4.5121969937840099E-8</v>
      </c>
      <c r="AJ921" s="1">
        <v>1.5892486023973501E-8</v>
      </c>
      <c r="AK921" s="1">
        <v>4.1143460288231701E-8</v>
      </c>
      <c r="AL921">
        <v>0</v>
      </c>
      <c r="AM921" s="1">
        <v>8.52708657160476E-11</v>
      </c>
      <c r="AN921" s="1">
        <v>5.5918006380647501E-11</v>
      </c>
      <c r="AO921" s="1">
        <v>3.91028713866312E-11</v>
      </c>
      <c r="AP921">
        <v>0</v>
      </c>
      <c r="AQ921">
        <v>0</v>
      </c>
      <c r="AR921">
        <v>0</v>
      </c>
      <c r="AS921" s="1">
        <v>9.9550304858729697E-11</v>
      </c>
      <c r="AT921" s="1">
        <v>6.4747165282854997E-13</v>
      </c>
      <c r="AU921" s="1">
        <v>2.65403095907233E-10</v>
      </c>
      <c r="AV921" s="1">
        <v>1.3834107134250699E-12</v>
      </c>
      <c r="AW921">
        <v>0</v>
      </c>
      <c r="AX921" s="1">
        <v>4.7096018025788597E-9</v>
      </c>
      <c r="AY921" s="1">
        <v>4.5513757520053997E-9</v>
      </c>
      <c r="AZ921" s="1">
        <v>2.9566356483706001E-12</v>
      </c>
      <c r="BA921" s="1">
        <v>2.5684361997076603E-13</v>
      </c>
      <c r="BB921" s="1">
        <v>1.8370441072120002E-8</v>
      </c>
      <c r="BC921" s="1">
        <v>1.5637328512659199E-8</v>
      </c>
      <c r="BD921" s="1">
        <v>8.5097329941985099E-11</v>
      </c>
      <c r="BE921" s="1">
        <v>1.69953444235341E-12</v>
      </c>
      <c r="BF921" s="1">
        <v>5.54302920315362E-13</v>
      </c>
      <c r="BG921" s="1">
        <v>7.9812225775177894E-8</v>
      </c>
      <c r="BH921" s="1">
        <v>7.6492610400327302E-8</v>
      </c>
      <c r="BI921" s="1">
        <v>6.8042115821323196E-11</v>
      </c>
      <c r="BJ921" s="1">
        <v>4.7324553969789498E-12</v>
      </c>
      <c r="BK921" t="s">
        <v>271</v>
      </c>
      <c r="BL921" t="s">
        <v>268</v>
      </c>
    </row>
    <row r="922" spans="1:64">
      <c r="A922" t="s">
        <v>871</v>
      </c>
      <c r="B922" t="s">
        <v>872</v>
      </c>
      <c r="C922" t="s">
        <v>21</v>
      </c>
      <c r="D922" t="s">
        <v>354</v>
      </c>
      <c r="E922" t="s">
        <v>355</v>
      </c>
      <c r="F922" t="s">
        <v>30</v>
      </c>
      <c r="G922" t="s">
        <v>53</v>
      </c>
      <c r="H922" s="1">
        <v>5.7742027200000004E-4</v>
      </c>
      <c r="I922" s="1">
        <v>1.8188799049570701E-7</v>
      </c>
      <c r="J922" s="1">
        <v>1.6921266042806301E-7</v>
      </c>
      <c r="K922" s="1">
        <v>3.4290867768515302E-10</v>
      </c>
      <c r="L922" s="1">
        <v>4.1395097398423597E-12</v>
      </c>
      <c r="M922" s="1">
        <v>8.5893212807720594E-12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 s="1">
        <v>4.9793544597621399E-8</v>
      </c>
      <c r="BC922" s="1">
        <v>4.2373774203035002E-8</v>
      </c>
      <c r="BD922" s="1">
        <v>2.2991063931368801E-10</v>
      </c>
      <c r="BE922" s="1">
        <v>4.1395097398423597E-12</v>
      </c>
      <c r="BF922" s="1">
        <v>1.6727713555413301E-12</v>
      </c>
      <c r="BG922" s="1">
        <v>1.3209444589808499E-7</v>
      </c>
      <c r="BH922" s="1">
        <v>1.2683888622502801E-7</v>
      </c>
      <c r="BI922" s="1">
        <v>1.12998038371465E-10</v>
      </c>
      <c r="BJ922" s="1">
        <v>6.9165499252307204E-12</v>
      </c>
      <c r="BL922" t="s">
        <v>238</v>
      </c>
    </row>
    <row r="923" spans="1:64">
      <c r="A923" t="s">
        <v>871</v>
      </c>
      <c r="B923" t="s">
        <v>872</v>
      </c>
      <c r="C923" t="s">
        <v>21</v>
      </c>
      <c r="D923" t="s">
        <v>356</v>
      </c>
      <c r="E923" t="s">
        <v>357</v>
      </c>
      <c r="F923" t="s">
        <v>30</v>
      </c>
      <c r="G923" t="s">
        <v>53</v>
      </c>
      <c r="H923" s="1">
        <v>4.8051057599999999E-4</v>
      </c>
      <c r="I923" s="1">
        <v>2.4042083732207602E-7</v>
      </c>
      <c r="J923" s="1">
        <v>2.1942413059908601E-7</v>
      </c>
      <c r="K923" s="1">
        <v>6.0742288660541001E-10</v>
      </c>
      <c r="L923" s="1">
        <v>3.4447668464422399E-12</v>
      </c>
      <c r="M923" s="1">
        <v>1.0265553103641901E-11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 s="1">
        <v>8.9059502573900104E-8</v>
      </c>
      <c r="AY923" s="1">
        <v>7.8610797795313797E-8</v>
      </c>
      <c r="AZ923" s="1">
        <v>3.22065315664617E-10</v>
      </c>
      <c r="BA923" s="1">
        <v>3.11779623362879E-12</v>
      </c>
      <c r="BB923" s="1">
        <v>4.1436586063754902E-8</v>
      </c>
      <c r="BC923" s="1">
        <v>3.5262091819308799E-8</v>
      </c>
      <c r="BD923" s="1">
        <v>1.91324238309992E-10</v>
      </c>
      <c r="BE923" s="1">
        <v>3.4447668464422399E-12</v>
      </c>
      <c r="BF923" s="1">
        <v>1.3920265126532799E-12</v>
      </c>
      <c r="BG923" s="1">
        <v>1.09924748684421E-7</v>
      </c>
      <c r="BH923" s="1">
        <v>1.05551240984464E-7</v>
      </c>
      <c r="BI923" s="1">
        <v>9.4033332630799503E-11</v>
      </c>
      <c r="BJ923" s="1">
        <v>5.7557303573598302E-12</v>
      </c>
      <c r="BK923" t="s">
        <v>237</v>
      </c>
      <c r="BL923" t="s">
        <v>238</v>
      </c>
    </row>
    <row r="924" spans="1:64">
      <c r="A924" t="s">
        <v>871</v>
      </c>
      <c r="B924" t="s">
        <v>872</v>
      </c>
      <c r="C924" t="s">
        <v>21</v>
      </c>
      <c r="D924" t="s">
        <v>230</v>
      </c>
      <c r="E924" t="s">
        <v>231</v>
      </c>
      <c r="F924" t="s">
        <v>33</v>
      </c>
      <c r="G924" t="s">
        <v>109</v>
      </c>
      <c r="H924">
        <v>0.46</v>
      </c>
      <c r="I924">
        <v>5.3787223999420702E-4</v>
      </c>
      <c r="J924">
        <v>1.6444692138512299E-4</v>
      </c>
      <c r="K924" s="1">
        <v>8.04261769984377E-7</v>
      </c>
      <c r="L924">
        <v>1.0481129280335799E-5</v>
      </c>
      <c r="M924" s="1">
        <v>4.4890502771167197E-7</v>
      </c>
      <c r="N924">
        <v>4.7527728644306802E-4</v>
      </c>
      <c r="O924">
        <v>1.08779671190048E-4</v>
      </c>
      <c r="P924" s="1">
        <v>6.2433007504240198E-7</v>
      </c>
      <c r="Q924">
        <v>1.04598122475007E-5</v>
      </c>
      <c r="R924" s="1">
        <v>4.45277998553266E-7</v>
      </c>
      <c r="S924">
        <v>8.5059082673624796E-4</v>
      </c>
      <c r="T924">
        <v>6.6123226828985801E-6</v>
      </c>
      <c r="U924" s="1">
        <v>5.4851422724064202E-7</v>
      </c>
      <c r="V924">
        <v>1.9839526115819399E-5</v>
      </c>
      <c r="W924">
        <v>2.7999659983942799E-5</v>
      </c>
      <c r="X924" s="1">
        <v>6.4509779284882904E-16</v>
      </c>
      <c r="Y924" s="1">
        <v>2.9633860824088097E-7</v>
      </c>
      <c r="Z924" s="1">
        <v>2.60423922981691E-7</v>
      </c>
      <c r="AA924">
        <v>2.20721611138496E-2</v>
      </c>
      <c r="AB924">
        <v>2.5980305873779001E-5</v>
      </c>
      <c r="AC924">
        <v>1.40998442521148E-5</v>
      </c>
      <c r="AD924">
        <v>4.1234519506016302E-5</v>
      </c>
      <c r="AE924">
        <v>1.00357319725897E-4</v>
      </c>
      <c r="AF924">
        <v>1.04554883658848E-5</v>
      </c>
      <c r="AG924">
        <v>2.2706656344857E-4</v>
      </c>
      <c r="AH924">
        <v>5.6083245270805698E-5</v>
      </c>
      <c r="AI924">
        <v>1.58890309908715E-5</v>
      </c>
      <c r="AJ924">
        <v>1.26343623910608E-5</v>
      </c>
      <c r="AK924">
        <v>9.8857188018015103E-5</v>
      </c>
      <c r="AL924">
        <v>1.04554883658848E-5</v>
      </c>
      <c r="AM924" s="1">
        <v>2.4104581058779701E-8</v>
      </c>
      <c r="AN924" s="1">
        <v>4.4529248884640602E-8</v>
      </c>
      <c r="AO924">
        <v>6.5945474197221196E-5</v>
      </c>
      <c r="AP924">
        <v>0</v>
      </c>
      <c r="AQ924">
        <v>8.4098727203174204E-6</v>
      </c>
      <c r="AR924">
        <v>1.0249697635916699E-6</v>
      </c>
      <c r="AS924" s="1">
        <v>3.4333180832805499E-8</v>
      </c>
      <c r="AT924" s="1">
        <v>5.0736353220411404E-10</v>
      </c>
      <c r="AU924" s="1">
        <v>1.5104219599273299E-7</v>
      </c>
      <c r="AV924">
        <v>6.5909286749482701E-5</v>
      </c>
      <c r="AW924" s="1">
        <v>1.04062496900477E-7</v>
      </c>
      <c r="AX924">
        <v>0</v>
      </c>
      <c r="AY924">
        <v>0</v>
      </c>
      <c r="AZ924">
        <v>0</v>
      </c>
      <c r="BA924">
        <v>0</v>
      </c>
      <c r="BB924">
        <v>4.1579958814942403E-5</v>
      </c>
      <c r="BC924">
        <v>3.5526198155086698E-5</v>
      </c>
      <c r="BD924" s="1">
        <v>1.62075513609834E-7</v>
      </c>
      <c r="BE924" s="1">
        <v>2.1317032835086499E-8</v>
      </c>
      <c r="BF924" s="1">
        <v>2.3749101382247102E-9</v>
      </c>
      <c r="BG924">
        <v>2.1014994736196499E-5</v>
      </c>
      <c r="BH924">
        <v>2.0141052039989199E-5</v>
      </c>
      <c r="BI924" s="1">
        <v>1.7856181332140699E-8</v>
      </c>
      <c r="BJ924" s="1">
        <v>1.25211902018144E-9</v>
      </c>
      <c r="BL924" t="s">
        <v>229</v>
      </c>
    </row>
    <row r="925" spans="1:64">
      <c r="A925" t="s">
        <v>871</v>
      </c>
      <c r="B925" t="s">
        <v>872</v>
      </c>
      <c r="C925" t="s">
        <v>21</v>
      </c>
      <c r="D925" t="s">
        <v>343</v>
      </c>
      <c r="E925" t="s">
        <v>344</v>
      </c>
      <c r="F925" t="s">
        <v>29</v>
      </c>
      <c r="G925" t="s">
        <v>98</v>
      </c>
      <c r="H925">
        <v>0.11</v>
      </c>
      <c r="I925">
        <v>7.5577214256277106E-5</v>
      </c>
      <c r="J925">
        <v>3.6703455507800801E-5</v>
      </c>
      <c r="K925" s="1">
        <v>6.3469909810392803E-8</v>
      </c>
      <c r="L925" s="1">
        <v>4.4129544347684698E-10</v>
      </c>
      <c r="M925" s="1">
        <v>1.3542285882473501E-7</v>
      </c>
      <c r="N925">
        <v>6.3838867090673901E-5</v>
      </c>
      <c r="O925">
        <v>2.5954941143127199E-5</v>
      </c>
      <c r="P925" s="1">
        <v>3.5719840235183403E-8</v>
      </c>
      <c r="Q925">
        <v>0</v>
      </c>
      <c r="R925" s="1">
        <v>1.3486987072724599E-7</v>
      </c>
      <c r="S925">
        <v>2.3931409938314499E-4</v>
      </c>
      <c r="T925">
        <v>3.5925655929647098E-6</v>
      </c>
      <c r="U925" s="1">
        <v>3.28731492166705E-7</v>
      </c>
      <c r="V925" s="1">
        <v>4.80835898579685E-7</v>
      </c>
      <c r="W925">
        <v>2.12874353425186E-5</v>
      </c>
      <c r="X925" s="1">
        <v>3.2251613590755298E-16</v>
      </c>
      <c r="Y925" s="1">
        <v>2.18408597893132E-7</v>
      </c>
      <c r="Z925">
        <v>0</v>
      </c>
      <c r="AA925">
        <v>0</v>
      </c>
      <c r="AB925">
        <v>1.90434807598211E-5</v>
      </c>
      <c r="AC925">
        <v>4.6051673449561796E-6</v>
      </c>
      <c r="AD925">
        <v>2.9869673888527302E-5</v>
      </c>
      <c r="AE925">
        <v>1.0320545097369201E-5</v>
      </c>
      <c r="AF925">
        <v>0</v>
      </c>
      <c r="AG925">
        <v>0</v>
      </c>
      <c r="AH925">
        <v>0</v>
      </c>
      <c r="AI925">
        <v>1.1741582655026099E-5</v>
      </c>
      <c r="AJ925">
        <v>4.1265899019895201E-6</v>
      </c>
      <c r="AK925">
        <v>1.0086768586111501E-5</v>
      </c>
      <c r="AL925">
        <v>0</v>
      </c>
      <c r="AM925" s="1">
        <v>1.6400329008975601E-8</v>
      </c>
      <c r="AN925" s="1">
        <v>1.45194829884816E-8</v>
      </c>
      <c r="AO925" s="1">
        <v>4.8000282377261004E-9</v>
      </c>
      <c r="AP925">
        <v>0</v>
      </c>
      <c r="AQ925">
        <v>0</v>
      </c>
      <c r="AR925">
        <v>0</v>
      </c>
      <c r="AS925" s="1">
        <v>2.4956660440760301E-8</v>
      </c>
      <c r="AT925" s="1">
        <v>1.6812032934031401E-10</v>
      </c>
      <c r="AU925" s="1">
        <v>1.094127248664E-7</v>
      </c>
      <c r="AV925" s="1">
        <v>3.32365090745223E-10</v>
      </c>
      <c r="AW925">
        <v>0</v>
      </c>
      <c r="AX925">
        <v>1.22287949233347E-6</v>
      </c>
      <c r="AY925">
        <v>1.18179504390022E-6</v>
      </c>
      <c r="AZ925" s="1">
        <v>7.6771014881017904E-10</v>
      </c>
      <c r="BA925" s="1">
        <v>6.6691157504431999E-11</v>
      </c>
      <c r="BB925">
        <v>4.7700074430740697E-6</v>
      </c>
      <c r="BC925">
        <v>4.0603365538338097E-6</v>
      </c>
      <c r="BD925" s="1">
        <v>2.20960887991436E-8</v>
      </c>
      <c r="BE925" s="1">
        <v>4.4129544347684698E-10</v>
      </c>
      <c r="BF925" s="1">
        <v>1.4392844707657501E-10</v>
      </c>
      <c r="BG925">
        <v>5.7454602301955802E-6</v>
      </c>
      <c r="BH925">
        <v>5.5063827669395898E-6</v>
      </c>
      <c r="BI925" s="1">
        <v>4.8862706272556104E-9</v>
      </c>
      <c r="BJ925" s="1">
        <v>3.4236849290760502E-10</v>
      </c>
      <c r="BK925" t="s">
        <v>271</v>
      </c>
      <c r="BL925" t="s">
        <v>268</v>
      </c>
    </row>
    <row r="926" spans="1:64">
      <c r="A926" t="s">
        <v>871</v>
      </c>
      <c r="B926" t="s">
        <v>872</v>
      </c>
      <c r="C926" t="s">
        <v>21</v>
      </c>
      <c r="D926" t="s">
        <v>256</v>
      </c>
      <c r="E926" t="s">
        <v>257</v>
      </c>
      <c r="F926" t="s">
        <v>37</v>
      </c>
      <c r="G926" t="s">
        <v>146</v>
      </c>
      <c r="H926">
        <v>0.25</v>
      </c>
      <c r="I926">
        <v>6.8182605668702399E-5</v>
      </c>
      <c r="J926">
        <v>5.4402594979067301E-5</v>
      </c>
      <c r="K926" s="1">
        <v>1.59056537581864E-7</v>
      </c>
      <c r="L926" s="1">
        <v>1.69125055522906E-8</v>
      </c>
      <c r="M926" s="1">
        <v>3.1441348790416102E-8</v>
      </c>
      <c r="N926">
        <v>2.7738144023453101E-5</v>
      </c>
      <c r="O926">
        <v>1.8530868650036599E-5</v>
      </c>
      <c r="P926" s="1">
        <v>4.4812977509374402E-8</v>
      </c>
      <c r="Q926">
        <v>0</v>
      </c>
      <c r="R926" s="1">
        <v>2.88346104162532E-8</v>
      </c>
      <c r="S926">
        <v>5.4279569430017197E-5</v>
      </c>
      <c r="T926" s="1">
        <v>5.6945813587568E-7</v>
      </c>
      <c r="U926" s="1">
        <v>1.30161859628727E-7</v>
      </c>
      <c r="V926">
        <v>1.8019664086976701E-6</v>
      </c>
      <c r="W926">
        <v>1.4270014096674E-5</v>
      </c>
      <c r="X926" s="1">
        <v>5.8740016356447797E-17</v>
      </c>
      <c r="Y926" s="1">
        <v>3.4619981124076197E-8</v>
      </c>
      <c r="Z926">
        <v>0</v>
      </c>
      <c r="AA926">
        <v>0</v>
      </c>
      <c r="AB926">
        <v>3.0541053784212099E-6</v>
      </c>
      <c r="AC926">
        <v>1.08896100117594E-5</v>
      </c>
      <c r="AD926">
        <v>6.5906345988140101E-6</v>
      </c>
      <c r="AE926">
        <v>7.2037940344584004E-6</v>
      </c>
      <c r="AF926">
        <v>0</v>
      </c>
      <c r="AG926">
        <v>0</v>
      </c>
      <c r="AH926">
        <v>0</v>
      </c>
      <c r="AI926">
        <v>1.8801639063397E-6</v>
      </c>
      <c r="AJ926">
        <v>9.7579417521815006E-6</v>
      </c>
      <c r="AK926">
        <v>6.8927629915154403E-6</v>
      </c>
      <c r="AL926">
        <v>0</v>
      </c>
      <c r="AM926" s="1">
        <v>2.6892125840482302E-9</v>
      </c>
      <c r="AN926" s="1">
        <v>3.4333498757675597E-8</v>
      </c>
      <c r="AO926" s="1">
        <v>7.7902661676505506E-9</v>
      </c>
      <c r="AP926">
        <v>0</v>
      </c>
      <c r="AQ926">
        <v>0</v>
      </c>
      <c r="AR926">
        <v>0</v>
      </c>
      <c r="AS926" s="1">
        <v>4.00660416511675E-9</v>
      </c>
      <c r="AT926" s="1">
        <v>3.9754577508887599E-10</v>
      </c>
      <c r="AU926" s="1">
        <v>2.4141518676974401E-8</v>
      </c>
      <c r="AV926" s="1">
        <v>2.8894179907317002E-10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2.4833143715931101E-5</v>
      </c>
      <c r="BC926">
        <v>2.0908403619394699E-5</v>
      </c>
      <c r="BD926" s="1">
        <v>1.00824557263485E-7</v>
      </c>
      <c r="BE926" s="1">
        <v>1.69125055522906E-8</v>
      </c>
      <c r="BF926" s="1">
        <v>1.6979144328670099E-9</v>
      </c>
      <c r="BG926">
        <v>1.5611317929318001E-5</v>
      </c>
      <c r="BH926">
        <v>1.49633227096359E-5</v>
      </c>
      <c r="BI926" s="1">
        <v>1.3419002809004601E-8</v>
      </c>
      <c r="BJ926" s="1">
        <v>9.0882394129593895E-10</v>
      </c>
      <c r="BL926" t="s">
        <v>234</v>
      </c>
    </row>
    <row r="927" spans="1:64">
      <c r="A927" t="s">
        <v>871</v>
      </c>
      <c r="B927" t="s">
        <v>872</v>
      </c>
      <c r="C927" t="s">
        <v>21</v>
      </c>
      <c r="D927" t="s">
        <v>258</v>
      </c>
      <c r="E927" t="s">
        <v>259</v>
      </c>
      <c r="F927" t="s">
        <v>37</v>
      </c>
      <c r="G927" t="s">
        <v>146</v>
      </c>
      <c r="H927">
        <v>0.32</v>
      </c>
      <c r="I927">
        <v>1.9152029136668399E-4</v>
      </c>
      <c r="J927">
        <v>1.65514385070088E-4</v>
      </c>
      <c r="K927" s="1">
        <v>3.1201288748569498E-7</v>
      </c>
      <c r="L927" s="1">
        <v>2.15008261936067E-8</v>
      </c>
      <c r="M927" s="1">
        <v>5.9074725063351301E-8</v>
      </c>
      <c r="N927">
        <v>4.5816922981570401E-5</v>
      </c>
      <c r="O927">
        <v>2.9559461626660999E-5</v>
      </c>
      <c r="P927" s="1">
        <v>8.7101228123273602E-8</v>
      </c>
      <c r="Q927">
        <v>0</v>
      </c>
      <c r="R927" s="1">
        <v>5.0043387387677002E-8</v>
      </c>
      <c r="S927">
        <v>7.9360216818994995E-5</v>
      </c>
      <c r="T927" s="1">
        <v>7.2395071009096996E-7</v>
      </c>
      <c r="U927" s="1">
        <v>1.6547444802079299E-7</v>
      </c>
      <c r="V927">
        <v>5.4215524147113897E-5</v>
      </c>
      <c r="W927">
        <v>2.0708928120804399E-5</v>
      </c>
      <c r="X927" s="1">
        <v>1.5494133872630899E-15</v>
      </c>
      <c r="Y927" s="1">
        <v>4.4012295793386501E-8</v>
      </c>
      <c r="Z927">
        <v>0</v>
      </c>
      <c r="AA927">
        <v>0</v>
      </c>
      <c r="AB927">
        <v>4.6511879675642998E-6</v>
      </c>
      <c r="AC927">
        <v>1.38439340909655E-5</v>
      </c>
      <c r="AD927">
        <v>1.16747665401547E-5</v>
      </c>
      <c r="AE927">
        <v>1.5647034382885802E-5</v>
      </c>
      <c r="AF927">
        <v>0</v>
      </c>
      <c r="AG927">
        <v>0</v>
      </c>
      <c r="AH927">
        <v>0</v>
      </c>
      <c r="AI927">
        <v>2.8014112648100699E-6</v>
      </c>
      <c r="AJ927">
        <v>1.2405247050610799E-5</v>
      </c>
      <c r="AK927">
        <v>1.4352803311240201E-5</v>
      </c>
      <c r="AL927">
        <v>0</v>
      </c>
      <c r="AM927" s="1">
        <v>5.3572298180194498E-9</v>
      </c>
      <c r="AN927" s="1">
        <v>4.3648091474371399E-8</v>
      </c>
      <c r="AO927" s="1">
        <v>3.8095906830882797E-8</v>
      </c>
      <c r="AP927">
        <v>0</v>
      </c>
      <c r="AQ927">
        <v>0</v>
      </c>
      <c r="AR927">
        <v>0</v>
      </c>
      <c r="AS927" s="1">
        <v>6.1909569750082401E-9</v>
      </c>
      <c r="AT927" s="1">
        <v>5.0539895391377395E-10</v>
      </c>
      <c r="AU927" s="1">
        <v>4.2764712601299299E-8</v>
      </c>
      <c r="AV927" s="1">
        <v>5.8231885745568704E-10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3.1570313767304298E-5</v>
      </c>
      <c r="BC927">
        <v>2.6580801455849101E-5</v>
      </c>
      <c r="BD927" s="1">
        <v>1.2817800857874201E-7</v>
      </c>
      <c r="BE927" s="1">
        <v>2.15008261936067E-8</v>
      </c>
      <c r="BF927" s="1">
        <v>2.1585543904075999E-9</v>
      </c>
      <c r="BG927">
        <v>1.14133054617809E-4</v>
      </c>
      <c r="BH927">
        <v>1.09374121987578E-4</v>
      </c>
      <c r="BI927" s="1">
        <v>9.6733650783678905E-8</v>
      </c>
      <c r="BJ927" s="1">
        <v>6.8727832852666098E-9</v>
      </c>
      <c r="BL927" t="s">
        <v>234</v>
      </c>
    </row>
    <row r="928" spans="1:64">
      <c r="A928" t="s">
        <v>871</v>
      </c>
      <c r="B928" t="s">
        <v>872</v>
      </c>
      <c r="C928" t="s">
        <v>21</v>
      </c>
      <c r="D928" t="s">
        <v>453</v>
      </c>
      <c r="E928" t="s">
        <v>454</v>
      </c>
      <c r="F928" t="s">
        <v>26</v>
      </c>
      <c r="G928" t="s">
        <v>82</v>
      </c>
      <c r="H928">
        <v>0.09</v>
      </c>
      <c r="I928">
        <v>1.0861971192888801E-4</v>
      </c>
      <c r="J928">
        <v>5.0811375630710603E-5</v>
      </c>
      <c r="K928" s="1">
        <v>6.99435281881484E-8</v>
      </c>
      <c r="L928" s="1">
        <v>1.8362368114873701E-7</v>
      </c>
      <c r="M928" s="1">
        <v>1.8595670244379E-7</v>
      </c>
      <c r="N928">
        <v>1.02189452315195E-4</v>
      </c>
      <c r="O928">
        <v>4.4927311559321601E-5</v>
      </c>
      <c r="P928" s="1">
        <v>5.5560909516347603E-8</v>
      </c>
      <c r="Q928" s="1">
        <v>1.8306387046126001E-7</v>
      </c>
      <c r="R928" s="1">
        <v>1.85581322893158E-7</v>
      </c>
      <c r="S928">
        <v>4.2745233767262802E-4</v>
      </c>
      <c r="T928">
        <v>5.403047290879E-6</v>
      </c>
      <c r="U928" s="1">
        <v>5.9450295481094797E-7</v>
      </c>
      <c r="V928">
        <v>2.2209270186329798E-6</v>
      </c>
      <c r="W928">
        <v>3.2641264790129399E-5</v>
      </c>
      <c r="X928" s="1">
        <v>3.3978663911025701E-16</v>
      </c>
      <c r="Y928" s="1">
        <v>3.10279847278127E-7</v>
      </c>
      <c r="Z928">
        <v>3.2210625600591403E-5</v>
      </c>
      <c r="AA928">
        <v>1.29310588202202E-5</v>
      </c>
      <c r="AB928">
        <v>2.52039325983396E-5</v>
      </c>
      <c r="AC928">
        <v>6.7351338182259297E-6</v>
      </c>
      <c r="AD928">
        <v>4.1224282499836197E-5</v>
      </c>
      <c r="AE928">
        <v>2.1265871576772299E-5</v>
      </c>
      <c r="AF928">
        <v>2.7520781320295002E-6</v>
      </c>
      <c r="AG928">
        <v>0</v>
      </c>
      <c r="AH928">
        <v>5.0081536899916001E-6</v>
      </c>
      <c r="AI928">
        <v>1.5503623010029702E-5</v>
      </c>
      <c r="AJ928">
        <v>6.0373564221467803E-6</v>
      </c>
      <c r="AK928">
        <v>2.08064351266568E-5</v>
      </c>
      <c r="AL928">
        <v>2.7520781320295002E-6</v>
      </c>
      <c r="AM928" s="1">
        <v>2.0886865472360698E-8</v>
      </c>
      <c r="AN928" s="1">
        <v>2.1356837222931599E-8</v>
      </c>
      <c r="AO928">
        <v>3.12111117163712E-6</v>
      </c>
      <c r="AP928">
        <v>0</v>
      </c>
      <c r="AQ928">
        <v>0</v>
      </c>
      <c r="AR928" s="1">
        <v>1.8306387046126001E-7</v>
      </c>
      <c r="AS928" s="1">
        <v>3.32523113451778E-8</v>
      </c>
      <c r="AT928" s="1">
        <v>2.2470200306148799E-10</v>
      </c>
      <c r="AU928" s="1">
        <v>1.51004697801597E-7</v>
      </c>
      <c r="AV928">
        <v>3.1121312142143901E-6</v>
      </c>
      <c r="AW928" s="1">
        <v>2.39667353617469E-10</v>
      </c>
      <c r="AX928">
        <v>0</v>
      </c>
      <c r="AY928">
        <v>0</v>
      </c>
      <c r="AZ928">
        <v>0</v>
      </c>
      <c r="BA928">
        <v>0</v>
      </c>
      <c r="BB928">
        <v>3.9564787706418799E-6</v>
      </c>
      <c r="BC928">
        <v>3.5122139363155301E-6</v>
      </c>
      <c r="BD928" s="1">
        <v>1.2264692490223401E-8</v>
      </c>
      <c r="BE928" s="1">
        <v>5.5981068747656304E-10</v>
      </c>
      <c r="BF928" s="1">
        <v>2.3319454049754299E-10</v>
      </c>
      <c r="BG928">
        <v>2.47378084305114E-6</v>
      </c>
      <c r="BH928">
        <v>2.3718501350734201E-6</v>
      </c>
      <c r="BI928" s="1">
        <v>2.1179261815773398E-9</v>
      </c>
      <c r="BJ928" s="1">
        <v>1.4218501013448799E-10</v>
      </c>
      <c r="BL928" t="s">
        <v>455</v>
      </c>
    </row>
    <row r="929" spans="1:64">
      <c r="A929" t="s">
        <v>874</v>
      </c>
      <c r="B929" t="s">
        <v>875</v>
      </c>
      <c r="C929" t="s">
        <v>39</v>
      </c>
      <c r="D929" t="s">
        <v>874</v>
      </c>
      <c r="E929" t="s">
        <v>875</v>
      </c>
      <c r="F929" t="s">
        <v>28</v>
      </c>
      <c r="G929" t="s">
        <v>124</v>
      </c>
      <c r="H929">
        <v>0.43</v>
      </c>
      <c r="I929">
        <v>9.65767672739479E-4</v>
      </c>
      <c r="J929">
        <v>8.4235153266508801E-4</v>
      </c>
      <c r="K929">
        <v>1.6902693824802701E-6</v>
      </c>
      <c r="L929" s="1">
        <v>9.7539459358595297E-8</v>
      </c>
      <c r="M929" s="1">
        <v>2.5792141785273599E-7</v>
      </c>
      <c r="N929">
        <v>3.9509063805348598E-4</v>
      </c>
      <c r="O929">
        <v>3.1706258815810599E-4</v>
      </c>
      <c r="P929" s="1">
        <v>4.9912489709921404E-7</v>
      </c>
      <c r="Q929">
        <v>0</v>
      </c>
      <c r="R929" s="1">
        <v>2.3133380205796299E-7</v>
      </c>
      <c r="S929">
        <v>1.2360652495082699E-3</v>
      </c>
      <c r="T929">
        <v>6.2482053754290699E-6</v>
      </c>
      <c r="U929">
        <v>1.0032133186654299E-6</v>
      </c>
      <c r="V929">
        <v>2.0324563284761099E-4</v>
      </c>
      <c r="W929">
        <v>9.3928043784888998E-4</v>
      </c>
      <c r="X929" s="1">
        <v>9.36832872215865E-15</v>
      </c>
      <c r="Y929" s="1">
        <v>3.7985716337878302E-7</v>
      </c>
      <c r="Z929">
        <v>0</v>
      </c>
      <c r="AA929">
        <v>0</v>
      </c>
      <c r="AB929">
        <v>4.2541099955240501E-5</v>
      </c>
      <c r="AC929">
        <v>4.3637442031697997E-5</v>
      </c>
      <c r="AD929">
        <v>4.5235420141915998E-5</v>
      </c>
      <c r="AE929">
        <v>2.61082692296053E-4</v>
      </c>
      <c r="AF929">
        <v>2.5939836285785798E-6</v>
      </c>
      <c r="AG929">
        <v>0</v>
      </c>
      <c r="AH929">
        <v>0</v>
      </c>
      <c r="AI929">
        <v>2.5461152238384299E-5</v>
      </c>
      <c r="AJ929">
        <v>3.9102558962137202E-5</v>
      </c>
      <c r="AK929">
        <v>2.49904893329006E-4</v>
      </c>
      <c r="AL929">
        <v>2.5939836285785798E-6</v>
      </c>
      <c r="AM929" s="1">
        <v>5.2285391325435501E-8</v>
      </c>
      <c r="AN929" s="1">
        <v>1.37583077829742E-7</v>
      </c>
      <c r="AO929" s="1">
        <v>3.0925642794403697E-7</v>
      </c>
      <c r="AP929">
        <v>0</v>
      </c>
      <c r="AQ929">
        <v>0</v>
      </c>
      <c r="AR929">
        <v>0</v>
      </c>
      <c r="AS929" s="1">
        <v>5.6856567968345001E-8</v>
      </c>
      <c r="AT929" s="1">
        <v>1.59306721697596E-9</v>
      </c>
      <c r="AU929" s="1">
        <v>1.65697509677348E-7</v>
      </c>
      <c r="AV929" s="1">
        <v>7.1866571952941604E-9</v>
      </c>
      <c r="AW929">
        <v>0</v>
      </c>
      <c r="AX929">
        <v>5.6710106990982599E-5</v>
      </c>
      <c r="AY929">
        <v>5.2054480508148197E-5</v>
      </c>
      <c r="AZ929" s="1">
        <v>1.24387832014133E-7</v>
      </c>
      <c r="BA929" s="1">
        <v>3.47571094803392E-9</v>
      </c>
      <c r="BB929">
        <v>2.9384514737309999E-4</v>
      </c>
      <c r="BC929">
        <v>2.6228586398452402E-4</v>
      </c>
      <c r="BD929" s="1">
        <v>8.8020878851796897E-7</v>
      </c>
      <c r="BE929" s="1">
        <v>9.7539459358595297E-8</v>
      </c>
      <c r="BF929" s="1">
        <v>9.87361204417163E-9</v>
      </c>
      <c r="BG929">
        <v>2.2012178032190899E-4</v>
      </c>
      <c r="BH929">
        <v>2.1094860001430899E-4</v>
      </c>
      <c r="BI929" s="1">
        <v>1.8654786484895999E-7</v>
      </c>
      <c r="BJ929" s="1">
        <v>1.32382928025674E-8</v>
      </c>
      <c r="BK929" t="s">
        <v>639</v>
      </c>
      <c r="BL929" t="s">
        <v>471</v>
      </c>
    </row>
    <row r="930" spans="1:64">
      <c r="A930" t="s">
        <v>874</v>
      </c>
      <c r="B930" t="s">
        <v>875</v>
      </c>
      <c r="C930" t="s">
        <v>21</v>
      </c>
      <c r="D930" t="s">
        <v>260</v>
      </c>
      <c r="E930" t="s">
        <v>261</v>
      </c>
      <c r="F930" t="s">
        <v>28</v>
      </c>
      <c r="G930" t="s">
        <v>145</v>
      </c>
      <c r="H930">
        <v>0.52</v>
      </c>
      <c r="I930">
        <v>5.9037478463829201E-4</v>
      </c>
      <c r="J930">
        <v>5.1698121374090401E-4</v>
      </c>
      <c r="K930" s="1">
        <v>7.7040421225972105E-7</v>
      </c>
      <c r="L930" s="1">
        <v>3.4751230036744202E-8</v>
      </c>
      <c r="M930" s="1">
        <v>1.8130857934452701E-7</v>
      </c>
      <c r="N930">
        <v>3.3364882636431099E-4</v>
      </c>
      <c r="O930">
        <v>2.7689190873055102E-4</v>
      </c>
      <c r="P930" s="1">
        <v>3.8893469387290499E-7</v>
      </c>
      <c r="Q930">
        <v>0</v>
      </c>
      <c r="R930" s="1">
        <v>1.6544565478515399E-7</v>
      </c>
      <c r="S930">
        <v>1.12443363913488E-3</v>
      </c>
      <c r="T930">
        <v>5.1677987360663502E-6</v>
      </c>
      <c r="U930" s="1">
        <v>7.5626322966824704E-7</v>
      </c>
      <c r="V930">
        <v>1.56453260191689E-4</v>
      </c>
      <c r="W930">
        <v>9.1006192621778702E-4</v>
      </c>
      <c r="X930" s="1">
        <v>8.0250105441499201E-15</v>
      </c>
      <c r="Y930" s="1">
        <v>3.14174270985743E-7</v>
      </c>
      <c r="Z930">
        <v>0</v>
      </c>
      <c r="AA930">
        <v>0</v>
      </c>
      <c r="AB930">
        <v>3.6104735989430098E-5</v>
      </c>
      <c r="AC930">
        <v>2.2977087537537E-5</v>
      </c>
      <c r="AD930">
        <v>2.99780166358989E-5</v>
      </c>
      <c r="AE930">
        <v>2.41995002572866E-4</v>
      </c>
      <c r="AF930">
        <v>2.5939836285785798E-6</v>
      </c>
      <c r="AG930">
        <v>0</v>
      </c>
      <c r="AH930">
        <v>0</v>
      </c>
      <c r="AI930">
        <v>2.1550552033848299E-5</v>
      </c>
      <c r="AJ930">
        <v>2.0589266427718001E-5</v>
      </c>
      <c r="AK930">
        <v>2.32158106640406E-4</v>
      </c>
      <c r="AL930">
        <v>2.5939836285785798E-6</v>
      </c>
      <c r="AM930" s="1">
        <v>4.5564059689616697E-8</v>
      </c>
      <c r="AN930" s="1">
        <v>7.2443715208637498E-8</v>
      </c>
      <c r="AO930" s="1">
        <v>2.70926918974651E-7</v>
      </c>
      <c r="AP930">
        <v>0</v>
      </c>
      <c r="AQ930">
        <v>0</v>
      </c>
      <c r="AR930">
        <v>0</v>
      </c>
      <c r="AS930" s="1">
        <v>4.8338369878502697E-8</v>
      </c>
      <c r="AT930" s="1">
        <v>8.3882196557369698E-10</v>
      </c>
      <c r="AU930" s="1">
        <v>1.09809584746882E-7</v>
      </c>
      <c r="AV930" s="1">
        <v>6.4588781941958798E-9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5.1026282719592199E-5</v>
      </c>
      <c r="BC930">
        <v>4.2961862843573403E-5</v>
      </c>
      <c r="BD930" s="1">
        <v>2.07170804584996E-7</v>
      </c>
      <c r="BE930" s="1">
        <v>3.4751230036744202E-8</v>
      </c>
      <c r="BF930" s="1">
        <v>3.4888157084021299E-9</v>
      </c>
      <c r="BG930">
        <v>2.0569967555438901E-4</v>
      </c>
      <c r="BH930">
        <v>1.9712744216677901E-4</v>
      </c>
      <c r="BI930" s="1">
        <v>1.7429871380181799E-7</v>
      </c>
      <c r="BJ930" s="1">
        <v>1.23741088509708E-8</v>
      </c>
      <c r="BL930" t="s">
        <v>234</v>
      </c>
    </row>
    <row r="931" spans="1:64">
      <c r="A931" t="s">
        <v>874</v>
      </c>
      <c r="B931" t="s">
        <v>875</v>
      </c>
      <c r="C931" t="s">
        <v>21</v>
      </c>
      <c r="D931" t="s">
        <v>256</v>
      </c>
      <c r="E931" t="s">
        <v>257</v>
      </c>
      <c r="F931" t="s">
        <v>37</v>
      </c>
      <c r="G931" t="s">
        <v>146</v>
      </c>
      <c r="H931">
        <v>0.21</v>
      </c>
      <c r="I931">
        <v>5.6954102396339499E-5</v>
      </c>
      <c r="J931">
        <v>4.5443422624821402E-5</v>
      </c>
      <c r="K931" s="1">
        <v>1.32862659609428E-7</v>
      </c>
      <c r="L931" s="1">
        <v>1.4127306569715999E-8</v>
      </c>
      <c r="M931" s="1">
        <v>2.6263499039467899E-8</v>
      </c>
      <c r="N931">
        <v>2.3170148449186198E-5</v>
      </c>
      <c r="O931">
        <v>1.5479153080706699E-5</v>
      </c>
      <c r="P931" s="1">
        <v>3.7433050331857997E-8</v>
      </c>
      <c r="Q931">
        <v>0</v>
      </c>
      <c r="R931" s="1">
        <v>2.4086045672491398E-8</v>
      </c>
      <c r="S931">
        <v>4.5340657269211303E-5</v>
      </c>
      <c r="T931" s="1">
        <v>4.7567816839800999E-7</v>
      </c>
      <c r="U931" s="1">
        <v>1.08726438490973E-7</v>
      </c>
      <c r="V931">
        <v>1.5052135122908699E-6</v>
      </c>
      <c r="W931">
        <v>1.19199880392991E-5</v>
      </c>
      <c r="X931" s="1">
        <v>4.9066545250315199E-17</v>
      </c>
      <c r="Y931" s="1">
        <v>2.8918665260178801E-8</v>
      </c>
      <c r="Z931">
        <v>0</v>
      </c>
      <c r="AA931">
        <v>0</v>
      </c>
      <c r="AB931">
        <v>2.55114671470612E-6</v>
      </c>
      <c r="AC931">
        <v>9.0962784068348605E-6</v>
      </c>
      <c r="AD931">
        <v>5.5052703562195002E-6</v>
      </c>
      <c r="AE931">
        <v>6.0174529714257503E-6</v>
      </c>
      <c r="AF931">
        <v>0</v>
      </c>
      <c r="AG931">
        <v>0</v>
      </c>
      <c r="AH931">
        <v>0</v>
      </c>
      <c r="AI931">
        <v>1.57053322608242E-6</v>
      </c>
      <c r="AJ931">
        <v>8.1509764591816901E-6</v>
      </c>
      <c r="AK931">
        <v>5.7576433954425702E-6</v>
      </c>
      <c r="AL931">
        <v>0</v>
      </c>
      <c r="AM931" s="1">
        <v>2.2463454920103299E-9</v>
      </c>
      <c r="AN931" s="1">
        <v>2.86793616156393E-8</v>
      </c>
      <c r="AO931" s="1">
        <v>6.5073432242084698E-9</v>
      </c>
      <c r="AP931">
        <v>0</v>
      </c>
      <c r="AQ931">
        <v>0</v>
      </c>
      <c r="AR931">
        <v>0</v>
      </c>
      <c r="AS931" s="1">
        <v>3.34678532220434E-9</v>
      </c>
      <c r="AT931" s="1">
        <v>3.3207681870740198E-10</v>
      </c>
      <c r="AU931" s="1">
        <v>2.0165825480657499E-8</v>
      </c>
      <c r="AV931" s="1">
        <v>2.4135805092221398E-10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2.0743551762929801E-5</v>
      </c>
      <c r="BC931">
        <v>1.74651489042405E-5</v>
      </c>
      <c r="BD931" s="1">
        <v>8.42204855935278E-8</v>
      </c>
      <c r="BE931" s="1">
        <v>1.4127306569715999E-8</v>
      </c>
      <c r="BF931" s="1">
        <v>1.41829710849727E-9</v>
      </c>
      <c r="BG931">
        <v>1.30404021842234E-5</v>
      </c>
      <c r="BH931">
        <v>1.2499120639874099E-5</v>
      </c>
      <c r="BI931" s="1">
        <v>1.12091236840429E-8</v>
      </c>
      <c r="BJ931" s="1">
        <v>7.59156258479185E-10</v>
      </c>
      <c r="BL931" t="s">
        <v>234</v>
      </c>
    </row>
    <row r="932" spans="1:64">
      <c r="A932" t="s">
        <v>874</v>
      </c>
      <c r="B932" t="s">
        <v>875</v>
      </c>
      <c r="C932" t="s">
        <v>21</v>
      </c>
      <c r="D932" t="s">
        <v>258</v>
      </c>
      <c r="E932" t="s">
        <v>259</v>
      </c>
      <c r="F932" t="s">
        <v>37</v>
      </c>
      <c r="G932" t="s">
        <v>146</v>
      </c>
      <c r="H932">
        <v>0.27</v>
      </c>
      <c r="I932">
        <v>1.5998019111319899E-4</v>
      </c>
      <c r="J932">
        <v>1.38257010609908E-4</v>
      </c>
      <c r="K932" s="1">
        <v>2.6062972760506998E-7</v>
      </c>
      <c r="L932" s="1">
        <v>1.79600096626797E-8</v>
      </c>
      <c r="M932" s="1">
        <v>4.9346133185961898E-8</v>
      </c>
      <c r="N932">
        <v>3.8271663239989303E-5</v>
      </c>
      <c r="O932">
        <v>2.46915263468481E-5</v>
      </c>
      <c r="P932" s="1">
        <v>7.2757152894451099E-8</v>
      </c>
      <c r="Q932">
        <v>0</v>
      </c>
      <c r="R932" s="1">
        <v>4.1802101600316901E-8</v>
      </c>
      <c r="S932">
        <v>6.6290953104180002E-5</v>
      </c>
      <c r="T932" s="1">
        <v>6.0472847096470398E-7</v>
      </c>
      <c r="U932" s="1">
        <v>1.38223650506218E-7</v>
      </c>
      <c r="V932">
        <v>4.5287159143630703E-5</v>
      </c>
      <c r="W932">
        <v>1.72985235918042E-5</v>
      </c>
      <c r="X932" s="1">
        <v>1.2942516327584099E-15</v>
      </c>
      <c r="Y932" s="1">
        <v>3.6764227132861697E-8</v>
      </c>
      <c r="Z932">
        <v>0</v>
      </c>
      <c r="AA932">
        <v>0</v>
      </c>
      <c r="AB932">
        <v>3.8852172511042296E-6</v>
      </c>
      <c r="AC932">
        <v>1.1564076087326099E-5</v>
      </c>
      <c r="AD932">
        <v>9.7521331497976103E-6</v>
      </c>
      <c r="AE932">
        <v>1.3070236751761299E-5</v>
      </c>
      <c r="AF932">
        <v>0</v>
      </c>
      <c r="AG932">
        <v>0</v>
      </c>
      <c r="AH932">
        <v>0</v>
      </c>
      <c r="AI932">
        <v>2.3400669784535702E-6</v>
      </c>
      <c r="AJ932">
        <v>1.0362316075237499E-5</v>
      </c>
      <c r="AK932">
        <v>1.1989143293157E-5</v>
      </c>
      <c r="AL932">
        <v>0</v>
      </c>
      <c r="AM932" s="1">
        <v>4.4749861438085102E-9</v>
      </c>
      <c r="AN932" s="1">
        <v>3.6460001005465401E-8</v>
      </c>
      <c r="AO932" s="1">
        <v>3.1822165745177197E-8</v>
      </c>
      <c r="AP932">
        <v>0</v>
      </c>
      <c r="AQ932">
        <v>0</v>
      </c>
      <c r="AR932">
        <v>0</v>
      </c>
      <c r="AS932" s="1">
        <v>5.1714127676379504E-9</v>
      </c>
      <c r="AT932" s="1">
        <v>4.2216843269486198E-10</v>
      </c>
      <c r="AU932" s="1">
        <v>3.5722099449808001E-8</v>
      </c>
      <c r="AV932" s="1">
        <v>4.8642095017607196E-10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2.63712257012344E-5</v>
      </c>
      <c r="BC932">
        <v>2.2203400310764501E-5</v>
      </c>
      <c r="BD932" s="1">
        <v>1.07069293611693E-7</v>
      </c>
      <c r="BE932" s="1">
        <v>1.79600096626797E-8</v>
      </c>
      <c r="BF932" s="1">
        <v>1.8030775822311399E-9</v>
      </c>
      <c r="BG932">
        <v>9.5337302171975794E-5</v>
      </c>
      <c r="BH932">
        <v>9.1362083952295796E-5</v>
      </c>
      <c r="BI932" s="1">
        <v>8.0803281098926102E-8</v>
      </c>
      <c r="BJ932" s="1">
        <v>5.7409540034138597E-9</v>
      </c>
      <c r="BL932" t="s">
        <v>234</v>
      </c>
    </row>
    <row r="933" spans="1:64">
      <c r="A933" t="s">
        <v>876</v>
      </c>
      <c r="B933" t="s">
        <v>877</v>
      </c>
      <c r="C933" t="s">
        <v>39</v>
      </c>
      <c r="D933" t="s">
        <v>876</v>
      </c>
      <c r="E933" t="s">
        <v>877</v>
      </c>
      <c r="F933" t="s">
        <v>28</v>
      </c>
      <c r="G933" t="s">
        <v>124</v>
      </c>
      <c r="H933">
        <v>9.7200000000000006</v>
      </c>
      <c r="I933">
        <v>1.4970684595173599E-2</v>
      </c>
      <c r="J933">
        <v>1.25471704105955E-2</v>
      </c>
      <c r="K933">
        <v>3.0299238928870699E-5</v>
      </c>
      <c r="L933">
        <v>2.2026377029367901E-6</v>
      </c>
      <c r="M933">
        <v>5.3521085953056797E-6</v>
      </c>
      <c r="N933">
        <v>4.3555707352671896E-3</v>
      </c>
      <c r="O933">
        <v>2.8628919573574301E-3</v>
      </c>
      <c r="P933">
        <v>5.2667678445631202E-6</v>
      </c>
      <c r="Q933">
        <v>0</v>
      </c>
      <c r="R933">
        <v>4.8927805719478696E-6</v>
      </c>
      <c r="S933">
        <v>1.3461983325082701E-2</v>
      </c>
      <c r="T933">
        <v>1.05982668431039E-4</v>
      </c>
      <c r="U933">
        <v>1.8610997638115602E-5</v>
      </c>
      <c r="V933">
        <v>1.8554679429812601E-3</v>
      </c>
      <c r="W933">
        <v>1.03421810948071E-2</v>
      </c>
      <c r="X933" s="1">
        <v>5.3085081110208198E-14</v>
      </c>
      <c r="Y933">
        <v>6.4431742202078903E-6</v>
      </c>
      <c r="Z933">
        <v>0</v>
      </c>
      <c r="AA933">
        <v>0</v>
      </c>
      <c r="AB933">
        <v>6.5410041405584204E-4</v>
      </c>
      <c r="AC933">
        <v>7.0928797186912203E-4</v>
      </c>
      <c r="AD933">
        <v>1.0721236106996301E-3</v>
      </c>
      <c r="AE933">
        <v>1.91999999382855E-3</v>
      </c>
      <c r="AF933" s="1">
        <v>5.8744814033428097E-8</v>
      </c>
      <c r="AG933">
        <v>0</v>
      </c>
      <c r="AH933">
        <v>0</v>
      </c>
      <c r="AI933">
        <v>3.9576872994394297E-4</v>
      </c>
      <c r="AJ933">
        <v>6.3557746398151696E-4</v>
      </c>
      <c r="AK933">
        <v>1.83148701861794E-3</v>
      </c>
      <c r="AL933" s="1">
        <v>5.8744814033428097E-8</v>
      </c>
      <c r="AM933" s="1">
        <v>7.1664816723232999E-7</v>
      </c>
      <c r="AN933">
        <v>2.2362910769719999E-6</v>
      </c>
      <c r="AO933">
        <v>2.3138286003587902E-6</v>
      </c>
      <c r="AP933">
        <v>0</v>
      </c>
      <c r="AQ933">
        <v>0</v>
      </c>
      <c r="AR933">
        <v>0</v>
      </c>
      <c r="AS933" s="1">
        <v>8.6804237629441295E-7</v>
      </c>
      <c r="AT933" s="1">
        <v>2.58938966807285E-8</v>
      </c>
      <c r="AU933">
        <v>3.9271927131854803E-6</v>
      </c>
      <c r="AV933" s="1">
        <v>7.1651585787238895E-8</v>
      </c>
      <c r="AW933">
        <v>0</v>
      </c>
      <c r="AX933">
        <v>1.33797281822332E-3</v>
      </c>
      <c r="AY933">
        <v>1.22812414744976E-3</v>
      </c>
      <c r="AZ933">
        <v>2.9063671864333899E-6</v>
      </c>
      <c r="BA933" s="1">
        <v>8.5124280651446196E-8</v>
      </c>
      <c r="BB933">
        <v>6.6356160336044998E-3</v>
      </c>
      <c r="BC933">
        <v>5.9229437681802598E-3</v>
      </c>
      <c r="BD933">
        <v>1.9876889586995099E-5</v>
      </c>
      <c r="BE933">
        <v>2.2026377029367901E-6</v>
      </c>
      <c r="BF933" s="1">
        <v>2.22966072353432E-7</v>
      </c>
      <c r="BG933">
        <v>2.6415250080785999E-3</v>
      </c>
      <c r="BH933">
        <v>2.5332105376080498E-3</v>
      </c>
      <c r="BI933">
        <v>2.2492143108791199E-6</v>
      </c>
      <c r="BJ933" s="1">
        <v>1.5123767035293299E-7</v>
      </c>
      <c r="BK933" t="s">
        <v>639</v>
      </c>
      <c r="BL933" t="s">
        <v>471</v>
      </c>
    </row>
    <row r="934" spans="1:64">
      <c r="A934" t="s">
        <v>876</v>
      </c>
      <c r="B934" t="s">
        <v>877</v>
      </c>
      <c r="C934" t="s">
        <v>21</v>
      </c>
      <c r="D934" t="s">
        <v>243</v>
      </c>
      <c r="E934" t="s">
        <v>244</v>
      </c>
      <c r="F934" t="s">
        <v>28</v>
      </c>
      <c r="G934" t="s">
        <v>128</v>
      </c>
      <c r="H934">
        <v>9.18</v>
      </c>
      <c r="I934">
        <v>5.01085009037613E-3</v>
      </c>
      <c r="J934">
        <v>4.1070398066048999E-3</v>
      </c>
      <c r="K934">
        <v>8.32691477301809E-6</v>
      </c>
      <c r="L934" s="1">
        <v>6.1737550019845704E-7</v>
      </c>
      <c r="M934">
        <v>2.3406559891206101E-6</v>
      </c>
      <c r="N934">
        <v>2.1664249122726998E-3</v>
      </c>
      <c r="O934">
        <v>1.4856287953199699E-3</v>
      </c>
      <c r="P934">
        <v>2.9970509493170901E-6</v>
      </c>
      <c r="Q934">
        <v>0</v>
      </c>
      <c r="R934">
        <v>2.1666080537109199E-6</v>
      </c>
      <c r="S934">
        <v>5.1474174025838999E-3</v>
      </c>
      <c r="T934">
        <v>2.93606019127426E-5</v>
      </c>
      <c r="U934">
        <v>4.2966734506452603E-6</v>
      </c>
      <c r="V934">
        <v>7.4227756661589695E-4</v>
      </c>
      <c r="W934">
        <v>8.9226295858495404E-3</v>
      </c>
      <c r="X934" s="1">
        <v>3.10646031512773E-14</v>
      </c>
      <c r="Y934">
        <v>1.7849661282784299E-6</v>
      </c>
      <c r="Z934">
        <v>0</v>
      </c>
      <c r="AA934">
        <v>0</v>
      </c>
      <c r="AB934">
        <v>1.8239434820752499E-4</v>
      </c>
      <c r="AC934">
        <v>4.0820111681202697E-4</v>
      </c>
      <c r="AD934">
        <v>5.0876827660606395E-4</v>
      </c>
      <c r="AE934">
        <v>1.06706117064708E-3</v>
      </c>
      <c r="AF934">
        <v>0</v>
      </c>
      <c r="AG934">
        <v>0</v>
      </c>
      <c r="AH934">
        <v>0</v>
      </c>
      <c r="AI934">
        <v>1.1027599032312601E-4</v>
      </c>
      <c r="AJ934">
        <v>3.6578010752688102E-4</v>
      </c>
      <c r="AK934">
        <v>1.0095726974699601E-3</v>
      </c>
      <c r="AL934">
        <v>0</v>
      </c>
      <c r="AM934" s="1">
        <v>2.01529902200207E-7</v>
      </c>
      <c r="AN934">
        <v>1.28700408203902E-6</v>
      </c>
      <c r="AO934">
        <v>1.50851696507786E-6</v>
      </c>
      <c r="AP934">
        <v>0</v>
      </c>
      <c r="AQ934">
        <v>0</v>
      </c>
      <c r="AR934">
        <v>0</v>
      </c>
      <c r="AS934" s="1">
        <v>2.4217130695543202E-7</v>
      </c>
      <c r="AT934" s="1">
        <v>1.4902152528872899E-8</v>
      </c>
      <c r="AU934">
        <v>1.86362006082807E-6</v>
      </c>
      <c r="AV934" s="1">
        <v>4.5914533398545001E-8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9.0651113022379402E-4</v>
      </c>
      <c r="BC934">
        <v>7.6324209342989795E-4</v>
      </c>
      <c r="BD934">
        <v>3.6805079697018301E-6</v>
      </c>
      <c r="BE934" s="1">
        <v>6.1737550019845704E-7</v>
      </c>
      <c r="BF934" s="1">
        <v>6.1980808759792401E-8</v>
      </c>
      <c r="BG934">
        <v>1.9379140478796299E-3</v>
      </c>
      <c r="BH934">
        <v>1.8581689178550299E-3</v>
      </c>
      <c r="BI934">
        <v>1.64935585399915E-6</v>
      </c>
      <c r="BJ934" s="1">
        <v>1.12067126649894E-7</v>
      </c>
      <c r="BL934" t="s">
        <v>234</v>
      </c>
    </row>
    <row r="935" spans="1:64">
      <c r="A935" t="s">
        <v>876</v>
      </c>
      <c r="B935" t="s">
        <v>877</v>
      </c>
      <c r="C935" t="s">
        <v>21</v>
      </c>
      <c r="D935" t="s">
        <v>374</v>
      </c>
      <c r="E935" t="s">
        <v>375</v>
      </c>
      <c r="F935" t="s">
        <v>28</v>
      </c>
      <c r="G935" t="s">
        <v>55</v>
      </c>
      <c r="H935">
        <v>0.65</v>
      </c>
      <c r="I935">
        <v>7.6608029916450896E-4</v>
      </c>
      <c r="J935">
        <v>5.3109890377045705E-4</v>
      </c>
      <c r="K935" s="1">
        <v>8.0322634630980702E-7</v>
      </c>
      <c r="L935" s="1">
        <v>4.3640934828843297E-8</v>
      </c>
      <c r="M935" s="1">
        <v>7.68743388401614E-7</v>
      </c>
      <c r="N935">
        <v>5.0836643087383098E-4</v>
      </c>
      <c r="O935">
        <v>2.9121643098418498E-4</v>
      </c>
      <c r="P935" s="1">
        <v>3.77417694699368E-7</v>
      </c>
      <c r="Q935">
        <v>0</v>
      </c>
      <c r="R935" s="1">
        <v>7.5422326955166402E-7</v>
      </c>
      <c r="S935">
        <v>1.92536641913822E-3</v>
      </c>
      <c r="T935">
        <v>2.7191695229329999E-5</v>
      </c>
      <c r="U935">
        <v>3.3989619036662498E-6</v>
      </c>
      <c r="V935">
        <v>1.01161303313233E-4</v>
      </c>
      <c r="W935">
        <v>2.1669323849099199E-4</v>
      </c>
      <c r="X935" s="1">
        <v>4.2407645548537703E-15</v>
      </c>
      <c r="Y935">
        <v>1.6531083081699099E-6</v>
      </c>
      <c r="Z935">
        <v>0</v>
      </c>
      <c r="AA935">
        <v>0</v>
      </c>
      <c r="AB935">
        <v>1.7131492180023699E-4</v>
      </c>
      <c r="AC935">
        <v>2.8854851431791901E-5</v>
      </c>
      <c r="AD935">
        <v>1.4223549274125499E-4</v>
      </c>
      <c r="AE935">
        <v>1.65961164900547E-4</v>
      </c>
      <c r="AF935">
        <v>0</v>
      </c>
      <c r="AG935">
        <v>0</v>
      </c>
      <c r="AH935">
        <v>0</v>
      </c>
      <c r="AI935">
        <v>1.03410730700992E-4</v>
      </c>
      <c r="AJ935">
        <v>2.5856202309836701E-5</v>
      </c>
      <c r="AK935">
        <v>1.6194949797335601E-4</v>
      </c>
      <c r="AL935">
        <v>0</v>
      </c>
      <c r="AM935" s="1">
        <v>1.9268180483814099E-7</v>
      </c>
      <c r="AN935" s="1">
        <v>9.0975526645721798E-8</v>
      </c>
      <c r="AO935" s="1">
        <v>9.3760363215504896E-8</v>
      </c>
      <c r="AP935">
        <v>0</v>
      </c>
      <c r="AQ935">
        <v>0</v>
      </c>
      <c r="AR935">
        <v>0</v>
      </c>
      <c r="AS935" s="1">
        <v>2.2770063485372901E-7</v>
      </c>
      <c r="AT935" s="1">
        <v>1.05340083484519E-9</v>
      </c>
      <c r="AU935" s="1">
        <v>5.2100913092034804E-7</v>
      </c>
      <c r="AV935" s="1">
        <v>4.4601029427400397E-9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6.4079305289893606E-5</v>
      </c>
      <c r="BC935">
        <v>5.3951927874198E-5</v>
      </c>
      <c r="BD935" s="1">
        <v>2.6016712420749499E-7</v>
      </c>
      <c r="BE935" s="1">
        <v>4.3640934828843297E-8</v>
      </c>
      <c r="BF935" s="1">
        <v>4.38128891550702E-9</v>
      </c>
      <c r="BG935">
        <v>1.93634563000784E-4</v>
      </c>
      <c r="BH935">
        <v>1.8593054491207299E-4</v>
      </c>
      <c r="BI935" s="1">
        <v>1.65641527402943E-7</v>
      </c>
      <c r="BJ935" s="1">
        <v>1.0138829934442799E-8</v>
      </c>
      <c r="BL935" t="s">
        <v>234</v>
      </c>
    </row>
    <row r="936" spans="1:64">
      <c r="A936" t="s">
        <v>876</v>
      </c>
      <c r="B936" t="s">
        <v>877</v>
      </c>
      <c r="C936" t="s">
        <v>21</v>
      </c>
      <c r="D936" t="s">
        <v>396</v>
      </c>
      <c r="E936" t="s">
        <v>397</v>
      </c>
      <c r="F936" t="s">
        <v>28</v>
      </c>
      <c r="G936" t="s">
        <v>55</v>
      </c>
      <c r="H936">
        <v>0.28000000000000003</v>
      </c>
      <c r="I936">
        <v>3.5624889678723202E-4</v>
      </c>
      <c r="J936">
        <v>2.5524680564761599E-4</v>
      </c>
      <c r="K936" s="1">
        <v>3.6910791243928399E-7</v>
      </c>
      <c r="L936" s="1">
        <v>1.8684591857857999E-8</v>
      </c>
      <c r="M936" s="1">
        <v>3.2783220281598002E-7</v>
      </c>
      <c r="N936">
        <v>2.4591032443523498E-4</v>
      </c>
      <c r="O936">
        <v>1.5254263316726599E-4</v>
      </c>
      <c r="P936" s="1">
        <v>1.8680061549230001E-7</v>
      </c>
      <c r="Q936">
        <v>0</v>
      </c>
      <c r="R936" s="1">
        <v>3.2161550522453403E-7</v>
      </c>
      <c r="S936">
        <v>1.1229432203812299E-3</v>
      </c>
      <c r="T936">
        <v>1.1641953346689201E-5</v>
      </c>
      <c r="U936">
        <v>1.4552441683361501E-6</v>
      </c>
      <c r="V936">
        <v>7.8311205776066694E-5</v>
      </c>
      <c r="W936">
        <v>6.2593816972681199E-5</v>
      </c>
      <c r="X936" s="1">
        <v>2.4619057666932799E-15</v>
      </c>
      <c r="Y936" s="1">
        <v>7.0776792834819602E-7</v>
      </c>
      <c r="Z936">
        <v>0</v>
      </c>
      <c r="AA936">
        <v>0</v>
      </c>
      <c r="AB936">
        <v>7.5656610219460501E-5</v>
      </c>
      <c r="AC936">
        <v>1.23540232178031E-5</v>
      </c>
      <c r="AD936">
        <v>5.9436911391222899E-5</v>
      </c>
      <c r="AE936">
        <v>9.8404034792715003E-5</v>
      </c>
      <c r="AF936" s="1">
        <v>5.8744814033428097E-8</v>
      </c>
      <c r="AG936">
        <v>0</v>
      </c>
      <c r="AH936">
        <v>0</v>
      </c>
      <c r="AI936">
        <v>4.55101080379899E-5</v>
      </c>
      <c r="AJ936">
        <v>1.10701704500199E-5</v>
      </c>
      <c r="AK936">
        <v>9.5903609865223297E-5</v>
      </c>
      <c r="AL936" s="1">
        <v>5.8744814033428097E-8</v>
      </c>
      <c r="AM936" s="1">
        <v>8.8320080293082504E-8</v>
      </c>
      <c r="AN936" s="1">
        <v>3.8950599731551503E-8</v>
      </c>
      <c r="AO936" s="1">
        <v>5.9529935467666002E-8</v>
      </c>
      <c r="AP936">
        <v>0</v>
      </c>
      <c r="AQ936">
        <v>0</v>
      </c>
      <c r="AR936">
        <v>0</v>
      </c>
      <c r="AS936" s="1">
        <v>1.0078594794409E-7</v>
      </c>
      <c r="AT936" s="1">
        <v>4.5100694426007E-10</v>
      </c>
      <c r="AU936" s="1">
        <v>2.1771762414367299E-7</v>
      </c>
      <c r="AV936" s="1">
        <v>2.66092619251047E-9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2.74351516660323E-5</v>
      </c>
      <c r="BC936">
        <v>2.30991787006297E-5</v>
      </c>
      <c r="BD936" s="1">
        <v>1.1138891844811899E-7</v>
      </c>
      <c r="BE936" s="1">
        <v>1.8684591857857999E-8</v>
      </c>
      <c r="BF936" s="1">
        <v>1.8758213021482098E-9</v>
      </c>
      <c r="BG936">
        <v>8.29034206859645E-5</v>
      </c>
      <c r="BH936">
        <v>7.9604993779720101E-5</v>
      </c>
      <c r="BI936" s="1">
        <v>7.0918378498865198E-8</v>
      </c>
      <c r="BJ936" s="1">
        <v>4.3408762892973996E-9</v>
      </c>
      <c r="BL936" t="s">
        <v>234</v>
      </c>
    </row>
    <row r="937" spans="1:64">
      <c r="A937" t="s">
        <v>876</v>
      </c>
      <c r="B937" t="s">
        <v>877</v>
      </c>
      <c r="C937" t="s">
        <v>21</v>
      </c>
      <c r="D937" t="s">
        <v>878</v>
      </c>
      <c r="E937" t="s">
        <v>879</v>
      </c>
      <c r="F937" t="s">
        <v>28</v>
      </c>
      <c r="G937" t="s">
        <v>55</v>
      </c>
      <c r="H937">
        <v>0.41</v>
      </c>
      <c r="I937">
        <v>4.7822677358024001E-4</v>
      </c>
      <c r="J937">
        <v>3.3153928573694701E-4</v>
      </c>
      <c r="K937" s="1">
        <v>5.0141524911854705E-7</v>
      </c>
      <c r="L937" s="1">
        <v>2.7242918897646201E-8</v>
      </c>
      <c r="M937" s="1">
        <v>4.7988921102316295E-7</v>
      </c>
      <c r="N937">
        <v>3.1734850550057999E-4</v>
      </c>
      <c r="O937">
        <v>1.81792292994619E-4</v>
      </c>
      <c r="P937" s="1">
        <v>2.3560356091262899E-7</v>
      </c>
      <c r="Q937">
        <v>0</v>
      </c>
      <c r="R937" s="1">
        <v>4.7082500509437702E-7</v>
      </c>
      <c r="S937">
        <v>1.20191286943209E-3</v>
      </c>
      <c r="T937">
        <v>1.6974456453039801E-5</v>
      </c>
      <c r="U937">
        <v>2.1218070566299798E-6</v>
      </c>
      <c r="V937">
        <v>6.3150095032362598E-5</v>
      </c>
      <c r="W937">
        <v>1.35271078519077E-4</v>
      </c>
      <c r="X937" s="1">
        <v>2.6473036218173998E-15</v>
      </c>
      <c r="Y937">
        <v>1.0319553360880999E-6</v>
      </c>
      <c r="Z937">
        <v>0</v>
      </c>
      <c r="AA937">
        <v>0</v>
      </c>
      <c r="AB937">
        <v>1.06943596393261E-4</v>
      </c>
      <c r="AC937">
        <v>1.80126842021815E-5</v>
      </c>
      <c r="AD937">
        <v>8.8790719271112894E-5</v>
      </c>
      <c r="AE937">
        <v>1.03601505634024E-4</v>
      </c>
      <c r="AF937">
        <v>0</v>
      </c>
      <c r="AG937">
        <v>0</v>
      </c>
      <c r="AH937">
        <v>0</v>
      </c>
      <c r="AI937">
        <v>6.4554303446577496E-5</v>
      </c>
      <c r="AJ937">
        <v>1.6140772998805202E-5</v>
      </c>
      <c r="AK937">
        <v>1.0109721654923601E-4</v>
      </c>
      <c r="AL937">
        <v>0</v>
      </c>
      <c r="AM937" s="1">
        <v>1.20281905116025E-7</v>
      </c>
      <c r="AN937" s="1">
        <v>5.6791608699499902E-8</v>
      </c>
      <c r="AO937" s="1">
        <v>5.8530047097104102E-8</v>
      </c>
      <c r="AP937">
        <v>0</v>
      </c>
      <c r="AQ937">
        <v>0</v>
      </c>
      <c r="AR937">
        <v>0</v>
      </c>
      <c r="AS937" s="1">
        <v>1.42142462176654E-7</v>
      </c>
      <c r="AT937" s="1">
        <v>6.5758704809947302E-10</v>
      </c>
      <c r="AU937" s="1">
        <v>3.2524072993081601E-7</v>
      </c>
      <c r="AV937" s="1">
        <v>2.7842259388062801E-9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4.0001602254319798E-5</v>
      </c>
      <c r="BC937">
        <v>3.3679571741827202E-5</v>
      </c>
      <c r="BD937" s="1">
        <v>1.62409716758271E-7</v>
      </c>
      <c r="BE937" s="1">
        <v>2.7242918897646201E-8</v>
      </c>
      <c r="BF937" s="1">
        <v>2.7350261643210001E-9</v>
      </c>
      <c r="BG937">
        <v>1.20876665825339E-4</v>
      </c>
      <c r="BH937">
        <v>1.1606742100050101E-4</v>
      </c>
      <c r="BI937" s="1">
        <v>1.03401971447646E-7</v>
      </c>
      <c r="BJ937" s="1">
        <v>6.3291797644650904E-9</v>
      </c>
      <c r="BL937" t="s">
        <v>234</v>
      </c>
    </row>
    <row r="938" spans="1:64">
      <c r="A938" t="s">
        <v>876</v>
      </c>
      <c r="B938" t="s">
        <v>877</v>
      </c>
      <c r="C938" t="s">
        <v>21</v>
      </c>
      <c r="D938" t="s">
        <v>338</v>
      </c>
      <c r="E938" t="s">
        <v>339</v>
      </c>
      <c r="F938" t="s">
        <v>28</v>
      </c>
      <c r="G938" t="s">
        <v>55</v>
      </c>
      <c r="H938">
        <v>2.16</v>
      </c>
      <c r="I938">
        <v>1.1016961795226501E-3</v>
      </c>
      <c r="J938">
        <v>8.4376091865172396E-4</v>
      </c>
      <c r="K938">
        <v>1.73193690145228E-6</v>
      </c>
      <c r="L938" s="1">
        <v>1.4529556745411299E-7</v>
      </c>
      <c r="M938" s="1">
        <v>7.4139399592085201E-7</v>
      </c>
      <c r="N938">
        <v>6.8393305612172203E-4</v>
      </c>
      <c r="O938">
        <v>4.68232131506E-4</v>
      </c>
      <c r="P938" s="1">
        <v>6.9229595770827802E-7</v>
      </c>
      <c r="Q938">
        <v>0</v>
      </c>
      <c r="R938" s="1">
        <v>7.1454397463741999E-7</v>
      </c>
      <c r="S938">
        <v>3.27657250951749E-3</v>
      </c>
      <c r="T938">
        <v>1.31896612380488E-5</v>
      </c>
      <c r="U938">
        <v>5.59561385856618E-6</v>
      </c>
      <c r="V938">
        <v>5.4035960284118704E-4</v>
      </c>
      <c r="W938">
        <v>7.9880183796265795E-4</v>
      </c>
      <c r="X938" s="1">
        <v>3.1908685256731102E-15</v>
      </c>
      <c r="Y938" s="1">
        <v>8.01860214696973E-7</v>
      </c>
      <c r="Z938">
        <v>0</v>
      </c>
      <c r="AA938">
        <v>0</v>
      </c>
      <c r="AB938">
        <v>7.2370287826780205E-5</v>
      </c>
      <c r="AC938">
        <v>9.6067649078301402E-5</v>
      </c>
      <c r="AD938">
        <v>1.65222541562404E-4</v>
      </c>
      <c r="AE938">
        <v>3.5027257765423602E-4</v>
      </c>
      <c r="AF938">
        <v>0</v>
      </c>
      <c r="AG938">
        <v>0</v>
      </c>
      <c r="AH938">
        <v>0</v>
      </c>
      <c r="AI938">
        <v>4.44209601734469E-5</v>
      </c>
      <c r="AJ938">
        <v>8.6084122660294598E-5</v>
      </c>
      <c r="AK938">
        <v>3.37727048672259E-4</v>
      </c>
      <c r="AL938">
        <v>0</v>
      </c>
      <c r="AM938" s="1">
        <v>6.6402842460280799E-8</v>
      </c>
      <c r="AN938" s="1">
        <v>3.0288857973066599E-7</v>
      </c>
      <c r="AO938" s="1">
        <v>3.2300453551732999E-7</v>
      </c>
      <c r="AP938">
        <v>0</v>
      </c>
      <c r="AQ938">
        <v>0</v>
      </c>
      <c r="AR938">
        <v>0</v>
      </c>
      <c r="AS938" s="1">
        <v>9.5130120688706704E-8</v>
      </c>
      <c r="AT938" s="1">
        <v>3.50713092319719E-9</v>
      </c>
      <c r="AU938" s="1">
        <v>6.0521077495386101E-7</v>
      </c>
      <c r="AV938" s="1">
        <v>1.06959480716548E-8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2.1334187868970501E-4</v>
      </c>
      <c r="BC938">
        <v>1.79624382623078E-4</v>
      </c>
      <c r="BD938" s="1">
        <v>8.6618515604411497E-7</v>
      </c>
      <c r="BE938" s="1">
        <v>1.4529556745411299E-7</v>
      </c>
      <c r="BF938" s="1">
        <v>1.4586806209712E-8</v>
      </c>
      <c r="BG938">
        <v>2.0442124471122699E-4</v>
      </c>
      <c r="BH938">
        <v>1.9590440452264501E-4</v>
      </c>
      <c r="BI938" s="1">
        <v>1.7345578769988899E-7</v>
      </c>
      <c r="BJ938" s="1">
        <v>1.22632150737198E-8</v>
      </c>
      <c r="BL938" t="s">
        <v>234</v>
      </c>
    </row>
    <row r="939" spans="1:64">
      <c r="A939" t="s">
        <v>876</v>
      </c>
      <c r="B939" t="s">
        <v>877</v>
      </c>
      <c r="C939" t="s">
        <v>21</v>
      </c>
      <c r="D939" t="s">
        <v>256</v>
      </c>
      <c r="E939" t="s">
        <v>257</v>
      </c>
      <c r="F939" t="s">
        <v>37</v>
      </c>
      <c r="G939" t="s">
        <v>146</v>
      </c>
      <c r="H939">
        <v>1.48</v>
      </c>
      <c r="I939">
        <v>4.0191827908685402E-4</v>
      </c>
      <c r="J939">
        <v>3.2068879059989698E-4</v>
      </c>
      <c r="K939" s="1">
        <v>9.3759587559677198E-7</v>
      </c>
      <c r="L939" s="1">
        <v>9.9694710402417506E-8</v>
      </c>
      <c r="M939" s="1">
        <v>1.8533836708171199E-7</v>
      </c>
      <c r="N939">
        <v>1.6350896246382401E-4</v>
      </c>
      <c r="O939">
        <v>1.09234529316705E-4</v>
      </c>
      <c r="P939" s="1">
        <v>2.6416055274920699E-7</v>
      </c>
      <c r="Q939">
        <v>0</v>
      </c>
      <c r="R939" s="1">
        <v>1.69972339469567E-7</v>
      </c>
      <c r="S939">
        <v>3.199635877938E-4</v>
      </c>
      <c r="T939">
        <v>3.35680386131416E-6</v>
      </c>
      <c r="U939" s="1">
        <v>7.67269454014667E-7</v>
      </c>
      <c r="V939">
        <v>1.0622111473345001E-5</v>
      </c>
      <c r="W939">
        <v>8.4117927908892905E-5</v>
      </c>
      <c r="X939" s="1">
        <v>3.4625673301825901E-16</v>
      </c>
      <c r="Y939" s="1">
        <v>2.0407555708589101E-7</v>
      </c>
      <c r="Z939">
        <v>0</v>
      </c>
      <c r="AA939">
        <v>0</v>
      </c>
      <c r="AB939">
        <v>1.80031368089591E-5</v>
      </c>
      <c r="AC939">
        <v>6.4191347234803406E-5</v>
      </c>
      <c r="AD939">
        <v>3.8850033524921699E-5</v>
      </c>
      <c r="AE939">
        <v>4.2464444895139899E-5</v>
      </c>
      <c r="AF939">
        <v>0</v>
      </c>
      <c r="AG939">
        <v>0</v>
      </c>
      <c r="AH939">
        <v>0</v>
      </c>
      <c r="AI939">
        <v>1.10830648700793E-5</v>
      </c>
      <c r="AJ939">
        <v>5.7520464611207998E-5</v>
      </c>
      <c r="AK939">
        <v>4.0630999835418399E-5</v>
      </c>
      <c r="AL939">
        <v>0</v>
      </c>
      <c r="AM939" s="1">
        <v>1.5852191087139801E-8</v>
      </c>
      <c r="AN939" s="1">
        <v>2.02386819928324E-7</v>
      </c>
      <c r="AO939" s="1">
        <v>4.5921541733742802E-8</v>
      </c>
      <c r="AP939">
        <v>0</v>
      </c>
      <c r="AQ939">
        <v>0</v>
      </c>
      <c r="AR939">
        <v>0</v>
      </c>
      <c r="AS939" s="1">
        <v>2.36178631666042E-8</v>
      </c>
      <c r="AT939" s="1">
        <v>2.3434263360121799E-9</v>
      </c>
      <c r="AU939" s="1">
        <v>1.4230781510960299E-7</v>
      </c>
      <c r="AV939" s="1">
        <v>1.70323485734801E-9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1.4638476028799001E-4</v>
      </c>
      <c r="BC939">
        <v>1.2324946397608699E-4</v>
      </c>
      <c r="BD939" s="1">
        <v>5.9433387955185196E-7</v>
      </c>
      <c r="BE939" s="1">
        <v>9.9694710402417506E-8</v>
      </c>
      <c r="BF939" s="1">
        <v>1.0008752821951599E-8</v>
      </c>
      <c r="BG939">
        <v>9.2024556335039301E-5</v>
      </c>
      <c r="BH939">
        <v>8.8204797307104505E-5</v>
      </c>
      <c r="BI939" s="1">
        <v>7.9101443295712603E-8</v>
      </c>
      <c r="BJ939" s="1">
        <v>5.3572747901927998E-9</v>
      </c>
      <c r="BL939" t="s">
        <v>234</v>
      </c>
    </row>
    <row r="940" spans="1:64">
      <c r="A940" t="s">
        <v>876</v>
      </c>
      <c r="B940" t="s">
        <v>877</v>
      </c>
      <c r="C940" t="s">
        <v>21</v>
      </c>
      <c r="D940" t="s">
        <v>258</v>
      </c>
      <c r="E940" t="s">
        <v>259</v>
      </c>
      <c r="F940" t="s">
        <v>37</v>
      </c>
      <c r="G940" t="s">
        <v>146</v>
      </c>
      <c r="H940">
        <v>1.89</v>
      </c>
      <c r="I940">
        <v>1.12896104748963E-3</v>
      </c>
      <c r="J940">
        <v>9.7566316451330401E-4</v>
      </c>
      <c r="K940">
        <v>1.8392327714858E-6</v>
      </c>
      <c r="L940" s="1">
        <v>1.26741637077778E-7</v>
      </c>
      <c r="M940" s="1">
        <v>3.4822975159322697E-7</v>
      </c>
      <c r="N940">
        <v>2.7007854359928802E-4</v>
      </c>
      <c r="O940">
        <v>1.74245144068687E-4</v>
      </c>
      <c r="P940" s="1">
        <v>5.13438513684246E-7</v>
      </c>
      <c r="Q940">
        <v>0</v>
      </c>
      <c r="R940" s="1">
        <v>2.94992424259381E-7</v>
      </c>
      <c r="S940">
        <v>4.67807316235955E-4</v>
      </c>
      <c r="T940">
        <v>4.2674963898751499E-6</v>
      </c>
      <c r="U940" s="1">
        <v>9.7542774625717791E-7</v>
      </c>
      <c r="V940">
        <v>3.19586057929172E-4</v>
      </c>
      <c r="W940">
        <v>1.22073609103321E-4</v>
      </c>
      <c r="X940" s="1">
        <v>9.1333787568750604E-15</v>
      </c>
      <c r="Y940" s="1">
        <v>2.5944074754038601E-7</v>
      </c>
      <c r="Z940">
        <v>0</v>
      </c>
      <c r="AA940">
        <v>0</v>
      </c>
      <c r="AB940">
        <v>2.7417512799617601E-5</v>
      </c>
      <c r="AC940">
        <v>8.1606299892214093E-5</v>
      </c>
      <c r="AD940">
        <v>6.8819635602657305E-5</v>
      </c>
      <c r="AE940">
        <v>9.2235095304799494E-5</v>
      </c>
      <c r="AF940">
        <v>0</v>
      </c>
      <c r="AG940">
        <v>0</v>
      </c>
      <c r="AH940">
        <v>0</v>
      </c>
      <c r="AI940">
        <v>1.65135723917314E-5</v>
      </c>
      <c r="AJ940">
        <v>7.3125623424471499E-5</v>
      </c>
      <c r="AK940">
        <v>8.4605948252484096E-5</v>
      </c>
      <c r="AL940">
        <v>0</v>
      </c>
      <c r="AM940" s="1">
        <v>3.1579441237452101E-8</v>
      </c>
      <c r="AN940" s="1">
        <v>2.5729386019721402E-7</v>
      </c>
      <c r="AO940" s="1">
        <v>2.24565212249579E-7</v>
      </c>
      <c r="AP940">
        <v>0</v>
      </c>
      <c r="AQ940">
        <v>0</v>
      </c>
      <c r="AR940">
        <v>0</v>
      </c>
      <c r="AS940" s="1">
        <v>3.6494040509194599E-8</v>
      </c>
      <c r="AT940" s="1">
        <v>2.9791920654414298E-9</v>
      </c>
      <c r="AU940" s="1">
        <v>2.5208657729910999E-7</v>
      </c>
      <c r="AV940" s="1">
        <v>3.4326143856342099E-9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1.86098581231128E-4</v>
      </c>
      <c r="BC940">
        <v>1.56686736640635E-4</v>
      </c>
      <c r="BD940" s="1">
        <v>7.5557518108164697E-7</v>
      </c>
      <c r="BE940" s="1">
        <v>1.26741637077778E-7</v>
      </c>
      <c r="BF940" s="1">
        <v>1.2724102539047301E-8</v>
      </c>
      <c r="BG940">
        <v>6.7278392265921502E-4</v>
      </c>
      <c r="BH940">
        <v>6.44731283803982E-4</v>
      </c>
      <c r="BI940" s="1">
        <v>5.7021907671990602E-7</v>
      </c>
      <c r="BJ940" s="1">
        <v>4.0513224794798601E-8</v>
      </c>
      <c r="BL940" t="s">
        <v>234</v>
      </c>
    </row>
    <row r="941" spans="1:64">
      <c r="A941" t="s">
        <v>880</v>
      </c>
      <c r="B941" t="s">
        <v>881</v>
      </c>
      <c r="C941" t="s">
        <v>39</v>
      </c>
      <c r="D941" t="s">
        <v>880</v>
      </c>
      <c r="E941" t="s">
        <v>881</v>
      </c>
      <c r="F941" t="s">
        <v>28</v>
      </c>
      <c r="G941" t="s">
        <v>124</v>
      </c>
      <c r="H941">
        <v>0.19</v>
      </c>
      <c r="I941">
        <v>3.1745988457470398E-4</v>
      </c>
      <c r="J941">
        <v>2.5937792037862301E-4</v>
      </c>
      <c r="K941" s="1">
        <v>5.9990191425509099E-7</v>
      </c>
      <c r="L941" s="1">
        <v>4.2378900790096001E-8</v>
      </c>
      <c r="M941" s="1">
        <v>1.43079329047422E-7</v>
      </c>
      <c r="N941">
        <v>1.12951238812438E-4</v>
      </c>
      <c r="O941">
        <v>7.2773500199178195E-5</v>
      </c>
      <c r="P941" s="1">
        <v>1.18530009328193E-7</v>
      </c>
      <c r="Q941">
        <v>0</v>
      </c>
      <c r="R941" s="1">
        <v>1.3423276313289499E-7</v>
      </c>
      <c r="S941">
        <v>4.3477091105884898E-4</v>
      </c>
      <c r="T941">
        <v>3.5337250409093101E-6</v>
      </c>
      <c r="U941" s="1">
        <v>7.2721108690001696E-7</v>
      </c>
      <c r="V941">
        <v>6.9910436137489906E-5</v>
      </c>
      <c r="W941">
        <v>1.5251112228759301E-4</v>
      </c>
      <c r="X941" s="1">
        <v>1.23392516153893E-15</v>
      </c>
      <c r="Y941" s="1">
        <v>2.14831409908354E-7</v>
      </c>
      <c r="Z941">
        <v>0</v>
      </c>
      <c r="AA941">
        <v>0</v>
      </c>
      <c r="AB941">
        <v>2.1582856323233799E-5</v>
      </c>
      <c r="AC941">
        <v>1.6147208372623799E-5</v>
      </c>
      <c r="AD941">
        <v>2.8286693439151501E-5</v>
      </c>
      <c r="AE941">
        <v>4.6874762844927098E-5</v>
      </c>
      <c r="AF941" s="1">
        <v>5.9717832502633896E-8</v>
      </c>
      <c r="AG941">
        <v>0</v>
      </c>
      <c r="AH941">
        <v>0</v>
      </c>
      <c r="AI941">
        <v>1.3074744638097E-5</v>
      </c>
      <c r="AJ941">
        <v>1.44691608414121E-5</v>
      </c>
      <c r="AK941">
        <v>4.51698768871663E-5</v>
      </c>
      <c r="AL941" s="1">
        <v>5.9717832502633896E-8</v>
      </c>
      <c r="AM941" s="1">
        <v>2.3323585213347698E-8</v>
      </c>
      <c r="AN941" s="1">
        <v>5.0910010367931697E-8</v>
      </c>
      <c r="AO941" s="1">
        <v>4.4296413746914299E-8</v>
      </c>
      <c r="AP941">
        <v>0</v>
      </c>
      <c r="AQ941">
        <v>0</v>
      </c>
      <c r="AR941">
        <v>0</v>
      </c>
      <c r="AS941" s="1">
        <v>2.86192998013883E-8</v>
      </c>
      <c r="AT941" s="1">
        <v>5.8948433057605196E-10</v>
      </c>
      <c r="AU941" s="1">
        <v>1.0361426168187299E-7</v>
      </c>
      <c r="AV941" s="1">
        <v>1.4097173190576E-9</v>
      </c>
      <c r="AW941">
        <v>0</v>
      </c>
      <c r="AX941">
        <v>2.52411858017283E-5</v>
      </c>
      <c r="AY941">
        <v>2.3168926852637401E-5</v>
      </c>
      <c r="AZ941" s="1">
        <v>5.50665523035144E-8</v>
      </c>
      <c r="BA941" s="1">
        <v>1.5797644338685399E-9</v>
      </c>
      <c r="BB941">
        <v>1.27669708547327E-4</v>
      </c>
      <c r="BC941">
        <v>1.13957845179149E-4</v>
      </c>
      <c r="BD941" s="1">
        <v>3.8243272177709099E-7</v>
      </c>
      <c r="BE941" s="1">
        <v>4.2378900790096001E-8</v>
      </c>
      <c r="BF941" s="1">
        <v>4.2898825563663903E-9</v>
      </c>
      <c r="BG941">
        <v>5.1597751413209297E-5</v>
      </c>
      <c r="BH941">
        <v>4.9477648147658097E-5</v>
      </c>
      <c r="BI941" s="1">
        <v>4.38726308462909E-8</v>
      </c>
      <c r="BJ941" s="1">
        <v>2.97691892429196E-9</v>
      </c>
      <c r="BK941" t="s">
        <v>639</v>
      </c>
      <c r="BL941" t="s">
        <v>471</v>
      </c>
    </row>
    <row r="942" spans="1:64">
      <c r="A942" t="s">
        <v>880</v>
      </c>
      <c r="B942" t="s">
        <v>881</v>
      </c>
      <c r="C942" t="s">
        <v>21</v>
      </c>
      <c r="D942" t="s">
        <v>882</v>
      </c>
      <c r="E942" t="s">
        <v>883</v>
      </c>
      <c r="F942" t="s">
        <v>28</v>
      </c>
      <c r="G942" t="s">
        <v>128</v>
      </c>
      <c r="H942">
        <v>0.05</v>
      </c>
      <c r="I942">
        <v>3.3561683007756797E-5</v>
      </c>
      <c r="J942">
        <v>2.9441052079175599E-5</v>
      </c>
      <c r="K942" s="1">
        <v>4.7198770637701603E-8</v>
      </c>
      <c r="L942" s="1">
        <v>3.0747949806680002E-9</v>
      </c>
      <c r="M942" s="1">
        <v>9.6376853446870998E-9</v>
      </c>
      <c r="N942">
        <v>1.0465500834833E-5</v>
      </c>
      <c r="O942">
        <v>7.8330435036816796E-6</v>
      </c>
      <c r="P942" s="1">
        <v>1.31248336781808E-8</v>
      </c>
      <c r="Q942">
        <v>0</v>
      </c>
      <c r="R942" s="1">
        <v>8.2100266942915792E-9</v>
      </c>
      <c r="S942">
        <v>3.5676750829192597E-5</v>
      </c>
      <c r="T942" s="1">
        <v>1.4467277839884799E-7</v>
      </c>
      <c r="U942" s="1">
        <v>2.1171626107148499E-8</v>
      </c>
      <c r="V942">
        <v>1.4316826541371101E-5</v>
      </c>
      <c r="W942">
        <v>7.5612855889103494E-5</v>
      </c>
      <c r="X942" s="1">
        <v>3.1395433170426601E-16</v>
      </c>
      <c r="Y942" s="1">
        <v>8.7953240840679003E-9</v>
      </c>
      <c r="Z942">
        <v>0</v>
      </c>
      <c r="AA942">
        <v>0</v>
      </c>
      <c r="AB942">
        <v>1.01655028067602E-6</v>
      </c>
      <c r="AC942">
        <v>2.0113889316784798E-6</v>
      </c>
      <c r="AD942">
        <v>1.80605560888143E-6</v>
      </c>
      <c r="AE942">
        <v>5.5717881810944899E-6</v>
      </c>
      <c r="AF942" s="1">
        <v>5.9717832502633896E-8</v>
      </c>
      <c r="AG942">
        <v>0</v>
      </c>
      <c r="AH942">
        <v>0</v>
      </c>
      <c r="AI942" s="1">
        <v>6.0640992390175395E-7</v>
      </c>
      <c r="AJ942">
        <v>1.8023617021276501E-6</v>
      </c>
      <c r="AK942">
        <v>5.3645540451496304E-6</v>
      </c>
      <c r="AL942" s="1">
        <v>5.9717832502633896E-8</v>
      </c>
      <c r="AM942" s="1">
        <v>1.2901885994741799E-9</v>
      </c>
      <c r="AN942" s="1">
        <v>6.3416430260047198E-9</v>
      </c>
      <c r="AO942" s="1">
        <v>5.4930020527019704E-9</v>
      </c>
      <c r="AP942">
        <v>0</v>
      </c>
      <c r="AQ942">
        <v>0</v>
      </c>
      <c r="AR942">
        <v>0</v>
      </c>
      <c r="AS942" s="1">
        <v>1.36151185534777E-9</v>
      </c>
      <c r="AT942" s="1">
        <v>7.3429550827423103E-11</v>
      </c>
      <c r="AU942" s="1">
        <v>6.6155883109210098E-9</v>
      </c>
      <c r="AV942" s="1">
        <v>1.5949697719537701E-10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4.51481452088041E-6</v>
      </c>
      <c r="BC942">
        <v>3.8012732237647902E-6</v>
      </c>
      <c r="BD942" s="1">
        <v>1.83305094353598E-8</v>
      </c>
      <c r="BE942" s="1">
        <v>3.0747949806680002E-9</v>
      </c>
      <c r="BF942" s="1">
        <v>3.0869103100316001E-10</v>
      </c>
      <c r="BG942">
        <v>1.8581367652043301E-5</v>
      </c>
      <c r="BH942">
        <v>1.7806735351729201E-5</v>
      </c>
      <c r="BI942" s="1">
        <v>1.57434275241609E-8</v>
      </c>
      <c r="BJ942" s="1">
        <v>1.11896761939236E-9</v>
      </c>
      <c r="BL942" t="s">
        <v>234</v>
      </c>
    </row>
    <row r="943" spans="1:64">
      <c r="A943" t="s">
        <v>880</v>
      </c>
      <c r="B943" t="s">
        <v>881</v>
      </c>
      <c r="C943" t="s">
        <v>21</v>
      </c>
      <c r="D943" t="s">
        <v>878</v>
      </c>
      <c r="E943" t="s">
        <v>879</v>
      </c>
      <c r="F943" t="s">
        <v>28</v>
      </c>
      <c r="G943" t="s">
        <v>55</v>
      </c>
      <c r="H943">
        <v>0.05</v>
      </c>
      <c r="I943">
        <v>6.3487700343706202E-5</v>
      </c>
      <c r="J943">
        <v>4.4013986643727697E-5</v>
      </c>
      <c r="K943" s="1">
        <v>6.6566120598979495E-8</v>
      </c>
      <c r="L943" s="1">
        <v>3.6166738606311999E-9</v>
      </c>
      <c r="M943" s="1">
        <v>6.3708399677259403E-8</v>
      </c>
      <c r="N943">
        <v>4.2130068692950997E-5</v>
      </c>
      <c r="O943">
        <v>2.4134103860458699E-5</v>
      </c>
      <c r="P943" s="1">
        <v>3.1277898063190297E-8</v>
      </c>
      <c r="Q943">
        <v>0</v>
      </c>
      <c r="R943" s="1">
        <v>6.2505067656443805E-8</v>
      </c>
      <c r="S943">
        <v>1.5956171487949001E-4</v>
      </c>
      <c r="T943">
        <v>2.2534689907048098E-6</v>
      </c>
      <c r="U943" s="1">
        <v>2.8168362383810202E-7</v>
      </c>
      <c r="V943">
        <v>8.3835839638922002E-6</v>
      </c>
      <c r="W943">
        <v>1.79581114497099E-5</v>
      </c>
      <c r="X943" s="1">
        <v>3.5144669505324301E-16</v>
      </c>
      <c r="Y943" s="1">
        <v>1.3699875198362801E-7</v>
      </c>
      <c r="Z943">
        <v>0</v>
      </c>
      <c r="AA943">
        <v>0</v>
      </c>
      <c r="AB943">
        <v>1.41974547988256E-5</v>
      </c>
      <c r="AC943">
        <v>2.3913004461303499E-6</v>
      </c>
      <c r="AD943">
        <v>1.1787542834928099E-5</v>
      </c>
      <c r="AE943">
        <v>1.3753770613066901E-5</v>
      </c>
      <c r="AF943">
        <v>0</v>
      </c>
      <c r="AG943">
        <v>0</v>
      </c>
      <c r="AH943">
        <v>0</v>
      </c>
      <c r="AI943">
        <v>8.5700017220498396E-6</v>
      </c>
      <c r="AJ943">
        <v>2.14279211469534E-6</v>
      </c>
      <c r="AK943">
        <v>1.3421310023713499E-5</v>
      </c>
      <c r="AL943">
        <v>0</v>
      </c>
      <c r="AM943" s="1">
        <v>1.59682016370734E-8</v>
      </c>
      <c r="AN943" s="1">
        <v>7.5394537368910108E-9</v>
      </c>
      <c r="AO943" s="1">
        <v>7.7702426892259203E-9</v>
      </c>
      <c r="AP943">
        <v>0</v>
      </c>
      <c r="AQ943">
        <v>0</v>
      </c>
      <c r="AR943">
        <v>0</v>
      </c>
      <c r="AS943" s="1">
        <v>1.8870332117183001E-8</v>
      </c>
      <c r="AT943" s="1">
        <v>8.7298938006106395E-11</v>
      </c>
      <c r="AU943" s="1">
        <v>4.3177812582154301E-8</v>
      </c>
      <c r="AV943" s="1">
        <v>3.6962401910032102E-10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5.3104716789016498E-6</v>
      </c>
      <c r="BC943">
        <v>4.4711811980780196E-6</v>
      </c>
      <c r="BD943" s="1">
        <v>2.1560941377794401E-8</v>
      </c>
      <c r="BE943" s="1">
        <v>3.6166738606311999E-9</v>
      </c>
      <c r="BF943" s="1">
        <v>3.6309243050666002E-10</v>
      </c>
      <c r="BG943">
        <v>1.60471599718535E-5</v>
      </c>
      <c r="BH943">
        <v>1.5408701585190899E-5</v>
      </c>
      <c r="BI943" s="1">
        <v>1.37272811579946E-8</v>
      </c>
      <c r="BJ943" s="1">
        <v>8.40239590308901E-10</v>
      </c>
      <c r="BL943" t="s">
        <v>234</v>
      </c>
    </row>
    <row r="944" spans="1:64">
      <c r="A944" t="s">
        <v>880</v>
      </c>
      <c r="B944" t="s">
        <v>881</v>
      </c>
      <c r="C944" t="s">
        <v>21</v>
      </c>
      <c r="D944" t="s">
        <v>338</v>
      </c>
      <c r="E944" t="s">
        <v>339</v>
      </c>
      <c r="F944" t="s">
        <v>28</v>
      </c>
      <c r="G944" t="s">
        <v>55</v>
      </c>
      <c r="H944">
        <v>0.14000000000000001</v>
      </c>
      <c r="I944">
        <v>7.0346582018548896E-5</v>
      </c>
      <c r="J944">
        <v>5.3876647456195601E-5</v>
      </c>
      <c r="K944" s="1">
        <v>1.1058932903057999E-7</v>
      </c>
      <c r="L944" s="1">
        <v>9.2775546859670107E-9</v>
      </c>
      <c r="M944" s="1">
        <v>4.7340214581395197E-8</v>
      </c>
      <c r="N944">
        <v>4.3671162451075801E-5</v>
      </c>
      <c r="O944">
        <v>2.9898016036488802E-5</v>
      </c>
      <c r="P944" s="1">
        <v>4.4205158622893903E-8</v>
      </c>
      <c r="Q944">
        <v>0</v>
      </c>
      <c r="R944" s="1">
        <v>4.5625760760530499E-8</v>
      </c>
      <c r="S944">
        <v>2.09218912677326E-4</v>
      </c>
      <c r="T944" s="1">
        <v>8.4219915011532295E-7</v>
      </c>
      <c r="U944" s="1">
        <v>3.5729660913983401E-7</v>
      </c>
      <c r="V944">
        <v>3.4503569883711603E-5</v>
      </c>
      <c r="W944">
        <v>5.1005876261779402E-5</v>
      </c>
      <c r="X944" s="1">
        <v>2.0374645807424499E-16</v>
      </c>
      <c r="Y944" s="1">
        <v>5.1201162724402298E-8</v>
      </c>
      <c r="Z944">
        <v>0</v>
      </c>
      <c r="AA944">
        <v>0</v>
      </c>
      <c r="AB944">
        <v>4.6210584033416699E-6</v>
      </c>
      <c r="AC944">
        <v>6.13420549224744E-6</v>
      </c>
      <c r="AD944">
        <v>1.05499513272059E-5</v>
      </c>
      <c r="AE944">
        <v>2.2365947228280801E-5</v>
      </c>
      <c r="AF944">
        <v>0</v>
      </c>
      <c r="AG944">
        <v>0</v>
      </c>
      <c r="AH944">
        <v>0</v>
      </c>
      <c r="AI944">
        <v>2.83641059691976E-6</v>
      </c>
      <c r="AJ944">
        <v>5.4967275985662997E-6</v>
      </c>
      <c r="AK944">
        <v>2.1564877841002701E-5</v>
      </c>
      <c r="AL944">
        <v>0</v>
      </c>
      <c r="AM944" s="1">
        <v>4.2400192450706998E-9</v>
      </c>
      <c r="AN944" s="1">
        <v>1.93403378468073E-8</v>
      </c>
      <c r="AO944" s="1">
        <v>2.0624801531015801E-8</v>
      </c>
      <c r="AP944">
        <v>0</v>
      </c>
      <c r="AQ944">
        <v>0</v>
      </c>
      <c r="AR944">
        <v>0</v>
      </c>
      <c r="AS944" s="1">
        <v>6.0743415125230901E-9</v>
      </c>
      <c r="AT944" s="1">
        <v>2.23940754015664E-10</v>
      </c>
      <c r="AU944" s="1">
        <v>3.86445103560657E-8</v>
      </c>
      <c r="AV944" s="1">
        <v>6.8296813792602996E-10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1.36225143067477E-5</v>
      </c>
      <c r="BC944">
        <v>1.14695517689827E-5</v>
      </c>
      <c r="BD944" s="1">
        <v>5.5308501795211901E-8</v>
      </c>
      <c r="BE944" s="1">
        <v>9.2775546859670107E-9</v>
      </c>
      <c r="BF944" s="1">
        <v>9.3141101738665105E-10</v>
      </c>
      <c r="BG944">
        <v>1.30529052607253E-5</v>
      </c>
      <c r="BH944">
        <v>1.2509079650724E-5</v>
      </c>
      <c r="BI944" s="1">
        <v>1.10756686124746E-8</v>
      </c>
      <c r="BJ944" s="1">
        <v>7.8304280347810503E-10</v>
      </c>
      <c r="BL944" t="s">
        <v>234</v>
      </c>
    </row>
    <row r="945" spans="1:64">
      <c r="A945" t="s">
        <v>880</v>
      </c>
      <c r="B945" t="s">
        <v>881</v>
      </c>
      <c r="C945" t="s">
        <v>21</v>
      </c>
      <c r="D945" t="s">
        <v>256</v>
      </c>
      <c r="E945" t="s">
        <v>257</v>
      </c>
      <c r="F945" t="s">
        <v>37</v>
      </c>
      <c r="G945" t="s">
        <v>146</v>
      </c>
      <c r="H945">
        <v>0.06</v>
      </c>
      <c r="I945">
        <v>1.5465870626329401E-5</v>
      </c>
      <c r="J945">
        <v>1.2340148743670999E-5</v>
      </c>
      <c r="K945" s="1">
        <v>3.6078818173447899E-8</v>
      </c>
      <c r="L945" s="1">
        <v>3.8362661601662797E-9</v>
      </c>
      <c r="M945" s="1">
        <v>7.13184584163061E-9</v>
      </c>
      <c r="N945">
        <v>6.2918473512979599E-6</v>
      </c>
      <c r="O945">
        <v>4.2033597033168999E-6</v>
      </c>
      <c r="P945" s="1">
        <v>1.0164934380891901E-8</v>
      </c>
      <c r="Q945">
        <v>0</v>
      </c>
      <c r="R945" s="1">
        <v>6.5405589869248203E-9</v>
      </c>
      <c r="S945">
        <v>1.2312242840007101E-5</v>
      </c>
      <c r="T945" s="1">
        <v>1.2917027400445399E-7</v>
      </c>
      <c r="U945" s="1">
        <v>2.9524634058161101E-8</v>
      </c>
      <c r="V945" s="1">
        <v>4.08740309593392E-7</v>
      </c>
      <c r="W945">
        <v>3.23686942865493E-6</v>
      </c>
      <c r="X945" s="1">
        <v>1.33240066824595E-17</v>
      </c>
      <c r="Y945" s="1">
        <v>7.8528554885766799E-9</v>
      </c>
      <c r="Z945">
        <v>0</v>
      </c>
      <c r="AA945">
        <v>0</v>
      </c>
      <c r="AB945" s="1">
        <v>6.9276317909218896E-7</v>
      </c>
      <c r="AC945">
        <v>2.4700918652389E-6</v>
      </c>
      <c r="AD945">
        <v>1.4949546303047199E-6</v>
      </c>
      <c r="AE945">
        <v>1.6340376766621299E-6</v>
      </c>
      <c r="AF945">
        <v>0</v>
      </c>
      <c r="AG945">
        <v>0</v>
      </c>
      <c r="AH945">
        <v>0</v>
      </c>
      <c r="AI945" s="1">
        <v>4.2647785966167202E-7</v>
      </c>
      <c r="AJ945">
        <v>2.2133953849137E-6</v>
      </c>
      <c r="AK945">
        <v>1.5634864587415199E-6</v>
      </c>
      <c r="AL945">
        <v>0</v>
      </c>
      <c r="AM945" s="1">
        <v>6.0999449205089995E-10</v>
      </c>
      <c r="AN945" s="1">
        <v>7.7878726506223094E-9</v>
      </c>
      <c r="AO945" s="1">
        <v>1.76706723821878E-9</v>
      </c>
      <c r="AP945">
        <v>0</v>
      </c>
      <c r="AQ945">
        <v>0</v>
      </c>
      <c r="AR945">
        <v>0</v>
      </c>
      <c r="AS945" s="1">
        <v>9.0881862112600605E-10</v>
      </c>
      <c r="AT945" s="1">
        <v>9.0175367533521401E-11</v>
      </c>
      <c r="AU945" s="1">
        <v>5.4760242868304997E-9</v>
      </c>
      <c r="AV945" s="1">
        <v>6.5540711434790303E-11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5.6329056977054299E-6</v>
      </c>
      <c r="BC945">
        <v>4.7426563154812201E-6</v>
      </c>
      <c r="BD945" s="1">
        <v>2.2870049381374399E-8</v>
      </c>
      <c r="BE945" s="1">
        <v>3.8362661601662797E-9</v>
      </c>
      <c r="BF945" s="1">
        <v>3.85138184376439E-10</v>
      </c>
      <c r="BG945">
        <v>3.5411175773260098E-6</v>
      </c>
      <c r="BH945">
        <v>3.3941327248728801E-6</v>
      </c>
      <c r="BI945" s="1">
        <v>3.0438344111815099E-9</v>
      </c>
      <c r="BJ945" s="1">
        <v>2.0614867032935499E-10</v>
      </c>
      <c r="BL945" t="s">
        <v>234</v>
      </c>
    </row>
    <row r="946" spans="1:64">
      <c r="A946" t="s">
        <v>880</v>
      </c>
      <c r="B946" t="s">
        <v>881</v>
      </c>
      <c r="C946" t="s">
        <v>21</v>
      </c>
      <c r="D946" t="s">
        <v>258</v>
      </c>
      <c r="E946" t="s">
        <v>259</v>
      </c>
      <c r="F946" t="s">
        <v>37</v>
      </c>
      <c r="G946" t="s">
        <v>146</v>
      </c>
      <c r="H946">
        <v>7.0000000000000007E-2</v>
      </c>
      <c r="I946">
        <v>4.3442576292646797E-5</v>
      </c>
      <c r="J946">
        <v>3.7543652683627003E-5</v>
      </c>
      <c r="K946" s="1">
        <v>7.0773929864876004E-8</v>
      </c>
      <c r="L946" s="1">
        <v>4.8770356164630302E-9</v>
      </c>
      <c r="M946" s="1">
        <v>1.33999287084324E-8</v>
      </c>
      <c r="N946">
        <v>1.0392659482281E-5</v>
      </c>
      <c r="O946">
        <v>6.7049770952320597E-6</v>
      </c>
      <c r="P946" s="1">
        <v>1.9757184583036599E-8</v>
      </c>
      <c r="Q946">
        <v>0</v>
      </c>
      <c r="R946" s="1">
        <v>1.1351349034705E-8</v>
      </c>
      <c r="S946">
        <v>1.8001289832832301E-5</v>
      </c>
      <c r="T946" s="1">
        <v>1.6421384768587301E-7</v>
      </c>
      <c r="U946" s="1">
        <v>3.7534593756771003E-8</v>
      </c>
      <c r="V946">
        <v>1.2297715438921499E-5</v>
      </c>
      <c r="W946">
        <v>4.6974092583459999E-6</v>
      </c>
      <c r="X946" s="1">
        <v>3.5145367002472098E-16</v>
      </c>
      <c r="Y946" s="1">
        <v>9.9833156276793994E-9</v>
      </c>
      <c r="Z946">
        <v>0</v>
      </c>
      <c r="AA946">
        <v>0</v>
      </c>
      <c r="AB946">
        <v>1.05502966129834E-6</v>
      </c>
      <c r="AC946">
        <v>3.14022163732862E-6</v>
      </c>
      <c r="AD946">
        <v>2.6481890378313102E-6</v>
      </c>
      <c r="AE946">
        <v>3.5492191458227402E-6</v>
      </c>
      <c r="AF946">
        <v>0</v>
      </c>
      <c r="AG946">
        <v>0</v>
      </c>
      <c r="AH946">
        <v>0</v>
      </c>
      <c r="AI946" s="1">
        <v>6.3544453556403698E-7</v>
      </c>
      <c r="AJ946">
        <v>2.8138840411091701E-6</v>
      </c>
      <c r="AK946">
        <v>3.2556485185588501E-6</v>
      </c>
      <c r="AL946">
        <v>0</v>
      </c>
      <c r="AM946" s="1">
        <v>1.2151812396784799E-9</v>
      </c>
      <c r="AN946" s="1">
        <v>9.9007031076063394E-9</v>
      </c>
      <c r="AO946" s="1">
        <v>8.6413002357518305E-9</v>
      </c>
      <c r="AP946">
        <v>0</v>
      </c>
      <c r="AQ946">
        <v>0</v>
      </c>
      <c r="AR946">
        <v>0</v>
      </c>
      <c r="AS946" s="1">
        <v>1.4042956952083701E-9</v>
      </c>
      <c r="AT946" s="1">
        <v>1.14639720193336E-10</v>
      </c>
      <c r="AU946" s="1">
        <v>9.7003261459022198E-9</v>
      </c>
      <c r="AV946" s="1">
        <v>1.32087473401088E-10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7.1610989865979996E-6</v>
      </c>
      <c r="BC946">
        <v>6.02932716384899E-6</v>
      </c>
      <c r="BD946" s="1">
        <v>2.9074636828221798E-8</v>
      </c>
      <c r="BE946" s="1">
        <v>4.8770356164630302E-9</v>
      </c>
      <c r="BF946" s="1">
        <v>4.8962521473806796E-10</v>
      </c>
      <c r="BG946">
        <v>2.58888178237678E-5</v>
      </c>
      <c r="BH946">
        <v>2.4809348424545901E-5</v>
      </c>
      <c r="BI946" s="1">
        <v>2.19421084536175E-8</v>
      </c>
      <c r="BJ946" s="1">
        <v>1.5589544589893E-9</v>
      </c>
      <c r="BL946" t="s">
        <v>234</v>
      </c>
    </row>
    <row r="947" spans="1:64">
      <c r="A947" t="s">
        <v>884</v>
      </c>
      <c r="B947" t="s">
        <v>885</v>
      </c>
      <c r="C947" t="s">
        <v>39</v>
      </c>
      <c r="D947" t="s">
        <v>884</v>
      </c>
      <c r="E947" t="s">
        <v>885</v>
      </c>
      <c r="F947" t="s">
        <v>47</v>
      </c>
      <c r="G947" t="s">
        <v>150</v>
      </c>
      <c r="H947">
        <v>0.3</v>
      </c>
      <c r="I947">
        <v>4.05201969526874E-5</v>
      </c>
      <c r="J947">
        <v>3.4774127827712299E-5</v>
      </c>
      <c r="K947" s="1">
        <v>1.66071889018189E-7</v>
      </c>
      <c r="L947" s="1">
        <v>2.92002469371428E-9</v>
      </c>
      <c r="M947" s="1">
        <v>2.6310848553215402E-9</v>
      </c>
      <c r="N947">
        <v>3.8728815079425001E-6</v>
      </c>
      <c r="O947">
        <v>3.42280828423693E-6</v>
      </c>
      <c r="P947" s="1">
        <v>2.5791144291651699E-9</v>
      </c>
      <c r="Q947">
        <v>0</v>
      </c>
      <c r="R947" s="1">
        <v>1.3670901601335001E-9</v>
      </c>
      <c r="S947">
        <v>3.2403438493234501E-5</v>
      </c>
      <c r="T947" s="1">
        <v>2.3930735106869799E-8</v>
      </c>
      <c r="U947">
        <v>0</v>
      </c>
      <c r="V947">
        <v>5.0351546082949303E-6</v>
      </c>
      <c r="W947">
        <v>3.3917214949544298E-6</v>
      </c>
      <c r="X947" s="1">
        <v>3.00565548808655E-16</v>
      </c>
      <c r="Y947" s="1">
        <v>1.4548595331088E-9</v>
      </c>
      <c r="Z947">
        <v>0</v>
      </c>
      <c r="AA947">
        <v>0</v>
      </c>
      <c r="AB947" s="1">
        <v>1.66601529343462E-7</v>
      </c>
      <c r="AC947" s="1">
        <v>1.80510092165898E-7</v>
      </c>
      <c r="AD947" s="1">
        <v>2.9739954435589301E-7</v>
      </c>
      <c r="AE947">
        <v>1.65689286581421E-6</v>
      </c>
      <c r="AF947">
        <v>1.5714774762630299E-6</v>
      </c>
      <c r="AG947">
        <v>0</v>
      </c>
      <c r="AH947">
        <v>0</v>
      </c>
      <c r="AI947" s="1">
        <v>9.9479284925281505E-8</v>
      </c>
      <c r="AJ947" s="1">
        <v>1.6175115207373199E-7</v>
      </c>
      <c r="AK947">
        <v>1.59010037097487E-6</v>
      </c>
      <c r="AL947">
        <v>1.5714774762630299E-6</v>
      </c>
      <c r="AM947" s="1">
        <v>2.0950682154428999E-10</v>
      </c>
      <c r="AN947" s="1">
        <v>5.6912442396313299E-10</v>
      </c>
      <c r="AO947" s="1">
        <v>1.8004831836577499E-9</v>
      </c>
      <c r="AP947">
        <v>0</v>
      </c>
      <c r="AQ947">
        <v>0</v>
      </c>
      <c r="AR947">
        <v>0</v>
      </c>
      <c r="AS947" s="1">
        <v>2.22999784381542E-10</v>
      </c>
      <c r="AT947" s="1">
        <v>6.5898617511520697E-12</v>
      </c>
      <c r="AU947" s="1">
        <v>1.0893756203512599E-9</v>
      </c>
      <c r="AV947" s="1">
        <v>4.8124893649549003E-11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3.5124541056921201E-5</v>
      </c>
      <c r="BC947">
        <v>2.9890608988746401E-5</v>
      </c>
      <c r="BD947" s="1">
        <v>1.621797716E-7</v>
      </c>
      <c r="BE947" s="1">
        <v>2.92002469371428E-9</v>
      </c>
      <c r="BF947" s="1">
        <v>1.1799787830200001E-9</v>
      </c>
      <c r="BG947">
        <v>1.52277438782373E-6</v>
      </c>
      <c r="BH947">
        <v>1.4607105547289301E-6</v>
      </c>
      <c r="BI947" s="1">
        <v>1.3130029890242501E-9</v>
      </c>
      <c r="BJ947" s="1">
        <v>8.4015912168044898E-11</v>
      </c>
      <c r="BL947" t="s">
        <v>238</v>
      </c>
    </row>
    <row r="948" spans="1:64">
      <c r="A948" t="s">
        <v>884</v>
      </c>
      <c r="B948" t="s">
        <v>885</v>
      </c>
      <c r="C948" t="s">
        <v>21</v>
      </c>
      <c r="D948" t="s">
        <v>255</v>
      </c>
      <c r="E948" t="s">
        <v>149</v>
      </c>
      <c r="F948" t="s">
        <v>25</v>
      </c>
      <c r="G948" t="s">
        <v>149</v>
      </c>
      <c r="H948">
        <v>0.28999999999999998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</row>
    <row r="949" spans="1:64">
      <c r="A949" t="s">
        <v>884</v>
      </c>
      <c r="B949" t="s">
        <v>885</v>
      </c>
      <c r="C949" t="s">
        <v>21</v>
      </c>
      <c r="D949" t="s">
        <v>886</v>
      </c>
      <c r="E949" t="s">
        <v>887</v>
      </c>
      <c r="F949" t="s">
        <v>37</v>
      </c>
      <c r="G949" t="s">
        <v>151</v>
      </c>
      <c r="H949" s="1">
        <v>3.8609999999999998E-3</v>
      </c>
      <c r="I949">
        <v>4.2672838027649403E-6</v>
      </c>
      <c r="J949">
        <v>3.8442372177850998E-6</v>
      </c>
      <c r="K949" s="1">
        <v>4.3753313690547904E-9</v>
      </c>
      <c r="L949" s="1">
        <v>2.7679400742499998E-11</v>
      </c>
      <c r="M949" s="1">
        <v>1.0692833932672499E-9</v>
      </c>
      <c r="N949">
        <v>2.8239760995414E-6</v>
      </c>
      <c r="O949">
        <v>2.49579770725609E-6</v>
      </c>
      <c r="P949" s="1">
        <v>1.8806042712662701E-9</v>
      </c>
      <c r="Q949">
        <v>0</v>
      </c>
      <c r="R949" s="1">
        <v>9.9683657509734508E-10</v>
      </c>
      <c r="S949">
        <v>2.3627507234650101E-5</v>
      </c>
      <c r="T949" s="1">
        <v>1.74494943487592E-8</v>
      </c>
      <c r="U949">
        <v>0</v>
      </c>
      <c r="V949">
        <v>3.6714669018817198E-6</v>
      </c>
      <c r="W949">
        <v>2.47313025673761E-6</v>
      </c>
      <c r="X949" s="1">
        <v>2.19162379339644E-16</v>
      </c>
      <c r="Y949" s="1">
        <v>1.0608350762251601E-9</v>
      </c>
      <c r="Z949">
        <v>0</v>
      </c>
      <c r="AA949">
        <v>0</v>
      </c>
      <c r="AB949" s="1">
        <v>1.21480281812941E-7</v>
      </c>
      <c r="AC949" s="1">
        <v>1.31621942204301E-7</v>
      </c>
      <c r="AD949" s="1">
        <v>2.16853834426172E-7</v>
      </c>
      <c r="AE949">
        <v>1.2081510479895201E-6</v>
      </c>
      <c r="AF949">
        <v>1.14586899310846E-6</v>
      </c>
      <c r="AG949">
        <v>0</v>
      </c>
      <c r="AH949">
        <v>0</v>
      </c>
      <c r="AI949" s="1">
        <v>7.2536978591351098E-8</v>
      </c>
      <c r="AJ949" s="1">
        <v>1.17943548387096E-7</v>
      </c>
      <c r="AK949">
        <v>1.1594481871691801E-6</v>
      </c>
      <c r="AL949">
        <v>1.14586899310846E-6</v>
      </c>
      <c r="AM949" s="1">
        <v>1.5276539070937799E-10</v>
      </c>
      <c r="AN949" s="1">
        <v>4.1498655913978501E-10</v>
      </c>
      <c r="AO949" s="1">
        <v>1.3128523214171E-9</v>
      </c>
      <c r="AP949">
        <v>0</v>
      </c>
      <c r="AQ949">
        <v>0</v>
      </c>
      <c r="AR949">
        <v>0</v>
      </c>
      <c r="AS949" s="1">
        <v>1.6260400944487401E-10</v>
      </c>
      <c r="AT949" s="1">
        <v>4.8051075268817201E-12</v>
      </c>
      <c r="AU949" s="1">
        <v>7.9433638983946101E-10</v>
      </c>
      <c r="AV949" s="1">
        <v>3.5091068286129497E-11</v>
      </c>
      <c r="AW949">
        <v>0</v>
      </c>
      <c r="AX949">
        <v>0</v>
      </c>
      <c r="AY949">
        <v>0</v>
      </c>
      <c r="AZ949">
        <v>0</v>
      </c>
      <c r="BA949">
        <v>0</v>
      </c>
      <c r="BB949" s="1">
        <v>3.32951378768732E-7</v>
      </c>
      <c r="BC949" s="1">
        <v>2.8333806437249202E-7</v>
      </c>
      <c r="BD949" s="1">
        <v>1.53732908495833E-9</v>
      </c>
      <c r="BE949" s="1">
        <v>2.7679400742499998E-11</v>
      </c>
      <c r="BF949" s="1">
        <v>1.1185215547377E-11</v>
      </c>
      <c r="BG949">
        <v>1.1103563244548001E-6</v>
      </c>
      <c r="BH949">
        <v>1.06510144615651E-6</v>
      </c>
      <c r="BI949" s="1">
        <v>9.5739801283018694E-10</v>
      </c>
      <c r="BJ949" s="1">
        <v>6.1261602622532805E-11</v>
      </c>
      <c r="BL949" t="s">
        <v>238</v>
      </c>
    </row>
    <row r="950" spans="1:64">
      <c r="A950" t="s">
        <v>888</v>
      </c>
      <c r="B950" t="s">
        <v>889</v>
      </c>
      <c r="C950" t="s">
        <v>39</v>
      </c>
      <c r="D950" t="s">
        <v>888</v>
      </c>
      <c r="E950" t="s">
        <v>889</v>
      </c>
      <c r="F950" t="s">
        <v>46</v>
      </c>
      <c r="G950" t="s">
        <v>71</v>
      </c>
      <c r="H950">
        <v>24.57</v>
      </c>
      <c r="I950">
        <v>8.0710152150287595E-2</v>
      </c>
      <c r="J950">
        <v>6.02587393308106E-2</v>
      </c>
      <c r="K950">
        <v>1.12237995202785E-4</v>
      </c>
      <c r="L950" s="1">
        <v>4.9877021546227699E-8</v>
      </c>
      <c r="M950">
        <v>6.2657047189934896E-5</v>
      </c>
      <c r="N950">
        <v>5.5960994651580498E-2</v>
      </c>
      <c r="O950">
        <v>3.7161245889430101E-2</v>
      </c>
      <c r="P950">
        <v>6.5940086848717002E-5</v>
      </c>
      <c r="Q950">
        <v>0</v>
      </c>
      <c r="R950">
        <v>6.1665692945269904E-5</v>
      </c>
      <c r="S950">
        <v>0.116997633641169</v>
      </c>
      <c r="T950">
        <v>1.5781154105514101E-3</v>
      </c>
      <c r="U950">
        <v>4.3721470311421101E-4</v>
      </c>
      <c r="V950">
        <v>2.2826069625039799E-2</v>
      </c>
      <c r="W950">
        <v>9.5892370250978506E-2</v>
      </c>
      <c r="X950" s="1">
        <v>1.0629929793963999E-12</v>
      </c>
      <c r="Y950">
        <v>9.5940899397091206E-5</v>
      </c>
      <c r="Z950">
        <v>0</v>
      </c>
      <c r="AA950">
        <v>0</v>
      </c>
      <c r="AB950">
        <v>1.0576041815127399E-2</v>
      </c>
      <c r="AC950">
        <v>6.7493289939097798E-3</v>
      </c>
      <c r="AD950">
        <v>1.26803223230578E-2</v>
      </c>
      <c r="AE950">
        <v>2.3409766148972399E-2</v>
      </c>
      <c r="AF950">
        <v>2.5455353705130502E-3</v>
      </c>
      <c r="AG950">
        <v>0</v>
      </c>
      <c r="AH950">
        <v>0</v>
      </c>
      <c r="AI950">
        <v>6.3405420717075897E-3</v>
      </c>
      <c r="AJ950">
        <v>6.0479263369175602E-3</v>
      </c>
      <c r="AK950">
        <v>2.2227242110291898E-2</v>
      </c>
      <c r="AL950">
        <v>2.5455353705130502E-3</v>
      </c>
      <c r="AM950">
        <v>1.2780493089400301E-5</v>
      </c>
      <c r="AN950">
        <v>2.1279740815080301E-5</v>
      </c>
      <c r="AO950">
        <v>3.1879852944236302E-5</v>
      </c>
      <c r="AP950">
        <v>0</v>
      </c>
      <c r="AQ950">
        <v>0</v>
      </c>
      <c r="AR950">
        <v>0</v>
      </c>
      <c r="AS950">
        <v>1.4119564283354201E-5</v>
      </c>
      <c r="AT950" s="1">
        <v>2.46396998911456E-7</v>
      </c>
      <c r="AU950">
        <v>4.6448067117428002E-5</v>
      </c>
      <c r="AV950" s="1">
        <v>8.5166454557618195E-7</v>
      </c>
      <c r="AW950">
        <v>0</v>
      </c>
      <c r="AX950">
        <v>1.4779178662708101E-2</v>
      </c>
      <c r="AY950">
        <v>1.3815897998172001E-2</v>
      </c>
      <c r="AZ950">
        <v>2.75294802898645E-5</v>
      </c>
      <c r="BA950" s="1">
        <v>5.2345110585413196E-7</v>
      </c>
      <c r="BB950">
        <v>2.4918998966065998E-3</v>
      </c>
      <c r="BC950">
        <v>2.1090576219841501E-3</v>
      </c>
      <c r="BD950">
        <v>1.23895304480658E-5</v>
      </c>
      <c r="BE950" s="1">
        <v>4.9877021546227699E-8</v>
      </c>
      <c r="BF950" s="1">
        <v>4.5009478711863201E-8</v>
      </c>
      <c r="BG950">
        <v>7.4780789393922896E-3</v>
      </c>
      <c r="BH950">
        <v>7.1725378212243304E-3</v>
      </c>
      <c r="BI950">
        <v>6.3788976161385304E-6</v>
      </c>
      <c r="BJ950" s="1">
        <v>4.2289366009901798E-7</v>
      </c>
      <c r="BK950" t="s">
        <v>890</v>
      </c>
      <c r="BL950" t="s">
        <v>242</v>
      </c>
    </row>
    <row r="951" spans="1:64">
      <c r="A951" t="s">
        <v>888</v>
      </c>
      <c r="B951" t="s">
        <v>889</v>
      </c>
      <c r="C951" t="s">
        <v>21</v>
      </c>
      <c r="D951" t="s">
        <v>633</v>
      </c>
      <c r="E951" t="s">
        <v>634</v>
      </c>
      <c r="F951" t="s">
        <v>28</v>
      </c>
      <c r="G951" t="s">
        <v>118</v>
      </c>
      <c r="H951">
        <v>0.25</v>
      </c>
      <c r="I951">
        <v>1.7376355811837301E-4</v>
      </c>
      <c r="J951">
        <v>1.28988632667628E-4</v>
      </c>
      <c r="K951" s="1">
        <v>2.5190403270977199E-7</v>
      </c>
      <c r="L951" s="1">
        <v>1.65144078017853E-8</v>
      </c>
      <c r="M951" s="1">
        <v>1.34880206100167E-7</v>
      </c>
      <c r="N951">
        <v>7.1269579453456095E-5</v>
      </c>
      <c r="O951">
        <v>3.3485795931969098E-5</v>
      </c>
      <c r="P951" s="1">
        <v>8.6656658697759295E-8</v>
      </c>
      <c r="Q951">
        <v>0</v>
      </c>
      <c r="R951" s="1">
        <v>1.28942912425984E-7</v>
      </c>
      <c r="S951">
        <v>7.7086386920503395E-5</v>
      </c>
      <c r="T951">
        <v>2.9239193513553499E-6</v>
      </c>
      <c r="U951" s="1">
        <v>5.3322303654013497E-7</v>
      </c>
      <c r="V951">
        <v>2.1302154312875199E-5</v>
      </c>
      <c r="W951">
        <v>3.4926643745871599E-4</v>
      </c>
      <c r="X951" s="1">
        <v>4.9995056247672299E-15</v>
      </c>
      <c r="Y951" s="1">
        <v>1.7775851528854499E-7</v>
      </c>
      <c r="Z951">
        <v>0</v>
      </c>
      <c r="AA951">
        <v>0</v>
      </c>
      <c r="AB951">
        <v>2.07225085561279E-5</v>
      </c>
      <c r="AC951">
        <v>1.0919124108441301E-5</v>
      </c>
      <c r="AD951">
        <v>2.72842603896915E-5</v>
      </c>
      <c r="AE951">
        <v>1.12372470163009E-5</v>
      </c>
      <c r="AF951">
        <v>1.1064393828942199E-6</v>
      </c>
      <c r="AG951">
        <v>0</v>
      </c>
      <c r="AH951">
        <v>0</v>
      </c>
      <c r="AI951">
        <v>1.2350827186957299E-5</v>
      </c>
      <c r="AJ951">
        <v>9.7843886897650307E-6</v>
      </c>
      <c r="AK951">
        <v>1.02441406723525E-5</v>
      </c>
      <c r="AL951">
        <v>1.1064393828942199E-6</v>
      </c>
      <c r="AM951" s="1">
        <v>2.6523029243160999E-8</v>
      </c>
      <c r="AN951" s="1">
        <v>3.4426552797321401E-8</v>
      </c>
      <c r="AO951" s="1">
        <v>2.5707076657276898E-8</v>
      </c>
      <c r="AP951">
        <v>0</v>
      </c>
      <c r="AQ951">
        <v>0</v>
      </c>
      <c r="AR951">
        <v>0</v>
      </c>
      <c r="AS951" s="1">
        <v>2.77703117132763E-8</v>
      </c>
      <c r="AT951" s="1">
        <v>3.9862324291635302E-10</v>
      </c>
      <c r="AU951" s="1">
        <v>9.9942345749785998E-8</v>
      </c>
      <c r="AV951" s="1">
        <v>8.3163172000561796E-10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2.4248604741459199E-5</v>
      </c>
      <c r="BC951">
        <v>2.0416247775199899E-5</v>
      </c>
      <c r="BD951" s="1">
        <v>9.8451282096291106E-8</v>
      </c>
      <c r="BE951" s="1">
        <v>1.65144078017853E-8</v>
      </c>
      <c r="BF951" s="1">
        <v>1.6579477990536499E-9</v>
      </c>
      <c r="BG951">
        <v>7.8245373923458298E-5</v>
      </c>
      <c r="BH951">
        <v>7.5086588960459401E-5</v>
      </c>
      <c r="BI951" s="1">
        <v>6.6796091915721996E-8</v>
      </c>
      <c r="BJ951" s="1">
        <v>4.27934587512935E-9</v>
      </c>
      <c r="BL951" t="s">
        <v>234</v>
      </c>
    </row>
    <row r="952" spans="1:64">
      <c r="A952" t="s">
        <v>888</v>
      </c>
      <c r="B952" t="s">
        <v>889</v>
      </c>
      <c r="C952" t="s">
        <v>21</v>
      </c>
      <c r="D952" t="s">
        <v>243</v>
      </c>
      <c r="E952" t="s">
        <v>244</v>
      </c>
      <c r="F952" t="s">
        <v>28</v>
      </c>
      <c r="G952" t="s">
        <v>128</v>
      </c>
      <c r="H952">
        <v>27.95</v>
      </c>
      <c r="I952">
        <v>1.52467201560335E-2</v>
      </c>
      <c r="J952">
        <v>1.2496659343543499E-2</v>
      </c>
      <c r="K952">
        <v>2.5336646879774901E-5</v>
      </c>
      <c r="L952">
        <v>1.87851388745308E-6</v>
      </c>
      <c r="M952">
        <v>7.1220104780638102E-6</v>
      </c>
      <c r="N952">
        <v>6.5918703973844098E-3</v>
      </c>
      <c r="O952">
        <v>4.5203839846441303E-3</v>
      </c>
      <c r="P952">
        <v>9.11925048513721E-6</v>
      </c>
      <c r="Q952">
        <v>0</v>
      </c>
      <c r="R952">
        <v>6.59242764938898E-6</v>
      </c>
      <c r="S952">
        <v>1.56622591472503E-2</v>
      </c>
      <c r="T952">
        <v>8.9336713911288999E-5</v>
      </c>
      <c r="U952">
        <v>1.30736654504325E-5</v>
      </c>
      <c r="V952">
        <v>2.2585585543718699E-3</v>
      </c>
      <c r="W952">
        <v>2.7149252900755101E-2</v>
      </c>
      <c r="X952" s="1">
        <v>9.4521548731906003E-14</v>
      </c>
      <c r="Y952">
        <v>5.4311900286398296E-6</v>
      </c>
      <c r="Z952">
        <v>0</v>
      </c>
      <c r="AA952">
        <v>0</v>
      </c>
      <c r="AB952">
        <v>5.5497880299857998E-4</v>
      </c>
      <c r="AC952">
        <v>1.2420503673352E-3</v>
      </c>
      <c r="AD952">
        <v>1.54805021059766E-3</v>
      </c>
      <c r="AE952">
        <v>3.2467910164529499E-3</v>
      </c>
      <c r="AF952">
        <v>0</v>
      </c>
      <c r="AG952">
        <v>0</v>
      </c>
      <c r="AH952">
        <v>0</v>
      </c>
      <c r="AI952">
        <v>3.35541302186503E-4</v>
      </c>
      <c r="AJ952">
        <v>1.11297421346077E-3</v>
      </c>
      <c r="AK952">
        <v>3.0718684689968502E-3</v>
      </c>
      <c r="AL952">
        <v>0</v>
      </c>
      <c r="AM952" s="1">
        <v>6.1320334204783996E-7</v>
      </c>
      <c r="AN952">
        <v>3.91602038069531E-6</v>
      </c>
      <c r="AO952">
        <v>4.5900267623940596E-6</v>
      </c>
      <c r="AP952">
        <v>0</v>
      </c>
      <c r="AQ952">
        <v>0</v>
      </c>
      <c r="AR952">
        <v>0</v>
      </c>
      <c r="AS952" s="1">
        <v>7.3686461985000505E-7</v>
      </c>
      <c r="AT952" s="1">
        <v>4.53433938817351E-8</v>
      </c>
      <c r="AU952">
        <v>5.6705135919328501E-6</v>
      </c>
      <c r="AV952" s="1">
        <v>1.39706043724393E-7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2.75827878934098E-3</v>
      </c>
      <c r="BC952">
        <v>2.32234818442898E-3</v>
      </c>
      <c r="BD952">
        <v>1.1198833338453101E-5</v>
      </c>
      <c r="BE952">
        <v>1.87851388745308E-6</v>
      </c>
      <c r="BF952" s="1">
        <v>1.8859156214235299E-7</v>
      </c>
      <c r="BG952">
        <v>5.8965709693081202E-3</v>
      </c>
      <c r="BH952">
        <v>5.6539271744704498E-3</v>
      </c>
      <c r="BI952">
        <v>5.0185630561845697E-6</v>
      </c>
      <c r="BJ952" s="1">
        <v>3.4099126653247098E-7</v>
      </c>
      <c r="BL952" t="s">
        <v>234</v>
      </c>
    </row>
    <row r="953" spans="1:64">
      <c r="A953" t="s">
        <v>888</v>
      </c>
      <c r="B953" t="s">
        <v>889</v>
      </c>
      <c r="C953" t="s">
        <v>21</v>
      </c>
      <c r="D953" t="s">
        <v>891</v>
      </c>
      <c r="E953" t="s">
        <v>892</v>
      </c>
      <c r="F953" t="s">
        <v>28</v>
      </c>
      <c r="G953" t="s">
        <v>55</v>
      </c>
      <c r="H953">
        <v>0.74</v>
      </c>
      <c r="I953">
        <v>9.4477601933235303E-4</v>
      </c>
      <c r="J953">
        <v>6.9152030547079595E-4</v>
      </c>
      <c r="K953" s="1">
        <v>9.5263319997127504E-7</v>
      </c>
      <c r="L953" s="1">
        <v>4.9543223405355999E-8</v>
      </c>
      <c r="M953" s="1">
        <v>8.1878966106398495E-7</v>
      </c>
      <c r="N953">
        <v>6.5220722351121304E-4</v>
      </c>
      <c r="O953">
        <v>4.1919454098179399E-4</v>
      </c>
      <c r="P953" s="1">
        <v>4.69235370905373E-7</v>
      </c>
      <c r="Q953">
        <v>0</v>
      </c>
      <c r="R953" s="1">
        <v>8.0230574533494003E-7</v>
      </c>
      <c r="S953">
        <v>3.2963273825266301E-3</v>
      </c>
      <c r="T953">
        <v>3.0869279881389602E-5</v>
      </c>
      <c r="U953">
        <v>3.8586599851737002E-6</v>
      </c>
      <c r="V953">
        <v>8.1536572414708596E-5</v>
      </c>
      <c r="W953">
        <v>2.1755760724675701E-4</v>
      </c>
      <c r="X953" s="1">
        <v>3.0188963554783899E-14</v>
      </c>
      <c r="Y953">
        <v>1.87668560598253E-6</v>
      </c>
      <c r="Z953">
        <v>0</v>
      </c>
      <c r="AA953">
        <v>0</v>
      </c>
      <c r="AB953">
        <v>1.9832679373109899E-4</v>
      </c>
      <c r="AC953">
        <v>3.27573723253241E-5</v>
      </c>
      <c r="AD953">
        <v>1.4462841331145399E-4</v>
      </c>
      <c r="AE953">
        <v>2.7649464414333498E-4</v>
      </c>
      <c r="AF953">
        <v>0</v>
      </c>
      <c r="AG953">
        <v>0</v>
      </c>
      <c r="AH953">
        <v>0</v>
      </c>
      <c r="AI953">
        <v>1.19452259927245E-4</v>
      </c>
      <c r="AJ953">
        <v>2.93531660692951E-5</v>
      </c>
      <c r="AK953">
        <v>2.7038911498525401E-4</v>
      </c>
      <c r="AL953">
        <v>0</v>
      </c>
      <c r="AM953" s="1">
        <v>2.28432439303206E-7</v>
      </c>
      <c r="AN953" s="1">
        <v>1.0327965839196401E-7</v>
      </c>
      <c r="AO953" s="1">
        <v>1.3752327321020199E-7</v>
      </c>
      <c r="AP953">
        <v>0</v>
      </c>
      <c r="AQ953">
        <v>0</v>
      </c>
      <c r="AR953">
        <v>0</v>
      </c>
      <c r="AS953" s="1">
        <v>2.6398259015611202E-7</v>
      </c>
      <c r="AT953" s="1">
        <v>1.19586972874905E-9</v>
      </c>
      <c r="AU953" s="1">
        <v>5.2977440773426704E-7</v>
      </c>
      <c r="AV953" s="1">
        <v>7.3528777158124099E-9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7.2745814224377695E-5</v>
      </c>
      <c r="BC953">
        <v>6.1248743325599702E-5</v>
      </c>
      <c r="BD953" s="1">
        <v>2.95353846288873E-7</v>
      </c>
      <c r="BE953" s="1">
        <v>4.9543223405355999E-8</v>
      </c>
      <c r="BF953" s="1">
        <v>4.9738433971609599E-9</v>
      </c>
      <c r="BG953">
        <v>2.1982298159676201E-4</v>
      </c>
      <c r="BH953">
        <v>2.11077021163402E-4</v>
      </c>
      <c r="BI953" s="1">
        <v>1.88043982777028E-7</v>
      </c>
      <c r="BJ953" s="1">
        <v>1.1510072331883799E-8</v>
      </c>
      <c r="BL953" t="s">
        <v>234</v>
      </c>
    </row>
    <row r="954" spans="1:64">
      <c r="A954" t="s">
        <v>888</v>
      </c>
      <c r="B954" t="s">
        <v>889</v>
      </c>
      <c r="C954" t="s">
        <v>21</v>
      </c>
      <c r="D954" t="s">
        <v>251</v>
      </c>
      <c r="E954" t="s">
        <v>252</v>
      </c>
      <c r="F954" t="s">
        <v>28</v>
      </c>
      <c r="G954" t="s">
        <v>66</v>
      </c>
      <c r="H954">
        <v>1.03</v>
      </c>
      <c r="I954">
        <v>8.9257647821190298E-4</v>
      </c>
      <c r="J954">
        <v>7.1626634675917001E-4</v>
      </c>
      <c r="K954">
        <v>1.3241090077228699E-6</v>
      </c>
      <c r="L954" s="1">
        <v>6.9360512767498405E-8</v>
      </c>
      <c r="M954" s="1">
        <v>4.9442838526692097E-7</v>
      </c>
      <c r="N954">
        <v>4.1438765149148798E-4</v>
      </c>
      <c r="O954">
        <v>2.6966325881919699E-4</v>
      </c>
      <c r="P954" s="1">
        <v>5.9002956459724405E-7</v>
      </c>
      <c r="Q954">
        <v>0</v>
      </c>
      <c r="R954" s="1">
        <v>4.6571982288385999E-7</v>
      </c>
      <c r="S954">
        <v>6.62670425364173E-4</v>
      </c>
      <c r="T954">
        <v>1.85281470543146E-5</v>
      </c>
      <c r="U954">
        <v>5.3446578041292196E-6</v>
      </c>
      <c r="V954">
        <v>1.5916710814903301E-4</v>
      </c>
      <c r="W954">
        <v>6.1844998358143405E-4</v>
      </c>
      <c r="X954" s="1">
        <v>9.1958030967252596E-15</v>
      </c>
      <c r="Y954">
        <v>1.1264113389092299E-6</v>
      </c>
      <c r="Z954">
        <v>0</v>
      </c>
      <c r="AA954">
        <v>0</v>
      </c>
      <c r="AB954">
        <v>1.2293180642732E-4</v>
      </c>
      <c r="AC954">
        <v>4.5860321255453701E-5</v>
      </c>
      <c r="AD954">
        <v>7.92270185027296E-5</v>
      </c>
      <c r="AE954">
        <v>1.66293646790469E-4</v>
      </c>
      <c r="AF954" s="1">
        <v>7.4858515515632402E-8</v>
      </c>
      <c r="AG954">
        <v>0</v>
      </c>
      <c r="AH954">
        <v>0</v>
      </c>
      <c r="AI954">
        <v>7.3779866839464899E-5</v>
      </c>
      <c r="AJ954">
        <v>4.1094432497013101E-5</v>
      </c>
      <c r="AK954">
        <v>1.5471410096720299E-4</v>
      </c>
      <c r="AL954" s="1">
        <v>7.4858515515632402E-8</v>
      </c>
      <c r="AM954" s="1">
        <v>1.4692874875115601E-7</v>
      </c>
      <c r="AN954" s="1">
        <v>1.44591521748749E-7</v>
      </c>
      <c r="AO954" s="1">
        <v>2.9850929409733697E-7</v>
      </c>
      <c r="AP954">
        <v>0</v>
      </c>
      <c r="AQ954">
        <v>0</v>
      </c>
      <c r="AR954">
        <v>0</v>
      </c>
      <c r="AS954" s="1">
        <v>1.6400535851674401E-7</v>
      </c>
      <c r="AT954" s="1">
        <v>1.67421762024868E-9</v>
      </c>
      <c r="AU954" s="1">
        <v>2.9020885898435699E-7</v>
      </c>
      <c r="AV954" s="1">
        <v>9.8313877625093407E-9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1.01844139914128E-4</v>
      </c>
      <c r="BC954">
        <v>8.5748240655839596E-5</v>
      </c>
      <c r="BD954" s="1">
        <v>4.1349538480442198E-7</v>
      </c>
      <c r="BE954" s="1">
        <v>6.9360512767498405E-8</v>
      </c>
      <c r="BF954" s="1">
        <v>6.9633807560253497E-9</v>
      </c>
      <c r="BG954">
        <v>3.7634468680628602E-4</v>
      </c>
      <c r="BH954">
        <v>3.6085484728413302E-4</v>
      </c>
      <c r="BI954" s="1">
        <v>3.2058405832120303E-7</v>
      </c>
      <c r="BJ954" s="1">
        <v>2.1745181627035901E-8</v>
      </c>
      <c r="BL954" t="s">
        <v>234</v>
      </c>
    </row>
    <row r="955" spans="1:64">
      <c r="A955" t="s">
        <v>888</v>
      </c>
      <c r="B955" t="s">
        <v>889</v>
      </c>
      <c r="C955" t="s">
        <v>21</v>
      </c>
      <c r="D955" t="s">
        <v>480</v>
      </c>
      <c r="E955" t="s">
        <v>481</v>
      </c>
      <c r="F955" t="s">
        <v>28</v>
      </c>
      <c r="G955" t="s">
        <v>66</v>
      </c>
      <c r="H955">
        <v>8.18</v>
      </c>
      <c r="I955">
        <v>7.3839892523878698E-3</v>
      </c>
      <c r="J955">
        <v>6.0646897153879397E-3</v>
      </c>
      <c r="K955">
        <v>1.0718820702775901E-5</v>
      </c>
      <c r="L955" s="1">
        <v>5.4992977979945102E-7</v>
      </c>
      <c r="M955">
        <v>3.6081706080681901E-6</v>
      </c>
      <c r="N955">
        <v>3.8329972813016498E-3</v>
      </c>
      <c r="O955">
        <v>2.7550525272442899E-3</v>
      </c>
      <c r="P955">
        <v>5.1122612712060102E-6</v>
      </c>
      <c r="Q955">
        <v>0</v>
      </c>
      <c r="R955">
        <v>3.39047387610044E-6</v>
      </c>
      <c r="S955">
        <v>6.2400160553974498E-3</v>
      </c>
      <c r="T955">
        <v>1.2876661358113701E-4</v>
      </c>
      <c r="U955">
        <v>3.71442154560972E-5</v>
      </c>
      <c r="V955">
        <v>2.3606634780114098E-3</v>
      </c>
      <c r="W955">
        <v>2.6683831312100002E-3</v>
      </c>
      <c r="X955" s="1">
        <v>9.16912271880993E-14</v>
      </c>
      <c r="Y955">
        <v>7.8283151135159E-6</v>
      </c>
      <c r="Z955">
        <v>0</v>
      </c>
      <c r="AA955">
        <v>0</v>
      </c>
      <c r="AB955">
        <v>8.5280814010890498E-4</v>
      </c>
      <c r="AC955">
        <v>3.6360683281109698E-4</v>
      </c>
      <c r="AD955">
        <v>5.9613686858683303E-4</v>
      </c>
      <c r="AE955">
        <v>1.87319805432593E-3</v>
      </c>
      <c r="AF955">
        <v>1.47247385468892E-4</v>
      </c>
      <c r="AG955">
        <v>0</v>
      </c>
      <c r="AH955">
        <v>0</v>
      </c>
      <c r="AI955">
        <v>5.1192948704226497E-4</v>
      </c>
      <c r="AJ955">
        <v>3.2582014336917498E-4</v>
      </c>
      <c r="AK955">
        <v>1.7700555113639601E-3</v>
      </c>
      <c r="AL955">
        <v>1.47247385468892E-4</v>
      </c>
      <c r="AM955">
        <v>1.0172352990717001E-6</v>
      </c>
      <c r="AN955">
        <v>1.1464042081508E-6</v>
      </c>
      <c r="AO955">
        <v>2.9486217639835E-6</v>
      </c>
      <c r="AP955">
        <v>0</v>
      </c>
      <c r="AQ955">
        <v>0</v>
      </c>
      <c r="AR955">
        <v>0</v>
      </c>
      <c r="AS955">
        <v>1.1376008833490901E-6</v>
      </c>
      <c r="AT955" s="1">
        <v>1.32741539891145E-8</v>
      </c>
      <c r="AU955">
        <v>2.1836515332851001E-6</v>
      </c>
      <c r="AV955" s="1">
        <v>5.5947305477133202E-8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8.0747853789059202E-4</v>
      </c>
      <c r="BC955">
        <v>6.7986105091415595E-4</v>
      </c>
      <c r="BD955">
        <v>3.2784276938064899E-6</v>
      </c>
      <c r="BE955" s="1">
        <v>5.4992977979945102E-7</v>
      </c>
      <c r="BF955" s="1">
        <v>5.5209661708486697E-8</v>
      </c>
      <c r="BG955">
        <v>2.7435134331956199E-3</v>
      </c>
      <c r="BH955">
        <v>2.6297761372294898E-3</v>
      </c>
      <c r="BI955">
        <v>2.3281317377634101E-6</v>
      </c>
      <c r="BJ955" s="1">
        <v>1.62487070259263E-7</v>
      </c>
      <c r="BL955" t="s">
        <v>234</v>
      </c>
    </row>
    <row r="956" spans="1:64">
      <c r="A956" t="s">
        <v>888</v>
      </c>
      <c r="B956" t="s">
        <v>889</v>
      </c>
      <c r="C956" t="s">
        <v>21</v>
      </c>
      <c r="D956" t="s">
        <v>253</v>
      </c>
      <c r="E956" t="s">
        <v>254</v>
      </c>
      <c r="F956" t="s">
        <v>28</v>
      </c>
      <c r="G956" t="s">
        <v>118</v>
      </c>
      <c r="H956">
        <v>7.37</v>
      </c>
      <c r="I956">
        <v>8.9462897772431896E-3</v>
      </c>
      <c r="J956">
        <v>7.4893501381604697E-3</v>
      </c>
      <c r="K956">
        <v>1.0895370966069999E-5</v>
      </c>
      <c r="L956" s="1">
        <v>4.9543223405356E-7</v>
      </c>
      <c r="M956">
        <v>4.0984648863530396E-6</v>
      </c>
      <c r="N956">
        <v>5.3697645103191602E-3</v>
      </c>
      <c r="O956">
        <v>4.1434944433897799E-3</v>
      </c>
      <c r="P956">
        <v>5.49671934727832E-6</v>
      </c>
      <c r="Q956">
        <v>0</v>
      </c>
      <c r="R956">
        <v>3.8918235545072697E-6</v>
      </c>
      <c r="S956">
        <v>2.5156866057125801E-2</v>
      </c>
      <c r="T956">
        <v>8.7886637889481896E-5</v>
      </c>
      <c r="U956">
        <v>2.4391640147149801E-5</v>
      </c>
      <c r="V956">
        <v>3.21018726408248E-3</v>
      </c>
      <c r="W956">
        <v>1.9177286944133899E-3</v>
      </c>
      <c r="X956" s="1">
        <v>9.69328516448487E-14</v>
      </c>
      <c r="Y956">
        <v>5.3430332330112301E-6</v>
      </c>
      <c r="Z956">
        <v>0</v>
      </c>
      <c r="AA956">
        <v>0</v>
      </c>
      <c r="AB956">
        <v>6.2309189148364601E-4</v>
      </c>
      <c r="AC956">
        <v>3.2757372325324099E-4</v>
      </c>
      <c r="AD956">
        <v>8.1188335553471604E-4</v>
      </c>
      <c r="AE956">
        <v>2.2416649742976399E-3</v>
      </c>
      <c r="AF956">
        <v>1.3655505657499201E-3</v>
      </c>
      <c r="AG956">
        <v>0</v>
      </c>
      <c r="AH956">
        <v>0</v>
      </c>
      <c r="AI956">
        <v>3.7135581744026199E-4</v>
      </c>
      <c r="AJ956">
        <v>2.9353166069295101E-4</v>
      </c>
      <c r="AK956">
        <v>2.1130563995066499E-3</v>
      </c>
      <c r="AL956">
        <v>1.3655505657499201E-3</v>
      </c>
      <c r="AM956" s="1">
        <v>7.9777549806582702E-7</v>
      </c>
      <c r="AN956">
        <v>1.0327965839196401E-6</v>
      </c>
      <c r="AO956">
        <v>3.66614726529285E-6</v>
      </c>
      <c r="AP956">
        <v>0</v>
      </c>
      <c r="AQ956">
        <v>0</v>
      </c>
      <c r="AR956">
        <v>0</v>
      </c>
      <c r="AS956" s="1">
        <v>8.3502697509532198E-7</v>
      </c>
      <c r="AT956" s="1">
        <v>1.19586972874905E-8</v>
      </c>
      <c r="AU956">
        <v>2.9739317052553598E-6</v>
      </c>
      <c r="AV956" s="1">
        <v>7.0906176869091898E-8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7.2745814224377703E-4</v>
      </c>
      <c r="BC956">
        <v>6.1248743325599704E-4</v>
      </c>
      <c r="BD956">
        <v>2.95353846288873E-6</v>
      </c>
      <c r="BE956" s="1">
        <v>4.9543223405356E-7</v>
      </c>
      <c r="BF956" s="1">
        <v>4.9738433971609597E-8</v>
      </c>
      <c r="BG956">
        <v>2.8490671246802399E-3</v>
      </c>
      <c r="BH956">
        <v>2.73336826151469E-3</v>
      </c>
      <c r="BI956">
        <v>2.4451131559029601E-6</v>
      </c>
      <c r="BJ956" s="1">
        <v>1.56902897874155E-7</v>
      </c>
      <c r="BL956" t="s">
        <v>234</v>
      </c>
    </row>
    <row r="957" spans="1:64">
      <c r="A957" t="s">
        <v>888</v>
      </c>
      <c r="B957" t="s">
        <v>889</v>
      </c>
      <c r="C957" t="s">
        <v>21</v>
      </c>
      <c r="D957" t="s">
        <v>245</v>
      </c>
      <c r="E957" t="s">
        <v>246</v>
      </c>
      <c r="F957" t="s">
        <v>28</v>
      </c>
      <c r="G957" t="s">
        <v>66</v>
      </c>
      <c r="H957">
        <v>54.05</v>
      </c>
      <c r="I957">
        <v>4.5202396686093098E-2</v>
      </c>
      <c r="J957">
        <v>3.5587215973781797E-2</v>
      </c>
      <c r="K957">
        <v>6.1470655973758107E-5</v>
      </c>
      <c r="L957">
        <v>3.6331697163927701E-6</v>
      </c>
      <c r="M957">
        <v>2.8151133999819401E-5</v>
      </c>
      <c r="N957">
        <v>1.9938407980880798E-2</v>
      </c>
      <c r="O957">
        <v>1.19860589164585E-2</v>
      </c>
      <c r="P957">
        <v>2.27968739253699E-5</v>
      </c>
      <c r="Q957">
        <v>0</v>
      </c>
      <c r="R957">
        <v>2.66410337781912E-5</v>
      </c>
      <c r="S957">
        <v>3.4348210368956397E-2</v>
      </c>
      <c r="T957">
        <v>8.5071035999549995E-4</v>
      </c>
      <c r="U957">
        <v>2.4539721922947101E-4</v>
      </c>
      <c r="V957">
        <v>7.7737113094089698E-3</v>
      </c>
      <c r="W957">
        <v>1.5870265654795001E-2</v>
      </c>
      <c r="X957" s="1">
        <v>4.1999713120887098E-13</v>
      </c>
      <c r="Y957">
        <v>5.1718598347552503E-5</v>
      </c>
      <c r="Z957">
        <v>0</v>
      </c>
      <c r="AA957">
        <v>0</v>
      </c>
      <c r="AB957">
        <v>5.6498193695553997E-3</v>
      </c>
      <c r="AC957">
        <v>2.4022073038571E-3</v>
      </c>
      <c r="AD957">
        <v>5.1285686294395196E-3</v>
      </c>
      <c r="AE957">
        <v>6.6094237368172198E-3</v>
      </c>
      <c r="AF957">
        <v>1.48388941211568E-4</v>
      </c>
      <c r="AG957">
        <v>0</v>
      </c>
      <c r="AH957">
        <v>0</v>
      </c>
      <c r="AI957">
        <v>3.3904904744405098E-3</v>
      </c>
      <c r="AJ957">
        <v>2.1525655117482999E-3</v>
      </c>
      <c r="AK957">
        <v>6.2946139890581896E-3</v>
      </c>
      <c r="AL957">
        <v>1.48388941211568E-4</v>
      </c>
      <c r="AM957">
        <v>6.7599516612697702E-6</v>
      </c>
      <c r="AN957">
        <v>7.5738416154107001E-6</v>
      </c>
      <c r="AO957">
        <v>8.4630806486895005E-6</v>
      </c>
      <c r="AP957">
        <v>0</v>
      </c>
      <c r="AQ957">
        <v>0</v>
      </c>
      <c r="AR957">
        <v>0</v>
      </c>
      <c r="AS957">
        <v>7.5380305333665097E-6</v>
      </c>
      <c r="AT957" s="1">
        <v>8.7697113441597696E-8</v>
      </c>
      <c r="AU957">
        <v>1.87859656756026E-5</v>
      </c>
      <c r="AV957" s="1">
        <v>2.2934045578054599E-7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5.3346930431210299E-3</v>
      </c>
      <c r="BC957">
        <v>4.4915745105439699E-3</v>
      </c>
      <c r="BD957">
        <v>2.1659282061184E-5</v>
      </c>
      <c r="BE957">
        <v>3.6331697163927701E-6</v>
      </c>
      <c r="BF957" s="1">
        <v>3.6474851579180401E-7</v>
      </c>
      <c r="BG957">
        <v>1.9929295662091302E-2</v>
      </c>
      <c r="BH957">
        <v>1.9109582546779299E-2</v>
      </c>
      <c r="BI957">
        <v>1.7014499987204101E-5</v>
      </c>
      <c r="BJ957">
        <v>1.1453517058362899E-6</v>
      </c>
      <c r="BL957" t="s">
        <v>234</v>
      </c>
    </row>
    <row r="958" spans="1:64">
      <c r="A958" t="s">
        <v>888</v>
      </c>
      <c r="B958" t="s">
        <v>889</v>
      </c>
      <c r="C958" t="s">
        <v>21</v>
      </c>
      <c r="D958" t="s">
        <v>247</v>
      </c>
      <c r="E958" t="s">
        <v>248</v>
      </c>
      <c r="F958" t="s">
        <v>28</v>
      </c>
      <c r="G958" t="s">
        <v>118</v>
      </c>
      <c r="H958">
        <v>1.36</v>
      </c>
      <c r="I958">
        <v>1.33868925972479E-3</v>
      </c>
      <c r="J958">
        <v>1.1933764152186499E-3</v>
      </c>
      <c r="K958">
        <v>1.6907212516261899E-6</v>
      </c>
      <c r="L958" s="1">
        <v>9.1654963299908606E-8</v>
      </c>
      <c r="M958" s="1">
        <v>3.3866178461016601E-7</v>
      </c>
      <c r="N958">
        <v>8.1844163041422304E-4</v>
      </c>
      <c r="O958">
        <v>7.1019702442229402E-4</v>
      </c>
      <c r="P958" s="1">
        <v>8.1569128908083398E-7</v>
      </c>
      <c r="Q958">
        <v>0</v>
      </c>
      <c r="R958" s="1">
        <v>3.0746155889128101E-7</v>
      </c>
      <c r="S958">
        <v>4.4516049431135799E-3</v>
      </c>
      <c r="T958">
        <v>4.3588462611661901E-6</v>
      </c>
      <c r="U958" s="1">
        <v>6.3787994065846598E-7</v>
      </c>
      <c r="V958">
        <v>3.32269505054796E-4</v>
      </c>
      <c r="W958">
        <v>1.24591720676152E-3</v>
      </c>
      <c r="X958" s="1">
        <v>4.1936454602358798E-14</v>
      </c>
      <c r="Y958" s="1">
        <v>2.6499432667209699E-7</v>
      </c>
      <c r="Z958">
        <v>0</v>
      </c>
      <c r="AA958">
        <v>0</v>
      </c>
      <c r="AB958">
        <v>2.8222772288700199E-5</v>
      </c>
      <c r="AC958">
        <v>6.0601138801849603E-5</v>
      </c>
      <c r="AD958">
        <v>6.8180855783216604E-5</v>
      </c>
      <c r="AE958">
        <v>6.6143686354045599E-4</v>
      </c>
      <c r="AF958">
        <v>0</v>
      </c>
      <c r="AG958">
        <v>0</v>
      </c>
      <c r="AH958">
        <v>0</v>
      </c>
      <c r="AI958">
        <v>1.69838874001715E-5</v>
      </c>
      <c r="AJ958">
        <v>5.4303357228195902E-5</v>
      </c>
      <c r="AK958">
        <v>6.3890977979392703E-4</v>
      </c>
      <c r="AL958">
        <v>0</v>
      </c>
      <c r="AM958" s="1">
        <v>3.2806208979081502E-8</v>
      </c>
      <c r="AN958" s="1">
        <v>1.9106736802513299E-7</v>
      </c>
      <c r="AO958" s="1">
        <v>5.9181771207661802E-7</v>
      </c>
      <c r="AP958">
        <v>0</v>
      </c>
      <c r="AQ958">
        <v>0</v>
      </c>
      <c r="AR958">
        <v>0</v>
      </c>
      <c r="AS958" s="1">
        <v>3.75870324576998E-8</v>
      </c>
      <c r="AT958" s="1">
        <v>2.2123589981857602E-9</v>
      </c>
      <c r="AU958" s="1">
        <v>2.4974672448064699E-7</v>
      </c>
      <c r="AV958" s="1">
        <v>1.7915442954748599E-8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1.3457975631509799E-4</v>
      </c>
      <c r="BC958">
        <v>1.13310175152359E-4</v>
      </c>
      <c r="BD958" s="1">
        <v>5.4640461563441495E-7</v>
      </c>
      <c r="BE958" s="1">
        <v>9.1654963299908606E-8</v>
      </c>
      <c r="BF958" s="1">
        <v>9.2016102847477806E-9</v>
      </c>
      <c r="BG958">
        <v>3.8566787299547102E-4</v>
      </c>
      <c r="BH958">
        <v>3.6986921564400498E-4</v>
      </c>
      <c r="BI958" s="1">
        <v>3.2862534691094402E-7</v>
      </c>
      <c r="BJ958" s="1">
        <v>2.19986154341375E-8</v>
      </c>
      <c r="BL958" t="s">
        <v>234</v>
      </c>
    </row>
    <row r="959" spans="1:64">
      <c r="A959" t="s">
        <v>888</v>
      </c>
      <c r="B959" t="s">
        <v>889</v>
      </c>
      <c r="C959" t="s">
        <v>21</v>
      </c>
      <c r="D959" t="s">
        <v>472</v>
      </c>
      <c r="E959" t="s">
        <v>473</v>
      </c>
      <c r="F959" t="s">
        <v>28</v>
      </c>
      <c r="G959" t="s">
        <v>145</v>
      </c>
      <c r="H959">
        <v>1.0900000000000001</v>
      </c>
      <c r="I959">
        <v>7.28165841055366E-4</v>
      </c>
      <c r="J959">
        <v>6.43026060453323E-4</v>
      </c>
      <c r="K959">
        <v>1.14778672659267E-6</v>
      </c>
      <c r="L959" s="1">
        <v>7.3323970639926906E-8</v>
      </c>
      <c r="M959" s="1">
        <v>1.7932596682162401E-7</v>
      </c>
      <c r="N959">
        <v>2.6006812453704698E-4</v>
      </c>
      <c r="O959">
        <v>2.0696494590526299E-4</v>
      </c>
      <c r="P959" s="1">
        <v>4.0512695399930902E-7</v>
      </c>
      <c r="Q959">
        <v>0</v>
      </c>
      <c r="R959" s="1">
        <v>1.5029448865422999E-7</v>
      </c>
      <c r="S959">
        <v>8.8064099283371403E-4</v>
      </c>
      <c r="T959" s="1">
        <v>7.9257689355034195E-7</v>
      </c>
      <c r="U959">
        <v>2.9941793756346198E-6</v>
      </c>
      <c r="V959">
        <v>2.8967720793096998E-4</v>
      </c>
      <c r="W959">
        <v>1.41171783669801E-3</v>
      </c>
      <c r="X959" s="1">
        <v>1.28398712774651E-14</v>
      </c>
      <c r="Y959" s="1">
        <v>4.8184397351523802E-8</v>
      </c>
      <c r="Z959">
        <v>0</v>
      </c>
      <c r="AA959">
        <v>0</v>
      </c>
      <c r="AB959">
        <v>5.0920926787786696E-6</v>
      </c>
      <c r="AC959">
        <v>4.84809110414797E-5</v>
      </c>
      <c r="AD959">
        <v>3.7282508876598703E-5</v>
      </c>
      <c r="AE959">
        <v>1.6921261194019E-4</v>
      </c>
      <c r="AF959">
        <v>0</v>
      </c>
      <c r="AG959">
        <v>0</v>
      </c>
      <c r="AH959">
        <v>0</v>
      </c>
      <c r="AI959">
        <v>3.0669682436544601E-6</v>
      </c>
      <c r="AJ959">
        <v>4.34426857825567E-5</v>
      </c>
      <c r="AK959">
        <v>1.6045529187905201E-4</v>
      </c>
      <c r="AL959">
        <v>0</v>
      </c>
      <c r="AM959" s="1">
        <v>5.8650630602566501E-9</v>
      </c>
      <c r="AN959" s="1">
        <v>1.5285389442010699E-7</v>
      </c>
      <c r="AO959" s="1">
        <v>2.4640799651894498E-7</v>
      </c>
      <c r="AP959">
        <v>0</v>
      </c>
      <c r="AQ959">
        <v>0</v>
      </c>
      <c r="AR959">
        <v>0</v>
      </c>
      <c r="AS959" s="1">
        <v>6.7778225491888403E-9</v>
      </c>
      <c r="AT959" s="1">
        <v>1.7698871985486001E-9</v>
      </c>
      <c r="AU959" s="1">
        <v>1.3656596658094701E-7</v>
      </c>
      <c r="AV959" s="1">
        <v>5.1808123255451E-9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1.07663805052079E-4</v>
      </c>
      <c r="BC959">
        <v>9.0648140121887594E-5</v>
      </c>
      <c r="BD959" s="1">
        <v>4.3712369250753202E-7</v>
      </c>
      <c r="BE959" s="1">
        <v>7.3323970639926906E-8</v>
      </c>
      <c r="BF959" s="1">
        <v>7.3612882277982298E-9</v>
      </c>
      <c r="BG959">
        <v>3.6043391146623897E-4</v>
      </c>
      <c r="BH959">
        <v>3.4541297442617199E-4</v>
      </c>
      <c r="BI959" s="1">
        <v>3.0553608008583598E-7</v>
      </c>
      <c r="BJ959" s="1">
        <v>2.16701899395954E-8</v>
      </c>
      <c r="BL959" t="s">
        <v>234</v>
      </c>
    </row>
    <row r="960" spans="1:64">
      <c r="A960" t="s">
        <v>888</v>
      </c>
      <c r="B960" t="s">
        <v>889</v>
      </c>
      <c r="C960" t="s">
        <v>21</v>
      </c>
      <c r="D960" t="s">
        <v>474</v>
      </c>
      <c r="E960" t="s">
        <v>475</v>
      </c>
      <c r="F960" t="s">
        <v>28</v>
      </c>
      <c r="G960" t="s">
        <v>128</v>
      </c>
      <c r="H960">
        <v>20.45</v>
      </c>
      <c r="I960">
        <v>1.2817412841908E-2</v>
      </c>
      <c r="J960">
        <v>1.0496004982782499E-2</v>
      </c>
      <c r="K960">
        <v>2.0265757796358501E-5</v>
      </c>
      <c r="L960">
        <v>1.3748244494986199E-6</v>
      </c>
      <c r="M960">
        <v>6.1551942002110002E-6</v>
      </c>
      <c r="N960">
        <v>6.0170447126643E-3</v>
      </c>
      <c r="O960">
        <v>4.2114480082321003E-3</v>
      </c>
      <c r="P960">
        <v>7.9989773465052608E-6</v>
      </c>
      <c r="Q960">
        <v>0</v>
      </c>
      <c r="R960">
        <v>5.7407588992906096E-6</v>
      </c>
      <c r="S960">
        <v>1.1021176029730699E-2</v>
      </c>
      <c r="T960">
        <v>9.1715088104707298E-5</v>
      </c>
      <c r="U960">
        <v>1.24761180787434E-5</v>
      </c>
      <c r="V960">
        <v>4.9279391628633904E-3</v>
      </c>
      <c r="W960">
        <v>2.2357372491141499E-2</v>
      </c>
      <c r="X960" s="1">
        <v>4.7676314432917398E-14</v>
      </c>
      <c r="Y960">
        <v>5.5757823427974203E-6</v>
      </c>
      <c r="Z960">
        <v>0</v>
      </c>
      <c r="AA960">
        <v>0</v>
      </c>
      <c r="AB960">
        <v>5.9354930727183403E-4</v>
      </c>
      <c r="AC960">
        <v>9.09017082027744E-4</v>
      </c>
      <c r="AD960">
        <v>1.2976780693315E-3</v>
      </c>
      <c r="AE960">
        <v>3.21283875371659E-3</v>
      </c>
      <c r="AF960">
        <v>3.9615003166231401E-6</v>
      </c>
      <c r="AG960">
        <v>0</v>
      </c>
      <c r="AH960">
        <v>0</v>
      </c>
      <c r="AI960">
        <v>3.5720519836990002E-4</v>
      </c>
      <c r="AJ960">
        <v>8.1455035842293796E-4</v>
      </c>
      <c r="AK960">
        <v>3.0357309511226398E-3</v>
      </c>
      <c r="AL960">
        <v>3.9615003166231401E-6</v>
      </c>
      <c r="AM960" s="1">
        <v>6.8954862644685903E-7</v>
      </c>
      <c r="AN960">
        <v>2.8660105203770002E-6</v>
      </c>
      <c r="AO960">
        <v>4.4434181996814E-6</v>
      </c>
      <c r="AP960">
        <v>0</v>
      </c>
      <c r="AQ960">
        <v>0</v>
      </c>
      <c r="AR960">
        <v>0</v>
      </c>
      <c r="AS960" s="1">
        <v>7.9045992613119905E-7</v>
      </c>
      <c r="AT960" s="1">
        <v>3.3185384972786303E-8</v>
      </c>
      <c r="AU960">
        <v>4.7533995213608398E-6</v>
      </c>
      <c r="AV960" s="1">
        <v>1.63714066825789E-7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2.0186963447264799E-3</v>
      </c>
      <c r="BC960">
        <v>1.6996526272853899E-3</v>
      </c>
      <c r="BD960">
        <v>8.1960692345162295E-6</v>
      </c>
      <c r="BE960">
        <v>1.3748244494986199E-6</v>
      </c>
      <c r="BF960" s="1">
        <v>1.38024154271216E-7</v>
      </c>
      <c r="BG960">
        <v>4.7816717845172796E-3</v>
      </c>
      <c r="BH960">
        <v>4.5849043472649996E-3</v>
      </c>
      <c r="BI960">
        <v>4.0707112153370899E-6</v>
      </c>
      <c r="BJ960" s="1">
        <v>2.7641114664917399E-7</v>
      </c>
      <c r="BL960" t="s">
        <v>234</v>
      </c>
    </row>
    <row r="961" spans="1:64">
      <c r="A961" t="s">
        <v>888</v>
      </c>
      <c r="B961" t="s">
        <v>889</v>
      </c>
      <c r="C961" t="s">
        <v>21</v>
      </c>
      <c r="D961" t="s">
        <v>869</v>
      </c>
      <c r="E961" t="s">
        <v>870</v>
      </c>
      <c r="F961" t="s">
        <v>28</v>
      </c>
      <c r="G961" t="s">
        <v>66</v>
      </c>
      <c r="H961">
        <v>3.14</v>
      </c>
      <c r="I961">
        <v>2.5681029180498701E-3</v>
      </c>
      <c r="J961">
        <v>2.1777968227734402E-3</v>
      </c>
      <c r="K961">
        <v>3.7531173326365498E-6</v>
      </c>
      <c r="L961" s="1">
        <v>2.1105413170681599E-7</v>
      </c>
      <c r="M961" s="1">
        <v>9.9913823153031904E-7</v>
      </c>
      <c r="N961">
        <v>1.28247504302556E-3</v>
      </c>
      <c r="O961">
        <v>9.8090789833388693E-4</v>
      </c>
      <c r="P961">
        <v>1.65813474554018E-6</v>
      </c>
      <c r="Q961">
        <v>0</v>
      </c>
      <c r="R961" s="1">
        <v>9.2364369697649901E-7</v>
      </c>
      <c r="S961">
        <v>1.39453615909227E-3</v>
      </c>
      <c r="T961">
        <v>1.79770232890613E-5</v>
      </c>
      <c r="U961">
        <v>4.5106594087909102E-6</v>
      </c>
      <c r="V961">
        <v>4.6822059260091098E-4</v>
      </c>
      <c r="W961">
        <v>7.1636100477667699E-4</v>
      </c>
      <c r="X961" s="1">
        <v>1.36593820618604E-14</v>
      </c>
      <c r="Y961">
        <v>1.09290598856287E-6</v>
      </c>
      <c r="Z961">
        <v>0</v>
      </c>
      <c r="AA961">
        <v>0</v>
      </c>
      <c r="AB961">
        <v>1.2507604318744299E-4</v>
      </c>
      <c r="AC961">
        <v>1.3954640610588001E-4</v>
      </c>
      <c r="AD961">
        <v>1.95823392361497E-4</v>
      </c>
      <c r="AE961">
        <v>8.0901722142733402E-4</v>
      </c>
      <c r="AF961">
        <v>1.3011979943412401E-5</v>
      </c>
      <c r="AG961">
        <v>0</v>
      </c>
      <c r="AH961">
        <v>0</v>
      </c>
      <c r="AI961">
        <v>7.4688809407062005E-5</v>
      </c>
      <c r="AJ961">
        <v>1.2504448745519699E-4</v>
      </c>
      <c r="AK961">
        <v>7.6816262152821504E-4</v>
      </c>
      <c r="AL961">
        <v>1.3011979943412401E-5</v>
      </c>
      <c r="AM961" s="1">
        <v>1.5719003873782999E-7</v>
      </c>
      <c r="AN961" s="1">
        <v>4.3997134474976698E-7</v>
      </c>
      <c r="AO961">
        <v>1.06097336205258E-6</v>
      </c>
      <c r="AP961">
        <v>0</v>
      </c>
      <c r="AQ961">
        <v>0</v>
      </c>
      <c r="AR961">
        <v>0</v>
      </c>
      <c r="AS961" s="1">
        <v>1.6741014881316499E-7</v>
      </c>
      <c r="AT961" s="1">
        <v>5.09440504447099E-9</v>
      </c>
      <c r="AU961" s="1">
        <v>7.1730180352196698E-7</v>
      </c>
      <c r="AV961" s="1">
        <v>3.3837339596894198E-8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3.0989716859584898E-4</v>
      </c>
      <c r="BC961">
        <v>2.6091964656705399E-4</v>
      </c>
      <c r="BD961">
        <v>1.2582073851906001E-6</v>
      </c>
      <c r="BE961" s="1">
        <v>2.1105413170681599E-7</v>
      </c>
      <c r="BF961" s="1">
        <v>2.11885728719057E-8</v>
      </c>
      <c r="BG961">
        <v>9.7573070642845898E-4</v>
      </c>
      <c r="BH961">
        <v>9.3596927787250401E-4</v>
      </c>
      <c r="BI961" s="1">
        <v>8.3677520190577099E-7</v>
      </c>
      <c r="BJ961" s="1">
        <v>5.43059616819148E-8</v>
      </c>
      <c r="BL961" t="s">
        <v>234</v>
      </c>
    </row>
    <row r="962" spans="1:64">
      <c r="A962" t="s">
        <v>888</v>
      </c>
      <c r="B962" t="s">
        <v>889</v>
      </c>
      <c r="C962" t="s">
        <v>21</v>
      </c>
      <c r="D962" t="s">
        <v>893</v>
      </c>
      <c r="E962" t="s">
        <v>894</v>
      </c>
      <c r="F962" t="s">
        <v>28</v>
      </c>
      <c r="G962" t="s">
        <v>118</v>
      </c>
      <c r="H962">
        <v>1.23</v>
      </c>
      <c r="I962">
        <v>1.4910482962071901E-3</v>
      </c>
      <c r="J962">
        <v>1.24822502302674E-3</v>
      </c>
      <c r="K962">
        <v>1.81589516101167E-6</v>
      </c>
      <c r="L962" s="1">
        <v>8.2572039008926605E-8</v>
      </c>
      <c r="M962" s="1">
        <v>6.8307748105884001E-7</v>
      </c>
      <c r="N962">
        <v>8.9496075171986104E-4</v>
      </c>
      <c r="O962">
        <v>6.9058240723163104E-4</v>
      </c>
      <c r="P962" s="1">
        <v>9.1611989121305404E-7</v>
      </c>
      <c r="Q962">
        <v>0</v>
      </c>
      <c r="R962" s="1">
        <v>6.4863725908454604E-7</v>
      </c>
      <c r="S962">
        <v>4.1928110095209702E-3</v>
      </c>
      <c r="T962">
        <v>1.46477729815803E-5</v>
      </c>
      <c r="U962">
        <v>4.06527335785831E-6</v>
      </c>
      <c r="V962">
        <v>5.3503121068041305E-4</v>
      </c>
      <c r="W962">
        <v>3.19621449068899E-4</v>
      </c>
      <c r="X962" s="1">
        <v>1.6155475274141399E-14</v>
      </c>
      <c r="Y962" s="1">
        <v>8.9050553883520504E-7</v>
      </c>
      <c r="Z962">
        <v>0</v>
      </c>
      <c r="AA962">
        <v>0</v>
      </c>
      <c r="AB962">
        <v>1.03848648580607E-4</v>
      </c>
      <c r="AC962">
        <v>5.45956205422068E-5</v>
      </c>
      <c r="AD962">
        <v>1.3531389258911899E-4</v>
      </c>
      <c r="AE962">
        <v>3.7361082904960601E-4</v>
      </c>
      <c r="AF962">
        <v>2.2759176095832001E-4</v>
      </c>
      <c r="AG962">
        <v>0</v>
      </c>
      <c r="AH962">
        <v>0</v>
      </c>
      <c r="AI962">
        <v>6.1892636240043706E-5</v>
      </c>
      <c r="AJ962">
        <v>4.8921943448825101E-5</v>
      </c>
      <c r="AK962">
        <v>3.52176066584442E-4</v>
      </c>
      <c r="AL962">
        <v>2.2759176095832001E-4</v>
      </c>
      <c r="AM962" s="1">
        <v>1.32962583010971E-7</v>
      </c>
      <c r="AN962" s="1">
        <v>1.7213276398660699E-7</v>
      </c>
      <c r="AO962" s="1">
        <v>6.1102454421547496E-7</v>
      </c>
      <c r="AP962">
        <v>0</v>
      </c>
      <c r="AQ962">
        <v>0</v>
      </c>
      <c r="AR962">
        <v>0</v>
      </c>
      <c r="AS962" s="1">
        <v>1.3917116251588701E-7</v>
      </c>
      <c r="AT962" s="1">
        <v>1.9931162145817601E-9</v>
      </c>
      <c r="AU962" s="1">
        <v>4.9565528420922802E-7</v>
      </c>
      <c r="AV962" s="1">
        <v>1.1817696144848601E-8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1.21243023707296E-4</v>
      </c>
      <c r="BC962">
        <v>1.0208123887599901E-4</v>
      </c>
      <c r="BD962" s="1">
        <v>4.92256410481455E-7</v>
      </c>
      <c r="BE962" s="1">
        <v>8.2572039008926605E-8</v>
      </c>
      <c r="BF962" s="1">
        <v>8.2897389952682701E-9</v>
      </c>
      <c r="BG962">
        <v>4.7484452078004001E-4</v>
      </c>
      <c r="BH962">
        <v>4.55561376919115E-4</v>
      </c>
      <c r="BI962" s="1">
        <v>4.0751885931715902E-7</v>
      </c>
      <c r="BJ962" s="1">
        <v>2.6150482979025801E-8</v>
      </c>
      <c r="BL962" t="s">
        <v>234</v>
      </c>
    </row>
    <row r="963" spans="1:64">
      <c r="A963" t="s">
        <v>888</v>
      </c>
      <c r="B963" t="s">
        <v>889</v>
      </c>
      <c r="C963" t="s">
        <v>21</v>
      </c>
      <c r="D963" t="s">
        <v>895</v>
      </c>
      <c r="E963" t="s">
        <v>896</v>
      </c>
      <c r="F963" t="s">
        <v>28</v>
      </c>
      <c r="G963" t="s">
        <v>118</v>
      </c>
      <c r="H963">
        <v>0.45</v>
      </c>
      <c r="I963">
        <v>3.4624554571000102E-4</v>
      </c>
      <c r="J963">
        <v>2.9716655915942001E-4</v>
      </c>
      <c r="K963" s="1">
        <v>5.1599801651762704E-7</v>
      </c>
      <c r="L963" s="1">
        <v>3.0551654433302798E-8</v>
      </c>
      <c r="M963" s="1">
        <v>1.20429857101306E-7</v>
      </c>
      <c r="N963">
        <v>1.2712864095120499E-4</v>
      </c>
      <c r="O963">
        <v>9.22552603770115E-5</v>
      </c>
      <c r="P963" s="1">
        <v>1.8534758297207999E-7</v>
      </c>
      <c r="Q963">
        <v>0</v>
      </c>
      <c r="R963" s="1">
        <v>1.07509240298995E-7</v>
      </c>
      <c r="S963">
        <v>2.9224542202557497E-4</v>
      </c>
      <c r="T963">
        <v>2.3379633762046E-6</v>
      </c>
      <c r="U963">
        <v>3.8868641129401501E-6</v>
      </c>
      <c r="V963">
        <v>8.6424575175794401E-5</v>
      </c>
      <c r="W963">
        <v>4.3957986618278099E-4</v>
      </c>
      <c r="X963" s="1">
        <v>3.4959311375460701E-15</v>
      </c>
      <c r="Y963" s="1">
        <v>1.4213555458035399E-7</v>
      </c>
      <c r="Z963">
        <v>0</v>
      </c>
      <c r="AA963">
        <v>0</v>
      </c>
      <c r="AB963">
        <v>1.5434354220737799E-5</v>
      </c>
      <c r="AC963">
        <v>2.0200379600616501E-5</v>
      </c>
      <c r="AD963">
        <v>2.2935455187926E-5</v>
      </c>
      <c r="AE963">
        <v>6.7980298642467604E-5</v>
      </c>
      <c r="AF963" s="1">
        <v>5.7815329945706695E-7</v>
      </c>
      <c r="AG963">
        <v>0</v>
      </c>
      <c r="AH963">
        <v>0</v>
      </c>
      <c r="AI963">
        <v>9.2682860543557601E-6</v>
      </c>
      <c r="AJ963">
        <v>1.8101119076065301E-5</v>
      </c>
      <c r="AK963">
        <v>6.4307701947133306E-5</v>
      </c>
      <c r="AL963" s="1">
        <v>5.7815329945706695E-7</v>
      </c>
      <c r="AM963" s="1">
        <v>1.83440730527408E-8</v>
      </c>
      <c r="AN963" s="1">
        <v>6.3689122675044603E-8</v>
      </c>
      <c r="AO963" s="1">
        <v>1.03314387244294E-7</v>
      </c>
      <c r="AP963">
        <v>0</v>
      </c>
      <c r="AQ963">
        <v>0</v>
      </c>
      <c r="AR963">
        <v>0</v>
      </c>
      <c r="AS963" s="1">
        <v>2.0583936957547199E-8</v>
      </c>
      <c r="AT963" s="1">
        <v>7.3745299939525301E-10</v>
      </c>
      <c r="AU963" s="1">
        <v>8.4012656366029706E-8</v>
      </c>
      <c r="AV963" s="1">
        <v>2.1751939760231201E-9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4.48599187716995E-5</v>
      </c>
      <c r="BC963">
        <v>3.7770058384119797E-5</v>
      </c>
      <c r="BD963" s="1">
        <v>1.82134871878138E-7</v>
      </c>
      <c r="BE963" s="1">
        <v>3.0551654433302798E-8</v>
      </c>
      <c r="BF963" s="1">
        <v>3.0672034282492599E-9</v>
      </c>
      <c r="BG963">
        <v>1.74256985987096E-4</v>
      </c>
      <c r="BH963">
        <v>1.6714124039828899E-4</v>
      </c>
      <c r="BI963" s="1">
        <v>1.4851556166740799E-7</v>
      </c>
      <c r="BJ963" s="1">
        <v>9.8534133740623904E-9</v>
      </c>
      <c r="BL963" t="s">
        <v>234</v>
      </c>
    </row>
    <row r="964" spans="1:64">
      <c r="A964" t="s">
        <v>888</v>
      </c>
      <c r="B964" t="s">
        <v>889</v>
      </c>
      <c r="C964" t="s">
        <v>21</v>
      </c>
      <c r="D964" t="s">
        <v>249</v>
      </c>
      <c r="E964" t="s">
        <v>250</v>
      </c>
      <c r="F964" t="s">
        <v>28</v>
      </c>
      <c r="G964" t="s">
        <v>118</v>
      </c>
      <c r="H964">
        <v>24.57</v>
      </c>
      <c r="I964">
        <v>2.1430451460875501E-2</v>
      </c>
      <c r="J964">
        <v>1.7124835920546901E-2</v>
      </c>
      <c r="K964">
        <v>2.80896393823794E-5</v>
      </c>
      <c r="L964">
        <v>1.6514407801785301E-6</v>
      </c>
      <c r="M964">
        <v>1.2541961119666E-5</v>
      </c>
      <c r="N964">
        <v>9.6899711239261405E-3</v>
      </c>
      <c r="O964">
        <v>6.1415568774581698E-3</v>
      </c>
      <c r="P964">
        <v>1.0289662416214299E-5</v>
      </c>
      <c r="Q964">
        <v>0</v>
      </c>
      <c r="R964">
        <v>1.18746604632409E-5</v>
      </c>
      <c r="S964">
        <v>9.3211832613109297E-3</v>
      </c>
      <c r="T964">
        <v>2.3726446798067599E-4</v>
      </c>
      <c r="U964">
        <v>7.8900447730591297E-5</v>
      </c>
      <c r="V964">
        <v>3.2138092998215201E-4</v>
      </c>
      <c r="W964">
        <v>2.0610895986888599E-2</v>
      </c>
      <c r="X964" s="1">
        <v>1.79702519560109E-13</v>
      </c>
      <c r="Y964">
        <v>1.44243990653919E-5</v>
      </c>
      <c r="Z964">
        <v>0</v>
      </c>
      <c r="AA964">
        <v>0</v>
      </c>
      <c r="AB964">
        <v>1.68213928403823E-3</v>
      </c>
      <c r="AC964">
        <v>1.09191241084413E-3</v>
      </c>
      <c r="AD964">
        <v>2.5873293925653702E-3</v>
      </c>
      <c r="AE964">
        <v>3.6905662508119499E-3</v>
      </c>
      <c r="AF964">
        <v>6.3802378566644503E-4</v>
      </c>
      <c r="AG964">
        <v>0</v>
      </c>
      <c r="AH964">
        <v>0</v>
      </c>
      <c r="AI964">
        <v>1.00253625092919E-3</v>
      </c>
      <c r="AJ964">
        <v>9.7843886897650304E-4</v>
      </c>
      <c r="AK964">
        <v>3.5225579718860299E-3</v>
      </c>
      <c r="AL964">
        <v>6.3802378566644503E-4</v>
      </c>
      <c r="AM964">
        <v>2.1537264783599199E-6</v>
      </c>
      <c r="AN964">
        <v>3.4426552797321399E-6</v>
      </c>
      <c r="AO964">
        <v>4.6932806581223001E-6</v>
      </c>
      <c r="AP964">
        <v>0</v>
      </c>
      <c r="AQ964">
        <v>0</v>
      </c>
      <c r="AR964">
        <v>0</v>
      </c>
      <c r="AS964">
        <v>2.2542929818824699E-6</v>
      </c>
      <c r="AT964" s="1">
        <v>3.9862324291635297E-8</v>
      </c>
      <c r="AU964">
        <v>9.4773970423640092E-6</v>
      </c>
      <c r="AV964" s="1">
        <v>1.0310811470284E-7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2.42486047414592E-3</v>
      </c>
      <c r="BC964">
        <v>2.0416247775199899E-3</v>
      </c>
      <c r="BD964">
        <v>9.8451282096291093E-6</v>
      </c>
      <c r="BE964">
        <v>1.6514407801785301E-6</v>
      </c>
      <c r="BF964" s="1">
        <v>1.6579477990536501E-7</v>
      </c>
      <c r="BG964">
        <v>9.3156198628034596E-3</v>
      </c>
      <c r="BH964">
        <v>8.9416542655688103E-3</v>
      </c>
      <c r="BI964">
        <v>7.95484875653601E-6</v>
      </c>
      <c r="BJ964" s="1">
        <v>5.0150587651970396E-7</v>
      </c>
      <c r="BL964" t="s">
        <v>234</v>
      </c>
    </row>
    <row r="965" spans="1:64">
      <c r="A965" t="s">
        <v>897</v>
      </c>
      <c r="B965" t="s">
        <v>898</v>
      </c>
      <c r="C965" t="s">
        <v>39</v>
      </c>
      <c r="D965" t="s">
        <v>897</v>
      </c>
      <c r="E965" t="s">
        <v>898</v>
      </c>
      <c r="F965" t="s">
        <v>46</v>
      </c>
      <c r="G965" t="s">
        <v>92</v>
      </c>
      <c r="H965">
        <v>0.26</v>
      </c>
      <c r="I965">
        <v>1.4687953316875699E-4</v>
      </c>
      <c r="J965">
        <v>1.2211783984443299E-4</v>
      </c>
      <c r="K965" s="1">
        <v>2.5213027600770198E-7</v>
      </c>
      <c r="L965" s="1">
        <v>5.37573785459533E-10</v>
      </c>
      <c r="M965" s="1">
        <v>6.3127093798852496E-8</v>
      </c>
      <c r="N965">
        <v>7.8646036909751696E-5</v>
      </c>
      <c r="O965">
        <v>5.9344109483161401E-5</v>
      </c>
      <c r="P965" s="1">
        <v>9.0893925457888104E-8</v>
      </c>
      <c r="Q965">
        <v>0</v>
      </c>
      <c r="R965" s="1">
        <v>6.0781276366099805E-8</v>
      </c>
      <c r="S965">
        <v>3.0032942712237301E-4</v>
      </c>
      <c r="T965">
        <v>1.1209383778713899E-6</v>
      </c>
      <c r="U965" s="1">
        <v>4.3511994274933701E-7</v>
      </c>
      <c r="V965">
        <v>3.0660003686713899E-5</v>
      </c>
      <c r="W965">
        <v>8.2761863890100097E-5</v>
      </c>
      <c r="X965" s="1">
        <v>1.75720145885549E-15</v>
      </c>
      <c r="Y965" s="1">
        <v>6.8147003332361202E-8</v>
      </c>
      <c r="Z965">
        <v>0</v>
      </c>
      <c r="AA965">
        <v>0</v>
      </c>
      <c r="AB965">
        <v>6.7446696122502604E-6</v>
      </c>
      <c r="AC965">
        <v>1.10783553784033E-5</v>
      </c>
      <c r="AD965">
        <v>1.36287259825996E-5</v>
      </c>
      <c r="AE965">
        <v>4.6976909405154499E-5</v>
      </c>
      <c r="AF965" s="1">
        <v>2.1737653134383701E-7</v>
      </c>
      <c r="AG965">
        <v>0</v>
      </c>
      <c r="AH965">
        <v>0</v>
      </c>
      <c r="AI965">
        <v>4.0930696779641503E-6</v>
      </c>
      <c r="AJ965">
        <v>9.9270723538941705E-6</v>
      </c>
      <c r="AK965">
        <v>4.5106590919959203E-5</v>
      </c>
      <c r="AL965" s="1">
        <v>2.1737653134383701E-7</v>
      </c>
      <c r="AM965" s="1">
        <v>7.14208628899381E-9</v>
      </c>
      <c r="AN965" s="1">
        <v>3.49285879118498E-8</v>
      </c>
      <c r="AO965" s="1">
        <v>4.88232512570444E-8</v>
      </c>
      <c r="AP965">
        <v>0</v>
      </c>
      <c r="AQ965">
        <v>0</v>
      </c>
      <c r="AR965">
        <v>0</v>
      </c>
      <c r="AS965" s="1">
        <v>8.9332079226157397E-9</v>
      </c>
      <c r="AT965" s="1">
        <v>4.0443628108457701E-10</v>
      </c>
      <c r="AU965" s="1">
        <v>4.99220731963358E-8</v>
      </c>
      <c r="AV965" s="1">
        <v>1.5215589660636301E-9</v>
      </c>
      <c r="AW965">
        <v>0</v>
      </c>
      <c r="AX965">
        <v>2.3392294177517699E-5</v>
      </c>
      <c r="AY965">
        <v>2.2797104930510999E-5</v>
      </c>
      <c r="AZ965" s="1">
        <v>1.23480550288319E-8</v>
      </c>
      <c r="BA965" s="1">
        <v>8.3229746207905702E-10</v>
      </c>
      <c r="BB965">
        <v>2.6857659476788602E-5</v>
      </c>
      <c r="BC965">
        <v>2.273139121893E-5</v>
      </c>
      <c r="BD965" s="1">
        <v>1.3353417218106899E-7</v>
      </c>
      <c r="BE965" s="1">
        <v>5.37573785459533E-10</v>
      </c>
      <c r="BF965" s="1">
        <v>4.8511148225382705E-10</v>
      </c>
      <c r="BG965">
        <v>1.7983542604699101E-5</v>
      </c>
      <c r="BH965">
        <v>1.72452342118311E-5</v>
      </c>
      <c r="BI965" s="1">
        <v>1.5354123339912501E-8</v>
      </c>
      <c r="BJ965" s="1">
        <v>1.02840848841979E-9</v>
      </c>
      <c r="BK965" t="s">
        <v>899</v>
      </c>
      <c r="BL965" t="s">
        <v>242</v>
      </c>
    </row>
    <row r="966" spans="1:64">
      <c r="A966" t="s">
        <v>897</v>
      </c>
      <c r="B966" t="s">
        <v>898</v>
      </c>
      <c r="C966" t="s">
        <v>21</v>
      </c>
      <c r="D966" t="s">
        <v>900</v>
      </c>
      <c r="E966" t="s">
        <v>901</v>
      </c>
      <c r="F966" t="s">
        <v>28</v>
      </c>
      <c r="G966" t="s">
        <v>55</v>
      </c>
      <c r="H966">
        <v>0.03</v>
      </c>
      <c r="I966">
        <v>2.3401384873394299E-5</v>
      </c>
      <c r="J966">
        <v>1.71794538356002E-5</v>
      </c>
      <c r="K966" s="1">
        <v>2.6683561792791599E-8</v>
      </c>
      <c r="L966" s="1">
        <v>2.3489609260800601E-9</v>
      </c>
      <c r="M966" s="1">
        <v>1.96459302247794E-8</v>
      </c>
      <c r="N966">
        <v>1.8630105422514102E-5</v>
      </c>
      <c r="O966">
        <v>1.30082810429881E-5</v>
      </c>
      <c r="P966" s="1">
        <v>1.15548596137041E-8</v>
      </c>
      <c r="Q966">
        <v>0</v>
      </c>
      <c r="R966" s="1">
        <v>1.9331463600870302E-8</v>
      </c>
      <c r="S966">
        <v>1.2703646952640701E-4</v>
      </c>
      <c r="T966" s="1">
        <v>4.1235636975087399E-7</v>
      </c>
      <c r="U966" s="1">
        <v>2.7610665751703097E-7</v>
      </c>
      <c r="V966">
        <v>1.28995951307259E-6</v>
      </c>
      <c r="W966">
        <v>2.935853857343E-5</v>
      </c>
      <c r="X966" s="1">
        <v>3.7454763677785802E-17</v>
      </c>
      <c r="Y966" s="1">
        <v>2.5069041669262199E-8</v>
      </c>
      <c r="Z966">
        <v>0</v>
      </c>
      <c r="AA966">
        <v>0</v>
      </c>
      <c r="AB966">
        <v>2.1622385301447499E-6</v>
      </c>
      <c r="AC966">
        <v>1.55310418548431E-6</v>
      </c>
      <c r="AD966">
        <v>4.4133858899491698E-6</v>
      </c>
      <c r="AE966">
        <v>1.05013768169359E-5</v>
      </c>
      <c r="AF966">
        <v>0</v>
      </c>
      <c r="AG966">
        <v>0</v>
      </c>
      <c r="AH966">
        <v>0</v>
      </c>
      <c r="AI966">
        <v>1.3350881598971501E-6</v>
      </c>
      <c r="AJ966">
        <v>1.39170274790919E-6</v>
      </c>
      <c r="AK966">
        <v>1.02814901351818E-5</v>
      </c>
      <c r="AL966">
        <v>0</v>
      </c>
      <c r="AM966" s="1">
        <v>1.8229579919466501E-9</v>
      </c>
      <c r="AN966" s="1">
        <v>4.89673189079162E-9</v>
      </c>
      <c r="AO966" s="1">
        <v>4.8351697309658597E-9</v>
      </c>
      <c r="AP966">
        <v>0</v>
      </c>
      <c r="AQ966">
        <v>0</v>
      </c>
      <c r="AR966">
        <v>0</v>
      </c>
      <c r="AS966" s="1">
        <v>2.8308652823721301E-9</v>
      </c>
      <c r="AT966" s="1">
        <v>5.6699000840745101E-11</v>
      </c>
      <c r="AU966" s="1">
        <v>1.6166248681132499E-8</v>
      </c>
      <c r="AV966" s="1">
        <v>2.7765063652497901E-10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3.4490504130272098E-6</v>
      </c>
      <c r="BC966">
        <v>2.90394719911961E-6</v>
      </c>
      <c r="BD966" s="1">
        <v>1.40034215905503E-8</v>
      </c>
      <c r="BE966" s="1">
        <v>2.3489609260800601E-9</v>
      </c>
      <c r="BF966" s="1">
        <v>2.3582163188657899E-10</v>
      </c>
      <c r="BG966">
        <v>1.3222290378529601E-6</v>
      </c>
      <c r="BH966">
        <v>1.26722559349242E-6</v>
      </c>
      <c r="BI966" s="1">
        <v>1.12528058853719E-9</v>
      </c>
      <c r="BJ966" s="1">
        <v>7.8644992022483905E-11</v>
      </c>
      <c r="BL966" t="s">
        <v>234</v>
      </c>
    </row>
    <row r="967" spans="1:64">
      <c r="A967" t="s">
        <v>897</v>
      </c>
      <c r="B967" t="s">
        <v>898</v>
      </c>
      <c r="C967" t="s">
        <v>21</v>
      </c>
      <c r="D967" t="s">
        <v>869</v>
      </c>
      <c r="E967" t="s">
        <v>870</v>
      </c>
      <c r="F967" t="s">
        <v>28</v>
      </c>
      <c r="G967" t="s">
        <v>66</v>
      </c>
      <c r="H967">
        <v>0.05</v>
      </c>
      <c r="I967">
        <v>4.2902410462313298E-5</v>
      </c>
      <c r="J967">
        <v>3.6382004995772301E-5</v>
      </c>
      <c r="K967" s="1">
        <v>6.2699115049589602E-8</v>
      </c>
      <c r="L967" s="1">
        <v>3.5258442816336998E-9</v>
      </c>
      <c r="M967" s="1">
        <v>1.6691480009007601E-8</v>
      </c>
      <c r="N967">
        <v>2.14248698199903E-5</v>
      </c>
      <c r="O967">
        <v>1.6386926312128499E-5</v>
      </c>
      <c r="P967" s="1">
        <v>2.7700594456318699E-8</v>
      </c>
      <c r="Q967">
        <v>0</v>
      </c>
      <c r="R967" s="1">
        <v>1.5430277630269201E-8</v>
      </c>
      <c r="S967">
        <v>2.3296948997412698E-5</v>
      </c>
      <c r="T967" s="1">
        <v>3.0032193282329199E-7</v>
      </c>
      <c r="U967" s="1">
        <v>7.5354519498226994E-8</v>
      </c>
      <c r="V967">
        <v>7.8220354447187804E-6</v>
      </c>
      <c r="W967">
        <v>1.19674385516691E-5</v>
      </c>
      <c r="X967" s="1">
        <v>2.2819195124956298E-16</v>
      </c>
      <c r="Y967" s="1">
        <v>1.8257952587682899E-8</v>
      </c>
      <c r="Z967">
        <v>0</v>
      </c>
      <c r="AA967">
        <v>0</v>
      </c>
      <c r="AB967">
        <v>2.08950494394692E-6</v>
      </c>
      <c r="AC967">
        <v>2.33124504131687E-6</v>
      </c>
      <c r="AD967">
        <v>3.2714014295015902E-6</v>
      </c>
      <c r="AE967">
        <v>1.3515341873881E-5</v>
      </c>
      <c r="AF967" s="1">
        <v>2.1737653134383701E-7</v>
      </c>
      <c r="AG967">
        <v>0</v>
      </c>
      <c r="AH967">
        <v>0</v>
      </c>
      <c r="AI967">
        <v>1.2477420338576201E-6</v>
      </c>
      <c r="AJ967">
        <v>2.0889777777777702E-6</v>
      </c>
      <c r="AK967">
        <v>1.2832829969149201E-5</v>
      </c>
      <c r="AL967" s="1">
        <v>2.1737653134383701E-7</v>
      </c>
      <c r="AM967" s="1">
        <v>2.6259973909606201E-9</v>
      </c>
      <c r="AN967" s="1">
        <v>7.3501069958847697E-9</v>
      </c>
      <c r="AO967" s="1">
        <v>1.7724490069473299E-8</v>
      </c>
      <c r="AP967">
        <v>0</v>
      </c>
      <c r="AQ967">
        <v>0</v>
      </c>
      <c r="AR967">
        <v>0</v>
      </c>
      <c r="AS967" s="1">
        <v>2.7967332887863202E-9</v>
      </c>
      <c r="AT967" s="1">
        <v>8.5106502057613105E-11</v>
      </c>
      <c r="AU967" s="1">
        <v>1.19831554194197E-8</v>
      </c>
      <c r="AV967" s="1">
        <v>5.6528242000558705E-10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5.1771038593359101E-6</v>
      </c>
      <c r="BC967">
        <v>4.3588914198196799E-6</v>
      </c>
      <c r="BD967" s="1">
        <v>2.1019457322665099E-8</v>
      </c>
      <c r="BE967" s="1">
        <v>3.5258442816336998E-9</v>
      </c>
      <c r="BF967" s="1">
        <v>3.5397368387067098E-10</v>
      </c>
      <c r="BG967">
        <v>1.6300436782987E-5</v>
      </c>
      <c r="BH967">
        <v>1.5636187263824101E-5</v>
      </c>
      <c r="BI967" s="1">
        <v>1.3979063270605699E-8</v>
      </c>
      <c r="BJ967" s="1">
        <v>9.0722869486764103E-10</v>
      </c>
      <c r="BL967" t="s">
        <v>234</v>
      </c>
    </row>
    <row r="968" spans="1:64">
      <c r="A968" t="s">
        <v>897</v>
      </c>
      <c r="B968" t="s">
        <v>898</v>
      </c>
      <c r="C968" t="s">
        <v>21</v>
      </c>
      <c r="D968" t="s">
        <v>247</v>
      </c>
      <c r="E968" t="s">
        <v>248</v>
      </c>
      <c r="F968" t="s">
        <v>28</v>
      </c>
      <c r="G968" t="s">
        <v>118</v>
      </c>
      <c r="H968">
        <v>0.04</v>
      </c>
      <c r="I968">
        <v>3.6070931593082697E-5</v>
      </c>
      <c r="J968">
        <v>3.21554824806766E-5</v>
      </c>
      <c r="K968" s="1">
        <v>4.5556420332316002E-8</v>
      </c>
      <c r="L968" s="1">
        <v>2.46963952787458E-9</v>
      </c>
      <c r="M968" s="1">
        <v>9.1252290082434595E-9</v>
      </c>
      <c r="N968">
        <v>2.20528788508183E-5</v>
      </c>
      <c r="O968">
        <v>1.91362320265525E-5</v>
      </c>
      <c r="P968" s="1">
        <v>2.19787710073635E-8</v>
      </c>
      <c r="Q968">
        <v>0</v>
      </c>
      <c r="R968" s="1">
        <v>8.2845401034665502E-9</v>
      </c>
      <c r="S968">
        <v>1.1994832722829901E-4</v>
      </c>
      <c r="T968" s="1">
        <v>1.17448948043112E-7</v>
      </c>
      <c r="U968" s="1">
        <v>1.7187650933138402E-8</v>
      </c>
      <c r="V968">
        <v>8.9529892768116602E-6</v>
      </c>
      <c r="W968">
        <v>3.3571192126377898E-5</v>
      </c>
      <c r="X968" s="1">
        <v>1.12997618695251E-15</v>
      </c>
      <c r="Y968" s="1">
        <v>7.1402621336554998E-9</v>
      </c>
      <c r="Z968">
        <v>0</v>
      </c>
      <c r="AA968">
        <v>0</v>
      </c>
      <c r="AB968" s="1">
        <v>7.6046153444313299E-7</v>
      </c>
      <c r="AC968">
        <v>1.6328953984689499E-6</v>
      </c>
      <c r="AD968">
        <v>1.8371305865409201E-6</v>
      </c>
      <c r="AE968">
        <v>1.7822391331365299E-5</v>
      </c>
      <c r="AF968">
        <v>0</v>
      </c>
      <c r="AG968">
        <v>0</v>
      </c>
      <c r="AH968">
        <v>0</v>
      </c>
      <c r="AI968" s="1">
        <v>4.5763020517707902E-7</v>
      </c>
      <c r="AJ968">
        <v>1.4632019115889999E-6</v>
      </c>
      <c r="AK968">
        <v>1.7215399909786401E-5</v>
      </c>
      <c r="AL968">
        <v>0</v>
      </c>
      <c r="AM968" s="1">
        <v>8.8396206312740404E-10</v>
      </c>
      <c r="AN968" s="1">
        <v>5.1483030222576202E-9</v>
      </c>
      <c r="AO968" s="1">
        <v>1.59465059219785E-8</v>
      </c>
      <c r="AP968">
        <v>0</v>
      </c>
      <c r="AQ968">
        <v>0</v>
      </c>
      <c r="AR968">
        <v>0</v>
      </c>
      <c r="AS968" s="1">
        <v>1.0127811713731001E-9</v>
      </c>
      <c r="AT968" s="1">
        <v>5.9611929731404003E-11</v>
      </c>
      <c r="AU968" s="1">
        <v>6.7294160679154802E-9</v>
      </c>
      <c r="AV968" s="1">
        <v>4.8273093444655297E-10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3.6262464560697498E-6</v>
      </c>
      <c r="BC968">
        <v>3.05313839416417E-6</v>
      </c>
      <c r="BD968" s="1">
        <v>1.4722851751828801E-8</v>
      </c>
      <c r="BE968" s="1">
        <v>2.46963952787458E-9</v>
      </c>
      <c r="BF968" s="1">
        <v>2.4793704193576401E-10</v>
      </c>
      <c r="BG968">
        <v>1.03918062861946E-5</v>
      </c>
      <c r="BH968">
        <v>9.9661120599599399E-6</v>
      </c>
      <c r="BI968" s="1">
        <v>8.8547975731236203E-9</v>
      </c>
      <c r="BJ968" s="1">
        <v>5.9275186284114998E-10</v>
      </c>
      <c r="BL968" t="s">
        <v>234</v>
      </c>
    </row>
    <row r="969" spans="1:64">
      <c r="A969" t="s">
        <v>897</v>
      </c>
      <c r="B969" t="s">
        <v>898</v>
      </c>
      <c r="C969" t="s">
        <v>21</v>
      </c>
      <c r="D969" t="s">
        <v>255</v>
      </c>
      <c r="E969" t="s">
        <v>149</v>
      </c>
      <c r="F969" t="s">
        <v>25</v>
      </c>
      <c r="G969" t="s">
        <v>149</v>
      </c>
      <c r="H969">
        <v>0.18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</row>
    <row r="970" spans="1:64">
      <c r="A970" t="s">
        <v>897</v>
      </c>
      <c r="B970" t="s">
        <v>898</v>
      </c>
      <c r="C970" t="s">
        <v>21</v>
      </c>
      <c r="D970" t="s">
        <v>256</v>
      </c>
      <c r="E970" t="s">
        <v>257</v>
      </c>
      <c r="F970" t="s">
        <v>37</v>
      </c>
      <c r="G970" t="s">
        <v>146</v>
      </c>
      <c r="H970">
        <v>0.06</v>
      </c>
      <c r="I970">
        <v>1.5330234113884499E-5</v>
      </c>
      <c r="J970">
        <v>1.2231924979288E-5</v>
      </c>
      <c r="K970" s="1">
        <v>3.5762405008718199E-8</v>
      </c>
      <c r="L970" s="1">
        <v>3.8026219007937001E-9</v>
      </c>
      <c r="M970" s="1">
        <v>7.0692991722173803E-9</v>
      </c>
      <c r="N970">
        <v>6.2366675135646501E-6</v>
      </c>
      <c r="O970">
        <v>4.1664960139402198E-6</v>
      </c>
      <c r="P970" s="1">
        <v>1.00757873627921E-8</v>
      </c>
      <c r="Q970">
        <v>0</v>
      </c>
      <c r="R970" s="1">
        <v>6.4831979348469696E-9</v>
      </c>
      <c r="S970">
        <v>1.22042638118915E-5</v>
      </c>
      <c r="T970" s="1">
        <v>1.28037443793934E-7</v>
      </c>
      <c r="U970" s="1">
        <v>2.9265701438613601E-8</v>
      </c>
      <c r="V970" s="1">
        <v>4.0515563522048797E-7</v>
      </c>
      <c r="W970">
        <v>3.2084819106710099E-6</v>
      </c>
      <c r="X970" s="1">
        <v>1.3207154431340601E-17</v>
      </c>
      <c r="Y970" s="1">
        <v>7.7839855260030702E-9</v>
      </c>
      <c r="Z970">
        <v>0</v>
      </c>
      <c r="AA970">
        <v>0</v>
      </c>
      <c r="AB970" s="1">
        <v>6.8668760896539095E-7</v>
      </c>
      <c r="AC970">
        <v>2.4484290274902801E-6</v>
      </c>
      <c r="AD970">
        <v>1.4818437982528499E-6</v>
      </c>
      <c r="AE970">
        <v>1.6197070788561099E-6</v>
      </c>
      <c r="AF970">
        <v>0</v>
      </c>
      <c r="AG970">
        <v>0</v>
      </c>
      <c r="AH970">
        <v>0</v>
      </c>
      <c r="AI970" s="1">
        <v>4.22737626026136E-7</v>
      </c>
      <c r="AJ970">
        <v>2.1939837890246199E-6</v>
      </c>
      <c r="AK970">
        <v>1.54977459888945E-6</v>
      </c>
      <c r="AL970">
        <v>0</v>
      </c>
      <c r="AM970" s="1">
        <v>6.0464480773558699E-10</v>
      </c>
      <c r="AN970" s="1">
        <v>7.7195725910125702E-9</v>
      </c>
      <c r="AO970" s="1">
        <v>1.75156996404403E-9</v>
      </c>
      <c r="AP970">
        <v>0</v>
      </c>
      <c r="AQ970">
        <v>0</v>
      </c>
      <c r="AR970">
        <v>0</v>
      </c>
      <c r="AS970" s="1">
        <v>9.0084823321880401E-10</v>
      </c>
      <c r="AT970" s="1">
        <v>8.9384524738040302E-11</v>
      </c>
      <c r="AU970" s="1">
        <v>5.4279992609994702E-9</v>
      </c>
      <c r="AV970" s="1">
        <v>6.4965915890656304E-11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5.5835048135116498E-6</v>
      </c>
      <c r="BC970">
        <v>4.7010629659764604E-6</v>
      </c>
      <c r="BD970" s="1">
        <v>2.2669477825302502E-8</v>
      </c>
      <c r="BE970" s="1">
        <v>3.8026219007937001E-9</v>
      </c>
      <c r="BF970" s="1">
        <v>3.8176050190383299E-10</v>
      </c>
      <c r="BG970">
        <v>3.5100617868082801E-6</v>
      </c>
      <c r="BH970">
        <v>3.3643659993713299E-6</v>
      </c>
      <c r="BI970" s="1">
        <v>3.0171398206235501E-9</v>
      </c>
      <c r="BJ970" s="1">
        <v>2.04340735466574E-10</v>
      </c>
      <c r="BL970" t="s">
        <v>234</v>
      </c>
    </row>
    <row r="971" spans="1:64">
      <c r="A971" t="s">
        <v>897</v>
      </c>
      <c r="B971" t="s">
        <v>898</v>
      </c>
      <c r="C971" t="s">
        <v>21</v>
      </c>
      <c r="D971" t="s">
        <v>258</v>
      </c>
      <c r="E971" t="s">
        <v>259</v>
      </c>
      <c r="F971" t="s">
        <v>37</v>
      </c>
      <c r="G971" t="s">
        <v>146</v>
      </c>
      <c r="H971">
        <v>7.0000000000000007E-2</v>
      </c>
      <c r="I971">
        <v>4.3061582575427901E-5</v>
      </c>
      <c r="J971">
        <v>3.7214392841909603E-5</v>
      </c>
      <c r="K971" s="1">
        <v>7.0153238715258903E-8</v>
      </c>
      <c r="L971" s="1">
        <v>4.8342637533025998E-9</v>
      </c>
      <c r="M971" s="1">
        <v>1.32824106170857E-8</v>
      </c>
      <c r="N971">
        <v>1.03015153028642E-5</v>
      </c>
      <c r="O971">
        <v>6.6461740875519501E-6</v>
      </c>
      <c r="P971" s="1">
        <v>1.9583913017709401E-8</v>
      </c>
      <c r="Q971">
        <v>0</v>
      </c>
      <c r="R971" s="1">
        <v>1.12517970966466E-8</v>
      </c>
      <c r="S971">
        <v>1.7843417558362498E-5</v>
      </c>
      <c r="T971" s="1">
        <v>1.6277368346017801E-7</v>
      </c>
      <c r="U971" s="1">
        <v>3.7205413362326599E-8</v>
      </c>
      <c r="V971">
        <v>1.2189863816890299E-5</v>
      </c>
      <c r="W971">
        <v>4.6562127279519504E-6</v>
      </c>
      <c r="X971" s="1">
        <v>3.4837140254428998E-16</v>
      </c>
      <c r="Y971" s="1">
        <v>9.8957614157575092E-9</v>
      </c>
      <c r="Z971">
        <v>0</v>
      </c>
      <c r="AA971">
        <v>0</v>
      </c>
      <c r="AB971">
        <v>1.04577699475005E-6</v>
      </c>
      <c r="AC971">
        <v>3.1126817256429501E-6</v>
      </c>
      <c r="AD971">
        <v>2.6249642783551398E-6</v>
      </c>
      <c r="AE971">
        <v>3.5180923041160599E-6</v>
      </c>
      <c r="AF971">
        <v>0</v>
      </c>
      <c r="AG971">
        <v>0</v>
      </c>
      <c r="AH971">
        <v>0</v>
      </c>
      <c r="AI971" s="1">
        <v>6.2987165300614996E-7</v>
      </c>
      <c r="AJ971">
        <v>2.7892061275935598E-6</v>
      </c>
      <c r="AK971">
        <v>3.2270963069522399E-6</v>
      </c>
      <c r="AL971">
        <v>0</v>
      </c>
      <c r="AM971" s="1">
        <v>1.2045240352235501E-9</v>
      </c>
      <c r="AN971" s="1">
        <v>9.81387341190327E-9</v>
      </c>
      <c r="AO971" s="1">
        <v>8.5655155705826697E-9</v>
      </c>
      <c r="AP971">
        <v>0</v>
      </c>
      <c r="AQ971">
        <v>0</v>
      </c>
      <c r="AR971">
        <v>0</v>
      </c>
      <c r="AS971" s="1">
        <v>1.3919799468653701E-9</v>
      </c>
      <c r="AT971" s="1">
        <v>1.1363432371677401E-10</v>
      </c>
      <c r="AU971" s="1">
        <v>9.6152537668686407E-9</v>
      </c>
      <c r="AV971" s="1">
        <v>1.3092905919585901E-10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7.0982957655390603E-6</v>
      </c>
      <c r="BC971">
        <v>5.9764496421981197E-6</v>
      </c>
      <c r="BD971" s="1">
        <v>2.8819650708444802E-8</v>
      </c>
      <c r="BE971" s="1">
        <v>4.8342637533025998E-9</v>
      </c>
      <c r="BF971" s="1">
        <v>4.8533117542164796E-10</v>
      </c>
      <c r="BG971">
        <v>2.5661771507024601E-5</v>
      </c>
      <c r="BH971">
        <v>2.4591769112159501E-5</v>
      </c>
      <c r="BI971" s="1">
        <v>2.1749674989104501E-8</v>
      </c>
      <c r="BJ971" s="1">
        <v>1.5452823450174099E-9</v>
      </c>
      <c r="BL971" t="s">
        <v>234</v>
      </c>
    </row>
    <row r="972" spans="1:64">
      <c r="A972" t="s">
        <v>902</v>
      </c>
      <c r="B972" t="s">
        <v>903</v>
      </c>
      <c r="C972" t="s">
        <v>39</v>
      </c>
      <c r="D972" t="s">
        <v>902</v>
      </c>
      <c r="E972" t="s">
        <v>903</v>
      </c>
      <c r="F972" t="s">
        <v>45</v>
      </c>
      <c r="G972" t="s">
        <v>135</v>
      </c>
      <c r="H972">
        <v>1.2</v>
      </c>
      <c r="I972">
        <v>1.63950889763447E-3</v>
      </c>
      <c r="J972">
        <v>1.29878612189983E-3</v>
      </c>
      <c r="K972">
        <v>4.26659294045948E-6</v>
      </c>
      <c r="L972" s="1">
        <v>6.74929095422752E-8</v>
      </c>
      <c r="M972" s="1">
        <v>7.7566299469342697E-7</v>
      </c>
      <c r="N972">
        <v>6.1910905737487304E-4</v>
      </c>
      <c r="O972">
        <v>3.9888657781787502E-4</v>
      </c>
      <c r="P972" s="1">
        <v>6.4968745024274705E-7</v>
      </c>
      <c r="Q972">
        <v>0</v>
      </c>
      <c r="R972" s="1">
        <v>7.3575748549363995E-7</v>
      </c>
      <c r="S972">
        <v>2.3830691168127E-3</v>
      </c>
      <c r="T972">
        <v>1.9369076444856301E-5</v>
      </c>
      <c r="U972">
        <v>3.9859940914047296E-6</v>
      </c>
      <c r="V972">
        <v>3.8319353265013601E-4</v>
      </c>
      <c r="W972">
        <v>8.3594494537104602E-4</v>
      </c>
      <c r="X972" s="1">
        <v>6.7633985396128197E-15</v>
      </c>
      <c r="Y972">
        <v>1.1775353071048301E-6</v>
      </c>
      <c r="Z972">
        <v>0</v>
      </c>
      <c r="AA972">
        <v>0</v>
      </c>
      <c r="AB972">
        <v>1.1830009103240599E-4</v>
      </c>
      <c r="AC972">
        <v>8.8506182490048703E-5</v>
      </c>
      <c r="AD972">
        <v>1.55045206192431E-4</v>
      </c>
      <c r="AE972">
        <v>2.5693025189200101E-4</v>
      </c>
      <c r="AF972" s="1">
        <v>3.2732576798533199E-7</v>
      </c>
      <c r="AG972">
        <v>0</v>
      </c>
      <c r="AH972">
        <v>0</v>
      </c>
      <c r="AI972">
        <v>7.1665374487402296E-5</v>
      </c>
      <c r="AJ972">
        <v>7.93084575584629E-5</v>
      </c>
      <c r="AK972">
        <v>2.4758542000402498E-4</v>
      </c>
      <c r="AL972" s="1">
        <v>3.2732576798533199E-7</v>
      </c>
      <c r="AM972" s="1">
        <v>1.2784138543195801E-7</v>
      </c>
      <c r="AN972" s="1">
        <v>2.7904827659459198E-7</v>
      </c>
      <c r="AO972" s="1">
        <v>2.42797788216196E-7</v>
      </c>
      <c r="AP972">
        <v>0</v>
      </c>
      <c r="AQ972">
        <v>0</v>
      </c>
      <c r="AR972">
        <v>0</v>
      </c>
      <c r="AS972" s="1">
        <v>1.5686829032649001E-7</v>
      </c>
      <c r="AT972" s="1">
        <v>3.2310853079373799E-9</v>
      </c>
      <c r="AU972" s="1">
        <v>5.6793115821403299E-7</v>
      </c>
      <c r="AV972" s="1">
        <v>7.7269516451790596E-9</v>
      </c>
      <c r="AW972">
        <v>0</v>
      </c>
      <c r="AX972">
        <v>1.38352150122775E-4</v>
      </c>
      <c r="AY972">
        <v>1.2699367102952101E-4</v>
      </c>
      <c r="AZ972" s="1">
        <v>3.0183114101231502E-7</v>
      </c>
      <c r="BA972" s="1">
        <v>8.65901498566829E-9</v>
      </c>
      <c r="BB972">
        <v>5.9922976289708801E-4</v>
      </c>
      <c r="BC972">
        <v>5.0170866948136598E-4</v>
      </c>
      <c r="BD972">
        <v>3.0745994025514899E-6</v>
      </c>
      <c r="BE972" s="1">
        <v>6.74929095422752E-8</v>
      </c>
      <c r="BF972" s="1">
        <v>1.4929387040462001E-8</v>
      </c>
      <c r="BG972">
        <v>2.8281792723974098E-4</v>
      </c>
      <c r="BH972">
        <v>2.71197203571076E-4</v>
      </c>
      <c r="BI972" s="1">
        <v>2.40474946652924E-7</v>
      </c>
      <c r="BJ972" s="1">
        <v>1.63171071736563E-8</v>
      </c>
      <c r="BK972" t="s">
        <v>639</v>
      </c>
      <c r="BL972" t="s">
        <v>309</v>
      </c>
    </row>
    <row r="973" spans="1:64">
      <c r="A973" t="s">
        <v>902</v>
      </c>
      <c r="B973" t="s">
        <v>903</v>
      </c>
      <c r="C973" t="s">
        <v>21</v>
      </c>
      <c r="D973" t="s">
        <v>882</v>
      </c>
      <c r="E973" t="s">
        <v>883</v>
      </c>
      <c r="F973" t="s">
        <v>28</v>
      </c>
      <c r="G973" t="s">
        <v>128</v>
      </c>
      <c r="H973">
        <v>0.28999999999999998</v>
      </c>
      <c r="I973">
        <v>2.15602405332717E-4</v>
      </c>
      <c r="J973">
        <v>1.8913120782199799E-4</v>
      </c>
      <c r="K973" s="1">
        <v>3.03207931374711E-7</v>
      </c>
      <c r="L973" s="1">
        <v>1.97526802688581E-8</v>
      </c>
      <c r="M973" s="1">
        <v>6.1913109115361604E-8</v>
      </c>
      <c r="N973">
        <v>6.7231048945908897E-5</v>
      </c>
      <c r="O973">
        <v>5.0319974122849201E-5</v>
      </c>
      <c r="P973" s="1">
        <v>8.4314773783950203E-8</v>
      </c>
      <c r="Q973">
        <v>0</v>
      </c>
      <c r="R973" s="1">
        <v>5.2741738330761898E-8</v>
      </c>
      <c r="S973">
        <v>2.2918973674389799E-4</v>
      </c>
      <c r="T973" s="1">
        <v>9.2938721224885599E-7</v>
      </c>
      <c r="U973" s="1">
        <v>1.3600788471934401E-7</v>
      </c>
      <c r="V973">
        <v>9.1972212428605203E-5</v>
      </c>
      <c r="W973">
        <v>4.8574183839347599E-4</v>
      </c>
      <c r="X973" s="1">
        <v>2.0168627736702299E-15</v>
      </c>
      <c r="Y973" s="1">
        <v>5.65017263218757E-8</v>
      </c>
      <c r="Z973">
        <v>0</v>
      </c>
      <c r="AA973">
        <v>0</v>
      </c>
      <c r="AB973">
        <v>6.5303842362358904E-6</v>
      </c>
      <c r="AC973">
        <v>1.29212915701891E-5</v>
      </c>
      <c r="AD973">
        <v>1.1602217128070901E-5</v>
      </c>
      <c r="AE973">
        <v>3.5793524823255697E-5</v>
      </c>
      <c r="AF973" s="1">
        <v>3.8363118815729499E-7</v>
      </c>
      <c r="AG973">
        <v>0</v>
      </c>
      <c r="AH973">
        <v>0</v>
      </c>
      <c r="AI973">
        <v>3.89561626515068E-6</v>
      </c>
      <c r="AJ973">
        <v>1.15784872340425E-5</v>
      </c>
      <c r="AK973">
        <v>3.44622394354987E-5</v>
      </c>
      <c r="AL973" s="1">
        <v>3.8363118815729499E-7</v>
      </c>
      <c r="AM973" s="1">
        <v>8.2882543558734707E-9</v>
      </c>
      <c r="AN973" s="1">
        <v>4.07391217494089E-8</v>
      </c>
      <c r="AO973" s="1">
        <v>3.5287397678667799E-8</v>
      </c>
      <c r="AP973">
        <v>0</v>
      </c>
      <c r="AQ973">
        <v>0</v>
      </c>
      <c r="AR973">
        <v>0</v>
      </c>
      <c r="AS973" s="1">
        <v>8.7464395284988095E-9</v>
      </c>
      <c r="AT973" s="1">
        <v>4.71716146572104E-10</v>
      </c>
      <c r="AU973" s="1">
        <v>4.2498963839087699E-8</v>
      </c>
      <c r="AV973" s="1">
        <v>1.0246188166032399E-9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2.9003458202853701E-5</v>
      </c>
      <c r="BC973">
        <v>2.4419623121436598E-5</v>
      </c>
      <c r="BD973" s="1">
        <v>1.17756368902127E-7</v>
      </c>
      <c r="BE973" s="1">
        <v>1.97526802688581E-8</v>
      </c>
      <c r="BF973" s="1">
        <v>1.9830509922144202E-9</v>
      </c>
      <c r="BG973">
        <v>1.19367898183955E-4</v>
      </c>
      <c r="BH973">
        <v>1.14391610577712E-4</v>
      </c>
      <c r="BI973" s="1">
        <v>1.01136788688634E-7</v>
      </c>
      <c r="BJ973" s="1">
        <v>7.1883197923852704E-9</v>
      </c>
      <c r="BL973" t="s">
        <v>234</v>
      </c>
    </row>
    <row r="974" spans="1:64">
      <c r="A974" t="s">
        <v>902</v>
      </c>
      <c r="B974" t="s">
        <v>903</v>
      </c>
      <c r="C974" t="s">
        <v>21</v>
      </c>
      <c r="D974" t="s">
        <v>878</v>
      </c>
      <c r="E974" t="s">
        <v>879</v>
      </c>
      <c r="F974" t="s">
        <v>28</v>
      </c>
      <c r="G974" t="s">
        <v>55</v>
      </c>
      <c r="H974">
        <v>0.35</v>
      </c>
      <c r="I974">
        <v>4.0784906108499601E-4</v>
      </c>
      <c r="J974">
        <v>2.8274867462625702E-4</v>
      </c>
      <c r="K974" s="1">
        <v>4.2762503035055602E-7</v>
      </c>
      <c r="L974" s="1">
        <v>2.3233744966718001E-8</v>
      </c>
      <c r="M974" s="1">
        <v>4.0926684776626598E-7</v>
      </c>
      <c r="N974">
        <v>2.7064626481733699E-4</v>
      </c>
      <c r="O974">
        <v>1.55039031912134E-4</v>
      </c>
      <c r="P974" s="1">
        <v>2.0093122429577801E-7</v>
      </c>
      <c r="Q974">
        <v>0</v>
      </c>
      <c r="R974" s="1">
        <v>4.0153656564537898E-7</v>
      </c>
      <c r="S974">
        <v>1.02503469564027E-3</v>
      </c>
      <c r="T974">
        <v>1.4476429403923501E-5</v>
      </c>
      <c r="U974">
        <v>1.8095536754904299E-6</v>
      </c>
      <c r="V974">
        <v>5.38566813680412E-5</v>
      </c>
      <c r="W974">
        <v>1.15364060345115E-4</v>
      </c>
      <c r="X974" s="1">
        <v>2.2577161217511298E-15</v>
      </c>
      <c r="Y974" s="1">
        <v>8.80088774106594E-7</v>
      </c>
      <c r="Z974">
        <v>0</v>
      </c>
      <c r="AA974">
        <v>0</v>
      </c>
      <c r="AB974">
        <v>9.1205360694273797E-5</v>
      </c>
      <c r="AC974">
        <v>1.5361867518376401E-5</v>
      </c>
      <c r="AD974">
        <v>7.57239315914394E-5</v>
      </c>
      <c r="AE974">
        <v>8.8355105013247505E-5</v>
      </c>
      <c r="AF974">
        <v>0</v>
      </c>
      <c r="AG974">
        <v>0</v>
      </c>
      <c r="AH974">
        <v>0</v>
      </c>
      <c r="AI974">
        <v>5.5054241009082698E-5</v>
      </c>
      <c r="AJ974">
        <v>1.3765434050179201E-5</v>
      </c>
      <c r="AK974">
        <v>8.6219356852872294E-5</v>
      </c>
      <c r="AL974">
        <v>0</v>
      </c>
      <c r="AM974" s="1">
        <v>1.02580752013991E-7</v>
      </c>
      <c r="AN974" s="1">
        <v>4.8433934621000903E-8</v>
      </c>
      <c r="AO974" s="1">
        <v>4.9916537660786599E-8</v>
      </c>
      <c r="AP974">
        <v>0</v>
      </c>
      <c r="AQ974">
        <v>0</v>
      </c>
      <c r="AR974">
        <v>0</v>
      </c>
      <c r="AS974" s="1">
        <v>1.2122422445118699E-7</v>
      </c>
      <c r="AT974" s="1">
        <v>5.6081397982211501E-10</v>
      </c>
      <c r="AU974" s="1">
        <v>2.7737703879648098E-7</v>
      </c>
      <c r="AV974" s="1">
        <v>2.3744884178888499E-9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3.4114810844195497E-5</v>
      </c>
      <c r="BC974">
        <v>2.87231549371717E-5</v>
      </c>
      <c r="BD974" s="1">
        <v>1.3850887100077201E-7</v>
      </c>
      <c r="BE974" s="1">
        <v>2.3233744966718001E-8</v>
      </c>
      <c r="BF974" s="1">
        <v>2.3325290736237999E-9</v>
      </c>
      <c r="BG974">
        <v>1.03087985423463E-4</v>
      </c>
      <c r="BH974">
        <v>9.8986487776951294E-5</v>
      </c>
      <c r="BI974" s="1">
        <v>8.8184935054005399E-8</v>
      </c>
      <c r="BJ974" s="1">
        <v>5.3977530472624702E-9</v>
      </c>
      <c r="BL974" t="s">
        <v>234</v>
      </c>
    </row>
    <row r="975" spans="1:64">
      <c r="A975" t="s">
        <v>902</v>
      </c>
      <c r="B975" t="s">
        <v>903</v>
      </c>
      <c r="C975" t="s">
        <v>21</v>
      </c>
      <c r="D975" t="s">
        <v>338</v>
      </c>
      <c r="E975" t="s">
        <v>339</v>
      </c>
      <c r="F975" t="s">
        <v>28</v>
      </c>
      <c r="G975" t="s">
        <v>55</v>
      </c>
      <c r="H975">
        <v>0.89</v>
      </c>
      <c r="I975">
        <v>4.51910957106325E-4</v>
      </c>
      <c r="J975">
        <v>3.4610704058357102E-4</v>
      </c>
      <c r="K975" s="1">
        <v>7.1043294633388396E-7</v>
      </c>
      <c r="L975" s="1">
        <v>5.9599606653754903E-8</v>
      </c>
      <c r="M975" s="1">
        <v>3.0411657634561498E-7</v>
      </c>
      <c r="N975">
        <v>2.8054635001324799E-4</v>
      </c>
      <c r="O975">
        <v>1.9206677360766801E-4</v>
      </c>
      <c r="P975" s="1">
        <v>2.8397677568814098E-7</v>
      </c>
      <c r="Q975">
        <v>0</v>
      </c>
      <c r="R975" s="1">
        <v>2.93102814981953E-7</v>
      </c>
      <c r="S975">
        <v>1.34403572085172E-3</v>
      </c>
      <c r="T975">
        <v>5.4103413852060799E-6</v>
      </c>
      <c r="U975">
        <v>2.29529634523894E-6</v>
      </c>
      <c r="V975">
        <v>2.2165314706579001E-4</v>
      </c>
      <c r="W975">
        <v>3.2766502221003003E-4</v>
      </c>
      <c r="X975" s="1">
        <v>1.3088803213079701E-15</v>
      </c>
      <c r="Y975" s="1">
        <v>3.2891955497767098E-7</v>
      </c>
      <c r="Z975">
        <v>0</v>
      </c>
      <c r="AA975">
        <v>0</v>
      </c>
      <c r="AB975">
        <v>2.9685975721574E-5</v>
      </c>
      <c r="AC975">
        <v>3.9406529721052702E-5</v>
      </c>
      <c r="AD975">
        <v>6.7773564328195193E-5</v>
      </c>
      <c r="AE975">
        <v>1.4368028024242601E-4</v>
      </c>
      <c r="AF975">
        <v>0</v>
      </c>
      <c r="AG975">
        <v>0</v>
      </c>
      <c r="AH975">
        <v>0</v>
      </c>
      <c r="AI975">
        <v>1.8221283690265798E-5</v>
      </c>
      <c r="AJ975">
        <v>3.5311330824372699E-5</v>
      </c>
      <c r="AK975">
        <v>1.3853415909303001E-4</v>
      </c>
      <c r="AL975">
        <v>0</v>
      </c>
      <c r="AM975" s="1">
        <v>2.72381557171306E-8</v>
      </c>
      <c r="AN975" s="1">
        <v>1.24243571419089E-7</v>
      </c>
      <c r="AO975" s="1">
        <v>1.3249504855192099E-7</v>
      </c>
      <c r="AP975">
        <v>0</v>
      </c>
      <c r="AQ975">
        <v>0</v>
      </c>
      <c r="AR975">
        <v>0</v>
      </c>
      <c r="AS975" s="1">
        <v>3.9021959673764603E-8</v>
      </c>
      <c r="AT975" s="1">
        <v>1.4386097743262899E-9</v>
      </c>
      <c r="AU975" s="1">
        <v>2.4825481438899301E-7</v>
      </c>
      <c r="AV975" s="1">
        <v>4.3874311448691996E-9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8.7511906078588497E-5</v>
      </c>
      <c r="BC975">
        <v>7.3681136577962401E-5</v>
      </c>
      <c r="BD975" s="1">
        <v>3.5530536474111199E-7</v>
      </c>
      <c r="BE975" s="1">
        <v>5.9599606653754903E-8</v>
      </c>
      <c r="BF975" s="1">
        <v>5.9834441453828001E-9</v>
      </c>
      <c r="BG975">
        <v>8.3852701014488302E-5</v>
      </c>
      <c r="BH975">
        <v>8.0359130397939999E-5</v>
      </c>
      <c r="BI975" s="1">
        <v>7.1150805904629898E-8</v>
      </c>
      <c r="BJ975" s="1">
        <v>5.0303172182793999E-9</v>
      </c>
      <c r="BL975" t="s">
        <v>234</v>
      </c>
    </row>
    <row r="976" spans="1:64">
      <c r="A976" t="s">
        <v>902</v>
      </c>
      <c r="B976" t="s">
        <v>903</v>
      </c>
      <c r="C976" t="s">
        <v>21</v>
      </c>
      <c r="D976" t="s">
        <v>256</v>
      </c>
      <c r="E976" t="s">
        <v>257</v>
      </c>
      <c r="F976" t="s">
        <v>37</v>
      </c>
      <c r="G976" t="s">
        <v>146</v>
      </c>
      <c r="H976">
        <v>0.37</v>
      </c>
      <c r="I976">
        <v>9.9353745365826307E-5</v>
      </c>
      <c r="J976">
        <v>7.9273907410545397E-5</v>
      </c>
      <c r="K976" s="1">
        <v>2.3177264316450801E-7</v>
      </c>
      <c r="L976" s="1">
        <v>2.4644419990415799E-8</v>
      </c>
      <c r="M976" s="1">
        <v>4.5815435345191701E-8</v>
      </c>
      <c r="N976">
        <v>4.0419231139648302E-5</v>
      </c>
      <c r="O976">
        <v>2.7002652468420299E-5</v>
      </c>
      <c r="P976" s="1">
        <v>6.5300190758104503E-8</v>
      </c>
      <c r="Q976">
        <v>0</v>
      </c>
      <c r="R976" s="1">
        <v>4.2016970647020201E-8</v>
      </c>
      <c r="S976">
        <v>7.9094638094655495E-5</v>
      </c>
      <c r="T976" s="1">
        <v>8.29798129206159E-7</v>
      </c>
      <c r="U976" s="1">
        <v>1.8966814381855E-7</v>
      </c>
      <c r="V976">
        <v>2.62577397815263E-6</v>
      </c>
      <c r="W976">
        <v>2.0793856923225499E-5</v>
      </c>
      <c r="X976" s="1">
        <v>8.5594273944591804E-17</v>
      </c>
      <c r="Y976" s="1">
        <v>5.0447247585172001E-8</v>
      </c>
      <c r="Z976">
        <v>0</v>
      </c>
      <c r="AA976">
        <v>0</v>
      </c>
      <c r="AB976">
        <v>4.4503551178793899E-6</v>
      </c>
      <c r="AC976">
        <v>1.5868028650863601E-5</v>
      </c>
      <c r="AD976">
        <v>9.6036844779950193E-6</v>
      </c>
      <c r="AE976">
        <v>1.0497162892910299E-5</v>
      </c>
      <c r="AF976">
        <v>0</v>
      </c>
      <c r="AG976">
        <v>0</v>
      </c>
      <c r="AH976">
        <v>0</v>
      </c>
      <c r="AI976">
        <v>2.7397211380297698E-6</v>
      </c>
      <c r="AJ976">
        <v>1.4218993988753101E-5</v>
      </c>
      <c r="AK976">
        <v>1.00439373416373E-5</v>
      </c>
      <c r="AL976">
        <v>0</v>
      </c>
      <c r="AM976" s="1">
        <v>3.9186437609665604E-9</v>
      </c>
      <c r="AN976" s="1">
        <v>5.0029793664131398E-8</v>
      </c>
      <c r="AO976" s="1">
        <v>1.13517533330065E-8</v>
      </c>
      <c r="AP976">
        <v>0</v>
      </c>
      <c r="AQ976">
        <v>0</v>
      </c>
      <c r="AR976">
        <v>0</v>
      </c>
      <c r="AS976" s="1">
        <v>5.8383091420249797E-9</v>
      </c>
      <c r="AT976" s="1">
        <v>5.7929234768994304E-10</v>
      </c>
      <c r="AU976" s="1">
        <v>3.5178331421227197E-8</v>
      </c>
      <c r="AV976" s="1">
        <v>4.2103773607814702E-10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3.6186147671943998E-5</v>
      </c>
      <c r="BC976">
        <v>3.04671285122331E-5</v>
      </c>
      <c r="BD976" s="1">
        <v>1.4691866482270099E-7</v>
      </c>
      <c r="BE976" s="1">
        <v>2.4644419990415799E-8</v>
      </c>
      <c r="BF976" s="1">
        <v>2.4741524111840399E-9</v>
      </c>
      <c r="BG976">
        <v>2.2748366554233899E-5</v>
      </c>
      <c r="BH976">
        <v>2.1804126429892E-5</v>
      </c>
      <c r="BI976" s="1">
        <v>1.9553787583702401E-8</v>
      </c>
      <c r="BJ976" s="1">
        <v>1.3243122869874599E-9</v>
      </c>
      <c r="BL976" t="s">
        <v>234</v>
      </c>
    </row>
    <row r="977" spans="1:64">
      <c r="A977" t="s">
        <v>902</v>
      </c>
      <c r="B977" t="s">
        <v>903</v>
      </c>
      <c r="C977" t="s">
        <v>21</v>
      </c>
      <c r="D977" t="s">
        <v>258</v>
      </c>
      <c r="E977" t="s">
        <v>259</v>
      </c>
      <c r="F977" t="s">
        <v>37</v>
      </c>
      <c r="G977" t="s">
        <v>146</v>
      </c>
      <c r="H977">
        <v>0.47</v>
      </c>
      <c r="I977">
        <v>2.7907789786286899E-4</v>
      </c>
      <c r="J977">
        <v>2.4118283405797299E-4</v>
      </c>
      <c r="K977" s="1">
        <v>4.5465626709452102E-7</v>
      </c>
      <c r="L977" s="1">
        <v>3.13303897650109E-8</v>
      </c>
      <c r="M977" s="1">
        <v>8.6082001911443007E-8</v>
      </c>
      <c r="N977">
        <v>6.6763111422803097E-5</v>
      </c>
      <c r="O977">
        <v>4.3073203125680602E-5</v>
      </c>
      <c r="P977" s="1">
        <v>1.2692142160214899E-7</v>
      </c>
      <c r="Q977">
        <v>0</v>
      </c>
      <c r="R977" s="1">
        <v>7.2921794627760195E-8</v>
      </c>
      <c r="S977">
        <v>1.15641441049098E-4</v>
      </c>
      <c r="T977">
        <v>1.0549202953210601E-6</v>
      </c>
      <c r="U977" s="1">
        <v>2.4112463893052898E-7</v>
      </c>
      <c r="V977">
        <v>7.9001313137842097E-5</v>
      </c>
      <c r="W977">
        <v>3.0176458513641901E-5</v>
      </c>
      <c r="X977" s="1">
        <v>2.25776092941549E-15</v>
      </c>
      <c r="Y977" s="1">
        <v>6.4133460232787494E-8</v>
      </c>
      <c r="Z977">
        <v>0</v>
      </c>
      <c r="AA977">
        <v>0</v>
      </c>
      <c r="AB977">
        <v>6.7775782466187197E-6</v>
      </c>
      <c r="AC977">
        <v>2.0172985309747901E-5</v>
      </c>
      <c r="AD977">
        <v>1.70121363162928E-5</v>
      </c>
      <c r="AE977">
        <v>2.2800411550143599E-5</v>
      </c>
      <c r="AF977">
        <v>0</v>
      </c>
      <c r="AG977">
        <v>0</v>
      </c>
      <c r="AH977">
        <v>0</v>
      </c>
      <c r="AI977">
        <v>4.0821364736528201E-6</v>
      </c>
      <c r="AJ977">
        <v>1.8076571650184201E-5</v>
      </c>
      <c r="AK977">
        <v>2.09144950018435E-5</v>
      </c>
      <c r="AL977">
        <v>0</v>
      </c>
      <c r="AM977" s="1">
        <v>7.8064022632393803E-9</v>
      </c>
      <c r="AN977" s="1">
        <v>6.3602752102500004E-8</v>
      </c>
      <c r="AO977" s="1">
        <v>5.5512267236410003E-8</v>
      </c>
      <c r="AP977">
        <v>0</v>
      </c>
      <c r="AQ977">
        <v>0</v>
      </c>
      <c r="AR977">
        <v>0</v>
      </c>
      <c r="AS977" s="1">
        <v>9.0212856612503903E-9</v>
      </c>
      <c r="AT977" s="1">
        <v>7.3645291908157905E-10</v>
      </c>
      <c r="AU977" s="1">
        <v>6.2315517642098099E-8</v>
      </c>
      <c r="AV977" s="1">
        <v>8.4853840533009302E-10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4.6003359425669403E-5</v>
      </c>
      <c r="BC977">
        <v>3.8732784609260898E-5</v>
      </c>
      <c r="BD977" s="1">
        <v>1.8677733273659199E-7</v>
      </c>
      <c r="BE977" s="1">
        <v>3.13303897650109E-8</v>
      </c>
      <c r="BF977" s="1">
        <v>3.14538379927722E-9</v>
      </c>
      <c r="BG977">
        <v>1.66311427014397E-4</v>
      </c>
      <c r="BH977">
        <v>1.59376846323032E-4</v>
      </c>
      <c r="BI977" s="1">
        <v>1.40957512755779E-7</v>
      </c>
      <c r="BJ977" s="1">
        <v>1.00148234844055E-8</v>
      </c>
      <c r="BL977" t="s">
        <v>234</v>
      </c>
    </row>
    <row r="978" spans="1:64">
      <c r="A978" t="s">
        <v>904</v>
      </c>
      <c r="B978" t="s">
        <v>905</v>
      </c>
      <c r="C978" t="s">
        <v>39</v>
      </c>
      <c r="D978" t="s">
        <v>904</v>
      </c>
      <c r="E978" t="s">
        <v>905</v>
      </c>
      <c r="F978" t="s">
        <v>29</v>
      </c>
      <c r="G978" t="s">
        <v>86</v>
      </c>
      <c r="H978">
        <v>1.08</v>
      </c>
      <c r="I978">
        <v>2.12501288678191E-3</v>
      </c>
      <c r="J978">
        <v>1.1226869933380901E-3</v>
      </c>
      <c r="K978">
        <v>2.8122067127628702E-6</v>
      </c>
      <c r="L978">
        <v>2.24413774237088E-5</v>
      </c>
      <c r="M978">
        <v>1.5856311419772E-6</v>
      </c>
      <c r="N978">
        <v>1.4003207189495601E-3</v>
      </c>
      <c r="O978">
        <v>4.4233627947725399E-4</v>
      </c>
      <c r="P978">
        <v>1.74016260658993E-6</v>
      </c>
      <c r="Q978">
        <v>2.2431410406087599E-5</v>
      </c>
      <c r="R978">
        <v>1.5412156469889899E-6</v>
      </c>
      <c r="S978">
        <v>2.8963412431998199E-3</v>
      </c>
      <c r="T978">
        <v>2.8429679220589899E-5</v>
      </c>
      <c r="U978">
        <v>3.20081180453235E-6</v>
      </c>
      <c r="V978">
        <v>1.43228412177877E-4</v>
      </c>
      <c r="W978">
        <v>6.1817582284955899E-4</v>
      </c>
      <c r="X978" s="1">
        <v>6.1627791436003198E-15</v>
      </c>
      <c r="Y978">
        <v>1.50179060737607E-6</v>
      </c>
      <c r="Z978" s="1">
        <v>5.5848764373007304E-7</v>
      </c>
      <c r="AA978">
        <v>4.7334473390031301E-2</v>
      </c>
      <c r="AB978">
        <v>1.3660706706915E-4</v>
      </c>
      <c r="AC978">
        <v>8.6231482926976899E-5</v>
      </c>
      <c r="AD978">
        <v>2.1758511913635401E-4</v>
      </c>
      <c r="AE978">
        <v>3.2952642583957803E-4</v>
      </c>
      <c r="AF978">
        <v>2.3146572961951201E-5</v>
      </c>
      <c r="AG978">
        <v>4.8695169221912399E-4</v>
      </c>
      <c r="AH978">
        <v>1.20272358796431E-4</v>
      </c>
      <c r="AI978">
        <v>8.3512539755022303E-5</v>
      </c>
      <c r="AJ978">
        <v>7.72697196842495E-5</v>
      </c>
      <c r="AK978">
        <v>3.2071984675911401E-4</v>
      </c>
      <c r="AL978">
        <v>2.3146572961951201E-5</v>
      </c>
      <c r="AM978" s="1">
        <v>1.3025833594141801E-7</v>
      </c>
      <c r="AN978" s="1">
        <v>2.7203580284054199E-7</v>
      </c>
      <c r="AO978">
        <v>1.4156839181754199E-4</v>
      </c>
      <c r="AP978">
        <v>0</v>
      </c>
      <c r="AQ978">
        <v>1.8035247859967501E-5</v>
      </c>
      <c r="AR978">
        <v>2.1980812730600401E-6</v>
      </c>
      <c r="AS978" s="1">
        <v>1.8026677253873E-7</v>
      </c>
      <c r="AT978" s="1">
        <v>3.1322209453451098E-9</v>
      </c>
      <c r="AU978" s="1">
        <v>7.9701508841155303E-7</v>
      </c>
      <c r="AV978">
        <v>1.41349146930283E-4</v>
      </c>
      <c r="AW978" s="1">
        <v>2.23165437449852E-7</v>
      </c>
      <c r="AX978">
        <v>4.1873328622746801E-4</v>
      </c>
      <c r="AY978">
        <v>3.9994172672401399E-4</v>
      </c>
      <c r="AZ978" s="1">
        <v>3.6011893055445899E-7</v>
      </c>
      <c r="BA978" s="1">
        <v>2.9523865834911499E-8</v>
      </c>
      <c r="BB978">
        <v>1.19891766807624E-4</v>
      </c>
      <c r="BC978">
        <v>1.02026612014921E-4</v>
      </c>
      <c r="BD978" s="1">
        <v>5.5357362039466696E-7</v>
      </c>
      <c r="BE978" s="1">
        <v>9.9670176212114204E-9</v>
      </c>
      <c r="BF978" s="1">
        <v>4.0276609127082702E-9</v>
      </c>
      <c r="BG978">
        <v>1.8606711479725001E-4</v>
      </c>
      <c r="BH978">
        <v>1.78382375121901E-4</v>
      </c>
      <c r="BI978" s="1">
        <v>1.5835155522381899E-7</v>
      </c>
      <c r="BJ978" s="1">
        <v>1.08639682405841E-8</v>
      </c>
      <c r="BK978" t="s">
        <v>906</v>
      </c>
      <c r="BL978" t="s">
        <v>238</v>
      </c>
    </row>
    <row r="979" spans="1:64">
      <c r="A979" t="s">
        <v>904</v>
      </c>
      <c r="B979" t="s">
        <v>905</v>
      </c>
      <c r="C979" t="s">
        <v>21</v>
      </c>
      <c r="D979" t="s">
        <v>243</v>
      </c>
      <c r="E979" t="s">
        <v>244</v>
      </c>
      <c r="F979" t="s">
        <v>28</v>
      </c>
      <c r="G979" t="s">
        <v>128</v>
      </c>
      <c r="H979">
        <v>0.43</v>
      </c>
      <c r="I979">
        <v>2.36981931596382E-4</v>
      </c>
      <c r="J979">
        <v>1.9423734674916201E-4</v>
      </c>
      <c r="K979" s="1">
        <v>3.9381109224126701E-7</v>
      </c>
      <c r="L979" s="1">
        <v>2.9198007507410902E-8</v>
      </c>
      <c r="M979" s="1">
        <v>1.1069841793307401E-7</v>
      </c>
      <c r="N979">
        <v>1.02458375546886E-4</v>
      </c>
      <c r="O979">
        <v>7.0260968737882604E-5</v>
      </c>
      <c r="P979" s="1">
        <v>1.41741802339295E-7</v>
      </c>
      <c r="Q979">
        <v>0</v>
      </c>
      <c r="R979" s="1">
        <v>1.0246703699374701E-7</v>
      </c>
      <c r="S979">
        <v>2.4344071301195101E-4</v>
      </c>
      <c r="T979">
        <v>1.3885732018759801E-6</v>
      </c>
      <c r="U979" s="1">
        <v>2.0320583442087599E-7</v>
      </c>
      <c r="V979">
        <v>3.5105095611450001E-5</v>
      </c>
      <c r="W979">
        <v>4.2198468444202202E-4</v>
      </c>
      <c r="X979" s="1">
        <v>1.4691618240992199E-15</v>
      </c>
      <c r="Y979" s="1">
        <v>8.4417756126044005E-8</v>
      </c>
      <c r="Z979">
        <v>0</v>
      </c>
      <c r="AA979">
        <v>0</v>
      </c>
      <c r="AB979">
        <v>8.6261141664363603E-6</v>
      </c>
      <c r="AC979">
        <v>1.9305364837736101E-5</v>
      </c>
      <c r="AD979">
        <v>2.40615637567431E-5</v>
      </c>
      <c r="AE979">
        <v>5.0465332785970898E-5</v>
      </c>
      <c r="AF979">
        <v>0</v>
      </c>
      <c r="AG979">
        <v>0</v>
      </c>
      <c r="AH979">
        <v>0</v>
      </c>
      <c r="AI979">
        <v>5.2153660006054401E-6</v>
      </c>
      <c r="AJ979">
        <v>1.72991158900836E-5</v>
      </c>
      <c r="AK979">
        <v>4.77464868471935E-5</v>
      </c>
      <c r="AL979">
        <v>0</v>
      </c>
      <c r="AM979" s="1">
        <v>9.5311064263449501E-9</v>
      </c>
      <c r="AN979" s="1">
        <v>6.0867259613257199E-8</v>
      </c>
      <c r="AO979" s="1">
        <v>7.1343436299693597E-8</v>
      </c>
      <c r="AP979">
        <v>0</v>
      </c>
      <c r="AQ979">
        <v>0</v>
      </c>
      <c r="AR979">
        <v>0</v>
      </c>
      <c r="AS979" s="1">
        <v>1.14531911880067E-8</v>
      </c>
      <c r="AT979" s="1">
        <v>7.0477879552192504E-10</v>
      </c>
      <c r="AU979" s="1">
        <v>8.8137596178546295E-8</v>
      </c>
      <c r="AV979" s="1">
        <v>2.1714708316722001E-9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4.2872318025767998E-5</v>
      </c>
      <c r="BC979">
        <v>3.6096586869376102E-5</v>
      </c>
      <c r="BD979" s="1">
        <v>1.7406505327129999E-7</v>
      </c>
      <c r="BE979" s="1">
        <v>2.9198007507410902E-8</v>
      </c>
      <c r="BF979" s="1">
        <v>2.9313053707218401E-9</v>
      </c>
      <c r="BG979">
        <v>9.1651238023727295E-5</v>
      </c>
      <c r="BH979">
        <v>8.7879791141903904E-5</v>
      </c>
      <c r="BI979" s="1">
        <v>7.8004236630671203E-8</v>
      </c>
      <c r="BJ979" s="1">
        <v>5.3000755686057202E-9</v>
      </c>
      <c r="BL979" t="s">
        <v>234</v>
      </c>
    </row>
    <row r="980" spans="1:64">
      <c r="A980" t="s">
        <v>904</v>
      </c>
      <c r="B980" t="s">
        <v>905</v>
      </c>
      <c r="C980" t="s">
        <v>21</v>
      </c>
      <c r="D980" t="s">
        <v>334</v>
      </c>
      <c r="E980" t="s">
        <v>335</v>
      </c>
      <c r="F980" t="s">
        <v>29</v>
      </c>
      <c r="G980" t="s">
        <v>98</v>
      </c>
      <c r="H980" s="1">
        <v>6.1690675199999904E-3</v>
      </c>
      <c r="I980">
        <v>4.6378382352532296E-6</v>
      </c>
      <c r="J980">
        <v>2.9689495205097399E-6</v>
      </c>
      <c r="K980" s="1">
        <v>5.0227435845096698E-9</v>
      </c>
      <c r="L980" s="1">
        <v>2.5376440778283799E-11</v>
      </c>
      <c r="M980" s="1">
        <v>5.56236553854978E-9</v>
      </c>
      <c r="N980">
        <v>3.1015118761820602E-6</v>
      </c>
      <c r="O980">
        <v>1.52536144437435E-6</v>
      </c>
      <c r="P980" s="1">
        <v>2.6920094334674202E-9</v>
      </c>
      <c r="Q980">
        <v>0</v>
      </c>
      <c r="R980" s="1">
        <v>5.4795917607706202E-9</v>
      </c>
      <c r="S980">
        <v>1.0174231501062601E-5</v>
      </c>
      <c r="T980" s="1">
        <v>1.75509764969329E-7</v>
      </c>
      <c r="U980" s="1">
        <v>4.9195918968675699E-8</v>
      </c>
      <c r="V980" s="1">
        <v>6.3254053472630201E-7</v>
      </c>
      <c r="W980">
        <v>2.3218054593167301E-6</v>
      </c>
      <c r="X980" s="1">
        <v>2.8511491021044003E-17</v>
      </c>
      <c r="Y980" s="1">
        <v>1.06700464310439E-8</v>
      </c>
      <c r="Z980">
        <v>0</v>
      </c>
      <c r="AA980">
        <v>0</v>
      </c>
      <c r="AB980">
        <v>1.11747061906513E-6</v>
      </c>
      <c r="AC980" s="1">
        <v>2.6481750068080701E-7</v>
      </c>
      <c r="AD980">
        <v>1.08185578199872E-6</v>
      </c>
      <c r="AE980" s="1">
        <v>6.3736797443738495E-7</v>
      </c>
      <c r="AF980">
        <v>0</v>
      </c>
      <c r="AG980">
        <v>0</v>
      </c>
      <c r="AH980">
        <v>0</v>
      </c>
      <c r="AI980" s="1">
        <v>6.7373450598713899E-7</v>
      </c>
      <c r="AJ980" s="1">
        <v>2.3729717995512301E-7</v>
      </c>
      <c r="AK980" s="1">
        <v>6.1432975843208796E-7</v>
      </c>
      <c r="AL980">
        <v>0</v>
      </c>
      <c r="AM980" s="1">
        <v>1.2732140167514801E-9</v>
      </c>
      <c r="AN980" s="1">
        <v>8.34934522064323E-10</v>
      </c>
      <c r="AO980" s="1">
        <v>5.8386089465161597E-10</v>
      </c>
      <c r="AP980">
        <v>0</v>
      </c>
      <c r="AQ980">
        <v>0</v>
      </c>
      <c r="AR980">
        <v>0</v>
      </c>
      <c r="AS980" s="1">
        <v>1.4864261369187001E-9</v>
      </c>
      <c r="AT980" s="1">
        <v>9.6676628870605806E-12</v>
      </c>
      <c r="AU980" s="1">
        <v>3.9628416923030303E-9</v>
      </c>
      <c r="AV980" s="1">
        <v>2.06562686618237E-11</v>
      </c>
      <c r="AW980">
        <v>0</v>
      </c>
      <c r="AX980" s="1">
        <v>7.0320982178476697E-8</v>
      </c>
      <c r="AY980" s="1">
        <v>6.79584445905951E-8</v>
      </c>
      <c r="AZ980" s="1">
        <v>4.4146730754067E-11</v>
      </c>
      <c r="BA980" s="1">
        <v>3.8350366718327802E-12</v>
      </c>
      <c r="BB980" s="1">
        <v>2.7429653575721298E-7</v>
      </c>
      <c r="BC980" s="1">
        <v>2.3348731925819401E-7</v>
      </c>
      <c r="BD980" s="1">
        <v>1.2706228834483399E-9</v>
      </c>
      <c r="BE980" s="1">
        <v>2.5376440778283799E-11</v>
      </c>
      <c r="BF980" s="1">
        <v>8.2765226052933196E-12</v>
      </c>
      <c r="BG980">
        <v>1.1917088411354799E-6</v>
      </c>
      <c r="BH980">
        <v>1.1421423122866E-6</v>
      </c>
      <c r="BI980" s="1">
        <v>1.0159645368398401E-9</v>
      </c>
      <c r="BJ980" s="1">
        <v>7.0662218502032204E-11</v>
      </c>
      <c r="BK980" t="s">
        <v>271</v>
      </c>
      <c r="BL980" t="s">
        <v>268</v>
      </c>
    </row>
    <row r="981" spans="1:64">
      <c r="A981" t="s">
        <v>904</v>
      </c>
      <c r="B981" t="s">
        <v>905</v>
      </c>
      <c r="C981" t="s">
        <v>21</v>
      </c>
      <c r="D981" t="s">
        <v>251</v>
      </c>
      <c r="E981" t="s">
        <v>252</v>
      </c>
      <c r="F981" t="s">
        <v>28</v>
      </c>
      <c r="G981" t="s">
        <v>66</v>
      </c>
      <c r="H981">
        <v>0.04</v>
      </c>
      <c r="I981">
        <v>3.33328919460341E-5</v>
      </c>
      <c r="J981">
        <v>2.6748664482995502E-5</v>
      </c>
      <c r="K981" s="1">
        <v>4.9448292170565801E-8</v>
      </c>
      <c r="L981" s="1">
        <v>2.5902390818455599E-9</v>
      </c>
      <c r="M981" s="1">
        <v>1.8464219418116602E-8</v>
      </c>
      <c r="N981">
        <v>1.5475131989370398E-5</v>
      </c>
      <c r="O981">
        <v>1.0070460613126E-5</v>
      </c>
      <c r="P981" s="1">
        <v>2.2034405120203399E-8</v>
      </c>
      <c r="Q981">
        <v>0</v>
      </c>
      <c r="R981" s="1">
        <v>1.7392110269825399E-8</v>
      </c>
      <c r="S981">
        <v>2.4747147413907601E-5</v>
      </c>
      <c r="T981" s="1">
        <v>6.9192583358115301E-7</v>
      </c>
      <c r="U981" s="1">
        <v>1.9959399045610101E-7</v>
      </c>
      <c r="V981">
        <v>5.9440284914553703E-6</v>
      </c>
      <c r="W981">
        <v>2.3095753674849199E-5</v>
      </c>
      <c r="X981" s="1">
        <v>3.4341338637357499E-16</v>
      </c>
      <c r="Y981" s="1">
        <v>4.2065356149498801E-8</v>
      </c>
      <c r="Z981">
        <v>0</v>
      </c>
      <c r="AA981">
        <v>0</v>
      </c>
      <c r="AB981">
        <v>4.5908364385554101E-6</v>
      </c>
      <c r="AC981">
        <v>1.7126343460011501E-6</v>
      </c>
      <c r="AD981">
        <v>2.95869957524353E-6</v>
      </c>
      <c r="AE981">
        <v>6.2101660698958304E-6</v>
      </c>
      <c r="AF981" s="1">
        <v>2.7955596745298699E-9</v>
      </c>
      <c r="AG981">
        <v>0</v>
      </c>
      <c r="AH981">
        <v>0</v>
      </c>
      <c r="AI981">
        <v>2.7552779948664699E-6</v>
      </c>
      <c r="AJ981">
        <v>1.53465424133811E-6</v>
      </c>
      <c r="AK981">
        <v>5.7777328172469301E-6</v>
      </c>
      <c r="AL981" s="1">
        <v>2.7955596745298699E-9</v>
      </c>
      <c r="AM981" s="1">
        <v>5.48699212385649E-9</v>
      </c>
      <c r="AN981" s="1">
        <v>5.3997093676711301E-9</v>
      </c>
      <c r="AO981" s="1">
        <v>1.11477036286757E-8</v>
      </c>
      <c r="AP981">
        <v>0</v>
      </c>
      <c r="AQ981">
        <v>0</v>
      </c>
      <c r="AR981">
        <v>0</v>
      </c>
      <c r="AS981" s="1">
        <v>6.1247109098828296E-9</v>
      </c>
      <c r="AT981" s="1">
        <v>6.2522950573034195E-11</v>
      </c>
      <c r="AU981" s="1">
        <v>1.08377273818444E-8</v>
      </c>
      <c r="AV981" s="1">
        <v>3.6714902752510801E-10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3.80332643080081E-6</v>
      </c>
      <c r="BC981">
        <v>3.2022318648476301E-6</v>
      </c>
      <c r="BD981" s="1">
        <v>1.5441810666444E-8</v>
      </c>
      <c r="BE981" s="1">
        <v>2.5902390818455599E-9</v>
      </c>
      <c r="BF981" s="1">
        <v>2.6004451605611501E-10</v>
      </c>
      <c r="BG981">
        <v>1.40544335258628E-5</v>
      </c>
      <c r="BH981">
        <v>1.34759720050219E-5</v>
      </c>
      <c r="BI981" s="1">
        <v>1.1972076383918299E-8</v>
      </c>
      <c r="BJ981" s="1">
        <v>8.1206463223512704E-10</v>
      </c>
      <c r="BL981" t="s">
        <v>234</v>
      </c>
    </row>
    <row r="982" spans="1:64">
      <c r="A982" t="s">
        <v>904</v>
      </c>
      <c r="B982" t="s">
        <v>905</v>
      </c>
      <c r="C982" t="s">
        <v>21</v>
      </c>
      <c r="D982" t="s">
        <v>245</v>
      </c>
      <c r="E982" t="s">
        <v>246</v>
      </c>
      <c r="F982" t="s">
        <v>28</v>
      </c>
      <c r="G982" t="s">
        <v>66</v>
      </c>
      <c r="H982">
        <v>0.11</v>
      </c>
      <c r="I982">
        <v>9.4917656938062E-5</v>
      </c>
      <c r="J982">
        <v>7.4727346442215699E-5</v>
      </c>
      <c r="K982" s="1">
        <v>1.29078346796374E-7</v>
      </c>
      <c r="L982" s="1">
        <v>7.6290635457482499E-9</v>
      </c>
      <c r="M982" s="1">
        <v>5.9112787712744003E-8</v>
      </c>
      <c r="N982">
        <v>4.1867403221179303E-5</v>
      </c>
      <c r="O982">
        <v>2.51687678459277E-5</v>
      </c>
      <c r="P982" s="1">
        <v>4.7869715261673997E-8</v>
      </c>
      <c r="Q982">
        <v>0</v>
      </c>
      <c r="R982" s="1">
        <v>5.5941823664665403E-8</v>
      </c>
      <c r="S982">
        <v>7.2125636852349303E-5</v>
      </c>
      <c r="T982">
        <v>1.78635293753241E-6</v>
      </c>
      <c r="U982" s="1">
        <v>5.1529411659588895E-7</v>
      </c>
      <c r="V982">
        <v>1.6323525239736201E-5</v>
      </c>
      <c r="W982">
        <v>3.3324968173671898E-5</v>
      </c>
      <c r="X982" s="1">
        <v>8.8192544063307601E-16</v>
      </c>
      <c r="Y982" s="1">
        <v>1.0860061711685E-7</v>
      </c>
      <c r="Z982">
        <v>0</v>
      </c>
      <c r="AA982">
        <v>0</v>
      </c>
      <c r="AB982">
        <v>1.1863698741585999E-5</v>
      </c>
      <c r="AC982">
        <v>5.0442433472065097E-6</v>
      </c>
      <c r="AD982">
        <v>1.07691572447575E-5</v>
      </c>
      <c r="AE982">
        <v>1.3878711325112301E-5</v>
      </c>
      <c r="AF982" s="1">
        <v>3.1159256251682698E-7</v>
      </c>
      <c r="AG982">
        <v>0</v>
      </c>
      <c r="AH982">
        <v>0</v>
      </c>
      <c r="AI982">
        <v>7.1194767379164303E-6</v>
      </c>
      <c r="AJ982">
        <v>4.5200363201911503E-6</v>
      </c>
      <c r="AK982">
        <v>1.32176622253033E-5</v>
      </c>
      <c r="AL982" s="1">
        <v>3.1159256251682698E-7</v>
      </c>
      <c r="AM982" s="1">
        <v>1.4194795403396999E-8</v>
      </c>
      <c r="AN982" s="1">
        <v>1.5903831496968799E-8</v>
      </c>
      <c r="AO982" s="1">
        <v>1.7771088361308001E-8</v>
      </c>
      <c r="AP982">
        <v>0</v>
      </c>
      <c r="AQ982">
        <v>0</v>
      </c>
      <c r="AR982">
        <v>0</v>
      </c>
      <c r="AS982" s="1">
        <v>1.5828634068309099E-8</v>
      </c>
      <c r="AT982" s="1">
        <v>1.84149627859639E-10</v>
      </c>
      <c r="AU982" s="1">
        <v>3.9447462435009497E-8</v>
      </c>
      <c r="AV982" s="1">
        <v>4.8157753348715303E-10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1.1201984878218E-5</v>
      </c>
      <c r="BC982">
        <v>9.4315735394340293E-6</v>
      </c>
      <c r="BD982" s="1">
        <v>4.5480957978510902E-8</v>
      </c>
      <c r="BE982" s="1">
        <v>7.6290635457482499E-9</v>
      </c>
      <c r="BF982" s="1">
        <v>7.6591236369652805E-10</v>
      </c>
      <c r="BG982">
        <v>4.1848268838664597E-5</v>
      </c>
      <c r="BH982">
        <v>4.0127005056853899E-5</v>
      </c>
      <c r="BI982" s="1">
        <v>3.5727673556188997E-8</v>
      </c>
      <c r="BJ982" s="1">
        <v>2.4050516843820498E-9</v>
      </c>
      <c r="BL982" t="s">
        <v>234</v>
      </c>
    </row>
    <row r="983" spans="1:64">
      <c r="A983" t="s">
        <v>904</v>
      </c>
      <c r="B983" t="s">
        <v>905</v>
      </c>
      <c r="C983" t="s">
        <v>21</v>
      </c>
      <c r="D983" t="s">
        <v>230</v>
      </c>
      <c r="E983" t="s">
        <v>231</v>
      </c>
      <c r="F983" t="s">
        <v>33</v>
      </c>
      <c r="G983" t="s">
        <v>109</v>
      </c>
      <c r="H983">
        <v>0.79</v>
      </c>
      <c r="I983">
        <v>9.2083330532547901E-4</v>
      </c>
      <c r="J983">
        <v>2.8153191577853798E-4</v>
      </c>
      <c r="K983">
        <v>1.3768902146904E-6</v>
      </c>
      <c r="L983">
        <v>1.7943615976275799E-5</v>
      </c>
      <c r="M983" s="1">
        <v>7.6852209448365701E-7</v>
      </c>
      <c r="N983">
        <v>8.1367120680221096E-4</v>
      </c>
      <c r="O983">
        <v>1.86229994273787E-4</v>
      </c>
      <c r="P983">
        <v>1.0688484808615301E-6</v>
      </c>
      <c r="Q983">
        <v>1.7907121373383701E-5</v>
      </c>
      <c r="R983" s="1">
        <v>7.6231264733226098E-7</v>
      </c>
      <c r="S983">
        <v>1.45620521793708E-3</v>
      </c>
      <c r="T983">
        <v>1.13202476335973E-5</v>
      </c>
      <c r="U983" s="1">
        <v>9.3905230895257097E-7</v>
      </c>
      <c r="V983">
        <v>3.39651222928291E-5</v>
      </c>
      <c r="W983">
        <v>4.7935211252548103E-5</v>
      </c>
      <c r="X983" s="1">
        <v>1.1044026604785401E-15</v>
      </c>
      <c r="Y983" s="1">
        <v>5.0732951030330503E-7</v>
      </c>
      <c r="Z983" s="1">
        <v>4.4584383419311802E-7</v>
      </c>
      <c r="AA983">
        <v>3.7787376932413401E-2</v>
      </c>
      <c r="AB983">
        <v>4.4478091918959298E-5</v>
      </c>
      <c r="AC983">
        <v>2.41388293015255E-5</v>
      </c>
      <c r="AD983">
        <v>7.0593193079906603E-5</v>
      </c>
      <c r="AE983">
        <v>1.71810990724859E-4</v>
      </c>
      <c r="AF983">
        <v>1.7899718919967902E-5</v>
      </c>
      <c r="AG983">
        <v>3.8873628085267303E-4</v>
      </c>
      <c r="AH983">
        <v>9.6014102004319304E-5</v>
      </c>
      <c r="AI983">
        <v>2.7201903793920901E-5</v>
      </c>
      <c r="AJ983">
        <v>2.1629935170786501E-5</v>
      </c>
      <c r="AK983">
        <v>1.6924277631206899E-4</v>
      </c>
      <c r="AL983">
        <v>1.7899718919967902E-5</v>
      </c>
      <c r="AM983" s="1">
        <v>4.1266864878695202E-8</v>
      </c>
      <c r="AN983" s="1">
        <v>7.6233745460717798E-8</v>
      </c>
      <c r="AO983">
        <v>1.12898165142222E-4</v>
      </c>
      <c r="AP983">
        <v>0</v>
      </c>
      <c r="AQ983">
        <v>1.4397640031580501E-5</v>
      </c>
      <c r="AR983">
        <v>1.75474067090163E-6</v>
      </c>
      <c r="AS983" s="1">
        <v>5.87781522038582E-8</v>
      </c>
      <c r="AT983" s="1">
        <v>8.6860262274579602E-10</v>
      </c>
      <c r="AU983" s="1">
        <v>2.5858312483482199E-7</v>
      </c>
      <c r="AV983">
        <v>1.1283621249876099E-4</v>
      </c>
      <c r="AW983" s="1">
        <v>1.7815422670320601E-7</v>
      </c>
      <c r="AX983">
        <v>0</v>
      </c>
      <c r="AY983">
        <v>0</v>
      </c>
      <c r="AZ983">
        <v>0</v>
      </c>
      <c r="BA983">
        <v>0</v>
      </c>
      <c r="BB983">
        <v>7.1184582627415499E-5</v>
      </c>
      <c r="BC983">
        <v>6.0820589055030499E-5</v>
      </c>
      <c r="BD983" s="1">
        <v>2.7747208316844102E-7</v>
      </c>
      <c r="BE983" s="1">
        <v>3.6494602892084402E-8</v>
      </c>
      <c r="BF983" s="1">
        <v>4.0658286295942697E-9</v>
      </c>
      <c r="BG983">
        <v>3.5977515895852498E-5</v>
      </c>
      <c r="BH983">
        <v>3.4481332449719803E-5</v>
      </c>
      <c r="BI983" s="1">
        <v>3.0569650660430599E-8</v>
      </c>
      <c r="BJ983" s="1">
        <v>2.14361852180175E-9</v>
      </c>
      <c r="BL983" t="s">
        <v>229</v>
      </c>
    </row>
    <row r="984" spans="1:64">
      <c r="A984" t="s">
        <v>904</v>
      </c>
      <c r="B984" t="s">
        <v>905</v>
      </c>
      <c r="C984" t="s">
        <v>21</v>
      </c>
      <c r="D984" t="s">
        <v>284</v>
      </c>
      <c r="E984" t="s">
        <v>285</v>
      </c>
      <c r="F984" t="s">
        <v>30</v>
      </c>
      <c r="G984" t="s">
        <v>140</v>
      </c>
      <c r="H984" s="1">
        <v>3.41591039999999E-3</v>
      </c>
      <c r="I984">
        <v>1.0760153539766699E-6</v>
      </c>
      <c r="J984">
        <v>1.0010304705199E-6</v>
      </c>
      <c r="K984" s="1">
        <v>2.0285836420286999E-9</v>
      </c>
      <c r="L984" s="1">
        <v>2.4488565879842901E-11</v>
      </c>
      <c r="M984" s="1">
        <v>5.0812819214512402E-11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 s="1">
        <v>2.9456930262378898E-7</v>
      </c>
      <c r="BC984" s="1">
        <v>2.5067532784404701E-7</v>
      </c>
      <c r="BD984" s="1">
        <v>1.3601083681770599E-9</v>
      </c>
      <c r="BE984" s="1">
        <v>2.4488565879842901E-11</v>
      </c>
      <c r="BF984" s="1">
        <v>9.8958026714651897E-12</v>
      </c>
      <c r="BG984" s="1">
        <v>7.8144605135288496E-7</v>
      </c>
      <c r="BH984" s="1">
        <v>7.50355142675854E-7</v>
      </c>
      <c r="BI984" s="1">
        <v>6.6847527385163601E-10</v>
      </c>
      <c r="BJ984" s="1">
        <v>4.0917016543047202E-11</v>
      </c>
      <c r="BL984" t="s">
        <v>238</v>
      </c>
    </row>
    <row r="985" spans="1:64">
      <c r="A985" t="s">
        <v>904</v>
      </c>
      <c r="B985" t="s">
        <v>905</v>
      </c>
      <c r="C985" t="s">
        <v>21</v>
      </c>
      <c r="D985" t="s">
        <v>255</v>
      </c>
      <c r="E985" t="s">
        <v>149</v>
      </c>
      <c r="F985" t="s">
        <v>25</v>
      </c>
      <c r="G985" t="s">
        <v>149</v>
      </c>
      <c r="H985">
        <v>0.05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</row>
    <row r="986" spans="1:64">
      <c r="A986" t="s">
        <v>904</v>
      </c>
      <c r="B986" t="s">
        <v>905</v>
      </c>
      <c r="C986" t="s">
        <v>21</v>
      </c>
      <c r="D986" t="s">
        <v>343</v>
      </c>
      <c r="E986" t="s">
        <v>344</v>
      </c>
      <c r="F986" t="s">
        <v>29</v>
      </c>
      <c r="G986" t="s">
        <v>98</v>
      </c>
      <c r="H986">
        <v>0.28000000000000003</v>
      </c>
      <c r="I986">
        <v>1.9554662683856399E-4</v>
      </c>
      <c r="J986">
        <v>9.4965618784681002E-5</v>
      </c>
      <c r="K986" s="1">
        <v>1.64220484855187E-7</v>
      </c>
      <c r="L986" s="1">
        <v>1.14179698551086E-9</v>
      </c>
      <c r="M986" s="1">
        <v>3.5038977687395402E-7</v>
      </c>
      <c r="N986">
        <v>1.6517511585497301E-4</v>
      </c>
      <c r="O986">
        <v>6.7155176864837205E-5</v>
      </c>
      <c r="P986" s="1">
        <v>9.2420636800891496E-8</v>
      </c>
      <c r="Q986">
        <v>0</v>
      </c>
      <c r="R986" s="1">
        <v>3.4895898906032702E-7</v>
      </c>
      <c r="S986">
        <v>6.19195419542685E-4</v>
      </c>
      <c r="T986">
        <v>9.2953159270776895E-6</v>
      </c>
      <c r="U986" s="1">
        <v>8.5055178417704298E-7</v>
      </c>
      <c r="V986">
        <v>1.2441029873277899E-6</v>
      </c>
      <c r="W986">
        <v>5.5078587061414702E-5</v>
      </c>
      <c r="X986" s="1">
        <v>8.3447032413598005E-16</v>
      </c>
      <c r="Y986" s="1">
        <v>5.6510503874512796E-7</v>
      </c>
      <c r="Z986">
        <v>0</v>
      </c>
      <c r="AA986">
        <v>0</v>
      </c>
      <c r="AB986">
        <v>4.9272634119864201E-5</v>
      </c>
      <c r="AC986">
        <v>1.1915296815249999E-5</v>
      </c>
      <c r="AD986">
        <v>7.7284060164791403E-5</v>
      </c>
      <c r="AE986">
        <v>2.6703124755067501E-5</v>
      </c>
      <c r="AF986">
        <v>0</v>
      </c>
      <c r="AG986">
        <v>0</v>
      </c>
      <c r="AH986">
        <v>0</v>
      </c>
      <c r="AI986">
        <v>3.0379882409410801E-5</v>
      </c>
      <c r="AJ986">
        <v>1.0677037300473201E-5</v>
      </c>
      <c r="AK986">
        <v>2.6098257154952998E-5</v>
      </c>
      <c r="AL986">
        <v>0</v>
      </c>
      <c r="AM986" s="1">
        <v>4.2433808235813403E-8</v>
      </c>
      <c r="AN986" s="1">
        <v>3.7567353464628202E-8</v>
      </c>
      <c r="AO986" s="1">
        <v>1.24194751004498E-8</v>
      </c>
      <c r="AP986">
        <v>0</v>
      </c>
      <c r="AQ986">
        <v>0</v>
      </c>
      <c r="AR986">
        <v>0</v>
      </c>
      <c r="AS986" s="1">
        <v>6.45722499085204E-8</v>
      </c>
      <c r="AT986" s="1">
        <v>4.3499040853780098E-10</v>
      </c>
      <c r="AU986" s="1">
        <v>2.8309179547542702E-7</v>
      </c>
      <c r="AV986" s="1">
        <v>8.5995326784254401E-10</v>
      </c>
      <c r="AW986">
        <v>0</v>
      </c>
      <c r="AX986">
        <v>3.1640483459074599E-6</v>
      </c>
      <c r="AY986">
        <v>3.0577474536914102E-6</v>
      </c>
      <c r="AZ986" s="1">
        <v>1.9863543723708201E-9</v>
      </c>
      <c r="BA986" s="1">
        <v>1.7255506197581099E-10</v>
      </c>
      <c r="BB986">
        <v>1.23418000341354E-5</v>
      </c>
      <c r="BC986">
        <v>1.05056150156471E-5</v>
      </c>
      <c r="BD986" s="1">
        <v>5.7170877142233898E-8</v>
      </c>
      <c r="BE986" s="1">
        <v>1.14179698551086E-9</v>
      </c>
      <c r="BF986" s="1">
        <v>3.7239692688989902E-10</v>
      </c>
      <c r="BG986">
        <v>1.4865662603547901E-5</v>
      </c>
      <c r="BH986">
        <v>1.42470794505052E-5</v>
      </c>
      <c r="BI986" s="1">
        <v>1.26426165396911E-8</v>
      </c>
      <c r="BJ986" s="1">
        <v>8.8583582476148901E-10</v>
      </c>
      <c r="BK986" t="s">
        <v>271</v>
      </c>
      <c r="BL986" t="s">
        <v>268</v>
      </c>
    </row>
    <row r="987" spans="1:64">
      <c r="A987" t="s">
        <v>904</v>
      </c>
      <c r="B987" t="s">
        <v>905</v>
      </c>
      <c r="C987" t="s">
        <v>21</v>
      </c>
      <c r="D987" t="s">
        <v>345</v>
      </c>
      <c r="E987" t="s">
        <v>346</v>
      </c>
      <c r="F987" t="s">
        <v>30</v>
      </c>
      <c r="G987" t="s">
        <v>90</v>
      </c>
      <c r="H987" s="1">
        <v>1.0751999999999999E-3</v>
      </c>
      <c r="I987">
        <v>1.2028237537723501E-6</v>
      </c>
      <c r="J987">
        <v>1.08417630334919E-6</v>
      </c>
      <c r="K987" s="1">
        <v>1.23194866047395E-9</v>
      </c>
      <c r="L987" s="1">
        <v>7.7080786527676696E-12</v>
      </c>
      <c r="M987" s="1">
        <v>2.9936726086965299E-10</v>
      </c>
      <c r="N987" s="1">
        <v>7.8641261388938599E-7</v>
      </c>
      <c r="O987" s="1">
        <v>6.9502245398646795E-7</v>
      </c>
      <c r="P987" s="1">
        <v>5.2370518323374595E-10</v>
      </c>
      <c r="Q987">
        <v>0</v>
      </c>
      <c r="R987" s="1">
        <v>2.77596137152205E-10</v>
      </c>
      <c r="S987">
        <v>6.5797191864014104E-6</v>
      </c>
      <c r="T987" s="1">
        <v>4.8592842071447704E-9</v>
      </c>
      <c r="U987">
        <v>0</v>
      </c>
      <c r="V987">
        <v>1.02241937656131E-6</v>
      </c>
      <c r="W987" s="1">
        <v>6.8871008858955699E-7</v>
      </c>
      <c r="X987" s="1">
        <v>6.1031699110589397E-17</v>
      </c>
      <c r="Y987" s="1">
        <v>2.95418252773194E-10</v>
      </c>
      <c r="Z987">
        <v>0</v>
      </c>
      <c r="AA987">
        <v>0</v>
      </c>
      <c r="AB987" s="1">
        <v>3.3829473971840102E-8</v>
      </c>
      <c r="AC987" s="1">
        <v>3.6653693928532601E-8</v>
      </c>
      <c r="AD987" s="1">
        <v>6.0388822267552603E-8</v>
      </c>
      <c r="AE987" s="1">
        <v>3.3644237420314401E-7</v>
      </c>
      <c r="AF987" s="1">
        <v>3.1909824951831698E-7</v>
      </c>
      <c r="AG987">
        <v>0</v>
      </c>
      <c r="AH987">
        <v>0</v>
      </c>
      <c r="AI987" s="1">
        <v>2.0199885879673801E-8</v>
      </c>
      <c r="AJ987" s="1">
        <v>3.2844574780058599E-8</v>
      </c>
      <c r="AK987" s="1">
        <v>3.22879743808419E-7</v>
      </c>
      <c r="AL987" s="1">
        <v>3.1909824951831698E-7</v>
      </c>
      <c r="AM987" s="1">
        <v>4.2541659697157201E-11</v>
      </c>
      <c r="AN987" s="1">
        <v>1.15564244596502E-10</v>
      </c>
      <c r="AO987" s="1">
        <v>3.6559927894008701E-10</v>
      </c>
      <c r="AP987">
        <v>0</v>
      </c>
      <c r="AQ987">
        <v>0</v>
      </c>
      <c r="AR987">
        <v>0</v>
      </c>
      <c r="AS987" s="1">
        <v>4.5281489498867901E-11</v>
      </c>
      <c r="AT987" s="1">
        <v>1.3381123058542401E-12</v>
      </c>
      <c r="AU987" s="1">
        <v>2.2120447717052201E-10</v>
      </c>
      <c r="AV987" s="1">
        <v>9.7720581769610098E-12</v>
      </c>
      <c r="AW987">
        <v>0</v>
      </c>
      <c r="AX987" s="1">
        <v>1.44830273458165E-8</v>
      </c>
      <c r="AY987" s="1">
        <v>1.3644353967544E-8</v>
      </c>
      <c r="AZ987" s="1">
        <v>1.35191634504547E-11</v>
      </c>
      <c r="BA987" s="1">
        <v>1.59634544853085E-12</v>
      </c>
      <c r="BB987" s="1">
        <v>9.27193272344317E-8</v>
      </c>
      <c r="BC987" s="1">
        <v>7.8903156387802096E-8</v>
      </c>
      <c r="BD987" s="1">
        <v>4.2811091223703702E-10</v>
      </c>
      <c r="BE987" s="1">
        <v>7.7080786527676696E-12</v>
      </c>
      <c r="BF987" s="1">
        <v>3.1148261477699701E-12</v>
      </c>
      <c r="BG987" s="1">
        <v>3.0920878530272099E-7</v>
      </c>
      <c r="BH987" s="1">
        <v>2.9660633900737698E-7</v>
      </c>
      <c r="BI987" s="1">
        <v>2.6661340155271099E-10</v>
      </c>
      <c r="BJ987" s="1">
        <v>1.70599521211466E-11</v>
      </c>
      <c r="BK987" t="s">
        <v>347</v>
      </c>
      <c r="BL987" t="s">
        <v>238</v>
      </c>
    </row>
    <row r="988" spans="1:64">
      <c r="A988" t="s">
        <v>904</v>
      </c>
      <c r="B988" t="s">
        <v>905</v>
      </c>
      <c r="C988" t="s">
        <v>21</v>
      </c>
      <c r="D988" t="s">
        <v>256</v>
      </c>
      <c r="E988" t="s">
        <v>257</v>
      </c>
      <c r="F988" t="s">
        <v>37</v>
      </c>
      <c r="G988" t="s">
        <v>146</v>
      </c>
      <c r="H988">
        <v>0.18</v>
      </c>
      <c r="I988">
        <v>4.9797787671446199E-5</v>
      </c>
      <c r="J988">
        <v>3.97334312318141E-5</v>
      </c>
      <c r="K988" s="1">
        <v>1.1616839234251901E-7</v>
      </c>
      <c r="L988" s="1">
        <v>1.2352202621551E-8</v>
      </c>
      <c r="M988" s="1">
        <v>2.2963475740084901E-8</v>
      </c>
      <c r="N988">
        <v>2.02588063763888E-5</v>
      </c>
      <c r="O988">
        <v>1.3534188864617901E-5</v>
      </c>
      <c r="P988" s="1">
        <v>3.2729566684211903E-8</v>
      </c>
      <c r="Q988">
        <v>0</v>
      </c>
      <c r="R988" s="1">
        <v>2.1059620602862398E-8</v>
      </c>
      <c r="S988">
        <v>3.9643578400440498E-5</v>
      </c>
      <c r="T988" s="1">
        <v>4.1590894129074998E-7</v>
      </c>
      <c r="U988" s="1">
        <v>9.5064900866457298E-8</v>
      </c>
      <c r="V988">
        <v>1.3160825951331299E-6</v>
      </c>
      <c r="W988">
        <v>1.0422234895327699E-5</v>
      </c>
      <c r="X988" s="1">
        <v>4.2901306479085999E-17</v>
      </c>
      <c r="Y988" s="1">
        <v>2.52850188445876E-8</v>
      </c>
      <c r="Z988">
        <v>0</v>
      </c>
      <c r="AA988">
        <v>0</v>
      </c>
      <c r="AB988">
        <v>2.2305937074307798E-6</v>
      </c>
      <c r="AC988">
        <v>7.9533259527418499E-6</v>
      </c>
      <c r="AD988">
        <v>4.81353006610716E-6</v>
      </c>
      <c r="AE988">
        <v>5.2613566501090498E-6</v>
      </c>
      <c r="AF988">
        <v>0</v>
      </c>
      <c r="AG988">
        <v>0</v>
      </c>
      <c r="AH988">
        <v>0</v>
      </c>
      <c r="AI988">
        <v>1.37319485046314E-6</v>
      </c>
      <c r="AJ988">
        <v>7.1268017219313499E-6</v>
      </c>
      <c r="AK988">
        <v>5.0341922922233901E-6</v>
      </c>
      <c r="AL988">
        <v>0</v>
      </c>
      <c r="AM988" s="1">
        <v>1.9640909283302199E-9</v>
      </c>
      <c r="AN988" s="1">
        <v>2.50757838364251E-8</v>
      </c>
      <c r="AO988" s="1">
        <v>5.68969191945662E-9</v>
      </c>
      <c r="AP988">
        <v>0</v>
      </c>
      <c r="AQ988">
        <v>0</v>
      </c>
      <c r="AR988">
        <v>0</v>
      </c>
      <c r="AS988" s="1">
        <v>2.9262598802322E-9</v>
      </c>
      <c r="AT988" s="1">
        <v>2.9035118126387001E-10</v>
      </c>
      <c r="AU988" s="1">
        <v>1.76319782641288E-8</v>
      </c>
      <c r="AV988" s="1">
        <v>2.11031277237564E-10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1.8137112916881299E-5</v>
      </c>
      <c r="BC988">
        <v>1.5270643205492101E-5</v>
      </c>
      <c r="BD988" s="1">
        <v>7.3638134615605001E-8</v>
      </c>
      <c r="BE988" s="1">
        <v>1.2352202621551E-8</v>
      </c>
      <c r="BF988" s="1">
        <v>1.2400872859426E-9</v>
      </c>
      <c r="BG988">
        <v>1.1401868378176E-5</v>
      </c>
      <c r="BH988">
        <v>1.0928599161704E-5</v>
      </c>
      <c r="BI988" s="1">
        <v>9.8006910427022598E-9</v>
      </c>
      <c r="BJ988" s="1">
        <v>6.6376785127994103E-10</v>
      </c>
      <c r="BL988" t="s">
        <v>234</v>
      </c>
    </row>
    <row r="989" spans="1:64">
      <c r="A989" t="s">
        <v>904</v>
      </c>
      <c r="B989" t="s">
        <v>905</v>
      </c>
      <c r="C989" t="s">
        <v>21</v>
      </c>
      <c r="D989" t="s">
        <v>258</v>
      </c>
      <c r="E989" t="s">
        <v>259</v>
      </c>
      <c r="F989" t="s">
        <v>37</v>
      </c>
      <c r="G989" t="s">
        <v>146</v>
      </c>
      <c r="H989">
        <v>0.23</v>
      </c>
      <c r="I989">
        <v>1.3987859089154101E-4</v>
      </c>
      <c r="J989">
        <v>1.20884940131786E-4</v>
      </c>
      <c r="K989" s="1">
        <v>2.2788145699893101E-7</v>
      </c>
      <c r="L989" s="1">
        <v>1.57033244336887E-8</v>
      </c>
      <c r="M989" s="1">
        <v>4.3145764034714698E-8</v>
      </c>
      <c r="N989">
        <v>3.34628074128085E-5</v>
      </c>
      <c r="O989">
        <v>2.1589022292857501E-5</v>
      </c>
      <c r="P989" s="1">
        <v>6.3615176062360201E-8</v>
      </c>
      <c r="Q989">
        <v>0</v>
      </c>
      <c r="R989" s="1">
        <v>3.6549644224515002E-8</v>
      </c>
      <c r="S989">
        <v>5.7961457881424301E-5</v>
      </c>
      <c r="T989" s="1">
        <v>5.2874400137880496E-7</v>
      </c>
      <c r="U989" s="1">
        <v>1.20855771743726E-7</v>
      </c>
      <c r="V989">
        <v>3.9596802344170797E-5</v>
      </c>
      <c r="W989">
        <v>1.51249544564771E-5</v>
      </c>
      <c r="X989" s="1">
        <v>1.13162819340066E-15</v>
      </c>
      <c r="Y989" s="1">
        <v>3.2144781493119203E-8</v>
      </c>
      <c r="Z989">
        <v>0</v>
      </c>
      <c r="AA989">
        <v>0</v>
      </c>
      <c r="AB989">
        <v>3.3970375370249599E-6</v>
      </c>
      <c r="AC989">
        <v>1.0111043478583999E-5</v>
      </c>
      <c r="AD989">
        <v>8.5267721815330802E-6</v>
      </c>
      <c r="AE989">
        <v>1.14279542156664E-5</v>
      </c>
      <c r="AF989">
        <v>0</v>
      </c>
      <c r="AG989">
        <v>0</v>
      </c>
      <c r="AH989">
        <v>0</v>
      </c>
      <c r="AI989">
        <v>2.0460362577408202E-6</v>
      </c>
      <c r="AJ989">
        <v>9.0602852821407702E-6</v>
      </c>
      <c r="AK989">
        <v>1.04827007529759E-5</v>
      </c>
      <c r="AL989">
        <v>0</v>
      </c>
      <c r="AM989" s="1">
        <v>3.9127016394935399E-9</v>
      </c>
      <c r="AN989" s="1">
        <v>3.1878781548273101E-8</v>
      </c>
      <c r="AO989" s="1">
        <v>2.7823692874593599E-8</v>
      </c>
      <c r="AP989">
        <v>0</v>
      </c>
      <c r="AQ989">
        <v>0</v>
      </c>
      <c r="AR989">
        <v>0</v>
      </c>
      <c r="AS989" s="1">
        <v>4.5216218696968199E-9</v>
      </c>
      <c r="AT989" s="1">
        <v>3.69122733716846E-10</v>
      </c>
      <c r="AU989" s="1">
        <v>3.1233597734553299E-8</v>
      </c>
      <c r="AV989" s="1">
        <v>4.2530188654800001E-10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2.30576664867299E-5</v>
      </c>
      <c r="BC989">
        <v>1.94135306806387E-5</v>
      </c>
      <c r="BD989" s="1">
        <v>9.3615977165317E-8</v>
      </c>
      <c r="BE989" s="1">
        <v>1.57033244336887E-8</v>
      </c>
      <c r="BF989" s="1">
        <v>1.5765198785902E-9</v>
      </c>
      <c r="BG989">
        <v>8.3358116992002603E-5</v>
      </c>
      <c r="BH989">
        <v>7.9882387158289903E-5</v>
      </c>
      <c r="BI989" s="1">
        <v>7.0650303771254403E-8</v>
      </c>
      <c r="BJ989" s="1">
        <v>5.0195999316094402E-9</v>
      </c>
      <c r="BL989" t="s">
        <v>234</v>
      </c>
    </row>
    <row r="990" spans="1:64">
      <c r="A990" t="s">
        <v>907</v>
      </c>
      <c r="B990" t="s">
        <v>908</v>
      </c>
      <c r="C990" t="s">
        <v>39</v>
      </c>
      <c r="D990" t="s">
        <v>907</v>
      </c>
      <c r="E990" t="s">
        <v>908</v>
      </c>
      <c r="F990" t="s">
        <v>28</v>
      </c>
      <c r="G990" t="s">
        <v>124</v>
      </c>
      <c r="H990">
        <v>1.27</v>
      </c>
      <c r="I990">
        <v>1.79578958586126E-3</v>
      </c>
      <c r="J990">
        <v>1.5496704001398201E-3</v>
      </c>
      <c r="K990">
        <v>3.5360460982022899E-6</v>
      </c>
      <c r="L990" s="1">
        <v>2.8828983794160999E-7</v>
      </c>
      <c r="M990" s="1">
        <v>4.8703731271275397E-7</v>
      </c>
      <c r="N990">
        <v>4.9292610316912795E-4</v>
      </c>
      <c r="O990">
        <v>3.5780567335990098E-4</v>
      </c>
      <c r="P990" s="1">
        <v>5.6366320745298596E-7</v>
      </c>
      <c r="Q990">
        <v>0</v>
      </c>
      <c r="R990" s="1">
        <v>4.3341855760852502E-7</v>
      </c>
      <c r="S990">
        <v>1.4544363825996999E-3</v>
      </c>
      <c r="T990">
        <v>8.5156540192711105E-6</v>
      </c>
      <c r="U990">
        <v>4.1679483622895398E-6</v>
      </c>
      <c r="V990">
        <v>2.5142020786441701E-4</v>
      </c>
      <c r="W990">
        <v>1.5733413193931901E-3</v>
      </c>
      <c r="X990" s="1">
        <v>1.15472465413705E-14</v>
      </c>
      <c r="Y990" s="1">
        <v>5.1770580282075398E-7</v>
      </c>
      <c r="Z990">
        <v>0</v>
      </c>
      <c r="AA990">
        <v>0</v>
      </c>
      <c r="AB990">
        <v>5.8060995120174898E-5</v>
      </c>
      <c r="AC990">
        <v>5.653646434208E-5</v>
      </c>
      <c r="AD990">
        <v>9.4414537284870194E-5</v>
      </c>
      <c r="AE990">
        <v>2.38947504708849E-4</v>
      </c>
      <c r="AF990">
        <v>4.4966601713153298E-5</v>
      </c>
      <c r="AG990">
        <v>0</v>
      </c>
      <c r="AH990">
        <v>0</v>
      </c>
      <c r="AI990">
        <v>3.47447201462366E-5</v>
      </c>
      <c r="AJ990">
        <v>5.0661091198725602E-5</v>
      </c>
      <c r="AK990">
        <v>2.2743326030178501E-4</v>
      </c>
      <c r="AL990">
        <v>4.4966601713153298E-5</v>
      </c>
      <c r="AM990" s="1">
        <v>7.1466130869844902E-8</v>
      </c>
      <c r="AN990" s="1">
        <v>1.7825198755107101E-7</v>
      </c>
      <c r="AO990" s="1">
        <v>3.1394508903206899E-7</v>
      </c>
      <c r="AP990">
        <v>0</v>
      </c>
      <c r="AQ990">
        <v>0</v>
      </c>
      <c r="AR990">
        <v>0</v>
      </c>
      <c r="AS990" s="1">
        <v>7.7606535802259602E-8</v>
      </c>
      <c r="AT990" s="1">
        <v>2.0639703821703001E-9</v>
      </c>
      <c r="AU990" s="1">
        <v>3.4584079591527501E-7</v>
      </c>
      <c r="AV990" s="1">
        <v>7.9072555088201306E-9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8.6849538097890603E-4</v>
      </c>
      <c r="BC990">
        <v>7.7521804733901697E-4</v>
      </c>
      <c r="BD990">
        <v>2.60156505546865E-6</v>
      </c>
      <c r="BE990" s="1">
        <v>2.8828983794160999E-7</v>
      </c>
      <c r="BF990" s="1">
        <v>2.9182671657506299E-8</v>
      </c>
      <c r="BG990">
        <v>4.3436810171322598E-4</v>
      </c>
      <c r="BH990">
        <v>4.1664667944090697E-4</v>
      </c>
      <c r="BI990" s="1">
        <v>3.7081783528065501E-7</v>
      </c>
      <c r="BJ990" s="1">
        <v>2.4436083446721899E-8</v>
      </c>
      <c r="BL990" t="s">
        <v>471</v>
      </c>
    </row>
    <row r="991" spans="1:64">
      <c r="A991" t="s">
        <v>907</v>
      </c>
      <c r="B991" t="s">
        <v>908</v>
      </c>
      <c r="C991" t="s">
        <v>21</v>
      </c>
      <c r="D991" t="s">
        <v>243</v>
      </c>
      <c r="E991" t="s">
        <v>244</v>
      </c>
      <c r="F991" t="s">
        <v>28</v>
      </c>
      <c r="G991" t="s">
        <v>128</v>
      </c>
      <c r="H991">
        <v>0.11</v>
      </c>
      <c r="I991">
        <v>6.2460919926797304E-5</v>
      </c>
      <c r="J991">
        <v>5.1194803250891499E-5</v>
      </c>
      <c r="K991" s="1">
        <v>1.0379611193591E-7</v>
      </c>
      <c r="L991" s="1">
        <v>7.6956685965769299E-9</v>
      </c>
      <c r="M991" s="1">
        <v>2.9176591531531299E-8</v>
      </c>
      <c r="N991">
        <v>2.70047777387663E-5</v>
      </c>
      <c r="O991">
        <v>1.85185626294519E-5</v>
      </c>
      <c r="P991" s="1">
        <v>3.7358642941915502E-8</v>
      </c>
      <c r="Q991">
        <v>0</v>
      </c>
      <c r="R991" s="1">
        <v>2.7007060621411201E-8</v>
      </c>
      <c r="S991">
        <v>6.4163249830621497E-5</v>
      </c>
      <c r="T991" s="1">
        <v>3.6598384944633801E-7</v>
      </c>
      <c r="U991" s="1">
        <v>5.3558612114098301E-8</v>
      </c>
      <c r="V991">
        <v>9.2525896436014306E-6</v>
      </c>
      <c r="W991">
        <v>1.11221777152863E-4</v>
      </c>
      <c r="X991" s="1">
        <v>3.8722445393372802E-16</v>
      </c>
      <c r="Y991" s="1">
        <v>2.22498427212129E-8</v>
      </c>
      <c r="Z991">
        <v>0</v>
      </c>
      <c r="AA991">
        <v>0</v>
      </c>
      <c r="AB991">
        <v>2.2735700675562301E-6</v>
      </c>
      <c r="AC991">
        <v>5.0882817907871997E-6</v>
      </c>
      <c r="AD991">
        <v>6.3418649556927097E-6</v>
      </c>
      <c r="AE991">
        <v>1.33010609247301E-5</v>
      </c>
      <c r="AF991">
        <v>0</v>
      </c>
      <c r="AG991">
        <v>0</v>
      </c>
      <c r="AH991">
        <v>0</v>
      </c>
      <c r="AI991">
        <v>1.3746050424957E-6</v>
      </c>
      <c r="AJ991">
        <v>4.5594982078853003E-6</v>
      </c>
      <c r="AK991">
        <v>1.2584459379070901E-5</v>
      </c>
      <c r="AL991">
        <v>0</v>
      </c>
      <c r="AM991" s="1">
        <v>2.5120973202448298E-9</v>
      </c>
      <c r="AN991" s="1">
        <v>1.6042678879596401E-8</v>
      </c>
      <c r="AO991" s="1">
        <v>1.88038667420743E-8</v>
      </c>
      <c r="AP991">
        <v>0</v>
      </c>
      <c r="AQ991">
        <v>0</v>
      </c>
      <c r="AR991">
        <v>0</v>
      </c>
      <c r="AS991" s="1">
        <v>3.01869789346974E-9</v>
      </c>
      <c r="AT991" s="1">
        <v>1.85757334395327E-10</v>
      </c>
      <c r="AU991" s="1">
        <v>2.32302745629769E-8</v>
      </c>
      <c r="AV991" s="1">
        <v>5.7233083056921204E-10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1.12997830899804E-5</v>
      </c>
      <c r="BC991">
        <v>9.5139152883553007E-6</v>
      </c>
      <c r="BD991" s="1">
        <v>4.5878026570184203E-8</v>
      </c>
      <c r="BE991" s="1">
        <v>7.6956685965769299E-9</v>
      </c>
      <c r="BF991" s="1">
        <v>7.72599112549571E-10</v>
      </c>
      <c r="BG991">
        <v>2.4156359098050599E-5</v>
      </c>
      <c r="BH991">
        <v>2.3162325333084301E-5</v>
      </c>
      <c r="BI991" s="1">
        <v>2.0559442423810799E-8</v>
      </c>
      <c r="BJ991" s="1">
        <v>1.39693179757047E-9</v>
      </c>
      <c r="BL991" t="s">
        <v>234</v>
      </c>
    </row>
    <row r="992" spans="1:64">
      <c r="A992" t="s">
        <v>907</v>
      </c>
      <c r="B992" t="s">
        <v>908</v>
      </c>
      <c r="C992" t="s">
        <v>21</v>
      </c>
      <c r="D992" t="s">
        <v>895</v>
      </c>
      <c r="E992" t="s">
        <v>896</v>
      </c>
      <c r="F992" t="s">
        <v>28</v>
      </c>
      <c r="G992" t="s">
        <v>118</v>
      </c>
      <c r="H992">
        <v>0.19</v>
      </c>
      <c r="I992">
        <v>1.4535988433633199E-4</v>
      </c>
      <c r="J992">
        <v>1.2475567470322899E-4</v>
      </c>
      <c r="K992" s="1">
        <v>2.16624915260571E-7</v>
      </c>
      <c r="L992" s="1">
        <v>1.28261143276282E-8</v>
      </c>
      <c r="M992" s="1">
        <v>5.05585423864164E-8</v>
      </c>
      <c r="N992">
        <v>5.3370808010277602E-5</v>
      </c>
      <c r="O992">
        <v>3.8730358105609697E-5</v>
      </c>
      <c r="P992" s="1">
        <v>7.7812129445863599E-8</v>
      </c>
      <c r="Q992">
        <v>0</v>
      </c>
      <c r="R992" s="1">
        <v>4.5134243396268099E-8</v>
      </c>
      <c r="S992">
        <v>1.22689695996956E-4</v>
      </c>
      <c r="T992" s="1">
        <v>9.8151756797564996E-7</v>
      </c>
      <c r="U992">
        <v>1.63177295675951E-6</v>
      </c>
      <c r="V992">
        <v>3.62825353481717E-5</v>
      </c>
      <c r="W992">
        <v>1.84543250582137E-4</v>
      </c>
      <c r="X992" s="1">
        <v>1.46765251451666E-15</v>
      </c>
      <c r="Y992" s="1">
        <v>5.96709705868255E-8</v>
      </c>
      <c r="Z992">
        <v>0</v>
      </c>
      <c r="AA992">
        <v>0</v>
      </c>
      <c r="AB992">
        <v>6.4796095491478602E-6</v>
      </c>
      <c r="AC992">
        <v>8.480469651312E-6</v>
      </c>
      <c r="AD992">
        <v>9.6287018118360898E-6</v>
      </c>
      <c r="AE992">
        <v>2.85393082171078E-5</v>
      </c>
      <c r="AF992" s="1">
        <v>2.4271878087389502E-7</v>
      </c>
      <c r="AG992">
        <v>0</v>
      </c>
      <c r="AH992">
        <v>0</v>
      </c>
      <c r="AI992">
        <v>3.8909872070544299E-6</v>
      </c>
      <c r="AJ992">
        <v>7.5991636798088403E-6</v>
      </c>
      <c r="AK992">
        <v>2.69974884378725E-5</v>
      </c>
      <c r="AL992" s="1">
        <v>2.4271878087389502E-7</v>
      </c>
      <c r="AM992" s="1">
        <v>7.7011599722844404E-9</v>
      </c>
      <c r="AN992" s="1">
        <v>2.6737798132660701E-8</v>
      </c>
      <c r="AO992" s="1">
        <v>4.3373171340918399E-8</v>
      </c>
      <c r="AP992">
        <v>0</v>
      </c>
      <c r="AQ992">
        <v>0</v>
      </c>
      <c r="AR992">
        <v>0</v>
      </c>
      <c r="AS992" s="1">
        <v>8.6414936810232604E-9</v>
      </c>
      <c r="AT992" s="1">
        <v>3.0959555732554498E-10</v>
      </c>
      <c r="AU992" s="1">
        <v>3.5269970006725602E-8</v>
      </c>
      <c r="AV992" s="1">
        <v>9.1318415119376299E-10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1.8832971816634E-5</v>
      </c>
      <c r="BC992">
        <v>1.58565254805921E-5</v>
      </c>
      <c r="BD992" s="1">
        <v>7.6463377616973603E-8</v>
      </c>
      <c r="BE992" s="1">
        <v>1.28261143276282E-8</v>
      </c>
      <c r="BF992" s="1">
        <v>1.28766518758261E-9</v>
      </c>
      <c r="BG992">
        <v>7.31561045094208E-5</v>
      </c>
      <c r="BH992">
        <v>7.0168791117027895E-5</v>
      </c>
      <c r="BI992" s="1">
        <v>6.2349408197733802E-8</v>
      </c>
      <c r="BJ992" s="1">
        <v>4.1366338025656396E-9</v>
      </c>
      <c r="BL992" t="s">
        <v>234</v>
      </c>
    </row>
    <row r="993" spans="1:64">
      <c r="A993" t="s">
        <v>907</v>
      </c>
      <c r="B993" t="s">
        <v>908</v>
      </c>
      <c r="C993" t="s">
        <v>21</v>
      </c>
      <c r="D993" t="s">
        <v>253</v>
      </c>
      <c r="E993" t="s">
        <v>254</v>
      </c>
      <c r="F993" t="s">
        <v>28</v>
      </c>
      <c r="G993" t="s">
        <v>118</v>
      </c>
      <c r="H993">
        <v>0.19</v>
      </c>
      <c r="I993">
        <v>2.31608134481229E-4</v>
      </c>
      <c r="J993">
        <v>1.93889808754954E-4</v>
      </c>
      <c r="K993" s="1">
        <v>2.8206738287769E-7</v>
      </c>
      <c r="L993" s="1">
        <v>1.28261143276282E-8</v>
      </c>
      <c r="M993" s="1">
        <v>1.0610407556657E-7</v>
      </c>
      <c r="N993">
        <v>1.39016415945088E-4</v>
      </c>
      <c r="O993">
        <v>1.07269833882194E-4</v>
      </c>
      <c r="P993" s="1">
        <v>1.4230311620671799E-7</v>
      </c>
      <c r="Q993">
        <v>0</v>
      </c>
      <c r="R993" s="1">
        <v>1.00754392673752E-7</v>
      </c>
      <c r="S993">
        <v>6.5127946466770204E-4</v>
      </c>
      <c r="T993">
        <v>2.27527396878963E-6</v>
      </c>
      <c r="U993" s="1">
        <v>6.3146873308184698E-7</v>
      </c>
      <c r="V993">
        <v>8.3107690683215999E-5</v>
      </c>
      <c r="W993">
        <v>4.9647571944744001E-5</v>
      </c>
      <c r="X993" s="1">
        <v>2.50946900876346E-15</v>
      </c>
      <c r="Y993" s="1">
        <v>1.3832437696314701E-7</v>
      </c>
      <c r="Z993">
        <v>0</v>
      </c>
      <c r="AA993">
        <v>0</v>
      </c>
      <c r="AB993">
        <v>1.6131061500377401E-5</v>
      </c>
      <c r="AC993">
        <v>8.480469651312E-6</v>
      </c>
      <c r="AD993">
        <v>2.1018633877707899E-5</v>
      </c>
      <c r="AE993">
        <v>5.8033872784856003E-5</v>
      </c>
      <c r="AF993">
        <v>3.5352378130835098E-5</v>
      </c>
      <c r="AG993">
        <v>0</v>
      </c>
      <c r="AH993">
        <v>0</v>
      </c>
      <c r="AI993">
        <v>9.6139327305128796E-6</v>
      </c>
      <c r="AJ993">
        <v>7.5991636798088403E-6</v>
      </c>
      <c r="AK993">
        <v>5.47043593410371E-5</v>
      </c>
      <c r="AL993">
        <v>3.5352378130835098E-5</v>
      </c>
      <c r="AM993" s="1">
        <v>2.0653399279762301E-8</v>
      </c>
      <c r="AN993" s="1">
        <v>2.6737798132660701E-8</v>
      </c>
      <c r="AO993" s="1">
        <v>9.4911918794295104E-8</v>
      </c>
      <c r="AP993">
        <v>0</v>
      </c>
      <c r="AQ993">
        <v>0</v>
      </c>
      <c r="AR993">
        <v>0</v>
      </c>
      <c r="AS993" s="1">
        <v>2.1617792935266102E-8</v>
      </c>
      <c r="AT993" s="1">
        <v>3.0959555732554498E-10</v>
      </c>
      <c r="AU993" s="1">
        <v>7.6991332885377101E-8</v>
      </c>
      <c r="AV993" s="1">
        <v>1.8356712957834699E-9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1.8832971816634E-5</v>
      </c>
      <c r="BC993">
        <v>1.58565254805921E-5</v>
      </c>
      <c r="BD993" s="1">
        <v>7.6463377616973603E-8</v>
      </c>
      <c r="BE993" s="1">
        <v>1.28261143276282E-8</v>
      </c>
      <c r="BF993" s="1">
        <v>1.28766518758261E-9</v>
      </c>
      <c r="BG993">
        <v>7.3758746719506602E-5</v>
      </c>
      <c r="BH993">
        <v>7.0763449392167996E-5</v>
      </c>
      <c r="BI993" s="1">
        <v>6.3300889053998906E-8</v>
      </c>
      <c r="BJ993" s="1">
        <v>4.0620177052358003E-9</v>
      </c>
      <c r="BL993" t="s">
        <v>234</v>
      </c>
    </row>
    <row r="994" spans="1:64">
      <c r="A994" t="s">
        <v>907</v>
      </c>
      <c r="B994" t="s">
        <v>908</v>
      </c>
      <c r="C994" t="s">
        <v>21</v>
      </c>
      <c r="D994" t="s">
        <v>909</v>
      </c>
      <c r="E994" t="s">
        <v>910</v>
      </c>
      <c r="F994" t="s">
        <v>37</v>
      </c>
      <c r="G994" t="s">
        <v>93</v>
      </c>
      <c r="H994">
        <v>0.25</v>
      </c>
      <c r="I994">
        <v>1.8585988198190401E-4</v>
      </c>
      <c r="J994">
        <v>1.56003687441093E-4</v>
      </c>
      <c r="K994" s="1">
        <v>2.7861922029853398E-7</v>
      </c>
      <c r="L994" s="1">
        <v>1.7101485770170899E-8</v>
      </c>
      <c r="M994" s="1">
        <v>7.7258614139632104E-8</v>
      </c>
      <c r="N994">
        <v>6.9317908721414401E-5</v>
      </c>
      <c r="O994">
        <v>4.7208010883145899E-5</v>
      </c>
      <c r="P994" s="1">
        <v>9.8755985826346404E-8</v>
      </c>
      <c r="Q994">
        <v>0</v>
      </c>
      <c r="R994" s="1">
        <v>7.0208679343015697E-8</v>
      </c>
      <c r="S994">
        <v>1.2923615107086401E-4</v>
      </c>
      <c r="T994">
        <v>1.5137173179970601E-6</v>
      </c>
      <c r="U994" s="1">
        <v>5.49423322828562E-7</v>
      </c>
      <c r="V994">
        <v>8.0548633223692301E-5</v>
      </c>
      <c r="W994">
        <v>1.9853575118235401E-4</v>
      </c>
      <c r="X994" s="1">
        <v>2.3489883260604502E-15</v>
      </c>
      <c r="Y994" s="1">
        <v>9.2025842945698299E-8</v>
      </c>
      <c r="Z994">
        <v>0</v>
      </c>
      <c r="AA994">
        <v>0</v>
      </c>
      <c r="AB994">
        <v>1.00305639008591E-5</v>
      </c>
      <c r="AC994">
        <v>1.1307292868416E-5</v>
      </c>
      <c r="AD994">
        <v>1.5096299471047801E-5</v>
      </c>
      <c r="AE994">
        <v>3.0936202749905701E-5</v>
      </c>
      <c r="AF994">
        <v>1.9475497311857099E-6</v>
      </c>
      <c r="AG994">
        <v>0</v>
      </c>
      <c r="AH994">
        <v>0</v>
      </c>
      <c r="AI994">
        <v>6.0208648847292898E-6</v>
      </c>
      <c r="AJ994">
        <v>1.01322182397451E-5</v>
      </c>
      <c r="AK994">
        <v>2.9107378027485801E-5</v>
      </c>
      <c r="AL994">
        <v>1.9475497311857099E-6</v>
      </c>
      <c r="AM994" s="1">
        <v>1.19716619201616E-8</v>
      </c>
      <c r="AN994" s="1">
        <v>3.5650397510214302E-8</v>
      </c>
      <c r="AO994" s="1">
        <v>5.1133926395970502E-8</v>
      </c>
      <c r="AP994">
        <v>0</v>
      </c>
      <c r="AQ994">
        <v>0</v>
      </c>
      <c r="AR994">
        <v>0</v>
      </c>
      <c r="AS994" s="1">
        <v>1.3380745387945101E-8</v>
      </c>
      <c r="AT994" s="1">
        <v>4.1279407643406001E-10</v>
      </c>
      <c r="AU994" s="1">
        <v>5.5297800260248397E-8</v>
      </c>
      <c r="AV994" s="1">
        <v>1.1173396183880001E-9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2.5110629088845298E-5</v>
      </c>
      <c r="BC994">
        <v>2.1142033974122901E-5</v>
      </c>
      <c r="BD994" s="1">
        <v>1.01951170155964E-7</v>
      </c>
      <c r="BE994" s="1">
        <v>1.7101485770170899E-8</v>
      </c>
      <c r="BF994" s="1">
        <v>1.71688691677682E-9</v>
      </c>
      <c r="BG994">
        <v>9.1431344171644295E-5</v>
      </c>
      <c r="BH994">
        <v>8.7653642583824607E-5</v>
      </c>
      <c r="BI994" s="1">
        <v>7.7912064316223297E-8</v>
      </c>
      <c r="BJ994" s="1">
        <v>5.3330478798395E-9</v>
      </c>
      <c r="BL994" t="s">
        <v>234</v>
      </c>
    </row>
    <row r="995" spans="1:64">
      <c r="A995" t="s">
        <v>907</v>
      </c>
      <c r="B995" t="s">
        <v>908</v>
      </c>
      <c r="C995" t="s">
        <v>21</v>
      </c>
      <c r="D995" t="s">
        <v>249</v>
      </c>
      <c r="E995" t="s">
        <v>250</v>
      </c>
      <c r="F995" t="s">
        <v>28</v>
      </c>
      <c r="G995" t="s">
        <v>118</v>
      </c>
      <c r="H995">
        <v>0.27</v>
      </c>
      <c r="I995">
        <v>2.3301906635745401E-4</v>
      </c>
      <c r="J995">
        <v>1.8620294980791901E-4</v>
      </c>
      <c r="K995" s="1">
        <v>3.0542620882949101E-7</v>
      </c>
      <c r="L995" s="1">
        <v>1.79565600586795E-8</v>
      </c>
      <c r="M995" s="1">
        <v>1.3637211869901799E-7</v>
      </c>
      <c r="N995">
        <v>1.05361663913155E-4</v>
      </c>
      <c r="O995">
        <v>6.6778800818974396E-5</v>
      </c>
      <c r="P995" s="1">
        <v>1.11882268730408E-7</v>
      </c>
      <c r="Q995">
        <v>0</v>
      </c>
      <c r="R995" s="1">
        <v>1.29116379069652E-7</v>
      </c>
      <c r="S995">
        <v>1.01351734230272E-4</v>
      </c>
      <c r="T995">
        <v>2.5798404158489202E-6</v>
      </c>
      <c r="U995" s="1">
        <v>8.5790580282140104E-7</v>
      </c>
      <c r="V995">
        <v>3.4944613456347602E-6</v>
      </c>
      <c r="W995">
        <v>2.2410781912007201E-4</v>
      </c>
      <c r="X995" s="1">
        <v>1.9539538589014901E-15</v>
      </c>
      <c r="Y995" s="1">
        <v>1.5684037310745701E-7</v>
      </c>
      <c r="Z995">
        <v>0</v>
      </c>
      <c r="AA995">
        <v>0</v>
      </c>
      <c r="AB995">
        <v>1.8290353153100201E-5</v>
      </c>
      <c r="AC995">
        <v>1.18726575118368E-5</v>
      </c>
      <c r="AD995">
        <v>2.8132728818870598E-5</v>
      </c>
      <c r="AE995">
        <v>4.0128520095087101E-5</v>
      </c>
      <c r="AF995">
        <v>6.9374043342608003E-6</v>
      </c>
      <c r="AG995">
        <v>0</v>
      </c>
      <c r="AH995">
        <v>0</v>
      </c>
      <c r="AI995">
        <v>1.0900846471084001E-5</v>
      </c>
      <c r="AJ995">
        <v>1.06388291517323E-5</v>
      </c>
      <c r="AK995">
        <v>3.8301720861897102E-5</v>
      </c>
      <c r="AL995">
        <v>6.9374043342608003E-6</v>
      </c>
      <c r="AM995" s="1">
        <v>2.3418047636232701E-8</v>
      </c>
      <c r="AN995" s="1">
        <v>3.7432917385724999E-8</v>
      </c>
      <c r="AO995" s="1">
        <v>5.1031303708451001E-8</v>
      </c>
      <c r="AP995">
        <v>0</v>
      </c>
      <c r="AQ995">
        <v>0</v>
      </c>
      <c r="AR995">
        <v>0</v>
      </c>
      <c r="AS995" s="1">
        <v>2.4511534294712099E-8</v>
      </c>
      <c r="AT995" s="1">
        <v>4.3343378025576301E-10</v>
      </c>
      <c r="AU995" s="1">
        <v>1.03050288713812E-7</v>
      </c>
      <c r="AV995" s="1">
        <v>1.1211222808719801E-9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2.6366160543287599E-5</v>
      </c>
      <c r="BC995">
        <v>2.2199135672828998E-5</v>
      </c>
      <c r="BD995" s="1">
        <v>1.07048728663763E-7</v>
      </c>
      <c r="BE995" s="1">
        <v>1.79565600586795E-8</v>
      </c>
      <c r="BF995" s="1">
        <v>1.8027312626156599E-9</v>
      </c>
      <c r="BG995">
        <v>1.01291241901011E-4</v>
      </c>
      <c r="BH995">
        <v>9.7225013316115495E-5</v>
      </c>
      <c r="BI995" s="1">
        <v>8.6495211435319301E-8</v>
      </c>
      <c r="BJ995" s="1">
        <v>5.45300836675066E-9</v>
      </c>
      <c r="BL995" t="s">
        <v>234</v>
      </c>
    </row>
    <row r="996" spans="1:64">
      <c r="A996" t="s">
        <v>907</v>
      </c>
      <c r="B996" t="s">
        <v>908</v>
      </c>
      <c r="C996" t="s">
        <v>21</v>
      </c>
      <c r="D996" t="s">
        <v>338</v>
      </c>
      <c r="E996" t="s">
        <v>339</v>
      </c>
      <c r="F996" t="s">
        <v>28</v>
      </c>
      <c r="G996" t="s">
        <v>55</v>
      </c>
      <c r="H996">
        <v>0.06</v>
      </c>
      <c r="I996">
        <v>3.2417784429501997E-5</v>
      </c>
      <c r="J996">
        <v>2.4827951734153799E-5</v>
      </c>
      <c r="K996" s="1">
        <v>5.0962831822750399E-8</v>
      </c>
      <c r="L996" s="1">
        <v>4.2753714425427397E-9</v>
      </c>
      <c r="M996" s="1">
        <v>2.1815770249383001E-8</v>
      </c>
      <c r="N996">
        <v>2.0124962571051999E-5</v>
      </c>
      <c r="O996">
        <v>1.37778895708838E-5</v>
      </c>
      <c r="P996" s="1">
        <v>2.0371043791879699E-8</v>
      </c>
      <c r="Q996">
        <v>0</v>
      </c>
      <c r="R996" s="1">
        <v>2.1025699249707701E-8</v>
      </c>
      <c r="S996">
        <v>9.6414259444190201E-5</v>
      </c>
      <c r="T996" s="1">
        <v>3.8811026366496798E-7</v>
      </c>
      <c r="U996" s="1">
        <v>1.64652839130592E-7</v>
      </c>
      <c r="V996">
        <v>1.5900264923226599E-5</v>
      </c>
      <c r="W996">
        <v>2.3505015508162499E-5</v>
      </c>
      <c r="X996" s="1">
        <v>9.3892390598080106E-17</v>
      </c>
      <c r="Y996" s="1">
        <v>2.3595009282780298E-8</v>
      </c>
      <c r="Z996">
        <v>0</v>
      </c>
      <c r="AA996">
        <v>0</v>
      </c>
      <c r="AB996">
        <v>2.1295203101149799E-6</v>
      </c>
      <c r="AC996">
        <v>2.826823217104E-6</v>
      </c>
      <c r="AD996">
        <v>4.86172942669654E-6</v>
      </c>
      <c r="AE996">
        <v>1.03068896171365E-5</v>
      </c>
      <c r="AF996">
        <v>0</v>
      </c>
      <c r="AG996">
        <v>0</v>
      </c>
      <c r="AH996">
        <v>0</v>
      </c>
      <c r="AI996">
        <v>1.3071018469704E-6</v>
      </c>
      <c r="AJ996">
        <v>2.5330545599362801E-6</v>
      </c>
      <c r="AK996">
        <v>9.9377331639771608E-6</v>
      </c>
      <c r="AL996">
        <v>0</v>
      </c>
      <c r="AM996" s="1">
        <v>1.9539262025182502E-9</v>
      </c>
      <c r="AN996" s="1">
        <v>8.9125993775535804E-9</v>
      </c>
      <c r="AO996" s="1">
        <v>9.5045182118078908E-9</v>
      </c>
      <c r="AP996">
        <v>0</v>
      </c>
      <c r="AQ996">
        <v>0</v>
      </c>
      <c r="AR996">
        <v>0</v>
      </c>
      <c r="AS996" s="1">
        <v>2.79923612567595E-9</v>
      </c>
      <c r="AT996" s="1">
        <v>1.03198519108515E-10</v>
      </c>
      <c r="AU996" s="1">
        <v>1.7808532698522099E-8</v>
      </c>
      <c r="AV996" s="1">
        <v>3.1473190640117402E-10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6.2776572722113297E-6</v>
      </c>
      <c r="BC996">
        <v>5.2855084935307202E-6</v>
      </c>
      <c r="BD996" s="1">
        <v>2.5487792538991201E-8</v>
      </c>
      <c r="BE996" s="1">
        <v>4.2753714425427397E-9</v>
      </c>
      <c r="BF996" s="1">
        <v>4.2922172919420598E-10</v>
      </c>
      <c r="BG996">
        <v>6.0151645862386199E-6</v>
      </c>
      <c r="BH996">
        <v>5.7645536697392897E-6</v>
      </c>
      <c r="BI996" s="1">
        <v>5.1039954918794901E-9</v>
      </c>
      <c r="BJ996" s="1">
        <v>3.6084927048101298E-10</v>
      </c>
      <c r="BL996" t="s">
        <v>234</v>
      </c>
    </row>
    <row r="997" spans="1:64">
      <c r="A997" t="s">
        <v>907</v>
      </c>
      <c r="B997" t="s">
        <v>908</v>
      </c>
      <c r="C997" t="s">
        <v>21</v>
      </c>
      <c r="D997" t="s">
        <v>445</v>
      </c>
      <c r="E997" t="s">
        <v>446</v>
      </c>
      <c r="F997" t="s">
        <v>28</v>
      </c>
      <c r="G997" t="s">
        <v>55</v>
      </c>
      <c r="H997">
        <v>0.19</v>
      </c>
      <c r="I997">
        <v>1.6212167881336101E-4</v>
      </c>
      <c r="J997">
        <v>1.43287646979181E-4</v>
      </c>
      <c r="K997" s="1">
        <v>2.0674022248851701E-7</v>
      </c>
      <c r="L997" s="1">
        <v>1.28261143276282E-8</v>
      </c>
      <c r="M997" s="1">
        <v>4.5153363066579801E-8</v>
      </c>
      <c r="N997">
        <v>7.8729566269373295E-5</v>
      </c>
      <c r="O997">
        <v>6.5522217469641498E-5</v>
      </c>
      <c r="P997" s="1">
        <v>7.5180020509853703E-8</v>
      </c>
      <c r="Q997">
        <v>0</v>
      </c>
      <c r="R997" s="1">
        <v>4.0172103254718299E-8</v>
      </c>
      <c r="S997">
        <v>2.8930182735910202E-4</v>
      </c>
      <c r="T997" s="1">
        <v>4.11210635548534E-7</v>
      </c>
      <c r="U997" s="1">
        <v>2.7916609555352698E-7</v>
      </c>
      <c r="V997">
        <v>2.2834032696874398E-5</v>
      </c>
      <c r="W997">
        <v>7.8178013390286399E-4</v>
      </c>
      <c r="X997" s="1">
        <v>2.7860659885967102E-15</v>
      </c>
      <c r="Y997" s="1">
        <v>2.49993872136327E-8</v>
      </c>
      <c r="Z997">
        <v>0</v>
      </c>
      <c r="AA997">
        <v>0</v>
      </c>
      <c r="AB997">
        <v>2.72631663901904E-6</v>
      </c>
      <c r="AC997">
        <v>8.480469651312E-6</v>
      </c>
      <c r="AD997">
        <v>9.3345789230183504E-6</v>
      </c>
      <c r="AE997">
        <v>5.7701650320026103E-5</v>
      </c>
      <c r="AF997" s="1">
        <v>4.8655073599777203E-7</v>
      </c>
      <c r="AG997">
        <v>0</v>
      </c>
      <c r="AH997">
        <v>0</v>
      </c>
      <c r="AI997">
        <v>1.6363819633898899E-6</v>
      </c>
      <c r="AJ997">
        <v>7.5991636798088403E-6</v>
      </c>
      <c r="AK997">
        <v>5.5800121090444998E-5</v>
      </c>
      <c r="AL997" s="1">
        <v>4.8655073599777203E-7</v>
      </c>
      <c r="AM997" s="1">
        <v>3.2558385386406398E-9</v>
      </c>
      <c r="AN997" s="1">
        <v>2.6737798132660701E-8</v>
      </c>
      <c r="AO997" s="1">
        <v>4.5186383838552299E-8</v>
      </c>
      <c r="AP997">
        <v>0</v>
      </c>
      <c r="AQ997">
        <v>0</v>
      </c>
      <c r="AR997">
        <v>0</v>
      </c>
      <c r="AS997" s="1">
        <v>3.63703548416726E-9</v>
      </c>
      <c r="AT997" s="1">
        <v>3.0959555732554498E-10</v>
      </c>
      <c r="AU997" s="1">
        <v>3.4192596787613001E-8</v>
      </c>
      <c r="AV997" s="1">
        <v>2.0328754256125102E-9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1.8832971816634E-5</v>
      </c>
      <c r="BC997">
        <v>1.58565254805921E-5</v>
      </c>
      <c r="BD997" s="1">
        <v>7.6463377616973603E-8</v>
      </c>
      <c r="BE997" s="1">
        <v>1.28261143276282E-8</v>
      </c>
      <c r="BF997" s="1">
        <v>1.28766518758261E-9</v>
      </c>
      <c r="BG997">
        <v>6.4559140727354198E-5</v>
      </c>
      <c r="BH997">
        <v>6.1908904028947694E-5</v>
      </c>
      <c r="BI997" s="1">
        <v>5.5096824361690199E-8</v>
      </c>
      <c r="BJ997" s="1">
        <v>3.6935946242788698E-9</v>
      </c>
      <c r="BL997" t="s">
        <v>234</v>
      </c>
    </row>
    <row r="998" spans="1:64">
      <c r="A998" t="s">
        <v>911</v>
      </c>
      <c r="B998" t="s">
        <v>912</v>
      </c>
      <c r="C998" t="s">
        <v>39</v>
      </c>
      <c r="D998" t="s">
        <v>911</v>
      </c>
      <c r="E998" t="s">
        <v>912</v>
      </c>
      <c r="F998" t="s">
        <v>28</v>
      </c>
      <c r="G998" t="s">
        <v>124</v>
      </c>
      <c r="H998">
        <v>2.54</v>
      </c>
      <c r="I998">
        <v>2.9464968797642001E-3</v>
      </c>
      <c r="J998">
        <v>2.5404439932363398E-3</v>
      </c>
      <c r="K998">
        <v>6.6744919244353903E-6</v>
      </c>
      <c r="L998" s="1">
        <v>5.7510661248677296E-7</v>
      </c>
      <c r="M998" s="1">
        <v>7.0192362140124801E-7</v>
      </c>
      <c r="N998">
        <v>6.7854244100961703E-4</v>
      </c>
      <c r="O998">
        <v>4.8157162470152502E-4</v>
      </c>
      <c r="P998" s="1">
        <v>9.9628310129678499E-7</v>
      </c>
      <c r="Q998">
        <v>0</v>
      </c>
      <c r="R998" s="1">
        <v>6.1275303988808502E-7</v>
      </c>
      <c r="S998">
        <v>1.62687335126498E-3</v>
      </c>
      <c r="T998">
        <v>1.01725318112E-5</v>
      </c>
      <c r="U998">
        <v>3.9838516357065797E-6</v>
      </c>
      <c r="V998">
        <v>5.1866672900179901E-4</v>
      </c>
      <c r="W998">
        <v>2.2909691229346801E-3</v>
      </c>
      <c r="X998" s="1">
        <v>1.7816930779071401E-14</v>
      </c>
      <c r="Y998" s="1">
        <v>6.1843502990129503E-7</v>
      </c>
      <c r="Z998">
        <v>0</v>
      </c>
      <c r="AA998">
        <v>0</v>
      </c>
      <c r="AB998">
        <v>6.4976704997547695E-5</v>
      </c>
      <c r="AC998">
        <v>1.41690680295028E-4</v>
      </c>
      <c r="AD998">
        <v>1.3886581951786501E-4</v>
      </c>
      <c r="AE998">
        <v>3.2987873314393898E-4</v>
      </c>
      <c r="AF998">
        <v>3.13050305523559E-6</v>
      </c>
      <c r="AG998">
        <v>0</v>
      </c>
      <c r="AH998">
        <v>0</v>
      </c>
      <c r="AI998">
        <v>3.9160986278218802E-5</v>
      </c>
      <c r="AJ998">
        <v>1.2696592473493499E-4</v>
      </c>
      <c r="AK998">
        <v>3.1231421063313502E-4</v>
      </c>
      <c r="AL998">
        <v>3.13050305523559E-6</v>
      </c>
      <c r="AM998" s="1">
        <v>7.4320526312282699E-8</v>
      </c>
      <c r="AN998" s="1">
        <v>4.4673195740069998E-7</v>
      </c>
      <c r="AO998" s="1">
        <v>4.7523061758380202E-7</v>
      </c>
      <c r="AP998">
        <v>0</v>
      </c>
      <c r="AQ998">
        <v>0</v>
      </c>
      <c r="AR998">
        <v>0</v>
      </c>
      <c r="AS998" s="1">
        <v>8.6450428700450098E-8</v>
      </c>
      <c r="AT998" s="1">
        <v>5.17268582253442E-9</v>
      </c>
      <c r="AU998" s="1">
        <v>5.0866600555994598E-7</v>
      </c>
      <c r="AV998" s="1">
        <v>1.24639198051548E-8</v>
      </c>
      <c r="AW998">
        <v>0</v>
      </c>
      <c r="AX998">
        <v>2.0903349948494498E-5</v>
      </c>
      <c r="AY998">
        <v>1.9188715827830601E-5</v>
      </c>
      <c r="AZ998" s="1">
        <v>5.1217331783348601E-8</v>
      </c>
      <c r="BA998" s="1">
        <v>6.8995470153907399E-10</v>
      </c>
      <c r="BB998">
        <v>1.7325530448157899E-3</v>
      </c>
      <c r="BC998">
        <v>1.5464749931076299E-3</v>
      </c>
      <c r="BD998">
        <v>5.1898369949397102E-6</v>
      </c>
      <c r="BE998" s="1">
        <v>5.7510661248677296E-7</v>
      </c>
      <c r="BF998" s="1">
        <v>5.8216229750219199E-8</v>
      </c>
      <c r="BG998">
        <v>5.1449804399029497E-4</v>
      </c>
      <c r="BH998">
        <v>4.9320865959934799E-4</v>
      </c>
      <c r="BI998" s="1">
        <v>4.3715449641554899E-7</v>
      </c>
      <c r="BJ998" s="1">
        <v>3.0264397061404697E-8</v>
      </c>
      <c r="BK998" t="s">
        <v>435</v>
      </c>
      <c r="BL998" t="s">
        <v>471</v>
      </c>
    </row>
    <row r="999" spans="1:64">
      <c r="A999" t="s">
        <v>911</v>
      </c>
      <c r="B999" t="s">
        <v>912</v>
      </c>
      <c r="C999" t="s">
        <v>21</v>
      </c>
      <c r="D999" t="s">
        <v>472</v>
      </c>
      <c r="E999" t="s">
        <v>473</v>
      </c>
      <c r="F999" t="s">
        <v>28</v>
      </c>
      <c r="G999" t="s">
        <v>145</v>
      </c>
      <c r="H999">
        <v>0.74</v>
      </c>
      <c r="I999">
        <v>4.91252982094517E-4</v>
      </c>
      <c r="J999">
        <v>4.3381390879906098E-4</v>
      </c>
      <c r="K999" s="1">
        <v>7.7434784832798098E-7</v>
      </c>
      <c r="L999" s="1">
        <v>4.9467603676201601E-8</v>
      </c>
      <c r="M999" s="1">
        <v>1.2098125317225199E-7</v>
      </c>
      <c r="N999">
        <v>1.75453494963984E-4</v>
      </c>
      <c r="O999">
        <v>1.3962773468971401E-4</v>
      </c>
      <c r="P999" s="1">
        <v>2.7331661698189501E-7</v>
      </c>
      <c r="Q999">
        <v>0</v>
      </c>
      <c r="R999" s="1">
        <v>1.01395329993442E-7</v>
      </c>
      <c r="S999">
        <v>5.9411948417852805E-4</v>
      </c>
      <c r="T999" s="1">
        <v>5.3470753576067503E-7</v>
      </c>
      <c r="U999">
        <v>2.02000624620699E-6</v>
      </c>
      <c r="V999">
        <v>1.95429096254575E-4</v>
      </c>
      <c r="W999">
        <v>9.5240748474108999E-4</v>
      </c>
      <c r="X999" s="1">
        <v>8.6623468159705898E-15</v>
      </c>
      <c r="Y999" s="1">
        <v>3.2507332196544798E-8</v>
      </c>
      <c r="Z999">
        <v>0</v>
      </c>
      <c r="AA999">
        <v>0</v>
      </c>
      <c r="AB999">
        <v>3.4353516362785202E-6</v>
      </c>
      <c r="AC999">
        <v>3.2707373486879902E-5</v>
      </c>
      <c r="AD999">
        <v>2.5152434559480799E-5</v>
      </c>
      <c r="AE999">
        <v>1.14158335281344E-4</v>
      </c>
      <c r="AF999">
        <v>0</v>
      </c>
      <c r="AG999">
        <v>0</v>
      </c>
      <c r="AH999">
        <v>0</v>
      </c>
      <c r="AI999">
        <v>2.0691128459153899E-6</v>
      </c>
      <c r="AJ999">
        <v>2.93083632019115E-5</v>
      </c>
      <c r="AK999">
        <v>1.08250258641887E-4</v>
      </c>
      <c r="AL999">
        <v>0</v>
      </c>
      <c r="AM999" s="1">
        <v>3.9568317491350102E-9</v>
      </c>
      <c r="AN999" s="1">
        <v>1.03122018673392E-7</v>
      </c>
      <c r="AO999" s="1">
        <v>1.6623776655936699E-7</v>
      </c>
      <c r="AP999">
        <v>0</v>
      </c>
      <c r="AQ999">
        <v>0</v>
      </c>
      <c r="AR999">
        <v>0</v>
      </c>
      <c r="AS999" s="1">
        <v>4.5726197957469303E-9</v>
      </c>
      <c r="AT999" s="1">
        <v>1.1940444267445399E-9</v>
      </c>
      <c r="AU999" s="1">
        <v>9.2133459924838395E-8</v>
      </c>
      <c r="AV999" s="1">
        <v>3.49520584611239E-9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7.2634779487623695E-5</v>
      </c>
      <c r="BC999">
        <v>6.1155257010762505E-5</v>
      </c>
      <c r="BD999" s="1">
        <v>2.9490303634301401E-7</v>
      </c>
      <c r="BE999" s="1">
        <v>4.9467603676201601E-8</v>
      </c>
      <c r="BF999" s="1">
        <v>4.9662516285053003E-9</v>
      </c>
      <c r="BG999">
        <v>2.4316470764290901E-4</v>
      </c>
      <c r="BH999">
        <v>2.3303091709858399E-4</v>
      </c>
      <c r="BI999" s="1">
        <v>2.06128195003072E-7</v>
      </c>
      <c r="BJ999" s="1">
        <v>1.46196715503047E-8</v>
      </c>
      <c r="BL999" t="s">
        <v>234</v>
      </c>
    </row>
    <row r="1000" spans="1:64">
      <c r="A1000" t="s">
        <v>911</v>
      </c>
      <c r="B1000" t="s">
        <v>912</v>
      </c>
      <c r="C1000" t="s">
        <v>21</v>
      </c>
      <c r="D1000" t="s">
        <v>474</v>
      </c>
      <c r="E1000" t="s">
        <v>475</v>
      </c>
      <c r="F1000" t="s">
        <v>28</v>
      </c>
      <c r="G1000" t="s">
        <v>128</v>
      </c>
      <c r="H1000">
        <v>0.56000000000000005</v>
      </c>
      <c r="I1000">
        <v>3.4986353636233802E-4</v>
      </c>
      <c r="J1000">
        <v>2.8649848969102497E-4</v>
      </c>
      <c r="K1000" s="1">
        <v>5.5317323216072296E-7</v>
      </c>
      <c r="L1000" s="1">
        <v>3.7527147616428803E-8</v>
      </c>
      <c r="M1000" s="1">
        <v>1.6801190977025499E-7</v>
      </c>
      <c r="N1000">
        <v>1.6424098744327001E-4</v>
      </c>
      <c r="O1000">
        <v>1.14955499330461E-4</v>
      </c>
      <c r="P1000" s="1">
        <v>2.1833973331812799E-7</v>
      </c>
      <c r="Q1000">
        <v>0</v>
      </c>
      <c r="R1000" s="1">
        <v>1.56699502051022E-7</v>
      </c>
      <c r="S1000">
        <v>3.00833535456241E-4</v>
      </c>
      <c r="T1000">
        <v>2.5034510051187098E-6</v>
      </c>
      <c r="U1000" s="1">
        <v>3.4054756954005501E-7</v>
      </c>
      <c r="V1000">
        <v>1.3451281032789001E-4</v>
      </c>
      <c r="W1000">
        <v>6.1026585473987103E-4</v>
      </c>
      <c r="X1000" s="1">
        <v>1.30137057875559E-15</v>
      </c>
      <c r="Y1000" s="1">
        <v>1.5219630923173001E-7</v>
      </c>
      <c r="Z1000">
        <v>0</v>
      </c>
      <c r="AA1000">
        <v>0</v>
      </c>
      <c r="AB1000">
        <v>1.62014957471422E-5</v>
      </c>
      <c r="AC1000">
        <v>2.4812490231426101E-5</v>
      </c>
      <c r="AD1000">
        <v>3.5421363421464599E-5</v>
      </c>
      <c r="AE1000">
        <v>8.7697505105088002E-5</v>
      </c>
      <c r="AF1000" s="1">
        <v>1.0813293814978401E-7</v>
      </c>
      <c r="AG1000">
        <v>0</v>
      </c>
      <c r="AH1000">
        <v>0</v>
      </c>
      <c r="AI1000">
        <v>9.7502573608372395E-6</v>
      </c>
      <c r="AJ1000">
        <v>2.2233930704898399E-5</v>
      </c>
      <c r="AK1000">
        <v>8.28631783265759E-5</v>
      </c>
      <c r="AL1000" s="1">
        <v>1.0813293814978401E-7</v>
      </c>
      <c r="AM1000" s="1">
        <v>1.88218889348482E-8</v>
      </c>
      <c r="AN1000" s="1">
        <v>7.8230496924642704E-8</v>
      </c>
      <c r="AO1000" s="1">
        <v>1.2128734745863701E-7</v>
      </c>
      <c r="AP1000">
        <v>0</v>
      </c>
      <c r="AQ1000">
        <v>0</v>
      </c>
      <c r="AR1000">
        <v>0</v>
      </c>
      <c r="AS1000" s="1">
        <v>2.15763593261777E-8</v>
      </c>
      <c r="AT1000" s="1">
        <v>9.0582680649586204E-10</v>
      </c>
      <c r="AU1000" s="1">
        <v>1.2974858396140799E-7</v>
      </c>
      <c r="AV1000" s="1">
        <v>4.4687319569402496E-9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5.5102246507852402E-5</v>
      </c>
      <c r="BC1000">
        <v>4.6393643249543902E-5</v>
      </c>
      <c r="BD1000" s="1">
        <v>2.2371954481194099E-7</v>
      </c>
      <c r="BE1000" s="1">
        <v>3.7527147616428803E-8</v>
      </c>
      <c r="BF1000" s="1">
        <v>3.7675012354178101E-9</v>
      </c>
      <c r="BG1000">
        <v>1.3052030241121401E-4</v>
      </c>
      <c r="BH1000">
        <v>1.2514934711101901E-4</v>
      </c>
      <c r="BI1000" s="1">
        <v>1.1111395403065199E-7</v>
      </c>
      <c r="BJ1000" s="1">
        <v>7.5449064838152492E-9</v>
      </c>
      <c r="BL1000" t="s">
        <v>234</v>
      </c>
    </row>
    <row r="1001" spans="1:64">
      <c r="A1001" t="s">
        <v>911</v>
      </c>
      <c r="B1001" t="s">
        <v>912</v>
      </c>
      <c r="C1001" t="s">
        <v>21</v>
      </c>
      <c r="D1001" t="s">
        <v>249</v>
      </c>
      <c r="E1001" t="s">
        <v>250</v>
      </c>
      <c r="F1001" t="s">
        <v>28</v>
      </c>
      <c r="G1001" t="s">
        <v>118</v>
      </c>
      <c r="H1001">
        <v>0.1</v>
      </c>
      <c r="I1001">
        <v>8.8542377949519006E-5</v>
      </c>
      <c r="J1001">
        <v>7.0753231548516504E-5</v>
      </c>
      <c r="K1001" s="1">
        <v>1.1605557965967E-7</v>
      </c>
      <c r="L1001" s="1">
        <v>6.8231177484416104E-9</v>
      </c>
      <c r="M1001" s="1">
        <v>5.1818556585847697E-8</v>
      </c>
      <c r="N1001">
        <v>4.0035231508815901E-5</v>
      </c>
      <c r="O1001">
        <v>2.5374549445919699E-5</v>
      </c>
      <c r="P1001" s="1">
        <v>4.2512925137984497E-8</v>
      </c>
      <c r="Q1001">
        <v>0</v>
      </c>
      <c r="R1001" s="1">
        <v>4.9061527083458597E-8</v>
      </c>
      <c r="S1001">
        <v>3.8511541988112801E-5</v>
      </c>
      <c r="T1001" s="1">
        <v>9.8028547071393991E-7</v>
      </c>
      <c r="U1001" s="1">
        <v>3.2598628526805998E-7</v>
      </c>
      <c r="V1001">
        <v>1.32782231957166E-6</v>
      </c>
      <c r="W1001">
        <v>8.5156290136071604E-5</v>
      </c>
      <c r="X1001" s="1">
        <v>7.4246165249576997E-16</v>
      </c>
      <c r="Y1001" s="1">
        <v>5.9596065723313698E-8</v>
      </c>
      <c r="Z1001">
        <v>0</v>
      </c>
      <c r="AA1001">
        <v>0</v>
      </c>
      <c r="AB1001">
        <v>6.9499521521028099E-6</v>
      </c>
      <c r="AC1001">
        <v>4.5113618602593003E-6</v>
      </c>
      <c r="AD1001">
        <v>1.06898493190709E-5</v>
      </c>
      <c r="AE1001">
        <v>1.52479994377954E-5</v>
      </c>
      <c r="AF1001">
        <v>2.6360687395875002E-6</v>
      </c>
      <c r="AG1001">
        <v>0</v>
      </c>
      <c r="AH1001">
        <v>0</v>
      </c>
      <c r="AI1001">
        <v>4.1420939638123697E-6</v>
      </c>
      <c r="AJ1001">
        <v>4.0425328554360798E-6</v>
      </c>
      <c r="AK1001">
        <v>1.45538538870838E-5</v>
      </c>
      <c r="AL1001">
        <v>2.6360687395875002E-6</v>
      </c>
      <c r="AM1001" s="1">
        <v>8.8983689492017896E-9</v>
      </c>
      <c r="AN1001" s="1">
        <v>1.42237267135714E-8</v>
      </c>
      <c r="AO1001" s="1">
        <v>1.93908294752114E-8</v>
      </c>
      <c r="AP1001">
        <v>0</v>
      </c>
      <c r="AQ1001">
        <v>0</v>
      </c>
      <c r="AR1001">
        <v>0</v>
      </c>
      <c r="AS1001" s="1">
        <v>9.3138710388433098E-9</v>
      </c>
      <c r="AT1001" s="1">
        <v>1.6469578299924699E-10</v>
      </c>
      <c r="AU1001" s="1">
        <v>3.9156957212714002E-8</v>
      </c>
      <c r="AV1001" s="1">
        <v>4.2600304890209198E-10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1.00185902741549E-5</v>
      </c>
      <c r="BC1001">
        <v>8.43520786355345E-6</v>
      </c>
      <c r="BD1001" s="1">
        <v>4.0676280874898501E-8</v>
      </c>
      <c r="BE1001" s="1">
        <v>6.8231177484416104E-9</v>
      </c>
      <c r="BF1001" s="1">
        <v>6.8500022462142102E-10</v>
      </c>
      <c r="BG1001">
        <v>3.84885561665481E-5</v>
      </c>
      <c r="BH1001">
        <v>3.6943474239043199E-5</v>
      </c>
      <c r="BI1001" s="1">
        <v>3.28663736467872E-8</v>
      </c>
      <c r="BJ1001" s="1">
        <v>2.0720292777676401E-9</v>
      </c>
      <c r="BL1001" t="s">
        <v>234</v>
      </c>
    </row>
    <row r="1002" spans="1:64">
      <c r="A1002" t="s">
        <v>911</v>
      </c>
      <c r="B1002" t="s">
        <v>912</v>
      </c>
      <c r="C1002" t="s">
        <v>21</v>
      </c>
      <c r="D1002" t="s">
        <v>476</v>
      </c>
      <c r="E1002" t="s">
        <v>477</v>
      </c>
      <c r="F1002" t="s">
        <v>28</v>
      </c>
      <c r="G1002" t="s">
        <v>145</v>
      </c>
      <c r="H1002">
        <v>0.05</v>
      </c>
      <c r="I1002">
        <v>5.4805870443446198E-5</v>
      </c>
      <c r="J1002">
        <v>3.8636519857628002E-5</v>
      </c>
      <c r="K1002" s="1">
        <v>6.2891560012206695E-8</v>
      </c>
      <c r="L1002" s="1">
        <v>3.4115588742207998E-9</v>
      </c>
      <c r="M1002" s="1">
        <v>5.2025897464653703E-8</v>
      </c>
      <c r="N1002">
        <v>3.65980282146285E-5</v>
      </c>
      <c r="O1002">
        <v>2.1770029979390799E-5</v>
      </c>
      <c r="P1002" s="1">
        <v>3.1363339075174002E-8</v>
      </c>
      <c r="Q1002">
        <v>0</v>
      </c>
      <c r="R1002" s="1">
        <v>5.0891467878379197E-8</v>
      </c>
      <c r="S1002">
        <v>1.29467317155267E-4</v>
      </c>
      <c r="T1002">
        <v>2.1256664076640502E-6</v>
      </c>
      <c r="U1002" s="1">
        <v>2.6570830095800601E-7</v>
      </c>
      <c r="V1002">
        <v>9.9192077844152292E-6</v>
      </c>
      <c r="W1002">
        <v>7.2980614903669794E-5</v>
      </c>
      <c r="X1002" s="1">
        <v>7.4064762904861003E-16</v>
      </c>
      <c r="Y1002" s="1">
        <v>1.29229044723804E-7</v>
      </c>
      <c r="Z1002">
        <v>0</v>
      </c>
      <c r="AA1002">
        <v>0</v>
      </c>
      <c r="AB1002">
        <v>1.4225646535251199E-5</v>
      </c>
      <c r="AC1002">
        <v>2.2556809301296502E-6</v>
      </c>
      <c r="AD1002">
        <v>8.6020819407894604E-6</v>
      </c>
      <c r="AE1002">
        <v>1.14195020397347E-5</v>
      </c>
      <c r="AF1002" s="1">
        <v>9.5116768723474606E-8</v>
      </c>
      <c r="AG1002">
        <v>0</v>
      </c>
      <c r="AH1002">
        <v>0</v>
      </c>
      <c r="AI1002">
        <v>8.52983535157001E-6</v>
      </c>
      <c r="AJ1002">
        <v>2.0212664277180399E-6</v>
      </c>
      <c r="AK1002">
        <v>1.1123811431379299E-5</v>
      </c>
      <c r="AL1002" s="1">
        <v>9.5116768723474606E-8</v>
      </c>
      <c r="AM1002" s="1">
        <v>1.71646515287263E-8</v>
      </c>
      <c r="AN1002" s="1">
        <v>7.1118633567856998E-9</v>
      </c>
      <c r="AO1002" s="1">
        <v>7.08682418966194E-9</v>
      </c>
      <c r="AP1002">
        <v>0</v>
      </c>
      <c r="AQ1002">
        <v>0</v>
      </c>
      <c r="AR1002">
        <v>0</v>
      </c>
      <c r="AS1002" s="1">
        <v>1.8990126623168999E-8</v>
      </c>
      <c r="AT1002" s="1">
        <v>8.2347891499623794E-11</v>
      </c>
      <c r="AU1002" s="1">
        <v>3.1509457658569398E-8</v>
      </c>
      <c r="AV1002" s="1">
        <v>3.0953570514110398E-10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5.0092951370774901E-6</v>
      </c>
      <c r="BC1002">
        <v>4.2176039317767199E-6</v>
      </c>
      <c r="BD1002" s="1">
        <v>2.0338140437449201E-8</v>
      </c>
      <c r="BE1002" s="1">
        <v>3.4115588742207998E-9</v>
      </c>
      <c r="BF1002" s="1">
        <v>3.4250011231071E-10</v>
      </c>
      <c r="BG1002">
        <v>1.31985470917401E-5</v>
      </c>
      <c r="BH1002">
        <v>1.2648885946460399E-5</v>
      </c>
      <c r="BI1002" s="1">
        <v>1.1190080499583399E-8</v>
      </c>
      <c r="BJ1002" s="1">
        <v>7.9192947396381402E-10</v>
      </c>
      <c r="BL1002" t="s">
        <v>234</v>
      </c>
    </row>
    <row r="1003" spans="1:64">
      <c r="A1003" t="s">
        <v>911</v>
      </c>
      <c r="B1003" t="s">
        <v>912</v>
      </c>
      <c r="C1003" t="s">
        <v>21</v>
      </c>
      <c r="D1003" t="s">
        <v>445</v>
      </c>
      <c r="E1003" t="s">
        <v>446</v>
      </c>
      <c r="F1003" t="s">
        <v>28</v>
      </c>
      <c r="G1003" t="s">
        <v>55</v>
      </c>
      <c r="H1003">
        <v>0.11</v>
      </c>
      <c r="I1003">
        <v>9.7024491232922095E-5</v>
      </c>
      <c r="J1003">
        <v>8.5752942788869301E-5</v>
      </c>
      <c r="K1003" s="1">
        <v>1.23727221745722E-7</v>
      </c>
      <c r="L1003" s="1">
        <v>7.6760074669968099E-9</v>
      </c>
      <c r="M1003" s="1">
        <v>2.7022802323887899E-8</v>
      </c>
      <c r="N1003">
        <v>4.7117055338838597E-5</v>
      </c>
      <c r="O1003">
        <v>3.9212891582275602E-5</v>
      </c>
      <c r="P1003" s="1">
        <v>4.4992768975989899E-8</v>
      </c>
      <c r="Q1003">
        <v>0</v>
      </c>
      <c r="R1003" s="1">
        <v>2.4041682201752699E-8</v>
      </c>
      <c r="S1003">
        <v>1.7313762611961101E-4</v>
      </c>
      <c r="T1003" s="1">
        <v>2.4609603722148798E-7</v>
      </c>
      <c r="U1003" s="1">
        <v>1.6707172408289899E-7</v>
      </c>
      <c r="V1003">
        <v>1.3665417366918801E-5</v>
      </c>
      <c r="W1003">
        <v>4.6786969085888598E-4</v>
      </c>
      <c r="X1003" s="1">
        <v>1.66736883718148E-15</v>
      </c>
      <c r="Y1003" s="1">
        <v>1.49613108085927E-8</v>
      </c>
      <c r="Z1003">
        <v>0</v>
      </c>
      <c r="AA1003">
        <v>0</v>
      </c>
      <c r="AB1003">
        <v>1.6316108171146799E-6</v>
      </c>
      <c r="AC1003">
        <v>5.07528209279171E-6</v>
      </c>
      <c r="AD1003">
        <v>5.5864383931161903E-6</v>
      </c>
      <c r="AE1003">
        <v>3.4532539427041203E-5</v>
      </c>
      <c r="AF1003" s="1">
        <v>2.91184608774832E-7</v>
      </c>
      <c r="AG1003">
        <v>0</v>
      </c>
      <c r="AH1003">
        <v>0</v>
      </c>
      <c r="AI1003" s="1">
        <v>9.7932077081075394E-7</v>
      </c>
      <c r="AJ1003">
        <v>4.5478494623655904E-6</v>
      </c>
      <c r="AK1003">
        <v>3.3394536740324399E-5</v>
      </c>
      <c r="AL1003" s="1">
        <v>2.91184608774832E-7</v>
      </c>
      <c r="AM1003" s="1">
        <v>1.9485122536376899E-9</v>
      </c>
      <c r="AN1003" s="1">
        <v>1.60016925527678E-8</v>
      </c>
      <c r="AO1003" s="1">
        <v>2.70425641695843E-8</v>
      </c>
      <c r="AP1003">
        <v>0</v>
      </c>
      <c r="AQ1003">
        <v>0</v>
      </c>
      <c r="AR1003">
        <v>0</v>
      </c>
      <c r="AS1003" s="1">
        <v>2.1766460847821502E-9</v>
      </c>
      <c r="AT1003" s="1">
        <v>1.8528275587415299E-10</v>
      </c>
      <c r="AU1003" s="1">
        <v>2.0463144297128801E-8</v>
      </c>
      <c r="AV1003" s="1">
        <v>1.2166090639675E-9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1.12709140584243E-5</v>
      </c>
      <c r="BC1003">
        <v>9.4896088464976292E-6</v>
      </c>
      <c r="BD1003" s="1">
        <v>4.5760815984260801E-8</v>
      </c>
      <c r="BE1003" s="1">
        <v>7.6760074669968099E-9</v>
      </c>
      <c r="BF1003" s="1">
        <v>7.7062525269909798E-10</v>
      </c>
      <c r="BG1003">
        <v>3.8636521835659103E-5</v>
      </c>
      <c r="BH1003">
        <v>3.7050442360096002E-5</v>
      </c>
      <c r="BI1003" s="1">
        <v>3.2973636785471497E-8</v>
      </c>
      <c r="BJ1003" s="1">
        <v>2.2104948694361601E-9</v>
      </c>
      <c r="BL1003" t="s">
        <v>234</v>
      </c>
    </row>
    <row r="1004" spans="1:64">
      <c r="A1004" t="s">
        <v>911</v>
      </c>
      <c r="B1004" t="s">
        <v>912</v>
      </c>
      <c r="C1004" t="s">
        <v>21</v>
      </c>
      <c r="D1004" t="s">
        <v>255</v>
      </c>
      <c r="E1004" t="s">
        <v>149</v>
      </c>
      <c r="F1004" t="s">
        <v>25</v>
      </c>
      <c r="G1004" t="s">
        <v>149</v>
      </c>
      <c r="H1004">
        <v>0.74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</row>
    <row r="1005" spans="1:64">
      <c r="A1005" t="s">
        <v>911</v>
      </c>
      <c r="B1005" t="s">
        <v>912</v>
      </c>
      <c r="C1005" t="s">
        <v>21</v>
      </c>
      <c r="D1005" t="s">
        <v>256</v>
      </c>
      <c r="E1005" t="s">
        <v>257</v>
      </c>
      <c r="F1005" t="s">
        <v>37</v>
      </c>
      <c r="G1005" t="s">
        <v>146</v>
      </c>
      <c r="H1005">
        <v>0.74</v>
      </c>
      <c r="I1005">
        <v>1.99386913871734E-4</v>
      </c>
      <c r="J1005">
        <v>1.5908992349450901E-4</v>
      </c>
      <c r="K1005" s="1">
        <v>4.6513024617551298E-7</v>
      </c>
      <c r="L1005" s="1">
        <v>4.9457368999578997E-8</v>
      </c>
      <c r="M1005" s="1">
        <v>9.1944176110645501E-8</v>
      </c>
      <c r="N1005">
        <v>8.1114866161601003E-5</v>
      </c>
      <c r="O1005">
        <v>5.41899605516146E-5</v>
      </c>
      <c r="P1005" s="1">
        <v>1.3104693197577601E-7</v>
      </c>
      <c r="Q1005">
        <v>0</v>
      </c>
      <c r="R1005" s="1">
        <v>8.4321271198198703E-8</v>
      </c>
      <c r="S1005">
        <v>1.5873015894294999E-4</v>
      </c>
      <c r="T1005">
        <v>1.66527077071684E-6</v>
      </c>
      <c r="U1005" s="1">
        <v>3.8063331902099298E-7</v>
      </c>
      <c r="V1005">
        <v>5.2695041148256399E-6</v>
      </c>
      <c r="W1005">
        <v>4.1729911078303498E-5</v>
      </c>
      <c r="X1005" s="1">
        <v>1.7177387791536699E-16</v>
      </c>
      <c r="Y1005" s="1">
        <v>1.01239474891406E-7</v>
      </c>
      <c r="Z1005">
        <v>0</v>
      </c>
      <c r="AA1005">
        <v>0</v>
      </c>
      <c r="AB1005">
        <v>8.9311436556317405E-6</v>
      </c>
      <c r="AC1005">
        <v>3.1844569626181397E-5</v>
      </c>
      <c r="AD1005">
        <v>1.9273043032396199E-5</v>
      </c>
      <c r="AE1005">
        <v>2.1066109847391601E-5</v>
      </c>
      <c r="AF1005">
        <v>0</v>
      </c>
      <c r="AG1005">
        <v>0</v>
      </c>
      <c r="AH1005">
        <v>0</v>
      </c>
      <c r="AI1005">
        <v>5.4981776536912004E-6</v>
      </c>
      <c r="AJ1005">
        <v>2.8535223502036001E-5</v>
      </c>
      <c r="AK1005">
        <v>2.0156559395887401E-5</v>
      </c>
      <c r="AL1005">
        <v>0</v>
      </c>
      <c r="AM1005" s="1">
        <v>7.8640848735491503E-9</v>
      </c>
      <c r="AN1005" s="1">
        <v>1.00401712321978E-7</v>
      </c>
      <c r="AO1005" s="1">
        <v>2.2781134780248201E-8</v>
      </c>
      <c r="AP1005">
        <v>0</v>
      </c>
      <c r="AQ1005">
        <v>0</v>
      </c>
      <c r="AR1005">
        <v>0</v>
      </c>
      <c r="AS1005" s="1">
        <v>1.17165431234753E-8</v>
      </c>
      <c r="AT1005" s="1">
        <v>1.1625461426755399E-9</v>
      </c>
      <c r="AU1005" s="1">
        <v>7.0597227224894497E-8</v>
      </c>
      <c r="AV1005" s="1">
        <v>8.44954707153283E-10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7.2619751602212397E-5</v>
      </c>
      <c r="BC1005">
        <v>6.1142604198967095E-5</v>
      </c>
      <c r="BD1005" s="1">
        <v>2.9484202192170201E-7</v>
      </c>
      <c r="BE1005" s="1">
        <v>4.9457368999578997E-8</v>
      </c>
      <c r="BF1005" s="1">
        <v>4.9652241281683698E-9</v>
      </c>
      <c r="BG1005">
        <v>4.56522961079209E-5</v>
      </c>
      <c r="BH1005">
        <v>4.3757358743927402E-5</v>
      </c>
      <c r="BI1005" s="1">
        <v>3.9241292278035098E-8</v>
      </c>
      <c r="BJ1005" s="1">
        <v>2.6576807842784201E-9</v>
      </c>
      <c r="BL1005" t="s">
        <v>234</v>
      </c>
    </row>
    <row r="1006" spans="1:64">
      <c r="A1006" t="s">
        <v>911</v>
      </c>
      <c r="B1006" t="s">
        <v>912</v>
      </c>
      <c r="C1006" t="s">
        <v>21</v>
      </c>
      <c r="D1006" t="s">
        <v>258</v>
      </c>
      <c r="E1006" t="s">
        <v>259</v>
      </c>
      <c r="F1006" t="s">
        <v>37</v>
      </c>
      <c r="G1006" t="s">
        <v>146</v>
      </c>
      <c r="H1006">
        <v>0.94</v>
      </c>
      <c r="I1006">
        <v>5.6006424901046696E-4</v>
      </c>
      <c r="J1006">
        <v>4.8401497884747698E-4</v>
      </c>
      <c r="K1006" s="1">
        <v>9.1242166699032601E-7</v>
      </c>
      <c r="L1006" s="1">
        <v>6.2875030051889399E-8</v>
      </c>
      <c r="M1006" s="1">
        <v>1.7275266914021101E-7</v>
      </c>
      <c r="N1006">
        <v>1.3398277737847701E-4</v>
      </c>
      <c r="O1006">
        <v>8.6440959122149004E-5</v>
      </c>
      <c r="P1006" s="1">
        <v>2.5471078583183699E-7</v>
      </c>
      <c r="Q1006">
        <v>0</v>
      </c>
      <c r="R1006" s="1">
        <v>1.46342259481831E-7</v>
      </c>
      <c r="S1006">
        <v>2.3207368742427599E-4</v>
      </c>
      <c r="T1006">
        <v>2.1170545840043699E-6</v>
      </c>
      <c r="U1006" s="1">
        <v>4.8389819062957199E-7</v>
      </c>
      <c r="V1006">
        <v>1.5854287083360199E-4</v>
      </c>
      <c r="W1006">
        <v>6.0559276476788303E-5</v>
      </c>
      <c r="X1006" s="1">
        <v>4.5309613877040001E-15</v>
      </c>
      <c r="Y1006" s="1">
        <v>1.2870549232590299E-7</v>
      </c>
      <c r="Z1006">
        <v>0</v>
      </c>
      <c r="AA1006">
        <v>0</v>
      </c>
      <c r="AB1006">
        <v>1.36015044540265E-5</v>
      </c>
      <c r="AC1006">
        <v>4.0483922067360397E-5</v>
      </c>
      <c r="AD1006">
        <v>3.4140608851547001E-5</v>
      </c>
      <c r="AE1006">
        <v>4.5756742005543597E-5</v>
      </c>
      <c r="AF1006">
        <v>0</v>
      </c>
      <c r="AG1006">
        <v>0</v>
      </c>
      <c r="AH1006">
        <v>0</v>
      </c>
      <c r="AI1006">
        <v>8.1921883315818992E-6</v>
      </c>
      <c r="AJ1006">
        <v>3.6276758580569999E-5</v>
      </c>
      <c r="AK1006">
        <v>4.1972012209997103E-5</v>
      </c>
      <c r="AL1006">
        <v>0</v>
      </c>
      <c r="AM1006" s="1">
        <v>1.56661880231844E-8</v>
      </c>
      <c r="AN1006" s="1">
        <v>1.2764044685756101E-7</v>
      </c>
      <c r="AO1006" s="1">
        <v>1.11404150951091E-7</v>
      </c>
      <c r="AP1006">
        <v>0</v>
      </c>
      <c r="AQ1006">
        <v>0</v>
      </c>
      <c r="AR1006">
        <v>0</v>
      </c>
      <c r="AS1006" s="1">
        <v>1.8104262708255501E-8</v>
      </c>
      <c r="AT1006" s="1">
        <v>1.4779420162454401E-9</v>
      </c>
      <c r="AU1006" s="1">
        <v>1.2505717528039099E-7</v>
      </c>
      <c r="AV1006" s="1">
        <v>1.7028794769382E-9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9.23213093763382E-5</v>
      </c>
      <c r="BC1006">
        <v>7.7730440462644998E-5</v>
      </c>
      <c r="BD1006" s="1">
        <v>3.7483192826218998E-7</v>
      </c>
      <c r="BE1006" s="1">
        <v>6.2875030051889399E-8</v>
      </c>
      <c r="BF1006" s="1">
        <v>6.3122770698863901E-9</v>
      </c>
      <c r="BG1006">
        <v>3.3376016225565098E-4</v>
      </c>
      <c r="BH1006">
        <v>3.1984357926268301E-4</v>
      </c>
      <c r="BI1006" s="1">
        <v>2.8287895289629899E-7</v>
      </c>
      <c r="BJ1006" s="1">
        <v>2.0098132588493499E-8</v>
      </c>
      <c r="BL1006" t="s">
        <v>234</v>
      </c>
    </row>
    <row r="1007" spans="1:64">
      <c r="A1007" t="s">
        <v>913</v>
      </c>
      <c r="B1007" t="s">
        <v>914</v>
      </c>
      <c r="C1007" t="s">
        <v>39</v>
      </c>
      <c r="D1007" t="s">
        <v>913</v>
      </c>
      <c r="E1007" t="s">
        <v>914</v>
      </c>
      <c r="F1007" t="s">
        <v>33</v>
      </c>
      <c r="G1007" t="s">
        <v>117</v>
      </c>
      <c r="H1007">
        <v>0.05</v>
      </c>
      <c r="I1007">
        <v>6.1572262527801201E-5</v>
      </c>
      <c r="J1007">
        <v>2.9260035927609799E-5</v>
      </c>
      <c r="K1007" s="1">
        <v>1.15870771586067E-7</v>
      </c>
      <c r="L1007" s="1">
        <v>8.1556406682730699E-7</v>
      </c>
      <c r="M1007" s="1">
        <v>4.1023296022870298E-8</v>
      </c>
      <c r="N1007">
        <v>4.1250183240286002E-5</v>
      </c>
      <c r="O1007">
        <v>1.1080356137480701E-5</v>
      </c>
      <c r="P1007" s="1">
        <v>5.4183192542272502E-8</v>
      </c>
      <c r="Q1007" s="1">
        <v>8.13220503952685E-7</v>
      </c>
      <c r="R1007" s="1">
        <v>4.0141122234349301E-8</v>
      </c>
      <c r="S1007">
        <v>7.8351536444183897E-5</v>
      </c>
      <c r="T1007" s="1">
        <v>6.3685622769006305E-7</v>
      </c>
      <c r="U1007" s="1">
        <v>7.6382701242950599E-8</v>
      </c>
      <c r="V1007">
        <v>4.0087775998710101E-6</v>
      </c>
      <c r="W1007">
        <v>8.1206653157863097E-6</v>
      </c>
      <c r="X1007" s="1">
        <v>1.31991869868927E-16</v>
      </c>
      <c r="Y1007" s="1">
        <v>3.0503053142646998E-8</v>
      </c>
      <c r="Z1007" s="1">
        <v>2.0247215617001899E-8</v>
      </c>
      <c r="AA1007">
        <v>1.71604743561419E-3</v>
      </c>
      <c r="AB1007">
        <v>2.7838129712995901E-6</v>
      </c>
      <c r="AC1007">
        <v>1.9771191485751799E-6</v>
      </c>
      <c r="AD1007">
        <v>4.4132796368493597E-6</v>
      </c>
      <c r="AE1007">
        <v>9.2424649093177192E-6</v>
      </c>
      <c r="AF1007" s="1">
        <v>8.1941830072896898E-7</v>
      </c>
      <c r="AG1007">
        <v>1.7653776261860799E-5</v>
      </c>
      <c r="AH1007">
        <v>4.3603120116543203E-6</v>
      </c>
      <c r="AI1007">
        <v>1.6971054649101301E-6</v>
      </c>
      <c r="AJ1007">
        <v>1.7716377353686401E-6</v>
      </c>
      <c r="AK1007">
        <v>9.0512465710328296E-6</v>
      </c>
      <c r="AL1007" s="1">
        <v>8.1941830072896898E-7</v>
      </c>
      <c r="AM1007" s="1">
        <v>2.71991640097296E-9</v>
      </c>
      <c r="AN1007" s="1">
        <v>6.2393720585570602E-9</v>
      </c>
      <c r="AO1007">
        <v>5.1290922299491701E-6</v>
      </c>
      <c r="AP1007">
        <v>0</v>
      </c>
      <c r="AQ1007" s="1">
        <v>6.5384356525410602E-7</v>
      </c>
      <c r="AR1007" s="1">
        <v>7.9688469349289599E-8</v>
      </c>
      <c r="AS1007" s="1">
        <v>3.6837142770713E-9</v>
      </c>
      <c r="AT1007" s="1">
        <v>7.1604856635650899E-11</v>
      </c>
      <c r="AU1007" s="1">
        <v>1.6165859475638598E-8</v>
      </c>
      <c r="AV1007">
        <v>5.1243113536538902E-6</v>
      </c>
      <c r="AW1007" s="1">
        <v>8.0905616821373907E-9</v>
      </c>
      <c r="AX1007">
        <v>1.2464944309852299E-5</v>
      </c>
      <c r="AY1007">
        <v>1.1124118552787E-5</v>
      </c>
      <c r="AZ1007" s="1">
        <v>4.1074865197551002E-8</v>
      </c>
      <c r="BA1007" s="1">
        <v>4.27819685634551E-10</v>
      </c>
      <c r="BB1007">
        <v>4.5712388098685197E-6</v>
      </c>
      <c r="BC1007">
        <v>3.9056973696484501E-6</v>
      </c>
      <c r="BD1007" s="1">
        <v>1.7818340831939399E-8</v>
      </c>
      <c r="BE1007" s="1">
        <v>2.3435628746214799E-9</v>
      </c>
      <c r="BF1007" s="1">
        <v>2.6109408722890798E-10</v>
      </c>
      <c r="BG1007">
        <v>3.2858961677943699E-6</v>
      </c>
      <c r="BH1007">
        <v>3.1498638676935798E-6</v>
      </c>
      <c r="BI1007" s="1">
        <v>2.7943730143048101E-9</v>
      </c>
      <c r="BJ1007" s="1">
        <v>1.9326001565753399E-10</v>
      </c>
      <c r="BK1007" t="s">
        <v>915</v>
      </c>
      <c r="BL1007" t="s">
        <v>229</v>
      </c>
    </row>
    <row r="1008" spans="1:64">
      <c r="A1008" t="s">
        <v>913</v>
      </c>
      <c r="B1008" t="s">
        <v>914</v>
      </c>
      <c r="C1008" t="s">
        <v>21</v>
      </c>
      <c r="D1008" t="s">
        <v>243</v>
      </c>
      <c r="E1008" t="s">
        <v>244</v>
      </c>
      <c r="F1008" t="s">
        <v>28</v>
      </c>
      <c r="G1008" t="s">
        <v>128</v>
      </c>
      <c r="H1008" s="1">
        <v>1.5269999999999999E-3</v>
      </c>
      <c r="I1008" s="1">
        <v>8.3307413575295003E-7</v>
      </c>
      <c r="J1008" s="1">
        <v>6.8281201306773099E-7</v>
      </c>
      <c r="K1008" s="1">
        <v>1.3843833287576501E-9</v>
      </c>
      <c r="L1008" s="1">
        <v>1.02641179038798E-10</v>
      </c>
      <c r="M1008" s="1">
        <v>3.8914354452085598E-10</v>
      </c>
      <c r="N1008" s="1">
        <v>3.6017692186232802E-7</v>
      </c>
      <c r="O1008" s="1">
        <v>2.4699180825383302E-7</v>
      </c>
      <c r="P1008" s="1">
        <v>4.9827186692437698E-10</v>
      </c>
      <c r="Q1008">
        <v>0</v>
      </c>
      <c r="R1008" s="1">
        <v>3.6020736986867702E-10</v>
      </c>
      <c r="S1008" s="1">
        <v>8.5577900489443597E-7</v>
      </c>
      <c r="T1008" s="1">
        <v>4.8813190621331199E-9</v>
      </c>
      <c r="U1008" s="1">
        <v>7.1433937494631003E-10</v>
      </c>
      <c r="V1008" s="1">
        <v>1.2340665379013999E-7</v>
      </c>
      <c r="W1008">
        <v>1.4834233307341499E-6</v>
      </c>
      <c r="X1008" s="1">
        <v>5.1646161741023499E-18</v>
      </c>
      <c r="Y1008" s="1">
        <v>2.9675785302773297E-10</v>
      </c>
      <c r="Z1008">
        <v>0</v>
      </c>
      <c r="AA1008">
        <v>0</v>
      </c>
      <c r="AB1008" s="1">
        <v>3.0323799606585499E-8</v>
      </c>
      <c r="AC1008" s="1">
        <v>6.7865090048232202E-8</v>
      </c>
      <c r="AD1008" s="1">
        <v>8.4584787947687296E-8</v>
      </c>
      <c r="AE1008" s="1">
        <v>1.7740324425982299E-7</v>
      </c>
      <c r="AF1008">
        <v>0</v>
      </c>
      <c r="AG1008">
        <v>0</v>
      </c>
      <c r="AH1008">
        <v>0</v>
      </c>
      <c r="AI1008" s="1">
        <v>1.8333830323358E-8</v>
      </c>
      <c r="AJ1008" s="1">
        <v>6.0812425328554295E-8</v>
      </c>
      <c r="AK1008" s="1">
        <v>1.6784555260192101E-7</v>
      </c>
      <c r="AL1008">
        <v>0</v>
      </c>
      <c r="AM1008" s="1">
        <v>3.35051630114147E-11</v>
      </c>
      <c r="AN1008" s="1">
        <v>2.13969644674543E-10</v>
      </c>
      <c r="AO1008" s="1">
        <v>2.5079705923841898E-10</v>
      </c>
      <c r="AP1008">
        <v>0</v>
      </c>
      <c r="AQ1008">
        <v>0</v>
      </c>
      <c r="AR1008">
        <v>0</v>
      </c>
      <c r="AS1008" s="1">
        <v>4.0261961265521603E-11</v>
      </c>
      <c r="AT1008" s="1">
        <v>2.47754325412628E-12</v>
      </c>
      <c r="AU1008" s="1">
        <v>3.09834388086766E-10</v>
      </c>
      <c r="AV1008" s="1">
        <v>7.6334772622626403E-12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 s="1">
        <v>1.50711149354087E-7</v>
      </c>
      <c r="BC1008" s="1">
        <v>1.2689209133906701E-7</v>
      </c>
      <c r="BD1008" s="1">
        <v>6.1189936651268896E-10</v>
      </c>
      <c r="BE1008" s="1">
        <v>1.02641179038798E-10</v>
      </c>
      <c r="BF1008" s="1">
        <v>1.03045606552873E-11</v>
      </c>
      <c r="BG1008" s="1">
        <v>3.2218606453653398E-7</v>
      </c>
      <c r="BH1008" s="1">
        <v>3.0892811347482903E-7</v>
      </c>
      <c r="BI1008" s="1">
        <v>2.7421209532059101E-10</v>
      </c>
      <c r="BJ1008" s="1">
        <v>1.86316139968915E-11</v>
      </c>
      <c r="BL1008" t="s">
        <v>234</v>
      </c>
    </row>
    <row r="1009" spans="1:64">
      <c r="A1009" t="s">
        <v>913</v>
      </c>
      <c r="B1009" t="s">
        <v>914</v>
      </c>
      <c r="C1009" t="s">
        <v>21</v>
      </c>
      <c r="D1009" t="s">
        <v>633</v>
      </c>
      <c r="E1009" t="s">
        <v>634</v>
      </c>
      <c r="F1009" t="s">
        <v>28</v>
      </c>
      <c r="G1009" t="s">
        <v>118</v>
      </c>
      <c r="H1009" s="1">
        <v>1.8323999999999899E-3</v>
      </c>
      <c r="I1009">
        <v>1.2959808206251301E-6</v>
      </c>
      <c r="J1009" s="1">
        <v>9.6203597478147907E-7</v>
      </c>
      <c r="K1009" s="1">
        <v>1.8787759560470902E-9</v>
      </c>
      <c r="L1009" s="1">
        <v>1.23169414846558E-10</v>
      </c>
      <c r="M1009" s="1">
        <v>1.0059770994600599E-9</v>
      </c>
      <c r="N1009" s="1">
        <v>5.3154993524463296E-7</v>
      </c>
      <c r="O1009" s="1">
        <v>2.4974712627394398E-7</v>
      </c>
      <c r="P1009" s="1">
        <v>6.4631139502362399E-10</v>
      </c>
      <c r="Q1009">
        <v>0</v>
      </c>
      <c r="R1009" s="1">
        <v>9.6169497948346094E-10</v>
      </c>
      <c r="S1009" s="1">
        <v>5.7493343289047995E-7</v>
      </c>
      <c r="T1009" s="1">
        <v>2.1807468962104201E-8</v>
      </c>
      <c r="U1009" s="1">
        <v>3.9769376039177803E-9</v>
      </c>
      <c r="V1009" s="1">
        <v>1.58877866719766E-7</v>
      </c>
      <c r="W1009">
        <v>2.6049340214719201E-6</v>
      </c>
      <c r="X1009" s="1">
        <v>3.7287814962282998E-17</v>
      </c>
      <c r="Y1009" s="1">
        <v>1.32577641141428E-9</v>
      </c>
      <c r="Z1009">
        <v>0</v>
      </c>
      <c r="AA1009">
        <v>0</v>
      </c>
      <c r="AB1009" s="1">
        <v>1.5455469452166099E-7</v>
      </c>
      <c r="AC1009" s="1">
        <v>8.1438108057878594E-8</v>
      </c>
      <c r="AD1009" s="1">
        <v>2.0349421105830499E-7</v>
      </c>
      <c r="AE1009" s="1">
        <v>8.3810764279079396E-8</v>
      </c>
      <c r="AF1009" s="1">
        <v>8.2521573277084798E-9</v>
      </c>
      <c r="AG1009">
        <v>0</v>
      </c>
      <c r="AH1009">
        <v>0</v>
      </c>
      <c r="AI1009" s="1">
        <v>9.2116179747240598E-8</v>
      </c>
      <c r="AJ1009" s="1">
        <v>7.2974910394265204E-8</v>
      </c>
      <c r="AK1009" s="1">
        <v>7.64038788047298E-8</v>
      </c>
      <c r="AL1009" s="1">
        <v>8.2521573277084798E-9</v>
      </c>
      <c r="AM1009" s="1">
        <v>1.9781672046908701E-10</v>
      </c>
      <c r="AN1009" s="1">
        <v>2.5676357360945103E-10</v>
      </c>
      <c r="AO1009" s="1">
        <v>1.9173110094508501E-10</v>
      </c>
      <c r="AP1009">
        <v>0</v>
      </c>
      <c r="AQ1009">
        <v>0</v>
      </c>
      <c r="AR1009">
        <v>0</v>
      </c>
      <c r="AS1009" s="1">
        <v>2.0711932785509701E-10</v>
      </c>
      <c r="AT1009" s="1">
        <v>2.9730519049515399E-12</v>
      </c>
      <c r="AU1009" s="1">
        <v>7.4540004050661297E-10</v>
      </c>
      <c r="AV1009" s="1">
        <v>6.2025592167982402E-12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 s="1">
        <v>1.8085337922490401E-7</v>
      </c>
      <c r="BC1009" s="1">
        <v>1.5227050960688099E-7</v>
      </c>
      <c r="BD1009" s="1">
        <v>7.3427923981522698E-10</v>
      </c>
      <c r="BE1009" s="1">
        <v>1.23169414846558E-10</v>
      </c>
      <c r="BF1009" s="1">
        <v>1.23654727863448E-11</v>
      </c>
      <c r="BG1009" s="1">
        <v>5.8357750615560095E-7</v>
      </c>
      <c r="BH1009" s="1">
        <v>5.6001833890065295E-7</v>
      </c>
      <c r="BI1009" s="1">
        <v>4.9818532120824602E-10</v>
      </c>
      <c r="BJ1009" s="1">
        <v>3.1916647190263297E-11</v>
      </c>
      <c r="BL1009" t="s">
        <v>234</v>
      </c>
    </row>
    <row r="1010" spans="1:64">
      <c r="A1010" t="s">
        <v>913</v>
      </c>
      <c r="B1010" t="s">
        <v>914</v>
      </c>
      <c r="C1010" t="s">
        <v>21</v>
      </c>
      <c r="D1010" t="s">
        <v>334</v>
      </c>
      <c r="E1010" t="s">
        <v>335</v>
      </c>
      <c r="F1010" t="s">
        <v>29</v>
      </c>
      <c r="G1010" t="s">
        <v>98</v>
      </c>
      <c r="H1010" s="1">
        <v>2.3404990699999999E-3</v>
      </c>
      <c r="I1010">
        <v>1.75956188536264E-6</v>
      </c>
      <c r="J1010">
        <v>1.1263977204175501E-6</v>
      </c>
      <c r="K1010" s="1">
        <v>1.9055921580176401E-9</v>
      </c>
      <c r="L1010" s="1">
        <v>9.6276359188695492E-12</v>
      </c>
      <c r="M1010" s="1">
        <v>2.1103207782650101E-9</v>
      </c>
      <c r="N1010">
        <v>1.17669090802852E-6</v>
      </c>
      <c r="O1010" s="1">
        <v>5.7871096894268196E-7</v>
      </c>
      <c r="P1010" s="1">
        <v>1.02132867812439E-9</v>
      </c>
      <c r="Q1010">
        <v>0</v>
      </c>
      <c r="R1010" s="1">
        <v>2.0789170127389499E-9</v>
      </c>
      <c r="S1010">
        <v>3.8600289734228298E-6</v>
      </c>
      <c r="T1010" s="1">
        <v>6.65871203962175E-8</v>
      </c>
      <c r="U1010" s="1">
        <v>1.8664571626212399E-8</v>
      </c>
      <c r="V1010" s="1">
        <v>2.39981249753644E-7</v>
      </c>
      <c r="W1010" s="1">
        <v>8.8087599959543703E-7</v>
      </c>
      <c r="X1010" s="1">
        <v>1.08170510377339E-17</v>
      </c>
      <c r="Y1010" s="1">
        <v>4.0481375293352599E-9</v>
      </c>
      <c r="Z1010">
        <v>0</v>
      </c>
      <c r="AA1010">
        <v>0</v>
      </c>
      <c r="AB1010" s="1">
        <v>4.2396017488786998E-7</v>
      </c>
      <c r="AC1010" s="1">
        <v>1.0046982174433301E-7</v>
      </c>
      <c r="AD1010" s="1">
        <v>4.1044816634494198E-7</v>
      </c>
      <c r="AE1010" s="1">
        <v>2.4181274505137601E-7</v>
      </c>
      <c r="AF1010">
        <v>0</v>
      </c>
      <c r="AG1010">
        <v>0</v>
      </c>
      <c r="AH1010">
        <v>0</v>
      </c>
      <c r="AI1010" s="1">
        <v>2.5560994098015798E-7</v>
      </c>
      <c r="AJ1010" s="1">
        <v>9.0028813462976802E-8</v>
      </c>
      <c r="AK1010" s="1">
        <v>2.3307221449954699E-7</v>
      </c>
      <c r="AL1010">
        <v>0</v>
      </c>
      <c r="AM1010" s="1">
        <v>4.8304808019313295E-10</v>
      </c>
      <c r="AN1010" s="1">
        <v>3.1676804736973298E-10</v>
      </c>
      <c r="AO1010" s="1">
        <v>2.2151255056152699E-10</v>
      </c>
      <c r="AP1010">
        <v>0</v>
      </c>
      <c r="AQ1010">
        <v>0</v>
      </c>
      <c r="AR1010">
        <v>0</v>
      </c>
      <c r="AS1010" s="1">
        <v>5.6393919823427604E-10</v>
      </c>
      <c r="AT1010" s="1">
        <v>3.6678405484916404E-12</v>
      </c>
      <c r="AU1010" s="1">
        <v>1.5034731367946599E-9</v>
      </c>
      <c r="AV1010" s="1">
        <v>7.8368371615210801E-12</v>
      </c>
      <c r="AW1010">
        <v>0</v>
      </c>
      <c r="AX1010" s="1">
        <v>2.6679266008456799E-8</v>
      </c>
      <c r="AY1010" s="1">
        <v>2.5782936537373801E-8</v>
      </c>
      <c r="AZ1010" s="1">
        <v>1.6748946569064999E-11</v>
      </c>
      <c r="BA1010" s="1">
        <v>1.4549848473437501E-12</v>
      </c>
      <c r="BB1010" s="1">
        <v>1.04066098281897E-7</v>
      </c>
      <c r="BC1010" s="1">
        <v>8.8583380196266105E-8</v>
      </c>
      <c r="BD1010" s="1">
        <v>4.8206502318061401E-10</v>
      </c>
      <c r="BE1010" s="1">
        <v>9.6276359188695492E-12</v>
      </c>
      <c r="BF1010" s="1">
        <v>3.1400521063713301E-12</v>
      </c>
      <c r="BG1010" s="1">
        <v>4.5212561304376501E-7</v>
      </c>
      <c r="BH1010" s="1">
        <v>4.33320434741236E-7</v>
      </c>
      <c r="BI1010" s="1">
        <v>3.85449510143573E-10</v>
      </c>
      <c r="BJ1010" s="1">
        <v>2.6808728572344E-11</v>
      </c>
      <c r="BK1010" t="s">
        <v>271</v>
      </c>
      <c r="BL1010" t="s">
        <v>268</v>
      </c>
    </row>
    <row r="1011" spans="1:64">
      <c r="A1011" t="s">
        <v>913</v>
      </c>
      <c r="B1011" t="s">
        <v>914</v>
      </c>
      <c r="C1011" t="s">
        <v>21</v>
      </c>
      <c r="D1011" t="s">
        <v>338</v>
      </c>
      <c r="E1011" t="s">
        <v>339</v>
      </c>
      <c r="F1011" t="s">
        <v>28</v>
      </c>
      <c r="G1011" t="s">
        <v>55</v>
      </c>
      <c r="H1011" s="1">
        <v>4.2756000000000001E-3</v>
      </c>
      <c r="I1011">
        <v>2.17916011487742E-6</v>
      </c>
      <c r="J1011">
        <v>1.6689629814408901E-6</v>
      </c>
      <c r="K1011" s="1">
        <v>3.4257791642378999E-9</v>
      </c>
      <c r="L1011" s="1">
        <v>2.87395301308635E-10</v>
      </c>
      <c r="M1011" s="1">
        <v>1.4664807370216399E-9</v>
      </c>
      <c r="N1011">
        <v>1.3528227335711001E-6</v>
      </c>
      <c r="O1011" s="1">
        <v>9.26165311677869E-7</v>
      </c>
      <c r="P1011" s="1">
        <v>1.3693645914088599E-9</v>
      </c>
      <c r="Q1011">
        <v>0</v>
      </c>
      <c r="R1011" s="1">
        <v>1.41337127131594E-9</v>
      </c>
      <c r="S1011">
        <v>6.4810755078937103E-6</v>
      </c>
      <c r="T1011" s="1">
        <v>2.60892106489417E-8</v>
      </c>
      <c r="U1011" s="1">
        <v>1.1068149972278301E-8</v>
      </c>
      <c r="V1011">
        <v>1.06883378202575E-6</v>
      </c>
      <c r="W1011">
        <v>1.58003371286376E-6</v>
      </c>
      <c r="X1011" s="1">
        <v>6.3115526333016399E-18</v>
      </c>
      <c r="Y1011" s="1">
        <v>1.5860831961238101E-9</v>
      </c>
      <c r="Z1011">
        <v>0</v>
      </c>
      <c r="AA1011">
        <v>0</v>
      </c>
      <c r="AB1011" s="1">
        <v>1.43148762486087E-7</v>
      </c>
      <c r="AC1011" s="1">
        <v>1.9002225213505E-7</v>
      </c>
      <c r="AD1011" s="1">
        <v>3.2681094783088902E-7</v>
      </c>
      <c r="AE1011" s="1">
        <v>6.9284077111907795E-7</v>
      </c>
      <c r="AF1011">
        <v>0</v>
      </c>
      <c r="AG1011">
        <v>0</v>
      </c>
      <c r="AH1011">
        <v>0</v>
      </c>
      <c r="AI1011" s="1">
        <v>8.7864863719937803E-8</v>
      </c>
      <c r="AJ1011" s="1">
        <v>1.7027479091995199E-7</v>
      </c>
      <c r="AK1011" s="1">
        <v>6.6802565703798001E-7</v>
      </c>
      <c r="AL1011">
        <v>0</v>
      </c>
      <c r="AM1011" s="1">
        <v>1.31345128079349E-10</v>
      </c>
      <c r="AN1011" s="1">
        <v>5.9911500508871995E-10</v>
      </c>
      <c r="AO1011" s="1">
        <v>6.3890445824079503E-10</v>
      </c>
      <c r="AP1011">
        <v>0</v>
      </c>
      <c r="AQ1011">
        <v>0</v>
      </c>
      <c r="AR1011">
        <v>0</v>
      </c>
      <c r="AS1011" s="1">
        <v>1.88167816664415E-10</v>
      </c>
      <c r="AT1011" s="1">
        <v>6.9371211115535996E-12</v>
      </c>
      <c r="AU1011" s="1">
        <v>1.1971096990142401E-9</v>
      </c>
      <c r="AV1011" s="1">
        <v>2.1156634525726901E-11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 s="1">
        <v>4.2199121819144401E-7</v>
      </c>
      <c r="BC1011" s="1">
        <v>3.5529785574939002E-7</v>
      </c>
      <c r="BD1011" s="1">
        <v>1.71331822623553E-9</v>
      </c>
      <c r="BE1011" s="1">
        <v>2.87395301308635E-10</v>
      </c>
      <c r="BF1011" s="1">
        <v>2.8852769834804599E-11</v>
      </c>
      <c r="BG1011" s="1">
        <v>4.0434616311487799E-7</v>
      </c>
      <c r="BH1011" s="1">
        <v>3.8749981401363602E-7</v>
      </c>
      <c r="BI1011" s="1">
        <v>3.43096346593506E-10</v>
      </c>
      <c r="BJ1011" s="1">
        <v>2.4256695870900401E-11</v>
      </c>
      <c r="BL1011" t="s">
        <v>234</v>
      </c>
    </row>
    <row r="1012" spans="1:64">
      <c r="A1012" t="s">
        <v>913</v>
      </c>
      <c r="B1012" t="s">
        <v>914</v>
      </c>
      <c r="C1012" t="s">
        <v>21</v>
      </c>
      <c r="D1012" t="s">
        <v>256</v>
      </c>
      <c r="E1012" t="s">
        <v>257</v>
      </c>
      <c r="F1012" t="s">
        <v>37</v>
      </c>
      <c r="G1012" t="s">
        <v>146</v>
      </c>
      <c r="H1012" s="1">
        <v>6.8352591999999998E-3</v>
      </c>
      <c r="I1012">
        <v>1.8522654467768599E-6</v>
      </c>
      <c r="J1012">
        <v>1.4779142848302401E-6</v>
      </c>
      <c r="K1012" s="1">
        <v>4.3209690471258802E-9</v>
      </c>
      <c r="L1012" s="1">
        <v>4.59449288358738E-10</v>
      </c>
      <c r="M1012" s="1">
        <v>8.54143419621172E-10</v>
      </c>
      <c r="N1012" s="1">
        <v>7.5354124748486102E-7</v>
      </c>
      <c r="O1012" s="1">
        <v>5.03414138585483E-7</v>
      </c>
      <c r="P1012" s="1">
        <v>1.21740037644094E-9</v>
      </c>
      <c r="Q1012">
        <v>0</v>
      </c>
      <c r="R1012" s="1">
        <v>7.83328123375231E-10</v>
      </c>
      <c r="S1012">
        <v>1.4745721424855599E-6</v>
      </c>
      <c r="T1012" s="1">
        <v>1.54700398748864E-8</v>
      </c>
      <c r="U1012" s="1">
        <v>3.5360091142597602E-9</v>
      </c>
      <c r="V1012" s="1">
        <v>4.8952662960714503E-8</v>
      </c>
      <c r="W1012" s="1">
        <v>3.8766271510243801E-7</v>
      </c>
      <c r="X1012" s="1">
        <v>1.59574574149927E-18</v>
      </c>
      <c r="Y1012" s="1">
        <v>9.4049492792600691E-10</v>
      </c>
      <c r="Z1012">
        <v>0</v>
      </c>
      <c r="AA1012">
        <v>0</v>
      </c>
      <c r="AB1012" s="1">
        <v>8.2968578390099804E-8</v>
      </c>
      <c r="AC1012" s="1">
        <v>2.9582982574273002E-7</v>
      </c>
      <c r="AD1012" s="1">
        <v>1.7904280160590701E-7</v>
      </c>
      <c r="AE1012" s="1">
        <v>1.9570004174612401E-7</v>
      </c>
      <c r="AF1012">
        <v>0</v>
      </c>
      <c r="AG1012">
        <v>0</v>
      </c>
      <c r="AH1012">
        <v>0</v>
      </c>
      <c r="AI1012" s="1">
        <v>5.1076995427715603E-8</v>
      </c>
      <c r="AJ1012" s="1">
        <v>2.6508664727554698E-7</v>
      </c>
      <c r="AK1012" s="1">
        <v>1.8725049588222E-7</v>
      </c>
      <c r="AL1012">
        <v>0</v>
      </c>
      <c r="AM1012" s="1">
        <v>7.3055810930331304E-11</v>
      </c>
      <c r="AN1012" s="1">
        <v>9.3271227745100096E-10</v>
      </c>
      <c r="AO1012" s="1">
        <v>2.11632288059614E-10</v>
      </c>
      <c r="AP1012">
        <v>0</v>
      </c>
      <c r="AQ1012">
        <v>0</v>
      </c>
      <c r="AR1012">
        <v>0</v>
      </c>
      <c r="AS1012" s="1">
        <v>1.08844394859561E-10</v>
      </c>
      <c r="AT1012" s="1">
        <v>1.07998263704852E-11</v>
      </c>
      <c r="AU1012" s="1">
        <v>6.5583443811687704E-10</v>
      </c>
      <c r="AV1012" s="1">
        <v>7.84946402830782E-12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 s="1">
        <v>6.7462329414872096E-7</v>
      </c>
      <c r="BC1012" s="1">
        <v>5.6800283872469198E-7</v>
      </c>
      <c r="BD1012" s="1">
        <v>2.7390247376752001E-9</v>
      </c>
      <c r="BE1012" s="1">
        <v>4.59449288358738E-10</v>
      </c>
      <c r="BF1012" s="1">
        <v>4.6125961375907597E-11</v>
      </c>
      <c r="BG1012" s="1">
        <v>4.2410090514328001E-7</v>
      </c>
      <c r="BH1012" s="1">
        <v>4.0649730752006999E-7</v>
      </c>
      <c r="BI1012" s="1">
        <v>3.64543933009739E-10</v>
      </c>
      <c r="BJ1012" s="1">
        <v>2.46893348700334E-11</v>
      </c>
      <c r="BL1012" t="s">
        <v>234</v>
      </c>
    </row>
    <row r="1013" spans="1:64">
      <c r="A1013" t="s">
        <v>913</v>
      </c>
      <c r="B1013" t="s">
        <v>914</v>
      </c>
      <c r="C1013" t="s">
        <v>21</v>
      </c>
      <c r="D1013" t="s">
        <v>258</v>
      </c>
      <c r="E1013" t="s">
        <v>259</v>
      </c>
      <c r="F1013" t="s">
        <v>37</v>
      </c>
      <c r="G1013" t="s">
        <v>146</v>
      </c>
      <c r="H1013" s="1">
        <v>8.6896479999999995E-3</v>
      </c>
      <c r="I1013">
        <v>5.2028873724605201E-6</v>
      </c>
      <c r="J1013">
        <v>4.4964045214037997E-6</v>
      </c>
      <c r="K1013" s="1">
        <v>8.4762188944051501E-9</v>
      </c>
      <c r="L1013" s="1">
        <v>5.8409673618345497E-10</v>
      </c>
      <c r="M1013" s="1">
        <v>1.6048385206098999E-9</v>
      </c>
      <c r="N1013">
        <v>1.24467380623083E-6</v>
      </c>
      <c r="O1013" s="1">
        <v>8.0301960975838E-7</v>
      </c>
      <c r="P1013" s="1">
        <v>2.3662134006507402E-9</v>
      </c>
      <c r="Q1013">
        <v>0</v>
      </c>
      <c r="R1013" s="1">
        <v>1.3594909785093699E-9</v>
      </c>
      <c r="S1013">
        <v>2.1559191823321499E-6</v>
      </c>
      <c r="T1013" s="1">
        <v>1.96670231699081E-8</v>
      </c>
      <c r="U1013" s="1">
        <v>4.4953195816932796E-9</v>
      </c>
      <c r="V1013">
        <v>1.4728322725673099E-6</v>
      </c>
      <c r="W1013" s="1">
        <v>5.6258383823484999E-7</v>
      </c>
      <c r="X1013" s="1">
        <v>4.2091745421784202E-17</v>
      </c>
      <c r="Y1013" s="1">
        <v>1.1956488598797201E-9</v>
      </c>
      <c r="Z1013">
        <v>0</v>
      </c>
      <c r="AA1013">
        <v>0</v>
      </c>
      <c r="AB1013" s="1">
        <v>1.2635531708255401E-7</v>
      </c>
      <c r="AC1013" s="1">
        <v>3.7608772080006297E-7</v>
      </c>
      <c r="AD1013" s="1">
        <v>3.1715958123673801E-7</v>
      </c>
      <c r="AE1013" s="1">
        <v>4.25071187111477E-7</v>
      </c>
      <c r="AF1013">
        <v>0</v>
      </c>
      <c r="AG1013">
        <v>0</v>
      </c>
      <c r="AH1013">
        <v>0</v>
      </c>
      <c r="AI1013" s="1">
        <v>7.6103827906375294E-8</v>
      </c>
      <c r="AJ1013" s="1">
        <v>3.37003994570486E-7</v>
      </c>
      <c r="AK1013" s="1">
        <v>3.8991178728151902E-7</v>
      </c>
      <c r="AL1013">
        <v>0</v>
      </c>
      <c r="AM1013" s="1">
        <v>1.45535823763846E-10</v>
      </c>
      <c r="AN1013" s="1">
        <v>1.1857547957109699E-9</v>
      </c>
      <c r="AO1013" s="1">
        <v>1.0349227811759199E-9</v>
      </c>
      <c r="AP1013">
        <v>0</v>
      </c>
      <c r="AQ1013">
        <v>0</v>
      </c>
      <c r="AR1013">
        <v>0</v>
      </c>
      <c r="AS1013" s="1">
        <v>1.68185060908485E-10</v>
      </c>
      <c r="AT1013" s="1">
        <v>1.3729792371390099E-11</v>
      </c>
      <c r="AU1013" s="1">
        <v>1.1617567078268699E-9</v>
      </c>
      <c r="AV1013" s="1">
        <v>1.5819417402624402E-11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 s="1">
        <v>8.57646913924325E-7</v>
      </c>
      <c r="BC1013" s="1">
        <v>7.2210059444685601E-7</v>
      </c>
      <c r="BD1013" s="1">
        <v>3.4821153283682101E-9</v>
      </c>
      <c r="BE1013" s="1">
        <v>5.8409673618345497E-10</v>
      </c>
      <c r="BF1013" s="1">
        <v>5.8639819835688601E-11</v>
      </c>
      <c r="BG1013">
        <v>3.1005666523053699E-6</v>
      </c>
      <c r="BH1013">
        <v>2.9712843171985602E-6</v>
      </c>
      <c r="BI1013" s="1">
        <v>2.6278901653861899E-9</v>
      </c>
      <c r="BJ1013" s="1">
        <v>1.86707722264836E-10</v>
      </c>
      <c r="BL1013" t="s">
        <v>234</v>
      </c>
    </row>
    <row r="1014" spans="1:64">
      <c r="A1014" t="s">
        <v>913</v>
      </c>
      <c r="B1014" t="s">
        <v>914</v>
      </c>
      <c r="C1014" t="s">
        <v>21</v>
      </c>
      <c r="D1014" t="s">
        <v>230</v>
      </c>
      <c r="E1014" t="s">
        <v>231</v>
      </c>
      <c r="F1014" t="s">
        <v>33</v>
      </c>
      <c r="G1014" t="s">
        <v>109</v>
      </c>
      <c r="H1014">
        <v>0.04</v>
      </c>
      <c r="I1014">
        <v>4.18180292074326E-5</v>
      </c>
      <c r="J1014">
        <v>1.2785278083192201E-5</v>
      </c>
      <c r="K1014" s="1">
        <v>6.2529053717273704E-8</v>
      </c>
      <c r="L1014" s="1">
        <v>8.1487784232308199E-7</v>
      </c>
      <c r="M1014" s="1">
        <v>3.4901082756031799E-8</v>
      </c>
      <c r="N1014">
        <v>3.6951450490026399E-5</v>
      </c>
      <c r="O1014">
        <v>8.4573084995970997E-6</v>
      </c>
      <c r="P1014" s="1">
        <v>4.8539878751658398E-8</v>
      </c>
      <c r="Q1014" s="1">
        <v>8.13220503952685E-7</v>
      </c>
      <c r="R1014" s="1">
        <v>3.4619091606453097E-8</v>
      </c>
      <c r="S1014">
        <v>6.6131005452918899E-5</v>
      </c>
      <c r="T1014" s="1">
        <v>5.1408918795548899E-7</v>
      </c>
      <c r="U1014" s="1">
        <v>4.2645413296824E-8</v>
      </c>
      <c r="V1014">
        <v>1.5424664462733601E-6</v>
      </c>
      <c r="W1014">
        <v>2.1768935296220301E-6</v>
      </c>
      <c r="X1014" s="1">
        <v>5.0154509448736703E-17</v>
      </c>
      <c r="Y1014" s="1">
        <v>2.30394797374941E-8</v>
      </c>
      <c r="Z1014" s="1">
        <v>2.0247215617001899E-8</v>
      </c>
      <c r="AA1014">
        <v>1.71604743561419E-3</v>
      </c>
      <c r="AB1014">
        <v>2.0198945196714799E-6</v>
      </c>
      <c r="AC1014">
        <v>1.09622258765676E-6</v>
      </c>
      <c r="AD1014">
        <v>3.20586602698739E-6</v>
      </c>
      <c r="AE1014">
        <v>7.8024947476791594E-6</v>
      </c>
      <c r="AF1014" s="1">
        <v>8.1288433451641397E-7</v>
      </c>
      <c r="AG1014">
        <v>1.7653776261860799E-5</v>
      </c>
      <c r="AH1014">
        <v>4.3603120116543203E-6</v>
      </c>
      <c r="AI1014">
        <v>1.23532674239002E-6</v>
      </c>
      <c r="AJ1014" s="1">
        <v>9.8228556188800407E-7</v>
      </c>
      <c r="AK1014">
        <v>7.6858637953625102E-6</v>
      </c>
      <c r="AL1014" s="1">
        <v>8.1288433451641397E-7</v>
      </c>
      <c r="AM1014" s="1">
        <v>1.8740622768704898E-9</v>
      </c>
      <c r="AN1014" s="1">
        <v>3.4620218185325802E-9</v>
      </c>
      <c r="AO1014">
        <v>5.1270721205226897E-6</v>
      </c>
      <c r="AP1014">
        <v>0</v>
      </c>
      <c r="AQ1014" s="1">
        <v>6.5384356525410602E-7</v>
      </c>
      <c r="AR1014" s="1">
        <v>7.9688469349289599E-8</v>
      </c>
      <c r="AS1014" s="1">
        <v>2.6693066719074098E-9</v>
      </c>
      <c r="AT1014" s="1">
        <v>3.9446064382735797E-11</v>
      </c>
      <c r="AU1014" s="1">
        <v>1.17430989999538E-8</v>
      </c>
      <c r="AV1014">
        <v>5.1242586498990904E-6</v>
      </c>
      <c r="AW1014" s="1">
        <v>8.0905616821373907E-9</v>
      </c>
      <c r="AX1014">
        <v>0</v>
      </c>
      <c r="AY1014">
        <v>0</v>
      </c>
      <c r="AZ1014">
        <v>0</v>
      </c>
      <c r="BA1014">
        <v>0</v>
      </c>
      <c r="BB1014">
        <v>3.2327229458538902E-6</v>
      </c>
      <c r="BC1014">
        <v>2.76206035859826E-6</v>
      </c>
      <c r="BD1014" s="1">
        <v>1.26009079070871E-8</v>
      </c>
      <c r="BE1014" s="1">
        <v>1.6573383703963799E-9</v>
      </c>
      <c r="BF1014" s="1">
        <v>1.84642474812194E-10</v>
      </c>
      <c r="BG1014">
        <v>1.6338557715523101E-6</v>
      </c>
      <c r="BH1014">
        <v>1.56590922499692E-6</v>
      </c>
      <c r="BI1014" s="1">
        <v>1.3882670585280899E-9</v>
      </c>
      <c r="BJ1014" s="1">
        <v>9.73486747665087E-11</v>
      </c>
      <c r="BL1014" t="s">
        <v>229</v>
      </c>
    </row>
    <row r="1015" spans="1:64">
      <c r="A1015" t="s">
        <v>916</v>
      </c>
      <c r="B1015" t="s">
        <v>917</v>
      </c>
      <c r="C1015" t="s">
        <v>39</v>
      </c>
      <c r="D1015" t="s">
        <v>916</v>
      </c>
      <c r="E1015" t="s">
        <v>917</v>
      </c>
      <c r="F1015" t="s">
        <v>44</v>
      </c>
      <c r="G1015" t="s">
        <v>134</v>
      </c>
      <c r="H1015">
        <v>10.81</v>
      </c>
      <c r="I1015">
        <v>9.8982727839277002E-3</v>
      </c>
      <c r="J1015">
        <v>8.03250053514298E-3</v>
      </c>
      <c r="K1015">
        <v>3.40509366700866E-5</v>
      </c>
      <c r="L1015" s="1">
        <v>6.0761597220407304E-7</v>
      </c>
      <c r="M1015">
        <v>3.0573212628814201E-6</v>
      </c>
      <c r="N1015">
        <v>2.22596491615702E-3</v>
      </c>
      <c r="O1015">
        <v>1.3921319142260499E-3</v>
      </c>
      <c r="P1015">
        <v>2.45079131755473E-6</v>
      </c>
      <c r="Q1015">
        <v>0</v>
      </c>
      <c r="R1015">
        <v>2.7868110647173298E-6</v>
      </c>
      <c r="S1015">
        <v>8.0432717063901107E-3</v>
      </c>
      <c r="T1015">
        <v>8.4752811952233195E-5</v>
      </c>
      <c r="U1015">
        <v>1.2798039543014799E-5</v>
      </c>
      <c r="V1015">
        <v>1.0183866417981201E-3</v>
      </c>
      <c r="W1015">
        <v>7.7643973686507902E-4</v>
      </c>
      <c r="X1015" s="1">
        <v>3.0789401708292598E-14</v>
      </c>
      <c r="Y1015">
        <v>5.1525135302294697E-6</v>
      </c>
      <c r="Z1015">
        <v>0</v>
      </c>
      <c r="AA1015">
        <v>0</v>
      </c>
      <c r="AB1015">
        <v>5.4313093487428005E-4</v>
      </c>
      <c r="AC1015">
        <v>3.2258932565563801E-4</v>
      </c>
      <c r="AD1015">
        <v>5.5359615336098098E-4</v>
      </c>
      <c r="AE1015">
        <v>8.0631386477699005E-4</v>
      </c>
      <c r="AF1015" s="1">
        <v>3.3463748913208598E-7</v>
      </c>
      <c r="AG1015">
        <v>0</v>
      </c>
      <c r="AH1015">
        <v>0</v>
      </c>
      <c r="AI1015">
        <v>3.27220908931915E-4</v>
      </c>
      <c r="AJ1015">
        <v>2.8906525084222202E-4</v>
      </c>
      <c r="AK1015">
        <v>7.7551111696279003E-4</v>
      </c>
      <c r="AL1015" s="1">
        <v>3.3463748913208598E-7</v>
      </c>
      <c r="AM1015" s="1">
        <v>6.2368175483674504E-7</v>
      </c>
      <c r="AN1015">
        <v>1.0170814381485501E-6</v>
      </c>
      <c r="AO1015" s="1">
        <v>8.1002812456942502E-7</v>
      </c>
      <c r="AP1015">
        <v>0</v>
      </c>
      <c r="AQ1015">
        <v>0</v>
      </c>
      <c r="AR1015">
        <v>0</v>
      </c>
      <c r="AS1015" s="1">
        <v>7.22799669041136E-7</v>
      </c>
      <c r="AT1015" s="1">
        <v>1.1776732441720101E-8</v>
      </c>
      <c r="AU1015">
        <v>2.0278247375860101E-6</v>
      </c>
      <c r="AV1015" s="1">
        <v>2.44099256484672E-8</v>
      </c>
      <c r="AW1015">
        <v>0</v>
      </c>
      <c r="AX1015">
        <v>1.6083673509163299E-3</v>
      </c>
      <c r="AY1015">
        <v>1.48137457491188E-3</v>
      </c>
      <c r="AZ1015">
        <v>3.3491551248237699E-6</v>
      </c>
      <c r="BA1015" s="1">
        <v>9.9589572471441601E-8</v>
      </c>
      <c r="BB1015">
        <v>5.3946640828733102E-3</v>
      </c>
      <c r="BC1015">
        <v>4.5167144673054303E-3</v>
      </c>
      <c r="BD1015">
        <v>2.76795846821395E-5</v>
      </c>
      <c r="BE1015" s="1">
        <v>6.0761597220407304E-7</v>
      </c>
      <c r="BF1015" s="1">
        <v>1.3440425198026501E-7</v>
      </c>
      <c r="BG1015">
        <v>6.69276433981023E-4</v>
      </c>
      <c r="BH1015">
        <v>6.4227957869959795E-4</v>
      </c>
      <c r="BI1015" s="1">
        <v>5.71405545568596E-7</v>
      </c>
      <c r="BJ1015" s="1">
        <v>3.6516373712382903E-8</v>
      </c>
      <c r="BK1015" t="s">
        <v>918</v>
      </c>
      <c r="BL1015" t="s">
        <v>309</v>
      </c>
    </row>
    <row r="1016" spans="1:64">
      <c r="A1016" t="s">
        <v>916</v>
      </c>
      <c r="B1016" t="s">
        <v>917</v>
      </c>
      <c r="C1016" t="s">
        <v>21</v>
      </c>
      <c r="D1016" t="s">
        <v>396</v>
      </c>
      <c r="E1016" t="s">
        <v>397</v>
      </c>
      <c r="F1016" t="s">
        <v>28</v>
      </c>
      <c r="G1016" t="s">
        <v>55</v>
      </c>
      <c r="H1016">
        <v>1.86</v>
      </c>
      <c r="I1016">
        <v>2.37844054234208E-3</v>
      </c>
      <c r="J1016">
        <v>1.7041157357413001E-3</v>
      </c>
      <c r="K1016">
        <v>2.4642917672504898E-6</v>
      </c>
      <c r="L1016" s="1">
        <v>1.2474478150703101E-7</v>
      </c>
      <c r="M1016">
        <v>2.1887208895092499E-6</v>
      </c>
      <c r="N1016">
        <v>1.6417821660415599E-3</v>
      </c>
      <c r="O1016">
        <v>1.0184272468844399E-3</v>
      </c>
      <c r="P1016">
        <v>1.24714535603655E-6</v>
      </c>
      <c r="Q1016">
        <v>0</v>
      </c>
      <c r="R1016">
        <v>2.1472160716015398E-6</v>
      </c>
      <c r="S1016">
        <v>7.49715635947095E-3</v>
      </c>
      <c r="T1016">
        <v>7.7725697066111096E-5</v>
      </c>
      <c r="U1016">
        <v>9.7157121332638904E-6</v>
      </c>
      <c r="V1016">
        <v>5.2283262746139196E-4</v>
      </c>
      <c r="W1016">
        <v>4.1789791724374198E-4</v>
      </c>
      <c r="X1016" s="1">
        <v>1.6436532266445801E-14</v>
      </c>
      <c r="Y1016">
        <v>4.7253028726098999E-6</v>
      </c>
      <c r="Z1016">
        <v>0</v>
      </c>
      <c r="AA1016">
        <v>0</v>
      </c>
      <c r="AB1016">
        <v>5.0510963167868603E-4</v>
      </c>
      <c r="AC1016">
        <v>8.2479721192813796E-5</v>
      </c>
      <c r="AD1016">
        <v>3.9682132643602101E-4</v>
      </c>
      <c r="AE1016">
        <v>6.5697928608834E-4</v>
      </c>
      <c r="AF1016" s="1">
        <v>3.9220064569883902E-7</v>
      </c>
      <c r="AG1016">
        <v>0</v>
      </c>
      <c r="AH1016">
        <v>0</v>
      </c>
      <c r="AI1016">
        <v>3.03841182443215E-4</v>
      </c>
      <c r="AJ1016">
        <v>7.3908277180406202E-5</v>
      </c>
      <c r="AK1016">
        <v>6.4028558661512799E-4</v>
      </c>
      <c r="AL1016" s="1">
        <v>3.9220064569883902E-7</v>
      </c>
      <c r="AM1016" s="1">
        <v>5.8965532684143405E-7</v>
      </c>
      <c r="AN1016" s="1">
        <v>2.60047641931058E-7</v>
      </c>
      <c r="AO1016" s="1">
        <v>3.9744238726405899E-7</v>
      </c>
      <c r="AP1016">
        <v>0</v>
      </c>
      <c r="AQ1016">
        <v>0</v>
      </c>
      <c r="AR1016">
        <v>0</v>
      </c>
      <c r="AS1016" s="1">
        <v>6.7288176005713E-7</v>
      </c>
      <c r="AT1016" s="1">
        <v>3.0110779592017301E-9</v>
      </c>
      <c r="AU1016">
        <v>1.45355797229311E-6</v>
      </c>
      <c r="AV1016" s="1">
        <v>1.7765261292098099E-8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1.8316653776690001E-4</v>
      </c>
      <c r="BC1016">
        <v>1.5421808632068499E-4</v>
      </c>
      <c r="BD1016" s="1">
        <v>7.4367084921212203E-7</v>
      </c>
      <c r="BE1016" s="1">
        <v>1.2474478150703101E-7</v>
      </c>
      <c r="BF1016" s="1">
        <v>1.2523630179500199E-8</v>
      </c>
      <c r="BG1016">
        <v>5.5349183853362104E-4</v>
      </c>
      <c r="BH1016">
        <v>5.3147040253616698E-4</v>
      </c>
      <c r="BI1016" s="1">
        <v>4.7347556200181701E-7</v>
      </c>
      <c r="BJ1016" s="1">
        <v>2.8981187728204101E-8</v>
      </c>
      <c r="BL1016" t="s">
        <v>234</v>
      </c>
    </row>
    <row r="1017" spans="1:64">
      <c r="A1017" t="s">
        <v>916</v>
      </c>
      <c r="B1017" t="s">
        <v>917</v>
      </c>
      <c r="C1017" t="s">
        <v>21</v>
      </c>
      <c r="D1017" t="s">
        <v>334</v>
      </c>
      <c r="E1017" t="s">
        <v>335</v>
      </c>
      <c r="F1017" t="s">
        <v>29</v>
      </c>
      <c r="G1017" t="s">
        <v>98</v>
      </c>
      <c r="H1017">
        <v>0.23</v>
      </c>
      <c r="I1017">
        <v>1.7493637252525101E-4</v>
      </c>
      <c r="J1017">
        <v>1.1198692860407599E-4</v>
      </c>
      <c r="K1017" s="1">
        <v>1.89454762807316E-7</v>
      </c>
      <c r="L1017" s="1">
        <v>9.5718355668618205E-10</v>
      </c>
      <c r="M1017" s="1">
        <v>2.09808967155629E-7</v>
      </c>
      <c r="N1017">
        <v>1.16987098178436E-4</v>
      </c>
      <c r="O1017">
        <v>5.7535684586928599E-5</v>
      </c>
      <c r="P1017" s="1">
        <v>1.01540920835682E-7</v>
      </c>
      <c r="Q1017">
        <v>0</v>
      </c>
      <c r="R1017" s="1">
        <v>2.06686791760456E-7</v>
      </c>
      <c r="S1017">
        <v>3.83765681713316E-4</v>
      </c>
      <c r="T1017">
        <v>6.62011913074359E-6</v>
      </c>
      <c r="U1017">
        <v>1.8556394533144899E-6</v>
      </c>
      <c r="V1017">
        <v>2.3859035396942901E-5</v>
      </c>
      <c r="W1017">
        <v>8.7577057275267E-5</v>
      </c>
      <c r="X1017" s="1">
        <v>1.07543570118404E-15</v>
      </c>
      <c r="Y1017" s="1">
        <v>4.0246751237129298E-7</v>
      </c>
      <c r="Z1017">
        <v>0</v>
      </c>
      <c r="AA1017">
        <v>0</v>
      </c>
      <c r="AB1017">
        <v>4.21502964499427E-5</v>
      </c>
      <c r="AC1017">
        <v>9.9887513536302493E-6</v>
      </c>
      <c r="AD1017">
        <v>4.0806926955699002E-5</v>
      </c>
      <c r="AE1017">
        <v>2.40411234191646E-5</v>
      </c>
      <c r="AF1017">
        <v>0</v>
      </c>
      <c r="AG1017">
        <v>0</v>
      </c>
      <c r="AH1017">
        <v>0</v>
      </c>
      <c r="AI1017">
        <v>2.5412846361608198E-5</v>
      </c>
      <c r="AJ1017">
        <v>8.9507019792712803E-6</v>
      </c>
      <c r="AK1017">
        <v>2.3172136246049102E-5</v>
      </c>
      <c r="AL1017">
        <v>0</v>
      </c>
      <c r="AM1017" s="1">
        <v>4.8024840505599899E-8</v>
      </c>
      <c r="AN1017" s="1">
        <v>3.1493210667806298E-8</v>
      </c>
      <c r="AO1017" s="1">
        <v>2.20228696622759E-8</v>
      </c>
      <c r="AP1017">
        <v>0</v>
      </c>
      <c r="AQ1017">
        <v>0</v>
      </c>
      <c r="AR1017">
        <v>0</v>
      </c>
      <c r="AS1017" s="1">
        <v>5.6067069015632199E-8</v>
      </c>
      <c r="AT1017" s="1">
        <v>3.6465822878512602E-10</v>
      </c>
      <c r="AU1017" s="1">
        <v>1.49475922914648E-7</v>
      </c>
      <c r="AV1017" s="1">
        <v>7.7914160139075702E-10</v>
      </c>
      <c r="AW1017">
        <v>0</v>
      </c>
      <c r="AX1017">
        <v>2.65246369336637E-6</v>
      </c>
      <c r="AY1017">
        <v>2.5633502455455698E-6</v>
      </c>
      <c r="AZ1017" s="1">
        <v>1.6651872155139501E-9</v>
      </c>
      <c r="BA1017" s="1">
        <v>1.4465519706404899E-10</v>
      </c>
      <c r="BB1017">
        <v>1.03462946587635E-5</v>
      </c>
      <c r="BC1017">
        <v>8.8069964043158592E-6</v>
      </c>
      <c r="BD1017" s="1">
        <v>4.79271045696342E-8</v>
      </c>
      <c r="BE1017" s="1">
        <v>9.5718355668618205E-10</v>
      </c>
      <c r="BF1017" s="1">
        <v>3.12185282938012E-10</v>
      </c>
      <c r="BG1017">
        <v>4.49505159946852E-5</v>
      </c>
      <c r="BH1017">
        <v>4.3080897367286403E-5</v>
      </c>
      <c r="BI1017" s="1">
        <v>3.8321550186485698E-8</v>
      </c>
      <c r="BJ1017" s="1">
        <v>2.6653349151703E-9</v>
      </c>
      <c r="BK1017" t="s">
        <v>271</v>
      </c>
      <c r="BL1017" t="s">
        <v>268</v>
      </c>
    </row>
    <row r="1018" spans="1:64">
      <c r="A1018" t="s">
        <v>916</v>
      </c>
      <c r="B1018" t="s">
        <v>917</v>
      </c>
      <c r="C1018" t="s">
        <v>21</v>
      </c>
      <c r="D1018" t="s">
        <v>255</v>
      </c>
      <c r="E1018" t="s">
        <v>149</v>
      </c>
      <c r="F1018" t="s">
        <v>25</v>
      </c>
      <c r="G1018" t="s">
        <v>149</v>
      </c>
      <c r="H1018">
        <v>8.4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</row>
    <row r="1019" spans="1:64">
      <c r="A1019" t="s">
        <v>916</v>
      </c>
      <c r="B1019" t="s">
        <v>917</v>
      </c>
      <c r="C1019" t="s">
        <v>21</v>
      </c>
      <c r="D1019" t="s">
        <v>256</v>
      </c>
      <c r="E1019" t="s">
        <v>257</v>
      </c>
      <c r="F1019" t="s">
        <v>37</v>
      </c>
      <c r="G1019" t="s">
        <v>146</v>
      </c>
      <c r="H1019">
        <v>2.9</v>
      </c>
      <c r="I1019">
        <v>7.8711456111383497E-4</v>
      </c>
      <c r="J1019">
        <v>6.2803517481377705E-4</v>
      </c>
      <c r="K1019">
        <v>1.8361826384189201E-6</v>
      </c>
      <c r="L1019" s="1">
        <v>1.9524157597920999E-7</v>
      </c>
      <c r="M1019" s="1">
        <v>3.6296564514188602E-7</v>
      </c>
      <c r="N1019">
        <v>3.20215058444952E-4</v>
      </c>
      <c r="O1019">
        <v>2.1392430520189099E-4</v>
      </c>
      <c r="P1019" s="1">
        <v>5.17330582757218E-7</v>
      </c>
      <c r="Q1019">
        <v>0</v>
      </c>
      <c r="R1019" s="1">
        <v>3.32872900647968E-7</v>
      </c>
      <c r="S1019">
        <v>6.2661494160185004E-4</v>
      </c>
      <c r="T1019">
        <v>6.57394633567425E-6</v>
      </c>
      <c r="U1019">
        <v>1.5026163052969699E-6</v>
      </c>
      <c r="V1019">
        <v>2.0802285055160301E-5</v>
      </c>
      <c r="W1019">
        <v>1.6473609027746E-4</v>
      </c>
      <c r="X1019" s="1">
        <v>6.7810729350650199E-16</v>
      </c>
      <c r="Y1019" s="1">
        <v>3.9966045563956602E-7</v>
      </c>
      <c r="Z1019">
        <v>0</v>
      </c>
      <c r="AA1019">
        <v>0</v>
      </c>
      <c r="AB1019">
        <v>3.5257244732066397E-5</v>
      </c>
      <c r="AC1019">
        <v>1.2571198359233901E-4</v>
      </c>
      <c r="AD1019">
        <v>7.6083693323682696E-5</v>
      </c>
      <c r="AE1019">
        <v>8.3162136796862901E-5</v>
      </c>
      <c r="AF1019">
        <v>0</v>
      </c>
      <c r="AG1019">
        <v>0</v>
      </c>
      <c r="AH1019">
        <v>0</v>
      </c>
      <c r="AI1019">
        <v>2.1705013668023601E-5</v>
      </c>
      <c r="AJ1019">
        <v>1.12647763521427E-4</v>
      </c>
      <c r="AK1019">
        <v>7.9571528012440805E-5</v>
      </c>
      <c r="AL1019">
        <v>0</v>
      </c>
      <c r="AM1019" s="1">
        <v>3.1044844386264799E-8</v>
      </c>
      <c r="AN1019" s="1">
        <v>3.9635324201983601E-7</v>
      </c>
      <c r="AO1019" s="1">
        <v>8.9932496351116796E-8</v>
      </c>
      <c r="AP1019">
        <v>0</v>
      </c>
      <c r="AQ1019">
        <v>0</v>
      </c>
      <c r="AR1019">
        <v>0</v>
      </c>
      <c r="AS1019" s="1">
        <v>4.6253094144073602E-8</v>
      </c>
      <c r="AT1019" s="1">
        <v>4.5893533286507297E-9</v>
      </c>
      <c r="AU1019" s="1">
        <v>2.7869484733949702E-7</v>
      </c>
      <c r="AV1019" s="1">
        <v>3.3356058357464101E-9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2.8667911449465602E-4</v>
      </c>
      <c r="BC1019">
        <v>2.4137107664140101E-4</v>
      </c>
      <c r="BD1019">
        <v>1.16394022143353E-6</v>
      </c>
      <c r="BE1019" s="1">
        <v>1.9524157597920999E-7</v>
      </c>
      <c r="BF1019" s="1">
        <v>1.96010868245305E-8</v>
      </c>
      <c r="BG1019">
        <v>1.80220388174226E-4</v>
      </c>
      <c r="BH1019">
        <v>1.7273979297048299E-4</v>
      </c>
      <c r="BI1019" s="1">
        <v>1.5491183422817301E-7</v>
      </c>
      <c r="BJ1019" s="1">
        <v>1.0491657669388E-8</v>
      </c>
      <c r="BL1019" t="s">
        <v>234</v>
      </c>
    </row>
    <row r="1020" spans="1:64">
      <c r="A1020" t="s">
        <v>916</v>
      </c>
      <c r="B1020" t="s">
        <v>917</v>
      </c>
      <c r="C1020" t="s">
        <v>21</v>
      </c>
      <c r="D1020" t="s">
        <v>258</v>
      </c>
      <c r="E1020" t="s">
        <v>259</v>
      </c>
      <c r="F1020" t="s">
        <v>37</v>
      </c>
      <c r="G1020" t="s">
        <v>146</v>
      </c>
      <c r="H1020">
        <v>3.69</v>
      </c>
      <c r="I1020">
        <v>2.2109511451639799E-3</v>
      </c>
      <c r="J1020">
        <v>1.91073340897956E-3</v>
      </c>
      <c r="K1020">
        <v>3.60194340750892E-6</v>
      </c>
      <c r="L1020" s="1">
        <v>2.4821012935758101E-7</v>
      </c>
      <c r="M1020" s="1">
        <v>6.8197124230035499E-7</v>
      </c>
      <c r="N1020">
        <v>5.2892034369374599E-4</v>
      </c>
      <c r="O1020">
        <v>3.4124073782223601E-4</v>
      </c>
      <c r="P1020">
        <v>1.0055151790450899E-6</v>
      </c>
      <c r="Q1020">
        <v>0</v>
      </c>
      <c r="R1020" s="1">
        <v>5.7771155141379504E-7</v>
      </c>
      <c r="S1020">
        <v>9.1615129135575704E-4</v>
      </c>
      <c r="T1020">
        <v>8.3574416062962305E-6</v>
      </c>
      <c r="U1020">
        <v>1.9102723671534201E-6</v>
      </c>
      <c r="V1020">
        <v>6.25875589178319E-4</v>
      </c>
      <c r="W1020">
        <v>2.39068288885111E-4</v>
      </c>
      <c r="X1020" s="1">
        <v>1.7886759039766301E-14</v>
      </c>
      <c r="Y1020" s="1">
        <v>5.0808734203195197E-7</v>
      </c>
      <c r="Z1020">
        <v>0</v>
      </c>
      <c r="AA1020">
        <v>0</v>
      </c>
      <c r="AB1020">
        <v>5.3694307218707997E-5</v>
      </c>
      <c r="AC1020">
        <v>1.5981733169668301E-4</v>
      </c>
      <c r="AD1020">
        <v>1.34775998236432E-4</v>
      </c>
      <c r="AE1020">
        <v>1.8063270654192199E-4</v>
      </c>
      <c r="AF1020">
        <v>0</v>
      </c>
      <c r="AG1020">
        <v>0</v>
      </c>
      <c r="AH1020">
        <v>0</v>
      </c>
      <c r="AI1020">
        <v>3.2340089918454097E-5</v>
      </c>
      <c r="AJ1020">
        <v>1.43208821252666E-4</v>
      </c>
      <c r="AK1020">
        <v>1.65691826651115E-4</v>
      </c>
      <c r="AL1020">
        <v>0</v>
      </c>
      <c r="AM1020" s="1">
        <v>6.1845005124700403E-8</v>
      </c>
      <c r="AN1020" s="1">
        <v>5.0388288959271399E-7</v>
      </c>
      <c r="AO1020" s="1">
        <v>4.3978728432768199E-7</v>
      </c>
      <c r="AP1020">
        <v>0</v>
      </c>
      <c r="AQ1020">
        <v>0</v>
      </c>
      <c r="AR1020">
        <v>0</v>
      </c>
      <c r="AS1020" s="1">
        <v>7.1469729478160303E-8</v>
      </c>
      <c r="AT1020" s="1">
        <v>5.8344334584419501E-9</v>
      </c>
      <c r="AU1020" s="1">
        <v>4.9368497522502495E-7</v>
      </c>
      <c r="AV1020" s="1">
        <v>6.7224132521667202E-9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3.6445444437721699E-4</v>
      </c>
      <c r="BC1020">
        <v>3.0685444867910799E-4</v>
      </c>
      <c r="BD1020">
        <v>1.4797143050989901E-6</v>
      </c>
      <c r="BE1020" s="1">
        <v>2.4821012935758101E-7</v>
      </c>
      <c r="BF1020" s="1">
        <v>2.49188128699799E-8</v>
      </c>
      <c r="BG1020">
        <v>1.3175763570930101E-3</v>
      </c>
      <c r="BH1020">
        <v>1.26263822247822E-3</v>
      </c>
      <c r="BI1020">
        <v>1.11671392336483E-6</v>
      </c>
      <c r="BJ1020" s="1">
        <v>7.9340878016580594E-8</v>
      </c>
      <c r="BL1020" t="s">
        <v>234</v>
      </c>
    </row>
    <row r="1021" spans="1:64">
      <c r="A1021" t="s">
        <v>919</v>
      </c>
      <c r="B1021" t="s">
        <v>920</v>
      </c>
      <c r="C1021" t="s">
        <v>39</v>
      </c>
      <c r="D1021" t="s">
        <v>919</v>
      </c>
      <c r="E1021" t="s">
        <v>920</v>
      </c>
      <c r="F1021" t="s">
        <v>36</v>
      </c>
      <c r="G1021" t="s">
        <v>76</v>
      </c>
      <c r="H1021">
        <v>0.33</v>
      </c>
      <c r="I1021">
        <v>8.6044851054225104E-4</v>
      </c>
      <c r="J1021">
        <v>3.6150769459829702E-4</v>
      </c>
      <c r="K1021">
        <v>1.34590276990136E-6</v>
      </c>
      <c r="L1021">
        <v>1.26836451506234E-5</v>
      </c>
      <c r="M1021" s="1">
        <v>6.7534365771280405E-7</v>
      </c>
      <c r="N1021">
        <v>6.9427650250815896E-4</v>
      </c>
      <c r="O1021">
        <v>2.0905044522076901E-4</v>
      </c>
      <c r="P1021" s="1">
        <v>9.6116997988181704E-7</v>
      </c>
      <c r="Q1021">
        <v>1.2681289426436899E-5</v>
      </c>
      <c r="R1021" s="1">
        <v>6.6733590327710001E-7</v>
      </c>
      <c r="S1021">
        <v>1.3465822476406201E-3</v>
      </c>
      <c r="T1021">
        <v>1.0159317110722799E-5</v>
      </c>
      <c r="U1021">
        <v>1.3879890525050099E-6</v>
      </c>
      <c r="V1021">
        <v>1.10936028594327E-4</v>
      </c>
      <c r="W1021">
        <v>1.7228398417900499E-4</v>
      </c>
      <c r="X1021" s="1">
        <v>3.5834907545485397E-15</v>
      </c>
      <c r="Y1021" s="1">
        <v>4.8953750809542296E-7</v>
      </c>
      <c r="Z1021" s="1">
        <v>3.1573330981041499E-7</v>
      </c>
      <c r="AA1021">
        <v>2.67598936509163E-2</v>
      </c>
      <c r="AB1021">
        <v>4.44491937046897E-5</v>
      </c>
      <c r="AC1021">
        <v>5.5107610972732699E-5</v>
      </c>
      <c r="AD1021">
        <v>7.9366135803385002E-5</v>
      </c>
      <c r="AE1021">
        <v>1.5701441673245001E-4</v>
      </c>
      <c r="AF1021">
        <v>1.5053377783290001E-5</v>
      </c>
      <c r="AG1021">
        <v>2.7529144329007798E-4</v>
      </c>
      <c r="AH1021">
        <v>6.7994324221533694E-5</v>
      </c>
      <c r="AI1021">
        <v>2.71188767650784E-5</v>
      </c>
      <c r="AJ1021">
        <v>4.9380484215136498E-5</v>
      </c>
      <c r="AK1021">
        <v>1.52725164781621E-4</v>
      </c>
      <c r="AL1021">
        <v>1.5053377783290001E-5</v>
      </c>
      <c r="AM1021" s="1">
        <v>4.3024282509468003E-8</v>
      </c>
      <c r="AN1021" s="1">
        <v>1.73837089968606E-7</v>
      </c>
      <c r="AO1021">
        <v>8.0021706721259705E-5</v>
      </c>
      <c r="AP1021">
        <v>0</v>
      </c>
      <c r="AQ1021">
        <v>1.0195979381114E-5</v>
      </c>
      <c r="AR1021">
        <v>1.24265502266146E-6</v>
      </c>
      <c r="AS1021" s="1">
        <v>5.8784590918788002E-8</v>
      </c>
      <c r="AT1021" s="1">
        <v>2.0028625513981001E-9</v>
      </c>
      <c r="AU1021" s="1">
        <v>2.9071844616624501E-7</v>
      </c>
      <c r="AV1021">
        <v>7.9908585123514902E-5</v>
      </c>
      <c r="AW1021" s="1">
        <v>1.2616351139074799E-7</v>
      </c>
      <c r="AX1021">
        <v>9.1922530306167297E-5</v>
      </c>
      <c r="AY1021">
        <v>8.4339494961482804E-5</v>
      </c>
      <c r="AZ1021" s="1">
        <v>2.1488313293231199E-7</v>
      </c>
      <c r="BA1021" s="1">
        <v>4.3205786934124304E-9</v>
      </c>
      <c r="BB1021">
        <v>2.8336654510076499E-5</v>
      </c>
      <c r="BC1021">
        <v>2.4114190093965501E-5</v>
      </c>
      <c r="BD1021" s="1">
        <v>1.30838212203395E-7</v>
      </c>
      <c r="BE1021" s="1">
        <v>2.3557241864764299E-9</v>
      </c>
      <c r="BF1021" s="1">
        <v>9.5194556562240709E-10</v>
      </c>
      <c r="BG1021">
        <v>4.5912823217848297E-5</v>
      </c>
      <c r="BH1021">
        <v>4.4003564322079198E-5</v>
      </c>
      <c r="BI1021" s="1">
        <v>3.9011444883839798E-8</v>
      </c>
      <c r="BJ1021" s="1">
        <v>2.7352301766689898E-9</v>
      </c>
      <c r="BK1021" t="s">
        <v>921</v>
      </c>
      <c r="BL1021" t="s">
        <v>238</v>
      </c>
    </row>
    <row r="1022" spans="1:64">
      <c r="A1022" t="s">
        <v>919</v>
      </c>
      <c r="B1022" t="s">
        <v>920</v>
      </c>
      <c r="C1022" t="s">
        <v>21</v>
      </c>
      <c r="D1022" t="s">
        <v>230</v>
      </c>
      <c r="E1022" t="s">
        <v>231</v>
      </c>
      <c r="F1022" t="s">
        <v>33</v>
      </c>
      <c r="G1022" t="s">
        <v>109</v>
      </c>
      <c r="H1022">
        <v>0.57999999999999996</v>
      </c>
      <c r="I1022">
        <v>6.7314239037546801E-4</v>
      </c>
      <c r="J1022">
        <v>2.05803879657855E-4</v>
      </c>
      <c r="K1022">
        <v>1.0065265505070801E-6</v>
      </c>
      <c r="L1022">
        <v>1.3117041358512099E-5</v>
      </c>
      <c r="M1022" s="1">
        <v>5.6180070458489295E-7</v>
      </c>
      <c r="N1022">
        <v>5.9480535506145204E-4</v>
      </c>
      <c r="O1022">
        <v>1.3613680432720399E-4</v>
      </c>
      <c r="P1022" s="1">
        <v>7.8134361256841105E-7</v>
      </c>
      <c r="Q1022">
        <v>1.3090363278902599E-5</v>
      </c>
      <c r="R1022" s="1">
        <v>5.5726150940784305E-7</v>
      </c>
      <c r="S1022">
        <v>1.06450695865406E-3</v>
      </c>
      <c r="T1022">
        <v>8.2752638372789197E-6</v>
      </c>
      <c r="U1022" s="1">
        <v>6.86460744067578E-7</v>
      </c>
      <c r="V1022">
        <v>2.4828992910403799E-5</v>
      </c>
      <c r="W1022">
        <v>3.5041328869276699E-5</v>
      </c>
      <c r="X1022" s="1">
        <v>8.0733422923792395E-16</v>
      </c>
      <c r="Y1022" s="1">
        <v>3.7086516886232002E-7</v>
      </c>
      <c r="Z1022" s="1">
        <v>3.2591825528817E-7</v>
      </c>
      <c r="AA1022">
        <v>2.7623116026752399E-2</v>
      </c>
      <c r="AB1022">
        <v>3.2514124913287498E-5</v>
      </c>
      <c r="AC1022">
        <v>1.7645831403927002E-5</v>
      </c>
      <c r="AD1022">
        <v>5.1604639470820503E-5</v>
      </c>
      <c r="AE1022">
        <v>1.2559630534695899E-4</v>
      </c>
      <c r="AF1022">
        <v>1.3084951978987399E-5</v>
      </c>
      <c r="AG1022">
        <v>2.84171812428467E-4</v>
      </c>
      <c r="AH1022">
        <v>7.0187689519002507E-5</v>
      </c>
      <c r="AI1022">
        <v>1.9884982913526702E-5</v>
      </c>
      <c r="AJ1022">
        <v>1.5811793709376301E-5</v>
      </c>
      <c r="AK1022">
        <v>1.2371890367303599E-4</v>
      </c>
      <c r="AL1022">
        <v>1.3084951978987399E-5</v>
      </c>
      <c r="AM1022" s="1">
        <v>3.0166671760343902E-8</v>
      </c>
      <c r="AN1022" s="1">
        <v>5.5727964388260603E-8</v>
      </c>
      <c r="AO1022">
        <v>8.2530182513303296E-5</v>
      </c>
      <c r="AP1022">
        <v>0</v>
      </c>
      <c r="AQ1022">
        <v>1.05248819417951E-5</v>
      </c>
      <c r="AR1022">
        <v>1.28274066855376E-6</v>
      </c>
      <c r="AS1022" s="1">
        <v>4.2967674656786098E-8</v>
      </c>
      <c r="AT1022" s="1">
        <v>6.3496101018505095E-10</v>
      </c>
      <c r="AU1022" s="1">
        <v>1.8902798340959801E-7</v>
      </c>
      <c r="AV1022">
        <v>8.2484894239878901E-5</v>
      </c>
      <c r="AW1022" s="1">
        <v>1.3023330208077201E-7</v>
      </c>
      <c r="AX1022">
        <v>0</v>
      </c>
      <c r="AY1022">
        <v>0</v>
      </c>
      <c r="AZ1022">
        <v>0</v>
      </c>
      <c r="BA1022">
        <v>0</v>
      </c>
      <c r="BB1022">
        <v>5.2036953735900701E-5</v>
      </c>
      <c r="BC1022">
        <v>4.4460725371001001E-5</v>
      </c>
      <c r="BD1022" s="1">
        <v>2.0283608362801999E-7</v>
      </c>
      <c r="BE1022" s="1">
        <v>2.6678079609531501E-8</v>
      </c>
      <c r="BF1022" s="1">
        <v>2.9721792063273801E-9</v>
      </c>
      <c r="BG1022">
        <v>2.63000815781152E-5</v>
      </c>
      <c r="BH1022">
        <v>2.5206349959650301E-5</v>
      </c>
      <c r="BI1022" s="1">
        <v>2.23468543106527E-8</v>
      </c>
      <c r="BJ1022" s="1">
        <v>1.5670159707230899E-9</v>
      </c>
      <c r="BL1022" t="s">
        <v>229</v>
      </c>
    </row>
    <row r="1023" spans="1:64">
      <c r="A1023" t="s">
        <v>919</v>
      </c>
      <c r="B1023" t="s">
        <v>920</v>
      </c>
      <c r="C1023" t="s">
        <v>21</v>
      </c>
      <c r="D1023" t="s">
        <v>370</v>
      </c>
      <c r="E1023" t="s">
        <v>371</v>
      </c>
      <c r="F1023" t="s">
        <v>37</v>
      </c>
      <c r="G1023" t="s">
        <v>67</v>
      </c>
      <c r="H1023" s="1">
        <v>4.6529759999999996E-3</v>
      </c>
      <c r="I1023">
        <v>6.2028037293167103E-6</v>
      </c>
      <c r="J1023">
        <v>4.2448024348587497E-6</v>
      </c>
      <c r="K1023" s="1">
        <v>4.7774340217201902E-9</v>
      </c>
      <c r="L1023" s="1">
        <v>3.3357054480506201E-11</v>
      </c>
      <c r="M1023" s="1">
        <v>6.6473740664458602E-9</v>
      </c>
      <c r="N1023">
        <v>4.6549646307665802E-6</v>
      </c>
      <c r="O1023">
        <v>2.8033336380074998E-6</v>
      </c>
      <c r="P1023" s="1">
        <v>1.9479517070343801E-9</v>
      </c>
      <c r="Q1023">
        <v>0</v>
      </c>
      <c r="R1023" s="1">
        <v>6.56989755270864E-9</v>
      </c>
      <c r="S1023">
        <v>1.03004562879997E-4</v>
      </c>
      <c r="T1023" s="1">
        <v>1.5950100052133101E-7</v>
      </c>
      <c r="U1023" s="1">
        <v>2.7104559240020298E-7</v>
      </c>
      <c r="V1023">
        <v>0</v>
      </c>
      <c r="W1023">
        <v>8.40240056336879E-5</v>
      </c>
      <c r="X1023" s="1">
        <v>2.6841724855924701E-16</v>
      </c>
      <c r="Y1023" s="1">
        <v>9.6967999567316395E-9</v>
      </c>
      <c r="Z1023">
        <v>0</v>
      </c>
      <c r="AA1023">
        <v>0</v>
      </c>
      <c r="AB1023">
        <v>1.1308178637274299E-6</v>
      </c>
      <c r="AC1023" s="1">
        <v>1.58620496801346E-7</v>
      </c>
      <c r="AD1023">
        <v>1.3782838296563299E-6</v>
      </c>
      <c r="AE1023">
        <v>0</v>
      </c>
      <c r="AF1023">
        <v>1.9872424405814699E-6</v>
      </c>
      <c r="AG1023">
        <v>0</v>
      </c>
      <c r="AH1023">
        <v>0</v>
      </c>
      <c r="AI1023" s="1">
        <v>6.7395483378967101E-7</v>
      </c>
      <c r="AJ1023" s="1">
        <v>1.4213636363636301E-7</v>
      </c>
      <c r="AK1023">
        <v>0</v>
      </c>
      <c r="AL1023">
        <v>1.9872424405814699E-6</v>
      </c>
      <c r="AM1023" s="1">
        <v>1.4478422794249501E-9</v>
      </c>
      <c r="AN1023" s="1">
        <v>5.0010942760942703E-10</v>
      </c>
      <c r="AO1023">
        <v>0</v>
      </c>
      <c r="AP1023">
        <v>0</v>
      </c>
      <c r="AQ1023">
        <v>0</v>
      </c>
      <c r="AR1023">
        <v>0</v>
      </c>
      <c r="AS1023" s="1">
        <v>1.51544809527802E-9</v>
      </c>
      <c r="AT1023" s="1">
        <v>5.7907407407407402E-12</v>
      </c>
      <c r="AU1023" s="1">
        <v>5.0486587166898799E-9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 s="1">
        <v>4.0124702786268298E-7</v>
      </c>
      <c r="BC1023" s="1">
        <v>3.4145693173055202E-7</v>
      </c>
      <c r="BD1023" s="1">
        <v>1.85266908480007E-9</v>
      </c>
      <c r="BE1023" s="1">
        <v>3.3357054480506201E-11</v>
      </c>
      <c r="BF1023" s="1">
        <v>1.34795492092132E-11</v>
      </c>
      <c r="BG1023">
        <v>1.1465920706874299E-6</v>
      </c>
      <c r="BH1023">
        <v>1.1000118651206899E-6</v>
      </c>
      <c r="BI1023" s="1">
        <v>9.7681322988573407E-10</v>
      </c>
      <c r="BJ1023" s="1">
        <v>6.3996964528011503E-11</v>
      </c>
      <c r="BL1023" t="s">
        <v>238</v>
      </c>
    </row>
    <row r="1024" spans="1:64">
      <c r="A1024" t="s">
        <v>919</v>
      </c>
      <c r="B1024" t="s">
        <v>920</v>
      </c>
      <c r="C1024" t="s">
        <v>21</v>
      </c>
      <c r="D1024" t="s">
        <v>345</v>
      </c>
      <c r="E1024" t="s">
        <v>346</v>
      </c>
      <c r="F1024" t="s">
        <v>30</v>
      </c>
      <c r="G1024" t="s">
        <v>90</v>
      </c>
      <c r="H1024" s="1">
        <v>1.3144000000000001E-3</v>
      </c>
      <c r="I1024">
        <v>1.4704162406607001E-6</v>
      </c>
      <c r="J1024">
        <v>1.3253732636925E-6</v>
      </c>
      <c r="K1024" s="1">
        <v>1.50602057229069E-9</v>
      </c>
      <c r="L1024" s="1">
        <v>9.4228967459057192E-12</v>
      </c>
      <c r="M1024" s="1">
        <v>3.6596756667324399E-10</v>
      </c>
      <c r="N1024" s="1">
        <v>9.6136601534245699E-7</v>
      </c>
      <c r="O1024" s="1">
        <v>8.4964426480637498E-7</v>
      </c>
      <c r="P1024" s="1">
        <v>6.4021400003946896E-10</v>
      </c>
      <c r="Q1024">
        <v>0</v>
      </c>
      <c r="R1024" s="1">
        <v>3.3935301587877498E-10</v>
      </c>
      <c r="S1024">
        <v>8.0435108803999408E-6</v>
      </c>
      <c r="T1024" s="1">
        <v>5.9403303216806901E-9</v>
      </c>
      <c r="U1024">
        <v>0</v>
      </c>
      <c r="V1024">
        <v>1.24987725869809E-6</v>
      </c>
      <c r="W1024" s="1">
        <v>8.41927585976668E-7</v>
      </c>
      <c r="X1024" s="1">
        <v>7.4609435743079199E-17</v>
      </c>
      <c r="Y1024" s="1">
        <v>3.6114002180532499E-10</v>
      </c>
      <c r="Z1024">
        <v>0</v>
      </c>
      <c r="AA1024">
        <v>0</v>
      </c>
      <c r="AB1024" s="1">
        <v>4.1355525100991997E-8</v>
      </c>
      <c r="AC1024" s="1">
        <v>4.4808049943883203E-8</v>
      </c>
      <c r="AD1024" s="1">
        <v>7.3823537935705995E-8</v>
      </c>
      <c r="AE1024" s="1">
        <v>4.1129078929744502E-7</v>
      </c>
      <c r="AF1024" s="1">
        <v>3.90088113064431E-7</v>
      </c>
      <c r="AG1024">
        <v>0</v>
      </c>
      <c r="AH1024">
        <v>0</v>
      </c>
      <c r="AI1024" s="1">
        <v>2.46937593008215E-8</v>
      </c>
      <c r="AJ1024" s="1">
        <v>4.0151515151515098E-8</v>
      </c>
      <c r="AK1024" s="1">
        <v>3.9471087728960699E-7</v>
      </c>
      <c r="AL1024" s="1">
        <v>3.90088113064431E-7</v>
      </c>
      <c r="AM1024" s="1">
        <v>5.2005912858950302E-11</v>
      </c>
      <c r="AN1024" s="1">
        <v>1.4127384960718199E-10</v>
      </c>
      <c r="AO1024" s="1">
        <v>4.4693423757333502E-10</v>
      </c>
      <c r="AP1024">
        <v>0</v>
      </c>
      <c r="AQ1024">
        <v>0</v>
      </c>
      <c r="AR1024">
        <v>0</v>
      </c>
      <c r="AS1024" s="1">
        <v>5.53552732489881E-11</v>
      </c>
      <c r="AT1024" s="1">
        <v>1.6358024691358E-12</v>
      </c>
      <c r="AU1024" s="1">
        <v>2.7041588987438102E-10</v>
      </c>
      <c r="AV1024" s="1">
        <v>1.194605028627E-11</v>
      </c>
      <c r="AW1024">
        <v>0</v>
      </c>
      <c r="AX1024" s="1">
        <v>1.7705069887780199E-8</v>
      </c>
      <c r="AY1024" s="1">
        <v>1.6679816643359301E-8</v>
      </c>
      <c r="AZ1024" s="1">
        <v>1.65267749621258E-11</v>
      </c>
      <c r="BA1024" s="1">
        <v>1.95148480054776E-12</v>
      </c>
      <c r="BB1024" s="1">
        <v>1.13346618040306E-7</v>
      </c>
      <c r="BC1024" s="1">
        <v>9.6456760375862206E-8</v>
      </c>
      <c r="BD1024" s="1">
        <v>5.2335284881357995E-10</v>
      </c>
      <c r="BE1024" s="1">
        <v>9.4228967459057192E-12</v>
      </c>
      <c r="BF1024" s="1">
        <v>3.8077822624896197E-12</v>
      </c>
      <c r="BG1024" s="1">
        <v>3.7799853739015699E-7</v>
      </c>
      <c r="BH1024" s="1">
        <v>3.6259242186690599E-7</v>
      </c>
      <c r="BI1024" s="1">
        <v>3.2592694847552401E-10</v>
      </c>
      <c r="BJ1024" s="1">
        <v>2.0855283731431501E-11</v>
      </c>
      <c r="BK1024" t="s">
        <v>347</v>
      </c>
      <c r="BL1024" t="s">
        <v>238</v>
      </c>
    </row>
    <row r="1025" spans="1:64">
      <c r="A1025" t="s">
        <v>919</v>
      </c>
      <c r="B1025" t="s">
        <v>920</v>
      </c>
      <c r="C1025" t="s">
        <v>21</v>
      </c>
      <c r="D1025" t="s">
        <v>256</v>
      </c>
      <c r="E1025" t="s">
        <v>257</v>
      </c>
      <c r="F1025" t="s">
        <v>37</v>
      </c>
      <c r="G1025" t="s">
        <v>146</v>
      </c>
      <c r="H1025">
        <v>0.5</v>
      </c>
      <c r="I1025">
        <v>1.3588462801635901E-4</v>
      </c>
      <c r="J1025">
        <v>1.08421734683697E-4</v>
      </c>
      <c r="K1025" s="1">
        <v>3.1699196929933099E-7</v>
      </c>
      <c r="L1025" s="1">
        <v>3.3705803749482298E-8</v>
      </c>
      <c r="M1025" s="1">
        <v>6.2661084052401595E-8</v>
      </c>
      <c r="N1025">
        <v>5.5280776460869199E-5</v>
      </c>
      <c r="O1025">
        <v>3.6931122954811001E-5</v>
      </c>
      <c r="P1025" s="1">
        <v>8.9310091913398597E-8</v>
      </c>
      <c r="Q1025">
        <v>0</v>
      </c>
      <c r="R1025" s="1">
        <v>5.7465980831644198E-8</v>
      </c>
      <c r="S1025">
        <v>1.0817655072797701E-4</v>
      </c>
      <c r="T1025">
        <v>1.13490246090545E-6</v>
      </c>
      <c r="U1025" s="1">
        <v>2.5940627677838898E-7</v>
      </c>
      <c r="V1025">
        <v>3.5912317040745599E-6</v>
      </c>
      <c r="W1025">
        <v>2.8439446370481599E-5</v>
      </c>
      <c r="X1025" s="1">
        <v>1.1706600523679699E-16</v>
      </c>
      <c r="Y1025" s="1">
        <v>6.8995944212467799E-8</v>
      </c>
      <c r="Z1025">
        <v>0</v>
      </c>
      <c r="AA1025">
        <v>0</v>
      </c>
      <c r="AB1025">
        <v>6.0866839745907303E-6</v>
      </c>
      <c r="AC1025">
        <v>2.17024648908423E-5</v>
      </c>
      <c r="AD1025">
        <v>1.31348152812335E-5</v>
      </c>
      <c r="AE1025">
        <v>1.43568123142026E-5</v>
      </c>
      <c r="AF1025">
        <v>0</v>
      </c>
      <c r="AG1025">
        <v>0</v>
      </c>
      <c r="AH1025">
        <v>0</v>
      </c>
      <c r="AI1025">
        <v>3.7470755263322301E-6</v>
      </c>
      <c r="AJ1025">
        <v>1.9447104905952999E-5</v>
      </c>
      <c r="AK1025">
        <v>1.37369425225257E-5</v>
      </c>
      <c r="AL1025">
        <v>0</v>
      </c>
      <c r="AM1025" s="1">
        <v>5.3594703232065699E-9</v>
      </c>
      <c r="AN1025" s="1">
        <v>6.8424998743168204E-8</v>
      </c>
      <c r="AO1025" s="1">
        <v>1.55256228470238E-8</v>
      </c>
      <c r="AP1025">
        <v>0</v>
      </c>
      <c r="AQ1025">
        <v>0</v>
      </c>
      <c r="AR1025">
        <v>0</v>
      </c>
      <c r="AS1025" s="1">
        <v>7.9849678850803597E-9</v>
      </c>
      <c r="AT1025" s="1">
        <v>7.92289459131421E-10</v>
      </c>
      <c r="AU1025" s="1">
        <v>4.8112876488034797E-8</v>
      </c>
      <c r="AV1025" s="1">
        <v>5.7584699939764905E-10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4.94912516648664E-5</v>
      </c>
      <c r="BC1025">
        <v>4.1669434900190598E-5</v>
      </c>
      <c r="BD1025" s="1">
        <v>2.00938455259883E-7</v>
      </c>
      <c r="BE1025" s="1">
        <v>3.3705803749482298E-8</v>
      </c>
      <c r="BF1025" s="1">
        <v>3.38386116005609E-9</v>
      </c>
      <c r="BG1025">
        <v>3.1112599890623697E-5</v>
      </c>
      <c r="BH1025">
        <v>2.9821176828696001E-5</v>
      </c>
      <c r="BI1025" s="1">
        <v>2.6743422126049301E-8</v>
      </c>
      <c r="BJ1025" s="1">
        <v>1.8112420607012301E-9</v>
      </c>
      <c r="BL1025" t="s">
        <v>234</v>
      </c>
    </row>
    <row r="1026" spans="1:64">
      <c r="A1026" t="s">
        <v>919</v>
      </c>
      <c r="B1026" t="s">
        <v>920</v>
      </c>
      <c r="C1026" t="s">
        <v>21</v>
      </c>
      <c r="D1026" t="s">
        <v>258</v>
      </c>
      <c r="E1026" t="s">
        <v>259</v>
      </c>
      <c r="F1026" t="s">
        <v>37</v>
      </c>
      <c r="G1026" t="s">
        <v>146</v>
      </c>
      <c r="H1026">
        <v>0.64</v>
      </c>
      <c r="I1026">
        <v>3.8169065694555499E-4</v>
      </c>
      <c r="J1026">
        <v>3.2986214630587702E-4</v>
      </c>
      <c r="K1026" s="1">
        <v>6.2182656025663703E-7</v>
      </c>
      <c r="L1026" s="1">
        <v>4.2850104373522799E-8</v>
      </c>
      <c r="M1026" s="1">
        <v>1.17733063464996E-7</v>
      </c>
      <c r="N1026">
        <v>9.1310906574265899E-5</v>
      </c>
      <c r="O1026">
        <v>5.89105741575736E-5</v>
      </c>
      <c r="P1026" s="1">
        <v>1.7358852550764199E-7</v>
      </c>
      <c r="Q1026">
        <v>0</v>
      </c>
      <c r="R1026" s="1">
        <v>9.9734045262141003E-8</v>
      </c>
      <c r="S1026">
        <v>1.5816106521574001E-4</v>
      </c>
      <c r="T1026">
        <v>1.4427986724485999E-6</v>
      </c>
      <c r="U1026" s="1">
        <v>3.29782553702539E-7</v>
      </c>
      <c r="V1026">
        <v>1.08048911583679E-4</v>
      </c>
      <c r="W1026">
        <v>4.12718899008688E-5</v>
      </c>
      <c r="X1026" s="1">
        <v>3.08790577460223E-15</v>
      </c>
      <c r="Y1026" s="1">
        <v>8.7714372065653696E-8</v>
      </c>
      <c r="Z1026">
        <v>0</v>
      </c>
      <c r="AA1026">
        <v>0</v>
      </c>
      <c r="AB1026">
        <v>9.2695921578244794E-6</v>
      </c>
      <c r="AC1026">
        <v>2.75902895728926E-5</v>
      </c>
      <c r="AD1026">
        <v>2.32672437922825E-5</v>
      </c>
      <c r="AE1026">
        <v>3.1183781051266099E-5</v>
      </c>
      <c r="AF1026">
        <v>0</v>
      </c>
      <c r="AG1026">
        <v>0</v>
      </c>
      <c r="AH1026">
        <v>0</v>
      </c>
      <c r="AI1026">
        <v>5.5830768552497997E-6</v>
      </c>
      <c r="AJ1026">
        <v>2.47230560403335E-5</v>
      </c>
      <c r="AK1026">
        <v>2.8604441261990302E-5</v>
      </c>
      <c r="AL1026">
        <v>0</v>
      </c>
      <c r="AM1026" s="1">
        <v>1.0676699341132301E-8</v>
      </c>
      <c r="AN1026" s="1">
        <v>8.6988530512284601E-8</v>
      </c>
      <c r="AO1026" s="1">
        <v>7.5923295654225996E-8</v>
      </c>
      <c r="AP1026">
        <v>0</v>
      </c>
      <c r="AQ1026">
        <v>0</v>
      </c>
      <c r="AR1026">
        <v>0</v>
      </c>
      <c r="AS1026" s="1">
        <v>1.23382771509484E-8</v>
      </c>
      <c r="AT1026" s="1">
        <v>1.00723561645803E-9</v>
      </c>
      <c r="AU1026" s="1">
        <v>8.5227999239130196E-8</v>
      </c>
      <c r="AV1026" s="1">
        <v>1.16053325560421E-9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6.2918104999895805E-5</v>
      </c>
      <c r="BC1026">
        <v>5.29742488246197E-5</v>
      </c>
      <c r="BD1026" s="1">
        <v>2.5545255780090002E-7</v>
      </c>
      <c r="BE1026" s="1">
        <v>4.2850104373522799E-8</v>
      </c>
      <c r="BF1026" s="1">
        <v>4.3018942663884799E-9</v>
      </c>
      <c r="BG1026">
        <v>2.27461645371393E-4</v>
      </c>
      <c r="BH1026">
        <v>2.1797732332368399E-4</v>
      </c>
      <c r="BI1026" s="1">
        <v>1.92785476948094E-7</v>
      </c>
      <c r="BJ1026" s="1">
        <v>1.36971239364674E-8</v>
      </c>
      <c r="BL1026" t="s">
        <v>234</v>
      </c>
    </row>
    <row r="1027" spans="1:64">
      <c r="A1027" t="s">
        <v>922</v>
      </c>
      <c r="B1027" t="s">
        <v>923</v>
      </c>
      <c r="C1027" t="s">
        <v>39</v>
      </c>
      <c r="D1027" t="s">
        <v>922</v>
      </c>
      <c r="E1027" t="s">
        <v>923</v>
      </c>
      <c r="F1027" t="s">
        <v>30</v>
      </c>
      <c r="G1027" t="s">
        <v>143</v>
      </c>
      <c r="H1027" s="1">
        <v>9.7000000000000003E-3</v>
      </c>
      <c r="I1027">
        <v>9.5494521295560095E-6</v>
      </c>
      <c r="J1027">
        <v>7.8890145741265297E-6</v>
      </c>
      <c r="K1027" s="1">
        <v>1.7148267854588598E-8</v>
      </c>
      <c r="L1027" s="1">
        <v>6.9539028024410702E-11</v>
      </c>
      <c r="M1027" s="1">
        <v>4.2034491560661999E-9</v>
      </c>
      <c r="N1027">
        <v>6.4306393267588598E-6</v>
      </c>
      <c r="O1027">
        <v>4.9985901183911003E-6</v>
      </c>
      <c r="P1027" s="1">
        <v>1.12363469851544E-8</v>
      </c>
      <c r="Q1027">
        <v>0</v>
      </c>
      <c r="R1027" s="1">
        <v>4.0190698469236601E-9</v>
      </c>
      <c r="S1027">
        <v>4.9961765891582399E-5</v>
      </c>
      <c r="T1027" s="1">
        <v>1.3789871921944201E-7</v>
      </c>
      <c r="U1027" s="1">
        <v>4.2135719761496199E-8</v>
      </c>
      <c r="V1027">
        <v>2.7512286344126202E-6</v>
      </c>
      <c r="W1027">
        <v>6.3348122017518404E-6</v>
      </c>
      <c r="X1027" s="1">
        <v>6.0741645514477596E-16</v>
      </c>
      <c r="Y1027" s="1">
        <v>8.3834978475987596E-9</v>
      </c>
      <c r="Z1027">
        <v>0</v>
      </c>
      <c r="AA1027">
        <v>0</v>
      </c>
      <c r="AB1027" s="1">
        <v>8.8077282881246596E-7</v>
      </c>
      <c r="AC1027">
        <v>1.3226965442959999E-6</v>
      </c>
      <c r="AD1027" s="1">
        <v>7.3640744940828404E-7</v>
      </c>
      <c r="AE1027">
        <v>3.49076250424211E-6</v>
      </c>
      <c r="AF1027">
        <v>0</v>
      </c>
      <c r="AG1027">
        <v>0</v>
      </c>
      <c r="AH1027">
        <v>0</v>
      </c>
      <c r="AI1027" s="1">
        <v>5.3083878606247402E-7</v>
      </c>
      <c r="AJ1027">
        <v>1.1852394916911E-6</v>
      </c>
      <c r="AK1027">
        <v>3.2825118406375199E-6</v>
      </c>
      <c r="AL1027">
        <v>0</v>
      </c>
      <c r="AM1027" s="1">
        <v>1.00736052123027E-9</v>
      </c>
      <c r="AN1027" s="1">
        <v>4.1702871003946197E-9</v>
      </c>
      <c r="AO1027" s="1">
        <v>6.05869936352951E-9</v>
      </c>
      <c r="AP1027">
        <v>0</v>
      </c>
      <c r="AQ1027">
        <v>0</v>
      </c>
      <c r="AR1027">
        <v>0</v>
      </c>
      <c r="AS1027" s="1">
        <v>1.17184871508179E-9</v>
      </c>
      <c r="AT1027" s="1">
        <v>4.8287534846674597E-11</v>
      </c>
      <c r="AU1027" s="1">
        <v>2.6974631846457201E-9</v>
      </c>
      <c r="AV1027" s="1">
        <v>1.01470412349474E-10</v>
      </c>
      <c r="AW1027">
        <v>0</v>
      </c>
      <c r="AX1027" s="1">
        <v>6.6859155831335097E-7</v>
      </c>
      <c r="AY1027" s="1">
        <v>6.31736152329422E-7</v>
      </c>
      <c r="AZ1027" s="1">
        <v>6.7963561854000903E-10</v>
      </c>
      <c r="BA1027" s="1">
        <v>6.0814155866067106E-11</v>
      </c>
      <c r="BB1027" s="1">
        <v>8.3647458535527101E-7</v>
      </c>
      <c r="BC1027" s="1">
        <v>7.1183093095394404E-7</v>
      </c>
      <c r="BD1027" s="1">
        <v>3.86223572237654E-9</v>
      </c>
      <c r="BE1027" s="1">
        <v>6.9539028024410702E-11</v>
      </c>
      <c r="BF1027" s="1">
        <v>2.8100645120320599E-11</v>
      </c>
      <c r="BG1027">
        <v>1.61374665912851E-6</v>
      </c>
      <c r="BH1027">
        <v>1.5468573724520599E-6</v>
      </c>
      <c r="BI1027" s="1">
        <v>1.37004952851762E-9</v>
      </c>
      <c r="BJ1027" s="1">
        <v>9.54645081561465E-11</v>
      </c>
      <c r="BK1027" t="s">
        <v>299</v>
      </c>
      <c r="BL1027" t="s">
        <v>238</v>
      </c>
    </row>
    <row r="1028" spans="1:64">
      <c r="A1028" t="s">
        <v>922</v>
      </c>
      <c r="B1028" t="s">
        <v>923</v>
      </c>
      <c r="C1028" t="s">
        <v>21</v>
      </c>
      <c r="D1028" t="s">
        <v>291</v>
      </c>
      <c r="E1028" t="s">
        <v>292</v>
      </c>
      <c r="F1028" t="s">
        <v>37</v>
      </c>
      <c r="G1028" t="s">
        <v>60</v>
      </c>
      <c r="H1028">
        <v>0.04</v>
      </c>
      <c r="I1028">
        <v>2.0628502991574999E-5</v>
      </c>
      <c r="J1028">
        <v>1.7807494317964698E-5</v>
      </c>
      <c r="K1028" s="1">
        <v>3.7341355891728402E-8</v>
      </c>
      <c r="L1028" s="1">
        <v>2.6080404366112399E-9</v>
      </c>
      <c r="M1028" s="1">
        <v>5.99933764193527E-9</v>
      </c>
      <c r="N1028">
        <v>8.3836483074782201E-6</v>
      </c>
      <c r="O1028">
        <v>6.5166804506432104E-6</v>
      </c>
      <c r="P1028" s="1">
        <v>1.4648867180645699E-8</v>
      </c>
      <c r="Q1028">
        <v>0</v>
      </c>
      <c r="R1028" s="1">
        <v>5.2396762448782601E-9</v>
      </c>
      <c r="S1028">
        <v>6.5135339236433302E-5</v>
      </c>
      <c r="T1028" s="1">
        <v>1.7977907098238299E-7</v>
      </c>
      <c r="U1028" s="1">
        <v>5.4932493911283897E-8</v>
      </c>
      <c r="V1028">
        <v>3.58678696041942E-6</v>
      </c>
      <c r="W1028">
        <v>8.2587181296912901E-6</v>
      </c>
      <c r="X1028" s="1">
        <v>7.9189108226281905E-16</v>
      </c>
      <c r="Y1028" s="1">
        <v>1.0929597193906499E-8</v>
      </c>
      <c r="Z1028">
        <v>0</v>
      </c>
      <c r="AA1028">
        <v>0</v>
      </c>
      <c r="AB1028">
        <v>1.1482667990444E-6</v>
      </c>
      <c r="AC1028">
        <v>1.7244043836747899E-6</v>
      </c>
      <c r="AD1028" s="1">
        <v>9.6005711922857704E-7</v>
      </c>
      <c r="AE1028">
        <v>4.5509200055304497E-6</v>
      </c>
      <c r="AF1028">
        <v>0</v>
      </c>
      <c r="AG1028">
        <v>0</v>
      </c>
      <c r="AH1028">
        <v>0</v>
      </c>
      <c r="AI1028" s="1">
        <v>6.9205649145922499E-7</v>
      </c>
      <c r="AJ1028">
        <v>1.5452011150935799E-6</v>
      </c>
      <c r="AK1028">
        <v>4.2794228440903999E-6</v>
      </c>
      <c r="AL1028">
        <v>0</v>
      </c>
      <c r="AM1028" s="1">
        <v>1.3132996424928E-9</v>
      </c>
      <c r="AN1028" s="1">
        <v>5.4368187382922497E-9</v>
      </c>
      <c r="AO1028" s="1">
        <v>7.8987487998606907E-9</v>
      </c>
      <c r="AP1028">
        <v>0</v>
      </c>
      <c r="AQ1028">
        <v>0</v>
      </c>
      <c r="AR1028">
        <v>0</v>
      </c>
      <c r="AS1028" s="1">
        <v>1.52774351003256E-9</v>
      </c>
      <c r="AT1028" s="1">
        <v>6.2952638022331302E-11</v>
      </c>
      <c r="AU1028" s="1">
        <v>3.5166927444270098E-9</v>
      </c>
      <c r="AV1028" s="1">
        <v>1.32287352396351E-10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3.8294646987154997E-6</v>
      </c>
      <c r="BC1028">
        <v>3.2242391250529302E-6</v>
      </c>
      <c r="BD1028" s="1">
        <v>1.5547934132738901E-8</v>
      </c>
      <c r="BE1028" s="1">
        <v>2.6080404366112399E-9</v>
      </c>
      <c r="BF1028" s="1">
        <v>2.6183166563533002E-10</v>
      </c>
      <c r="BG1028">
        <v>8.4153899853813007E-6</v>
      </c>
      <c r="BH1028">
        <v>8.06657474226854E-6</v>
      </c>
      <c r="BI1028" s="1">
        <v>7.1445545783437398E-9</v>
      </c>
      <c r="BJ1028" s="1">
        <v>4.97829731421682E-10</v>
      </c>
      <c r="BL1028" t="s">
        <v>234</v>
      </c>
    </row>
    <row r="1029" spans="1:64">
      <c r="A1029" t="s">
        <v>849</v>
      </c>
      <c r="B1029" t="s">
        <v>850</v>
      </c>
      <c r="C1029" t="s">
        <v>39</v>
      </c>
      <c r="D1029" t="s">
        <v>849</v>
      </c>
      <c r="E1029" t="s">
        <v>850</v>
      </c>
      <c r="F1029" t="s">
        <v>30</v>
      </c>
      <c r="G1029" t="s">
        <v>53</v>
      </c>
      <c r="H1029" s="1">
        <v>5.0000000000000001E-4</v>
      </c>
      <c r="I1029" s="1">
        <v>2.50172263973307E-7</v>
      </c>
      <c r="J1029" s="1">
        <v>2.2832393453821299E-7</v>
      </c>
      <c r="K1029" s="1">
        <v>6.3205985148327902E-10</v>
      </c>
      <c r="L1029" s="1">
        <v>3.5844859806397298E-12</v>
      </c>
      <c r="M1029" s="1">
        <v>1.0681922122398701E-11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 s="1">
        <v>9.2671740251040906E-8</v>
      </c>
      <c r="AY1029" s="1">
        <v>8.1799237854146399E-8</v>
      </c>
      <c r="AZ1029" s="1">
        <v>3.3512822792126998E-10</v>
      </c>
      <c r="BA1029" s="1">
        <v>3.24425349758461E-12</v>
      </c>
      <c r="BB1029" s="1">
        <v>4.3117246667797501E-8</v>
      </c>
      <c r="BC1029" s="1">
        <v>3.6692316028553802E-8</v>
      </c>
      <c r="BD1029" s="1">
        <v>1.9908431558641901E-10</v>
      </c>
      <c r="BE1029" s="1">
        <v>3.5844859806397298E-12</v>
      </c>
      <c r="BF1029" s="1">
        <v>1.4484868618721899E-12</v>
      </c>
      <c r="BG1029" s="1">
        <v>1.1438327705446899E-7</v>
      </c>
      <c r="BH1029" s="1">
        <v>1.09832380655513E-7</v>
      </c>
      <c r="BI1029" s="1">
        <v>9.7847307975589202E-11</v>
      </c>
      <c r="BJ1029" s="1">
        <v>5.9891817629419204E-12</v>
      </c>
      <c r="BK1029" t="s">
        <v>237</v>
      </c>
      <c r="BL1029" t="s">
        <v>238</v>
      </c>
    </row>
    <row r="1030" spans="1:64">
      <c r="A1030" t="s">
        <v>849</v>
      </c>
      <c r="B1030" t="s">
        <v>850</v>
      </c>
      <c r="C1030" t="s">
        <v>21</v>
      </c>
      <c r="D1030" t="s">
        <v>849</v>
      </c>
      <c r="E1030" t="s">
        <v>850</v>
      </c>
      <c r="F1030" t="s">
        <v>30</v>
      </c>
      <c r="G1030" t="s">
        <v>53</v>
      </c>
      <c r="H1030" s="1">
        <v>5.0000000000000001E-4</v>
      </c>
      <c r="I1030" s="1">
        <v>2.50172263973307E-7</v>
      </c>
      <c r="J1030" s="1">
        <v>2.2832393453821299E-7</v>
      </c>
      <c r="K1030" s="1">
        <v>6.3205985148327902E-10</v>
      </c>
      <c r="L1030" s="1">
        <v>3.5844859806397298E-12</v>
      </c>
      <c r="M1030" s="1">
        <v>1.0681922122398701E-11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 s="1">
        <v>9.2671740251040906E-8</v>
      </c>
      <c r="AY1030" s="1">
        <v>8.1799237854146399E-8</v>
      </c>
      <c r="AZ1030" s="1">
        <v>3.3512822792126998E-10</v>
      </c>
      <c r="BA1030" s="1">
        <v>3.24425349758461E-12</v>
      </c>
      <c r="BB1030" s="1">
        <v>4.3117246667797501E-8</v>
      </c>
      <c r="BC1030" s="1">
        <v>3.6692316028553802E-8</v>
      </c>
      <c r="BD1030" s="1">
        <v>1.9908431558641901E-10</v>
      </c>
      <c r="BE1030" s="1">
        <v>3.5844859806397298E-12</v>
      </c>
      <c r="BF1030" s="1">
        <v>1.4484868618721899E-12</v>
      </c>
      <c r="BG1030" s="1">
        <v>1.1438327705446899E-7</v>
      </c>
      <c r="BH1030" s="1">
        <v>1.09832380655513E-7</v>
      </c>
      <c r="BI1030" s="1">
        <v>9.7847307975589202E-11</v>
      </c>
      <c r="BJ1030" s="1">
        <v>5.9891817629419204E-12</v>
      </c>
      <c r="BK1030" t="s">
        <v>237</v>
      </c>
      <c r="BL1030" t="s">
        <v>238</v>
      </c>
    </row>
    <row r="1031" spans="1:64">
      <c r="A1031" t="s">
        <v>924</v>
      </c>
      <c r="B1031" t="s">
        <v>925</v>
      </c>
      <c r="C1031" t="s">
        <v>39</v>
      </c>
      <c r="D1031" t="s">
        <v>924</v>
      </c>
      <c r="E1031" t="s">
        <v>925</v>
      </c>
      <c r="F1031" t="s">
        <v>48</v>
      </c>
      <c r="G1031" t="s">
        <v>102</v>
      </c>
      <c r="H1031">
        <v>0.16</v>
      </c>
      <c r="I1031">
        <v>3.9987392483384397E-5</v>
      </c>
      <c r="J1031">
        <v>3.5431749940380697E-5</v>
      </c>
      <c r="K1031" s="1">
        <v>1.2211794031938299E-7</v>
      </c>
      <c r="L1031" s="1">
        <v>1.3062189114438199E-9</v>
      </c>
      <c r="M1031" s="1">
        <v>3.2280586479013999E-9</v>
      </c>
      <c r="N1031">
        <v>1.29902503354315E-6</v>
      </c>
      <c r="O1031" s="1">
        <v>9.0525853988620101E-7</v>
      </c>
      <c r="P1031" s="1">
        <v>1.4408805409097101E-9</v>
      </c>
      <c r="Q1031">
        <v>0</v>
      </c>
      <c r="R1031" s="1">
        <v>1.2850851777942801E-9</v>
      </c>
      <c r="S1031">
        <v>3.5224139185986802E-6</v>
      </c>
      <c r="T1031" s="1">
        <v>3.3444107299369497E-8</v>
      </c>
      <c r="U1031" s="1">
        <v>1.0173392421990499E-8</v>
      </c>
      <c r="V1031" s="1">
        <v>5.1920251463698302E-7</v>
      </c>
      <c r="W1031">
        <v>5.2695454910650098E-6</v>
      </c>
      <c r="X1031" s="1">
        <v>3.2797248361534002E-17</v>
      </c>
      <c r="Y1031" s="1">
        <v>2.03322121587621E-9</v>
      </c>
      <c r="Z1031">
        <v>0</v>
      </c>
      <c r="AA1031">
        <v>0</v>
      </c>
      <c r="AB1031" s="1">
        <v>2.20164338378265E-7</v>
      </c>
      <c r="AC1031" s="1">
        <v>1.57224746622236E-7</v>
      </c>
      <c r="AD1031" s="1">
        <v>2.6288499397276201E-7</v>
      </c>
      <c r="AE1031" s="1">
        <v>6.5201577891446801E-7</v>
      </c>
      <c r="AF1031" s="1">
        <v>6.7351756554189497E-9</v>
      </c>
      <c r="AG1031">
        <v>0</v>
      </c>
      <c r="AH1031">
        <v>0</v>
      </c>
      <c r="AI1031" s="1">
        <v>1.3224873274048299E-7</v>
      </c>
      <c r="AJ1031" s="1">
        <v>1.4088566237767301E-7</v>
      </c>
      <c r="AK1031" s="1">
        <v>6.2538896911262498E-7</v>
      </c>
      <c r="AL1031" s="1">
        <v>6.7351756554189497E-9</v>
      </c>
      <c r="AM1031" s="1">
        <v>2.60841820910122E-10</v>
      </c>
      <c r="AN1031" s="1">
        <v>4.9570881206958998E-10</v>
      </c>
      <c r="AO1031" s="1">
        <v>6.8432990793000499E-10</v>
      </c>
      <c r="AP1031">
        <v>0</v>
      </c>
      <c r="AQ1031">
        <v>0</v>
      </c>
      <c r="AR1031">
        <v>0</v>
      </c>
      <c r="AS1031" s="1">
        <v>2.9356234203172298E-10</v>
      </c>
      <c r="AT1031" s="1">
        <v>5.7397862450163099E-12</v>
      </c>
      <c r="AU1031" s="1">
        <v>9.629486958709229E-10</v>
      </c>
      <c r="AV1031" s="1">
        <v>2.2834353646623699E-11</v>
      </c>
      <c r="AW1031">
        <v>0</v>
      </c>
      <c r="AX1031">
        <v>2.14953871874037E-5</v>
      </c>
      <c r="AY1031">
        <v>1.9734695089733399E-5</v>
      </c>
      <c r="AZ1031" s="1">
        <v>4.6864277757546002E-8</v>
      </c>
      <c r="BA1031" s="1">
        <v>1.3338337747085201E-9</v>
      </c>
      <c r="BB1031">
        <v>1.57123122565019E-5</v>
      </c>
      <c r="BC1031">
        <v>1.3371009779376E-5</v>
      </c>
      <c r="BD1031" s="1">
        <v>7.2548114121629205E-8</v>
      </c>
      <c r="BE1031" s="1">
        <v>1.3062189114438199E-9</v>
      </c>
      <c r="BF1031" s="1">
        <v>5.2784163257285103E-10</v>
      </c>
      <c r="BG1031">
        <v>1.48066800593563E-6</v>
      </c>
      <c r="BH1031">
        <v>1.4207865313851101E-6</v>
      </c>
      <c r="BI1031" s="1">
        <v>1.26466789929857E-9</v>
      </c>
      <c r="BJ1031" s="1">
        <v>8.1298062825745802E-11</v>
      </c>
      <c r="BK1031" t="s">
        <v>926</v>
      </c>
      <c r="BL1031" t="s">
        <v>238</v>
      </c>
    </row>
    <row r="1032" spans="1:64">
      <c r="A1032" t="s">
        <v>924</v>
      </c>
      <c r="B1032" t="s">
        <v>925</v>
      </c>
      <c r="C1032" t="s">
        <v>21</v>
      </c>
      <c r="D1032" t="s">
        <v>849</v>
      </c>
      <c r="E1032" t="s">
        <v>850</v>
      </c>
      <c r="F1032" t="s">
        <v>30</v>
      </c>
      <c r="G1032" t="s">
        <v>53</v>
      </c>
      <c r="H1032" s="1">
        <v>2.6208E-3</v>
      </c>
      <c r="I1032">
        <v>1.3113029388424801E-6</v>
      </c>
      <c r="J1032">
        <v>1.1967827352755001E-6</v>
      </c>
      <c r="K1032" s="1">
        <v>3.3130049175347499E-9</v>
      </c>
      <c r="L1032" s="1">
        <v>1.87884417161212E-11</v>
      </c>
      <c r="M1032" s="1">
        <v>5.5990362996765098E-11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 s="1">
        <v>4.8574819369985597E-7</v>
      </c>
      <c r="AY1032" s="1">
        <v>4.2875888513629302E-7</v>
      </c>
      <c r="AZ1032" s="1">
        <v>1.75660811947213E-9</v>
      </c>
      <c r="BA1032" s="1">
        <v>1.7005079132939499E-11</v>
      </c>
      <c r="BB1032" s="1">
        <v>2.26003360133927E-7</v>
      </c>
      <c r="BC1032" s="1">
        <v>1.92326443695267E-7</v>
      </c>
      <c r="BD1032" s="1">
        <v>1.0435203485777701E-9</v>
      </c>
      <c r="BE1032" s="1">
        <v>1.87884417161212E-11</v>
      </c>
      <c r="BF1032" s="1">
        <v>7.5923887351892994E-12</v>
      </c>
      <c r="BG1032" s="1">
        <v>5.9955138500870505E-7</v>
      </c>
      <c r="BH1032" s="1">
        <v>5.7569740644393903E-7</v>
      </c>
      <c r="BI1032" s="1">
        <v>5.1287644948484804E-10</v>
      </c>
      <c r="BJ1032" s="1">
        <v>3.1392895128636303E-11</v>
      </c>
      <c r="BK1032" t="s">
        <v>237</v>
      </c>
      <c r="BL1032" t="s">
        <v>238</v>
      </c>
    </row>
    <row r="1033" spans="1:64">
      <c r="A1033" t="s">
        <v>924</v>
      </c>
      <c r="B1033" t="s">
        <v>925</v>
      </c>
      <c r="C1033" t="s">
        <v>21</v>
      </c>
      <c r="D1033" t="s">
        <v>243</v>
      </c>
      <c r="E1033" t="s">
        <v>244</v>
      </c>
      <c r="F1033" t="s">
        <v>28</v>
      </c>
      <c r="G1033" t="s">
        <v>128</v>
      </c>
      <c r="H1033" s="1">
        <v>6.0540479999999998E-4</v>
      </c>
      <c r="I1033" s="1">
        <v>3.3028623480071202E-7</v>
      </c>
      <c r="J1033" s="1">
        <v>2.7071229221274802E-7</v>
      </c>
      <c r="K1033" s="1">
        <v>5.4886202506212398E-10</v>
      </c>
      <c r="L1033" s="1">
        <v>4.0693819559756298E-11</v>
      </c>
      <c r="M1033" s="1">
        <v>1.5428249491941E-10</v>
      </c>
      <c r="N1033" s="1">
        <v>1.4279819079546699E-7</v>
      </c>
      <c r="O1033" s="1">
        <v>9.79240512623119E-8</v>
      </c>
      <c r="P1033" s="1">
        <v>1.9754825143482601E-10</v>
      </c>
      <c r="Q1033">
        <v>0</v>
      </c>
      <c r="R1033" s="1">
        <v>1.42810262419039E-10</v>
      </c>
      <c r="S1033" s="1">
        <v>3.3928796156012698E-7</v>
      </c>
      <c r="T1033" s="1">
        <v>1.9352809368348902E-9</v>
      </c>
      <c r="U1033" s="1">
        <v>2.8321184441486298E-10</v>
      </c>
      <c r="V1033" s="1">
        <v>4.8926640835945799E-8</v>
      </c>
      <c r="W1033" s="1">
        <v>5.8812809748424799E-7</v>
      </c>
      <c r="X1033" s="1">
        <v>2.0475988355986802E-18</v>
      </c>
      <c r="Y1033" s="1">
        <v>1.1765463566514999E-10</v>
      </c>
      <c r="Z1033">
        <v>0</v>
      </c>
      <c r="AA1033">
        <v>0</v>
      </c>
      <c r="AB1033" s="1">
        <v>1.2022379722373901E-8</v>
      </c>
      <c r="AC1033" s="1">
        <v>2.6906254923138101E-8</v>
      </c>
      <c r="AD1033" s="1">
        <v>3.3535060006884103E-8</v>
      </c>
      <c r="AE1033" s="1">
        <v>7.0334496143071103E-8</v>
      </c>
      <c r="AF1033">
        <v>0</v>
      </c>
      <c r="AG1033">
        <v>0</v>
      </c>
      <c r="AH1033">
        <v>0</v>
      </c>
      <c r="AI1033" s="1">
        <v>7.2687549968215404E-9</v>
      </c>
      <c r="AJ1033" s="1">
        <v>2.4110107526881701E-8</v>
      </c>
      <c r="AK1033" s="1">
        <v>6.6545188738608599E-8</v>
      </c>
      <c r="AL1033">
        <v>0</v>
      </c>
      <c r="AM1033" s="1">
        <v>1.32836846836234E-11</v>
      </c>
      <c r="AN1033" s="1">
        <v>8.4831859816805997E-11</v>
      </c>
      <c r="AO1033" s="1">
        <v>9.9432706934396698E-11</v>
      </c>
      <c r="AP1033">
        <v>0</v>
      </c>
      <c r="AQ1033">
        <v>0</v>
      </c>
      <c r="AR1033">
        <v>0</v>
      </c>
      <c r="AS1033" s="1">
        <v>1.59625308497451E-11</v>
      </c>
      <c r="AT1033" s="1">
        <v>9.8226363998407001E-13</v>
      </c>
      <c r="AU1033" s="1">
        <v>1.22839047644264E-10</v>
      </c>
      <c r="AV1033" s="1">
        <v>3.0264202850456199E-12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 s="1">
        <v>5.9751966753425801E-8</v>
      </c>
      <c r="BC1033" s="1">
        <v>5.0308501099351797E-8</v>
      </c>
      <c r="BD1033" s="1">
        <v>2.4259778232072097E-10</v>
      </c>
      <c r="BE1033" s="1">
        <v>4.0693819559756298E-11</v>
      </c>
      <c r="BF1033" s="1">
        <v>4.0854161641140204E-12</v>
      </c>
      <c r="BG1033" s="1">
        <v>1.2773607725181899E-7</v>
      </c>
      <c r="BH1033" s="1">
        <v>1.2247973985108399E-7</v>
      </c>
      <c r="BI1033" s="1">
        <v>1.08715991306577E-10</v>
      </c>
      <c r="BJ1033" s="1">
        <v>7.3868163362575692E-12</v>
      </c>
      <c r="BL1033" t="s">
        <v>234</v>
      </c>
    </row>
    <row r="1034" spans="1:64">
      <c r="A1034" t="s">
        <v>924</v>
      </c>
      <c r="B1034" t="s">
        <v>925</v>
      </c>
      <c r="C1034" t="s">
        <v>21</v>
      </c>
      <c r="D1034" t="s">
        <v>445</v>
      </c>
      <c r="E1034" t="s">
        <v>446</v>
      </c>
      <c r="F1034" t="s">
        <v>28</v>
      </c>
      <c r="G1034" t="s">
        <v>55</v>
      </c>
      <c r="H1034" s="1">
        <v>1.0718416799999999E-3</v>
      </c>
      <c r="I1034" s="1">
        <v>9.1066620854615101E-7</v>
      </c>
      <c r="J1034" s="1">
        <v>8.0487211310123798E-7</v>
      </c>
      <c r="K1034" s="1">
        <v>1.1612964777175001E-9</v>
      </c>
      <c r="L1034" s="1">
        <v>7.2046557811477605E-11</v>
      </c>
      <c r="M1034" s="1">
        <v>2.5363444449824603E-10</v>
      </c>
      <c r="N1034" s="1">
        <v>4.4223792980549898E-7</v>
      </c>
      <c r="O1034" s="1">
        <v>3.6804991038432998E-7</v>
      </c>
      <c r="P1034" s="1">
        <v>4.22299502060719E-10</v>
      </c>
      <c r="Q1034">
        <v>0</v>
      </c>
      <c r="R1034" s="1">
        <v>2.2565382512732599E-10</v>
      </c>
      <c r="S1034">
        <v>1.6250596476359301E-6</v>
      </c>
      <c r="T1034" s="1">
        <v>2.3098430335152302E-9</v>
      </c>
      <c r="U1034" s="1">
        <v>1.5681254453639999E-9</v>
      </c>
      <c r="V1034" s="1">
        <v>1.28262809354573E-7</v>
      </c>
      <c r="W1034">
        <v>4.3913975951213001E-6</v>
      </c>
      <c r="X1034" s="1">
        <v>1.5649826532549099E-17</v>
      </c>
      <c r="Y1034" s="1">
        <v>1.4042598951880399E-10</v>
      </c>
      <c r="Z1034">
        <v>0</v>
      </c>
      <c r="AA1034">
        <v>0</v>
      </c>
      <c r="AB1034" s="1">
        <v>1.5314203844446799E-8</v>
      </c>
      <c r="AC1034" s="1">
        <v>4.7636301329828698E-8</v>
      </c>
      <c r="AD1034" s="1">
        <v>5.24339845134847E-8</v>
      </c>
      <c r="AE1034" s="1">
        <v>3.2412039838476697E-7</v>
      </c>
      <c r="AF1034" s="1">
        <v>2.7330417329721902E-9</v>
      </c>
      <c r="AG1034">
        <v>0</v>
      </c>
      <c r="AH1034">
        <v>0</v>
      </c>
      <c r="AI1034" s="1">
        <v>9.1918475631450405E-9</v>
      </c>
      <c r="AJ1034" s="1">
        <v>4.2685849462365498E-8</v>
      </c>
      <c r="AK1034" s="1">
        <v>3.1343917162584701E-7</v>
      </c>
      <c r="AL1034" s="1">
        <v>2.7330417329721902E-9</v>
      </c>
      <c r="AM1034" s="1">
        <v>1.8288622220817701E-11</v>
      </c>
      <c r="AN1034" s="1">
        <v>1.5019095181202701E-10</v>
      </c>
      <c r="AO1034" s="1">
        <v>2.5381992802787399E-10</v>
      </c>
      <c r="AP1034">
        <v>0</v>
      </c>
      <c r="AQ1034">
        <v>0</v>
      </c>
      <c r="AR1034">
        <v>0</v>
      </c>
      <c r="AS1034" s="1">
        <v>2.0429873037074899E-11</v>
      </c>
      <c r="AT1034" s="1">
        <v>1.73905312624452E-12</v>
      </c>
      <c r="AU1034" s="1">
        <v>1.92065877338771E-10</v>
      </c>
      <c r="AV1034" s="1">
        <v>1.1419021625234999E-11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 s="1">
        <v>1.0578814113845101E-7</v>
      </c>
      <c r="BC1034" s="1">
        <v>8.9068914446352304E-8</v>
      </c>
      <c r="BD1034" s="1">
        <v>4.2950834642691299E-10</v>
      </c>
      <c r="BE1034" s="1">
        <v>7.2046557811477605E-11</v>
      </c>
      <c r="BF1034" s="1">
        <v>7.2330436178291403E-12</v>
      </c>
      <c r="BG1034" s="1">
        <v>3.6264013760220002E-7</v>
      </c>
      <c r="BH1034" s="1">
        <v>3.4775328827055502E-7</v>
      </c>
      <c r="BI1034" s="1">
        <v>3.0948862922987601E-10</v>
      </c>
      <c r="BJ1034" s="1">
        <v>2.07475757530908E-11</v>
      </c>
      <c r="BL1034" t="s">
        <v>234</v>
      </c>
    </row>
    <row r="1035" spans="1:64">
      <c r="A1035" t="s">
        <v>924</v>
      </c>
      <c r="B1035" t="s">
        <v>925</v>
      </c>
      <c r="C1035" t="s">
        <v>21</v>
      </c>
      <c r="D1035" t="s">
        <v>869</v>
      </c>
      <c r="E1035" t="s">
        <v>870</v>
      </c>
      <c r="F1035" t="s">
        <v>28</v>
      </c>
      <c r="G1035" t="s">
        <v>66</v>
      </c>
      <c r="H1035" s="1">
        <v>1.2560183999999901E-4</v>
      </c>
      <c r="I1035" s="1">
        <v>1.02729970281555E-7</v>
      </c>
      <c r="J1035" s="1">
        <v>8.7116836833264505E-8</v>
      </c>
      <c r="K1035" s="1">
        <v>1.50133247906482E-10</v>
      </c>
      <c r="L1035" s="1">
        <v>8.4426463307416501E-12</v>
      </c>
      <c r="M1035" s="1">
        <v>3.99678066291118E-11</v>
      </c>
      <c r="N1035" s="1">
        <v>5.1301924907627098E-8</v>
      </c>
      <c r="O1035" s="1">
        <v>3.9238551748269902E-8</v>
      </c>
      <c r="P1035" s="1">
        <v>6.6329169261451303E-11</v>
      </c>
      <c r="Q1035">
        <v>0</v>
      </c>
      <c r="R1035" s="1">
        <v>3.6947853169838798E-11</v>
      </c>
      <c r="S1035" s="1">
        <v>5.5784624974800699E-8</v>
      </c>
      <c r="T1035" s="1">
        <v>7.1912190716970002E-10</v>
      </c>
      <c r="U1035" s="1">
        <v>1.8043665764266999E-10</v>
      </c>
      <c r="V1035" s="1">
        <v>1.8729890934289101E-8</v>
      </c>
      <c r="W1035" s="1">
        <v>2.86560730157403E-8</v>
      </c>
      <c r="X1035" s="1">
        <v>5.4640641674317897E-19</v>
      </c>
      <c r="Y1035" s="1">
        <v>4.3718730638277798E-11</v>
      </c>
      <c r="Z1035">
        <v>0</v>
      </c>
      <c r="AA1035">
        <v>0</v>
      </c>
      <c r="AB1035" s="1">
        <v>5.0033268173448799E-9</v>
      </c>
      <c r="AC1035" s="1">
        <v>5.5821743168458699E-9</v>
      </c>
      <c r="AD1035" s="1">
        <v>7.8333820410149292E-9</v>
      </c>
      <c r="AE1035" s="1">
        <v>3.2362532876060601E-8</v>
      </c>
      <c r="AF1035" s="1">
        <v>5.2050885636079096E-10</v>
      </c>
      <c r="AG1035">
        <v>0</v>
      </c>
      <c r="AH1035">
        <v>0</v>
      </c>
      <c r="AI1035" s="1">
        <v>2.98772261688743E-9</v>
      </c>
      <c r="AJ1035" s="1">
        <v>5.0020645161290299E-9</v>
      </c>
      <c r="AK1035" s="1">
        <v>3.0728255758892599E-8</v>
      </c>
      <c r="AL1035" s="1">
        <v>5.2050885636079096E-10</v>
      </c>
      <c r="AM1035" s="1">
        <v>6.2879598378230598E-12</v>
      </c>
      <c r="AN1035" s="1">
        <v>1.7599856630824301E-11</v>
      </c>
      <c r="AO1035" s="1">
        <v>4.2441352792803803E-11</v>
      </c>
      <c r="AP1035">
        <v>0</v>
      </c>
      <c r="AQ1035">
        <v>0</v>
      </c>
      <c r="AR1035">
        <v>0</v>
      </c>
      <c r="AS1035" s="1">
        <v>6.6967875358619998E-12</v>
      </c>
      <c r="AT1035" s="1">
        <v>2.0378781362007099E-13</v>
      </c>
      <c r="AU1035" s="1">
        <v>2.8693707109944699E-11</v>
      </c>
      <c r="AV1035" s="1">
        <v>1.35357071041197E-12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 s="1">
        <v>1.23965931024152E-8</v>
      </c>
      <c r="BC1035" s="1">
        <v>1.04373805852226E-8</v>
      </c>
      <c r="BD1035" s="1">
        <v>5.03311632801756E-11</v>
      </c>
      <c r="BE1035" s="1">
        <v>8.4426463307416501E-12</v>
      </c>
      <c r="BF1035" s="1">
        <v>8.4759121067170802E-13</v>
      </c>
      <c r="BG1035" s="1">
        <v>3.9031452271512698E-8</v>
      </c>
      <c r="BH1035" s="1">
        <v>3.7440904499771899E-8</v>
      </c>
      <c r="BI1035" s="1">
        <v>3.3472915364855601E-11</v>
      </c>
      <c r="BJ1035" s="1">
        <v>2.1723622486013001E-12</v>
      </c>
      <c r="BL1035" t="s">
        <v>234</v>
      </c>
    </row>
    <row r="1036" spans="1:64">
      <c r="A1036" t="s">
        <v>924</v>
      </c>
      <c r="B1036" t="s">
        <v>925</v>
      </c>
      <c r="C1036" t="s">
        <v>21</v>
      </c>
      <c r="D1036" t="s">
        <v>245</v>
      </c>
      <c r="E1036" t="s">
        <v>246</v>
      </c>
      <c r="F1036" t="s">
        <v>28</v>
      </c>
      <c r="G1036" t="s">
        <v>66</v>
      </c>
      <c r="H1036" s="1">
        <v>1.6813742399999999E-3</v>
      </c>
      <c r="I1036">
        <v>1.4061212163319E-6</v>
      </c>
      <c r="J1036">
        <v>1.10701960691202E-6</v>
      </c>
      <c r="K1036" s="1">
        <v>1.91218165149046E-9</v>
      </c>
      <c r="L1036" s="1">
        <v>1.13017835231868E-10</v>
      </c>
      <c r="M1036" s="1">
        <v>8.7570371668205605E-10</v>
      </c>
      <c r="N1036" s="1">
        <v>6.2022858381806298E-7</v>
      </c>
      <c r="O1036" s="1">
        <v>3.72853055993418E-7</v>
      </c>
      <c r="P1036" s="1">
        <v>7.0914753293088799E-10</v>
      </c>
      <c r="Q1036">
        <v>0</v>
      </c>
      <c r="R1036" s="1">
        <v>8.2872868623921099E-10</v>
      </c>
      <c r="S1036">
        <v>1.06847757826257E-6</v>
      </c>
      <c r="T1036" s="1">
        <v>2.6463240311128099E-8</v>
      </c>
      <c r="U1036" s="1">
        <v>7.6336270128254099E-9</v>
      </c>
      <c r="V1036" s="1">
        <v>2.4181860262206199E-7</v>
      </c>
      <c r="W1036" s="1">
        <v>4.9367995686158895E-7</v>
      </c>
      <c r="X1036" s="1">
        <v>1.30649461154129E-17</v>
      </c>
      <c r="Y1036" s="1">
        <v>1.6088221808339501E-9</v>
      </c>
      <c r="Z1036">
        <v>0</v>
      </c>
      <c r="AA1036">
        <v>0</v>
      </c>
      <c r="AB1036" s="1">
        <v>1.75750213846933E-7</v>
      </c>
      <c r="AC1036" s="1">
        <v>7.4726007991079201E-8</v>
      </c>
      <c r="AD1036" s="1">
        <v>1.59535548730932E-7</v>
      </c>
      <c r="AE1036" s="1">
        <v>2.05600844765066E-7</v>
      </c>
      <c r="AF1036" s="1">
        <v>4.6159684840518102E-9</v>
      </c>
      <c r="AG1036">
        <v>0</v>
      </c>
      <c r="AH1036">
        <v>0</v>
      </c>
      <c r="AI1036" s="1">
        <v>1.05468756955286E-7</v>
      </c>
      <c r="AJ1036" s="1">
        <v>6.6960344086021505E-8</v>
      </c>
      <c r="AK1036" s="1">
        <v>1.95807986468058E-7</v>
      </c>
      <c r="AL1036" s="1">
        <v>4.6159684840518102E-9</v>
      </c>
      <c r="AM1036" s="1">
        <v>2.10283351086423E-10</v>
      </c>
      <c r="AN1036" s="1">
        <v>2.3560121067303799E-10</v>
      </c>
      <c r="AO1036" s="1">
        <v>2.6326297117142498E-10</v>
      </c>
      <c r="AP1036">
        <v>0</v>
      </c>
      <c r="AQ1036">
        <v>0</v>
      </c>
      <c r="AR1036">
        <v>0</v>
      </c>
      <c r="AS1036" s="1">
        <v>2.3448722721344798E-10</v>
      </c>
      <c r="AT1036" s="1">
        <v>2.7280140183193902E-12</v>
      </c>
      <c r="AU1036" s="1">
        <v>5.8437929938070403E-10</v>
      </c>
      <c r="AV1036" s="1">
        <v>7.1341456267399196E-12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 s="1">
        <v>1.65947507665196E-7</v>
      </c>
      <c r="BC1036" s="1">
        <v>1.3972042805319899E-7</v>
      </c>
      <c r="BD1036" s="1">
        <v>6.7376020453618498E-10</v>
      </c>
      <c r="BE1036" s="1">
        <v>1.13017835231868E-10</v>
      </c>
      <c r="BF1036" s="1">
        <v>1.1346314892153E-11</v>
      </c>
      <c r="BG1036" s="1">
        <v>6.1994512484864399E-7</v>
      </c>
      <c r="BH1036" s="1">
        <v>5.9444612286540805E-7</v>
      </c>
      <c r="BI1036" s="1">
        <v>5.2927391402339297E-10</v>
      </c>
      <c r="BJ1036" s="1">
        <v>3.5628715550692002E-11</v>
      </c>
      <c r="BL1036" t="s">
        <v>234</v>
      </c>
    </row>
    <row r="1037" spans="1:64">
      <c r="A1037" t="s">
        <v>924</v>
      </c>
      <c r="B1037" t="s">
        <v>925</v>
      </c>
      <c r="C1037" t="s">
        <v>21</v>
      </c>
      <c r="D1037" t="s">
        <v>396</v>
      </c>
      <c r="E1037" t="s">
        <v>397</v>
      </c>
      <c r="F1037" t="s">
        <v>28</v>
      </c>
      <c r="G1037" t="s">
        <v>55</v>
      </c>
      <c r="H1037" s="1">
        <v>3.1253040000000003E-5</v>
      </c>
      <c r="I1037" s="1">
        <v>4.0053896875675097E-8</v>
      </c>
      <c r="J1037" s="1">
        <v>2.8697995484210899E-8</v>
      </c>
      <c r="K1037" s="1">
        <v>4.1499666087860501E-11</v>
      </c>
      <c r="L1037" s="1">
        <v>2.1007523733770301E-12</v>
      </c>
      <c r="M1037" s="1">
        <v>3.6858941494376298E-11</v>
      </c>
      <c r="N1037" s="1">
        <v>2.7648273059706801E-8</v>
      </c>
      <c r="O1037" s="1">
        <v>1.71507251057531E-8</v>
      </c>
      <c r="P1037" s="1">
        <v>2.1002430201797602E-11</v>
      </c>
      <c r="Q1037">
        <v>0</v>
      </c>
      <c r="R1037" s="1">
        <v>3.6159983640806498E-11</v>
      </c>
      <c r="S1037" s="1">
        <v>1.26255133284669E-7</v>
      </c>
      <c r="T1037" s="1">
        <v>1.3089320499937101E-9</v>
      </c>
      <c r="U1037" s="1">
        <v>1.6361650624921399E-10</v>
      </c>
      <c r="V1037" s="1">
        <v>8.8047120669056098E-9</v>
      </c>
      <c r="W1037" s="1">
        <v>7.0375692744278999E-9</v>
      </c>
      <c r="X1037" s="1">
        <v>2.7679782474008998E-19</v>
      </c>
      <c r="Y1037" s="1">
        <v>7.9576003938898202E-11</v>
      </c>
      <c r="Z1037">
        <v>0</v>
      </c>
      <c r="AA1037">
        <v>0</v>
      </c>
      <c r="AB1037" s="1">
        <v>8.5062496783064592E-9</v>
      </c>
      <c r="AC1037" s="1">
        <v>1.3889917314217401E-9</v>
      </c>
      <c r="AD1037" s="1">
        <v>6.6826309946288301E-9</v>
      </c>
      <c r="AE1037" s="1">
        <v>1.1063795838480201E-8</v>
      </c>
      <c r="AF1037" s="1">
        <v>6.6048168695970399E-12</v>
      </c>
      <c r="AG1037">
        <v>0</v>
      </c>
      <c r="AH1037">
        <v>0</v>
      </c>
      <c r="AI1037" s="1">
        <v>5.1168079132134803E-9</v>
      </c>
      <c r="AJ1037" s="1">
        <v>1.2446451612903201E-9</v>
      </c>
      <c r="AK1037" s="1">
        <v>1.0782667214379701E-8</v>
      </c>
      <c r="AL1037" s="1">
        <v>6.6048168695970399E-12</v>
      </c>
      <c r="AM1037" s="1">
        <v>9.9300332436489506E-12</v>
      </c>
      <c r="AN1037" s="1">
        <v>4.3793070489844599E-12</v>
      </c>
      <c r="AO1037" s="1">
        <v>6.6930899091641798E-12</v>
      </c>
      <c r="AP1037">
        <v>0</v>
      </c>
      <c r="AQ1037">
        <v>0</v>
      </c>
      <c r="AR1037">
        <v>0</v>
      </c>
      <c r="AS1037" s="1">
        <v>1.13315999063451E-11</v>
      </c>
      <c r="AT1037" s="1">
        <v>5.0707765830346397E-14</v>
      </c>
      <c r="AU1037" s="1">
        <v>2.44785018118272E-11</v>
      </c>
      <c r="AV1037" s="1">
        <v>2.9917415680378101E-13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 s="1">
        <v>3.0845982836995798E-9</v>
      </c>
      <c r="BC1037" s="1">
        <v>2.59709469960939E-9</v>
      </c>
      <c r="BD1037" s="1">
        <v>1.2523716684738501E-11</v>
      </c>
      <c r="BE1037" s="1">
        <v>2.1007523733770301E-12</v>
      </c>
      <c r="BF1037" s="1">
        <v>2.10902977303289E-13</v>
      </c>
      <c r="BG1037" s="1">
        <v>9.3210255322686708E-9</v>
      </c>
      <c r="BH1037" s="1">
        <v>8.9501756788484397E-9</v>
      </c>
      <c r="BI1037" s="1">
        <v>7.9735192013244406E-12</v>
      </c>
      <c r="BJ1037" s="1">
        <v>4.8805487626653298E-13</v>
      </c>
      <c r="BL1037" t="s">
        <v>234</v>
      </c>
    </row>
    <row r="1038" spans="1:64">
      <c r="A1038" t="s">
        <v>924</v>
      </c>
      <c r="B1038" t="s">
        <v>925</v>
      </c>
      <c r="C1038" t="s">
        <v>21</v>
      </c>
      <c r="D1038" t="s">
        <v>523</v>
      </c>
      <c r="E1038" t="s">
        <v>524</v>
      </c>
      <c r="F1038" t="s">
        <v>28</v>
      </c>
      <c r="G1038" t="s">
        <v>55</v>
      </c>
      <c r="H1038" s="1">
        <v>8.3341440000000004E-5</v>
      </c>
      <c r="I1038" s="1">
        <v>1.06810391668467E-7</v>
      </c>
      <c r="J1038" s="1">
        <v>7.6527987957895903E-8</v>
      </c>
      <c r="K1038" s="1">
        <v>1.1066577623429401E-10</v>
      </c>
      <c r="L1038" s="1">
        <v>5.6020063290054098E-12</v>
      </c>
      <c r="M1038" s="1">
        <v>9.8290510651670194E-11</v>
      </c>
      <c r="N1038" s="1">
        <v>7.3728728159218296E-8</v>
      </c>
      <c r="O1038" s="1">
        <v>4.5735266948674999E-8</v>
      </c>
      <c r="P1038" s="1">
        <v>5.6006480538126903E-11</v>
      </c>
      <c r="Q1038">
        <v>0</v>
      </c>
      <c r="R1038" s="1">
        <v>9.64266230421507E-11</v>
      </c>
      <c r="S1038" s="1">
        <v>3.3668035542578502E-7</v>
      </c>
      <c r="T1038" s="1">
        <v>3.4904854666498998E-9</v>
      </c>
      <c r="U1038" s="1">
        <v>4.3631068333123701E-10</v>
      </c>
      <c r="V1038" s="1">
        <v>2.34792321784149E-8</v>
      </c>
      <c r="W1038" s="1">
        <v>1.8766851398474399E-8</v>
      </c>
      <c r="X1038" s="1">
        <v>7.3812753264023998E-19</v>
      </c>
      <c r="Y1038" s="1">
        <v>2.1220267717039501E-10</v>
      </c>
      <c r="Z1038">
        <v>0</v>
      </c>
      <c r="AA1038">
        <v>0</v>
      </c>
      <c r="AB1038" s="1">
        <v>2.26833324754838E-8</v>
      </c>
      <c r="AC1038" s="1">
        <v>3.7039779504579802E-9</v>
      </c>
      <c r="AD1038" s="1">
        <v>1.7820349319010199E-8</v>
      </c>
      <c r="AE1038" s="1">
        <v>2.9503455569280599E-8</v>
      </c>
      <c r="AF1038" s="1">
        <v>1.7612844985592099E-11</v>
      </c>
      <c r="AG1038">
        <v>0</v>
      </c>
      <c r="AH1038">
        <v>0</v>
      </c>
      <c r="AI1038" s="1">
        <v>1.36448211019026E-8</v>
      </c>
      <c r="AJ1038" s="1">
        <v>3.3190537634408598E-9</v>
      </c>
      <c r="AK1038" s="1">
        <v>2.8753779238345899E-8</v>
      </c>
      <c r="AL1038" s="1">
        <v>1.7612844985592099E-11</v>
      </c>
      <c r="AM1038" s="1">
        <v>2.64800886497305E-11</v>
      </c>
      <c r="AN1038" s="1">
        <v>1.16781521306252E-11</v>
      </c>
      <c r="AO1038" s="1">
        <v>1.7848239757771099E-11</v>
      </c>
      <c r="AP1038">
        <v>0</v>
      </c>
      <c r="AQ1038">
        <v>0</v>
      </c>
      <c r="AR1038">
        <v>0</v>
      </c>
      <c r="AS1038" s="1">
        <v>3.0217599750253698E-11</v>
      </c>
      <c r="AT1038" s="1">
        <v>1.3522070888092299E-13</v>
      </c>
      <c r="AU1038" s="1">
        <v>6.5276004831539195E-11</v>
      </c>
      <c r="AV1038" s="1">
        <v>7.9779775147675005E-13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 s="1">
        <v>8.2255954231988796E-9</v>
      </c>
      <c r="BC1038" s="1">
        <v>6.9255858656250503E-9</v>
      </c>
      <c r="BD1038" s="1">
        <v>3.3396577825969398E-11</v>
      </c>
      <c r="BE1038" s="1">
        <v>5.6020063290054098E-12</v>
      </c>
      <c r="BF1038" s="1">
        <v>5.62407939475437E-13</v>
      </c>
      <c r="BG1038" s="1">
        <v>2.4856068086049799E-8</v>
      </c>
      <c r="BH1038" s="1">
        <v>2.3867135143595799E-8</v>
      </c>
      <c r="BI1038" s="1">
        <v>2.12627178701985E-11</v>
      </c>
      <c r="BJ1038" s="1">
        <v>1.3014796700440801E-12</v>
      </c>
      <c r="BL1038" t="s">
        <v>234</v>
      </c>
    </row>
    <row r="1039" spans="1:64">
      <c r="A1039" t="s">
        <v>924</v>
      </c>
      <c r="B1039" t="s">
        <v>925</v>
      </c>
      <c r="C1039" t="s">
        <v>21</v>
      </c>
      <c r="D1039" t="s">
        <v>878</v>
      </c>
      <c r="E1039" t="s">
        <v>879</v>
      </c>
      <c r="F1039" t="s">
        <v>28</v>
      </c>
      <c r="G1039" t="s">
        <v>55</v>
      </c>
      <c r="H1039" s="1">
        <v>6.2506080000000007E-5</v>
      </c>
      <c r="I1039" s="1">
        <v>7.3753919936819205E-8</v>
      </c>
      <c r="J1039" s="1">
        <v>5.1131227457406797E-8</v>
      </c>
      <c r="K1039" s="1">
        <v>7.7330133279090996E-11</v>
      </c>
      <c r="L1039" s="1">
        <v>4.2015047467540602E-12</v>
      </c>
      <c r="M1039" s="1">
        <v>7.4010307251037103E-11</v>
      </c>
      <c r="N1039" s="1">
        <v>4.8942672304882698E-8</v>
      </c>
      <c r="O1039" s="1">
        <v>2.80366867004911E-8</v>
      </c>
      <c r="P1039" s="1">
        <v>3.6335661506964997E-11</v>
      </c>
      <c r="Q1039">
        <v>0</v>
      </c>
      <c r="R1039" s="1">
        <v>7.2612391543897502E-11</v>
      </c>
      <c r="S1039" s="1">
        <v>1.8536349372386999E-7</v>
      </c>
      <c r="T1039" s="1">
        <v>2.6178640999874202E-9</v>
      </c>
      <c r="U1039" s="1">
        <v>3.2723301249842799E-10</v>
      </c>
      <c r="V1039" s="1">
        <v>9.7392436189855506E-9</v>
      </c>
      <c r="W1039" s="1">
        <v>2.0862011175518698E-8</v>
      </c>
      <c r="X1039" s="1">
        <v>4.0827705632255202E-19</v>
      </c>
      <c r="Y1039" s="1">
        <v>1.5915200787779599E-10</v>
      </c>
      <c r="Z1039">
        <v>0</v>
      </c>
      <c r="AA1039">
        <v>0</v>
      </c>
      <c r="AB1039" s="1">
        <v>1.6493241035198399E-8</v>
      </c>
      <c r="AC1039" s="1">
        <v>2.7779834628434802E-9</v>
      </c>
      <c r="AD1039" s="1">
        <v>1.36936364964005E-8</v>
      </c>
      <c r="AE1039" s="1">
        <v>1.59778113104403E-8</v>
      </c>
      <c r="AF1039">
        <v>0</v>
      </c>
      <c r="AG1039">
        <v>0</v>
      </c>
      <c r="AH1039">
        <v>0</v>
      </c>
      <c r="AI1039" s="1">
        <v>9.9558058875119907E-9</v>
      </c>
      <c r="AJ1039" s="1">
        <v>2.4892903225806401E-9</v>
      </c>
      <c r="AK1039" s="1">
        <v>1.5591590490398499E-8</v>
      </c>
      <c r="AL1039">
        <v>0</v>
      </c>
      <c r="AM1039" s="1">
        <v>1.8550324845597401E-11</v>
      </c>
      <c r="AN1039" s="1">
        <v>8.7586140979689294E-12</v>
      </c>
      <c r="AO1039" s="1">
        <v>9.0267225633986295E-12</v>
      </c>
      <c r="AP1039">
        <v>0</v>
      </c>
      <c r="AQ1039">
        <v>0</v>
      </c>
      <c r="AR1039">
        <v>0</v>
      </c>
      <c r="AS1039" s="1">
        <v>2.19217416384161E-11</v>
      </c>
      <c r="AT1039" s="1">
        <v>1.01415531660692E-13</v>
      </c>
      <c r="AU1039" s="1">
        <v>5.0159840646155802E-11</v>
      </c>
      <c r="AV1039" s="1">
        <v>4.2939372766480902E-13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 s="1">
        <v>6.1691965673991597E-9</v>
      </c>
      <c r="BC1039" s="1">
        <v>5.19418939921879E-9</v>
      </c>
      <c r="BD1039" s="1">
        <v>2.5047433369477001E-11</v>
      </c>
      <c r="BE1039" s="1">
        <v>4.2015047467540602E-12</v>
      </c>
      <c r="BF1039" s="1">
        <v>4.21805954606578E-13</v>
      </c>
      <c r="BG1039" s="1">
        <v>1.8642051064537299E-8</v>
      </c>
      <c r="BH1039" s="1">
        <v>1.79003513576968E-8</v>
      </c>
      <c r="BI1039" s="1">
        <v>1.5947038402648801E-11</v>
      </c>
      <c r="BJ1039" s="1">
        <v>9.7610975253306597E-13</v>
      </c>
      <c r="BL1039" t="s">
        <v>234</v>
      </c>
    </row>
    <row r="1040" spans="1:64">
      <c r="A1040" t="s">
        <v>924</v>
      </c>
      <c r="B1040" t="s">
        <v>925</v>
      </c>
      <c r="C1040" t="s">
        <v>21</v>
      </c>
      <c r="D1040" t="s">
        <v>472</v>
      </c>
      <c r="E1040" t="s">
        <v>473</v>
      </c>
      <c r="F1040" t="s">
        <v>28</v>
      </c>
      <c r="G1040" t="s">
        <v>145</v>
      </c>
      <c r="H1040" s="1">
        <v>4.8484799999999899E-4</v>
      </c>
      <c r="I1040" s="1">
        <v>3.23647704155898E-7</v>
      </c>
      <c r="J1040" s="1">
        <v>2.8580564542343799E-7</v>
      </c>
      <c r="K1040" s="1">
        <v>5.1015650278778803E-10</v>
      </c>
      <c r="L1040" s="1">
        <v>3.2590288392012601E-11</v>
      </c>
      <c r="M1040" s="1">
        <v>7.9704971292305402E-11</v>
      </c>
      <c r="N1040" s="1">
        <v>1.15592419590231E-7</v>
      </c>
      <c r="O1040" s="1">
        <v>9.1989661978520498E-8</v>
      </c>
      <c r="P1040" s="1">
        <v>1.80066684209619E-10</v>
      </c>
      <c r="Q1040">
        <v>0</v>
      </c>
      <c r="R1040" s="1">
        <v>6.6801356858111402E-11</v>
      </c>
      <c r="S1040" s="1">
        <v>3.9141829985201198E-7</v>
      </c>
      <c r="T1040" s="1">
        <v>3.5227646986681099E-10</v>
      </c>
      <c r="U1040" s="1">
        <v>1.33082221949684E-9</v>
      </c>
      <c r="V1040" s="1">
        <v>1.2875276208681799E-7</v>
      </c>
      <c r="W1040" s="1">
        <v>6.2746590268645096E-7</v>
      </c>
      <c r="X1040" s="1">
        <v>5.7069346381120403E-18</v>
      </c>
      <c r="Y1040" s="1">
        <v>2.14165080256359E-11</v>
      </c>
      <c r="Z1040">
        <v>0</v>
      </c>
      <c r="AA1040">
        <v>0</v>
      </c>
      <c r="AB1040" s="1">
        <v>2.2632812635747701E-9</v>
      </c>
      <c r="AC1040" s="1">
        <v>2.1548299397318401E-8</v>
      </c>
      <c r="AD1040" s="1">
        <v>1.65709481587252E-8</v>
      </c>
      <c r="AE1040" s="1">
        <v>7.5209890770612994E-8</v>
      </c>
      <c r="AF1040">
        <v>0</v>
      </c>
      <c r="AG1040">
        <v>0</v>
      </c>
      <c r="AH1040">
        <v>0</v>
      </c>
      <c r="AI1040" s="1">
        <v>1.36317467095018E-9</v>
      </c>
      <c r="AJ1040" s="1">
        <v>1.93089605734767E-8</v>
      </c>
      <c r="AK1040" s="1">
        <v>7.1317526734093496E-8</v>
      </c>
      <c r="AL1040">
        <v>0</v>
      </c>
      <c r="AM1040" s="1">
        <v>2.60684323152327E-12</v>
      </c>
      <c r="AN1040" s="1">
        <v>6.7938935351121703E-11</v>
      </c>
      <c r="AO1040" s="1">
        <v>1.09520905626974E-10</v>
      </c>
      <c r="AP1040">
        <v>0</v>
      </c>
      <c r="AQ1040">
        <v>0</v>
      </c>
      <c r="AR1040">
        <v>0</v>
      </c>
      <c r="AS1040" s="1">
        <v>3.01253723196039E-12</v>
      </c>
      <c r="AT1040" s="1">
        <v>7.8666135669719904E-13</v>
      </c>
      <c r="AU1040" s="1">
        <v>6.0699443804854597E-11</v>
      </c>
      <c r="AV1040" s="1">
        <v>2.3027144645992202E-12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 s="1">
        <v>4.7853306707289098E-8</v>
      </c>
      <c r="BC1040" s="1">
        <v>4.0290358023290402E-8</v>
      </c>
      <c r="BD1040" s="1">
        <v>1.9428826722655099E-10</v>
      </c>
      <c r="BE1040" s="1">
        <v>3.2590288392012601E-11</v>
      </c>
      <c r="BF1040" s="1">
        <v>3.2718700881432601E-12</v>
      </c>
      <c r="BG1040" s="1">
        <v>1.6020197785837701E-7</v>
      </c>
      <c r="BH1040" s="1">
        <v>1.5352562542162699E-7</v>
      </c>
      <c r="BI1040" s="1">
        <v>1.3580155135161699E-10</v>
      </c>
      <c r="BJ1040" s="1">
        <v>9.63174434605073E-12</v>
      </c>
      <c r="BL1040" t="s">
        <v>234</v>
      </c>
    </row>
    <row r="1041" spans="1:64">
      <c r="A1041" t="s">
        <v>924</v>
      </c>
      <c r="B1041" t="s">
        <v>925</v>
      </c>
      <c r="C1041" t="s">
        <v>21</v>
      </c>
      <c r="D1041" t="s">
        <v>927</v>
      </c>
      <c r="E1041" t="s">
        <v>928</v>
      </c>
      <c r="F1041" t="s">
        <v>36</v>
      </c>
      <c r="G1041" t="s">
        <v>147</v>
      </c>
      <c r="H1041" s="1">
        <v>3.2759999999999999E-4</v>
      </c>
      <c r="I1041" s="1">
        <v>1.03194343142829E-7</v>
      </c>
      <c r="J1041" s="1">
        <v>9.6002981267400797E-8</v>
      </c>
      <c r="K1041" s="1">
        <v>1.94549599757828E-10</v>
      </c>
      <c r="L1041" s="1">
        <v>2.34855521451515E-12</v>
      </c>
      <c r="M1041" s="1">
        <v>4.8731604829782003E-12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 s="1">
        <v>2.8250420016740901E-8</v>
      </c>
      <c r="BC1041" s="1">
        <v>2.4040805461908401E-8</v>
      </c>
      <c r="BD1041" s="1">
        <v>1.3044004357222201E-10</v>
      </c>
      <c r="BE1041" s="1">
        <v>2.34855521451515E-12</v>
      </c>
      <c r="BF1041" s="1">
        <v>9.4904859189866203E-13</v>
      </c>
      <c r="BG1041" s="1">
        <v>7.4943923126088197E-8</v>
      </c>
      <c r="BH1041" s="1">
        <v>7.1962175805492406E-8</v>
      </c>
      <c r="BI1041" s="1">
        <v>6.4109556185606005E-11</v>
      </c>
      <c r="BJ1041" s="1">
        <v>3.9241118910795403E-12</v>
      </c>
      <c r="BL1041" t="s">
        <v>238</v>
      </c>
    </row>
    <row r="1042" spans="1:64">
      <c r="A1042" t="s">
        <v>924</v>
      </c>
      <c r="B1042" t="s">
        <v>925</v>
      </c>
      <c r="C1042" t="s">
        <v>21</v>
      </c>
      <c r="D1042" t="s">
        <v>255</v>
      </c>
      <c r="E1042" t="s">
        <v>149</v>
      </c>
      <c r="F1042" t="s">
        <v>25</v>
      </c>
      <c r="G1042" t="s">
        <v>149</v>
      </c>
      <c r="H1042">
        <v>0.16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</row>
    <row r="1043" spans="1:64">
      <c r="A1043" t="s">
        <v>929</v>
      </c>
      <c r="B1043" t="s">
        <v>930</v>
      </c>
      <c r="C1043" t="s">
        <v>39</v>
      </c>
      <c r="D1043" t="s">
        <v>929</v>
      </c>
      <c r="E1043" t="s">
        <v>930</v>
      </c>
      <c r="F1043" t="s">
        <v>29</v>
      </c>
      <c r="G1043" t="s">
        <v>86</v>
      </c>
      <c r="H1043">
        <v>2.25</v>
      </c>
      <c r="I1043">
        <v>6.49174600582375E-3</v>
      </c>
      <c r="J1043">
        <v>3.1475835495117801E-3</v>
      </c>
      <c r="K1043">
        <v>8.6945572074943395E-6</v>
      </c>
      <c r="L1043">
        <v>6.7378304228256795E-5</v>
      </c>
      <c r="M1043">
        <v>5.9521034879601497E-6</v>
      </c>
      <c r="N1043">
        <v>5.0303839744871301E-3</v>
      </c>
      <c r="O1043">
        <v>1.7829245286875601E-3</v>
      </c>
      <c r="P1043">
        <v>6.3276697196531703E-6</v>
      </c>
      <c r="Q1043">
        <v>6.7357416318281104E-5</v>
      </c>
      <c r="R1043">
        <v>5.8583093861089499E-6</v>
      </c>
      <c r="S1043">
        <v>1.12748503416164E-2</v>
      </c>
      <c r="T1043">
        <v>1.1273963899678601E-4</v>
      </c>
      <c r="U1043">
        <v>1.26299201797653E-5</v>
      </c>
      <c r="V1043">
        <v>8.7590287412652899E-4</v>
      </c>
      <c r="W1043">
        <v>1.0113037464325699E-3</v>
      </c>
      <c r="X1043" s="1">
        <v>3.15396900332833E-14</v>
      </c>
      <c r="Y1043">
        <v>6.1389067020517103E-6</v>
      </c>
      <c r="Z1043">
        <v>6.9992057338540806E-5</v>
      </c>
      <c r="AA1043">
        <v>0.141344770107517</v>
      </c>
      <c r="AB1043">
        <v>5.4317936862421803E-4</v>
      </c>
      <c r="AC1043">
        <v>5.0291874892162197E-4</v>
      </c>
      <c r="AD1043">
        <v>9.4061285244705301E-4</v>
      </c>
      <c r="AE1043">
        <v>1.12924079565837E-3</v>
      </c>
      <c r="AF1043">
        <v>9.0938113245997001E-5</v>
      </c>
      <c r="AG1043">
        <v>1.45379706128054E-3</v>
      </c>
      <c r="AH1043">
        <v>3.6969703430932903E-4</v>
      </c>
      <c r="AI1043">
        <v>3.33108465884082E-4</v>
      </c>
      <c r="AJ1043">
        <v>4.5065778858768499E-4</v>
      </c>
      <c r="AK1043">
        <v>1.09461941449492E-3</v>
      </c>
      <c r="AL1043">
        <v>9.0938113245997001E-5</v>
      </c>
      <c r="AM1043" s="1">
        <v>4.9528735057844505E-7</v>
      </c>
      <c r="AN1043">
        <v>1.5863704562217199E-6</v>
      </c>
      <c r="AO1043">
        <v>4.29497246451985E-4</v>
      </c>
      <c r="AP1043">
        <v>0</v>
      </c>
      <c r="AQ1043">
        <v>5.3844335602983E-5</v>
      </c>
      <c r="AR1043">
        <v>6.9506965069842701E-6</v>
      </c>
      <c r="AS1043" s="1">
        <v>7.1542615272123898E-7</v>
      </c>
      <c r="AT1043" s="1">
        <v>1.8267841533073598E-8</v>
      </c>
      <c r="AU1043">
        <v>3.44546832398188E-6</v>
      </c>
      <c r="AV1043">
        <v>4.2860263005127899E-4</v>
      </c>
      <c r="AW1043" s="1">
        <v>6.66770068207888E-7</v>
      </c>
      <c r="AX1043">
        <v>8.6220036653083805E-4</v>
      </c>
      <c r="AY1043">
        <v>8.1740012101026802E-4</v>
      </c>
      <c r="AZ1043" s="1">
        <v>9.1095607253789402E-7</v>
      </c>
      <c r="BA1043" s="1">
        <v>6.4665767615165705E-8</v>
      </c>
      <c r="BB1043">
        <v>2.5125755036050902E-4</v>
      </c>
      <c r="BC1043">
        <v>2.1381748963283299E-4</v>
      </c>
      <c r="BD1043">
        <v>1.1601259661786601E-6</v>
      </c>
      <c r="BE1043" s="1">
        <v>2.08879099757028E-8</v>
      </c>
      <c r="BF1043" s="1">
        <v>8.4407815612030695E-9</v>
      </c>
      <c r="BG1043">
        <v>3.4790411444527E-4</v>
      </c>
      <c r="BH1043">
        <v>3.3344141018112601E-4</v>
      </c>
      <c r="BI1043" s="1">
        <v>2.9580544912459998E-7</v>
      </c>
      <c r="BJ1043" s="1">
        <v>2.0687552674837398E-8</v>
      </c>
      <c r="BK1043" t="s">
        <v>931</v>
      </c>
      <c r="BL1043" t="s">
        <v>238</v>
      </c>
    </row>
    <row r="1044" spans="1:64">
      <c r="A1044" t="s">
        <v>929</v>
      </c>
      <c r="B1044" t="s">
        <v>930</v>
      </c>
      <c r="C1044" t="s">
        <v>21</v>
      </c>
      <c r="D1044" t="s">
        <v>334</v>
      </c>
      <c r="E1044" t="s">
        <v>335</v>
      </c>
      <c r="F1044" t="s">
        <v>29</v>
      </c>
      <c r="G1044" t="s">
        <v>98</v>
      </c>
      <c r="H1044" s="1">
        <v>4.1500594396799897E-3</v>
      </c>
      <c r="I1044">
        <v>3.1199697985995601E-6</v>
      </c>
      <c r="J1044">
        <v>1.9972738089799398E-6</v>
      </c>
      <c r="K1044" s="1">
        <v>3.37890359578793E-9</v>
      </c>
      <c r="L1044" s="1">
        <v>1.7071257083176999E-11</v>
      </c>
      <c r="M1044" s="1">
        <v>3.7419184561314698E-9</v>
      </c>
      <c r="N1044">
        <v>2.0864512500957298E-6</v>
      </c>
      <c r="O1044">
        <v>1.02614222337927E-6</v>
      </c>
      <c r="P1044" s="1">
        <v>1.8109704789013301E-9</v>
      </c>
      <c r="Q1044">
        <v>0</v>
      </c>
      <c r="R1044" s="1">
        <v>3.6862348221435699E-9</v>
      </c>
      <c r="S1044">
        <v>6.8444161691513603E-6</v>
      </c>
      <c r="T1044" s="1">
        <v>1.18069052495471E-7</v>
      </c>
      <c r="U1044" s="1">
        <v>3.3095113199487998E-8</v>
      </c>
      <c r="V1044" s="1">
        <v>4.2552311327614098E-7</v>
      </c>
      <c r="W1044">
        <v>1.5619266011110101E-6</v>
      </c>
      <c r="X1044" s="1">
        <v>1.9180270286818801E-17</v>
      </c>
      <c r="Y1044" s="1">
        <v>7.1779611374682897E-9</v>
      </c>
      <c r="Z1044">
        <v>0</v>
      </c>
      <c r="AA1044">
        <v>0</v>
      </c>
      <c r="AB1044" s="1">
        <v>7.5174562057902901E-7</v>
      </c>
      <c r="AC1044" s="1">
        <v>1.78148215257798E-7</v>
      </c>
      <c r="AD1044" s="1">
        <v>7.2778678234602996E-7</v>
      </c>
      <c r="AE1044" s="1">
        <v>4.28770631912875E-7</v>
      </c>
      <c r="AF1044">
        <v>0</v>
      </c>
      <c r="AG1044">
        <v>0</v>
      </c>
      <c r="AH1044">
        <v>0</v>
      </c>
      <c r="AI1044" s="1">
        <v>4.53235150587243E-7</v>
      </c>
      <c r="AJ1044" s="1">
        <v>1.5963472574898999E-7</v>
      </c>
      <c r="AK1044" s="1">
        <v>4.1327234704304599E-7</v>
      </c>
      <c r="AL1044">
        <v>0</v>
      </c>
      <c r="AM1044" s="1">
        <v>8.5651742857766395E-10</v>
      </c>
      <c r="AN1044" s="1">
        <v>5.61677738746447E-10</v>
      </c>
      <c r="AO1044" s="1">
        <v>3.92775311577227E-10</v>
      </c>
      <c r="AP1044">
        <v>0</v>
      </c>
      <c r="AQ1044">
        <v>0</v>
      </c>
      <c r="AR1044">
        <v>0</v>
      </c>
      <c r="AS1044" s="1">
        <v>9.9994963597132591E-10</v>
      </c>
      <c r="AT1044" s="1">
        <v>6.5036369749588601E-12</v>
      </c>
      <c r="AU1044" s="1">
        <v>2.6658856496191599E-9</v>
      </c>
      <c r="AV1044" s="1">
        <v>1.3895899578121E-11</v>
      </c>
      <c r="AW1044">
        <v>0</v>
      </c>
      <c r="AX1044" s="1">
        <v>4.7306380575545397E-8</v>
      </c>
      <c r="AY1044" s="1">
        <v>4.5717052628266501E-8</v>
      </c>
      <c r="AZ1044" s="1">
        <v>2.9698419753545999E-11</v>
      </c>
      <c r="BA1044" s="1">
        <v>2.5799085663855101E-12</v>
      </c>
      <c r="BB1044" s="1">
        <v>1.8452495839934401E-7</v>
      </c>
      <c r="BC1044" s="1">
        <v>1.57071753582143E-7</v>
      </c>
      <c r="BD1044" s="1">
        <v>8.5477431956008596E-10</v>
      </c>
      <c r="BE1044" s="1">
        <v>1.7071257083176999E-11</v>
      </c>
      <c r="BF1044" s="1">
        <v>5.5677881064628802E-12</v>
      </c>
      <c r="BG1044" s="1">
        <v>8.0168720952894197E-7</v>
      </c>
      <c r="BH1044" s="1">
        <v>7.6834277939025601E-7</v>
      </c>
      <c r="BI1044" s="1">
        <v>6.83460377572962E-10</v>
      </c>
      <c r="BJ1044" s="1">
        <v>4.7535937315059497E-11</v>
      </c>
      <c r="BK1044" t="s">
        <v>271</v>
      </c>
      <c r="BL1044" t="s">
        <v>268</v>
      </c>
    </row>
    <row r="1045" spans="1:64">
      <c r="A1045" t="s">
        <v>929</v>
      </c>
      <c r="B1045" t="s">
        <v>930</v>
      </c>
      <c r="C1045" t="s">
        <v>21</v>
      </c>
      <c r="D1045" t="s">
        <v>354</v>
      </c>
      <c r="E1045" t="s">
        <v>355</v>
      </c>
      <c r="F1045" t="s">
        <v>30</v>
      </c>
      <c r="G1045" t="s">
        <v>53</v>
      </c>
      <c r="H1045" s="1">
        <v>5.7999942000000002E-3</v>
      </c>
      <c r="I1045">
        <v>1.82700424817221E-6</v>
      </c>
      <c r="J1045">
        <v>1.6996847818486899E-6</v>
      </c>
      <c r="K1045" s="1">
        <v>3.4444033889124699E-9</v>
      </c>
      <c r="L1045" s="1">
        <v>4.1579995795383503E-11</v>
      </c>
      <c r="M1045" s="1">
        <v>8.6276869770887696E-11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 s="1">
        <v>5.0015956118638901E-7</v>
      </c>
      <c r="BC1045" s="1">
        <v>4.2563044030035798E-7</v>
      </c>
      <c r="BD1045" s="1">
        <v>2.30937575142441E-9</v>
      </c>
      <c r="BE1045" s="1">
        <v>4.1579995795383503E-11</v>
      </c>
      <c r="BF1045" s="1">
        <v>1.68024307952698E-11</v>
      </c>
      <c r="BG1045">
        <v>1.32684468698582E-6</v>
      </c>
      <c r="BH1045">
        <v>1.27405434154834E-6</v>
      </c>
      <c r="BI1045" s="1">
        <v>1.1350276374880601E-9</v>
      </c>
      <c r="BJ1045" s="1">
        <v>6.9474438975617795E-11</v>
      </c>
      <c r="BL1045" t="s">
        <v>238</v>
      </c>
    </row>
    <row r="1046" spans="1:64">
      <c r="A1046" t="s">
        <v>929</v>
      </c>
      <c r="B1046" t="s">
        <v>930</v>
      </c>
      <c r="C1046" t="s">
        <v>21</v>
      </c>
      <c r="D1046" t="s">
        <v>356</v>
      </c>
      <c r="E1046" t="s">
        <v>357</v>
      </c>
      <c r="F1046" t="s">
        <v>30</v>
      </c>
      <c r="G1046" t="s">
        <v>53</v>
      </c>
      <c r="H1046" s="1">
        <v>4.8265686E-3</v>
      </c>
      <c r="I1046">
        <v>2.4149471877689502E-6</v>
      </c>
      <c r="J1046">
        <v>2.20404226614119E-6</v>
      </c>
      <c r="K1046" s="1">
        <v>6.10136046497972E-9</v>
      </c>
      <c r="L1046" s="1">
        <v>3.46015349625918E-11</v>
      </c>
      <c r="M1046" s="1">
        <v>1.0311405980723E-10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 s="1">
        <v>8.9457302320605998E-7</v>
      </c>
      <c r="AY1046" s="1">
        <v>7.8961926586150899E-7</v>
      </c>
      <c r="AZ1046" s="1">
        <v>3.2350387637168901E-9</v>
      </c>
      <c r="BA1046" s="1">
        <v>3.1317224123764103E-11</v>
      </c>
      <c r="BB1046" s="1">
        <v>4.1621669777049202E-7</v>
      </c>
      <c r="BC1046" s="1">
        <v>3.5419596080938899E-7</v>
      </c>
      <c r="BD1046" s="1">
        <v>1.9217882127238101E-9</v>
      </c>
      <c r="BE1046" s="1">
        <v>3.46015349625918E-11</v>
      </c>
      <c r="BF1046" s="1">
        <v>1.3982442410049699E-11</v>
      </c>
      <c r="BG1046">
        <v>1.1041574667924E-6</v>
      </c>
      <c r="BH1046">
        <v>1.06022703947029E-6</v>
      </c>
      <c r="BI1046" s="1">
        <v>9.4453348853901693E-10</v>
      </c>
      <c r="BJ1046" s="1">
        <v>5.7814393273416197E-11</v>
      </c>
      <c r="BK1046" t="s">
        <v>237</v>
      </c>
      <c r="BL1046" t="s">
        <v>238</v>
      </c>
    </row>
    <row r="1047" spans="1:64">
      <c r="A1047" t="s">
        <v>929</v>
      </c>
      <c r="B1047" t="s">
        <v>930</v>
      </c>
      <c r="C1047" t="s">
        <v>21</v>
      </c>
      <c r="D1047" t="s">
        <v>256</v>
      </c>
      <c r="E1047" t="s">
        <v>257</v>
      </c>
      <c r="F1047" t="s">
        <v>37</v>
      </c>
      <c r="G1047" t="s">
        <v>146</v>
      </c>
      <c r="H1047">
        <v>4.1500000000000004</v>
      </c>
      <c r="I1047">
        <v>1.1234040362104901E-3</v>
      </c>
      <c r="J1047">
        <v>8.9635903732941701E-4</v>
      </c>
      <c r="K1047">
        <v>2.6206794907979602E-6</v>
      </c>
      <c r="L1047" s="1">
        <v>2.7865724422727698E-7</v>
      </c>
      <c r="M1047" s="1">
        <v>5.1804030938156204E-7</v>
      </c>
      <c r="N1047">
        <v>4.5702481809431901E-4</v>
      </c>
      <c r="O1047">
        <v>3.0532204558285998E-4</v>
      </c>
      <c r="P1047" s="1">
        <v>7.3835664264955404E-7</v>
      </c>
      <c r="Q1047">
        <v>0</v>
      </c>
      <c r="R1047" s="1">
        <v>4.75090639415756E-7</v>
      </c>
      <c r="S1047">
        <v>8.9433201889847704E-4</v>
      </c>
      <c r="T1047">
        <v>9.3826213008650099E-6</v>
      </c>
      <c r="U1047">
        <v>2.1445991544834299E-6</v>
      </c>
      <c r="V1047">
        <v>2.96899233579148E-5</v>
      </c>
      <c r="W1047">
        <v>2.3511849211041501E-4</v>
      </c>
      <c r="X1047" s="1">
        <v>9.6782413659199296E-16</v>
      </c>
      <c r="Y1047" s="1">
        <v>5.7041273425798496E-7</v>
      </c>
      <c r="Z1047">
        <v>0</v>
      </c>
      <c r="AA1047">
        <v>0</v>
      </c>
      <c r="AB1047">
        <v>5.0320668673205401E-5</v>
      </c>
      <c r="AC1047">
        <v>1.7942159470130499E-4</v>
      </c>
      <c r="AD1047">
        <v>1.0858994661295E-4</v>
      </c>
      <c r="AE1047">
        <v>1.1869260810685701E-4</v>
      </c>
      <c r="AF1047">
        <v>0</v>
      </c>
      <c r="AG1047">
        <v>0</v>
      </c>
      <c r="AH1047">
        <v>0</v>
      </c>
      <c r="AI1047">
        <v>3.0978336782585998E-5</v>
      </c>
      <c r="AJ1047">
        <v>1.6077577326352501E-4</v>
      </c>
      <c r="AK1047">
        <v>1.13567935536749E-4</v>
      </c>
      <c r="AL1047">
        <v>0</v>
      </c>
      <c r="AM1047" s="1">
        <v>4.4308548221626599E-8</v>
      </c>
      <c r="AN1047" s="1">
        <v>5.65692535556848E-7</v>
      </c>
      <c r="AO1047" s="1">
        <v>1.2835555887107899E-7</v>
      </c>
      <c r="AP1047">
        <v>0</v>
      </c>
      <c r="AQ1047">
        <v>0</v>
      </c>
      <c r="AR1047">
        <v>0</v>
      </c>
      <c r="AS1047" s="1">
        <v>6.6014421808113097E-8</v>
      </c>
      <c r="AT1047" s="1">
        <v>6.5501240959213997E-9</v>
      </c>
      <c r="AU1047" s="1">
        <v>3.9776537220860901E-7</v>
      </c>
      <c r="AV1047" s="1">
        <v>4.7607213031126799E-9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4.0916086454405201E-4</v>
      </c>
      <c r="BC1047">
        <v>3.4449526805820102E-4</v>
      </c>
      <c r="BD1047">
        <v>1.66122596031744E-6</v>
      </c>
      <c r="BE1047" s="1">
        <v>2.7865724422727698E-7</v>
      </c>
      <c r="BF1047" s="1">
        <v>2.79755211511142E-8</v>
      </c>
      <c r="BG1047">
        <v>2.5721835357212799E-4</v>
      </c>
      <c r="BH1047">
        <v>2.46541723688354E-4</v>
      </c>
      <c r="BI1047" s="1">
        <v>2.21096887830962E-7</v>
      </c>
      <c r="BJ1047" s="1">
        <v>1.4974148814691701E-8</v>
      </c>
      <c r="BL1047" t="s">
        <v>234</v>
      </c>
    </row>
    <row r="1048" spans="1:64">
      <c r="A1048" t="s">
        <v>929</v>
      </c>
      <c r="B1048" t="s">
        <v>930</v>
      </c>
      <c r="C1048" t="s">
        <v>21</v>
      </c>
      <c r="D1048" t="s">
        <v>258</v>
      </c>
      <c r="E1048" t="s">
        <v>259</v>
      </c>
      <c r="F1048" t="s">
        <v>37</v>
      </c>
      <c r="G1048" t="s">
        <v>146</v>
      </c>
      <c r="H1048">
        <v>3.87</v>
      </c>
      <c r="I1048">
        <v>2.3175105503374501E-3</v>
      </c>
      <c r="J1048">
        <v>2.0028234653117799E-3</v>
      </c>
      <c r="K1048">
        <v>3.77554332979223E-6</v>
      </c>
      <c r="L1048" s="1">
        <v>2.6017291008216903E-7</v>
      </c>
      <c r="M1048" s="1">
        <v>7.1483965284117198E-7</v>
      </c>
      <c r="N1048">
        <v>5.5441228517396897E-4</v>
      </c>
      <c r="O1048">
        <v>3.5768723874236201E-4</v>
      </c>
      <c r="P1048">
        <v>1.05397717224938E-6</v>
      </c>
      <c r="Q1048">
        <v>0</v>
      </c>
      <c r="R1048" s="1">
        <v>6.0555504285192397E-7</v>
      </c>
      <c r="S1048">
        <v>9.6030628630863497E-4</v>
      </c>
      <c r="T1048">
        <v>8.7602383882544702E-6</v>
      </c>
      <c r="U1048">
        <v>2.0023402030295899E-6</v>
      </c>
      <c r="V1048">
        <v>6.5604040337664002E-4</v>
      </c>
      <c r="W1048">
        <v>2.5059046779673399E-4</v>
      </c>
      <c r="X1048" s="1">
        <v>1.87488325450664E-14</v>
      </c>
      <c r="Y1048" s="1">
        <v>5.3257521235939795E-7</v>
      </c>
      <c r="Z1048">
        <v>0</v>
      </c>
      <c r="AA1048">
        <v>0</v>
      </c>
      <c r="AB1048">
        <v>5.6282167855494099E-5</v>
      </c>
      <c r="AC1048">
        <v>1.67519917002225E-4</v>
      </c>
      <c r="AD1048">
        <v>1.41271686861279E-4</v>
      </c>
      <c r="AE1048">
        <v>1.8933851345497E-4</v>
      </c>
      <c r="AF1048">
        <v>0</v>
      </c>
      <c r="AG1048">
        <v>0</v>
      </c>
      <c r="AH1048">
        <v>0</v>
      </c>
      <c r="AI1048">
        <v>3.3898758798363498E-5</v>
      </c>
      <c r="AJ1048">
        <v>1.50110939755671E-4</v>
      </c>
      <c r="AK1048">
        <v>1.73677540188327E-4</v>
      </c>
      <c r="AL1048">
        <v>0</v>
      </c>
      <c r="AM1048" s="1">
        <v>6.4825698286307794E-8</v>
      </c>
      <c r="AN1048" s="1">
        <v>5.2816812136254901E-7</v>
      </c>
      <c r="AO1048" s="1">
        <v>4.6098335260052399E-7</v>
      </c>
      <c r="AP1048">
        <v>0</v>
      </c>
      <c r="AQ1048">
        <v>0</v>
      </c>
      <c r="AR1048">
        <v>0</v>
      </c>
      <c r="AS1048" s="1">
        <v>7.49142976124493E-8</v>
      </c>
      <c r="AT1048" s="1">
        <v>6.1156308789347801E-9</v>
      </c>
      <c r="AU1048" s="1">
        <v>5.1747870645157197E-7</v>
      </c>
      <c r="AV1048" s="1">
        <v>7.0464079089677E-9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3.8201975733793498E-4</v>
      </c>
      <c r="BC1048">
        <v>3.21643661727799E-4</v>
      </c>
      <c r="BD1048">
        <v>1.55103088598451E-6</v>
      </c>
      <c r="BE1048" s="1">
        <v>2.6017291008216903E-7</v>
      </c>
      <c r="BF1048" s="1">
        <v>2.61198045259294E-8</v>
      </c>
      <c r="BG1048">
        <v>1.3810785078255401E-3</v>
      </c>
      <c r="BH1048">
        <v>1.32349256484162E-3</v>
      </c>
      <c r="BI1048">
        <v>1.17053527155834E-6</v>
      </c>
      <c r="BJ1048" s="1">
        <v>8.3164805463317795E-8</v>
      </c>
      <c r="BL1048" t="s">
        <v>234</v>
      </c>
    </row>
    <row r="1049" spans="1:64">
      <c r="A1049" t="s">
        <v>929</v>
      </c>
      <c r="B1049" t="s">
        <v>930</v>
      </c>
      <c r="C1049" t="s">
        <v>21</v>
      </c>
      <c r="D1049" t="s">
        <v>230</v>
      </c>
      <c r="E1049" t="s">
        <v>231</v>
      </c>
      <c r="F1049" t="s">
        <v>33</v>
      </c>
      <c r="G1049" t="s">
        <v>109</v>
      </c>
      <c r="H1049">
        <v>2.37</v>
      </c>
      <c r="I1049">
        <v>2.7491530979402001E-3</v>
      </c>
      <c r="J1049">
        <v>8.4051514422367501E-4</v>
      </c>
      <c r="K1049">
        <v>4.1107136083677204E-6</v>
      </c>
      <c r="L1049">
        <v>5.3570768090313497E-5</v>
      </c>
      <c r="M1049">
        <v>2.2944271071281999E-6</v>
      </c>
      <c r="N1049">
        <v>2.4292200400965898E-3</v>
      </c>
      <c r="O1049">
        <v>5.5599071267975703E-4</v>
      </c>
      <c r="P1049">
        <v>3.19105325078413E-6</v>
      </c>
      <c r="Q1049">
        <v>5.3461813244720198E-5</v>
      </c>
      <c r="R1049">
        <v>2.2758887671550101E-6</v>
      </c>
      <c r="S1049">
        <v>4.34750900404649E-3</v>
      </c>
      <c r="T1049">
        <v>3.3796664033947301E-5</v>
      </c>
      <c r="U1049">
        <v>2.8035460374365599E-6</v>
      </c>
      <c r="V1049">
        <v>1.01403066801807E-4</v>
      </c>
      <c r="W1049">
        <v>1.4311084726543501E-4</v>
      </c>
      <c r="X1049" s="1">
        <v>3.2972004573127701E-15</v>
      </c>
      <c r="Y1049">
        <v>1.5146351536816199E-6</v>
      </c>
      <c r="Z1049">
        <v>1.33106931610853E-6</v>
      </c>
      <c r="AA1049">
        <v>0.112814429882138</v>
      </c>
      <c r="AB1049">
        <v>1.3278959772882601E-4</v>
      </c>
      <c r="AC1049">
        <v>7.2066612894157298E-5</v>
      </c>
      <c r="AD1049">
        <v>2.1075638155867901E-4</v>
      </c>
      <c r="AE1049">
        <v>5.1294269514336199E-4</v>
      </c>
      <c r="AF1049">
        <v>5.3439713177723401E-5</v>
      </c>
      <c r="AG1049">
        <v>1.1605743890965501E-3</v>
      </c>
      <c r="AH1049">
        <v>2.8665065049729302E-4</v>
      </c>
      <c r="AI1049">
        <v>8.12114393044207E-5</v>
      </c>
      <c r="AJ1049">
        <v>6.4576295122161504E-5</v>
      </c>
      <c r="AK1049">
        <v>5.0527527633013696E-4</v>
      </c>
      <c r="AL1049">
        <v>5.3439713177723401E-5</v>
      </c>
      <c r="AM1049" s="1">
        <v>1.23202461039834E-7</v>
      </c>
      <c r="AN1049" s="1">
        <v>2.2759628294161099E-7</v>
      </c>
      <c r="AO1049">
        <v>3.3705811753062201E-4</v>
      </c>
      <c r="AP1049">
        <v>0</v>
      </c>
      <c r="AQ1049">
        <v>4.29842366332057E-5</v>
      </c>
      <c r="AR1049">
        <v>5.2387883057572296E-6</v>
      </c>
      <c r="AS1049" s="1">
        <v>1.7548250947039901E-7</v>
      </c>
      <c r="AT1049" s="1">
        <v>2.59321809646812E-9</v>
      </c>
      <c r="AU1049" s="1">
        <v>7.7200139765083795E-7</v>
      </c>
      <c r="AV1049">
        <v>3.3687315755935002E-4</v>
      </c>
      <c r="AW1049" s="1">
        <v>5.3188046242435197E-7</v>
      </c>
      <c r="AX1049">
        <v>0</v>
      </c>
      <c r="AY1049">
        <v>0</v>
      </c>
      <c r="AZ1049">
        <v>0</v>
      </c>
      <c r="BA1049">
        <v>0</v>
      </c>
      <c r="BB1049">
        <v>2.1252197843405301E-4</v>
      </c>
      <c r="BC1049">
        <v>1.8158021636726501E-4</v>
      </c>
      <c r="BD1049" s="1">
        <v>8.2839449075402005E-7</v>
      </c>
      <c r="BE1049" s="1">
        <v>1.08954845593262E-7</v>
      </c>
      <c r="BF1049" s="1">
        <v>1.21385546201461E-8</v>
      </c>
      <c r="BG1049">
        <v>1.0741107940955201E-4</v>
      </c>
      <c r="BH1049">
        <v>1.02944215176651E-4</v>
      </c>
      <c r="BI1049" s="1">
        <v>9.1265866829575196E-8</v>
      </c>
      <c r="BJ1049" s="1">
        <v>6.3997853530398702E-9</v>
      </c>
      <c r="BL1049" t="s">
        <v>229</v>
      </c>
    </row>
    <row r="1050" spans="1:64">
      <c r="A1050" t="s">
        <v>929</v>
      </c>
      <c r="B1050" t="s">
        <v>930</v>
      </c>
      <c r="C1050" t="s">
        <v>21</v>
      </c>
      <c r="D1050" t="s">
        <v>389</v>
      </c>
      <c r="E1050" t="s">
        <v>390</v>
      </c>
      <c r="F1050" t="s">
        <v>30</v>
      </c>
      <c r="G1050" t="s">
        <v>143</v>
      </c>
      <c r="H1050" s="1">
        <v>4.50659999999999E-3</v>
      </c>
      <c r="I1050">
        <v>5.2914450073268202E-6</v>
      </c>
      <c r="J1050">
        <v>4.7805376172864003E-6</v>
      </c>
      <c r="K1050" s="1">
        <v>5.42269031607176E-9</v>
      </c>
      <c r="L1050" s="1">
        <v>3.2307689040701997E-11</v>
      </c>
      <c r="M1050" s="1">
        <v>1.2763330073896699E-9</v>
      </c>
      <c r="N1050">
        <v>3.2961747449348099E-6</v>
      </c>
      <c r="O1050">
        <v>2.9131214575292202E-6</v>
      </c>
      <c r="P1050" s="1">
        <v>2.1950611781633198E-9</v>
      </c>
      <c r="Q1050">
        <v>0</v>
      </c>
      <c r="R1050" s="1">
        <v>1.1635181842356101E-9</v>
      </c>
      <c r="S1050">
        <v>2.7578276121127799E-5</v>
      </c>
      <c r="T1050" s="1">
        <v>2.03672341963528E-8</v>
      </c>
      <c r="U1050">
        <v>0</v>
      </c>
      <c r="V1050">
        <v>4.2853749650401801E-6</v>
      </c>
      <c r="W1050">
        <v>2.8866637697523198E-6</v>
      </c>
      <c r="X1050" s="1">
        <v>2.5580864510024298E-16</v>
      </c>
      <c r="Y1050" s="1">
        <v>1.2382179110376401E-9</v>
      </c>
      <c r="Z1050">
        <v>0</v>
      </c>
      <c r="AA1050">
        <v>0</v>
      </c>
      <c r="AB1050" s="1">
        <v>1.41793068639782E-7</v>
      </c>
      <c r="AC1050" s="1">
        <v>1.5363052181763801E-7</v>
      </c>
      <c r="AD1050" s="1">
        <v>2.53114087082359E-7</v>
      </c>
      <c r="AE1050">
        <v>1.41016666999989E-6</v>
      </c>
      <c r="AF1050">
        <v>1.3374703973951301E-6</v>
      </c>
      <c r="AG1050">
        <v>0</v>
      </c>
      <c r="AH1050">
        <v>0</v>
      </c>
      <c r="AI1050" s="1">
        <v>8.4665927925351703E-8</v>
      </c>
      <c r="AJ1050" s="1">
        <v>1.3766495601173001E-7</v>
      </c>
      <c r="AK1050">
        <v>1.3533201761969999E-6</v>
      </c>
      <c r="AL1050">
        <v>1.3374703973951301E-6</v>
      </c>
      <c r="AM1050" s="1">
        <v>1.7830937834003701E-10</v>
      </c>
      <c r="AN1050" s="1">
        <v>4.8437669707831E-10</v>
      </c>
      <c r="AO1050" s="1">
        <v>1.53237510274497E-9</v>
      </c>
      <c r="AP1050">
        <v>0</v>
      </c>
      <c r="AQ1050">
        <v>0</v>
      </c>
      <c r="AR1050">
        <v>0</v>
      </c>
      <c r="AS1050" s="1">
        <v>1.89793118094864E-10</v>
      </c>
      <c r="AT1050" s="1">
        <v>5.6085722819593697E-12</v>
      </c>
      <c r="AU1050" s="1">
        <v>9.2715782814051099E-10</v>
      </c>
      <c r="AV1050" s="1">
        <v>4.0958665718277999E-11</v>
      </c>
      <c r="AW1050">
        <v>0</v>
      </c>
      <c r="AX1050" s="1">
        <v>3.1062625945308698E-7</v>
      </c>
      <c r="AY1050" s="1">
        <v>2.9350331382348202E-7</v>
      </c>
      <c r="AZ1050" s="1">
        <v>3.1575730706313402E-10</v>
      </c>
      <c r="BA1050" s="1">
        <v>2.8254131425362601E-11</v>
      </c>
      <c r="BB1050" s="1">
        <v>3.88624367666192E-7</v>
      </c>
      <c r="BC1050" s="1">
        <v>3.3071518282856099E-7</v>
      </c>
      <c r="BD1050" s="1">
        <v>1.79438675324352E-9</v>
      </c>
      <c r="BE1050" s="1">
        <v>3.2307689040701997E-11</v>
      </c>
      <c r="BF1050" s="1">
        <v>1.30555017834264E-11</v>
      </c>
      <c r="BG1050">
        <v>1.2960196352727299E-6</v>
      </c>
      <c r="BH1050">
        <v>1.24319766310514E-6</v>
      </c>
      <c r="BI1050" s="1">
        <v>1.11748507760179E-9</v>
      </c>
      <c r="BJ1050" s="1">
        <v>7.1505189945274903E-11</v>
      </c>
      <c r="BK1050" t="s">
        <v>299</v>
      </c>
      <c r="BL1050" t="s">
        <v>238</v>
      </c>
    </row>
    <row r="1051" spans="1:64">
      <c r="A1051" t="s">
        <v>929</v>
      </c>
      <c r="B1051" t="s">
        <v>930</v>
      </c>
      <c r="C1051" t="s">
        <v>21</v>
      </c>
      <c r="D1051" t="s">
        <v>718</v>
      </c>
      <c r="E1051" t="s">
        <v>719</v>
      </c>
      <c r="F1051" t="s">
        <v>30</v>
      </c>
      <c r="G1051" t="s">
        <v>143</v>
      </c>
      <c r="H1051">
        <v>0.03</v>
      </c>
      <c r="I1051">
        <v>2.9600212782108801E-5</v>
      </c>
      <c r="J1051">
        <v>2.6661436922901201E-5</v>
      </c>
      <c r="K1051" s="1">
        <v>2.8186450679170498E-8</v>
      </c>
      <c r="L1051" s="1">
        <v>1.3941322012098901E-9</v>
      </c>
      <c r="M1051" s="1">
        <v>7.5501027821819203E-9</v>
      </c>
      <c r="N1051">
        <v>1.97770484696088E-5</v>
      </c>
      <c r="O1051">
        <v>1.74787287451753E-5</v>
      </c>
      <c r="P1051" s="1">
        <v>1.3170367068979899E-8</v>
      </c>
      <c r="Q1051">
        <v>0</v>
      </c>
      <c r="R1051" s="1">
        <v>6.9811091054136703E-9</v>
      </c>
      <c r="S1051">
        <v>1.65469656726766E-4</v>
      </c>
      <c r="T1051" s="1">
        <v>1.2220340517811701E-7</v>
      </c>
      <c r="U1051">
        <v>0</v>
      </c>
      <c r="V1051">
        <v>2.5712249790241101E-5</v>
      </c>
      <c r="W1051">
        <v>1.7319982618513901E-5</v>
      </c>
      <c r="X1051" s="1">
        <v>1.53485187060146E-15</v>
      </c>
      <c r="Y1051" s="1">
        <v>7.4293074662258701E-9</v>
      </c>
      <c r="Z1051">
        <v>0</v>
      </c>
      <c r="AA1051">
        <v>0</v>
      </c>
      <c r="AB1051" s="1">
        <v>8.5075841183869696E-7</v>
      </c>
      <c r="AC1051" s="1">
        <v>9.2178313090583197E-7</v>
      </c>
      <c r="AD1051">
        <v>1.5186845224941501E-6</v>
      </c>
      <c r="AE1051">
        <v>8.4610000199993906E-6</v>
      </c>
      <c r="AF1051">
        <v>8.0248223843708002E-6</v>
      </c>
      <c r="AG1051">
        <v>0</v>
      </c>
      <c r="AH1051">
        <v>0</v>
      </c>
      <c r="AI1051" s="1">
        <v>5.0799556755211001E-7</v>
      </c>
      <c r="AJ1051" s="1">
        <v>8.2598973607038097E-7</v>
      </c>
      <c r="AK1051">
        <v>8.1199210571820397E-6</v>
      </c>
      <c r="AL1051">
        <v>8.0248223843708002E-6</v>
      </c>
      <c r="AM1051" s="1">
        <v>1.06985627004022E-9</v>
      </c>
      <c r="AN1051" s="1">
        <v>2.9062601824698598E-9</v>
      </c>
      <c r="AO1051" s="1">
        <v>9.1942506164698393E-9</v>
      </c>
      <c r="AP1051">
        <v>0</v>
      </c>
      <c r="AQ1051">
        <v>0</v>
      </c>
      <c r="AR1051">
        <v>0</v>
      </c>
      <c r="AS1051" s="1">
        <v>1.1387587085691799E-9</v>
      </c>
      <c r="AT1051" s="1">
        <v>3.36514336917562E-11</v>
      </c>
      <c r="AU1051" s="1">
        <v>5.5629469688430697E-9</v>
      </c>
      <c r="AV1051" s="1">
        <v>2.4575199430966799E-10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2.0470465008635998E-6</v>
      </c>
      <c r="BC1051">
        <v>1.7235221990950799E-6</v>
      </c>
      <c r="BD1051" s="1">
        <v>8.3111731445798698E-9</v>
      </c>
      <c r="BE1051" s="1">
        <v>1.3941322012098901E-9</v>
      </c>
      <c r="BF1051" s="1">
        <v>1.399625370966E-10</v>
      </c>
      <c r="BG1051">
        <v>7.7761178116364092E-6</v>
      </c>
      <c r="BH1051">
        <v>7.4591859786308501E-6</v>
      </c>
      <c r="BI1051" s="1">
        <v>6.7049104656107501E-9</v>
      </c>
      <c r="BJ1051" s="1">
        <v>4.2903113967164898E-10</v>
      </c>
      <c r="BL1051" t="s">
        <v>234</v>
      </c>
    </row>
    <row r="1052" spans="1:64">
      <c r="A1052" t="s">
        <v>929</v>
      </c>
      <c r="B1052" t="s">
        <v>930</v>
      </c>
      <c r="C1052" t="s">
        <v>21</v>
      </c>
      <c r="D1052" t="s">
        <v>321</v>
      </c>
      <c r="E1052" t="s">
        <v>322</v>
      </c>
      <c r="F1052" t="s">
        <v>30</v>
      </c>
      <c r="G1052" t="s">
        <v>143</v>
      </c>
      <c r="H1052" s="1">
        <v>2.2532999999999902E-3</v>
      </c>
      <c r="I1052">
        <v>2.6219975282356098E-6</v>
      </c>
      <c r="J1052">
        <v>2.3685380671535099E-6</v>
      </c>
      <c r="K1052" s="1">
        <v>2.5067495434624402E-9</v>
      </c>
      <c r="L1052" s="1">
        <v>1.16177683434157E-10</v>
      </c>
      <c r="M1052" s="1">
        <v>6.4330229756117403E-10</v>
      </c>
      <c r="N1052">
        <v>1.6480873724674001E-6</v>
      </c>
      <c r="O1052">
        <v>1.4565607287646101E-6</v>
      </c>
      <c r="P1052" s="1">
        <v>1.0975305890816599E-9</v>
      </c>
      <c r="Q1052">
        <v>0</v>
      </c>
      <c r="R1052" s="1">
        <v>5.8175909211780596E-10</v>
      </c>
      <c r="S1052">
        <v>1.37891380605639E-5</v>
      </c>
      <c r="T1052" s="1">
        <v>1.01836170981764E-8</v>
      </c>
      <c r="U1052">
        <v>0</v>
      </c>
      <c r="V1052">
        <v>2.14268748252009E-6</v>
      </c>
      <c r="W1052">
        <v>1.4433318848761599E-6</v>
      </c>
      <c r="X1052" s="1">
        <v>1.27904322550121E-16</v>
      </c>
      <c r="Y1052" s="1">
        <v>6.1910895551882199E-10</v>
      </c>
      <c r="Z1052">
        <v>0</v>
      </c>
      <c r="AA1052">
        <v>0</v>
      </c>
      <c r="AB1052" s="1">
        <v>7.0896534319891396E-8</v>
      </c>
      <c r="AC1052" s="1">
        <v>7.6815260908819296E-8</v>
      </c>
      <c r="AD1052" s="1">
        <v>1.26557043541179E-7</v>
      </c>
      <c r="AE1052" s="1">
        <v>7.05083334999949E-7</v>
      </c>
      <c r="AF1052" s="1">
        <v>6.6873519869756704E-7</v>
      </c>
      <c r="AG1052">
        <v>0</v>
      </c>
      <c r="AH1052">
        <v>0</v>
      </c>
      <c r="AI1052" s="1">
        <v>4.2332963962675799E-8</v>
      </c>
      <c r="AJ1052" s="1">
        <v>6.8832478005865098E-8</v>
      </c>
      <c r="AK1052" s="1">
        <v>6.7666008809850302E-7</v>
      </c>
      <c r="AL1052" s="1">
        <v>6.6873519869756704E-7</v>
      </c>
      <c r="AM1052" s="1">
        <v>8.9154689170018906E-11</v>
      </c>
      <c r="AN1052" s="1">
        <v>2.42188348539155E-10</v>
      </c>
      <c r="AO1052" s="1">
        <v>7.6618755137248699E-10</v>
      </c>
      <c r="AP1052">
        <v>0</v>
      </c>
      <c r="AQ1052">
        <v>0</v>
      </c>
      <c r="AR1052">
        <v>0</v>
      </c>
      <c r="AS1052" s="1">
        <v>9.4896559047432204E-11</v>
      </c>
      <c r="AT1052" s="1">
        <v>2.80428614097968E-12</v>
      </c>
      <c r="AU1052" s="1">
        <v>4.6357891407025498E-10</v>
      </c>
      <c r="AV1052" s="1">
        <v>2.0479332859138999E-11</v>
      </c>
      <c r="AW1052">
        <v>0</v>
      </c>
      <c r="AX1052" s="1">
        <v>1.5531312972654299E-7</v>
      </c>
      <c r="AY1052" s="1">
        <v>1.4675165691174101E-7</v>
      </c>
      <c r="AZ1052" s="1">
        <v>1.5787865353156701E-10</v>
      </c>
      <c r="BA1052" s="1">
        <v>1.4127065712681301E-11</v>
      </c>
      <c r="BB1052" s="1">
        <v>1.705872084053E-7</v>
      </c>
      <c r="BC1052" s="1">
        <v>1.4362684992459001E-7</v>
      </c>
      <c r="BD1052" s="1">
        <v>6.9259776204832204E-10</v>
      </c>
      <c r="BE1052" s="1">
        <v>1.16177683434157E-10</v>
      </c>
      <c r="BF1052" s="1">
        <v>1.166354475805E-11</v>
      </c>
      <c r="BG1052" s="1">
        <v>6.4800981763636803E-7</v>
      </c>
      <c r="BH1052" s="1">
        <v>6.2159883155257105E-7</v>
      </c>
      <c r="BI1052" s="1">
        <v>5.5874253880089605E-10</v>
      </c>
      <c r="BJ1052" s="1">
        <v>3.57525949726374E-11</v>
      </c>
      <c r="BK1052" t="s">
        <v>299</v>
      </c>
      <c r="BL1052" t="s">
        <v>234</v>
      </c>
    </row>
    <row r="1053" spans="1:64">
      <c r="A1053" t="s">
        <v>929</v>
      </c>
      <c r="B1053" t="s">
        <v>930</v>
      </c>
      <c r="C1053" t="s">
        <v>21</v>
      </c>
      <c r="D1053" t="s">
        <v>284</v>
      </c>
      <c r="E1053" t="s">
        <v>285</v>
      </c>
      <c r="F1053" t="s">
        <v>30</v>
      </c>
      <c r="G1053" t="s">
        <v>140</v>
      </c>
      <c r="H1053" s="1">
        <v>4.50659999999999E-3</v>
      </c>
      <c r="I1053">
        <v>1.4195837204135299E-6</v>
      </c>
      <c r="J1053">
        <v>1.3206563961528301E-6</v>
      </c>
      <c r="K1053" s="1">
        <v>2.6763041094891E-9</v>
      </c>
      <c r="L1053" s="1">
        <v>3.2307689040701997E-11</v>
      </c>
      <c r="M1053" s="1">
        <v>6.7037194849174496E-11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 s="1">
        <v>3.88624367666192E-7</v>
      </c>
      <c r="BC1053" s="1">
        <v>3.3071518282856099E-7</v>
      </c>
      <c r="BD1053" s="1">
        <v>1.79438675324352E-9</v>
      </c>
      <c r="BE1053" s="1">
        <v>3.2307689040701997E-11</v>
      </c>
      <c r="BF1053" s="1">
        <v>1.30555017834264E-11</v>
      </c>
      <c r="BG1053">
        <v>1.03095935274734E-6</v>
      </c>
      <c r="BH1053" s="1">
        <v>9.8994121332427401E-7</v>
      </c>
      <c r="BI1053" s="1">
        <v>8.8191735624558004E-10</v>
      </c>
      <c r="BJ1053" s="1">
        <v>5.3981693065748101E-11</v>
      </c>
      <c r="BL1053" t="s">
        <v>238</v>
      </c>
    </row>
    <row r="1054" spans="1:64">
      <c r="A1054" t="s">
        <v>929</v>
      </c>
      <c r="B1054" t="s">
        <v>930</v>
      </c>
      <c r="C1054" t="s">
        <v>21</v>
      </c>
      <c r="D1054" t="s">
        <v>345</v>
      </c>
      <c r="E1054" t="s">
        <v>346</v>
      </c>
      <c r="F1054" t="s">
        <v>30</v>
      </c>
      <c r="G1054" t="s">
        <v>90</v>
      </c>
      <c r="H1054">
        <v>0.01</v>
      </c>
      <c r="I1054">
        <v>1.51245689976297E-5</v>
      </c>
      <c r="J1054">
        <v>1.3632670001879101E-5</v>
      </c>
      <c r="K1054" s="1">
        <v>1.5490791945568901E-8</v>
      </c>
      <c r="L1054" s="1">
        <v>9.6923067122106004E-11</v>
      </c>
      <c r="M1054" s="1">
        <v>3.76430942476333E-9</v>
      </c>
      <c r="N1054">
        <v>9.8885242348044305E-6</v>
      </c>
      <c r="O1054">
        <v>8.7393643725876703E-6</v>
      </c>
      <c r="P1054" s="1">
        <v>6.5851835344899604E-9</v>
      </c>
      <c r="Q1054">
        <v>0</v>
      </c>
      <c r="R1054" s="1">
        <v>3.4905545527068302E-9</v>
      </c>
      <c r="S1054">
        <v>8.2734828363383405E-5</v>
      </c>
      <c r="T1054" s="1">
        <v>6.1101702589058599E-8</v>
      </c>
      <c r="U1054">
        <v>0</v>
      </c>
      <c r="V1054">
        <v>1.28561248951205E-5</v>
      </c>
      <c r="W1054">
        <v>8.6599913092569693E-6</v>
      </c>
      <c r="X1054" s="1">
        <v>7.67425935300731E-16</v>
      </c>
      <c r="Y1054" s="1">
        <v>3.7146537331129301E-9</v>
      </c>
      <c r="Z1054">
        <v>0</v>
      </c>
      <c r="AA1054">
        <v>0</v>
      </c>
      <c r="AB1054" s="1">
        <v>4.25379205919348E-7</v>
      </c>
      <c r="AC1054" s="1">
        <v>4.6089156545291599E-7</v>
      </c>
      <c r="AD1054" s="1">
        <v>7.5934226124707704E-7</v>
      </c>
      <c r="AE1054">
        <v>4.2305000099996902E-6</v>
      </c>
      <c r="AF1054">
        <v>4.0124111921854001E-6</v>
      </c>
      <c r="AG1054">
        <v>0</v>
      </c>
      <c r="AH1054">
        <v>0</v>
      </c>
      <c r="AI1054" s="1">
        <v>2.53997783776055E-7</v>
      </c>
      <c r="AJ1054" s="1">
        <v>4.1299486803519001E-7</v>
      </c>
      <c r="AK1054">
        <v>4.0599605285910198E-6</v>
      </c>
      <c r="AL1054">
        <v>4.0124111921854001E-6</v>
      </c>
      <c r="AM1054" s="1">
        <v>5.34928135020113E-10</v>
      </c>
      <c r="AN1054" s="1">
        <v>1.4531300912349299E-9</v>
      </c>
      <c r="AO1054" s="1">
        <v>4.5971253082349196E-9</v>
      </c>
      <c r="AP1054">
        <v>0</v>
      </c>
      <c r="AQ1054">
        <v>0</v>
      </c>
      <c r="AR1054">
        <v>0</v>
      </c>
      <c r="AS1054" s="1">
        <v>5.6937935428459297E-10</v>
      </c>
      <c r="AT1054" s="1">
        <v>1.68257168458781E-11</v>
      </c>
      <c r="AU1054" s="1">
        <v>2.7814734844215299E-9</v>
      </c>
      <c r="AV1054" s="1">
        <v>1.22875997154834E-10</v>
      </c>
      <c r="AW1054">
        <v>0</v>
      </c>
      <c r="AX1054" s="1">
        <v>1.82112754008529E-7</v>
      </c>
      <c r="AY1054" s="1">
        <v>1.7156709149032901E-7</v>
      </c>
      <c r="AZ1054" s="1">
        <v>1.6999291854302199E-10</v>
      </c>
      <c r="BA1054" s="1">
        <v>2.0072796870393801E-11</v>
      </c>
      <c r="BB1054">
        <v>1.1658731029985701E-6</v>
      </c>
      <c r="BC1054" s="1">
        <v>9.9214554848568408E-7</v>
      </c>
      <c r="BD1054" s="1">
        <v>5.3831602597305597E-9</v>
      </c>
      <c r="BE1054" s="1">
        <v>9.6923067122106004E-11</v>
      </c>
      <c r="BF1054" s="1">
        <v>3.9166505350279399E-11</v>
      </c>
      <c r="BG1054">
        <v>3.8880589058182004E-6</v>
      </c>
      <c r="BH1054">
        <v>3.72959298931542E-6</v>
      </c>
      <c r="BI1054" s="1">
        <v>3.3524552328053701E-9</v>
      </c>
      <c r="BJ1054" s="1">
        <v>2.14515569835824E-10</v>
      </c>
      <c r="BK1054" t="s">
        <v>347</v>
      </c>
      <c r="BL1054" t="s">
        <v>238</v>
      </c>
    </row>
    <row r="1055" spans="1:64">
      <c r="A1055" t="s">
        <v>929</v>
      </c>
      <c r="B1055" t="s">
        <v>930</v>
      </c>
      <c r="C1055" t="s">
        <v>21</v>
      </c>
      <c r="D1055" t="s">
        <v>343</v>
      </c>
      <c r="E1055" t="s">
        <v>344</v>
      </c>
      <c r="F1055" t="s">
        <v>29</v>
      </c>
      <c r="G1055" t="s">
        <v>98</v>
      </c>
      <c r="H1055">
        <v>1.21</v>
      </c>
      <c r="I1055">
        <v>8.5313767392784302E-4</v>
      </c>
      <c r="J1055">
        <v>4.1431932845339801E-4</v>
      </c>
      <c r="K1055" s="1">
        <v>7.1646688427062796E-7</v>
      </c>
      <c r="L1055" s="1">
        <v>4.9814718876268297E-9</v>
      </c>
      <c r="M1055">
        <v>1.5286927933414399E-6</v>
      </c>
      <c r="N1055">
        <v>7.2063178183896695E-4</v>
      </c>
      <c r="O1055">
        <v>2.9298695819477701E-4</v>
      </c>
      <c r="P1055" s="1">
        <v>4.0321599189913997E-7</v>
      </c>
      <c r="Q1055">
        <v>0</v>
      </c>
      <c r="R1055">
        <v>1.5224505021450301E-6</v>
      </c>
      <c r="S1055">
        <v>2.70144746793066E-3</v>
      </c>
      <c r="T1055">
        <v>4.05539299585993E-5</v>
      </c>
      <c r="U1055">
        <v>3.7108171203947101E-6</v>
      </c>
      <c r="V1055">
        <v>5.4278160963204104E-6</v>
      </c>
      <c r="W1055">
        <v>2.4029878913534199E-4</v>
      </c>
      <c r="X1055" s="1">
        <v>3.6406563631645598E-15</v>
      </c>
      <c r="Y1055">
        <v>2.4654600597019502E-6</v>
      </c>
      <c r="Z1055">
        <v>0</v>
      </c>
      <c r="AA1055">
        <v>0</v>
      </c>
      <c r="AB1055">
        <v>2.14968374248778E-4</v>
      </c>
      <c r="AC1055">
        <v>5.1984474360247699E-5</v>
      </c>
      <c r="AD1055">
        <v>3.3717760508915399E-4</v>
      </c>
      <c r="AE1055">
        <v>1.16501328140785E-4</v>
      </c>
      <c r="AF1055">
        <v>0</v>
      </c>
      <c r="AG1055">
        <v>0</v>
      </c>
      <c r="AH1055">
        <v>0</v>
      </c>
      <c r="AI1055">
        <v>1.3254241523871099E-4</v>
      </c>
      <c r="AJ1055">
        <v>4.6582152370680501E-5</v>
      </c>
      <c r="AK1055">
        <v>1.13862390585386E-4</v>
      </c>
      <c r="AL1055">
        <v>0</v>
      </c>
      <c r="AM1055" s="1">
        <v>1.85131705105243E-7</v>
      </c>
      <c r="AN1055" s="1">
        <v>1.6390016574869099E-7</v>
      </c>
      <c r="AO1055" s="1">
        <v>5.41841210452063E-8</v>
      </c>
      <c r="AP1055">
        <v>0</v>
      </c>
      <c r="AQ1055">
        <v>0</v>
      </c>
      <c r="AR1055">
        <v>0</v>
      </c>
      <c r="AS1055" s="1">
        <v>2.8171807398509499E-7</v>
      </c>
      <c r="AT1055" s="1">
        <v>1.89779139287958E-9</v>
      </c>
      <c r="AU1055">
        <v>1.2350828025243701E-6</v>
      </c>
      <c r="AV1055" s="1">
        <v>3.7518342426817499E-9</v>
      </c>
      <c r="AW1055">
        <v>0</v>
      </c>
      <c r="AX1055">
        <v>1.38042209659348E-5</v>
      </c>
      <c r="AY1055">
        <v>1.33404477094596E-5</v>
      </c>
      <c r="AZ1055" s="1">
        <v>8.6661364414118595E-9</v>
      </c>
      <c r="BA1055" s="1">
        <v>7.52829269307992E-10</v>
      </c>
      <c r="BB1055">
        <v>5.3845237544789798E-5</v>
      </c>
      <c r="BC1055">
        <v>4.5834265221204199E-5</v>
      </c>
      <c r="BD1055" s="1">
        <v>2.4942710559669401E-7</v>
      </c>
      <c r="BE1055" s="1">
        <v>4.9814718876268297E-9</v>
      </c>
      <c r="BF1055" s="1">
        <v>1.6247063583817799E-9</v>
      </c>
      <c r="BG1055">
        <v>6.4856433578151996E-5</v>
      </c>
      <c r="BH1055">
        <v>6.2157657327956302E-5</v>
      </c>
      <c r="BI1055" s="1">
        <v>5.5157650333381697E-8</v>
      </c>
      <c r="BJ1055" s="1">
        <v>3.8647555687211098E-9</v>
      </c>
      <c r="BK1055" t="s">
        <v>271</v>
      </c>
      <c r="BL1055" t="s">
        <v>268</v>
      </c>
    </row>
    <row r="1056" spans="1:64">
      <c r="A1056" t="s">
        <v>929</v>
      </c>
      <c r="B1056" t="s">
        <v>930</v>
      </c>
      <c r="C1056" t="s">
        <v>21</v>
      </c>
      <c r="D1056" t="s">
        <v>453</v>
      </c>
      <c r="E1056" t="s">
        <v>454</v>
      </c>
      <c r="F1056" t="s">
        <v>26</v>
      </c>
      <c r="G1056" t="s">
        <v>82</v>
      </c>
      <c r="H1056">
        <v>0.15</v>
      </c>
      <c r="I1056">
        <v>1.8393159973217901E-4</v>
      </c>
      <c r="J1056">
        <v>8.6041634970159499E-5</v>
      </c>
      <c r="K1056" s="1">
        <v>1.18439137814887E-7</v>
      </c>
      <c r="L1056" s="1">
        <v>3.1093985449446099E-7</v>
      </c>
      <c r="M1056" s="1">
        <v>3.1489048492229197E-7</v>
      </c>
      <c r="N1056">
        <v>1.73042895311621E-4</v>
      </c>
      <c r="O1056">
        <v>7.6077832835554695E-5</v>
      </c>
      <c r="P1056" s="1">
        <v>9.4084276126668304E-8</v>
      </c>
      <c r="Q1056" s="1">
        <v>3.0999189695097102E-7</v>
      </c>
      <c r="R1056" s="1">
        <v>3.1425483454144999E-7</v>
      </c>
      <c r="S1056">
        <v>7.2382803159024196E-4</v>
      </c>
      <c r="T1056">
        <v>9.1492705512846008E-6</v>
      </c>
      <c r="U1056">
        <v>1.00670382550336E-6</v>
      </c>
      <c r="V1056">
        <v>3.7608151611838399E-6</v>
      </c>
      <c r="W1056">
        <v>5.5273209102789199E-5</v>
      </c>
      <c r="X1056" s="1">
        <v>5.7537898958972101E-16</v>
      </c>
      <c r="Y1056" s="1">
        <v>5.2541355211736701E-7</v>
      </c>
      <c r="Z1056">
        <v>5.4543984603547697E-5</v>
      </c>
      <c r="AA1056">
        <v>2.1896857327251399E-5</v>
      </c>
      <c r="AB1056">
        <v>4.2679174525795301E-5</v>
      </c>
      <c r="AC1056">
        <v>1.14049643071013E-5</v>
      </c>
      <c r="AD1056">
        <v>6.9807294581763203E-5</v>
      </c>
      <c r="AE1056">
        <v>3.6010644010689302E-5</v>
      </c>
      <c r="AF1056">
        <v>4.6602419065844299E-6</v>
      </c>
      <c r="AG1056">
        <v>0</v>
      </c>
      <c r="AH1056">
        <v>8.4805759796881304E-6</v>
      </c>
      <c r="AI1056">
        <v>2.6253118621289499E-5</v>
      </c>
      <c r="AJ1056">
        <v>1.02233803161419E-5</v>
      </c>
      <c r="AK1056">
        <v>3.5232655561407199E-5</v>
      </c>
      <c r="AL1056">
        <v>4.6602419065844299E-6</v>
      </c>
      <c r="AM1056" s="1">
        <v>3.5368852591298199E-8</v>
      </c>
      <c r="AN1056" s="1">
        <v>3.6164681031425499E-8</v>
      </c>
      <c r="AO1056">
        <v>5.2851453989956196E-6</v>
      </c>
      <c r="AP1056">
        <v>0</v>
      </c>
      <c r="AQ1056">
        <v>0</v>
      </c>
      <c r="AR1056" s="1">
        <v>3.0999189695097102E-7</v>
      </c>
      <c r="AS1056" s="1">
        <v>5.6307927096282603E-8</v>
      </c>
      <c r="AT1056" s="1">
        <v>3.8049998616441399E-10</v>
      </c>
      <c r="AU1056" s="1">
        <v>2.5570437575737402E-7</v>
      </c>
      <c r="AV1056">
        <v>5.2699391541533304E-6</v>
      </c>
      <c r="AW1056" s="1">
        <v>4.0584161909119398E-10</v>
      </c>
      <c r="AX1056">
        <v>0</v>
      </c>
      <c r="AY1056">
        <v>0</v>
      </c>
      <c r="AZ1056">
        <v>0</v>
      </c>
      <c r="BA1056">
        <v>0</v>
      </c>
      <c r="BB1056">
        <v>6.6997182801128898E-6</v>
      </c>
      <c r="BC1056">
        <v>5.9474207437698E-6</v>
      </c>
      <c r="BD1056" s="1">
        <v>2.0768463383763401E-8</v>
      </c>
      <c r="BE1056" s="1">
        <v>9.47957543490322E-10</v>
      </c>
      <c r="BF1056" s="1">
        <v>3.9488085653002101E-10</v>
      </c>
      <c r="BG1056">
        <v>4.1889861404447704E-6</v>
      </c>
      <c r="BH1056">
        <v>4.01638139083496E-6</v>
      </c>
      <c r="BI1056" s="1">
        <v>3.5863983044552802E-9</v>
      </c>
      <c r="BJ1056" s="1">
        <v>2.4076952431151901E-10</v>
      </c>
      <c r="BL1056" t="s">
        <v>455</v>
      </c>
    </row>
    <row r="1057" spans="1:64">
      <c r="A1057" t="s">
        <v>932</v>
      </c>
      <c r="B1057" t="s">
        <v>933</v>
      </c>
      <c r="C1057" t="s">
        <v>39</v>
      </c>
      <c r="D1057" t="s">
        <v>932</v>
      </c>
      <c r="E1057" t="s">
        <v>933</v>
      </c>
      <c r="F1057" t="s">
        <v>29</v>
      </c>
      <c r="G1057" t="s">
        <v>126</v>
      </c>
      <c r="H1057">
        <v>0.06</v>
      </c>
      <c r="I1057">
        <v>8.9291784278560304E-5</v>
      </c>
      <c r="J1057">
        <v>6.5008591921302905E-5</v>
      </c>
      <c r="K1057" s="1">
        <v>1.2207594873590099E-7</v>
      </c>
      <c r="L1057" s="1">
        <v>2.3858282639455702E-10</v>
      </c>
      <c r="M1057" s="1">
        <v>7.5600319958296E-8</v>
      </c>
      <c r="N1057">
        <v>4.7034278820812898E-5</v>
      </c>
      <c r="O1057">
        <v>2.5877457524427202E-5</v>
      </c>
      <c r="P1057" s="1">
        <v>3.7044400929571999E-8</v>
      </c>
      <c r="Q1057">
        <v>0</v>
      </c>
      <c r="R1057" s="1">
        <v>7.3453839372470406E-8</v>
      </c>
      <c r="S1057">
        <v>5.7513501585054001E-4</v>
      </c>
      <c r="T1057">
        <v>3.2847039457632702E-6</v>
      </c>
      <c r="U1057" s="1">
        <v>6.1562213537897399E-7</v>
      </c>
      <c r="V1057">
        <v>1.35794546244029E-5</v>
      </c>
      <c r="W1057">
        <v>9.9106952672368899E-5</v>
      </c>
      <c r="X1057" s="1">
        <v>2.8563421441361099E-15</v>
      </c>
      <c r="Y1057" s="1">
        <v>1.1227950939857901E-7</v>
      </c>
      <c r="Z1057">
        <v>0</v>
      </c>
      <c r="AA1057">
        <v>0</v>
      </c>
      <c r="AB1057">
        <v>1.17454761177322E-5</v>
      </c>
      <c r="AC1057">
        <v>3.3389091445940001E-6</v>
      </c>
      <c r="AD1057">
        <v>1.56138855053748E-5</v>
      </c>
      <c r="AE1057">
        <v>1.6326780554522099E-5</v>
      </c>
      <c r="AF1057" s="1">
        <v>9.2274985896131896E-9</v>
      </c>
      <c r="AG1057">
        <v>0</v>
      </c>
      <c r="AH1057">
        <v>0</v>
      </c>
      <c r="AI1057">
        <v>7.0823861952265298E-6</v>
      </c>
      <c r="AJ1057">
        <v>2.99192357794181E-6</v>
      </c>
      <c r="AK1057">
        <v>1.5793920252669199E-5</v>
      </c>
      <c r="AL1057" s="1">
        <v>9.2274985896131896E-9</v>
      </c>
      <c r="AM1057" s="1">
        <v>1.33637590786329E-8</v>
      </c>
      <c r="AN1057" s="1">
        <v>1.05271385149804E-8</v>
      </c>
      <c r="AO1057" s="1">
        <v>1.31535033359586E-8</v>
      </c>
      <c r="AP1057">
        <v>0</v>
      </c>
      <c r="AQ1057">
        <v>0</v>
      </c>
      <c r="AR1057">
        <v>0</v>
      </c>
      <c r="AS1057" s="1">
        <v>1.5622160813049301E-8</v>
      </c>
      <c r="AT1057" s="1">
        <v>1.21893182805036E-10</v>
      </c>
      <c r="AU1057" s="1">
        <v>5.7193719799907802E-8</v>
      </c>
      <c r="AV1057" s="1">
        <v>5.16065576708178E-10</v>
      </c>
      <c r="AW1057">
        <v>0</v>
      </c>
      <c r="AX1057">
        <v>1.8059437866819901E-5</v>
      </c>
      <c r="AY1057">
        <v>1.62021598880325E-5</v>
      </c>
      <c r="AZ1057" s="1">
        <v>5.4579344519579498E-8</v>
      </c>
      <c r="BA1057" s="1">
        <v>8.4547074030733696E-10</v>
      </c>
      <c r="BB1057">
        <v>2.5788660964304599E-6</v>
      </c>
      <c r="BC1057">
        <v>2.1951882473439398E-6</v>
      </c>
      <c r="BD1057" s="1">
        <v>1.1946072400907E-8</v>
      </c>
      <c r="BE1057" s="1">
        <v>2.3858282639455702E-10</v>
      </c>
      <c r="BF1057" s="1">
        <v>7.7813755409668905E-11</v>
      </c>
      <c r="BG1057">
        <v>2.16192014944969E-5</v>
      </c>
      <c r="BH1057">
        <v>2.0733786261499199E-5</v>
      </c>
      <c r="BI1057" s="1">
        <v>1.8506130885842801E-8</v>
      </c>
      <c r="BJ1057" s="1">
        <v>1.22319609010862E-9</v>
      </c>
      <c r="BK1057" t="s">
        <v>934</v>
      </c>
      <c r="BL1057" t="s">
        <v>268</v>
      </c>
    </row>
    <row r="1058" spans="1:64">
      <c r="A1058" t="s">
        <v>932</v>
      </c>
      <c r="B1058" t="s">
        <v>933</v>
      </c>
      <c r="C1058" t="s">
        <v>21</v>
      </c>
      <c r="D1058" t="s">
        <v>935</v>
      </c>
      <c r="E1058" t="s">
        <v>936</v>
      </c>
      <c r="F1058" t="s">
        <v>31</v>
      </c>
      <c r="G1058" t="s">
        <v>107</v>
      </c>
      <c r="H1058">
        <v>0.08</v>
      </c>
      <c r="I1058">
        <v>5.8889771709476803E-5</v>
      </c>
      <c r="J1058">
        <v>4.0927191213897299E-5</v>
      </c>
      <c r="K1058" s="1">
        <v>6.6492759902304307E-8</v>
      </c>
      <c r="L1058" s="1">
        <v>3.94734986185555E-9</v>
      </c>
      <c r="M1058" s="1">
        <v>5.8148416865277202E-8</v>
      </c>
      <c r="N1058">
        <v>3.6374363355742299E-5</v>
      </c>
      <c r="O1058">
        <v>2.0012553956706601E-5</v>
      </c>
      <c r="P1058" s="1">
        <v>2.86486055168723E-8</v>
      </c>
      <c r="Q1058">
        <v>0</v>
      </c>
      <c r="R1058" s="1">
        <v>5.6806157342977398E-8</v>
      </c>
      <c r="S1058">
        <v>4.4478560253592898E-4</v>
      </c>
      <c r="T1058">
        <v>2.5402539984595999E-6</v>
      </c>
      <c r="U1058" s="1">
        <v>4.7609666403992601E-7</v>
      </c>
      <c r="V1058">
        <v>1.0501787825059099E-5</v>
      </c>
      <c r="W1058">
        <v>7.6645212767456996E-5</v>
      </c>
      <c r="X1058" s="1">
        <v>2.20897672131738E-15</v>
      </c>
      <c r="Y1058" s="1">
        <v>8.6832322609380896E-8</v>
      </c>
      <c r="Z1058">
        <v>0</v>
      </c>
      <c r="AA1058">
        <v>0</v>
      </c>
      <c r="AB1058">
        <v>9.0834648006452203E-6</v>
      </c>
      <c r="AC1058">
        <v>2.5821740543735201E-6</v>
      </c>
      <c r="AD1058">
        <v>1.20751324141945E-5</v>
      </c>
      <c r="AE1058">
        <v>1.2626455921268701E-5</v>
      </c>
      <c r="AF1058" s="1">
        <v>7.13616526027535E-9</v>
      </c>
      <c r="AG1058">
        <v>0</v>
      </c>
      <c r="AH1058">
        <v>0</v>
      </c>
      <c r="AI1058">
        <v>5.4772241724447599E-6</v>
      </c>
      <c r="AJ1058">
        <v>2.3138297872340398E-6</v>
      </c>
      <c r="AK1058">
        <v>1.2214363831767601E-5</v>
      </c>
      <c r="AL1058" s="1">
        <v>7.13616526027535E-9</v>
      </c>
      <c r="AM1058" s="1">
        <v>1.0334977822806399E-8</v>
      </c>
      <c r="AN1058" s="1">
        <v>8.1412529550827406E-9</v>
      </c>
      <c r="AO1058" s="1">
        <v>1.01723747389831E-8</v>
      </c>
      <c r="AP1058">
        <v>0</v>
      </c>
      <c r="AQ1058">
        <v>0</v>
      </c>
      <c r="AR1058">
        <v>0</v>
      </c>
      <c r="AS1058" s="1">
        <v>1.20815321944352E-8</v>
      </c>
      <c r="AT1058" s="1">
        <v>9.4267139479905399E-11</v>
      </c>
      <c r="AU1058" s="1">
        <v>4.4231254264448903E-8</v>
      </c>
      <c r="AV1058" s="1">
        <v>3.9910374461333203E-10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5.7960132585584604E-6</v>
      </c>
      <c r="BC1058">
        <v>4.8799856345034502E-6</v>
      </c>
      <c r="BD1058" s="1">
        <v>2.3532279173842598E-8</v>
      </c>
      <c r="BE1058" s="1">
        <v>3.94734986185555E-9</v>
      </c>
      <c r="BF1058" s="1">
        <v>3.96290323825639E-10</v>
      </c>
      <c r="BG1058">
        <v>1.6719395095176001E-5</v>
      </c>
      <c r="BH1058">
        <v>1.6034651622687201E-5</v>
      </c>
      <c r="BI1058" s="1">
        <v>1.4311875211589299E-8</v>
      </c>
      <c r="BJ1058" s="1">
        <v>9.4596919847415798E-10</v>
      </c>
      <c r="BL1058" t="s">
        <v>234</v>
      </c>
    </row>
    <row r="1059" spans="1:64">
      <c r="A1059" t="s">
        <v>937</v>
      </c>
      <c r="B1059" t="s">
        <v>938</v>
      </c>
      <c r="C1059" t="s">
        <v>39</v>
      </c>
      <c r="D1059" t="s">
        <v>937</v>
      </c>
      <c r="E1059" t="s">
        <v>938</v>
      </c>
      <c r="F1059" t="s">
        <v>37</v>
      </c>
      <c r="G1059" t="s">
        <v>144</v>
      </c>
      <c r="H1059">
        <v>0.02</v>
      </c>
      <c r="I1059">
        <v>1.05848230889436E-5</v>
      </c>
      <c r="J1059">
        <v>9.2099548370729298E-6</v>
      </c>
      <c r="K1059" s="1">
        <v>1.65904186788082E-8</v>
      </c>
      <c r="L1059" s="1">
        <v>1.14269812944307E-9</v>
      </c>
      <c r="M1059" s="1">
        <v>3.1121645631768001E-9</v>
      </c>
      <c r="N1059">
        <v>2.8962315790975898E-6</v>
      </c>
      <c r="O1059">
        <v>2.0369142134455598E-6</v>
      </c>
      <c r="P1059" s="1">
        <v>4.6827921196229802E-9</v>
      </c>
      <c r="Q1059">
        <v>0</v>
      </c>
      <c r="R1059" s="1">
        <v>2.6365207343855698E-9</v>
      </c>
      <c r="S1059">
        <v>1.8035277281772602E-5</v>
      </c>
      <c r="T1059" s="1">
        <v>3.3314866626515597E-8</v>
      </c>
      <c r="U1059" s="1">
        <v>1.19395665382209E-8</v>
      </c>
      <c r="V1059">
        <v>1.9301728479346899E-6</v>
      </c>
      <c r="W1059">
        <v>1.3697349327704E-5</v>
      </c>
      <c r="X1059" s="1">
        <v>3.51400596305971E-16</v>
      </c>
      <c r="Y1059" s="1">
        <v>2.0253640805175501E-9</v>
      </c>
      <c r="Z1059">
        <v>0</v>
      </c>
      <c r="AA1059">
        <v>0</v>
      </c>
      <c r="AB1059" s="1">
        <v>2.1403902867197699E-7</v>
      </c>
      <c r="AC1059" s="1">
        <v>7.5553800315648204E-7</v>
      </c>
      <c r="AD1059" s="1">
        <v>6.2280450451299304E-7</v>
      </c>
      <c r="AE1059">
        <v>1.30385004275613E-6</v>
      </c>
      <c r="AF1059">
        <v>0</v>
      </c>
      <c r="AG1059">
        <v>0</v>
      </c>
      <c r="AH1059">
        <v>0</v>
      </c>
      <c r="AI1059" s="1">
        <v>1.28915741572294E-7</v>
      </c>
      <c r="AJ1059" s="1">
        <v>6.7702110712863397E-7</v>
      </c>
      <c r="AK1059">
        <v>1.23097736474463E-6</v>
      </c>
      <c r="AL1059">
        <v>0</v>
      </c>
      <c r="AM1059" s="1">
        <v>2.4652976285151201E-10</v>
      </c>
      <c r="AN1059" s="1">
        <v>2.3821113028599999E-9</v>
      </c>
      <c r="AO1059" s="1">
        <v>2.0541510539114599E-9</v>
      </c>
      <c r="AP1059">
        <v>0</v>
      </c>
      <c r="AQ1059">
        <v>0</v>
      </c>
      <c r="AR1059">
        <v>0</v>
      </c>
      <c r="AS1059" s="1">
        <v>2.8489633760698799E-10</v>
      </c>
      <c r="AT1059" s="1">
        <v>2.7582341401536899E-11</v>
      </c>
      <c r="AU1059" s="1">
        <v>2.2813351813662699E-9</v>
      </c>
      <c r="AV1059" s="1">
        <v>4.2706874010767803E-11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1.67785824428256E-6</v>
      </c>
      <c r="BC1059">
        <v>1.4126820908737099E-6</v>
      </c>
      <c r="BD1059" s="1">
        <v>6.81223918187015E-9</v>
      </c>
      <c r="BE1059" s="1">
        <v>1.14269812944307E-9</v>
      </c>
      <c r="BF1059" s="1">
        <v>1.1472005968558199E-10</v>
      </c>
      <c r="BG1059">
        <v>6.0107332655634901E-6</v>
      </c>
      <c r="BH1059">
        <v>5.7603585327536601E-6</v>
      </c>
      <c r="BI1059" s="1">
        <v>5.0953873773150603E-9</v>
      </c>
      <c r="BJ1059" s="1">
        <v>3.6092376910564599E-10</v>
      </c>
      <c r="BL1059" t="s">
        <v>234</v>
      </c>
    </row>
    <row r="1060" spans="1:64">
      <c r="A1060" t="s">
        <v>937</v>
      </c>
      <c r="B1060" t="s">
        <v>938</v>
      </c>
      <c r="C1060" t="s">
        <v>21</v>
      </c>
      <c r="D1060" t="s">
        <v>937</v>
      </c>
      <c r="E1060" t="s">
        <v>938</v>
      </c>
      <c r="F1060" t="s">
        <v>37</v>
      </c>
      <c r="G1060" t="s">
        <v>144</v>
      </c>
      <c r="H1060">
        <v>0.02</v>
      </c>
      <c r="I1060">
        <v>1.05848230889436E-5</v>
      </c>
      <c r="J1060">
        <v>9.2099548370729298E-6</v>
      </c>
      <c r="K1060" s="1">
        <v>1.65904186788082E-8</v>
      </c>
      <c r="L1060" s="1">
        <v>1.14269812944307E-9</v>
      </c>
      <c r="M1060" s="1">
        <v>3.1121645631768001E-9</v>
      </c>
      <c r="N1060">
        <v>2.8962315790975898E-6</v>
      </c>
      <c r="O1060">
        <v>2.0369142134455598E-6</v>
      </c>
      <c r="P1060" s="1">
        <v>4.6827921196229802E-9</v>
      </c>
      <c r="Q1060">
        <v>0</v>
      </c>
      <c r="R1060" s="1">
        <v>2.6365207343855698E-9</v>
      </c>
      <c r="S1060">
        <v>1.8035277281772602E-5</v>
      </c>
      <c r="T1060" s="1">
        <v>3.3314866626515597E-8</v>
      </c>
      <c r="U1060" s="1">
        <v>1.19395665382209E-8</v>
      </c>
      <c r="V1060">
        <v>1.9301728479346899E-6</v>
      </c>
      <c r="W1060">
        <v>1.3697349327704E-5</v>
      </c>
      <c r="X1060" s="1">
        <v>3.51400596305971E-16</v>
      </c>
      <c r="Y1060" s="1">
        <v>2.0253640805175501E-9</v>
      </c>
      <c r="Z1060">
        <v>0</v>
      </c>
      <c r="AA1060">
        <v>0</v>
      </c>
      <c r="AB1060" s="1">
        <v>2.1403902867197699E-7</v>
      </c>
      <c r="AC1060" s="1">
        <v>7.5553800315648204E-7</v>
      </c>
      <c r="AD1060" s="1">
        <v>6.2280450451299304E-7</v>
      </c>
      <c r="AE1060">
        <v>1.30385004275613E-6</v>
      </c>
      <c r="AF1060">
        <v>0</v>
      </c>
      <c r="AG1060">
        <v>0</v>
      </c>
      <c r="AH1060">
        <v>0</v>
      </c>
      <c r="AI1060" s="1">
        <v>1.28915741572294E-7</v>
      </c>
      <c r="AJ1060" s="1">
        <v>6.7702110712863397E-7</v>
      </c>
      <c r="AK1060">
        <v>1.23097736474463E-6</v>
      </c>
      <c r="AL1060">
        <v>0</v>
      </c>
      <c r="AM1060" s="1">
        <v>2.4652976285151201E-10</v>
      </c>
      <c r="AN1060" s="1">
        <v>2.3821113028599999E-9</v>
      </c>
      <c r="AO1060" s="1">
        <v>2.0541510539114599E-9</v>
      </c>
      <c r="AP1060">
        <v>0</v>
      </c>
      <c r="AQ1060">
        <v>0</v>
      </c>
      <c r="AR1060">
        <v>0</v>
      </c>
      <c r="AS1060" s="1">
        <v>2.8489633760698799E-10</v>
      </c>
      <c r="AT1060" s="1">
        <v>2.7582341401536899E-11</v>
      </c>
      <c r="AU1060" s="1">
        <v>2.2813351813662699E-9</v>
      </c>
      <c r="AV1060" s="1">
        <v>4.2706874010767803E-11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1.67785824428256E-6</v>
      </c>
      <c r="BC1060">
        <v>1.4126820908737099E-6</v>
      </c>
      <c r="BD1060" s="1">
        <v>6.81223918187015E-9</v>
      </c>
      <c r="BE1060" s="1">
        <v>1.14269812944307E-9</v>
      </c>
      <c r="BF1060" s="1">
        <v>1.1472005968558199E-10</v>
      </c>
      <c r="BG1060">
        <v>6.0107332655634901E-6</v>
      </c>
      <c r="BH1060">
        <v>5.7603585327536601E-6</v>
      </c>
      <c r="BI1060" s="1">
        <v>5.0953873773150603E-9</v>
      </c>
      <c r="BJ1060" s="1">
        <v>3.6092376910564599E-10</v>
      </c>
      <c r="BL1060" t="s">
        <v>234</v>
      </c>
    </row>
    <row r="1061" spans="1:64">
      <c r="A1061" t="s">
        <v>939</v>
      </c>
      <c r="B1061" t="s">
        <v>940</v>
      </c>
      <c r="C1061" t="s">
        <v>39</v>
      </c>
      <c r="D1061" t="s">
        <v>939</v>
      </c>
      <c r="E1061" t="s">
        <v>940</v>
      </c>
      <c r="F1061" t="s">
        <v>36</v>
      </c>
      <c r="G1061" t="s">
        <v>148</v>
      </c>
      <c r="H1061" s="1">
        <v>4.7999999999999996E-3</v>
      </c>
      <c r="I1061">
        <v>5.9234237692667299E-6</v>
      </c>
      <c r="J1061">
        <v>4.5309853223961398E-6</v>
      </c>
      <c r="K1061" s="1">
        <v>6.1796991672931502E-9</v>
      </c>
      <c r="L1061" s="1">
        <v>1.52697994949494E-11</v>
      </c>
      <c r="M1061" s="1">
        <v>4.4244363629996096E-9</v>
      </c>
      <c r="N1061">
        <v>2.7936270413921102E-6</v>
      </c>
      <c r="O1061">
        <v>1.52759222811015E-6</v>
      </c>
      <c r="P1061" s="1">
        <v>3.1525742553044401E-9</v>
      </c>
      <c r="Q1061">
        <v>0</v>
      </c>
      <c r="R1061" s="1">
        <v>4.2933630053988398E-9</v>
      </c>
      <c r="S1061">
        <v>8.8682474934217295E-6</v>
      </c>
      <c r="T1061" s="1">
        <v>1.20908567324506E-7</v>
      </c>
      <c r="U1061" s="1">
        <v>3.9565492661937801E-8</v>
      </c>
      <c r="V1061" s="1">
        <v>4.6065153851178202E-7</v>
      </c>
      <c r="W1061">
        <v>2.2733665251831498E-6</v>
      </c>
      <c r="X1061" s="1">
        <v>1.6329534219331001E-17</v>
      </c>
      <c r="Y1061" s="1">
        <v>7.3505883133564302E-9</v>
      </c>
      <c r="Z1061">
        <v>0</v>
      </c>
      <c r="AA1061">
        <v>0</v>
      </c>
      <c r="AB1061" s="1">
        <v>7.1984699324644305E-7</v>
      </c>
      <c r="AC1061" s="1">
        <v>5.77708011787759E-7</v>
      </c>
      <c r="AD1061" s="1">
        <v>9.0008753162655403E-7</v>
      </c>
      <c r="AE1061" s="1">
        <v>5.9598450473135705E-7</v>
      </c>
      <c r="AF1061">
        <v>0</v>
      </c>
      <c r="AG1061">
        <v>0</v>
      </c>
      <c r="AH1061">
        <v>0</v>
      </c>
      <c r="AI1061" s="1">
        <v>4.37396499111135E-7</v>
      </c>
      <c r="AJ1061" s="1">
        <v>5.1767153485808695E-7</v>
      </c>
      <c r="AK1061" s="1">
        <v>5.7252419414093497E-7</v>
      </c>
      <c r="AL1061">
        <v>0</v>
      </c>
      <c r="AM1061" s="1">
        <v>7.5105571481451801E-10</v>
      </c>
      <c r="AN1061" s="1">
        <v>1.8214368819080801E-9</v>
      </c>
      <c r="AO1061" s="1">
        <v>5.80081658581841E-10</v>
      </c>
      <c r="AP1061">
        <v>0</v>
      </c>
      <c r="AQ1061">
        <v>0</v>
      </c>
      <c r="AR1061">
        <v>0</v>
      </c>
      <c r="AS1061" s="1">
        <v>9.5263382356716294E-10</v>
      </c>
      <c r="AT1061" s="1">
        <v>2.10903217905146E-11</v>
      </c>
      <c r="AU1061" s="1">
        <v>3.29702392537199E-9</v>
      </c>
      <c r="AV1061" s="1">
        <v>2.2614934669166499E-11</v>
      </c>
      <c r="AW1061">
        <v>0</v>
      </c>
      <c r="AX1061">
        <v>2.5427696210993399E-6</v>
      </c>
      <c r="AY1061">
        <v>2.4584723504718898E-6</v>
      </c>
      <c r="AZ1061" s="1">
        <v>1.9029040364047301E-9</v>
      </c>
      <c r="BA1061" s="1">
        <v>1.0106494630985E-10</v>
      </c>
      <c r="BB1061" s="1">
        <v>1.65052819651375E-7</v>
      </c>
      <c r="BC1061" s="1">
        <v>1.4049663547525199E-7</v>
      </c>
      <c r="BD1061" s="1">
        <v>7.6457359932660001E-10</v>
      </c>
      <c r="BE1061" s="1">
        <v>1.52697994949494E-11</v>
      </c>
      <c r="BF1061" s="1">
        <v>4.9802429663972997E-12</v>
      </c>
      <c r="BG1061" s="1">
        <v>4.2197428712390398E-7</v>
      </c>
      <c r="BH1061" s="1">
        <v>4.04424108338838E-7</v>
      </c>
      <c r="BI1061" s="1">
        <v>3.5964727625737301E-10</v>
      </c>
      <c r="BJ1061" s="1">
        <v>2.5028168324530299E-11</v>
      </c>
      <c r="BK1061" t="s">
        <v>941</v>
      </c>
      <c r="BL1061" t="s">
        <v>268</v>
      </c>
    </row>
    <row r="1062" spans="1:64">
      <c r="A1062" t="s">
        <v>939</v>
      </c>
      <c r="B1062" t="s">
        <v>940</v>
      </c>
      <c r="C1062" t="s">
        <v>21</v>
      </c>
      <c r="D1062" t="s">
        <v>334</v>
      </c>
      <c r="E1062" t="s">
        <v>335</v>
      </c>
      <c r="F1062" t="s">
        <v>29</v>
      </c>
      <c r="G1062" t="s">
        <v>98</v>
      </c>
      <c r="H1062" s="1">
        <v>3.4425599999999899E-3</v>
      </c>
      <c r="I1062">
        <v>2.5880793723511299E-6</v>
      </c>
      <c r="J1062">
        <v>1.65677986635588E-6</v>
      </c>
      <c r="K1062" s="1">
        <v>2.8028703038558399E-9</v>
      </c>
      <c r="L1062" s="1">
        <v>1.4160960255738699E-11</v>
      </c>
      <c r="M1062" s="1">
        <v>3.1039986264228599E-9</v>
      </c>
      <c r="N1062">
        <v>1.73075439519088E-6</v>
      </c>
      <c r="O1062" s="1">
        <v>8.5120616315532998E-7</v>
      </c>
      <c r="P1062" s="1">
        <v>1.50223740706887E-9</v>
      </c>
      <c r="Q1062">
        <v>0</v>
      </c>
      <c r="R1062" s="1">
        <v>3.0578079022157501E-9</v>
      </c>
      <c r="S1062">
        <v>5.6775845430036804E-6</v>
      </c>
      <c r="T1062" s="1">
        <v>9.7940717058777703E-8</v>
      </c>
      <c r="U1062" s="1">
        <v>2.7453079781627101E-8</v>
      </c>
      <c r="V1062" s="1">
        <v>3.5298020911065998E-7</v>
      </c>
      <c r="W1062">
        <v>1.29565036792228E-6</v>
      </c>
      <c r="X1062" s="1">
        <v>1.5910430257278999E-17</v>
      </c>
      <c r="Y1062" s="1">
        <v>5.9542669816093503E-9</v>
      </c>
      <c r="Z1062">
        <v>0</v>
      </c>
      <c r="AA1062">
        <v>0</v>
      </c>
      <c r="AB1062" s="1">
        <v>6.2358851510331399E-7</v>
      </c>
      <c r="AC1062" s="1">
        <v>1.4777762314777199E-7</v>
      </c>
      <c r="AD1062" s="1">
        <v>6.03714164061789E-7</v>
      </c>
      <c r="AE1062" s="1">
        <v>3.55674092878005E-7</v>
      </c>
      <c r="AF1062">
        <v>0</v>
      </c>
      <c r="AG1062">
        <v>0</v>
      </c>
      <c r="AH1062">
        <v>0</v>
      </c>
      <c r="AI1062" s="1">
        <v>3.75967916287466E-7</v>
      </c>
      <c r="AJ1062" s="1">
        <v>1.3242030131424199E-7</v>
      </c>
      <c r="AK1062" s="1">
        <v>3.42817945553621E-7</v>
      </c>
      <c r="AL1062">
        <v>0</v>
      </c>
      <c r="AM1062" s="1">
        <v>7.1049889327649797E-10</v>
      </c>
      <c r="AN1062" s="1">
        <v>4.6592328240196501E-10</v>
      </c>
      <c r="AO1062" s="1">
        <v>3.2581523139040998E-10</v>
      </c>
      <c r="AP1062">
        <v>0</v>
      </c>
      <c r="AQ1062">
        <v>0</v>
      </c>
      <c r="AR1062">
        <v>0</v>
      </c>
      <c r="AS1062" s="1">
        <v>8.2947887104838199E-10</v>
      </c>
      <c r="AT1062" s="1">
        <v>5.3949011646543396E-12</v>
      </c>
      <c r="AU1062" s="1">
        <v>2.2114071943655301E-9</v>
      </c>
      <c r="AV1062" s="1">
        <v>1.15269356371784E-11</v>
      </c>
      <c r="AW1062">
        <v>0</v>
      </c>
      <c r="AX1062" s="1">
        <v>3.92416195192392E-8</v>
      </c>
      <c r="AY1062" s="1">
        <v>3.7923239168858898E-8</v>
      </c>
      <c r="AZ1062" s="1">
        <v>2.46354524297249E-11</v>
      </c>
      <c r="BA1062" s="1">
        <v>2.14008742847811E-12</v>
      </c>
      <c r="BB1062" s="1">
        <v>1.53067263257373E-7</v>
      </c>
      <c r="BC1062" s="1">
        <v>1.3029426297890199E-7</v>
      </c>
      <c r="BD1062" s="1">
        <v>7.0905294835287201E-10</v>
      </c>
      <c r="BE1062" s="1">
        <v>1.4160960255738699E-11</v>
      </c>
      <c r="BF1062" s="1">
        <v>4.6185952038467196E-12</v>
      </c>
      <c r="BG1062" s="1">
        <v>6.6501609438363999E-7</v>
      </c>
      <c r="BH1062" s="1">
        <v>6.3735620105279098E-7</v>
      </c>
      <c r="BI1062" s="1">
        <v>5.6694449600437498E-10</v>
      </c>
      <c r="BJ1062" s="1">
        <v>3.9432041574794697E-11</v>
      </c>
      <c r="BK1062" t="s">
        <v>271</v>
      </c>
      <c r="BL1062" t="s">
        <v>268</v>
      </c>
    </row>
    <row r="1063" spans="1:64">
      <c r="A1063" t="s">
        <v>939</v>
      </c>
      <c r="B1063" t="s">
        <v>940</v>
      </c>
      <c r="C1063" t="s">
        <v>21</v>
      </c>
      <c r="D1063" t="s">
        <v>579</v>
      </c>
      <c r="E1063" t="s">
        <v>580</v>
      </c>
      <c r="F1063" t="s">
        <v>35</v>
      </c>
      <c r="G1063" t="s">
        <v>130</v>
      </c>
      <c r="H1063">
        <v>0.01</v>
      </c>
      <c r="I1063">
        <v>3.18863524836362E-6</v>
      </c>
      <c r="J1063">
        <v>2.2886486881383099E-6</v>
      </c>
      <c r="K1063" s="1">
        <v>6.9630451669859301E-9</v>
      </c>
      <c r="L1063" s="1">
        <v>7.0522669038964497E-10</v>
      </c>
      <c r="M1063" s="1">
        <v>2.4668377055260101E-9</v>
      </c>
      <c r="N1063">
        <v>1.79162930389139E-6</v>
      </c>
      <c r="O1063">
        <v>1.0703292183919201E-6</v>
      </c>
      <c r="P1063" s="1">
        <v>2.4511751237799201E-9</v>
      </c>
      <c r="Q1063">
        <v>0</v>
      </c>
      <c r="R1063" s="1">
        <v>2.3745606842887398E-9</v>
      </c>
      <c r="S1063">
        <v>5.5128355727947903E-6</v>
      </c>
      <c r="T1063" s="1">
        <v>5.56096325262461E-8</v>
      </c>
      <c r="U1063" s="1">
        <v>2.2574207263129601E-8</v>
      </c>
      <c r="V1063" s="1">
        <v>2.31069786896311E-7</v>
      </c>
      <c r="W1063">
        <v>1.56536406932399E-6</v>
      </c>
      <c r="X1063" s="1">
        <v>4.9558531972433701E-18</v>
      </c>
      <c r="Y1063" s="1">
        <v>3.3807655156510901E-9</v>
      </c>
      <c r="Z1063">
        <v>0</v>
      </c>
      <c r="AA1063">
        <v>0</v>
      </c>
      <c r="AB1063" s="1">
        <v>2.9253144679425299E-7</v>
      </c>
      <c r="AC1063" s="1">
        <v>5.7058834225867798E-7</v>
      </c>
      <c r="AD1063" s="1">
        <v>5.3337644704296104E-7</v>
      </c>
      <c r="AE1063" s="1">
        <v>3.9513306779550198E-7</v>
      </c>
      <c r="AF1063">
        <v>0</v>
      </c>
      <c r="AG1063">
        <v>0</v>
      </c>
      <c r="AH1063">
        <v>0</v>
      </c>
      <c r="AI1063" s="1">
        <v>1.80548276051218E-7</v>
      </c>
      <c r="AJ1063" s="1">
        <v>5.1129175445414903E-7</v>
      </c>
      <c r="AK1063" s="1">
        <v>3.78489187886557E-7</v>
      </c>
      <c r="AL1063">
        <v>0</v>
      </c>
      <c r="AM1063" s="1">
        <v>2.4820140536532099E-10</v>
      </c>
      <c r="AN1063" s="1">
        <v>1.7989895064127401E-9</v>
      </c>
      <c r="AO1063" s="1">
        <v>4.0398421200185202E-10</v>
      </c>
      <c r="AP1063">
        <v>0</v>
      </c>
      <c r="AQ1063">
        <v>0</v>
      </c>
      <c r="AR1063">
        <v>0</v>
      </c>
      <c r="AS1063" s="1">
        <v>3.8310171744742802E-10</v>
      </c>
      <c r="AT1063" s="1">
        <v>2.0830404811094901E-11</v>
      </c>
      <c r="AU1063" s="1">
        <v>1.9537598792782299E-9</v>
      </c>
      <c r="AV1063" s="1">
        <v>1.68686827519752E-11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1.0355056913719401E-6</v>
      </c>
      <c r="BC1063" s="1">
        <v>8.7184978241379202E-7</v>
      </c>
      <c r="BD1063" s="1">
        <v>4.2042362445402804E-9</v>
      </c>
      <c r="BE1063" s="1">
        <v>7.0522669038964497E-10</v>
      </c>
      <c r="BF1063" s="1">
        <v>7.0800542968243903E-11</v>
      </c>
      <c r="BG1063" s="1">
        <v>3.6150025310028099E-7</v>
      </c>
      <c r="BH1063" s="1">
        <v>3.46469687332598E-7</v>
      </c>
      <c r="BI1063" s="1">
        <v>3.0763379866572802E-10</v>
      </c>
      <c r="BJ1063" s="1">
        <v>2.1476478269027401E-11</v>
      </c>
      <c r="BL1063" t="s">
        <v>234</v>
      </c>
    </row>
    <row r="1064" spans="1:64">
      <c r="A1064" t="s">
        <v>942</v>
      </c>
      <c r="B1064" t="s">
        <v>943</v>
      </c>
      <c r="C1064" t="s">
        <v>39</v>
      </c>
      <c r="D1064" t="s">
        <v>942</v>
      </c>
      <c r="E1064" t="s">
        <v>943</v>
      </c>
      <c r="F1064" t="s">
        <v>29</v>
      </c>
      <c r="G1064" t="s">
        <v>58</v>
      </c>
      <c r="H1064" s="1">
        <v>6.7999999999999996E-3</v>
      </c>
      <c r="I1064">
        <v>1.68873123012322E-5</v>
      </c>
      <c r="J1064">
        <v>8.6205439727099895E-6</v>
      </c>
      <c r="K1064" s="1">
        <v>1.1274886680477501E-8</v>
      </c>
      <c r="L1064" s="1">
        <v>2.2890451125284399E-7</v>
      </c>
      <c r="M1064" s="1">
        <v>6.4115564161803896E-9</v>
      </c>
      <c r="N1064">
        <v>1.05545606466496E-5</v>
      </c>
      <c r="O1064">
        <v>2.6244876731412899E-6</v>
      </c>
      <c r="P1064" s="1">
        <v>4.1334953121986496E-9</v>
      </c>
      <c r="Q1064" s="1">
        <v>2.2887653947319799E-7</v>
      </c>
      <c r="R1064" s="1">
        <v>5.9605430308737002E-9</v>
      </c>
      <c r="S1064">
        <v>2.28366450492517E-5</v>
      </c>
      <c r="T1064" s="1">
        <v>2.5064045074613001E-7</v>
      </c>
      <c r="U1064" s="1">
        <v>8.11706838792588E-8</v>
      </c>
      <c r="V1064">
        <v>3.2235796139618402E-6</v>
      </c>
      <c r="W1064">
        <v>3.9267788252237598E-6</v>
      </c>
      <c r="X1064" s="1">
        <v>1.2243126335196201E-16</v>
      </c>
      <c r="Y1064" s="1">
        <v>1.07872490409787E-8</v>
      </c>
      <c r="Z1064">
        <v>0</v>
      </c>
      <c r="AA1064">
        <v>0</v>
      </c>
      <c r="AB1064">
        <v>1.18390128719957E-6</v>
      </c>
      <c r="AC1064" s="1">
        <v>2.6500594315474701E-7</v>
      </c>
      <c r="AD1064">
        <v>7.3599638801578303E-6</v>
      </c>
      <c r="AE1064">
        <v>1.5387414704812399E-6</v>
      </c>
      <c r="AF1064" s="1">
        <v>2.0694806565630699E-7</v>
      </c>
      <c r="AG1064">
        <v>0</v>
      </c>
      <c r="AH1064">
        <v>0</v>
      </c>
      <c r="AI1064" s="1">
        <v>7.1010918689556503E-7</v>
      </c>
      <c r="AJ1064" s="1">
        <v>2.3746603914129701E-7</v>
      </c>
      <c r="AK1064">
        <v>1.46996438144812E-6</v>
      </c>
      <c r="AL1064" s="1">
        <v>2.0694806565630699E-7</v>
      </c>
      <c r="AM1064" s="1">
        <v>1.42379891339869E-9</v>
      </c>
      <c r="AN1064" s="1">
        <v>8.3552865623789803E-10</v>
      </c>
      <c r="AO1064" s="1">
        <v>1.8741677425620598E-9</v>
      </c>
      <c r="AP1064" s="1">
        <v>2.2887653947319799E-7</v>
      </c>
      <c r="AQ1064">
        <v>0</v>
      </c>
      <c r="AR1064">
        <v>0</v>
      </c>
      <c r="AS1064" s="1">
        <v>1.5800838559879999E-9</v>
      </c>
      <c r="AT1064" s="1">
        <v>9.6745423353861895E-12</v>
      </c>
      <c r="AU1064" s="1">
        <v>4.3234333860126803E-9</v>
      </c>
      <c r="AV1064" s="1">
        <v>4.7351246537629398E-11</v>
      </c>
      <c r="AW1064">
        <v>0</v>
      </c>
      <c r="AX1064">
        <v>4.2319603795128198E-6</v>
      </c>
      <c r="AY1064">
        <v>4.01303516119005E-6</v>
      </c>
      <c r="AZ1064" s="1">
        <v>4.1982077082977703E-9</v>
      </c>
      <c r="BA1064" s="1">
        <v>3.4365798027656399E-10</v>
      </c>
      <c r="BB1064" s="1">
        <v>3.0234981820219198E-7</v>
      </c>
      <c r="BC1064" s="1">
        <v>2.57366897964462E-7</v>
      </c>
      <c r="BD1064" s="1">
        <v>1.40057400562358E-9</v>
      </c>
      <c r="BE1064" s="1">
        <v>2.79717796462585E-11</v>
      </c>
      <c r="BF1064" s="1">
        <v>9.1229920135473896E-12</v>
      </c>
      <c r="BG1064">
        <v>1.79844145686756E-6</v>
      </c>
      <c r="BH1064">
        <v>1.7256542404141799E-6</v>
      </c>
      <c r="BI1064" s="1">
        <v>1.5426096543575E-9</v>
      </c>
      <c r="BJ1064" s="1">
        <v>9.8232413016573504E-11</v>
      </c>
      <c r="BK1064" t="s">
        <v>944</v>
      </c>
      <c r="BL1064" t="s">
        <v>268</v>
      </c>
    </row>
    <row r="1065" spans="1:64">
      <c r="A1065" t="s">
        <v>942</v>
      </c>
      <c r="B1065" t="s">
        <v>943</v>
      </c>
      <c r="C1065" t="s">
        <v>21</v>
      </c>
      <c r="D1065" t="s">
        <v>572</v>
      </c>
      <c r="E1065" t="s">
        <v>573</v>
      </c>
      <c r="F1065" t="s">
        <v>31</v>
      </c>
      <c r="G1065" t="s">
        <v>107</v>
      </c>
      <c r="H1065" s="1">
        <v>6.0689428800000001E-4</v>
      </c>
      <c r="I1065" s="1">
        <v>4.8750839768021601E-7</v>
      </c>
      <c r="J1065" s="1">
        <v>4.23354719298748E-7</v>
      </c>
      <c r="K1065" s="1">
        <v>5.2150966090431296E-10</v>
      </c>
      <c r="L1065" s="1">
        <v>3.12908056935439E-11</v>
      </c>
      <c r="M1065" s="1">
        <v>1.7497376825199201E-10</v>
      </c>
      <c r="N1065" s="1">
        <v>2.6732685736107901E-7</v>
      </c>
      <c r="O1065" s="1">
        <v>2.17579569722634E-7</v>
      </c>
      <c r="P1065" s="1">
        <v>1.85306250770936E-10</v>
      </c>
      <c r="Q1065">
        <v>0</v>
      </c>
      <c r="R1065" s="1">
        <v>1.61996928078646E-10</v>
      </c>
      <c r="S1065">
        <v>5.24927791032241E-6</v>
      </c>
      <c r="T1065" s="1">
        <v>3.3070450835031201E-8</v>
      </c>
      <c r="U1065" s="1">
        <v>1.14673671868889E-9</v>
      </c>
      <c r="V1065" s="1">
        <v>3.4433656711100298E-8</v>
      </c>
      <c r="W1065" s="1">
        <v>9.4548754364896098E-7</v>
      </c>
      <c r="X1065" s="1">
        <v>2.46537327869593E-17</v>
      </c>
      <c r="Y1065">
        <v>0</v>
      </c>
      <c r="Z1065">
        <v>0</v>
      </c>
      <c r="AA1065">
        <v>0</v>
      </c>
      <c r="AB1065">
        <v>0</v>
      </c>
      <c r="AC1065" s="1">
        <v>2.0469000577600399E-8</v>
      </c>
      <c r="AD1065" s="1">
        <v>4.2747884373649099E-8</v>
      </c>
      <c r="AE1065" s="1">
        <v>1.43609870096055E-7</v>
      </c>
      <c r="AF1065" s="1">
        <v>6.0500102313773302E-8</v>
      </c>
      <c r="AG1065">
        <v>0</v>
      </c>
      <c r="AH1065">
        <v>0</v>
      </c>
      <c r="AI1065">
        <v>0</v>
      </c>
      <c r="AJ1065" s="1">
        <v>1.8341824468085101E-8</v>
      </c>
      <c r="AK1065" s="1">
        <v>1.38737642940776E-7</v>
      </c>
      <c r="AL1065" s="1">
        <v>6.0500102313773302E-8</v>
      </c>
      <c r="AM1065">
        <v>0</v>
      </c>
      <c r="AN1065" s="1">
        <v>6.4536049054373494E-11</v>
      </c>
      <c r="AO1065" s="1">
        <v>1.2077020171656301E-10</v>
      </c>
      <c r="AP1065">
        <v>0</v>
      </c>
      <c r="AQ1065">
        <v>0</v>
      </c>
      <c r="AR1065">
        <v>0</v>
      </c>
      <c r="AS1065">
        <v>0</v>
      </c>
      <c r="AT1065" s="1">
        <v>7.4725951536643004E-13</v>
      </c>
      <c r="AU1065" s="1">
        <v>1.5658565704633299E-10</v>
      </c>
      <c r="AV1065" s="1">
        <v>4.6640115169460498E-12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 s="1">
        <v>4.5945236935624303E-8</v>
      </c>
      <c r="BC1065" s="1">
        <v>3.8683848055148901E-8</v>
      </c>
      <c r="BD1065" s="1">
        <v>1.8654135076053299E-10</v>
      </c>
      <c r="BE1065" s="1">
        <v>3.12908056935439E-11</v>
      </c>
      <c r="BF1065" s="1">
        <v>3.1414097951861299E-12</v>
      </c>
      <c r="BG1065" s="1">
        <v>1.74236303383513E-7</v>
      </c>
      <c r="BH1065" s="1">
        <v>1.6709130152096399E-7</v>
      </c>
      <c r="BI1065" s="1">
        <v>1.49662059372842E-10</v>
      </c>
      <c r="BJ1065" s="1">
        <v>9.8354303781599507E-12</v>
      </c>
      <c r="BL1065" t="s">
        <v>234</v>
      </c>
    </row>
    <row r="1066" spans="1:64">
      <c r="A1066" t="s">
        <v>942</v>
      </c>
      <c r="B1066" t="s">
        <v>943</v>
      </c>
      <c r="C1066" t="s">
        <v>21</v>
      </c>
      <c r="D1066" t="s">
        <v>334</v>
      </c>
      <c r="E1066" t="s">
        <v>335</v>
      </c>
      <c r="F1066" t="s">
        <v>29</v>
      </c>
      <c r="G1066" t="s">
        <v>98</v>
      </c>
      <c r="H1066" s="1">
        <v>1.9284505559999899E-3</v>
      </c>
      <c r="I1066">
        <v>1.4497882693642701E-6</v>
      </c>
      <c r="J1066" s="1">
        <v>9.2809364381263004E-7</v>
      </c>
      <c r="K1066" s="1">
        <v>1.57010968461455E-9</v>
      </c>
      <c r="L1066" s="1">
        <v>7.9326755898730398E-12</v>
      </c>
      <c r="M1066" s="1">
        <v>1.73879551175532E-9</v>
      </c>
      <c r="N1066" s="1">
        <v>9.6953263725404901E-7</v>
      </c>
      <c r="O1066" s="1">
        <v>4.76827999688465E-7</v>
      </c>
      <c r="P1066" s="1">
        <v>8.4152217039237297E-10</v>
      </c>
      <c r="Q1066">
        <v>0</v>
      </c>
      <c r="R1066" s="1">
        <v>1.7129204281607701E-9</v>
      </c>
      <c r="S1066">
        <v>3.1804648484536101E-6</v>
      </c>
      <c r="T1066" s="1">
        <v>5.48643539305164E-8</v>
      </c>
      <c r="U1066" s="1">
        <v>1.5378644662341699E-8</v>
      </c>
      <c r="V1066" s="1">
        <v>1.97732176205047E-7</v>
      </c>
      <c r="W1066" s="1">
        <v>7.2579640511751003E-7</v>
      </c>
      <c r="X1066" s="1">
        <v>8.9126923207871298E-18</v>
      </c>
      <c r="Y1066" s="1">
        <v>3.3354565995239002E-9</v>
      </c>
      <c r="Z1066">
        <v>0</v>
      </c>
      <c r="AA1066">
        <v>0</v>
      </c>
      <c r="AB1066" s="1">
        <v>3.4932132444059E-7</v>
      </c>
      <c r="AC1066" s="1">
        <v>8.2781952826872906E-8</v>
      </c>
      <c r="AD1066" s="1">
        <v>3.3818812608931498E-7</v>
      </c>
      <c r="AE1066" s="1">
        <v>1.9924123389726899E-7</v>
      </c>
      <c r="AF1066">
        <v>0</v>
      </c>
      <c r="AG1066">
        <v>0</v>
      </c>
      <c r="AH1066">
        <v>0</v>
      </c>
      <c r="AI1066" s="1">
        <v>2.1060941195003799E-7</v>
      </c>
      <c r="AJ1066" s="1">
        <v>7.4179100348327805E-8</v>
      </c>
      <c r="AK1066" s="1">
        <v>1.9203948739009799E-7</v>
      </c>
      <c r="AL1066">
        <v>0</v>
      </c>
      <c r="AM1066" s="1">
        <v>3.9800671180065001E-10</v>
      </c>
      <c r="AN1066" s="1">
        <v>2.61000538262634E-10</v>
      </c>
      <c r="AO1066" s="1">
        <v>1.8251492032908801E-10</v>
      </c>
      <c r="AP1066">
        <v>0</v>
      </c>
      <c r="AQ1066">
        <v>0</v>
      </c>
      <c r="AR1066">
        <v>0</v>
      </c>
      <c r="AS1066" s="1">
        <v>4.6465682226700601E-10</v>
      </c>
      <c r="AT1066" s="1">
        <v>3.0221114956726099E-12</v>
      </c>
      <c r="AU1066" s="1">
        <v>1.2387843446495E-9</v>
      </c>
      <c r="AV1066" s="1">
        <v>6.4571497485862204E-12</v>
      </c>
      <c r="AW1066">
        <v>0</v>
      </c>
      <c r="AX1066" s="1">
        <v>2.1982339590368002E-8</v>
      </c>
      <c r="AY1066" s="1">
        <v>2.1243810321535901E-8</v>
      </c>
      <c r="AZ1066" s="1">
        <v>1.38002683861471E-11</v>
      </c>
      <c r="BA1066" s="1">
        <v>1.1988324942302299E-12</v>
      </c>
      <c r="BB1066" s="1">
        <v>8.5745099267428994E-8</v>
      </c>
      <c r="BC1066" s="1">
        <v>7.2988137864053306E-8</v>
      </c>
      <c r="BD1066" s="1">
        <v>3.9719672350940402E-10</v>
      </c>
      <c r="BE1066" s="1">
        <v>7.9326755898730398E-12</v>
      </c>
      <c r="BF1066" s="1">
        <v>2.5872410324866198E-12</v>
      </c>
      <c r="BG1066" s="1">
        <v>3.7252819325242802E-7</v>
      </c>
      <c r="BH1066" s="1">
        <v>3.57033695938575E-7</v>
      </c>
      <c r="BI1066" s="1">
        <v>3.1759052232663301E-10</v>
      </c>
      <c r="BJ1066" s="1">
        <v>2.2089010067835501E-11</v>
      </c>
      <c r="BK1066" t="s">
        <v>271</v>
      </c>
      <c r="BL1066" t="s">
        <v>268</v>
      </c>
    </row>
    <row r="1067" spans="1:64">
      <c r="A1067" t="s">
        <v>942</v>
      </c>
      <c r="B1067" t="s">
        <v>943</v>
      </c>
      <c r="C1067" t="s">
        <v>21</v>
      </c>
      <c r="D1067" t="s">
        <v>532</v>
      </c>
      <c r="E1067" t="s">
        <v>533</v>
      </c>
      <c r="F1067" t="s">
        <v>29</v>
      </c>
      <c r="G1067" t="s">
        <v>98</v>
      </c>
      <c r="H1067" s="1">
        <v>3.2275741679999902E-3</v>
      </c>
      <c r="I1067">
        <v>1.00867104575565E-5</v>
      </c>
      <c r="J1067">
        <v>2.8855819104525102E-6</v>
      </c>
      <c r="K1067" s="1">
        <v>4.3469450856582001E-9</v>
      </c>
      <c r="L1067" s="1">
        <v>2.28889816089877E-7</v>
      </c>
      <c r="M1067" s="1">
        <v>3.2658042092480299E-9</v>
      </c>
      <c r="N1067">
        <v>8.7586323873692193E-6</v>
      </c>
      <c r="O1067">
        <v>1.6260450895497599E-6</v>
      </c>
      <c r="P1067" s="1">
        <v>2.67273311033282E-9</v>
      </c>
      <c r="Q1067" s="1">
        <v>2.2887653947319799E-7</v>
      </c>
      <c r="R1067" s="1">
        <v>3.1988032430592499E-9</v>
      </c>
      <c r="S1067">
        <v>1.03337273672484E-5</v>
      </c>
      <c r="T1067" s="1">
        <v>1.2006138271960599E-7</v>
      </c>
      <c r="U1067" s="1">
        <v>4.4030717542154203E-8</v>
      </c>
      <c r="V1067">
        <v>2.9572881207455399E-6</v>
      </c>
      <c r="W1067">
        <v>1.6385190608307301E-6</v>
      </c>
      <c r="X1067" s="1">
        <v>7.5307014244167806E-17</v>
      </c>
      <c r="Y1067" s="1">
        <v>5.4484524327022998E-9</v>
      </c>
      <c r="Z1067">
        <v>0</v>
      </c>
      <c r="AA1067">
        <v>0</v>
      </c>
      <c r="AB1067" s="1">
        <v>6.1935615291713797E-7</v>
      </c>
      <c r="AC1067" s="1">
        <v>1.38548998152592E-7</v>
      </c>
      <c r="AD1067">
        <v>6.8167001295446501E-6</v>
      </c>
      <c r="AE1067">
        <v>1.05530937747814E-6</v>
      </c>
      <c r="AF1067" s="1">
        <v>1.28717729276702E-7</v>
      </c>
      <c r="AG1067">
        <v>0</v>
      </c>
      <c r="AH1067">
        <v>0</v>
      </c>
      <c r="AI1067" s="1">
        <v>3.7010677020829901E-7</v>
      </c>
      <c r="AJ1067" s="1">
        <v>1.2415073196709001E-7</v>
      </c>
      <c r="AK1067">
        <v>1.00306985809767E-6</v>
      </c>
      <c r="AL1067" s="1">
        <v>1.28717729276702E-7</v>
      </c>
      <c r="AM1067" s="1">
        <v>7.7308412764791097E-10</v>
      </c>
      <c r="AN1067" s="1">
        <v>4.3682664951383602E-10</v>
      </c>
      <c r="AO1067" s="1">
        <v>1.46282233317107E-9</v>
      </c>
      <c r="AP1067" s="1">
        <v>2.2887653947319799E-7</v>
      </c>
      <c r="AQ1067">
        <v>0</v>
      </c>
      <c r="AR1067">
        <v>0</v>
      </c>
      <c r="AS1067" s="1">
        <v>8.2861346412062597E-10</v>
      </c>
      <c r="AT1067" s="1">
        <v>5.0579927838444198E-12</v>
      </c>
      <c r="AU1067" s="1">
        <v>2.33345627753948E-9</v>
      </c>
      <c r="AV1067" s="1">
        <v>3.1675508615296902E-11</v>
      </c>
      <c r="AW1067">
        <v>0</v>
      </c>
      <c r="AX1067" s="1">
        <v>3.6791003634150399E-8</v>
      </c>
      <c r="AY1067" s="1">
        <v>3.5554955355402602E-8</v>
      </c>
      <c r="AZ1067" s="1">
        <v>2.3096983024020701E-11</v>
      </c>
      <c r="BA1067" s="1">
        <v>2.0064402367475098E-12</v>
      </c>
      <c r="BB1067" s="1">
        <v>1.4350830337189599E-7</v>
      </c>
      <c r="BC1067" s="1">
        <v>1.2215746346593899E-7</v>
      </c>
      <c r="BD1067" s="1">
        <v>6.6477301190043602E-10</v>
      </c>
      <c r="BE1067" s="1">
        <v>1.32766166793017E-11</v>
      </c>
      <c r="BF1067" s="1">
        <v>4.3301666702640901E-12</v>
      </c>
      <c r="BG1067">
        <v>1.1477787631812801E-6</v>
      </c>
      <c r="BH1067">
        <v>1.1018244020814001E-6</v>
      </c>
      <c r="BI1067" s="1">
        <v>9.863419804009221E-10</v>
      </c>
      <c r="BJ1067" s="1">
        <v>6.0664359281771401E-11</v>
      </c>
      <c r="BK1067" t="s">
        <v>271</v>
      </c>
      <c r="BL1067" t="s">
        <v>268</v>
      </c>
    </row>
    <row r="1068" spans="1:64">
      <c r="A1068" t="s">
        <v>942</v>
      </c>
      <c r="B1068" t="s">
        <v>943</v>
      </c>
      <c r="C1068" t="s">
        <v>21</v>
      </c>
      <c r="D1068" t="s">
        <v>284</v>
      </c>
      <c r="E1068" t="s">
        <v>285</v>
      </c>
      <c r="F1068" t="s">
        <v>30</v>
      </c>
      <c r="G1068" t="s">
        <v>140</v>
      </c>
      <c r="H1068" s="1">
        <v>1.156E-4</v>
      </c>
      <c r="I1068" s="1">
        <v>3.6414121084587999E-8</v>
      </c>
      <c r="J1068" s="1">
        <v>3.3876509873356301E-8</v>
      </c>
      <c r="K1068" s="1">
        <v>6.8650591367536498E-11</v>
      </c>
      <c r="L1068" s="1">
        <v>8.2873315872390501E-13</v>
      </c>
      <c r="M1068" s="1">
        <v>1.7195889860570199E-12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 s="1">
        <v>9.9687074295947794E-9</v>
      </c>
      <c r="BC1068" s="1">
        <v>8.4832634658016405E-9</v>
      </c>
      <c r="BD1068" s="1">
        <v>4.6028293763580199E-11</v>
      </c>
      <c r="BE1068" s="1">
        <v>8.2873315872390501E-13</v>
      </c>
      <c r="BF1068" s="1">
        <v>3.3489016246485098E-13</v>
      </c>
      <c r="BG1068" s="1">
        <v>2.64454136549932E-8</v>
      </c>
      <c r="BH1068" s="1">
        <v>2.53932464075547E-8</v>
      </c>
      <c r="BI1068" s="1">
        <v>2.2622297603956201E-11</v>
      </c>
      <c r="BJ1068" s="1">
        <v>1.38469882359217E-12</v>
      </c>
      <c r="BL1068" t="s">
        <v>238</v>
      </c>
    </row>
    <row r="1069" spans="1:64">
      <c r="A1069" t="s">
        <v>942</v>
      </c>
      <c r="B1069" t="s">
        <v>943</v>
      </c>
      <c r="C1069" t="s">
        <v>21</v>
      </c>
      <c r="D1069" t="s">
        <v>329</v>
      </c>
      <c r="E1069" t="s">
        <v>330</v>
      </c>
      <c r="F1069" t="s">
        <v>31</v>
      </c>
      <c r="G1069" t="s">
        <v>123</v>
      </c>
      <c r="H1069" s="1">
        <v>3.9455775999999899E-4</v>
      </c>
      <c r="I1069" s="1">
        <v>5.1513682249335E-7</v>
      </c>
      <c r="J1069" s="1">
        <v>3.1575294634924598E-7</v>
      </c>
      <c r="K1069" s="1">
        <v>6.8482672702445599E-10</v>
      </c>
      <c r="L1069" s="1">
        <v>1.0081445625796599E-12</v>
      </c>
      <c r="M1069" s="1">
        <v>6.55490182328152E-10</v>
      </c>
      <c r="N1069" s="1">
        <v>3.7177329224900299E-7</v>
      </c>
      <c r="O1069" s="1">
        <v>1.85815547247852E-7</v>
      </c>
      <c r="P1069" s="1">
        <v>2.93588344276401E-10</v>
      </c>
      <c r="Q1069">
        <v>0</v>
      </c>
      <c r="R1069" s="1">
        <v>6.4911652872422805E-10</v>
      </c>
      <c r="S1069">
        <v>1.9603210297649301E-6</v>
      </c>
      <c r="T1069" s="1">
        <v>2.5484173386944199E-8</v>
      </c>
      <c r="U1069" s="1">
        <v>1.56825682381195E-8</v>
      </c>
      <c r="V1069" s="1">
        <v>1.8587279740148099E-8</v>
      </c>
      <c r="W1069" s="1">
        <v>2.6285691033621398E-7</v>
      </c>
      <c r="X1069" s="1">
        <v>4.8975027332957202E-18</v>
      </c>
      <c r="Y1069" s="1">
        <v>1.5493001961627901E-9</v>
      </c>
      <c r="Z1069">
        <v>0</v>
      </c>
      <c r="AA1069">
        <v>0</v>
      </c>
      <c r="AB1069" s="1">
        <v>1.66445181222384E-7</v>
      </c>
      <c r="AC1069" s="1">
        <v>1.3307429608460399E-8</v>
      </c>
      <c r="AD1069" s="1">
        <v>1.15849110602195E-7</v>
      </c>
      <c r="AE1069" s="1">
        <v>7.6171570815963399E-8</v>
      </c>
      <c r="AF1069">
        <v>0</v>
      </c>
      <c r="AG1069">
        <v>0</v>
      </c>
      <c r="AH1069">
        <v>0</v>
      </c>
      <c r="AI1069" s="1">
        <v>1.00067191163574E-7</v>
      </c>
      <c r="AJ1069" s="1">
        <v>1.1924497098646001E-8</v>
      </c>
      <c r="AK1069" s="1">
        <v>7.3823858985631096E-8</v>
      </c>
      <c r="AL1069">
        <v>0</v>
      </c>
      <c r="AM1069" s="1">
        <v>1.9543395870511901E-10</v>
      </c>
      <c r="AN1069" s="1">
        <v>4.1956563865606399E-11</v>
      </c>
      <c r="AO1069" s="1">
        <v>5.61978217056756E-11</v>
      </c>
      <c r="AP1069">
        <v>0</v>
      </c>
      <c r="AQ1069">
        <v>0</v>
      </c>
      <c r="AR1069">
        <v>0</v>
      </c>
      <c r="AS1069" s="1">
        <v>2.21809736591196E-10</v>
      </c>
      <c r="AT1069" s="1">
        <v>4.8581284475965295E-13</v>
      </c>
      <c r="AU1069" s="1">
        <v>4.2435571649155699E-10</v>
      </c>
      <c r="AV1069" s="1">
        <v>2.4652627967149899E-12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 s="1">
        <v>5.0352900044359501E-8</v>
      </c>
      <c r="BC1069" s="1">
        <v>4.0800859760942597E-8</v>
      </c>
      <c r="BD1069" s="1">
        <v>3.1202647267132602E-10</v>
      </c>
      <c r="BE1069" s="1">
        <v>1.0081445625796599E-12</v>
      </c>
      <c r="BF1069" s="1">
        <v>8.2941939421859496E-13</v>
      </c>
      <c r="BG1069" s="1">
        <v>9.3010630199987105E-8</v>
      </c>
      <c r="BH1069" s="1">
        <v>8.9136539340451203E-8</v>
      </c>
      <c r="BI1069" s="1">
        <v>7.9211910076727394E-11</v>
      </c>
      <c r="BJ1069" s="1">
        <v>5.54423420970479E-12</v>
      </c>
      <c r="BL1069" t="s">
        <v>318</v>
      </c>
    </row>
    <row r="1070" spans="1:64">
      <c r="A1070" t="s">
        <v>942</v>
      </c>
      <c r="B1070" t="s">
        <v>943</v>
      </c>
      <c r="C1070" t="s">
        <v>21</v>
      </c>
      <c r="D1070" t="s">
        <v>255</v>
      </c>
      <c r="E1070" t="s">
        <v>149</v>
      </c>
      <c r="F1070" t="s">
        <v>25</v>
      </c>
      <c r="G1070" t="s">
        <v>149</v>
      </c>
      <c r="H1070" s="1">
        <v>1.3600000000000001E-3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</row>
    <row r="1071" spans="1:64">
      <c r="A1071" t="s">
        <v>942</v>
      </c>
      <c r="B1071" t="s">
        <v>943</v>
      </c>
      <c r="C1071" t="s">
        <v>21</v>
      </c>
      <c r="D1071" t="s">
        <v>415</v>
      </c>
      <c r="E1071" t="s">
        <v>416</v>
      </c>
      <c r="F1071" t="s">
        <v>30</v>
      </c>
      <c r="G1071" t="s">
        <v>53</v>
      </c>
      <c r="H1071" s="1">
        <v>7.4799999999999894E-5</v>
      </c>
      <c r="I1071" s="1">
        <v>2.3562078348851E-8</v>
      </c>
      <c r="J1071" s="1">
        <v>2.1920094623936401E-8</v>
      </c>
      <c r="K1071" s="1">
        <v>4.4420970884876497E-11</v>
      </c>
      <c r="L1071" s="1">
        <v>5.3623910270370297E-13</v>
      </c>
      <c r="M1071" s="1">
        <v>1.11267522627219E-12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 s="1">
        <v>6.4503401015024999E-9</v>
      </c>
      <c r="BC1071" s="1">
        <v>5.4891704778716499E-9</v>
      </c>
      <c r="BD1071" s="1">
        <v>2.9783013611728401E-11</v>
      </c>
      <c r="BE1071" s="1">
        <v>5.3623910270370297E-13</v>
      </c>
      <c r="BF1071" s="1">
        <v>2.1669363453608001E-13</v>
      </c>
      <c r="BG1071" s="1">
        <v>1.71117382473485E-8</v>
      </c>
      <c r="BH1071" s="1">
        <v>1.6430924146064799E-8</v>
      </c>
      <c r="BI1071" s="1">
        <v>1.4637957273148099E-11</v>
      </c>
      <c r="BJ1071" s="1">
        <v>8.9598159173611096E-13</v>
      </c>
      <c r="BL1071" t="s">
        <v>238</v>
      </c>
    </row>
    <row r="1072" spans="1:64">
      <c r="A1072" t="s">
        <v>891</v>
      </c>
      <c r="B1072" t="s">
        <v>892</v>
      </c>
      <c r="C1072" t="s">
        <v>39</v>
      </c>
      <c r="D1072" t="s">
        <v>891</v>
      </c>
      <c r="E1072" t="s">
        <v>892</v>
      </c>
      <c r="F1072" t="s">
        <v>28</v>
      </c>
      <c r="G1072" t="s">
        <v>55</v>
      </c>
      <c r="H1072">
        <v>0.02</v>
      </c>
      <c r="I1072">
        <v>3.0635508822973502E-5</v>
      </c>
      <c r="J1072">
        <v>2.2423384999215798E-5</v>
      </c>
      <c r="K1072" s="1">
        <v>3.0890287439134302E-8</v>
      </c>
      <c r="L1072" s="1">
        <v>1.6064991349228999E-9</v>
      </c>
      <c r="M1072" s="1">
        <v>2.65502482836211E-8</v>
      </c>
      <c r="N1072">
        <v>2.1148610613978801E-5</v>
      </c>
      <c r="O1072">
        <v>1.3592891644164799E-5</v>
      </c>
      <c r="P1072" s="1">
        <v>1.52155262742395E-8</v>
      </c>
      <c r="Q1072">
        <v>0</v>
      </c>
      <c r="R1072" s="1">
        <v>2.6015737314438001E-8</v>
      </c>
      <c r="S1072">
        <v>1.06887415159168E-4</v>
      </c>
      <c r="T1072">
        <v>1.0009738570983699E-6</v>
      </c>
      <c r="U1072" s="1">
        <v>1.25121732137296E-7</v>
      </c>
      <c r="V1072">
        <v>2.6439222974467799E-6</v>
      </c>
      <c r="W1072">
        <v>7.0545694005051198E-6</v>
      </c>
      <c r="X1072" s="1">
        <v>9.7891377470882402E-16</v>
      </c>
      <c r="Y1072" s="1">
        <v>6.0853807954031497E-8</v>
      </c>
      <c r="Z1072">
        <v>0</v>
      </c>
      <c r="AA1072">
        <v>0</v>
      </c>
      <c r="AB1072">
        <v>6.4309869374910397E-6</v>
      </c>
      <c r="AC1072">
        <v>1.06219754561411E-6</v>
      </c>
      <c r="AD1072">
        <v>4.6897517944907597E-6</v>
      </c>
      <c r="AE1072">
        <v>8.9656743363829093E-6</v>
      </c>
      <c r="AF1072">
        <v>0</v>
      </c>
      <c r="AG1072">
        <v>0</v>
      </c>
      <c r="AH1072">
        <v>0</v>
      </c>
      <c r="AI1072">
        <v>3.8733844721326602E-6</v>
      </c>
      <c r="AJ1072" s="1">
        <v>9.5181202708084405E-7</v>
      </c>
      <c r="AK1072">
        <v>8.7676951449513799E-6</v>
      </c>
      <c r="AL1072">
        <v>0</v>
      </c>
      <c r="AM1072" s="1">
        <v>7.4071990255130901E-9</v>
      </c>
      <c r="AN1072" s="1">
        <v>3.3489682434326001E-9</v>
      </c>
      <c r="AO1072" s="1">
        <v>4.4593590052938102E-9</v>
      </c>
      <c r="AP1072">
        <v>0</v>
      </c>
      <c r="AQ1072">
        <v>0</v>
      </c>
      <c r="AR1072">
        <v>0</v>
      </c>
      <c r="AS1072" s="1">
        <v>8.5599558036559904E-9</v>
      </c>
      <c r="AT1072" s="1">
        <v>3.8777527029219497E-11</v>
      </c>
      <c r="AU1072" s="1">
        <v>1.7178578001797601E-8</v>
      </c>
      <c r="AV1072" s="1">
        <v>2.3842598195517399E-10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2.3588712963737199E-6</v>
      </c>
      <c r="BC1072">
        <v>1.98606482187539E-6</v>
      </c>
      <c r="BD1072" s="1">
        <v>9.5772068498056796E-9</v>
      </c>
      <c r="BE1072" s="1">
        <v>1.6064991349228999E-9</v>
      </c>
      <c r="BF1072" s="1">
        <v>1.6128290744031901E-10</v>
      </c>
      <c r="BG1072">
        <v>7.1280269126210204E-6</v>
      </c>
      <c r="BH1072">
        <v>6.8444285331755799E-6</v>
      </c>
      <c r="BI1072" s="1">
        <v>6.0975543150891603E-9</v>
      </c>
      <c r="BJ1072" s="1">
        <v>3.73228061742798E-10</v>
      </c>
      <c r="BL1072" t="s">
        <v>234</v>
      </c>
    </row>
    <row r="1073" spans="1:64">
      <c r="A1073" t="s">
        <v>891</v>
      </c>
      <c r="B1073" t="s">
        <v>892</v>
      </c>
      <c r="C1073" t="s">
        <v>21</v>
      </c>
      <c r="D1073" t="s">
        <v>891</v>
      </c>
      <c r="E1073" t="s">
        <v>892</v>
      </c>
      <c r="F1073" t="s">
        <v>28</v>
      </c>
      <c r="G1073" t="s">
        <v>55</v>
      </c>
      <c r="H1073">
        <v>0.02</v>
      </c>
      <c r="I1073">
        <v>3.0635508822973502E-5</v>
      </c>
      <c r="J1073">
        <v>2.2423384999215798E-5</v>
      </c>
      <c r="K1073" s="1">
        <v>3.0890287439134302E-8</v>
      </c>
      <c r="L1073" s="1">
        <v>1.6064991349228999E-9</v>
      </c>
      <c r="M1073" s="1">
        <v>2.65502482836211E-8</v>
      </c>
      <c r="N1073">
        <v>2.1148610613978801E-5</v>
      </c>
      <c r="O1073">
        <v>1.3592891644164799E-5</v>
      </c>
      <c r="P1073" s="1">
        <v>1.52155262742395E-8</v>
      </c>
      <c r="Q1073">
        <v>0</v>
      </c>
      <c r="R1073" s="1">
        <v>2.6015737314438001E-8</v>
      </c>
      <c r="S1073">
        <v>1.06887415159168E-4</v>
      </c>
      <c r="T1073">
        <v>1.0009738570983699E-6</v>
      </c>
      <c r="U1073" s="1">
        <v>1.25121732137296E-7</v>
      </c>
      <c r="V1073">
        <v>2.6439222974467799E-6</v>
      </c>
      <c r="W1073">
        <v>7.0545694005051198E-6</v>
      </c>
      <c r="X1073" s="1">
        <v>9.7891377470882402E-16</v>
      </c>
      <c r="Y1073" s="1">
        <v>6.0853807954031497E-8</v>
      </c>
      <c r="Z1073">
        <v>0</v>
      </c>
      <c r="AA1073">
        <v>0</v>
      </c>
      <c r="AB1073">
        <v>6.4309869374910397E-6</v>
      </c>
      <c r="AC1073">
        <v>1.06219754561411E-6</v>
      </c>
      <c r="AD1073">
        <v>4.6897517944907597E-6</v>
      </c>
      <c r="AE1073">
        <v>8.9656743363829093E-6</v>
      </c>
      <c r="AF1073">
        <v>0</v>
      </c>
      <c r="AG1073">
        <v>0</v>
      </c>
      <c r="AH1073">
        <v>0</v>
      </c>
      <c r="AI1073">
        <v>3.8733844721326602E-6</v>
      </c>
      <c r="AJ1073" s="1">
        <v>9.5181202708084405E-7</v>
      </c>
      <c r="AK1073">
        <v>8.7676951449513799E-6</v>
      </c>
      <c r="AL1073">
        <v>0</v>
      </c>
      <c r="AM1073" s="1">
        <v>7.4071990255130901E-9</v>
      </c>
      <c r="AN1073" s="1">
        <v>3.3489682434326001E-9</v>
      </c>
      <c r="AO1073" s="1">
        <v>4.4593590052938102E-9</v>
      </c>
      <c r="AP1073">
        <v>0</v>
      </c>
      <c r="AQ1073">
        <v>0</v>
      </c>
      <c r="AR1073">
        <v>0</v>
      </c>
      <c r="AS1073" s="1">
        <v>8.5599558036559904E-9</v>
      </c>
      <c r="AT1073" s="1">
        <v>3.8777527029219497E-11</v>
      </c>
      <c r="AU1073" s="1">
        <v>1.7178578001797601E-8</v>
      </c>
      <c r="AV1073" s="1">
        <v>2.3842598195517399E-10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2.3588712963737199E-6</v>
      </c>
      <c r="BC1073">
        <v>1.98606482187539E-6</v>
      </c>
      <c r="BD1073" s="1">
        <v>9.5772068498056796E-9</v>
      </c>
      <c r="BE1073" s="1">
        <v>1.6064991349228999E-9</v>
      </c>
      <c r="BF1073" s="1">
        <v>1.6128290744031901E-10</v>
      </c>
      <c r="BG1073">
        <v>7.1280269126210204E-6</v>
      </c>
      <c r="BH1073">
        <v>6.8444285331755799E-6</v>
      </c>
      <c r="BI1073" s="1">
        <v>6.0975543150891603E-9</v>
      </c>
      <c r="BJ1073" s="1">
        <v>3.73228061742798E-10</v>
      </c>
      <c r="BL1073" t="s">
        <v>234</v>
      </c>
    </row>
    <row r="1074" spans="1:64">
      <c r="A1074" t="s">
        <v>945</v>
      </c>
      <c r="B1074" t="s">
        <v>946</v>
      </c>
      <c r="C1074" t="s">
        <v>39</v>
      </c>
      <c r="D1074" t="s">
        <v>945</v>
      </c>
      <c r="E1074" t="s">
        <v>946</v>
      </c>
      <c r="F1074" t="s">
        <v>28</v>
      </c>
      <c r="G1074" t="s">
        <v>118</v>
      </c>
      <c r="H1074">
        <v>7.0000000000000007E-2</v>
      </c>
      <c r="I1074">
        <v>7.3632178478571795E-5</v>
      </c>
      <c r="J1074">
        <v>6.5639508615735804E-5</v>
      </c>
      <c r="K1074" s="1">
        <v>9.2995060693059694E-8</v>
      </c>
      <c r="L1074" s="1">
        <v>5.0413152769547298E-9</v>
      </c>
      <c r="M1074" s="1">
        <v>1.86274781747437E-8</v>
      </c>
      <c r="N1074">
        <v>4.5016899752629902E-5</v>
      </c>
      <c r="O1074">
        <v>3.9063101221835E-5</v>
      </c>
      <c r="P1074" s="1">
        <v>4.4865622208221502E-8</v>
      </c>
      <c r="Q1074">
        <v>0</v>
      </c>
      <c r="R1074" s="1">
        <v>1.6911366260036199E-8</v>
      </c>
      <c r="S1074">
        <v>2.44852468417365E-4</v>
      </c>
      <c r="T1074" s="1">
        <v>2.3975044509494698E-7</v>
      </c>
      <c r="U1074" s="1">
        <v>3.5085430989504403E-8</v>
      </c>
      <c r="V1074">
        <v>1.8275882413676099E-5</v>
      </c>
      <c r="W1074">
        <v>6.8529419707638402E-5</v>
      </c>
      <c r="X1074" s="1">
        <v>2.3066387420439999E-15</v>
      </c>
      <c r="Y1074" s="1">
        <v>1.45755330563719E-8</v>
      </c>
      <c r="Z1074">
        <v>0</v>
      </c>
      <c r="AA1074">
        <v>0</v>
      </c>
      <c r="AB1074">
        <v>1.5523424806955399E-6</v>
      </c>
      <c r="AC1074">
        <v>3.33325589627859E-6</v>
      </c>
      <c r="AD1074">
        <v>3.75016450261477E-6</v>
      </c>
      <c r="AE1074">
        <v>3.6381136873041001E-5</v>
      </c>
      <c r="AF1074">
        <v>0</v>
      </c>
      <c r="AG1074">
        <v>0</v>
      </c>
      <c r="AH1074">
        <v>0</v>
      </c>
      <c r="AI1074" s="1">
        <v>9.3416797006834195E-7</v>
      </c>
      <c r="AJ1074">
        <v>2.9868578255675002E-6</v>
      </c>
      <c r="AK1074">
        <v>3.5142075426199198E-5</v>
      </c>
      <c r="AL1074">
        <v>0</v>
      </c>
      <c r="AM1074" s="1">
        <v>1.8044461156352601E-9</v>
      </c>
      <c r="AN1074" s="1">
        <v>1.05093145714412E-8</v>
      </c>
      <c r="AO1074" s="1">
        <v>3.2551861521144999E-8</v>
      </c>
      <c r="AP1074">
        <v>0</v>
      </c>
      <c r="AQ1074">
        <v>0</v>
      </c>
      <c r="AR1074">
        <v>0</v>
      </c>
      <c r="AS1074" s="1">
        <v>2.06740665341125E-9</v>
      </c>
      <c r="AT1074" s="1">
        <v>1.2168680030089799E-10</v>
      </c>
      <c r="AU1074" s="1">
        <v>1.3736866309944199E-8</v>
      </c>
      <c r="AV1074" s="1">
        <v>9.8540649637983405E-10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7.40231578359956E-6</v>
      </c>
      <c r="BC1074">
        <v>6.23242098914872E-6</v>
      </c>
      <c r="BD1074" s="1">
        <v>3.0053996390603497E-8</v>
      </c>
      <c r="BE1074" s="1">
        <v>5.0413152769547298E-9</v>
      </c>
      <c r="BF1074" s="1">
        <v>5.0611791037757197E-10</v>
      </c>
      <c r="BG1074">
        <v>2.1212962942342298E-5</v>
      </c>
      <c r="BH1074">
        <v>2.0343986404751999E-5</v>
      </c>
      <c r="BI1074" s="1">
        <v>1.80754420942345E-8</v>
      </c>
      <c r="BJ1074" s="1">
        <v>1.20999400432993E-9</v>
      </c>
      <c r="BL1074" t="s">
        <v>234</v>
      </c>
    </row>
    <row r="1075" spans="1:64">
      <c r="A1075" t="s">
        <v>945</v>
      </c>
      <c r="B1075" t="s">
        <v>946</v>
      </c>
      <c r="C1075" t="s">
        <v>21</v>
      </c>
      <c r="D1075" t="s">
        <v>945</v>
      </c>
      <c r="E1075" t="s">
        <v>946</v>
      </c>
      <c r="F1075" t="s">
        <v>28</v>
      </c>
      <c r="G1075" t="s">
        <v>118</v>
      </c>
      <c r="H1075">
        <v>7.0000000000000007E-2</v>
      </c>
      <c r="I1075">
        <v>7.3632178478571795E-5</v>
      </c>
      <c r="J1075">
        <v>6.5639508615735804E-5</v>
      </c>
      <c r="K1075" s="1">
        <v>9.2995060693059694E-8</v>
      </c>
      <c r="L1075" s="1">
        <v>5.0413152769547298E-9</v>
      </c>
      <c r="M1075" s="1">
        <v>1.86274781747437E-8</v>
      </c>
      <c r="N1075">
        <v>4.5016899752629902E-5</v>
      </c>
      <c r="O1075">
        <v>3.9063101221835E-5</v>
      </c>
      <c r="P1075" s="1">
        <v>4.4865622208221502E-8</v>
      </c>
      <c r="Q1075">
        <v>0</v>
      </c>
      <c r="R1075" s="1">
        <v>1.6911366260036199E-8</v>
      </c>
      <c r="S1075">
        <v>2.44852468417365E-4</v>
      </c>
      <c r="T1075" s="1">
        <v>2.3975044509494698E-7</v>
      </c>
      <c r="U1075" s="1">
        <v>3.5085430989504403E-8</v>
      </c>
      <c r="V1075">
        <v>1.8275882413676099E-5</v>
      </c>
      <c r="W1075">
        <v>6.8529419707638402E-5</v>
      </c>
      <c r="X1075" s="1">
        <v>2.3066387420439999E-15</v>
      </c>
      <c r="Y1075" s="1">
        <v>1.45755330563719E-8</v>
      </c>
      <c r="Z1075">
        <v>0</v>
      </c>
      <c r="AA1075">
        <v>0</v>
      </c>
      <c r="AB1075">
        <v>1.5523424806955399E-6</v>
      </c>
      <c r="AC1075">
        <v>3.33325589627859E-6</v>
      </c>
      <c r="AD1075">
        <v>3.75016450261477E-6</v>
      </c>
      <c r="AE1075">
        <v>3.6381136873041001E-5</v>
      </c>
      <c r="AF1075">
        <v>0</v>
      </c>
      <c r="AG1075">
        <v>0</v>
      </c>
      <c r="AH1075">
        <v>0</v>
      </c>
      <c r="AI1075" s="1">
        <v>9.3416797006834195E-7</v>
      </c>
      <c r="AJ1075">
        <v>2.9868578255675002E-6</v>
      </c>
      <c r="AK1075">
        <v>3.5142075426199198E-5</v>
      </c>
      <c r="AL1075">
        <v>0</v>
      </c>
      <c r="AM1075" s="1">
        <v>1.8044461156352601E-9</v>
      </c>
      <c r="AN1075" s="1">
        <v>1.05093145714412E-8</v>
      </c>
      <c r="AO1075" s="1">
        <v>3.2551861521144999E-8</v>
      </c>
      <c r="AP1075">
        <v>0</v>
      </c>
      <c r="AQ1075">
        <v>0</v>
      </c>
      <c r="AR1075">
        <v>0</v>
      </c>
      <c r="AS1075" s="1">
        <v>2.06740665341125E-9</v>
      </c>
      <c r="AT1075" s="1">
        <v>1.2168680030089799E-10</v>
      </c>
      <c r="AU1075" s="1">
        <v>1.3736866309944199E-8</v>
      </c>
      <c r="AV1075" s="1">
        <v>9.8540649637983405E-10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7.40231578359956E-6</v>
      </c>
      <c r="BC1075">
        <v>6.23242098914872E-6</v>
      </c>
      <c r="BD1075" s="1">
        <v>3.0053996390603497E-8</v>
      </c>
      <c r="BE1075" s="1">
        <v>5.0413152769547298E-9</v>
      </c>
      <c r="BF1075" s="1">
        <v>5.0611791037757197E-10</v>
      </c>
      <c r="BG1075">
        <v>2.1212962942342298E-5</v>
      </c>
      <c r="BH1075">
        <v>2.0343986404751999E-5</v>
      </c>
      <c r="BI1075" s="1">
        <v>1.80754420942345E-8</v>
      </c>
      <c r="BJ1075" s="1">
        <v>1.20999400432993E-9</v>
      </c>
      <c r="BL1075" t="s">
        <v>234</v>
      </c>
    </row>
    <row r="1076" spans="1:64">
      <c r="A1076" t="s">
        <v>869</v>
      </c>
      <c r="B1076" t="s">
        <v>870</v>
      </c>
      <c r="C1076" t="s">
        <v>39</v>
      </c>
      <c r="D1076" t="s">
        <v>869</v>
      </c>
      <c r="E1076" t="s">
        <v>870</v>
      </c>
      <c r="F1076" t="s">
        <v>28</v>
      </c>
      <c r="G1076" t="s">
        <v>66</v>
      </c>
      <c r="H1076">
        <v>7.0000000000000007E-2</v>
      </c>
      <c r="I1076">
        <v>5.8152817562374701E-5</v>
      </c>
      <c r="J1076">
        <v>4.9314620700183203E-5</v>
      </c>
      <c r="K1076" s="1">
        <v>8.4986604703807694E-8</v>
      </c>
      <c r="L1076" s="1">
        <v>4.7791668825530796E-9</v>
      </c>
      <c r="M1076" s="1">
        <v>2.2624756542816999E-8</v>
      </c>
      <c r="N1076">
        <v>2.9040711990622801E-5</v>
      </c>
      <c r="O1076">
        <v>2.2211943943671401E-5</v>
      </c>
      <c r="P1076" s="1">
        <v>3.75472519709041E-8</v>
      </c>
      <c r="Q1076">
        <v>0</v>
      </c>
      <c r="R1076" s="1">
        <v>2.0915237868932E-8</v>
      </c>
      <c r="S1076">
        <v>3.1578254233443801E-5</v>
      </c>
      <c r="T1076" s="1">
        <v>4.07076581041851E-7</v>
      </c>
      <c r="U1076" s="1">
        <v>1.02140592513563E-7</v>
      </c>
      <c r="V1076">
        <v>1.06025138280454E-5</v>
      </c>
      <c r="W1076">
        <v>1.6221472483358E-5</v>
      </c>
      <c r="X1076" s="1">
        <v>3.0930674447476298E-16</v>
      </c>
      <c r="Y1076" s="1">
        <v>2.4748059012364401E-8</v>
      </c>
      <c r="Z1076">
        <v>0</v>
      </c>
      <c r="AA1076">
        <v>0</v>
      </c>
      <c r="AB1076">
        <v>2.8322557751798901E-6</v>
      </c>
      <c r="AC1076">
        <v>3.1599265896721001E-6</v>
      </c>
      <c r="AD1076">
        <v>4.4342778984460799E-6</v>
      </c>
      <c r="AE1076">
        <v>1.83196049316468E-5</v>
      </c>
      <c r="AF1076" s="1">
        <v>2.94646795677931E-7</v>
      </c>
      <c r="AG1076">
        <v>0</v>
      </c>
      <c r="AH1076">
        <v>0</v>
      </c>
      <c r="AI1076">
        <v>1.6912736155831499E-6</v>
      </c>
      <c r="AJ1076">
        <v>2.83154121863799E-6</v>
      </c>
      <c r="AK1076">
        <v>1.7394482313772302E-5</v>
      </c>
      <c r="AL1076" s="1">
        <v>2.94646795677931E-7</v>
      </c>
      <c r="AM1076" s="1">
        <v>3.5594537824383701E-9</v>
      </c>
      <c r="AN1076" s="1">
        <v>9.9628302137262699E-9</v>
      </c>
      <c r="AO1076" s="1">
        <v>2.40249679747395E-8</v>
      </c>
      <c r="AP1076">
        <v>0</v>
      </c>
      <c r="AQ1076">
        <v>0</v>
      </c>
      <c r="AR1076">
        <v>0</v>
      </c>
      <c r="AS1076" s="1">
        <v>3.7908807211724602E-9</v>
      </c>
      <c r="AT1076" s="1">
        <v>1.15359086685251E-10</v>
      </c>
      <c r="AU1076" s="1">
        <v>1.6242776184784099E-8</v>
      </c>
      <c r="AV1076" s="1">
        <v>7.6622187629011901E-10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7.0173953628523801E-6</v>
      </c>
      <c r="BC1076">
        <v>5.9083350977129802E-6</v>
      </c>
      <c r="BD1076" s="1">
        <v>2.8491188578292201E-8</v>
      </c>
      <c r="BE1076" s="1">
        <v>4.7791668825530796E-9</v>
      </c>
      <c r="BF1076" s="1">
        <v>4.7979977903793796E-10</v>
      </c>
      <c r="BG1076">
        <v>2.2094710208899498E-5</v>
      </c>
      <c r="BH1076">
        <v>2.1194341658798801E-5</v>
      </c>
      <c r="BI1076" s="1">
        <v>1.89481641546114E-8</v>
      </c>
      <c r="BJ1076" s="1">
        <v>1.2297188948470201E-9</v>
      </c>
      <c r="BL1076" t="s">
        <v>234</v>
      </c>
    </row>
    <row r="1077" spans="1:64">
      <c r="A1077" t="s">
        <v>869</v>
      </c>
      <c r="B1077" t="s">
        <v>870</v>
      </c>
      <c r="C1077" t="s">
        <v>21</v>
      </c>
      <c r="D1077" t="s">
        <v>869</v>
      </c>
      <c r="E1077" t="s">
        <v>870</v>
      </c>
      <c r="F1077" t="s">
        <v>28</v>
      </c>
      <c r="G1077" t="s">
        <v>66</v>
      </c>
      <c r="H1077">
        <v>7.0000000000000007E-2</v>
      </c>
      <c r="I1077">
        <v>5.8152817562374701E-5</v>
      </c>
      <c r="J1077">
        <v>4.9314620700183203E-5</v>
      </c>
      <c r="K1077" s="1">
        <v>8.4986604703807694E-8</v>
      </c>
      <c r="L1077" s="1">
        <v>4.7791668825530796E-9</v>
      </c>
      <c r="M1077" s="1">
        <v>2.2624756542816999E-8</v>
      </c>
      <c r="N1077">
        <v>2.9040711990622801E-5</v>
      </c>
      <c r="O1077">
        <v>2.2211943943671401E-5</v>
      </c>
      <c r="P1077" s="1">
        <v>3.75472519709041E-8</v>
      </c>
      <c r="Q1077">
        <v>0</v>
      </c>
      <c r="R1077" s="1">
        <v>2.0915237868932E-8</v>
      </c>
      <c r="S1077">
        <v>3.1578254233443801E-5</v>
      </c>
      <c r="T1077" s="1">
        <v>4.07076581041851E-7</v>
      </c>
      <c r="U1077" s="1">
        <v>1.02140592513563E-7</v>
      </c>
      <c r="V1077">
        <v>1.06025138280454E-5</v>
      </c>
      <c r="W1077">
        <v>1.6221472483358E-5</v>
      </c>
      <c r="X1077" s="1">
        <v>3.0930674447476298E-16</v>
      </c>
      <c r="Y1077" s="1">
        <v>2.4748059012364401E-8</v>
      </c>
      <c r="Z1077">
        <v>0</v>
      </c>
      <c r="AA1077">
        <v>0</v>
      </c>
      <c r="AB1077">
        <v>2.8322557751798901E-6</v>
      </c>
      <c r="AC1077">
        <v>3.1599265896721001E-6</v>
      </c>
      <c r="AD1077">
        <v>4.4342778984460799E-6</v>
      </c>
      <c r="AE1077">
        <v>1.83196049316468E-5</v>
      </c>
      <c r="AF1077" s="1">
        <v>2.94646795677931E-7</v>
      </c>
      <c r="AG1077">
        <v>0</v>
      </c>
      <c r="AH1077">
        <v>0</v>
      </c>
      <c r="AI1077">
        <v>1.6912736155831499E-6</v>
      </c>
      <c r="AJ1077">
        <v>2.83154121863799E-6</v>
      </c>
      <c r="AK1077">
        <v>1.7394482313772302E-5</v>
      </c>
      <c r="AL1077" s="1">
        <v>2.94646795677931E-7</v>
      </c>
      <c r="AM1077" s="1">
        <v>3.5594537824383701E-9</v>
      </c>
      <c r="AN1077" s="1">
        <v>9.9628302137262699E-9</v>
      </c>
      <c r="AO1077" s="1">
        <v>2.40249679747395E-8</v>
      </c>
      <c r="AP1077">
        <v>0</v>
      </c>
      <c r="AQ1077">
        <v>0</v>
      </c>
      <c r="AR1077">
        <v>0</v>
      </c>
      <c r="AS1077" s="1">
        <v>3.7908807211724602E-9</v>
      </c>
      <c r="AT1077" s="1">
        <v>1.15359086685251E-10</v>
      </c>
      <c r="AU1077" s="1">
        <v>1.6242776184784099E-8</v>
      </c>
      <c r="AV1077" s="1">
        <v>7.6622187629011901E-10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7.0173953628523801E-6</v>
      </c>
      <c r="BC1077">
        <v>5.9083350977129802E-6</v>
      </c>
      <c r="BD1077" s="1">
        <v>2.8491188578292201E-8</v>
      </c>
      <c r="BE1077" s="1">
        <v>4.7791668825530796E-9</v>
      </c>
      <c r="BF1077" s="1">
        <v>4.7979977903793796E-10</v>
      </c>
      <c r="BG1077">
        <v>2.2094710208899498E-5</v>
      </c>
      <c r="BH1077">
        <v>2.1194341658798801E-5</v>
      </c>
      <c r="BI1077" s="1">
        <v>1.89481641546114E-8</v>
      </c>
      <c r="BJ1077" s="1">
        <v>1.2297188948470201E-9</v>
      </c>
      <c r="BL1077" t="s">
        <v>234</v>
      </c>
    </row>
    <row r="1078" spans="1:64">
      <c r="A1078" t="s">
        <v>947</v>
      </c>
      <c r="B1078" t="s">
        <v>948</v>
      </c>
      <c r="C1078" t="s">
        <v>39</v>
      </c>
      <c r="D1078" t="s">
        <v>947</v>
      </c>
      <c r="E1078" t="s">
        <v>948</v>
      </c>
      <c r="F1078" t="s">
        <v>44</v>
      </c>
      <c r="G1078" t="s">
        <v>132</v>
      </c>
      <c r="H1078">
        <v>1.1000000000000001</v>
      </c>
      <c r="I1078">
        <v>1.1801850133680901E-3</v>
      </c>
      <c r="J1078">
        <v>9.74388181294979E-4</v>
      </c>
      <c r="K1078">
        <v>3.9291059740540298E-6</v>
      </c>
      <c r="L1078" s="1">
        <v>6.20094266726123E-8</v>
      </c>
      <c r="M1078" s="1">
        <v>3.1881032793459498E-7</v>
      </c>
      <c r="N1078">
        <v>4.4657304641427902E-4</v>
      </c>
      <c r="O1078">
        <v>3.3799758544479202E-4</v>
      </c>
      <c r="P1078" s="1">
        <v>9.4895472002601599E-7</v>
      </c>
      <c r="Q1078">
        <v>0</v>
      </c>
      <c r="R1078" s="1">
        <v>2.9412677770223998E-7</v>
      </c>
      <c r="S1078">
        <v>3.9188769798595001E-4</v>
      </c>
      <c r="T1078">
        <v>7.09593560498637E-6</v>
      </c>
      <c r="U1078">
        <v>1.7555596239232099E-6</v>
      </c>
      <c r="V1078">
        <v>5.07501158450184E-5</v>
      </c>
      <c r="W1078">
        <v>3.0305094464653398E-4</v>
      </c>
      <c r="X1078" s="1">
        <v>3.18567160425238E-15</v>
      </c>
      <c r="Y1078" s="1">
        <v>4.3139458588035597E-7</v>
      </c>
      <c r="Z1078">
        <v>0</v>
      </c>
      <c r="AA1078">
        <v>0</v>
      </c>
      <c r="AB1078">
        <v>4.2013740421840402E-5</v>
      </c>
      <c r="AC1078">
        <v>4.1852819824513701E-5</v>
      </c>
      <c r="AD1078">
        <v>6.1296058708864895E-5</v>
      </c>
      <c r="AE1078">
        <v>3.0140739789656499E-4</v>
      </c>
      <c r="AF1078" s="1">
        <v>3.0295624945783501E-9</v>
      </c>
      <c r="AG1078">
        <v>0</v>
      </c>
      <c r="AH1078">
        <v>0</v>
      </c>
      <c r="AI1078">
        <v>2.5545483539407801E-5</v>
      </c>
      <c r="AJ1078">
        <v>3.7503397970279002E-5</v>
      </c>
      <c r="AK1078">
        <v>2.7494567437261002E-4</v>
      </c>
      <c r="AL1078" s="1">
        <v>3.0295624945783501E-9</v>
      </c>
      <c r="AM1078" s="1">
        <v>4.3490690772871E-8</v>
      </c>
      <c r="AN1078" s="1">
        <v>1.3195640026579599E-7</v>
      </c>
      <c r="AO1078" s="1">
        <v>7.7350762898734895E-7</v>
      </c>
      <c r="AP1078">
        <v>0</v>
      </c>
      <c r="AQ1078">
        <v>0</v>
      </c>
      <c r="AR1078">
        <v>0</v>
      </c>
      <c r="AS1078" s="1">
        <v>5.55759498073299E-8</v>
      </c>
      <c r="AT1078" s="1">
        <v>1.5279162136039601E-9</v>
      </c>
      <c r="AU1078" s="1">
        <v>2.2452768757826001E-7</v>
      </c>
      <c r="AV1078" s="1">
        <v>1.2495224103046901E-8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5.5054515051154197E-4</v>
      </c>
      <c r="BC1078">
        <v>4.6094718930041E-4</v>
      </c>
      <c r="BD1078">
        <v>2.8248025976825798E-6</v>
      </c>
      <c r="BE1078" s="1">
        <v>6.20094266726123E-8</v>
      </c>
      <c r="BF1078" s="1">
        <v>1.3716444249195E-8</v>
      </c>
      <c r="BG1078">
        <v>1.8306681644227201E-4</v>
      </c>
      <c r="BH1078">
        <v>1.75443406549776E-4</v>
      </c>
      <c r="BI1078" s="1">
        <v>1.5534865634543001E-7</v>
      </c>
      <c r="BJ1078" s="1">
        <v>1.0967105983159201E-8</v>
      </c>
      <c r="BL1078" t="s">
        <v>309</v>
      </c>
    </row>
    <row r="1079" spans="1:64">
      <c r="A1079" t="s">
        <v>947</v>
      </c>
      <c r="B1079" t="s">
        <v>948</v>
      </c>
      <c r="C1079" t="s">
        <v>21</v>
      </c>
      <c r="D1079" t="s">
        <v>690</v>
      </c>
      <c r="E1079" t="s">
        <v>691</v>
      </c>
      <c r="F1079" t="s">
        <v>37</v>
      </c>
      <c r="G1079" t="s">
        <v>93</v>
      </c>
      <c r="H1079">
        <v>0.28999999999999998</v>
      </c>
      <c r="I1079">
        <v>2.9687982586660102E-4</v>
      </c>
      <c r="J1079">
        <v>2.5456714982139702E-4</v>
      </c>
      <c r="K1079" s="1">
        <v>7.5349561461875803E-7</v>
      </c>
      <c r="L1079" s="1">
        <v>1.9288878860073101E-8</v>
      </c>
      <c r="M1079" s="1">
        <v>7.0834091576348094E-8</v>
      </c>
      <c r="N1079">
        <v>2.2840950175985201E-4</v>
      </c>
      <c r="O1079">
        <v>1.9224701556629401E-4</v>
      </c>
      <c r="P1079" s="1">
        <v>6.0445925347718003E-7</v>
      </c>
      <c r="Q1079">
        <v>0</v>
      </c>
      <c r="R1079" s="1">
        <v>6.64820528935466E-8</v>
      </c>
      <c r="S1079">
        <v>2.1156942009829501E-5</v>
      </c>
      <c r="T1079">
        <v>1.3430252672472601E-6</v>
      </c>
      <c r="U1079" s="1">
        <v>6.4884474460287097E-7</v>
      </c>
      <c r="V1079">
        <v>4.4244472206734803E-6</v>
      </c>
      <c r="W1079">
        <v>1.25227062775074E-6</v>
      </c>
      <c r="X1079" s="1">
        <v>3.1557635076101102E-16</v>
      </c>
      <c r="Y1079" s="1">
        <v>8.1648687536546596E-8</v>
      </c>
      <c r="Z1079">
        <v>0</v>
      </c>
      <c r="AA1079">
        <v>0</v>
      </c>
      <c r="AB1079">
        <v>7.6347861070121099E-6</v>
      </c>
      <c r="AC1079">
        <v>1.27535703801053E-5</v>
      </c>
      <c r="AD1079">
        <v>1.27228455076144E-5</v>
      </c>
      <c r="AE1079">
        <v>1.9529829976512001E-4</v>
      </c>
      <c r="AF1079">
        <v>0</v>
      </c>
      <c r="AG1079">
        <v>0</v>
      </c>
      <c r="AH1079">
        <v>0</v>
      </c>
      <c r="AI1079">
        <v>4.6653021628333399E-6</v>
      </c>
      <c r="AJ1079">
        <v>1.14281959378733E-5</v>
      </c>
      <c r="AK1079">
        <v>1.76153517465587E-4</v>
      </c>
      <c r="AL1079">
        <v>0</v>
      </c>
      <c r="AM1079" s="1">
        <v>7.4317119451930102E-9</v>
      </c>
      <c r="AN1079" s="1">
        <v>4.0210319040665502E-8</v>
      </c>
      <c r="AO1079" s="1">
        <v>5.56817222491322E-7</v>
      </c>
      <c r="AP1079">
        <v>0</v>
      </c>
      <c r="AQ1079">
        <v>0</v>
      </c>
      <c r="AR1079">
        <v>0</v>
      </c>
      <c r="AS1079" s="1">
        <v>1.0066003400043999E-8</v>
      </c>
      <c r="AT1079" s="1">
        <v>4.6559316783928502E-10</v>
      </c>
      <c r="AU1079" s="1">
        <v>4.6603829698221401E-8</v>
      </c>
      <c r="AV1079" s="1">
        <v>9.3466266274419494E-9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2.8322444558577299E-5</v>
      </c>
      <c r="BC1079">
        <v>2.3846239891841199E-5</v>
      </c>
      <c r="BD1079" s="1">
        <v>1.14991398829871E-7</v>
      </c>
      <c r="BE1079" s="1">
        <v>1.9288878860073101E-8</v>
      </c>
      <c r="BF1079" s="1">
        <v>1.9364881039702498E-9</v>
      </c>
      <c r="BG1079">
        <v>4.0147879548171397E-5</v>
      </c>
      <c r="BH1079">
        <v>3.84738943632616E-5</v>
      </c>
      <c r="BI1079" s="1">
        <v>3.4044962311706E-8</v>
      </c>
      <c r="BJ1079" s="1">
        <v>2.41555057883132E-9</v>
      </c>
      <c r="BL1079" t="s">
        <v>234</v>
      </c>
    </row>
    <row r="1080" spans="1:64">
      <c r="A1080" t="s">
        <v>947</v>
      </c>
      <c r="B1080" t="s">
        <v>948</v>
      </c>
      <c r="C1080" t="s">
        <v>21</v>
      </c>
      <c r="D1080" t="s">
        <v>705</v>
      </c>
      <c r="E1080" t="s">
        <v>706</v>
      </c>
      <c r="F1080" t="s">
        <v>37</v>
      </c>
      <c r="G1080" t="s">
        <v>105</v>
      </c>
      <c r="H1080">
        <v>0.13</v>
      </c>
      <c r="I1080">
        <v>7.0978862250212403E-5</v>
      </c>
      <c r="J1080">
        <v>5.3062444443837698E-5</v>
      </c>
      <c r="K1080" s="1">
        <v>1.13066262272563E-7</v>
      </c>
      <c r="L1080" s="1">
        <v>8.9025594738798901E-9</v>
      </c>
      <c r="M1080" s="1">
        <v>5.2405399578232603E-8</v>
      </c>
      <c r="N1080">
        <v>3.1443849457138802E-5</v>
      </c>
      <c r="O1080">
        <v>1.6696751209734199E-5</v>
      </c>
      <c r="P1080" s="1">
        <v>3.7556491006427501E-8</v>
      </c>
      <c r="Q1080">
        <v>0</v>
      </c>
      <c r="R1080" s="1">
        <v>4.9919101887959701E-8</v>
      </c>
      <c r="S1080">
        <v>9.1287264627548195E-5</v>
      </c>
      <c r="T1080">
        <v>1.28921840081486E-6</v>
      </c>
      <c r="U1080" s="1">
        <v>2.6032294631838702E-7</v>
      </c>
      <c r="V1080">
        <v>1.09651423691313E-5</v>
      </c>
      <c r="W1080">
        <v>8.6908537272801907E-5</v>
      </c>
      <c r="X1080" s="1">
        <v>6.8916231021688796E-16</v>
      </c>
      <c r="Y1080" s="1">
        <v>7.8377520469329701E-8</v>
      </c>
      <c r="Z1080">
        <v>0</v>
      </c>
      <c r="AA1080">
        <v>0</v>
      </c>
      <c r="AB1080">
        <v>7.5782244532019396E-6</v>
      </c>
      <c r="AC1080">
        <v>5.88626325235629E-6</v>
      </c>
      <c r="AD1080">
        <v>1.0763337139477201E-5</v>
      </c>
      <c r="AE1080">
        <v>7.21602461210336E-6</v>
      </c>
      <c r="AF1080">
        <v>0</v>
      </c>
      <c r="AG1080">
        <v>0</v>
      </c>
      <c r="AH1080">
        <v>0</v>
      </c>
      <c r="AI1080">
        <v>4.6117801269764102E-6</v>
      </c>
      <c r="AJ1080">
        <v>5.27455197132616E-6</v>
      </c>
      <c r="AK1080">
        <v>6.8104191114316798E-6</v>
      </c>
      <c r="AL1080">
        <v>0</v>
      </c>
      <c r="AM1080" s="1">
        <v>7.76283068224572E-9</v>
      </c>
      <c r="AN1080" s="1">
        <v>1.8558608787999401E-8</v>
      </c>
      <c r="AO1080" s="1">
        <v>1.12350515361823E-8</v>
      </c>
      <c r="AP1080">
        <v>0</v>
      </c>
      <c r="AQ1080">
        <v>0</v>
      </c>
      <c r="AR1080">
        <v>0</v>
      </c>
      <c r="AS1080" s="1">
        <v>1.0018725171775E-8</v>
      </c>
      <c r="AT1080" s="1">
        <v>2.14889154387362E-10</v>
      </c>
      <c r="AU1080" s="1">
        <v>3.9426143368048403E-8</v>
      </c>
      <c r="AV1080" s="1">
        <v>2.5934419374892198E-10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1.3071897488574101E-5</v>
      </c>
      <c r="BC1080">
        <v>1.1005956873157501E-5</v>
      </c>
      <c r="BD1080" s="1">
        <v>5.3072953306094602E-8</v>
      </c>
      <c r="BE1080" s="1">
        <v>8.9025594738798901E-9</v>
      </c>
      <c r="BF1080" s="1">
        <v>8.93763740293961E-10</v>
      </c>
      <c r="BG1080">
        <v>2.6463115304499398E-5</v>
      </c>
      <c r="BH1080">
        <v>2.5359736360945901E-5</v>
      </c>
      <c r="BI1080" s="1">
        <v>2.24368179600417E-8</v>
      </c>
      <c r="BJ1080" s="1">
        <v>1.5925339499788499E-9</v>
      </c>
      <c r="BL1080" t="s">
        <v>234</v>
      </c>
    </row>
    <row r="1081" spans="1:64">
      <c r="A1081" t="s">
        <v>947</v>
      </c>
      <c r="B1081" t="s">
        <v>948</v>
      </c>
      <c r="C1081" t="s">
        <v>21</v>
      </c>
      <c r="D1081" t="s">
        <v>737</v>
      </c>
      <c r="E1081" t="s">
        <v>738</v>
      </c>
      <c r="F1081" t="s">
        <v>37</v>
      </c>
      <c r="G1081" t="s">
        <v>105</v>
      </c>
      <c r="H1081">
        <v>0.33</v>
      </c>
      <c r="I1081">
        <v>1.77447155625531E-4</v>
      </c>
      <c r="J1081">
        <v>1.32656111109594E-4</v>
      </c>
      <c r="K1081" s="1">
        <v>2.8266565568140899E-7</v>
      </c>
      <c r="L1081" s="1">
        <v>2.22563986846997E-8</v>
      </c>
      <c r="M1081" s="1">
        <v>1.3101349894558101E-7</v>
      </c>
      <c r="N1081">
        <v>7.8609623642847005E-5</v>
      </c>
      <c r="O1081">
        <v>4.1741878024335603E-5</v>
      </c>
      <c r="P1081" s="1">
        <v>9.3891227516068805E-8</v>
      </c>
      <c r="Q1081">
        <v>0</v>
      </c>
      <c r="R1081" s="1">
        <v>1.24797754719899E-7</v>
      </c>
      <c r="S1081">
        <v>2.2821816156886999E-4</v>
      </c>
      <c r="T1081">
        <v>3.22304600203717E-6</v>
      </c>
      <c r="U1081" s="1">
        <v>6.5080736579596704E-7</v>
      </c>
      <c r="V1081">
        <v>2.74128559228284E-5</v>
      </c>
      <c r="W1081">
        <v>2.17271343182004E-4</v>
      </c>
      <c r="X1081" s="1">
        <v>1.72290577554222E-15</v>
      </c>
      <c r="Y1081" s="1">
        <v>1.95943801173324E-7</v>
      </c>
      <c r="Z1081">
        <v>0</v>
      </c>
      <c r="AA1081">
        <v>0</v>
      </c>
      <c r="AB1081">
        <v>1.89455611330048E-5</v>
      </c>
      <c r="AC1081">
        <v>1.4715658130890701E-5</v>
      </c>
      <c r="AD1081">
        <v>2.6908342848692999E-5</v>
      </c>
      <c r="AE1081">
        <v>1.80400615302584E-5</v>
      </c>
      <c r="AF1081">
        <v>0</v>
      </c>
      <c r="AG1081">
        <v>0</v>
      </c>
      <c r="AH1081">
        <v>0</v>
      </c>
      <c r="AI1081">
        <v>1.1529450317441E-5</v>
      </c>
      <c r="AJ1081">
        <v>1.31863799283154E-5</v>
      </c>
      <c r="AK1081">
        <v>1.7026047778579202E-5</v>
      </c>
      <c r="AL1081">
        <v>0</v>
      </c>
      <c r="AM1081" s="1">
        <v>1.9407076705614299E-8</v>
      </c>
      <c r="AN1081" s="1">
        <v>4.6396521969998598E-8</v>
      </c>
      <c r="AO1081" s="1">
        <v>2.80876288404558E-8</v>
      </c>
      <c r="AP1081">
        <v>0</v>
      </c>
      <c r="AQ1081">
        <v>0</v>
      </c>
      <c r="AR1081">
        <v>0</v>
      </c>
      <c r="AS1081" s="1">
        <v>2.5046812929437701E-8</v>
      </c>
      <c r="AT1081" s="1">
        <v>5.3722288596840502E-10</v>
      </c>
      <c r="AU1081" s="1">
        <v>9.8565358420120994E-8</v>
      </c>
      <c r="AV1081" s="1">
        <v>6.4836048437230703E-10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3.2679743721435297E-5</v>
      </c>
      <c r="BC1081">
        <v>2.75148921828937E-5</v>
      </c>
      <c r="BD1081" s="1">
        <v>1.3268238326523599E-7</v>
      </c>
      <c r="BE1081" s="1">
        <v>2.22563986846997E-8</v>
      </c>
      <c r="BF1081" s="1">
        <v>2.2344093507349001E-9</v>
      </c>
      <c r="BG1081">
        <v>6.6157788261248603E-5</v>
      </c>
      <c r="BH1081">
        <v>6.3399340902364898E-5</v>
      </c>
      <c r="BI1081" s="1">
        <v>5.6092044900104297E-8</v>
      </c>
      <c r="BJ1081" s="1">
        <v>3.9813348749471298E-9</v>
      </c>
      <c r="BL1081" t="s">
        <v>234</v>
      </c>
    </row>
    <row r="1082" spans="1:64">
      <c r="A1082" t="s">
        <v>947</v>
      </c>
      <c r="B1082" t="s">
        <v>948</v>
      </c>
      <c r="C1082" t="s">
        <v>21</v>
      </c>
      <c r="D1082" t="s">
        <v>949</v>
      </c>
      <c r="E1082" t="s">
        <v>950</v>
      </c>
      <c r="F1082" t="s">
        <v>37</v>
      </c>
      <c r="G1082" t="s">
        <v>137</v>
      </c>
      <c r="H1082">
        <v>0.08</v>
      </c>
      <c r="I1082">
        <v>3.5567448430430498E-5</v>
      </c>
      <c r="J1082">
        <v>2.53590980983511E-5</v>
      </c>
      <c r="K1082" s="1">
        <v>6.06165105902358E-8</v>
      </c>
      <c r="L1082" s="1">
        <v>5.1931596930965998E-9</v>
      </c>
      <c r="M1082" s="1">
        <v>3.0262868149365501E-8</v>
      </c>
      <c r="N1082">
        <v>1.77175900035275E-5</v>
      </c>
      <c r="O1082">
        <v>9.1398863452558E-6</v>
      </c>
      <c r="P1082" s="1">
        <v>2.0980417490722E-8</v>
      </c>
      <c r="Q1082">
        <v>0</v>
      </c>
      <c r="R1082" s="1">
        <v>2.9129989806037601E-8</v>
      </c>
      <c r="S1082">
        <v>3.1358377445153901E-5</v>
      </c>
      <c r="T1082" s="1">
        <v>6.7995089203659903E-7</v>
      </c>
      <c r="U1082" s="1">
        <v>5.4396071362927901E-8</v>
      </c>
      <c r="V1082">
        <v>4.7271153387317996E-6</v>
      </c>
      <c r="W1082">
        <v>5.7005089355508304E-6</v>
      </c>
      <c r="X1082" s="1">
        <v>1.2236233752523401E-16</v>
      </c>
      <c r="Y1082" s="1">
        <v>4.13373443359582E-8</v>
      </c>
      <c r="Z1082">
        <v>0</v>
      </c>
      <c r="AA1082">
        <v>0</v>
      </c>
      <c r="AB1082">
        <v>4.0186604059834302E-6</v>
      </c>
      <c r="AC1082">
        <v>3.4336535638745002E-6</v>
      </c>
      <c r="AD1082">
        <v>6.4269669085691996E-6</v>
      </c>
      <c r="AE1082">
        <v>3.8383091251004396E-6</v>
      </c>
      <c r="AF1082">
        <v>0</v>
      </c>
      <c r="AG1082">
        <v>0</v>
      </c>
      <c r="AH1082">
        <v>0</v>
      </c>
      <c r="AI1082">
        <v>2.4439796024588798E-6</v>
      </c>
      <c r="AJ1082">
        <v>3.0768219832735901E-6</v>
      </c>
      <c r="AK1082">
        <v>3.6190847595233199E-6</v>
      </c>
      <c r="AL1082">
        <v>0</v>
      </c>
      <c r="AM1082" s="1">
        <v>4.1492175074870701E-9</v>
      </c>
      <c r="AN1082" s="1">
        <v>1.0825855126332999E-8</v>
      </c>
      <c r="AO1082" s="1">
        <v>6.0053448569019303E-9</v>
      </c>
      <c r="AP1082">
        <v>0</v>
      </c>
      <c r="AQ1082">
        <v>0</v>
      </c>
      <c r="AR1082">
        <v>0</v>
      </c>
      <c r="AS1082" s="1">
        <v>5.3151433033019703E-9</v>
      </c>
      <c r="AT1082" s="1">
        <v>1.25352006725961E-10</v>
      </c>
      <c r="AU1082" s="1">
        <v>2.35420033280923E-8</v>
      </c>
      <c r="AV1082" s="1">
        <v>1.4749116791735499E-10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7.6252735350015796E-6</v>
      </c>
      <c r="BC1082">
        <v>6.4201415093418797E-6</v>
      </c>
      <c r="BD1082" s="1">
        <v>3.0959222761888498E-8</v>
      </c>
      <c r="BE1082" s="1">
        <v>5.1931596930965998E-9</v>
      </c>
      <c r="BF1082" s="1">
        <v>5.2136218183814405E-10</v>
      </c>
      <c r="BG1082">
        <v>1.02245848919013E-5</v>
      </c>
      <c r="BH1082">
        <v>9.7990702437534092E-6</v>
      </c>
      <c r="BI1082" s="1">
        <v>8.6768703376252603E-9</v>
      </c>
      <c r="BJ1082" s="1">
        <v>6.1151616148978395E-10</v>
      </c>
      <c r="BL1082" t="s">
        <v>234</v>
      </c>
    </row>
    <row r="1083" spans="1:64">
      <c r="A1083" t="s">
        <v>947</v>
      </c>
      <c r="B1083" t="s">
        <v>948</v>
      </c>
      <c r="C1083" t="s">
        <v>21</v>
      </c>
      <c r="D1083" t="s">
        <v>672</v>
      </c>
      <c r="E1083" t="s">
        <v>673</v>
      </c>
      <c r="F1083" t="s">
        <v>37</v>
      </c>
      <c r="G1083" t="s">
        <v>105</v>
      </c>
      <c r="H1083">
        <v>0.04</v>
      </c>
      <c r="I1083">
        <v>3.1599092583508399E-5</v>
      </c>
      <c r="J1083">
        <v>2.3596485934132101E-5</v>
      </c>
      <c r="K1083" s="1">
        <v>4.6465456959229402E-8</v>
      </c>
      <c r="L1083" s="1">
        <v>2.9675198246266302E-9</v>
      </c>
      <c r="M1083" s="1">
        <v>2.3948032955041299E-8</v>
      </c>
      <c r="N1083">
        <v>1.49460405757462E-5</v>
      </c>
      <c r="O1083">
        <v>8.1446699392738699E-6</v>
      </c>
      <c r="P1083" s="1">
        <v>1.8352065608389999E-8</v>
      </c>
      <c r="Q1083">
        <v>0</v>
      </c>
      <c r="R1083" s="1">
        <v>2.29101797851369E-8</v>
      </c>
      <c r="S1083">
        <v>4.1578027529872798E-5</v>
      </c>
      <c r="T1083" s="1">
        <v>8.2706933410577401E-7</v>
      </c>
      <c r="U1083" s="1">
        <v>1.6541386682115399E-7</v>
      </c>
      <c r="V1083">
        <v>3.8545253683791301E-6</v>
      </c>
      <c r="W1083">
        <v>1.47476024867293E-6</v>
      </c>
      <c r="X1083" s="1">
        <v>4.2920695375820202E-16</v>
      </c>
      <c r="Y1083" s="1">
        <v>5.0281351571198099E-8</v>
      </c>
      <c r="Z1083">
        <v>0</v>
      </c>
      <c r="AA1083">
        <v>0</v>
      </c>
      <c r="AB1083">
        <v>5.1698898047117297E-6</v>
      </c>
      <c r="AC1083">
        <v>1.96208775078543E-6</v>
      </c>
      <c r="AD1083">
        <v>4.3282481343638403E-6</v>
      </c>
      <c r="AE1083">
        <v>3.4858148858852598E-6</v>
      </c>
      <c r="AF1083">
        <v>0</v>
      </c>
      <c r="AG1083">
        <v>0</v>
      </c>
      <c r="AH1083">
        <v>0</v>
      </c>
      <c r="AI1083">
        <v>3.1235018672246199E-6</v>
      </c>
      <c r="AJ1083">
        <v>1.7581839904420501E-6</v>
      </c>
      <c r="AK1083">
        <v>3.2629840816071902E-6</v>
      </c>
      <c r="AL1083">
        <v>0</v>
      </c>
      <c r="AM1083" s="1">
        <v>5.7575766746902296E-9</v>
      </c>
      <c r="AN1083" s="1">
        <v>6.1862029293331498E-9</v>
      </c>
      <c r="AO1083" s="1">
        <v>6.4082860043666397E-9</v>
      </c>
      <c r="AP1083">
        <v>0</v>
      </c>
      <c r="AQ1083">
        <v>0</v>
      </c>
      <c r="AR1083">
        <v>0</v>
      </c>
      <c r="AS1083" s="1">
        <v>6.8674437823492102E-9</v>
      </c>
      <c r="AT1083" s="1">
        <v>7.1629718129120704E-11</v>
      </c>
      <c r="AU1083" s="1">
        <v>1.58543887705635E-8</v>
      </c>
      <c r="AV1083" s="1">
        <v>1.1671751409503099E-10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4.35729916285804E-6</v>
      </c>
      <c r="BC1083">
        <v>3.6686522910524999E-6</v>
      </c>
      <c r="BD1083" s="1">
        <v>1.76909844353649E-8</v>
      </c>
      <c r="BE1083" s="1">
        <v>2.9675198246266302E-9</v>
      </c>
      <c r="BF1083" s="1">
        <v>2.9792124676465398E-10</v>
      </c>
      <c r="BG1083">
        <v>1.2295752844904E-5</v>
      </c>
      <c r="BH1083">
        <v>1.17831637038057E-5</v>
      </c>
      <c r="BI1083" s="1">
        <v>1.04224069154744E-8</v>
      </c>
      <c r="BJ1083" s="1">
        <v>7.3993192313979802E-10</v>
      </c>
      <c r="BL1083" t="s">
        <v>234</v>
      </c>
    </row>
    <row r="1084" spans="1:64">
      <c r="A1084" t="s">
        <v>947</v>
      </c>
      <c r="B1084" t="s">
        <v>948</v>
      </c>
      <c r="C1084" t="s">
        <v>21</v>
      </c>
      <c r="D1084" t="s">
        <v>538</v>
      </c>
      <c r="E1084" t="s">
        <v>539</v>
      </c>
      <c r="F1084" t="s">
        <v>37</v>
      </c>
      <c r="G1084" t="s">
        <v>60</v>
      </c>
      <c r="H1084">
        <v>0.04</v>
      </c>
      <c r="I1084">
        <v>1.44910074203468E-5</v>
      </c>
      <c r="J1084">
        <v>1.09959741248911E-5</v>
      </c>
      <c r="K1084" s="1">
        <v>3.02761514868632E-8</v>
      </c>
      <c r="L1084" s="1">
        <v>2.9675198246266302E-9</v>
      </c>
      <c r="M1084" s="1">
        <v>9.2039595087263398E-9</v>
      </c>
      <c r="N1084">
        <v>6.7069673697560303E-6</v>
      </c>
      <c r="O1084">
        <v>4.0426724424769101E-6</v>
      </c>
      <c r="P1084" s="1">
        <v>9.6658386224095406E-9</v>
      </c>
      <c r="Q1084">
        <v>0</v>
      </c>
      <c r="R1084" s="1">
        <v>8.7042232100048005E-9</v>
      </c>
      <c r="S1084">
        <v>1.4509242190066301E-5</v>
      </c>
      <c r="T1084" s="1">
        <v>2.08361682114551E-7</v>
      </c>
      <c r="U1084" s="1">
        <v>7.1256868419699794E-8</v>
      </c>
      <c r="V1084">
        <v>1.87135875831514E-6</v>
      </c>
      <c r="W1084">
        <v>1.49863651616576E-5</v>
      </c>
      <c r="X1084" s="1">
        <v>2.35772699588212E-17</v>
      </c>
      <c r="Y1084" s="1">
        <v>1.26672656817767E-8</v>
      </c>
      <c r="Z1084">
        <v>0</v>
      </c>
      <c r="AA1084">
        <v>0</v>
      </c>
      <c r="AB1084">
        <v>1.1565681347810299E-6</v>
      </c>
      <c r="AC1084">
        <v>1.96208775078543E-6</v>
      </c>
      <c r="AD1084">
        <v>1.9227428075037002E-6</v>
      </c>
      <c r="AE1084">
        <v>1.66520442799306E-6</v>
      </c>
      <c r="AF1084" s="1">
        <v>3.6424869279174802E-10</v>
      </c>
      <c r="AG1084">
        <v>0</v>
      </c>
      <c r="AH1084">
        <v>0</v>
      </c>
      <c r="AI1084" s="1">
        <v>7.0885413440534196E-7</v>
      </c>
      <c r="AJ1084">
        <v>1.7581839904420501E-6</v>
      </c>
      <c r="AK1084">
        <v>1.57527006893672E-6</v>
      </c>
      <c r="AL1084" s="1">
        <v>3.6424869279174802E-10</v>
      </c>
      <c r="AM1084" s="1">
        <v>1.0825596960871E-9</v>
      </c>
      <c r="AN1084" s="1">
        <v>6.1862029293331498E-9</v>
      </c>
      <c r="AO1084" s="1">
        <v>2.3970759969892798E-9</v>
      </c>
      <c r="AP1084">
        <v>0</v>
      </c>
      <c r="AQ1084">
        <v>0</v>
      </c>
      <c r="AR1084">
        <v>0</v>
      </c>
      <c r="AS1084" s="1">
        <v>1.5218085034149999E-9</v>
      </c>
      <c r="AT1084" s="1">
        <v>7.1629718129120704E-11</v>
      </c>
      <c r="AU1084" s="1">
        <v>7.04301394690001E-9</v>
      </c>
      <c r="AV1084" s="1">
        <v>6.7771041560654401E-11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4.35729916285804E-6</v>
      </c>
      <c r="BC1084">
        <v>3.6686522910524999E-6</v>
      </c>
      <c r="BD1084" s="1">
        <v>1.76909844353649E-8</v>
      </c>
      <c r="BE1084" s="1">
        <v>2.9675198246266302E-9</v>
      </c>
      <c r="BF1084" s="1">
        <v>2.9792124676465398E-10</v>
      </c>
      <c r="BG1084">
        <v>3.4267408877327499E-6</v>
      </c>
      <c r="BH1084">
        <v>3.2846493913616801E-6</v>
      </c>
      <c r="BI1084" s="1">
        <v>2.91932842908881E-9</v>
      </c>
      <c r="BJ1084" s="1">
        <v>2.0181505195687899E-10</v>
      </c>
      <c r="BL1084" t="s">
        <v>234</v>
      </c>
    </row>
    <row r="1085" spans="1:64">
      <c r="A1085" t="s">
        <v>947</v>
      </c>
      <c r="B1085" t="s">
        <v>948</v>
      </c>
      <c r="C1085" t="s">
        <v>21</v>
      </c>
      <c r="D1085" t="s">
        <v>300</v>
      </c>
      <c r="E1085" t="s">
        <v>301</v>
      </c>
      <c r="F1085" t="s">
        <v>37</v>
      </c>
      <c r="G1085" t="s">
        <v>93</v>
      </c>
      <c r="H1085">
        <v>0.19</v>
      </c>
      <c r="I1085">
        <v>2.19917370604886E-4</v>
      </c>
      <c r="J1085">
        <v>1.9324033806531501E-4</v>
      </c>
      <c r="K1085" s="1">
        <v>4.4995069421575301E-7</v>
      </c>
      <c r="L1085" s="1">
        <v>1.26119592546631E-8</v>
      </c>
      <c r="M1085" s="1">
        <v>4.7355234256651802E-8</v>
      </c>
      <c r="N1085">
        <v>1.4555738858531501E-4</v>
      </c>
      <c r="O1085">
        <v>1.2412586036018801E-4</v>
      </c>
      <c r="P1085" s="1">
        <v>3.2728525880312002E-7</v>
      </c>
      <c r="Q1085">
        <v>0</v>
      </c>
      <c r="R1085" s="1">
        <v>4.2778122757489601E-8</v>
      </c>
      <c r="S1085">
        <v>3.1190817494496702E-5</v>
      </c>
      <c r="T1085" s="1">
        <v>7.4588175621215795E-7</v>
      </c>
      <c r="U1085" s="1">
        <v>2.0650291401780901E-7</v>
      </c>
      <c r="V1085">
        <v>6.2245261851556803E-6</v>
      </c>
      <c r="W1085">
        <v>2.7586910190214498E-5</v>
      </c>
      <c r="X1085" s="1">
        <v>4.3086856146017399E-16</v>
      </c>
      <c r="Y1085" s="1">
        <v>4.5345585029090001E-8</v>
      </c>
      <c r="Z1085">
        <v>0</v>
      </c>
      <c r="AA1085">
        <v>0</v>
      </c>
      <c r="AB1085">
        <v>4.7371053199063501E-6</v>
      </c>
      <c r="AC1085">
        <v>8.3388729408380794E-6</v>
      </c>
      <c r="AD1085">
        <v>8.7675064491890107E-6</v>
      </c>
      <c r="AE1085">
        <v>1.2371071742696199E-4</v>
      </c>
      <c r="AF1085" s="1">
        <v>3.1864484201955499E-9</v>
      </c>
      <c r="AG1085">
        <v>0</v>
      </c>
      <c r="AH1085">
        <v>0</v>
      </c>
      <c r="AI1085">
        <v>2.85685899863293E-6</v>
      </c>
      <c r="AJ1085">
        <v>7.4722819593787304E-6</v>
      </c>
      <c r="AK1085">
        <v>1.13793532953756E-4</v>
      </c>
      <c r="AL1085" s="1">
        <v>3.1864484201955499E-9</v>
      </c>
      <c r="AM1085" s="1">
        <v>5.3808322706318E-9</v>
      </c>
      <c r="AN1085" s="1">
        <v>2.6291362449665899E-8</v>
      </c>
      <c r="AO1085" s="1">
        <v>2.9561306408282202E-7</v>
      </c>
      <c r="AP1085">
        <v>0</v>
      </c>
      <c r="AQ1085">
        <v>0</v>
      </c>
      <c r="AR1085">
        <v>0</v>
      </c>
      <c r="AS1085" s="1">
        <v>6.2999909143171801E-9</v>
      </c>
      <c r="AT1085" s="1">
        <v>3.0442630204876302E-10</v>
      </c>
      <c r="AU1085" s="1">
        <v>3.2115408238787599E-8</v>
      </c>
      <c r="AV1085" s="1">
        <v>4.05829730233608E-9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1.8518521442146699E-5</v>
      </c>
      <c r="BC1085">
        <v>1.5591772236973099E-5</v>
      </c>
      <c r="BD1085" s="1">
        <v>7.5186683850300799E-8</v>
      </c>
      <c r="BE1085" s="1">
        <v>1.26119592546631E-8</v>
      </c>
      <c r="BF1085" s="1">
        <v>1.26616529874977E-9</v>
      </c>
      <c r="BG1085">
        <v>5.5841460577424103E-5</v>
      </c>
      <c r="BH1085">
        <v>5.3522705468154001E-5</v>
      </c>
      <c r="BI1085" s="1">
        <v>4.7478751562332403E-8</v>
      </c>
      <c r="BJ1085" s="1">
        <v>3.3109462004124501E-9</v>
      </c>
      <c r="BL1085" t="s">
        <v>234</v>
      </c>
    </row>
    <row r="1086" spans="1:64">
      <c r="A1086" t="s">
        <v>951</v>
      </c>
      <c r="B1086" t="s">
        <v>952</v>
      </c>
      <c r="C1086" t="s">
        <v>39</v>
      </c>
      <c r="D1086" t="s">
        <v>951</v>
      </c>
      <c r="E1086" t="s">
        <v>952</v>
      </c>
      <c r="F1086" t="s">
        <v>27</v>
      </c>
      <c r="G1086" t="s">
        <v>88</v>
      </c>
      <c r="H1086">
        <v>0.16</v>
      </c>
      <c r="I1086">
        <v>1.1094539738965999E-3</v>
      </c>
      <c r="J1086">
        <v>1.10424035144975E-3</v>
      </c>
      <c r="K1086" s="1">
        <v>1.4802859737942899E-7</v>
      </c>
      <c r="L1086" s="1">
        <v>2.9967977927191E-9</v>
      </c>
      <c r="M1086" s="1">
        <v>2.6426985514231898E-9</v>
      </c>
      <c r="N1086">
        <v>1.04863827429476E-3</v>
      </c>
      <c r="O1086">
        <v>1.04863827429476E-3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3.3342057832928598E-5</v>
      </c>
      <c r="AA1086">
        <v>0</v>
      </c>
      <c r="AB1086">
        <v>0</v>
      </c>
      <c r="AC1086">
        <v>0</v>
      </c>
      <c r="AD1086">
        <v>0</v>
      </c>
      <c r="AE1086">
        <v>1.04863827429476E-3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1.04863827429476E-3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1.7219002919188199E-5</v>
      </c>
      <c r="BC1086">
        <v>1.3739935164674001E-5</v>
      </c>
      <c r="BD1086" s="1">
        <v>1.1073451456525401E-7</v>
      </c>
      <c r="BE1086" s="1">
        <v>2.9967977927191E-9</v>
      </c>
      <c r="BF1086" s="1">
        <v>3.5994754602993898E-10</v>
      </c>
      <c r="BG1086">
        <v>4.3596696682654499E-5</v>
      </c>
      <c r="BH1086">
        <v>4.1862141990319703E-5</v>
      </c>
      <c r="BI1086" s="1">
        <v>3.7294082814174497E-8</v>
      </c>
      <c r="BJ1086" s="1">
        <v>2.28275100539325E-9</v>
      </c>
      <c r="BL1086" t="s">
        <v>403</v>
      </c>
    </row>
    <row r="1087" spans="1:64">
      <c r="A1087" t="s">
        <v>951</v>
      </c>
      <c r="B1087" t="s">
        <v>952</v>
      </c>
      <c r="C1087" t="s">
        <v>21</v>
      </c>
      <c r="D1087" t="s">
        <v>951</v>
      </c>
      <c r="E1087" t="s">
        <v>952</v>
      </c>
      <c r="F1087" t="s">
        <v>27</v>
      </c>
      <c r="G1087" t="s">
        <v>88</v>
      </c>
      <c r="H1087">
        <v>0.16</v>
      </c>
      <c r="I1087">
        <v>1.1094539738965999E-3</v>
      </c>
      <c r="J1087">
        <v>1.10424035144975E-3</v>
      </c>
      <c r="K1087" s="1">
        <v>1.4802859737942899E-7</v>
      </c>
      <c r="L1087" s="1">
        <v>2.9967977927191E-9</v>
      </c>
      <c r="M1087" s="1">
        <v>2.6426985514231898E-9</v>
      </c>
      <c r="N1087">
        <v>1.04863827429476E-3</v>
      </c>
      <c r="O1087">
        <v>1.04863827429476E-3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3.3342057832928598E-5</v>
      </c>
      <c r="AA1087">
        <v>0</v>
      </c>
      <c r="AB1087">
        <v>0</v>
      </c>
      <c r="AC1087">
        <v>0</v>
      </c>
      <c r="AD1087">
        <v>0</v>
      </c>
      <c r="AE1087">
        <v>1.04863827429476E-3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1.04863827429476E-3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1.7219002919188199E-5</v>
      </c>
      <c r="BC1087">
        <v>1.3739935164674001E-5</v>
      </c>
      <c r="BD1087" s="1">
        <v>1.1073451456525401E-7</v>
      </c>
      <c r="BE1087" s="1">
        <v>2.9967977927191E-9</v>
      </c>
      <c r="BF1087" s="1">
        <v>3.5994754602993898E-10</v>
      </c>
      <c r="BG1087">
        <v>4.3596696682654499E-5</v>
      </c>
      <c r="BH1087">
        <v>4.1862141990319703E-5</v>
      </c>
      <c r="BI1087" s="1">
        <v>3.7294082814174497E-8</v>
      </c>
      <c r="BJ1087" s="1">
        <v>2.28275100539325E-9</v>
      </c>
      <c r="BL1087" t="s">
        <v>403</v>
      </c>
    </row>
    <row r="1088" spans="1:64">
      <c r="A1088" t="s">
        <v>953</v>
      </c>
      <c r="B1088" t="s">
        <v>954</v>
      </c>
      <c r="C1088" t="s">
        <v>39</v>
      </c>
      <c r="D1088" t="s">
        <v>953</v>
      </c>
      <c r="E1088" t="s">
        <v>954</v>
      </c>
      <c r="F1088" t="s">
        <v>44</v>
      </c>
      <c r="G1088" t="s">
        <v>61</v>
      </c>
      <c r="H1088">
        <v>3.86</v>
      </c>
      <c r="I1088">
        <v>4.3267667869862601E-2</v>
      </c>
      <c r="J1088">
        <v>8.9643819422896998E-3</v>
      </c>
      <c r="K1088">
        <v>1.24498045883997E-5</v>
      </c>
      <c r="L1088">
        <v>8.4461980874060802E-4</v>
      </c>
      <c r="M1088">
        <v>4.0760245109312102E-5</v>
      </c>
      <c r="N1088">
        <v>4.0196149796040102E-2</v>
      </c>
      <c r="O1088">
        <v>6.2655022558989696E-3</v>
      </c>
      <c r="P1088">
        <v>1.3969938755824099E-6</v>
      </c>
      <c r="Q1088">
        <v>8.4440302014428801E-4</v>
      </c>
      <c r="R1088">
        <v>4.0623207248179502E-5</v>
      </c>
      <c r="S1088">
        <v>4.1861733701573201E-2</v>
      </c>
      <c r="T1088">
        <v>1.4020889480748601E-3</v>
      </c>
      <c r="U1088">
        <v>4.9679659166521303E-5</v>
      </c>
      <c r="V1088">
        <v>3.5862821948356901E-4</v>
      </c>
      <c r="W1088">
        <v>8.5450786448477501E-4</v>
      </c>
      <c r="X1088" s="1">
        <v>8.7694552934427102E-14</v>
      </c>
      <c r="Y1088">
        <v>2.5126077529664102E-4</v>
      </c>
      <c r="Z1088">
        <v>8.7280468230682402E-4</v>
      </c>
      <c r="AA1088">
        <v>3.8783804406313599E-2</v>
      </c>
      <c r="AB1088">
        <v>2.1741745852496401E-3</v>
      </c>
      <c r="AC1088">
        <v>1.33800086764156E-4</v>
      </c>
      <c r="AD1088">
        <v>5.2180561789454396E-3</v>
      </c>
      <c r="AE1088">
        <v>4.9299749323721597E-3</v>
      </c>
      <c r="AF1088">
        <v>8.7849023386059601E-5</v>
      </c>
      <c r="AG1088">
        <v>1.7918095222156399E-2</v>
      </c>
      <c r="AH1088">
        <v>9.7341997671662392E-3</v>
      </c>
      <c r="AI1088">
        <v>1.1475828696511699E-3</v>
      </c>
      <c r="AJ1088">
        <v>1.1966492303609301E-4</v>
      </c>
      <c r="AK1088">
        <v>4.9130293078839902E-3</v>
      </c>
      <c r="AL1088">
        <v>8.7820808622619597E-5</v>
      </c>
      <c r="AM1088" s="1">
        <v>4.8932397338378401E-7</v>
      </c>
      <c r="AN1088" s="1">
        <v>4.3055199192383202E-7</v>
      </c>
      <c r="AO1088">
        <v>1.98904262452763E-3</v>
      </c>
      <c r="AP1088" s="1">
        <v>1.72175803998716E-7</v>
      </c>
      <c r="AQ1088">
        <v>6.6363315637616295E-4</v>
      </c>
      <c r="AR1088">
        <v>1.8054471198369299E-4</v>
      </c>
      <c r="AS1088">
        <v>3.7034592834826E-6</v>
      </c>
      <c r="AT1088" s="1">
        <v>4.7791735118391003E-9</v>
      </c>
      <c r="AU1088">
        <v>1.9095027683394401E-5</v>
      </c>
      <c r="AV1088">
        <v>1.98863668083283E-3</v>
      </c>
      <c r="AW1088">
        <v>1.7800338987569601E-5</v>
      </c>
      <c r="AX1088">
        <v>8.48523479464845E-4</v>
      </c>
      <c r="AY1088">
        <v>8.01441515327027E-4</v>
      </c>
      <c r="AZ1088" s="1">
        <v>9.2312488297771801E-7</v>
      </c>
      <c r="BA1088" s="1">
        <v>7.1695394231069497E-8</v>
      </c>
      <c r="BB1088">
        <v>1.9247381695785401E-3</v>
      </c>
      <c r="BC1088">
        <v>1.6114984367441899E-3</v>
      </c>
      <c r="BD1088">
        <v>9.8756757301966201E-6</v>
      </c>
      <c r="BE1088" s="1">
        <v>2.16788596320505E-7</v>
      </c>
      <c r="BF1088" s="1">
        <v>4.7953494409661898E-8</v>
      </c>
      <c r="BG1088">
        <v>2.9825642477916301E-4</v>
      </c>
      <c r="BH1088">
        <v>2.8593973431951597E-4</v>
      </c>
      <c r="BI1088" s="1">
        <v>2.5401009964296198E-7</v>
      </c>
      <c r="BJ1088" s="1">
        <v>1.73889724918915E-8</v>
      </c>
      <c r="BK1088" t="s">
        <v>955</v>
      </c>
      <c r="BL1088" t="s">
        <v>309</v>
      </c>
    </row>
    <row r="1089" spans="1:64">
      <c r="A1089" t="s">
        <v>953</v>
      </c>
      <c r="B1089" t="s">
        <v>954</v>
      </c>
      <c r="C1089" t="s">
        <v>21</v>
      </c>
      <c r="D1089" t="s">
        <v>334</v>
      </c>
      <c r="E1089" t="s">
        <v>335</v>
      </c>
      <c r="F1089" t="s">
        <v>29</v>
      </c>
      <c r="G1089" t="s">
        <v>98</v>
      </c>
      <c r="H1089" s="1">
        <v>3.7636475711999998E-3</v>
      </c>
      <c r="I1089">
        <v>2.82946953541032E-6</v>
      </c>
      <c r="J1089">
        <v>1.8113077244908901E-6</v>
      </c>
      <c r="K1089" s="1">
        <v>3.0642940170964799E-9</v>
      </c>
      <c r="L1089" s="1">
        <v>1.54817530187915E-11</v>
      </c>
      <c r="M1089" s="1">
        <v>3.3935085783093302E-9</v>
      </c>
      <c r="N1089">
        <v>1.89218185763033E-6</v>
      </c>
      <c r="O1089" s="1">
        <v>9.30598161992828E-7</v>
      </c>
      <c r="P1089" s="1">
        <v>1.64235109002618E-9</v>
      </c>
      <c r="Q1089">
        <v>0</v>
      </c>
      <c r="R1089" s="1">
        <v>3.3430096452554102E-9</v>
      </c>
      <c r="S1089">
        <v>6.2071328533296397E-6</v>
      </c>
      <c r="T1089" s="1">
        <v>1.0707564773884999E-7</v>
      </c>
      <c r="U1089" s="1">
        <v>3.0013628532859401E-8</v>
      </c>
      <c r="V1089" s="1">
        <v>3.8590267321441097E-7</v>
      </c>
      <c r="W1089">
        <v>1.41649567773839E-6</v>
      </c>
      <c r="X1089" s="1">
        <v>1.7394396087375401E-17</v>
      </c>
      <c r="Y1089" s="1">
        <v>6.5096214629840598E-9</v>
      </c>
      <c r="Z1089">
        <v>0</v>
      </c>
      <c r="AA1089">
        <v>0</v>
      </c>
      <c r="AB1089" s="1">
        <v>6.81750615907E-7</v>
      </c>
      <c r="AC1089" s="1">
        <v>1.6156084205876401E-7</v>
      </c>
      <c r="AD1089" s="1">
        <v>6.6002258414383202E-7</v>
      </c>
      <c r="AE1089" s="1">
        <v>3.8884781552073601E-7</v>
      </c>
      <c r="AF1089">
        <v>0</v>
      </c>
      <c r="AG1089">
        <v>0</v>
      </c>
      <c r="AH1089">
        <v>0</v>
      </c>
      <c r="AI1089" s="1">
        <v>4.1103444383959798E-7</v>
      </c>
      <c r="AJ1089" s="1">
        <v>1.4477114281782199E-7</v>
      </c>
      <c r="AK1089" s="1">
        <v>3.74792575335407E-7</v>
      </c>
      <c r="AL1089">
        <v>0</v>
      </c>
      <c r="AM1089" s="1">
        <v>7.7676712505239704E-10</v>
      </c>
      <c r="AN1089" s="1">
        <v>5.0937994695159701E-10</v>
      </c>
      <c r="AO1089" s="1">
        <v>3.5620401802219398E-10</v>
      </c>
      <c r="AP1089">
        <v>0</v>
      </c>
      <c r="AQ1089">
        <v>0</v>
      </c>
      <c r="AR1089">
        <v>0</v>
      </c>
      <c r="AS1089" s="1">
        <v>9.0684436535106502E-10</v>
      </c>
      <c r="AT1089" s="1">
        <v>5.8980835962816502E-12</v>
      </c>
      <c r="AU1089" s="1">
        <v>2.4176651433839999E-9</v>
      </c>
      <c r="AV1089" s="1">
        <v>1.2602052924058E-11</v>
      </c>
      <c r="AW1089">
        <v>0</v>
      </c>
      <c r="AX1089" s="1">
        <v>4.2901685371798599E-8</v>
      </c>
      <c r="AY1089" s="1">
        <v>4.1460339686138299E-8</v>
      </c>
      <c r="AZ1089" s="1">
        <v>2.6933201077845299E-11</v>
      </c>
      <c r="BA1089" s="1">
        <v>2.3396933829322699E-12</v>
      </c>
      <c r="BB1089" s="1">
        <v>1.6734384690138799E-7</v>
      </c>
      <c r="BC1089" s="1">
        <v>1.42446808886945E-7</v>
      </c>
      <c r="BD1089" s="1">
        <v>7.7518631684574405E-10</v>
      </c>
      <c r="BE1089" s="1">
        <v>1.54817530187915E-11</v>
      </c>
      <c r="BF1089" s="1">
        <v>5.0493715785095E-12</v>
      </c>
      <c r="BG1089" s="1">
        <v>7.2704214550680298E-7</v>
      </c>
      <c r="BH1089" s="1">
        <v>6.9680241392498498E-7</v>
      </c>
      <c r="BI1089" s="1">
        <v>6.1982340914670305E-10</v>
      </c>
      <c r="BJ1089" s="1">
        <v>4.3109868092475899E-11</v>
      </c>
      <c r="BK1089" t="s">
        <v>271</v>
      </c>
      <c r="BL1089" t="s">
        <v>268</v>
      </c>
    </row>
    <row r="1090" spans="1:64">
      <c r="A1090" t="s">
        <v>953</v>
      </c>
      <c r="B1090" t="s">
        <v>954</v>
      </c>
      <c r="C1090" t="s">
        <v>21</v>
      </c>
      <c r="D1090" t="s">
        <v>453</v>
      </c>
      <c r="E1090" t="s">
        <v>454</v>
      </c>
      <c r="F1090" t="s">
        <v>26</v>
      </c>
      <c r="G1090" t="s">
        <v>82</v>
      </c>
      <c r="H1090">
        <v>0.16</v>
      </c>
      <c r="I1090">
        <v>1.9507143161823299E-4</v>
      </c>
      <c r="J1090">
        <v>9.1252753397686102E-5</v>
      </c>
      <c r="K1090" s="1">
        <v>1.2561241356472101E-7</v>
      </c>
      <c r="L1090" s="1">
        <v>3.2977195137605299E-7</v>
      </c>
      <c r="M1090" s="1">
        <v>3.3396185204822402E-7</v>
      </c>
      <c r="N1090">
        <v>1.8352325195319E-4</v>
      </c>
      <c r="O1090">
        <v>8.0685492798700898E-5</v>
      </c>
      <c r="P1090" s="1">
        <v>9.9782497751980593E-8</v>
      </c>
      <c r="Q1090" s="1">
        <v>3.28766580708961E-7</v>
      </c>
      <c r="R1090" s="1">
        <v>3.3328770345178998E-7</v>
      </c>
      <c r="S1090">
        <v>7.6766673357548895E-4</v>
      </c>
      <c r="T1090">
        <v>9.7033968458948908E-6</v>
      </c>
      <c r="U1090">
        <v>1.06767492232133E-6</v>
      </c>
      <c r="V1090">
        <v>3.9885892288868102E-6</v>
      </c>
      <c r="W1090">
        <v>5.8620835383995599E-5</v>
      </c>
      <c r="X1090" s="1">
        <v>6.1022686360446397E-16</v>
      </c>
      <c r="Y1090" s="1">
        <v>5.5723526545952496E-7</v>
      </c>
      <c r="Z1090">
        <v>5.7847445345278698E-5</v>
      </c>
      <c r="AA1090">
        <v>2.32230422232327E-5</v>
      </c>
      <c r="AB1090">
        <v>4.5264042106706901E-5</v>
      </c>
      <c r="AC1090">
        <v>1.2095706872449201E-5</v>
      </c>
      <c r="AD1090">
        <v>7.4035178899593305E-5</v>
      </c>
      <c r="AE1090">
        <v>3.8191631513498701E-5</v>
      </c>
      <c r="AF1090">
        <v>4.9424898262637396E-6</v>
      </c>
      <c r="AG1090">
        <v>0</v>
      </c>
      <c r="AH1090">
        <v>8.9942027346785396E-6</v>
      </c>
      <c r="AI1090">
        <v>2.7843140827107501E-5</v>
      </c>
      <c r="AJ1090">
        <v>1.0842560153618701E-5</v>
      </c>
      <c r="AK1090">
        <v>3.736652413225E-5</v>
      </c>
      <c r="AL1090">
        <v>4.9424898262637396E-6</v>
      </c>
      <c r="AM1090" s="1">
        <v>3.7510969946029001E-8</v>
      </c>
      <c r="AN1090" s="1">
        <v>3.8354997798579497E-8</v>
      </c>
      <c r="AO1090">
        <v>5.6052406481202399E-6</v>
      </c>
      <c r="AP1090">
        <v>0</v>
      </c>
      <c r="AQ1090">
        <v>0</v>
      </c>
      <c r="AR1090" s="1">
        <v>3.28766580708961E-7</v>
      </c>
      <c r="AS1090" s="1">
        <v>5.9718221154607098E-8</v>
      </c>
      <c r="AT1090" s="1">
        <v>4.0354499792253199E-10</v>
      </c>
      <c r="AU1090" s="1">
        <v>2.7119113150034099E-7</v>
      </c>
      <c r="AV1090">
        <v>5.5891134358563301E-6</v>
      </c>
      <c r="AW1090" s="1">
        <v>4.3042144885194698E-10</v>
      </c>
      <c r="AX1090">
        <v>0</v>
      </c>
      <c r="AY1090">
        <v>0</v>
      </c>
      <c r="AZ1090">
        <v>0</v>
      </c>
      <c r="BA1090">
        <v>0</v>
      </c>
      <c r="BB1090">
        <v>7.1054872476695999E-6</v>
      </c>
      <c r="BC1090">
        <v>6.3076267515340904E-6</v>
      </c>
      <c r="BD1090" s="1">
        <v>2.2026307011305799E-8</v>
      </c>
      <c r="BE1090" s="1">
        <v>1.00537066709157E-9</v>
      </c>
      <c r="BF1090" s="1">
        <v>4.1879684683930299E-10</v>
      </c>
      <c r="BG1090">
        <v>4.4426924173733304E-6</v>
      </c>
      <c r="BH1090">
        <v>4.2596338474510403E-6</v>
      </c>
      <c r="BI1090" s="1">
        <v>3.8036088014347902E-9</v>
      </c>
      <c r="BJ1090" s="1">
        <v>2.5535174959537999E-10</v>
      </c>
      <c r="BL1090" t="s">
        <v>455</v>
      </c>
    </row>
    <row r="1091" spans="1:64">
      <c r="A1091" t="s">
        <v>953</v>
      </c>
      <c r="B1091" t="s">
        <v>954</v>
      </c>
      <c r="C1091" t="s">
        <v>21</v>
      </c>
      <c r="D1091" t="s">
        <v>516</v>
      </c>
      <c r="E1091" t="s">
        <v>517</v>
      </c>
      <c r="F1091" t="s">
        <v>31</v>
      </c>
      <c r="G1091" t="s">
        <v>123</v>
      </c>
      <c r="H1091">
        <v>0.01</v>
      </c>
      <c r="I1091">
        <v>5.8089783661539197E-5</v>
      </c>
      <c r="J1091">
        <v>4.8603865004541603E-5</v>
      </c>
      <c r="K1091" s="1">
        <v>2.7467248141513699E-8</v>
      </c>
      <c r="L1091" s="1">
        <v>3.1897615482153802E-11</v>
      </c>
      <c r="M1091" s="1">
        <v>3.1745543687774502E-8</v>
      </c>
      <c r="N1091">
        <v>5.39292641147941E-5</v>
      </c>
      <c r="O1091">
        <v>4.4850126255487902E-5</v>
      </c>
      <c r="P1091" s="1">
        <v>1.5398118082564799E-8</v>
      </c>
      <c r="Q1091">
        <v>0</v>
      </c>
      <c r="R1091" s="1">
        <v>3.1576095019947697E-8</v>
      </c>
      <c r="S1091">
        <v>1.4720086847366199E-4</v>
      </c>
      <c r="T1091">
        <v>1.1901131606579201E-6</v>
      </c>
      <c r="U1091" s="1">
        <v>1.29536126330114E-7</v>
      </c>
      <c r="V1091">
        <v>7.7984465987794596E-6</v>
      </c>
      <c r="W1091">
        <v>1.3053529447969301E-5</v>
      </c>
      <c r="X1091" s="1">
        <v>1.6703076588205401E-15</v>
      </c>
      <c r="Y1091" s="1">
        <v>7.2352456768633799E-8</v>
      </c>
      <c r="Z1091">
        <v>0</v>
      </c>
      <c r="AA1091">
        <v>0</v>
      </c>
      <c r="AB1091">
        <v>7.9807092069947905E-6</v>
      </c>
      <c r="AC1091" s="1">
        <v>4.2104603690996903E-7</v>
      </c>
      <c r="AD1091">
        <v>5.6711354781759499E-6</v>
      </c>
      <c r="AE1091">
        <v>4.4876919467858802E-6</v>
      </c>
      <c r="AF1091">
        <v>3.5368681445927502E-5</v>
      </c>
      <c r="AG1091">
        <v>0</v>
      </c>
      <c r="AH1091">
        <v>0</v>
      </c>
      <c r="AI1091">
        <v>4.7842712963305598E-6</v>
      </c>
      <c r="AJ1091" s="1">
        <v>3.77290159952248E-7</v>
      </c>
      <c r="AK1091">
        <v>4.3198833532776201E-6</v>
      </c>
      <c r="AL1091">
        <v>3.5368681445927502E-5</v>
      </c>
      <c r="AM1091" s="1">
        <v>9.6506827412789294E-9</v>
      </c>
      <c r="AN1091" s="1">
        <v>1.3275024146468E-9</v>
      </c>
      <c r="AO1091" s="1">
        <v>4.4199329266390796E-9</v>
      </c>
      <c r="AP1091">
        <v>0</v>
      </c>
      <c r="AQ1091">
        <v>0</v>
      </c>
      <c r="AR1091">
        <v>0</v>
      </c>
      <c r="AS1091" s="1">
        <v>1.0655119285619401E-8</v>
      </c>
      <c r="AT1091" s="1">
        <v>1.5371080590647099E-11</v>
      </c>
      <c r="AU1091" s="1">
        <v>2.07733900299485E-8</v>
      </c>
      <c r="AV1091" s="1">
        <v>1.3221462378906399E-10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1.59316183773931E-6</v>
      </c>
      <c r="BC1091">
        <v>1.2909360267397101E-6</v>
      </c>
      <c r="BD1091" s="1">
        <v>9.8724933059749496E-9</v>
      </c>
      <c r="BE1091" s="1">
        <v>3.1897615482153802E-11</v>
      </c>
      <c r="BF1091" s="1">
        <v>2.6242765067867101E-11</v>
      </c>
      <c r="BG1091">
        <v>2.5673577090058301E-6</v>
      </c>
      <c r="BH1091">
        <v>2.4628027223140098E-6</v>
      </c>
      <c r="BI1091" s="1">
        <v>2.1966367529739999E-9</v>
      </c>
      <c r="BJ1091" s="1">
        <v>1.4320590275896201E-10</v>
      </c>
      <c r="BL1091" t="s">
        <v>318</v>
      </c>
    </row>
    <row r="1092" spans="1:64">
      <c r="A1092" t="s">
        <v>953</v>
      </c>
      <c r="B1092" t="s">
        <v>954</v>
      </c>
      <c r="C1092" t="s">
        <v>21</v>
      </c>
      <c r="D1092" t="s">
        <v>284</v>
      </c>
      <c r="E1092" t="s">
        <v>285</v>
      </c>
      <c r="F1092" t="s">
        <v>30</v>
      </c>
      <c r="G1092" t="s">
        <v>140</v>
      </c>
      <c r="H1092">
        <v>0.06</v>
      </c>
      <c r="I1092">
        <v>1.7657049838278101E-5</v>
      </c>
      <c r="J1092">
        <v>1.6426573136044702E-5</v>
      </c>
      <c r="K1092" s="1">
        <v>3.3288374869410003E-8</v>
      </c>
      <c r="L1092" s="1">
        <v>4.0184912474559E-10</v>
      </c>
      <c r="M1092" s="1">
        <v>8.3382126284557705E-10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4.8337831221763596E-6</v>
      </c>
      <c r="BC1092">
        <v>4.1134977680485698E-6</v>
      </c>
      <c r="BD1092" s="1">
        <v>2.2318920593099799E-8</v>
      </c>
      <c r="BE1092" s="1">
        <v>4.0184912474559E-10</v>
      </c>
      <c r="BF1092" s="1">
        <v>1.6238679152120499E-10</v>
      </c>
      <c r="BG1092">
        <v>1.28232667161017E-5</v>
      </c>
      <c r="BH1092">
        <v>1.2313075367996101E-5</v>
      </c>
      <c r="BI1092" s="1">
        <v>1.09694542763102E-8</v>
      </c>
      <c r="BJ1092" s="1">
        <v>6.7143447132437105E-10</v>
      </c>
      <c r="BL1092" t="s">
        <v>238</v>
      </c>
    </row>
    <row r="1093" spans="1:64">
      <c r="A1093" t="s">
        <v>953</v>
      </c>
      <c r="B1093" t="s">
        <v>954</v>
      </c>
      <c r="C1093" t="s">
        <v>21</v>
      </c>
      <c r="D1093" t="s">
        <v>255</v>
      </c>
      <c r="E1093" t="s">
        <v>149</v>
      </c>
      <c r="F1093" t="s">
        <v>25</v>
      </c>
      <c r="G1093" t="s">
        <v>149</v>
      </c>
      <c r="H1093">
        <v>0.51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</row>
    <row r="1094" spans="1:64">
      <c r="A1094" t="s">
        <v>953</v>
      </c>
      <c r="B1094" t="s">
        <v>954</v>
      </c>
      <c r="C1094" t="s">
        <v>21</v>
      </c>
      <c r="D1094" t="s">
        <v>302</v>
      </c>
      <c r="E1094" t="s">
        <v>303</v>
      </c>
      <c r="F1094" t="s">
        <v>28</v>
      </c>
      <c r="G1094" t="s">
        <v>55</v>
      </c>
      <c r="H1094">
        <v>0.02</v>
      </c>
      <c r="I1094">
        <v>1.68450991483143E-5</v>
      </c>
      <c r="J1094">
        <v>1.4888166948182701E-5</v>
      </c>
      <c r="K1094" s="1">
        <v>2.14811465761643E-8</v>
      </c>
      <c r="L1094" s="1">
        <v>1.3326852344358099E-9</v>
      </c>
      <c r="M1094" s="1">
        <v>4.6916173290557203E-9</v>
      </c>
      <c r="N1094">
        <v>8.1803208517112796E-6</v>
      </c>
      <c r="O1094">
        <v>6.8080238113261E-6</v>
      </c>
      <c r="P1094" s="1">
        <v>7.8115086688605208E-9</v>
      </c>
      <c r="Q1094">
        <v>0</v>
      </c>
      <c r="R1094" s="1">
        <v>4.1740442566048799E-9</v>
      </c>
      <c r="S1094">
        <v>3.0059631761294999E-5</v>
      </c>
      <c r="T1094" s="1">
        <v>4.2726450758203801E-8</v>
      </c>
      <c r="U1094" s="1">
        <v>2.90064881690541E-8</v>
      </c>
      <c r="V1094">
        <v>2.3725484928978002E-6</v>
      </c>
      <c r="W1094">
        <v>8.1230122733535906E-5</v>
      </c>
      <c r="X1094" s="1">
        <v>2.8948354196163298E-16</v>
      </c>
      <c r="Y1094" s="1">
        <v>2.5975375985684599E-9</v>
      </c>
      <c r="Z1094">
        <v>0</v>
      </c>
      <c r="AA1094">
        <v>0</v>
      </c>
      <c r="AB1094" s="1">
        <v>2.8327534250891298E-7</v>
      </c>
      <c r="AC1094" s="1">
        <v>8.8115514930658396E-7</v>
      </c>
      <c r="AD1094" s="1">
        <v>9.6990056244748491E-7</v>
      </c>
      <c r="AE1094">
        <v>5.9954352050670799E-6</v>
      </c>
      <c r="AF1094" s="1">
        <v>5.0554592381215298E-8</v>
      </c>
      <c r="AG1094">
        <v>0</v>
      </c>
      <c r="AH1094">
        <v>0</v>
      </c>
      <c r="AI1094" s="1">
        <v>1.7002671462309201E-7</v>
      </c>
      <c r="AJ1094" s="1">
        <v>7.89583888888889E-7</v>
      </c>
      <c r="AK1094">
        <v>5.7978586154329002E-6</v>
      </c>
      <c r="AL1094" s="1">
        <v>5.0554592381215298E-8</v>
      </c>
      <c r="AM1094" s="1">
        <v>3.3829481285746699E-10</v>
      </c>
      <c r="AN1094" s="1">
        <v>2.7781655349794199E-9</v>
      </c>
      <c r="AO1094" s="1">
        <v>4.6950483210236197E-9</v>
      </c>
      <c r="AP1094">
        <v>0</v>
      </c>
      <c r="AQ1094">
        <v>0</v>
      </c>
      <c r="AR1094">
        <v>0</v>
      </c>
      <c r="AS1094" s="1">
        <v>3.7790271964347298E-10</v>
      </c>
      <c r="AT1094" s="1">
        <v>3.2168232510288002E-11</v>
      </c>
      <c r="AU1094" s="1">
        <v>3.5527493129944399E-9</v>
      </c>
      <c r="AV1094" s="1">
        <v>2.1122399145667001E-10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1.9568220600147401E-6</v>
      </c>
      <c r="BC1094">
        <v>1.6475572287642401E-6</v>
      </c>
      <c r="BD1094" s="1">
        <v>7.9448546708903605E-9</v>
      </c>
      <c r="BE1094" s="1">
        <v>1.3326852344358099E-9</v>
      </c>
      <c r="BF1094" s="1">
        <v>1.33793629041018E-10</v>
      </c>
      <c r="BG1094">
        <v>6.70795623658835E-6</v>
      </c>
      <c r="BH1094">
        <v>6.4325859080923496E-6</v>
      </c>
      <c r="BI1094" s="1">
        <v>5.7247832364134198E-9</v>
      </c>
      <c r="BJ1094" s="1">
        <v>3.8377944340982598E-10</v>
      </c>
      <c r="BL1094" t="s">
        <v>234</v>
      </c>
    </row>
    <row r="1095" spans="1:64">
      <c r="A1095" t="s">
        <v>953</v>
      </c>
      <c r="B1095" t="s">
        <v>954</v>
      </c>
      <c r="C1095" t="s">
        <v>21</v>
      </c>
      <c r="D1095" t="s">
        <v>256</v>
      </c>
      <c r="E1095" t="s">
        <v>257</v>
      </c>
      <c r="F1095" t="s">
        <v>37</v>
      </c>
      <c r="G1095" t="s">
        <v>146</v>
      </c>
      <c r="H1095">
        <v>0.03</v>
      </c>
      <c r="I1095">
        <v>8.7944332768001099E-6</v>
      </c>
      <c r="J1095">
        <v>7.0170388317647596E-6</v>
      </c>
      <c r="K1095" s="1">
        <v>2.0515673950616499E-8</v>
      </c>
      <c r="L1095" s="1">
        <v>2.1814346953214899E-9</v>
      </c>
      <c r="M1095" s="1">
        <v>4.0554162070816802E-9</v>
      </c>
      <c r="N1095">
        <v>3.57776377778571E-6</v>
      </c>
      <c r="O1095">
        <v>2.3901768831739002E-6</v>
      </c>
      <c r="P1095" s="1">
        <v>5.7801361032736498E-9</v>
      </c>
      <c r="Q1095">
        <v>0</v>
      </c>
      <c r="R1095" s="1">
        <v>3.71918988547347E-9</v>
      </c>
      <c r="S1095">
        <v>7.0011705619640999E-6</v>
      </c>
      <c r="T1095" s="1">
        <v>7.3450721496677496E-8</v>
      </c>
      <c r="U1095" s="1">
        <v>1.6788736342097699E-8</v>
      </c>
      <c r="V1095" s="1">
        <v>2.3242399132307E-7</v>
      </c>
      <c r="W1095">
        <v>1.84059681499974E-6</v>
      </c>
      <c r="X1095" s="1">
        <v>7.5764947593085898E-18</v>
      </c>
      <c r="Y1095" s="1">
        <v>4.4654074313197502E-9</v>
      </c>
      <c r="Z1095">
        <v>0</v>
      </c>
      <c r="AA1095">
        <v>0</v>
      </c>
      <c r="AB1095" s="1">
        <v>3.9392929776473398E-7</v>
      </c>
      <c r="AC1095">
        <v>1.4045803576960299E-6</v>
      </c>
      <c r="AD1095" s="1">
        <v>8.5008332642302805E-7</v>
      </c>
      <c r="AE1095" s="1">
        <v>9.2917079590192203E-7</v>
      </c>
      <c r="AF1095">
        <v>0</v>
      </c>
      <c r="AG1095">
        <v>0</v>
      </c>
      <c r="AH1095">
        <v>0</v>
      </c>
      <c r="AI1095" s="1">
        <v>2.4251018073576398E-7</v>
      </c>
      <c r="AJ1095">
        <v>1.2586137889102899E-6</v>
      </c>
      <c r="AK1095" s="1">
        <v>8.8905291352783998E-7</v>
      </c>
      <c r="AL1095">
        <v>0</v>
      </c>
      <c r="AM1095" s="1">
        <v>3.4686413646991799E-10</v>
      </c>
      <c r="AN1095" s="1">
        <v>4.4284559239436302E-9</v>
      </c>
      <c r="AO1095" s="1">
        <v>1.0048160428600901E-9</v>
      </c>
      <c r="AP1095">
        <v>0</v>
      </c>
      <c r="AQ1095">
        <v>0</v>
      </c>
      <c r="AR1095">
        <v>0</v>
      </c>
      <c r="AS1095" s="1">
        <v>5.1678595517277001E-10</v>
      </c>
      <c r="AT1095" s="1">
        <v>5.1276858066715702E-11</v>
      </c>
      <c r="AU1095" s="1">
        <v>3.11385833854589E-9</v>
      </c>
      <c r="AV1095" s="1">
        <v>3.7268733688099598E-11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3.20306657865369E-6</v>
      </c>
      <c r="BC1095">
        <v>2.6968397401623198E-6</v>
      </c>
      <c r="BD1095" s="1">
        <v>1.30047074737076E-8</v>
      </c>
      <c r="BE1095" s="1">
        <v>2.1814346953214899E-9</v>
      </c>
      <c r="BF1095" s="1">
        <v>2.1900300000443001E-10</v>
      </c>
      <c r="BG1095">
        <v>2.0136029203607002E-6</v>
      </c>
      <c r="BH1095">
        <v>1.93002220842854E-6</v>
      </c>
      <c r="BI1095" s="1">
        <v>1.73083037363523E-9</v>
      </c>
      <c r="BJ1095" s="1">
        <v>1.17223321603774E-10</v>
      </c>
      <c r="BL1095" t="s">
        <v>234</v>
      </c>
    </row>
    <row r="1096" spans="1:64">
      <c r="A1096" t="s">
        <v>953</v>
      </c>
      <c r="B1096" t="s">
        <v>954</v>
      </c>
      <c r="C1096" t="s">
        <v>21</v>
      </c>
      <c r="D1096" t="s">
        <v>258</v>
      </c>
      <c r="E1096" t="s">
        <v>259</v>
      </c>
      <c r="F1096" t="s">
        <v>37</v>
      </c>
      <c r="G1096" t="s">
        <v>146</v>
      </c>
      <c r="H1096">
        <v>0.04</v>
      </c>
      <c r="I1096">
        <v>2.47029635646613E-5</v>
      </c>
      <c r="J1096">
        <v>2.1348629926557002E-5</v>
      </c>
      <c r="K1096" s="1">
        <v>4.02445241507431E-8</v>
      </c>
      <c r="L1096" s="1">
        <v>2.7732524960181499E-9</v>
      </c>
      <c r="M1096" s="1">
        <v>7.6196666704017102E-9</v>
      </c>
      <c r="N1096">
        <v>5.9096285358696402E-6</v>
      </c>
      <c r="O1096">
        <v>3.8126837545185202E-6</v>
      </c>
      <c r="P1096" s="1">
        <v>1.12346240150967E-8</v>
      </c>
      <c r="Q1096">
        <v>0</v>
      </c>
      <c r="R1096" s="1">
        <v>6.4547728413964797E-9</v>
      </c>
      <c r="S1096">
        <v>1.0236161038465699E-5</v>
      </c>
      <c r="T1096" s="1">
        <v>9.3377719333915003E-8</v>
      </c>
      <c r="U1096" s="1">
        <v>2.1343478704894802E-8</v>
      </c>
      <c r="V1096">
        <v>6.9929097751891899E-6</v>
      </c>
      <c r="W1096">
        <v>2.6711106858748798E-6</v>
      </c>
      <c r="X1096" s="1">
        <v>1.9984881068751701E-16</v>
      </c>
      <c r="Y1096" s="1">
        <v>5.6768613478114801E-9</v>
      </c>
      <c r="Z1096">
        <v>0</v>
      </c>
      <c r="AA1096">
        <v>0</v>
      </c>
      <c r="AB1096" s="1">
        <v>5.9992665046205602E-7</v>
      </c>
      <c r="AC1096">
        <v>1.78563951109456E-6</v>
      </c>
      <c r="AD1096">
        <v>1.5058526196328501E-6</v>
      </c>
      <c r="AE1096">
        <v>2.01820975468017E-6</v>
      </c>
      <c r="AF1096">
        <v>0</v>
      </c>
      <c r="AG1096">
        <v>0</v>
      </c>
      <c r="AH1096">
        <v>0</v>
      </c>
      <c r="AI1096" s="1">
        <v>3.6133591856195897E-7</v>
      </c>
      <c r="AJ1096">
        <v>1.60007257567888E-6</v>
      </c>
      <c r="AK1096">
        <v>1.8512752602776801E-6</v>
      </c>
      <c r="AL1096">
        <v>0</v>
      </c>
      <c r="AM1096" s="1">
        <v>6.9099442183217295E-10</v>
      </c>
      <c r="AN1096" s="1">
        <v>5.6298849884997703E-9</v>
      </c>
      <c r="AO1096" s="1">
        <v>4.9137446047648001E-9</v>
      </c>
      <c r="AP1096">
        <v>0</v>
      </c>
      <c r="AQ1096">
        <v>0</v>
      </c>
      <c r="AR1096">
        <v>0</v>
      </c>
      <c r="AS1096" s="1">
        <v>7.9853149497984499E-10</v>
      </c>
      <c r="AT1096" s="1">
        <v>6.5188141972102594E-11</v>
      </c>
      <c r="AU1096" s="1">
        <v>5.5159436616588003E-9</v>
      </c>
      <c r="AV1096" s="1">
        <v>7.5109542785738198E-11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4.0720505652609197E-6</v>
      </c>
      <c r="BC1096">
        <v>3.4284856460779102E-6</v>
      </c>
      <c r="BD1096" s="1">
        <v>1.6532852227387099E-8</v>
      </c>
      <c r="BE1096" s="1">
        <v>2.7732524960181499E-9</v>
      </c>
      <c r="BF1096" s="1">
        <v>2.7841796855084797E-10</v>
      </c>
      <c r="BG1096">
        <v>1.47212844635307E-5</v>
      </c>
      <c r="BH1096">
        <v>1.41074605259605E-5</v>
      </c>
      <c r="BI1096" s="1">
        <v>1.24770479082592E-8</v>
      </c>
      <c r="BJ1096" s="1">
        <v>8.8647586045437495E-10</v>
      </c>
      <c r="BL1096" t="s">
        <v>234</v>
      </c>
    </row>
    <row r="1097" spans="1:64">
      <c r="A1097" t="s">
        <v>953</v>
      </c>
      <c r="B1097" t="s">
        <v>954</v>
      </c>
      <c r="C1097" t="s">
        <v>21</v>
      </c>
      <c r="D1097" t="s">
        <v>379</v>
      </c>
      <c r="E1097" t="s">
        <v>380</v>
      </c>
      <c r="F1097" t="s">
        <v>31</v>
      </c>
      <c r="G1097" t="s">
        <v>123</v>
      </c>
      <c r="H1097">
        <v>0.03</v>
      </c>
      <c r="I1097">
        <v>3.2943144861301997E-5</v>
      </c>
      <c r="J1097">
        <v>1.72999704436528E-5</v>
      </c>
      <c r="K1097" s="1">
        <v>4.0818524207685302E-8</v>
      </c>
      <c r="L1097" s="1">
        <v>7.6171128656717699E-11</v>
      </c>
      <c r="M1097" s="1">
        <v>5.2837823354529101E-8</v>
      </c>
      <c r="N1097">
        <v>2.6150490029540199E-5</v>
      </c>
      <c r="O1097">
        <v>1.1352661423750801E-5</v>
      </c>
      <c r="P1097" s="1">
        <v>1.4690941353522E-8</v>
      </c>
      <c r="Q1097">
        <v>0</v>
      </c>
      <c r="R1097" s="1">
        <v>5.2600873822177498E-8</v>
      </c>
      <c r="S1097">
        <v>1.0821840046554E-4</v>
      </c>
      <c r="T1097">
        <v>1.61448538575313E-6</v>
      </c>
      <c r="U1097" s="1">
        <v>2.4020320779501298E-7</v>
      </c>
      <c r="V1097" s="1">
        <v>5.4722937386022904E-7</v>
      </c>
      <c r="W1097">
        <v>1.2533090402491899E-5</v>
      </c>
      <c r="X1097" s="1">
        <v>1.8891973884450701E-16</v>
      </c>
      <c r="Y1097" s="1">
        <v>9.8151997589639599E-8</v>
      </c>
      <c r="Z1097">
        <v>0</v>
      </c>
      <c r="AA1097">
        <v>0</v>
      </c>
      <c r="AB1097">
        <v>9.8729346754030704E-6</v>
      </c>
      <c r="AC1097">
        <v>1.0054529582568199E-6</v>
      </c>
      <c r="AD1097">
        <v>1.0962991102476901E-5</v>
      </c>
      <c r="AE1097">
        <v>4.3091112934034301E-6</v>
      </c>
      <c r="AF1097">
        <v>0</v>
      </c>
      <c r="AG1097">
        <v>0</v>
      </c>
      <c r="AH1097">
        <v>0</v>
      </c>
      <c r="AI1097">
        <v>6.2478285979780901E-6</v>
      </c>
      <c r="AJ1097" s="1">
        <v>9.0096444139264996E-7</v>
      </c>
      <c r="AK1097">
        <v>4.2038683843801003E-6</v>
      </c>
      <c r="AL1097">
        <v>0</v>
      </c>
      <c r="AM1097" s="1">
        <v>9.2344402071328296E-9</v>
      </c>
      <c r="AN1097" s="1">
        <v>3.1700600715667299E-9</v>
      </c>
      <c r="AO1097" s="1">
        <v>2.2864410748224301E-9</v>
      </c>
      <c r="AP1097">
        <v>0</v>
      </c>
      <c r="AQ1097">
        <v>0</v>
      </c>
      <c r="AR1097">
        <v>0</v>
      </c>
      <c r="AS1097" s="1">
        <v>1.2270768348909899E-8</v>
      </c>
      <c r="AT1097" s="1">
        <v>3.6705958723404201E-11</v>
      </c>
      <c r="AU1097" s="1">
        <v>4.0157476565849501E-8</v>
      </c>
      <c r="AV1097" s="1">
        <v>1.3592294869458501E-10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3.8044516331105801E-6</v>
      </c>
      <c r="BC1097">
        <v>3.0827399695565699E-6</v>
      </c>
      <c r="BD1097" s="1">
        <v>2.3575397295535501E-8</v>
      </c>
      <c r="BE1097" s="1">
        <v>7.6171128656717699E-11</v>
      </c>
      <c r="BF1097" s="1">
        <v>6.2667412722775201E-11</v>
      </c>
      <c r="BG1097">
        <v>2.9882031986511799E-6</v>
      </c>
      <c r="BH1097">
        <v>2.8645690503453999E-6</v>
      </c>
      <c r="BI1097" s="1">
        <v>2.5521855586278101E-9</v>
      </c>
      <c r="BJ1097" s="1">
        <v>1.7428211962883899E-10</v>
      </c>
      <c r="BL1097" t="s">
        <v>318</v>
      </c>
    </row>
    <row r="1098" spans="1:64">
      <c r="A1098" t="s">
        <v>953</v>
      </c>
      <c r="B1098" t="s">
        <v>954</v>
      </c>
      <c r="C1098" t="s">
        <v>21</v>
      </c>
      <c r="D1098" t="s">
        <v>329</v>
      </c>
      <c r="E1098" t="s">
        <v>330</v>
      </c>
      <c r="F1098" t="s">
        <v>31</v>
      </c>
      <c r="G1098" t="s">
        <v>123</v>
      </c>
      <c r="H1098">
        <v>0.16</v>
      </c>
      <c r="I1098">
        <v>2.1056942841677701E-4</v>
      </c>
      <c r="J1098">
        <v>1.2906846206773E-4</v>
      </c>
      <c r="K1098" s="1">
        <v>2.7993256582998999E-7</v>
      </c>
      <c r="L1098" s="1">
        <v>4.1209328286102403E-10</v>
      </c>
      <c r="M1098" s="1">
        <v>2.6794084017829999E-7</v>
      </c>
      <c r="N1098">
        <v>1.5196756712243501E-4</v>
      </c>
      <c r="O1098">
        <v>7.5954720894439505E-5</v>
      </c>
      <c r="P1098" s="1">
        <v>1.20008368931747E-7</v>
      </c>
      <c r="Q1098">
        <v>0</v>
      </c>
      <c r="R1098" s="1">
        <v>2.6533551953783597E-7</v>
      </c>
      <c r="S1098">
        <v>8.0130881879700896E-4</v>
      </c>
      <c r="T1098">
        <v>1.0417014644361099E-5</v>
      </c>
      <c r="U1098">
        <v>6.4104705503760699E-6</v>
      </c>
      <c r="V1098">
        <v>7.5978122700716998E-6</v>
      </c>
      <c r="W1098">
        <v>1.07446462664025E-4</v>
      </c>
      <c r="X1098" s="1">
        <v>2.0019231904801199E-15</v>
      </c>
      <c r="Y1098" s="1">
        <v>6.3329826660995996E-7</v>
      </c>
      <c r="Z1098">
        <v>0</v>
      </c>
      <c r="AA1098">
        <v>0</v>
      </c>
      <c r="AB1098">
        <v>6.8036811080762405E-5</v>
      </c>
      <c r="AC1098">
        <v>5.4395991977183703E-6</v>
      </c>
      <c r="AD1098">
        <v>4.7354954910859798E-5</v>
      </c>
      <c r="AE1098">
        <v>3.1136201933094203E-5</v>
      </c>
      <c r="AF1098">
        <v>0</v>
      </c>
      <c r="AG1098">
        <v>0</v>
      </c>
      <c r="AH1098">
        <v>0</v>
      </c>
      <c r="AI1098">
        <v>4.0903873158588501E-5</v>
      </c>
      <c r="AJ1098">
        <v>4.8743060650684203E-6</v>
      </c>
      <c r="AK1098">
        <v>3.0176541670782501E-5</v>
      </c>
      <c r="AL1098">
        <v>0</v>
      </c>
      <c r="AM1098" s="1">
        <v>7.9886381987954901E-8</v>
      </c>
      <c r="AN1098" s="1">
        <v>1.7150336154870299E-8</v>
      </c>
      <c r="AO1098" s="1">
        <v>2.2971650788921798E-8</v>
      </c>
      <c r="AP1098">
        <v>0</v>
      </c>
      <c r="AQ1098">
        <v>0</v>
      </c>
      <c r="AR1098">
        <v>0</v>
      </c>
      <c r="AS1098" s="1">
        <v>9.06678525235635E-8</v>
      </c>
      <c r="AT1098" s="1">
        <v>1.98582839687972E-10</v>
      </c>
      <c r="AU1098" s="1">
        <v>1.73461373299853E-7</v>
      </c>
      <c r="AV1098" s="1">
        <v>1.00771087473197E-9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2.0582456773617201E-5</v>
      </c>
      <c r="BC1098">
        <v>1.6677925831803E-5</v>
      </c>
      <c r="BD1098" s="1">
        <v>1.2754521348966901E-7</v>
      </c>
      <c r="BE1098" s="1">
        <v>4.1209328286102403E-10</v>
      </c>
      <c r="BF1098" s="1">
        <v>3.3903685415665199E-10</v>
      </c>
      <c r="BG1098">
        <v>3.8019404520724802E-5</v>
      </c>
      <c r="BH1098">
        <v>3.6435815341487501E-5</v>
      </c>
      <c r="BI1098" s="1">
        <v>3.2378983408573799E-8</v>
      </c>
      <c r="BJ1098" s="1">
        <v>2.2662837863067898E-9</v>
      </c>
      <c r="BL1098" t="s">
        <v>318</v>
      </c>
    </row>
    <row r="1099" spans="1:64">
      <c r="A1099" t="s">
        <v>953</v>
      </c>
      <c r="B1099" t="s">
        <v>954</v>
      </c>
      <c r="C1099" t="s">
        <v>21</v>
      </c>
      <c r="D1099" t="s">
        <v>314</v>
      </c>
      <c r="E1099" t="s">
        <v>315</v>
      </c>
      <c r="F1099" t="s">
        <v>32</v>
      </c>
      <c r="G1099" t="s">
        <v>110</v>
      </c>
      <c r="H1099">
        <v>1</v>
      </c>
      <c r="I1099">
        <v>3.8380350314854102E-2</v>
      </c>
      <c r="J1099">
        <v>5.4602382438354103E-3</v>
      </c>
      <c r="K1099">
        <v>1.3698267468592E-6</v>
      </c>
      <c r="L1099">
        <v>8.4352040217463404E-4</v>
      </c>
      <c r="M1099">
        <v>3.7011869506400002E-5</v>
      </c>
      <c r="N1099">
        <v>3.8128656233273897E-2</v>
      </c>
      <c r="O1099">
        <v>5.2515873518436604E-3</v>
      </c>
      <c r="P1099">
        <v>0</v>
      </c>
      <c r="Q1099">
        <v>8.4349451620678898E-4</v>
      </c>
      <c r="R1099">
        <v>3.7006289171600603E-5</v>
      </c>
      <c r="S1099">
        <v>3.4235274804673699E-2</v>
      </c>
      <c r="T1099">
        <v>1.29743326291366E-3</v>
      </c>
      <c r="U1099">
        <v>3.27806238287473E-5</v>
      </c>
      <c r="V1099">
        <v>2.9413210308958901E-4</v>
      </c>
      <c r="W1099">
        <v>2.0825378150753601E-6</v>
      </c>
      <c r="X1099" s="1">
        <v>7.4096153878610001E-14</v>
      </c>
      <c r="Y1099">
        <v>2.3738243046263099E-4</v>
      </c>
      <c r="Z1099">
        <v>1.6248462326663401E-5</v>
      </c>
      <c r="AA1099">
        <v>3.38873417651053E-2</v>
      </c>
      <c r="AB1099">
        <v>1.6414290786195E-3</v>
      </c>
      <c r="AC1099">
        <v>0</v>
      </c>
      <c r="AD1099">
        <v>4.4374211470691802E-3</v>
      </c>
      <c r="AE1099">
        <v>4.4313555509343603E-3</v>
      </c>
      <c r="AF1099">
        <v>0</v>
      </c>
      <c r="AG1099">
        <v>1.7918095222156399E-2</v>
      </c>
      <c r="AH1099">
        <v>9.7003552344944802E-3</v>
      </c>
      <c r="AI1099">
        <v>8.2023180090930799E-4</v>
      </c>
      <c r="AJ1099">
        <v>0</v>
      </c>
      <c r="AK1099">
        <v>4.4313555509343603E-3</v>
      </c>
      <c r="AL1099">
        <v>0</v>
      </c>
      <c r="AM1099">
        <v>0</v>
      </c>
      <c r="AN1099">
        <v>0</v>
      </c>
      <c r="AO1099">
        <v>1.9396852712034701E-3</v>
      </c>
      <c r="AP1099" s="1">
        <v>1.72175803998716E-7</v>
      </c>
      <c r="AQ1099">
        <v>6.6363315637616295E-4</v>
      </c>
      <c r="AR1099">
        <v>1.7963620804619399E-4</v>
      </c>
      <c r="AS1099">
        <v>3.00451209124288E-6</v>
      </c>
      <c r="AT1099">
        <v>0</v>
      </c>
      <c r="AU1099">
        <v>1.6235558702162699E-5</v>
      </c>
      <c r="AV1099">
        <v>1.9396852712034701E-3</v>
      </c>
      <c r="AW1099">
        <v>1.7766218378194999E-5</v>
      </c>
      <c r="AX1099">
        <v>0</v>
      </c>
      <c r="AY1099">
        <v>0</v>
      </c>
      <c r="AZ1099">
        <v>0</v>
      </c>
      <c r="BA1099">
        <v>0</v>
      </c>
      <c r="BB1099">
        <v>1.6717547243269001E-4</v>
      </c>
      <c r="BC1099">
        <v>1.2761031891111399E-4</v>
      </c>
      <c r="BD1099">
        <v>1.2978312518683399E-6</v>
      </c>
      <c r="BE1099" s="1">
        <v>2.5885967845233899E-8</v>
      </c>
      <c r="BF1099" s="1">
        <v>6.9912485010255898E-10</v>
      </c>
      <c r="BG1099">
        <v>8.4518609147522699E-5</v>
      </c>
      <c r="BH1099">
        <v>8.1040573080629497E-5</v>
      </c>
      <c r="BI1099" s="1">
        <v>7.1995494990865503E-8</v>
      </c>
      <c r="BJ1099" s="1">
        <v>4.8812099493237897E-9</v>
      </c>
      <c r="BL1099" t="s">
        <v>281</v>
      </c>
    </row>
    <row r="1100" spans="1:64">
      <c r="A1100" t="s">
        <v>953</v>
      </c>
      <c r="B1100" t="s">
        <v>954</v>
      </c>
      <c r="C1100" t="s">
        <v>21</v>
      </c>
      <c r="D1100" t="s">
        <v>343</v>
      </c>
      <c r="E1100" t="s">
        <v>344</v>
      </c>
      <c r="F1100" t="s">
        <v>29</v>
      </c>
      <c r="G1100" t="s">
        <v>98</v>
      </c>
      <c r="H1100">
        <v>2.12</v>
      </c>
      <c r="I1100">
        <v>1.4927212994445499E-3</v>
      </c>
      <c r="J1100">
        <v>7.2492788122524902E-4</v>
      </c>
      <c r="K1100">
        <v>1.2535906116694299E-6</v>
      </c>
      <c r="L1100" s="1">
        <v>8.7160014338714204E-9</v>
      </c>
      <c r="M1100">
        <v>2.6747292525744902E-6</v>
      </c>
      <c r="N1100">
        <v>1.2608778661188E-3</v>
      </c>
      <c r="O1100">
        <v>5.1263457976631795E-4</v>
      </c>
      <c r="P1100" s="1">
        <v>7.0550055140972905E-7</v>
      </c>
      <c r="Q1100">
        <v>0</v>
      </c>
      <c r="R1100">
        <v>2.6638072158259298E-6</v>
      </c>
      <c r="S1100">
        <v>4.7266792898090996E-3</v>
      </c>
      <c r="T1100">
        <v>7.0956560559185498E-5</v>
      </c>
      <c r="U1100">
        <v>6.4927571753503101E-6</v>
      </c>
      <c r="V1100">
        <v>9.4969627342124803E-6</v>
      </c>
      <c r="W1100">
        <v>4.20446935746736E-4</v>
      </c>
      <c r="X1100" s="1">
        <v>6.3699980241567701E-15</v>
      </c>
      <c r="Y1100">
        <v>4.3137759080584304E-6</v>
      </c>
      <c r="Z1100">
        <v>0</v>
      </c>
      <c r="AA1100">
        <v>0</v>
      </c>
      <c r="AB1100">
        <v>3.7612671524720202E-4</v>
      </c>
      <c r="AC1100">
        <v>9.0956400695222297E-5</v>
      </c>
      <c r="AD1100">
        <v>5.8995424559676998E-4</v>
      </c>
      <c r="AE1100">
        <v>2.0384050457961301E-4</v>
      </c>
      <c r="AF1100">
        <v>0</v>
      </c>
      <c r="AG1100">
        <v>0</v>
      </c>
      <c r="AH1100">
        <v>0</v>
      </c>
      <c r="AI1100">
        <v>2.3190733729499001E-4</v>
      </c>
      <c r="AJ1100">
        <v>8.1504044590542099E-5</v>
      </c>
      <c r="AK1100">
        <v>1.99223197880786E-4</v>
      </c>
      <c r="AL1100">
        <v>0</v>
      </c>
      <c r="AM1100" s="1">
        <v>3.2392197397726899E-7</v>
      </c>
      <c r="AN1100" s="1">
        <v>2.8677349022598101E-7</v>
      </c>
      <c r="AO1100" s="1">
        <v>9.4805087206478196E-8</v>
      </c>
      <c r="AP1100">
        <v>0</v>
      </c>
      <c r="AQ1100">
        <v>0</v>
      </c>
      <c r="AR1100">
        <v>0</v>
      </c>
      <c r="AS1100" s="1">
        <v>4.9291759387432101E-7</v>
      </c>
      <c r="AT1100" s="1">
        <v>3.3205351499850498E-9</v>
      </c>
      <c r="AU1100">
        <v>2.16100456262553E-6</v>
      </c>
      <c r="AV1100" s="1">
        <v>6.5645241760946301E-9</v>
      </c>
      <c r="AW1100">
        <v>0</v>
      </c>
      <c r="AX1100">
        <v>2.41530239348364E-5</v>
      </c>
      <c r="AY1100">
        <v>2.33415673092417E-5</v>
      </c>
      <c r="AZ1100" s="1">
        <v>1.5162999883043701E-8</v>
      </c>
      <c r="BA1100" s="1">
        <v>1.31721329333342E-9</v>
      </c>
      <c r="BB1100">
        <v>9.4212148183198295E-5</v>
      </c>
      <c r="BC1100">
        <v>8.0195478444981496E-5</v>
      </c>
      <c r="BD1100" s="1">
        <v>4.3641860459497299E-7</v>
      </c>
      <c r="BE1100" s="1">
        <v>8.7160014338714204E-9</v>
      </c>
      <c r="BF1100" s="1">
        <v>2.8427226467842099E-9</v>
      </c>
      <c r="BG1100">
        <v>1.13478261207705E-4</v>
      </c>
      <c r="BH1100">
        <v>1.08756255704707E-4</v>
      </c>
      <c r="BI1100" s="1">
        <v>9.6508455781683498E-8</v>
      </c>
      <c r="BJ1100" s="1">
        <v>6.7621008084386504E-9</v>
      </c>
      <c r="BK1100" t="s">
        <v>271</v>
      </c>
      <c r="BL1100" t="s">
        <v>268</v>
      </c>
    </row>
    <row r="1101" spans="1:64">
      <c r="A1101" t="s">
        <v>953</v>
      </c>
      <c r="B1101" t="s">
        <v>954</v>
      </c>
      <c r="C1101" t="s">
        <v>21</v>
      </c>
      <c r="D1101" t="s">
        <v>415</v>
      </c>
      <c r="E1101" t="s">
        <v>416</v>
      </c>
      <c r="F1101" t="s">
        <v>30</v>
      </c>
      <c r="G1101" t="s">
        <v>53</v>
      </c>
      <c r="H1101">
        <v>0.02</v>
      </c>
      <c r="I1101">
        <v>7.5935445796779697E-6</v>
      </c>
      <c r="J1101">
        <v>7.0643689938216797E-6</v>
      </c>
      <c r="K1101" s="1">
        <v>1.43159112576049E-8</v>
      </c>
      <c r="L1101" s="1">
        <v>1.7281818146342001E-10</v>
      </c>
      <c r="M1101" s="1">
        <v>3.5859098710675198E-10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2.07880410164378E-6</v>
      </c>
      <c r="BC1101">
        <v>1.7690400698970201E-6</v>
      </c>
      <c r="BD1101" s="1">
        <v>9.59841649914738E-9</v>
      </c>
      <c r="BE1101" s="1">
        <v>1.7281818146342001E-10</v>
      </c>
      <c r="BF1101" s="1">
        <v>6.9835637995084005E-11</v>
      </c>
      <c r="BG1101">
        <v>5.5147404780341799E-6</v>
      </c>
      <c r="BH1101">
        <v>5.2953289239246601E-6</v>
      </c>
      <c r="BI1101" s="1">
        <v>4.7174947584575701E-9</v>
      </c>
      <c r="BJ1101" s="1">
        <v>2.88755349111668E-10</v>
      </c>
      <c r="BL1101" t="s">
        <v>238</v>
      </c>
    </row>
    <row r="1102" spans="1:64">
      <c r="A1102" t="s">
        <v>953</v>
      </c>
      <c r="B1102" t="s">
        <v>954</v>
      </c>
      <c r="C1102" t="s">
        <v>21</v>
      </c>
      <c r="D1102" t="s">
        <v>427</v>
      </c>
      <c r="E1102" t="s">
        <v>428</v>
      </c>
      <c r="F1102" t="s">
        <v>32</v>
      </c>
      <c r="G1102" t="s">
        <v>131</v>
      </c>
      <c r="H1102">
        <v>0.19</v>
      </c>
      <c r="I1102">
        <v>4.3900328171350201E-4</v>
      </c>
      <c r="J1102">
        <v>2.6783204829148498E-4</v>
      </c>
      <c r="K1102" s="1">
        <v>5.1507411682182701E-7</v>
      </c>
      <c r="L1102" s="1">
        <v>5.5916912503201297E-7</v>
      </c>
      <c r="M1102" s="1">
        <v>5.1547420646469298E-7</v>
      </c>
      <c r="N1102">
        <v>3.9568487732954299E-4</v>
      </c>
      <c r="O1102">
        <v>2.3253916260636601E-4</v>
      </c>
      <c r="P1102" s="1">
        <v>2.5752164197600998E-7</v>
      </c>
      <c r="Q1102" s="1">
        <v>5.5422562422823601E-7</v>
      </c>
      <c r="R1102" s="1">
        <v>5.1467940636677201E-7</v>
      </c>
      <c r="S1102">
        <v>1.4034757444114901E-3</v>
      </c>
      <c r="T1102">
        <v>1.7235878430412699E-5</v>
      </c>
      <c r="U1102">
        <v>2.2611576981493998E-6</v>
      </c>
      <c r="V1102">
        <v>8.8020206469126902E-6</v>
      </c>
      <c r="W1102">
        <v>1.51035776117852E-4</v>
      </c>
      <c r="X1102" s="1">
        <v>1.85323500366032E-15</v>
      </c>
      <c r="Y1102">
        <v>8.5989071332681108E-6</v>
      </c>
      <c r="Z1102">
        <v>7.9421991037178304E-4</v>
      </c>
      <c r="AA1102">
        <v>4.8714375300484298E-3</v>
      </c>
      <c r="AB1102">
        <v>5.7496616946297299E-5</v>
      </c>
      <c r="AC1102">
        <v>2.1605982194288199E-5</v>
      </c>
      <c r="AD1102">
        <v>1.086860591017E-4</v>
      </c>
      <c r="AE1102">
        <v>1.43475544052409E-4</v>
      </c>
      <c r="AF1102">
        <v>4.0268280071209498E-5</v>
      </c>
      <c r="AG1102">
        <v>0</v>
      </c>
      <c r="AH1102">
        <v>2.41523949636378E-5</v>
      </c>
      <c r="AI1102">
        <v>3.5609791949832099E-5</v>
      </c>
      <c r="AJ1102">
        <v>1.91260747642399E-5</v>
      </c>
      <c r="AK1102">
        <v>1.3982566662194899E-4</v>
      </c>
      <c r="AL1102">
        <v>4.02400653077694E-5</v>
      </c>
      <c r="AM1102" s="1">
        <v>5.2499606211358901E-8</v>
      </c>
      <c r="AN1102" s="1">
        <v>7.6583016353865494E-8</v>
      </c>
      <c r="AO1102">
        <v>4.29942489703483E-5</v>
      </c>
      <c r="AP1102">
        <v>0</v>
      </c>
      <c r="AQ1102">
        <v>0</v>
      </c>
      <c r="AR1102" s="1">
        <v>5.5422562422823601E-7</v>
      </c>
      <c r="AS1102" s="1">
        <v>7.4440793887790202E-8</v>
      </c>
      <c r="AT1102" s="1">
        <v>7.24298691220124E-10</v>
      </c>
      <c r="AU1102" s="1">
        <v>3.9811743260696202E-7</v>
      </c>
      <c r="AV1102">
        <v>4.2918392609720401E-5</v>
      </c>
      <c r="AW1102" s="1">
        <v>3.3656787946796398E-8</v>
      </c>
      <c r="AX1102">
        <v>0</v>
      </c>
      <c r="AY1102">
        <v>0</v>
      </c>
      <c r="AZ1102">
        <v>0</v>
      </c>
      <c r="BA1102">
        <v>0</v>
      </c>
      <c r="BB1102">
        <v>3.1925871471520703E-5</v>
      </c>
      <c r="BC1102">
        <v>2.4370026180941999E-5</v>
      </c>
      <c r="BD1102" s="1">
        <v>2.4784971823874499E-7</v>
      </c>
      <c r="BE1102" s="1">
        <v>4.9435008037773103E-9</v>
      </c>
      <c r="BF1102" s="1">
        <v>1.3351342623486301E-10</v>
      </c>
      <c r="BG1102">
        <v>1.1392532912438299E-5</v>
      </c>
      <c r="BH1102">
        <v>1.09228595041772E-5</v>
      </c>
      <c r="BI1102" s="1">
        <v>9.7027566070707492E-9</v>
      </c>
      <c r="BJ1102" s="1">
        <v>6.6128667168649704E-10</v>
      </c>
      <c r="BL1102" t="s">
        <v>281</v>
      </c>
    </row>
    <row r="1103" spans="1:64">
      <c r="A1103" t="s">
        <v>953</v>
      </c>
      <c r="B1103" t="s">
        <v>954</v>
      </c>
      <c r="C1103" t="s">
        <v>21</v>
      </c>
      <c r="D1103" t="s">
        <v>297</v>
      </c>
      <c r="E1103" t="s">
        <v>298</v>
      </c>
      <c r="F1103" t="s">
        <v>30</v>
      </c>
      <c r="G1103" t="s">
        <v>143</v>
      </c>
      <c r="H1103" s="1">
        <v>8.6818499999999996E-3</v>
      </c>
      <c r="I1103">
        <v>1.0102422775712201E-5</v>
      </c>
      <c r="J1103">
        <v>9.1258563965369596E-6</v>
      </c>
      <c r="K1103" s="1">
        <v>9.65837816709246E-9</v>
      </c>
      <c r="L1103" s="1">
        <v>4.4762669015348303E-10</v>
      </c>
      <c r="M1103" s="1">
        <v>2.4786109493105601E-9</v>
      </c>
      <c r="N1103">
        <v>6.3499966070457299E-6</v>
      </c>
      <c r="O1103">
        <v>5.61205421516222E-6</v>
      </c>
      <c r="P1103" s="1">
        <v>4.2287293945851003E-9</v>
      </c>
      <c r="Q1103">
        <v>0</v>
      </c>
      <c r="R1103" s="1">
        <v>2.2414881169409101E-9</v>
      </c>
      <c r="S1103">
        <v>5.3128845813299001E-5</v>
      </c>
      <c r="T1103" s="1">
        <v>3.9236957397507201E-8</v>
      </c>
      <c r="U1103">
        <v>0</v>
      </c>
      <c r="V1103">
        <v>8.2556656104899797E-6</v>
      </c>
      <c r="W1103">
        <v>5.56108415422362E-6</v>
      </c>
      <c r="X1103" s="1">
        <v>4.9280883270393497E-16</v>
      </c>
      <c r="Y1103" s="1">
        <v>2.3853952360853301E-9</v>
      </c>
      <c r="Z1103">
        <v>0</v>
      </c>
      <c r="AA1103">
        <v>0</v>
      </c>
      <c r="AB1103" s="1">
        <v>2.7316073158707202E-7</v>
      </c>
      <c r="AC1103" s="1">
        <v>2.9596528332722303E-7</v>
      </c>
      <c r="AD1103" s="1">
        <v>4.8761783538276699E-7</v>
      </c>
      <c r="AE1103">
        <v>2.7166501362309898E-6</v>
      </c>
      <c r="AF1103">
        <v>2.5766026205176699E-6</v>
      </c>
      <c r="AG1103">
        <v>0</v>
      </c>
      <c r="AH1103">
        <v>0</v>
      </c>
      <c r="AI1103" s="1">
        <v>1.6310675151083099E-7</v>
      </c>
      <c r="AJ1103" s="1">
        <v>2.6520802785923702E-7</v>
      </c>
      <c r="AK1103">
        <v>2.60713681527448E-6</v>
      </c>
      <c r="AL1103">
        <v>2.5766026205176699E-6</v>
      </c>
      <c r="AM1103" s="1">
        <v>3.4350847120699801E-10</v>
      </c>
      <c r="AN1103" s="1">
        <v>9.3313935728250199E-10</v>
      </c>
      <c r="AO1103" s="1">
        <v>2.9520815660956001E-9</v>
      </c>
      <c r="AP1103">
        <v>0</v>
      </c>
      <c r="AQ1103">
        <v>0</v>
      </c>
      <c r="AR1103">
        <v>0</v>
      </c>
      <c r="AS1103" s="1">
        <v>3.6563160305593999E-10</v>
      </c>
      <c r="AT1103" s="1">
        <v>1.08047715053763E-11</v>
      </c>
      <c r="AU1103" s="1">
        <v>1.78614591715299E-9</v>
      </c>
      <c r="AV1103" s="1">
        <v>7.8905825226608005E-11</v>
      </c>
      <c r="AW1103">
        <v>0</v>
      </c>
      <c r="AX1103" s="1">
        <v>5.9841356912812003E-7</v>
      </c>
      <c r="AY1103" s="1">
        <v>5.65426650938267E-7</v>
      </c>
      <c r="AZ1103" s="1">
        <v>6.0829840152799798E-10</v>
      </c>
      <c r="BA1103" s="1">
        <v>5.44308638253417E-11</v>
      </c>
      <c r="BB1103" s="1">
        <v>6.5726381542340304E-7</v>
      </c>
      <c r="BC1103" s="1">
        <v>5.5338692895655397E-7</v>
      </c>
      <c r="BD1103" s="1">
        <v>2.6685438603112E-9</v>
      </c>
      <c r="BE1103" s="1">
        <v>4.4762669015348303E-10</v>
      </c>
      <c r="BF1103" s="1">
        <v>4.4939043206708699E-11</v>
      </c>
      <c r="BG1103">
        <v>2.4967487841149802E-6</v>
      </c>
      <c r="BH1103">
        <v>2.3949886014799098E-6</v>
      </c>
      <c r="BI1103" s="1">
        <v>2.1528065106681499E-9</v>
      </c>
      <c r="BJ1103" s="1">
        <v>1.3775292533759E-10</v>
      </c>
      <c r="BK1103" t="s">
        <v>299</v>
      </c>
      <c r="BL1103" t="s">
        <v>234</v>
      </c>
    </row>
    <row r="1104" spans="1:64">
      <c r="A1104" t="s">
        <v>953</v>
      </c>
      <c r="B1104" t="s">
        <v>954</v>
      </c>
      <c r="C1104" t="s">
        <v>21</v>
      </c>
      <c r="D1104" t="s">
        <v>538</v>
      </c>
      <c r="E1104" t="s">
        <v>539</v>
      </c>
      <c r="F1104" t="s">
        <v>37</v>
      </c>
      <c r="G1104" t="s">
        <v>60</v>
      </c>
      <c r="H1104">
        <v>0.1</v>
      </c>
      <c r="I1104">
        <v>3.4196453594003303E-5</v>
      </c>
      <c r="J1104">
        <v>2.5948735514048799E-5</v>
      </c>
      <c r="K1104" s="1">
        <v>7.1446862132705506E-8</v>
      </c>
      <c r="L1104" s="1">
        <v>7.0028708859567001E-9</v>
      </c>
      <c r="M1104" s="1">
        <v>2.1719868404684899E-8</v>
      </c>
      <c r="N1104">
        <v>1.5827367398509401E-5</v>
      </c>
      <c r="O1104">
        <v>9.5400586422174995E-6</v>
      </c>
      <c r="P1104" s="1">
        <v>2.2809829041578199E-8</v>
      </c>
      <c r="Q1104">
        <v>0</v>
      </c>
      <c r="R1104" s="1">
        <v>2.0540570882245199E-8</v>
      </c>
      <c r="S1104">
        <v>3.4239484726237402E-5</v>
      </c>
      <c r="T1104" s="1">
        <v>4.91700154897042E-7</v>
      </c>
      <c r="U1104" s="1">
        <v>1.6815478203032599E-7</v>
      </c>
      <c r="V1104">
        <v>4.4161065604453098E-6</v>
      </c>
      <c r="W1104">
        <v>3.5365418423141497E-5</v>
      </c>
      <c r="X1104" s="1">
        <v>5.5638576023917395E-17</v>
      </c>
      <c r="Y1104" s="1">
        <v>2.9892715563830598E-8</v>
      </c>
      <c r="Z1104">
        <v>0</v>
      </c>
      <c r="AA1104">
        <v>0</v>
      </c>
      <c r="AB1104">
        <v>2.7293153196381398E-6</v>
      </c>
      <c r="AC1104">
        <v>4.6302124324970096E-6</v>
      </c>
      <c r="AD1104">
        <v>4.5373646760875402E-6</v>
      </c>
      <c r="AE1104">
        <v>3.9296154017862396E-6</v>
      </c>
      <c r="AF1104" s="1">
        <v>8.5956850054744198E-10</v>
      </c>
      <c r="AG1104">
        <v>0</v>
      </c>
      <c r="AH1104">
        <v>0</v>
      </c>
      <c r="AI1104">
        <v>1.6727820784960601E-6</v>
      </c>
      <c r="AJ1104">
        <v>4.1490322580645104E-6</v>
      </c>
      <c r="AK1104">
        <v>3.7173847371563798E-6</v>
      </c>
      <c r="AL1104" s="1">
        <v>8.5956850054744198E-10</v>
      </c>
      <c r="AM1104" s="1">
        <v>2.5546672730290298E-9</v>
      </c>
      <c r="AN1104" s="1">
        <v>1.45984468339307E-8</v>
      </c>
      <c r="AO1104" s="1">
        <v>5.6567149346184797E-9</v>
      </c>
      <c r="AP1104">
        <v>0</v>
      </c>
      <c r="AQ1104">
        <v>0</v>
      </c>
      <c r="AR1104">
        <v>0</v>
      </c>
      <c r="AS1104" s="1">
        <v>3.5912240161385001E-9</v>
      </c>
      <c r="AT1104" s="1">
        <v>1.69034647550776E-10</v>
      </c>
      <c r="AU1104" s="1">
        <v>1.6620383428891998E-8</v>
      </c>
      <c r="AV1104" s="1">
        <v>1.5992878966386701E-10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1.0282527245735001E-5</v>
      </c>
      <c r="BC1104">
        <v>8.6574310663425301E-6</v>
      </c>
      <c r="BD1104" s="1">
        <v>4.1747886170201802E-8</v>
      </c>
      <c r="BE1104" s="1">
        <v>7.0028708859567001E-9</v>
      </c>
      <c r="BF1104" s="1">
        <v>7.03046364833843E-10</v>
      </c>
      <c r="BG1104">
        <v>8.0865589497588008E-6</v>
      </c>
      <c r="BH1104">
        <v>7.75124580548883E-6</v>
      </c>
      <c r="BI1104" s="1">
        <v>6.8891469209254504E-9</v>
      </c>
      <c r="BJ1104" s="1">
        <v>4.7625115760582496E-10</v>
      </c>
      <c r="BL1104" t="s">
        <v>234</v>
      </c>
    </row>
    <row r="1105" spans="1:64">
      <c r="A1105" t="s">
        <v>953</v>
      </c>
      <c r="B1105" t="s">
        <v>954</v>
      </c>
      <c r="C1105" t="s">
        <v>21</v>
      </c>
      <c r="D1105" t="s">
        <v>300</v>
      </c>
      <c r="E1105" t="s">
        <v>301</v>
      </c>
      <c r="F1105" t="s">
        <v>37</v>
      </c>
      <c r="G1105" t="s">
        <v>93</v>
      </c>
      <c r="H1105">
        <v>0.14000000000000001</v>
      </c>
      <c r="I1105">
        <v>1.66416292314448E-4</v>
      </c>
      <c r="J1105">
        <v>1.4622919734793199E-4</v>
      </c>
      <c r="K1105" s="1">
        <v>3.40487547890107E-7</v>
      </c>
      <c r="L1105" s="1">
        <v>9.5437458724113306E-9</v>
      </c>
      <c r="M1105" s="1">
        <v>3.5834743226504502E-8</v>
      </c>
      <c r="N1105">
        <v>1.10146464832293E-4</v>
      </c>
      <c r="O1105">
        <v>9.3928757899692996E-5</v>
      </c>
      <c r="P1105" s="1">
        <v>2.4766392554340401E-7</v>
      </c>
      <c r="Q1105">
        <v>0</v>
      </c>
      <c r="R1105" s="1">
        <v>3.2371142679147501E-8</v>
      </c>
      <c r="S1105">
        <v>2.36027749304831E-5</v>
      </c>
      <c r="T1105" s="1">
        <v>5.6442506579813799E-7</v>
      </c>
      <c r="U1105" s="1">
        <v>1.5626527912938501E-7</v>
      </c>
      <c r="V1105">
        <v>4.7102353320187796E-6</v>
      </c>
      <c r="W1105">
        <v>2.0875619318473E-5</v>
      </c>
      <c r="X1105" s="1">
        <v>3.26047679980168E-16</v>
      </c>
      <c r="Y1105" s="1">
        <v>3.4313997628357503E-8</v>
      </c>
      <c r="Z1105">
        <v>0</v>
      </c>
      <c r="AA1105">
        <v>0</v>
      </c>
      <c r="AB1105">
        <v>3.5846713766790901E-6</v>
      </c>
      <c r="AC1105">
        <v>6.3102078434213404E-6</v>
      </c>
      <c r="AD1105">
        <v>6.6345642097479098E-6</v>
      </c>
      <c r="AE1105">
        <v>9.3614610147116603E-5</v>
      </c>
      <c r="AF1105" s="1">
        <v>2.4112553286793101E-9</v>
      </c>
      <c r="AG1105">
        <v>0</v>
      </c>
      <c r="AH1105">
        <v>0</v>
      </c>
      <c r="AI1105">
        <v>2.1618477926959002E-6</v>
      </c>
      <c r="AJ1105">
        <v>5.6544394623655902E-6</v>
      </c>
      <c r="AK1105">
        <v>8.6110059389302802E-5</v>
      </c>
      <c r="AL1105" s="1">
        <v>2.4112553286793101E-9</v>
      </c>
      <c r="AM1105" s="1">
        <v>4.07179366314495E-9</v>
      </c>
      <c r="AN1105" s="1">
        <v>1.9895249960175202E-8</v>
      </c>
      <c r="AO1105" s="1">
        <v>2.2369688192008399E-7</v>
      </c>
      <c r="AP1105">
        <v>0</v>
      </c>
      <c r="AQ1105">
        <v>0</v>
      </c>
      <c r="AR1105">
        <v>0</v>
      </c>
      <c r="AS1105" s="1">
        <v>4.76734114586617E-9</v>
      </c>
      <c r="AT1105" s="1">
        <v>2.3036605217045E-10</v>
      </c>
      <c r="AU1105" s="1">
        <v>2.43024330027396E-8</v>
      </c>
      <c r="AV1105" s="1">
        <v>3.07100247837126E-9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1.40133708813958E-5</v>
      </c>
      <c r="BC1105">
        <v>1.17986356382471E-5</v>
      </c>
      <c r="BD1105" s="1">
        <v>5.68954108689568E-8</v>
      </c>
      <c r="BE1105" s="1">
        <v>9.5437458724113306E-9</v>
      </c>
      <c r="BF1105" s="1">
        <v>9.5813502087438999E-10</v>
      </c>
      <c r="BG1105">
        <v>4.2256456600758698E-5</v>
      </c>
      <c r="BH1105">
        <v>4.0501803809992102E-5</v>
      </c>
      <c r="BI1105" s="1">
        <v>3.5928211477745899E-8</v>
      </c>
      <c r="BJ1105" s="1">
        <v>2.50546552648264E-9</v>
      </c>
      <c r="BL1105" t="s">
        <v>234</v>
      </c>
    </row>
    <row r="1106" spans="1:64">
      <c r="A1106" t="s">
        <v>956</v>
      </c>
      <c r="B1106" t="s">
        <v>957</v>
      </c>
      <c r="C1106" t="s">
        <v>39</v>
      </c>
      <c r="D1106" t="s">
        <v>956</v>
      </c>
      <c r="E1106" t="s">
        <v>957</v>
      </c>
      <c r="F1106" t="s">
        <v>32</v>
      </c>
      <c r="G1106" t="s">
        <v>96</v>
      </c>
      <c r="H1106">
        <v>0.01</v>
      </c>
      <c r="I1106">
        <v>3.1012807620965798E-5</v>
      </c>
      <c r="J1106">
        <v>2.07686926076158E-5</v>
      </c>
      <c r="K1106" s="1">
        <v>4.29933808357098E-8</v>
      </c>
      <c r="L1106" s="1">
        <v>4.0861259345509799E-8</v>
      </c>
      <c r="M1106" s="1">
        <v>2.87899570040917E-8</v>
      </c>
      <c r="N1106">
        <v>2.5030208027821398E-5</v>
      </c>
      <c r="O1106">
        <v>1.5502991151295401E-5</v>
      </c>
      <c r="P1106" s="1">
        <v>2.1244132703705298E-8</v>
      </c>
      <c r="Q1106" s="1">
        <v>4.04885569859142E-8</v>
      </c>
      <c r="R1106" s="1">
        <v>2.8574910927970198E-8</v>
      </c>
      <c r="S1106">
        <v>9.5218787236443103E-5</v>
      </c>
      <c r="T1106">
        <v>1.03757360143948E-6</v>
      </c>
      <c r="U1106" s="1">
        <v>2.0259821977165001E-7</v>
      </c>
      <c r="V1106">
        <v>1.23584412334829E-6</v>
      </c>
      <c r="W1106">
        <v>1.05770119594003E-5</v>
      </c>
      <c r="X1106" s="1">
        <v>2.2789654567074298E-16</v>
      </c>
      <c r="Y1106" s="1">
        <v>8.0370413981953901E-7</v>
      </c>
      <c r="Z1106">
        <v>2.23408438285653E-4</v>
      </c>
      <c r="AA1106">
        <v>1.0086144804413301E-3</v>
      </c>
      <c r="AB1106">
        <v>4.1699147807116402E-6</v>
      </c>
      <c r="AC1106">
        <v>1.5654664661030401E-6</v>
      </c>
      <c r="AD1106">
        <v>5.2886880787898396E-6</v>
      </c>
      <c r="AE1106">
        <v>9.9313059220155593E-6</v>
      </c>
      <c r="AF1106">
        <v>2.1057497867595399E-6</v>
      </c>
      <c r="AG1106">
        <v>0</v>
      </c>
      <c r="AH1106">
        <v>1.9690829934417802E-6</v>
      </c>
      <c r="AI1106">
        <v>2.5473262727142099E-6</v>
      </c>
      <c r="AJ1106">
        <v>1.39481413771882E-6</v>
      </c>
      <c r="AK1106">
        <v>9.5805745570658104E-6</v>
      </c>
      <c r="AL1106">
        <v>2.10520241964041E-6</v>
      </c>
      <c r="AM1106" s="1">
        <v>4.5792080033213801E-9</v>
      </c>
      <c r="AN1106" s="1">
        <v>5.2464260916828797E-9</v>
      </c>
      <c r="AO1106">
        <v>2.3147584633579498E-6</v>
      </c>
      <c r="AP1106">
        <v>0</v>
      </c>
      <c r="AQ1106">
        <v>0</v>
      </c>
      <c r="AR1106" s="1">
        <v>4.04885569859142E-8</v>
      </c>
      <c r="AS1106" s="1">
        <v>5.4436927087855104E-9</v>
      </c>
      <c r="AT1106" s="1">
        <v>5.2413299824454097E-11</v>
      </c>
      <c r="AU1106" s="1">
        <v>1.9372483805090901E-8</v>
      </c>
      <c r="AV1106">
        <v>2.3063352938388098E-6</v>
      </c>
      <c r="AW1106" s="1">
        <v>3.2083954389087901E-9</v>
      </c>
      <c r="AX1106">
        <v>0</v>
      </c>
      <c r="AY1106">
        <v>0</v>
      </c>
      <c r="AZ1106">
        <v>0</v>
      </c>
      <c r="BA1106">
        <v>0</v>
      </c>
      <c r="BB1106">
        <v>2.40696787598107E-6</v>
      </c>
      <c r="BC1106">
        <v>1.8373146119651099E-6</v>
      </c>
      <c r="BD1106" s="1">
        <v>1.8685983573033701E-8</v>
      </c>
      <c r="BE1106" s="1">
        <v>3.7270235959550499E-10</v>
      </c>
      <c r="BF1106" s="1">
        <v>1.00658968149438E-11</v>
      </c>
      <c r="BG1106">
        <v>3.5756317171633599E-6</v>
      </c>
      <c r="BH1106">
        <v>3.4283868443553301E-6</v>
      </c>
      <c r="BI1106" s="1">
        <v>3.0632645589707802E-9</v>
      </c>
      <c r="BJ1106" s="1">
        <v>2.0498017930660099E-10</v>
      </c>
      <c r="BL1106" t="s">
        <v>281</v>
      </c>
    </row>
    <row r="1107" spans="1:64">
      <c r="A1107" t="s">
        <v>956</v>
      </c>
      <c r="B1107" t="s">
        <v>957</v>
      </c>
      <c r="C1107" t="s">
        <v>21</v>
      </c>
      <c r="D1107" t="s">
        <v>956</v>
      </c>
      <c r="E1107" t="s">
        <v>957</v>
      </c>
      <c r="F1107" t="s">
        <v>32</v>
      </c>
      <c r="G1107" t="s">
        <v>96</v>
      </c>
      <c r="H1107">
        <v>0.01</v>
      </c>
      <c r="I1107">
        <v>3.1012807620965798E-5</v>
      </c>
      <c r="J1107">
        <v>2.07686926076158E-5</v>
      </c>
      <c r="K1107" s="1">
        <v>4.29933808357098E-8</v>
      </c>
      <c r="L1107" s="1">
        <v>4.0861259345509799E-8</v>
      </c>
      <c r="M1107" s="1">
        <v>2.87899570040917E-8</v>
      </c>
      <c r="N1107">
        <v>2.5030208027821398E-5</v>
      </c>
      <c r="O1107">
        <v>1.5502991151295401E-5</v>
      </c>
      <c r="P1107" s="1">
        <v>2.1244132703705298E-8</v>
      </c>
      <c r="Q1107" s="1">
        <v>4.04885569859142E-8</v>
      </c>
      <c r="R1107" s="1">
        <v>2.8574910927970198E-8</v>
      </c>
      <c r="S1107">
        <v>9.5218787236443103E-5</v>
      </c>
      <c r="T1107">
        <v>1.03757360143948E-6</v>
      </c>
      <c r="U1107" s="1">
        <v>2.0259821977165001E-7</v>
      </c>
      <c r="V1107">
        <v>1.23584412334829E-6</v>
      </c>
      <c r="W1107">
        <v>1.05770119594003E-5</v>
      </c>
      <c r="X1107" s="1">
        <v>2.2789654567074298E-16</v>
      </c>
      <c r="Y1107" s="1">
        <v>8.0370413981953901E-7</v>
      </c>
      <c r="Z1107">
        <v>2.23408438285653E-4</v>
      </c>
      <c r="AA1107">
        <v>1.0086144804413301E-3</v>
      </c>
      <c r="AB1107">
        <v>4.1699147807116402E-6</v>
      </c>
      <c r="AC1107">
        <v>1.5654664661030401E-6</v>
      </c>
      <c r="AD1107">
        <v>5.2886880787898396E-6</v>
      </c>
      <c r="AE1107">
        <v>9.9313059220155593E-6</v>
      </c>
      <c r="AF1107">
        <v>2.1057497867595399E-6</v>
      </c>
      <c r="AG1107">
        <v>0</v>
      </c>
      <c r="AH1107">
        <v>1.9690829934417802E-6</v>
      </c>
      <c r="AI1107">
        <v>2.5473262727142099E-6</v>
      </c>
      <c r="AJ1107">
        <v>1.39481413771882E-6</v>
      </c>
      <c r="AK1107">
        <v>9.5805745570658104E-6</v>
      </c>
      <c r="AL1107">
        <v>2.10520241964041E-6</v>
      </c>
      <c r="AM1107" s="1">
        <v>4.5792080033213801E-9</v>
      </c>
      <c r="AN1107" s="1">
        <v>5.2464260916828797E-9</v>
      </c>
      <c r="AO1107">
        <v>2.3147584633579498E-6</v>
      </c>
      <c r="AP1107">
        <v>0</v>
      </c>
      <c r="AQ1107">
        <v>0</v>
      </c>
      <c r="AR1107" s="1">
        <v>4.04885569859142E-8</v>
      </c>
      <c r="AS1107" s="1">
        <v>5.4436927087855104E-9</v>
      </c>
      <c r="AT1107" s="1">
        <v>5.2413299824454097E-11</v>
      </c>
      <c r="AU1107" s="1">
        <v>1.9372483805090901E-8</v>
      </c>
      <c r="AV1107">
        <v>2.3063352938388098E-6</v>
      </c>
      <c r="AW1107" s="1">
        <v>3.2083954389087901E-9</v>
      </c>
      <c r="AX1107">
        <v>0</v>
      </c>
      <c r="AY1107">
        <v>0</v>
      </c>
      <c r="AZ1107">
        <v>0</v>
      </c>
      <c r="BA1107">
        <v>0</v>
      </c>
      <c r="BB1107">
        <v>2.40696787598107E-6</v>
      </c>
      <c r="BC1107">
        <v>1.8373146119651099E-6</v>
      </c>
      <c r="BD1107" s="1">
        <v>1.8685983573033701E-8</v>
      </c>
      <c r="BE1107" s="1">
        <v>3.7270235959550499E-10</v>
      </c>
      <c r="BF1107" s="1">
        <v>1.00658968149438E-11</v>
      </c>
      <c r="BG1107">
        <v>3.5756317171633599E-6</v>
      </c>
      <c r="BH1107">
        <v>3.4283868443553301E-6</v>
      </c>
      <c r="BI1107" s="1">
        <v>3.0632645589707802E-9</v>
      </c>
      <c r="BJ1107" s="1">
        <v>2.0498017930660099E-10</v>
      </c>
      <c r="BL1107" t="s">
        <v>281</v>
      </c>
    </row>
    <row r="1108" spans="1:64">
      <c r="A1108" t="s">
        <v>958</v>
      </c>
      <c r="B1108" t="s">
        <v>959</v>
      </c>
      <c r="C1108" t="s">
        <v>39</v>
      </c>
      <c r="D1108" t="s">
        <v>958</v>
      </c>
      <c r="E1108" t="s">
        <v>959</v>
      </c>
      <c r="F1108" t="s">
        <v>31</v>
      </c>
      <c r="G1108" t="s">
        <v>152</v>
      </c>
      <c r="H1108">
        <v>0.02</v>
      </c>
      <c r="I1108">
        <v>4.82113741621197E-5</v>
      </c>
      <c r="J1108">
        <v>3.8411098499814501E-5</v>
      </c>
      <c r="K1108" s="1">
        <v>4.7218269420027601E-8</v>
      </c>
      <c r="L1108" s="1">
        <v>4.36926446969697E-11</v>
      </c>
      <c r="M1108" s="1">
        <v>3.0739895722276699E-8</v>
      </c>
      <c r="N1108">
        <v>4.1088723872367501E-5</v>
      </c>
      <c r="O1108">
        <v>3.19080738688289E-5</v>
      </c>
      <c r="P1108" s="1">
        <v>2.9507211735213301E-8</v>
      </c>
      <c r="Q1108">
        <v>0</v>
      </c>
      <c r="R1108" s="1">
        <v>3.0407820856517201E-8</v>
      </c>
      <c r="S1108">
        <v>1.8214655595845999E-4</v>
      </c>
      <c r="T1108">
        <v>1.5205992761778901E-6</v>
      </c>
      <c r="U1108">
        <v>0</v>
      </c>
      <c r="V1108">
        <v>1.34901646115409E-5</v>
      </c>
      <c r="W1108">
        <v>4.0155038736768802E-5</v>
      </c>
      <c r="X1108" s="1">
        <v>1.4340461757334E-15</v>
      </c>
      <c r="Y1108" s="1">
        <v>9.2444228859091001E-8</v>
      </c>
      <c r="Z1108">
        <v>0</v>
      </c>
      <c r="AA1108">
        <v>0</v>
      </c>
      <c r="AB1108">
        <v>1.0413819060760999E-5</v>
      </c>
      <c r="AC1108" s="1">
        <v>5.7673950274016699E-7</v>
      </c>
      <c r="AD1108">
        <v>4.3057177877409297E-6</v>
      </c>
      <c r="AE1108">
        <v>2.53781450513766E-5</v>
      </c>
      <c r="AF1108" s="1">
        <v>4.14302469748737E-7</v>
      </c>
      <c r="AG1108">
        <v>0</v>
      </c>
      <c r="AH1108">
        <v>0</v>
      </c>
      <c r="AI1108">
        <v>6.2288864521495396E-6</v>
      </c>
      <c r="AJ1108" s="1">
        <v>5.1680367504835601E-7</v>
      </c>
      <c r="AK1108">
        <v>2.47480812718824E-5</v>
      </c>
      <c r="AL1108" s="1">
        <v>4.14302469748737E-7</v>
      </c>
      <c r="AM1108" s="1">
        <v>1.2877760743089599E-8</v>
      </c>
      <c r="AN1108" s="1">
        <v>1.8183833010960599E-9</v>
      </c>
      <c r="AO1108" s="1">
        <v>1.48110676910277E-8</v>
      </c>
      <c r="AP1108">
        <v>0</v>
      </c>
      <c r="AQ1108">
        <v>0</v>
      </c>
      <c r="AR1108">
        <v>0</v>
      </c>
      <c r="AS1108" s="1">
        <v>1.3923719188525399E-8</v>
      </c>
      <c r="AT1108" s="1">
        <v>2.1054964539007001E-11</v>
      </c>
      <c r="AU1108" s="1">
        <v>1.5771860028354999E-8</v>
      </c>
      <c r="AV1108" s="1">
        <v>6.9118667509765296E-10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2.1822776740179799E-6</v>
      </c>
      <c r="BC1108">
        <v>1.7682954757045401E-6</v>
      </c>
      <c r="BD1108" s="1">
        <v>1.3523121893939299E-8</v>
      </c>
      <c r="BE1108" s="1">
        <v>4.36926446969697E-11</v>
      </c>
      <c r="BF1108" s="1">
        <v>3.5946756290227198E-11</v>
      </c>
      <c r="BG1108">
        <v>4.9403726157341798E-6</v>
      </c>
      <c r="BH1108">
        <v>4.7347291552809699E-6</v>
      </c>
      <c r="BI1108" s="1">
        <v>4.1879357908748498E-9</v>
      </c>
      <c r="BJ1108" s="1">
        <v>2.96128109469349E-10</v>
      </c>
      <c r="BL1108" t="s">
        <v>318</v>
      </c>
    </row>
    <row r="1109" spans="1:64">
      <c r="A1109" t="s">
        <v>958</v>
      </c>
      <c r="B1109" t="s">
        <v>959</v>
      </c>
      <c r="C1109" t="s">
        <v>21</v>
      </c>
      <c r="D1109" t="s">
        <v>958</v>
      </c>
      <c r="E1109" t="s">
        <v>959</v>
      </c>
      <c r="F1109" t="s">
        <v>31</v>
      </c>
      <c r="G1109" t="s">
        <v>152</v>
      </c>
      <c r="H1109">
        <v>0.02</v>
      </c>
      <c r="I1109">
        <v>4.82113741621197E-5</v>
      </c>
      <c r="J1109">
        <v>3.8411098499814501E-5</v>
      </c>
      <c r="K1109" s="1">
        <v>4.7218269420027601E-8</v>
      </c>
      <c r="L1109" s="1">
        <v>4.36926446969697E-11</v>
      </c>
      <c r="M1109" s="1">
        <v>3.0739895722276699E-8</v>
      </c>
      <c r="N1109">
        <v>4.1088723872367501E-5</v>
      </c>
      <c r="O1109">
        <v>3.19080738688289E-5</v>
      </c>
      <c r="P1109" s="1">
        <v>2.9507211735213301E-8</v>
      </c>
      <c r="Q1109">
        <v>0</v>
      </c>
      <c r="R1109" s="1">
        <v>3.0407820856517201E-8</v>
      </c>
      <c r="S1109">
        <v>1.8214655595845999E-4</v>
      </c>
      <c r="T1109">
        <v>1.5205992761778901E-6</v>
      </c>
      <c r="U1109">
        <v>0</v>
      </c>
      <c r="V1109">
        <v>1.34901646115409E-5</v>
      </c>
      <c r="W1109">
        <v>4.0155038736768802E-5</v>
      </c>
      <c r="X1109" s="1">
        <v>1.4340461757334E-15</v>
      </c>
      <c r="Y1109" s="1">
        <v>9.2444228859091001E-8</v>
      </c>
      <c r="Z1109">
        <v>0</v>
      </c>
      <c r="AA1109">
        <v>0</v>
      </c>
      <c r="AB1109">
        <v>1.0413819060760999E-5</v>
      </c>
      <c r="AC1109" s="1">
        <v>5.7673950274016699E-7</v>
      </c>
      <c r="AD1109">
        <v>4.3057177877409297E-6</v>
      </c>
      <c r="AE1109">
        <v>2.53781450513766E-5</v>
      </c>
      <c r="AF1109" s="1">
        <v>4.14302469748737E-7</v>
      </c>
      <c r="AG1109">
        <v>0</v>
      </c>
      <c r="AH1109">
        <v>0</v>
      </c>
      <c r="AI1109">
        <v>6.2288864521495396E-6</v>
      </c>
      <c r="AJ1109" s="1">
        <v>5.1680367504835601E-7</v>
      </c>
      <c r="AK1109">
        <v>2.47480812718824E-5</v>
      </c>
      <c r="AL1109" s="1">
        <v>4.14302469748737E-7</v>
      </c>
      <c r="AM1109" s="1">
        <v>1.2877760743089599E-8</v>
      </c>
      <c r="AN1109" s="1">
        <v>1.8183833010960599E-9</v>
      </c>
      <c r="AO1109" s="1">
        <v>1.48110676910277E-8</v>
      </c>
      <c r="AP1109">
        <v>0</v>
      </c>
      <c r="AQ1109">
        <v>0</v>
      </c>
      <c r="AR1109">
        <v>0</v>
      </c>
      <c r="AS1109" s="1">
        <v>1.3923719188525399E-8</v>
      </c>
      <c r="AT1109" s="1">
        <v>2.1054964539007001E-11</v>
      </c>
      <c r="AU1109" s="1">
        <v>1.5771860028354999E-8</v>
      </c>
      <c r="AV1109" s="1">
        <v>6.9118667509765296E-10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2.1822776740179799E-6</v>
      </c>
      <c r="BC1109">
        <v>1.7682954757045401E-6</v>
      </c>
      <c r="BD1109" s="1">
        <v>1.3523121893939299E-8</v>
      </c>
      <c r="BE1109" s="1">
        <v>4.36926446969697E-11</v>
      </c>
      <c r="BF1109" s="1">
        <v>3.5946756290227198E-11</v>
      </c>
      <c r="BG1109">
        <v>4.9403726157341798E-6</v>
      </c>
      <c r="BH1109">
        <v>4.7347291552809699E-6</v>
      </c>
      <c r="BI1109" s="1">
        <v>4.1879357908748498E-9</v>
      </c>
      <c r="BJ1109" s="1">
        <v>2.96128109469349E-10</v>
      </c>
      <c r="BL1109" t="s">
        <v>318</v>
      </c>
    </row>
    <row r="1110" spans="1:64">
      <c r="A1110" t="s">
        <v>960</v>
      </c>
      <c r="B1110" t="s">
        <v>961</v>
      </c>
      <c r="C1110" t="s">
        <v>39</v>
      </c>
      <c r="D1110" t="s">
        <v>960</v>
      </c>
      <c r="E1110" t="s">
        <v>961</v>
      </c>
      <c r="F1110" t="s">
        <v>26</v>
      </c>
      <c r="G1110" t="s">
        <v>82</v>
      </c>
      <c r="H1110">
        <v>0.03</v>
      </c>
      <c r="I1110">
        <v>5.3486612145726099E-5</v>
      </c>
      <c r="J1110">
        <v>2.54077741815006E-5</v>
      </c>
      <c r="K1110" s="1">
        <v>4.2072021979969803E-8</v>
      </c>
      <c r="L1110" s="1">
        <v>8.8391412329437E-8</v>
      </c>
      <c r="M1110" s="1">
        <v>8.9518401378489598E-8</v>
      </c>
      <c r="N1110">
        <v>4.9197874763921899E-5</v>
      </c>
      <c r="O1110">
        <v>2.1629710283186799E-5</v>
      </c>
      <c r="P1110" s="1">
        <v>2.67491272947003E-8</v>
      </c>
      <c r="Q1110" s="1">
        <v>8.8133884356015005E-8</v>
      </c>
      <c r="R1110" s="1">
        <v>8.93458813543612E-8</v>
      </c>
      <c r="S1110">
        <v>2.05791753453175E-4</v>
      </c>
      <c r="T1110">
        <v>2.6012317116674299E-6</v>
      </c>
      <c r="U1110" s="1">
        <v>2.8621625084511202E-7</v>
      </c>
      <c r="V1110">
        <v>1.0692384277146E-6</v>
      </c>
      <c r="W1110">
        <v>1.5714741794755699E-5</v>
      </c>
      <c r="X1110" s="1">
        <v>1.63586164116417E-16</v>
      </c>
      <c r="Y1110" s="1">
        <v>1.4938047638296399E-7</v>
      </c>
      <c r="Z1110">
        <v>1.55074157700504E-5</v>
      </c>
      <c r="AA1110">
        <v>6.2255017322125899E-6</v>
      </c>
      <c r="AB1110">
        <v>1.21341282435571E-5</v>
      </c>
      <c r="AC1110">
        <v>3.2425486447006201E-6</v>
      </c>
      <c r="AD1110">
        <v>1.9846931769472799E-5</v>
      </c>
      <c r="AE1110">
        <v>1.02381964368755E-5</v>
      </c>
      <c r="AF1110">
        <v>1.3249547014157201E-6</v>
      </c>
      <c r="AG1110">
        <v>0</v>
      </c>
      <c r="AH1110">
        <v>2.4111149679000998E-6</v>
      </c>
      <c r="AI1110">
        <v>7.46403161925043E-6</v>
      </c>
      <c r="AJ1110">
        <v>2.9066121642944798E-6</v>
      </c>
      <c r="AK1110">
        <v>1.0017006319669999E-5</v>
      </c>
      <c r="AL1110">
        <v>1.3249547014157201E-6</v>
      </c>
      <c r="AM1110" s="1">
        <v>1.00557285359605E-8</v>
      </c>
      <c r="AN1110" s="1">
        <v>1.02819907460353E-8</v>
      </c>
      <c r="AO1110">
        <v>1.50262119100963E-6</v>
      </c>
      <c r="AP1110">
        <v>0</v>
      </c>
      <c r="AQ1110">
        <v>0</v>
      </c>
      <c r="AR1110" s="1">
        <v>8.8133884356015005E-8</v>
      </c>
      <c r="AS1110" s="1">
        <v>1.6008922761666799E-8</v>
      </c>
      <c r="AT1110" s="1">
        <v>1.08180059246463E-10</v>
      </c>
      <c r="AU1110" s="1">
        <v>7.2699383770962805E-8</v>
      </c>
      <c r="AV1110">
        <v>1.49829789921523E-6</v>
      </c>
      <c r="AW1110" s="1">
        <v>1.15384946108763E-10</v>
      </c>
      <c r="AX1110">
        <v>0</v>
      </c>
      <c r="AY1110">
        <v>0</v>
      </c>
      <c r="AZ1110">
        <v>0</v>
      </c>
      <c r="BA1110">
        <v>0</v>
      </c>
      <c r="BB1110">
        <v>3.0977655412425302E-6</v>
      </c>
      <c r="BC1110">
        <v>2.6361653631869301E-6</v>
      </c>
      <c r="BD1110" s="1">
        <v>1.4303244763679801E-8</v>
      </c>
      <c r="BE1110" s="1">
        <v>2.5752797342196099E-10</v>
      </c>
      <c r="BF1110" s="1">
        <v>1.0406677221812099E-10</v>
      </c>
      <c r="BG1110">
        <v>1.19097184056169E-6</v>
      </c>
      <c r="BH1110">
        <v>1.14189853512682E-6</v>
      </c>
      <c r="BI1110" s="1">
        <v>1.0196499215896E-9</v>
      </c>
      <c r="BJ1110" s="1">
        <v>6.8453251910259896E-11</v>
      </c>
      <c r="BL1110" t="s">
        <v>238</v>
      </c>
    </row>
    <row r="1111" spans="1:64">
      <c r="A1111" t="s">
        <v>960</v>
      </c>
      <c r="B1111" t="s">
        <v>961</v>
      </c>
      <c r="C1111" t="s">
        <v>21</v>
      </c>
      <c r="D1111" t="s">
        <v>453</v>
      </c>
      <c r="E1111" t="s">
        <v>454</v>
      </c>
      <c r="F1111" t="s">
        <v>26</v>
      </c>
      <c r="G1111" t="s">
        <v>82</v>
      </c>
      <c r="H1111">
        <v>0.04</v>
      </c>
      <c r="I1111">
        <v>5.2293645413501298E-5</v>
      </c>
      <c r="J1111">
        <v>2.4462521700887701E-5</v>
      </c>
      <c r="K1111" s="1">
        <v>3.3673464945615402E-8</v>
      </c>
      <c r="L1111" s="1">
        <v>8.8403398434718804E-8</v>
      </c>
      <c r="M1111" s="1">
        <v>8.9526603294860197E-8</v>
      </c>
      <c r="N1111">
        <v>4.9197874763921899E-5</v>
      </c>
      <c r="O1111">
        <v>2.1629710283186799E-5</v>
      </c>
      <c r="P1111" s="1">
        <v>2.67491272947003E-8</v>
      </c>
      <c r="Q1111" s="1">
        <v>8.8133884356015005E-8</v>
      </c>
      <c r="R1111" s="1">
        <v>8.93458813543612E-8</v>
      </c>
      <c r="S1111">
        <v>2.05791753453175E-4</v>
      </c>
      <c r="T1111">
        <v>2.6012317116674299E-6</v>
      </c>
      <c r="U1111" s="1">
        <v>2.8621625084511202E-7</v>
      </c>
      <c r="V1111">
        <v>1.0692384277146E-6</v>
      </c>
      <c r="W1111">
        <v>1.5714741794755699E-5</v>
      </c>
      <c r="X1111" s="1">
        <v>1.63586164116417E-16</v>
      </c>
      <c r="Y1111" s="1">
        <v>1.4938047638296399E-7</v>
      </c>
      <c r="Z1111">
        <v>1.55074157700504E-5</v>
      </c>
      <c r="AA1111">
        <v>6.2255017322125899E-6</v>
      </c>
      <c r="AB1111">
        <v>1.21341282435571E-5</v>
      </c>
      <c r="AC1111">
        <v>3.2425486447006201E-6</v>
      </c>
      <c r="AD1111">
        <v>1.9846931769472799E-5</v>
      </c>
      <c r="AE1111">
        <v>1.02381964368755E-5</v>
      </c>
      <c r="AF1111">
        <v>1.3249547014157201E-6</v>
      </c>
      <c r="AG1111">
        <v>0</v>
      </c>
      <c r="AH1111">
        <v>2.4111149679000998E-6</v>
      </c>
      <c r="AI1111">
        <v>7.46403161925043E-6</v>
      </c>
      <c r="AJ1111">
        <v>2.9066121642944798E-6</v>
      </c>
      <c r="AK1111">
        <v>1.0017006319669999E-5</v>
      </c>
      <c r="AL1111">
        <v>1.3249547014157201E-6</v>
      </c>
      <c r="AM1111" s="1">
        <v>1.00557285359605E-8</v>
      </c>
      <c r="AN1111" s="1">
        <v>1.02819907460353E-8</v>
      </c>
      <c r="AO1111">
        <v>1.50262119100963E-6</v>
      </c>
      <c r="AP1111">
        <v>0</v>
      </c>
      <c r="AQ1111">
        <v>0</v>
      </c>
      <c r="AR1111" s="1">
        <v>8.8133884356015005E-8</v>
      </c>
      <c r="AS1111" s="1">
        <v>1.6008922761666799E-8</v>
      </c>
      <c r="AT1111" s="1">
        <v>1.08180059246463E-10</v>
      </c>
      <c r="AU1111" s="1">
        <v>7.2699383770962805E-8</v>
      </c>
      <c r="AV1111">
        <v>1.49829789921523E-6</v>
      </c>
      <c r="AW1111" s="1">
        <v>1.15384946108763E-10</v>
      </c>
      <c r="AX1111">
        <v>0</v>
      </c>
      <c r="AY1111">
        <v>0</v>
      </c>
      <c r="AZ1111">
        <v>0</v>
      </c>
      <c r="BA1111">
        <v>0</v>
      </c>
      <c r="BB1111">
        <v>1.9047988090177E-6</v>
      </c>
      <c r="BC1111">
        <v>1.6909128825740699E-6</v>
      </c>
      <c r="BD1111" s="1">
        <v>5.9046877293255101E-9</v>
      </c>
      <c r="BE1111" s="1">
        <v>2.6951407870381202E-10</v>
      </c>
      <c r="BF1111" s="1">
        <v>1.12268688588739E-10</v>
      </c>
      <c r="BG1111">
        <v>1.19097184056169E-6</v>
      </c>
      <c r="BH1111">
        <v>1.14189853512682E-6</v>
      </c>
      <c r="BI1111" s="1">
        <v>1.0196499215896E-9</v>
      </c>
      <c r="BJ1111" s="1">
        <v>6.8453251910259896E-11</v>
      </c>
      <c r="BL1111" t="s">
        <v>455</v>
      </c>
    </row>
    <row r="1112" spans="1:64">
      <c r="A1112" t="s">
        <v>453</v>
      </c>
      <c r="B1112" t="s">
        <v>454</v>
      </c>
      <c r="C1112" t="s">
        <v>39</v>
      </c>
      <c r="D1112" t="s">
        <v>453</v>
      </c>
      <c r="E1112" t="s">
        <v>454</v>
      </c>
      <c r="F1112" t="s">
        <v>26</v>
      </c>
      <c r="G1112" t="s">
        <v>82</v>
      </c>
      <c r="H1112">
        <v>3.59</v>
      </c>
      <c r="I1112">
        <v>4.4441312157498299E-3</v>
      </c>
      <c r="J1112">
        <v>2.07892671178752E-3</v>
      </c>
      <c r="K1112">
        <v>2.8617109311073301E-6</v>
      </c>
      <c r="L1112">
        <v>7.5128880278954497E-6</v>
      </c>
      <c r="M1112">
        <v>7.6083426427184397E-6</v>
      </c>
      <c r="N1112">
        <v>4.1810397660754098E-3</v>
      </c>
      <c r="O1112">
        <v>1.8381826299743399E-3</v>
      </c>
      <c r="P1112">
        <v>2.2732519537402801E-6</v>
      </c>
      <c r="Q1112">
        <v>7.4899836019220703E-6</v>
      </c>
      <c r="R1112">
        <v>7.59298414149345E-6</v>
      </c>
      <c r="S1112">
        <v>1.7489038070178601E-2</v>
      </c>
      <c r="T1112">
        <v>2.2106347640921901E-4</v>
      </c>
      <c r="U1112">
        <v>2.4323845942995701E-5</v>
      </c>
      <c r="V1112">
        <v>9.0868323218080906E-5</v>
      </c>
      <c r="W1112">
        <v>1.33550403696835E-3</v>
      </c>
      <c r="X1112" s="1">
        <v>1.39022317657519E-14</v>
      </c>
      <c r="Y1112">
        <v>1.2694973411544101E-5</v>
      </c>
      <c r="Z1112">
        <v>1.31788461015378E-3</v>
      </c>
      <c r="AA1112">
        <v>5.29068998021841E-4</v>
      </c>
      <c r="AB1112">
        <v>1.03120862347036E-3</v>
      </c>
      <c r="AC1112">
        <v>2.7556525341759401E-4</v>
      </c>
      <c r="AD1112">
        <v>1.68667470619286E-3</v>
      </c>
      <c r="AE1112">
        <v>8.7008446281218498E-4</v>
      </c>
      <c r="AF1112">
        <v>1.1260015440606201E-4</v>
      </c>
      <c r="AG1112">
        <v>0</v>
      </c>
      <c r="AH1112">
        <v>2.04906565776345E-4</v>
      </c>
      <c r="AI1112">
        <v>6.3432441269222297E-4</v>
      </c>
      <c r="AJ1112">
        <v>2.47015975827996E-4</v>
      </c>
      <c r="AK1112">
        <v>8.5128680782532197E-4</v>
      </c>
      <c r="AL1112">
        <v>1.1260015440606201E-4</v>
      </c>
      <c r="AM1112" s="1">
        <v>8.5457758261830201E-7</v>
      </c>
      <c r="AN1112" s="1">
        <v>8.7380628512673999E-7</v>
      </c>
      <c r="AO1112">
        <v>1.2769899072075401E-4</v>
      </c>
      <c r="AP1112">
        <v>0</v>
      </c>
      <c r="AQ1112">
        <v>0</v>
      </c>
      <c r="AR1112">
        <v>7.4899836019220703E-6</v>
      </c>
      <c r="AS1112">
        <v>1.3605047575681699E-6</v>
      </c>
      <c r="AT1112" s="1">
        <v>9.1935908161941E-9</v>
      </c>
      <c r="AU1112">
        <v>6.1782956270800998E-6</v>
      </c>
      <c r="AV1112">
        <v>1.27331579425053E-4</v>
      </c>
      <c r="AW1112" s="1">
        <v>9.8058920309498202E-9</v>
      </c>
      <c r="AX1112">
        <v>0</v>
      </c>
      <c r="AY1112">
        <v>0</v>
      </c>
      <c r="AZ1112">
        <v>0</v>
      </c>
      <c r="BA1112">
        <v>0</v>
      </c>
      <c r="BB1112">
        <v>1.6187771535034501E-4</v>
      </c>
      <c r="BC1112">
        <v>1.43700800836134E-4</v>
      </c>
      <c r="BD1112" s="1">
        <v>5.0180489139078899E-7</v>
      </c>
      <c r="BE1112" s="1">
        <v>2.2904425973378901E-8</v>
      </c>
      <c r="BF1112" s="1">
        <v>9.5410595219222301E-9</v>
      </c>
      <c r="BG1112">
        <v>1.0121373432407E-4</v>
      </c>
      <c r="BH1112">
        <v>9.7043280977040204E-5</v>
      </c>
      <c r="BI1112" s="1">
        <v>8.6654085976252899E-8</v>
      </c>
      <c r="BJ1112" s="1">
        <v>5.8174417030683697E-9</v>
      </c>
      <c r="BL1112" t="s">
        <v>455</v>
      </c>
    </row>
    <row r="1113" spans="1:64">
      <c r="A1113" t="s">
        <v>453</v>
      </c>
      <c r="B1113" t="s">
        <v>454</v>
      </c>
      <c r="C1113" t="s">
        <v>21</v>
      </c>
      <c r="D1113" t="s">
        <v>453</v>
      </c>
      <c r="E1113" t="s">
        <v>454</v>
      </c>
      <c r="F1113" t="s">
        <v>26</v>
      </c>
      <c r="G1113" t="s">
        <v>82</v>
      </c>
      <c r="H1113">
        <v>3.59</v>
      </c>
      <c r="I1113">
        <v>4.4441312157498299E-3</v>
      </c>
      <c r="J1113">
        <v>2.07892671178752E-3</v>
      </c>
      <c r="K1113">
        <v>2.8617109311073301E-6</v>
      </c>
      <c r="L1113">
        <v>7.5128880278954497E-6</v>
      </c>
      <c r="M1113">
        <v>7.6083426427184397E-6</v>
      </c>
      <c r="N1113">
        <v>4.1810397660754098E-3</v>
      </c>
      <c r="O1113">
        <v>1.8381826299743399E-3</v>
      </c>
      <c r="P1113">
        <v>2.2732519537402801E-6</v>
      </c>
      <c r="Q1113">
        <v>7.4899836019220703E-6</v>
      </c>
      <c r="R1113">
        <v>7.59298414149345E-6</v>
      </c>
      <c r="S1113">
        <v>1.7489038070178601E-2</v>
      </c>
      <c r="T1113">
        <v>2.2106347640921901E-4</v>
      </c>
      <c r="U1113">
        <v>2.4323845942995701E-5</v>
      </c>
      <c r="V1113">
        <v>9.0868323218080906E-5</v>
      </c>
      <c r="W1113">
        <v>1.33550403696835E-3</v>
      </c>
      <c r="X1113" s="1">
        <v>1.39022317657519E-14</v>
      </c>
      <c r="Y1113">
        <v>1.2694973411544101E-5</v>
      </c>
      <c r="Z1113">
        <v>1.31788461015378E-3</v>
      </c>
      <c r="AA1113">
        <v>5.29068998021841E-4</v>
      </c>
      <c r="AB1113">
        <v>1.03120862347036E-3</v>
      </c>
      <c r="AC1113">
        <v>2.7556525341759401E-4</v>
      </c>
      <c r="AD1113">
        <v>1.68667470619286E-3</v>
      </c>
      <c r="AE1113">
        <v>8.7008446281218498E-4</v>
      </c>
      <c r="AF1113">
        <v>1.1260015440606201E-4</v>
      </c>
      <c r="AG1113">
        <v>0</v>
      </c>
      <c r="AH1113">
        <v>2.04906565776345E-4</v>
      </c>
      <c r="AI1113">
        <v>6.3432441269222297E-4</v>
      </c>
      <c r="AJ1113">
        <v>2.47015975827996E-4</v>
      </c>
      <c r="AK1113">
        <v>8.5128680782532197E-4</v>
      </c>
      <c r="AL1113">
        <v>1.1260015440606201E-4</v>
      </c>
      <c r="AM1113" s="1">
        <v>8.5457758261830201E-7</v>
      </c>
      <c r="AN1113" s="1">
        <v>8.7380628512673999E-7</v>
      </c>
      <c r="AO1113">
        <v>1.2769899072075401E-4</v>
      </c>
      <c r="AP1113">
        <v>0</v>
      </c>
      <c r="AQ1113">
        <v>0</v>
      </c>
      <c r="AR1113">
        <v>7.4899836019220703E-6</v>
      </c>
      <c r="AS1113">
        <v>1.3605047575681699E-6</v>
      </c>
      <c r="AT1113" s="1">
        <v>9.1935908161941E-9</v>
      </c>
      <c r="AU1113">
        <v>6.1782956270800998E-6</v>
      </c>
      <c r="AV1113">
        <v>1.27331579425053E-4</v>
      </c>
      <c r="AW1113" s="1">
        <v>9.8058920309498202E-9</v>
      </c>
      <c r="AX1113">
        <v>0</v>
      </c>
      <c r="AY1113">
        <v>0</v>
      </c>
      <c r="AZ1113">
        <v>0</v>
      </c>
      <c r="BA1113">
        <v>0</v>
      </c>
      <c r="BB1113">
        <v>1.6187771535034501E-4</v>
      </c>
      <c r="BC1113">
        <v>1.43700800836134E-4</v>
      </c>
      <c r="BD1113" s="1">
        <v>5.0180489139078899E-7</v>
      </c>
      <c r="BE1113" s="1">
        <v>2.2904425973378901E-8</v>
      </c>
      <c r="BF1113" s="1">
        <v>9.5410595219222301E-9</v>
      </c>
      <c r="BG1113">
        <v>1.0121373432407E-4</v>
      </c>
      <c r="BH1113">
        <v>9.7043280977040204E-5</v>
      </c>
      <c r="BI1113" s="1">
        <v>8.6654085976252899E-8</v>
      </c>
      <c r="BJ1113" s="1">
        <v>5.8174417030683697E-9</v>
      </c>
      <c r="BL1113" t="s">
        <v>455</v>
      </c>
    </row>
    <row r="1114" spans="1:64">
      <c r="A1114" t="s">
        <v>962</v>
      </c>
      <c r="B1114" t="s">
        <v>963</v>
      </c>
      <c r="C1114" t="s">
        <v>39</v>
      </c>
      <c r="D1114" t="s">
        <v>962</v>
      </c>
      <c r="E1114" t="s">
        <v>963</v>
      </c>
      <c r="F1114" t="s">
        <v>47</v>
      </c>
      <c r="G1114" t="s">
        <v>150</v>
      </c>
      <c r="H1114">
        <v>0.37</v>
      </c>
      <c r="I1114">
        <v>5.04797066413951E-5</v>
      </c>
      <c r="J1114">
        <v>4.33213040277897E-5</v>
      </c>
      <c r="K1114" s="1">
        <v>2.06890905510875E-7</v>
      </c>
      <c r="L1114" s="1">
        <v>3.6377412009235201E-9</v>
      </c>
      <c r="M1114" s="1">
        <v>3.2777824796935098E-9</v>
      </c>
      <c r="N1114">
        <v>4.8248018785815603E-6</v>
      </c>
      <c r="O1114">
        <v>4.26410459652412E-6</v>
      </c>
      <c r="P1114" s="1">
        <v>3.2130381777478598E-9</v>
      </c>
      <c r="Q1114">
        <v>0</v>
      </c>
      <c r="R1114" s="1">
        <v>1.7031089537016599E-9</v>
      </c>
      <c r="S1114">
        <v>4.0367920008406597E-5</v>
      </c>
      <c r="T1114" s="1">
        <v>2.9812700301487601E-8</v>
      </c>
      <c r="U1114">
        <v>0</v>
      </c>
      <c r="V1114">
        <v>6.27275153221927E-6</v>
      </c>
      <c r="W1114">
        <v>4.22537694657623E-6</v>
      </c>
      <c r="X1114" s="1">
        <v>3.74441929492264E-16</v>
      </c>
      <c r="Y1114" s="1">
        <v>1.8124512702028801E-9</v>
      </c>
      <c r="Z1114">
        <v>0</v>
      </c>
      <c r="AA1114">
        <v>0</v>
      </c>
      <c r="AB1114" s="1">
        <v>2.07550726791518E-7</v>
      </c>
      <c r="AC1114" s="1">
        <v>2.24877892597247E-7</v>
      </c>
      <c r="AD1114" s="1">
        <v>3.7049774886087699E-7</v>
      </c>
      <c r="AE1114">
        <v>2.0641426274453098E-6</v>
      </c>
      <c r="AF1114">
        <v>1.9577328828866101E-6</v>
      </c>
      <c r="AG1114">
        <v>0</v>
      </c>
      <c r="AH1114">
        <v>0</v>
      </c>
      <c r="AI1114" s="1">
        <v>1.23930422297488E-7</v>
      </c>
      <c r="AJ1114" s="1">
        <v>2.0150816925010401E-7</v>
      </c>
      <c r="AK1114">
        <v>1.98093312208991E-6</v>
      </c>
      <c r="AL1114">
        <v>1.9577328828866101E-6</v>
      </c>
      <c r="AM1114" s="1">
        <v>2.6100176421342598E-10</v>
      </c>
      <c r="AN1114" s="1">
        <v>7.0901022513925698E-10</v>
      </c>
      <c r="AO1114" s="1">
        <v>2.24302618839517E-9</v>
      </c>
      <c r="AP1114">
        <v>0</v>
      </c>
      <c r="AQ1114">
        <v>0</v>
      </c>
      <c r="AR1114">
        <v>0</v>
      </c>
      <c r="AS1114" s="1">
        <v>2.7781117919586002E-10</v>
      </c>
      <c r="AT1114" s="1">
        <v>8.2095920805598197E-12</v>
      </c>
      <c r="AU1114" s="1">
        <v>1.357134611212E-9</v>
      </c>
      <c r="AV1114" s="1">
        <v>5.9953571213242894E-11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4.3757845761147601E-5</v>
      </c>
      <c r="BC1114">
        <v>3.72374590095494E-5</v>
      </c>
      <c r="BD1114" s="1">
        <v>2.0204213970370301E-7</v>
      </c>
      <c r="BE1114" s="1">
        <v>3.6377412009235201E-9</v>
      </c>
      <c r="BF1114" s="1">
        <v>1.4700072381057201E-9</v>
      </c>
      <c r="BG1114">
        <v>1.8970590016659299E-6</v>
      </c>
      <c r="BH1114">
        <v>1.81974042171618E-6</v>
      </c>
      <c r="BI1114" s="1">
        <v>1.63572762942415E-9</v>
      </c>
      <c r="BJ1114" s="1">
        <v>1.04666287886116E-10</v>
      </c>
      <c r="BL1114" t="s">
        <v>238</v>
      </c>
    </row>
    <row r="1115" spans="1:64">
      <c r="A1115" t="s">
        <v>962</v>
      </c>
      <c r="B1115" t="s">
        <v>963</v>
      </c>
      <c r="C1115" t="s">
        <v>21</v>
      </c>
      <c r="D1115" t="s">
        <v>255</v>
      </c>
      <c r="E1115" t="s">
        <v>149</v>
      </c>
      <c r="F1115" t="s">
        <v>25</v>
      </c>
      <c r="G1115" t="s">
        <v>149</v>
      </c>
      <c r="H1115">
        <v>0.37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</row>
    <row r="1116" spans="1:64">
      <c r="A1116" t="s">
        <v>962</v>
      </c>
      <c r="B1116" t="s">
        <v>963</v>
      </c>
      <c r="C1116" t="s">
        <v>21</v>
      </c>
      <c r="D1116" t="s">
        <v>886</v>
      </c>
      <c r="E1116" t="s">
        <v>887</v>
      </c>
      <c r="F1116" t="s">
        <v>37</v>
      </c>
      <c r="G1116" t="s">
        <v>151</v>
      </c>
      <c r="H1116" s="1">
        <v>4.81E-3</v>
      </c>
      <c r="I1116">
        <v>5.31614480479135E-6</v>
      </c>
      <c r="J1116">
        <v>4.7891170726615799E-6</v>
      </c>
      <c r="K1116" s="1">
        <v>5.4507495170042897E-9</v>
      </c>
      <c r="L1116" s="1">
        <v>3.4482755133754201E-11</v>
      </c>
      <c r="M1116" s="1">
        <v>1.3321038906022999E-9</v>
      </c>
      <c r="N1116">
        <v>3.5180847031323899E-6</v>
      </c>
      <c r="O1116">
        <v>3.1092429349655099E-6</v>
      </c>
      <c r="P1116" s="1">
        <v>2.34284033794114E-9</v>
      </c>
      <c r="Q1116">
        <v>0</v>
      </c>
      <c r="R1116" s="1">
        <v>1.2418502787407999E-9</v>
      </c>
      <c r="S1116">
        <v>2.9434941672796499E-5</v>
      </c>
      <c r="T1116" s="1">
        <v>2.17384273031681E-8</v>
      </c>
      <c r="U1116">
        <v>0</v>
      </c>
      <c r="V1116">
        <v>4.5738813255765502E-6</v>
      </c>
      <c r="W1116">
        <v>3.08100402354517E-6</v>
      </c>
      <c r="X1116" s="1">
        <v>2.73030573588109E-16</v>
      </c>
      <c r="Y1116" s="1">
        <v>1.3215790511896001E-9</v>
      </c>
      <c r="Z1116">
        <v>0</v>
      </c>
      <c r="AA1116">
        <v>0</v>
      </c>
      <c r="AB1116" s="1">
        <v>1.51339071618815E-7</v>
      </c>
      <c r="AC1116" s="1">
        <v>1.63973463352159E-7</v>
      </c>
      <c r="AD1116" s="1">
        <v>2.7015460854438898E-7</v>
      </c>
      <c r="AE1116">
        <v>1.5051039991788701E-6</v>
      </c>
      <c r="AF1116">
        <v>1.42751356043815E-6</v>
      </c>
      <c r="AG1116">
        <v>0</v>
      </c>
      <c r="AH1116">
        <v>0</v>
      </c>
      <c r="AI1116" s="1">
        <v>9.0365932925252306E-8</v>
      </c>
      <c r="AJ1116" s="1">
        <v>1.4693304007820099E-7</v>
      </c>
      <c r="AK1116">
        <v>1.44443040152389E-6</v>
      </c>
      <c r="AL1116">
        <v>1.42751356043815E-6</v>
      </c>
      <c r="AM1116" s="1">
        <v>1.9031378640562299E-10</v>
      </c>
      <c r="AN1116" s="1">
        <v>5.1698662249737503E-10</v>
      </c>
      <c r="AO1116" s="1">
        <v>1.6355399290381501E-9</v>
      </c>
      <c r="AP1116">
        <v>0</v>
      </c>
      <c r="AQ1116">
        <v>0</v>
      </c>
      <c r="AR1116">
        <v>0</v>
      </c>
      <c r="AS1116" s="1">
        <v>2.0257065149698099E-10</v>
      </c>
      <c r="AT1116" s="1">
        <v>5.9861608920748703E-12</v>
      </c>
      <c r="AU1116" s="1">
        <v>9.8957732067542302E-10</v>
      </c>
      <c r="AV1116" s="1">
        <v>4.3716145676323002E-11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 s="1">
        <v>4.14787912944212E-7</v>
      </c>
      <c r="BC1116" s="1">
        <v>3.5298008019468698E-7</v>
      </c>
      <c r="BD1116" s="1">
        <v>1.9151911159413601E-9</v>
      </c>
      <c r="BE1116" s="1">
        <v>3.4482755133754201E-11</v>
      </c>
      <c r="BF1116" s="1">
        <v>1.39344436112105E-11</v>
      </c>
      <c r="BG1116">
        <v>1.38327218871474E-6</v>
      </c>
      <c r="BH1116">
        <v>1.3268940575013801E-6</v>
      </c>
      <c r="BI1116" s="1">
        <v>1.1927180631217801E-9</v>
      </c>
      <c r="BJ1116" s="1">
        <v>7.6319168250293401E-11</v>
      </c>
      <c r="BL1116" t="s">
        <v>238</v>
      </c>
    </row>
    <row r="1117" spans="1:64">
      <c r="A1117" t="s">
        <v>964</v>
      </c>
      <c r="B1117" t="s">
        <v>965</v>
      </c>
      <c r="C1117" t="s">
        <v>39</v>
      </c>
      <c r="D1117" t="s">
        <v>964</v>
      </c>
      <c r="E1117" t="s">
        <v>965</v>
      </c>
      <c r="F1117" t="s">
        <v>30</v>
      </c>
      <c r="G1117" t="s">
        <v>100</v>
      </c>
      <c r="H1117">
        <v>0.35</v>
      </c>
      <c r="I1117">
        <v>1.8594053192583599E-3</v>
      </c>
      <c r="J1117">
        <v>1.65130962157076E-3</v>
      </c>
      <c r="K1117">
        <v>1.3840883117623401E-6</v>
      </c>
      <c r="L1117" s="1">
        <v>2.4811811957988199E-9</v>
      </c>
      <c r="M1117" s="1">
        <v>6.1092627877215902E-7</v>
      </c>
      <c r="N1117">
        <v>1.7061716091856E-3</v>
      </c>
      <c r="O1117">
        <v>1.5078949113919099E-3</v>
      </c>
      <c r="P1117">
        <v>1.13621132143036E-6</v>
      </c>
      <c r="Q1117">
        <v>0</v>
      </c>
      <c r="R1117" s="1">
        <v>6.0226227258265404E-7</v>
      </c>
      <c r="S1117">
        <v>1.42751144551592E-2</v>
      </c>
      <c r="T1117">
        <v>1.0542522600432899E-5</v>
      </c>
      <c r="U1117">
        <v>0</v>
      </c>
      <c r="V1117">
        <v>2.2182031190251502E-3</v>
      </c>
      <c r="W1117">
        <v>1.49419983779213E-3</v>
      </c>
      <c r="X1117" s="1">
        <v>1.3241210840686299E-13</v>
      </c>
      <c r="Y1117" s="1">
        <v>6.4092847293486595E-7</v>
      </c>
      <c r="Z1117">
        <v>0</v>
      </c>
      <c r="AA1117">
        <v>0</v>
      </c>
      <c r="AB1117">
        <v>7.3395170709400105E-5</v>
      </c>
      <c r="AC1117">
        <v>7.9522493469868905E-5</v>
      </c>
      <c r="AD1117">
        <v>1.31017346676926E-4</v>
      </c>
      <c r="AE1117">
        <v>7.2993288364668304E-4</v>
      </c>
      <c r="AF1117">
        <v>6.9230371468273E-4</v>
      </c>
      <c r="AG1117">
        <v>0</v>
      </c>
      <c r="AH1117">
        <v>0</v>
      </c>
      <c r="AI1117">
        <v>4.3824922423658397E-5</v>
      </c>
      <c r="AJ1117">
        <v>7.1258369990224806E-5</v>
      </c>
      <c r="AK1117">
        <v>7.0050790429530504E-4</v>
      </c>
      <c r="AL1117">
        <v>6.9230371468273E-4</v>
      </c>
      <c r="AM1117" s="1">
        <v>9.2296805393223905E-8</v>
      </c>
      <c r="AN1117" s="1">
        <v>2.5072389441004997E-7</v>
      </c>
      <c r="AO1117" s="1">
        <v>7.9319062162708904E-7</v>
      </c>
      <c r="AP1117">
        <v>0</v>
      </c>
      <c r="AQ1117">
        <v>0</v>
      </c>
      <c r="AR1117">
        <v>0</v>
      </c>
      <c r="AS1117" s="1">
        <v>9.8241038406679899E-8</v>
      </c>
      <c r="AT1117" s="1">
        <v>2.90311877737953E-9</v>
      </c>
      <c r="AU1117" s="1">
        <v>4.7991702079460401E-7</v>
      </c>
      <c r="AV1117" s="1">
        <v>2.1201094603991199E-8</v>
      </c>
      <c r="AW1117">
        <v>0</v>
      </c>
      <c r="AX1117">
        <v>2.38556225084794E-5</v>
      </c>
      <c r="AY1117">
        <v>2.25406064248673E-5</v>
      </c>
      <c r="AZ1117" s="1">
        <v>2.4249679131618199E-8</v>
      </c>
      <c r="BA1117" s="1">
        <v>2.1698741593036901E-9</v>
      </c>
      <c r="BB1117">
        <v>2.98457581434494E-5</v>
      </c>
      <c r="BC1117">
        <v>2.5398421154964899E-5</v>
      </c>
      <c r="BD1117" s="1">
        <v>1.3780616324891899E-7</v>
      </c>
      <c r="BE1117" s="1">
        <v>2.4811811957988199E-9</v>
      </c>
      <c r="BF1117" s="1">
        <v>1.0026426057879299E-9</v>
      </c>
      <c r="BG1117">
        <v>9.9532329420825899E-5</v>
      </c>
      <c r="BH1117">
        <v>9.5475682599008096E-5</v>
      </c>
      <c r="BI1117" s="1">
        <v>8.5821147951444702E-8</v>
      </c>
      <c r="BJ1117" s="1">
        <v>5.4914894244129998E-9</v>
      </c>
      <c r="BK1117" t="s">
        <v>299</v>
      </c>
      <c r="BL1117" t="s">
        <v>238</v>
      </c>
    </row>
    <row r="1118" spans="1:64">
      <c r="A1118" t="s">
        <v>964</v>
      </c>
      <c r="B1118" t="s">
        <v>965</v>
      </c>
      <c r="C1118" t="s">
        <v>21</v>
      </c>
      <c r="D1118" t="s">
        <v>966</v>
      </c>
      <c r="E1118" t="s">
        <v>967</v>
      </c>
      <c r="F1118" t="s">
        <v>30</v>
      </c>
      <c r="G1118" t="s">
        <v>100</v>
      </c>
      <c r="H1118">
        <v>0.54</v>
      </c>
      <c r="I1118">
        <v>5.9104529965181096E-4</v>
      </c>
      <c r="J1118">
        <v>5.32364989780365E-4</v>
      </c>
      <c r="K1118" s="1">
        <v>5.6281585914344298E-7</v>
      </c>
      <c r="L1118" s="1">
        <v>2.7837478422330201E-8</v>
      </c>
      <c r="M1118" s="1">
        <v>1.5075745550024899E-7</v>
      </c>
      <c r="N1118">
        <v>3.9490025375809299E-4</v>
      </c>
      <c r="O1118">
        <v>3.49008317770236E-4</v>
      </c>
      <c r="P1118" s="1">
        <v>2.6298066193343698E-7</v>
      </c>
      <c r="Q1118">
        <v>0</v>
      </c>
      <c r="R1118" s="1">
        <v>1.3939601561260201E-7</v>
      </c>
      <c r="S1118">
        <v>3.3040324258232002E-3</v>
      </c>
      <c r="T1118">
        <v>2.4401090885275E-6</v>
      </c>
      <c r="U1118">
        <v>0</v>
      </c>
      <c r="V1118">
        <v>5.1341199787525798E-4</v>
      </c>
      <c r="W1118">
        <v>3.4583853812399399E-4</v>
      </c>
      <c r="X1118" s="1">
        <v>3.0647312925030697E-14</v>
      </c>
      <c r="Y1118" s="1">
        <v>1.48345462578396E-7</v>
      </c>
      <c r="Z1118">
        <v>0</v>
      </c>
      <c r="AA1118">
        <v>0</v>
      </c>
      <c r="AB1118">
        <v>1.6987606276953099E-5</v>
      </c>
      <c r="AC1118">
        <v>1.8405799675518601E-5</v>
      </c>
      <c r="AD1118">
        <v>3.0324489735312399E-5</v>
      </c>
      <c r="AE1118">
        <v>1.6894588998350501E-4</v>
      </c>
      <c r="AF1118">
        <v>1.6023646808680401E-4</v>
      </c>
      <c r="AG1118">
        <v>0</v>
      </c>
      <c r="AH1118">
        <v>0</v>
      </c>
      <c r="AI1118">
        <v>1.0143453854734E-5</v>
      </c>
      <c r="AJ1118">
        <v>1.6493035190615798E-5</v>
      </c>
      <c r="AK1118">
        <v>1.62135360638082E-4</v>
      </c>
      <c r="AL1118">
        <v>1.6023646808680401E-4</v>
      </c>
      <c r="AM1118" s="1">
        <v>2.13624653432387E-8</v>
      </c>
      <c r="AN1118" s="1">
        <v>5.8031049744759401E-8</v>
      </c>
      <c r="AO1118" s="1">
        <v>1.83587146845439E-7</v>
      </c>
      <c r="AP1118">
        <v>0</v>
      </c>
      <c r="AQ1118">
        <v>0</v>
      </c>
      <c r="AR1118">
        <v>0</v>
      </c>
      <c r="AS1118" s="1">
        <v>2.27382818864125E-8</v>
      </c>
      <c r="AT1118" s="1">
        <v>6.7193847072879303E-10</v>
      </c>
      <c r="AU1118" s="1">
        <v>1.11078716979166E-7</v>
      </c>
      <c r="AV1118" s="1">
        <v>4.9070782762947199E-9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4.0874611997228897E-5</v>
      </c>
      <c r="BC1118">
        <v>3.4414607155676097E-5</v>
      </c>
      <c r="BD1118" s="1">
        <v>1.6595420640575201E-7</v>
      </c>
      <c r="BE1118" s="1">
        <v>2.7837478422330201E-8</v>
      </c>
      <c r="BF1118" s="1">
        <v>2.7947163855622202E-9</v>
      </c>
      <c r="BG1118">
        <v>1.5527043389648799E-4</v>
      </c>
      <c r="BH1118">
        <v>1.4894206485445199E-4</v>
      </c>
      <c r="BI1118" s="1">
        <v>1.3388099080425299E-7</v>
      </c>
      <c r="BJ1118" s="1">
        <v>8.5667235020842894E-9</v>
      </c>
      <c r="BL1118" t="s">
        <v>234</v>
      </c>
    </row>
    <row r="1119" spans="1:64">
      <c r="A1119" t="s">
        <v>964</v>
      </c>
      <c r="B1119" t="s">
        <v>965</v>
      </c>
      <c r="C1119" t="s">
        <v>21</v>
      </c>
      <c r="D1119" t="s">
        <v>815</v>
      </c>
      <c r="E1119" t="s">
        <v>816</v>
      </c>
      <c r="F1119" t="s">
        <v>30</v>
      </c>
      <c r="G1119" t="s">
        <v>100</v>
      </c>
      <c r="H1119">
        <v>1.79</v>
      </c>
      <c r="I1119">
        <v>1.96257349499768E-3</v>
      </c>
      <c r="J1119">
        <v>1.7677247737578801E-3</v>
      </c>
      <c r="K1119">
        <v>1.8688372758737399E-6</v>
      </c>
      <c r="L1119" s="1">
        <v>9.2434703992096605E-8</v>
      </c>
      <c r="M1119" s="1">
        <v>5.0059206377646804E-7</v>
      </c>
      <c r="N1119">
        <v>1.31127135542751E-3</v>
      </c>
      <c r="O1119">
        <v>1.1588865936216801E-3</v>
      </c>
      <c r="P1119" s="1">
        <v>8.7323065949692596E-7</v>
      </c>
      <c r="Q1119">
        <v>0</v>
      </c>
      <c r="R1119" s="1">
        <v>4.6286625697005198E-7</v>
      </c>
      <c r="S1119">
        <v>1.0971082029336001E-2</v>
      </c>
      <c r="T1119">
        <v>8.1024135119054402E-6</v>
      </c>
      <c r="U1119">
        <v>0</v>
      </c>
      <c r="V1119">
        <v>1.70479112114989E-3</v>
      </c>
      <c r="W1119">
        <v>1.14836129966813E-3</v>
      </c>
      <c r="X1119" s="1">
        <v>1.01764795481832E-13</v>
      </c>
      <c r="Y1119" s="1">
        <v>4.9258301035647005E-7</v>
      </c>
      <c r="Z1119">
        <v>0</v>
      </c>
      <c r="AA1119">
        <v>0</v>
      </c>
      <c r="AB1119">
        <v>5.6407564432446898E-5</v>
      </c>
      <c r="AC1119">
        <v>6.1116693794350301E-5</v>
      </c>
      <c r="AD1119">
        <v>1.00692856941614E-4</v>
      </c>
      <c r="AE1119">
        <v>5.6098699366317797E-4</v>
      </c>
      <c r="AF1119">
        <v>5.3206724659592597E-4</v>
      </c>
      <c r="AG1119">
        <v>0</v>
      </c>
      <c r="AH1119">
        <v>0</v>
      </c>
      <c r="AI1119">
        <v>3.3681468568924402E-5</v>
      </c>
      <c r="AJ1119">
        <v>5.4765334799608998E-5</v>
      </c>
      <c r="AK1119">
        <v>5.3837254365722196E-4</v>
      </c>
      <c r="AL1119">
        <v>5.3206724659592597E-4</v>
      </c>
      <c r="AM1119" s="1">
        <v>7.0934340049985103E-8</v>
      </c>
      <c r="AN1119" s="1">
        <v>1.9269284466528999E-7</v>
      </c>
      <c r="AO1119" s="1">
        <v>6.0960347478165001E-7</v>
      </c>
      <c r="AP1119">
        <v>0</v>
      </c>
      <c r="AQ1119">
        <v>0</v>
      </c>
      <c r="AR1119">
        <v>0</v>
      </c>
      <c r="AS1119" s="1">
        <v>7.5502756520267395E-8</v>
      </c>
      <c r="AT1119" s="1">
        <v>2.2311803066507301E-9</v>
      </c>
      <c r="AU1119" s="1">
        <v>3.6883830381543798E-7</v>
      </c>
      <c r="AV1119" s="1">
        <v>1.6294016327696499E-8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1.3572467317028499E-4</v>
      </c>
      <c r="BC1119">
        <v>1.14274144273334E-4</v>
      </c>
      <c r="BD1119" s="1">
        <v>5.5105306998833204E-7</v>
      </c>
      <c r="BE1119" s="1">
        <v>9.2434703992096605E-8</v>
      </c>
      <c r="BF1119" s="1">
        <v>9.2798915879566006E-9</v>
      </c>
      <c r="BG1119">
        <v>5.1557746639987795E-4</v>
      </c>
      <c r="BH1119">
        <v>4.9456403586286104E-4</v>
      </c>
      <c r="BI1119" s="1">
        <v>4.4455354638848302E-7</v>
      </c>
      <c r="BJ1119" s="1">
        <v>2.8445915218459301E-8</v>
      </c>
      <c r="BL1119" t="s">
        <v>234</v>
      </c>
    </row>
    <row r="1120" spans="1:64">
      <c r="A1120" t="s">
        <v>404</v>
      </c>
      <c r="B1120" t="s">
        <v>405</v>
      </c>
      <c r="C1120" t="s">
        <v>39</v>
      </c>
      <c r="D1120" t="s">
        <v>404</v>
      </c>
      <c r="E1120" t="s">
        <v>405</v>
      </c>
      <c r="F1120" t="s">
        <v>27</v>
      </c>
      <c r="G1120" t="s">
        <v>88</v>
      </c>
      <c r="H1120">
        <v>0.19</v>
      </c>
      <c r="I1120">
        <v>1.01156927336288E-3</v>
      </c>
      <c r="J1120">
        <v>1.00539575367981E-3</v>
      </c>
      <c r="K1120" s="1">
        <v>1.7528263101024799E-7</v>
      </c>
      <c r="L1120" s="1">
        <v>3.5485481252455799E-9</v>
      </c>
      <c r="M1120" s="1">
        <v>3.1292545039327598E-9</v>
      </c>
      <c r="N1120">
        <v>9.3955659458557395E-4</v>
      </c>
      <c r="O1120">
        <v>9.3955659458557395E-4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1.03726171811532E-4</v>
      </c>
      <c r="AA1120">
        <v>0</v>
      </c>
      <c r="AB1120">
        <v>0</v>
      </c>
      <c r="AC1120">
        <v>0</v>
      </c>
      <c r="AD1120">
        <v>0</v>
      </c>
      <c r="AE1120">
        <v>9.3955659458557395E-4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9.3955659458557395E-4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2.03892503778318E-5</v>
      </c>
      <c r="BC1120">
        <v>1.6269639976396601E-5</v>
      </c>
      <c r="BD1120" s="1">
        <v>1.31122211520311E-7</v>
      </c>
      <c r="BE1120" s="1">
        <v>3.5485481252455799E-9</v>
      </c>
      <c r="BF1120" s="1">
        <v>4.2621867673372698E-10</v>
      </c>
      <c r="BG1120">
        <v>5.1623428399473302E-5</v>
      </c>
      <c r="BH1120">
        <v>4.9569519117847801E-5</v>
      </c>
      <c r="BI1120" s="1">
        <v>4.4160419489937003E-8</v>
      </c>
      <c r="BJ1120" s="1">
        <v>2.70303582719903E-9</v>
      </c>
      <c r="BL1120" t="s">
        <v>403</v>
      </c>
    </row>
    <row r="1121" spans="1:64">
      <c r="A1121" t="s">
        <v>404</v>
      </c>
      <c r="B1121" t="s">
        <v>405</v>
      </c>
      <c r="C1121" t="s">
        <v>21</v>
      </c>
      <c r="D1121" t="s">
        <v>404</v>
      </c>
      <c r="E1121" t="s">
        <v>405</v>
      </c>
      <c r="F1121" t="s">
        <v>27</v>
      </c>
      <c r="G1121" t="s">
        <v>88</v>
      </c>
      <c r="H1121">
        <v>0.19</v>
      </c>
      <c r="I1121">
        <v>1.01156927336288E-3</v>
      </c>
      <c r="J1121">
        <v>1.00539575367981E-3</v>
      </c>
      <c r="K1121" s="1">
        <v>1.7528263101024799E-7</v>
      </c>
      <c r="L1121" s="1">
        <v>3.5485481252455799E-9</v>
      </c>
      <c r="M1121" s="1">
        <v>3.1292545039327598E-9</v>
      </c>
      <c r="N1121">
        <v>9.3955659458557395E-4</v>
      </c>
      <c r="O1121">
        <v>9.3955659458557395E-4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1.03726171811532E-4</v>
      </c>
      <c r="AA1121">
        <v>0</v>
      </c>
      <c r="AB1121">
        <v>0</v>
      </c>
      <c r="AC1121">
        <v>0</v>
      </c>
      <c r="AD1121">
        <v>0</v>
      </c>
      <c r="AE1121">
        <v>9.3955659458557395E-4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9.3955659458557395E-4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2.03892503778318E-5</v>
      </c>
      <c r="BC1121">
        <v>1.6269639976396601E-5</v>
      </c>
      <c r="BD1121" s="1">
        <v>1.31122211520311E-7</v>
      </c>
      <c r="BE1121" s="1">
        <v>3.5485481252455799E-9</v>
      </c>
      <c r="BF1121" s="1">
        <v>4.2621867673372698E-10</v>
      </c>
      <c r="BG1121">
        <v>5.1623428399473302E-5</v>
      </c>
      <c r="BH1121">
        <v>4.9569519117847801E-5</v>
      </c>
      <c r="BI1121" s="1">
        <v>4.4160419489937003E-8</v>
      </c>
      <c r="BJ1121" s="1">
        <v>2.70303582719903E-9</v>
      </c>
      <c r="BL1121" t="s">
        <v>403</v>
      </c>
    </row>
    <row r="1122" spans="1:64">
      <c r="A1122" t="s">
        <v>968</v>
      </c>
      <c r="B1122" t="s">
        <v>969</v>
      </c>
      <c r="C1122" t="s">
        <v>39</v>
      </c>
      <c r="D1122" t="s">
        <v>968</v>
      </c>
      <c r="E1122" t="s">
        <v>969</v>
      </c>
      <c r="F1122" t="s">
        <v>30</v>
      </c>
      <c r="G1122" t="s">
        <v>139</v>
      </c>
      <c r="H1122">
        <v>1.29</v>
      </c>
      <c r="I1122">
        <v>5.7339247812752204E-3</v>
      </c>
      <c r="J1122">
        <v>1.9426626396341401E-3</v>
      </c>
      <c r="K1122">
        <v>7.3342619117271903E-6</v>
      </c>
      <c r="L1122">
        <v>9.8884423889608104E-5</v>
      </c>
      <c r="M1122">
        <v>5.2309497148644902E-6</v>
      </c>
      <c r="N1122">
        <v>5.0528730529700704E-3</v>
      </c>
      <c r="O1122">
        <v>1.30346352135007E-3</v>
      </c>
      <c r="P1122">
        <v>6.2463000075143298E-6</v>
      </c>
      <c r="Q1122">
        <v>9.88751787833669E-5</v>
      </c>
      <c r="R1122">
        <v>5.1973170137398697E-6</v>
      </c>
      <c r="S1122">
        <v>1.0259615641153101E-2</v>
      </c>
      <c r="T1122">
        <v>9.2826725268056395E-5</v>
      </c>
      <c r="U1122">
        <v>9.1962993342742996E-6</v>
      </c>
      <c r="V1122">
        <v>2.3049849878009699E-4</v>
      </c>
      <c r="W1122">
        <v>5.6491075793310198E-4</v>
      </c>
      <c r="X1122" s="1">
        <v>9.7865555802911893E-15</v>
      </c>
      <c r="Y1122">
        <v>4.5626877132825898E-6</v>
      </c>
      <c r="Z1122">
        <v>1.6388402814642599E-4</v>
      </c>
      <c r="AA1122">
        <v>0.20677374546938401</v>
      </c>
      <c r="AB1122">
        <v>3.9498876796807502E-4</v>
      </c>
      <c r="AC1122">
        <v>1.7522252157440701E-4</v>
      </c>
      <c r="AD1122">
        <v>6.0941124597044098E-4</v>
      </c>
      <c r="AE1122">
        <v>1.0811462681957101E-3</v>
      </c>
      <c r="AF1122">
        <v>1.1526424242875901E-4</v>
      </c>
      <c r="AG1122">
        <v>2.12651071024853E-3</v>
      </c>
      <c r="AH1122">
        <v>5.5032929658413302E-4</v>
      </c>
      <c r="AI1122">
        <v>2.41725636710422E-4</v>
      </c>
      <c r="AJ1122">
        <v>1.5702197745689E-4</v>
      </c>
      <c r="AK1122">
        <v>1.06243197728111E-3</v>
      </c>
      <c r="AL1122">
        <v>1.1526424242875901E-4</v>
      </c>
      <c r="AM1122" s="1">
        <v>3.6074059141498199E-7</v>
      </c>
      <c r="AN1122" s="1">
        <v>5.5376004779453301E-7</v>
      </c>
      <c r="AO1122">
        <v>6.3329317474749701E-4</v>
      </c>
      <c r="AP1122">
        <v>0</v>
      </c>
      <c r="AQ1122">
        <v>7.8759655935130995E-5</v>
      </c>
      <c r="AR1122">
        <v>1.05165350146428E-5</v>
      </c>
      <c r="AS1122" s="1">
        <v>5.2202586678933101E-7</v>
      </c>
      <c r="AT1122" s="1">
        <v>6.2215922829300603E-9</v>
      </c>
      <c r="AU1122">
        <v>2.2322756262653501E-6</v>
      </c>
      <c r="AV1122">
        <v>6.3285039724195495E-4</v>
      </c>
      <c r="AW1122" s="1">
        <v>9.7576135966585192E-7</v>
      </c>
      <c r="AX1122">
        <v>3.5811323835579503E-4</v>
      </c>
      <c r="AY1122">
        <v>3.41618872026266E-4</v>
      </c>
      <c r="AZ1122" s="1">
        <v>3.94431524165634E-7</v>
      </c>
      <c r="BA1122" s="1">
        <v>1.7363761572869101E-8</v>
      </c>
      <c r="BB1122">
        <v>1.11208002605583E-4</v>
      </c>
      <c r="BC1122">
        <v>9.4636821500845993E-5</v>
      </c>
      <c r="BD1122" s="1">
        <v>5.13478266760494E-7</v>
      </c>
      <c r="BE1122" s="1">
        <v>9.2451062412659895E-9</v>
      </c>
      <c r="BF1122" s="1">
        <v>3.7359373141407603E-9</v>
      </c>
      <c r="BG1122">
        <v>2.11730487343771E-4</v>
      </c>
      <c r="BH1122">
        <v>2.0294342475695999E-4</v>
      </c>
      <c r="BI1122" s="1">
        <v>1.8005211328673599E-7</v>
      </c>
      <c r="BJ1122" s="1">
        <v>1.25330022376057E-8</v>
      </c>
      <c r="BK1122" t="s">
        <v>970</v>
      </c>
      <c r="BL1122" t="s">
        <v>238</v>
      </c>
    </row>
    <row r="1123" spans="1:64">
      <c r="A1123" t="s">
        <v>968</v>
      </c>
      <c r="B1123" t="s">
        <v>969</v>
      </c>
      <c r="C1123" t="s">
        <v>21</v>
      </c>
      <c r="D1123" t="s">
        <v>230</v>
      </c>
      <c r="E1123" t="s">
        <v>231</v>
      </c>
      <c r="F1123" t="s">
        <v>33</v>
      </c>
      <c r="G1123" t="s">
        <v>109</v>
      </c>
      <c r="H1123">
        <v>4.4800000000000004</v>
      </c>
      <c r="I1123">
        <v>5.1997420826022699E-3</v>
      </c>
      <c r="J1123">
        <v>1.58974848281782E-3</v>
      </c>
      <c r="K1123">
        <v>7.7749946174224996E-6</v>
      </c>
      <c r="L1123">
        <v>1.0132363215611199E-4</v>
      </c>
      <c r="M1123">
        <v>4.3396743503796601E-6</v>
      </c>
      <c r="N1123">
        <v>4.5946214053538999E-3</v>
      </c>
      <c r="O1123">
        <v>1.05159960295519E-3</v>
      </c>
      <c r="P1123">
        <v>6.0355510532894698E-6</v>
      </c>
      <c r="Q1123">
        <v>1.0111755520239099E-4</v>
      </c>
      <c r="R1123">
        <v>4.3046109751997303E-6</v>
      </c>
      <c r="S1123">
        <v>8.2228689045256396E-3</v>
      </c>
      <c r="T1123">
        <v>6.3922935525327604E-5</v>
      </c>
      <c r="U1123">
        <v>5.3026207679354203E-6</v>
      </c>
      <c r="V1123">
        <v>1.9179353603455E-4</v>
      </c>
      <c r="W1123">
        <v>2.7067953965913901E-4</v>
      </c>
      <c r="X1123" s="1">
        <v>6.2363176446994597E-15</v>
      </c>
      <c r="Y1123">
        <v>2.86477757615171E-6</v>
      </c>
      <c r="Z1123">
        <v>2.5175815573952101E-6</v>
      </c>
      <c r="AA1123">
        <v>0.21337696289902799</v>
      </c>
      <c r="AB1123">
        <v>2.5115795113765801E-4</v>
      </c>
      <c r="AC1123">
        <v>1.36306632066843E-4</v>
      </c>
      <c r="AD1123">
        <v>3.9862415344883001E-4</v>
      </c>
      <c r="AE1123">
        <v>9.7017867789856295E-4</v>
      </c>
      <c r="AF1123">
        <v>1.01075755184605E-4</v>
      </c>
      <c r="AG1123">
        <v>2.19510782993397E-3</v>
      </c>
      <c r="AH1123">
        <v>5.4217040568342698E-4</v>
      </c>
      <c r="AI1123">
        <v>1.53603136491848E-4</v>
      </c>
      <c r="AJ1123">
        <v>1.2213946161704399E-4</v>
      </c>
      <c r="AK1123">
        <v>9.5567653893150102E-4</v>
      </c>
      <c r="AL1123">
        <v>1.01075755184605E-4</v>
      </c>
      <c r="AM1123" s="1">
        <v>2.33024862030775E-7</v>
      </c>
      <c r="AN1123" s="1">
        <v>4.30475105639639E-7</v>
      </c>
      <c r="AO1123">
        <v>6.3751097722415597E-4</v>
      </c>
      <c r="AP1123">
        <v>0</v>
      </c>
      <c r="AQ1123">
        <v>8.1300289997554505E-5</v>
      </c>
      <c r="AR1123">
        <v>9.9086326024186492E-6</v>
      </c>
      <c r="AS1123" s="1">
        <v>3.3190722988019399E-7</v>
      </c>
      <c r="AT1123" s="1">
        <v>4.9048069660703702E-9</v>
      </c>
      <c r="AU1123">
        <v>1.4601617342448E-6</v>
      </c>
      <c r="AV1123">
        <v>6.3716114434400996E-4</v>
      </c>
      <c r="AW1123">
        <v>1.00599752900411E-6</v>
      </c>
      <c r="AX1123">
        <v>0</v>
      </c>
      <c r="AY1123">
        <v>0</v>
      </c>
      <c r="AZ1123">
        <v>0</v>
      </c>
      <c r="BA1123">
        <v>0</v>
      </c>
      <c r="BB1123">
        <v>4.0196359946974302E-4</v>
      </c>
      <c r="BC1123">
        <v>3.43440419204123E-4</v>
      </c>
      <c r="BD1123">
        <v>1.5668235056813999E-6</v>
      </c>
      <c r="BE1123" s="1">
        <v>2.0607695372047401E-7</v>
      </c>
      <c r="BF1123" s="1">
        <v>2.29588353328269E-8</v>
      </c>
      <c r="BG1123">
        <v>2.0315707777862399E-4</v>
      </c>
      <c r="BH1123">
        <v>1.94708460658505E-4</v>
      </c>
      <c r="BI1123" s="1">
        <v>1.7262005845162901E-7</v>
      </c>
      <c r="BJ1123" s="1">
        <v>1.21045398471099E-8</v>
      </c>
      <c r="BL1123" t="s">
        <v>229</v>
      </c>
    </row>
    <row r="1124" spans="1:64">
      <c r="A1124" t="s">
        <v>968</v>
      </c>
      <c r="B1124" t="s">
        <v>969</v>
      </c>
      <c r="C1124" t="s">
        <v>21</v>
      </c>
      <c r="D1124" t="s">
        <v>453</v>
      </c>
      <c r="E1124" t="s">
        <v>454</v>
      </c>
      <c r="F1124" t="s">
        <v>26</v>
      </c>
      <c r="G1124" t="s">
        <v>82</v>
      </c>
      <c r="H1124">
        <v>0.45</v>
      </c>
      <c r="I1124">
        <v>5.6198237604376095E-4</v>
      </c>
      <c r="J1124">
        <v>2.6289056654554003E-4</v>
      </c>
      <c r="K1124" s="1">
        <v>3.6187750328221402E-7</v>
      </c>
      <c r="L1124" s="1">
        <v>9.5004185517844497E-7</v>
      </c>
      <c r="M1124" s="1">
        <v>9.6211256340876498E-7</v>
      </c>
      <c r="N1124">
        <v>5.2871316079628101E-4</v>
      </c>
      <c r="O1124">
        <v>2.3244728650998099E-4</v>
      </c>
      <c r="P1124" s="1">
        <v>2.8746395466037998E-7</v>
      </c>
      <c r="Q1124" s="1">
        <v>9.4714547721264202E-7</v>
      </c>
      <c r="R1124" s="1">
        <v>9.6017040495486907E-7</v>
      </c>
      <c r="S1124">
        <v>2.21157537711012E-3</v>
      </c>
      <c r="T1124">
        <v>2.7954570128052699E-5</v>
      </c>
      <c r="U1124">
        <v>3.0758706424154702E-6</v>
      </c>
      <c r="V1124">
        <v>1.14907489698396E-5</v>
      </c>
      <c r="W1124">
        <v>1.6888109182097499E-4</v>
      </c>
      <c r="X1124" s="1">
        <v>1.7580059770377599E-15</v>
      </c>
      <c r="Y1124">
        <v>1.6053421861955899E-6</v>
      </c>
      <c r="Z1124">
        <v>1.6665302814214099E-4</v>
      </c>
      <c r="AA1124">
        <v>6.6903391948844602E-5</v>
      </c>
      <c r="AB1124">
        <v>1.30401431524093E-4</v>
      </c>
      <c r="AC1124">
        <v>3.4846589435049297E-5</v>
      </c>
      <c r="AD1124">
        <v>2.1328836008260101E-4</v>
      </c>
      <c r="AE1124">
        <v>1.10026484374955E-4</v>
      </c>
      <c r="AF1124">
        <v>1.42388465245476E-5</v>
      </c>
      <c r="AG1124">
        <v>0</v>
      </c>
      <c r="AH1124">
        <v>2.5911448855032999E-5</v>
      </c>
      <c r="AI1124">
        <v>8.0213459801544698E-5</v>
      </c>
      <c r="AJ1124">
        <v>3.12363920589513E-5</v>
      </c>
      <c r="AK1124">
        <v>1.07649427915387E-4</v>
      </c>
      <c r="AL1124">
        <v>1.42388465245476E-5</v>
      </c>
      <c r="AM1124" s="1">
        <v>1.08065562666456E-7</v>
      </c>
      <c r="AN1124" s="1">
        <v>1.10497127217393E-7</v>
      </c>
      <c r="AO1124">
        <v>1.61481690660502E-5</v>
      </c>
      <c r="AP1124">
        <v>0</v>
      </c>
      <c r="AQ1124">
        <v>0</v>
      </c>
      <c r="AR1124" s="1">
        <v>9.4714547721264202E-7</v>
      </c>
      <c r="AS1124" s="1">
        <v>1.72042556612046E-7</v>
      </c>
      <c r="AT1124" s="1">
        <v>1.1625750367019899E-9</v>
      </c>
      <c r="AU1124" s="1">
        <v>7.8127604425861405E-7</v>
      </c>
      <c r="AV1124">
        <v>1.6101708090233001E-5</v>
      </c>
      <c r="AW1124" s="1">
        <v>1.24000355418218E-9</v>
      </c>
      <c r="AX1124">
        <v>0</v>
      </c>
      <c r="AY1124">
        <v>0</v>
      </c>
      <c r="AZ1124">
        <v>0</v>
      </c>
      <c r="BA1124">
        <v>0</v>
      </c>
      <c r="BB1124">
        <v>2.0470237867576898E-5</v>
      </c>
      <c r="BC1124">
        <v>1.8171677111396001E-5</v>
      </c>
      <c r="BD1124" s="1">
        <v>6.3455710797818099E-8</v>
      </c>
      <c r="BE1124" s="1">
        <v>2.8963779658036302E-9</v>
      </c>
      <c r="BF1124" s="1">
        <v>1.2065141733669799E-9</v>
      </c>
      <c r="BG1124">
        <v>1.2798977379903001E-5</v>
      </c>
      <c r="BH1124">
        <v>1.22716029241629E-5</v>
      </c>
      <c r="BI1124" s="1">
        <v>1.0957837824016201E-8</v>
      </c>
      <c r="BJ1124" s="1">
        <v>7.3564428052892699E-10</v>
      </c>
      <c r="BL1124" t="s">
        <v>455</v>
      </c>
    </row>
    <row r="1125" spans="1:64">
      <c r="A1125" t="s">
        <v>968</v>
      </c>
      <c r="B1125" t="s">
        <v>969</v>
      </c>
      <c r="C1125" t="s">
        <v>21</v>
      </c>
      <c r="D1125" t="s">
        <v>251</v>
      </c>
      <c r="E1125" t="s">
        <v>252</v>
      </c>
      <c r="F1125" t="s">
        <v>28</v>
      </c>
      <c r="G1125" t="s">
        <v>66</v>
      </c>
      <c r="H1125">
        <v>0.27</v>
      </c>
      <c r="I1125">
        <v>2.3131071254132399E-4</v>
      </c>
      <c r="J1125">
        <v>1.85620037142522E-4</v>
      </c>
      <c r="K1125" s="1">
        <v>3.4314213463515703E-7</v>
      </c>
      <c r="L1125" s="1">
        <v>1.79747394448734E-8</v>
      </c>
      <c r="M1125" s="1">
        <v>1.28130849163601E-7</v>
      </c>
      <c r="N1125">
        <v>1.073883362094E-4</v>
      </c>
      <c r="O1125">
        <v>6.9883087966469702E-5</v>
      </c>
      <c r="P1125" s="1">
        <v>1.5290584318426801E-7</v>
      </c>
      <c r="Q1125">
        <v>0</v>
      </c>
      <c r="R1125" s="1">
        <v>1.20691040718093E-7</v>
      </c>
      <c r="S1125">
        <v>1.7173068304255601E-4</v>
      </c>
      <c r="T1125">
        <v>4.8015593081610499E-6</v>
      </c>
      <c r="U1125">
        <v>1.3850651850464499E-6</v>
      </c>
      <c r="V1125">
        <v>4.1248070162962898E-5</v>
      </c>
      <c r="W1125">
        <v>1.6027097942349099E-4</v>
      </c>
      <c r="X1125" s="1">
        <v>2.38308740888448E-15</v>
      </c>
      <c r="Y1125" s="1">
        <v>2.9190889047365899E-7</v>
      </c>
      <c r="Z1125">
        <v>0</v>
      </c>
      <c r="AA1125">
        <v>0</v>
      </c>
      <c r="AB1125">
        <v>3.1857711280562101E-5</v>
      </c>
      <c r="AC1125">
        <v>1.18846774992592E-5</v>
      </c>
      <c r="AD1125">
        <v>2.05316390805006E-5</v>
      </c>
      <c r="AE1125">
        <v>4.3094908805189101E-5</v>
      </c>
      <c r="AF1125" s="1">
        <v>1.9399543889387501E-8</v>
      </c>
      <c r="AG1125">
        <v>0</v>
      </c>
      <c r="AH1125">
        <v>0</v>
      </c>
      <c r="AI1125">
        <v>1.91200126671824E-5</v>
      </c>
      <c r="AJ1125">
        <v>1.0649599999999901E-5</v>
      </c>
      <c r="AK1125">
        <v>4.0094075755397797E-5</v>
      </c>
      <c r="AL1125" s="1">
        <v>1.9399543889387501E-8</v>
      </c>
      <c r="AM1125" s="1">
        <v>3.8076505930920002E-8</v>
      </c>
      <c r="AN1125" s="1">
        <v>3.7470814814814797E-8</v>
      </c>
      <c r="AO1125" s="1">
        <v>7.7358522438533902E-8</v>
      </c>
      <c r="AP1125">
        <v>0</v>
      </c>
      <c r="AQ1125">
        <v>0</v>
      </c>
      <c r="AR1125">
        <v>0</v>
      </c>
      <c r="AS1125" s="1">
        <v>4.2501900134206097E-8</v>
      </c>
      <c r="AT1125" s="1">
        <v>4.33872592592592E-10</v>
      </c>
      <c r="AU1125" s="1">
        <v>7.5207469159342899E-8</v>
      </c>
      <c r="AV1125" s="1">
        <v>2.5477988319519698E-9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2.63928538861885E-5</v>
      </c>
      <c r="BC1125">
        <v>2.2221610281509599E-5</v>
      </c>
      <c r="BD1125" s="1">
        <v>1.0715710577906701E-7</v>
      </c>
      <c r="BE1125" s="1">
        <v>1.79747394448734E-8</v>
      </c>
      <c r="BF1125" s="1">
        <v>1.8045563642899201E-9</v>
      </c>
      <c r="BG1125">
        <v>9.7529522445735905E-5</v>
      </c>
      <c r="BH1125">
        <v>9.3515338894543004E-5</v>
      </c>
      <c r="BI1125" s="1">
        <v>8.3079185671821504E-8</v>
      </c>
      <c r="BJ1125" s="1">
        <v>5.6352520812183801E-9</v>
      </c>
      <c r="BL1125" t="s">
        <v>234</v>
      </c>
    </row>
    <row r="1126" spans="1:64">
      <c r="A1126" t="s">
        <v>968</v>
      </c>
      <c r="B1126" t="s">
        <v>969</v>
      </c>
      <c r="C1126" t="s">
        <v>21</v>
      </c>
      <c r="D1126" t="s">
        <v>516</v>
      </c>
      <c r="E1126" t="s">
        <v>517</v>
      </c>
      <c r="F1126" t="s">
        <v>31</v>
      </c>
      <c r="G1126" t="s">
        <v>123</v>
      </c>
      <c r="H1126" s="1">
        <v>1.209E-3</v>
      </c>
      <c r="I1126">
        <v>5.6257452773810496E-6</v>
      </c>
      <c r="J1126">
        <v>4.7070749239647104E-6</v>
      </c>
      <c r="K1126" s="1">
        <v>2.66008464440337E-9</v>
      </c>
      <c r="L1126" s="1">
        <v>3.0891466338383801E-12</v>
      </c>
      <c r="M1126" s="1">
        <v>3.0744191357289498E-9</v>
      </c>
      <c r="N1126">
        <v>5.2228168841901098E-6</v>
      </c>
      <c r="O1126">
        <v>4.3435414984823001E-6</v>
      </c>
      <c r="P1126" s="1">
        <v>1.4912413960477299E-9</v>
      </c>
      <c r="Q1126">
        <v>0</v>
      </c>
      <c r="R1126" s="1">
        <v>3.05800876229152E-9</v>
      </c>
      <c r="S1126">
        <v>1.42557699210435E-5</v>
      </c>
      <c r="T1126" s="1">
        <v>1.15257332203721E-7</v>
      </c>
      <c r="U1126" s="1">
        <v>1.2545015750064901E-8</v>
      </c>
      <c r="V1126" s="1">
        <v>7.5524595477258005E-7</v>
      </c>
      <c r="W1126">
        <v>1.2641780880600699E-6</v>
      </c>
      <c r="X1126" s="1">
        <v>1.61762100512083E-16</v>
      </c>
      <c r="Y1126" s="1">
        <v>7.0070237194316501E-9</v>
      </c>
      <c r="Z1126">
        <v>0</v>
      </c>
      <c r="AA1126">
        <v>0</v>
      </c>
      <c r="AB1126" s="1">
        <v>7.7289730312988901E-7</v>
      </c>
      <c r="AC1126" s="1">
        <v>4.0776494667418803E-8</v>
      </c>
      <c r="AD1126" s="1">
        <v>5.4922503791075497E-7</v>
      </c>
      <c r="AE1126" s="1">
        <v>4.3461363056662897E-7</v>
      </c>
      <c r="AF1126">
        <v>3.4253044179154201E-6</v>
      </c>
      <c r="AG1126">
        <v>0</v>
      </c>
      <c r="AH1126">
        <v>0</v>
      </c>
      <c r="AI1126" s="1">
        <v>4.6333606280688599E-7</v>
      </c>
      <c r="AJ1126" s="1">
        <v>3.6538926499032799E-8</v>
      </c>
      <c r="AK1126" s="1">
        <v>4.1836209126096498E-7</v>
      </c>
      <c r="AL1126">
        <v>3.4253044179154201E-6</v>
      </c>
      <c r="AM1126" s="1">
        <v>9.3462704512014207E-10</v>
      </c>
      <c r="AN1126" s="1">
        <v>1.2856288953363399E-10</v>
      </c>
      <c r="AO1126" s="1">
        <v>4.2805146139395999E-10</v>
      </c>
      <c r="AP1126">
        <v>0</v>
      </c>
      <c r="AQ1126">
        <v>0</v>
      </c>
      <c r="AR1126">
        <v>0</v>
      </c>
      <c r="AS1126" s="1">
        <v>1.03190239699056E-9</v>
      </c>
      <c r="AT1126" s="1">
        <v>1.48862293144208E-12</v>
      </c>
      <c r="AU1126" s="1">
        <v>2.0118133256804199E-9</v>
      </c>
      <c r="AV1126" s="1">
        <v>1.28044166891003E-11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 s="1">
        <v>1.54290860110394E-7</v>
      </c>
      <c r="BC1126" s="1">
        <v>1.25021592405075E-7</v>
      </c>
      <c r="BD1126" s="1">
        <v>9.5610844267676701E-10</v>
      </c>
      <c r="BE1126" s="1">
        <v>3.0891466338383801E-12</v>
      </c>
      <c r="BF1126" s="1">
        <v>2.5414987342037799E-12</v>
      </c>
      <c r="BG1126" s="1">
        <v>2.4863753308054101E-7</v>
      </c>
      <c r="BH1126" s="1">
        <v>2.3851183307732999E-7</v>
      </c>
      <c r="BI1126" s="1">
        <v>2.1273480567886899E-10</v>
      </c>
      <c r="BJ1126" s="1">
        <v>1.38688747032248E-11</v>
      </c>
      <c r="BL1126" t="s">
        <v>318</v>
      </c>
    </row>
    <row r="1127" spans="1:64">
      <c r="A1127" t="s">
        <v>968</v>
      </c>
      <c r="B1127" t="s">
        <v>969</v>
      </c>
      <c r="C1127" t="s">
        <v>21</v>
      </c>
      <c r="D1127" t="s">
        <v>284</v>
      </c>
      <c r="E1127" t="s">
        <v>285</v>
      </c>
      <c r="F1127" t="s">
        <v>30</v>
      </c>
      <c r="G1127" t="s">
        <v>140</v>
      </c>
      <c r="H1127" s="1">
        <v>2.1278399999999999E-4</v>
      </c>
      <c r="I1127" s="1">
        <v>6.7027182879437603E-8</v>
      </c>
      <c r="J1127" s="1">
        <v>6.2356222118445094E-8</v>
      </c>
      <c r="K1127" s="1">
        <v>1.2636459717603701E-10</v>
      </c>
      <c r="L1127" s="1">
        <v>1.52544252980888E-12</v>
      </c>
      <c r="M1127" s="1">
        <v>3.1652337613248902E-12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 s="1">
        <v>1.8349320429921201E-8</v>
      </c>
      <c r="BC1127" s="1">
        <v>1.5615075547639499E-8</v>
      </c>
      <c r="BD1127" s="1">
        <v>8.4723914015481503E-11</v>
      </c>
      <c r="BE1127" s="1">
        <v>1.52544252980888E-12</v>
      </c>
      <c r="BF1127" s="1">
        <v>6.1642965683322598E-13</v>
      </c>
      <c r="BG1127" s="1">
        <v>4.8677862449516299E-8</v>
      </c>
      <c r="BH1127" s="1">
        <v>4.6741146570805499E-8</v>
      </c>
      <c r="BI1127" s="1">
        <v>4.1640683160555503E-11</v>
      </c>
      <c r="BJ1127" s="1">
        <v>2.5488041044916599E-12</v>
      </c>
      <c r="BL1127" t="s">
        <v>238</v>
      </c>
    </row>
    <row r="1128" spans="1:64">
      <c r="A1128" t="s">
        <v>968</v>
      </c>
      <c r="B1128" t="s">
        <v>969</v>
      </c>
      <c r="C1128" t="s">
        <v>21</v>
      </c>
      <c r="D1128" t="s">
        <v>255</v>
      </c>
      <c r="E1128" t="s">
        <v>149</v>
      </c>
      <c r="F1128" t="s">
        <v>25</v>
      </c>
      <c r="G1128" t="s">
        <v>149</v>
      </c>
      <c r="H1128" s="1">
        <v>4.32016E-3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</row>
    <row r="1129" spans="1:64">
      <c r="A1129" t="s">
        <v>968</v>
      </c>
      <c r="B1129" t="s">
        <v>969</v>
      </c>
      <c r="C1129" t="s">
        <v>21</v>
      </c>
      <c r="D1129" t="s">
        <v>302</v>
      </c>
      <c r="E1129" t="s">
        <v>303</v>
      </c>
      <c r="F1129" t="s">
        <v>28</v>
      </c>
      <c r="G1129" t="s">
        <v>55</v>
      </c>
      <c r="H1129" s="1">
        <v>4.0622399999999999E-3</v>
      </c>
      <c r="I1129">
        <v>3.4513909731561398E-6</v>
      </c>
      <c r="J1129">
        <v>3.0504352963064199E-6</v>
      </c>
      <c r="K1129" s="1">
        <v>4.40127034772819E-9</v>
      </c>
      <c r="L1129" s="1">
        <v>2.7305376760875402E-10</v>
      </c>
      <c r="M1129" s="1">
        <v>9.6126508704023897E-10</v>
      </c>
      <c r="N1129">
        <v>1.6760652636433099E-6</v>
      </c>
      <c r="O1129">
        <v>1.39489543638538E-6</v>
      </c>
      <c r="P1129" s="1">
        <v>1.6004993659615201E-9</v>
      </c>
      <c r="Q1129">
        <v>0</v>
      </c>
      <c r="R1129" s="1">
        <v>8.5521958297537896E-10</v>
      </c>
      <c r="S1129">
        <v>6.1589154687589502E-6</v>
      </c>
      <c r="T1129" s="1">
        <v>8.7542189668038595E-9</v>
      </c>
      <c r="U1129" s="1">
        <v>5.9431369651304202E-9</v>
      </c>
      <c r="V1129" s="1">
        <v>4.8611126474622701E-7</v>
      </c>
      <c r="W1129">
        <v>1.6643233137570799E-5</v>
      </c>
      <c r="X1129" s="1">
        <v>5.9312259002264599E-17</v>
      </c>
      <c r="Y1129" s="1">
        <v>5.3220926402383299E-10</v>
      </c>
      <c r="Z1129">
        <v>0</v>
      </c>
      <c r="AA1129">
        <v>0</v>
      </c>
      <c r="AB1129" s="1">
        <v>5.80402615291708E-8</v>
      </c>
      <c r="AC1129" s="1">
        <v>1.80539805761316E-7</v>
      </c>
      <c r="AD1129" s="1">
        <v>1.98722846129717E-7</v>
      </c>
      <c r="AE1129">
        <v>1.2284042239657401E-6</v>
      </c>
      <c r="AF1129" s="1">
        <v>1.03581262573675E-8</v>
      </c>
      <c r="AG1129">
        <v>0</v>
      </c>
      <c r="AH1129">
        <v>0</v>
      </c>
      <c r="AI1129" s="1">
        <v>3.4836759515556697E-8</v>
      </c>
      <c r="AJ1129" s="1">
        <v>1.6177777777777701E-7</v>
      </c>
      <c r="AK1129">
        <v>1.1879227728346799E-6</v>
      </c>
      <c r="AL1129" s="1">
        <v>1.03581262573675E-8</v>
      </c>
      <c r="AM1129" s="1">
        <v>6.9313196264484203E-11</v>
      </c>
      <c r="AN1129" s="1">
        <v>5.69218106995884E-10</v>
      </c>
      <c r="AO1129" s="1">
        <v>9.6196806270115496E-10</v>
      </c>
      <c r="AP1129">
        <v>0</v>
      </c>
      <c r="AQ1129">
        <v>0</v>
      </c>
      <c r="AR1129">
        <v>0</v>
      </c>
      <c r="AS1129" s="1">
        <v>7.7428457014404606E-11</v>
      </c>
      <c r="AT1129" s="1">
        <v>6.5909465020576097E-12</v>
      </c>
      <c r="AU1129" s="1">
        <v>7.2792251329566904E-10</v>
      </c>
      <c r="AV1129" s="1">
        <v>4.3277666163247999E-11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 s="1">
        <v>4.0093311025025899E-7</v>
      </c>
      <c r="BC1129" s="1">
        <v>3.3756786451946001E-7</v>
      </c>
      <c r="BD1129" s="1">
        <v>1.62782061730354E-9</v>
      </c>
      <c r="BE1129" s="1">
        <v>2.7305376760875402E-10</v>
      </c>
      <c r="BF1129" s="1">
        <v>2.74129656033625E-11</v>
      </c>
      <c r="BG1129">
        <v>1.3743925992625699E-6</v>
      </c>
      <c r="BH1129">
        <v>1.3179719954015801E-6</v>
      </c>
      <c r="BI1129" s="1">
        <v>1.17295036446313E-9</v>
      </c>
      <c r="BJ1129" s="1">
        <v>7.8632538461497294E-11</v>
      </c>
      <c r="BL1129" t="s">
        <v>234</v>
      </c>
    </row>
    <row r="1130" spans="1:64">
      <c r="A1130" t="s">
        <v>968</v>
      </c>
      <c r="B1130" t="s">
        <v>969</v>
      </c>
      <c r="C1130" t="s">
        <v>21</v>
      </c>
      <c r="D1130" t="s">
        <v>256</v>
      </c>
      <c r="E1130" t="s">
        <v>257</v>
      </c>
      <c r="F1130" t="s">
        <v>37</v>
      </c>
      <c r="G1130" t="s">
        <v>146</v>
      </c>
      <c r="H1130" s="1">
        <v>1.37755072E-4</v>
      </c>
      <c r="I1130" s="1">
        <v>3.7329814790909303E-8</v>
      </c>
      <c r="J1130" s="1">
        <v>2.97852916414082E-8</v>
      </c>
      <c r="K1130" s="1">
        <v>8.7083076849023897E-11</v>
      </c>
      <c r="L1130" s="1">
        <v>9.2595566526879798E-12</v>
      </c>
      <c r="M1130" s="1">
        <v>1.7214063845338998E-11</v>
      </c>
      <c r="N1130" s="1">
        <v>1.5186568023967099E-8</v>
      </c>
      <c r="O1130" s="1">
        <v>1.01456066079631E-8</v>
      </c>
      <c r="P1130" s="1">
        <v>2.4534998835076999E-11</v>
      </c>
      <c r="Q1130">
        <v>0</v>
      </c>
      <c r="R1130" s="1">
        <v>1.5786880771862999E-11</v>
      </c>
      <c r="S1130" s="1">
        <v>2.9717935445270699E-8</v>
      </c>
      <c r="T1130" s="1">
        <v>3.1177697793930902E-10</v>
      </c>
      <c r="U1130" s="1">
        <v>7.1263309243270599E-11</v>
      </c>
      <c r="V1130" s="1">
        <v>9.8657233228916493E-10</v>
      </c>
      <c r="W1130" s="1">
        <v>7.8127988519662693E-9</v>
      </c>
      <c r="X1130" s="1">
        <v>3.2160019551844598E-20</v>
      </c>
      <c r="Y1130" s="1">
        <v>1.8954357504406199E-11</v>
      </c>
      <c r="Z1130">
        <v>0</v>
      </c>
      <c r="AA1130">
        <v>0</v>
      </c>
      <c r="AB1130" s="1">
        <v>1.67211544660454E-9</v>
      </c>
      <c r="AC1130" s="1">
        <v>5.9620356379370701E-9</v>
      </c>
      <c r="AD1130" s="1">
        <v>3.6083568017879198E-9</v>
      </c>
      <c r="AE1130" s="1">
        <v>3.9440601376375498E-9</v>
      </c>
      <c r="AF1130">
        <v>0</v>
      </c>
      <c r="AG1130">
        <v>0</v>
      </c>
      <c r="AH1130">
        <v>0</v>
      </c>
      <c r="AI1130" s="1">
        <v>1.02938527666787E-9</v>
      </c>
      <c r="AJ1130" s="1">
        <v>5.3424499515222004E-9</v>
      </c>
      <c r="AK1130" s="1">
        <v>3.7737713797731199E-9</v>
      </c>
      <c r="AL1130">
        <v>0</v>
      </c>
      <c r="AM1130" s="1">
        <v>1.4723375076582501E-12</v>
      </c>
      <c r="AN1130" s="1">
        <v>1.8797509088689199E-11</v>
      </c>
      <c r="AO1130" s="1">
        <v>4.2651522387295704E-12</v>
      </c>
      <c r="AP1130">
        <v>0</v>
      </c>
      <c r="AQ1130">
        <v>0</v>
      </c>
      <c r="AR1130">
        <v>0</v>
      </c>
      <c r="AS1130" s="1">
        <v>2.1936062718258502E-12</v>
      </c>
      <c r="AT1130" s="1">
        <v>2.1765536839534899E-13</v>
      </c>
      <c r="AU1130" s="1">
        <v>1.32174241823733E-11</v>
      </c>
      <c r="AV1130" s="1">
        <v>1.5819494926848601E-13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 s="1">
        <v>1.35960872498199E-8</v>
      </c>
      <c r="BC1130" s="1">
        <v>1.1447301361259899E-8</v>
      </c>
      <c r="BD1130" s="1">
        <v>5.5201205822337798E-11</v>
      </c>
      <c r="BE1130" s="1">
        <v>9.2595566526879798E-12</v>
      </c>
      <c r="BF1130" s="1">
        <v>9.29604122460693E-13</v>
      </c>
      <c r="BG1130" s="1">
        <v>8.5471595171222895E-9</v>
      </c>
      <c r="BH1130" s="1">
        <v>8.1923836721851699E-9</v>
      </c>
      <c r="BI1130" s="1">
        <v>7.3468721916090296E-12</v>
      </c>
      <c r="BJ1130" s="1">
        <v>4.97578951015283E-13</v>
      </c>
      <c r="BL1130" t="s">
        <v>234</v>
      </c>
    </row>
    <row r="1131" spans="1:64">
      <c r="A1131" t="s">
        <v>968</v>
      </c>
      <c r="B1131" t="s">
        <v>969</v>
      </c>
      <c r="C1131" t="s">
        <v>21</v>
      </c>
      <c r="D1131" t="s">
        <v>258</v>
      </c>
      <c r="E1131" t="s">
        <v>259</v>
      </c>
      <c r="F1131" t="s">
        <v>37</v>
      </c>
      <c r="G1131" t="s">
        <v>146</v>
      </c>
      <c r="H1131" s="1">
        <v>1.7512768000000001E-4</v>
      </c>
      <c r="I1131" s="1">
        <v>1.04856905002401E-7</v>
      </c>
      <c r="J1131" s="1">
        <v>9.0618733022897799E-8</v>
      </c>
      <c r="K1131" s="1">
        <v>1.7082631542144601E-10</v>
      </c>
      <c r="L1131" s="1">
        <v>1.17716513146885E-11</v>
      </c>
      <c r="M1131" s="1">
        <v>3.2343271774535003E-11</v>
      </c>
      <c r="N1131" s="1">
        <v>2.5084656598515299E-8</v>
      </c>
      <c r="O1131" s="1">
        <v>1.6183735089325801E-8</v>
      </c>
      <c r="P1131" s="1">
        <v>4.7687715686627897E-11</v>
      </c>
      <c r="Q1131">
        <v>0</v>
      </c>
      <c r="R1131" s="1">
        <v>2.7398635830505101E-11</v>
      </c>
      <c r="S1131" s="1">
        <v>4.3449530368701601E-8</v>
      </c>
      <c r="T1131" s="1">
        <v>3.96361295676447E-10</v>
      </c>
      <c r="U1131" s="1">
        <v>9.0596867583188101E-11</v>
      </c>
      <c r="V1131" s="1">
        <v>2.9682870804874999E-8</v>
      </c>
      <c r="W1131" s="1">
        <v>1.1338088999182E-8</v>
      </c>
      <c r="X1131" s="1">
        <v>8.4830015241902799E-19</v>
      </c>
      <c r="Y1131" s="1">
        <v>2.4096627495772E-11</v>
      </c>
      <c r="Z1131">
        <v>0</v>
      </c>
      <c r="AA1131">
        <v>0</v>
      </c>
      <c r="AB1131" s="1">
        <v>2.5465143739231001E-9</v>
      </c>
      <c r="AC1131" s="1">
        <v>7.5795210600248395E-9</v>
      </c>
      <c r="AD1131" s="1">
        <v>6.3919069738798899E-9</v>
      </c>
      <c r="AE1131" s="1">
        <v>8.5667141906874598E-9</v>
      </c>
      <c r="AF1131">
        <v>0</v>
      </c>
      <c r="AG1131">
        <v>0</v>
      </c>
      <c r="AH1131">
        <v>0</v>
      </c>
      <c r="AI1131" s="1">
        <v>1.53376601910258E-9</v>
      </c>
      <c r="AJ1131" s="1">
        <v>6.7918433197595401E-9</v>
      </c>
      <c r="AK1131" s="1">
        <v>7.85812575046376E-9</v>
      </c>
      <c r="AL1131">
        <v>0</v>
      </c>
      <c r="AM1131" s="1">
        <v>2.9330706114507001E-12</v>
      </c>
      <c r="AN1131" s="1">
        <v>2.3897226495450201E-11</v>
      </c>
      <c r="AO1131" s="1">
        <v>2.0857418579727001E-11</v>
      </c>
      <c r="AP1131">
        <v>0</v>
      </c>
      <c r="AQ1131">
        <v>0</v>
      </c>
      <c r="AR1131">
        <v>0</v>
      </c>
      <c r="AS1131" s="1">
        <v>3.3895342512794299E-12</v>
      </c>
      <c r="AT1131" s="1">
        <v>2.7670472784205498E-13</v>
      </c>
      <c r="AU1131" s="1">
        <v>2.3413578658900598E-11</v>
      </c>
      <c r="AV1131" s="1">
        <v>3.1881819248296899E-13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 s="1">
        <v>1.72846718641223E-8</v>
      </c>
      <c r="BC1131" s="1">
        <v>1.45529257148389E-8</v>
      </c>
      <c r="BD1131" s="1">
        <v>7.01771555015304E-11</v>
      </c>
      <c r="BE1131" s="1">
        <v>1.17716513146885E-11</v>
      </c>
      <c r="BF1131" s="1">
        <v>1.1818034060116199E-12</v>
      </c>
      <c r="BG1131" s="1">
        <v>6.2487576539763905E-8</v>
      </c>
      <c r="BH1131" s="1">
        <v>5.9882072218732894E-8</v>
      </c>
      <c r="BI1131" s="1">
        <v>5.29614442332878E-11</v>
      </c>
      <c r="BJ1131" s="1">
        <v>3.7628325380182302E-12</v>
      </c>
      <c r="BL1131" t="s">
        <v>234</v>
      </c>
    </row>
    <row r="1132" spans="1:64">
      <c r="A1132" t="s">
        <v>968</v>
      </c>
      <c r="B1132" t="s">
        <v>969</v>
      </c>
      <c r="C1132" t="s">
        <v>21</v>
      </c>
      <c r="D1132" t="s">
        <v>289</v>
      </c>
      <c r="E1132" t="s">
        <v>290</v>
      </c>
      <c r="F1132" t="s">
        <v>37</v>
      </c>
      <c r="G1132" t="s">
        <v>93</v>
      </c>
      <c r="H1132" s="1">
        <v>3.2884799999999999E-3</v>
      </c>
      <c r="I1132">
        <v>2.1623753128080199E-6</v>
      </c>
      <c r="J1132">
        <v>1.7800165223121599E-6</v>
      </c>
      <c r="K1132" s="1">
        <v>3.1351939377197699E-9</v>
      </c>
      <c r="L1132" s="1">
        <v>2.2104352615946799E-10</v>
      </c>
      <c r="M1132" s="1">
        <v>1.0364902415586201E-9</v>
      </c>
      <c r="N1132" s="1">
        <v>9.5383117276629491E-7</v>
      </c>
      <c r="O1132" s="1">
        <v>6.5955244112809305E-7</v>
      </c>
      <c r="P1132" s="1">
        <v>1.06798274537447E-9</v>
      </c>
      <c r="Q1132">
        <v>0</v>
      </c>
      <c r="R1132" s="1">
        <v>9.6136573562652695E-10</v>
      </c>
      <c r="S1132" s="1">
        <v>6.3417711883563697E-7</v>
      </c>
      <c r="T1132" s="1">
        <v>1.93756887372823E-8</v>
      </c>
      <c r="U1132">
        <v>0</v>
      </c>
      <c r="V1132">
        <v>1.0117558255144001E-6</v>
      </c>
      <c r="W1132">
        <v>2.7459727389972899E-6</v>
      </c>
      <c r="X1132" s="1">
        <v>8.0641307185035498E-18</v>
      </c>
      <c r="Y1132" s="1">
        <v>1.1779372987957999E-9</v>
      </c>
      <c r="Z1132">
        <v>0</v>
      </c>
      <c r="AA1132">
        <v>0</v>
      </c>
      <c r="AB1132" s="1">
        <v>1.2535199995310701E-7</v>
      </c>
      <c r="AC1132" s="1">
        <v>1.4615127133058899E-7</v>
      </c>
      <c r="AD1132" s="1">
        <v>2.12468380084395E-7</v>
      </c>
      <c r="AE1132" s="1">
        <v>3.3285053600421802E-7</v>
      </c>
      <c r="AF1132" s="1">
        <v>1.3700898539398301E-7</v>
      </c>
      <c r="AG1132">
        <v>0</v>
      </c>
      <c r="AH1132">
        <v>0</v>
      </c>
      <c r="AI1132" s="1">
        <v>7.54410957602064E-8</v>
      </c>
      <c r="AJ1132" s="1">
        <v>1.3096296296296201E-7</v>
      </c>
      <c r="AK1132" s="1">
        <v>3.1613939701094002E-7</v>
      </c>
      <c r="AL1132" s="1">
        <v>1.3700898539398301E-7</v>
      </c>
      <c r="AM1132" s="1">
        <v>1.4557041445728999E-10</v>
      </c>
      <c r="AN1132" s="1">
        <v>4.6079561042524E-10</v>
      </c>
      <c r="AO1132" s="1">
        <v>4.6161672049194398E-10</v>
      </c>
      <c r="AP1132">
        <v>0</v>
      </c>
      <c r="AQ1132">
        <v>0</v>
      </c>
      <c r="AR1132">
        <v>0</v>
      </c>
      <c r="AS1132" s="1">
        <v>1.66933721033237E-10</v>
      </c>
      <c r="AT1132" s="1">
        <v>5.3355281207133002E-12</v>
      </c>
      <c r="AU1132" s="1">
        <v>7.7827245452159598E-10</v>
      </c>
      <c r="AV1132" s="1">
        <v>1.08240319509822E-11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 s="1">
        <v>3.2456489877402E-7</v>
      </c>
      <c r="BC1132" s="1">
        <v>2.7326922365860999E-7</v>
      </c>
      <c r="BD1132" s="1">
        <v>1.31775954734096E-9</v>
      </c>
      <c r="BE1132" s="1">
        <v>2.2104352615946799E-10</v>
      </c>
      <c r="BF1132" s="1">
        <v>2.2191448345579101E-11</v>
      </c>
      <c r="BG1132" s="1">
        <v>8.8397924126770996E-7</v>
      </c>
      <c r="BH1132" s="1">
        <v>8.4719485752545995E-7</v>
      </c>
      <c r="BI1132" s="1">
        <v>7.4945164500433403E-10</v>
      </c>
      <c r="BJ1132" s="1">
        <v>5.2933057586521699E-11</v>
      </c>
      <c r="BL1132" t="s">
        <v>234</v>
      </c>
    </row>
    <row r="1133" spans="1:64">
      <c r="A1133" t="s">
        <v>971</v>
      </c>
      <c r="B1133" t="s">
        <v>972</v>
      </c>
      <c r="C1133" t="s">
        <v>39</v>
      </c>
      <c r="D1133" t="s">
        <v>971</v>
      </c>
      <c r="E1133" t="s">
        <v>972</v>
      </c>
      <c r="F1133" t="s">
        <v>36</v>
      </c>
      <c r="G1133" t="s">
        <v>101</v>
      </c>
      <c r="H1133">
        <v>0.2</v>
      </c>
      <c r="I1133">
        <v>1.21660167808265E-4</v>
      </c>
      <c r="J1133">
        <v>1.09786560550095E-4</v>
      </c>
      <c r="K1133" s="1">
        <v>3.2581363184901201E-7</v>
      </c>
      <c r="L1133" s="1">
        <v>3.4401309642640999E-8</v>
      </c>
      <c r="M1133" s="1">
        <v>4.5257350502506996E-9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1.03636599671994E-4</v>
      </c>
      <c r="BC1133">
        <v>9.2505917924427301E-5</v>
      </c>
      <c r="BD1133" s="1">
        <v>3.1044189995617597E-7</v>
      </c>
      <c r="BE1133" s="1">
        <v>3.4401309642640999E-8</v>
      </c>
      <c r="BF1133" s="1">
        <v>3.4823361484310499E-9</v>
      </c>
      <c r="BG1133">
        <v>1.8023568136271102E-5</v>
      </c>
      <c r="BH1133">
        <v>1.72806426256679E-5</v>
      </c>
      <c r="BI1133" s="1">
        <v>1.53717318928359E-8</v>
      </c>
      <c r="BJ1133" s="1">
        <v>1.0433989018196499E-9</v>
      </c>
      <c r="BL1133" t="s">
        <v>471</v>
      </c>
    </row>
    <row r="1134" spans="1:64">
      <c r="A1134" t="s">
        <v>971</v>
      </c>
      <c r="B1134" t="s">
        <v>972</v>
      </c>
      <c r="C1134" t="s">
        <v>21</v>
      </c>
      <c r="D1134" t="s">
        <v>515</v>
      </c>
      <c r="E1134" t="s">
        <v>101</v>
      </c>
      <c r="F1134" t="s">
        <v>36</v>
      </c>
      <c r="G1134" t="s">
        <v>101</v>
      </c>
      <c r="H1134">
        <v>0.2</v>
      </c>
      <c r="I1134">
        <v>1.21660167808265E-4</v>
      </c>
      <c r="J1134">
        <v>1.09786560550095E-4</v>
      </c>
      <c r="K1134" s="1">
        <v>3.2581363184901201E-7</v>
      </c>
      <c r="L1134" s="1">
        <v>3.4401309642640999E-8</v>
      </c>
      <c r="M1134" s="1">
        <v>4.5257350502506996E-9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1.03636599671994E-4</v>
      </c>
      <c r="BC1134">
        <v>9.2505917924427301E-5</v>
      </c>
      <c r="BD1134" s="1">
        <v>3.1044189995617597E-7</v>
      </c>
      <c r="BE1134" s="1">
        <v>3.4401309642640999E-8</v>
      </c>
      <c r="BF1134" s="1">
        <v>3.4823361484310499E-9</v>
      </c>
      <c r="BG1134">
        <v>1.8023568136271102E-5</v>
      </c>
      <c r="BH1134">
        <v>1.72806426256679E-5</v>
      </c>
      <c r="BI1134" s="1">
        <v>1.53717318928359E-8</v>
      </c>
      <c r="BJ1134" s="1">
        <v>1.0433989018196499E-9</v>
      </c>
      <c r="BL1134" t="s">
        <v>471</v>
      </c>
    </row>
    <row r="1135" spans="1:64">
      <c r="A1135" t="s">
        <v>973</v>
      </c>
      <c r="B1135" t="s">
        <v>974</v>
      </c>
      <c r="C1135" t="s">
        <v>39</v>
      </c>
      <c r="D1135" t="s">
        <v>973</v>
      </c>
      <c r="E1135" t="s">
        <v>974</v>
      </c>
      <c r="F1135" t="s">
        <v>32</v>
      </c>
      <c r="G1135" t="s">
        <v>110</v>
      </c>
      <c r="H1135">
        <v>0.03</v>
      </c>
      <c r="I1135">
        <v>1.11860043074318E-3</v>
      </c>
      <c r="J1135">
        <v>1.56448348331392E-4</v>
      </c>
      <c r="K1135" s="1">
        <v>3.7279309859536803E-8</v>
      </c>
      <c r="L1135">
        <v>2.46925358973703E-5</v>
      </c>
      <c r="M1135">
        <v>1.0781783507288701E-6</v>
      </c>
      <c r="N1135">
        <v>1.11241757393786E-3</v>
      </c>
      <c r="O1135">
        <v>1.51424980731755E-4</v>
      </c>
      <c r="P1135">
        <v>0</v>
      </c>
      <c r="Q1135">
        <v>2.4691818962970201E-5</v>
      </c>
      <c r="R1135">
        <v>1.0780713597286E-6</v>
      </c>
      <c r="S1135">
        <v>9.6421001559747704E-4</v>
      </c>
      <c r="T1135">
        <v>3.5933542972780503E-5</v>
      </c>
      <c r="U1135" s="1">
        <v>9.0788789581327704E-7</v>
      </c>
      <c r="V1135">
        <v>5.9133731298231401E-6</v>
      </c>
      <c r="W1135" s="1">
        <v>5.76776965794737E-8</v>
      </c>
      <c r="X1135" s="1">
        <v>6.1068541377900001E-16</v>
      </c>
      <c r="Y1135">
        <v>6.9743474318061798E-6</v>
      </c>
      <c r="Z1135" s="1">
        <v>3.8539047219872701E-7</v>
      </c>
      <c r="AA1135">
        <v>3.4723877099542802E-4</v>
      </c>
      <c r="AB1135">
        <v>4.6542173351097002E-5</v>
      </c>
      <c r="AC1135">
        <v>0</v>
      </c>
      <c r="AD1135">
        <v>1.2776981465256699E-4</v>
      </c>
      <c r="AE1135">
        <v>1.2815389405620699E-4</v>
      </c>
      <c r="AF1135">
        <v>0</v>
      </c>
      <c r="AG1135">
        <v>5.2340653212240497E-4</v>
      </c>
      <c r="AH1135">
        <v>2.8654515975558401E-4</v>
      </c>
      <c r="AI1135">
        <v>2.3271086675548501E-5</v>
      </c>
      <c r="AJ1135">
        <v>0</v>
      </c>
      <c r="AK1135">
        <v>1.2815389405620699E-4</v>
      </c>
      <c r="AL1135">
        <v>0</v>
      </c>
      <c r="AM1135">
        <v>0</v>
      </c>
      <c r="AN1135">
        <v>0</v>
      </c>
      <c r="AO1135">
        <v>5.8036811217443003E-5</v>
      </c>
      <c r="AP1135">
        <v>0</v>
      </c>
      <c r="AQ1135">
        <v>1.9385427115644602E-5</v>
      </c>
      <c r="AR1135">
        <v>5.3063918473256396E-6</v>
      </c>
      <c r="AS1135" s="1">
        <v>8.5242075734609994E-8</v>
      </c>
      <c r="AT1135">
        <v>0</v>
      </c>
      <c r="AU1135" s="1">
        <v>4.6802129909365398E-7</v>
      </c>
      <c r="AV1135">
        <v>5.8036811217443003E-5</v>
      </c>
      <c r="AW1135" s="1">
        <v>5.2480798490033799E-7</v>
      </c>
      <c r="AX1135">
        <v>0</v>
      </c>
      <c r="AY1135">
        <v>0</v>
      </c>
      <c r="AZ1135">
        <v>0</v>
      </c>
      <c r="BA1135">
        <v>0</v>
      </c>
      <c r="BB1135">
        <v>4.6300701503247002E-6</v>
      </c>
      <c r="BC1135">
        <v>3.5342788021828898E-6</v>
      </c>
      <c r="BD1135" s="1">
        <v>3.5944565623127297E-8</v>
      </c>
      <c r="BE1135" s="1">
        <v>7.1693440005524303E-10</v>
      </c>
      <c r="BF1135" s="1">
        <v>1.9362870956523799E-11</v>
      </c>
      <c r="BG1135">
        <v>1.5527866550025099E-6</v>
      </c>
      <c r="BH1135">
        <v>1.48908879745336E-6</v>
      </c>
      <c r="BI1135" s="1">
        <v>1.3347442364095001E-9</v>
      </c>
      <c r="BJ1135" s="1">
        <v>8.7628129319222606E-11</v>
      </c>
      <c r="BL1135" t="s">
        <v>281</v>
      </c>
    </row>
    <row r="1136" spans="1:64">
      <c r="A1136" t="s">
        <v>973</v>
      </c>
      <c r="B1136" t="s">
        <v>974</v>
      </c>
      <c r="C1136" t="s">
        <v>21</v>
      </c>
      <c r="D1136" t="s">
        <v>973</v>
      </c>
      <c r="E1136" t="s">
        <v>974</v>
      </c>
      <c r="F1136" t="s">
        <v>32</v>
      </c>
      <c r="G1136" t="s">
        <v>110</v>
      </c>
      <c r="H1136">
        <v>0.03</v>
      </c>
      <c r="I1136">
        <v>1.11860043074318E-3</v>
      </c>
      <c r="J1136">
        <v>1.56448348331392E-4</v>
      </c>
      <c r="K1136" s="1">
        <v>3.7279309859536803E-8</v>
      </c>
      <c r="L1136">
        <v>2.46925358973703E-5</v>
      </c>
      <c r="M1136">
        <v>1.0781783507288701E-6</v>
      </c>
      <c r="N1136">
        <v>1.11241757393786E-3</v>
      </c>
      <c r="O1136">
        <v>1.51424980731755E-4</v>
      </c>
      <c r="P1136">
        <v>0</v>
      </c>
      <c r="Q1136">
        <v>2.4691818962970201E-5</v>
      </c>
      <c r="R1136">
        <v>1.0780713597286E-6</v>
      </c>
      <c r="S1136">
        <v>9.6421001559747704E-4</v>
      </c>
      <c r="T1136">
        <v>3.5933542972780503E-5</v>
      </c>
      <c r="U1136" s="1">
        <v>9.0788789581327704E-7</v>
      </c>
      <c r="V1136">
        <v>5.9133731298231401E-6</v>
      </c>
      <c r="W1136" s="1">
        <v>5.76776965794737E-8</v>
      </c>
      <c r="X1136" s="1">
        <v>6.1068541377900001E-16</v>
      </c>
      <c r="Y1136">
        <v>6.9743474318061798E-6</v>
      </c>
      <c r="Z1136" s="1">
        <v>3.8539047219872701E-7</v>
      </c>
      <c r="AA1136">
        <v>3.4723877099542802E-4</v>
      </c>
      <c r="AB1136">
        <v>4.6542173351097002E-5</v>
      </c>
      <c r="AC1136">
        <v>0</v>
      </c>
      <c r="AD1136">
        <v>1.2776981465256699E-4</v>
      </c>
      <c r="AE1136">
        <v>1.2815389405620699E-4</v>
      </c>
      <c r="AF1136">
        <v>0</v>
      </c>
      <c r="AG1136">
        <v>5.2340653212240497E-4</v>
      </c>
      <c r="AH1136">
        <v>2.8654515975558401E-4</v>
      </c>
      <c r="AI1136">
        <v>2.3271086675548501E-5</v>
      </c>
      <c r="AJ1136">
        <v>0</v>
      </c>
      <c r="AK1136">
        <v>1.2815389405620699E-4</v>
      </c>
      <c r="AL1136">
        <v>0</v>
      </c>
      <c r="AM1136">
        <v>0</v>
      </c>
      <c r="AN1136">
        <v>0</v>
      </c>
      <c r="AO1136">
        <v>5.8036811217443003E-5</v>
      </c>
      <c r="AP1136">
        <v>0</v>
      </c>
      <c r="AQ1136">
        <v>1.9385427115644602E-5</v>
      </c>
      <c r="AR1136">
        <v>5.3063918473256396E-6</v>
      </c>
      <c r="AS1136" s="1">
        <v>8.5242075734609994E-8</v>
      </c>
      <c r="AT1136">
        <v>0</v>
      </c>
      <c r="AU1136" s="1">
        <v>4.6802129909365398E-7</v>
      </c>
      <c r="AV1136">
        <v>5.8036811217443003E-5</v>
      </c>
      <c r="AW1136" s="1">
        <v>5.2480798490033799E-7</v>
      </c>
      <c r="AX1136">
        <v>0</v>
      </c>
      <c r="AY1136">
        <v>0</v>
      </c>
      <c r="AZ1136">
        <v>0</v>
      </c>
      <c r="BA1136">
        <v>0</v>
      </c>
      <c r="BB1136">
        <v>4.6300701503247002E-6</v>
      </c>
      <c r="BC1136">
        <v>3.5342788021828898E-6</v>
      </c>
      <c r="BD1136" s="1">
        <v>3.5944565623127297E-8</v>
      </c>
      <c r="BE1136" s="1">
        <v>7.1693440005524303E-10</v>
      </c>
      <c r="BF1136" s="1">
        <v>1.9362870956523799E-11</v>
      </c>
      <c r="BG1136">
        <v>1.5527866550025099E-6</v>
      </c>
      <c r="BH1136">
        <v>1.48908879745336E-6</v>
      </c>
      <c r="BI1136" s="1">
        <v>1.3347442364095001E-9</v>
      </c>
      <c r="BJ1136" s="1">
        <v>8.7628129319222606E-11</v>
      </c>
      <c r="BL1136" t="s">
        <v>281</v>
      </c>
    </row>
    <row r="1137" spans="1:64">
      <c r="A1137" t="s">
        <v>975</v>
      </c>
      <c r="B1137" t="s">
        <v>976</v>
      </c>
      <c r="C1137" t="s">
        <v>39</v>
      </c>
      <c r="D1137" t="s">
        <v>975</v>
      </c>
      <c r="E1137" t="s">
        <v>976</v>
      </c>
      <c r="F1137" t="s">
        <v>47</v>
      </c>
      <c r="G1137" t="s">
        <v>68</v>
      </c>
      <c r="H1137">
        <v>40.299999999999997</v>
      </c>
      <c r="I1137">
        <v>6.2636599043670693E-2</v>
      </c>
      <c r="J1137">
        <v>2.2021583848751702E-2</v>
      </c>
      <c r="K1137">
        <v>9.7132004234390905E-5</v>
      </c>
      <c r="L1137">
        <v>1.09954926964933E-3</v>
      </c>
      <c r="M1137">
        <v>5.1017342613563499E-5</v>
      </c>
      <c r="N1137">
        <v>5.3156894496162503E-2</v>
      </c>
      <c r="O1137">
        <v>1.3465433963721201E-2</v>
      </c>
      <c r="P1137">
        <v>6.97559787007064E-5</v>
      </c>
      <c r="Q1137">
        <v>1.0994632118286501E-3</v>
      </c>
      <c r="R1137">
        <v>5.0631168472846998E-5</v>
      </c>
      <c r="S1137">
        <v>0.11895139099848601</v>
      </c>
      <c r="T1137">
        <v>7.7078323495444699E-4</v>
      </c>
      <c r="U1137">
        <v>1.3384908895950099E-4</v>
      </c>
      <c r="V1137">
        <v>3.6318816349747499E-3</v>
      </c>
      <c r="W1137">
        <v>2.4998492924322699E-2</v>
      </c>
      <c r="X1137" s="1">
        <v>1.7957654248554001E-13</v>
      </c>
      <c r="Y1137">
        <v>3.5753744932325401E-5</v>
      </c>
      <c r="Z1137">
        <v>2.7373963893747802E-5</v>
      </c>
      <c r="AA1137">
        <v>2.3200731118315199</v>
      </c>
      <c r="AB1137">
        <v>3.22742286671322E-3</v>
      </c>
      <c r="AC1137">
        <v>2.2047159617904701E-3</v>
      </c>
      <c r="AD1137">
        <v>5.1844887198938703E-3</v>
      </c>
      <c r="AE1137">
        <v>1.11797162807451E-2</v>
      </c>
      <c r="AF1137">
        <v>1.5977986446153801E-3</v>
      </c>
      <c r="AG1137">
        <v>2.3867668677103701E-2</v>
      </c>
      <c r="AH1137">
        <v>5.8950833453007096E-3</v>
      </c>
      <c r="AI1137">
        <v>1.9685504777726399E-3</v>
      </c>
      <c r="AJ1137">
        <v>1.9755767922542099E-3</v>
      </c>
      <c r="AK1137">
        <v>1.0977715958971301E-2</v>
      </c>
      <c r="AL1137">
        <v>1.5977986446153801E-3</v>
      </c>
      <c r="AM1137">
        <v>3.1192496752919901E-6</v>
      </c>
      <c r="AN1137">
        <v>6.9589881498741396E-6</v>
      </c>
      <c r="AO1137">
        <v>6.9329995163386398E-3</v>
      </c>
      <c r="AP1137">
        <v>0</v>
      </c>
      <c r="AQ1137">
        <v>8.8398772878161896E-4</v>
      </c>
      <c r="AR1137">
        <v>1.07737741523517E-4</v>
      </c>
      <c r="AS1137">
        <v>4.27076464694827E-6</v>
      </c>
      <c r="AT1137" s="1">
        <v>7.9711804652052603E-8</v>
      </c>
      <c r="AU1137">
        <v>1.8990801171772401E-5</v>
      </c>
      <c r="AV1137">
        <v>6.9279530048035002E-3</v>
      </c>
      <c r="AW1137">
        <v>1.09383308577499E-5</v>
      </c>
      <c r="AX1137">
        <v>1.9864746219576501E-3</v>
      </c>
      <c r="AY1137">
        <v>1.85584186853088E-3</v>
      </c>
      <c r="AZ1137">
        <v>3.2845073319571901E-6</v>
      </c>
      <c r="BA1137" s="1">
        <v>1.19979615144499E-7</v>
      </c>
      <c r="BB1137">
        <v>4.29952446639235E-3</v>
      </c>
      <c r="BC1137">
        <v>3.6389683466420998E-3</v>
      </c>
      <c r="BD1137">
        <v>2.1376897748225101E-5</v>
      </c>
      <c r="BE1137" s="1">
        <v>8.6057820677633396E-8</v>
      </c>
      <c r="BF1137" s="1">
        <v>7.7659361519598194E-8</v>
      </c>
      <c r="BG1137">
        <v>3.19370545915818E-3</v>
      </c>
      <c r="BH1137">
        <v>3.0613396698574999E-3</v>
      </c>
      <c r="BI1137">
        <v>2.7146204535021899E-6</v>
      </c>
      <c r="BJ1137" s="1">
        <v>1.8853516405242099E-7</v>
      </c>
      <c r="BK1137" t="s">
        <v>977</v>
      </c>
      <c r="BL1137" t="s">
        <v>242</v>
      </c>
    </row>
    <row r="1138" spans="1:64">
      <c r="A1138" t="s">
        <v>975</v>
      </c>
      <c r="B1138" t="s">
        <v>976</v>
      </c>
      <c r="C1138" t="s">
        <v>21</v>
      </c>
      <c r="D1138" t="s">
        <v>370</v>
      </c>
      <c r="E1138" t="s">
        <v>371</v>
      </c>
      <c r="F1138" t="s">
        <v>37</v>
      </c>
      <c r="G1138" t="s">
        <v>67</v>
      </c>
      <c r="H1138">
        <v>0.85</v>
      </c>
      <c r="I1138">
        <v>1.1352242746117101E-3</v>
      </c>
      <c r="J1138">
        <v>7.7687493837780796E-4</v>
      </c>
      <c r="K1138" s="1">
        <v>8.7435606678627901E-7</v>
      </c>
      <c r="L1138" s="1">
        <v>6.10493893218632E-9</v>
      </c>
      <c r="M1138">
        <v>1.21658861572345E-6</v>
      </c>
      <c r="N1138">
        <v>8.5194197284190105E-4</v>
      </c>
      <c r="O1138">
        <v>5.1306030862470096E-4</v>
      </c>
      <c r="P1138" s="1">
        <v>3.5651008158537302E-7</v>
      </c>
      <c r="Q1138">
        <v>0</v>
      </c>
      <c r="R1138">
        <v>1.20240902485697E-6</v>
      </c>
      <c r="S1138">
        <v>1.8851681478243901E-2</v>
      </c>
      <c r="T1138">
        <v>2.9191542328007402E-5</v>
      </c>
      <c r="U1138">
        <v>4.9606202202551102E-5</v>
      </c>
      <c r="V1138">
        <v>0</v>
      </c>
      <c r="W1138">
        <v>1.5377899254597399E-2</v>
      </c>
      <c r="X1138" s="1">
        <v>4.9125168163673202E-14</v>
      </c>
      <c r="Y1138">
        <v>1.7746882179920499E-6</v>
      </c>
      <c r="Z1138">
        <v>0</v>
      </c>
      <c r="AA1138">
        <v>0</v>
      </c>
      <c r="AB1138">
        <v>2.0695994022840999E-4</v>
      </c>
      <c r="AC1138">
        <v>2.9030394363242899E-5</v>
      </c>
      <c r="AD1138">
        <v>2.5225064809571602E-4</v>
      </c>
      <c r="AE1138">
        <v>0</v>
      </c>
      <c r="AF1138">
        <v>3.6370099015453102E-4</v>
      </c>
      <c r="AG1138">
        <v>0</v>
      </c>
      <c r="AH1138">
        <v>0</v>
      </c>
      <c r="AI1138">
        <v>1.23345815972516E-4</v>
      </c>
      <c r="AJ1138">
        <v>2.6013502497653899E-5</v>
      </c>
      <c r="AK1138">
        <v>0</v>
      </c>
      <c r="AL1138">
        <v>3.6370099015453102E-4</v>
      </c>
      <c r="AM1138" s="1">
        <v>2.6498109131584903E-7</v>
      </c>
      <c r="AN1138" s="1">
        <v>9.1528990269523199E-8</v>
      </c>
      <c r="AO1138">
        <v>0</v>
      </c>
      <c r="AP1138">
        <v>0</v>
      </c>
      <c r="AQ1138">
        <v>0</v>
      </c>
      <c r="AR1138">
        <v>0</v>
      </c>
      <c r="AS1138" s="1">
        <v>2.7735416752630499E-7</v>
      </c>
      <c r="AT1138" s="1">
        <v>1.05980936101553E-9</v>
      </c>
      <c r="AU1138" s="1">
        <v>9.2399504796965801E-7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7.3435398897539895E-5</v>
      </c>
      <c r="BC1138">
        <v>6.2492739501473495E-5</v>
      </c>
      <c r="BD1138" s="1">
        <v>3.3907165366965302E-7</v>
      </c>
      <c r="BE1138" s="1">
        <v>6.10493893218632E-9</v>
      </c>
      <c r="BF1138" s="1">
        <v>2.4669991411783202E-9</v>
      </c>
      <c r="BG1138">
        <v>2.09846902872271E-4</v>
      </c>
      <c r="BH1138">
        <v>2.0132189025163201E-4</v>
      </c>
      <c r="BI1138" s="1">
        <v>1.7877433153125199E-7</v>
      </c>
      <c r="BJ1138" s="1">
        <v>1.17125917253013E-8</v>
      </c>
      <c r="BL1138" t="s">
        <v>238</v>
      </c>
    </row>
    <row r="1139" spans="1:64">
      <c r="A1139" t="s">
        <v>975</v>
      </c>
      <c r="B1139" t="s">
        <v>976</v>
      </c>
      <c r="C1139" t="s">
        <v>21</v>
      </c>
      <c r="D1139" t="s">
        <v>256</v>
      </c>
      <c r="E1139" t="s">
        <v>257</v>
      </c>
      <c r="F1139" t="s">
        <v>37</v>
      </c>
      <c r="G1139" t="s">
        <v>146</v>
      </c>
      <c r="H1139">
        <v>6.6</v>
      </c>
      <c r="I1139">
        <v>1.7893781046138799E-3</v>
      </c>
      <c r="J1139">
        <v>1.427736756831E-3</v>
      </c>
      <c r="K1139">
        <v>4.1742653122939903E-6</v>
      </c>
      <c r="L1139" s="1">
        <v>4.4385025817986801E-7</v>
      </c>
      <c r="M1139" s="1">
        <v>8.2514389928814499E-7</v>
      </c>
      <c r="N1139">
        <v>7.2795733004637803E-4</v>
      </c>
      <c r="O1139">
        <v>4.8632243218994802E-4</v>
      </c>
      <c r="P1139">
        <v>1.1760677077590299E-6</v>
      </c>
      <c r="Q1139">
        <v>0</v>
      </c>
      <c r="R1139" s="1">
        <v>7.5673289437806002E-7</v>
      </c>
      <c r="S1139">
        <v>1.4245080855061201E-3</v>
      </c>
      <c r="T1139">
        <v>1.4944807547857001E-5</v>
      </c>
      <c r="U1139">
        <v>3.41595601093875E-6</v>
      </c>
      <c r="V1139">
        <v>4.7290642611117201E-5</v>
      </c>
      <c r="W1139">
        <v>3.7450095265046502E-4</v>
      </c>
      <c r="X1139" s="1">
        <v>1.5415676491392401E-15</v>
      </c>
      <c r="Y1139" s="1">
        <v>9.0856363727976396E-7</v>
      </c>
      <c r="Z1139">
        <v>0</v>
      </c>
      <c r="AA1139">
        <v>0</v>
      </c>
      <c r="AB1139">
        <v>8.0151663899213395E-5</v>
      </c>
      <c r="AC1139">
        <v>2.8578593516221399E-4</v>
      </c>
      <c r="AD1139">
        <v>1.72964015249447E-4</v>
      </c>
      <c r="AE1139">
        <v>1.8905571573550099E-4</v>
      </c>
      <c r="AF1139">
        <v>0</v>
      </c>
      <c r="AG1139">
        <v>0</v>
      </c>
      <c r="AH1139">
        <v>0</v>
      </c>
      <c r="AI1139">
        <v>4.93428506302143E-5</v>
      </c>
      <c r="AJ1139">
        <v>2.5608653623905299E-4</v>
      </c>
      <c r="AK1139">
        <v>1.8089304532067999E-4</v>
      </c>
      <c r="AL1139">
        <v>0</v>
      </c>
      <c r="AM1139" s="1">
        <v>7.0575450576493403E-8</v>
      </c>
      <c r="AN1139" s="1">
        <v>9.01045220100374E-7</v>
      </c>
      <c r="AO1139" s="1">
        <v>2.0444703708217099E-7</v>
      </c>
      <c r="AP1139">
        <v>0</v>
      </c>
      <c r="AQ1139">
        <v>0</v>
      </c>
      <c r="AR1139">
        <v>0</v>
      </c>
      <c r="AS1139" s="1">
        <v>1.0514895546454001E-7</v>
      </c>
      <c r="AT1139" s="1">
        <v>1.0433155180109501E-8</v>
      </c>
      <c r="AU1139" s="1">
        <v>6.3356782142654897E-7</v>
      </c>
      <c r="AV1139" s="1">
        <v>7.5829623068601103E-9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6.5171876607253898E-4</v>
      </c>
      <c r="BC1139">
        <v>5.4871824378146801E-4</v>
      </c>
      <c r="BD1139">
        <v>2.6460305147517101E-6</v>
      </c>
      <c r="BE1139" s="1">
        <v>4.4385025817986801E-7</v>
      </c>
      <c r="BF1139" s="1">
        <v>4.45599120168968E-8</v>
      </c>
      <c r="BG1139">
        <v>4.0970200849497102E-4</v>
      </c>
      <c r="BH1139">
        <v>3.9269608085959002E-4</v>
      </c>
      <c r="BI1139" s="1">
        <v>3.5216708978323902E-7</v>
      </c>
      <c r="BJ1139" s="1">
        <v>2.3851092893188301E-8</v>
      </c>
      <c r="BL1139" t="s">
        <v>234</v>
      </c>
    </row>
    <row r="1140" spans="1:64">
      <c r="A1140" t="s">
        <v>975</v>
      </c>
      <c r="B1140" t="s">
        <v>976</v>
      </c>
      <c r="C1140" t="s">
        <v>21</v>
      </c>
      <c r="D1140" t="s">
        <v>258</v>
      </c>
      <c r="E1140" t="s">
        <v>259</v>
      </c>
      <c r="F1140" t="s">
        <v>37</v>
      </c>
      <c r="G1140" t="s">
        <v>146</v>
      </c>
      <c r="H1140">
        <v>8.39</v>
      </c>
      <c r="I1140">
        <v>5.02624111530732E-3</v>
      </c>
      <c r="J1140">
        <v>4.3437444746849399E-3</v>
      </c>
      <c r="K1140">
        <v>8.1884378537404392E-6</v>
      </c>
      <c r="L1140" s="1">
        <v>5.6426572796130004E-7</v>
      </c>
      <c r="M1140">
        <v>1.55035171401448E-6</v>
      </c>
      <c r="N1140">
        <v>1.2024151614615599E-3</v>
      </c>
      <c r="O1140">
        <v>7.7575582364698497E-4</v>
      </c>
      <c r="P1140">
        <v>2.28587671239891E-6</v>
      </c>
      <c r="Q1140">
        <v>0</v>
      </c>
      <c r="R1140">
        <v>1.3133341091029E-6</v>
      </c>
      <c r="S1140">
        <v>2.0827223154732599E-3</v>
      </c>
      <c r="T1140">
        <v>1.8999296620473499E-5</v>
      </c>
      <c r="U1140">
        <v>4.3426963703939501E-6</v>
      </c>
      <c r="V1140">
        <v>1.4228272869240301E-3</v>
      </c>
      <c r="W1140">
        <v>5.43483226931001E-4</v>
      </c>
      <c r="X1140" s="1">
        <v>4.0662664076460501E-14</v>
      </c>
      <c r="Y1140">
        <v>1.1550546895955E-6</v>
      </c>
      <c r="Z1140">
        <v>0</v>
      </c>
      <c r="AA1140">
        <v>0</v>
      </c>
      <c r="AB1140">
        <v>1.22065354176153E-4</v>
      </c>
      <c r="AC1140">
        <v>3.6331894771605202E-4</v>
      </c>
      <c r="AD1140">
        <v>3.0639151171397701E-4</v>
      </c>
      <c r="AE1140">
        <v>4.1063934785538298E-4</v>
      </c>
      <c r="AF1140">
        <v>0</v>
      </c>
      <c r="AG1140">
        <v>0</v>
      </c>
      <c r="AH1140">
        <v>0</v>
      </c>
      <c r="AI1140">
        <v>7.3519982554301998E-5</v>
      </c>
      <c r="AJ1140">
        <v>3.2556217582160098E-4</v>
      </c>
      <c r="AK1140">
        <v>3.7667366527108101E-4</v>
      </c>
      <c r="AL1140">
        <v>0</v>
      </c>
      <c r="AM1140" s="1">
        <v>1.4059465231245799E-7</v>
      </c>
      <c r="AN1140">
        <v>1.1454965445574801E-6</v>
      </c>
      <c r="AO1140" s="1">
        <v>9.99785515528974E-7</v>
      </c>
      <c r="AP1140">
        <v>0</v>
      </c>
      <c r="AQ1140">
        <v>0</v>
      </c>
      <c r="AR1140">
        <v>0</v>
      </c>
      <c r="AS1140" s="1">
        <v>1.6247491202541999E-7</v>
      </c>
      <c r="AT1140" s="1">
        <v>1.32636442001393E-8</v>
      </c>
      <c r="AU1140">
        <v>1.1223132297215201E-6</v>
      </c>
      <c r="AV1140" s="1">
        <v>1.5282323155820401E-8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8.2852844441725097E-4</v>
      </c>
      <c r="BC1140">
        <v>6.9758413691746305E-4</v>
      </c>
      <c r="BD1140">
        <v>3.3638920043370398E-6</v>
      </c>
      <c r="BE1140" s="1">
        <v>5.6426572796130004E-7</v>
      </c>
      <c r="BF1140" s="1">
        <v>5.6648905185307799E-8</v>
      </c>
      <c r="BG1140">
        <v>2.9952975094284999E-3</v>
      </c>
      <c r="BH1140">
        <v>2.8704045141205001E-3</v>
      </c>
      <c r="BI1140">
        <v>2.5386691370044699E-6</v>
      </c>
      <c r="BJ1140" s="1">
        <v>1.80368699726263E-7</v>
      </c>
      <c r="BL1140" t="s">
        <v>234</v>
      </c>
    </row>
    <row r="1141" spans="1:64">
      <c r="A1141" t="s">
        <v>975</v>
      </c>
      <c r="B1141" t="s">
        <v>976</v>
      </c>
      <c r="C1141" t="s">
        <v>21</v>
      </c>
      <c r="D1141" t="s">
        <v>230</v>
      </c>
      <c r="E1141" t="s">
        <v>231</v>
      </c>
      <c r="F1141" t="s">
        <v>33</v>
      </c>
      <c r="G1141" t="s">
        <v>109</v>
      </c>
      <c r="H1141">
        <v>36.630000000000003</v>
      </c>
      <c r="I1141">
        <v>4.2555043165449703E-2</v>
      </c>
      <c r="J1141">
        <v>1.3010609802143001E-2</v>
      </c>
      <c r="K1141">
        <v>6.3631085215282206E-5</v>
      </c>
      <c r="L1141">
        <v>8.2923950295734695E-4</v>
      </c>
      <c r="M1141">
        <v>3.5516190297650098E-5</v>
      </c>
      <c r="N1141">
        <v>3.76026943505402E-2</v>
      </c>
      <c r="O1141">
        <v>8.6063627360017103E-3</v>
      </c>
      <c r="P1141">
        <v>4.9395360677479803E-5</v>
      </c>
      <c r="Q1141">
        <v>8.2755295513984705E-4</v>
      </c>
      <c r="R1141">
        <v>3.5229229248312497E-5</v>
      </c>
      <c r="S1141">
        <v>6.7296518869028099E-2</v>
      </c>
      <c r="T1141">
        <v>5.2314965575777196E-4</v>
      </c>
      <c r="U1141">
        <v>4.3397009329464899E-5</v>
      </c>
      <c r="V1141">
        <v>1.5696513548456299E-3</v>
      </c>
      <c r="W1141">
        <v>2.2152597785069401E-3</v>
      </c>
      <c r="X1141" s="1">
        <v>5.1038448128339703E-14</v>
      </c>
      <c r="Y1141">
        <v>2.34455346968934E-5</v>
      </c>
      <c r="Z1141">
        <v>2.06040588447564E-5</v>
      </c>
      <c r="AA1141">
        <v>1.7462915895506099</v>
      </c>
      <c r="AB1141">
        <v>2.05549376915633E-3</v>
      </c>
      <c r="AC1141">
        <v>1.11554275562041E-3</v>
      </c>
      <c r="AD1141">
        <v>3.2623672073204598E-3</v>
      </c>
      <c r="AE1141">
        <v>7.9400083427811595E-3</v>
      </c>
      <c r="AF1141">
        <v>8.27210860948835E-4</v>
      </c>
      <c r="AG1141">
        <v>1.79649119074974E-2</v>
      </c>
      <c r="AH1141">
        <v>4.4371595072155798E-3</v>
      </c>
      <c r="AI1141">
        <v>1.25709852525757E-3</v>
      </c>
      <c r="AJ1141">
        <v>9.9959766825913495E-4</v>
      </c>
      <c r="AK1141">
        <v>7.82132185027231E-3</v>
      </c>
      <c r="AL1141">
        <v>8.27210860948835E-4</v>
      </c>
      <c r="AM1141">
        <v>1.90709133353396E-6</v>
      </c>
      <c r="AN1141">
        <v>3.52303756823617E-6</v>
      </c>
      <c r="AO1141">
        <v>5.2174332348124504E-3</v>
      </c>
      <c r="AP1141">
        <v>0</v>
      </c>
      <c r="AQ1141">
        <v>6.6536710768508897E-4</v>
      </c>
      <c r="AR1141">
        <v>8.1092923727378797E-5</v>
      </c>
      <c r="AS1141">
        <v>2.7163513632214201E-6</v>
      </c>
      <c r="AT1141" s="1">
        <v>4.0141274094669097E-8</v>
      </c>
      <c r="AU1141">
        <v>1.19500630304778E-5</v>
      </c>
      <c r="AV1141">
        <v>5.2145701787072E-3</v>
      </c>
      <c r="AW1141">
        <v>8.2331522585214602E-6</v>
      </c>
      <c r="AX1141">
        <v>0</v>
      </c>
      <c r="AY1141">
        <v>0</v>
      </c>
      <c r="AZ1141">
        <v>0</v>
      </c>
      <c r="BA1141">
        <v>0</v>
      </c>
      <c r="BB1141">
        <v>3.2896974608813299E-3</v>
      </c>
      <c r="BC1141">
        <v>2.8107397697458999E-3</v>
      </c>
      <c r="BD1141">
        <v>1.2822990228689201E-5</v>
      </c>
      <c r="BE1141">
        <v>1.68654781750065E-6</v>
      </c>
      <c r="BF1141" s="1">
        <v>1.8789667123796001E-7</v>
      </c>
      <c r="BG1141">
        <v>1.6626513540281801E-3</v>
      </c>
      <c r="BH1141">
        <v>1.5935072963954001E-3</v>
      </c>
      <c r="BI1141">
        <v>1.4127343091131201E-6</v>
      </c>
      <c r="BJ1141" s="1">
        <v>9.9064378099668899E-8</v>
      </c>
      <c r="BL1141" t="s">
        <v>229</v>
      </c>
    </row>
    <row r="1142" spans="1:64">
      <c r="A1142" t="s">
        <v>978</v>
      </c>
      <c r="B1142" t="s">
        <v>979</v>
      </c>
      <c r="C1142" t="s">
        <v>39</v>
      </c>
      <c r="D1142" t="s">
        <v>978</v>
      </c>
      <c r="E1142" t="s">
        <v>979</v>
      </c>
      <c r="F1142" t="s">
        <v>44</v>
      </c>
      <c r="G1142" t="s">
        <v>61</v>
      </c>
      <c r="H1142">
        <v>0.46</v>
      </c>
      <c r="I1142">
        <v>6.4806324772075903E-3</v>
      </c>
      <c r="J1142">
        <v>1.3708862506943099E-3</v>
      </c>
      <c r="K1142">
        <v>1.79290511100648E-6</v>
      </c>
      <c r="L1142">
        <v>1.2684674697293499E-4</v>
      </c>
      <c r="M1142">
        <v>5.9760274210110702E-6</v>
      </c>
      <c r="N1142">
        <v>6.0583762542617001E-3</v>
      </c>
      <c r="O1142">
        <v>9.9640823818925701E-4</v>
      </c>
      <c r="P1142" s="1">
        <v>3.8928178778316102E-7</v>
      </c>
      <c r="Q1142">
        <v>1.2682113304014501E-4</v>
      </c>
      <c r="R1142">
        <v>5.9567649330130698E-6</v>
      </c>
      <c r="S1142">
        <v>6.0464535551083302E-3</v>
      </c>
      <c r="T1142">
        <v>2.0400276708642601E-4</v>
      </c>
      <c r="U1142">
        <v>6.5799598160054697E-6</v>
      </c>
      <c r="V1142">
        <v>7.5080437425634295E-5</v>
      </c>
      <c r="W1142">
        <v>1.8112213708599799E-4</v>
      </c>
      <c r="X1142" s="1">
        <v>1.2840068247976E-14</v>
      </c>
      <c r="Y1142">
        <v>3.8024500918968997E-5</v>
      </c>
      <c r="Z1142">
        <v>1.04908568644691E-5</v>
      </c>
      <c r="AA1142">
        <v>7.3685505959689796E-3</v>
      </c>
      <c r="AB1142">
        <v>2.9847837456339302E-4</v>
      </c>
      <c r="AC1142">
        <v>2.6475131929648599E-5</v>
      </c>
      <c r="AD1142">
        <v>7.4810034161736203E-4</v>
      </c>
      <c r="AE1142">
        <v>8.15962591890056E-4</v>
      </c>
      <c r="AF1142">
        <v>1.0724389798862001E-5</v>
      </c>
      <c r="AG1142">
        <v>2.67020626112915E-3</v>
      </c>
      <c r="AH1142">
        <v>1.4884291633332201E-3</v>
      </c>
      <c r="AI1142">
        <v>1.5534590107428101E-4</v>
      </c>
      <c r="AJ1142">
        <v>2.3710136738482701E-5</v>
      </c>
      <c r="AK1142">
        <v>8.0710890820304105E-4</v>
      </c>
      <c r="AL1142">
        <v>1.0724389798862001E-5</v>
      </c>
      <c r="AM1142" s="1">
        <v>5.0926070620557498E-8</v>
      </c>
      <c r="AN1142" s="1">
        <v>8.41376208731057E-8</v>
      </c>
      <c r="AO1142">
        <v>2.9651221882073299E-4</v>
      </c>
      <c r="AP1142" s="1">
        <v>2.55218489187637E-8</v>
      </c>
      <c r="AQ1142">
        <v>9.8896528189968701E-5</v>
      </c>
      <c r="AR1142">
        <v>2.7891230301067399E-5</v>
      </c>
      <c r="AS1142" s="1">
        <v>5.1821158487746002E-7</v>
      </c>
      <c r="AT1142" s="1">
        <v>9.4393439248096796E-10</v>
      </c>
      <c r="AU1142">
        <v>2.7375177388442299E-6</v>
      </c>
      <c r="AV1142">
        <v>2.9627414868584501E-4</v>
      </c>
      <c r="AW1142">
        <v>2.69364815093187E-6</v>
      </c>
      <c r="AX1142">
        <v>1.26147225820714E-4</v>
      </c>
      <c r="AY1142">
        <v>1.18222817310159E-4</v>
      </c>
      <c r="AZ1142" s="1">
        <v>1.7833315803273801E-7</v>
      </c>
      <c r="BA1142" s="1">
        <v>9.5607340702543999E-9</v>
      </c>
      <c r="BB1142">
        <v>2.27411012157481E-4</v>
      </c>
      <c r="BC1142">
        <v>1.9040121736165299E-4</v>
      </c>
      <c r="BD1142">
        <v>1.16682749323501E-6</v>
      </c>
      <c r="BE1142" s="1">
        <v>2.5613932789747102E-8</v>
      </c>
      <c r="BF1142" s="1">
        <v>5.6657850260106896E-9</v>
      </c>
      <c r="BG1142">
        <v>6.8697984967695699E-5</v>
      </c>
      <c r="BH1142">
        <v>6.5853977833245603E-5</v>
      </c>
      <c r="BI1142" s="1">
        <v>5.8462671955569099E-8</v>
      </c>
      <c r="BJ1142" s="1">
        <v>4.0359689017365802E-9</v>
      </c>
      <c r="BK1142" t="s">
        <v>980</v>
      </c>
      <c r="BL1142" t="s">
        <v>309</v>
      </c>
    </row>
    <row r="1143" spans="1:64">
      <c r="A1143" t="s">
        <v>978</v>
      </c>
      <c r="B1143" t="s">
        <v>979</v>
      </c>
      <c r="C1143" t="s">
        <v>21</v>
      </c>
      <c r="D1143" t="s">
        <v>981</v>
      </c>
      <c r="E1143" t="s">
        <v>982</v>
      </c>
      <c r="F1143" t="s">
        <v>37</v>
      </c>
      <c r="G1143" t="s">
        <v>93</v>
      </c>
      <c r="H1143" s="1">
        <v>6.3826000000000004E-3</v>
      </c>
      <c r="I1143">
        <v>6.6031919786458398E-6</v>
      </c>
      <c r="J1143">
        <v>5.66207473620217E-6</v>
      </c>
      <c r="K1143" s="1">
        <v>1.6759226343089601E-8</v>
      </c>
      <c r="L1143" s="1">
        <v>4.2902265182255E-10</v>
      </c>
      <c r="M1143" s="1">
        <v>1.57548969164976E-9</v>
      </c>
      <c r="N1143">
        <v>5.0802771305344703E-6</v>
      </c>
      <c r="O1143">
        <v>4.2759522220831599E-6</v>
      </c>
      <c r="P1143" s="1">
        <v>1.3444364171017201E-8</v>
      </c>
      <c r="Q1143">
        <v>0</v>
      </c>
      <c r="R1143" s="1">
        <v>1.47869178078752E-9</v>
      </c>
      <c r="S1143" s="1">
        <v>4.7057205508721798E-7</v>
      </c>
      <c r="T1143" s="1">
        <v>2.9871526790071099E-8</v>
      </c>
      <c r="U1143" s="1">
        <v>1.4431584902887001E-8</v>
      </c>
      <c r="V1143" s="1">
        <v>9.8408419340088799E-8</v>
      </c>
      <c r="W1143" s="1">
        <v>2.7852964882743601E-8</v>
      </c>
      <c r="X1143" s="1">
        <v>7.0190395117375501E-18</v>
      </c>
      <c r="Y1143" s="1">
        <v>1.81602760320447E-9</v>
      </c>
      <c r="Z1143">
        <v>0</v>
      </c>
      <c r="AA1143">
        <v>0</v>
      </c>
      <c r="AB1143" s="1">
        <v>1.6981267835677E-7</v>
      </c>
      <c r="AC1143" s="1">
        <v>2.83664521114503E-7</v>
      </c>
      <c r="AD1143" s="1">
        <v>2.82981139443201E-7</v>
      </c>
      <c r="AE1143">
        <v>4.3438187916200001E-6</v>
      </c>
      <c r="AF1143">
        <v>0</v>
      </c>
      <c r="AG1143">
        <v>0</v>
      </c>
      <c r="AH1143">
        <v>0</v>
      </c>
      <c r="AI1143" s="1">
        <v>1.03765507574174E-7</v>
      </c>
      <c r="AJ1143" s="1">
        <v>2.5418558343289497E-7</v>
      </c>
      <c r="AK1143">
        <v>3.9180011310760902E-6</v>
      </c>
      <c r="AL1143">
        <v>0</v>
      </c>
      <c r="AM1143" s="1">
        <v>1.6529590907990901E-10</v>
      </c>
      <c r="AN1143" s="1">
        <v>8.9435668244907603E-10</v>
      </c>
      <c r="AO1143" s="1">
        <v>1.2384711579488199E-8</v>
      </c>
      <c r="AP1143">
        <v>0</v>
      </c>
      <c r="AQ1143">
        <v>0</v>
      </c>
      <c r="AR1143">
        <v>0</v>
      </c>
      <c r="AS1143" s="1">
        <v>2.23887738798589E-10</v>
      </c>
      <c r="AT1143" s="1">
        <v>1.0355708954673499E-11</v>
      </c>
      <c r="AU1143" s="1">
        <v>1.0365609503413899E-9</v>
      </c>
      <c r="AV1143" s="1">
        <v>2.0788738269286801E-10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 s="1">
        <v>6.2994694293870099E-7</v>
      </c>
      <c r="BC1143" s="1">
        <v>5.3038733607120799E-7</v>
      </c>
      <c r="BD1143" s="1">
        <v>2.55763516483555E-9</v>
      </c>
      <c r="BE1143" s="1">
        <v>4.2902265182255E-10</v>
      </c>
      <c r="BF1143" s="1">
        <v>4.3071308997011803E-11</v>
      </c>
      <c r="BG1143" s="1">
        <v>8.9296790517266598E-7</v>
      </c>
      <c r="BH1143" s="1">
        <v>8.5573517804780203E-7</v>
      </c>
      <c r="BI1143" s="1">
        <v>7.5722700723682901E-10</v>
      </c>
      <c r="BJ1143" s="1">
        <v>5.3726601865225299E-11</v>
      </c>
      <c r="BL1143" t="s">
        <v>234</v>
      </c>
    </row>
    <row r="1144" spans="1:64">
      <c r="A1144" t="s">
        <v>978</v>
      </c>
      <c r="B1144" t="s">
        <v>979</v>
      </c>
      <c r="C1144" t="s">
        <v>21</v>
      </c>
      <c r="D1144" t="s">
        <v>516</v>
      </c>
      <c r="E1144" t="s">
        <v>517</v>
      </c>
      <c r="F1144" t="s">
        <v>31</v>
      </c>
      <c r="G1144" t="s">
        <v>123</v>
      </c>
      <c r="H1144" s="1">
        <v>1.1967375E-3</v>
      </c>
      <c r="I1144">
        <v>5.56868514382945E-6</v>
      </c>
      <c r="J1144">
        <v>4.6593325697421096E-6</v>
      </c>
      <c r="K1144" s="1">
        <v>2.6331042573462998E-9</v>
      </c>
      <c r="L1144" s="1">
        <v>3.0578144083648902E-12</v>
      </c>
      <c r="M1144" s="1">
        <v>3.0432362865545299E-9</v>
      </c>
      <c r="N1144">
        <v>5.1698435243535701E-6</v>
      </c>
      <c r="O1144">
        <v>4.2994863474275998E-6</v>
      </c>
      <c r="P1144" s="1">
        <v>1.4761162119128799E-9</v>
      </c>
      <c r="Q1144">
        <v>0</v>
      </c>
      <c r="R1144" s="1">
        <v>3.02699235828193E-9</v>
      </c>
      <c r="S1144">
        <v>1.41111782099957E-5</v>
      </c>
      <c r="T1144" s="1">
        <v>1.14088313976965E-7</v>
      </c>
      <c r="U1144" s="1">
        <v>1.2417775670962201E-8</v>
      </c>
      <c r="V1144" s="1">
        <v>7.4758573680698997E-7</v>
      </c>
      <c r="W1144">
        <v>1.25135593437535E-6</v>
      </c>
      <c r="X1144" s="1">
        <v>1.6012139930651701E-16</v>
      </c>
      <c r="Y1144" s="1">
        <v>6.9359537207885296E-9</v>
      </c>
      <c r="Z1144">
        <v>0</v>
      </c>
      <c r="AA1144">
        <v>0</v>
      </c>
      <c r="AB1144" s="1">
        <v>7.6505805318809402E-7</v>
      </c>
      <c r="AC1144" s="1">
        <v>4.0362911734532801E-8</v>
      </c>
      <c r="AD1144" s="1">
        <v>5.4365442415775198E-7</v>
      </c>
      <c r="AE1144" s="1">
        <v>4.3020548363129102E-7</v>
      </c>
      <c r="AF1144">
        <v>3.3905626516419001E-6</v>
      </c>
      <c r="AG1144">
        <v>0</v>
      </c>
      <c r="AH1144">
        <v>0</v>
      </c>
      <c r="AI1144" s="1">
        <v>4.5863659343536399E-7</v>
      </c>
      <c r="AJ1144" s="1">
        <v>3.6168323863636299E-8</v>
      </c>
      <c r="AK1144" s="1">
        <v>4.14118778486698E-7</v>
      </c>
      <c r="AL1144">
        <v>3.3905626516419001E-6</v>
      </c>
      <c r="AM1144" s="1">
        <v>9.2514742217490995E-10</v>
      </c>
      <c r="AN1144" s="1">
        <v>1.2725891729797899E-10</v>
      </c>
      <c r="AO1144" s="1">
        <v>4.23709872439995E-10</v>
      </c>
      <c r="AP1144">
        <v>0</v>
      </c>
      <c r="AQ1144">
        <v>0</v>
      </c>
      <c r="AR1144">
        <v>0</v>
      </c>
      <c r="AS1144" s="1">
        <v>1.0214361412890699E-9</v>
      </c>
      <c r="AT1144" s="1">
        <v>1.47352430555555E-12</v>
      </c>
      <c r="AU1144" s="1">
        <v>1.9914081470979899E-9</v>
      </c>
      <c r="AV1144" s="1">
        <v>1.2674545589306999E-11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 s="1">
        <v>1.52725937304684E-7</v>
      </c>
      <c r="BC1144" s="1">
        <v>1.2375353841262901E-7</v>
      </c>
      <c r="BD1144" s="1">
        <v>9.4641094079229809E-10</v>
      </c>
      <c r="BE1144" s="1">
        <v>3.0578144083648902E-12</v>
      </c>
      <c r="BF1144" s="1">
        <v>2.5157211260746102E-12</v>
      </c>
      <c r="BG1144" s="1">
        <v>2.4611568217119398E-7</v>
      </c>
      <c r="BH1144" s="1">
        <v>2.36092683901887E-7</v>
      </c>
      <c r="BI1144" s="1">
        <v>2.1057710464112101E-10</v>
      </c>
      <c r="BJ1144" s="1">
        <v>1.37282071465265E-11</v>
      </c>
      <c r="BL1144" t="s">
        <v>318</v>
      </c>
    </row>
    <row r="1145" spans="1:64">
      <c r="A1145" t="s">
        <v>978</v>
      </c>
      <c r="B1145" t="s">
        <v>979</v>
      </c>
      <c r="C1145" t="s">
        <v>21</v>
      </c>
      <c r="D1145" t="s">
        <v>284</v>
      </c>
      <c r="E1145" t="s">
        <v>285</v>
      </c>
      <c r="F1145" t="s">
        <v>30</v>
      </c>
      <c r="G1145" t="s">
        <v>140</v>
      </c>
      <c r="H1145" s="1">
        <v>4.4140237999999998E-3</v>
      </c>
      <c r="I1145">
        <v>1.39042212044509E-6</v>
      </c>
      <c r="J1145">
        <v>1.2935269969024999E-6</v>
      </c>
      <c r="K1145" s="1">
        <v>2.6213265067506898E-9</v>
      </c>
      <c r="L1145" s="1">
        <v>3.1644012858620199E-11</v>
      </c>
      <c r="M1145" s="1">
        <v>6.5660092652885499E-11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 s="1">
        <v>3.80641105964257E-7</v>
      </c>
      <c r="BC1145" s="1">
        <v>3.23921512454316E-7</v>
      </c>
      <c r="BD1145" s="1">
        <v>1.7575258144103299E-9</v>
      </c>
      <c r="BE1145" s="1">
        <v>3.1644012858620199E-11</v>
      </c>
      <c r="BF1145" s="1">
        <v>1.27873109645823E-11</v>
      </c>
      <c r="BG1145">
        <v>1.0097810144808401E-6</v>
      </c>
      <c r="BH1145" s="1">
        <v>9.6960548444819201E-7</v>
      </c>
      <c r="BI1145" s="1">
        <v>8.6380069234036095E-10</v>
      </c>
      <c r="BJ1145" s="1">
        <v>5.2872781688303098E-11</v>
      </c>
      <c r="BL1145" t="s">
        <v>238</v>
      </c>
    </row>
    <row r="1146" spans="1:64">
      <c r="A1146" t="s">
        <v>978</v>
      </c>
      <c r="B1146" t="s">
        <v>979</v>
      </c>
      <c r="C1146" t="s">
        <v>21</v>
      </c>
      <c r="D1146" t="s">
        <v>255</v>
      </c>
      <c r="E1146" t="s">
        <v>149</v>
      </c>
      <c r="F1146" t="s">
        <v>25</v>
      </c>
      <c r="G1146" t="s">
        <v>149</v>
      </c>
      <c r="H1146">
        <v>0.06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</row>
    <row r="1147" spans="1:64">
      <c r="A1147" t="s">
        <v>978</v>
      </c>
      <c r="B1147" t="s">
        <v>979</v>
      </c>
      <c r="C1147" t="s">
        <v>21</v>
      </c>
      <c r="D1147" t="s">
        <v>302</v>
      </c>
      <c r="E1147" t="s">
        <v>303</v>
      </c>
      <c r="F1147" t="s">
        <v>28</v>
      </c>
      <c r="G1147" t="s">
        <v>55</v>
      </c>
      <c r="H1147" s="1">
        <v>7.7958899999999998E-3</v>
      </c>
      <c r="I1147">
        <v>6.6236028333427502E-6</v>
      </c>
      <c r="J1147">
        <v>5.85412433094112E-6</v>
      </c>
      <c r="K1147" s="1">
        <v>8.4465269140057601E-9</v>
      </c>
      <c r="L1147" s="1">
        <v>5.24020524726115E-10</v>
      </c>
      <c r="M1147" s="1">
        <v>1.84477452819285E-9</v>
      </c>
      <c r="N1147">
        <v>3.2165555034129602E-6</v>
      </c>
      <c r="O1147">
        <v>2.67695935827583E-6</v>
      </c>
      <c r="P1147" s="1">
        <v>3.0715361480625899E-9</v>
      </c>
      <c r="Q1147">
        <v>0</v>
      </c>
      <c r="R1147" s="1">
        <v>1.64126142097018E-9</v>
      </c>
      <c r="S1147">
        <v>1.18196432297804E-5</v>
      </c>
      <c r="T1147" s="1">
        <v>1.6800319060694699E-8</v>
      </c>
      <c r="U1147" s="1">
        <v>1.14055403016785E-8</v>
      </c>
      <c r="V1147" s="1">
        <v>9.3290153898402503E-7</v>
      </c>
      <c r="W1147">
        <v>3.1940213966889402E-5</v>
      </c>
      <c r="X1147" s="1">
        <v>1.13826816444416E-16</v>
      </c>
      <c r="Y1147" s="1">
        <v>1.0213687225054999E-9</v>
      </c>
      <c r="Z1147">
        <v>0</v>
      </c>
      <c r="AA1147">
        <v>0</v>
      </c>
      <c r="AB1147" s="1">
        <v>1.1138571193544599E-7</v>
      </c>
      <c r="AC1147" s="1">
        <v>3.4647595078985699E-7</v>
      </c>
      <c r="AD1147" s="1">
        <v>3.8137122595272601E-7</v>
      </c>
      <c r="AE1147">
        <v>2.3574442193401401E-6</v>
      </c>
      <c r="AF1147" s="1">
        <v>1.9878395394794299E-8</v>
      </c>
      <c r="AG1147">
        <v>0</v>
      </c>
      <c r="AH1147">
        <v>0</v>
      </c>
      <c r="AI1147" s="1">
        <v>6.6855612947470801E-8</v>
      </c>
      <c r="AJ1147" s="1">
        <v>3.1046953405017898E-7</v>
      </c>
      <c r="AK1147">
        <v>2.2797558158833898E-6</v>
      </c>
      <c r="AL1147" s="1">
        <v>1.9878395394794299E-8</v>
      </c>
      <c r="AM1147" s="1">
        <v>1.33019726462821E-10</v>
      </c>
      <c r="AN1147" s="1">
        <v>1.09239280499137E-9</v>
      </c>
      <c r="AO1147" s="1">
        <v>1.8461236166084001E-9</v>
      </c>
      <c r="AP1147">
        <v>0</v>
      </c>
      <c r="AQ1147">
        <v>0</v>
      </c>
      <c r="AR1147">
        <v>0</v>
      </c>
      <c r="AS1147" s="1">
        <v>1.4859381369737501E-10</v>
      </c>
      <c r="AT1147" s="1">
        <v>1.2648758794636901E-11</v>
      </c>
      <c r="AU1147" s="1">
        <v>1.3969641976290301E-9</v>
      </c>
      <c r="AV1147" s="1">
        <v>8.3054650849138299E-11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 s="1">
        <v>7.6943519458941303E-7</v>
      </c>
      <c r="BC1147" s="1">
        <v>6.4783024620126095E-7</v>
      </c>
      <c r="BD1147" s="1">
        <v>3.1239686656205601E-9</v>
      </c>
      <c r="BE1147" s="1">
        <v>5.24020524726115E-10</v>
      </c>
      <c r="BF1147" s="1">
        <v>5.2608527417778699E-11</v>
      </c>
      <c r="BG1147">
        <v>2.6376121353403701E-6</v>
      </c>
      <c r="BH1147">
        <v>2.5293347264640199E-6</v>
      </c>
      <c r="BI1147" s="1">
        <v>2.2510221003225998E-9</v>
      </c>
      <c r="BJ1147" s="1">
        <v>1.5090457980488601E-10</v>
      </c>
      <c r="BL1147" t="s">
        <v>234</v>
      </c>
    </row>
    <row r="1148" spans="1:64">
      <c r="A1148" t="s">
        <v>978</v>
      </c>
      <c r="B1148" t="s">
        <v>979</v>
      </c>
      <c r="C1148" t="s">
        <v>21</v>
      </c>
      <c r="D1148" t="s">
        <v>256</v>
      </c>
      <c r="E1148" t="s">
        <v>257</v>
      </c>
      <c r="F1148" t="s">
        <v>37</v>
      </c>
      <c r="G1148" t="s">
        <v>146</v>
      </c>
      <c r="H1148">
        <v>0.03</v>
      </c>
      <c r="I1148">
        <v>6.8993151271930698E-6</v>
      </c>
      <c r="J1148">
        <v>5.50493256771981E-6</v>
      </c>
      <c r="K1148" s="1">
        <v>1.6094738020862E-8</v>
      </c>
      <c r="L1148" s="1">
        <v>1.71135591330468E-9</v>
      </c>
      <c r="M1148" s="1">
        <v>3.1815119296422698E-9</v>
      </c>
      <c r="N1148">
        <v>2.8067891331574001E-6</v>
      </c>
      <c r="O1148">
        <v>1.87511611126226E-6</v>
      </c>
      <c r="P1148" s="1">
        <v>4.5345708130792502E-9</v>
      </c>
      <c r="Q1148">
        <v>0</v>
      </c>
      <c r="R1148" s="1">
        <v>2.91773923686951E-9</v>
      </c>
      <c r="S1148">
        <v>5.4924837617044301E-6</v>
      </c>
      <c r="T1148" s="1">
        <v>5.7622777724872199E-8</v>
      </c>
      <c r="U1148" s="1">
        <v>1.3170920622827901E-8</v>
      </c>
      <c r="V1148" s="1">
        <v>1.8233879418791899E-7</v>
      </c>
      <c r="W1148">
        <v>1.4439654096064299E-6</v>
      </c>
      <c r="X1148" s="1">
        <v>5.9438309733832401E-18</v>
      </c>
      <c r="Y1148" s="1">
        <v>3.5031538781762601E-9</v>
      </c>
      <c r="Z1148">
        <v>0</v>
      </c>
      <c r="AA1148">
        <v>0</v>
      </c>
      <c r="AB1148" s="1">
        <v>3.0904121704834498E-7</v>
      </c>
      <c r="AC1148">
        <v>1.10190642241548E-6</v>
      </c>
      <c r="AD1148" s="1">
        <v>6.6689831723858404E-7</v>
      </c>
      <c r="AE1148" s="1">
        <v>7.2894317645499195E-7</v>
      </c>
      <c r="AF1148">
        <v>0</v>
      </c>
      <c r="AG1148">
        <v>0</v>
      </c>
      <c r="AH1148">
        <v>0</v>
      </c>
      <c r="AI1148" s="1">
        <v>1.9025150408070001E-7</v>
      </c>
      <c r="AJ1148" s="1">
        <v>9.8739428452200891E-7</v>
      </c>
      <c r="AK1148" s="1">
        <v>6.9747032265955503E-7</v>
      </c>
      <c r="AL1148">
        <v>0</v>
      </c>
      <c r="AM1148" s="1">
        <v>2.7211815798759598E-10</v>
      </c>
      <c r="AN1148" s="1">
        <v>3.4741650751700302E-9</v>
      </c>
      <c r="AO1148" s="1">
        <v>7.8828757992162396E-10</v>
      </c>
      <c r="AP1148">
        <v>0</v>
      </c>
      <c r="AQ1148">
        <v>0</v>
      </c>
      <c r="AR1148">
        <v>0</v>
      </c>
      <c r="AS1148" s="1">
        <v>4.0542341340518099E-10</v>
      </c>
      <c r="AT1148" s="1">
        <v>4.0227174554600299E-11</v>
      </c>
      <c r="AU1148" s="1">
        <v>2.4428509788959098E-9</v>
      </c>
      <c r="AV1148" s="1">
        <v>2.9237670013819499E-11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2.5128356772925301E-6</v>
      </c>
      <c r="BC1148">
        <v>2.1156959896439501E-6</v>
      </c>
      <c r="BD1148" s="1">
        <v>1.0202314597663E-8</v>
      </c>
      <c r="BE1148" s="1">
        <v>1.71135591330468E-9</v>
      </c>
      <c r="BF1148" s="1">
        <v>1.71809901021956E-10</v>
      </c>
      <c r="BG1148">
        <v>1.5796903167431301E-6</v>
      </c>
      <c r="BH1148">
        <v>1.5141204668135899E-6</v>
      </c>
      <c r="BI1148" s="1">
        <v>1.35785261011972E-9</v>
      </c>
      <c r="BJ1148" s="1">
        <v>9.1962791750807402E-11</v>
      </c>
      <c r="BL1148" t="s">
        <v>234</v>
      </c>
    </row>
    <row r="1149" spans="1:64">
      <c r="A1149" t="s">
        <v>978</v>
      </c>
      <c r="B1149" t="s">
        <v>979</v>
      </c>
      <c r="C1149" t="s">
        <v>21</v>
      </c>
      <c r="D1149" t="s">
        <v>258</v>
      </c>
      <c r="E1149" t="s">
        <v>259</v>
      </c>
      <c r="F1149" t="s">
        <v>37</v>
      </c>
      <c r="G1149" t="s">
        <v>146</v>
      </c>
      <c r="H1149">
        <v>0.03</v>
      </c>
      <c r="I1149">
        <v>1.9379705871187099E-5</v>
      </c>
      <c r="J1149">
        <v>1.6748199771518798E-5</v>
      </c>
      <c r="K1149" s="1">
        <v>3.1572205453236003E-8</v>
      </c>
      <c r="L1149" s="1">
        <v>2.1756425110164399E-9</v>
      </c>
      <c r="M1149" s="1">
        <v>5.9776997412616996E-9</v>
      </c>
      <c r="N1149">
        <v>4.6361588371106998E-6</v>
      </c>
      <c r="O1149">
        <v>2.9910860512349E-6</v>
      </c>
      <c r="P1149" s="1">
        <v>8.8136675753922208E-9</v>
      </c>
      <c r="Q1149">
        <v>0</v>
      </c>
      <c r="R1149" s="1">
        <v>5.0638296414985596E-9</v>
      </c>
      <c r="S1149">
        <v>8.0303640353238303E-6</v>
      </c>
      <c r="T1149" s="1">
        <v>7.3255693831095694E-8</v>
      </c>
      <c r="U1149" s="1">
        <v>1.67441585899647E-8</v>
      </c>
      <c r="V1149">
        <v>5.4860030972471797E-6</v>
      </c>
      <c r="W1149">
        <v>2.0955113060075401E-6</v>
      </c>
      <c r="X1149" s="1">
        <v>1.5678326042512401E-16</v>
      </c>
      <c r="Y1149" s="1">
        <v>4.4535508018754596E-9</v>
      </c>
      <c r="Z1149">
        <v>0</v>
      </c>
      <c r="AA1149">
        <v>0</v>
      </c>
      <c r="AB1149" s="1">
        <v>4.7064806616454898E-7</v>
      </c>
      <c r="AC1149">
        <v>1.40085089088206E-6</v>
      </c>
      <c r="AD1149">
        <v>1.1813554587267799E-6</v>
      </c>
      <c r="AE1149">
        <v>1.5833044213372999E-6</v>
      </c>
      <c r="AF1149">
        <v>0</v>
      </c>
      <c r="AG1149">
        <v>0</v>
      </c>
      <c r="AH1149">
        <v>0</v>
      </c>
      <c r="AI1149" s="1">
        <v>2.8347140633942098E-7</v>
      </c>
      <c r="AJ1149">
        <v>1.2552718951328199E-6</v>
      </c>
      <c r="AK1149">
        <v>1.4523427497626501E-6</v>
      </c>
      <c r="AL1149">
        <v>0</v>
      </c>
      <c r="AM1149" s="1">
        <v>5.4209158422171503E-10</v>
      </c>
      <c r="AN1149" s="1">
        <v>4.41669740880069E-9</v>
      </c>
      <c r="AO1149" s="1">
        <v>3.8548785823698097E-9</v>
      </c>
      <c r="AP1149">
        <v>0</v>
      </c>
      <c r="AQ1149">
        <v>0</v>
      </c>
      <c r="AR1149">
        <v>0</v>
      </c>
      <c r="AS1149" s="1">
        <v>6.2645542349934404E-10</v>
      </c>
      <c r="AT1149" s="1">
        <v>5.1140706838744802E-11</v>
      </c>
      <c r="AU1149" s="1">
        <v>4.3273093726255601E-9</v>
      </c>
      <c r="AV1149" s="1">
        <v>5.8924138534910702E-11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3.19456173915302E-6</v>
      </c>
      <c r="BC1149">
        <v>2.6896790431908701E-6</v>
      </c>
      <c r="BD1149" s="1">
        <v>1.29701771425074E-8</v>
      </c>
      <c r="BE1149" s="1">
        <v>2.1756425110164399E-9</v>
      </c>
      <c r="BF1149" s="1">
        <v>2.1842149933328601E-10</v>
      </c>
      <c r="BG1149">
        <v>1.1548985294923401E-5</v>
      </c>
      <c r="BH1149">
        <v>1.1067434677093E-5</v>
      </c>
      <c r="BI1149" s="1">
        <v>9.7883607353363407E-9</v>
      </c>
      <c r="BJ1149" s="1">
        <v>6.9544860042985297E-10</v>
      </c>
      <c r="BL1149" t="s">
        <v>234</v>
      </c>
    </row>
    <row r="1150" spans="1:64">
      <c r="A1150" t="s">
        <v>978</v>
      </c>
      <c r="B1150" t="s">
        <v>979</v>
      </c>
      <c r="C1150" t="s">
        <v>21</v>
      </c>
      <c r="D1150" t="s">
        <v>293</v>
      </c>
      <c r="E1150" t="s">
        <v>294</v>
      </c>
      <c r="F1150" t="s">
        <v>37</v>
      </c>
      <c r="G1150" t="s">
        <v>60</v>
      </c>
      <c r="H1150">
        <v>0.14000000000000001</v>
      </c>
      <c r="I1150">
        <v>4.5765395715102701E-5</v>
      </c>
      <c r="J1150">
        <v>3.4727406625441199E-5</v>
      </c>
      <c r="K1150" s="1">
        <v>9.5617924505453602E-8</v>
      </c>
      <c r="L1150" s="1">
        <v>9.3719998290636106E-9</v>
      </c>
      <c r="M1150" s="1">
        <v>2.9067878915802901E-8</v>
      </c>
      <c r="N1150">
        <v>2.11818962492684E-5</v>
      </c>
      <c r="O1150">
        <v>1.27675391164811E-5</v>
      </c>
      <c r="P1150" s="1">
        <v>3.0526582220348301E-8</v>
      </c>
      <c r="Q1150">
        <v>0</v>
      </c>
      <c r="R1150" s="1">
        <v>2.7489615320955798E-8</v>
      </c>
      <c r="S1150">
        <v>4.5822984634063197E-5</v>
      </c>
      <c r="T1150" s="1">
        <v>6.5804637022321304E-7</v>
      </c>
      <c r="U1150" s="1">
        <v>2.2504293083637899E-7</v>
      </c>
      <c r="V1150">
        <v>5.9101118103744502E-6</v>
      </c>
      <c r="W1150">
        <v>4.7329830981335297E-5</v>
      </c>
      <c r="X1150" s="1">
        <v>7.4461564903500095E-17</v>
      </c>
      <c r="Y1150" s="1">
        <v>4.0005667635009401E-8</v>
      </c>
      <c r="Z1150">
        <v>0</v>
      </c>
      <c r="AA1150">
        <v>0</v>
      </c>
      <c r="AB1150">
        <v>3.6526651891304702E-6</v>
      </c>
      <c r="AC1150">
        <v>6.1966514637463302E-6</v>
      </c>
      <c r="AD1150">
        <v>6.0723925460296601E-6</v>
      </c>
      <c r="AE1150">
        <v>5.2590366827525801E-6</v>
      </c>
      <c r="AF1150" s="1">
        <v>1.1503676094262999E-9</v>
      </c>
      <c r="AG1150">
        <v>0</v>
      </c>
      <c r="AH1150">
        <v>0</v>
      </c>
      <c r="AI1150">
        <v>2.2386980438500501E-6</v>
      </c>
      <c r="AJ1150">
        <v>5.5526840700915899E-6</v>
      </c>
      <c r="AK1150">
        <v>4.9750066349300701E-6</v>
      </c>
      <c r="AL1150" s="1">
        <v>1.1503676094262999E-9</v>
      </c>
      <c r="AM1150" s="1">
        <v>3.4189322687864399E-9</v>
      </c>
      <c r="AN1150" s="1">
        <v>1.9537221728100001E-8</v>
      </c>
      <c r="AO1150" s="1">
        <v>7.5704282234618499E-9</v>
      </c>
      <c r="AP1150">
        <v>0</v>
      </c>
      <c r="AQ1150">
        <v>0</v>
      </c>
      <c r="AR1150">
        <v>0</v>
      </c>
      <c r="AS1150" s="1">
        <v>4.8061647020900403E-9</v>
      </c>
      <c r="AT1150" s="1">
        <v>2.26220462114842E-10</v>
      </c>
      <c r="AU1150" s="1">
        <v>2.22431961393027E-8</v>
      </c>
      <c r="AV1150" s="1">
        <v>2.1403401744816601E-10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1.37611909684959E-5</v>
      </c>
      <c r="BC1150">
        <v>1.1586311356475499E-5</v>
      </c>
      <c r="BD1150" s="1">
        <v>5.5871540175832603E-8</v>
      </c>
      <c r="BE1150" s="1">
        <v>9.3719998290636106E-9</v>
      </c>
      <c r="BF1150" s="1">
        <v>9.4089274503972408E-10</v>
      </c>
      <c r="BG1150">
        <v>1.08223084973383E-5</v>
      </c>
      <c r="BH1150">
        <v>1.0373556152484501E-5</v>
      </c>
      <c r="BI1150" s="1">
        <v>9.2198021092726093E-9</v>
      </c>
      <c r="BJ1150" s="1">
        <v>6.37370849807315E-10</v>
      </c>
      <c r="BL1150" t="s">
        <v>234</v>
      </c>
    </row>
    <row r="1151" spans="1:64">
      <c r="A1151" t="s">
        <v>978</v>
      </c>
      <c r="B1151" t="s">
        <v>979</v>
      </c>
      <c r="C1151" t="s">
        <v>21</v>
      </c>
      <c r="D1151" t="s">
        <v>300</v>
      </c>
      <c r="E1151" t="s">
        <v>301</v>
      </c>
      <c r="F1151" t="s">
        <v>37</v>
      </c>
      <c r="G1151" t="s">
        <v>93</v>
      </c>
      <c r="H1151">
        <v>0.12</v>
      </c>
      <c r="I1151">
        <v>1.4457618670394901E-4</v>
      </c>
      <c r="J1151">
        <v>1.27038401368757E-4</v>
      </c>
      <c r="K1151" s="1">
        <v>2.9580271624556702E-7</v>
      </c>
      <c r="L1151" s="1">
        <v>8.2912458024099098E-9</v>
      </c>
      <c r="M1151" s="1">
        <v>3.11318708952718E-8</v>
      </c>
      <c r="N1151">
        <v>9.5691086749389995E-5</v>
      </c>
      <c r="O1151">
        <v>8.1601755754277702E-5</v>
      </c>
      <c r="P1151" s="1">
        <v>2.1516106050205301E-7</v>
      </c>
      <c r="Q1151">
        <v>0</v>
      </c>
      <c r="R1151" s="1">
        <v>2.8122825612275E-8</v>
      </c>
      <c r="S1151">
        <v>2.0505199026024402E-5</v>
      </c>
      <c r="T1151" s="1">
        <v>4.9035117029906298E-7</v>
      </c>
      <c r="U1151" s="1">
        <v>1.3575737000597299E-7</v>
      </c>
      <c r="V1151">
        <v>4.0920744796713799E-6</v>
      </c>
      <c r="W1151">
        <v>1.81359492762002E-5</v>
      </c>
      <c r="X1151" s="1">
        <v>2.8325790461749E-16</v>
      </c>
      <c r="Y1151" s="1">
        <v>2.98107045811499E-8</v>
      </c>
      <c r="Z1151">
        <v>0</v>
      </c>
      <c r="AA1151">
        <v>0</v>
      </c>
      <c r="AB1151">
        <v>3.1142270448364298E-6</v>
      </c>
      <c r="AC1151">
        <v>5.4820701424316301E-6</v>
      </c>
      <c r="AD1151">
        <v>5.7638586976533601E-6</v>
      </c>
      <c r="AE1151">
        <v>8.1328836056948503E-5</v>
      </c>
      <c r="AF1151" s="1">
        <v>2.0948075199952398E-9</v>
      </c>
      <c r="AG1151">
        <v>0</v>
      </c>
      <c r="AH1151">
        <v>0</v>
      </c>
      <c r="AI1151">
        <v>1.87813167662544E-6</v>
      </c>
      <c r="AJ1151">
        <v>4.9123633512544702E-6</v>
      </c>
      <c r="AK1151">
        <v>7.4809165918877793E-5</v>
      </c>
      <c r="AL1151" s="1">
        <v>2.0948075199952398E-9</v>
      </c>
      <c r="AM1151" s="1">
        <v>3.5374204813460698E-9</v>
      </c>
      <c r="AN1151" s="1">
        <v>1.7284241421080501E-8</v>
      </c>
      <c r="AO1151" s="1">
        <v>1.94339398599626E-7</v>
      </c>
      <c r="AP1151">
        <v>0</v>
      </c>
      <c r="AQ1151">
        <v>0</v>
      </c>
      <c r="AR1151">
        <v>0</v>
      </c>
      <c r="AS1151" s="1">
        <v>4.1416858529922199E-9</v>
      </c>
      <c r="AT1151" s="1">
        <v>2.00133321717775E-10</v>
      </c>
      <c r="AU1151" s="1">
        <v>2.11130355225398E-8</v>
      </c>
      <c r="AV1151" s="1">
        <v>2.6679709150252901E-9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1.2174287124918001E-5</v>
      </c>
      <c r="BC1151">
        <v>1.0250208829697501E-5</v>
      </c>
      <c r="BD1151" s="1">
        <v>4.9428583163272802E-8</v>
      </c>
      <c r="BE1151" s="1">
        <v>8.2912458024099098E-9</v>
      </c>
      <c r="BF1151" s="1">
        <v>8.3239150289314404E-10</v>
      </c>
      <c r="BG1151">
        <v>3.6710812829641498E-5</v>
      </c>
      <c r="BH1151">
        <v>3.5186436784782101E-5</v>
      </c>
      <c r="BI1151" s="1">
        <v>3.1213072580241603E-8</v>
      </c>
      <c r="BJ1151" s="1">
        <v>2.1766537801035599E-9</v>
      </c>
      <c r="BL1151" t="s">
        <v>234</v>
      </c>
    </row>
    <row r="1152" spans="1:64">
      <c r="A1152" t="s">
        <v>978</v>
      </c>
      <c r="B1152" t="s">
        <v>979</v>
      </c>
      <c r="C1152" t="s">
        <v>21</v>
      </c>
      <c r="D1152" t="s">
        <v>329</v>
      </c>
      <c r="E1152" t="s">
        <v>330</v>
      </c>
      <c r="F1152" t="s">
        <v>31</v>
      </c>
      <c r="G1152" t="s">
        <v>123</v>
      </c>
      <c r="H1152" s="1">
        <v>4.8071080744000001E-3</v>
      </c>
      <c r="I1152">
        <v>6.2761872401864299E-6</v>
      </c>
      <c r="J1152">
        <v>3.8469869098786701E-6</v>
      </c>
      <c r="K1152" s="1">
        <v>8.34361004341718E-9</v>
      </c>
      <c r="L1152" s="1">
        <v>1.2282764041794899E-11</v>
      </c>
      <c r="M1152" s="1">
        <v>7.9861872395047693E-9</v>
      </c>
      <c r="N1152">
        <v>4.5295127258844302E-6</v>
      </c>
      <c r="O1152">
        <v>2.2638901273268699E-6</v>
      </c>
      <c r="P1152" s="1">
        <v>3.5769437162275501E-9</v>
      </c>
      <c r="Q1152">
        <v>0</v>
      </c>
      <c r="R1152" s="1">
        <v>7.9085336110402193E-9</v>
      </c>
      <c r="S1152">
        <v>2.3883638863418E-5</v>
      </c>
      <c r="T1152" s="1">
        <v>3.1048730522443402E-7</v>
      </c>
      <c r="U1152" s="1">
        <v>1.91069110907344E-7</v>
      </c>
      <c r="V1152" s="1">
        <v>2.2645876365477499E-7</v>
      </c>
      <c r="W1152">
        <v>3.2025262311126501E-6</v>
      </c>
      <c r="X1152" s="1">
        <v>5.9668893430513003E-17</v>
      </c>
      <c r="Y1152" s="1">
        <v>1.8875952364094099E-8</v>
      </c>
      <c r="Z1152">
        <v>0</v>
      </c>
      <c r="AA1152">
        <v>0</v>
      </c>
      <c r="AB1152">
        <v>2.0278906049119198E-6</v>
      </c>
      <c r="AC1152" s="1">
        <v>1.6213152751156101E-7</v>
      </c>
      <c r="AD1152">
        <v>1.41145163381876E-6</v>
      </c>
      <c r="AE1152" s="1">
        <v>9.2803895964218102E-7</v>
      </c>
      <c r="AF1152">
        <v>0</v>
      </c>
      <c r="AG1152">
        <v>0</v>
      </c>
      <c r="AH1152">
        <v>0</v>
      </c>
      <c r="AI1152">
        <v>1.2191720741342101E-6</v>
      </c>
      <c r="AJ1152" s="1">
        <v>1.45282521590909E-7</v>
      </c>
      <c r="AK1152" s="1">
        <v>8.9943553160174698E-7</v>
      </c>
      <c r="AL1152">
        <v>0</v>
      </c>
      <c r="AM1152" s="1">
        <v>2.3810763749858501E-9</v>
      </c>
      <c r="AN1152" s="1">
        <v>5.1117924263467997E-10</v>
      </c>
      <c r="AO1152" s="1">
        <v>6.8468809860702005E-10</v>
      </c>
      <c r="AP1152">
        <v>0</v>
      </c>
      <c r="AQ1152">
        <v>0</v>
      </c>
      <c r="AR1152">
        <v>0</v>
      </c>
      <c r="AS1152" s="1">
        <v>2.7024265743704501E-9</v>
      </c>
      <c r="AT1152" s="1">
        <v>5.9189175462962901E-12</v>
      </c>
      <c r="AU1152" s="1">
        <v>5.1701525048306297E-9</v>
      </c>
      <c r="AV1152" s="1">
        <v>3.0035614292839103E-11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 s="1">
        <v>6.1347629399735198E-7</v>
      </c>
      <c r="BC1152" s="1">
        <v>4.9709868182364399E-7</v>
      </c>
      <c r="BD1152" s="1">
        <v>3.8015852893246403E-9</v>
      </c>
      <c r="BE1152" s="1">
        <v>1.2282764041794899E-11</v>
      </c>
      <c r="BF1152" s="1">
        <v>1.0105259790131E-11</v>
      </c>
      <c r="BG1152">
        <v>1.1331982203046499E-6</v>
      </c>
      <c r="BH1152">
        <v>1.0859981007281499E-6</v>
      </c>
      <c r="BI1152" s="1">
        <v>9.6508103786498296E-10</v>
      </c>
      <c r="BJ1152" s="1">
        <v>6.75483686744283E-11</v>
      </c>
      <c r="BL1152" t="s">
        <v>318</v>
      </c>
    </row>
    <row r="1153" spans="1:64">
      <c r="A1153" t="s">
        <v>978</v>
      </c>
      <c r="B1153" t="s">
        <v>979</v>
      </c>
      <c r="C1153" t="s">
        <v>21</v>
      </c>
      <c r="D1153" t="s">
        <v>343</v>
      </c>
      <c r="E1153" t="s">
        <v>344</v>
      </c>
      <c r="F1153" t="s">
        <v>29</v>
      </c>
      <c r="G1153" t="s">
        <v>98</v>
      </c>
      <c r="H1153">
        <v>0.13</v>
      </c>
      <c r="I1153">
        <v>9.3285433620525498E-5</v>
      </c>
      <c r="J1153">
        <v>4.53033073011485E-5</v>
      </c>
      <c r="K1153" s="1">
        <v>7.8341311158162799E-8</v>
      </c>
      <c r="L1153" s="1">
        <v>5.4469375729974996E-10</v>
      </c>
      <c r="M1153" s="1">
        <v>1.6715329126526201E-7</v>
      </c>
      <c r="N1153">
        <v>7.8796717463054702E-5</v>
      </c>
      <c r="O1153">
        <v>3.2036348031056702E-5</v>
      </c>
      <c r="P1153" s="1">
        <v>4.4089224748294102E-8</v>
      </c>
      <c r="Q1153">
        <v>0</v>
      </c>
      <c r="R1153" s="1">
        <v>1.6647073455860301E-7</v>
      </c>
      <c r="S1153">
        <v>2.9538690665100798E-4</v>
      </c>
      <c r="T1153">
        <v>4.4343264361858702E-6</v>
      </c>
      <c r="U1153" s="1">
        <v>4.0575536017387099E-7</v>
      </c>
      <c r="V1153" s="1">
        <v>5.9349879114650596E-7</v>
      </c>
      <c r="W1153">
        <v>2.6275216097037002E-5</v>
      </c>
      <c r="X1153" s="1">
        <v>3.9808370662793599E-16</v>
      </c>
      <c r="Y1153" s="1">
        <v>2.6958311392404399E-7</v>
      </c>
      <c r="Z1153">
        <v>0</v>
      </c>
      <c r="AA1153">
        <v>0</v>
      </c>
      <c r="AB1153">
        <v>2.3505488761468899E-5</v>
      </c>
      <c r="AC1153">
        <v>5.6841871838858003E-6</v>
      </c>
      <c r="AD1153">
        <v>3.6868327421363398E-5</v>
      </c>
      <c r="AE1153">
        <v>1.27387140963364E-5</v>
      </c>
      <c r="AF1153">
        <v>0</v>
      </c>
      <c r="AG1153">
        <v>0</v>
      </c>
      <c r="AH1153">
        <v>0</v>
      </c>
      <c r="AI1153">
        <v>1.44927097425317E-5</v>
      </c>
      <c r="AJ1153">
        <v>5.0934760187883298E-6</v>
      </c>
      <c r="AK1153">
        <v>1.2450162269736699E-5</v>
      </c>
      <c r="AL1153">
        <v>0</v>
      </c>
      <c r="AM1153" s="1">
        <v>2.0243029836132299E-8</v>
      </c>
      <c r="AN1153" s="1">
        <v>1.7921489695736699E-8</v>
      </c>
      <c r="AO1153" s="1">
        <v>5.9247052164251497E-9</v>
      </c>
      <c r="AP1153">
        <v>0</v>
      </c>
      <c r="AQ1153">
        <v>0</v>
      </c>
      <c r="AR1153">
        <v>0</v>
      </c>
      <c r="AS1153" s="1">
        <v>3.0804163845496302E-8</v>
      </c>
      <c r="AT1153" s="1">
        <v>2.0751198595063501E-10</v>
      </c>
      <c r="AU1153" s="1">
        <v>1.3504881839327201E-7</v>
      </c>
      <c r="AV1153" s="1">
        <v>4.1024033388367801E-10</v>
      </c>
      <c r="AW1153">
        <v>0</v>
      </c>
      <c r="AX1153">
        <v>1.5094078927168399E-6</v>
      </c>
      <c r="AY1153">
        <v>1.45869709813582E-6</v>
      </c>
      <c r="AZ1153" s="1">
        <v>9.4758949283034202E-10</v>
      </c>
      <c r="BA1153" s="1">
        <v>8.23173175629319E-11</v>
      </c>
      <c r="BB1153">
        <v>5.8876503596894802E-6</v>
      </c>
      <c r="BC1153">
        <v>5.0116990920738904E-6</v>
      </c>
      <c r="BD1153" s="1">
        <v>2.7273342173690199E-8</v>
      </c>
      <c r="BE1153" s="1">
        <v>5.4469375729974996E-10</v>
      </c>
      <c r="BF1153" s="1">
        <v>1.77651792646644E-10</v>
      </c>
      <c r="BG1153">
        <v>7.0916579050644798E-6</v>
      </c>
      <c r="BH1153">
        <v>6.7965630798820602E-6</v>
      </c>
      <c r="BI1153" s="1">
        <v>6.0311547433480402E-9</v>
      </c>
      <c r="BJ1153" s="1">
        <v>4.2258759644927102E-10</v>
      </c>
      <c r="BK1153" t="s">
        <v>271</v>
      </c>
      <c r="BL1153" t="s">
        <v>268</v>
      </c>
    </row>
    <row r="1154" spans="1:64">
      <c r="A1154" t="s">
        <v>978</v>
      </c>
      <c r="B1154" t="s">
        <v>979</v>
      </c>
      <c r="C1154" t="s">
        <v>21</v>
      </c>
      <c r="D1154" t="s">
        <v>415</v>
      </c>
      <c r="E1154" t="s">
        <v>416</v>
      </c>
      <c r="F1154" t="s">
        <v>30</v>
      </c>
      <c r="G1154" t="s">
        <v>53</v>
      </c>
      <c r="H1154" s="1">
        <v>1.9786059999999999E-3</v>
      </c>
      <c r="I1154" s="1">
        <v>6.2326296248003796E-7</v>
      </c>
      <c r="J1154" s="1">
        <v>5.7982928801455095E-7</v>
      </c>
      <c r="K1154" s="1">
        <v>1.17502138393906E-9</v>
      </c>
      <c r="L1154" s="1">
        <v>1.41845709364193E-11</v>
      </c>
      <c r="M1154" s="1">
        <v>2.9432431534137899E-11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 s="1">
        <v>1.7062408592076801E-7</v>
      </c>
      <c r="BC1154" s="1">
        <v>1.4519927329598501E-7</v>
      </c>
      <c r="BD1154" s="1">
        <v>7.8781884265036803E-10</v>
      </c>
      <c r="BE1154" s="1">
        <v>1.41845709364193E-11</v>
      </c>
      <c r="BF1154" s="1">
        <v>5.7319695916429899E-12</v>
      </c>
      <c r="BG1154" s="1">
        <v>4.5263887655926998E-7</v>
      </c>
      <c r="BH1154" s="1">
        <v>4.3463001471856501E-7</v>
      </c>
      <c r="BI1154" s="1">
        <v>3.87202541288697E-10</v>
      </c>
      <c r="BJ1154" s="1">
        <v>2.37004619424949E-11</v>
      </c>
      <c r="BL1154" t="s">
        <v>238</v>
      </c>
    </row>
    <row r="1155" spans="1:64">
      <c r="A1155" t="s">
        <v>978</v>
      </c>
      <c r="B1155" t="s">
        <v>979</v>
      </c>
      <c r="C1155" t="s">
        <v>21</v>
      </c>
      <c r="D1155" t="s">
        <v>314</v>
      </c>
      <c r="E1155" t="s">
        <v>315</v>
      </c>
      <c r="F1155" t="s">
        <v>32</v>
      </c>
      <c r="G1155" t="s">
        <v>110</v>
      </c>
      <c r="H1155">
        <v>0.09</v>
      </c>
      <c r="I1155">
        <v>3.4563282834676298E-3</v>
      </c>
      <c r="J1155">
        <v>4.9171973996641404E-4</v>
      </c>
      <c r="K1155" s="1">
        <v>1.23359242158546E-7</v>
      </c>
      <c r="L1155">
        <v>7.5962918519527394E-5</v>
      </c>
      <c r="M1155">
        <v>3.33309024929544E-6</v>
      </c>
      <c r="N1155">
        <v>3.4336620658377598E-3</v>
      </c>
      <c r="O1155">
        <v>4.7292976088999302E-4</v>
      </c>
      <c r="P1155">
        <v>0</v>
      </c>
      <c r="Q1155">
        <v>7.5960587368246202E-5</v>
      </c>
      <c r="R1155">
        <v>3.3325877143044899E-6</v>
      </c>
      <c r="S1155">
        <v>3.0830450381242199E-3</v>
      </c>
      <c r="T1155">
        <v>1.16839873678397E-4</v>
      </c>
      <c r="U1155">
        <v>2.9520469813211199E-6</v>
      </c>
      <c r="V1155">
        <v>2.6487957995289798E-5</v>
      </c>
      <c r="W1155" s="1">
        <v>1.8754217438317901E-7</v>
      </c>
      <c r="X1155" s="1">
        <v>6.6727017926069496E-15</v>
      </c>
      <c r="Y1155">
        <v>2.1377387170141002E-5</v>
      </c>
      <c r="Z1155">
        <v>1.46324927838841E-6</v>
      </c>
      <c r="AA1155">
        <v>3.0517120566493899E-3</v>
      </c>
      <c r="AB1155">
        <v>1.47818289911311E-4</v>
      </c>
      <c r="AC1155">
        <v>0</v>
      </c>
      <c r="AD1155">
        <v>3.9961032378427099E-4</v>
      </c>
      <c r="AE1155">
        <v>3.9906408876283701E-4</v>
      </c>
      <c r="AF1155">
        <v>0</v>
      </c>
      <c r="AG1155">
        <v>1.61360745261975E-3</v>
      </c>
      <c r="AH1155">
        <v>8.7356191075959504E-4</v>
      </c>
      <c r="AI1155">
        <v>7.3865672127156894E-5</v>
      </c>
      <c r="AJ1155">
        <v>0</v>
      </c>
      <c r="AK1155">
        <v>3.9906408876283701E-4</v>
      </c>
      <c r="AL1155">
        <v>0</v>
      </c>
      <c r="AM1155">
        <v>0</v>
      </c>
      <c r="AN1155">
        <v>0</v>
      </c>
      <c r="AO1155">
        <v>1.7467764126403599E-4</v>
      </c>
      <c r="AP1155" s="1">
        <v>1.55052284882149E-8</v>
      </c>
      <c r="AQ1155">
        <v>5.9763238985916699E-5</v>
      </c>
      <c r="AR1155">
        <v>1.6177072421473899E-5</v>
      </c>
      <c r="AS1155" s="1">
        <v>2.7057022757200299E-7</v>
      </c>
      <c r="AT1155">
        <v>0</v>
      </c>
      <c r="AU1155">
        <v>1.4620872472460501E-6</v>
      </c>
      <c r="AV1155">
        <v>1.7467764126403599E-4</v>
      </c>
      <c r="AW1155">
        <v>1.5999302394864301E-6</v>
      </c>
      <c r="AX1155">
        <v>0</v>
      </c>
      <c r="AY1155">
        <v>0</v>
      </c>
      <c r="AZ1155">
        <v>0</v>
      </c>
      <c r="BA1155">
        <v>0</v>
      </c>
      <c r="BB1155">
        <v>1.5054925474391601E-5</v>
      </c>
      <c r="BC1155">
        <v>1.14919001753902E-5</v>
      </c>
      <c r="BD1155" s="1">
        <v>1.16875714426834E-7</v>
      </c>
      <c r="BE1155" s="1">
        <v>2.3311512811749502E-9</v>
      </c>
      <c r="BF1155" s="1">
        <v>6.2959430366359601E-11</v>
      </c>
      <c r="BG1155">
        <v>7.61129215547753E-6</v>
      </c>
      <c r="BH1155">
        <v>7.2980789010307397E-6</v>
      </c>
      <c r="BI1155" s="1">
        <v>6.4835277317120702E-9</v>
      </c>
      <c r="BJ1155" s="1">
        <v>4.3957556059257499E-10</v>
      </c>
      <c r="BL1155" t="s">
        <v>281</v>
      </c>
    </row>
    <row r="1156" spans="1:64">
      <c r="A1156" t="s">
        <v>978</v>
      </c>
      <c r="B1156" t="s">
        <v>979</v>
      </c>
      <c r="C1156" t="s">
        <v>21</v>
      </c>
      <c r="D1156" t="s">
        <v>316</v>
      </c>
      <c r="E1156" t="s">
        <v>317</v>
      </c>
      <c r="F1156" t="s">
        <v>30</v>
      </c>
      <c r="G1156" t="s">
        <v>143</v>
      </c>
      <c r="H1156" s="1">
        <v>3.1912999999999999E-4</v>
      </c>
      <c r="I1156" s="1">
        <v>5.6601061501593103E-7</v>
      </c>
      <c r="J1156" s="1">
        <v>4.9528427421974202E-7</v>
      </c>
      <c r="K1156" s="1">
        <v>5.8137285001755299E-10</v>
      </c>
      <c r="L1156" s="1">
        <v>8.1541717556397295E-13</v>
      </c>
      <c r="M1156" s="1">
        <v>1.9552898755284E-10</v>
      </c>
      <c r="N1156" s="1">
        <v>4.1109466747807799E-7</v>
      </c>
      <c r="O1156" s="1">
        <v>3.5310452671581898E-7</v>
      </c>
      <c r="P1156" s="1">
        <v>2.2772584161606199E-10</v>
      </c>
      <c r="Q1156">
        <v>0</v>
      </c>
      <c r="R1156" s="1">
        <v>1.87560112388645E-10</v>
      </c>
      <c r="S1156">
        <v>2.4189318419787398E-6</v>
      </c>
      <c r="T1156" s="1">
        <v>6.8200046059962404E-9</v>
      </c>
      <c r="U1156" s="1">
        <v>1.20353022458757E-9</v>
      </c>
      <c r="V1156" s="1">
        <v>3.7232863992852899E-7</v>
      </c>
      <c r="W1156">
        <v>0</v>
      </c>
      <c r="X1156" s="1">
        <v>1.4429879524865399E-17</v>
      </c>
      <c r="Y1156" s="1">
        <v>4.1461947042450902E-10</v>
      </c>
      <c r="Z1156">
        <v>0</v>
      </c>
      <c r="AA1156">
        <v>0</v>
      </c>
      <c r="AB1156" s="1">
        <v>4.7559509221666699E-8</v>
      </c>
      <c r="AC1156" s="1">
        <v>1.08791790768346E-8</v>
      </c>
      <c r="AD1156" s="1">
        <v>3.2736734627944797E-8</v>
      </c>
      <c r="AE1156" s="1">
        <v>1.79297306131512E-7</v>
      </c>
      <c r="AF1156" s="1">
        <v>1.4062193842011999E-7</v>
      </c>
      <c r="AG1156">
        <v>0</v>
      </c>
      <c r="AH1156">
        <v>0</v>
      </c>
      <c r="AI1156" s="1">
        <v>2.8393256270038299E-8</v>
      </c>
      <c r="AJ1156" s="1">
        <v>9.7485948191593393E-9</v>
      </c>
      <c r="AK1156" s="1">
        <v>1.7434073720650101E-7</v>
      </c>
      <c r="AL1156" s="1">
        <v>1.4062193842011999E-7</v>
      </c>
      <c r="AM1156" s="1">
        <v>5.9908615503462806E-11</v>
      </c>
      <c r="AN1156" s="1">
        <v>3.4300611400745798E-11</v>
      </c>
      <c r="AO1156" s="1">
        <v>1.3351661471185299E-10</v>
      </c>
      <c r="AP1156">
        <v>0</v>
      </c>
      <c r="AQ1156">
        <v>0</v>
      </c>
      <c r="AR1156">
        <v>0</v>
      </c>
      <c r="AS1156" s="1">
        <v>6.3666579522436296E-11</v>
      </c>
      <c r="AT1156" s="1">
        <v>3.9716497411389801E-13</v>
      </c>
      <c r="AU1156" s="1">
        <v>1.1991477885693999E-10</v>
      </c>
      <c r="AV1156" s="1">
        <v>3.5815890351549399E-12</v>
      </c>
      <c r="AW1156">
        <v>0</v>
      </c>
      <c r="AX1156" s="1">
        <v>2.1996662268509199E-8</v>
      </c>
      <c r="AY1156" s="1">
        <v>2.0784119411637999E-8</v>
      </c>
      <c r="AZ1156" s="1">
        <v>2.2360011849966298E-11</v>
      </c>
      <c r="BA1156" s="1">
        <v>2.0007857279936001E-12</v>
      </c>
      <c r="BB1156" s="1">
        <v>4.0726916614582501E-8</v>
      </c>
      <c r="BC1156" s="1">
        <v>3.3000943576701201E-8</v>
      </c>
      <c r="BD1156" s="1">
        <v>2.5237625087794598E-10</v>
      </c>
      <c r="BE1156" s="1">
        <v>8.1541717556397295E-13</v>
      </c>
      <c r="BF1156" s="1">
        <v>6.7085896695322895E-13</v>
      </c>
      <c r="BG1156" s="1">
        <v>9.2192368654760301E-8</v>
      </c>
      <c r="BH1156" s="1">
        <v>8.8394684515582904E-8</v>
      </c>
      <c r="BI1156" s="1">
        <v>7.8910745673578096E-11</v>
      </c>
      <c r="BJ1156" s="1">
        <v>5.2972304692482702E-12</v>
      </c>
      <c r="BK1156" t="s">
        <v>299</v>
      </c>
      <c r="BL1156" t="s">
        <v>318</v>
      </c>
    </row>
    <row r="1157" spans="1:64">
      <c r="A1157" t="s">
        <v>978</v>
      </c>
      <c r="B1157" t="s">
        <v>979</v>
      </c>
      <c r="C1157" t="s">
        <v>21</v>
      </c>
      <c r="D1157" t="s">
        <v>319</v>
      </c>
      <c r="E1157" t="s">
        <v>320</v>
      </c>
      <c r="F1157" t="s">
        <v>30</v>
      </c>
      <c r="G1157" t="s">
        <v>140</v>
      </c>
      <c r="H1157" s="1">
        <v>1.5956499999999999E-4</v>
      </c>
      <c r="I1157" s="1">
        <v>5.0263142135486901E-8</v>
      </c>
      <c r="J1157" s="1">
        <v>4.6760426452786399E-8</v>
      </c>
      <c r="K1157" s="1">
        <v>9.4759789027343998E-11</v>
      </c>
      <c r="L1157" s="1">
        <v>1.1439170110015499E-12</v>
      </c>
      <c r="M1157" s="1">
        <v>2.3735831882369201E-12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 s="1">
        <v>1.37600069290942E-8</v>
      </c>
      <c r="BC1157" s="1">
        <v>1.17096188141923E-8</v>
      </c>
      <c r="BD1157" s="1">
        <v>6.35337776330942E-11</v>
      </c>
      <c r="BE1157" s="1">
        <v>1.1439170110015499E-12</v>
      </c>
      <c r="BF1157" s="1">
        <v>4.6225561222927403E-13</v>
      </c>
      <c r="BG1157" s="1">
        <v>3.6503135206392699E-8</v>
      </c>
      <c r="BH1157" s="1">
        <v>3.5050807638594003E-8</v>
      </c>
      <c r="BI1157" s="1">
        <v>3.1226011394249799E-11</v>
      </c>
      <c r="BJ1157" s="1">
        <v>1.9113275760076501E-12</v>
      </c>
      <c r="BL1157" t="s">
        <v>238</v>
      </c>
    </row>
    <row r="1158" spans="1:64">
      <c r="A1158" t="s">
        <v>978</v>
      </c>
      <c r="B1158" t="s">
        <v>979</v>
      </c>
      <c r="C1158" t="s">
        <v>21</v>
      </c>
      <c r="D1158" t="s">
        <v>295</v>
      </c>
      <c r="E1158" t="s">
        <v>296</v>
      </c>
      <c r="F1158" t="s">
        <v>37</v>
      </c>
      <c r="G1158" t="s">
        <v>93</v>
      </c>
      <c r="H1158" s="1">
        <v>6.5102520000000002E-3</v>
      </c>
      <c r="I1158">
        <v>4.28088606436988E-6</v>
      </c>
      <c r="J1158">
        <v>3.52392476901663E-6</v>
      </c>
      <c r="K1158" s="1">
        <v>6.2067893383654504E-9</v>
      </c>
      <c r="L1158" s="1">
        <v>4.3760310485900101E-10</v>
      </c>
      <c r="M1158" s="1">
        <v>2.0519549056365001E-9</v>
      </c>
      <c r="N1158">
        <v>1.88831353700314E-6</v>
      </c>
      <c r="O1158">
        <v>1.3057256236799499E-6</v>
      </c>
      <c r="P1158" s="1">
        <v>2.1143010764972399E-9</v>
      </c>
      <c r="Q1158">
        <v>0</v>
      </c>
      <c r="R1158" s="1">
        <v>1.9032298214050402E-9</v>
      </c>
      <c r="S1158">
        <v>1.2554897266378199E-6</v>
      </c>
      <c r="T1158" s="1">
        <v>3.8358334657127299E-8</v>
      </c>
      <c r="U1158">
        <v>0</v>
      </c>
      <c r="V1158">
        <v>2.0029878200769902E-6</v>
      </c>
      <c r="W1158">
        <v>5.43624243297894E-6</v>
      </c>
      <c r="X1158" s="1">
        <v>1.5964677643896001E-17</v>
      </c>
      <c r="Y1158" s="1">
        <v>2.3319797156619299E-9</v>
      </c>
      <c r="Z1158">
        <v>0</v>
      </c>
      <c r="AA1158">
        <v>0</v>
      </c>
      <c r="AB1158" s="1">
        <v>2.4816118948532901E-7</v>
      </c>
      <c r="AC1158" s="1">
        <v>2.8933781153679302E-7</v>
      </c>
      <c r="AD1158" s="1">
        <v>4.2062676263233898E-7</v>
      </c>
      <c r="AE1158" s="1">
        <v>6.5894907912547205E-7</v>
      </c>
      <c r="AF1158" s="1">
        <v>2.7123869422321299E-7</v>
      </c>
      <c r="AG1158">
        <v>0</v>
      </c>
      <c r="AH1158">
        <v>0</v>
      </c>
      <c r="AI1158" s="1">
        <v>1.49351841749098E-7</v>
      </c>
      <c r="AJ1158" s="1">
        <v>2.5926929510155301E-7</v>
      </c>
      <c r="AK1158" s="1">
        <v>6.2586579260608703E-7</v>
      </c>
      <c r="AL1158" s="1">
        <v>2.7123869422321299E-7</v>
      </c>
      <c r="AM1158" s="1">
        <v>2.8818788068086299E-10</v>
      </c>
      <c r="AN1158" s="1">
        <v>9.1224381609805702E-10</v>
      </c>
      <c r="AO1158" s="1">
        <v>9.1386937971832701E-10</v>
      </c>
      <c r="AP1158">
        <v>0</v>
      </c>
      <c r="AQ1158">
        <v>0</v>
      </c>
      <c r="AR1158">
        <v>0</v>
      </c>
      <c r="AS1158" s="1">
        <v>3.3048113147231299E-10</v>
      </c>
      <c r="AT1158" s="1">
        <v>1.05628231337669E-11</v>
      </c>
      <c r="AU1158" s="1">
        <v>1.54075737227963E-9</v>
      </c>
      <c r="AV1158" s="1">
        <v>2.14284945193359E-11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 s="1">
        <v>6.4254588179747504E-7</v>
      </c>
      <c r="BC1158" s="1">
        <v>5.4099508279263198E-7</v>
      </c>
      <c r="BD1158" s="1">
        <v>2.60878786813226E-9</v>
      </c>
      <c r="BE1158" s="1">
        <v>4.3760310485900101E-10</v>
      </c>
      <c r="BF1158" s="1">
        <v>4.3932735176952098E-11</v>
      </c>
      <c r="BG1158">
        <v>1.7500266455692499E-6</v>
      </c>
      <c r="BH1158">
        <v>1.6772040625440401E-6</v>
      </c>
      <c r="BI1158" s="1">
        <v>1.48370039373593E-9</v>
      </c>
      <c r="BJ1158" s="1">
        <v>1.04792349054507E-10</v>
      </c>
      <c r="BL1158" t="s">
        <v>234</v>
      </c>
    </row>
    <row r="1159" spans="1:64">
      <c r="A1159" t="s">
        <v>978</v>
      </c>
      <c r="B1159" t="s">
        <v>979</v>
      </c>
      <c r="C1159" t="s">
        <v>21</v>
      </c>
      <c r="D1159" t="s">
        <v>297</v>
      </c>
      <c r="E1159" t="s">
        <v>298</v>
      </c>
      <c r="F1159" t="s">
        <v>30</v>
      </c>
      <c r="G1159" t="s">
        <v>143</v>
      </c>
      <c r="H1159" s="1">
        <v>3.1912999999999999E-4</v>
      </c>
      <c r="I1159" s="1">
        <v>3.7134783259478598E-7</v>
      </c>
      <c r="J1159" s="1">
        <v>3.3545091792957E-7</v>
      </c>
      <c r="K1159" s="1">
        <v>3.5502551005421799E-10</v>
      </c>
      <c r="L1159" s="1">
        <v>1.64539937488762E-11</v>
      </c>
      <c r="M1159" s="1">
        <v>9.1109511481248696E-11</v>
      </c>
      <c r="N1159" s="1">
        <v>2.3341504601052799E-7</v>
      </c>
      <c r="O1159" s="1">
        <v>2.0628954216955099E-7</v>
      </c>
      <c r="P1159" s="1">
        <v>1.5544088088298501E-10</v>
      </c>
      <c r="Q1159">
        <v>0</v>
      </c>
      <c r="R1159" s="1">
        <v>8.2393280551881805E-11</v>
      </c>
      <c r="S1159">
        <v>1.9529257663283799E-6</v>
      </c>
      <c r="T1159" s="1">
        <v>1.4422836393472E-9</v>
      </c>
      <c r="U1159">
        <v>0</v>
      </c>
      <c r="V1159" s="1">
        <v>3.0346418865514398E-7</v>
      </c>
      <c r="W1159" s="1">
        <v>2.0441596965363199E-7</v>
      </c>
      <c r="X1159" s="1">
        <v>1.8114812255545301E-17</v>
      </c>
      <c r="Y1159" s="1">
        <v>8.7683060832877002E-11</v>
      </c>
      <c r="Z1159">
        <v>0</v>
      </c>
      <c r="AA1159">
        <v>0</v>
      </c>
      <c r="AB1159" s="1">
        <v>1.00409226456783E-8</v>
      </c>
      <c r="AC1159" s="1">
        <v>1.08791790768346E-8</v>
      </c>
      <c r="AD1159" s="1">
        <v>1.79240000467299E-8</v>
      </c>
      <c r="AE1159" s="1">
        <v>9.9859426041154702E-8</v>
      </c>
      <c r="AF1159" s="1">
        <v>9.4711518200130704E-8</v>
      </c>
      <c r="AG1159">
        <v>0</v>
      </c>
      <c r="AH1159">
        <v>0</v>
      </c>
      <c r="AI1159" s="1">
        <v>5.9955260237912197E-9</v>
      </c>
      <c r="AJ1159" s="1">
        <v>9.7485948191593393E-9</v>
      </c>
      <c r="AK1159" s="1">
        <v>9.58339031264702E-8</v>
      </c>
      <c r="AL1159" s="1">
        <v>9.4711518200130704E-8</v>
      </c>
      <c r="AM1159" s="1">
        <v>1.2626785583290301E-11</v>
      </c>
      <c r="AN1159" s="1">
        <v>3.4300611400745798E-11</v>
      </c>
      <c r="AO1159" s="1">
        <v>1.08513483898949E-10</v>
      </c>
      <c r="AP1159">
        <v>0</v>
      </c>
      <c r="AQ1159">
        <v>0</v>
      </c>
      <c r="AR1159">
        <v>0</v>
      </c>
      <c r="AS1159" s="1">
        <v>1.34399941813371E-11</v>
      </c>
      <c r="AT1159" s="1">
        <v>3.9716497411389801E-13</v>
      </c>
      <c r="AU1159" s="1">
        <v>6.5655677826849806E-11</v>
      </c>
      <c r="AV1159" s="1">
        <v>2.9004435695810701E-12</v>
      </c>
      <c r="AW1159">
        <v>0</v>
      </c>
      <c r="AX1159" s="1">
        <v>2.1996662268509199E-8</v>
      </c>
      <c r="AY1159" s="1">
        <v>2.0784119411637999E-8</v>
      </c>
      <c r="AZ1159" s="1">
        <v>2.2360011849966298E-11</v>
      </c>
      <c r="BA1159" s="1">
        <v>2.0007857279936001E-12</v>
      </c>
      <c r="BB1159" s="1">
        <v>2.4159896959296701E-8</v>
      </c>
      <c r="BC1159" s="1">
        <v>2.0341559764094601E-8</v>
      </c>
      <c r="BD1159" s="1">
        <v>9.8091121378636305E-11</v>
      </c>
      <c r="BE1159" s="1">
        <v>1.64539937488762E-11</v>
      </c>
      <c r="BF1159" s="1">
        <v>1.6518825893740301E-12</v>
      </c>
      <c r="BG1159" s="1">
        <v>9.17762273564523E-8</v>
      </c>
      <c r="BH1159" s="1">
        <v>8.8035696584286097E-8</v>
      </c>
      <c r="BI1159" s="1">
        <v>7.9133495942630802E-11</v>
      </c>
      <c r="BJ1159" s="1">
        <v>5.06356261199919E-12</v>
      </c>
      <c r="BK1159" t="s">
        <v>299</v>
      </c>
      <c r="BL1159" t="s">
        <v>234</v>
      </c>
    </row>
    <row r="1160" spans="1:64">
      <c r="A1160" t="s">
        <v>978</v>
      </c>
      <c r="B1160" t="s">
        <v>979</v>
      </c>
      <c r="C1160" t="s">
        <v>21</v>
      </c>
      <c r="D1160" t="s">
        <v>282</v>
      </c>
      <c r="E1160" t="s">
        <v>283</v>
      </c>
      <c r="F1160" t="s">
        <v>32</v>
      </c>
      <c r="G1160" t="s">
        <v>110</v>
      </c>
      <c r="H1160">
        <v>0.04</v>
      </c>
      <c r="I1160">
        <v>2.2150922169459801E-4</v>
      </c>
      <c r="J1160">
        <v>9.81020726227446E-5</v>
      </c>
      <c r="K1160" s="1">
        <v>1.6310153144401501E-7</v>
      </c>
      <c r="L1160">
        <v>1.7898697333843601E-6</v>
      </c>
      <c r="M1160" s="1">
        <v>2.5721699865730502E-7</v>
      </c>
      <c r="N1160">
        <v>2.1246312434348199E-4</v>
      </c>
      <c r="O1160">
        <v>9.0758748604694199E-5</v>
      </c>
      <c r="P1160" s="1">
        <v>1.08393744541159E-7</v>
      </c>
      <c r="Q1160">
        <v>1.78881661433837E-6</v>
      </c>
      <c r="R1160" s="1">
        <v>2.5705565408177802E-7</v>
      </c>
      <c r="S1160">
        <v>5.9078981849957897E-4</v>
      </c>
      <c r="T1160">
        <v>6.2223245987157397E-6</v>
      </c>
      <c r="U1160" s="1">
        <v>7.8868748992058304E-7</v>
      </c>
      <c r="V1160">
        <v>1.31755474670553E-5</v>
      </c>
      <c r="W1160">
        <v>6.2236538700736598E-5</v>
      </c>
      <c r="X1160" s="1">
        <v>6.7276504714509305E-16</v>
      </c>
      <c r="Y1160">
        <v>2.5050373366047901E-6</v>
      </c>
      <c r="Z1160">
        <v>8.0823256363157501E-6</v>
      </c>
      <c r="AA1160">
        <v>2.34538475790513E-3</v>
      </c>
      <c r="AB1160">
        <v>2.4885018206584799E-5</v>
      </c>
      <c r="AC1160">
        <v>8.4512493925101994E-6</v>
      </c>
      <c r="AD1160">
        <v>4.3786502364126098E-5</v>
      </c>
      <c r="AE1160">
        <v>6.4184722745057494E-5</v>
      </c>
      <c r="AF1160">
        <v>6.4399308191180697E-6</v>
      </c>
      <c r="AG1160">
        <v>1.41831234337666E-5</v>
      </c>
      <c r="AH1160">
        <v>5.05325773823189E-5</v>
      </c>
      <c r="AI1160">
        <v>1.52000650849788E-5</v>
      </c>
      <c r="AJ1160">
        <v>7.5593291562431197E-6</v>
      </c>
      <c r="AK1160">
        <v>6.2040521169763699E-5</v>
      </c>
      <c r="AL1160">
        <v>6.4399308191180697E-6</v>
      </c>
      <c r="AM1160" s="1">
        <v>2.2623050030885299E-8</v>
      </c>
      <c r="AN1160" s="1">
        <v>2.7310705305966202E-8</v>
      </c>
      <c r="AO1160">
        <v>8.7943275689982807E-6</v>
      </c>
      <c r="AP1160">
        <v>0</v>
      </c>
      <c r="AQ1160" s="1">
        <v>5.2530086791728305E-7</v>
      </c>
      <c r="AR1160">
        <v>1.2635157464210899E-6</v>
      </c>
      <c r="AS1160" s="1">
        <v>3.3006542969544198E-8</v>
      </c>
      <c r="AT1160" s="1">
        <v>2.85938528019353E-10</v>
      </c>
      <c r="AU1160" s="1">
        <v>1.60390118549912E-7</v>
      </c>
      <c r="AV1160">
        <v>8.7488071510103797E-6</v>
      </c>
      <c r="AW1160" s="1">
        <v>6.0137920252562004E-8</v>
      </c>
      <c r="AX1160">
        <v>0</v>
      </c>
      <c r="AY1160">
        <v>0</v>
      </c>
      <c r="AZ1160">
        <v>0</v>
      </c>
      <c r="BA1160">
        <v>0</v>
      </c>
      <c r="BB1160">
        <v>6.8012011408600397E-6</v>
      </c>
      <c r="BC1160">
        <v>5.19157166978085E-6</v>
      </c>
      <c r="BD1160" s="1">
        <v>5.2799679656384403E-8</v>
      </c>
      <c r="BE1160" s="1">
        <v>1.0531190459901699E-9</v>
      </c>
      <c r="BF1160" s="1">
        <v>2.84425021142715E-11</v>
      </c>
      <c r="BG1160">
        <v>2.2448962102561799E-6</v>
      </c>
      <c r="BH1160">
        <v>2.1517523482695401E-6</v>
      </c>
      <c r="BI1160" s="1">
        <v>1.90810724647107E-9</v>
      </c>
      <c r="BJ1160" s="1">
        <v>1.3290207341319799E-10</v>
      </c>
      <c r="BL1160" t="s">
        <v>281</v>
      </c>
    </row>
    <row r="1161" spans="1:64">
      <c r="A1161" t="s">
        <v>978</v>
      </c>
      <c r="B1161" t="s">
        <v>979</v>
      </c>
      <c r="C1161" t="s">
        <v>21</v>
      </c>
      <c r="D1161" t="s">
        <v>325</v>
      </c>
      <c r="E1161" t="s">
        <v>326</v>
      </c>
      <c r="F1161" t="s">
        <v>32</v>
      </c>
      <c r="G1161" t="s">
        <v>110</v>
      </c>
      <c r="H1161">
        <v>0.06</v>
      </c>
      <c r="I1161">
        <v>2.23284220062798E-3</v>
      </c>
      <c r="J1161">
        <v>3.1765865283412998E-4</v>
      </c>
      <c r="K1161" s="1">
        <v>7.9692002361750994E-8</v>
      </c>
      <c r="L1161">
        <v>4.90732350177969E-5</v>
      </c>
      <c r="M1161">
        <v>2.1532285005236599E-6</v>
      </c>
      <c r="N1161">
        <v>2.2181994690637801E-3</v>
      </c>
      <c r="O1161">
        <v>3.0552003208116801E-4</v>
      </c>
      <c r="P1161">
        <v>0</v>
      </c>
      <c r="Q1161">
        <v>4.90717290575612E-5</v>
      </c>
      <c r="R1161">
        <v>2.1529038550493001E-6</v>
      </c>
      <c r="S1161">
        <v>1.9916953781525699E-3</v>
      </c>
      <c r="T1161">
        <v>7.5480388223838306E-5</v>
      </c>
      <c r="U1161">
        <v>1.90706858189907E-6</v>
      </c>
      <c r="V1161">
        <v>1.7111635692489201E-5</v>
      </c>
      <c r="W1161" s="1">
        <v>1.21155181746848E-7</v>
      </c>
      <c r="X1161" s="1">
        <v>4.3106698591115796E-15</v>
      </c>
      <c r="Y1161">
        <v>1.3810126902866299E-5</v>
      </c>
      <c r="Z1161" s="1">
        <v>9.4528194976497296E-7</v>
      </c>
      <c r="AA1161">
        <v>1.9714537814144498E-3</v>
      </c>
      <c r="AB1161">
        <v>9.54929302628347E-5</v>
      </c>
      <c r="AC1161">
        <v>0</v>
      </c>
      <c r="AD1161">
        <v>2.5815452745621398E-4</v>
      </c>
      <c r="AE1161">
        <v>2.5780165107778798E-4</v>
      </c>
      <c r="AF1161">
        <v>0</v>
      </c>
      <c r="AG1161">
        <v>1.04241568507563E-3</v>
      </c>
      <c r="AH1161">
        <v>5.64334675191309E-4</v>
      </c>
      <c r="AI1161">
        <v>4.7718381003379799E-5</v>
      </c>
      <c r="AJ1161">
        <v>0</v>
      </c>
      <c r="AK1161">
        <v>2.5780165107778798E-4</v>
      </c>
      <c r="AL1161">
        <v>0</v>
      </c>
      <c r="AM1161">
        <v>0</v>
      </c>
      <c r="AN1161">
        <v>0</v>
      </c>
      <c r="AO1161">
        <v>1.12844491880613E-4</v>
      </c>
      <c r="AP1161" s="1">
        <v>1.00166204305488E-8</v>
      </c>
      <c r="AQ1161">
        <v>3.8607988336134597E-5</v>
      </c>
      <c r="AR1161">
        <v>1.04506421331723E-5</v>
      </c>
      <c r="AS1161" s="1">
        <v>1.74792604407984E-7</v>
      </c>
      <c r="AT1161">
        <v>0</v>
      </c>
      <c r="AU1161" s="1">
        <v>9.4453125944844996E-7</v>
      </c>
      <c r="AV1161">
        <v>1.12844491880613E-4</v>
      </c>
      <c r="AW1161">
        <v>1.0335799911928699E-6</v>
      </c>
      <c r="AX1161">
        <v>0</v>
      </c>
      <c r="AY1161">
        <v>0</v>
      </c>
      <c r="AZ1161">
        <v>0</v>
      </c>
      <c r="BA1161">
        <v>0</v>
      </c>
      <c r="BB1161">
        <v>9.7257176314298608E-6</v>
      </c>
      <c r="BC1161">
        <v>7.4239474877866202E-6</v>
      </c>
      <c r="BD1161" s="1">
        <v>7.5503541908629794E-8</v>
      </c>
      <c r="BE1161" s="1">
        <v>1.50596023576594E-9</v>
      </c>
      <c r="BF1161" s="1">
        <v>4.0672778023408301E-11</v>
      </c>
      <c r="BG1161">
        <v>4.9170139327762496E-6</v>
      </c>
      <c r="BH1161">
        <v>4.7146732651753204E-6</v>
      </c>
      <c r="BI1161" s="1">
        <v>4.18846045312122E-9</v>
      </c>
      <c r="BJ1161" s="1">
        <v>2.83972696329381E-10</v>
      </c>
      <c r="BL1161" t="s">
        <v>281</v>
      </c>
    </row>
    <row r="1162" spans="1:64">
      <c r="A1162" t="s">
        <v>983</v>
      </c>
      <c r="B1162" t="s">
        <v>984</v>
      </c>
      <c r="C1162" t="s">
        <v>39</v>
      </c>
      <c r="D1162" t="s">
        <v>983</v>
      </c>
      <c r="E1162" t="s">
        <v>984</v>
      </c>
      <c r="F1162" t="s">
        <v>48</v>
      </c>
      <c r="G1162" t="s">
        <v>102</v>
      </c>
      <c r="H1162">
        <v>19.5</v>
      </c>
      <c r="I1162">
        <v>5.1830782644552598E-2</v>
      </c>
      <c r="J1162">
        <v>1.6040984881312E-2</v>
      </c>
      <c r="K1162">
        <v>7.2974724713474395E-5</v>
      </c>
      <c r="L1162">
        <v>9.8964893044744791E-4</v>
      </c>
      <c r="M1162">
        <v>4.4672987640346603E-5</v>
      </c>
      <c r="N1162">
        <v>4.7157835543087397E-2</v>
      </c>
      <c r="O1162">
        <v>1.17680070466573E-2</v>
      </c>
      <c r="P1162">
        <v>6.2893634304346104E-5</v>
      </c>
      <c r="Q1162">
        <v>9.8868149139298592E-4</v>
      </c>
      <c r="R1162">
        <v>4.4404006255189099E-5</v>
      </c>
      <c r="S1162">
        <v>8.5185193823445901E-2</v>
      </c>
      <c r="T1162">
        <v>6.6302104453043703E-4</v>
      </c>
      <c r="U1162">
        <v>6.0378150065573497E-5</v>
      </c>
      <c r="V1162">
        <v>3.6362091417649501E-3</v>
      </c>
      <c r="W1162">
        <v>3.75326309184435E-3</v>
      </c>
      <c r="X1162" s="1">
        <v>1.1600252200508599E-13</v>
      </c>
      <c r="Y1162">
        <v>3.0321395336411099E-5</v>
      </c>
      <c r="Z1162">
        <v>2.4615768091771502E-5</v>
      </c>
      <c r="AA1162">
        <v>2.08630295190253</v>
      </c>
      <c r="AB1162">
        <v>2.6828462720688302E-3</v>
      </c>
      <c r="AC1162">
        <v>2.0516859141006399E-3</v>
      </c>
      <c r="AD1162">
        <v>4.4331999852548001E-3</v>
      </c>
      <c r="AE1162">
        <v>1.01929087436794E-2</v>
      </c>
      <c r="AF1162">
        <v>1.0333322805309701E-3</v>
      </c>
      <c r="AG1162">
        <v>2.1462766566336101E-2</v>
      </c>
      <c r="AH1162">
        <v>5.3010957811166597E-3</v>
      </c>
      <c r="AI1162">
        <v>1.6398159274037701E-3</v>
      </c>
      <c r="AJ1162">
        <v>1.8384520280013701E-3</v>
      </c>
      <c r="AK1162">
        <v>1.00028732671606E-2</v>
      </c>
      <c r="AL1162">
        <v>1.0333322805309701E-3</v>
      </c>
      <c r="AM1162">
        <v>2.5166243577631698E-6</v>
      </c>
      <c r="AN1162">
        <v>6.4757176744159398E-6</v>
      </c>
      <c r="AO1162">
        <v>6.23466837085978E-3</v>
      </c>
      <c r="AP1162">
        <v>0</v>
      </c>
      <c r="AQ1162">
        <v>7.9491728023467002E-4</v>
      </c>
      <c r="AR1162">
        <v>9.6882105579157598E-5</v>
      </c>
      <c r="AS1162">
        <v>3.54591552675354E-6</v>
      </c>
      <c r="AT1162" s="1">
        <v>7.4203294511631604E-8</v>
      </c>
      <c r="AU1162">
        <v>1.6238827784816099E-5</v>
      </c>
      <c r="AV1162">
        <v>6.2298985682555401E-3</v>
      </c>
      <c r="AW1162">
        <v>9.8361865585326301E-6</v>
      </c>
      <c r="AX1162">
        <v>2.4769440855441699E-4</v>
      </c>
      <c r="AY1162">
        <v>2.28007699416437E-4</v>
      </c>
      <c r="AZ1162" s="1">
        <v>5.68438794148371E-7</v>
      </c>
      <c r="BA1162" s="1">
        <v>1.0063124807175099E-8</v>
      </c>
      <c r="BB1162">
        <v>1.88703917434009E-3</v>
      </c>
      <c r="BC1162">
        <v>1.61229903888037E-3</v>
      </c>
      <c r="BD1162">
        <v>7.35553502455944E-6</v>
      </c>
      <c r="BE1162" s="1">
        <v>9.6743905446213402E-7</v>
      </c>
      <c r="BF1162" s="1">
        <v>1.07781455155192E-7</v>
      </c>
      <c r="BG1162">
        <v>2.53821351857067E-3</v>
      </c>
      <c r="BH1162">
        <v>2.43267109635787E-3</v>
      </c>
      <c r="BI1162">
        <v>2.1571165904204899E-6</v>
      </c>
      <c r="BJ1162" s="1">
        <v>1.5113680519512401E-7</v>
      </c>
      <c r="BK1162" t="s">
        <v>726</v>
      </c>
      <c r="BL1162" t="s">
        <v>229</v>
      </c>
    </row>
    <row r="1163" spans="1:64">
      <c r="A1163" t="s">
        <v>983</v>
      </c>
      <c r="B1163" t="s">
        <v>984</v>
      </c>
      <c r="C1163" t="s">
        <v>21</v>
      </c>
      <c r="D1163" t="s">
        <v>727</v>
      </c>
      <c r="E1163" t="s">
        <v>728</v>
      </c>
      <c r="F1163" t="s">
        <v>33</v>
      </c>
      <c r="G1163" t="s">
        <v>109</v>
      </c>
      <c r="H1163">
        <v>4.99</v>
      </c>
      <c r="I1163">
        <v>5.7990793813502703E-3</v>
      </c>
      <c r="J1163">
        <v>1.77298748703088E-3</v>
      </c>
      <c r="K1163">
        <v>8.6711629653445293E-6</v>
      </c>
      <c r="L1163">
        <v>1.1300248680526199E-4</v>
      </c>
      <c r="M1163">
        <v>4.8398777568726398E-6</v>
      </c>
      <c r="N1163">
        <v>5.1242107461537496E-3</v>
      </c>
      <c r="O1163">
        <v>1.17281001212307E-3</v>
      </c>
      <c r="P1163">
        <v>6.7312261093345303E-6</v>
      </c>
      <c r="Q1163">
        <v>1.1277265682633101E-4</v>
      </c>
      <c r="R1163">
        <v>4.8007728757427003E-6</v>
      </c>
      <c r="S1163">
        <v>9.1706605370542593E-3</v>
      </c>
      <c r="T1163">
        <v>7.1290877799614304E-5</v>
      </c>
      <c r="U1163">
        <v>5.9138161612555902E-6</v>
      </c>
      <c r="V1163">
        <v>2.13900213246268E-4</v>
      </c>
      <c r="W1163">
        <v>3.0187884561480501E-4</v>
      </c>
      <c r="X1163" s="1">
        <v>6.9551336382492999E-15</v>
      </c>
      <c r="Y1163">
        <v>3.1949801182642099E-6</v>
      </c>
      <c r="Z1163">
        <v>2.8077652830526101E-6</v>
      </c>
      <c r="AA1163">
        <v>0.237971408263317</v>
      </c>
      <c r="AB1163">
        <v>2.8010714238650399E-4</v>
      </c>
      <c r="AC1163">
        <v>1.5201772838019999E-4</v>
      </c>
      <c r="AD1163">
        <v>4.4457072532652002E-4</v>
      </c>
      <c r="AE1163">
        <v>1.0820042759527701E-3</v>
      </c>
      <c r="AF1163">
        <v>1.1272603881769999E-4</v>
      </c>
      <c r="AG1163">
        <v>2.4481223018738602E-3</v>
      </c>
      <c r="AH1163">
        <v>6.0466253341619203E-4</v>
      </c>
      <c r="AI1163">
        <v>1.71307877888977E-4</v>
      </c>
      <c r="AJ1163">
        <v>1.3621760892381599E-4</v>
      </c>
      <c r="AK1163">
        <v>1.06583057853982E-3</v>
      </c>
      <c r="AL1163">
        <v>1.1272603881769999E-4</v>
      </c>
      <c r="AM1163" s="1">
        <v>2.5988398102783902E-7</v>
      </c>
      <c r="AN1163" s="1">
        <v>4.8009291031029101E-7</v>
      </c>
      <c r="AO1163">
        <v>7.1099233474958702E-4</v>
      </c>
      <c r="AP1163">
        <v>0</v>
      </c>
      <c r="AQ1163">
        <v>9.0671196365698495E-5</v>
      </c>
      <c r="AR1163">
        <v>1.10507302303163E-5</v>
      </c>
      <c r="AS1163" s="1">
        <v>3.7016381634760797E-7</v>
      </c>
      <c r="AT1163" s="1">
        <v>5.4701491909781602E-9</v>
      </c>
      <c r="AU1163">
        <v>1.62846419533523E-6</v>
      </c>
      <c r="AV1163">
        <v>7.1060217912072201E-4</v>
      </c>
      <c r="AW1163">
        <v>1.1219517113467E-6</v>
      </c>
      <c r="AX1163">
        <v>0</v>
      </c>
      <c r="AY1163">
        <v>0</v>
      </c>
      <c r="AZ1163">
        <v>0</v>
      </c>
      <c r="BA1163">
        <v>0</v>
      </c>
      <c r="BB1163">
        <v>4.4829508554619402E-4</v>
      </c>
      <c r="BC1163">
        <v>3.8302635440183E-4</v>
      </c>
      <c r="BD1163">
        <v>1.7474201107807099E-6</v>
      </c>
      <c r="BE1163" s="1">
        <v>2.2982997893114601E-7</v>
      </c>
      <c r="BF1163" s="1">
        <v>2.56051370401398E-8</v>
      </c>
      <c r="BG1163">
        <v>2.2657354965033001E-4</v>
      </c>
      <c r="BH1163">
        <v>2.1715112050598099E-4</v>
      </c>
      <c r="BI1163" s="1">
        <v>1.9251674522928301E-7</v>
      </c>
      <c r="BJ1163" s="1">
        <v>1.34997440898026E-8</v>
      </c>
      <c r="BL1163" t="s">
        <v>229</v>
      </c>
    </row>
    <row r="1164" spans="1:64">
      <c r="A1164" t="s">
        <v>983</v>
      </c>
      <c r="B1164" t="s">
        <v>984</v>
      </c>
      <c r="C1164" t="s">
        <v>21</v>
      </c>
      <c r="D1164" t="s">
        <v>230</v>
      </c>
      <c r="E1164" t="s">
        <v>231</v>
      </c>
      <c r="F1164" t="s">
        <v>33</v>
      </c>
      <c r="G1164" t="s">
        <v>109</v>
      </c>
      <c r="H1164">
        <v>35.619999999999997</v>
      </c>
      <c r="I1164">
        <v>4.13805735854922E-2</v>
      </c>
      <c r="J1164">
        <v>1.26515321395989E-2</v>
      </c>
      <c r="K1164">
        <v>6.1874941445565397E-5</v>
      </c>
      <c r="L1164">
        <v>8.0635345941754903E-4</v>
      </c>
      <c r="M1164">
        <v>3.45359848508268E-5</v>
      </c>
      <c r="N1164">
        <v>3.6564903824339801E-2</v>
      </c>
      <c r="O1164">
        <v>8.3688371579353198E-3</v>
      </c>
      <c r="P1164">
        <v>4.8032106308751302E-5</v>
      </c>
      <c r="Q1164">
        <v>8.0471345835360396E-4</v>
      </c>
      <c r="R1164">
        <v>3.4256943591906703E-5</v>
      </c>
      <c r="S1164">
        <v>6.5439213403694199E-2</v>
      </c>
      <c r="T1164">
        <v>5.0871133515581804E-4</v>
      </c>
      <c r="U1164">
        <v>4.2199302464959397E-5</v>
      </c>
      <c r="V1164">
        <v>1.5263308073787201E-3</v>
      </c>
      <c r="W1164">
        <v>2.1541211912085001E-3</v>
      </c>
      <c r="X1164" s="1">
        <v>4.9629846461507398E-14</v>
      </c>
      <c r="Y1164">
        <v>2.2798465272471E-5</v>
      </c>
      <c r="Z1164">
        <v>2.0035410841211E-5</v>
      </c>
      <c r="AA1164">
        <v>1.69809597753609</v>
      </c>
      <c r="AB1164">
        <v>1.9987645374579801E-3</v>
      </c>
      <c r="AC1164">
        <v>1.08475507608442E-3</v>
      </c>
      <c r="AD1164">
        <v>3.1723296757228E-3</v>
      </c>
      <c r="AE1164">
        <v>7.7208733691201204E-3</v>
      </c>
      <c r="AF1164">
        <v>8.0438080556344597E-4</v>
      </c>
      <c r="AG1164">
        <v>1.7469101282656999E-2</v>
      </c>
      <c r="AH1164">
        <v>4.3146990777341004E-3</v>
      </c>
      <c r="AI1164">
        <v>1.22240407150777E-3</v>
      </c>
      <c r="AJ1164">
        <v>9.7200993796351699E-4</v>
      </c>
      <c r="AK1164">
        <v>7.6054624854377398E-3</v>
      </c>
      <c r="AL1164">
        <v>8.0438080556344597E-4</v>
      </c>
      <c r="AM1164">
        <v>1.8544578360486399E-6</v>
      </c>
      <c r="AN1164">
        <v>3.4258058385712802E-6</v>
      </c>
      <c r="AO1164">
        <v>5.0734381601059697E-3</v>
      </c>
      <c r="AP1164">
        <v>0</v>
      </c>
      <c r="AQ1164">
        <v>6.4700375120951804E-4</v>
      </c>
      <c r="AR1164">
        <v>7.8854853572043004E-5</v>
      </c>
      <c r="AS1164">
        <v>2.6413832323661401E-6</v>
      </c>
      <c r="AT1164" s="1">
        <v>3.9033421727051201E-8</v>
      </c>
      <c r="AU1164">
        <v>1.1620255222427801E-5</v>
      </c>
      <c r="AV1164">
        <v>5.07065412101143E-3</v>
      </c>
      <c r="AW1164">
        <v>8.0059268545382506E-6</v>
      </c>
      <c r="AX1164">
        <v>0</v>
      </c>
      <c r="AY1164">
        <v>0</v>
      </c>
      <c r="AZ1164">
        <v>0</v>
      </c>
      <c r="BA1164">
        <v>0</v>
      </c>
      <c r="BB1164">
        <v>3.1989056461474699E-3</v>
      </c>
      <c r="BC1164">
        <v>2.73316662891019E-3</v>
      </c>
      <c r="BD1164">
        <v>1.2469090647642299E-5</v>
      </c>
      <c r="BE1164">
        <v>1.64000106394439E-6</v>
      </c>
      <c r="BF1164" s="1">
        <v>1.8271094216499699E-7</v>
      </c>
      <c r="BG1164">
        <v>1.61676411500485E-3</v>
      </c>
      <c r="BH1164">
        <v>1.54952835275339E-3</v>
      </c>
      <c r="BI1164">
        <v>1.37374448917181E-6</v>
      </c>
      <c r="BJ1164" s="1">
        <v>9.6330316755091794E-8</v>
      </c>
      <c r="BL1164" t="s">
        <v>229</v>
      </c>
    </row>
    <row r="1165" spans="1:64">
      <c r="A1165" t="s">
        <v>983</v>
      </c>
      <c r="B1165" t="s">
        <v>984</v>
      </c>
      <c r="C1165" t="s">
        <v>21</v>
      </c>
      <c r="D1165" t="s">
        <v>284</v>
      </c>
      <c r="E1165" t="s">
        <v>285</v>
      </c>
      <c r="F1165" t="s">
        <v>30</v>
      </c>
      <c r="G1165" t="s">
        <v>140</v>
      </c>
      <c r="H1165">
        <v>0.04</v>
      </c>
      <c r="I1165">
        <v>1.22842848478229E-5</v>
      </c>
      <c r="J1165">
        <v>1.1428223022813101E-5</v>
      </c>
      <c r="K1165" s="1">
        <v>2.3159241366043601E-8</v>
      </c>
      <c r="L1165" s="1">
        <v>2.7957270095719198E-10</v>
      </c>
      <c r="M1165" s="1">
        <v>5.8010245192610096E-10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3.3629382773041999E-6</v>
      </c>
      <c r="BC1165">
        <v>2.86182452711026E-6</v>
      </c>
      <c r="BD1165" s="1">
        <v>1.5527621011025901E-8</v>
      </c>
      <c r="BE1165" s="1">
        <v>2.7957270095719198E-10</v>
      </c>
      <c r="BF1165" s="1">
        <v>1.12975022489094E-10</v>
      </c>
      <c r="BG1165">
        <v>8.9213465705187295E-6</v>
      </c>
      <c r="BH1165">
        <v>8.5663984957028993E-6</v>
      </c>
      <c r="BI1165" s="1">
        <v>7.63162035501767E-9</v>
      </c>
      <c r="BJ1165" s="1">
        <v>4.6712742943700696E-10</v>
      </c>
      <c r="BL1165" t="s">
        <v>238</v>
      </c>
    </row>
    <row r="1166" spans="1:64">
      <c r="A1166" t="s">
        <v>983</v>
      </c>
      <c r="B1166" t="s">
        <v>984</v>
      </c>
      <c r="C1166" t="s">
        <v>21</v>
      </c>
      <c r="D1166" t="s">
        <v>345</v>
      </c>
      <c r="E1166" t="s">
        <v>346</v>
      </c>
      <c r="F1166" t="s">
        <v>30</v>
      </c>
      <c r="G1166" t="s">
        <v>90</v>
      </c>
      <c r="H1166">
        <v>0.14000000000000001</v>
      </c>
      <c r="I1166">
        <v>1.5269283730505399E-4</v>
      </c>
      <c r="J1166">
        <v>1.3763109963375799E-4</v>
      </c>
      <c r="K1166" s="1">
        <v>1.5639010768782199E-7</v>
      </c>
      <c r="L1166" s="1">
        <v>9.7850445335017108E-10</v>
      </c>
      <c r="M1166" s="1">
        <v>3.80032704833671E-8</v>
      </c>
      <c r="N1166">
        <v>9.9831395024129997E-5</v>
      </c>
      <c r="O1166">
        <v>8.8229842615829106E-5</v>
      </c>
      <c r="P1166" s="1">
        <v>6.64819181434777E-8</v>
      </c>
      <c r="Q1166">
        <v>0</v>
      </c>
      <c r="R1166" s="1">
        <v>3.5239528379579602E-8</v>
      </c>
      <c r="S1166">
        <v>8.3526450827997297E-4</v>
      </c>
      <c r="T1166" s="1">
        <v>6.1686335220230695E-7</v>
      </c>
      <c r="U1166">
        <v>0</v>
      </c>
      <c r="V1166">
        <v>1.2979134726362999E-4</v>
      </c>
      <c r="W1166">
        <v>8.7428517417903896E-5</v>
      </c>
      <c r="X1166" s="1">
        <v>7.7476881159997398E-15</v>
      </c>
      <c r="Y1166" s="1">
        <v>3.75019624164971E-8</v>
      </c>
      <c r="Z1166">
        <v>0</v>
      </c>
      <c r="AA1166">
        <v>0</v>
      </c>
      <c r="AB1166">
        <v>4.2944931450658502E-6</v>
      </c>
      <c r="AC1166">
        <v>4.6530146300369197E-6</v>
      </c>
      <c r="AD1166">
        <v>7.6660779142614201E-6</v>
      </c>
      <c r="AE1166">
        <v>4.2709782331460099E-5</v>
      </c>
      <c r="AF1166">
        <v>4.0508027003305698E-5</v>
      </c>
      <c r="AG1166">
        <v>0</v>
      </c>
      <c r="AH1166">
        <v>0</v>
      </c>
      <c r="AI1166">
        <v>2.5642808254595302E-6</v>
      </c>
      <c r="AJ1166">
        <v>4.1694648093841601E-6</v>
      </c>
      <c r="AK1166">
        <v>4.0988069977679699E-5</v>
      </c>
      <c r="AL1166">
        <v>4.0508027003305698E-5</v>
      </c>
      <c r="AM1166" s="1">
        <v>5.40046428452427E-9</v>
      </c>
      <c r="AN1166" s="1">
        <v>1.46703391441294E-8</v>
      </c>
      <c r="AO1166" s="1">
        <v>4.6411114714824003E-8</v>
      </c>
      <c r="AP1166">
        <v>0</v>
      </c>
      <c r="AQ1166">
        <v>0</v>
      </c>
      <c r="AR1166">
        <v>0</v>
      </c>
      <c r="AS1166" s="1">
        <v>5.7482728348992601E-9</v>
      </c>
      <c r="AT1166" s="1">
        <v>1.6986708482676201E-10</v>
      </c>
      <c r="AU1166" s="1">
        <v>2.8080871480811099E-8</v>
      </c>
      <c r="AV1166" s="1">
        <v>1.24051697904249E-9</v>
      </c>
      <c r="AW1166">
        <v>0</v>
      </c>
      <c r="AX1166">
        <v>1.83855243236073E-6</v>
      </c>
      <c r="AY1166">
        <v>1.7320867782705E-6</v>
      </c>
      <c r="AZ1166" s="1">
        <v>1.71619442895655E-9</v>
      </c>
      <c r="BA1166" s="1">
        <v>2.0264857182170101E-10</v>
      </c>
      <c r="BB1166">
        <v>1.17702839705647E-5</v>
      </c>
      <c r="BC1166">
        <v>1.00163858448859E-5</v>
      </c>
      <c r="BD1166" s="1">
        <v>5.4346673538590699E-8</v>
      </c>
      <c r="BE1166" s="1">
        <v>9.7850445335017108E-10</v>
      </c>
      <c r="BF1166" s="1">
        <v>3.9541257871182998E-10</v>
      </c>
      <c r="BG1166">
        <v>3.9252605877999399E-5</v>
      </c>
      <c r="BH1166">
        <v>3.7652784394772501E-5</v>
      </c>
      <c r="BI1166" s="1">
        <v>3.3845321576796803E-8</v>
      </c>
      <c r="BJ1166" s="1">
        <v>2.1656809532540001E-9</v>
      </c>
      <c r="BK1166" t="s">
        <v>347</v>
      </c>
      <c r="BL1166" t="s">
        <v>238</v>
      </c>
    </row>
    <row r="1167" spans="1:64">
      <c r="A1167" t="s">
        <v>983</v>
      </c>
      <c r="B1167" t="s">
        <v>984</v>
      </c>
      <c r="C1167" t="s">
        <v>21</v>
      </c>
      <c r="D1167" t="s">
        <v>256</v>
      </c>
      <c r="E1167" t="s">
        <v>257</v>
      </c>
      <c r="F1167" t="s">
        <v>37</v>
      </c>
      <c r="G1167" t="s">
        <v>146</v>
      </c>
      <c r="H1167">
        <v>8.51</v>
      </c>
      <c r="I1167">
        <v>2.3060923154074901E-3</v>
      </c>
      <c r="J1167">
        <v>1.8400207060001101E-3</v>
      </c>
      <c r="K1167">
        <v>5.3796573984738499E-6</v>
      </c>
      <c r="L1167" s="1">
        <v>5.7201977991179598E-7</v>
      </c>
      <c r="M1167">
        <v>1.0634186259165999E-6</v>
      </c>
      <c r="N1167">
        <v>9.3816773572667799E-4</v>
      </c>
      <c r="O1167">
        <v>6.2675653669380096E-4</v>
      </c>
      <c r="P1167">
        <v>1.5156778191645701E-6</v>
      </c>
      <c r="Q1167">
        <v>0</v>
      </c>
      <c r="R1167" s="1">
        <v>9.7525274733249793E-7</v>
      </c>
      <c r="S1167">
        <v>1.83585969938441E-3</v>
      </c>
      <c r="T1167">
        <v>1.9260382002267501E-5</v>
      </c>
      <c r="U1167">
        <v>4.4023730290897303E-6</v>
      </c>
      <c r="V1167">
        <v>6.0946642431232603E-5</v>
      </c>
      <c r="W1167">
        <v>4.8264465000055301E-4</v>
      </c>
      <c r="X1167" s="1">
        <v>1.9867222585289701E-15</v>
      </c>
      <c r="Y1167">
        <v>1.17092727165209E-6</v>
      </c>
      <c r="Z1167">
        <v>0</v>
      </c>
      <c r="AA1167">
        <v>0</v>
      </c>
      <c r="AB1167">
        <v>1.0329685811428E-4</v>
      </c>
      <c r="AC1167">
        <v>3.68311620238214E-4</v>
      </c>
      <c r="AD1167">
        <v>2.22910398523538E-4</v>
      </c>
      <c r="AE1167">
        <v>2.4364885885064399E-4</v>
      </c>
      <c r="AF1167">
        <v>0</v>
      </c>
      <c r="AG1167">
        <v>0</v>
      </c>
      <c r="AH1167">
        <v>0</v>
      </c>
      <c r="AI1167">
        <v>6.3591461393895998E-5</v>
      </c>
      <c r="AJ1167">
        <v>3.3003600065154102E-4</v>
      </c>
      <c r="AK1167">
        <v>2.3312907464836401E-4</v>
      </c>
      <c r="AL1167">
        <v>0</v>
      </c>
      <c r="AM1167" s="1">
        <v>9.09553457769572E-8</v>
      </c>
      <c r="AN1167">
        <v>1.1612377800702301E-6</v>
      </c>
      <c r="AO1167" s="1">
        <v>2.6348469331737901E-7</v>
      </c>
      <c r="AP1167">
        <v>0</v>
      </c>
      <c r="AQ1167">
        <v>0</v>
      </c>
      <c r="AR1167">
        <v>0</v>
      </c>
      <c r="AS1167" s="1">
        <v>1.3551255463820701E-7</v>
      </c>
      <c r="AT1167" s="1">
        <v>1.34459111376553E-8</v>
      </c>
      <c r="AU1167" s="1">
        <v>8.1652160631332803E-7</v>
      </c>
      <c r="AV1167" s="1">
        <v>9.7726752433064404E-9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8.3991395355261401E-4</v>
      </c>
      <c r="BC1167">
        <v>7.0717022972704004E-4</v>
      </c>
      <c r="BD1167">
        <v>3.4101180855341602E-6</v>
      </c>
      <c r="BE1167" s="1">
        <v>5.7201977991179598E-7</v>
      </c>
      <c r="BF1167" s="1">
        <v>5.7427365637500603E-8</v>
      </c>
      <c r="BG1167">
        <v>5.2801062612819799E-4</v>
      </c>
      <c r="BH1167">
        <v>5.0609393957927603E-4</v>
      </c>
      <c r="BI1167" s="1">
        <v>4.5386149377511702E-7</v>
      </c>
      <c r="BJ1167" s="1">
        <v>3.0738512946608498E-8</v>
      </c>
      <c r="BL1167" t="s">
        <v>234</v>
      </c>
    </row>
    <row r="1168" spans="1:64">
      <c r="A1168" t="s">
        <v>983</v>
      </c>
      <c r="B1168" t="s">
        <v>984</v>
      </c>
      <c r="C1168" t="s">
        <v>21</v>
      </c>
      <c r="D1168" t="s">
        <v>258</v>
      </c>
      <c r="E1168" t="s">
        <v>259</v>
      </c>
      <c r="F1168" t="s">
        <v>37</v>
      </c>
      <c r="G1168" t="s">
        <v>146</v>
      </c>
      <c r="H1168">
        <v>10.82</v>
      </c>
      <c r="I1168">
        <v>6.4776561094093002E-3</v>
      </c>
      <c r="J1168">
        <v>5.5980766319515098E-3</v>
      </c>
      <c r="K1168">
        <v>1.05529924396706E-5</v>
      </c>
      <c r="L1168" s="1">
        <v>7.2720732177515403E-7</v>
      </c>
      <c r="M1168">
        <v>1.9980428757057402E-6</v>
      </c>
      <c r="N1168">
        <v>1.54963356074724E-3</v>
      </c>
      <c r="O1168">
        <v>9.9976887999920008E-4</v>
      </c>
      <c r="P1168">
        <v>2.9459635763060502E-6</v>
      </c>
      <c r="Q1168">
        <v>0</v>
      </c>
      <c r="R1168">
        <v>1.6925822936781E-6</v>
      </c>
      <c r="S1168">
        <v>2.6841447955891699E-3</v>
      </c>
      <c r="T1168">
        <v>2.44856756778499E-5</v>
      </c>
      <c r="U1168">
        <v>5.59672586922285E-6</v>
      </c>
      <c r="V1168">
        <v>1.8336935408269201E-3</v>
      </c>
      <c r="W1168">
        <v>7.0042351023898804E-4</v>
      </c>
      <c r="X1168" s="1">
        <v>5.2404719220008503E-14</v>
      </c>
      <c r="Y1168">
        <v>1.4885969246429E-6</v>
      </c>
      <c r="Z1168">
        <v>0</v>
      </c>
      <c r="AA1168">
        <v>0</v>
      </c>
      <c r="AB1168">
        <v>1.5731385922141899E-4</v>
      </c>
      <c r="AC1168">
        <v>4.6823364565015397E-4</v>
      </c>
      <c r="AD1168">
        <v>3.9486741725955701E-4</v>
      </c>
      <c r="AE1168">
        <v>5.2921863861611195E-4</v>
      </c>
      <c r="AF1168">
        <v>0</v>
      </c>
      <c r="AG1168">
        <v>0</v>
      </c>
      <c r="AH1168">
        <v>0</v>
      </c>
      <c r="AI1168">
        <v>9.4750162841605095E-5</v>
      </c>
      <c r="AJ1168">
        <v>4.1957394578243101E-4</v>
      </c>
      <c r="AK1168">
        <v>4.8544477137516402E-4</v>
      </c>
      <c r="AL1168">
        <v>0</v>
      </c>
      <c r="AM1168" s="1">
        <v>1.8119381613597401E-7</v>
      </c>
      <c r="AN1168">
        <v>1.4762786981233699E-6</v>
      </c>
      <c r="AO1168">
        <v>1.2884910620467101E-6</v>
      </c>
      <c r="AP1168">
        <v>0</v>
      </c>
      <c r="AQ1168">
        <v>0</v>
      </c>
      <c r="AR1168">
        <v>0</v>
      </c>
      <c r="AS1168" s="1">
        <v>2.0939238336616301E-7</v>
      </c>
      <c r="AT1168" s="1">
        <v>1.7093753346691599E-8</v>
      </c>
      <c r="AU1168">
        <v>1.4464007958225499E-6</v>
      </c>
      <c r="AV1168" s="1">
        <v>1.96953611427004E-8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1.0677805176225799E-3</v>
      </c>
      <c r="BC1168">
        <v>8.9902375207762597E-4</v>
      </c>
      <c r="BD1168">
        <v>4.3352746303645303E-6</v>
      </c>
      <c r="BE1168" s="1">
        <v>7.2720732177515403E-7</v>
      </c>
      <c r="BF1168" s="1">
        <v>7.3007266931029603E-8</v>
      </c>
      <c r="BG1168">
        <v>3.8602420310394599E-3</v>
      </c>
      <c r="BH1168">
        <v>3.6992839998746898E-3</v>
      </c>
      <c r="BI1168">
        <v>3.2717542330001E-6</v>
      </c>
      <c r="BJ1168" s="1">
        <v>2.32453315096604E-7</v>
      </c>
      <c r="BL1168" t="s">
        <v>234</v>
      </c>
    </row>
    <row r="1169" spans="1:64">
      <c r="A1169" t="s">
        <v>985</v>
      </c>
      <c r="B1169" t="s">
        <v>986</v>
      </c>
      <c r="C1169" t="s">
        <v>39</v>
      </c>
      <c r="D1169" t="s">
        <v>985</v>
      </c>
      <c r="E1169" t="s">
        <v>986</v>
      </c>
      <c r="F1169" t="s">
        <v>48</v>
      </c>
      <c r="G1169" t="s">
        <v>102</v>
      </c>
      <c r="H1169">
        <v>0.13</v>
      </c>
      <c r="I1169">
        <v>6.0989945185117499E-5</v>
      </c>
      <c r="J1169">
        <v>5.0668305238158097E-5</v>
      </c>
      <c r="K1169" s="1">
        <v>1.6319460744152E-7</v>
      </c>
      <c r="L1169" s="1">
        <v>6.3160292752902601E-9</v>
      </c>
      <c r="M1169" s="1">
        <v>1.9369625841645699E-8</v>
      </c>
      <c r="N1169">
        <v>1.96273382151179E-5</v>
      </c>
      <c r="O1169">
        <v>1.40497254951801E-5</v>
      </c>
      <c r="P1169" s="1">
        <v>2.6597506198925101E-8</v>
      </c>
      <c r="Q1169">
        <v>0</v>
      </c>
      <c r="R1169" s="1">
        <v>1.75274982974717E-8</v>
      </c>
      <c r="S1169">
        <v>5.2404194592103399E-5</v>
      </c>
      <c r="T1169" s="1">
        <v>7.3822125874366498E-7</v>
      </c>
      <c r="U1169" s="1">
        <v>1.03692977454957E-7</v>
      </c>
      <c r="V1169">
        <v>1.1609047431771799E-5</v>
      </c>
      <c r="W1169">
        <v>9.6668415920161102E-6</v>
      </c>
      <c r="X1169" s="1">
        <v>4.8217363905998697E-16</v>
      </c>
      <c r="Y1169" s="1">
        <v>1.5837512594187001E-8</v>
      </c>
      <c r="Z1169">
        <v>0</v>
      </c>
      <c r="AA1169">
        <v>0</v>
      </c>
      <c r="AB1169">
        <v>1.5700229854453799E-6</v>
      </c>
      <c r="AC1169">
        <v>4.8961863135686501E-6</v>
      </c>
      <c r="AD1169">
        <v>4.1142790860336301E-6</v>
      </c>
      <c r="AE1169">
        <v>5.2859795698116098E-6</v>
      </c>
      <c r="AF1169">
        <v>3.76087026025865E-6</v>
      </c>
      <c r="AG1169">
        <v>0</v>
      </c>
      <c r="AH1169">
        <v>0</v>
      </c>
      <c r="AI1169" s="1">
        <v>9.5260103169832596E-7</v>
      </c>
      <c r="AJ1169">
        <v>4.3873656452377998E-6</v>
      </c>
      <c r="AK1169">
        <v>4.9488885579853899E-6</v>
      </c>
      <c r="AL1169">
        <v>3.76087026025865E-6</v>
      </c>
      <c r="AM1169" s="1">
        <v>1.66626089710285E-9</v>
      </c>
      <c r="AN1169" s="1">
        <v>1.54370272702811E-8</v>
      </c>
      <c r="AO1169" s="1">
        <v>9.4942180315411202E-9</v>
      </c>
      <c r="AP1169">
        <v>0</v>
      </c>
      <c r="AQ1169">
        <v>0</v>
      </c>
      <c r="AR1169">
        <v>0</v>
      </c>
      <c r="AS1169" s="1">
        <v>2.07973398906003E-9</v>
      </c>
      <c r="AT1169" s="1">
        <v>1.78744526287466E-10</v>
      </c>
      <c r="AU1169" s="1">
        <v>1.5070619362760498E-8</v>
      </c>
      <c r="AV1169" s="1">
        <v>1.9840041936372899E-10</v>
      </c>
      <c r="AW1169">
        <v>0</v>
      </c>
      <c r="AX1169">
        <v>2.3666661327313499E-5</v>
      </c>
      <c r="AY1169">
        <v>2.0938379610139701E-5</v>
      </c>
      <c r="AZ1169" s="1">
        <v>8.3978565381173506E-8</v>
      </c>
      <c r="BA1169" s="1">
        <v>8.2681490408338296E-10</v>
      </c>
      <c r="BB1169">
        <v>1.2319736952709599E-5</v>
      </c>
      <c r="BC1169">
        <v>1.0526066611764401E-5</v>
      </c>
      <c r="BD1169" s="1">
        <v>4.8021396630891001E-8</v>
      </c>
      <c r="BE1169" s="1">
        <v>6.3160292752902601E-9</v>
      </c>
      <c r="BF1169" s="1">
        <v>7.0366275059265296E-10</v>
      </c>
      <c r="BG1169">
        <v>5.3762086899764697E-6</v>
      </c>
      <c r="BH1169">
        <v>5.1541335210737099E-6</v>
      </c>
      <c r="BI1169" s="1">
        <v>4.5971392305306196E-9</v>
      </c>
      <c r="BJ1169" s="1">
        <v>3.1164988949797998E-10</v>
      </c>
      <c r="BK1169" t="s">
        <v>624</v>
      </c>
      <c r="BL1169" t="s">
        <v>229</v>
      </c>
    </row>
    <row r="1170" spans="1:64">
      <c r="A1170" t="s">
        <v>985</v>
      </c>
      <c r="B1170" t="s">
        <v>986</v>
      </c>
      <c r="C1170" t="s">
        <v>21</v>
      </c>
      <c r="D1170" t="s">
        <v>284</v>
      </c>
      <c r="E1170" t="s">
        <v>285</v>
      </c>
      <c r="F1170" t="s">
        <v>30</v>
      </c>
      <c r="G1170" t="s">
        <v>140</v>
      </c>
      <c r="H1170" s="1">
        <v>2.5460000000000001E-4</v>
      </c>
      <c r="I1170" s="1">
        <v>8.0199266679378195E-8</v>
      </c>
      <c r="J1170" s="1">
        <v>7.4610375551527003E-8</v>
      </c>
      <c r="K1170" s="1">
        <v>1.5119758271777501E-10</v>
      </c>
      <c r="L1170" s="1">
        <v>1.82522026134175E-12</v>
      </c>
      <c r="M1170" s="1">
        <v>3.7872608637553401E-12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 s="1">
        <v>2.19553020032424E-8</v>
      </c>
      <c r="BC1170" s="1">
        <v>1.8683727321739601E-8</v>
      </c>
      <c r="BD1170" s="1">
        <v>1.01373733496605E-10</v>
      </c>
      <c r="BE1170" s="1">
        <v>1.82522026134175E-12</v>
      </c>
      <c r="BF1170" s="1">
        <v>7.3756951006532198E-13</v>
      </c>
      <c r="BG1170" s="1">
        <v>5.8243964676135703E-8</v>
      </c>
      <c r="BH1170" s="1">
        <v>5.5926648229787401E-8</v>
      </c>
      <c r="BI1170" s="1">
        <v>4.9823849221170002E-11</v>
      </c>
      <c r="BJ1170" s="1">
        <v>3.0496913536900201E-12</v>
      </c>
      <c r="BL1170" t="s">
        <v>238</v>
      </c>
    </row>
    <row r="1171" spans="1:64">
      <c r="A1171" t="s">
        <v>985</v>
      </c>
      <c r="B1171" t="s">
        <v>986</v>
      </c>
      <c r="C1171" t="s">
        <v>21</v>
      </c>
      <c r="D1171" t="s">
        <v>987</v>
      </c>
      <c r="E1171" t="s">
        <v>988</v>
      </c>
      <c r="F1171" t="s">
        <v>31</v>
      </c>
      <c r="G1171" t="s">
        <v>107</v>
      </c>
      <c r="H1171" s="1">
        <v>5.3975199999999899E-3</v>
      </c>
      <c r="I1171">
        <v>6.5377315330047502E-6</v>
      </c>
      <c r="J1171">
        <v>5.7826894192153297E-6</v>
      </c>
      <c r="K1171" s="1">
        <v>4.1714550868914001E-9</v>
      </c>
      <c r="L1171" s="1">
        <v>2.7829022761706602E-10</v>
      </c>
      <c r="M1171" s="1">
        <v>2.2828531723604199E-9</v>
      </c>
      <c r="N1171">
        <v>4.5347611842077399E-6</v>
      </c>
      <c r="O1171">
        <v>3.9093298205001697E-6</v>
      </c>
      <c r="P1171" s="1">
        <v>1.1341228801021899E-9</v>
      </c>
      <c r="Q1171">
        <v>0</v>
      </c>
      <c r="R1171" s="1">
        <v>2.1671593475477201E-9</v>
      </c>
      <c r="S1171">
        <v>1.9022728633031499E-5</v>
      </c>
      <c r="T1171" s="1">
        <v>4.4055739067403597E-7</v>
      </c>
      <c r="U1171" s="1">
        <v>4.3146069425200203E-8</v>
      </c>
      <c r="V1171" s="1">
        <v>1.0119760044647501E-7</v>
      </c>
      <c r="W1171">
        <v>2.19511086057184E-6</v>
      </c>
      <c r="X1171" s="1">
        <v>1.10509519733281E-16</v>
      </c>
      <c r="Y1171" s="1">
        <v>6.7472726329500397E-10</v>
      </c>
      <c r="Z1171">
        <v>0</v>
      </c>
      <c r="AA1171">
        <v>0</v>
      </c>
      <c r="AB1171" s="1">
        <v>7.8327493018820396E-8</v>
      </c>
      <c r="AC1171" s="1">
        <v>1.82044619931585E-7</v>
      </c>
      <c r="AD1171" s="1">
        <v>5.5497693993468505E-7</v>
      </c>
      <c r="AE1171" s="1">
        <v>6.02888740077161E-7</v>
      </c>
      <c r="AF1171">
        <v>3.11652339124549E-6</v>
      </c>
      <c r="AG1171">
        <v>0</v>
      </c>
      <c r="AH1171">
        <v>0</v>
      </c>
      <c r="AI1171" s="1">
        <v>4.6704117382327697E-8</v>
      </c>
      <c r="AJ1171" s="1">
        <v>1.63126208897485E-7</v>
      </c>
      <c r="AK1171" s="1">
        <v>5.8297610297486397E-7</v>
      </c>
      <c r="AL1171">
        <v>3.11652339124549E-6</v>
      </c>
      <c r="AM1171" s="1">
        <v>9.9842442577587705E-11</v>
      </c>
      <c r="AN1171" s="1">
        <v>5.7396258686152301E-10</v>
      </c>
      <c r="AO1171" s="1">
        <v>4.6031785066308499E-10</v>
      </c>
      <c r="AP1171">
        <v>0</v>
      </c>
      <c r="AQ1171">
        <v>0</v>
      </c>
      <c r="AR1171">
        <v>0</v>
      </c>
      <c r="AS1171" s="1">
        <v>1.04937988453042E-10</v>
      </c>
      <c r="AT1171" s="1">
        <v>6.6458825847123701E-12</v>
      </c>
      <c r="AU1171" s="1">
        <v>2.0328825638633102E-9</v>
      </c>
      <c r="AV1171" s="1">
        <v>2.2692912646653499E-11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 s="1">
        <v>4.0862196294846402E-7</v>
      </c>
      <c r="BC1171" s="1">
        <v>3.44041536859261E-7</v>
      </c>
      <c r="BD1171" s="1">
        <v>1.65903797657261E-9</v>
      </c>
      <c r="BE1171" s="1">
        <v>2.7829022761706602E-10</v>
      </c>
      <c r="BF1171" s="1">
        <v>2.7938674877943601E-11</v>
      </c>
      <c r="BG1171">
        <v>1.59434838584854E-6</v>
      </c>
      <c r="BH1171">
        <v>1.52931806185589E-6</v>
      </c>
      <c r="BI1171" s="1">
        <v>1.37829423021659E-9</v>
      </c>
      <c r="BJ1171" s="1">
        <v>8.7755149934753694E-11</v>
      </c>
      <c r="BL1171" t="s">
        <v>234</v>
      </c>
    </row>
    <row r="1172" spans="1:64">
      <c r="A1172" t="s">
        <v>985</v>
      </c>
      <c r="B1172" t="s">
        <v>986</v>
      </c>
      <c r="C1172" t="s">
        <v>21</v>
      </c>
      <c r="D1172" t="s">
        <v>255</v>
      </c>
      <c r="E1172" t="s">
        <v>149</v>
      </c>
      <c r="F1172" t="s">
        <v>25</v>
      </c>
      <c r="G1172" t="s">
        <v>149</v>
      </c>
      <c r="H1172">
        <v>0.1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</row>
    <row r="1173" spans="1:64">
      <c r="A1173" t="s">
        <v>985</v>
      </c>
      <c r="B1173" t="s">
        <v>986</v>
      </c>
      <c r="C1173" t="s">
        <v>21</v>
      </c>
      <c r="D1173" t="s">
        <v>345</v>
      </c>
      <c r="E1173" t="s">
        <v>346</v>
      </c>
      <c r="F1173" t="s">
        <v>30</v>
      </c>
      <c r="G1173" t="s">
        <v>90</v>
      </c>
      <c r="H1173" s="1">
        <v>8.9110000000000003E-4</v>
      </c>
      <c r="I1173" s="1">
        <v>9.9687150947409496E-7</v>
      </c>
      <c r="J1173" s="1">
        <v>8.9853934515854303E-7</v>
      </c>
      <c r="K1173" s="1">
        <v>1.0210095343641501E-9</v>
      </c>
      <c r="L1173" s="1">
        <v>6.38827091469612E-12</v>
      </c>
      <c r="M1173" s="1">
        <v>2.4810841346814299E-10</v>
      </c>
      <c r="N1173" s="1">
        <v>6.5175993325598201E-7</v>
      </c>
      <c r="O1173" s="1">
        <v>5.7601795828435796E-7</v>
      </c>
      <c r="P1173" s="1">
        <v>4.3403430876078099E-10</v>
      </c>
      <c r="Q1173">
        <v>0</v>
      </c>
      <c r="R1173" s="1">
        <v>2.30065027730962E-10</v>
      </c>
      <c r="S1173">
        <v>5.4531136225839801E-6</v>
      </c>
      <c r="T1173" s="1">
        <v>4.0272583305307896E-9</v>
      </c>
      <c r="U1173">
        <v>0</v>
      </c>
      <c r="V1173" s="1">
        <v>8.4735668382978505E-7</v>
      </c>
      <c r="W1173" s="1">
        <v>5.7078642107715197E-7</v>
      </c>
      <c r="X1173" s="1">
        <v>5.0581610005065301E-17</v>
      </c>
      <c r="Y1173" s="1">
        <v>2.4483557016944998E-10</v>
      </c>
      <c r="Z1173">
        <v>0</v>
      </c>
      <c r="AA1173">
        <v>0</v>
      </c>
      <c r="AB1173" s="1">
        <v>2.8037057530047099E-8</v>
      </c>
      <c r="AC1173" s="1">
        <v>3.0377703366550798E-8</v>
      </c>
      <c r="AD1173" s="1">
        <v>5.0048809079814097E-8</v>
      </c>
      <c r="AE1173" s="1">
        <v>2.78835379141017E-7</v>
      </c>
      <c r="AF1173" s="1">
        <v>2.6446098413855299E-7</v>
      </c>
      <c r="AG1173">
        <v>0</v>
      </c>
      <c r="AH1173">
        <v>0</v>
      </c>
      <c r="AI1173" s="1">
        <v>1.6741181461474401E-8</v>
      </c>
      <c r="AJ1173" s="1">
        <v>2.7220796676441799E-8</v>
      </c>
      <c r="AK1173" s="1">
        <v>2.6759499600788899E-7</v>
      </c>
      <c r="AL1173" s="1">
        <v>2.6446098413855299E-7</v>
      </c>
      <c r="AM1173" s="1">
        <v>3.5257508329740299E-11</v>
      </c>
      <c r="AN1173" s="1">
        <v>9.5776877194887906E-11</v>
      </c>
      <c r="AO1173" s="1">
        <v>3.0299992323615198E-10</v>
      </c>
      <c r="AP1173">
        <v>0</v>
      </c>
      <c r="AQ1173">
        <v>0</v>
      </c>
      <c r="AR1173">
        <v>0</v>
      </c>
      <c r="AS1173" s="1">
        <v>3.7528213627642497E-11</v>
      </c>
      <c r="AT1173" s="1">
        <v>1.10899542015133E-12</v>
      </c>
      <c r="AU1173" s="1">
        <v>1.8332897098832999E-10</v>
      </c>
      <c r="AV1173" s="1">
        <v>8.0988476948381299E-12</v>
      </c>
      <c r="AW1173">
        <v>0</v>
      </c>
      <c r="AX1173" s="1">
        <v>1.2003186075015899E-8</v>
      </c>
      <c r="AY1173" s="1">
        <v>1.130811367232E-8</v>
      </c>
      <c r="AZ1173" s="1">
        <v>1.1204358771112501E-11</v>
      </c>
      <c r="BA1173" s="1">
        <v>1.3230128619660001E-12</v>
      </c>
      <c r="BB1173" s="1">
        <v>7.6843557011348697E-8</v>
      </c>
      <c r="BC1173" s="1">
        <v>6.5393045626088598E-8</v>
      </c>
      <c r="BD1173" s="1">
        <v>3.5480806723811701E-10</v>
      </c>
      <c r="BE1173" s="1">
        <v>6.38827091469612E-12</v>
      </c>
      <c r="BF1173" s="1">
        <v>2.5814932852286198E-12</v>
      </c>
      <c r="BG1173" s="1">
        <v>2.5626483313174698E-7</v>
      </c>
      <c r="BH1173" s="1">
        <v>2.4582022757577598E-7</v>
      </c>
      <c r="BI1173" s="1">
        <v>2.2096279959414101E-10</v>
      </c>
      <c r="BJ1173" s="1">
        <v>1.4138879589986699E-11</v>
      </c>
      <c r="BK1173" t="s">
        <v>347</v>
      </c>
      <c r="BL1173" t="s">
        <v>238</v>
      </c>
    </row>
    <row r="1174" spans="1:64">
      <c r="A1174" t="s">
        <v>985</v>
      </c>
      <c r="B1174" t="s">
        <v>986</v>
      </c>
      <c r="C1174" t="s">
        <v>21</v>
      </c>
      <c r="D1174" t="s">
        <v>256</v>
      </c>
      <c r="E1174" t="s">
        <v>257</v>
      </c>
      <c r="F1174" t="s">
        <v>37</v>
      </c>
      <c r="G1174" t="s">
        <v>146</v>
      </c>
      <c r="H1174">
        <v>0.06</v>
      </c>
      <c r="I1174">
        <v>1.50555701761838E-5</v>
      </c>
      <c r="J1174">
        <v>1.2012771856412401E-5</v>
      </c>
      <c r="K1174" s="1">
        <v>3.5121668350140599E-8</v>
      </c>
      <c r="L1174" s="1">
        <v>3.7344922755642198E-9</v>
      </c>
      <c r="M1174" s="1">
        <v>6.94264216665559E-9</v>
      </c>
      <c r="N1174">
        <v>6.1249283421546997E-6</v>
      </c>
      <c r="O1174">
        <v>4.0918470429524298E-6</v>
      </c>
      <c r="P1174" s="1">
        <v>9.8952646511400892E-9</v>
      </c>
      <c r="Q1174">
        <v>0</v>
      </c>
      <c r="R1174" s="1">
        <v>6.3670418043893397E-9</v>
      </c>
      <c r="S1174">
        <v>1.19856062799575E-5</v>
      </c>
      <c r="T1174" s="1">
        <v>1.2574346261763001E-7</v>
      </c>
      <c r="U1174" s="1">
        <v>2.8741362884029899E-8</v>
      </c>
      <c r="V1174" s="1">
        <v>3.9789666961535601E-7</v>
      </c>
      <c r="W1174">
        <v>3.1509971867535601E-6</v>
      </c>
      <c r="X1174" s="1">
        <v>1.29705286228248E-17</v>
      </c>
      <c r="Y1174" s="1">
        <v>7.6445238517915007E-9</v>
      </c>
      <c r="Z1174">
        <v>0</v>
      </c>
      <c r="AA1174">
        <v>0</v>
      </c>
      <c r="AB1174" s="1">
        <v>6.7438457945862495E-7</v>
      </c>
      <c r="AC1174">
        <v>2.4045617810493299E-6</v>
      </c>
      <c r="AD1174">
        <v>1.45529436334781E-6</v>
      </c>
      <c r="AE1174">
        <v>1.5906876182989201E-6</v>
      </c>
      <c r="AF1174">
        <v>0</v>
      </c>
      <c r="AG1174">
        <v>0</v>
      </c>
      <c r="AH1174">
        <v>0</v>
      </c>
      <c r="AI1174" s="1">
        <v>4.1516365291417702E-7</v>
      </c>
      <c r="AJ1174">
        <v>2.1546753073492302E-6</v>
      </c>
      <c r="AK1174">
        <v>1.5220080826890201E-6</v>
      </c>
      <c r="AL1174">
        <v>0</v>
      </c>
      <c r="AM1174" s="1">
        <v>5.9381169699707905E-10</v>
      </c>
      <c r="AN1174" s="1">
        <v>7.5812649703028597E-9</v>
      </c>
      <c r="AO1174" s="1">
        <v>1.7201879838401499E-9</v>
      </c>
      <c r="AP1174">
        <v>0</v>
      </c>
      <c r="AQ1174">
        <v>0</v>
      </c>
      <c r="AR1174">
        <v>0</v>
      </c>
      <c r="AS1174" s="1">
        <v>8.8470819770672104E-10</v>
      </c>
      <c r="AT1174" s="1">
        <v>8.7783068077190899E-11</v>
      </c>
      <c r="AU1174" s="1">
        <v>5.3307485836916404E-9</v>
      </c>
      <c r="AV1174" s="1">
        <v>6.3801954913784994E-11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5.4834680230192503E-6</v>
      </c>
      <c r="BC1174">
        <v>4.6168364332293298E-6</v>
      </c>
      <c r="BD1174" s="1">
        <v>2.2263320424256799E-8</v>
      </c>
      <c r="BE1174" s="1">
        <v>3.7344922755642198E-9</v>
      </c>
      <c r="BF1174" s="1">
        <v>3.7492069489680501E-10</v>
      </c>
      <c r="BG1174">
        <v>3.4471738110098901E-6</v>
      </c>
      <c r="BH1174">
        <v>3.30408838023067E-6</v>
      </c>
      <c r="BI1174" s="1">
        <v>2.9630832747436901E-9</v>
      </c>
      <c r="BJ1174" s="1">
        <v>2.0067966736944101E-10</v>
      </c>
      <c r="BL1174" t="s">
        <v>234</v>
      </c>
    </row>
    <row r="1175" spans="1:64">
      <c r="A1175" t="s">
        <v>985</v>
      </c>
      <c r="B1175" t="s">
        <v>986</v>
      </c>
      <c r="C1175" t="s">
        <v>21</v>
      </c>
      <c r="D1175" t="s">
        <v>258</v>
      </c>
      <c r="E1175" t="s">
        <v>259</v>
      </c>
      <c r="F1175" t="s">
        <v>37</v>
      </c>
      <c r="G1175" t="s">
        <v>146</v>
      </c>
      <c r="H1175">
        <v>7.0000000000000007E-2</v>
      </c>
      <c r="I1175">
        <v>4.2290070298059498E-5</v>
      </c>
      <c r="J1175">
        <v>3.6547641662431902E-5</v>
      </c>
      <c r="K1175" s="1">
        <v>6.8896339137284303E-8</v>
      </c>
      <c r="L1175" s="1">
        <v>4.7476507304027397E-9</v>
      </c>
      <c r="M1175" s="1">
        <v>1.3044436482108601E-8</v>
      </c>
      <c r="N1175">
        <v>1.0116948339545199E-5</v>
      </c>
      <c r="O1175">
        <v>6.5270979969997196E-6</v>
      </c>
      <c r="P1175" s="1">
        <v>1.9233038097921899E-8</v>
      </c>
      <c r="Q1175">
        <v>0</v>
      </c>
      <c r="R1175" s="1">
        <v>1.10502044220784E-8</v>
      </c>
      <c r="S1175">
        <v>1.75237262025613E-5</v>
      </c>
      <c r="T1175" s="1">
        <v>1.5985735090314801E-7</v>
      </c>
      <c r="U1175" s="1">
        <v>3.6538823063576599E-8</v>
      </c>
      <c r="V1175">
        <v>1.1971464282277199E-5</v>
      </c>
      <c r="W1175">
        <v>4.5727897539039901E-6</v>
      </c>
      <c r="X1175" s="1">
        <v>3.4212981089641798E-16</v>
      </c>
      <c r="Y1175" s="1">
        <v>9.7184641366156697E-9</v>
      </c>
      <c r="Z1175">
        <v>0</v>
      </c>
      <c r="AA1175">
        <v>0</v>
      </c>
      <c r="AB1175">
        <v>1.0270403449897799E-6</v>
      </c>
      <c r="AC1175">
        <v>3.0569134044794899E-6</v>
      </c>
      <c r="AD1175">
        <v>2.5779341404159E-6</v>
      </c>
      <c r="AE1175">
        <v>3.4550604496600298E-6</v>
      </c>
      <c r="AF1175">
        <v>0</v>
      </c>
      <c r="AG1175">
        <v>0</v>
      </c>
      <c r="AH1175">
        <v>0</v>
      </c>
      <c r="AI1175" s="1">
        <v>6.1858656582642703E-7</v>
      </c>
      <c r="AJ1175">
        <v>2.7392333527244502E-6</v>
      </c>
      <c r="AK1175">
        <v>3.1692780784488501E-6</v>
      </c>
      <c r="AL1175">
        <v>0</v>
      </c>
      <c r="AM1175" s="1">
        <v>1.1829431962022999E-9</v>
      </c>
      <c r="AN1175" s="1">
        <v>9.6380432781045496E-9</v>
      </c>
      <c r="AO1175" s="1">
        <v>8.4120516236151208E-9</v>
      </c>
      <c r="AP1175">
        <v>0</v>
      </c>
      <c r="AQ1175">
        <v>0</v>
      </c>
      <c r="AR1175">
        <v>0</v>
      </c>
      <c r="AS1175" s="1">
        <v>1.36704055647079E-9</v>
      </c>
      <c r="AT1175" s="1">
        <v>1.11598395851736E-10</v>
      </c>
      <c r="AU1175" s="1">
        <v>9.4429821993256392E-9</v>
      </c>
      <c r="AV1175" s="1">
        <v>1.28583270430271E-10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6.9711192428947202E-6</v>
      </c>
      <c r="BC1175">
        <v>5.86937266085512E-6</v>
      </c>
      <c r="BD1175" s="1">
        <v>2.8303303815896601E-8</v>
      </c>
      <c r="BE1175" s="1">
        <v>4.7476507304027397E-9</v>
      </c>
      <c r="BF1175" s="1">
        <v>4.76635745805899E-10</v>
      </c>
      <c r="BG1175">
        <v>2.52020027156196E-5</v>
      </c>
      <c r="BH1175">
        <v>2.4151171004577099E-5</v>
      </c>
      <c r="BI1175" s="1">
        <v>2.1359997223465701E-8</v>
      </c>
      <c r="BJ1175" s="1">
        <v>1.51759631422434E-9</v>
      </c>
      <c r="BL1175" t="s">
        <v>234</v>
      </c>
    </row>
    <row r="1176" spans="1:64">
      <c r="A1176" t="s">
        <v>989</v>
      </c>
      <c r="B1176" t="s">
        <v>990</v>
      </c>
      <c r="C1176" t="s">
        <v>39</v>
      </c>
      <c r="D1176" t="s">
        <v>989</v>
      </c>
      <c r="E1176" t="s">
        <v>990</v>
      </c>
      <c r="F1176" t="s">
        <v>33</v>
      </c>
      <c r="G1176" t="s">
        <v>116</v>
      </c>
      <c r="H1176">
        <v>0.06</v>
      </c>
      <c r="I1176">
        <v>1.7143674060205401E-4</v>
      </c>
      <c r="J1176">
        <v>1.3959713001420899E-4</v>
      </c>
      <c r="K1176" s="1">
        <v>1.4504565232218801E-7</v>
      </c>
      <c r="L1176" s="1">
        <v>5.4469095850716402E-7</v>
      </c>
      <c r="M1176" s="1">
        <v>5.75684913681227E-8</v>
      </c>
      <c r="N1176">
        <v>1.3230626210331499E-4</v>
      </c>
      <c r="O1176">
        <v>1.03542784436163E-4</v>
      </c>
      <c r="P1176" s="1">
        <v>5.9695379183514894E-8</v>
      </c>
      <c r="Q1176" s="1">
        <v>5.4190999195260404E-7</v>
      </c>
      <c r="R1176" s="1">
        <v>5.5892269081724397E-8</v>
      </c>
      <c r="S1176">
        <v>2.0039907264834901E-4</v>
      </c>
      <c r="T1176">
        <v>1.05852450995178E-6</v>
      </c>
      <c r="U1176" s="1">
        <v>3.9872669664489701E-7</v>
      </c>
      <c r="V1176">
        <v>1.8437774682598401E-6</v>
      </c>
      <c r="W1176">
        <v>1.18113394430394E-4</v>
      </c>
      <c r="X1176" s="1">
        <v>7.8710223103202107E-15</v>
      </c>
      <c r="Y1176" s="1">
        <v>5.8878725618379297E-8</v>
      </c>
      <c r="Z1176" s="1">
        <v>1.3492242754261001E-8</v>
      </c>
      <c r="AA1176">
        <v>1.14353148685252E-3</v>
      </c>
      <c r="AB1176">
        <v>6.2699247747732998E-6</v>
      </c>
      <c r="AC1176">
        <v>3.4797837953723501E-6</v>
      </c>
      <c r="AD1176">
        <v>9.1260030331155207E-6</v>
      </c>
      <c r="AE1176">
        <v>2.5565000659318899E-5</v>
      </c>
      <c r="AF1176">
        <v>7.3195906931881096E-5</v>
      </c>
      <c r="AG1176">
        <v>1.1764039034306801E-5</v>
      </c>
      <c r="AH1176">
        <v>2.9056038745475501E-6</v>
      </c>
      <c r="AI1176">
        <v>3.7734185091991E-6</v>
      </c>
      <c r="AJ1176">
        <v>3.11814790603701E-6</v>
      </c>
      <c r="AK1176">
        <v>2.4960687318159301E-5</v>
      </c>
      <c r="AL1176">
        <v>7.3195906931881096E-5</v>
      </c>
      <c r="AM1176" s="1">
        <v>7.32992559408945E-9</v>
      </c>
      <c r="AN1176" s="1">
        <v>1.0975147370224901E-8</v>
      </c>
      <c r="AO1176">
        <v>3.4291541785854401E-6</v>
      </c>
      <c r="AP1176">
        <v>0</v>
      </c>
      <c r="AQ1176" s="1">
        <v>4.3570514941877299E-7</v>
      </c>
      <c r="AR1176" s="1">
        <v>5.31024212669155E-8</v>
      </c>
      <c r="AS1176" s="1">
        <v>8.3445951753492398E-9</v>
      </c>
      <c r="AT1176" s="1">
        <v>1.2665383773856701E-10</v>
      </c>
      <c r="AU1176" s="1">
        <v>3.3428582538884697E-8</v>
      </c>
      <c r="AV1176">
        <v>3.4152324720469298E-6</v>
      </c>
      <c r="AW1176" s="1">
        <v>5.3913498180982998E-9</v>
      </c>
      <c r="AX1176">
        <v>2.5359060585690099E-5</v>
      </c>
      <c r="AY1176">
        <v>2.3412122737159099E-5</v>
      </c>
      <c r="AZ1176" s="1">
        <v>5.7072615698173098E-8</v>
      </c>
      <c r="BA1176" s="1">
        <v>9.0173590009344904E-10</v>
      </c>
      <c r="BB1176">
        <v>5.4244169767398603E-6</v>
      </c>
      <c r="BC1176">
        <v>4.6346585683058301E-6</v>
      </c>
      <c r="BD1176" s="1">
        <v>2.11439643663878E-8</v>
      </c>
      <c r="BE1176" s="1">
        <v>2.7809665545606602E-9</v>
      </c>
      <c r="BF1176" s="1">
        <v>3.0982481077850801E-10</v>
      </c>
      <c r="BG1176">
        <v>8.3470009363086307E-6</v>
      </c>
      <c r="BH1176">
        <v>8.0075642725813901E-6</v>
      </c>
      <c r="BI1176" s="1">
        <v>7.1336930741124399E-9</v>
      </c>
      <c r="BJ1176" s="1">
        <v>4.6466157552632201E-10</v>
      </c>
      <c r="BK1176" t="s">
        <v>991</v>
      </c>
      <c r="BL1176" t="s">
        <v>229</v>
      </c>
    </row>
    <row r="1177" spans="1:64">
      <c r="A1177" t="s">
        <v>989</v>
      </c>
      <c r="B1177" t="s">
        <v>990</v>
      </c>
      <c r="C1177" t="s">
        <v>21</v>
      </c>
      <c r="D1177" t="s">
        <v>230</v>
      </c>
      <c r="E1177" t="s">
        <v>231</v>
      </c>
      <c r="F1177" t="s">
        <v>33</v>
      </c>
      <c r="G1177" t="s">
        <v>109</v>
      </c>
      <c r="H1177">
        <v>0.02</v>
      </c>
      <c r="I1177">
        <v>2.7866498398805801E-5</v>
      </c>
      <c r="J1177">
        <v>8.5197924910875706E-6</v>
      </c>
      <c r="K1177" s="1">
        <v>4.1667811905912301E-8</v>
      </c>
      <c r="L1177" s="1">
        <v>5.4301440117322604E-7</v>
      </c>
      <c r="M1177" s="1">
        <v>2.3257216687884599E-8</v>
      </c>
      <c r="N1177">
        <v>2.4623530937006801E-5</v>
      </c>
      <c r="O1177">
        <v>5.6357408091422196E-6</v>
      </c>
      <c r="P1177" s="1">
        <v>3.2345772365353399E-8</v>
      </c>
      <c r="Q1177" s="1">
        <v>5.4190999195260404E-7</v>
      </c>
      <c r="R1177" s="1">
        <v>2.3069304773642301E-8</v>
      </c>
      <c r="S1177">
        <v>4.4068063284953699E-5</v>
      </c>
      <c r="T1177" s="1">
        <v>3.42576295548112E-7</v>
      </c>
      <c r="U1177" s="1">
        <v>2.8417846653116299E-8</v>
      </c>
      <c r="V1177">
        <v>1.0278614169519199E-6</v>
      </c>
      <c r="W1177">
        <v>1.4506279039759499E-6</v>
      </c>
      <c r="X1177" s="1">
        <v>3.3421722250787001E-17</v>
      </c>
      <c r="Y1177" s="1">
        <v>1.5352938370899699E-8</v>
      </c>
      <c r="Z1177" s="1">
        <v>1.3492242754261001E-8</v>
      </c>
      <c r="AA1177">
        <v>1.14353148685252E-3</v>
      </c>
      <c r="AB1177">
        <v>1.3460076542339199E-6</v>
      </c>
      <c r="AC1177" s="1">
        <v>7.3049556764483797E-7</v>
      </c>
      <c r="AD1177">
        <v>2.13630967793078E-6</v>
      </c>
      <c r="AE1177">
        <v>5.1993891513722302E-6</v>
      </c>
      <c r="AF1177" s="1">
        <v>5.4168597697066597E-7</v>
      </c>
      <c r="AG1177">
        <v>1.1764039034306801E-5</v>
      </c>
      <c r="AH1177">
        <v>2.9056038745475501E-6</v>
      </c>
      <c r="AI1177" s="1">
        <v>8.2319112931068196E-7</v>
      </c>
      <c r="AJ1177" s="1">
        <v>6.5457075707089905E-7</v>
      </c>
      <c r="AK1177">
        <v>5.1216691749031902E-6</v>
      </c>
      <c r="AL1177" s="1">
        <v>5.4168597697066597E-7</v>
      </c>
      <c r="AM1177" s="1">
        <v>1.24882866140406E-9</v>
      </c>
      <c r="AN1177" s="1">
        <v>2.3070055497886E-9</v>
      </c>
      <c r="AO1177">
        <v>3.4165538105204001E-6</v>
      </c>
      <c r="AP1177">
        <v>0</v>
      </c>
      <c r="AQ1177" s="1">
        <v>4.3570514941877299E-7</v>
      </c>
      <c r="AR1177" s="1">
        <v>5.31024212669155E-8</v>
      </c>
      <c r="AS1177" s="1">
        <v>1.77875981982931E-9</v>
      </c>
      <c r="AT1177" s="1">
        <v>2.6285879817725201E-11</v>
      </c>
      <c r="AU1177" s="1">
        <v>7.8253101755706105E-9</v>
      </c>
      <c r="AV1177">
        <v>3.4146789834155999E-6</v>
      </c>
      <c r="AW1177" s="1">
        <v>5.3913498180982998E-9</v>
      </c>
      <c r="AX1177">
        <v>0</v>
      </c>
      <c r="AY1177">
        <v>0</v>
      </c>
      <c r="AZ1177">
        <v>0</v>
      </c>
      <c r="BA1177">
        <v>0</v>
      </c>
      <c r="BB1177">
        <v>2.1542064631398001E-6</v>
      </c>
      <c r="BC1177">
        <v>1.8405685781721001E-6</v>
      </c>
      <c r="BD1177" s="1">
        <v>8.3969327744869697E-9</v>
      </c>
      <c r="BE1177" s="1">
        <v>1.1044092206220301E-9</v>
      </c>
      <c r="BF1177" s="1">
        <v>1.2304116971134099E-10</v>
      </c>
      <c r="BG1177">
        <v>1.08876099865916E-6</v>
      </c>
      <c r="BH1177">
        <v>1.0434831037732399E-6</v>
      </c>
      <c r="BI1177" s="1">
        <v>9.2510676607189102E-10</v>
      </c>
      <c r="BJ1177" s="1">
        <v>6.4870744531036506E-11</v>
      </c>
      <c r="BL1177" t="s">
        <v>229</v>
      </c>
    </row>
    <row r="1178" spans="1:64">
      <c r="A1178" t="s">
        <v>989</v>
      </c>
      <c r="B1178" t="s">
        <v>990</v>
      </c>
      <c r="C1178" t="s">
        <v>21</v>
      </c>
      <c r="D1178" t="s">
        <v>360</v>
      </c>
      <c r="E1178" t="s">
        <v>361</v>
      </c>
      <c r="F1178" t="s">
        <v>28</v>
      </c>
      <c r="G1178" t="s">
        <v>122</v>
      </c>
      <c r="H1178">
        <v>0.03</v>
      </c>
      <c r="I1178">
        <v>8.7014436811329096E-5</v>
      </c>
      <c r="J1178">
        <v>8.27888266584723E-5</v>
      </c>
      <c r="K1178" s="1">
        <v>3.4987405650932903E-8</v>
      </c>
      <c r="L1178" s="1">
        <v>2.0260886329523899E-9</v>
      </c>
      <c r="M1178" s="1">
        <v>1.14589050233307E-8</v>
      </c>
      <c r="N1178">
        <v>7.12892099533037E-5</v>
      </c>
      <c r="O1178">
        <v>6.8044652530876204E-5</v>
      </c>
      <c r="P1178" s="1">
        <v>1.2006675936161E-8</v>
      </c>
      <c r="Q1178">
        <v>0</v>
      </c>
      <c r="R1178" s="1">
        <v>1.05742068847248E-8</v>
      </c>
      <c r="S1178">
        <v>2.4898378984150199E-5</v>
      </c>
      <c r="T1178" s="1">
        <v>2.4003806136242902E-7</v>
      </c>
      <c r="U1178" s="1">
        <v>8.5205519991458303E-8</v>
      </c>
      <c r="V1178">
        <v>0</v>
      </c>
      <c r="W1178">
        <v>5.5892390612468804E-6</v>
      </c>
      <c r="X1178" s="1">
        <v>4.88757875804368E-16</v>
      </c>
      <c r="Y1178" s="1">
        <v>1.45930185730832E-8</v>
      </c>
      <c r="Z1178">
        <v>0</v>
      </c>
      <c r="AA1178">
        <v>0</v>
      </c>
      <c r="AB1178">
        <v>1.7018032919914799E-6</v>
      </c>
      <c r="AC1178">
        <v>1.3253736514278599E-6</v>
      </c>
      <c r="AD1178">
        <v>2.19134531869558E-6</v>
      </c>
      <c r="AE1178">
        <v>8.1604296435509406E-6</v>
      </c>
      <c r="AF1178">
        <v>5.7910258047637802E-5</v>
      </c>
      <c r="AG1178">
        <v>0</v>
      </c>
      <c r="AH1178">
        <v>0</v>
      </c>
      <c r="AI1178">
        <v>1.0142557803395999E-6</v>
      </c>
      <c r="AJ1178">
        <v>1.18763838893617E-6</v>
      </c>
      <c r="AK1178">
        <v>7.9325003139626204E-6</v>
      </c>
      <c r="AL1178">
        <v>5.7910258047637802E-5</v>
      </c>
      <c r="AM1178" s="1">
        <v>2.1789032844671501E-9</v>
      </c>
      <c r="AN1178" s="1">
        <v>4.1787276647754101E-9</v>
      </c>
      <c r="AO1178" s="1">
        <v>5.6490449869184696E-9</v>
      </c>
      <c r="AP1178">
        <v>0</v>
      </c>
      <c r="AQ1178">
        <v>0</v>
      </c>
      <c r="AR1178">
        <v>0</v>
      </c>
      <c r="AS1178" s="1">
        <v>2.2806453984423302E-9</v>
      </c>
      <c r="AT1178" s="1">
        <v>4.8385267697399498E-11</v>
      </c>
      <c r="AU1178" s="1">
        <v>8.0269059292878494E-9</v>
      </c>
      <c r="AV1178" s="1">
        <v>2.18270289297255E-10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2.9749672541279201E-6</v>
      </c>
      <c r="BC1178">
        <v>2.5047902438499899E-6</v>
      </c>
      <c r="BD1178" s="1">
        <v>1.2078605902739E-8</v>
      </c>
      <c r="BE1178" s="1">
        <v>2.0260886329523899E-9</v>
      </c>
      <c r="BF1178" s="1">
        <v>2.03407184199962E-10</v>
      </c>
      <c r="BG1178">
        <v>1.27502596038974E-5</v>
      </c>
      <c r="BH1178">
        <v>1.2239383883746E-5</v>
      </c>
      <c r="BI1178" s="1">
        <v>1.09021238120328E-8</v>
      </c>
      <c r="BJ1178" s="1">
        <v>6.8129095440589101E-10</v>
      </c>
      <c r="BL1178" t="s">
        <v>234</v>
      </c>
    </row>
    <row r="1179" spans="1:64">
      <c r="A1179" t="s">
        <v>989</v>
      </c>
      <c r="B1179" t="s">
        <v>990</v>
      </c>
      <c r="C1179" t="s">
        <v>21</v>
      </c>
      <c r="D1179" t="s">
        <v>992</v>
      </c>
      <c r="E1179" t="s">
        <v>993</v>
      </c>
      <c r="F1179" t="s">
        <v>31</v>
      </c>
      <c r="G1179" t="s">
        <v>107</v>
      </c>
      <c r="H1179" s="1">
        <v>3.3098716800000001E-3</v>
      </c>
      <c r="I1179">
        <v>3.9690846513968402E-6</v>
      </c>
      <c r="J1179">
        <v>3.2940917698332399E-6</v>
      </c>
      <c r="K1179" s="1">
        <v>3.7277086948319403E-9</v>
      </c>
      <c r="L1179" s="1">
        <v>1.70653363620789E-10</v>
      </c>
      <c r="M1179" s="1">
        <v>2.0487161964829198E-9</v>
      </c>
      <c r="N1179">
        <v>2.8885786841136298E-6</v>
      </c>
      <c r="O1179">
        <v>2.28705715987082E-6</v>
      </c>
      <c r="P1179" s="1">
        <v>1.9904064192537401E-9</v>
      </c>
      <c r="Q1179">
        <v>0</v>
      </c>
      <c r="R1179" s="1">
        <v>1.9861077397401302E-9</v>
      </c>
      <c r="S1179">
        <v>1.2835496976466E-5</v>
      </c>
      <c r="T1179" s="1">
        <v>8.4202347459117298E-8</v>
      </c>
      <c r="U1179" s="1">
        <v>2.8806066236013801E-8</v>
      </c>
      <c r="V1179" s="1">
        <v>7.0598661111540901E-7</v>
      </c>
      <c r="W1179">
        <v>7.7507296339877298E-6</v>
      </c>
      <c r="X1179" s="1">
        <v>2.4913089262208698E-16</v>
      </c>
      <c r="Y1179" s="1">
        <v>5.11904826007077E-9</v>
      </c>
      <c r="Z1179">
        <v>0</v>
      </c>
      <c r="AA1179">
        <v>0</v>
      </c>
      <c r="AB1179" s="1">
        <v>5.4097736197164899E-7</v>
      </c>
      <c r="AC1179" s="1">
        <v>1.11633552447775E-7</v>
      </c>
      <c r="AD1179" s="1">
        <v>3.2998655290678698E-7</v>
      </c>
      <c r="AE1179">
        <v>1.9059812167874199E-6</v>
      </c>
      <c r="AF1179">
        <v>0</v>
      </c>
      <c r="AG1179">
        <v>0</v>
      </c>
      <c r="AH1179">
        <v>0</v>
      </c>
      <c r="AI1179" s="1">
        <v>3.2583075257400101E-7</v>
      </c>
      <c r="AJ1179" s="1">
        <v>1.00032388781431E-7</v>
      </c>
      <c r="AK1179">
        <v>1.8611940185153799E-6</v>
      </c>
      <c r="AL1179">
        <v>0</v>
      </c>
      <c r="AM1179" s="1">
        <v>6.2309673886297304E-10</v>
      </c>
      <c r="AN1179" s="1">
        <v>3.5196581237911002E-10</v>
      </c>
      <c r="AO1179" s="1">
        <v>1.0153438680116499E-9</v>
      </c>
      <c r="AP1179">
        <v>0</v>
      </c>
      <c r="AQ1179">
        <v>0</v>
      </c>
      <c r="AR1179">
        <v>0</v>
      </c>
      <c r="AS1179" s="1">
        <v>7.2006713032795396E-10</v>
      </c>
      <c r="AT1179" s="1">
        <v>4.07539361702127E-12</v>
      </c>
      <c r="AU1179" s="1">
        <v>1.2087419520395101E-9</v>
      </c>
      <c r="AV1179" s="1">
        <v>5.3223263755642002E-11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 s="1">
        <v>2.5057549818974802E-7</v>
      </c>
      <c r="BC1179" s="1">
        <v>2.10973435873168E-7</v>
      </c>
      <c r="BD1179" s="1">
        <v>1.0173566405871901E-9</v>
      </c>
      <c r="BE1179" s="1">
        <v>1.70653363620789E-10</v>
      </c>
      <c r="BF1179" s="1">
        <v>1.7132577323517599E-11</v>
      </c>
      <c r="BG1179" s="1">
        <v>8.2993046909345301E-7</v>
      </c>
      <c r="BH1179" s="1">
        <v>7.9606117408925797E-7</v>
      </c>
      <c r="BI1179" s="1">
        <v>7.1994563499100697E-10</v>
      </c>
      <c r="BJ1179" s="1">
        <v>4.5475879419278698E-11</v>
      </c>
      <c r="BL1179" t="s">
        <v>234</v>
      </c>
    </row>
    <row r="1180" spans="1:64">
      <c r="A1180" t="s">
        <v>989</v>
      </c>
      <c r="B1180" t="s">
        <v>990</v>
      </c>
      <c r="C1180" t="s">
        <v>21</v>
      </c>
      <c r="D1180" t="s">
        <v>284</v>
      </c>
      <c r="E1180" t="s">
        <v>285</v>
      </c>
      <c r="F1180" t="s">
        <v>30</v>
      </c>
      <c r="G1180" t="s">
        <v>140</v>
      </c>
      <c r="H1180" s="1">
        <v>1.95696E-5</v>
      </c>
      <c r="I1180" s="1">
        <v>6.1644444980705401E-9</v>
      </c>
      <c r="J1180" s="1">
        <v>5.7348594084570404E-9</v>
      </c>
      <c r="K1180" s="1">
        <v>1.1621666200918099E-11</v>
      </c>
      <c r="L1180" s="1">
        <v>1.4029391369345399E-13</v>
      </c>
      <c r="M1180" s="1">
        <v>2.9110439984032401E-13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 s="1">
        <v>1.68757454078026E-9</v>
      </c>
      <c r="BC1180" s="1">
        <v>1.43610789550477E-9</v>
      </c>
      <c r="BD1180" s="1">
        <v>7.7920008446000095E-12</v>
      </c>
      <c r="BE1180" s="1">
        <v>1.4029391369345399E-13</v>
      </c>
      <c r="BF1180" s="1">
        <v>5.6692616984188203E-14</v>
      </c>
      <c r="BG1180" s="1">
        <v>4.4768699572902803E-9</v>
      </c>
      <c r="BH1180" s="1">
        <v>4.2987515129522698E-9</v>
      </c>
      <c r="BI1180" s="1">
        <v>3.8296653563181803E-12</v>
      </c>
      <c r="BJ1180" s="1">
        <v>2.3441178285613598E-13</v>
      </c>
      <c r="BL1180" t="s">
        <v>238</v>
      </c>
    </row>
    <row r="1181" spans="1:64">
      <c r="A1181" t="s">
        <v>989</v>
      </c>
      <c r="B1181" t="s">
        <v>990</v>
      </c>
      <c r="C1181" t="s">
        <v>21</v>
      </c>
      <c r="D1181" t="s">
        <v>329</v>
      </c>
      <c r="E1181" t="s">
        <v>330</v>
      </c>
      <c r="F1181" t="s">
        <v>31</v>
      </c>
      <c r="G1181" t="s">
        <v>123</v>
      </c>
      <c r="H1181" s="1">
        <v>1.5248641017599901E-3</v>
      </c>
      <c r="I1181">
        <v>1.9908711163476301E-6</v>
      </c>
      <c r="J1181">
        <v>1.2203037976313399E-6</v>
      </c>
      <c r="K1181" s="1">
        <v>2.6466788841395102E-9</v>
      </c>
      <c r="L1181" s="1">
        <v>3.8962190297873401E-12</v>
      </c>
      <c r="M1181" s="1">
        <v>2.5333006961726301E-9</v>
      </c>
      <c r="N1181">
        <v>1.4368080033291799E-6</v>
      </c>
      <c r="O1181" s="1">
        <v>7.1812922282187201E-7</v>
      </c>
      <c r="P1181" s="1">
        <v>1.1346433203651599E-9</v>
      </c>
      <c r="Q1181">
        <v>0</v>
      </c>
      <c r="R1181" s="1">
        <v>2.5086681668880102E-9</v>
      </c>
      <c r="S1181">
        <v>7.5761357886200196E-6</v>
      </c>
      <c r="T1181" s="1">
        <v>9.8489765252060301E-8</v>
      </c>
      <c r="U1181" s="1">
        <v>6.0609086308960195E-8</v>
      </c>
      <c r="V1181" s="1">
        <v>7.18350479917637E-8</v>
      </c>
      <c r="W1181">
        <v>1.0158742448031899E-6</v>
      </c>
      <c r="X1181" s="1">
        <v>1.8927586435694699E-17</v>
      </c>
      <c r="Y1181" s="1">
        <v>5.9876461483823698E-9</v>
      </c>
      <c r="Z1181">
        <v>0</v>
      </c>
      <c r="AA1181">
        <v>0</v>
      </c>
      <c r="AB1181" s="1">
        <v>6.4326774806545696E-7</v>
      </c>
      <c r="AC1181" s="1">
        <v>5.1429787356455803E-8</v>
      </c>
      <c r="AD1181" s="1">
        <v>4.4772696899463099E-7</v>
      </c>
      <c r="AE1181" s="1">
        <v>2.9438349891263602E-7</v>
      </c>
      <c r="AF1181">
        <v>0</v>
      </c>
      <c r="AG1181">
        <v>0</v>
      </c>
      <c r="AH1181">
        <v>0</v>
      </c>
      <c r="AI1181" s="1">
        <v>3.86733915889249E-7</v>
      </c>
      <c r="AJ1181" s="1">
        <v>4.6085109458413897E-8</v>
      </c>
      <c r="AK1181" s="1">
        <v>2.8531019747420799E-7</v>
      </c>
      <c r="AL1181">
        <v>0</v>
      </c>
      <c r="AM1181" s="1">
        <v>7.5530190533898903E-10</v>
      </c>
      <c r="AN1181" s="1">
        <v>1.62151311057382E-10</v>
      </c>
      <c r="AO1181" s="1">
        <v>2.1719010396879201E-10</v>
      </c>
      <c r="AP1181">
        <v>0</v>
      </c>
      <c r="AQ1181">
        <v>0</v>
      </c>
      <c r="AR1181">
        <v>0</v>
      </c>
      <c r="AS1181" s="1">
        <v>8.5723749229709102E-10</v>
      </c>
      <c r="AT1181" s="1">
        <v>1.8775414964538999E-12</v>
      </c>
      <c r="AU1181" s="1">
        <v>1.64002552745286E-9</v>
      </c>
      <c r="AV1181" s="1">
        <v>9.5276056416053292E-12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 s="1">
        <v>1.94600987437563E-7</v>
      </c>
      <c r="BC1181" s="1">
        <v>1.5768481240973499E-7</v>
      </c>
      <c r="BD1181" s="1">
        <v>1.2059019368299901E-9</v>
      </c>
      <c r="BE1181" s="1">
        <v>3.8962190297873401E-12</v>
      </c>
      <c r="BF1181" s="1">
        <v>3.20549229483526E-12</v>
      </c>
      <c r="BG1181" s="1">
        <v>3.5946212558089E-7</v>
      </c>
      <c r="BH1181" s="1">
        <v>3.4448976239973498E-7</v>
      </c>
      <c r="BI1181" s="1">
        <v>3.06133626944361E-10</v>
      </c>
      <c r="BJ1181" s="1">
        <v>2.1427036989789599E-11</v>
      </c>
      <c r="BL1181" t="s">
        <v>318</v>
      </c>
    </row>
    <row r="1182" spans="1:64">
      <c r="A1182" t="s">
        <v>989</v>
      </c>
      <c r="B1182" t="s">
        <v>990</v>
      </c>
      <c r="C1182" t="s">
        <v>21</v>
      </c>
      <c r="D1182" t="s">
        <v>615</v>
      </c>
      <c r="E1182" t="s">
        <v>616</v>
      </c>
      <c r="F1182" t="s">
        <v>31</v>
      </c>
      <c r="G1182" t="s">
        <v>152</v>
      </c>
      <c r="H1182">
        <v>0.04</v>
      </c>
      <c r="I1182">
        <v>6.5081272944053598E-5</v>
      </c>
      <c r="J1182">
        <v>5.8117918680168199E-5</v>
      </c>
      <c r="K1182" s="1">
        <v>6.0769620172080294E-8</v>
      </c>
      <c r="L1182" s="1">
        <v>1.106478237346E-10</v>
      </c>
      <c r="M1182" s="1">
        <v>1.8862388613613899E-8</v>
      </c>
      <c r="N1182">
        <v>4.4708220173324301E-5</v>
      </c>
      <c r="O1182">
        <v>3.9387586679417199E-5</v>
      </c>
      <c r="P1182" s="1">
        <v>1.38220356868854E-8</v>
      </c>
      <c r="Q1182">
        <v>0</v>
      </c>
      <c r="R1182" s="1">
        <v>1.79807209906152E-8</v>
      </c>
      <c r="S1182">
        <v>1.09444697010513E-4</v>
      </c>
      <c r="T1182" s="1">
        <v>2.89597766122931E-7</v>
      </c>
      <c r="U1182" s="1">
        <v>1.9843565103261299E-7</v>
      </c>
      <c r="V1182">
        <v>0</v>
      </c>
      <c r="W1182">
        <v>9.9674743721974896E-5</v>
      </c>
      <c r="X1182" s="1">
        <v>6.9453687218673597E-15</v>
      </c>
      <c r="Y1182" s="1">
        <v>1.7605981133860299E-8</v>
      </c>
      <c r="Z1182">
        <v>0</v>
      </c>
      <c r="AA1182">
        <v>0</v>
      </c>
      <c r="AB1182">
        <v>2.0531678557312398E-6</v>
      </c>
      <c r="AC1182">
        <v>1.4605426447074399E-6</v>
      </c>
      <c r="AD1182">
        <v>4.0603264933679301E-6</v>
      </c>
      <c r="AE1182">
        <v>1.1170206836443101E-5</v>
      </c>
      <c r="AF1182">
        <v>2.5963976343074498E-5</v>
      </c>
      <c r="AG1182">
        <v>0</v>
      </c>
      <c r="AH1182">
        <v>0</v>
      </c>
      <c r="AI1182">
        <v>1.2236651412549401E-6</v>
      </c>
      <c r="AJ1182">
        <v>1.3087603723404199E-6</v>
      </c>
      <c r="AK1182">
        <v>1.0891184822747299E-5</v>
      </c>
      <c r="AL1182">
        <v>2.5963976343074498E-5</v>
      </c>
      <c r="AM1182" s="1">
        <v>2.62877278794075E-9</v>
      </c>
      <c r="AN1182" s="1">
        <v>4.6048976063829799E-9</v>
      </c>
      <c r="AO1182" s="1">
        <v>6.5883652925617304E-9</v>
      </c>
      <c r="AP1182">
        <v>0</v>
      </c>
      <c r="AQ1182">
        <v>0</v>
      </c>
      <c r="AR1182">
        <v>0</v>
      </c>
      <c r="AS1182" s="1">
        <v>2.7515211919255099E-9</v>
      </c>
      <c r="AT1182" s="1">
        <v>5.3319867021276601E-11</v>
      </c>
      <c r="AU1182" s="1">
        <v>1.4872990818197499E-8</v>
      </c>
      <c r="AV1182" s="1">
        <v>3.0288911347089699E-10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5.5264284661496401E-6</v>
      </c>
      <c r="BC1182">
        <v>4.4780545435835501E-6</v>
      </c>
      <c r="BD1182" s="1">
        <v>3.4246130396539999E-8</v>
      </c>
      <c r="BE1182" s="1">
        <v>1.106478237346E-10</v>
      </c>
      <c r="BF1182" s="1">
        <v>9.1032034829137805E-11</v>
      </c>
      <c r="BG1182">
        <v>1.48466243045796E-5</v>
      </c>
      <c r="BH1182">
        <v>1.42522774571674E-5</v>
      </c>
      <c r="BI1182" s="1">
        <v>1.2701454088654799E-8</v>
      </c>
      <c r="BJ1182" s="1">
        <v>7.9063558816956105E-10</v>
      </c>
      <c r="BL1182" t="s">
        <v>318</v>
      </c>
    </row>
    <row r="1183" spans="1:64">
      <c r="A1183" t="s">
        <v>989</v>
      </c>
      <c r="B1183" t="s">
        <v>990</v>
      </c>
      <c r="C1183" t="s">
        <v>21</v>
      </c>
      <c r="D1183" t="s">
        <v>379</v>
      </c>
      <c r="E1183" t="s">
        <v>380</v>
      </c>
      <c r="F1183" t="s">
        <v>31</v>
      </c>
      <c r="G1183" t="s">
        <v>123</v>
      </c>
      <c r="H1183" s="1">
        <v>6.8624064000000001E-4</v>
      </c>
      <c r="I1183" s="1">
        <v>7.5833887848024799E-7</v>
      </c>
      <c r="J1183" s="1">
        <v>3.9823885179195999E-7</v>
      </c>
      <c r="K1183" s="1">
        <v>9.3962716672009693E-10</v>
      </c>
      <c r="L1183" s="1">
        <v>1.75343090410181E-12</v>
      </c>
      <c r="M1183" s="1">
        <v>1.21630693950776E-9</v>
      </c>
      <c r="N1183" s="1">
        <v>6.0197450377622095E-7</v>
      </c>
      <c r="O1183" s="1">
        <v>2.6133402163332198E-7</v>
      </c>
      <c r="P1183" s="1">
        <v>3.38179977556904E-10</v>
      </c>
      <c r="Q1183">
        <v>0</v>
      </c>
      <c r="R1183" s="1">
        <v>1.2108524498597099E-9</v>
      </c>
      <c r="S1183">
        <v>2.4911471198478801E-6</v>
      </c>
      <c r="T1183" s="1">
        <v>3.71648499834934E-8</v>
      </c>
      <c r="U1183" s="1">
        <v>5.5293880403204696E-9</v>
      </c>
      <c r="V1183" s="1">
        <v>1.25970155973813E-8</v>
      </c>
      <c r="W1183" s="1">
        <v>2.8850705540508201E-7</v>
      </c>
      <c r="X1183" s="1">
        <v>4.3488617580775503E-18</v>
      </c>
      <c r="Y1183" s="1">
        <v>2.2594222891014301E-9</v>
      </c>
      <c r="Z1183">
        <v>0</v>
      </c>
      <c r="AA1183">
        <v>0</v>
      </c>
      <c r="AB1183" s="1">
        <v>2.2727126510161601E-7</v>
      </c>
      <c r="AC1183" s="1">
        <v>2.3145151197292001E-8</v>
      </c>
      <c r="AD1183" s="1">
        <v>2.5236395652095901E-7</v>
      </c>
      <c r="AE1183" s="1">
        <v>9.9194130956353802E-8</v>
      </c>
      <c r="AF1183">
        <v>0</v>
      </c>
      <c r="AG1183">
        <v>0</v>
      </c>
      <c r="AH1183">
        <v>0</v>
      </c>
      <c r="AI1183" s="1">
        <v>1.43822678492762E-7</v>
      </c>
      <c r="AJ1183" s="1">
        <v>2.0739864603481599E-8</v>
      </c>
      <c r="AK1183" s="1">
        <v>9.6771478537079094E-8</v>
      </c>
      <c r="AL1183">
        <v>0</v>
      </c>
      <c r="AM1183" s="1">
        <v>2.12573361151569E-10</v>
      </c>
      <c r="AN1183" s="1">
        <v>7.2973597678916795E-11</v>
      </c>
      <c r="AO1183" s="1">
        <v>5.2633018726418298E-11</v>
      </c>
      <c r="AP1183">
        <v>0</v>
      </c>
      <c r="AQ1183">
        <v>0</v>
      </c>
      <c r="AR1183">
        <v>0</v>
      </c>
      <c r="AS1183" s="1">
        <v>2.8246849980416602E-10</v>
      </c>
      <c r="AT1183" s="1">
        <v>8.4495744680851001E-13</v>
      </c>
      <c r="AU1183" s="1">
        <v>9.2441009714637097E-10</v>
      </c>
      <c r="AV1183" s="1">
        <v>3.12889546237165E-12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 s="1">
        <v>8.7577054250047701E-8</v>
      </c>
      <c r="BC1183" s="1">
        <v>7.0963521576408801E-8</v>
      </c>
      <c r="BD1183" s="1">
        <v>5.4269683177163604E-10</v>
      </c>
      <c r="BE1183" s="1">
        <v>1.75343090410181E-12</v>
      </c>
      <c r="BF1183" s="1">
        <v>1.44258041184383E-12</v>
      </c>
      <c r="BG1183" s="1">
        <v>6.8787320453978798E-8</v>
      </c>
      <c r="BH1183" s="1">
        <v>6.59413085822282E-8</v>
      </c>
      <c r="BI1183" s="1">
        <v>5.8750357391556099E-11</v>
      </c>
      <c r="BJ1183" s="1">
        <v>4.0119092361988497E-12</v>
      </c>
      <c r="BL1183" t="s">
        <v>318</v>
      </c>
    </row>
    <row r="1184" spans="1:64">
      <c r="A1184" t="s">
        <v>994</v>
      </c>
      <c r="B1184" t="s">
        <v>995</v>
      </c>
      <c r="C1184" t="s">
        <v>39</v>
      </c>
      <c r="D1184" t="s">
        <v>994</v>
      </c>
      <c r="E1184" t="s">
        <v>995</v>
      </c>
      <c r="F1184" t="s">
        <v>45</v>
      </c>
      <c r="G1184" t="s">
        <v>103</v>
      </c>
      <c r="H1184">
        <v>0.26</v>
      </c>
      <c r="I1184">
        <v>4.7875180807934001E-4</v>
      </c>
      <c r="J1184">
        <v>1.8706470696639501E-4</v>
      </c>
      <c r="K1184" s="1">
        <v>7.0128531636266304E-7</v>
      </c>
      <c r="L1184">
        <v>8.0984848803280608E-6</v>
      </c>
      <c r="M1184" s="1">
        <v>3.4996648375769602E-7</v>
      </c>
      <c r="N1184">
        <v>3.67887596693073E-4</v>
      </c>
      <c r="O1184">
        <v>8.4200724386948199E-5</v>
      </c>
      <c r="P1184" s="1">
        <v>4.8326166093373295E-7</v>
      </c>
      <c r="Q1184">
        <v>8.0964003527123603E-6</v>
      </c>
      <c r="R1184" s="1">
        <v>3.4466669756936698E-7</v>
      </c>
      <c r="S1184">
        <v>6.5839842118071805E-4</v>
      </c>
      <c r="T1184">
        <v>5.1182574252094804E-6</v>
      </c>
      <c r="U1184" s="1">
        <v>4.2457652946495202E-7</v>
      </c>
      <c r="V1184">
        <v>1.53567523432503E-5</v>
      </c>
      <c r="W1184">
        <v>2.16730904537972E-5</v>
      </c>
      <c r="X1184" s="1">
        <v>4.9933687851836698E-16</v>
      </c>
      <c r="Y1184" s="1">
        <v>2.2938040908497499E-7</v>
      </c>
      <c r="Z1184" s="1">
        <v>2.0158070642113999E-7</v>
      </c>
      <c r="AA1184">
        <v>1.7084919767082301E-2</v>
      </c>
      <c r="AB1184">
        <v>2.0110012748106301E-5</v>
      </c>
      <c r="AC1184">
        <v>1.09139610993771E-5</v>
      </c>
      <c r="AD1184">
        <v>3.19175115549712E-5</v>
      </c>
      <c r="AE1184">
        <v>7.7681417180328901E-5</v>
      </c>
      <c r="AF1184">
        <v>8.0930534593062502E-6</v>
      </c>
      <c r="AG1184">
        <v>1.7576049750161099E-4</v>
      </c>
      <c r="AH1184">
        <v>4.34111431493714E-5</v>
      </c>
      <c r="AI1184">
        <v>1.2298878132299801E-5</v>
      </c>
      <c r="AJ1184">
        <v>9.77960729110811E-6</v>
      </c>
      <c r="AK1184">
        <v>7.6520242715489504E-5</v>
      </c>
      <c r="AL1184">
        <v>8.0930534593062502E-6</v>
      </c>
      <c r="AM1184" s="1">
        <v>1.8658111060542001E-8</v>
      </c>
      <c r="AN1184" s="1">
        <v>3.4467791375678201E-8</v>
      </c>
      <c r="AO1184">
        <v>5.1044985121768097E-5</v>
      </c>
      <c r="AP1184">
        <v>0</v>
      </c>
      <c r="AQ1184">
        <v>6.5096480556152498E-6</v>
      </c>
      <c r="AR1184" s="1">
        <v>7.9337614854855503E-7</v>
      </c>
      <c r="AS1184" s="1">
        <v>2.6575541780960898E-8</v>
      </c>
      <c r="AT1184" s="1">
        <v>3.9272390210180702E-10</v>
      </c>
      <c r="AU1184" s="1">
        <v>1.16913961739821E-7</v>
      </c>
      <c r="AV1184">
        <v>5.1016974287758802E-5</v>
      </c>
      <c r="AW1184" s="1">
        <v>8.0549403437950506E-8</v>
      </c>
      <c r="AX1184">
        <v>1.1319316042838201E-5</v>
      </c>
      <c r="AY1184">
        <v>1.00476439229216E-5</v>
      </c>
      <c r="AZ1184" s="1">
        <v>3.8636809056773799E-8</v>
      </c>
      <c r="BA1184" s="1">
        <v>4.4064179496242902E-10</v>
      </c>
      <c r="BB1184">
        <v>2.5074471452073301E-5</v>
      </c>
      <c r="BC1184">
        <v>2.1338107181495099E-5</v>
      </c>
      <c r="BD1184" s="1">
        <v>1.15775806052465E-7</v>
      </c>
      <c r="BE1184" s="1">
        <v>2.0845276156985001E-9</v>
      </c>
      <c r="BF1184" s="1">
        <v>8.4235532817181603E-10</v>
      </c>
      <c r="BG1184">
        <v>7.4470423891355499E-5</v>
      </c>
      <c r="BH1184">
        <v>7.1478231475030599E-5</v>
      </c>
      <c r="BI1184" s="1">
        <v>6.3611040319690496E-8</v>
      </c>
      <c r="BJ1184" s="1">
        <v>4.0167890651944801E-9</v>
      </c>
      <c r="BK1184" t="s">
        <v>996</v>
      </c>
      <c r="BL1184" t="s">
        <v>238</v>
      </c>
    </row>
    <row r="1185" spans="1:64">
      <c r="A1185" t="s">
        <v>994</v>
      </c>
      <c r="B1185" t="s">
        <v>995</v>
      </c>
      <c r="C1185" t="s">
        <v>21</v>
      </c>
      <c r="D1185" t="s">
        <v>545</v>
      </c>
      <c r="E1185" t="s">
        <v>546</v>
      </c>
      <c r="F1185" t="s">
        <v>25</v>
      </c>
      <c r="G1185" t="s">
        <v>25</v>
      </c>
      <c r="H1185">
        <v>0.23</v>
      </c>
      <c r="I1185">
        <v>4.9729328436174E-5</v>
      </c>
      <c r="J1185">
        <v>4.7750778533333702E-5</v>
      </c>
      <c r="K1185" s="1">
        <v>4.2540142582174997E-8</v>
      </c>
      <c r="L1185">
        <v>0</v>
      </c>
      <c r="M1185" s="1">
        <v>2.6038595380638702E-9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4.9729328436174E-5</v>
      </c>
      <c r="BH1185">
        <v>4.7750778533333702E-5</v>
      </c>
      <c r="BI1185" s="1">
        <v>4.2540142582174997E-8</v>
      </c>
      <c r="BJ1185" s="1">
        <v>2.6038595380638702E-9</v>
      </c>
    </row>
    <row r="1186" spans="1:64">
      <c r="A1186" t="s">
        <v>994</v>
      </c>
      <c r="B1186" t="s">
        <v>995</v>
      </c>
      <c r="C1186" t="s">
        <v>21</v>
      </c>
      <c r="D1186" t="s">
        <v>230</v>
      </c>
      <c r="E1186" t="s">
        <v>231</v>
      </c>
      <c r="F1186" t="s">
        <v>33</v>
      </c>
      <c r="G1186" t="s">
        <v>109</v>
      </c>
      <c r="H1186">
        <v>0.33</v>
      </c>
      <c r="I1186">
        <v>3.8635835933713899E-4</v>
      </c>
      <c r="J1186">
        <v>1.18123669563397E-4</v>
      </c>
      <c r="K1186" s="1">
        <v>5.7770830101232595E-7</v>
      </c>
      <c r="L1186">
        <v>7.5286873194917601E-6</v>
      </c>
      <c r="M1186" s="1">
        <v>3.2245242849257697E-7</v>
      </c>
      <c r="N1186">
        <v>3.41395853822701E-4</v>
      </c>
      <c r="O1186">
        <v>7.8137394282837595E-5</v>
      </c>
      <c r="P1186" s="1">
        <v>4.48461782450072E-7</v>
      </c>
      <c r="Q1186">
        <v>7.5133751073720401E-6</v>
      </c>
      <c r="R1186" s="1">
        <v>3.1984710155671401E-7</v>
      </c>
      <c r="S1186">
        <v>6.1098686983469699E-4</v>
      </c>
      <c r="T1186">
        <v>4.74968952329638E-6</v>
      </c>
      <c r="U1186" s="1">
        <v>3.9400259234805599E-7</v>
      </c>
      <c r="V1186">
        <v>1.4250906051996401E-5</v>
      </c>
      <c r="W1186">
        <v>2.0112401959079299E-5</v>
      </c>
      <c r="X1186" s="1">
        <v>4.6337941675474403E-16</v>
      </c>
      <c r="Y1186" s="1">
        <v>2.12862627915936E-7</v>
      </c>
      <c r="Z1186" s="1">
        <v>1.8706479370720301E-7</v>
      </c>
      <c r="AA1186">
        <v>1.5854627401971501E-2</v>
      </c>
      <c r="AB1186">
        <v>1.86618821461736E-5</v>
      </c>
      <c r="AC1186">
        <v>1.0128042101996099E-5</v>
      </c>
      <c r="AD1186">
        <v>2.9619117923935399E-5</v>
      </c>
      <c r="AE1186">
        <v>7.2087545170927597E-5</v>
      </c>
      <c r="AF1186">
        <v>7.5102692251887202E-6</v>
      </c>
      <c r="AG1186">
        <v>1.6310390905330399E-4</v>
      </c>
      <c r="AH1186">
        <v>4.0285088201176199E-5</v>
      </c>
      <c r="AI1186">
        <v>1.1413230668227401E-5</v>
      </c>
      <c r="AJ1186">
        <v>9.0753735956584906E-6</v>
      </c>
      <c r="AK1186">
        <v>7.1009987374947507E-5</v>
      </c>
      <c r="AL1186">
        <v>7.5102692251887202E-6</v>
      </c>
      <c r="AM1186" s="1">
        <v>1.7314532518873801E-8</v>
      </c>
      <c r="AN1186" s="1">
        <v>3.19857510061686E-8</v>
      </c>
      <c r="AO1186">
        <v>4.7369213954641798E-5</v>
      </c>
      <c r="AP1186">
        <v>0</v>
      </c>
      <c r="AQ1186">
        <v>6.0408855204927403E-6</v>
      </c>
      <c r="AR1186" s="1">
        <v>7.3624479343964896E-7</v>
      </c>
      <c r="AS1186" s="1">
        <v>2.46618256735668E-8</v>
      </c>
      <c r="AT1186" s="1">
        <v>3.6444368627759701E-10</v>
      </c>
      <c r="AU1186" s="1">
        <v>1.08494937450313E-7</v>
      </c>
      <c r="AV1186">
        <v>4.7343220192745802E-5</v>
      </c>
      <c r="AW1186" s="1">
        <v>7.4749006513940402E-8</v>
      </c>
      <c r="AX1186">
        <v>0</v>
      </c>
      <c r="AY1186">
        <v>0</v>
      </c>
      <c r="AZ1186">
        <v>0</v>
      </c>
      <c r="BA1186">
        <v>0</v>
      </c>
      <c r="BB1186">
        <v>2.98672500168813E-5</v>
      </c>
      <c r="BC1186">
        <v>2.5518780506004902E-5</v>
      </c>
      <c r="BD1186" s="1">
        <v>1.16420266507329E-7</v>
      </c>
      <c r="BE1186" s="1">
        <v>1.5312212119719501E-8</v>
      </c>
      <c r="BF1186" s="1">
        <v>1.70591883415942E-9</v>
      </c>
      <c r="BG1186">
        <v>1.5095255497556301E-5</v>
      </c>
      <c r="BH1186">
        <v>1.44674947745546E-5</v>
      </c>
      <c r="BI1186" s="1">
        <v>1.2826252054924101E-8</v>
      </c>
      <c r="BJ1186" s="1">
        <v>8.9940810170337097E-10</v>
      </c>
      <c r="BL1186" t="s">
        <v>229</v>
      </c>
    </row>
    <row r="1187" spans="1:64">
      <c r="A1187" t="s">
        <v>997</v>
      </c>
      <c r="B1187" t="s">
        <v>998</v>
      </c>
      <c r="C1187" t="s">
        <v>39</v>
      </c>
      <c r="D1187" t="s">
        <v>997</v>
      </c>
      <c r="E1187" t="s">
        <v>998</v>
      </c>
      <c r="F1187" t="s">
        <v>45</v>
      </c>
      <c r="G1187" t="s">
        <v>103</v>
      </c>
      <c r="H1187">
        <v>0.24</v>
      </c>
      <c r="I1187">
        <v>1.3063435126257301E-4</v>
      </c>
      <c r="J1187">
        <v>1.18863661780298E-4</v>
      </c>
      <c r="K1187" s="1">
        <v>2.0734832361027E-7</v>
      </c>
      <c r="L1187" s="1">
        <v>1.9489615504082301E-9</v>
      </c>
      <c r="M1187" s="1">
        <v>2.0289697717319901E-8</v>
      </c>
      <c r="N1187">
        <v>3.2996028963522397E-5</v>
      </c>
      <c r="O1187">
        <v>2.84452377413832E-5</v>
      </c>
      <c r="P1187" s="1">
        <v>8.2521548279908801E-9</v>
      </c>
      <c r="Q1187">
        <v>0</v>
      </c>
      <c r="R1187" s="1">
        <v>1.5768780250055399E-8</v>
      </c>
      <c r="S1187">
        <v>1.3841401552227301E-4</v>
      </c>
      <c r="T1187">
        <v>3.2056030807968598E-6</v>
      </c>
      <c r="U1187" s="1">
        <v>3.1394132978245899E-7</v>
      </c>
      <c r="V1187" s="1">
        <v>7.3633843541735497E-7</v>
      </c>
      <c r="W1187">
        <v>1.5972162279638301E-5</v>
      </c>
      <c r="X1187" s="1">
        <v>8.0409423247309703E-16</v>
      </c>
      <c r="Y1187" s="1">
        <v>4.9094802168837402E-9</v>
      </c>
      <c r="Z1187">
        <v>0</v>
      </c>
      <c r="AA1187">
        <v>0</v>
      </c>
      <c r="AB1187" s="1">
        <v>5.6992995293546695E-7</v>
      </c>
      <c r="AC1187">
        <v>1.3246010777446099E-6</v>
      </c>
      <c r="AD1187">
        <v>4.0381476422492498E-6</v>
      </c>
      <c r="AE1187">
        <v>4.3867655916797697E-6</v>
      </c>
      <c r="AF1187">
        <v>2.2676584698913301E-5</v>
      </c>
      <c r="AG1187">
        <v>0</v>
      </c>
      <c r="AH1187">
        <v>0</v>
      </c>
      <c r="AI1187" s="1">
        <v>3.3983055496499498E-7</v>
      </c>
      <c r="AJ1187">
        <v>1.1869461025280901E-6</v>
      </c>
      <c r="AK1187">
        <v>4.2418763849767602E-6</v>
      </c>
      <c r="AL1187">
        <v>2.2676584698913301E-5</v>
      </c>
      <c r="AM1187" s="1">
        <v>7.2647797607328001E-10</v>
      </c>
      <c r="AN1187" s="1">
        <v>4.1762918422284603E-9</v>
      </c>
      <c r="AO1187" s="1">
        <v>3.3493850096891299E-9</v>
      </c>
      <c r="AP1187">
        <v>0</v>
      </c>
      <c r="AQ1187">
        <v>0</v>
      </c>
      <c r="AR1187">
        <v>0</v>
      </c>
      <c r="AS1187" s="1">
        <v>7.6355441129482698E-10</v>
      </c>
      <c r="AT1187" s="1">
        <v>4.8357063436329501E-11</v>
      </c>
      <c r="AU1187" s="1">
        <v>1.4791749605308599E-8</v>
      </c>
      <c r="AV1187" s="1">
        <v>1.6511917001567101E-10</v>
      </c>
      <c r="AW1187">
        <v>0</v>
      </c>
      <c r="AX1187">
        <v>9.7380460108660095E-6</v>
      </c>
      <c r="AY1187">
        <v>8.58606527638444E-6</v>
      </c>
      <c r="AZ1187" s="1">
        <v>3.5620625858949703E-8</v>
      </c>
      <c r="BA1187" s="1">
        <v>3.3145085672111601E-10</v>
      </c>
      <c r="BB1187">
        <v>2.34437674938283E-5</v>
      </c>
      <c r="BC1187">
        <v>1.9950395543830901E-5</v>
      </c>
      <c r="BD1187" s="1">
        <v>1.08246392498938E-7</v>
      </c>
      <c r="BE1187" s="1">
        <v>1.9489615504082301E-9</v>
      </c>
      <c r="BF1187" s="1">
        <v>7.8757322955314299E-10</v>
      </c>
      <c r="BG1187">
        <v>6.4456508794356806E-5</v>
      </c>
      <c r="BH1187">
        <v>6.1881963218699598E-5</v>
      </c>
      <c r="BI1187" s="1">
        <v>5.5229150424390803E-8</v>
      </c>
      <c r="BJ1187" s="1">
        <v>3.4018933809902501E-9</v>
      </c>
      <c r="BK1187" t="s">
        <v>999</v>
      </c>
      <c r="BL1187" t="s">
        <v>238</v>
      </c>
    </row>
    <row r="1188" spans="1:64">
      <c r="A1188" t="s">
        <v>997</v>
      </c>
      <c r="B1188" t="s">
        <v>998</v>
      </c>
      <c r="C1188" t="s">
        <v>21</v>
      </c>
      <c r="D1188" t="s">
        <v>545</v>
      </c>
      <c r="E1188" t="s">
        <v>546</v>
      </c>
      <c r="F1188" t="s">
        <v>25</v>
      </c>
      <c r="G1188" t="s">
        <v>25</v>
      </c>
      <c r="H1188">
        <v>0.21</v>
      </c>
      <c r="I1188">
        <v>4.6495209907425102E-5</v>
      </c>
      <c r="J1188">
        <v>4.4645333869727502E-5</v>
      </c>
      <c r="K1188" s="1">
        <v>3.977356865755E-8</v>
      </c>
      <c r="L1188">
        <v>0</v>
      </c>
      <c r="M1188" s="1">
        <v>2.4345190172257501E-9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4.6495209907425102E-5</v>
      </c>
      <c r="BH1188">
        <v>4.4645333869727502E-5</v>
      </c>
      <c r="BI1188" s="1">
        <v>3.977356865755E-8</v>
      </c>
      <c r="BJ1188" s="1">
        <v>2.4345190172257501E-9</v>
      </c>
    </row>
    <row r="1189" spans="1:64">
      <c r="A1189" t="s">
        <v>997</v>
      </c>
      <c r="B1189" t="s">
        <v>998</v>
      </c>
      <c r="C1189" t="s">
        <v>21</v>
      </c>
      <c r="D1189" t="s">
        <v>987</v>
      </c>
      <c r="E1189" t="s">
        <v>988</v>
      </c>
      <c r="F1189" t="s">
        <v>31</v>
      </c>
      <c r="G1189" t="s">
        <v>107</v>
      </c>
      <c r="H1189">
        <v>0.04</v>
      </c>
      <c r="I1189">
        <v>4.2765066357102702E-5</v>
      </c>
      <c r="J1189">
        <v>3.7826132120417803E-5</v>
      </c>
      <c r="K1189" s="1">
        <v>2.7286613513570598E-8</v>
      </c>
      <c r="L1189" s="1">
        <v>1.8203714836707701E-9</v>
      </c>
      <c r="M1189" s="1">
        <v>1.4932758695682699E-8</v>
      </c>
      <c r="N1189">
        <v>2.9663096744984799E-5</v>
      </c>
      <c r="O1189">
        <v>2.55719814038697E-5</v>
      </c>
      <c r="P1189" s="1">
        <v>7.4186038352645297E-9</v>
      </c>
      <c r="Q1189">
        <v>0</v>
      </c>
      <c r="R1189" s="1">
        <v>1.41759741641912E-8</v>
      </c>
      <c r="S1189">
        <v>1.24432801833155E-4</v>
      </c>
      <c r="T1189">
        <v>2.88180478980728E-6</v>
      </c>
      <c r="U1189" s="1">
        <v>2.8223008434988702E-7</v>
      </c>
      <c r="V1189" s="1">
        <v>6.6196081567822799E-7</v>
      </c>
      <c r="W1189">
        <v>1.43588125544223E-5</v>
      </c>
      <c r="X1189" s="1">
        <v>7.2287259282935E-16</v>
      </c>
      <c r="Y1189" s="1">
        <v>4.4135731242692197E-9</v>
      </c>
      <c r="Z1189">
        <v>0</v>
      </c>
      <c r="AA1189">
        <v>0</v>
      </c>
      <c r="AB1189" s="1">
        <v>5.1236127082077298E-7</v>
      </c>
      <c r="AC1189">
        <v>1.1908029890835399E-6</v>
      </c>
      <c r="AD1189">
        <v>3.6302539410119498E-6</v>
      </c>
      <c r="AE1189">
        <v>3.9436579561565601E-6</v>
      </c>
      <c r="AF1189">
        <v>2.0386020587912002E-5</v>
      </c>
      <c r="AG1189">
        <v>0</v>
      </c>
      <c r="AH1189">
        <v>0</v>
      </c>
      <c r="AI1189" s="1">
        <v>3.05504236281662E-7</v>
      </c>
      <c r="AJ1189">
        <v>1.06705255681818E-6</v>
      </c>
      <c r="AK1189">
        <v>3.81340402285789E-6</v>
      </c>
      <c r="AL1189">
        <v>2.0386020587912002E-5</v>
      </c>
      <c r="AM1189" s="1">
        <v>6.5309636232850398E-10</v>
      </c>
      <c r="AN1189" s="1">
        <v>3.7544441813972997E-9</v>
      </c>
      <c r="AO1189" s="1">
        <v>3.0110632915387099E-9</v>
      </c>
      <c r="AP1189">
        <v>0</v>
      </c>
      <c r="AQ1189">
        <v>0</v>
      </c>
      <c r="AR1189">
        <v>0</v>
      </c>
      <c r="AS1189" s="1">
        <v>6.8642770308322802E-10</v>
      </c>
      <c r="AT1189" s="1">
        <v>4.3472511574074003E-11</v>
      </c>
      <c r="AU1189" s="1">
        <v>1.32976334835603E-8</v>
      </c>
      <c r="AV1189" s="1">
        <v>1.48440465973684E-10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2.67290653833704E-6</v>
      </c>
      <c r="BC1189">
        <v>2.2504685423544502E-6</v>
      </c>
      <c r="BD1189" s="1">
        <v>1.0852215145101299E-8</v>
      </c>
      <c r="BE1189" s="1">
        <v>1.8203714836707701E-9</v>
      </c>
      <c r="BF1189" s="1">
        <v>1.82754412452241E-10</v>
      </c>
      <c r="BG1189">
        <v>1.04290630737808E-5</v>
      </c>
      <c r="BH1189">
        <v>1.0003682174193601E-5</v>
      </c>
      <c r="BI1189" s="1">
        <v>9.0157945332047306E-9</v>
      </c>
      <c r="BJ1189" s="1">
        <v>5.7403011903922905E-10</v>
      </c>
      <c r="BL1189" t="s">
        <v>234</v>
      </c>
    </row>
    <row r="1190" spans="1:64">
      <c r="A1190" t="s">
        <v>1000</v>
      </c>
      <c r="B1190" t="s">
        <v>83</v>
      </c>
      <c r="C1190" t="s">
        <v>39</v>
      </c>
      <c r="D1190" t="s">
        <v>1000</v>
      </c>
      <c r="E1190" t="s">
        <v>83</v>
      </c>
      <c r="F1190" t="s">
        <v>47</v>
      </c>
      <c r="G1190" t="s">
        <v>83</v>
      </c>
      <c r="H1190">
        <v>0.21</v>
      </c>
      <c r="I1190">
        <v>7.8065780494282206E-5</v>
      </c>
      <c r="J1190">
        <v>6.8455763259056199E-5</v>
      </c>
      <c r="K1190" s="1">
        <v>1.4877670721199401E-7</v>
      </c>
      <c r="L1190" s="1">
        <v>3.1804168480000001E-10</v>
      </c>
      <c r="M1190" s="1">
        <v>1.8929978882120798E-8</v>
      </c>
      <c r="N1190">
        <v>1.5182127968968401E-5</v>
      </c>
      <c r="O1190">
        <v>9.9696438630576903E-6</v>
      </c>
      <c r="P1190" s="1">
        <v>2.6622415579849899E-8</v>
      </c>
      <c r="Q1190">
        <v>0</v>
      </c>
      <c r="R1190" s="1">
        <v>1.6187311800846799E-8</v>
      </c>
      <c r="S1190">
        <v>2.9281411198177999E-5</v>
      </c>
      <c r="T1190" s="1">
        <v>2.7559161378086101E-7</v>
      </c>
      <c r="U1190" s="1">
        <v>5.9645245106174406E-8</v>
      </c>
      <c r="V1190">
        <v>1.1762216870091199E-5</v>
      </c>
      <c r="W1190">
        <v>7.8414012883784505E-6</v>
      </c>
      <c r="X1190" s="1">
        <v>3.4541405206521102E-16</v>
      </c>
      <c r="Y1190" s="1">
        <v>1.67544826668874E-8</v>
      </c>
      <c r="Z1190">
        <v>0</v>
      </c>
      <c r="AA1190">
        <v>0</v>
      </c>
      <c r="AB1190">
        <v>1.66128541032193E-6</v>
      </c>
      <c r="AC1190">
        <v>4.9159218040500297E-6</v>
      </c>
      <c r="AD1190">
        <v>3.72015612564372E-6</v>
      </c>
      <c r="AE1190">
        <v>4.7848130173486299E-6</v>
      </c>
      <c r="AF1190" s="1">
        <v>9.9951611604091205E-8</v>
      </c>
      <c r="AG1190">
        <v>0</v>
      </c>
      <c r="AH1190">
        <v>0</v>
      </c>
      <c r="AI1190">
        <v>1.0079480606058299E-6</v>
      </c>
      <c r="AJ1190">
        <v>4.4050501873251702E-6</v>
      </c>
      <c r="AK1190">
        <v>4.4566940035226003E-6</v>
      </c>
      <c r="AL1190" s="1">
        <v>9.9951611604091205E-8</v>
      </c>
      <c r="AM1190" s="1">
        <v>1.7636438077562101E-9</v>
      </c>
      <c r="AN1190" s="1">
        <v>1.5499250659107E-8</v>
      </c>
      <c r="AO1190" s="1">
        <v>9.35952111298663E-9</v>
      </c>
      <c r="AP1190">
        <v>0</v>
      </c>
      <c r="AQ1190">
        <v>0</v>
      </c>
      <c r="AR1190">
        <v>0</v>
      </c>
      <c r="AS1190" s="1">
        <v>2.2006621400914599E-9</v>
      </c>
      <c r="AT1190" s="1">
        <v>1.7946500763176601E-10</v>
      </c>
      <c r="AU1190" s="1">
        <v>1.36269455151784E-8</v>
      </c>
      <c r="AV1190" s="1">
        <v>1.8023913794519799E-10</v>
      </c>
      <c r="AW1190">
        <v>0</v>
      </c>
      <c r="AX1190">
        <v>1.67758552531939E-6</v>
      </c>
      <c r="AY1190">
        <v>1.5309092220342299E-6</v>
      </c>
      <c r="AZ1190" s="1">
        <v>4.4069721699954804E-9</v>
      </c>
      <c r="BA1190" s="1">
        <v>5.6221731206225101E-11</v>
      </c>
      <c r="BB1190">
        <v>1.5889642502713701E-5</v>
      </c>
      <c r="BC1190">
        <v>1.3448442161174999E-5</v>
      </c>
      <c r="BD1190" s="1">
        <v>7.9002053759999996E-8</v>
      </c>
      <c r="BE1190" s="1">
        <v>3.1804168480000001E-10</v>
      </c>
      <c r="BF1190" s="1">
        <v>2.8700371429001899E-10</v>
      </c>
      <c r="BG1190">
        <v>4.53164244972806E-5</v>
      </c>
      <c r="BH1190">
        <v>4.3506768012789202E-5</v>
      </c>
      <c r="BI1190" s="1">
        <v>3.8745265702148599E-8</v>
      </c>
      <c r="BJ1190" s="1">
        <v>2.3994416357777099E-9</v>
      </c>
      <c r="BK1190" t="s">
        <v>624</v>
      </c>
      <c r="BL1190" t="s">
        <v>242</v>
      </c>
    </row>
    <row r="1191" spans="1:64">
      <c r="A1191" t="s">
        <v>1000</v>
      </c>
      <c r="B1191" t="s">
        <v>83</v>
      </c>
      <c r="C1191" t="s">
        <v>21</v>
      </c>
      <c r="D1191" t="s">
        <v>506</v>
      </c>
      <c r="E1191" t="s">
        <v>507</v>
      </c>
      <c r="F1191" t="s">
        <v>25</v>
      </c>
      <c r="G1191" t="s">
        <v>56</v>
      </c>
      <c r="H1191">
        <v>0.19</v>
      </c>
      <c r="I1191">
        <v>5.5475244813016301E-5</v>
      </c>
      <c r="J1191">
        <v>5.1665303726105797E-5</v>
      </c>
      <c r="K1191" s="1">
        <v>1.05408226249988E-7</v>
      </c>
      <c r="L1191" s="1">
        <v>2.8178493273279999E-10</v>
      </c>
      <c r="M1191" s="1">
        <v>2.4218598955203299E-9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1.40782232574044E-5</v>
      </c>
      <c r="BC1191">
        <v>1.1915319754801E-5</v>
      </c>
      <c r="BD1191" s="1">
        <v>6.9995819631359994E-8</v>
      </c>
      <c r="BE1191" s="1">
        <v>2.8178493273279999E-10</v>
      </c>
      <c r="BF1191" s="1">
        <v>2.54285290860957E-10</v>
      </c>
      <c r="BG1191">
        <v>4.13970215556119E-5</v>
      </c>
      <c r="BH1191">
        <v>3.9749983971304801E-5</v>
      </c>
      <c r="BI1191" s="1">
        <v>3.54124066186282E-8</v>
      </c>
      <c r="BJ1191" s="1">
        <v>2.1675746046593698E-9</v>
      </c>
      <c r="BL1191" t="s">
        <v>242</v>
      </c>
    </row>
    <row r="1192" spans="1:64">
      <c r="A1192" t="s">
        <v>1000</v>
      </c>
      <c r="B1192" t="s">
        <v>83</v>
      </c>
      <c r="C1192" t="s">
        <v>21</v>
      </c>
      <c r="D1192" t="s">
        <v>1001</v>
      </c>
      <c r="E1192" t="s">
        <v>1002</v>
      </c>
      <c r="F1192" t="s">
        <v>30</v>
      </c>
      <c r="G1192" t="s">
        <v>90</v>
      </c>
      <c r="H1192" s="1">
        <v>1.2894E-3</v>
      </c>
      <c r="I1192" s="1">
        <v>4.0616235057498098E-7</v>
      </c>
      <c r="J1192" s="1">
        <v>3.7785788780887198E-7</v>
      </c>
      <c r="K1192" s="1">
        <v>7.6572727084170905E-10</v>
      </c>
      <c r="L1192" s="1">
        <v>9.2436724468737393E-12</v>
      </c>
      <c r="M1192" s="1">
        <v>1.91802598496706E-11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 s="1">
        <v>1.1119075570691599E-7</v>
      </c>
      <c r="BC1192" s="1">
        <v>9.4622144574434496E-8</v>
      </c>
      <c r="BD1192" s="1">
        <v>5.1339863303425896E-10</v>
      </c>
      <c r="BE1192" s="1">
        <v>9.2436724468737393E-12</v>
      </c>
      <c r="BF1192" s="1">
        <v>3.7353579193960197E-12</v>
      </c>
      <c r="BG1192" s="1">
        <v>2.94971594868065E-7</v>
      </c>
      <c r="BH1192" s="1">
        <v>2.8323574323443802E-7</v>
      </c>
      <c r="BI1192" s="1">
        <v>2.52328637807449E-10</v>
      </c>
      <c r="BJ1192" s="1">
        <v>1.54449019302746E-11</v>
      </c>
      <c r="BL1192" t="s">
        <v>238</v>
      </c>
    </row>
    <row r="1193" spans="1:64">
      <c r="A1193" t="s">
        <v>1000</v>
      </c>
      <c r="B1193" t="s">
        <v>83</v>
      </c>
      <c r="C1193" t="s">
        <v>21</v>
      </c>
      <c r="D1193" t="s">
        <v>459</v>
      </c>
      <c r="E1193" t="s">
        <v>460</v>
      </c>
      <c r="F1193" t="s">
        <v>31</v>
      </c>
      <c r="G1193" t="s">
        <v>152</v>
      </c>
      <c r="H1193" s="1">
        <v>1.7191999999999999E-4</v>
      </c>
      <c r="I1193" s="1">
        <v>3.90956527622902E-7</v>
      </c>
      <c r="J1193" s="1">
        <v>2.6292536030135298E-7</v>
      </c>
      <c r="K1193" s="1">
        <v>4.55659084837886E-10</v>
      </c>
      <c r="L1193" s="1">
        <v>4.39277162356902E-13</v>
      </c>
      <c r="M1193" s="1">
        <v>4.19196579157496E-10</v>
      </c>
      <c r="N1193" s="1">
        <v>3.2590843307445098E-7</v>
      </c>
      <c r="O1193" s="1">
        <v>2.03798585520163E-7</v>
      </c>
      <c r="P1193" s="1">
        <v>2.8230518464080601E-10</v>
      </c>
      <c r="Q1193">
        <v>0</v>
      </c>
      <c r="R1193" s="1">
        <v>4.1647308810253398E-10</v>
      </c>
      <c r="S1193" s="1">
        <v>7.47114448233347E-7</v>
      </c>
      <c r="T1193" s="1">
        <v>1.5018180720206099E-8</v>
      </c>
      <c r="U1193">
        <v>0</v>
      </c>
      <c r="V1193" s="1">
        <v>3.6120340228526401E-7</v>
      </c>
      <c r="W1193" s="1">
        <v>6.3891196815955002E-7</v>
      </c>
      <c r="X1193" s="1">
        <v>7.3147589611835296E-18</v>
      </c>
      <c r="Y1193" s="1">
        <v>9.1302433014146895E-10</v>
      </c>
      <c r="Z1193">
        <v>0</v>
      </c>
      <c r="AA1193">
        <v>0</v>
      </c>
      <c r="AB1193" s="1">
        <v>1.05389849995889E-7</v>
      </c>
      <c r="AC1193" s="1">
        <v>5.7984242871982199E-9</v>
      </c>
      <c r="AD1193" s="1">
        <v>7.4144182906148505E-8</v>
      </c>
      <c r="AE1193" s="1">
        <v>1.37824593214688E-7</v>
      </c>
      <c r="AF1193" s="1">
        <v>2.7513826705272298E-9</v>
      </c>
      <c r="AG1193">
        <v>0</v>
      </c>
      <c r="AH1193">
        <v>0</v>
      </c>
      <c r="AI1193" s="1">
        <v>6.28773270079226E-8</v>
      </c>
      <c r="AJ1193" s="1">
        <v>5.1958413926499003E-9</v>
      </c>
      <c r="AK1193" s="1">
        <v>1.3297403444906399E-7</v>
      </c>
      <c r="AL1193" s="1">
        <v>2.7513826705272298E-9</v>
      </c>
      <c r="AM1193" s="1">
        <v>1.3358845007782099E-10</v>
      </c>
      <c r="AN1193" s="1">
        <v>1.8281664159323699E-11</v>
      </c>
      <c r="AO1193" s="1">
        <v>1.3043507040366101E-10</v>
      </c>
      <c r="AP1193">
        <v>0</v>
      </c>
      <c r="AQ1193">
        <v>0</v>
      </c>
      <c r="AR1193">
        <v>0</v>
      </c>
      <c r="AS1193" s="1">
        <v>1.4114134496574199E-10</v>
      </c>
      <c r="AT1193" s="1">
        <v>2.11682427107959E-13</v>
      </c>
      <c r="AU1193" s="1">
        <v>2.7159041357563498E-10</v>
      </c>
      <c r="AV1193" s="1">
        <v>3.5296471340481401E-12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 s="1">
        <v>2.1940185831413599E-8</v>
      </c>
      <c r="BC1193" s="1">
        <v>1.77780911218202E-8</v>
      </c>
      <c r="BD1193" s="1">
        <v>1.35958778713804E-10</v>
      </c>
      <c r="BE1193" s="1">
        <v>4.39277162356902E-13</v>
      </c>
      <c r="BF1193" s="1">
        <v>3.61401540433676E-13</v>
      </c>
      <c r="BG1193" s="1">
        <v>4.3107908717037102E-8</v>
      </c>
      <c r="BH1193" s="1">
        <v>4.1348683659369301E-8</v>
      </c>
      <c r="BI1193" s="1">
        <v>3.73951214832757E-11</v>
      </c>
      <c r="BJ1193" s="1">
        <v>2.3620895145283602E-12</v>
      </c>
      <c r="BL1193" t="s">
        <v>318</v>
      </c>
    </row>
    <row r="1194" spans="1:64">
      <c r="A1194" t="s">
        <v>1000</v>
      </c>
      <c r="B1194" t="s">
        <v>83</v>
      </c>
      <c r="C1194" t="s">
        <v>21</v>
      </c>
      <c r="D1194" t="s">
        <v>345</v>
      </c>
      <c r="E1194" t="s">
        <v>346</v>
      </c>
      <c r="F1194" t="s">
        <v>30</v>
      </c>
      <c r="G1194" t="s">
        <v>90</v>
      </c>
      <c r="H1194" s="1">
        <v>3.4383999999999999E-4</v>
      </c>
      <c r="I1194" s="1">
        <v>3.8465301292511802E-7</v>
      </c>
      <c r="J1194" s="1">
        <v>3.4671054700854401E-7</v>
      </c>
      <c r="K1194" s="1">
        <v>3.93966915380732E-10</v>
      </c>
      <c r="L1194" s="1">
        <v>2.46497931916633E-12</v>
      </c>
      <c r="M1194" s="1">
        <v>9.5735155298941094E-11</v>
      </c>
      <c r="N1194" s="1">
        <v>2.5148820048337599E-7</v>
      </c>
      <c r="O1194" s="1">
        <v>2.2226238893108899E-7</v>
      </c>
      <c r="P1194" s="1">
        <v>1.6747655338829199E-10</v>
      </c>
      <c r="Q1194">
        <v>0</v>
      </c>
      <c r="R1194" s="1">
        <v>8.8772931360132402E-11</v>
      </c>
      <c r="S1194">
        <v>2.10413936481795E-6</v>
      </c>
      <c r="T1194" s="1">
        <v>1.5539585954098301E-9</v>
      </c>
      <c r="U1194">
        <v>0</v>
      </c>
      <c r="V1194" s="1">
        <v>3.2696119646283602E-7</v>
      </c>
      <c r="W1194" s="1">
        <v>2.2024374708020201E-7</v>
      </c>
      <c r="X1194" s="1">
        <v>1.95174287780739E-17</v>
      </c>
      <c r="Y1194" s="1">
        <v>9.4472295418094303E-11</v>
      </c>
      <c r="Z1194">
        <v>0</v>
      </c>
      <c r="AA1194">
        <v>0</v>
      </c>
      <c r="AB1194" s="1">
        <v>1.0818383863911301E-8</v>
      </c>
      <c r="AC1194" s="1">
        <v>1.1721545870895299E-8</v>
      </c>
      <c r="AD1194" s="1">
        <v>1.9311842120977699E-8</v>
      </c>
      <c r="AE1194" s="1">
        <v>1.07591467583713E-7</v>
      </c>
      <c r="AF1194" s="1">
        <v>1.02044961043878E-7</v>
      </c>
      <c r="AG1194">
        <v>0</v>
      </c>
      <c r="AH1194">
        <v>0</v>
      </c>
      <c r="AI1194" s="1">
        <v>6.4597551719373701E-9</v>
      </c>
      <c r="AJ1194" s="1">
        <v>1.05034213098729E-8</v>
      </c>
      <c r="AK1194" s="1">
        <v>1.032542514054E-7</v>
      </c>
      <c r="AL1194" s="1">
        <v>1.02044961043878E-7</v>
      </c>
      <c r="AM1194" s="1">
        <v>1.360446825732E-11</v>
      </c>
      <c r="AN1194" s="1">
        <v>3.6956482386589902E-11</v>
      </c>
      <c r="AO1194" s="1">
        <v>1.1691560274438201E-10</v>
      </c>
      <c r="AP1194">
        <v>0</v>
      </c>
      <c r="AQ1194">
        <v>0</v>
      </c>
      <c r="AR1194">
        <v>0</v>
      </c>
      <c r="AS1194" s="1">
        <v>1.4480642995992099E-11</v>
      </c>
      <c r="AT1194" s="1">
        <v>4.27917164476304E-13</v>
      </c>
      <c r="AU1194" s="1">
        <v>7.0739348428490095E-11</v>
      </c>
      <c r="AV1194" s="1">
        <v>3.1250227711739899E-12</v>
      </c>
      <c r="AW1194">
        <v>0</v>
      </c>
      <c r="AX1194" s="1">
        <v>4.6315514532975901E-9</v>
      </c>
      <c r="AY1194" s="1">
        <v>4.3633506958708699E-9</v>
      </c>
      <c r="AZ1194" s="1">
        <v>4.3233158117599999E-12</v>
      </c>
      <c r="BA1194" s="1">
        <v>5.1049797156142901E-13</v>
      </c>
      <c r="BB1194" s="1">
        <v>2.9650868188511E-8</v>
      </c>
      <c r="BC1194" s="1">
        <v>2.52325718865158E-8</v>
      </c>
      <c r="BD1194" s="1">
        <v>1.3690630214246901E-10</v>
      </c>
      <c r="BE1194" s="1">
        <v>2.46497931916633E-12</v>
      </c>
      <c r="BF1194" s="1">
        <v>9.96095445172272E-13</v>
      </c>
      <c r="BG1194" s="1">
        <v>9.8882392799932798E-8</v>
      </c>
      <c r="BH1194" s="1">
        <v>9.4852235495067703E-8</v>
      </c>
      <c r="BI1194" s="1">
        <v>8.5260744038210705E-11</v>
      </c>
      <c r="BJ1194" s="1">
        <v>5.45563052207502E-12</v>
      </c>
      <c r="BK1194" t="s">
        <v>347</v>
      </c>
      <c r="BL1194" t="s">
        <v>238</v>
      </c>
    </row>
    <row r="1195" spans="1:64">
      <c r="A1195" t="s">
        <v>1000</v>
      </c>
      <c r="B1195" t="s">
        <v>83</v>
      </c>
      <c r="C1195" t="s">
        <v>21</v>
      </c>
      <c r="D1195" t="s">
        <v>245</v>
      </c>
      <c r="E1195" t="s">
        <v>246</v>
      </c>
      <c r="F1195" t="s">
        <v>28</v>
      </c>
      <c r="G1195" t="s">
        <v>66</v>
      </c>
      <c r="H1195" s="1">
        <v>1.7191999999999999E-4</v>
      </c>
      <c r="I1195" s="1">
        <v>1.43775462809386E-7</v>
      </c>
      <c r="J1195" s="1">
        <v>1.13192415045157E-7</v>
      </c>
      <c r="K1195" s="1">
        <v>1.95519986986502E-10</v>
      </c>
      <c r="L1195" s="1">
        <v>1.15560389655207E-11</v>
      </c>
      <c r="M1195" s="1">
        <v>8.9540436263600103E-11</v>
      </c>
      <c r="N1195" s="1">
        <v>6.3418182337563002E-8</v>
      </c>
      <c r="O1195" s="1">
        <v>3.8124110540903997E-8</v>
      </c>
      <c r="P1195" s="1">
        <v>7.2510117593735794E-11</v>
      </c>
      <c r="Q1195">
        <v>0</v>
      </c>
      <c r="R1195" s="1">
        <v>8.4737253818189295E-11</v>
      </c>
      <c r="S1195" s="1">
        <v>1.09251504444901E-7</v>
      </c>
      <c r="T1195" s="1">
        <v>2.70585819983131E-9</v>
      </c>
      <c r="U1195" s="1">
        <v>7.8053601918211E-10</v>
      </c>
      <c r="V1195" s="1">
        <v>2.4725877900201999E-8</v>
      </c>
      <c r="W1195" s="1">
        <v>5.04786240710125E-8</v>
      </c>
      <c r="X1195" s="1">
        <v>1.33588673046507E-18</v>
      </c>
      <c r="Y1195" s="1">
        <v>1.64501574217631E-10</v>
      </c>
      <c r="Z1195">
        <v>0</v>
      </c>
      <c r="AA1195">
        <v>0</v>
      </c>
      <c r="AB1195" s="1">
        <v>1.79704054253649E-8</v>
      </c>
      <c r="AC1195" s="1">
        <v>7.6407113825095499E-9</v>
      </c>
      <c r="AD1195" s="1">
        <v>1.6312460893787599E-8</v>
      </c>
      <c r="AE1195" s="1">
        <v>2.10226232751194E-8</v>
      </c>
      <c r="AF1195" s="1">
        <v>4.7198136078151602E-10</v>
      </c>
      <c r="AG1195">
        <v>0</v>
      </c>
      <c r="AH1195">
        <v>0</v>
      </c>
      <c r="AI1195" s="1">
        <v>1.0784148028670201E-8</v>
      </c>
      <c r="AJ1195" s="1">
        <v>6.8466746316208596E-9</v>
      </c>
      <c r="AK1195" s="1">
        <v>2.0021306519831299E-8</v>
      </c>
      <c r="AL1195" s="1">
        <v>4.7198136078151602E-10</v>
      </c>
      <c r="AM1195" s="1">
        <v>2.1501408109343899E-11</v>
      </c>
      <c r="AN1195" s="1">
        <v>2.4090151481628901E-11</v>
      </c>
      <c r="AO1195" s="1">
        <v>2.69185580027629E-11</v>
      </c>
      <c r="AP1195">
        <v>0</v>
      </c>
      <c r="AQ1195">
        <v>0</v>
      </c>
      <c r="AR1195">
        <v>0</v>
      </c>
      <c r="AS1195" s="1">
        <v>2.3976247014784699E-11</v>
      </c>
      <c r="AT1195" s="1">
        <v>2.7893859610307198E-13</v>
      </c>
      <c r="AU1195" s="1">
        <v>5.9752604006548005E-11</v>
      </c>
      <c r="AV1195" s="1">
        <v>7.2946420075350197E-13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 s="1">
        <v>1.69680817268858E-8</v>
      </c>
      <c r="BC1195" s="1">
        <v>1.4286370886059301E-8</v>
      </c>
      <c r="BD1195" s="1">
        <v>6.88917741263009E-11</v>
      </c>
      <c r="BE1195" s="1">
        <v>1.15560389655207E-11</v>
      </c>
      <c r="BF1195" s="1">
        <v>1.1601572153614899E-12</v>
      </c>
      <c r="BG1195" s="1">
        <v>6.3389198744937899E-8</v>
      </c>
      <c r="BH1195" s="1">
        <v>6.0781933618193804E-8</v>
      </c>
      <c r="BI1195" s="1">
        <v>5.4118095266465903E-11</v>
      </c>
      <c r="BJ1195" s="1">
        <v>3.6430252300493E-12</v>
      </c>
      <c r="BL1195" t="s">
        <v>234</v>
      </c>
    </row>
    <row r="1196" spans="1:64">
      <c r="A1196" t="s">
        <v>1000</v>
      </c>
      <c r="B1196" t="s">
        <v>83</v>
      </c>
      <c r="C1196" t="s">
        <v>21</v>
      </c>
      <c r="D1196" t="s">
        <v>251</v>
      </c>
      <c r="E1196" t="s">
        <v>252</v>
      </c>
      <c r="F1196" t="s">
        <v>28</v>
      </c>
      <c r="G1196" t="s">
        <v>66</v>
      </c>
      <c r="H1196" s="1">
        <v>1.7191999999999999E-4</v>
      </c>
      <c r="I1196" s="1">
        <v>1.4871067341297599E-7</v>
      </c>
      <c r="J1196" s="1">
        <v>1.1933593744593499E-7</v>
      </c>
      <c r="K1196" s="1">
        <v>2.2060758603579101E-10</v>
      </c>
      <c r="L1196" s="1">
        <v>1.15560389655207E-11</v>
      </c>
      <c r="M1196" s="1">
        <v>8.23758859014867E-11</v>
      </c>
      <c r="N1196" s="1">
        <v>6.90404331859295E-8</v>
      </c>
      <c r="O1196" s="1">
        <v>4.4928144302073102E-8</v>
      </c>
      <c r="P1196" s="1">
        <v>9.8303838412365799E-11</v>
      </c>
      <c r="Q1196">
        <v>0</v>
      </c>
      <c r="R1196" s="1">
        <v>7.7592800363252399E-11</v>
      </c>
      <c r="S1196" s="1">
        <v>1.10406410668794E-7</v>
      </c>
      <c r="T1196" s="1">
        <v>3.0869435760412802E-9</v>
      </c>
      <c r="U1196" s="1">
        <v>8.9046449308883302E-10</v>
      </c>
      <c r="V1196" s="1">
        <v>2.6518565541248099E-8</v>
      </c>
      <c r="W1196" s="1">
        <v>1.03038916861088E-7</v>
      </c>
      <c r="X1196" s="1">
        <v>1.5320973658489E-18</v>
      </c>
      <c r="Y1196" s="1">
        <v>1.8766950825858199E-10</v>
      </c>
      <c r="Z1196">
        <v>0</v>
      </c>
      <c r="AA1196">
        <v>0</v>
      </c>
      <c r="AB1196" s="1">
        <v>2.04814625569154E-8</v>
      </c>
      <c r="AC1196" s="1">
        <v>7.6407113825095499E-9</v>
      </c>
      <c r="AD1196" s="1">
        <v>1.3199880975629E-8</v>
      </c>
      <c r="AE1196" s="1">
        <v>2.7705906218872301E-8</v>
      </c>
      <c r="AF1196" s="1">
        <v>1.24720520031254E-11</v>
      </c>
      <c r="AG1196">
        <v>0</v>
      </c>
      <c r="AH1196">
        <v>0</v>
      </c>
      <c r="AI1196" s="1">
        <v>1.2292340152180999E-8</v>
      </c>
      <c r="AJ1196" s="1">
        <v>6.8466746316208596E-9</v>
      </c>
      <c r="AK1196" s="1">
        <v>2.5776657466268E-8</v>
      </c>
      <c r="AL1196" s="1">
        <v>1.24720520031254E-11</v>
      </c>
      <c r="AM1196" s="1">
        <v>2.44795529614249E-11</v>
      </c>
      <c r="AN1196" s="1">
        <v>2.4090151481628901E-11</v>
      </c>
      <c r="AO1196" s="1">
        <v>4.9734133969311801E-11</v>
      </c>
      <c r="AP1196">
        <v>0</v>
      </c>
      <c r="AQ1196">
        <v>0</v>
      </c>
      <c r="AR1196">
        <v>0</v>
      </c>
      <c r="AS1196" s="1">
        <v>2.7324658338768798E-11</v>
      </c>
      <c r="AT1196" s="1">
        <v>2.7893859610307198E-13</v>
      </c>
      <c r="AU1196" s="1">
        <v>4.8351212364941599E-11</v>
      </c>
      <c r="AV1196" s="1">
        <v>1.63799106343889E-12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 s="1">
        <v>1.69680817268858E-8</v>
      </c>
      <c r="BC1196" s="1">
        <v>1.4286370886059301E-8</v>
      </c>
      <c r="BD1196" s="1">
        <v>6.88917741263009E-11</v>
      </c>
      <c r="BE1196" s="1">
        <v>1.15560389655207E-11</v>
      </c>
      <c r="BF1196" s="1">
        <v>1.1601572153614899E-12</v>
      </c>
      <c r="BG1196" s="1">
        <v>6.2702158500161301E-8</v>
      </c>
      <c r="BH1196" s="1">
        <v>6.0121422257802705E-8</v>
      </c>
      <c r="BI1196" s="1">
        <v>5.3411973497124699E-11</v>
      </c>
      <c r="BJ1196" s="1">
        <v>3.62292832287283E-12</v>
      </c>
      <c r="BL1196" t="s">
        <v>234</v>
      </c>
    </row>
    <row r="1197" spans="1:64">
      <c r="A1197" t="s">
        <v>1000</v>
      </c>
      <c r="B1197" t="s">
        <v>83</v>
      </c>
      <c r="C1197" t="s">
        <v>21</v>
      </c>
      <c r="D1197" t="s">
        <v>256</v>
      </c>
      <c r="E1197" t="s">
        <v>257</v>
      </c>
      <c r="F1197" t="s">
        <v>37</v>
      </c>
      <c r="G1197" t="s">
        <v>146</v>
      </c>
      <c r="H1197">
        <v>7.0000000000000007E-2</v>
      </c>
      <c r="I1197">
        <v>1.8484279259369601E-5</v>
      </c>
      <c r="J1197">
        <v>1.47485234417941E-5</v>
      </c>
      <c r="K1197" s="1">
        <v>4.3120168697823103E-8</v>
      </c>
      <c r="L1197" s="1">
        <v>4.5849740199600197E-9</v>
      </c>
      <c r="M1197" s="1">
        <v>8.5237380653533498E-9</v>
      </c>
      <c r="N1197">
        <v>7.5198006183191899E-6</v>
      </c>
      <c r="O1197">
        <v>5.0237116591043501E-6</v>
      </c>
      <c r="P1197" s="1">
        <v>1.2148781681239699E-8</v>
      </c>
      <c r="Q1197">
        <v>0</v>
      </c>
      <c r="R1197" s="1">
        <v>7.8170522531644397E-9</v>
      </c>
      <c r="S1197">
        <v>1.4715171260803399E-5</v>
      </c>
      <c r="T1197" s="1">
        <v>1.5437989068930301E-7</v>
      </c>
      <c r="U1197" s="1">
        <v>3.5286832157554901E-8</v>
      </c>
      <c r="V1197" s="1">
        <v>4.8851242905285999E-7</v>
      </c>
      <c r="W1197">
        <v>3.86859556057039E-6</v>
      </c>
      <c r="X1197" s="1">
        <v>1.59243967780908E-17</v>
      </c>
      <c r="Y1197" s="1">
        <v>9.3854641191173004E-9</v>
      </c>
      <c r="Z1197">
        <v>0</v>
      </c>
      <c r="AA1197">
        <v>0</v>
      </c>
      <c r="AB1197" s="1">
        <v>8.2796684210902601E-7</v>
      </c>
      <c r="AC1197">
        <v>2.95216925943013E-6</v>
      </c>
      <c r="AD1197">
        <v>1.7867186099175599E-6</v>
      </c>
      <c r="AE1197">
        <v>1.9529459068624598E-6</v>
      </c>
      <c r="AF1197">
        <v>0</v>
      </c>
      <c r="AG1197">
        <v>0</v>
      </c>
      <c r="AH1197">
        <v>0</v>
      </c>
      <c r="AI1197" s="1">
        <v>5.0971174183393103E-7</v>
      </c>
      <c r="AJ1197">
        <v>2.6453744114795398E-6</v>
      </c>
      <c r="AK1197">
        <v>1.86862550579088E-6</v>
      </c>
      <c r="AL1197">
        <v>0</v>
      </c>
      <c r="AM1197" s="1">
        <v>7.2904454008239604E-10</v>
      </c>
      <c r="AN1197" s="1">
        <v>9.3077988552057992E-9</v>
      </c>
      <c r="AO1197" s="1">
        <v>2.1119382859515801E-9</v>
      </c>
      <c r="AP1197">
        <v>0</v>
      </c>
      <c r="AQ1197">
        <v>0</v>
      </c>
      <c r="AR1197">
        <v>0</v>
      </c>
      <c r="AS1197" s="1">
        <v>1.08618891201699E-9</v>
      </c>
      <c r="AT1197" s="1">
        <v>1.0777451306027699E-10</v>
      </c>
      <c r="AU1197" s="1">
        <v>6.5447568128848703E-9</v>
      </c>
      <c r="AV1197" s="1">
        <v>7.8332015202298906E-11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6.7322561059592202E-6</v>
      </c>
      <c r="BC1197">
        <v>5.6682605127528898E-6</v>
      </c>
      <c r="BD1197" s="1">
        <v>2.7333500302351098E-8</v>
      </c>
      <c r="BE1197" s="1">
        <v>4.5849740199600197E-9</v>
      </c>
      <c r="BF1197" s="1">
        <v>4.6030397676682701E-10</v>
      </c>
      <c r="BG1197">
        <v>4.2322225350912E-6</v>
      </c>
      <c r="BH1197">
        <v>4.0565512699368502E-6</v>
      </c>
      <c r="BI1197" s="1">
        <v>3.6378867142322098E-9</v>
      </c>
      <c r="BJ1197" s="1">
        <v>2.4638183542208399E-10</v>
      </c>
      <c r="BL1197" t="s">
        <v>234</v>
      </c>
    </row>
    <row r="1198" spans="1:64">
      <c r="A1198" t="s">
        <v>1000</v>
      </c>
      <c r="B1198" t="s">
        <v>83</v>
      </c>
      <c r="C1198" t="s">
        <v>21</v>
      </c>
      <c r="D1198" t="s">
        <v>258</v>
      </c>
      <c r="E1198" t="s">
        <v>259</v>
      </c>
      <c r="F1198" t="s">
        <v>37</v>
      </c>
      <c r="G1198" t="s">
        <v>146</v>
      </c>
      <c r="H1198">
        <v>0.09</v>
      </c>
      <c r="I1198">
        <v>5.19210803802214E-5</v>
      </c>
      <c r="J1198">
        <v>4.4870888771015499E-5</v>
      </c>
      <c r="K1198" s="1">
        <v>8.4586578765135402E-8</v>
      </c>
      <c r="L1198" s="1">
        <v>5.8288660542086701E-9</v>
      </c>
      <c r="M1198" s="1">
        <v>1.6015136185132602E-8</v>
      </c>
      <c r="N1198">
        <v>1.24209509286196E-5</v>
      </c>
      <c r="O1198">
        <v>8.0135591490694302E-6</v>
      </c>
      <c r="P1198" s="1">
        <v>2.3613110831927001E-8</v>
      </c>
      <c r="Q1198">
        <v>0</v>
      </c>
      <c r="R1198" s="1">
        <v>1.3566743870911401E-8</v>
      </c>
      <c r="S1198">
        <v>2.1514525521276399E-5</v>
      </c>
      <c r="T1198" s="1">
        <v>1.9626277060107901E-7</v>
      </c>
      <c r="U1198" s="1">
        <v>4.4860061851675398E-8</v>
      </c>
      <c r="V1198">
        <v>1.4697808608220301E-5</v>
      </c>
      <c r="W1198">
        <v>5.6141827786272596E-6</v>
      </c>
      <c r="X1198" s="1">
        <v>4.2004539805264699E-16</v>
      </c>
      <c r="Y1198" s="1">
        <v>1.1931717163228999E-8</v>
      </c>
      <c r="Z1198">
        <v>0</v>
      </c>
      <c r="AA1198">
        <v>0</v>
      </c>
      <c r="AB1198">
        <v>1.26093534321676E-6</v>
      </c>
      <c r="AC1198">
        <v>3.7530854281090701E-6</v>
      </c>
      <c r="AD1198">
        <v>3.1650249048082701E-6</v>
      </c>
      <c r="AE1198">
        <v>4.2419052524855599E-6</v>
      </c>
      <c r="AF1198">
        <v>0</v>
      </c>
      <c r="AG1198">
        <v>0</v>
      </c>
      <c r="AH1198">
        <v>0</v>
      </c>
      <c r="AI1198" s="1">
        <v>7.5946156107176497E-7</v>
      </c>
      <c r="AJ1198">
        <v>3.36305790188093E-6</v>
      </c>
      <c r="AK1198">
        <v>3.8910396861167303E-6</v>
      </c>
      <c r="AL1198">
        <v>0</v>
      </c>
      <c r="AM1198" s="1">
        <v>1.45234302857316E-9</v>
      </c>
      <c r="AN1198" s="1">
        <v>1.18329815066181E-8</v>
      </c>
      <c r="AO1198" s="1">
        <v>1.03277862967357E-8</v>
      </c>
      <c r="AP1198">
        <v>0</v>
      </c>
      <c r="AQ1198">
        <v>0</v>
      </c>
      <c r="AR1198">
        <v>0</v>
      </c>
      <c r="AS1198" s="1">
        <v>1.6783661534561001E-9</v>
      </c>
      <c r="AT1198" s="1">
        <v>1.3701347007663001E-10</v>
      </c>
      <c r="AU1198" s="1">
        <v>1.1593497819810501E-8</v>
      </c>
      <c r="AV1198" s="1">
        <v>1.5786642756817899E-10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8.5587004230412101E-6</v>
      </c>
      <c r="BC1198">
        <v>7.2060454749283097E-6</v>
      </c>
      <c r="BD1198" s="1">
        <v>3.4749010869306101E-8</v>
      </c>
      <c r="BE1198" s="1">
        <v>5.8288660542086701E-9</v>
      </c>
      <c r="BF1198" s="1">
        <v>5.8518329942833802E-10</v>
      </c>
      <c r="BG1198">
        <v>3.0941429028560502E-5</v>
      </c>
      <c r="BH1198">
        <v>2.9651284147017701E-5</v>
      </c>
      <c r="BI1198" s="1">
        <v>2.6224457063902098E-8</v>
      </c>
      <c r="BJ1198" s="1">
        <v>1.8632090147929001E-9</v>
      </c>
      <c r="BL1198" t="s">
        <v>234</v>
      </c>
    </row>
    <row r="1199" spans="1:64">
      <c r="A1199" t="s">
        <v>1003</v>
      </c>
      <c r="B1199" t="s">
        <v>1004</v>
      </c>
      <c r="C1199" t="s">
        <v>39</v>
      </c>
      <c r="D1199" t="s">
        <v>1003</v>
      </c>
      <c r="E1199" t="s">
        <v>1004</v>
      </c>
      <c r="F1199" t="s">
        <v>28</v>
      </c>
      <c r="G1199" t="s">
        <v>104</v>
      </c>
      <c r="H1199">
        <v>3.81</v>
      </c>
      <c r="I1199">
        <v>5.8505472619156699E-3</v>
      </c>
      <c r="J1199">
        <v>4.78597964639863E-3</v>
      </c>
      <c r="K1199">
        <v>1.23470493433033E-5</v>
      </c>
      <c r="L1199" s="1">
        <v>8.6244462484914098E-7</v>
      </c>
      <c r="M1199">
        <v>2.46644520225522E-6</v>
      </c>
      <c r="N1199">
        <v>2.1902304791848498E-3</v>
      </c>
      <c r="O1199">
        <v>1.4680781891413799E-3</v>
      </c>
      <c r="P1199">
        <v>3.0127444971529698E-6</v>
      </c>
      <c r="Q1199">
        <v>0</v>
      </c>
      <c r="R1199">
        <v>2.3163827986384799E-6</v>
      </c>
      <c r="S1199">
        <v>7.4635971429491098E-3</v>
      </c>
      <c r="T1199">
        <v>4.0506156513169702E-5</v>
      </c>
      <c r="U1199">
        <v>1.3679608997594901E-5</v>
      </c>
      <c r="V1199">
        <v>1.7014145529383399E-3</v>
      </c>
      <c r="W1199">
        <v>1.8527822251274599E-3</v>
      </c>
      <c r="X1199" s="1">
        <v>2.77366240820041E-14</v>
      </c>
      <c r="Y1199">
        <v>2.4625556920675099E-6</v>
      </c>
      <c r="Z1199">
        <v>0</v>
      </c>
      <c r="AA1199">
        <v>0</v>
      </c>
      <c r="AB1199">
        <v>2.3067978682357501E-4</v>
      </c>
      <c r="AC1199">
        <v>5.0709037469454001E-4</v>
      </c>
      <c r="AD1199">
        <v>5.3598086927399396E-4</v>
      </c>
      <c r="AE1199">
        <v>9.1647944839273895E-4</v>
      </c>
      <c r="AF1199">
        <v>0</v>
      </c>
      <c r="AG1199">
        <v>0</v>
      </c>
      <c r="AH1199">
        <v>0</v>
      </c>
      <c r="AI1199">
        <v>1.40927572252023E-4</v>
      </c>
      <c r="AJ1199">
        <v>4.5439261222557901E-4</v>
      </c>
      <c r="AK1199">
        <v>8.7275800466378299E-4</v>
      </c>
      <c r="AL1199">
        <v>0</v>
      </c>
      <c r="AM1199" s="1">
        <v>2.2518175644225901E-7</v>
      </c>
      <c r="AN1199">
        <v>1.5987888207937001E-6</v>
      </c>
      <c r="AO1199">
        <v>1.18877391991701E-6</v>
      </c>
      <c r="AP1199">
        <v>0</v>
      </c>
      <c r="AQ1199">
        <v>0</v>
      </c>
      <c r="AR1199">
        <v>0</v>
      </c>
      <c r="AS1199" s="1">
        <v>3.0418241109733602E-7</v>
      </c>
      <c r="AT1199" s="1">
        <v>1.8512291609190199E-8</v>
      </c>
      <c r="AU1199">
        <v>1.9632998874505301E-6</v>
      </c>
      <c r="AV1199" s="1">
        <v>3.0388208481431399E-8</v>
      </c>
      <c r="AW1199">
        <v>0</v>
      </c>
      <c r="AX1199">
        <v>4.7285441015598002E-4</v>
      </c>
      <c r="AY1199">
        <v>4.34039104563023E-4</v>
      </c>
      <c r="AZ1199">
        <v>1.05128059400038E-6</v>
      </c>
      <c r="BA1199" s="1">
        <v>2.7425435500899698E-8</v>
      </c>
      <c r="BB1199">
        <v>2.59818097779524E-3</v>
      </c>
      <c r="BC1199">
        <v>2.3191335594319302E-3</v>
      </c>
      <c r="BD1199">
        <v>7.7828126523791404E-6</v>
      </c>
      <c r="BE1199" s="1">
        <v>8.6244462484914098E-7</v>
      </c>
      <c r="BF1199" s="1">
        <v>8.7302551104320495E-8</v>
      </c>
      <c r="BG1199">
        <v>5.8928139477960602E-4</v>
      </c>
      <c r="BH1199">
        <v>5.6472879326228997E-4</v>
      </c>
      <c r="BI1199" s="1">
        <v>5.0021159977088302E-7</v>
      </c>
      <c r="BJ1199" s="1">
        <v>3.5334417011516903E-8</v>
      </c>
      <c r="BK1199" t="s">
        <v>639</v>
      </c>
      <c r="BL1199" t="s">
        <v>471</v>
      </c>
    </row>
    <row r="1200" spans="1:64">
      <c r="A1200" t="s">
        <v>1003</v>
      </c>
      <c r="B1200" t="s">
        <v>1004</v>
      </c>
      <c r="C1200" t="s">
        <v>21</v>
      </c>
      <c r="D1200" t="s">
        <v>338</v>
      </c>
      <c r="E1200" t="s">
        <v>339</v>
      </c>
      <c r="F1200" t="s">
        <v>28</v>
      </c>
      <c r="G1200" t="s">
        <v>55</v>
      </c>
      <c r="H1200">
        <v>3.7</v>
      </c>
      <c r="I1200">
        <v>1.8872439929791701E-3</v>
      </c>
      <c r="J1200">
        <v>1.4453918919152401E-3</v>
      </c>
      <c r="K1200">
        <v>2.9668683383298999E-6</v>
      </c>
      <c r="L1200" s="1">
        <v>2.48896376315913E-7</v>
      </c>
      <c r="M1200">
        <v>1.2700337817624899E-6</v>
      </c>
      <c r="N1200">
        <v>1.1716011871120899E-3</v>
      </c>
      <c r="O1200">
        <v>8.0209797758163098E-4</v>
      </c>
      <c r="P1200">
        <v>1.1859271293060099E-6</v>
      </c>
      <c r="Q1200">
        <v>0</v>
      </c>
      <c r="R1200">
        <v>1.2240387585243501E-6</v>
      </c>
      <c r="S1200">
        <v>5.6128830262685003E-3</v>
      </c>
      <c r="T1200">
        <v>2.2594349879404299E-5</v>
      </c>
      <c r="U1200">
        <v>9.5854817670200107E-6</v>
      </c>
      <c r="V1200">
        <v>9.2565485245895795E-4</v>
      </c>
      <c r="W1200">
        <v>1.36837541810205E-3</v>
      </c>
      <c r="X1200" s="1">
        <v>5.4660691117873098E-15</v>
      </c>
      <c r="Y1200">
        <v>1.37361452415269E-6</v>
      </c>
      <c r="Z1200">
        <v>0</v>
      </c>
      <c r="AA1200">
        <v>0</v>
      </c>
      <c r="AB1200">
        <v>1.2397282799913299E-4</v>
      </c>
      <c r="AC1200">
        <v>1.64567234608375E-4</v>
      </c>
      <c r="AD1200">
        <v>2.8303197820246802E-4</v>
      </c>
      <c r="AE1200">
        <v>6.0002914630212197E-4</v>
      </c>
      <c r="AF1200">
        <v>0</v>
      </c>
      <c r="AG1200">
        <v>0</v>
      </c>
      <c r="AH1200">
        <v>0</v>
      </c>
      <c r="AI1200">
        <v>7.6094654595269706E-5</v>
      </c>
      <c r="AJ1200">
        <v>1.4746510553564299E-4</v>
      </c>
      <c r="AK1200">
        <v>5.7853821745071897E-4</v>
      </c>
      <c r="AL1200">
        <v>0</v>
      </c>
      <c r="AM1200" s="1">
        <v>1.13750385886066E-7</v>
      </c>
      <c r="AN1200" s="1">
        <v>5.1885870466244799E-7</v>
      </c>
      <c r="AO1200" s="1">
        <v>5.53318038757503E-7</v>
      </c>
      <c r="AP1200">
        <v>0</v>
      </c>
      <c r="AQ1200">
        <v>0</v>
      </c>
      <c r="AR1200">
        <v>0</v>
      </c>
      <c r="AS1200" s="1">
        <v>1.6296121576724899E-7</v>
      </c>
      <c r="AT1200" s="1">
        <v>6.0078376329336099E-9</v>
      </c>
      <c r="AU1200">
        <v>1.03674717290281E-6</v>
      </c>
      <c r="AV1200" s="1">
        <v>1.8322532221355201E-8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3.6546208155363601E-4</v>
      </c>
      <c r="BC1200">
        <v>3.07702834410188E-4</v>
      </c>
      <c r="BD1200">
        <v>1.4838053929353399E-6</v>
      </c>
      <c r="BE1200" s="1">
        <v>2.48896376315913E-7</v>
      </c>
      <c r="BF1200" s="1">
        <v>2.4987707961334598E-8</v>
      </c>
      <c r="BG1200">
        <v>3.5018072431343699E-4</v>
      </c>
      <c r="BH1200">
        <v>3.3559107992342898E-4</v>
      </c>
      <c r="BI1200" s="1">
        <v>2.97135816088536E-7</v>
      </c>
      <c r="BJ1200" s="1">
        <v>2.1007315276809899E-8</v>
      </c>
      <c r="BL1200" t="s">
        <v>234</v>
      </c>
    </row>
    <row r="1201" spans="1:64">
      <c r="A1201" t="s">
        <v>1003</v>
      </c>
      <c r="B1201" t="s">
        <v>1004</v>
      </c>
      <c r="C1201" t="s">
        <v>21</v>
      </c>
      <c r="D1201" t="s">
        <v>256</v>
      </c>
      <c r="E1201" t="s">
        <v>257</v>
      </c>
      <c r="F1201" t="s">
        <v>37</v>
      </c>
      <c r="G1201" t="s">
        <v>146</v>
      </c>
      <c r="H1201">
        <v>3.48</v>
      </c>
      <c r="I1201">
        <v>9.4422861907314201E-4</v>
      </c>
      <c r="J1201">
        <v>7.5339577634621997E-4</v>
      </c>
      <c r="K1201">
        <v>2.2026986701744398E-6</v>
      </c>
      <c r="L1201" s="1">
        <v>2.3421328073468601E-7</v>
      </c>
      <c r="M1201" s="1">
        <v>4.3541635082742399E-7</v>
      </c>
      <c r="N1201">
        <v>3.8413242160587399E-4</v>
      </c>
      <c r="O1201">
        <v>2.5662522492421599E-4</v>
      </c>
      <c r="P1201" s="1">
        <v>6.2059370502549502E-7</v>
      </c>
      <c r="Q1201">
        <v>0</v>
      </c>
      <c r="R1201" s="1">
        <v>3.9931686546482999E-7</v>
      </c>
      <c r="S1201">
        <v>7.5169205377429696E-4</v>
      </c>
      <c r="T1201">
        <v>7.8861560655297405E-6</v>
      </c>
      <c r="U1201">
        <v>1.8025499578353599E-6</v>
      </c>
      <c r="V1201">
        <v>2.4954579500352099E-5</v>
      </c>
      <c r="W1201">
        <v>1.9761866787736701E-4</v>
      </c>
      <c r="X1201" s="1">
        <v>8.1346267108184101E-16</v>
      </c>
      <c r="Y1201" s="1">
        <v>4.7943572482343398E-7</v>
      </c>
      <c r="Z1201">
        <v>0</v>
      </c>
      <c r="AA1201">
        <v>0</v>
      </c>
      <c r="AB1201">
        <v>4.2294859160747001E-5</v>
      </c>
      <c r="AC1201">
        <v>1.5080505244416799E-4</v>
      </c>
      <c r="AD1201">
        <v>9.1270577664507996E-5</v>
      </c>
      <c r="AE1201">
        <v>9.9761932336450796E-5</v>
      </c>
      <c r="AF1201">
        <v>0</v>
      </c>
      <c r="AG1201">
        <v>0</v>
      </c>
      <c r="AH1201">
        <v>0</v>
      </c>
      <c r="AI1201">
        <v>2.6037499615964599E-5</v>
      </c>
      <c r="AJ1201">
        <v>1.3513311460151199E-4</v>
      </c>
      <c r="AK1201">
        <v>9.5454610706739097E-5</v>
      </c>
      <c r="AL1201">
        <v>0</v>
      </c>
      <c r="AM1201" s="1">
        <v>3.72416316408915E-8</v>
      </c>
      <c r="AN1201" s="1">
        <v>4.7546836619050598E-7</v>
      </c>
      <c r="AO1201" s="1">
        <v>1.07883707194097E-7</v>
      </c>
      <c r="AP1201">
        <v>0</v>
      </c>
      <c r="AQ1201">
        <v>0</v>
      </c>
      <c r="AR1201">
        <v>0</v>
      </c>
      <c r="AS1201" s="1">
        <v>5.5485563816424499E-8</v>
      </c>
      <c r="AT1201" s="1">
        <v>5.5054231874690198E-9</v>
      </c>
      <c r="AU1201" s="1">
        <v>3.3432446030955298E-7</v>
      </c>
      <c r="AV1201" s="1">
        <v>4.00141815138349E-9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3.4390244796557901E-4</v>
      </c>
      <c r="BC1201">
        <v>2.89550580869443E-4</v>
      </c>
      <c r="BD1201">
        <v>1.3962715496111001E-6</v>
      </c>
      <c r="BE1201" s="1">
        <v>2.3421328073468601E-7</v>
      </c>
      <c r="BF1201" s="1">
        <v>2.3513612959298999E-8</v>
      </c>
      <c r="BG1201">
        <v>2.16193749501687E-4</v>
      </c>
      <c r="BH1201">
        <v>2.0721997055256E-4</v>
      </c>
      <c r="BI1201" s="1">
        <v>1.85833415537845E-7</v>
      </c>
      <c r="BJ1201" s="1">
        <v>1.25858724032951E-8</v>
      </c>
      <c r="BL1201" t="s">
        <v>234</v>
      </c>
    </row>
    <row r="1202" spans="1:64">
      <c r="A1202" t="s">
        <v>1003</v>
      </c>
      <c r="B1202" t="s">
        <v>1004</v>
      </c>
      <c r="C1202" t="s">
        <v>21</v>
      </c>
      <c r="D1202" t="s">
        <v>258</v>
      </c>
      <c r="E1202" t="s">
        <v>259</v>
      </c>
      <c r="F1202" t="s">
        <v>37</v>
      </c>
      <c r="G1202" t="s">
        <v>146</v>
      </c>
      <c r="H1202">
        <v>4.43</v>
      </c>
      <c r="I1202">
        <v>2.6522738236250802E-3</v>
      </c>
      <c r="J1202">
        <v>2.2921303420237E-3</v>
      </c>
      <c r="K1202">
        <v>4.3209187298466103E-6</v>
      </c>
      <c r="L1202" s="1">
        <v>2.97754760567032E-7</v>
      </c>
      <c r="M1202" s="1">
        <v>8.1809789346754496E-7</v>
      </c>
      <c r="N1202">
        <v>6.3449687046687698E-4</v>
      </c>
      <c r="O1202">
        <v>4.0935498663553598E-4</v>
      </c>
      <c r="P1202">
        <v>1.2062236628214501E-6</v>
      </c>
      <c r="Q1202">
        <v>0</v>
      </c>
      <c r="R1202" s="1">
        <v>6.9302717464930695E-7</v>
      </c>
      <c r="S1202">
        <v>1.09902206290631E-3</v>
      </c>
      <c r="T1202">
        <v>1.0025650568235699E-5</v>
      </c>
      <c r="U1202">
        <v>2.2915772727395901E-6</v>
      </c>
      <c r="V1202">
        <v>7.5080512097903495E-4</v>
      </c>
      <c r="W1202">
        <v>2.8678813914804601E-4</v>
      </c>
      <c r="X1202" s="1">
        <v>2.1457092299134901E-14</v>
      </c>
      <c r="Y1202" s="1">
        <v>6.0950544309139104E-7</v>
      </c>
      <c r="Z1202">
        <v>0</v>
      </c>
      <c r="AA1202">
        <v>0</v>
      </c>
      <c r="AB1202">
        <v>6.4412099663694797E-5</v>
      </c>
      <c r="AC1202">
        <v>1.9171808764199599E-4</v>
      </c>
      <c r="AD1202">
        <v>1.6167831340701801E-4</v>
      </c>
      <c r="AE1202">
        <v>2.1668836975416599E-4</v>
      </c>
      <c r="AF1202">
        <v>0</v>
      </c>
      <c r="AG1202">
        <v>0</v>
      </c>
      <c r="AH1202">
        <v>0</v>
      </c>
      <c r="AI1202">
        <v>3.8795418040788798E-5</v>
      </c>
      <c r="AJ1202">
        <v>1.71794392088423E-4</v>
      </c>
      <c r="AK1202">
        <v>1.9876517650632399E-4</v>
      </c>
      <c r="AL1202">
        <v>0</v>
      </c>
      <c r="AM1202" s="1">
        <v>7.4189738915301203E-8</v>
      </c>
      <c r="AN1202" s="1">
        <v>6.0446174994074904E-7</v>
      </c>
      <c r="AO1202" s="1">
        <v>5.2757217396540898E-7</v>
      </c>
      <c r="AP1202">
        <v>0</v>
      </c>
      <c r="AQ1202">
        <v>0</v>
      </c>
      <c r="AR1202">
        <v>0</v>
      </c>
      <c r="AS1202" s="1">
        <v>8.5735631513663099E-8</v>
      </c>
      <c r="AT1202" s="1">
        <v>6.99903078878762E-9</v>
      </c>
      <c r="AU1202" s="1">
        <v>5.9222825423816303E-7</v>
      </c>
      <c r="AV1202" s="1">
        <v>8.0642581086927499E-9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4.3720232572295201E-4</v>
      </c>
      <c r="BC1202">
        <v>3.6810493242904398E-4</v>
      </c>
      <c r="BD1202">
        <v>1.77507654406653E-6</v>
      </c>
      <c r="BE1202" s="1">
        <v>2.97754760567032E-7</v>
      </c>
      <c r="BF1202" s="1">
        <v>2.9892797602254401E-8</v>
      </c>
      <c r="BG1202">
        <v>1.58057462743525E-3</v>
      </c>
      <c r="BH1202">
        <v>1.5146704229591201E-3</v>
      </c>
      <c r="BI1202">
        <v>1.33961852295861E-6</v>
      </c>
      <c r="BJ1202" s="1">
        <v>9.5177921215984096E-8</v>
      </c>
      <c r="BL1202" t="s">
        <v>234</v>
      </c>
    </row>
    <row r="1203" spans="1:64">
      <c r="A1203" t="s">
        <v>1005</v>
      </c>
      <c r="B1203" t="s">
        <v>1006</v>
      </c>
      <c r="C1203" t="s">
        <v>39</v>
      </c>
      <c r="D1203" t="s">
        <v>1005</v>
      </c>
      <c r="E1203" t="s">
        <v>1006</v>
      </c>
      <c r="F1203" t="s">
        <v>28</v>
      </c>
      <c r="G1203" t="s">
        <v>104</v>
      </c>
      <c r="H1203" s="1">
        <v>5.7999999999999996E-3</v>
      </c>
      <c r="I1203">
        <v>1.28298035628302E-5</v>
      </c>
      <c r="J1203">
        <v>9.8290237972516807E-6</v>
      </c>
      <c r="K1203" s="1">
        <v>2.2649202919150201E-8</v>
      </c>
      <c r="L1203" s="1">
        <v>1.31442579990672E-9</v>
      </c>
      <c r="M1203" s="1">
        <v>8.3895385420895497E-9</v>
      </c>
      <c r="N1203">
        <v>6.2590713838799097E-6</v>
      </c>
      <c r="O1203">
        <v>3.8158998367892899E-6</v>
      </c>
      <c r="P1203" s="1">
        <v>7.6381349497996894E-9</v>
      </c>
      <c r="Q1203">
        <v>0</v>
      </c>
      <c r="R1203" s="1">
        <v>8.1155865406102306E-9</v>
      </c>
      <c r="S1203">
        <v>1.8096976379561001E-5</v>
      </c>
      <c r="T1203" s="1">
        <v>2.3259786916132399E-7</v>
      </c>
      <c r="U1203" s="1">
        <v>3.4258264030492597E-8</v>
      </c>
      <c r="V1203">
        <v>2.8467128547394399E-6</v>
      </c>
      <c r="W1203">
        <v>2.8082530504168499E-6</v>
      </c>
      <c r="X1203" s="1">
        <v>9.0696925854681202E-17</v>
      </c>
      <c r="Y1203" s="1">
        <v>1.4140695044215401E-8</v>
      </c>
      <c r="Z1203">
        <v>0</v>
      </c>
      <c r="AA1203">
        <v>0</v>
      </c>
      <c r="AB1203">
        <v>1.4482664484574601E-6</v>
      </c>
      <c r="AC1203">
        <v>1.15076897951788E-6</v>
      </c>
      <c r="AD1203">
        <v>1.66166192953262E-6</v>
      </c>
      <c r="AE1203">
        <v>1.99837402637194E-6</v>
      </c>
      <c r="AF1203">
        <v>0</v>
      </c>
      <c r="AG1203">
        <v>0</v>
      </c>
      <c r="AH1203">
        <v>0</v>
      </c>
      <c r="AI1203" s="1">
        <v>8.7539386947036101E-7</v>
      </c>
      <c r="AJ1203">
        <v>1.03117895500634E-6</v>
      </c>
      <c r="AK1203">
        <v>1.90932701231258E-6</v>
      </c>
      <c r="AL1203">
        <v>0</v>
      </c>
      <c r="AM1203" s="1">
        <v>1.60491248423217E-9</v>
      </c>
      <c r="AN1203" s="1">
        <v>3.6282222490964098E-9</v>
      </c>
      <c r="AO1203" s="1">
        <v>2.4050002164711098E-9</v>
      </c>
      <c r="AP1203">
        <v>0</v>
      </c>
      <c r="AQ1203">
        <v>0</v>
      </c>
      <c r="AR1203">
        <v>0</v>
      </c>
      <c r="AS1203" s="1">
        <v>1.9232461060695502E-9</v>
      </c>
      <c r="AT1203" s="1">
        <v>4.2010994463221599E-11</v>
      </c>
      <c r="AU1203" s="1">
        <v>6.0866737345517399E-9</v>
      </c>
      <c r="AV1203" s="1">
        <v>6.3655705525712104E-11</v>
      </c>
      <c r="AW1203">
        <v>0</v>
      </c>
      <c r="AX1203" s="1">
        <v>6.4288990224788697E-7</v>
      </c>
      <c r="AY1203" s="1">
        <v>5.9012771440679501E-7</v>
      </c>
      <c r="AZ1203" s="1">
        <v>1.47007306370838E-9</v>
      </c>
      <c r="BA1203" s="1">
        <v>3.27985734160509E-11</v>
      </c>
      <c r="BB1203">
        <v>3.9598091421096197E-6</v>
      </c>
      <c r="BC1203">
        <v>3.5345214012784399E-6</v>
      </c>
      <c r="BD1203" s="1">
        <v>1.18615496593964E-8</v>
      </c>
      <c r="BE1203" s="1">
        <v>1.31442579990672E-9</v>
      </c>
      <c r="BF1203" s="1">
        <v>1.3305518089264701E-10</v>
      </c>
      <c r="BG1203">
        <v>1.96803313459285E-6</v>
      </c>
      <c r="BH1203">
        <v>1.88847484477715E-6</v>
      </c>
      <c r="BI1203" s="1">
        <v>1.6794452462457299E-9</v>
      </c>
      <c r="BJ1203" s="1">
        <v>1.08098247170625E-10</v>
      </c>
      <c r="BK1203" t="s">
        <v>639</v>
      </c>
      <c r="BL1203" t="s">
        <v>471</v>
      </c>
    </row>
    <row r="1204" spans="1:64">
      <c r="A1204" t="s">
        <v>1005</v>
      </c>
      <c r="B1204" t="s">
        <v>1006</v>
      </c>
      <c r="C1204" t="s">
        <v>21</v>
      </c>
      <c r="D1204" t="s">
        <v>374</v>
      </c>
      <c r="E1204" t="s">
        <v>375</v>
      </c>
      <c r="F1204" t="s">
        <v>28</v>
      </c>
      <c r="G1204" t="s">
        <v>55</v>
      </c>
      <c r="H1204" s="1">
        <v>4.3586999999999897E-3</v>
      </c>
      <c r="I1204">
        <v>5.1430390584182197E-6</v>
      </c>
      <c r="J1204">
        <v>3.5655040456640202E-6</v>
      </c>
      <c r="K1204" s="1">
        <v>5.39241705644593E-9</v>
      </c>
      <c r="L1204" s="1">
        <v>2.9298107863550102E-10</v>
      </c>
      <c r="M1204" s="1">
        <v>5.1609175653807601E-9</v>
      </c>
      <c r="N1204">
        <v>3.41289080638703E-6</v>
      </c>
      <c r="O1204">
        <v>1.9550659123309402E-6</v>
      </c>
      <c r="P1204" s="1">
        <v>2.5337734794824499E-9</v>
      </c>
      <c r="Q1204">
        <v>0</v>
      </c>
      <c r="R1204" s="1">
        <v>5.0634375251557197E-9</v>
      </c>
      <c r="S1204">
        <v>1.2925844335370699E-5</v>
      </c>
      <c r="T1204" s="1">
        <v>1.8254998957885601E-7</v>
      </c>
      <c r="U1204" s="1">
        <v>2.28187486973571E-8</v>
      </c>
      <c r="V1204" s="1">
        <v>6.7914099175747798E-7</v>
      </c>
      <c r="W1204">
        <v>1.45475845086963E-6</v>
      </c>
      <c r="X1204" s="1">
        <v>2.8470145710515001E-17</v>
      </c>
      <c r="Y1204" s="1">
        <v>1.10980540890894E-8</v>
      </c>
      <c r="Z1204">
        <v>0</v>
      </c>
      <c r="AA1204">
        <v>0</v>
      </c>
      <c r="AB1204">
        <v>1.15011355215555E-6</v>
      </c>
      <c r="AC1204" s="1">
        <v>1.93715499668126E-7</v>
      </c>
      <c r="AD1204" s="1">
        <v>9.5489036261530097E-7</v>
      </c>
      <c r="AE1204">
        <v>1.11417139194805E-6</v>
      </c>
      <c r="AF1204">
        <v>0</v>
      </c>
      <c r="AG1204">
        <v>0</v>
      </c>
      <c r="AH1204">
        <v>0</v>
      </c>
      <c r="AI1204" s="1">
        <v>6.9424240204950403E-7</v>
      </c>
      <c r="AJ1204" s="1">
        <v>1.7358422939068099E-7</v>
      </c>
      <c r="AK1204">
        <v>1.0872392808907499E-6</v>
      </c>
      <c r="AL1204">
        <v>0</v>
      </c>
      <c r="AM1204" s="1">
        <v>1.2935589770548001E-9</v>
      </c>
      <c r="AN1204" s="1">
        <v>6.1075932563387704E-10</v>
      </c>
      <c r="AO1204" s="1">
        <v>6.2945517679377097E-10</v>
      </c>
      <c r="AP1204">
        <v>0</v>
      </c>
      <c r="AQ1204">
        <v>0</v>
      </c>
      <c r="AR1204">
        <v>0</v>
      </c>
      <c r="AS1204" s="1">
        <v>1.52865601681251E-9</v>
      </c>
      <c r="AT1204" s="1">
        <v>7.0719500862869998E-12</v>
      </c>
      <c r="AU1204" s="1">
        <v>3.4977668960267399E-9</v>
      </c>
      <c r="AV1204" s="1">
        <v>2.9942662230179899E-11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 s="1">
        <v>4.3019298407967201E-7</v>
      </c>
      <c r="BC1204" s="1">
        <v>3.6220337820536698E-7</v>
      </c>
      <c r="BD1204" s="1">
        <v>1.7466180542363101E-9</v>
      </c>
      <c r="BE1204" s="1">
        <v>2.9298107863550102E-10</v>
      </c>
      <c r="BF1204" s="1">
        <v>2.9413548479502899E-11</v>
      </c>
      <c r="BG1204">
        <v>1.2999552679515101E-6</v>
      </c>
      <c r="BH1204">
        <v>1.2482347551277101E-6</v>
      </c>
      <c r="BI1204" s="1">
        <v>1.1120255227271599E-9</v>
      </c>
      <c r="BJ1204" s="1">
        <v>6.8066491745536995E-11</v>
      </c>
      <c r="BL1204" t="s">
        <v>234</v>
      </c>
    </row>
    <row r="1205" spans="1:64">
      <c r="A1205" t="s">
        <v>1005</v>
      </c>
      <c r="B1205" t="s">
        <v>1006</v>
      </c>
      <c r="C1205" t="s">
        <v>21</v>
      </c>
      <c r="D1205" t="s">
        <v>256</v>
      </c>
      <c r="E1205" t="s">
        <v>257</v>
      </c>
      <c r="F1205" t="s">
        <v>37</v>
      </c>
      <c r="G1205" t="s">
        <v>146</v>
      </c>
      <c r="H1205" s="1">
        <v>9.7358800000000006E-3</v>
      </c>
      <c r="I1205">
        <v>2.6382955774326599E-6</v>
      </c>
      <c r="J1205">
        <v>2.1050841974497598E-6</v>
      </c>
      <c r="K1205" s="1">
        <v>6.1546219237058298E-9</v>
      </c>
      <c r="L1205" s="1">
        <v>6.5442187438130703E-10</v>
      </c>
      <c r="M1205" s="1">
        <v>1.2166089965134499E-9</v>
      </c>
      <c r="N1205">
        <v>1.07331513639788E-6</v>
      </c>
      <c r="O1205" s="1">
        <v>7.1704371409523598E-7</v>
      </c>
      <c r="P1205" s="1">
        <v>1.7340182179168601E-9</v>
      </c>
      <c r="Q1205">
        <v>0</v>
      </c>
      <c r="R1205" s="1">
        <v>1.11574241541658E-9</v>
      </c>
      <c r="S1205">
        <v>2.1003237785894499E-6</v>
      </c>
      <c r="T1205" s="1">
        <v>2.2034929094877599E-8</v>
      </c>
      <c r="U1205" s="1">
        <v>5.0365552216863103E-9</v>
      </c>
      <c r="V1205" s="1">
        <v>6.9726288107108201E-8</v>
      </c>
      <c r="W1205" s="1">
        <v>5.5217184371172496E-7</v>
      </c>
      <c r="X1205" s="1">
        <v>2.2729187870077998E-18</v>
      </c>
      <c r="Y1205" s="1">
        <v>1.3396047598160201E-9</v>
      </c>
      <c r="Z1205">
        <v>0</v>
      </c>
      <c r="AA1205">
        <v>0</v>
      </c>
      <c r="AB1205" s="1">
        <v>1.18177248198079E-7</v>
      </c>
      <c r="AC1205" s="1">
        <v>4.2136861230546E-7</v>
      </c>
      <c r="AD1205" s="1">
        <v>2.5502167222845299E-7</v>
      </c>
      <c r="AE1205" s="1">
        <v>2.7874760366589402E-7</v>
      </c>
      <c r="AF1205">
        <v>0</v>
      </c>
      <c r="AG1205">
        <v>0</v>
      </c>
      <c r="AH1205">
        <v>0</v>
      </c>
      <c r="AI1205" s="1">
        <v>7.2752105471697004E-8</v>
      </c>
      <c r="AJ1205" s="1">
        <v>3.7757921272057302E-7</v>
      </c>
      <c r="AK1205" s="1">
        <v>2.6671239590296501E-7</v>
      </c>
      <c r="AL1205">
        <v>0</v>
      </c>
      <c r="AM1205" s="1">
        <v>1.04057883938094E-10</v>
      </c>
      <c r="AN1205" s="1">
        <v>1.3285194521649799E-9</v>
      </c>
      <c r="AO1205" s="1">
        <v>3.01440881813792E-10</v>
      </c>
      <c r="AP1205">
        <v>0</v>
      </c>
      <c r="AQ1205">
        <v>0</v>
      </c>
      <c r="AR1205">
        <v>0</v>
      </c>
      <c r="AS1205" s="1">
        <v>1.55033764780318E-10</v>
      </c>
      <c r="AT1205" s="1">
        <v>1.5382856814541901E-11</v>
      </c>
      <c r="AU1205" s="1">
        <v>9.3414531951814492E-10</v>
      </c>
      <c r="AV1205" s="1">
        <v>1.11804743035818E-11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 s="1">
        <v>9.6090744254975094E-7</v>
      </c>
      <c r="BC1205" s="1">
        <v>8.0904137146444304E-7</v>
      </c>
      <c r="BD1205" s="1">
        <v>3.90136136505799E-9</v>
      </c>
      <c r="BE1205" s="1">
        <v>6.5442187438130703E-10</v>
      </c>
      <c r="BF1205" s="1">
        <v>6.5700043217157202E-11</v>
      </c>
      <c r="BG1205" s="1">
        <v>6.0407299848502499E-7</v>
      </c>
      <c r="BH1205" s="1">
        <v>5.78999111890081E-7</v>
      </c>
      <c r="BI1205" s="1">
        <v>5.1924234073096404E-10</v>
      </c>
      <c r="BJ1205" s="1">
        <v>3.5166537879713597E-11</v>
      </c>
      <c r="BL1205" t="s">
        <v>234</v>
      </c>
    </row>
    <row r="1206" spans="1:64">
      <c r="A1206" t="s">
        <v>1005</v>
      </c>
      <c r="B1206" t="s">
        <v>1006</v>
      </c>
      <c r="C1206" t="s">
        <v>21</v>
      </c>
      <c r="D1206" t="s">
        <v>258</v>
      </c>
      <c r="E1206" t="s">
        <v>259</v>
      </c>
      <c r="F1206" t="s">
        <v>37</v>
      </c>
      <c r="G1206" t="s">
        <v>146</v>
      </c>
      <c r="H1206">
        <v>0.01</v>
      </c>
      <c r="I1206">
        <v>7.4107924263926901E-6</v>
      </c>
      <c r="J1206">
        <v>6.4045054577951903E-6</v>
      </c>
      <c r="K1206" s="1">
        <v>1.2073199800478799E-8</v>
      </c>
      <c r="L1206" s="1">
        <v>8.3196489927898699E-10</v>
      </c>
      <c r="M1206" s="1">
        <v>2.28587019143846E-9</v>
      </c>
      <c r="N1206">
        <v>1.77286544109499E-6</v>
      </c>
      <c r="O1206">
        <v>1.1437902103631099E-6</v>
      </c>
      <c r="P1206" s="1">
        <v>3.3703432524003702E-9</v>
      </c>
      <c r="Q1206">
        <v>0</v>
      </c>
      <c r="R1206" s="1">
        <v>1.9364066000379102E-9</v>
      </c>
      <c r="S1206">
        <v>3.0708082656008099E-6</v>
      </c>
      <c r="T1206" s="1">
        <v>2.80129504875901E-8</v>
      </c>
      <c r="U1206" s="1">
        <v>6.4029601114491698E-9</v>
      </c>
      <c r="V1206">
        <v>2.0978455748748499E-6</v>
      </c>
      <c r="W1206" s="1">
        <v>8.0132275583549405E-7</v>
      </c>
      <c r="X1206" s="1">
        <v>5.9953861357158299E-17</v>
      </c>
      <c r="Y1206" s="1">
        <v>1.70303619531001E-9</v>
      </c>
      <c r="Z1206">
        <v>0</v>
      </c>
      <c r="AA1206">
        <v>0</v>
      </c>
      <c r="AB1206" s="1">
        <v>1.7997564810383501E-7</v>
      </c>
      <c r="AC1206" s="1">
        <v>5.3568486754429402E-7</v>
      </c>
      <c r="AD1206" s="1">
        <v>4.5174989468887002E-7</v>
      </c>
      <c r="AE1206" s="1">
        <v>6.0545503075799803E-7</v>
      </c>
      <c r="AF1206">
        <v>0</v>
      </c>
      <c r="AG1206">
        <v>0</v>
      </c>
      <c r="AH1206">
        <v>0</v>
      </c>
      <c r="AI1206" s="1">
        <v>1.08399361949159E-7</v>
      </c>
      <c r="AJ1206" s="1">
        <v>4.8001551289509297E-7</v>
      </c>
      <c r="AK1206" s="1">
        <v>5.5537533551886296E-7</v>
      </c>
      <c r="AL1206">
        <v>0</v>
      </c>
      <c r="AM1206" s="1">
        <v>2.0729562323926999E-10</v>
      </c>
      <c r="AN1206" s="1">
        <v>1.68894347129755E-9</v>
      </c>
      <c r="AO1206" s="1">
        <v>1.47410415786354E-9</v>
      </c>
      <c r="AP1206">
        <v>0</v>
      </c>
      <c r="AQ1206">
        <v>0</v>
      </c>
      <c r="AR1206">
        <v>0</v>
      </c>
      <c r="AS1206" s="1">
        <v>2.3955632447672298E-10</v>
      </c>
      <c r="AT1206" s="1">
        <v>1.95561875623927E-11</v>
      </c>
      <c r="AU1206" s="1">
        <v>1.6547615190068501E-9</v>
      </c>
      <c r="AV1206" s="1">
        <v>2.25325689919503E-11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1.22159923889024E-6</v>
      </c>
      <c r="BC1206">
        <v>1.0285322808918799E-6</v>
      </c>
      <c r="BD1206" s="1">
        <v>4.9597909883437097E-9</v>
      </c>
      <c r="BE1206" s="1">
        <v>8.3196489927898699E-10</v>
      </c>
      <c r="BF1206" s="1">
        <v>8.3524301337670397E-11</v>
      </c>
      <c r="BG1206">
        <v>4.41632774640745E-6</v>
      </c>
      <c r="BH1206">
        <v>4.2321829665401903E-6</v>
      </c>
      <c r="BI1206" s="1">
        <v>3.7430655597347497E-9</v>
      </c>
      <c r="BJ1206" s="1">
        <v>2.6593929006288E-10</v>
      </c>
      <c r="BL1206" t="s">
        <v>234</v>
      </c>
    </row>
    <row r="1207" spans="1:64">
      <c r="A1207" t="s">
        <v>1007</v>
      </c>
      <c r="B1207" t="s">
        <v>1008</v>
      </c>
      <c r="C1207" t="s">
        <v>39</v>
      </c>
      <c r="D1207" t="s">
        <v>1007</v>
      </c>
      <c r="E1207" t="s">
        <v>1008</v>
      </c>
      <c r="F1207" t="s">
        <v>28</v>
      </c>
      <c r="G1207" t="s">
        <v>104</v>
      </c>
      <c r="H1207">
        <v>0.13</v>
      </c>
      <c r="I1207">
        <v>2.7717625494577398E-4</v>
      </c>
      <c r="J1207">
        <v>2.1522837195299399E-4</v>
      </c>
      <c r="K1207" s="1">
        <v>4.8727348615460304E-7</v>
      </c>
      <c r="L1207" s="1">
        <v>2.8645417432449899E-8</v>
      </c>
      <c r="M1207" s="1">
        <v>1.70892699028193E-7</v>
      </c>
      <c r="N1207">
        <v>1.36340192491138E-4</v>
      </c>
      <c r="O1207">
        <v>8.6462299544997896E-5</v>
      </c>
      <c r="P1207" s="1">
        <v>1.61860953456273E-7</v>
      </c>
      <c r="Q1207">
        <v>0</v>
      </c>
      <c r="R1207" s="1">
        <v>1.6503456605546899E-7</v>
      </c>
      <c r="S1207">
        <v>4.6754838302123699E-4</v>
      </c>
      <c r="T1207">
        <v>4.7766493567480301E-6</v>
      </c>
      <c r="U1207" s="1">
        <v>6.9977681860687998E-7</v>
      </c>
      <c r="V1207">
        <v>6.8404775691372101E-5</v>
      </c>
      <c r="W1207">
        <v>4.7166212012913602E-5</v>
      </c>
      <c r="X1207" s="1">
        <v>2.03326180712355E-15</v>
      </c>
      <c r="Y1207" s="1">
        <v>2.90394499874262E-7</v>
      </c>
      <c r="Z1207">
        <v>0</v>
      </c>
      <c r="AA1207">
        <v>0</v>
      </c>
      <c r="AB1207">
        <v>3.0504932392120399E-5</v>
      </c>
      <c r="AC1207">
        <v>2.29776773365168E-5</v>
      </c>
      <c r="AD1207">
        <v>3.3326999040416901E-5</v>
      </c>
      <c r="AE1207">
        <v>4.95114842383405E-5</v>
      </c>
      <c r="AF1207" s="1">
        <v>1.9099483743235902E-8</v>
      </c>
      <c r="AG1207">
        <v>0</v>
      </c>
      <c r="AH1207">
        <v>0</v>
      </c>
      <c r="AI1207">
        <v>1.8385489788253999E-5</v>
      </c>
      <c r="AJ1207">
        <v>2.05897949337053E-5</v>
      </c>
      <c r="AK1207">
        <v>4.7467915339295399E-5</v>
      </c>
      <c r="AL1207" s="1">
        <v>1.9099483743235902E-8</v>
      </c>
      <c r="AM1207" s="1">
        <v>3.4883688844301997E-8</v>
      </c>
      <c r="AN1207" s="1">
        <v>7.2445574766740896E-8</v>
      </c>
      <c r="AO1207" s="1">
        <v>5.4531689845230003E-8</v>
      </c>
      <c r="AP1207">
        <v>0</v>
      </c>
      <c r="AQ1207">
        <v>0</v>
      </c>
      <c r="AR1207">
        <v>0</v>
      </c>
      <c r="AS1207" s="1">
        <v>4.0585746067055802E-8</v>
      </c>
      <c r="AT1207" s="1">
        <v>8.3884349729910501E-10</v>
      </c>
      <c r="AU1207" s="1">
        <v>1.2207691956196601E-7</v>
      </c>
      <c r="AV1207" s="1">
        <v>1.53305692914743E-9</v>
      </c>
      <c r="AW1207">
        <v>0</v>
      </c>
      <c r="AX1207">
        <v>1.4349550112339E-5</v>
      </c>
      <c r="AY1207">
        <v>1.31718247109359E-5</v>
      </c>
      <c r="AZ1207" s="1">
        <v>3.2613454500671098E-8</v>
      </c>
      <c r="BA1207" s="1">
        <v>7.54009001036921E-10</v>
      </c>
      <c r="BB1207">
        <v>8.6296530269423601E-5</v>
      </c>
      <c r="BC1207">
        <v>7.7028190538206003E-5</v>
      </c>
      <c r="BD1207" s="1">
        <v>2.5849997878408698E-7</v>
      </c>
      <c r="BE1207" s="1">
        <v>2.8645417432449899E-8</v>
      </c>
      <c r="BF1207" s="1">
        <v>2.89968532152252E-9</v>
      </c>
      <c r="BG1207">
        <v>4.0189982072873799E-5</v>
      </c>
      <c r="BH1207">
        <v>3.8566057158854401E-5</v>
      </c>
      <c r="BI1207" s="1">
        <v>3.4299099413571701E-8</v>
      </c>
      <c r="BJ1207" s="1">
        <v>2.2044386501649E-9</v>
      </c>
      <c r="BK1207" t="s">
        <v>639</v>
      </c>
      <c r="BL1207" t="s">
        <v>471</v>
      </c>
    </row>
    <row r="1208" spans="1:64">
      <c r="A1208" t="s">
        <v>1007</v>
      </c>
      <c r="B1208" t="s">
        <v>1008</v>
      </c>
      <c r="C1208" t="s">
        <v>21</v>
      </c>
      <c r="D1208" t="s">
        <v>396</v>
      </c>
      <c r="E1208" t="s">
        <v>397</v>
      </c>
      <c r="F1208" t="s">
        <v>28</v>
      </c>
      <c r="G1208" t="s">
        <v>55</v>
      </c>
      <c r="H1208">
        <v>0.09</v>
      </c>
      <c r="I1208">
        <v>1.15825883947162E-4</v>
      </c>
      <c r="J1208">
        <v>8.2987448257227097E-5</v>
      </c>
      <c r="K1208" s="1">
        <v>1.2000668806479199E-7</v>
      </c>
      <c r="L1208" s="1">
        <v>6.0748521262674701E-9</v>
      </c>
      <c r="M1208" s="1">
        <v>1.06586869517197E-7</v>
      </c>
      <c r="N1208">
        <v>7.9951912711341598E-5</v>
      </c>
      <c r="O1208">
        <v>4.9595621167014298E-5</v>
      </c>
      <c r="P1208" s="1">
        <v>6.0733792038075606E-8</v>
      </c>
      <c r="Q1208">
        <v>0</v>
      </c>
      <c r="R1208" s="1">
        <v>1.04565657661511E-7</v>
      </c>
      <c r="S1208">
        <v>3.65098368854207E-4</v>
      </c>
      <c r="T1208">
        <v>3.78510515937751E-6</v>
      </c>
      <c r="U1208" s="1">
        <v>4.7313814492218902E-7</v>
      </c>
      <c r="V1208">
        <v>2.5461032199064801E-5</v>
      </c>
      <c r="W1208">
        <v>2.0350895808717901E-5</v>
      </c>
      <c r="X1208" s="1">
        <v>8.0043030081906798E-16</v>
      </c>
      <c r="Y1208" s="1">
        <v>2.3011396433696799E-7</v>
      </c>
      <c r="Z1208">
        <v>0</v>
      </c>
      <c r="AA1208">
        <v>0</v>
      </c>
      <c r="AB1208">
        <v>2.4597953380747099E-5</v>
      </c>
      <c r="AC1208">
        <v>4.0166177984276502E-6</v>
      </c>
      <c r="AD1208">
        <v>1.9324502793026699E-5</v>
      </c>
      <c r="AE1208">
        <v>3.1993739255396898E-5</v>
      </c>
      <c r="AF1208" s="1">
        <v>1.9099483743235902E-8</v>
      </c>
      <c r="AG1208">
        <v>0</v>
      </c>
      <c r="AH1208">
        <v>0</v>
      </c>
      <c r="AI1208">
        <v>1.4796532816154201E-5</v>
      </c>
      <c r="AJ1208">
        <v>3.59920350457984E-6</v>
      </c>
      <c r="AK1208">
        <v>3.1180785362536902E-5</v>
      </c>
      <c r="AL1208" s="1">
        <v>1.9099483743235902E-8</v>
      </c>
      <c r="AM1208" s="1">
        <v>2.8715180488938599E-8</v>
      </c>
      <c r="AN1208" s="1">
        <v>1.26638641827809E-8</v>
      </c>
      <c r="AO1208" s="1">
        <v>1.9354747366356099E-8</v>
      </c>
      <c r="AP1208">
        <v>0</v>
      </c>
      <c r="AQ1208">
        <v>0</v>
      </c>
      <c r="AR1208">
        <v>0</v>
      </c>
      <c r="AS1208" s="1">
        <v>3.2768161853562103E-8</v>
      </c>
      <c r="AT1208" s="1">
        <v>1.46634216853253E-10</v>
      </c>
      <c r="AU1208" s="1">
        <v>7.0785724516581295E-8</v>
      </c>
      <c r="AV1208" s="1">
        <v>8.6513707451494405E-10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8.9198892167812496E-6</v>
      </c>
      <c r="BC1208">
        <v>7.5101503908707299E-6</v>
      </c>
      <c r="BD1208" s="1">
        <v>3.6215466370629199E-8</v>
      </c>
      <c r="BE1208" s="1">
        <v>6.0748521262674701E-9</v>
      </c>
      <c r="BF1208" s="1">
        <v>6.0987883024377905E-10</v>
      </c>
      <c r="BG1208">
        <v>2.6954082019039201E-5</v>
      </c>
      <c r="BH1208">
        <v>2.5881676699342102E-5</v>
      </c>
      <c r="BI1208" s="1">
        <v>2.30574296560877E-8</v>
      </c>
      <c r="BJ1208" s="1">
        <v>1.41133302544213E-9</v>
      </c>
      <c r="BL1208" t="s">
        <v>234</v>
      </c>
    </row>
    <row r="1209" spans="1:64">
      <c r="A1209" t="s">
        <v>1007</v>
      </c>
      <c r="B1209" t="s">
        <v>1008</v>
      </c>
      <c r="C1209" t="s">
        <v>21</v>
      </c>
      <c r="D1209" t="s">
        <v>256</v>
      </c>
      <c r="E1209" t="s">
        <v>257</v>
      </c>
      <c r="F1209" t="s">
        <v>37</v>
      </c>
      <c r="G1209" t="s">
        <v>146</v>
      </c>
      <c r="H1209">
        <v>0.19</v>
      </c>
      <c r="I1209">
        <v>5.2269680405562503E-5</v>
      </c>
      <c r="J1209">
        <v>4.1705743347593997E-5</v>
      </c>
      <c r="K1209" s="1">
        <v>1.21934829334861E-7</v>
      </c>
      <c r="L1209" s="1">
        <v>1.2965348733824E-8</v>
      </c>
      <c r="M1209" s="1">
        <v>2.4103350651928E-8</v>
      </c>
      <c r="N1209">
        <v>2.1264425272835802E-5</v>
      </c>
      <c r="O1209">
        <v>1.42060071256485E-5</v>
      </c>
      <c r="P1209" s="1">
        <v>3.4354216731142998E-8</v>
      </c>
      <c r="Q1209">
        <v>0</v>
      </c>
      <c r="R1209" s="1">
        <v>2.21049908007298E-8</v>
      </c>
      <c r="S1209">
        <v>4.1611430346976003E-5</v>
      </c>
      <c r="T1209" s="1">
        <v>4.3655408112735501E-7</v>
      </c>
      <c r="U1209" s="1">
        <v>9.9783789971967002E-8</v>
      </c>
      <c r="V1209">
        <v>1.38141109980226E-6</v>
      </c>
      <c r="W1209">
        <v>1.09395801011225E-5</v>
      </c>
      <c r="X1209" s="1">
        <v>4.50308675043553E-17</v>
      </c>
      <c r="Y1209" s="1">
        <v>2.6540131918612099E-8</v>
      </c>
      <c r="Z1209">
        <v>0</v>
      </c>
      <c r="AA1209">
        <v>0</v>
      </c>
      <c r="AB1209">
        <v>2.3413172683757399E-6</v>
      </c>
      <c r="AC1209">
        <v>8.3481179616630294E-6</v>
      </c>
      <c r="AD1209">
        <v>5.05246698584271E-6</v>
      </c>
      <c r="AE1209">
        <v>5.52252305695439E-6</v>
      </c>
      <c r="AF1209">
        <v>0</v>
      </c>
      <c r="AG1209">
        <v>0</v>
      </c>
      <c r="AH1209">
        <v>0</v>
      </c>
      <c r="AI1209">
        <v>1.4413583278405099E-6</v>
      </c>
      <c r="AJ1209">
        <v>7.4805662206709296E-6</v>
      </c>
      <c r="AK1209">
        <v>5.28408257713712E-6</v>
      </c>
      <c r="AL1209">
        <v>0</v>
      </c>
      <c r="AM1209" s="1">
        <v>2.06158566297416E-9</v>
      </c>
      <c r="AN1209" s="1">
        <v>2.63205107764347E-8</v>
      </c>
      <c r="AO1209" s="1">
        <v>5.9721202917340701E-9</v>
      </c>
      <c r="AP1209">
        <v>0</v>
      </c>
      <c r="AQ1209">
        <v>0</v>
      </c>
      <c r="AR1209">
        <v>0</v>
      </c>
      <c r="AS1209" s="1">
        <v>3.07151533984832E-9</v>
      </c>
      <c r="AT1209" s="1">
        <v>3.0476380899029698E-10</v>
      </c>
      <c r="AU1209" s="1">
        <v>1.8507205076346899E-8</v>
      </c>
      <c r="AV1209" s="1">
        <v>2.2150657554431799E-10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1.9037413908822599E-5</v>
      </c>
      <c r="BC1209">
        <v>1.60286566384178E-5</v>
      </c>
      <c r="BD1209" s="1">
        <v>7.72934289252869E-8</v>
      </c>
      <c r="BE1209" s="1">
        <v>1.2965348733824E-8</v>
      </c>
      <c r="BF1209" s="1">
        <v>1.3016434894433601E-9</v>
      </c>
      <c r="BG1209">
        <v>1.1967841223903899E-5</v>
      </c>
      <c r="BH1209">
        <v>1.1471079583527599E-5</v>
      </c>
      <c r="BI1209" s="1">
        <v>1.02871836784316E-8</v>
      </c>
      <c r="BJ1209" s="1">
        <v>6.9671636175482796E-10</v>
      </c>
      <c r="BL1209" t="s">
        <v>234</v>
      </c>
    </row>
    <row r="1210" spans="1:64">
      <c r="A1210" t="s">
        <v>1007</v>
      </c>
      <c r="B1210" t="s">
        <v>1008</v>
      </c>
      <c r="C1210" t="s">
        <v>21</v>
      </c>
      <c r="D1210" t="s">
        <v>258</v>
      </c>
      <c r="E1210" t="s">
        <v>259</v>
      </c>
      <c r="F1210" t="s">
        <v>37</v>
      </c>
      <c r="G1210" t="s">
        <v>146</v>
      </c>
      <c r="H1210">
        <v>0.25</v>
      </c>
      <c r="I1210">
        <v>1.4682196907461401E-4</v>
      </c>
      <c r="J1210">
        <v>1.2688549997888899E-4</v>
      </c>
      <c r="K1210" s="1">
        <v>2.3919317473048999E-7</v>
      </c>
      <c r="L1210" s="1">
        <v>1.6482815559383E-8</v>
      </c>
      <c r="M1210" s="1">
        <v>4.5287459592135102E-8</v>
      </c>
      <c r="N1210">
        <v>3.5123854506960398E-5</v>
      </c>
      <c r="O1210">
        <v>2.2660671252335E-5</v>
      </c>
      <c r="P1210" s="1">
        <v>6.6772944687054305E-8</v>
      </c>
      <c r="Q1210">
        <v>0</v>
      </c>
      <c r="R1210" s="1">
        <v>3.8363917593227699E-8</v>
      </c>
      <c r="S1210">
        <v>6.0838583820053597E-5</v>
      </c>
      <c r="T1210" s="1">
        <v>5.5499011624316497E-7</v>
      </c>
      <c r="U1210" s="1">
        <v>1.2685488371272299E-7</v>
      </c>
      <c r="V1210">
        <v>4.1562332392504898E-5</v>
      </c>
      <c r="W1210">
        <v>1.5875736103073101E-5</v>
      </c>
      <c r="X1210" s="1">
        <v>1.1878006388001201E-15</v>
      </c>
      <c r="Y1210" s="1">
        <v>3.3740403618681099E-8</v>
      </c>
      <c r="Z1210">
        <v>0</v>
      </c>
      <c r="AA1210">
        <v>0</v>
      </c>
      <c r="AB1210">
        <v>3.5656617429976099E-6</v>
      </c>
      <c r="AC1210">
        <v>1.06129415764261E-5</v>
      </c>
      <c r="AD1210">
        <v>8.9500292615475297E-6</v>
      </c>
      <c r="AE1210">
        <v>1.19952219259891E-5</v>
      </c>
      <c r="AF1210">
        <v>0</v>
      </c>
      <c r="AG1210">
        <v>0</v>
      </c>
      <c r="AH1210">
        <v>0</v>
      </c>
      <c r="AI1210">
        <v>2.1475986442591999E-6</v>
      </c>
      <c r="AJ1210">
        <v>9.5100252084545208E-6</v>
      </c>
      <c r="AK1210">
        <v>1.10030473996213E-5</v>
      </c>
      <c r="AL1210">
        <v>0</v>
      </c>
      <c r="AM1210" s="1">
        <v>4.1069226923893198E-9</v>
      </c>
      <c r="AN1210" s="1">
        <v>3.3461199807525198E-8</v>
      </c>
      <c r="AO1210" s="1">
        <v>2.9204822187139901E-8</v>
      </c>
      <c r="AP1210">
        <v>0</v>
      </c>
      <c r="AQ1210">
        <v>0</v>
      </c>
      <c r="AR1210">
        <v>0</v>
      </c>
      <c r="AS1210" s="1">
        <v>4.7460688736454198E-9</v>
      </c>
      <c r="AT1210" s="1">
        <v>3.8744547145555403E-10</v>
      </c>
      <c r="AU1210" s="1">
        <v>3.2783989969038498E-8</v>
      </c>
      <c r="AV1210" s="1">
        <v>4.4641327908817001E-10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2.4202216895881999E-5</v>
      </c>
      <c r="BC1210">
        <v>2.0377191270334499E-5</v>
      </c>
      <c r="BD1210" s="1">
        <v>9.8262943718910005E-8</v>
      </c>
      <c r="BE1210" s="1">
        <v>1.6482815559383E-8</v>
      </c>
      <c r="BF1210" s="1">
        <v>1.6547761268152801E-9</v>
      </c>
      <c r="BG1210">
        <v>8.7495897671771499E-5</v>
      </c>
      <c r="BH1210">
        <v>8.3847637456219401E-5</v>
      </c>
      <c r="BI1210" s="1">
        <v>7.4157286324525598E-8</v>
      </c>
      <c r="BJ1210" s="1">
        <v>5.2687658720921799E-9</v>
      </c>
      <c r="BL1210" t="s">
        <v>234</v>
      </c>
    </row>
    <row r="1211" spans="1:64">
      <c r="A1211" t="s">
        <v>1009</v>
      </c>
      <c r="B1211" t="s">
        <v>1010</v>
      </c>
      <c r="C1211" t="s">
        <v>39</v>
      </c>
      <c r="D1211" t="s">
        <v>1009</v>
      </c>
      <c r="E1211" t="s">
        <v>1010</v>
      </c>
      <c r="F1211" t="s">
        <v>28</v>
      </c>
      <c r="G1211" t="s">
        <v>104</v>
      </c>
      <c r="H1211">
        <v>2.31</v>
      </c>
      <c r="I1211">
        <v>5.1373649791673298E-3</v>
      </c>
      <c r="J1211">
        <v>3.9845349691087998E-3</v>
      </c>
      <c r="K1211">
        <v>8.8591566033861403E-6</v>
      </c>
      <c r="L1211" s="1">
        <v>5.2325478093183196E-7</v>
      </c>
      <c r="M1211">
        <v>3.2040266087636101E-6</v>
      </c>
      <c r="N1211">
        <v>2.5335164371072202E-3</v>
      </c>
      <c r="O1211">
        <v>1.6026249131329501E-3</v>
      </c>
      <c r="P1211">
        <v>2.8828665378086399E-6</v>
      </c>
      <c r="Q1211">
        <v>0</v>
      </c>
      <c r="R1211">
        <v>3.0951725316760899E-6</v>
      </c>
      <c r="S1211">
        <v>9.0202954127488692E-3</v>
      </c>
      <c r="T1211">
        <v>9.2356099606909304E-5</v>
      </c>
      <c r="U1211">
        <v>1.3232824045850001E-5</v>
      </c>
      <c r="V1211">
        <v>1.21758863436164E-3</v>
      </c>
      <c r="W1211">
        <v>8.4975867793911797E-4</v>
      </c>
      <c r="X1211" s="1">
        <v>3.6350957849153799E-14</v>
      </c>
      <c r="Y1211">
        <v>5.6147523823990604E-6</v>
      </c>
      <c r="Z1211">
        <v>0</v>
      </c>
      <c r="AA1211">
        <v>0</v>
      </c>
      <c r="AB1211">
        <v>5.9136390405309803E-4</v>
      </c>
      <c r="AC1211">
        <v>3.92425926020674E-4</v>
      </c>
      <c r="AD1211">
        <v>6.1849292860554305E-4</v>
      </c>
      <c r="AE1211">
        <v>9.3084990724265197E-4</v>
      </c>
      <c r="AF1211" s="1">
        <v>3.8377118525500902E-7</v>
      </c>
      <c r="AG1211">
        <v>0</v>
      </c>
      <c r="AH1211">
        <v>0</v>
      </c>
      <c r="AI1211">
        <v>3.5631308986339703E-4</v>
      </c>
      <c r="AJ1211">
        <v>3.5164430351688098E-4</v>
      </c>
      <c r="AK1211">
        <v>8.9428374856741796E-4</v>
      </c>
      <c r="AL1211" s="1">
        <v>3.8377118525500902E-7</v>
      </c>
      <c r="AM1211" s="1">
        <v>6.7839201187919496E-7</v>
      </c>
      <c r="AN1211">
        <v>1.2372669938556901E-6</v>
      </c>
      <c r="AO1211" s="1">
        <v>9.672075320737531E-7</v>
      </c>
      <c r="AP1211">
        <v>0</v>
      </c>
      <c r="AQ1211">
        <v>0</v>
      </c>
      <c r="AR1211">
        <v>0</v>
      </c>
      <c r="AS1211" s="1">
        <v>7.86940411119784E-7</v>
      </c>
      <c r="AT1211" s="1">
        <v>1.43262494025396E-8</v>
      </c>
      <c r="AU1211">
        <v>2.2655418630239601E-6</v>
      </c>
      <c r="AV1211" s="1">
        <v>2.8364008129803499E-8</v>
      </c>
      <c r="AW1211">
        <v>0</v>
      </c>
      <c r="AX1211">
        <v>2.6830978113387101E-4</v>
      </c>
      <c r="AY1211">
        <v>2.4628756992714002E-4</v>
      </c>
      <c r="AZ1211" s="1">
        <v>6.0625895439423803E-7</v>
      </c>
      <c r="BA1211" s="1">
        <v>1.44897229515872E-8</v>
      </c>
      <c r="BB1211">
        <v>1.57634540141671E-3</v>
      </c>
      <c r="BC1211">
        <v>1.4070442178296099E-3</v>
      </c>
      <c r="BD1211">
        <v>4.7219193118242104E-6</v>
      </c>
      <c r="BE1211" s="1">
        <v>5.2325478093183196E-7</v>
      </c>
      <c r="BF1211" s="1">
        <v>5.2967432269488501E-8</v>
      </c>
      <c r="BG1211">
        <v>7.5919335950953002E-4</v>
      </c>
      <c r="BH1211">
        <v>7.2857826821909203E-4</v>
      </c>
      <c r="BI1211" s="1">
        <v>6.48111799359054E-7</v>
      </c>
      <c r="BJ1211" s="1">
        <v>4.1396921866438599E-8</v>
      </c>
      <c r="BK1211" t="s">
        <v>639</v>
      </c>
      <c r="BL1211" t="s">
        <v>471</v>
      </c>
    </row>
    <row r="1212" spans="1:64">
      <c r="A1212" t="s">
        <v>1009</v>
      </c>
      <c r="B1212" t="s">
        <v>1010</v>
      </c>
      <c r="C1212" t="s">
        <v>21</v>
      </c>
      <c r="D1212" t="s">
        <v>1011</v>
      </c>
      <c r="E1212" t="s">
        <v>1012</v>
      </c>
      <c r="F1212" t="s">
        <v>28</v>
      </c>
      <c r="G1212" t="s">
        <v>55</v>
      </c>
      <c r="H1212">
        <v>1.82</v>
      </c>
      <c r="I1212">
        <v>2.3273213749221699E-3</v>
      </c>
      <c r="J1212">
        <v>1.6674896456425801E-3</v>
      </c>
      <c r="K1212">
        <v>2.4113274231018902E-6</v>
      </c>
      <c r="L1212" s="1">
        <v>1.22063676279848E-7</v>
      </c>
      <c r="M1212">
        <v>2.1416793143281798E-6</v>
      </c>
      <c r="N1212">
        <v>1.6064957941862199E-3</v>
      </c>
      <c r="O1212">
        <v>9.9653847059945604E-4</v>
      </c>
      <c r="P1212">
        <v>1.22034080443341E-6</v>
      </c>
      <c r="Q1212">
        <v>0</v>
      </c>
      <c r="R1212">
        <v>2.1010665480389998E-6</v>
      </c>
      <c r="S1212">
        <v>7.3360220429764802E-3</v>
      </c>
      <c r="T1212">
        <v>7.6055160069109297E-5</v>
      </c>
      <c r="U1212">
        <v>9.5068950086386604E-6</v>
      </c>
      <c r="V1212">
        <v>5.11595529816953E-4</v>
      </c>
      <c r="W1212">
        <v>4.0891615242107403E-4</v>
      </c>
      <c r="X1212" s="1">
        <v>1.6083266405990999E-14</v>
      </c>
      <c r="Y1212">
        <v>4.6237432395837803E-6</v>
      </c>
      <c r="Z1212">
        <v>0</v>
      </c>
      <c r="AA1212">
        <v>0</v>
      </c>
      <c r="AB1212">
        <v>4.9425344950069301E-4</v>
      </c>
      <c r="AC1212">
        <v>8.0707007264782998E-5</v>
      </c>
      <c r="AD1212">
        <v>3.88292554973902E-4</v>
      </c>
      <c r="AE1212">
        <v>6.4285901126158701E-4</v>
      </c>
      <c r="AF1212" s="1">
        <v>3.8377118525500902E-7</v>
      </c>
      <c r="AG1212">
        <v>0</v>
      </c>
      <c r="AH1212">
        <v>0</v>
      </c>
      <c r="AI1212">
        <v>2.9731080760395898E-4</v>
      </c>
      <c r="AJ1212">
        <v>7.23197869374751E-5</v>
      </c>
      <c r="AK1212">
        <v>6.2652410487276699E-4</v>
      </c>
      <c r="AL1212" s="1">
        <v>3.8377118525500902E-7</v>
      </c>
      <c r="AM1212" s="1">
        <v>5.7698202732596005E-7</v>
      </c>
      <c r="AN1212" s="1">
        <v>2.54458509594819E-7</v>
      </c>
      <c r="AO1212" s="1">
        <v>3.8890026751263801E-7</v>
      </c>
      <c r="AP1212">
        <v>0</v>
      </c>
      <c r="AQ1212">
        <v>0</v>
      </c>
      <c r="AR1212">
        <v>0</v>
      </c>
      <c r="AS1212" s="1">
        <v>6.5841969773780403E-7</v>
      </c>
      <c r="AT1212" s="1">
        <v>2.9463616900452799E-9</v>
      </c>
      <c r="AU1212">
        <v>1.42231705118645E-6</v>
      </c>
      <c r="AV1212" s="1">
        <v>1.7383437424701801E-8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1.7922978982507E-4</v>
      </c>
      <c r="BC1212">
        <v>1.50903519471753E-4</v>
      </c>
      <c r="BD1212" s="1">
        <v>7.2768733649889505E-7</v>
      </c>
      <c r="BE1212" s="1">
        <v>1.22063676279848E-7</v>
      </c>
      <c r="BF1212" s="1">
        <v>1.22544632457662E-8</v>
      </c>
      <c r="BG1212">
        <v>5.4159579091088298E-4</v>
      </c>
      <c r="BH1212">
        <v>5.2004765557137696E-4</v>
      </c>
      <c r="BI1212" s="1">
        <v>4.6329928216958199E-7</v>
      </c>
      <c r="BJ1212" s="1">
        <v>2.8358303043415199E-8</v>
      </c>
      <c r="BL1212" t="s">
        <v>234</v>
      </c>
    </row>
    <row r="1213" spans="1:64">
      <c r="A1213" t="s">
        <v>1009</v>
      </c>
      <c r="B1213" t="s">
        <v>1010</v>
      </c>
      <c r="C1213" t="s">
        <v>21</v>
      </c>
      <c r="D1213" t="s">
        <v>256</v>
      </c>
      <c r="E1213" t="s">
        <v>257</v>
      </c>
      <c r="F1213" t="s">
        <v>37</v>
      </c>
      <c r="G1213" t="s">
        <v>146</v>
      </c>
      <c r="H1213">
        <v>3.17</v>
      </c>
      <c r="I1213">
        <v>8.5931106471173204E-4</v>
      </c>
      <c r="J1213">
        <v>6.8564044093143801E-4</v>
      </c>
      <c r="K1213">
        <v>2.0046028062194201E-6</v>
      </c>
      <c r="L1213" s="1">
        <v>2.1314971774029701E-7</v>
      </c>
      <c r="M1213" s="1">
        <v>3.96257940571305E-7</v>
      </c>
      <c r="N1213">
        <v>3.49586142098146E-4</v>
      </c>
      <c r="O1213">
        <v>2.33546082809881E-4</v>
      </c>
      <c r="P1213" s="1">
        <v>5.64781692321855E-7</v>
      </c>
      <c r="Q1213">
        <v>0</v>
      </c>
      <c r="R1213" s="1">
        <v>3.6340499947646102E-7</v>
      </c>
      <c r="S1213">
        <v>6.8408993967816105E-4</v>
      </c>
      <c r="T1213">
        <v>7.1769283712298699E-6</v>
      </c>
      <c r="U1213">
        <v>1.6404407705668199E-6</v>
      </c>
      <c r="V1213">
        <v>2.27103329074376E-5</v>
      </c>
      <c r="W1213">
        <v>1.7984617757858901E-4</v>
      </c>
      <c r="X1213" s="1">
        <v>7.4030532423042196E-16</v>
      </c>
      <c r="Y1213" s="1">
        <v>4.36318508925594E-7</v>
      </c>
      <c r="Z1213">
        <v>0</v>
      </c>
      <c r="AA1213">
        <v>0</v>
      </c>
      <c r="AB1213">
        <v>3.8491144753619201E-5</v>
      </c>
      <c r="AC1213">
        <v>1.3724266301831799E-4</v>
      </c>
      <c r="AD1213">
        <v>8.3062317414960498E-5</v>
      </c>
      <c r="AE1213">
        <v>9.0790016911248406E-5</v>
      </c>
      <c r="AF1213">
        <v>0</v>
      </c>
      <c r="AG1213">
        <v>0</v>
      </c>
      <c r="AH1213">
        <v>0</v>
      </c>
      <c r="AI1213">
        <v>2.3695862490790101E-5</v>
      </c>
      <c r="AJ1213">
        <v>1.22980153577661E-4</v>
      </c>
      <c r="AK1213">
        <v>8.6870066741429698E-5</v>
      </c>
      <c r="AL1213">
        <v>0</v>
      </c>
      <c r="AM1213" s="1">
        <v>3.3892370439216298E-8</v>
      </c>
      <c r="AN1213" s="1">
        <v>4.3270794777325302E-7</v>
      </c>
      <c r="AO1213" s="1">
        <v>9.8181374109385495E-8</v>
      </c>
      <c r="AP1213">
        <v>0</v>
      </c>
      <c r="AQ1213">
        <v>0</v>
      </c>
      <c r="AR1213">
        <v>0</v>
      </c>
      <c r="AS1213" s="1">
        <v>5.0495566387327499E-8</v>
      </c>
      <c r="AT1213" s="1">
        <v>5.0103025531639803E-9</v>
      </c>
      <c r="AU1213" s="1">
        <v>3.0425757294857301E-7</v>
      </c>
      <c r="AV1213" s="1">
        <v>3.64155758739595E-9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3.1297418098633301E-4</v>
      </c>
      <c r="BC1213">
        <v>2.6351035428163398E-4</v>
      </c>
      <c r="BD1213">
        <v>1.27070030253983E-6</v>
      </c>
      <c r="BE1213" s="1">
        <v>2.1314971774029701E-7</v>
      </c>
      <c r="BF1213" s="1">
        <v>2.1398957179574401E-8</v>
      </c>
      <c r="BG1213">
        <v>1.96750741627252E-4</v>
      </c>
      <c r="BH1213">
        <v>1.88584003839922E-4</v>
      </c>
      <c r="BI1213" s="1">
        <v>1.6912081135773499E-7</v>
      </c>
      <c r="BJ1213" s="1">
        <v>1.1453983915270099E-8</v>
      </c>
      <c r="BL1213" t="s">
        <v>234</v>
      </c>
    </row>
    <row r="1214" spans="1:64">
      <c r="A1214" t="s">
        <v>1009</v>
      </c>
      <c r="B1214" t="s">
        <v>1010</v>
      </c>
      <c r="C1214" t="s">
        <v>21</v>
      </c>
      <c r="D1214" t="s">
        <v>258</v>
      </c>
      <c r="E1214" t="s">
        <v>259</v>
      </c>
      <c r="F1214" t="s">
        <v>37</v>
      </c>
      <c r="G1214" t="s">
        <v>146</v>
      </c>
      <c r="H1214">
        <v>4.03</v>
      </c>
      <c r="I1214">
        <v>2.4137462021893799E-3</v>
      </c>
      <c r="J1214">
        <v>2.0859915966070499E-3</v>
      </c>
      <c r="K1214">
        <v>3.9323244384628598E-6</v>
      </c>
      <c r="L1214" s="1">
        <v>2.7097670538412602E-7</v>
      </c>
      <c r="M1214" s="1">
        <v>7.4452368597351897E-7</v>
      </c>
      <c r="N1214">
        <v>5.7743450082285502E-4</v>
      </c>
      <c r="O1214">
        <v>3.72540359723614E-4</v>
      </c>
      <c r="P1214">
        <v>1.09774404105336E-6</v>
      </c>
      <c r="Q1214">
        <v>0</v>
      </c>
      <c r="R1214" s="1">
        <v>6.30700984160625E-7</v>
      </c>
      <c r="S1214">
        <v>1.00018343009422E-3</v>
      </c>
      <c r="T1214">
        <v>9.1240111665700907E-6</v>
      </c>
      <c r="U1214">
        <v>2.0854882666445901E-6</v>
      </c>
      <c r="V1214">
        <v>6.8328277163725605E-4</v>
      </c>
      <c r="W1214">
        <v>2.6099634793945301E-4</v>
      </c>
      <c r="X1214" s="1">
        <v>1.9527386118932299E-14</v>
      </c>
      <c r="Y1214" s="1">
        <v>5.5469063388968102E-7</v>
      </c>
      <c r="Z1214">
        <v>0</v>
      </c>
      <c r="AA1214">
        <v>0</v>
      </c>
      <c r="AB1214">
        <v>5.8619309798785301E-5</v>
      </c>
      <c r="AC1214">
        <v>1.7447625573757301E-4</v>
      </c>
      <c r="AD1214">
        <v>1.4713805621667999E-4</v>
      </c>
      <c r="AE1214">
        <v>1.9720087906981601E-4</v>
      </c>
      <c r="AF1214">
        <v>0</v>
      </c>
      <c r="AG1214">
        <v>0</v>
      </c>
      <c r="AH1214">
        <v>0</v>
      </c>
      <c r="AI1214">
        <v>3.5306419768647702E-5</v>
      </c>
      <c r="AJ1214">
        <v>1.56344363001745E-4</v>
      </c>
      <c r="AK1214">
        <v>1.8088957695322101E-4</v>
      </c>
      <c r="AL1214">
        <v>0</v>
      </c>
      <c r="AM1214" s="1">
        <v>6.7517614114018402E-8</v>
      </c>
      <c r="AN1214" s="1">
        <v>5.5010053648762095E-7</v>
      </c>
      <c r="AO1214" s="1">
        <v>4.8012589045172899E-7</v>
      </c>
      <c r="AP1214">
        <v>0</v>
      </c>
      <c r="AQ1214">
        <v>0</v>
      </c>
      <c r="AR1214">
        <v>0</v>
      </c>
      <c r="AS1214" s="1">
        <v>7.8025146994651294E-8</v>
      </c>
      <c r="AT1214" s="1">
        <v>6.3695851593303502E-9</v>
      </c>
      <c r="AU1214" s="1">
        <v>5.38967238888938E-7</v>
      </c>
      <c r="AV1214" s="1">
        <v>7.3390131177057601E-9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3.9788329692888998E-4</v>
      </c>
      <c r="BC1214">
        <v>3.3500005721256201E-4</v>
      </c>
      <c r="BD1214">
        <v>1.61543813035864E-6</v>
      </c>
      <c r="BE1214" s="1">
        <v>2.7097670538412602E-7</v>
      </c>
      <c r="BF1214" s="1">
        <v>2.72044409753436E-8</v>
      </c>
      <c r="BG1214">
        <v>1.4384284044376399E-3</v>
      </c>
      <c r="BH1214">
        <v>1.3784511796708699E-3</v>
      </c>
      <c r="BI1214">
        <v>1.2191422670508499E-6</v>
      </c>
      <c r="BJ1214" s="1">
        <v>8.6618260837549598E-8</v>
      </c>
      <c r="BL1214" t="s">
        <v>234</v>
      </c>
    </row>
    <row r="1215" spans="1:64">
      <c r="A1215" t="s">
        <v>1013</v>
      </c>
      <c r="B1215" t="s">
        <v>1014</v>
      </c>
      <c r="C1215" t="s">
        <v>39</v>
      </c>
      <c r="D1215" t="s">
        <v>1013</v>
      </c>
      <c r="E1215" t="s">
        <v>1014</v>
      </c>
      <c r="F1215" t="s">
        <v>28</v>
      </c>
      <c r="G1215" t="s">
        <v>104</v>
      </c>
      <c r="H1215">
        <v>0.22</v>
      </c>
      <c r="I1215">
        <v>4.1734814562096402E-4</v>
      </c>
      <c r="J1215">
        <v>3.3387206349129998E-4</v>
      </c>
      <c r="K1215" s="1">
        <v>7.7380888972329696E-7</v>
      </c>
      <c r="L1215" s="1">
        <v>4.8883042248255102E-8</v>
      </c>
      <c r="M1215" s="1">
        <v>2.1647155705203799E-7</v>
      </c>
      <c r="N1215">
        <v>1.81982113438899E-4</v>
      </c>
      <c r="O1215">
        <v>1.1902962111494299E-4</v>
      </c>
      <c r="P1215" s="1">
        <v>2.2142707531727199E-7</v>
      </c>
      <c r="Q1215">
        <v>0</v>
      </c>
      <c r="R1215" s="1">
        <v>2.06424781976197E-7</v>
      </c>
      <c r="S1215">
        <v>5.9151889802866702E-4</v>
      </c>
      <c r="T1215">
        <v>5.7379704547449398E-6</v>
      </c>
      <c r="U1215">
        <v>1.10024646527366E-6</v>
      </c>
      <c r="V1215">
        <v>9.1120680832002302E-5</v>
      </c>
      <c r="W1215">
        <v>2.1190163505317901E-4</v>
      </c>
      <c r="X1215" s="1">
        <v>3.06969881992802E-15</v>
      </c>
      <c r="Y1215" s="1">
        <v>3.48837634092815E-7</v>
      </c>
      <c r="Z1215">
        <v>0</v>
      </c>
      <c r="AA1215">
        <v>0</v>
      </c>
      <c r="AB1215">
        <v>3.6146903001417302E-5</v>
      </c>
      <c r="AC1215">
        <v>3.1150820051466801E-5</v>
      </c>
      <c r="AD1215">
        <v>4.2326345425283803E-5</v>
      </c>
      <c r="AE1215">
        <v>7.2128278374047701E-5</v>
      </c>
      <c r="AF1215" s="1">
        <v>2.29766586683797E-7</v>
      </c>
      <c r="AG1215">
        <v>0</v>
      </c>
      <c r="AH1215">
        <v>0</v>
      </c>
      <c r="AI1215">
        <v>2.1819598319962499E-5</v>
      </c>
      <c r="AJ1215">
        <v>2.7913569656457E-5</v>
      </c>
      <c r="AK1215">
        <v>6.9066686551839596E-5</v>
      </c>
      <c r="AL1215" s="1">
        <v>2.29766586683797E-7</v>
      </c>
      <c r="AM1215" s="1">
        <v>4.0649881818688798E-8</v>
      </c>
      <c r="AN1215" s="1">
        <v>9.8214411754200694E-8</v>
      </c>
      <c r="AO1215" s="1">
        <v>8.2562781744382595E-8</v>
      </c>
      <c r="AP1215">
        <v>0</v>
      </c>
      <c r="AQ1215">
        <v>0</v>
      </c>
      <c r="AR1215">
        <v>0</v>
      </c>
      <c r="AS1215" s="1">
        <v>4.80437296822634E-8</v>
      </c>
      <c r="AT1215" s="1">
        <v>1.13721950452232E-9</v>
      </c>
      <c r="AU1215" s="1">
        <v>1.5504155833437301E-7</v>
      </c>
      <c r="AV1215" s="1">
        <v>2.2022744550384198E-9</v>
      </c>
      <c r="AW1215">
        <v>0</v>
      </c>
      <c r="AX1215">
        <v>2.6294624156926999E-5</v>
      </c>
      <c r="AY1215">
        <v>2.4136241791455998E-5</v>
      </c>
      <c r="AZ1215" s="1">
        <v>5.8723856398314098E-8</v>
      </c>
      <c r="BA1215" s="1">
        <v>1.49601261831948E-9</v>
      </c>
      <c r="BB1215">
        <v>1.4726393654362801E-4</v>
      </c>
      <c r="BC1215">
        <v>1.3144763211306101E-4</v>
      </c>
      <c r="BD1215" s="1">
        <v>4.4112694164341502E-7</v>
      </c>
      <c r="BE1215" s="1">
        <v>4.8883042248255102E-8</v>
      </c>
      <c r="BF1215" s="1">
        <v>4.9482762963006997E-9</v>
      </c>
      <c r="BG1215">
        <v>6.1807471481508606E-5</v>
      </c>
      <c r="BH1215">
        <v>5.92585684718394E-5</v>
      </c>
      <c r="BI1215" s="1">
        <v>5.25310163642961E-8</v>
      </c>
      <c r="BJ1215" s="1">
        <v>3.6024861612206E-9</v>
      </c>
      <c r="BK1215" t="s">
        <v>639</v>
      </c>
      <c r="BL1215" t="s">
        <v>471</v>
      </c>
    </row>
    <row r="1216" spans="1:64">
      <c r="A1216" t="s">
        <v>1013</v>
      </c>
      <c r="B1216" t="s">
        <v>1014</v>
      </c>
      <c r="C1216" t="s">
        <v>21</v>
      </c>
      <c r="D1216" t="s">
        <v>260</v>
      </c>
      <c r="E1216" t="s">
        <v>261</v>
      </c>
      <c r="F1216" t="s">
        <v>28</v>
      </c>
      <c r="G1216" t="s">
        <v>145</v>
      </c>
      <c r="H1216">
        <v>0.03</v>
      </c>
      <c r="I1216">
        <v>3.4358807948974399E-5</v>
      </c>
      <c r="J1216">
        <v>3.0087427001196E-5</v>
      </c>
      <c r="K1216" s="1">
        <v>4.4836214318215297E-8</v>
      </c>
      <c r="L1216" s="1">
        <v>2.02246245925741E-9</v>
      </c>
      <c r="M1216" s="1">
        <v>1.0551850823060999E-8</v>
      </c>
      <c r="N1216">
        <v>1.9417793994158501E-5</v>
      </c>
      <c r="O1216">
        <v>1.6114637959219E-5</v>
      </c>
      <c r="P1216" s="1">
        <v>2.2635337414791001E-8</v>
      </c>
      <c r="Q1216">
        <v>0</v>
      </c>
      <c r="R1216" s="1">
        <v>9.6286556043178902E-9</v>
      </c>
      <c r="S1216">
        <v>6.5440124584711197E-5</v>
      </c>
      <c r="T1216" s="1">
        <v>3.0075709347959799E-7</v>
      </c>
      <c r="U1216" s="1">
        <v>4.4013233192136398E-8</v>
      </c>
      <c r="V1216">
        <v>9.1053135394504707E-6</v>
      </c>
      <c r="W1216">
        <v>5.2964055644328002E-5</v>
      </c>
      <c r="X1216" s="1">
        <v>4.6704195919186203E-16</v>
      </c>
      <c r="Y1216" s="1">
        <v>1.8284408006893099E-8</v>
      </c>
      <c r="Z1216">
        <v>0</v>
      </c>
      <c r="AA1216">
        <v>0</v>
      </c>
      <c r="AB1216">
        <v>2.1012342027264702E-6</v>
      </c>
      <c r="AC1216">
        <v>1.3372273993929001E-6</v>
      </c>
      <c r="AD1216">
        <v>1.74466956090455E-6</v>
      </c>
      <c r="AE1216">
        <v>1.40836973975893E-5</v>
      </c>
      <c r="AF1216" s="1">
        <v>1.5096543354527001E-7</v>
      </c>
      <c r="AG1216">
        <v>0</v>
      </c>
      <c r="AH1216">
        <v>0</v>
      </c>
      <c r="AI1216">
        <v>1.25420546031455E-6</v>
      </c>
      <c r="AJ1216">
        <v>1.1982602736559099E-6</v>
      </c>
      <c r="AK1216">
        <v>1.35112067917032E-5</v>
      </c>
      <c r="AL1216" s="1">
        <v>1.5096543354527001E-7</v>
      </c>
      <c r="AM1216" s="1">
        <v>2.6517507471297299E-9</v>
      </c>
      <c r="AN1216" s="1">
        <v>4.2161009628633999E-9</v>
      </c>
      <c r="AO1216" s="1">
        <v>1.5767485704797901E-8</v>
      </c>
      <c r="AP1216">
        <v>0</v>
      </c>
      <c r="AQ1216">
        <v>0</v>
      </c>
      <c r="AR1216">
        <v>0</v>
      </c>
      <c r="AS1216" s="1">
        <v>2.8132108796610001E-9</v>
      </c>
      <c r="AT1216" s="1">
        <v>4.8818011148944598E-11</v>
      </c>
      <c r="AU1216" s="1">
        <v>6.3907309923243804E-9</v>
      </c>
      <c r="AV1216" s="1">
        <v>3.7589572118355202E-10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2.9696428335547602E-6</v>
      </c>
      <c r="BC1216">
        <v>2.5003073183027301E-6</v>
      </c>
      <c r="BD1216" s="1">
        <v>1.20569883277307E-8</v>
      </c>
      <c r="BE1216" s="1">
        <v>2.02246245925741E-9</v>
      </c>
      <c r="BF1216" s="1">
        <v>2.03043138042889E-10</v>
      </c>
      <c r="BG1216">
        <v>1.19713711212611E-5</v>
      </c>
      <c r="BH1216">
        <v>1.14724817236743E-5</v>
      </c>
      <c r="BI1216" s="1">
        <v>1.0143888575693599E-8</v>
      </c>
      <c r="BJ1216" s="1">
        <v>7.20152080700221E-10</v>
      </c>
      <c r="BL1216" t="s">
        <v>234</v>
      </c>
    </row>
    <row r="1217" spans="1:64">
      <c r="A1217" t="s">
        <v>1013</v>
      </c>
      <c r="B1217" t="s">
        <v>1014</v>
      </c>
      <c r="C1217" t="s">
        <v>21</v>
      </c>
      <c r="D1217" t="s">
        <v>256</v>
      </c>
      <c r="E1217" t="s">
        <v>257</v>
      </c>
      <c r="F1217" t="s">
        <v>37</v>
      </c>
      <c r="G1217" t="s">
        <v>146</v>
      </c>
      <c r="H1217">
        <v>0.23</v>
      </c>
      <c r="I1217">
        <v>6.1278537060684396E-5</v>
      </c>
      <c r="J1217">
        <v>4.8893869630336601E-5</v>
      </c>
      <c r="K1217" s="1">
        <v>1.42950710630122E-7</v>
      </c>
      <c r="L1217" s="1">
        <v>1.5199970551298399E-8</v>
      </c>
      <c r="M1217" s="1">
        <v>2.8257644866978399E-8</v>
      </c>
      <c r="N1217">
        <v>2.4929421072506799E-5</v>
      </c>
      <c r="O1217">
        <v>1.6654460623806699E-5</v>
      </c>
      <c r="P1217" s="1">
        <v>4.02752824738163E-8</v>
      </c>
      <c r="Q1217">
        <v>0</v>
      </c>
      <c r="R1217" s="1">
        <v>2.5914860919342101E-8</v>
      </c>
      <c r="S1217">
        <v>4.8783301464263401E-5</v>
      </c>
      <c r="T1217" s="1">
        <v>5.1179565728717999E-7</v>
      </c>
      <c r="U1217" s="1">
        <v>1.16981864522784E-7</v>
      </c>
      <c r="V1217">
        <v>1.6195019869734199E-6</v>
      </c>
      <c r="W1217">
        <v>1.28250538257285E-5</v>
      </c>
      <c r="X1217" s="1">
        <v>5.2792090210422499E-17</v>
      </c>
      <c r="Y1217" s="1">
        <v>3.1114413647668899E-8</v>
      </c>
      <c r="Z1217">
        <v>0</v>
      </c>
      <c r="AA1217">
        <v>0</v>
      </c>
      <c r="AB1217">
        <v>2.7448512385722302E-6</v>
      </c>
      <c r="AC1217">
        <v>9.7869443993442504E-6</v>
      </c>
      <c r="AD1217">
        <v>5.9232768028728802E-6</v>
      </c>
      <c r="AE1217">
        <v>6.4743486317174902E-6</v>
      </c>
      <c r="AF1217">
        <v>0</v>
      </c>
      <c r="AG1217">
        <v>0</v>
      </c>
      <c r="AH1217">
        <v>0</v>
      </c>
      <c r="AI1217">
        <v>1.6897813230344899E-6</v>
      </c>
      <c r="AJ1217">
        <v>8.7698671740779493E-6</v>
      </c>
      <c r="AK1217">
        <v>6.1948121266942999E-6</v>
      </c>
      <c r="AL1217">
        <v>0</v>
      </c>
      <c r="AM1217" s="1">
        <v>2.4169069424594E-9</v>
      </c>
      <c r="AN1217" s="1">
        <v>3.08569400569409E-8</v>
      </c>
      <c r="AO1217" s="1">
        <v>7.0014354744160001E-9</v>
      </c>
      <c r="AP1217">
        <v>0</v>
      </c>
      <c r="AQ1217">
        <v>0</v>
      </c>
      <c r="AR1217">
        <v>0</v>
      </c>
      <c r="AS1217" s="1">
        <v>3.6009014236353698E-9</v>
      </c>
      <c r="AT1217" s="1">
        <v>3.5729088486984202E-10</v>
      </c>
      <c r="AU1217" s="1">
        <v>2.1696984625907999E-8</v>
      </c>
      <c r="AV1217" s="1">
        <v>2.5968398492892398E-10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2.2318576748504999E-5</v>
      </c>
      <c r="BC1217">
        <v>1.8791249960383199E-5</v>
      </c>
      <c r="BD1217" s="1">
        <v>9.0615213488879994E-8</v>
      </c>
      <c r="BE1217" s="1">
        <v>1.5199970551298399E-8</v>
      </c>
      <c r="BF1217" s="1">
        <v>1.52598615849133E-9</v>
      </c>
      <c r="BG1217">
        <v>1.40305392396725E-5</v>
      </c>
      <c r="BH1217">
        <v>1.34481590461466E-5</v>
      </c>
      <c r="BI1217" s="1">
        <v>1.20602146674261E-8</v>
      </c>
      <c r="BJ1217" s="1">
        <v>8.1679778914498703E-10</v>
      </c>
      <c r="BL1217" t="s">
        <v>234</v>
      </c>
    </row>
    <row r="1218" spans="1:64">
      <c r="A1218" t="s">
        <v>1013</v>
      </c>
      <c r="B1218" t="s">
        <v>1014</v>
      </c>
      <c r="C1218" t="s">
        <v>21</v>
      </c>
      <c r="D1218" t="s">
        <v>258</v>
      </c>
      <c r="E1218" t="s">
        <v>259</v>
      </c>
      <c r="F1218" t="s">
        <v>37</v>
      </c>
      <c r="G1218" t="s">
        <v>146</v>
      </c>
      <c r="H1218">
        <v>0.28999999999999998</v>
      </c>
      <c r="I1218">
        <v>1.7212723329190099E-4</v>
      </c>
      <c r="J1218">
        <v>1.48754646146495E-4</v>
      </c>
      <c r="K1218" s="1">
        <v>2.8041892945695601E-7</v>
      </c>
      <c r="L1218" s="1">
        <v>1.93236847113493E-8</v>
      </c>
      <c r="M1218" s="1">
        <v>5.3092906814589502E-8</v>
      </c>
      <c r="N1218">
        <v>4.1177569930001199E-5</v>
      </c>
      <c r="O1218">
        <v>2.6566314780995401E-5</v>
      </c>
      <c r="P1218" s="1">
        <v>7.8281488119090405E-8</v>
      </c>
      <c r="Q1218">
        <v>0</v>
      </c>
      <c r="R1218" s="1">
        <v>4.4976068875666301E-8</v>
      </c>
      <c r="S1218">
        <v>7.1324320034296099E-5</v>
      </c>
      <c r="T1218" s="1">
        <v>6.5064454465080599E-7</v>
      </c>
      <c r="U1218" s="1">
        <v>1.4871875306304101E-7</v>
      </c>
      <c r="V1218">
        <v>4.8725741310856801E-5</v>
      </c>
      <c r="W1218">
        <v>1.8611973052245399E-5</v>
      </c>
      <c r="X1218" s="1">
        <v>1.39252210651879E-15</v>
      </c>
      <c r="Y1218" s="1">
        <v>3.9555676590090197E-8</v>
      </c>
      <c r="Z1218">
        <v>0</v>
      </c>
      <c r="AA1218">
        <v>0</v>
      </c>
      <c r="AB1218">
        <v>4.1802156349303301E-6</v>
      </c>
      <c r="AC1218">
        <v>1.24421180437273E-5</v>
      </c>
      <c r="AD1218">
        <v>1.0492597152738299E-5</v>
      </c>
      <c r="AE1218">
        <v>1.4062639098605201E-5</v>
      </c>
      <c r="AF1218">
        <v>0</v>
      </c>
      <c r="AG1218">
        <v>0</v>
      </c>
      <c r="AH1218">
        <v>0</v>
      </c>
      <c r="AI1218">
        <v>2.51774455272369E-6</v>
      </c>
      <c r="AJ1218">
        <v>1.1149110299941801E-5</v>
      </c>
      <c r="AK1218">
        <v>1.2899459928329899E-5</v>
      </c>
      <c r="AL1218">
        <v>0</v>
      </c>
      <c r="AM1218" s="1">
        <v>4.8147647442696499E-9</v>
      </c>
      <c r="AN1218" s="1">
        <v>3.9228351055350799E-8</v>
      </c>
      <c r="AO1218" s="1">
        <v>3.4238372319469902E-8</v>
      </c>
      <c r="AP1218">
        <v>0</v>
      </c>
      <c r="AQ1218">
        <v>0</v>
      </c>
      <c r="AR1218">
        <v>0</v>
      </c>
      <c r="AS1218" s="1">
        <v>5.5640699370966899E-9</v>
      </c>
      <c r="AT1218" s="1">
        <v>4.5422301221985201E-10</v>
      </c>
      <c r="AU1218" s="1">
        <v>3.8434421804902498E-8</v>
      </c>
      <c r="AV1218" s="1">
        <v>5.2335412144733395E-10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2.8373551043315701E-5</v>
      </c>
      <c r="BC1218">
        <v>2.3889269281221098E-5</v>
      </c>
      <c r="BD1218" s="1">
        <v>1.15198895261092E-7</v>
      </c>
      <c r="BE1218" s="1">
        <v>1.93236847113493E-8</v>
      </c>
      <c r="BF1218" s="1">
        <v>1.9399824033244899E-9</v>
      </c>
      <c r="BG1218">
        <v>1.02576112318584E-4</v>
      </c>
      <c r="BH1218">
        <v>9.8299062084278394E-5</v>
      </c>
      <c r="BI1218" s="1">
        <v>8.6938546076773706E-8</v>
      </c>
      <c r="BJ1218" s="1">
        <v>6.17685553559863E-9</v>
      </c>
      <c r="BL1218" t="s">
        <v>234</v>
      </c>
    </row>
    <row r="1219" spans="1:64">
      <c r="A1219" t="s">
        <v>1013</v>
      </c>
      <c r="B1219" t="s">
        <v>1014</v>
      </c>
      <c r="C1219" t="s">
        <v>21</v>
      </c>
      <c r="D1219" t="s">
        <v>374</v>
      </c>
      <c r="E1219" t="s">
        <v>375</v>
      </c>
      <c r="F1219" t="s">
        <v>28</v>
      </c>
      <c r="G1219" t="s">
        <v>55</v>
      </c>
      <c r="H1219" s="1">
        <v>5.9376698864999997E-3</v>
      </c>
      <c r="I1219">
        <v>7.0061413132959804E-6</v>
      </c>
      <c r="J1219">
        <v>4.8571330906309599E-6</v>
      </c>
      <c r="K1219" s="1">
        <v>7.3458582539536896E-9</v>
      </c>
      <c r="L1219" s="1">
        <v>3.9911554544435302E-10</v>
      </c>
      <c r="M1219" s="1">
        <v>7.0304964357882597E-9</v>
      </c>
      <c r="N1219">
        <v>4.6492346266081598E-6</v>
      </c>
      <c r="O1219">
        <v>2.6633023593663398E-6</v>
      </c>
      <c r="P1219" s="1">
        <v>3.4516508335823198E-9</v>
      </c>
      <c r="Q1219">
        <v>0</v>
      </c>
      <c r="R1219" s="1">
        <v>6.8977035619086502E-9</v>
      </c>
      <c r="S1219">
        <v>1.7608322818206701E-5</v>
      </c>
      <c r="T1219" s="1">
        <v>2.4868001374337901E-7</v>
      </c>
      <c r="U1219" s="1">
        <v>3.1085001717922402E-8</v>
      </c>
      <c r="V1219" s="1">
        <v>9.2516461684587804E-7</v>
      </c>
      <c r="W1219">
        <v>1.98175498333449E-6</v>
      </c>
      <c r="X1219" s="1">
        <v>3.8783657248627401E-17</v>
      </c>
      <c r="Y1219" s="1">
        <v>1.5118402634623699E-8</v>
      </c>
      <c r="Z1219">
        <v>0</v>
      </c>
      <c r="AA1219">
        <v>0</v>
      </c>
      <c r="AB1219">
        <v>1.5667503165369401E-6</v>
      </c>
      <c r="AC1219" s="1">
        <v>2.6389030879109301E-7</v>
      </c>
      <c r="AD1219">
        <v>1.3008061465597401E-6</v>
      </c>
      <c r="AE1219">
        <v>1.51778785472038E-6</v>
      </c>
      <c r="AF1219">
        <v>0</v>
      </c>
      <c r="AG1219">
        <v>0</v>
      </c>
      <c r="AH1219">
        <v>0</v>
      </c>
      <c r="AI1219" s="1">
        <v>9.4573661976753802E-7</v>
      </c>
      <c r="AJ1219" s="1">
        <v>2.3646634354838699E-7</v>
      </c>
      <c r="AK1219">
        <v>1.4810993960504099E-6</v>
      </c>
      <c r="AL1219">
        <v>0</v>
      </c>
      <c r="AM1219" s="1">
        <v>1.7621598606167099E-9</v>
      </c>
      <c r="AN1219" s="1">
        <v>8.3201120878136197E-10</v>
      </c>
      <c r="AO1219" s="1">
        <v>8.5747976418425403E-10</v>
      </c>
      <c r="AP1219">
        <v>0</v>
      </c>
      <c r="AQ1219">
        <v>0</v>
      </c>
      <c r="AR1219">
        <v>0</v>
      </c>
      <c r="AS1219" s="1">
        <v>2.08242246491951E-9</v>
      </c>
      <c r="AT1219" s="1">
        <v>9.6338139964157695E-12</v>
      </c>
      <c r="AU1219" s="1">
        <v>4.7648576797060097E-9</v>
      </c>
      <c r="AV1219" s="1">
        <v>4.0789603286709401E-11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 s="1">
        <v>5.8603343358190298E-7</v>
      </c>
      <c r="BC1219" s="1">
        <v>4.9341411236345195E-7</v>
      </c>
      <c r="BD1219" s="1">
        <v>2.37934279116622E-9</v>
      </c>
      <c r="BE1219" s="1">
        <v>3.9911554544435302E-10</v>
      </c>
      <c r="BF1219" s="1">
        <v>4.0068814339562802E-11</v>
      </c>
      <c r="BG1219">
        <v>1.77087325310591E-6</v>
      </c>
      <c r="BH1219">
        <v>1.70041661890117E-6</v>
      </c>
      <c r="BI1219" s="1">
        <v>1.51486462920514E-9</v>
      </c>
      <c r="BJ1219" s="1">
        <v>9.27240595400408E-11</v>
      </c>
      <c r="BL1219" t="s">
        <v>234</v>
      </c>
    </row>
    <row r="1220" spans="1:64">
      <c r="A1220" t="s">
        <v>1013</v>
      </c>
      <c r="B1220" t="s">
        <v>1014</v>
      </c>
      <c r="C1220" t="s">
        <v>21</v>
      </c>
      <c r="D1220" t="s">
        <v>338</v>
      </c>
      <c r="E1220" t="s">
        <v>339</v>
      </c>
      <c r="F1220" t="s">
        <v>28</v>
      </c>
      <c r="G1220" t="s">
        <v>55</v>
      </c>
      <c r="H1220">
        <v>0.05</v>
      </c>
      <c r="I1220">
        <v>2.4749559176561699E-5</v>
      </c>
      <c r="J1220">
        <v>1.89550541929708E-5</v>
      </c>
      <c r="K1220" s="1">
        <v>3.8907890967849801E-8</v>
      </c>
      <c r="L1220" s="1">
        <v>3.2640589226294299E-9</v>
      </c>
      <c r="M1220" s="1">
        <v>1.6655385501237698E-8</v>
      </c>
      <c r="N1220">
        <v>1.53645278615974E-5</v>
      </c>
      <c r="O1220">
        <v>1.05188154978412E-5</v>
      </c>
      <c r="P1220" s="1">
        <v>1.55524001003791E-8</v>
      </c>
      <c r="Q1220">
        <v>0</v>
      </c>
      <c r="R1220" s="1">
        <v>1.60522008819226E-8</v>
      </c>
      <c r="S1220">
        <v>7.3608066114684003E-5</v>
      </c>
      <c r="T1220" s="1">
        <v>2.9630519502330598E-7</v>
      </c>
      <c r="U1220" s="1">
        <v>1.25705234252311E-7</v>
      </c>
      <c r="V1220">
        <v>1.21391561627597E-5</v>
      </c>
      <c r="W1220">
        <v>1.7945050301952499E-5</v>
      </c>
      <c r="X1220" s="1">
        <v>7.1682729656911502E-17</v>
      </c>
      <c r="Y1220" s="1">
        <v>1.8013756608988098E-8</v>
      </c>
      <c r="Z1220">
        <v>0</v>
      </c>
      <c r="AA1220">
        <v>0</v>
      </c>
      <c r="AB1220">
        <v>1.6257955273746699E-6</v>
      </c>
      <c r="AC1220">
        <v>2.1581557692673099E-6</v>
      </c>
      <c r="AD1220">
        <v>3.7117175730539502E-6</v>
      </c>
      <c r="AE1220">
        <v>7.8688589919014601E-6</v>
      </c>
      <c r="AF1220">
        <v>0</v>
      </c>
      <c r="AG1220">
        <v>0</v>
      </c>
      <c r="AH1220">
        <v>0</v>
      </c>
      <c r="AI1220" s="1">
        <v>9.9791503585749404E-7</v>
      </c>
      <c r="AJ1220">
        <v>1.9338762605734702E-6</v>
      </c>
      <c r="AK1220">
        <v>7.5870242014102599E-6</v>
      </c>
      <c r="AL1220">
        <v>0</v>
      </c>
      <c r="AM1220" s="1">
        <v>1.49173711365205E-9</v>
      </c>
      <c r="AN1220" s="1">
        <v>6.8043794353511197E-9</v>
      </c>
      <c r="AO1220" s="1">
        <v>7.2562835513759703E-9</v>
      </c>
      <c r="AP1220">
        <v>0</v>
      </c>
      <c r="AQ1220">
        <v>0</v>
      </c>
      <c r="AR1220">
        <v>0</v>
      </c>
      <c r="AS1220" s="1">
        <v>2.1370942327119002E-9</v>
      </c>
      <c r="AT1220" s="1">
        <v>7.8787551356697194E-11</v>
      </c>
      <c r="AU1220" s="1">
        <v>1.35960350661317E-8</v>
      </c>
      <c r="AV1220" s="1">
        <v>2.4028403172238601E-10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4.7927164944490297E-6</v>
      </c>
      <c r="BC1220">
        <v>4.0352543377335204E-6</v>
      </c>
      <c r="BD1220" s="1">
        <v>1.9458813759943901E-8</v>
      </c>
      <c r="BE1220" s="1">
        <v>3.2640589226294299E-9</v>
      </c>
      <c r="BF1220" s="1">
        <v>3.2769199911424399E-10</v>
      </c>
      <c r="BG1220">
        <v>4.5923148205152603E-6</v>
      </c>
      <c r="BH1220">
        <v>4.4009843573961401E-6</v>
      </c>
      <c r="BI1220" s="1">
        <v>3.8966771075266898E-9</v>
      </c>
      <c r="BJ1220" s="1">
        <v>2.75492620200823E-10</v>
      </c>
      <c r="BL1220" t="s">
        <v>234</v>
      </c>
    </row>
    <row r="1221" spans="1:64">
      <c r="A1221" t="s">
        <v>1013</v>
      </c>
      <c r="B1221" t="s">
        <v>1014</v>
      </c>
      <c r="C1221" t="s">
        <v>21</v>
      </c>
      <c r="D1221" t="s">
        <v>472</v>
      </c>
      <c r="E1221" t="s">
        <v>473</v>
      </c>
      <c r="F1221" t="s">
        <v>28</v>
      </c>
      <c r="G1221" t="s">
        <v>145</v>
      </c>
      <c r="H1221">
        <v>0.01</v>
      </c>
      <c r="I1221">
        <v>8.1535791352873504E-6</v>
      </c>
      <c r="J1221">
        <v>7.20023320835725E-6</v>
      </c>
      <c r="K1221" s="1">
        <v>1.2852250652326601E-8</v>
      </c>
      <c r="L1221" s="1">
        <v>8.2103933392375699E-10</v>
      </c>
      <c r="M1221" s="1">
        <v>2.0079882618125301E-9</v>
      </c>
      <c r="N1221">
        <v>2.9120921559644398E-6</v>
      </c>
      <c r="O1221">
        <v>2.3174735335335798E-6</v>
      </c>
      <c r="P1221" s="1">
        <v>4.5363768705268296E-9</v>
      </c>
      <c r="Q1221">
        <v>0</v>
      </c>
      <c r="R1221" s="1">
        <v>1.6829105922680001E-9</v>
      </c>
      <c r="S1221">
        <v>9.8609075295825998E-6</v>
      </c>
      <c r="T1221" s="1">
        <v>8.8748167766243403E-9</v>
      </c>
      <c r="U1221" s="1">
        <v>3.35270856005808E-8</v>
      </c>
      <c r="V1221">
        <v>3.2436375141286898E-6</v>
      </c>
      <c r="W1221">
        <v>1.5807598282186799E-5</v>
      </c>
      <c r="X1221" s="1">
        <v>1.43773438199163E-16</v>
      </c>
      <c r="Y1221" s="1">
        <v>5.3954095995819596E-10</v>
      </c>
      <c r="Z1221">
        <v>0</v>
      </c>
      <c r="AA1221">
        <v>0</v>
      </c>
      <c r="AB1221" s="1">
        <v>5.7018303083901898E-8</v>
      </c>
      <c r="AC1221" s="1">
        <v>5.4286114843647895E-7</v>
      </c>
      <c r="AD1221" s="1">
        <v>4.1746793017208703E-7</v>
      </c>
      <c r="AE1221">
        <v>1.89474477427197E-6</v>
      </c>
      <c r="AF1221">
        <v>0</v>
      </c>
      <c r="AG1221">
        <v>0</v>
      </c>
      <c r="AH1221">
        <v>0</v>
      </c>
      <c r="AI1221" s="1">
        <v>3.4342133165442697E-8</v>
      </c>
      <c r="AJ1221" s="1">
        <v>4.8644602150537605E-7</v>
      </c>
      <c r="AK1221">
        <v>1.79668537886276E-6</v>
      </c>
      <c r="AL1221">
        <v>0</v>
      </c>
      <c r="AM1221" s="1">
        <v>6.56735774997952E-11</v>
      </c>
      <c r="AN1221" s="1">
        <v>1.7115693349263201E-9</v>
      </c>
      <c r="AO1221" s="1">
        <v>2.7591339581007098E-9</v>
      </c>
      <c r="AP1221">
        <v>0</v>
      </c>
      <c r="AQ1221">
        <v>0</v>
      </c>
      <c r="AR1221">
        <v>0</v>
      </c>
      <c r="AS1221" s="1">
        <v>7.5894129336869403E-11</v>
      </c>
      <c r="AT1221" s="1">
        <v>1.98181712465153E-11</v>
      </c>
      <c r="AU1221" s="1">
        <v>1.5291865574069099E-9</v>
      </c>
      <c r="AV1221" s="1">
        <v>5.8011734277703002E-11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1.20555690064501E-6</v>
      </c>
      <c r="BC1221">
        <v>1.0150253448846201E-6</v>
      </c>
      <c r="BD1221" s="1">
        <v>4.8946578070780202E-9</v>
      </c>
      <c r="BE1221" s="1">
        <v>8.2103933392375699E-10</v>
      </c>
      <c r="BF1221" s="1">
        <v>8.2427439903004597E-11</v>
      </c>
      <c r="BG1221">
        <v>4.0359300786778896E-6</v>
      </c>
      <c r="BH1221">
        <v>3.8677343299390399E-6</v>
      </c>
      <c r="BI1221" s="1">
        <v>3.4212159747218099E-9</v>
      </c>
      <c r="BJ1221" s="1">
        <v>2.4265022964152502E-10</v>
      </c>
      <c r="BL1221" t="s">
        <v>234</v>
      </c>
    </row>
    <row r="1222" spans="1:64">
      <c r="A1222" t="s">
        <v>1013</v>
      </c>
      <c r="B1222" t="s">
        <v>1014</v>
      </c>
      <c r="C1222" t="s">
        <v>21</v>
      </c>
      <c r="D1222" t="s">
        <v>707</v>
      </c>
      <c r="E1222" t="s">
        <v>708</v>
      </c>
      <c r="F1222" t="s">
        <v>28</v>
      </c>
      <c r="G1222" t="s">
        <v>55</v>
      </c>
      <c r="H1222">
        <v>0.02</v>
      </c>
      <c r="I1222">
        <v>1.4078750942611E-5</v>
      </c>
      <c r="J1222">
        <v>1.03355101926673E-5</v>
      </c>
      <c r="K1222" s="1">
        <v>1.6053375591869201E-8</v>
      </c>
      <c r="L1222" s="1">
        <v>1.41318285354149E-9</v>
      </c>
      <c r="M1222" s="1">
        <v>1.18193927482064E-8</v>
      </c>
      <c r="N1222">
        <v>1.12082518063436E-5</v>
      </c>
      <c r="O1222">
        <v>7.8260474748200204E-6</v>
      </c>
      <c r="P1222" s="1">
        <v>6.9516394674200904E-9</v>
      </c>
      <c r="Q1222">
        <v>0</v>
      </c>
      <c r="R1222" s="1">
        <v>1.16302032065732E-8</v>
      </c>
      <c r="S1222">
        <v>7.6427733861353798E-5</v>
      </c>
      <c r="T1222" s="1">
        <v>2.4808201141643398E-7</v>
      </c>
      <c r="U1222" s="1">
        <v>1.6611140262893501E-7</v>
      </c>
      <c r="V1222" s="1">
        <v>7.7606598108852301E-7</v>
      </c>
      <c r="W1222">
        <v>1.76626962400113E-5</v>
      </c>
      <c r="X1222" s="1">
        <v>2.2533550569198199E-17</v>
      </c>
      <c r="Y1222" s="1">
        <v>1.50820473207442E-8</v>
      </c>
      <c r="Z1222">
        <v>0</v>
      </c>
      <c r="AA1222">
        <v>0</v>
      </c>
      <c r="AB1222">
        <v>1.3008468477023899E-6</v>
      </c>
      <c r="AC1222" s="1">
        <v>9.34379188824E-7</v>
      </c>
      <c r="AD1222">
        <v>2.65518306264306E-6</v>
      </c>
      <c r="AE1222">
        <v>6.3178427071741804E-6</v>
      </c>
      <c r="AF1222">
        <v>0</v>
      </c>
      <c r="AG1222">
        <v>0</v>
      </c>
      <c r="AH1222">
        <v>0</v>
      </c>
      <c r="AI1222" s="1">
        <v>8.0321629644196996E-7</v>
      </c>
      <c r="AJ1222" s="1">
        <v>8.3727678853046496E-7</v>
      </c>
      <c r="AK1222">
        <v>6.1855543898475896E-6</v>
      </c>
      <c r="AL1222">
        <v>0</v>
      </c>
      <c r="AM1222" s="1">
        <v>1.09672874858951E-9</v>
      </c>
      <c r="AN1222" s="1">
        <v>2.9459738855701501E-9</v>
      </c>
      <c r="AO1222" s="1">
        <v>2.9089368332604199E-9</v>
      </c>
      <c r="AP1222">
        <v>0</v>
      </c>
      <c r="AQ1222">
        <v>0</v>
      </c>
      <c r="AR1222">
        <v>0</v>
      </c>
      <c r="AS1222" s="1">
        <v>1.70310635367199E-9</v>
      </c>
      <c r="AT1222" s="1">
        <v>3.4111276569759698E-11</v>
      </c>
      <c r="AU1222" s="1">
        <v>9.7259452844068295E-9</v>
      </c>
      <c r="AV1222" s="1">
        <v>1.6704029192463799E-10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2.07501915020111E-6</v>
      </c>
      <c r="BC1222">
        <v>1.7470739269529301E-6</v>
      </c>
      <c r="BD1222" s="1">
        <v>8.4247443467282192E-9</v>
      </c>
      <c r="BE1222" s="1">
        <v>1.41318285354149E-9</v>
      </c>
      <c r="BF1222" s="1">
        <v>1.4187510868153499E-10</v>
      </c>
      <c r="BG1222" s="1">
        <v>7.9547998606631302E-7</v>
      </c>
      <c r="BH1222" s="1">
        <v>7.6238879089442803E-7</v>
      </c>
      <c r="BI1222" s="1">
        <v>6.76991777720891E-10</v>
      </c>
      <c r="BJ1222" s="1">
        <v>4.7314432951658999E-11</v>
      </c>
      <c r="BL1222" t="s">
        <v>234</v>
      </c>
    </row>
    <row r="1223" spans="1:64">
      <c r="A1223" t="s">
        <v>1013</v>
      </c>
      <c r="B1223" t="s">
        <v>1014</v>
      </c>
      <c r="C1223" t="s">
        <v>21</v>
      </c>
      <c r="D1223" t="s">
        <v>878</v>
      </c>
      <c r="E1223" t="s">
        <v>879</v>
      </c>
      <c r="F1223" t="s">
        <v>28</v>
      </c>
      <c r="G1223" t="s">
        <v>55</v>
      </c>
      <c r="H1223">
        <v>0.04</v>
      </c>
      <c r="I1223">
        <v>4.8226680155809097E-5</v>
      </c>
      <c r="J1223">
        <v>3.3434010757322E-5</v>
      </c>
      <c r="K1223" s="1">
        <v>5.0565117179555299E-8</v>
      </c>
      <c r="L1223" s="1">
        <v>2.74730652646528E-9</v>
      </c>
      <c r="M1223" s="1">
        <v>4.8394328316196799E-8</v>
      </c>
      <c r="N1223">
        <v>3.2002944456920002E-5</v>
      </c>
      <c r="O1223">
        <v>1.8332806219540499E-5</v>
      </c>
      <c r="P1223" s="1">
        <v>2.3759392412596899E-8</v>
      </c>
      <c r="Q1223">
        <v>0</v>
      </c>
      <c r="R1223" s="1">
        <v>4.7480250342432702E-8</v>
      </c>
      <c r="S1223">
        <v>1.21206654941762E-4</v>
      </c>
      <c r="T1223">
        <v>1.71178555322375E-6</v>
      </c>
      <c r="U1223" s="1">
        <v>2.1397319415296901E-7</v>
      </c>
      <c r="V1223">
        <v>6.3683582835282303E-6</v>
      </c>
      <c r="W1223">
        <v>1.36413839593954E-5</v>
      </c>
      <c r="X1223" s="1">
        <v>2.6696678667506899E-16</v>
      </c>
      <c r="Y1223" s="1">
        <v>1.04067322613528E-7</v>
      </c>
      <c r="Z1223">
        <v>0</v>
      </c>
      <c r="AA1223">
        <v>0</v>
      </c>
      <c r="AB1223">
        <v>1.0784704878311E-5</v>
      </c>
      <c r="AC1223">
        <v>1.8164854160354701E-6</v>
      </c>
      <c r="AD1223">
        <v>8.9540817362324498E-6</v>
      </c>
      <c r="AE1223">
        <v>1.0447672426341E-5</v>
      </c>
      <c r="AF1223">
        <v>0</v>
      </c>
      <c r="AG1223">
        <v>0</v>
      </c>
      <c r="AH1223">
        <v>0</v>
      </c>
      <c r="AI1223">
        <v>6.5099653908791003E-6</v>
      </c>
      <c r="AJ1223">
        <v>1.62771291756272E-6</v>
      </c>
      <c r="AK1223">
        <v>1.01951279110987E-5</v>
      </c>
      <c r="AL1223">
        <v>0</v>
      </c>
      <c r="AM1223" s="1">
        <v>1.2129803865087499E-8</v>
      </c>
      <c r="AN1223" s="1">
        <v>5.7271380432762499E-9</v>
      </c>
      <c r="AO1223" s="1">
        <v>5.9024505042331499E-9</v>
      </c>
      <c r="AP1223">
        <v>0</v>
      </c>
      <c r="AQ1223">
        <v>0</v>
      </c>
      <c r="AR1223">
        <v>0</v>
      </c>
      <c r="AS1223" s="1">
        <v>1.4334327224367601E-8</v>
      </c>
      <c r="AT1223" s="1">
        <v>6.6314229974777596E-11</v>
      </c>
      <c r="AU1223" s="1">
        <v>3.27988341986536E-8</v>
      </c>
      <c r="AV1223" s="1">
        <v>2.80774689436723E-10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4.0339533129783797E-6</v>
      </c>
      <c r="BC1223">
        <v>3.3964094523979998E-6</v>
      </c>
      <c r="BD1223" s="1">
        <v>1.6378174324408701E-8</v>
      </c>
      <c r="BE1223" s="1">
        <v>2.74730652646528E-9</v>
      </c>
      <c r="BF1223" s="1">
        <v>2.7581314834592102E-10</v>
      </c>
      <c r="BG1223">
        <v>1.21897823859106E-5</v>
      </c>
      <c r="BH1223">
        <v>1.1704795085383499E-5</v>
      </c>
      <c r="BI1223" s="1">
        <v>1.04275504425496E-8</v>
      </c>
      <c r="BJ1223" s="1">
        <v>6.3826482541815005E-10</v>
      </c>
      <c r="BL1223" t="s">
        <v>234</v>
      </c>
    </row>
    <row r="1224" spans="1:64">
      <c r="A1224" t="s">
        <v>1013</v>
      </c>
      <c r="B1224" t="s">
        <v>1014</v>
      </c>
      <c r="C1224" t="s">
        <v>21</v>
      </c>
      <c r="D1224" t="s">
        <v>476</v>
      </c>
      <c r="E1224" t="s">
        <v>477</v>
      </c>
      <c r="F1224" t="s">
        <v>28</v>
      </c>
      <c r="G1224" t="s">
        <v>145</v>
      </c>
      <c r="H1224">
        <v>0.04</v>
      </c>
      <c r="I1224">
        <v>4.54048833624684E-5</v>
      </c>
      <c r="J1224">
        <v>3.2009101643181303E-5</v>
      </c>
      <c r="K1224" s="1">
        <v>5.21036145167074E-8</v>
      </c>
      <c r="L1224" s="1">
        <v>2.8263657070829899E-9</v>
      </c>
      <c r="M1224" s="1">
        <v>4.3101766053472498E-8</v>
      </c>
      <c r="N1224">
        <v>3.03202775347992E-5</v>
      </c>
      <c r="O1224">
        <v>1.8035762665820101E-5</v>
      </c>
      <c r="P1224" s="1">
        <v>2.5983507625068901E-8</v>
      </c>
      <c r="Q1224">
        <v>0</v>
      </c>
      <c r="R1224" s="1">
        <v>4.2161927991765603E-8</v>
      </c>
      <c r="S1224">
        <v>1.07259466679806E-4</v>
      </c>
      <c r="T1224">
        <v>1.7610455691438601E-6</v>
      </c>
      <c r="U1224" s="1">
        <v>2.20130696142982E-7</v>
      </c>
      <c r="V1224">
        <v>8.2177414363705202E-6</v>
      </c>
      <c r="W1224">
        <v>6.0462068763996902E-5</v>
      </c>
      <c r="X1224" s="1">
        <v>6.1360250165796503E-16</v>
      </c>
      <c r="Y1224" s="1">
        <v>1.0706206571032E-7</v>
      </c>
      <c r="Z1224">
        <v>0</v>
      </c>
      <c r="AA1224">
        <v>0</v>
      </c>
      <c r="AB1224">
        <v>1.1785486052179301E-5</v>
      </c>
      <c r="AC1224">
        <v>1.868758377648E-6</v>
      </c>
      <c r="AD1224">
        <v>7.1265454601067698E-6</v>
      </c>
      <c r="AE1224">
        <v>9.4606864917265503E-6</v>
      </c>
      <c r="AF1224" s="1">
        <v>7.8801153138526499E-8</v>
      </c>
      <c r="AG1224">
        <v>0</v>
      </c>
      <c r="AH1224">
        <v>0</v>
      </c>
      <c r="AI1224">
        <v>7.0666915077782499E-6</v>
      </c>
      <c r="AJ1224">
        <v>1.6745535770609299E-6</v>
      </c>
      <c r="AK1224">
        <v>9.2157164278424294E-6</v>
      </c>
      <c r="AL1224" s="1">
        <v>7.8801153138526499E-8</v>
      </c>
      <c r="AM1224" s="1">
        <v>1.4220356219384401E-8</v>
      </c>
      <c r="AN1224" s="1">
        <v>5.8919477711403101E-9</v>
      </c>
      <c r="AO1224" s="1">
        <v>5.8712036345442102E-9</v>
      </c>
      <c r="AP1224">
        <v>0</v>
      </c>
      <c r="AQ1224">
        <v>0</v>
      </c>
      <c r="AR1224">
        <v>0</v>
      </c>
      <c r="AS1224" s="1">
        <v>1.5732703036862401E-8</v>
      </c>
      <c r="AT1224" s="1">
        <v>6.8222553139519396E-11</v>
      </c>
      <c r="AU1224" s="1">
        <v>2.6104562124933201E-8</v>
      </c>
      <c r="AV1224" s="1">
        <v>2.5644027683045198E-10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4.15003830040222E-6</v>
      </c>
      <c r="BC1224">
        <v>3.4941478539058602E-6</v>
      </c>
      <c r="BD1224" s="1">
        <v>1.6849488693456399E-8</v>
      </c>
      <c r="BE1224" s="1">
        <v>2.8263657070829899E-9</v>
      </c>
      <c r="BF1224" s="1">
        <v>2.8375021736306998E-10</v>
      </c>
      <c r="BG1224">
        <v>1.09345675272669E-5</v>
      </c>
      <c r="BH1224">
        <v>1.0479191123455299E-5</v>
      </c>
      <c r="BI1224" s="1">
        <v>9.2706181981820008E-9</v>
      </c>
      <c r="BJ1224" s="1">
        <v>6.5608784434383099E-10</v>
      </c>
      <c r="BL1224" t="s">
        <v>234</v>
      </c>
    </row>
    <row r="1225" spans="1:64">
      <c r="A1225" t="s">
        <v>1015</v>
      </c>
      <c r="B1225" t="s">
        <v>1016</v>
      </c>
      <c r="C1225" t="s">
        <v>39</v>
      </c>
      <c r="D1225" t="s">
        <v>1015</v>
      </c>
      <c r="E1225" t="s">
        <v>1016</v>
      </c>
      <c r="F1225" t="s">
        <v>28</v>
      </c>
      <c r="G1225" t="s">
        <v>104</v>
      </c>
      <c r="H1225">
        <v>0.59</v>
      </c>
      <c r="I1225">
        <v>1.10533139326063E-3</v>
      </c>
      <c r="J1225">
        <v>8.8723374663639298E-4</v>
      </c>
      <c r="K1225">
        <v>2.2501294012919499E-6</v>
      </c>
      <c r="L1225" s="1">
        <v>1.3370883136982101E-7</v>
      </c>
      <c r="M1225" s="1">
        <v>5.4005000739470999E-7</v>
      </c>
      <c r="N1225">
        <v>4.5109521415100199E-4</v>
      </c>
      <c r="O1225">
        <v>2.8919153156287098E-4</v>
      </c>
      <c r="P1225" s="1">
        <v>7.3818903029714E-7</v>
      </c>
      <c r="Q1225">
        <v>0</v>
      </c>
      <c r="R1225" s="1">
        <v>5.1247490653947199E-7</v>
      </c>
      <c r="S1225">
        <v>8.09324270080227E-4</v>
      </c>
      <c r="T1225">
        <v>1.0664391856246E-5</v>
      </c>
      <c r="U1225">
        <v>2.7159243899000102E-6</v>
      </c>
      <c r="V1225">
        <v>3.0305418319274198E-4</v>
      </c>
      <c r="W1225">
        <v>2.49419970891593E-4</v>
      </c>
      <c r="X1225" s="1">
        <v>9.77542791311867E-15</v>
      </c>
      <c r="Y1225" s="1">
        <v>6.4833746592320298E-7</v>
      </c>
      <c r="Z1225">
        <v>0</v>
      </c>
      <c r="AA1225">
        <v>0</v>
      </c>
      <c r="AB1225">
        <v>6.6710285695638699E-5</v>
      </c>
      <c r="AC1225">
        <v>1.28180346649248E-4</v>
      </c>
      <c r="AD1225">
        <v>1.12986455956678E-4</v>
      </c>
      <c r="AE1225">
        <v>1.4240743636635101E-4</v>
      </c>
      <c r="AF1225" s="1">
        <v>8.1068948308502696E-7</v>
      </c>
      <c r="AG1225">
        <v>0</v>
      </c>
      <c r="AH1225">
        <v>0</v>
      </c>
      <c r="AI1225">
        <v>4.0301106536167799E-5</v>
      </c>
      <c r="AJ1225">
        <v>1.14859609758945E-4</v>
      </c>
      <c r="AK1225">
        <v>1.3322012578467299E-4</v>
      </c>
      <c r="AL1225" s="1">
        <v>8.1068948308502696E-7</v>
      </c>
      <c r="AM1225" s="1">
        <v>7.4362212861695103E-8</v>
      </c>
      <c r="AN1225" s="1">
        <v>4.04135663966659E-7</v>
      </c>
      <c r="AO1225" s="1">
        <v>2.59691153468785E-7</v>
      </c>
      <c r="AP1225">
        <v>0</v>
      </c>
      <c r="AQ1225">
        <v>0</v>
      </c>
      <c r="AR1225">
        <v>0</v>
      </c>
      <c r="AS1225" s="1">
        <v>8.8619726066638604E-8</v>
      </c>
      <c r="AT1225" s="1">
        <v>4.6794655827718499E-9</v>
      </c>
      <c r="AU1225" s="1">
        <v>4.1386980203911599E-7</v>
      </c>
      <c r="AV1225" s="1">
        <v>5.3059128509447197E-9</v>
      </c>
      <c r="AW1225">
        <v>0</v>
      </c>
      <c r="AX1225">
        <v>6.2232855577896098E-5</v>
      </c>
      <c r="AY1225">
        <v>5.7125879756599302E-5</v>
      </c>
      <c r="AZ1225" s="1">
        <v>1.44164698541515E-7</v>
      </c>
      <c r="BA1225" s="1">
        <v>2.9702117390461902E-9</v>
      </c>
      <c r="BB1225">
        <v>4.0280817135253101E-4</v>
      </c>
      <c r="BC1225">
        <v>3.5954614254384102E-4</v>
      </c>
      <c r="BD1225">
        <v>1.20660591362825E-6</v>
      </c>
      <c r="BE1225" s="1">
        <v>1.3370883136982101E-7</v>
      </c>
      <c r="BF1225" s="1">
        <v>1.35349235735624E-8</v>
      </c>
      <c r="BG1225">
        <v>1.8919515217920499E-4</v>
      </c>
      <c r="BH1225">
        <v>1.8137019277308E-4</v>
      </c>
      <c r="BI1225" s="1">
        <v>1.61169758825044E-7</v>
      </c>
      <c r="BJ1225" s="1">
        <v>1.10699655426302E-8</v>
      </c>
      <c r="BK1225" t="s">
        <v>639</v>
      </c>
      <c r="BL1225" t="s">
        <v>471</v>
      </c>
    </row>
    <row r="1226" spans="1:64">
      <c r="A1226" t="s">
        <v>1015</v>
      </c>
      <c r="B1226" t="s">
        <v>1016</v>
      </c>
      <c r="C1226" t="s">
        <v>21</v>
      </c>
      <c r="D1226" t="s">
        <v>245</v>
      </c>
      <c r="E1226" t="s">
        <v>246</v>
      </c>
      <c r="F1226" t="s">
        <v>28</v>
      </c>
      <c r="G1226" t="s">
        <v>66</v>
      </c>
      <c r="H1226">
        <v>0.3</v>
      </c>
      <c r="I1226">
        <v>2.4695309033444501E-4</v>
      </c>
      <c r="J1226">
        <v>1.9442272103745701E-4</v>
      </c>
      <c r="K1226" s="1">
        <v>3.3583105256618902E-7</v>
      </c>
      <c r="L1226" s="1">
        <v>1.98490025961113E-8</v>
      </c>
      <c r="M1226" s="1">
        <v>1.5379736578908601E-7</v>
      </c>
      <c r="N1226">
        <v>1.0892899112011701E-4</v>
      </c>
      <c r="O1226">
        <v>6.5483127164822302E-5</v>
      </c>
      <c r="P1226" s="1">
        <v>1.2454557453956599E-7</v>
      </c>
      <c r="Q1226">
        <v>0</v>
      </c>
      <c r="R1226" s="1">
        <v>1.4554727411727599E-7</v>
      </c>
      <c r="S1226">
        <v>1.8765369360782401E-4</v>
      </c>
      <c r="T1226">
        <v>4.6476640130245904E-6</v>
      </c>
      <c r="U1226">
        <v>1.3406723114494001E-6</v>
      </c>
      <c r="V1226">
        <v>4.2469916906352699E-5</v>
      </c>
      <c r="W1226">
        <v>8.6703613861386906E-5</v>
      </c>
      <c r="X1226" s="1">
        <v>2.29455951647675E-15</v>
      </c>
      <c r="Y1226" s="1">
        <v>2.8255288714864601E-7</v>
      </c>
      <c r="Z1226">
        <v>0</v>
      </c>
      <c r="AA1226">
        <v>0</v>
      </c>
      <c r="AB1226">
        <v>3.08665127389666E-5</v>
      </c>
      <c r="AC1226">
        <v>1.31239173318878E-5</v>
      </c>
      <c r="AD1226">
        <v>2.8018776987150999E-5</v>
      </c>
      <c r="AE1226">
        <v>3.6109094579027399E-5</v>
      </c>
      <c r="AF1226" s="1">
        <v>8.1068948308502696E-7</v>
      </c>
      <c r="AG1226">
        <v>0</v>
      </c>
      <c r="AH1226">
        <v>0</v>
      </c>
      <c r="AI1226">
        <v>1.8523179339961402E-5</v>
      </c>
      <c r="AJ1226">
        <v>1.17600557546794E-5</v>
      </c>
      <c r="AK1226">
        <v>3.4389202587096301E-5</v>
      </c>
      <c r="AL1226" s="1">
        <v>8.1068948308502696E-7</v>
      </c>
      <c r="AM1226" s="1">
        <v>3.69314699141967E-8</v>
      </c>
      <c r="AN1226" s="1">
        <v>4.1377973951649698E-8</v>
      </c>
      <c r="AO1226" s="1">
        <v>4.6236130673719603E-8</v>
      </c>
      <c r="AP1226">
        <v>0</v>
      </c>
      <c r="AQ1226">
        <v>0</v>
      </c>
      <c r="AR1226">
        <v>0</v>
      </c>
      <c r="AS1226" s="1">
        <v>4.1182328188871999E-8</v>
      </c>
      <c r="AT1226" s="1">
        <v>4.7911338259804999E-10</v>
      </c>
      <c r="AU1226" s="1">
        <v>1.0263288273681701E-7</v>
      </c>
      <c r="AV1226" s="1">
        <v>1.2529498089896699E-9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2.9144891190907099E-5</v>
      </c>
      <c r="BC1226">
        <v>2.45387034132089E-5</v>
      </c>
      <c r="BD1226" s="1">
        <v>1.18330598188843E-7</v>
      </c>
      <c r="BE1226" s="1">
        <v>1.98490025961113E-8</v>
      </c>
      <c r="BF1226" s="1">
        <v>1.9927211779326002E-9</v>
      </c>
      <c r="BG1226">
        <v>1.0887920802341999E-4</v>
      </c>
      <c r="BH1226">
        <v>1.0440089045942601E-4</v>
      </c>
      <c r="BI1226" s="1">
        <v>9.2954879837779601E-8</v>
      </c>
      <c r="BJ1226" s="1">
        <v>6.2573704938774399E-9</v>
      </c>
      <c r="BL1226" t="s">
        <v>234</v>
      </c>
    </row>
    <row r="1227" spans="1:64">
      <c r="A1227" t="s">
        <v>1015</v>
      </c>
      <c r="B1227" t="s">
        <v>1016</v>
      </c>
      <c r="C1227" t="s">
        <v>21</v>
      </c>
      <c r="D1227" t="s">
        <v>256</v>
      </c>
      <c r="E1227" t="s">
        <v>257</v>
      </c>
      <c r="F1227" t="s">
        <v>37</v>
      </c>
      <c r="G1227" t="s">
        <v>146</v>
      </c>
      <c r="H1227">
        <v>1.17</v>
      </c>
      <c r="I1227">
        <v>3.1717440562552501E-4</v>
      </c>
      <c r="J1227">
        <v>2.5307203439560601E-4</v>
      </c>
      <c r="K1227" s="1">
        <v>7.3990517484049695E-7</v>
      </c>
      <c r="L1227" s="1">
        <v>7.8674228471859304E-8</v>
      </c>
      <c r="M1227" s="1">
        <v>1.4626004707301199E-7</v>
      </c>
      <c r="N1227">
        <v>1.2903334006538801E-4</v>
      </c>
      <c r="O1227">
        <v>8.6202590707060495E-5</v>
      </c>
      <c r="P1227" s="1">
        <v>2.08462691715084E-7</v>
      </c>
      <c r="Q1227">
        <v>0</v>
      </c>
      <c r="R1227" s="1">
        <v>1.34133923608859E-7</v>
      </c>
      <c r="S1227">
        <v>2.5249973952634901E-4</v>
      </c>
      <c r="T1227">
        <v>2.6490267422838702E-6</v>
      </c>
      <c r="U1227" s="1">
        <v>6.0549182680774296E-7</v>
      </c>
      <c r="V1227">
        <v>8.3824550122495296E-6</v>
      </c>
      <c r="W1227">
        <v>6.6381787480704194E-5</v>
      </c>
      <c r="X1227" s="1">
        <v>2.7324901404937102E-16</v>
      </c>
      <c r="Y1227" s="1">
        <v>1.61046528335249E-7</v>
      </c>
      <c r="Z1227">
        <v>0</v>
      </c>
      <c r="AA1227">
        <v>0</v>
      </c>
      <c r="AB1227">
        <v>1.4207202095286299E-5</v>
      </c>
      <c r="AC1227">
        <v>5.0656696808509097E-5</v>
      </c>
      <c r="AD1227">
        <v>3.0658561535928498E-5</v>
      </c>
      <c r="AE1227">
        <v>3.3510879625664702E-5</v>
      </c>
      <c r="AF1227">
        <v>0</v>
      </c>
      <c r="AG1227">
        <v>0</v>
      </c>
      <c r="AH1227">
        <v>0</v>
      </c>
      <c r="AI1227">
        <v>8.74621706846264E-6</v>
      </c>
      <c r="AJ1227">
        <v>4.5392359899166101E-5</v>
      </c>
      <c r="AK1227">
        <v>3.2064013739431701E-5</v>
      </c>
      <c r="AL1227">
        <v>0</v>
      </c>
      <c r="AM1227" s="1">
        <v>1.2509780090990299E-8</v>
      </c>
      <c r="AN1227" s="1">
        <v>1.5971385890447299E-7</v>
      </c>
      <c r="AO1227" s="1">
        <v>3.6239052719620499E-8</v>
      </c>
      <c r="AP1227">
        <v>0</v>
      </c>
      <c r="AQ1227">
        <v>0</v>
      </c>
      <c r="AR1227">
        <v>0</v>
      </c>
      <c r="AS1227" s="1">
        <v>1.8638071722022601E-8</v>
      </c>
      <c r="AT1227" s="1">
        <v>1.84931836626232E-9</v>
      </c>
      <c r="AU1227" s="1">
        <v>1.12302423208529E-7</v>
      </c>
      <c r="AV1227" s="1">
        <v>1.3441103120450299E-9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1.15519750538504E-4</v>
      </c>
      <c r="BC1227">
        <v>9.7262497165082802E-5</v>
      </c>
      <c r="BD1227" s="1">
        <v>4.69019461912144E-7</v>
      </c>
      <c r="BE1227" s="1">
        <v>7.8674228471859304E-8</v>
      </c>
      <c r="BF1227" s="1">
        <v>7.8984221234419408E-9</v>
      </c>
      <c r="BG1227">
        <v>7.2621315021632296E-5</v>
      </c>
      <c r="BH1227">
        <v>6.9606946523462701E-5</v>
      </c>
      <c r="BI1227" s="1">
        <v>6.24230212132679E-8</v>
      </c>
      <c r="BJ1227" s="1">
        <v>4.2277013407116499E-9</v>
      </c>
      <c r="BL1227" t="s">
        <v>234</v>
      </c>
    </row>
    <row r="1228" spans="1:64">
      <c r="A1228" t="s">
        <v>1015</v>
      </c>
      <c r="B1228" t="s">
        <v>1016</v>
      </c>
      <c r="C1228" t="s">
        <v>21</v>
      </c>
      <c r="D1228" t="s">
        <v>258</v>
      </c>
      <c r="E1228" t="s">
        <v>259</v>
      </c>
      <c r="F1228" t="s">
        <v>37</v>
      </c>
      <c r="G1228" t="s">
        <v>146</v>
      </c>
      <c r="H1228">
        <v>1.49</v>
      </c>
      <c r="I1228">
        <v>8.9092128386256998E-4</v>
      </c>
      <c r="J1228">
        <v>7.6994603230860705E-4</v>
      </c>
      <c r="K1228">
        <v>1.45143326754973E-6</v>
      </c>
      <c r="L1228" s="1">
        <v>1.00018350744041E-7</v>
      </c>
      <c r="M1228" s="1">
        <v>2.74806024582022E-7</v>
      </c>
      <c r="N1228">
        <v>2.1313288296549501E-4</v>
      </c>
      <c r="O1228">
        <v>1.37505813690989E-4</v>
      </c>
      <c r="P1228" s="1">
        <v>4.0518076404248902E-7</v>
      </c>
      <c r="Q1228">
        <v>0</v>
      </c>
      <c r="R1228" s="1">
        <v>2.32793708813335E-7</v>
      </c>
      <c r="S1228">
        <v>3.6917083694605298E-4</v>
      </c>
      <c r="T1228">
        <v>3.3677011009375602E-6</v>
      </c>
      <c r="U1228" s="1">
        <v>7.6976025164287105E-7</v>
      </c>
      <c r="V1228">
        <v>2.5220181127414001E-4</v>
      </c>
      <c r="W1228">
        <v>9.6334569549502195E-5</v>
      </c>
      <c r="X1228" s="1">
        <v>7.2076193825925404E-15</v>
      </c>
      <c r="Y1228" s="1">
        <v>2.0473805043930701E-7</v>
      </c>
      <c r="Z1228">
        <v>0</v>
      </c>
      <c r="AA1228">
        <v>0</v>
      </c>
      <c r="AB1228">
        <v>2.1636570861385799E-5</v>
      </c>
      <c r="AC1228">
        <v>6.4399732508851594E-5</v>
      </c>
      <c r="AD1228">
        <v>5.4309117433599301E-5</v>
      </c>
      <c r="AE1228">
        <v>7.2787462161659006E-5</v>
      </c>
      <c r="AF1228">
        <v>0</v>
      </c>
      <c r="AG1228">
        <v>0</v>
      </c>
      <c r="AH1228">
        <v>0</v>
      </c>
      <c r="AI1228">
        <v>1.30317101277437E-5</v>
      </c>
      <c r="AJ1228">
        <v>5.77071941050998E-5</v>
      </c>
      <c r="AK1228">
        <v>6.6766909458145394E-5</v>
      </c>
      <c r="AL1228">
        <v>0</v>
      </c>
      <c r="AM1228" s="1">
        <v>2.4920962856507901E-8</v>
      </c>
      <c r="AN1228" s="1">
        <v>2.03043831110536E-7</v>
      </c>
      <c r="AO1228" s="1">
        <v>1.77215970075445E-7</v>
      </c>
      <c r="AP1228">
        <v>0</v>
      </c>
      <c r="AQ1228">
        <v>0</v>
      </c>
      <c r="AR1228">
        <v>0</v>
      </c>
      <c r="AS1228" s="1">
        <v>2.8799326155744001E-8</v>
      </c>
      <c r="AT1228" s="1">
        <v>2.3510338339114701E-9</v>
      </c>
      <c r="AU1228" s="1">
        <v>1.9893449609376999E-7</v>
      </c>
      <c r="AV1228" s="1">
        <v>2.70885272991001E-9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1.4685997119573901E-4</v>
      </c>
      <c r="BC1228">
        <v>1.2364957044578E-4</v>
      </c>
      <c r="BD1228" s="1">
        <v>5.9626327399053704E-7</v>
      </c>
      <c r="BE1228" s="1">
        <v>1.00018350744041E-7</v>
      </c>
      <c r="BF1228" s="1">
        <v>1.0041244377114901E-8</v>
      </c>
      <c r="BG1228">
        <v>5.3092842970133404E-4</v>
      </c>
      <c r="BH1228">
        <v>5.0879064817183799E-4</v>
      </c>
      <c r="BI1228" s="1">
        <v>4.4998922951670199E-7</v>
      </c>
      <c r="BJ1228" s="1">
        <v>3.1971071391571998E-8</v>
      </c>
      <c r="BL1228" t="s">
        <v>234</v>
      </c>
    </row>
    <row r="1229" spans="1:64">
      <c r="A1229" t="s">
        <v>1017</v>
      </c>
      <c r="B1229" t="s">
        <v>1018</v>
      </c>
      <c r="C1229" t="s">
        <v>39</v>
      </c>
      <c r="D1229" t="s">
        <v>1017</v>
      </c>
      <c r="E1229" t="s">
        <v>1018</v>
      </c>
      <c r="F1229" t="s">
        <v>28</v>
      </c>
      <c r="G1229" t="s">
        <v>104</v>
      </c>
      <c r="H1229">
        <v>0.98</v>
      </c>
      <c r="I1229">
        <v>2.1073734733750098E-3</v>
      </c>
      <c r="J1229">
        <v>1.61693817782022E-3</v>
      </c>
      <c r="K1229">
        <v>3.6573848093066202E-6</v>
      </c>
      <c r="L1229" s="1">
        <v>2.22749848056606E-7</v>
      </c>
      <c r="M1229">
        <v>1.37520506351619E-6</v>
      </c>
      <c r="N1229">
        <v>9.9264578712519196E-4</v>
      </c>
      <c r="O1229">
        <v>5.97031706342251E-4</v>
      </c>
      <c r="P1229">
        <v>1.1056261026617101E-6</v>
      </c>
      <c r="Q1229">
        <v>0</v>
      </c>
      <c r="R1229">
        <v>1.3284484356176599E-6</v>
      </c>
      <c r="S1229">
        <v>3.0682871564683598E-3</v>
      </c>
      <c r="T1229">
        <v>4.0500371702592698E-5</v>
      </c>
      <c r="U1229">
        <v>5.7014043958319796E-6</v>
      </c>
      <c r="V1229">
        <v>3.9487385365119402E-4</v>
      </c>
      <c r="W1229">
        <v>4.4041074515268301E-4</v>
      </c>
      <c r="X1229" s="1">
        <v>1.30236708797769E-14</v>
      </c>
      <c r="Y1229">
        <v>2.4622040068067898E-6</v>
      </c>
      <c r="Z1229">
        <v>0</v>
      </c>
      <c r="AA1229">
        <v>0</v>
      </c>
      <c r="AB1229">
        <v>2.53047942742883E-4</v>
      </c>
      <c r="AC1229">
        <v>1.5438657155717399E-4</v>
      </c>
      <c r="AD1229">
        <v>2.6669370239785898E-4</v>
      </c>
      <c r="AE1229">
        <v>3.1851757042727398E-4</v>
      </c>
      <c r="AF1229">
        <v>0</v>
      </c>
      <c r="AG1229">
        <v>0</v>
      </c>
      <c r="AH1229">
        <v>0</v>
      </c>
      <c r="AI1229">
        <v>1.5289232509232999E-4</v>
      </c>
      <c r="AJ1229">
        <v>1.38342435674654E-4</v>
      </c>
      <c r="AK1229">
        <v>3.05796945575265E-4</v>
      </c>
      <c r="AL1229">
        <v>0</v>
      </c>
      <c r="AM1229" s="1">
        <v>2.8165259865068101E-7</v>
      </c>
      <c r="AN1229" s="1">
        <v>4.86760421818229E-7</v>
      </c>
      <c r="AO1229" s="1">
        <v>3.3721308219280502E-7</v>
      </c>
      <c r="AP1229">
        <v>0</v>
      </c>
      <c r="AQ1229">
        <v>0</v>
      </c>
      <c r="AR1229">
        <v>0</v>
      </c>
      <c r="AS1229" s="1">
        <v>3.3612589820791798E-7</v>
      </c>
      <c r="AT1229" s="1">
        <v>5.6361733052636999E-9</v>
      </c>
      <c r="AU1229" s="1">
        <v>9.7690000878336799E-7</v>
      </c>
      <c r="AV1229" s="1">
        <v>9.7863553211107608E-9</v>
      </c>
      <c r="AW1229">
        <v>0</v>
      </c>
      <c r="AX1229">
        <v>1.16855597210056E-4</v>
      </c>
      <c r="AY1229">
        <v>1.0726398180081E-4</v>
      </c>
      <c r="AZ1229" s="1">
        <v>2.6256380947145302E-7</v>
      </c>
      <c r="BA1229" s="1">
        <v>6.4733109413807004E-9</v>
      </c>
      <c r="BB1229">
        <v>6.7105110444475003E-4</v>
      </c>
      <c r="BC1229">
        <v>5.9897949746837501E-4</v>
      </c>
      <c r="BD1229">
        <v>2.01012364831392E-6</v>
      </c>
      <c r="BE1229" s="1">
        <v>2.22749848056606E-7</v>
      </c>
      <c r="BF1229" s="1">
        <v>2.2548265051617701E-8</v>
      </c>
      <c r="BG1229">
        <v>3.26820984595016E-4</v>
      </c>
      <c r="BH1229">
        <v>3.13662992208792E-4</v>
      </c>
      <c r="BI1229" s="1">
        <v>2.7907124885952901E-7</v>
      </c>
      <c r="BJ1229" s="1">
        <v>1.7735051905534501E-8</v>
      </c>
      <c r="BK1229" t="s">
        <v>639</v>
      </c>
      <c r="BL1229" t="s">
        <v>471</v>
      </c>
    </row>
    <row r="1230" spans="1:64">
      <c r="A1230" t="s">
        <v>1017</v>
      </c>
      <c r="B1230" t="s">
        <v>1018</v>
      </c>
      <c r="C1230" t="s">
        <v>21</v>
      </c>
      <c r="D1230" t="s">
        <v>878</v>
      </c>
      <c r="E1230" t="s">
        <v>879</v>
      </c>
      <c r="F1230" t="s">
        <v>28</v>
      </c>
      <c r="G1230" t="s">
        <v>55</v>
      </c>
      <c r="H1230">
        <v>0.82</v>
      </c>
      <c r="I1230">
        <v>9.6724886720652304E-4</v>
      </c>
      <c r="J1230">
        <v>6.7056262066372103E-4</v>
      </c>
      <c r="K1230">
        <v>1.0141492666315799E-6</v>
      </c>
      <c r="L1230" s="1">
        <v>5.5100809697193097E-8</v>
      </c>
      <c r="M1230" s="1">
        <v>9.7061126936027697E-7</v>
      </c>
      <c r="N1230">
        <v>6.41860722596319E-4</v>
      </c>
      <c r="O1230">
        <v>3.6768830015414901E-4</v>
      </c>
      <c r="P1230" s="1">
        <v>4.76525552294967E-7</v>
      </c>
      <c r="Q1230">
        <v>0</v>
      </c>
      <c r="R1230" s="1">
        <v>9.5227824536183303E-7</v>
      </c>
      <c r="S1230">
        <v>2.4309572898558699E-3</v>
      </c>
      <c r="T1230">
        <v>3.4332088211481999E-5</v>
      </c>
      <c r="U1230">
        <v>4.2915110264352499E-6</v>
      </c>
      <c r="V1230">
        <v>1.2772571771075899E-4</v>
      </c>
      <c r="W1230">
        <v>2.7359571795582301E-4</v>
      </c>
      <c r="X1230" s="1">
        <v>5.3543665282156598E-15</v>
      </c>
      <c r="Y1230">
        <v>2.0872056626320798E-6</v>
      </c>
      <c r="Z1230">
        <v>0</v>
      </c>
      <c r="AA1230">
        <v>0</v>
      </c>
      <c r="AB1230">
        <v>2.1630129926010499E-4</v>
      </c>
      <c r="AC1230">
        <v>3.6431980291428799E-5</v>
      </c>
      <c r="AD1230">
        <v>1.7958576846393599E-4</v>
      </c>
      <c r="AE1230">
        <v>2.0954167458084899E-4</v>
      </c>
      <c r="AF1230">
        <v>0</v>
      </c>
      <c r="AG1230">
        <v>0</v>
      </c>
      <c r="AH1230">
        <v>0</v>
      </c>
      <c r="AI1230">
        <v>1.3056583263741401E-4</v>
      </c>
      <c r="AJ1230">
        <v>3.2645902031063298E-5</v>
      </c>
      <c r="AK1230">
        <v>2.04476565485671E-4</v>
      </c>
      <c r="AL1230">
        <v>0</v>
      </c>
      <c r="AM1230" s="1">
        <v>2.4327901091342302E-7</v>
      </c>
      <c r="AN1230" s="1">
        <v>1.14865210850037E-7</v>
      </c>
      <c r="AO1230" s="1">
        <v>1.18381330531506E-7</v>
      </c>
      <c r="AP1230">
        <v>0</v>
      </c>
      <c r="AQ1230">
        <v>0</v>
      </c>
      <c r="AR1230">
        <v>0</v>
      </c>
      <c r="AS1230" s="1">
        <v>2.8749359742663299E-7</v>
      </c>
      <c r="AT1230" s="1">
        <v>1.33001823089517E-9</v>
      </c>
      <c r="AU1230" s="1">
        <v>6.5782332770672702E-7</v>
      </c>
      <c r="AV1230" s="1">
        <v>5.6313019975773902E-9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8.0906186362744099E-5</v>
      </c>
      <c r="BC1230">
        <v>6.8119414083405195E-5</v>
      </c>
      <c r="BD1230" s="1">
        <v>3.2848561234184499E-7</v>
      </c>
      <c r="BE1230" s="1">
        <v>5.5100809697193097E-8</v>
      </c>
      <c r="BF1230" s="1">
        <v>5.5317918305044797E-9</v>
      </c>
      <c r="BG1230">
        <v>2.4448195824745898E-4</v>
      </c>
      <c r="BH1230">
        <v>2.34754906426167E-4</v>
      </c>
      <c r="BI1230" s="1">
        <v>2.0913810199477601E-7</v>
      </c>
      <c r="BJ1230" s="1">
        <v>1.28012321679395E-8</v>
      </c>
      <c r="BL1230" t="s">
        <v>234</v>
      </c>
    </row>
    <row r="1231" spans="1:64">
      <c r="A1231" t="s">
        <v>1017</v>
      </c>
      <c r="B1231" t="s">
        <v>1018</v>
      </c>
      <c r="C1231" t="s">
        <v>21</v>
      </c>
      <c r="D1231" t="s">
        <v>256</v>
      </c>
      <c r="E1231" t="s">
        <v>257</v>
      </c>
      <c r="F1231" t="s">
        <v>37</v>
      </c>
      <c r="G1231" t="s">
        <v>146</v>
      </c>
      <c r="H1231">
        <v>1.2</v>
      </c>
      <c r="I1231">
        <v>3.2516372702928698E-4</v>
      </c>
      <c r="J1231">
        <v>2.59446678078165E-4</v>
      </c>
      <c r="K1231" s="1">
        <v>7.5854268198250205E-7</v>
      </c>
      <c r="L1231" s="1">
        <v>8.0655957408073495E-8</v>
      </c>
      <c r="M1231" s="1">
        <v>1.4994419845430399E-7</v>
      </c>
      <c r="N1231">
        <v>1.3228356709284999E-4</v>
      </c>
      <c r="O1231">
        <v>8.8373951922784605E-5</v>
      </c>
      <c r="P1231" s="1">
        <v>2.1371366851291399E-7</v>
      </c>
      <c r="Q1231">
        <v>0</v>
      </c>
      <c r="R1231" s="1">
        <v>1.3751262948124899E-7</v>
      </c>
      <c r="S1231">
        <v>2.5885996764583998E-4</v>
      </c>
      <c r="T1231">
        <v>2.7157532046840299E-6</v>
      </c>
      <c r="U1231" s="1">
        <v>6.2074358964206599E-7</v>
      </c>
      <c r="V1231">
        <v>8.5936010759218293E-6</v>
      </c>
      <c r="W1231">
        <v>6.8053881527806203E-5</v>
      </c>
      <c r="X1231" s="1">
        <v>2.80131896645764E-16</v>
      </c>
      <c r="Y1231" s="1">
        <v>1.6510313710635299E-7</v>
      </c>
      <c r="Z1231">
        <v>0</v>
      </c>
      <c r="AA1231">
        <v>0</v>
      </c>
      <c r="AB1231">
        <v>1.45650679942184E-5</v>
      </c>
      <c r="AC1231">
        <v>5.1932690788092401E-5</v>
      </c>
      <c r="AD1231">
        <v>3.1430821521422798E-5</v>
      </c>
      <c r="AE1231">
        <v>3.4354986789116901E-5</v>
      </c>
      <c r="AF1231">
        <v>0</v>
      </c>
      <c r="AG1231">
        <v>0</v>
      </c>
      <c r="AH1231">
        <v>0</v>
      </c>
      <c r="AI1231">
        <v>8.9665259521167404E-6</v>
      </c>
      <c r="AJ1231">
        <v>4.6535750242388899E-5</v>
      </c>
      <c r="AK1231">
        <v>3.2871675728278898E-5</v>
      </c>
      <c r="AL1231">
        <v>0</v>
      </c>
      <c r="AM1231" s="1">
        <v>1.28248895451728E-8</v>
      </c>
      <c r="AN1231" s="1">
        <v>1.63736899000998E-7</v>
      </c>
      <c r="AO1231" s="1">
        <v>3.71518799667431E-8</v>
      </c>
      <c r="AP1231">
        <v>0</v>
      </c>
      <c r="AQ1231">
        <v>0</v>
      </c>
      <c r="AR1231">
        <v>0</v>
      </c>
      <c r="AS1231" s="1">
        <v>1.9107547009727299E-8</v>
      </c>
      <c r="AT1231" s="1">
        <v>1.8959009358010299E-9</v>
      </c>
      <c r="AU1231" s="1">
        <v>1.1513121436418599E-7</v>
      </c>
      <c r="AV1231" s="1">
        <v>1.37796717153487E-9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1.18429583107479E-4</v>
      </c>
      <c r="BC1231">
        <v>9.9712446898106706E-5</v>
      </c>
      <c r="BD1231" s="1">
        <v>4.8083361576369897E-7</v>
      </c>
      <c r="BE1231" s="1">
        <v>8.0655957408073495E-8</v>
      </c>
      <c r="BF1231" s="1">
        <v>8.09737585932838E-9</v>
      </c>
      <c r="BG1231">
        <v>7.4450576828956894E-5</v>
      </c>
      <c r="BH1231">
        <v>7.1360279257273997E-5</v>
      </c>
      <c r="BI1231" s="1">
        <v>6.3995397705888998E-8</v>
      </c>
      <c r="BJ1231" s="1">
        <v>4.3341931137267104E-9</v>
      </c>
      <c r="BL1231" t="s">
        <v>234</v>
      </c>
    </row>
    <row r="1232" spans="1:64">
      <c r="A1232" t="s">
        <v>1017</v>
      </c>
      <c r="B1232" t="s">
        <v>1018</v>
      </c>
      <c r="C1232" t="s">
        <v>21</v>
      </c>
      <c r="D1232" t="s">
        <v>258</v>
      </c>
      <c r="E1232" t="s">
        <v>259</v>
      </c>
      <c r="F1232" t="s">
        <v>37</v>
      </c>
      <c r="G1232" t="s">
        <v>146</v>
      </c>
      <c r="H1232">
        <v>1.53</v>
      </c>
      <c r="I1232">
        <v>9.13362743059734E-4</v>
      </c>
      <c r="J1232">
        <v>7.8934024005854501E-4</v>
      </c>
      <c r="K1232">
        <v>1.4879934901430199E-6</v>
      </c>
      <c r="L1232" s="1">
        <v>1.02537717805807E-7</v>
      </c>
      <c r="M1232" s="1">
        <v>2.8172812679183298E-7</v>
      </c>
      <c r="N1232">
        <v>2.1850149743602099E-4</v>
      </c>
      <c r="O1232">
        <v>1.40969454265317E-4</v>
      </c>
      <c r="P1232" s="1">
        <v>4.1538688185383301E-7</v>
      </c>
      <c r="Q1232">
        <v>0</v>
      </c>
      <c r="R1232" s="1">
        <v>2.38657560774579E-7</v>
      </c>
      <c r="S1232">
        <v>3.7846989896665002E-4</v>
      </c>
      <c r="T1232">
        <v>3.4525302864266199E-6</v>
      </c>
      <c r="U1232" s="1">
        <v>7.8914977975465695E-7</v>
      </c>
      <c r="V1232">
        <v>2.5855453486451301E-4</v>
      </c>
      <c r="W1232">
        <v>9.8761145669054197E-5</v>
      </c>
      <c r="X1232" s="1">
        <v>7.3891724549154693E-15</v>
      </c>
      <c r="Y1232" s="1">
        <v>2.0989520706836501E-7</v>
      </c>
      <c r="Z1232">
        <v>0</v>
      </c>
      <c r="AA1232">
        <v>0</v>
      </c>
      <c r="AB1232">
        <v>2.21815754885591E-5</v>
      </c>
      <c r="AC1232">
        <v>6.6021900477653499E-5</v>
      </c>
      <c r="AD1232">
        <v>5.5677112412500399E-5</v>
      </c>
      <c r="AE1232">
        <v>7.4620909057308596E-5</v>
      </c>
      <c r="AF1232">
        <v>0</v>
      </c>
      <c r="AG1232">
        <v>0</v>
      </c>
      <c r="AH1232">
        <v>0</v>
      </c>
      <c r="AI1232">
        <v>1.3359966502799801E-5</v>
      </c>
      <c r="AJ1232">
        <v>5.9160783401202202E-5</v>
      </c>
      <c r="AK1232">
        <v>6.84487043613154E-5</v>
      </c>
      <c r="AL1232">
        <v>0</v>
      </c>
      <c r="AM1232" s="1">
        <v>2.5548698192085201E-8</v>
      </c>
      <c r="AN1232" s="1">
        <v>2.0815831196719301E-7</v>
      </c>
      <c r="AO1232" s="1">
        <v>1.81679871694555E-7</v>
      </c>
      <c r="AP1232">
        <v>0</v>
      </c>
      <c r="AQ1232">
        <v>0</v>
      </c>
      <c r="AR1232">
        <v>0</v>
      </c>
      <c r="AS1232" s="1">
        <v>2.9524753771557499E-8</v>
      </c>
      <c r="AT1232" s="1">
        <v>2.4102541385674901E-9</v>
      </c>
      <c r="AU1232" s="1">
        <v>2.0394546671245499E-7</v>
      </c>
      <c r="AV1232" s="1">
        <v>2.7770861519984899E-9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1.5055923409469801E-4</v>
      </c>
      <c r="BC1232">
        <v>1.2676418544058099E-4</v>
      </c>
      <c r="BD1232" s="1">
        <v>6.1128257836276302E-7</v>
      </c>
      <c r="BE1232" s="1">
        <v>1.02537717805807E-7</v>
      </c>
      <c r="BF1232" s="1">
        <v>1.02941737661186E-8</v>
      </c>
      <c r="BG1232">
        <v>5.4430201152901405E-4</v>
      </c>
      <c r="BH1232">
        <v>5.2160660035264605E-4</v>
      </c>
      <c r="BI1232" s="1">
        <v>4.6132402992643202E-7</v>
      </c>
      <c r="BJ1232" s="1">
        <v>3.2776392251135403E-8</v>
      </c>
      <c r="BL1232" t="s">
        <v>234</v>
      </c>
    </row>
    <row r="1233" spans="1:64">
      <c r="A1233" t="s">
        <v>1019</v>
      </c>
      <c r="B1233" t="s">
        <v>1020</v>
      </c>
      <c r="C1233" t="s">
        <v>39</v>
      </c>
      <c r="D1233" t="s">
        <v>1019</v>
      </c>
      <c r="E1233" t="s">
        <v>1020</v>
      </c>
      <c r="F1233" t="s">
        <v>28</v>
      </c>
      <c r="G1233" t="s">
        <v>104</v>
      </c>
      <c r="H1233">
        <v>0.02</v>
      </c>
      <c r="I1233">
        <v>4.10550875167811E-5</v>
      </c>
      <c r="J1233">
        <v>3.1747866905508797E-5</v>
      </c>
      <c r="K1233" s="1">
        <v>7.2413566148628093E-8</v>
      </c>
      <c r="L1233" s="1">
        <v>4.4191901893415602E-9</v>
      </c>
      <c r="M1233" s="1">
        <v>2.5750835915498101E-8</v>
      </c>
      <c r="N1233">
        <v>1.91863655619727E-5</v>
      </c>
      <c r="O1233">
        <v>1.17616141801409E-5</v>
      </c>
      <c r="P1233" s="1">
        <v>2.1981530334194699E-8</v>
      </c>
      <c r="Q1233">
        <v>0</v>
      </c>
      <c r="R1233" s="1">
        <v>2.47974424097903E-8</v>
      </c>
      <c r="S1233">
        <v>5.76941590158792E-5</v>
      </c>
      <c r="T1233" s="1">
        <v>8.7481394667334096E-7</v>
      </c>
      <c r="U1233" s="1">
        <v>1.2012503689364001E-7</v>
      </c>
      <c r="V1233">
        <v>8.1018575993494802E-6</v>
      </c>
      <c r="W1233">
        <v>2.92768393823095E-5</v>
      </c>
      <c r="X1233" s="1">
        <v>3.97899306676292E-16</v>
      </c>
      <c r="Y1233" s="1">
        <v>5.31839663232443E-8</v>
      </c>
      <c r="Z1233">
        <v>0</v>
      </c>
      <c r="AA1233">
        <v>0</v>
      </c>
      <c r="AB1233">
        <v>5.7780875289653603E-6</v>
      </c>
      <c r="AC1233">
        <v>2.8070521487863098E-6</v>
      </c>
      <c r="AD1233">
        <v>4.5881662390574902E-6</v>
      </c>
      <c r="AE1233">
        <v>5.9785689937220502E-6</v>
      </c>
      <c r="AF1233" s="1">
        <v>3.4490651441535603E-8</v>
      </c>
      <c r="AG1233">
        <v>0</v>
      </c>
      <c r="AH1233">
        <v>0</v>
      </c>
      <c r="AI1233">
        <v>3.4695356331906501E-6</v>
      </c>
      <c r="AJ1233">
        <v>2.5153381373266498E-6</v>
      </c>
      <c r="AK1233">
        <v>5.7422497581821597E-6</v>
      </c>
      <c r="AL1233" s="1">
        <v>3.4490651441535603E-8</v>
      </c>
      <c r="AM1233" s="1">
        <v>6.8712470036255402E-9</v>
      </c>
      <c r="AN1233" s="1">
        <v>8.8502638165196997E-9</v>
      </c>
      <c r="AO1233" s="1">
        <v>6.2600195140495104E-9</v>
      </c>
      <c r="AP1233">
        <v>0</v>
      </c>
      <c r="AQ1233">
        <v>0</v>
      </c>
      <c r="AR1233">
        <v>0</v>
      </c>
      <c r="AS1233" s="1">
        <v>7.7061858427350697E-9</v>
      </c>
      <c r="AT1233" s="1">
        <v>1.02476738928122E-10</v>
      </c>
      <c r="AU1233" s="1">
        <v>1.6806469740137299E-8</v>
      </c>
      <c r="AV1233" s="1">
        <v>1.8231008798981499E-10</v>
      </c>
      <c r="AW1233">
        <v>0</v>
      </c>
      <c r="AX1233">
        <v>2.38108248986438E-6</v>
      </c>
      <c r="AY1233">
        <v>2.1856318811179601E-6</v>
      </c>
      <c r="AZ1233" s="1">
        <v>5.3157023094961704E-9</v>
      </c>
      <c r="BA1233" s="1">
        <v>1.3568747224701899E-10</v>
      </c>
      <c r="BB1233">
        <v>1.33131514260582E-5</v>
      </c>
      <c r="BC1233">
        <v>1.18833047111947E-5</v>
      </c>
      <c r="BD1233" s="1">
        <v>3.9879347992798302E-8</v>
      </c>
      <c r="BE1233" s="1">
        <v>4.4191901893415602E-9</v>
      </c>
      <c r="BF1233" s="1">
        <v>4.4734069438045198E-10</v>
      </c>
      <c r="BG1233">
        <v>6.1744880388857897E-6</v>
      </c>
      <c r="BH1233">
        <v>5.9173161330551199E-6</v>
      </c>
      <c r="BI1233" s="1">
        <v>5.2369855121388502E-9</v>
      </c>
      <c r="BJ1233" s="1">
        <v>3.7036533908034898E-10</v>
      </c>
      <c r="BK1233" t="s">
        <v>639</v>
      </c>
      <c r="BL1233" t="s">
        <v>471</v>
      </c>
    </row>
    <row r="1234" spans="1:64">
      <c r="A1234" t="s">
        <v>1019</v>
      </c>
      <c r="B1234" t="s">
        <v>1020</v>
      </c>
      <c r="C1234" t="s">
        <v>21</v>
      </c>
      <c r="D1234" t="s">
        <v>476</v>
      </c>
      <c r="E1234" t="s">
        <v>477</v>
      </c>
      <c r="F1234" t="s">
        <v>28</v>
      </c>
      <c r="G1234" t="s">
        <v>145</v>
      </c>
      <c r="H1234">
        <v>0.02</v>
      </c>
      <c r="I1234">
        <v>1.9873364074323699E-5</v>
      </c>
      <c r="J1234">
        <v>1.4010134671390801E-5</v>
      </c>
      <c r="K1234" s="1">
        <v>2.2805346566194799E-8</v>
      </c>
      <c r="L1234" s="1">
        <v>1.23707827318136E-9</v>
      </c>
      <c r="M1234" s="1">
        <v>1.8865307552690099E-8</v>
      </c>
      <c r="N1234">
        <v>1.32709495027947E-5</v>
      </c>
      <c r="O1234">
        <v>7.8941129515645403E-6</v>
      </c>
      <c r="P1234" s="1">
        <v>1.13727790651655E-8</v>
      </c>
      <c r="Q1234">
        <v>0</v>
      </c>
      <c r="R1234" s="1">
        <v>1.8453947747576099E-8</v>
      </c>
      <c r="S1234">
        <v>4.6946633795508799E-5</v>
      </c>
      <c r="T1234" s="1">
        <v>7.7079593989222499E-7</v>
      </c>
      <c r="U1234" s="1">
        <v>9.6349492486528098E-8</v>
      </c>
      <c r="V1234">
        <v>3.5968414703305401E-6</v>
      </c>
      <c r="W1234">
        <v>2.64637769387364E-5</v>
      </c>
      <c r="X1234" s="1">
        <v>2.6856903948011002E-16</v>
      </c>
      <c r="Y1234" s="1">
        <v>4.68602329274808E-8</v>
      </c>
      <c r="Z1234">
        <v>0</v>
      </c>
      <c r="AA1234">
        <v>0</v>
      </c>
      <c r="AB1234">
        <v>5.1584155219178096E-6</v>
      </c>
      <c r="AC1234" s="1">
        <v>8.1794099787601195E-7</v>
      </c>
      <c r="AD1234">
        <v>3.1192334839910799E-6</v>
      </c>
      <c r="AE1234">
        <v>4.1408688475683199E-6</v>
      </c>
      <c r="AF1234" s="1">
        <v>3.4490651441535603E-8</v>
      </c>
      <c r="AG1234">
        <v>0</v>
      </c>
      <c r="AH1234">
        <v>0</v>
      </c>
      <c r="AI1234">
        <v>3.0930358748833501E-6</v>
      </c>
      <c r="AJ1234" s="1">
        <v>7.32939068100358E-7</v>
      </c>
      <c r="AK1234">
        <v>4.0336473571393E-6</v>
      </c>
      <c r="AL1234" s="1">
        <v>3.4490651441535603E-8</v>
      </c>
      <c r="AM1234" s="1">
        <v>6.2241392441942101E-9</v>
      </c>
      <c r="AN1234" s="1">
        <v>2.5788596840568099E-9</v>
      </c>
      <c r="AO1234" s="1">
        <v>2.5697801369144699E-9</v>
      </c>
      <c r="AP1234">
        <v>0</v>
      </c>
      <c r="AQ1234">
        <v>0</v>
      </c>
      <c r="AR1234">
        <v>0</v>
      </c>
      <c r="AS1234" s="1">
        <v>6.8860816760346999E-9</v>
      </c>
      <c r="AT1234" s="1">
        <v>2.9860480552236802E-11</v>
      </c>
      <c r="AU1234" s="1">
        <v>1.1425763677622999E-8</v>
      </c>
      <c r="AV1234" s="1">
        <v>1.12241913366185E-10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1.81643946550593E-6</v>
      </c>
      <c r="BC1234">
        <v>1.5293613216852199E-6</v>
      </c>
      <c r="BD1234" s="1">
        <v>7.3748900662974296E-9</v>
      </c>
      <c r="BE1234" s="1">
        <v>1.23707827318136E-9</v>
      </c>
      <c r="BF1234" s="1">
        <v>1.24195261791731E-10</v>
      </c>
      <c r="BG1234">
        <v>4.7859751060230703E-6</v>
      </c>
      <c r="BH1234">
        <v>4.5866603981410896E-6</v>
      </c>
      <c r="BI1234" s="1">
        <v>4.0576774347318998E-9</v>
      </c>
      <c r="BJ1234" s="1">
        <v>2.87164543322249E-10</v>
      </c>
      <c r="BL1234" t="s">
        <v>234</v>
      </c>
    </row>
    <row r="1235" spans="1:64">
      <c r="A1235" t="s">
        <v>1019</v>
      </c>
      <c r="B1235" t="s">
        <v>1020</v>
      </c>
      <c r="C1235" t="s">
        <v>21</v>
      </c>
      <c r="D1235" t="s">
        <v>256</v>
      </c>
      <c r="E1235" t="s">
        <v>257</v>
      </c>
      <c r="F1235" t="s">
        <v>37</v>
      </c>
      <c r="G1235" t="s">
        <v>146</v>
      </c>
      <c r="H1235">
        <v>0.02</v>
      </c>
      <c r="I1235">
        <v>5.4833541311531499E-6</v>
      </c>
      <c r="J1235">
        <v>4.3751436454833599E-6</v>
      </c>
      <c r="K1235" s="1">
        <v>1.27915809887679E-8</v>
      </c>
      <c r="L1235" s="1">
        <v>1.3601307295135E-9</v>
      </c>
      <c r="M1235" s="1">
        <v>2.52856352566903E-9</v>
      </c>
      <c r="N1235">
        <v>2.2307458790965501E-6</v>
      </c>
      <c r="O1235">
        <v>1.49028207663053E-6</v>
      </c>
      <c r="P1235" s="1">
        <v>3.6039312804980702E-9</v>
      </c>
      <c r="Q1235">
        <v>0</v>
      </c>
      <c r="R1235" s="1">
        <v>2.3189254590006099E-9</v>
      </c>
      <c r="S1235">
        <v>4.3652497341843503E-6</v>
      </c>
      <c r="T1235" s="1">
        <v>4.5796733510670301E-8</v>
      </c>
      <c r="U1235" s="1">
        <v>1.0467824802438899E-8</v>
      </c>
      <c r="V1235" s="1">
        <v>1.4491701885583901E-7</v>
      </c>
      <c r="W1235">
        <v>1.1476173428867499E-6</v>
      </c>
      <c r="X1235" s="1">
        <v>4.7239660055992901E-18</v>
      </c>
      <c r="Y1235" s="1">
        <v>2.7841942186771801E-9</v>
      </c>
      <c r="Z1235">
        <v>0</v>
      </c>
      <c r="AA1235">
        <v>0</v>
      </c>
      <c r="AB1235" s="1">
        <v>2.4561603622359401E-7</v>
      </c>
      <c r="AC1235" s="1">
        <v>8.7575984313015695E-7</v>
      </c>
      <c r="AD1235" s="1">
        <v>5.3002936892622102E-7</v>
      </c>
      <c r="AE1235" s="1">
        <v>5.7934063081657598E-7</v>
      </c>
      <c r="AF1235">
        <v>0</v>
      </c>
      <c r="AG1235">
        <v>0</v>
      </c>
      <c r="AH1235">
        <v>0</v>
      </c>
      <c r="AI1235" s="1">
        <v>1.5120578660732E-7</v>
      </c>
      <c r="AJ1235" s="1">
        <v>7.8474927283304196E-7</v>
      </c>
      <c r="AK1235" s="1">
        <v>5.5432701719017604E-7</v>
      </c>
      <c r="AL1235">
        <v>0</v>
      </c>
      <c r="AM1235" s="1">
        <v>2.1627077445441E-10</v>
      </c>
      <c r="AN1235" s="1">
        <v>2.7611548488570002E-9</v>
      </c>
      <c r="AO1235" s="1">
        <v>6.2650565718666004E-10</v>
      </c>
      <c r="AP1235">
        <v>0</v>
      </c>
      <c r="AQ1235">
        <v>0</v>
      </c>
      <c r="AR1235">
        <v>0</v>
      </c>
      <c r="AS1235" s="1">
        <v>3.2221751112649299E-10</v>
      </c>
      <c r="AT1235" s="1">
        <v>3.1971266670975801E-11</v>
      </c>
      <c r="AU1235" s="1">
        <v>1.9414995198762698E-9</v>
      </c>
      <c r="AV1235" s="1">
        <v>2.3237161326880202E-11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1.9971211110046501E-6</v>
      </c>
      <c r="BC1235">
        <v>1.68148723912516E-6</v>
      </c>
      <c r="BD1235" s="1">
        <v>8.1084720533963999E-9</v>
      </c>
      <c r="BE1235" s="1">
        <v>1.3601307295135E-9</v>
      </c>
      <c r="BF1235" s="1">
        <v>1.3654899264255501E-10</v>
      </c>
      <c r="BG1235">
        <v>1.2554871410519499E-6</v>
      </c>
      <c r="BH1235">
        <v>1.2033743297276599E-6</v>
      </c>
      <c r="BI1235" s="1">
        <v>1.0791776548734399E-9</v>
      </c>
      <c r="BJ1235" s="1">
        <v>7.3089074025862498E-11</v>
      </c>
      <c r="BL1235" t="s">
        <v>234</v>
      </c>
    </row>
    <row r="1236" spans="1:64">
      <c r="A1236" t="s">
        <v>1019</v>
      </c>
      <c r="B1236" t="s">
        <v>1020</v>
      </c>
      <c r="C1236" t="s">
        <v>21</v>
      </c>
      <c r="D1236" t="s">
        <v>258</v>
      </c>
      <c r="E1236" t="s">
        <v>259</v>
      </c>
      <c r="F1236" t="s">
        <v>37</v>
      </c>
      <c r="G1236" t="s">
        <v>146</v>
      </c>
      <c r="H1236">
        <v>0.03</v>
      </c>
      <c r="I1236">
        <v>1.5402367958302E-5</v>
      </c>
      <c r="J1236">
        <v>1.33109314060132E-5</v>
      </c>
      <c r="K1236" s="1">
        <v>2.5092575133910501E-8</v>
      </c>
      <c r="L1236" s="1">
        <v>1.72913080947325E-9</v>
      </c>
      <c r="M1236" s="1">
        <v>4.7508838148078498E-9</v>
      </c>
      <c r="N1236">
        <v>3.6846701800814501E-6</v>
      </c>
      <c r="O1236">
        <v>2.3772191519459101E-6</v>
      </c>
      <c r="P1236" s="1">
        <v>7.0048199885311799E-9</v>
      </c>
      <c r="Q1236">
        <v>0</v>
      </c>
      <c r="R1236" s="1">
        <v>4.0245692032135996E-9</v>
      </c>
      <c r="S1236">
        <v>6.3822754861860102E-6</v>
      </c>
      <c r="T1236" s="1">
        <v>5.8221273270445901E-8</v>
      </c>
      <c r="U1236" s="1">
        <v>1.33077196046733E-8</v>
      </c>
      <c r="V1236">
        <v>4.3600991101630999E-6</v>
      </c>
      <c r="W1236">
        <v>1.6654451006863001E-6</v>
      </c>
      <c r="X1236" s="1">
        <v>1.2460630119058299E-16</v>
      </c>
      <c r="Y1236" s="1">
        <v>3.5395391770863299E-9</v>
      </c>
      <c r="Z1236">
        <v>0</v>
      </c>
      <c r="AA1236">
        <v>0</v>
      </c>
      <c r="AB1236" s="1">
        <v>3.7405597082395802E-7</v>
      </c>
      <c r="AC1236">
        <v>1.1133513077801401E-6</v>
      </c>
      <c r="AD1236" s="1">
        <v>9.3890338614019202E-7</v>
      </c>
      <c r="AE1236">
        <v>1.2583595153371499E-6</v>
      </c>
      <c r="AF1236">
        <v>0</v>
      </c>
      <c r="AG1236">
        <v>0</v>
      </c>
      <c r="AH1236">
        <v>0</v>
      </c>
      <c r="AI1236" s="1">
        <v>2.25293971699977E-7</v>
      </c>
      <c r="AJ1236" s="1">
        <v>9.9764979639325092E-7</v>
      </c>
      <c r="AK1236">
        <v>1.15427538385268E-6</v>
      </c>
      <c r="AL1236">
        <v>0</v>
      </c>
      <c r="AM1236" s="1">
        <v>4.30836984976917E-10</v>
      </c>
      <c r="AN1236" s="1">
        <v>3.5102492836058801E-9</v>
      </c>
      <c r="AO1236" s="1">
        <v>3.06373371994837E-9</v>
      </c>
      <c r="AP1236">
        <v>0</v>
      </c>
      <c r="AQ1236">
        <v>0</v>
      </c>
      <c r="AR1236">
        <v>0</v>
      </c>
      <c r="AS1236" s="1">
        <v>4.97886655573879E-10</v>
      </c>
      <c r="AT1236" s="1">
        <v>4.06449917049102E-11</v>
      </c>
      <c r="AU1236" s="1">
        <v>3.4392065426380602E-9</v>
      </c>
      <c r="AV1236" s="1">
        <v>4.6831013296749401E-11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2.53893509524838E-6</v>
      </c>
      <c r="BC1236">
        <v>2.1376705399100902E-6</v>
      </c>
      <c r="BD1236" s="1">
        <v>1.0308280330005899E-8</v>
      </c>
      <c r="BE1236" s="1">
        <v>1.72913080947325E-9</v>
      </c>
      <c r="BF1236" s="1">
        <v>1.73594394316224E-10</v>
      </c>
      <c r="BG1236">
        <v>9.1787626829722304E-6</v>
      </c>
      <c r="BH1236">
        <v>8.7960417141572005E-6</v>
      </c>
      <c r="BI1236" s="1">
        <v>7.7794748153734897E-9</v>
      </c>
      <c r="BJ1236" s="1">
        <v>5.5272021727802403E-10</v>
      </c>
      <c r="BL1236" t="s">
        <v>234</v>
      </c>
    </row>
    <row r="1237" spans="1:64">
      <c r="A1237" t="s">
        <v>1021</v>
      </c>
      <c r="B1237" t="s">
        <v>1022</v>
      </c>
      <c r="C1237" t="s">
        <v>39</v>
      </c>
      <c r="D1237" t="s">
        <v>1021</v>
      </c>
      <c r="E1237" t="s">
        <v>1022</v>
      </c>
      <c r="F1237" t="s">
        <v>36</v>
      </c>
      <c r="G1237" t="s">
        <v>73</v>
      </c>
      <c r="H1237">
        <v>0.9</v>
      </c>
      <c r="I1237">
        <v>1.1848018163494599E-3</v>
      </c>
      <c r="J1237">
        <v>8.9708053185003501E-4</v>
      </c>
      <c r="K1237">
        <v>1.4610747853907299E-6</v>
      </c>
      <c r="L1237" s="1">
        <v>6.4162299053451103E-9</v>
      </c>
      <c r="M1237" s="1">
        <v>8.9380226259099E-7</v>
      </c>
      <c r="N1237">
        <v>8.8432682370247098E-4</v>
      </c>
      <c r="O1237">
        <v>6.2046107428530403E-4</v>
      </c>
      <c r="P1237" s="1">
        <v>7.9421818051977101E-7</v>
      </c>
      <c r="Q1237">
        <v>0</v>
      </c>
      <c r="R1237" s="1">
        <v>8.7984632834313998E-7</v>
      </c>
      <c r="S1237">
        <v>2.2352911032838098E-3</v>
      </c>
      <c r="T1237">
        <v>2.16231949126654E-5</v>
      </c>
      <c r="U1237">
        <v>6.7499226281995896E-6</v>
      </c>
      <c r="V1237">
        <v>2.5146308324800701E-4</v>
      </c>
      <c r="W1237">
        <v>1.1433350156359299E-3</v>
      </c>
      <c r="X1237" s="1">
        <v>6.5340654379735903E-14</v>
      </c>
      <c r="Y1237">
        <v>1.3145735437909801E-6</v>
      </c>
      <c r="Z1237">
        <v>0</v>
      </c>
      <c r="AA1237">
        <v>0</v>
      </c>
      <c r="AB1237">
        <v>1.3771275293007499E-4</v>
      </c>
      <c r="AC1237">
        <v>1.18808655078674E-4</v>
      </c>
      <c r="AD1237">
        <v>1.87018316622216E-4</v>
      </c>
      <c r="AE1237">
        <v>2.25952605892477E-4</v>
      </c>
      <c r="AF1237">
        <v>2.1483449317902701E-4</v>
      </c>
      <c r="AG1237">
        <v>0</v>
      </c>
      <c r="AH1237">
        <v>0</v>
      </c>
      <c r="AI1237">
        <v>8.3025860440708198E-5</v>
      </c>
      <c r="AJ1237">
        <v>1.0646184157750299E-4</v>
      </c>
      <c r="AK1237">
        <v>2.1613887908806601E-4</v>
      </c>
      <c r="AL1237">
        <v>2.1483449317902701E-4</v>
      </c>
      <c r="AM1237" s="1">
        <v>1.5695834957864801E-7</v>
      </c>
      <c r="AN1237" s="1">
        <v>3.7458796110602903E-7</v>
      </c>
      <c r="AO1237" s="1">
        <v>2.6267186983509302E-7</v>
      </c>
      <c r="AP1237">
        <v>0</v>
      </c>
      <c r="AQ1237">
        <v>0</v>
      </c>
      <c r="AR1237">
        <v>0</v>
      </c>
      <c r="AS1237" s="1">
        <v>1.8318510502535899E-7</v>
      </c>
      <c r="AT1237" s="1">
        <v>4.3373342864908602E-9</v>
      </c>
      <c r="AU1237" s="1">
        <v>6.8504877883595897E-7</v>
      </c>
      <c r="AV1237" s="1">
        <v>7.2751101953310801E-9</v>
      </c>
      <c r="AW1237">
        <v>0</v>
      </c>
      <c r="AX1237">
        <v>7.2503137311711298E-5</v>
      </c>
      <c r="AY1237">
        <v>6.6386762913295198E-5</v>
      </c>
      <c r="AZ1237" s="1">
        <v>1.82045934802524E-7</v>
      </c>
      <c r="BA1237" s="1">
        <v>2.5326210304061098E-9</v>
      </c>
      <c r="BB1237">
        <v>7.7179871535357501E-5</v>
      </c>
      <c r="BC1237">
        <v>6.5679245691111301E-5</v>
      </c>
      <c r="BD1237" s="1">
        <v>3.5636092489969099E-7</v>
      </c>
      <c r="BE1237" s="1">
        <v>6.4162299053451103E-9</v>
      </c>
      <c r="BF1237" s="1">
        <v>2.5927914827512301E-9</v>
      </c>
      <c r="BG1237">
        <v>1.5079198379992401E-4</v>
      </c>
      <c r="BH1237">
        <v>1.4455344896032401E-4</v>
      </c>
      <c r="BI1237" s="1">
        <v>1.2844974516874399E-7</v>
      </c>
      <c r="BJ1237" s="1">
        <v>8.8305217346927402E-9</v>
      </c>
      <c r="BK1237" t="s">
        <v>1023</v>
      </c>
      <c r="BL1237" t="s">
        <v>238</v>
      </c>
    </row>
    <row r="1238" spans="1:64">
      <c r="A1238" t="s">
        <v>1021</v>
      </c>
      <c r="B1238" t="s">
        <v>1022</v>
      </c>
      <c r="C1238" t="s">
        <v>21</v>
      </c>
      <c r="D1238" t="s">
        <v>615</v>
      </c>
      <c r="E1238" t="s">
        <v>616</v>
      </c>
      <c r="F1238" t="s">
        <v>31</v>
      </c>
      <c r="G1238" t="s">
        <v>152</v>
      </c>
      <c r="H1238">
        <v>0.36</v>
      </c>
      <c r="I1238">
        <v>5.35759191362472E-4</v>
      </c>
      <c r="J1238">
        <v>4.7843577279939699E-4</v>
      </c>
      <c r="K1238" s="1">
        <v>5.0026499313844601E-7</v>
      </c>
      <c r="L1238" s="1">
        <v>9.1087014571805502E-10</v>
      </c>
      <c r="M1238" s="1">
        <v>1.55278125544375E-7</v>
      </c>
      <c r="N1238">
        <v>3.6804504281756102E-4</v>
      </c>
      <c r="O1238">
        <v>3.2424475789255298E-4</v>
      </c>
      <c r="P1238" s="1">
        <v>1.13785153971325E-7</v>
      </c>
      <c r="Q1238">
        <v>0</v>
      </c>
      <c r="R1238" s="1">
        <v>1.48020100134295E-7</v>
      </c>
      <c r="S1238">
        <v>9.0096581884114603E-4</v>
      </c>
      <c r="T1238">
        <v>2.3840139871231001E-6</v>
      </c>
      <c r="U1238">
        <v>1.6335532346779699E-6</v>
      </c>
      <c r="V1238">
        <v>0</v>
      </c>
      <c r="W1238">
        <v>8.2053803928594103E-4</v>
      </c>
      <c r="X1238" s="1">
        <v>5.7175358775490096E-14</v>
      </c>
      <c r="Y1238" s="1">
        <v>1.4493518317517501E-7</v>
      </c>
      <c r="Z1238">
        <v>0</v>
      </c>
      <c r="AA1238">
        <v>0</v>
      </c>
      <c r="AB1238">
        <v>1.6901998076521901E-5</v>
      </c>
      <c r="AC1238">
        <v>1.20234148915854E-5</v>
      </c>
      <c r="AD1238">
        <v>3.3425241092386797E-5</v>
      </c>
      <c r="AE1238">
        <v>9.1954885196989094E-5</v>
      </c>
      <c r="AF1238">
        <v>2.13739503560078E-4</v>
      </c>
      <c r="AG1238">
        <v>0</v>
      </c>
      <c r="AH1238">
        <v>0</v>
      </c>
      <c r="AI1238">
        <v>1.0073402330971E-5</v>
      </c>
      <c r="AJ1238">
        <v>1.07739195478723E-5</v>
      </c>
      <c r="AK1238">
        <v>8.9657932453631695E-5</v>
      </c>
      <c r="AL1238">
        <v>2.13739503560078E-4</v>
      </c>
      <c r="AM1238" s="1">
        <v>2.1640467671145699E-8</v>
      </c>
      <c r="AN1238" s="1">
        <v>3.7908235446217403E-8</v>
      </c>
      <c r="AO1238" s="1">
        <v>5.4236450853962002E-8</v>
      </c>
      <c r="AP1238">
        <v>0</v>
      </c>
      <c r="AQ1238">
        <v>0</v>
      </c>
      <c r="AR1238">
        <v>0</v>
      </c>
      <c r="AS1238" s="1">
        <v>2.26509516811381E-8</v>
      </c>
      <c r="AT1238" s="1">
        <v>4.3893746306146497E-10</v>
      </c>
      <c r="AU1238" s="1">
        <v>1.2243678055819299E-7</v>
      </c>
      <c r="AV1238" s="1">
        <v>2.4934304319026198E-9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4.5494421239918301E-5</v>
      </c>
      <c r="BC1238">
        <v>3.6864043566108198E-5</v>
      </c>
      <c r="BD1238" s="1">
        <v>2.8191948771986103E-7</v>
      </c>
      <c r="BE1238" s="1">
        <v>9.1087014571805502E-10</v>
      </c>
      <c r="BF1238" s="1">
        <v>7.4938991144295697E-10</v>
      </c>
      <c r="BG1238">
        <v>1.2221972730499199E-4</v>
      </c>
      <c r="BH1238">
        <v>1.17326971340736E-4</v>
      </c>
      <c r="BI1238" s="1">
        <v>1.04560351447259E-7</v>
      </c>
      <c r="BJ1238" s="1">
        <v>6.5086354986364699E-9</v>
      </c>
      <c r="BL1238" t="s">
        <v>318</v>
      </c>
    </row>
    <row r="1239" spans="1:64">
      <c r="A1239" t="s">
        <v>1021</v>
      </c>
      <c r="B1239" t="s">
        <v>1022</v>
      </c>
      <c r="C1239" t="s">
        <v>21</v>
      </c>
      <c r="D1239" t="s">
        <v>334</v>
      </c>
      <c r="E1239" t="s">
        <v>335</v>
      </c>
      <c r="F1239" t="s">
        <v>29</v>
      </c>
      <c r="G1239" t="s">
        <v>98</v>
      </c>
      <c r="H1239">
        <v>0.66</v>
      </c>
      <c r="I1239">
        <v>4.9902018106330105E-4</v>
      </c>
      <c r="J1239">
        <v>3.1945179028256302E-4</v>
      </c>
      <c r="K1239" s="1">
        <v>5.4043506604531095E-7</v>
      </c>
      <c r="L1239" s="1">
        <v>2.7304436743102301E-9</v>
      </c>
      <c r="M1239" s="1">
        <v>5.9849708363875599E-7</v>
      </c>
      <c r="N1239">
        <v>3.3371517925265498E-4</v>
      </c>
      <c r="O1239">
        <v>1.6412520349949299E-4</v>
      </c>
      <c r="P1239" s="1">
        <v>2.8965370648372199E-7</v>
      </c>
      <c r="Q1239">
        <v>0</v>
      </c>
      <c r="R1239" s="1">
        <v>5.8959082527453005E-7</v>
      </c>
      <c r="S1239">
        <v>1.09472271094918E-3</v>
      </c>
      <c r="T1239">
        <v>1.88844263751234E-5</v>
      </c>
      <c r="U1239">
        <v>5.2933619384815804E-6</v>
      </c>
      <c r="V1239">
        <v>6.80598322230532E-5</v>
      </c>
      <c r="W1239">
        <v>2.4982065391910597E-4</v>
      </c>
      <c r="X1239" s="1">
        <v>3.0677675007199099E-15</v>
      </c>
      <c r="Y1239">
        <v>1.14807119866755E-6</v>
      </c>
      <c r="Z1239">
        <v>0</v>
      </c>
      <c r="AA1239">
        <v>0</v>
      </c>
      <c r="AB1239">
        <v>1.20237136866925E-4</v>
      </c>
      <c r="AC1239">
        <v>2.8493722815507301E-5</v>
      </c>
      <c r="AD1239">
        <v>1.1640506650571099E-4</v>
      </c>
      <c r="AE1239">
        <v>6.8579253064510206E-5</v>
      </c>
      <c r="AF1239">
        <v>0</v>
      </c>
      <c r="AG1239">
        <v>0</v>
      </c>
      <c r="AH1239">
        <v>0</v>
      </c>
      <c r="AI1239">
        <v>7.2492203934736499E-5</v>
      </c>
      <c r="AJ1239">
        <v>2.5532602842184001E-5</v>
      </c>
      <c r="AK1239">
        <v>6.6100396722572607E-5</v>
      </c>
      <c r="AL1239">
        <v>0</v>
      </c>
      <c r="AM1239" s="1">
        <v>1.3699474991217799E-7</v>
      </c>
      <c r="AN1239" s="1">
        <v>8.9836935926202895E-8</v>
      </c>
      <c r="AO1239" s="1">
        <v>6.2822020645340901E-8</v>
      </c>
      <c r="AP1239">
        <v>0</v>
      </c>
      <c r="AQ1239">
        <v>0</v>
      </c>
      <c r="AR1239">
        <v>0</v>
      </c>
      <c r="AS1239" s="1">
        <v>1.59935858552404E-7</v>
      </c>
      <c r="AT1239" s="1">
        <v>1.0402171528297101E-9</v>
      </c>
      <c r="AU1239" s="1">
        <v>4.2639218500260598E-7</v>
      </c>
      <c r="AV1239" s="1">
        <v>2.2225645666903301E-9</v>
      </c>
      <c r="AW1239">
        <v>0</v>
      </c>
      <c r="AX1239">
        <v>7.5663676651146696E-6</v>
      </c>
      <c r="AY1239">
        <v>7.3121643326413596E-6</v>
      </c>
      <c r="AZ1239" s="1">
        <v>4.7500814941736399E-9</v>
      </c>
      <c r="BA1239" s="1">
        <v>4.12640673798295E-10</v>
      </c>
      <c r="BB1239">
        <v>2.9513644071962102E-5</v>
      </c>
      <c r="BC1239">
        <v>2.5122671042416499E-5</v>
      </c>
      <c r="BD1239" s="1">
        <v>1.36715950233427E-7</v>
      </c>
      <c r="BE1239" s="1">
        <v>2.7304436743102301E-9</v>
      </c>
      <c r="BF1239" s="1">
        <v>8.9053382191594798E-10</v>
      </c>
      <c r="BG1239">
        <v>1.28224990073569E-4</v>
      </c>
      <c r="BH1239">
        <v>1.2289175140801201E-4</v>
      </c>
      <c r="BI1239" s="1">
        <v>1.09315327833987E-7</v>
      </c>
      <c r="BJ1239" s="1">
        <v>7.6030838685112695E-9</v>
      </c>
      <c r="BK1239" t="s">
        <v>271</v>
      </c>
      <c r="BL1239" t="s">
        <v>268</v>
      </c>
    </row>
    <row r="1240" spans="1:64">
      <c r="A1240" t="s">
        <v>1021</v>
      </c>
      <c r="B1240" t="s">
        <v>1022</v>
      </c>
      <c r="C1240" t="s">
        <v>21</v>
      </c>
      <c r="D1240" t="s">
        <v>459</v>
      </c>
      <c r="E1240" t="s">
        <v>460</v>
      </c>
      <c r="F1240" t="s">
        <v>31</v>
      </c>
      <c r="G1240" t="s">
        <v>152</v>
      </c>
      <c r="H1240" s="1">
        <v>1.7899999999999999E-3</v>
      </c>
      <c r="I1240">
        <v>4.07056877876335E-6</v>
      </c>
      <c r="J1240">
        <v>2.73753138052246E-6</v>
      </c>
      <c r="K1240" s="1">
        <v>4.7442401224977697E-9</v>
      </c>
      <c r="L1240" s="1">
        <v>4.5736745033669999E-12</v>
      </c>
      <c r="M1240" s="1">
        <v>4.3645990966258601E-9</v>
      </c>
      <c r="N1240">
        <v>3.3932997626993201E-6</v>
      </c>
      <c r="O1240">
        <v>2.1219140767862501E-6</v>
      </c>
      <c r="P1240" s="1">
        <v>2.9393106125351401E-9</v>
      </c>
      <c r="Q1240">
        <v>0</v>
      </c>
      <c r="R1240" s="1">
        <v>4.3362425994854303E-9</v>
      </c>
      <c r="S1240">
        <v>7.7788207441699104E-6</v>
      </c>
      <c r="T1240" s="1">
        <v>1.56366586139885E-7</v>
      </c>
      <c r="U1240">
        <v>0</v>
      </c>
      <c r="V1240">
        <v>3.7607846096476401E-6</v>
      </c>
      <c r="W1240">
        <v>6.6522360575011304E-6</v>
      </c>
      <c r="X1240" s="1">
        <v>7.6159949630749899E-17</v>
      </c>
      <c r="Y1240" s="1">
        <v>9.5062444797186392E-9</v>
      </c>
      <c r="Z1240">
        <v>0</v>
      </c>
      <c r="AA1240">
        <v>0</v>
      </c>
      <c r="AB1240">
        <v>1.0973000901154099E-6</v>
      </c>
      <c r="AC1240" s="1">
        <v>6.0372146778064302E-8</v>
      </c>
      <c r="AD1240" s="1">
        <v>7.7197584575387205E-7</v>
      </c>
      <c r="AE1240">
        <v>1.4350047804460899E-6</v>
      </c>
      <c r="AF1240" s="1">
        <v>2.86468996058849E-8</v>
      </c>
      <c r="AG1240">
        <v>0</v>
      </c>
      <c r="AH1240">
        <v>0</v>
      </c>
      <c r="AI1240" s="1">
        <v>6.54667376362154E-7</v>
      </c>
      <c r="AJ1240" s="1">
        <v>5.4098162475822E-8</v>
      </c>
      <c r="AK1240">
        <v>1.38450163834239E-6</v>
      </c>
      <c r="AL1240" s="1">
        <v>2.86468996058849E-8</v>
      </c>
      <c r="AM1240" s="1">
        <v>1.3908988229368301E-9</v>
      </c>
      <c r="AN1240" s="1">
        <v>1.90345386489003E-10</v>
      </c>
      <c r="AO1240" s="1">
        <v>1.35806640310931E-9</v>
      </c>
      <c r="AP1240">
        <v>0</v>
      </c>
      <c r="AQ1240">
        <v>0</v>
      </c>
      <c r="AR1240">
        <v>0</v>
      </c>
      <c r="AS1240" s="1">
        <v>1.46953820084154E-9</v>
      </c>
      <c r="AT1240" s="1">
        <v>2.2039992119779301E-12</v>
      </c>
      <c r="AU1240" s="1">
        <v>2.8277503507467799E-9</v>
      </c>
      <c r="AV1240" s="1">
        <v>3.6750048685122001E-11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 s="1">
        <v>2.28437253596035E-7</v>
      </c>
      <c r="BC1240" s="1">
        <v>1.85102274942171E-7</v>
      </c>
      <c r="BD1240" s="1">
        <v>1.4155782567340001E-9</v>
      </c>
      <c r="BE1240" s="1">
        <v>4.5736745033669999E-12</v>
      </c>
      <c r="BF1240" s="1">
        <v>3.7628475882752497E-12</v>
      </c>
      <c r="BG1240" s="1">
        <v>4.48831762467988E-7</v>
      </c>
      <c r="BH1240" s="1">
        <v>4.30515028794038E-7</v>
      </c>
      <c r="BI1240" s="1">
        <v>3.8935125322861501E-10</v>
      </c>
      <c r="BJ1240" s="1">
        <v>2.45936495521508E-11</v>
      </c>
      <c r="BL1240" t="s">
        <v>318</v>
      </c>
    </row>
    <row r="1241" spans="1:64">
      <c r="A1241" t="s">
        <v>1021</v>
      </c>
      <c r="B1241" t="s">
        <v>1022</v>
      </c>
      <c r="C1241" t="s">
        <v>21</v>
      </c>
      <c r="D1241" t="s">
        <v>345</v>
      </c>
      <c r="E1241" t="s">
        <v>346</v>
      </c>
      <c r="F1241" t="s">
        <v>30</v>
      </c>
      <c r="G1241" t="s">
        <v>90</v>
      </c>
      <c r="H1241" s="1">
        <v>3.5799999999999998E-3</v>
      </c>
      <c r="I1241">
        <v>4.0049377218238796E-6</v>
      </c>
      <c r="J1241">
        <v>3.6098876171782998E-6</v>
      </c>
      <c r="K1241" s="1">
        <v>4.1019123925750898E-9</v>
      </c>
      <c r="L1241" s="1">
        <v>2.56649196213804E-11</v>
      </c>
      <c r="M1241" s="1">
        <v>9.9677715207715605E-10</v>
      </c>
      <c r="N1241">
        <v>2.61844973746652E-6</v>
      </c>
      <c r="O1241">
        <v>2.31415586427786E-6</v>
      </c>
      <c r="P1241" s="1">
        <v>1.74373563613915E-9</v>
      </c>
      <c r="Q1241">
        <v>0</v>
      </c>
      <c r="R1241" s="1">
        <v>9.2428773344949395E-10</v>
      </c>
      <c r="S1241">
        <v>2.19079191660314E-5</v>
      </c>
      <c r="T1241" s="1">
        <v>1.6179536329592799E-8</v>
      </c>
      <c r="U1241">
        <v>0</v>
      </c>
      <c r="V1241">
        <v>3.40426094502371E-6</v>
      </c>
      <c r="W1241">
        <v>2.2931381297903701E-6</v>
      </c>
      <c r="X1241" s="1">
        <v>2.03211944583249E-16</v>
      </c>
      <c r="Y1241" s="1">
        <v>9.8362848300598396E-10</v>
      </c>
      <c r="Z1241">
        <v>0</v>
      </c>
      <c r="AA1241">
        <v>0</v>
      </c>
      <c r="AB1241" s="1">
        <v>1.12639059541655E-7</v>
      </c>
      <c r="AC1241" s="1">
        <v>1.2204261929329101E-7</v>
      </c>
      <c r="AD1241" s="1">
        <v>2.01071413428049E-7</v>
      </c>
      <c r="AE1241">
        <v>1.1202229349397799E-6</v>
      </c>
      <c r="AF1241">
        <v>1.0624737102637399E-6</v>
      </c>
      <c r="AG1241">
        <v>0</v>
      </c>
      <c r="AH1241">
        <v>0</v>
      </c>
      <c r="AI1241" s="1">
        <v>6.7257804547277102E-8</v>
      </c>
      <c r="AJ1241" s="1">
        <v>1.0935972629520999E-7</v>
      </c>
      <c r="AK1241">
        <v>1.07506462317163E-6</v>
      </c>
      <c r="AL1241">
        <v>1.0624737102637399E-6</v>
      </c>
      <c r="AM1241" s="1">
        <v>1.41647267220817E-10</v>
      </c>
      <c r="AN1241" s="1">
        <v>3.8478422214981302E-10</v>
      </c>
      <c r="AO1241" s="1">
        <v>1.21730414676851E-9</v>
      </c>
      <c r="AP1241">
        <v>0</v>
      </c>
      <c r="AQ1241">
        <v>0</v>
      </c>
      <c r="AR1241">
        <v>0</v>
      </c>
      <c r="AS1241" s="1">
        <v>1.5076984040731699E-10</v>
      </c>
      <c r="AT1241" s="1">
        <v>4.4553962564715203E-12</v>
      </c>
      <c r="AU1241" s="1">
        <v>7.3652532391226897E-10</v>
      </c>
      <c r="AV1241" s="1">
        <v>3.2537172873437897E-11</v>
      </c>
      <c r="AW1241">
        <v>0</v>
      </c>
      <c r="AX1241" s="1">
        <v>4.82228775093222E-8</v>
      </c>
      <c r="AY1241" s="1">
        <v>4.5430419646398597E-8</v>
      </c>
      <c r="AZ1241" s="1">
        <v>4.5013583661298299E-11</v>
      </c>
      <c r="BA1241" s="1">
        <v>5.3152127099520602E-12</v>
      </c>
      <c r="BB1241" s="1">
        <v>3.0871948614143001E-7</v>
      </c>
      <c r="BC1241" s="1">
        <v>2.6271698276444498E-7</v>
      </c>
      <c r="BD1241" s="1">
        <v>1.4254436995987601E-9</v>
      </c>
      <c r="BE1241" s="1">
        <v>2.56649196213804E-11</v>
      </c>
      <c r="BF1241" s="1">
        <v>1.03711659310049E-11</v>
      </c>
      <c r="BG1241">
        <v>1.0295456207065999E-6</v>
      </c>
      <c r="BH1241" s="1">
        <v>9.87584350489594E-7</v>
      </c>
      <c r="BI1241" s="1">
        <v>8.8771947317587996E-10</v>
      </c>
      <c r="BJ1241" s="1">
        <v>5.6803039986704801E-11</v>
      </c>
      <c r="BK1241" t="s">
        <v>347</v>
      </c>
      <c r="BL1241" t="s">
        <v>238</v>
      </c>
    </row>
    <row r="1242" spans="1:64">
      <c r="A1242" t="s">
        <v>1021</v>
      </c>
      <c r="B1242" t="s">
        <v>1022</v>
      </c>
      <c r="C1242" t="s">
        <v>21</v>
      </c>
      <c r="D1242" t="s">
        <v>245</v>
      </c>
      <c r="E1242" t="s">
        <v>246</v>
      </c>
      <c r="F1242" t="s">
        <v>28</v>
      </c>
      <c r="G1242" t="s">
        <v>66</v>
      </c>
      <c r="H1242" s="1">
        <v>1.7899999999999999E-3</v>
      </c>
      <c r="I1242">
        <v>1.49696416024198E-6</v>
      </c>
      <c r="J1242">
        <v>1.1785389886623499E-6</v>
      </c>
      <c r="K1242" s="1">
        <v>2.0357188035472302E-9</v>
      </c>
      <c r="L1242" s="1">
        <v>1.20319391276652E-10</v>
      </c>
      <c r="M1242" s="1">
        <v>9.3227885593208591E-10</v>
      </c>
      <c r="N1242" s="1">
        <v>6.6029866440343001E-7</v>
      </c>
      <c r="O1242" s="1">
        <v>3.9694135567832802E-7</v>
      </c>
      <c r="P1242" s="1">
        <v>7.5496225275004202E-10</v>
      </c>
      <c r="Q1242">
        <v>0</v>
      </c>
      <c r="R1242" s="1">
        <v>8.82268987520701E-10</v>
      </c>
      <c r="S1242">
        <v>1.1375069390203099E-6</v>
      </c>
      <c r="T1242" s="1">
        <v>2.81729070364009E-8</v>
      </c>
      <c r="U1242" s="1">
        <v>8.1268001066541202E-9</v>
      </c>
      <c r="V1242" s="1">
        <v>2.5744137646208498E-7</v>
      </c>
      <c r="W1242" s="1">
        <v>5.2557431995761004E-7</v>
      </c>
      <c r="X1242" s="1">
        <v>1.39090114444653E-17</v>
      </c>
      <c r="Y1242" s="1">
        <v>1.71276069014401E-9</v>
      </c>
      <c r="Z1242">
        <v>0</v>
      </c>
      <c r="AA1242">
        <v>0</v>
      </c>
      <c r="AB1242" s="1">
        <v>1.8710461674850601E-7</v>
      </c>
      <c r="AC1242" s="1">
        <v>7.9553707391182402E-8</v>
      </c>
      <c r="AD1242" s="1">
        <v>1.6984239762610399E-7</v>
      </c>
      <c r="AE1242" s="1">
        <v>2.1888375792498701E-7</v>
      </c>
      <c r="AF1242" s="1">
        <v>4.9141847126507302E-9</v>
      </c>
      <c r="AG1242">
        <v>0</v>
      </c>
      <c r="AH1242">
        <v>0</v>
      </c>
      <c r="AI1242" s="1">
        <v>1.12282602206373E-7</v>
      </c>
      <c r="AJ1242" s="1">
        <v>7.1286340103544401E-8</v>
      </c>
      <c r="AK1242" s="1">
        <v>2.0845822865575899E-7</v>
      </c>
      <c r="AL1242" s="1">
        <v>4.9141847126507302E-9</v>
      </c>
      <c r="AM1242" s="1">
        <v>2.23868779174764E-10</v>
      </c>
      <c r="AN1242" s="1">
        <v>2.5082230777172998E-10</v>
      </c>
      <c r="AO1242" s="1">
        <v>2.8027116580354602E-10</v>
      </c>
      <c r="AP1242">
        <v>0</v>
      </c>
      <c r="AQ1242">
        <v>0</v>
      </c>
      <c r="AR1242">
        <v>0</v>
      </c>
      <c r="AS1242" s="1">
        <v>2.4963635502829601E-10</v>
      </c>
      <c r="AT1242" s="1">
        <v>2.9042583005147699E-12</v>
      </c>
      <c r="AU1242" s="1">
        <v>6.2213332463774403E-10</v>
      </c>
      <c r="AV1242" s="1">
        <v>7.5950495541459296E-12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 s="1">
        <v>1.7666860336857601E-7</v>
      </c>
      <c r="BC1242" s="1">
        <v>1.4874711427434899E-7</v>
      </c>
      <c r="BD1242" s="1">
        <v>7.1728871385573901E-10</v>
      </c>
      <c r="BE1242" s="1">
        <v>1.20319391276652E-10</v>
      </c>
      <c r="BF1242" s="1">
        <v>1.2079347461011301E-11</v>
      </c>
      <c r="BG1242" s="1">
        <v>6.5999689246997897E-7</v>
      </c>
      <c r="BH1242" s="1">
        <v>6.3285051870967203E-7</v>
      </c>
      <c r="BI1242" s="1">
        <v>5.6346783694144996E-10</v>
      </c>
      <c r="BJ1242" s="1">
        <v>3.7930520950373702E-11</v>
      </c>
      <c r="BL1242" t="s">
        <v>234</v>
      </c>
    </row>
    <row r="1243" spans="1:64">
      <c r="A1243" t="s">
        <v>1021</v>
      </c>
      <c r="B1243" t="s">
        <v>1022</v>
      </c>
      <c r="C1243" t="s">
        <v>21</v>
      </c>
      <c r="D1243" t="s">
        <v>251</v>
      </c>
      <c r="E1243" t="s">
        <v>252</v>
      </c>
      <c r="F1243" t="s">
        <v>28</v>
      </c>
      <c r="G1243" t="s">
        <v>66</v>
      </c>
      <c r="H1243" s="1">
        <v>1.7899999999999999E-3</v>
      </c>
      <c r="I1243">
        <v>1.54834868199876E-6</v>
      </c>
      <c r="J1243">
        <v>1.24250423469185E-6</v>
      </c>
      <c r="K1243" s="1">
        <v>2.2969263553051799E-9</v>
      </c>
      <c r="L1243" s="1">
        <v>1.20319391276652E-10</v>
      </c>
      <c r="M1243" s="1">
        <v>8.5768285111482797E-10</v>
      </c>
      <c r="N1243" s="1">
        <v>7.1883652514433298E-7</v>
      </c>
      <c r="O1243" s="1">
        <v>4.6778372673749897E-7</v>
      </c>
      <c r="P1243" s="1">
        <v>1.0235218168807199E-9</v>
      </c>
      <c r="Q1243">
        <v>0</v>
      </c>
      <c r="R1243" s="1">
        <v>8.0788222807248504E-10</v>
      </c>
      <c r="S1243">
        <v>1.1495316141062199E-6</v>
      </c>
      <c r="T1243" s="1">
        <v>3.2140699168880301E-8</v>
      </c>
      <c r="U1243" s="1">
        <v>9.2713555294847007E-9</v>
      </c>
      <c r="V1243" s="1">
        <v>2.7610651651253002E-7</v>
      </c>
      <c r="W1243">
        <v>1.07282259877471E-6</v>
      </c>
      <c r="X1243" s="1">
        <v>1.5951921154429601E-17</v>
      </c>
      <c r="Y1243" s="1">
        <v>1.9539810364289302E-9</v>
      </c>
      <c r="Z1243">
        <v>0</v>
      </c>
      <c r="AA1243">
        <v>0</v>
      </c>
      <c r="AB1243" s="1">
        <v>2.13249290233123E-7</v>
      </c>
      <c r="AC1243" s="1">
        <v>7.9553707391182402E-8</v>
      </c>
      <c r="AD1243" s="1">
        <v>1.37434777491717E-7</v>
      </c>
      <c r="AE1243" s="1">
        <v>2.8846889327467102E-7</v>
      </c>
      <c r="AF1243" s="1">
        <v>1.2985675363887001E-10</v>
      </c>
      <c r="AG1243">
        <v>0</v>
      </c>
      <c r="AH1243">
        <v>0</v>
      </c>
      <c r="AI1243" s="1">
        <v>1.27985626293649E-7</v>
      </c>
      <c r="AJ1243" s="1">
        <v>7.1286340103544295E-8</v>
      </c>
      <c r="AK1243" s="1">
        <v>2.6838190358666602E-7</v>
      </c>
      <c r="AL1243" s="1">
        <v>1.2985675363887001E-10</v>
      </c>
      <c r="AM1243" s="1">
        <v>2.5487668567328197E-10</v>
      </c>
      <c r="AN1243" s="1">
        <v>2.5082230777172998E-10</v>
      </c>
      <c r="AO1243" s="1">
        <v>5.1782282343571497E-10</v>
      </c>
      <c r="AP1243">
        <v>0</v>
      </c>
      <c r="AQ1243">
        <v>0</v>
      </c>
      <c r="AR1243">
        <v>0</v>
      </c>
      <c r="AS1243" s="1">
        <v>2.8449940918099199E-10</v>
      </c>
      <c r="AT1243" s="1">
        <v>2.9042583005147699E-12</v>
      </c>
      <c r="AU1243" s="1">
        <v>5.0342409337625298E-10</v>
      </c>
      <c r="AV1243" s="1">
        <v>1.7054467214725601E-11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 s="1">
        <v>1.7666860336857601E-7</v>
      </c>
      <c r="BC1243" s="1">
        <v>1.4874711427434899E-7</v>
      </c>
      <c r="BD1243" s="1">
        <v>7.1728871385573901E-10</v>
      </c>
      <c r="BE1243" s="1">
        <v>1.20319391276652E-10</v>
      </c>
      <c r="BF1243" s="1">
        <v>1.2079347461011301E-11</v>
      </c>
      <c r="BG1243" s="1">
        <v>6.5284355348585898E-7</v>
      </c>
      <c r="BH1243" s="1">
        <v>6.2597339368000796E-7</v>
      </c>
      <c r="BI1243" s="1">
        <v>5.5611582456871398E-10</v>
      </c>
      <c r="BJ1243" s="1">
        <v>3.7721275581330701E-11</v>
      </c>
      <c r="BL1243" t="s">
        <v>234</v>
      </c>
    </row>
    <row r="1244" spans="1:64">
      <c r="A1244" t="s">
        <v>1021</v>
      </c>
      <c r="B1244" t="s">
        <v>1022</v>
      </c>
      <c r="C1244" t="s">
        <v>21</v>
      </c>
      <c r="D1244" t="s">
        <v>849</v>
      </c>
      <c r="E1244" t="s">
        <v>850</v>
      </c>
      <c r="F1244" t="s">
        <v>30</v>
      </c>
      <c r="G1244" t="s">
        <v>53</v>
      </c>
      <c r="H1244">
        <v>0.02</v>
      </c>
      <c r="I1244">
        <v>8.9561670502444093E-6</v>
      </c>
      <c r="J1244">
        <v>8.1739968564680497E-6</v>
      </c>
      <c r="K1244" s="1">
        <v>2.26277426831014E-8</v>
      </c>
      <c r="L1244" s="1">
        <v>1.2832459810690201E-10</v>
      </c>
      <c r="M1244" s="1">
        <v>3.8241281198187401E-10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3.3176483009872602E-6</v>
      </c>
      <c r="AY1244">
        <v>2.92841271517844E-6</v>
      </c>
      <c r="AZ1244" s="1">
        <v>1.19975905595814E-8</v>
      </c>
      <c r="BA1244" s="1">
        <v>1.16144275213529E-10</v>
      </c>
      <c r="BB1244">
        <v>1.54359743070715E-6</v>
      </c>
      <c r="BC1244">
        <v>1.31358491382222E-6</v>
      </c>
      <c r="BD1244" s="1">
        <v>7.1272184979938298E-9</v>
      </c>
      <c r="BE1244" s="1">
        <v>1.2832459810690201E-10</v>
      </c>
      <c r="BF1244" s="1">
        <v>5.1855829655024603E-11</v>
      </c>
      <c r="BG1244">
        <v>4.0949213185499904E-6</v>
      </c>
      <c r="BH1244">
        <v>3.9319992274673797E-6</v>
      </c>
      <c r="BI1244" s="1">
        <v>3.5029336255260901E-9</v>
      </c>
      <c r="BJ1244" s="1">
        <v>2.1441270711332E-10</v>
      </c>
      <c r="BK1244" t="s">
        <v>237</v>
      </c>
      <c r="BL1244" t="s">
        <v>238</v>
      </c>
    </row>
    <row r="1245" spans="1:64">
      <c r="A1245" t="s">
        <v>1021</v>
      </c>
      <c r="B1245" t="s">
        <v>1022</v>
      </c>
      <c r="C1245" t="s">
        <v>21</v>
      </c>
      <c r="D1245" t="s">
        <v>256</v>
      </c>
      <c r="E1245" t="s">
        <v>257</v>
      </c>
      <c r="F1245" t="s">
        <v>37</v>
      </c>
      <c r="G1245" t="s">
        <v>146</v>
      </c>
      <c r="H1245">
        <v>1.1200000000000001</v>
      </c>
      <c r="I1245">
        <v>3.03486696595271E-4</v>
      </c>
      <c r="J1245">
        <v>2.4215067280695601E-4</v>
      </c>
      <c r="K1245" s="1">
        <v>7.07974456082713E-7</v>
      </c>
      <c r="L1245" s="1">
        <v>7.52790303461506E-8</v>
      </c>
      <c r="M1245" s="1">
        <v>1.39948172812104E-7</v>
      </c>
      <c r="N1245">
        <v>1.2346488692827699E-4</v>
      </c>
      <c r="O1245">
        <v>8.2482504980328197E-5</v>
      </c>
      <c r="P1245" s="1">
        <v>1.99466452998305E-7</v>
      </c>
      <c r="Q1245">
        <v>0</v>
      </c>
      <c r="R1245" s="1">
        <v>1.2834535402417399E-7</v>
      </c>
      <c r="S1245">
        <v>2.41603075408589E-4</v>
      </c>
      <c r="T1245">
        <v>2.5347075960392901E-6</v>
      </c>
      <c r="U1245" s="1">
        <v>5.79361736237552E-7</v>
      </c>
      <c r="V1245">
        <v>8.0207089093740906E-6</v>
      </c>
      <c r="W1245">
        <v>6.3517071489033696E-5</v>
      </c>
      <c r="X1245" s="1">
        <v>2.6145691187853102E-16</v>
      </c>
      <c r="Y1245" s="1">
        <v>1.5409654125845999E-7</v>
      </c>
      <c r="Z1245">
        <v>0</v>
      </c>
      <c r="AA1245">
        <v>0</v>
      </c>
      <c r="AB1245">
        <v>1.359408815871E-5</v>
      </c>
      <c r="AC1245">
        <v>4.8470599462535602E-5</v>
      </c>
      <c r="AD1245">
        <v>2.9335486716059799E-5</v>
      </c>
      <c r="AE1245">
        <v>3.20647125909717E-5</v>
      </c>
      <c r="AF1245">
        <v>0</v>
      </c>
      <c r="AG1245">
        <v>0</v>
      </c>
      <c r="AH1245">
        <v>0</v>
      </c>
      <c r="AI1245">
        <v>8.3687727595107306E-6</v>
      </c>
      <c r="AJ1245">
        <v>4.3433445801822699E-5</v>
      </c>
      <c r="AK1245">
        <v>3.06802864189947E-5</v>
      </c>
      <c r="AL1245">
        <v>0</v>
      </c>
      <c r="AM1245" s="1">
        <v>1.19699186555121E-8</v>
      </c>
      <c r="AN1245" s="1">
        <v>1.5282138337678299E-7</v>
      </c>
      <c r="AO1245" s="1">
        <v>3.4675150966009702E-8</v>
      </c>
      <c r="AP1245">
        <v>0</v>
      </c>
      <c r="AQ1245">
        <v>0</v>
      </c>
      <c r="AR1245">
        <v>0</v>
      </c>
      <c r="AS1245" s="1">
        <v>1.7833742942362899E-8</v>
      </c>
      <c r="AT1245" s="1">
        <v>1.7695107548890701E-9</v>
      </c>
      <c r="AU1245" s="1">
        <v>1.07455995296922E-7</v>
      </c>
      <c r="AV1245" s="1">
        <v>1.2861050299998E-9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1.10534478383583E-4</v>
      </c>
      <c r="BC1245">
        <v>9.3065119516889499E-5</v>
      </c>
      <c r="BD1245" s="1">
        <v>4.4877885671098099E-7</v>
      </c>
      <c r="BE1245" s="1">
        <v>7.52790303461506E-8</v>
      </c>
      <c r="BF1245" s="1">
        <v>7.5575645324563792E-9</v>
      </c>
      <c r="BG1245">
        <v>6.9487331283410705E-5</v>
      </c>
      <c r="BH1245">
        <v>6.6603048309738302E-5</v>
      </c>
      <c r="BI1245" s="1">
        <v>5.9729146373425505E-8</v>
      </c>
      <c r="BJ1245" s="1">
        <v>4.0452542554736402E-9</v>
      </c>
      <c r="BL1245" t="s">
        <v>234</v>
      </c>
    </row>
    <row r="1246" spans="1:64">
      <c r="A1246" t="s">
        <v>1021</v>
      </c>
      <c r="B1246" t="s">
        <v>1022</v>
      </c>
      <c r="C1246" t="s">
        <v>21</v>
      </c>
      <c r="D1246" t="s">
        <v>258</v>
      </c>
      <c r="E1246" t="s">
        <v>259</v>
      </c>
      <c r="F1246" t="s">
        <v>37</v>
      </c>
      <c r="G1246" t="s">
        <v>146</v>
      </c>
      <c r="H1246">
        <v>1.42</v>
      </c>
      <c r="I1246">
        <v>8.5247344227736704E-4</v>
      </c>
      <c r="J1246">
        <v>7.3671889584261605E-4</v>
      </c>
      <c r="K1246">
        <v>1.38879644726824E-6</v>
      </c>
      <c r="L1246" s="1">
        <v>9.5702043821449696E-8</v>
      </c>
      <c r="M1246" s="1">
        <v>2.62946729388196E-7</v>
      </c>
      <c r="N1246">
        <v>2.0393510144508099E-4</v>
      </c>
      <c r="O1246">
        <v>1.31571729684246E-4</v>
      </c>
      <c r="P1246" s="1">
        <v>3.8769512741953401E-7</v>
      </c>
      <c r="Q1246">
        <v>0</v>
      </c>
      <c r="R1246" s="1">
        <v>2.22747461405615E-7</v>
      </c>
      <c r="S1246">
        <v>3.5323921412608599E-4</v>
      </c>
      <c r="T1246">
        <v>3.2223674549909698E-6</v>
      </c>
      <c r="U1246" s="1">
        <v>7.3654113256936505E-7</v>
      </c>
      <c r="V1246">
        <v>2.41318004294773E-4</v>
      </c>
      <c r="W1246">
        <v>9.2177236756687899E-5</v>
      </c>
      <c r="X1246" s="1">
        <v>6.8965734874637098E-15</v>
      </c>
      <c r="Y1246" s="1">
        <v>1.95902549175238E-7</v>
      </c>
      <c r="Z1246">
        <v>0</v>
      </c>
      <c r="AA1246">
        <v>0</v>
      </c>
      <c r="AB1246">
        <v>2.07028414017875E-5</v>
      </c>
      <c r="AC1246">
        <v>6.1620552396670394E-5</v>
      </c>
      <c r="AD1246">
        <v>5.1965399327925098E-5</v>
      </c>
      <c r="AE1246">
        <v>6.9646308318698199E-5</v>
      </c>
      <c r="AF1246">
        <v>0</v>
      </c>
      <c r="AG1246">
        <v>0</v>
      </c>
      <c r="AH1246">
        <v>0</v>
      </c>
      <c r="AI1246">
        <v>1.24693247232739E-5</v>
      </c>
      <c r="AJ1246">
        <v>5.5216831491176999E-5</v>
      </c>
      <c r="AK1246">
        <v>6.3885573469795199E-5</v>
      </c>
      <c r="AL1246">
        <v>0</v>
      </c>
      <c r="AM1246" s="1">
        <v>2.3845494967915499E-8</v>
      </c>
      <c r="AN1246" s="1">
        <v>1.9428144413562201E-7</v>
      </c>
      <c r="AO1246" s="1">
        <v>1.6956818831599601E-7</v>
      </c>
      <c r="AP1246">
        <v>0</v>
      </c>
      <c r="AQ1246">
        <v>0</v>
      </c>
      <c r="AR1246">
        <v>0</v>
      </c>
      <c r="AS1246" s="1">
        <v>2.7556486917471299E-8</v>
      </c>
      <c r="AT1246" s="1">
        <v>2.2495746163072102E-9</v>
      </c>
      <c r="AU1246" s="1">
        <v>1.9034944808763701E-7</v>
      </c>
      <c r="AV1246" s="1">
        <v>2.5919517841994301E-9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1.40522207119365E-4</v>
      </c>
      <c r="BC1246">
        <v>1.18313454693817E-4</v>
      </c>
      <c r="BD1246" s="1">
        <v>5.7053144300085498E-7</v>
      </c>
      <c r="BE1246" s="1">
        <v>9.5702043821449696E-8</v>
      </c>
      <c r="BF1246" s="1">
        <v>9.6079129704884501E-9</v>
      </c>
      <c r="BG1246">
        <v>5.0801613371291999E-4</v>
      </c>
      <c r="BH1246">
        <v>4.8683371146455198E-4</v>
      </c>
      <c r="BI1246" s="1">
        <v>4.3056987684785801E-7</v>
      </c>
      <c r="BJ1246" s="1">
        <v>3.05913550120921E-8</v>
      </c>
      <c r="BL1246" t="s">
        <v>234</v>
      </c>
    </row>
    <row r="1247" spans="1:64">
      <c r="A1247" t="s">
        <v>1024</v>
      </c>
      <c r="B1247" t="s">
        <v>1025</v>
      </c>
      <c r="C1247" t="s">
        <v>39</v>
      </c>
      <c r="D1247" t="s">
        <v>1024</v>
      </c>
      <c r="E1247" t="s">
        <v>1025</v>
      </c>
      <c r="F1247" t="s">
        <v>46</v>
      </c>
      <c r="G1247" t="s">
        <v>91</v>
      </c>
      <c r="H1247">
        <v>16.16</v>
      </c>
      <c r="I1247">
        <v>1.6218460241651501E-2</v>
      </c>
      <c r="J1247">
        <v>1.3868600901515E-2</v>
      </c>
      <c r="K1247">
        <v>2.12205250521412E-5</v>
      </c>
      <c r="L1247" s="1">
        <v>3.28127080603566E-8</v>
      </c>
      <c r="M1247">
        <v>6.2879184998722803E-6</v>
      </c>
      <c r="N1247">
        <v>5.8711008288236102E-3</v>
      </c>
      <c r="O1247">
        <v>4.0261152842713298E-3</v>
      </c>
      <c r="P1247">
        <v>8.1221316339567894E-6</v>
      </c>
      <c r="Q1247">
        <v>0</v>
      </c>
      <c r="R1247">
        <v>5.8715971496716704E-6</v>
      </c>
      <c r="S1247">
        <v>1.3949713376822199E-2</v>
      </c>
      <c r="T1247">
        <v>7.9568441651562999E-5</v>
      </c>
      <c r="U1247">
        <v>1.16441621929116E-5</v>
      </c>
      <c r="V1247">
        <v>2.0116028078739101E-3</v>
      </c>
      <c r="W1247">
        <v>2.4180694036522898E-2</v>
      </c>
      <c r="X1247" s="1">
        <v>8.4186355259924694E-14</v>
      </c>
      <c r="Y1247">
        <v>4.8373317975575403E-6</v>
      </c>
      <c r="Z1247">
        <v>0</v>
      </c>
      <c r="AA1247">
        <v>0</v>
      </c>
      <c r="AB1247">
        <v>4.9429620332908499E-4</v>
      </c>
      <c r="AC1247">
        <v>1.10624185572517E-3</v>
      </c>
      <c r="AD1247">
        <v>1.3787830049126601E-3</v>
      </c>
      <c r="AE1247">
        <v>2.8917797648566799E-3</v>
      </c>
      <c r="AF1247">
        <v>0</v>
      </c>
      <c r="AG1247">
        <v>0</v>
      </c>
      <c r="AH1247">
        <v>0</v>
      </c>
      <c r="AI1247">
        <v>2.98852480193392E-4</v>
      </c>
      <c r="AJ1247">
        <v>9.9127917164476293E-4</v>
      </c>
      <c r="AK1247">
        <v>2.73598363243318E-3</v>
      </c>
      <c r="AL1247">
        <v>0</v>
      </c>
      <c r="AM1247" s="1">
        <v>5.4615434356279202E-7</v>
      </c>
      <c r="AN1247">
        <v>3.4878341224537901E-6</v>
      </c>
      <c r="AO1247">
        <v>4.0881431679402001E-6</v>
      </c>
      <c r="AP1247">
        <v>0</v>
      </c>
      <c r="AQ1247">
        <v>0</v>
      </c>
      <c r="AR1247">
        <v>0</v>
      </c>
      <c r="AS1247" s="1">
        <v>6.5629422599824705E-7</v>
      </c>
      <c r="AT1247" s="1">
        <v>4.0385447733675502E-8</v>
      </c>
      <c r="AU1247">
        <v>5.0504871974822999E-6</v>
      </c>
      <c r="AV1247" s="1">
        <v>1.24430278457449E-7</v>
      </c>
      <c r="AW1247">
        <v>0</v>
      </c>
      <c r="AX1247">
        <v>5.2977303872058902E-3</v>
      </c>
      <c r="AY1247">
        <v>5.1850507484027201E-3</v>
      </c>
      <c r="AZ1247">
        <v>2.0451831731012702E-6</v>
      </c>
      <c r="BA1247" s="1">
        <v>1.89498828735324E-7</v>
      </c>
      <c r="BB1247">
        <v>1.6393517753902299E-3</v>
      </c>
      <c r="BC1247">
        <v>1.3874904693034901E-3</v>
      </c>
      <c r="BD1247">
        <v>8.1507281909464997E-6</v>
      </c>
      <c r="BE1247" s="1">
        <v>3.28127080603566E-8</v>
      </c>
      <c r="BF1247" s="1">
        <v>2.9610486735908598E-8</v>
      </c>
      <c r="BG1247">
        <v>3.4102772502318298E-3</v>
      </c>
      <c r="BH1247">
        <v>3.2699443995374399E-3</v>
      </c>
      <c r="BI1247">
        <v>2.9024820541366799E-6</v>
      </c>
      <c r="BJ1247" s="1">
        <v>1.9721203472937599E-7</v>
      </c>
      <c r="BK1247" t="s">
        <v>868</v>
      </c>
      <c r="BL1247" t="s">
        <v>242</v>
      </c>
    </row>
    <row r="1248" spans="1:64">
      <c r="A1248" t="s">
        <v>1024</v>
      </c>
      <c r="B1248" t="s">
        <v>1025</v>
      </c>
      <c r="C1248" t="s">
        <v>21</v>
      </c>
      <c r="D1248" t="s">
        <v>243</v>
      </c>
      <c r="E1248" t="s">
        <v>244</v>
      </c>
      <c r="F1248" t="s">
        <v>28</v>
      </c>
      <c r="G1248" t="s">
        <v>128</v>
      </c>
      <c r="H1248">
        <v>24.89</v>
      </c>
      <c r="I1248">
        <v>1.35796103303925E-2</v>
      </c>
      <c r="J1248">
        <v>1.1130247199416601E-2</v>
      </c>
      <c r="K1248">
        <v>2.25662823338398E-5</v>
      </c>
      <c r="L1248">
        <v>1.67311305846647E-6</v>
      </c>
      <c r="M1248">
        <v>6.3432742302158001E-6</v>
      </c>
      <c r="N1248">
        <v>5.8711008288236102E-3</v>
      </c>
      <c r="O1248">
        <v>4.0261152842713298E-3</v>
      </c>
      <c r="P1248">
        <v>8.1221316339567894E-6</v>
      </c>
      <c r="Q1248">
        <v>0</v>
      </c>
      <c r="R1248">
        <v>5.8715971496716704E-6</v>
      </c>
      <c r="S1248">
        <v>1.3949713376822199E-2</v>
      </c>
      <c r="T1248">
        <v>7.9568441651562999E-5</v>
      </c>
      <c r="U1248">
        <v>1.16441621929116E-5</v>
      </c>
      <c r="V1248">
        <v>2.0116028078739101E-3</v>
      </c>
      <c r="W1248">
        <v>2.4180694036522898E-2</v>
      </c>
      <c r="X1248" s="1">
        <v>8.4186355259924694E-14</v>
      </c>
      <c r="Y1248">
        <v>4.8373317975575403E-6</v>
      </c>
      <c r="Z1248">
        <v>0</v>
      </c>
      <c r="AA1248">
        <v>0</v>
      </c>
      <c r="AB1248">
        <v>4.9429620332908499E-4</v>
      </c>
      <c r="AC1248">
        <v>1.10624185572517E-3</v>
      </c>
      <c r="AD1248">
        <v>1.3787830049126601E-3</v>
      </c>
      <c r="AE1248">
        <v>2.8917797648566799E-3</v>
      </c>
      <c r="AF1248">
        <v>0</v>
      </c>
      <c r="AG1248">
        <v>0</v>
      </c>
      <c r="AH1248">
        <v>0</v>
      </c>
      <c r="AI1248">
        <v>2.98852480193392E-4</v>
      </c>
      <c r="AJ1248">
        <v>9.9127917164476293E-4</v>
      </c>
      <c r="AK1248">
        <v>2.73598363243318E-3</v>
      </c>
      <c r="AL1248">
        <v>0</v>
      </c>
      <c r="AM1248" s="1">
        <v>5.4615434356279202E-7</v>
      </c>
      <c r="AN1248">
        <v>3.4878341224537901E-6</v>
      </c>
      <c r="AO1248">
        <v>4.0881431679402001E-6</v>
      </c>
      <c r="AP1248">
        <v>0</v>
      </c>
      <c r="AQ1248">
        <v>0</v>
      </c>
      <c r="AR1248">
        <v>0</v>
      </c>
      <c r="AS1248" s="1">
        <v>6.5629422599824705E-7</v>
      </c>
      <c r="AT1248" s="1">
        <v>4.0385447733675502E-8</v>
      </c>
      <c r="AU1248">
        <v>5.0504871974822999E-6</v>
      </c>
      <c r="AV1248" s="1">
        <v>1.24430278457449E-7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2.45668253621189E-3</v>
      </c>
      <c r="BC1248">
        <v>2.0684175398575999E-3</v>
      </c>
      <c r="BD1248">
        <v>9.9743283365125496E-6</v>
      </c>
      <c r="BE1248">
        <v>1.67311305846647E-6</v>
      </c>
      <c r="BF1248" s="1">
        <v>1.67970547060884E-7</v>
      </c>
      <c r="BG1248">
        <v>5.2518269653570203E-3</v>
      </c>
      <c r="BH1248">
        <v>5.0357143752876596E-3</v>
      </c>
      <c r="BI1248">
        <v>4.4698223633704997E-6</v>
      </c>
      <c r="BJ1248" s="1">
        <v>3.03706533483239E-7</v>
      </c>
      <c r="BL1248" t="s">
        <v>234</v>
      </c>
    </row>
    <row r="1249" spans="1:65">
      <c r="A1249" t="s">
        <v>1026</v>
      </c>
      <c r="B1249" t="s">
        <v>1027</v>
      </c>
      <c r="C1249" t="s">
        <v>39</v>
      </c>
      <c r="D1249" t="s">
        <v>1026</v>
      </c>
      <c r="E1249" t="s">
        <v>1027</v>
      </c>
      <c r="F1249" t="s">
        <v>46</v>
      </c>
      <c r="G1249" t="s">
        <v>154</v>
      </c>
      <c r="H1249">
        <v>0.13</v>
      </c>
      <c r="I1249">
        <v>8.8571723146783099E-5</v>
      </c>
      <c r="J1249">
        <v>7.5873113631218906E-5</v>
      </c>
      <c r="K1249" s="1">
        <v>1.3584094538402199E-7</v>
      </c>
      <c r="L1249" s="1">
        <v>2.6878689272976598E-10</v>
      </c>
      <c r="M1249" s="1">
        <v>3.1660410611782402E-8</v>
      </c>
      <c r="N1249">
        <v>2.8586189358192501E-5</v>
      </c>
      <c r="O1249">
        <v>1.9005510142132501E-5</v>
      </c>
      <c r="P1249" s="1">
        <v>4.9627753980344601E-8</v>
      </c>
      <c r="Q1249">
        <v>0</v>
      </c>
      <c r="R1249" s="1">
        <v>2.9676821052914702E-8</v>
      </c>
      <c r="S1249">
        <v>6.58860250726053E-5</v>
      </c>
      <c r="T1249" s="1">
        <v>5.3968516176525801E-7</v>
      </c>
      <c r="U1249" s="1">
        <v>1.9341535929963099E-7</v>
      </c>
      <c r="V1249">
        <v>1.39768178318429E-5</v>
      </c>
      <c r="W1249">
        <v>3.0071709549252799E-5</v>
      </c>
      <c r="X1249" s="1">
        <v>3.3885803987029102E-17</v>
      </c>
      <c r="Y1249" s="1">
        <v>3.2809944991875902E-8</v>
      </c>
      <c r="Z1249">
        <v>0</v>
      </c>
      <c r="AA1249">
        <v>0</v>
      </c>
      <c r="AB1249">
        <v>2.7801020832451799E-6</v>
      </c>
      <c r="AC1249">
        <v>1.2239360103839399E-5</v>
      </c>
      <c r="AD1249">
        <v>6.8978715062264096E-6</v>
      </c>
      <c r="AE1249">
        <v>6.66885566488148E-6</v>
      </c>
      <c r="AF1249">
        <v>0</v>
      </c>
      <c r="AG1249">
        <v>0</v>
      </c>
      <c r="AH1249">
        <v>0</v>
      </c>
      <c r="AI1249">
        <v>1.72069767150076E-6</v>
      </c>
      <c r="AJ1249">
        <v>1.09674233373158E-5</v>
      </c>
      <c r="AK1249">
        <v>6.31738913331594E-6</v>
      </c>
      <c r="AL1249">
        <v>0</v>
      </c>
      <c r="AM1249" s="1">
        <v>2.2602456093499998E-9</v>
      </c>
      <c r="AN1249" s="1">
        <v>3.85890821127778E-8</v>
      </c>
      <c r="AO1249" s="1">
        <v>8.7784262582168502E-9</v>
      </c>
      <c r="AP1249">
        <v>0</v>
      </c>
      <c r="AQ1249">
        <v>0</v>
      </c>
      <c r="AR1249">
        <v>0</v>
      </c>
      <c r="AS1249" s="1">
        <v>3.63387946002122E-9</v>
      </c>
      <c r="AT1249" s="1">
        <v>4.46820950779533E-10</v>
      </c>
      <c r="AU1249" s="1">
        <v>2.5266928594235899E-8</v>
      </c>
      <c r="AV1249" s="1">
        <v>3.29192047878069E-10</v>
      </c>
      <c r="AW1249">
        <v>0</v>
      </c>
      <c r="AX1249">
        <v>4.3396615929348502E-5</v>
      </c>
      <c r="AY1249">
        <v>4.2473595192013898E-5</v>
      </c>
      <c r="AZ1249" s="1">
        <v>1.6753217355602799E-8</v>
      </c>
      <c r="BA1249" s="1">
        <v>1.55228886497289E-9</v>
      </c>
      <c r="BB1249">
        <v>1.3428829738394301E-5</v>
      </c>
      <c r="BC1249">
        <v>1.1365695609465E-5</v>
      </c>
      <c r="BD1249" s="1">
        <v>6.6767086090534904E-8</v>
      </c>
      <c r="BE1249" s="1">
        <v>2.6878689272976598E-10</v>
      </c>
      <c r="BF1249" s="1">
        <v>2.4255574112691301E-10</v>
      </c>
      <c r="BG1249">
        <v>3.1600881208478301E-6</v>
      </c>
      <c r="BH1249">
        <v>3.0283126876075101E-6</v>
      </c>
      <c r="BI1249" s="1">
        <v>2.69288795754008E-9</v>
      </c>
      <c r="BJ1249" s="1">
        <v>1.8874495276785101E-10</v>
      </c>
      <c r="BK1249" t="s">
        <v>868</v>
      </c>
      <c r="BL1249" t="s">
        <v>242</v>
      </c>
    </row>
    <row r="1250" spans="1:65">
      <c r="A1250" t="s">
        <v>1026</v>
      </c>
      <c r="B1250" t="s">
        <v>1027</v>
      </c>
      <c r="C1250" t="s">
        <v>21</v>
      </c>
      <c r="D1250" t="s">
        <v>425</v>
      </c>
      <c r="E1250" t="s">
        <v>426</v>
      </c>
      <c r="F1250" t="s">
        <v>37</v>
      </c>
      <c r="G1250" t="s">
        <v>137</v>
      </c>
      <c r="H1250">
        <v>0.28000000000000003</v>
      </c>
      <c r="I1250">
        <v>6.2339686626583296E-5</v>
      </c>
      <c r="J1250">
        <v>4.8189185612937999E-5</v>
      </c>
      <c r="K1250" s="1">
        <v>1.6558402991870899E-7</v>
      </c>
      <c r="L1250" s="1">
        <v>1.8511171956681499E-8</v>
      </c>
      <c r="M1250" s="1">
        <v>3.1927821535667903E-8</v>
      </c>
      <c r="N1250">
        <v>2.8586189358192501E-5</v>
      </c>
      <c r="O1250">
        <v>1.9005510142132501E-5</v>
      </c>
      <c r="P1250" s="1">
        <v>4.9627753980344601E-8</v>
      </c>
      <c r="Q1250">
        <v>0</v>
      </c>
      <c r="R1250" s="1">
        <v>2.9676821052914702E-8</v>
      </c>
      <c r="S1250">
        <v>6.58860250726053E-5</v>
      </c>
      <c r="T1250" s="1">
        <v>5.3968516176525801E-7</v>
      </c>
      <c r="U1250" s="1">
        <v>1.9341535929963099E-7</v>
      </c>
      <c r="V1250">
        <v>1.39768178318429E-5</v>
      </c>
      <c r="W1250">
        <v>3.0071709549252799E-5</v>
      </c>
      <c r="X1250" s="1">
        <v>3.3885803987029102E-17</v>
      </c>
      <c r="Y1250" s="1">
        <v>3.2809944991875902E-8</v>
      </c>
      <c r="Z1250">
        <v>0</v>
      </c>
      <c r="AA1250">
        <v>0</v>
      </c>
      <c r="AB1250">
        <v>2.7801020832451799E-6</v>
      </c>
      <c r="AC1250">
        <v>1.2239360103839399E-5</v>
      </c>
      <c r="AD1250">
        <v>6.8978715062264096E-6</v>
      </c>
      <c r="AE1250">
        <v>6.66885566488148E-6</v>
      </c>
      <c r="AF1250">
        <v>0</v>
      </c>
      <c r="AG1250">
        <v>0</v>
      </c>
      <c r="AH1250">
        <v>0</v>
      </c>
      <c r="AI1250">
        <v>1.72069767150076E-6</v>
      </c>
      <c r="AJ1250">
        <v>1.09674233373158E-5</v>
      </c>
      <c r="AK1250">
        <v>6.31738913331594E-6</v>
      </c>
      <c r="AL1250">
        <v>0</v>
      </c>
      <c r="AM1250" s="1">
        <v>2.2602456093499998E-9</v>
      </c>
      <c r="AN1250" s="1">
        <v>3.85890821127778E-8</v>
      </c>
      <c r="AO1250" s="1">
        <v>8.7784262582168502E-9</v>
      </c>
      <c r="AP1250">
        <v>0</v>
      </c>
      <c r="AQ1250">
        <v>0</v>
      </c>
      <c r="AR1250">
        <v>0</v>
      </c>
      <c r="AS1250" s="1">
        <v>3.63387946002122E-9</v>
      </c>
      <c r="AT1250" s="1">
        <v>4.46820950779533E-10</v>
      </c>
      <c r="AU1250" s="1">
        <v>2.5266928594235899E-8</v>
      </c>
      <c r="AV1250" s="1">
        <v>3.29192047878069E-10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2.7180513977027301E-5</v>
      </c>
      <c r="BC1250">
        <v>2.2884785080581901E-5</v>
      </c>
      <c r="BD1250" s="1">
        <v>1.10355068986681E-7</v>
      </c>
      <c r="BE1250" s="1">
        <v>1.8511171956681499E-8</v>
      </c>
      <c r="BF1250" s="1">
        <v>1.8584109809959999E-9</v>
      </c>
      <c r="BG1250">
        <v>6.5729832913634898E-6</v>
      </c>
      <c r="BH1250">
        <v>6.2988903902236303E-6</v>
      </c>
      <c r="BI1250" s="1">
        <v>5.6012069516833702E-9</v>
      </c>
      <c r="BJ1250" s="1">
        <v>3.92589501757131E-10</v>
      </c>
      <c r="BL1250" t="s">
        <v>234</v>
      </c>
    </row>
    <row r="1251" spans="1:65">
      <c r="A1251" t="s">
        <v>1028</v>
      </c>
      <c r="B1251" t="s">
        <v>1029</v>
      </c>
      <c r="C1251" t="s">
        <v>39</v>
      </c>
      <c r="D1251" t="s">
        <v>1028</v>
      </c>
      <c r="E1251" t="s">
        <v>1029</v>
      </c>
      <c r="F1251" t="s">
        <v>46</v>
      </c>
      <c r="G1251" t="s">
        <v>91</v>
      </c>
      <c r="H1251">
        <v>7.0000000000000007E-2</v>
      </c>
      <c r="I1251">
        <v>8.9375547029743095E-5</v>
      </c>
      <c r="J1251">
        <v>8.0650421155195498E-5</v>
      </c>
      <c r="K1251" s="1">
        <v>9.8018751410117401E-8</v>
      </c>
      <c r="L1251" s="1">
        <v>1.37844637585733E-10</v>
      </c>
      <c r="M1251" s="1">
        <v>2.1247052297843699E-8</v>
      </c>
      <c r="N1251">
        <v>3.7260335618731698E-5</v>
      </c>
      <c r="O1251">
        <v>3.1009694693975401E-5</v>
      </c>
      <c r="P1251" s="1">
        <v>3.5580442377084397E-8</v>
      </c>
      <c r="Q1251">
        <v>0</v>
      </c>
      <c r="R1251" s="1">
        <v>1.9012248138898099E-8</v>
      </c>
      <c r="S1251">
        <v>1.3691785301636801E-4</v>
      </c>
      <c r="T1251" s="1">
        <v>1.9461362505296401E-7</v>
      </c>
      <c r="U1251" s="1">
        <v>1.32120916024172E-7</v>
      </c>
      <c r="V1251">
        <v>1.08066608534792E-5</v>
      </c>
      <c r="W1251">
        <v>3.6999302231148501E-4</v>
      </c>
      <c r="X1251" s="1">
        <v>1.3185612306799901E-15</v>
      </c>
      <c r="Y1251" s="1">
        <v>1.18314580148391E-8</v>
      </c>
      <c r="Z1251">
        <v>0</v>
      </c>
      <c r="AA1251">
        <v>0</v>
      </c>
      <c r="AB1251">
        <v>1.2902836607179301E-6</v>
      </c>
      <c r="AC1251">
        <v>4.0135512030030799E-6</v>
      </c>
      <c r="AD1251">
        <v>4.4177754306580602E-6</v>
      </c>
      <c r="AE1251">
        <v>2.7308455495902301E-5</v>
      </c>
      <c r="AF1251" s="1">
        <v>2.3026982845033499E-7</v>
      </c>
      <c r="AG1251">
        <v>0</v>
      </c>
      <c r="AH1251">
        <v>0</v>
      </c>
      <c r="AI1251" s="1">
        <v>7.7445036274847896E-7</v>
      </c>
      <c r="AJ1251">
        <v>3.5964555953803201E-6</v>
      </c>
      <c r="AK1251">
        <v>2.64085189073962E-5</v>
      </c>
      <c r="AL1251" s="1">
        <v>2.3026982845033499E-7</v>
      </c>
      <c r="AM1251" s="1">
        <v>1.5408904483872801E-9</v>
      </c>
      <c r="AN1251" s="1">
        <v>1.2654195613375199E-8</v>
      </c>
      <c r="AO1251" s="1">
        <v>2.1385356315321902E-8</v>
      </c>
      <c r="AP1251">
        <v>0</v>
      </c>
      <c r="AQ1251">
        <v>0</v>
      </c>
      <c r="AR1251">
        <v>0</v>
      </c>
      <c r="AS1251" s="1">
        <v>1.72129949673082E-9</v>
      </c>
      <c r="AT1251" s="1">
        <v>1.4652226499697599E-10</v>
      </c>
      <c r="AU1251" s="1">
        <v>1.6182327584828E-8</v>
      </c>
      <c r="AV1251" s="1">
        <v>9.6209879234226407E-10</v>
      </c>
      <c r="AW1251">
        <v>0</v>
      </c>
      <c r="AX1251">
        <v>2.2255515268903001E-5</v>
      </c>
      <c r="AY1251">
        <v>2.17821534255116E-5</v>
      </c>
      <c r="AZ1251" s="1">
        <v>8.5917179640893495E-9</v>
      </c>
      <c r="BA1251" s="1">
        <v>7.9607563392492297E-10</v>
      </c>
      <c r="BB1251">
        <v>6.8868394202188302E-6</v>
      </c>
      <c r="BC1251">
        <v>5.8287819628600802E-6</v>
      </c>
      <c r="BD1251" s="1">
        <v>3.4240824362139903E-8</v>
      </c>
      <c r="BE1251" s="1">
        <v>1.37844637585733E-10</v>
      </c>
      <c r="BF1251" s="1">
        <v>1.2439225696765401E-10</v>
      </c>
      <c r="BG1251">
        <v>2.2972856721889499E-5</v>
      </c>
      <c r="BH1251">
        <v>2.2029791072848299E-5</v>
      </c>
      <c r="BI1251" s="1">
        <v>1.96057667068037E-8</v>
      </c>
      <c r="BJ1251" s="1">
        <v>1.3143362680530099E-9</v>
      </c>
      <c r="BK1251" t="s">
        <v>868</v>
      </c>
      <c r="BL1251" t="s">
        <v>242</v>
      </c>
    </row>
    <row r="1252" spans="1:65">
      <c r="A1252" t="s">
        <v>1028</v>
      </c>
      <c r="B1252" t="s">
        <v>1029</v>
      </c>
      <c r="C1252" t="s">
        <v>21</v>
      </c>
      <c r="D1252" t="s">
        <v>445</v>
      </c>
      <c r="E1252" t="s">
        <v>446</v>
      </c>
      <c r="F1252" t="s">
        <v>28</v>
      </c>
      <c r="G1252" t="s">
        <v>55</v>
      </c>
      <c r="H1252">
        <v>0.09</v>
      </c>
      <c r="I1252">
        <v>7.6727314145105205E-5</v>
      </c>
      <c r="J1252">
        <v>6.7813733384424407E-5</v>
      </c>
      <c r="K1252" s="1">
        <v>9.78439287910833E-8</v>
      </c>
      <c r="L1252" s="1">
        <v>6.07021411621268E-9</v>
      </c>
      <c r="M1252" s="1">
        <v>2.13697285771748E-8</v>
      </c>
      <c r="N1252">
        <v>3.7260335618731698E-5</v>
      </c>
      <c r="O1252">
        <v>3.1009694693975401E-5</v>
      </c>
      <c r="P1252" s="1">
        <v>3.5580442377084397E-8</v>
      </c>
      <c r="Q1252">
        <v>0</v>
      </c>
      <c r="R1252" s="1">
        <v>1.9012248138898099E-8</v>
      </c>
      <c r="S1252">
        <v>1.3691785301636801E-4</v>
      </c>
      <c r="T1252" s="1">
        <v>1.9461362505296501E-7</v>
      </c>
      <c r="U1252" s="1">
        <v>1.32120916024172E-7</v>
      </c>
      <c r="V1252">
        <v>1.08066608534792E-5</v>
      </c>
      <c r="W1252">
        <v>3.6999302231148501E-4</v>
      </c>
      <c r="X1252" s="1">
        <v>1.3185612306799901E-15</v>
      </c>
      <c r="Y1252" s="1">
        <v>1.18314580148391E-8</v>
      </c>
      <c r="Z1252">
        <v>0</v>
      </c>
      <c r="AA1252">
        <v>0</v>
      </c>
      <c r="AB1252">
        <v>1.2902836607179301E-6</v>
      </c>
      <c r="AC1252">
        <v>4.0135512030030799E-6</v>
      </c>
      <c r="AD1252">
        <v>4.4177754306580602E-6</v>
      </c>
      <c r="AE1252">
        <v>2.7308455495902301E-5</v>
      </c>
      <c r="AF1252" s="1">
        <v>2.3026982845033499E-7</v>
      </c>
      <c r="AG1252">
        <v>0</v>
      </c>
      <c r="AH1252">
        <v>0</v>
      </c>
      <c r="AI1252" s="1">
        <v>7.7445036274847896E-7</v>
      </c>
      <c r="AJ1252">
        <v>3.5964555953803201E-6</v>
      </c>
      <c r="AK1252">
        <v>2.64085189073962E-5</v>
      </c>
      <c r="AL1252" s="1">
        <v>2.3026982845033499E-7</v>
      </c>
      <c r="AM1252" s="1">
        <v>1.5408904483872801E-9</v>
      </c>
      <c r="AN1252" s="1">
        <v>1.2654195613375199E-8</v>
      </c>
      <c r="AO1252" s="1">
        <v>2.1385356315321902E-8</v>
      </c>
      <c r="AP1252">
        <v>0</v>
      </c>
      <c r="AQ1252">
        <v>0</v>
      </c>
      <c r="AR1252">
        <v>0</v>
      </c>
      <c r="AS1252" s="1">
        <v>1.72129949673082E-9</v>
      </c>
      <c r="AT1252" s="1">
        <v>1.4652226499697599E-10</v>
      </c>
      <c r="AU1252" s="1">
        <v>1.6182327584828E-8</v>
      </c>
      <c r="AV1252" s="1">
        <v>9.6209879234226407E-10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8.9130790862603398E-6</v>
      </c>
      <c r="BC1252">
        <v>7.5044165635607101E-6</v>
      </c>
      <c r="BD1252" s="1">
        <v>3.6187816693949801E-8</v>
      </c>
      <c r="BE1252" s="1">
        <v>6.07021411621268E-9</v>
      </c>
      <c r="BF1252" s="1">
        <v>6.0941320176623105E-10</v>
      </c>
      <c r="BG1252">
        <v>3.0553899440113098E-5</v>
      </c>
      <c r="BH1252">
        <v>2.9299622126888199E-5</v>
      </c>
      <c r="BI1252" s="1">
        <v>2.6075669720048999E-8</v>
      </c>
      <c r="BJ1252" s="1">
        <v>1.7480672365105E-9</v>
      </c>
      <c r="BL1252" t="s">
        <v>234</v>
      </c>
    </row>
    <row r="1253" spans="1:65">
      <c r="A1253" t="s">
        <v>1030</v>
      </c>
      <c r="B1253" t="s">
        <v>1031</v>
      </c>
      <c r="C1253" t="s">
        <v>39</v>
      </c>
      <c r="D1253" t="s">
        <v>1030</v>
      </c>
      <c r="E1253" t="s">
        <v>1031</v>
      </c>
      <c r="F1253" t="s">
        <v>46</v>
      </c>
      <c r="G1253" t="s">
        <v>91</v>
      </c>
      <c r="H1253">
        <v>0.03</v>
      </c>
      <c r="I1253">
        <v>5.4577191097313398E-5</v>
      </c>
      <c r="J1253">
        <v>4.6448230130437201E-5</v>
      </c>
      <c r="K1253" s="1">
        <v>6.8550935437485799E-8</v>
      </c>
      <c r="L1253" s="1">
        <v>6.8820813168724203E-11</v>
      </c>
      <c r="M1253" s="1">
        <v>2.2286757981258399E-8</v>
      </c>
      <c r="N1253">
        <v>2.94928648481983E-5</v>
      </c>
      <c r="O1253">
        <v>2.25577754759589E-5</v>
      </c>
      <c r="P1253" s="1">
        <v>3.8131848425641002E-8</v>
      </c>
      <c r="Q1253">
        <v>0</v>
      </c>
      <c r="R1253" s="1">
        <v>2.1240880180055901E-8</v>
      </c>
      <c r="S1253">
        <v>3.2069915660116402E-5</v>
      </c>
      <c r="T1253" s="1">
        <v>4.1341460882262901E-7</v>
      </c>
      <c r="U1253" s="1">
        <v>1.03730882751433E-7</v>
      </c>
      <c r="V1253">
        <v>1.0767590942077001E-5</v>
      </c>
      <c r="W1253">
        <v>1.6474034649871001E-5</v>
      </c>
      <c r="X1253" s="1">
        <v>3.1412253302797701E-16</v>
      </c>
      <c r="Y1253" s="1">
        <v>2.5133376893189799E-8</v>
      </c>
      <c r="Z1253">
        <v>0</v>
      </c>
      <c r="AA1253">
        <v>0</v>
      </c>
      <c r="AB1253">
        <v>2.8763529220592798E-6</v>
      </c>
      <c r="AC1253">
        <v>3.2091254467011799E-6</v>
      </c>
      <c r="AD1253">
        <v>4.50331792142189E-6</v>
      </c>
      <c r="AE1253">
        <v>1.8604834223620501E-5</v>
      </c>
      <c r="AF1253" s="1">
        <v>2.9923433439544899E-7</v>
      </c>
      <c r="AG1253">
        <v>0</v>
      </c>
      <c r="AH1253">
        <v>0</v>
      </c>
      <c r="AI1253">
        <v>1.71760610352197E-6</v>
      </c>
      <c r="AJ1253">
        <v>2.8756272401433601E-6</v>
      </c>
      <c r="AK1253">
        <v>1.7665307797898098E-5</v>
      </c>
      <c r="AL1253" s="1">
        <v>2.9923433439544899E-7</v>
      </c>
      <c r="AM1253" s="1">
        <v>3.61487312613963E-9</v>
      </c>
      <c r="AN1253" s="1">
        <v>1.01179476968007E-8</v>
      </c>
      <c r="AO1253" s="1">
        <v>2.43990276027006E-8</v>
      </c>
      <c r="AP1253">
        <v>0</v>
      </c>
      <c r="AQ1253">
        <v>0</v>
      </c>
      <c r="AR1253">
        <v>0</v>
      </c>
      <c r="AS1253" s="1">
        <v>3.8499032944261596E-9</v>
      </c>
      <c r="AT1253" s="1">
        <v>1.17155183857692E-10</v>
      </c>
      <c r="AU1253" s="1">
        <v>1.64956700418384E-8</v>
      </c>
      <c r="AV1253" s="1">
        <v>7.7815165993362403E-10</v>
      </c>
      <c r="AW1253">
        <v>0</v>
      </c>
      <c r="AX1253">
        <v>1.11113691843271E-5</v>
      </c>
      <c r="AY1253">
        <v>1.08750368354174E-5</v>
      </c>
      <c r="AZ1253" s="1">
        <v>4.28953223833032E-9</v>
      </c>
      <c r="BA1253" s="1">
        <v>3.9745160515544701E-10</v>
      </c>
      <c r="BB1253">
        <v>3.43834839978525E-6</v>
      </c>
      <c r="BC1253">
        <v>2.9100988003086399E-6</v>
      </c>
      <c r="BD1253" s="1">
        <v>1.70951980246913E-8</v>
      </c>
      <c r="BE1253" s="1">
        <v>6.8820813168724203E-11</v>
      </c>
      <c r="BF1253" s="1">
        <v>6.21045288837037E-11</v>
      </c>
      <c r="BG1253">
        <v>1.05346086650027E-5</v>
      </c>
      <c r="BH1253">
        <v>1.01053190187521E-5</v>
      </c>
      <c r="BI1253" s="1">
        <v>9.0343567488231507E-9</v>
      </c>
      <c r="BJ1253" s="1">
        <v>5.8632166716334797E-10</v>
      </c>
      <c r="BK1253" t="s">
        <v>868</v>
      </c>
      <c r="BL1253" t="s">
        <v>242</v>
      </c>
    </row>
    <row r="1254" spans="1:65">
      <c r="A1254" t="s">
        <v>1030</v>
      </c>
      <c r="B1254" t="s">
        <v>1031</v>
      </c>
      <c r="C1254" t="s">
        <v>21</v>
      </c>
      <c r="D1254" t="s">
        <v>869</v>
      </c>
      <c r="E1254" t="s">
        <v>870</v>
      </c>
      <c r="F1254" t="s">
        <v>28</v>
      </c>
      <c r="G1254" t="s">
        <v>66</v>
      </c>
      <c r="H1254">
        <v>7.0000000000000007E-2</v>
      </c>
      <c r="I1254">
        <v>5.9058234848472398E-5</v>
      </c>
      <c r="J1254">
        <v>5.0082430617413898E-5</v>
      </c>
      <c r="K1254" s="1">
        <v>8.6309813865651797E-8</v>
      </c>
      <c r="L1254" s="1">
        <v>4.8535766960409298E-9</v>
      </c>
      <c r="M1254" s="1">
        <v>2.2977015410508899E-8</v>
      </c>
      <c r="N1254">
        <v>2.94928648481983E-5</v>
      </c>
      <c r="O1254">
        <v>2.25577754759589E-5</v>
      </c>
      <c r="P1254" s="1">
        <v>3.8131848425641002E-8</v>
      </c>
      <c r="Q1254">
        <v>0</v>
      </c>
      <c r="R1254" s="1">
        <v>2.1240880180055901E-8</v>
      </c>
      <c r="S1254">
        <v>3.2069915660116402E-5</v>
      </c>
      <c r="T1254" s="1">
        <v>4.1341460882262901E-7</v>
      </c>
      <c r="U1254" s="1">
        <v>1.03730882751433E-7</v>
      </c>
      <c r="V1254">
        <v>1.0767590942077001E-5</v>
      </c>
      <c r="W1254">
        <v>1.6474034649871001E-5</v>
      </c>
      <c r="X1254" s="1">
        <v>3.1412253302797701E-16</v>
      </c>
      <c r="Y1254" s="1">
        <v>2.5133376893189799E-8</v>
      </c>
      <c r="Z1254">
        <v>0</v>
      </c>
      <c r="AA1254">
        <v>0</v>
      </c>
      <c r="AB1254">
        <v>2.8763529220592798E-6</v>
      </c>
      <c r="AC1254">
        <v>3.2091254467011799E-6</v>
      </c>
      <c r="AD1254">
        <v>4.50331792142189E-6</v>
      </c>
      <c r="AE1254">
        <v>1.8604834223620501E-5</v>
      </c>
      <c r="AF1254" s="1">
        <v>2.9923433439544899E-7</v>
      </c>
      <c r="AG1254">
        <v>0</v>
      </c>
      <c r="AH1254">
        <v>0</v>
      </c>
      <c r="AI1254">
        <v>1.71760610352197E-6</v>
      </c>
      <c r="AJ1254">
        <v>2.8756272401433601E-6</v>
      </c>
      <c r="AK1254">
        <v>1.7665307797898098E-5</v>
      </c>
      <c r="AL1254" s="1">
        <v>2.9923433439544899E-7</v>
      </c>
      <c r="AM1254" s="1">
        <v>3.61487312613963E-9</v>
      </c>
      <c r="AN1254" s="1">
        <v>1.01179476968007E-8</v>
      </c>
      <c r="AO1254" s="1">
        <v>2.43990276027006E-8</v>
      </c>
      <c r="AP1254">
        <v>0</v>
      </c>
      <c r="AQ1254">
        <v>0</v>
      </c>
      <c r="AR1254">
        <v>0</v>
      </c>
      <c r="AS1254" s="1">
        <v>3.8499032944261596E-9</v>
      </c>
      <c r="AT1254" s="1">
        <v>1.17155183857692E-10</v>
      </c>
      <c r="AU1254" s="1">
        <v>1.64956700418384E-8</v>
      </c>
      <c r="AV1254" s="1">
        <v>7.7815165993362403E-10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7.1266535438183097E-6</v>
      </c>
      <c r="BC1254">
        <v>6.0003256315128203E-6</v>
      </c>
      <c r="BD1254" s="1">
        <v>2.8934785565017501E-8</v>
      </c>
      <c r="BE1254" s="1">
        <v>4.8535766960409298E-9</v>
      </c>
      <c r="BF1254" s="1">
        <v>4.87270079395111E-10</v>
      </c>
      <c r="BG1254">
        <v>2.2438716456455701E-5</v>
      </c>
      <c r="BH1254">
        <v>2.1524329509942101E-5</v>
      </c>
      <c r="BI1254" s="1">
        <v>1.92431798749933E-8</v>
      </c>
      <c r="BJ1254" s="1">
        <v>1.24886515105793E-9</v>
      </c>
      <c r="BL1254" t="s">
        <v>234</v>
      </c>
    </row>
    <row r="1255" spans="1:65">
      <c r="A1255" t="s">
        <v>1032</v>
      </c>
      <c r="B1255" t="s">
        <v>1033</v>
      </c>
      <c r="C1255" t="s">
        <v>39</v>
      </c>
      <c r="D1255" t="s">
        <v>1032</v>
      </c>
      <c r="E1255" t="s">
        <v>1033</v>
      </c>
      <c r="F1255" t="s">
        <v>46</v>
      </c>
      <c r="G1255" t="s">
        <v>91</v>
      </c>
      <c r="H1255">
        <v>0.06</v>
      </c>
      <c r="I1255">
        <v>1.08589351464819E-4</v>
      </c>
      <c r="J1255">
        <v>8.4951223825965093E-5</v>
      </c>
      <c r="K1255" s="1">
        <v>1.43356176305597E-7</v>
      </c>
      <c r="L1255" s="1">
        <v>1.2099470397805199E-10</v>
      </c>
      <c r="M1255" s="1">
        <v>7.0926178490623301E-8</v>
      </c>
      <c r="N1255">
        <v>6.12721796985596E-5</v>
      </c>
      <c r="O1255">
        <v>3.9872944073017102E-5</v>
      </c>
      <c r="P1255" s="1">
        <v>8.7242941191281606E-8</v>
      </c>
      <c r="Q1255">
        <v>0</v>
      </c>
      <c r="R1255" s="1">
        <v>6.8862256329825405E-8</v>
      </c>
      <c r="S1255">
        <v>9.7983762879257894E-5</v>
      </c>
      <c r="T1255">
        <v>2.7396085566430599E-6</v>
      </c>
      <c r="U1255" s="1">
        <v>7.90271699031653E-7</v>
      </c>
      <c r="V1255">
        <v>2.3534764169505999E-5</v>
      </c>
      <c r="W1255">
        <v>9.1445240687514098E-5</v>
      </c>
      <c r="X1255" s="1">
        <v>1.35970967712751E-15</v>
      </c>
      <c r="Y1255" s="1">
        <v>1.66553413750938E-7</v>
      </c>
      <c r="Z1255">
        <v>0</v>
      </c>
      <c r="AA1255">
        <v>0</v>
      </c>
      <c r="AB1255">
        <v>1.8176940618217301E-5</v>
      </c>
      <c r="AC1255">
        <v>6.7809980217413701E-6</v>
      </c>
      <c r="AD1255">
        <v>1.17146640282548E-5</v>
      </c>
      <c r="AE1255">
        <v>2.4588508301830299E-5</v>
      </c>
      <c r="AF1255" s="1">
        <v>1.1068728515756499E-8</v>
      </c>
      <c r="AG1255">
        <v>0</v>
      </c>
      <c r="AH1255">
        <v>0</v>
      </c>
      <c r="AI1255">
        <v>1.0909237384010999E-5</v>
      </c>
      <c r="AJ1255">
        <v>6.0763042612504904E-6</v>
      </c>
      <c r="AK1255">
        <v>2.2876333699239799E-5</v>
      </c>
      <c r="AL1255" s="1">
        <v>1.1068728515756499E-8</v>
      </c>
      <c r="AM1255" s="1">
        <v>2.1725176085634999E-8</v>
      </c>
      <c r="AN1255" s="1">
        <v>2.1379589067362801E-8</v>
      </c>
      <c r="AO1255" s="1">
        <v>4.4138176038283597E-8</v>
      </c>
      <c r="AP1255">
        <v>0</v>
      </c>
      <c r="AQ1255">
        <v>0</v>
      </c>
      <c r="AR1255">
        <v>0</v>
      </c>
      <c r="AS1255" s="1">
        <v>2.4250157461005E-8</v>
      </c>
      <c r="AT1255" s="1">
        <v>2.47553136569464E-10</v>
      </c>
      <c r="AU1255" s="1">
        <v>4.2910857246354798E-8</v>
      </c>
      <c r="AV1255" s="1">
        <v>1.45368848589607E-9</v>
      </c>
      <c r="AW1255">
        <v>0</v>
      </c>
      <c r="AX1255">
        <v>1.9535032548256501E-5</v>
      </c>
      <c r="AY1255">
        <v>1.9119533787341599E-5</v>
      </c>
      <c r="AZ1255" s="1">
        <v>7.5414785075069997E-9</v>
      </c>
      <c r="BA1255" s="1">
        <v>6.9876447396060998E-10</v>
      </c>
      <c r="BB1255">
        <v>6.0450019064070998E-6</v>
      </c>
      <c r="BC1255">
        <v>5.1162798967078099E-6</v>
      </c>
      <c r="BD1255" s="1">
        <v>3.0055274403292101E-8</v>
      </c>
      <c r="BE1255" s="1">
        <v>1.2099470397805199E-10</v>
      </c>
      <c r="BF1255" s="1">
        <v>1.0918672334716E-10</v>
      </c>
      <c r="BG1255">
        <v>2.17371373115961E-5</v>
      </c>
      <c r="BH1255">
        <v>2.08424660688985E-5</v>
      </c>
      <c r="BI1255" s="1">
        <v>1.8516482203516901E-8</v>
      </c>
      <c r="BJ1255" s="1">
        <v>1.25597096349011E-9</v>
      </c>
      <c r="BK1255" t="s">
        <v>868</v>
      </c>
      <c r="BL1255" t="s">
        <v>242</v>
      </c>
    </row>
    <row r="1256" spans="1:65">
      <c r="A1256" t="s">
        <v>1032</v>
      </c>
      <c r="B1256" t="s">
        <v>1033</v>
      </c>
      <c r="C1256" t="s">
        <v>21</v>
      </c>
      <c r="D1256" t="s">
        <v>251</v>
      </c>
      <c r="E1256" t="s">
        <v>252</v>
      </c>
      <c r="F1256" t="s">
        <v>28</v>
      </c>
      <c r="G1256" t="s">
        <v>66</v>
      </c>
      <c r="H1256">
        <v>0.15</v>
      </c>
      <c r="I1256">
        <v>1.3197812765622499E-4</v>
      </c>
      <c r="J1256">
        <v>1.0590856207393501E-4</v>
      </c>
      <c r="K1256" s="1">
        <v>1.9578538300952101E-7</v>
      </c>
      <c r="L1256" s="1">
        <v>1.0255782929288601E-8</v>
      </c>
      <c r="M1256" s="1">
        <v>7.3107161280277097E-8</v>
      </c>
      <c r="N1256">
        <v>6.12721796985596E-5</v>
      </c>
      <c r="O1256">
        <v>3.9872944073017102E-5</v>
      </c>
      <c r="P1256" s="1">
        <v>8.7242941191281606E-8</v>
      </c>
      <c r="Q1256">
        <v>0</v>
      </c>
      <c r="R1256" s="1">
        <v>6.8862256329825405E-8</v>
      </c>
      <c r="S1256">
        <v>9.7983762879257894E-5</v>
      </c>
      <c r="T1256">
        <v>2.7396085566430599E-6</v>
      </c>
      <c r="U1256" s="1">
        <v>7.90271699031653E-7</v>
      </c>
      <c r="V1256">
        <v>2.3534764169505999E-5</v>
      </c>
      <c r="W1256">
        <v>9.1445240687514098E-5</v>
      </c>
      <c r="X1256" s="1">
        <v>1.35970967712751E-15</v>
      </c>
      <c r="Y1256" s="1">
        <v>1.66553413750938E-7</v>
      </c>
      <c r="Z1256">
        <v>0</v>
      </c>
      <c r="AA1256">
        <v>0</v>
      </c>
      <c r="AB1256">
        <v>1.8176940618217301E-5</v>
      </c>
      <c r="AC1256">
        <v>6.7809980217413701E-6</v>
      </c>
      <c r="AD1256">
        <v>1.17146640282548E-5</v>
      </c>
      <c r="AE1256">
        <v>2.4588508301830299E-5</v>
      </c>
      <c r="AF1256" s="1">
        <v>1.1068728515756499E-8</v>
      </c>
      <c r="AG1256">
        <v>0</v>
      </c>
      <c r="AH1256">
        <v>0</v>
      </c>
      <c r="AI1256">
        <v>1.0909237384010999E-5</v>
      </c>
      <c r="AJ1256">
        <v>6.0763042612504904E-6</v>
      </c>
      <c r="AK1256">
        <v>2.2876333699239799E-5</v>
      </c>
      <c r="AL1256" s="1">
        <v>1.1068728515756499E-8</v>
      </c>
      <c r="AM1256" s="1">
        <v>2.1725176085634999E-8</v>
      </c>
      <c r="AN1256" s="1">
        <v>2.1379589067362801E-8</v>
      </c>
      <c r="AO1256" s="1">
        <v>4.4138176038283597E-8</v>
      </c>
      <c r="AP1256">
        <v>0</v>
      </c>
      <c r="AQ1256">
        <v>0</v>
      </c>
      <c r="AR1256">
        <v>0</v>
      </c>
      <c r="AS1256" s="1">
        <v>2.4250157461005E-8</v>
      </c>
      <c r="AT1256" s="1">
        <v>2.47553136569464E-10</v>
      </c>
      <c r="AU1256" s="1">
        <v>4.2910857246354798E-8</v>
      </c>
      <c r="AV1256" s="1">
        <v>1.45368848589607E-9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1.5058876439979801E-5</v>
      </c>
      <c r="BC1256">
        <v>1.2678904864538E-5</v>
      </c>
      <c r="BD1256" s="1">
        <v>6.1140247377236406E-8</v>
      </c>
      <c r="BE1256" s="1">
        <v>1.0255782929288601E-8</v>
      </c>
      <c r="BF1256" s="1">
        <v>1.02961928391691E-9</v>
      </c>
      <c r="BG1256">
        <v>5.56470715176862E-5</v>
      </c>
      <c r="BH1256">
        <v>5.33567131363803E-5</v>
      </c>
      <c r="BI1256" s="1">
        <v>4.7402194441003402E-8</v>
      </c>
      <c r="BJ1256" s="1">
        <v>3.2152856665347E-9</v>
      </c>
      <c r="BL1256" t="s">
        <v>234</v>
      </c>
    </row>
    <row r="1257" spans="1:65">
      <c r="A1257" t="s">
        <v>1034</v>
      </c>
      <c r="B1257" t="s">
        <v>1035</v>
      </c>
      <c r="C1257" t="s">
        <v>39</v>
      </c>
      <c r="D1257" t="s">
        <v>1034</v>
      </c>
      <c r="E1257" t="s">
        <v>1035</v>
      </c>
      <c r="F1257" t="s">
        <v>46</v>
      </c>
      <c r="G1257" t="s">
        <v>91</v>
      </c>
      <c r="H1257">
        <v>16.829999999999998</v>
      </c>
      <c r="I1257">
        <v>2.4728463730163901E-2</v>
      </c>
      <c r="J1257">
        <v>1.9586932546674599E-2</v>
      </c>
      <c r="K1257">
        <v>2.88341737534967E-5</v>
      </c>
      <c r="L1257" s="1">
        <v>3.4167605131412803E-8</v>
      </c>
      <c r="M1257">
        <v>1.5682601759327901E-5</v>
      </c>
      <c r="N1257">
        <v>1.1299343557152701E-2</v>
      </c>
      <c r="O1257">
        <v>6.7926485265628698E-3</v>
      </c>
      <c r="P1257">
        <v>1.29192717271538E-5</v>
      </c>
      <c r="Q1257">
        <v>0</v>
      </c>
      <c r="R1257">
        <v>1.50978048832259E-5</v>
      </c>
      <c r="S1257">
        <v>1.9465557626484501E-2</v>
      </c>
      <c r="T1257">
        <v>4.8210813192486299E-4</v>
      </c>
      <c r="U1257">
        <v>1.3906965343986401E-4</v>
      </c>
      <c r="V1257">
        <v>4.4054587950735202E-3</v>
      </c>
      <c r="W1257">
        <v>8.9938767502785004E-3</v>
      </c>
      <c r="X1257" s="1">
        <v>2.3801759313473202E-13</v>
      </c>
      <c r="Y1257">
        <v>2.9309572338160701E-5</v>
      </c>
      <c r="Z1257">
        <v>0</v>
      </c>
      <c r="AA1257">
        <v>0</v>
      </c>
      <c r="AB1257">
        <v>3.2018228413060301E-3</v>
      </c>
      <c r="AC1257">
        <v>1.3613607288912399E-3</v>
      </c>
      <c r="AD1257">
        <v>2.9064235698277102E-3</v>
      </c>
      <c r="AE1257">
        <v>3.7456425602641701E-3</v>
      </c>
      <c r="AF1257">
        <v>8.4093856863570098E-5</v>
      </c>
      <c r="AG1257">
        <v>0</v>
      </c>
      <c r="AH1257">
        <v>0</v>
      </c>
      <c r="AI1257">
        <v>1.9214330820541601E-3</v>
      </c>
      <c r="AJ1257">
        <v>1.2198856232576601E-3</v>
      </c>
      <c r="AK1257">
        <v>3.5672359643874598E-3</v>
      </c>
      <c r="AL1257">
        <v>8.4093856863570098E-5</v>
      </c>
      <c r="AM1257">
        <v>3.8309486055093803E-6</v>
      </c>
      <c r="AN1257">
        <v>4.2921901559065998E-6</v>
      </c>
      <c r="AO1257">
        <v>4.7961329657378798E-6</v>
      </c>
      <c r="AP1257">
        <v>0</v>
      </c>
      <c r="AQ1257">
        <v>0</v>
      </c>
      <c r="AR1257">
        <v>0</v>
      </c>
      <c r="AS1257">
        <v>4.2718955707241297E-6</v>
      </c>
      <c r="AT1257" s="1">
        <v>4.9699043910497497E-8</v>
      </c>
      <c r="AU1257">
        <v>1.0646240182519099E-5</v>
      </c>
      <c r="AV1257" s="1">
        <v>1.29970086072233E-7</v>
      </c>
      <c r="AW1257">
        <v>0</v>
      </c>
      <c r="AX1257">
        <v>5.51648341946606E-3</v>
      </c>
      <c r="AY1257">
        <v>5.3991510311153399E-3</v>
      </c>
      <c r="AZ1257">
        <v>2.1296325482004298E-6</v>
      </c>
      <c r="BA1257" s="1">
        <v>1.97323583935346E-7</v>
      </c>
      <c r="BB1257">
        <v>1.70704362559721E-3</v>
      </c>
      <c r="BC1257">
        <v>1.4447825029119299E-3</v>
      </c>
      <c r="BD1257">
        <v>8.4872867502880603E-6</v>
      </c>
      <c r="BE1257" s="1">
        <v>3.4167605131412803E-8</v>
      </c>
      <c r="BF1257" s="1">
        <v>3.0833158198356501E-8</v>
      </c>
      <c r="BG1257">
        <v>6.2055931279479002E-3</v>
      </c>
      <c r="BH1257">
        <v>5.9503504860845104E-3</v>
      </c>
      <c r="BI1257">
        <v>5.2979827278544001E-6</v>
      </c>
      <c r="BJ1257" s="1">
        <v>3.5664013396825099E-7</v>
      </c>
      <c r="BK1257" t="s">
        <v>868</v>
      </c>
      <c r="BL1257" t="s">
        <v>242</v>
      </c>
    </row>
    <row r="1258" spans="1:65">
      <c r="A1258" t="s">
        <v>1034</v>
      </c>
      <c r="B1258" t="s">
        <v>1035</v>
      </c>
      <c r="C1258" t="s">
        <v>21</v>
      </c>
      <c r="D1258" t="s">
        <v>245</v>
      </c>
      <c r="E1258" t="s">
        <v>246</v>
      </c>
      <c r="F1258" t="s">
        <v>28</v>
      </c>
      <c r="G1258" t="s">
        <v>66</v>
      </c>
      <c r="H1258">
        <v>30.63</v>
      </c>
      <c r="I1258">
        <v>2.5616759886378099E-2</v>
      </c>
      <c r="J1258">
        <v>2.0167717498605998E-2</v>
      </c>
      <c r="K1258">
        <v>3.4836184573867403E-5</v>
      </c>
      <c r="L1258">
        <v>2.0589624239974798E-6</v>
      </c>
      <c r="M1258">
        <v>1.5953597443307501E-5</v>
      </c>
      <c r="N1258">
        <v>1.1299343557152701E-2</v>
      </c>
      <c r="O1258">
        <v>6.7926485265628698E-3</v>
      </c>
      <c r="P1258">
        <v>1.29192717271538E-5</v>
      </c>
      <c r="Q1258">
        <v>0</v>
      </c>
      <c r="R1258">
        <v>1.50978048832259E-5</v>
      </c>
      <c r="S1258">
        <v>1.9465557626484501E-2</v>
      </c>
      <c r="T1258">
        <v>4.8210813192486299E-4</v>
      </c>
      <c r="U1258">
        <v>1.3906965343986401E-4</v>
      </c>
      <c r="V1258">
        <v>4.4054587950735202E-3</v>
      </c>
      <c r="W1258">
        <v>8.9938767502785004E-3</v>
      </c>
      <c r="X1258" s="1">
        <v>2.3801759313473202E-13</v>
      </c>
      <c r="Y1258">
        <v>2.9309572338160701E-5</v>
      </c>
      <c r="Z1258">
        <v>0</v>
      </c>
      <c r="AA1258">
        <v>0</v>
      </c>
      <c r="AB1258">
        <v>3.2018228413060301E-3</v>
      </c>
      <c r="AC1258">
        <v>1.3613607288912399E-3</v>
      </c>
      <c r="AD1258">
        <v>2.9064235698277102E-3</v>
      </c>
      <c r="AE1258">
        <v>3.7456425602641701E-3</v>
      </c>
      <c r="AF1258">
        <v>8.4093856863570098E-5</v>
      </c>
      <c r="AG1258">
        <v>0</v>
      </c>
      <c r="AH1258">
        <v>0</v>
      </c>
      <c r="AI1258">
        <v>1.9214330820541601E-3</v>
      </c>
      <c r="AJ1258">
        <v>1.2198856232576601E-3</v>
      </c>
      <c r="AK1258">
        <v>3.5672359643874598E-3</v>
      </c>
      <c r="AL1258">
        <v>8.4093856863570098E-5</v>
      </c>
      <c r="AM1258">
        <v>3.8309486055093803E-6</v>
      </c>
      <c r="AN1258">
        <v>4.2921901559065998E-6</v>
      </c>
      <c r="AO1258">
        <v>4.7961329657378798E-6</v>
      </c>
      <c r="AP1258">
        <v>0</v>
      </c>
      <c r="AQ1258">
        <v>0</v>
      </c>
      <c r="AR1258">
        <v>0</v>
      </c>
      <c r="AS1258">
        <v>4.2718955707241297E-6</v>
      </c>
      <c r="AT1258" s="1">
        <v>4.9699043910497497E-8</v>
      </c>
      <c r="AU1258">
        <v>1.0646240182519099E-5</v>
      </c>
      <c r="AV1258" s="1">
        <v>1.29970086072233E-7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3.0232368363602002E-3</v>
      </c>
      <c r="BC1258">
        <v>2.54543108736932E-3</v>
      </c>
      <c r="BD1258">
        <v>1.2274584282018601E-5</v>
      </c>
      <c r="BE1258">
        <v>2.0589624239974798E-6</v>
      </c>
      <c r="BF1258" s="1">
        <v>2.06707516259333E-7</v>
      </c>
      <c r="BG1258">
        <v>1.1294179492865101E-2</v>
      </c>
      <c r="BH1258">
        <v>1.0829637884673801E-2</v>
      </c>
      <c r="BI1258">
        <v>9.6423285646950099E-6</v>
      </c>
      <c r="BJ1258" s="1">
        <v>6.4908504382221797E-7</v>
      </c>
      <c r="BL1258" t="s">
        <v>234</v>
      </c>
    </row>
    <row r="1259" spans="1:65">
      <c r="A1259" t="s">
        <v>1036</v>
      </c>
      <c r="B1259" t="s">
        <v>1037</v>
      </c>
      <c r="C1259" t="s">
        <v>39</v>
      </c>
      <c r="D1259" t="s">
        <v>1036</v>
      </c>
      <c r="E1259" t="s">
        <v>1037</v>
      </c>
      <c r="F1259" t="s">
        <v>46</v>
      </c>
      <c r="G1259" t="s">
        <v>91</v>
      </c>
      <c r="H1259">
        <v>0.13</v>
      </c>
      <c r="I1259">
        <v>3.5394318657756802E-4</v>
      </c>
      <c r="J1259">
        <v>2.5720543534934098E-4</v>
      </c>
      <c r="K1259" s="1">
        <v>3.8809528807322499E-7</v>
      </c>
      <c r="L1259" s="1">
        <v>2.5843331906721501E-10</v>
      </c>
      <c r="M1259" s="1">
        <v>3.1196166279864697E-7</v>
      </c>
      <c r="N1259">
        <v>2.5103858666667903E-4</v>
      </c>
      <c r="O1259">
        <v>1.59109633943412E-4</v>
      </c>
      <c r="P1259" s="1">
        <v>2.6657482021443798E-7</v>
      </c>
      <c r="Q1259">
        <v>0</v>
      </c>
      <c r="R1259" s="1">
        <v>3.07637447182699E-7</v>
      </c>
      <c r="S1259">
        <v>2.4148438029942301E-4</v>
      </c>
      <c r="T1259">
        <v>6.1468229312903701E-6</v>
      </c>
      <c r="U1259">
        <v>2.0440780093502001E-6</v>
      </c>
      <c r="V1259">
        <v>8.3260324940631598E-6</v>
      </c>
      <c r="W1259">
        <v>5.3396755597203696E-4</v>
      </c>
      <c r="X1259" s="1">
        <v>4.6555625351061702E-15</v>
      </c>
      <c r="Y1259" s="1">
        <v>3.7369365796675299E-7</v>
      </c>
      <c r="Z1259">
        <v>0</v>
      </c>
      <c r="AA1259">
        <v>0</v>
      </c>
      <c r="AB1259">
        <v>4.3579270055694499E-5</v>
      </c>
      <c r="AC1259">
        <v>2.82882317064176E-5</v>
      </c>
      <c r="AD1259">
        <v>6.7030077349456498E-5</v>
      </c>
      <c r="AE1259">
        <v>9.5611692104629904E-5</v>
      </c>
      <c r="AF1259">
        <v>1.65293154504812E-5</v>
      </c>
      <c r="AG1259">
        <v>0</v>
      </c>
      <c r="AH1259">
        <v>0</v>
      </c>
      <c r="AI1259">
        <v>2.5972758875818401E-5</v>
      </c>
      <c r="AJ1259">
        <v>2.53484667463162E-5</v>
      </c>
      <c r="AK1259">
        <v>9.1259092870796802E-5</v>
      </c>
      <c r="AL1259">
        <v>1.65293154504812E-5</v>
      </c>
      <c r="AM1259" s="1">
        <v>5.5796704064378499E-8</v>
      </c>
      <c r="AN1259" s="1">
        <v>8.9189049662964401E-8</v>
      </c>
      <c r="AO1259" s="1">
        <v>1.21589066487095E-7</v>
      </c>
      <c r="AP1259">
        <v>0</v>
      </c>
      <c r="AQ1259">
        <v>0</v>
      </c>
      <c r="AR1259">
        <v>0</v>
      </c>
      <c r="AS1259" s="1">
        <v>5.8402085709734802E-8</v>
      </c>
      <c r="AT1259" s="1">
        <v>1.0327153118869501E-9</v>
      </c>
      <c r="AU1259" s="1">
        <v>2.4553141886247802E-7</v>
      </c>
      <c r="AV1259" s="1">
        <v>2.6712272985989401E-9</v>
      </c>
      <c r="AW1259">
        <v>0</v>
      </c>
      <c r="AX1259">
        <v>4.1724994016662102E-5</v>
      </c>
      <c r="AY1259">
        <v>4.0837527703499803E-5</v>
      </c>
      <c r="AZ1259" s="1">
        <v>1.6107889496738901E-8</v>
      </c>
      <c r="BA1259" s="1">
        <v>1.49249526065747E-9</v>
      </c>
      <c r="BB1259">
        <v>1.2911556085329199E-5</v>
      </c>
      <c r="BC1259">
        <v>1.09278931350823E-5</v>
      </c>
      <c r="BD1259" s="1">
        <v>6.4195242139917605E-8</v>
      </c>
      <c r="BE1259" s="1">
        <v>2.5843331906721501E-10</v>
      </c>
      <c r="BF1259" s="1">
        <v>2.3321258191431998E-10</v>
      </c>
      <c r="BG1259">
        <v>4.8268049808897498E-5</v>
      </c>
      <c r="BH1259">
        <v>4.6330380567346501E-5</v>
      </c>
      <c r="BI1259" s="1">
        <v>4.1217336222130399E-8</v>
      </c>
      <c r="BJ1259" s="1">
        <v>2.5985077733756998E-9</v>
      </c>
      <c r="BK1259" t="s">
        <v>868</v>
      </c>
      <c r="BL1259" t="s">
        <v>242</v>
      </c>
    </row>
    <row r="1260" spans="1:65">
      <c r="A1260" t="s">
        <v>1036</v>
      </c>
      <c r="B1260" t="s">
        <v>1037</v>
      </c>
      <c r="C1260" t="s">
        <v>21</v>
      </c>
      <c r="D1260" t="s">
        <v>249</v>
      </c>
      <c r="E1260" t="s">
        <v>250</v>
      </c>
      <c r="F1260" t="s">
        <v>28</v>
      </c>
      <c r="G1260" t="s">
        <v>118</v>
      </c>
      <c r="H1260">
        <v>0.64</v>
      </c>
      <c r="I1260">
        <v>5.55199822327982E-4</v>
      </c>
      <c r="J1260">
        <v>4.4365401624138701E-4</v>
      </c>
      <c r="K1260" s="1">
        <v>7.2771975069334602E-7</v>
      </c>
      <c r="L1260" s="1">
        <v>4.2783962317089102E-8</v>
      </c>
      <c r="M1260" s="1">
        <v>3.2492524004898199E-7</v>
      </c>
      <c r="N1260">
        <v>2.5103858666667903E-4</v>
      </c>
      <c r="O1260">
        <v>1.59109633943412E-4</v>
      </c>
      <c r="P1260" s="1">
        <v>2.6657482021443798E-7</v>
      </c>
      <c r="Q1260">
        <v>0</v>
      </c>
      <c r="R1260" s="1">
        <v>3.07637447182699E-7</v>
      </c>
      <c r="S1260">
        <v>2.4148438029942301E-4</v>
      </c>
      <c r="T1260">
        <v>6.1468229312903701E-6</v>
      </c>
      <c r="U1260">
        <v>2.0440780093502001E-6</v>
      </c>
      <c r="V1260">
        <v>8.3260324940631598E-6</v>
      </c>
      <c r="W1260">
        <v>5.3396755597203696E-4</v>
      </c>
      <c r="X1260" s="1">
        <v>4.6555625351061702E-15</v>
      </c>
      <c r="Y1260" s="1">
        <v>3.7369365796675299E-7</v>
      </c>
      <c r="Z1260">
        <v>0</v>
      </c>
      <c r="AA1260">
        <v>0</v>
      </c>
      <c r="AB1260">
        <v>4.3579270055694499E-5</v>
      </c>
      <c r="AC1260">
        <v>2.82882317064176E-5</v>
      </c>
      <c r="AD1260">
        <v>6.7030077349456498E-5</v>
      </c>
      <c r="AE1260">
        <v>9.5611692104629904E-5</v>
      </c>
      <c r="AF1260">
        <v>1.65293154504812E-5</v>
      </c>
      <c r="AG1260">
        <v>0</v>
      </c>
      <c r="AH1260">
        <v>0</v>
      </c>
      <c r="AI1260">
        <v>2.5972758875818401E-5</v>
      </c>
      <c r="AJ1260">
        <v>2.53484667463162E-5</v>
      </c>
      <c r="AK1260">
        <v>9.1259092870796802E-5</v>
      </c>
      <c r="AL1260">
        <v>1.65293154504812E-5</v>
      </c>
      <c r="AM1260" s="1">
        <v>5.5796704064378499E-8</v>
      </c>
      <c r="AN1260" s="1">
        <v>8.9189049662964401E-8</v>
      </c>
      <c r="AO1260" s="1">
        <v>1.21589066487095E-7</v>
      </c>
      <c r="AP1260">
        <v>0</v>
      </c>
      <c r="AQ1260">
        <v>0</v>
      </c>
      <c r="AR1260">
        <v>0</v>
      </c>
      <c r="AS1260" s="1">
        <v>5.8402085709734802E-8</v>
      </c>
      <c r="AT1260" s="1">
        <v>1.0327153118869501E-9</v>
      </c>
      <c r="AU1260" s="1">
        <v>2.4553141886247802E-7</v>
      </c>
      <c r="AV1260" s="1">
        <v>2.6712272985989401E-9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6.2820986616814897E-5</v>
      </c>
      <c r="BC1260">
        <v>5.2892479461242099E-5</v>
      </c>
      <c r="BD1260" s="1">
        <v>2.55058249368255E-7</v>
      </c>
      <c r="BE1260" s="1">
        <v>4.2783962317089102E-8</v>
      </c>
      <c r="BF1260" s="1">
        <v>4.2952539994043196E-9</v>
      </c>
      <c r="BG1260">
        <v>2.4134024904448701E-4</v>
      </c>
      <c r="BH1260">
        <v>2.3165190283673201E-4</v>
      </c>
      <c r="BI1260" s="1">
        <v>2.0608668111065201E-7</v>
      </c>
      <c r="BJ1260" s="1">
        <v>1.29925388668785E-8</v>
      </c>
      <c r="BL1260" t="s">
        <v>234</v>
      </c>
    </row>
    <row r="1261" spans="1:65">
      <c r="A1261" t="s">
        <v>1038</v>
      </c>
      <c r="C1261" t="s">
        <v>39</v>
      </c>
      <c r="D1261" t="s">
        <v>1038</v>
      </c>
      <c r="E1261" t="s">
        <v>1039</v>
      </c>
      <c r="F1261" t="s">
        <v>28</v>
      </c>
      <c r="G1261" t="s">
        <v>118</v>
      </c>
      <c r="H1261">
        <v>0.13</v>
      </c>
      <c r="I1261" t="s">
        <v>855</v>
      </c>
      <c r="J1261" t="s">
        <v>855</v>
      </c>
      <c r="K1261" t="s">
        <v>855</v>
      </c>
      <c r="L1261" t="s">
        <v>855</v>
      </c>
      <c r="M1261" t="s">
        <v>855</v>
      </c>
      <c r="N1261" t="s">
        <v>855</v>
      </c>
      <c r="O1261" t="s">
        <v>855</v>
      </c>
      <c r="P1261" t="s">
        <v>855</v>
      </c>
      <c r="Q1261" t="s">
        <v>855</v>
      </c>
      <c r="R1261" t="s">
        <v>855</v>
      </c>
      <c r="S1261" t="s">
        <v>855</v>
      </c>
      <c r="T1261" t="s">
        <v>855</v>
      </c>
      <c r="U1261" t="s">
        <v>855</v>
      </c>
      <c r="V1261" t="s">
        <v>855</v>
      </c>
      <c r="W1261" t="s">
        <v>855</v>
      </c>
      <c r="X1261" t="s">
        <v>855</v>
      </c>
      <c r="Y1261" t="s">
        <v>855</v>
      </c>
      <c r="Z1261" t="s">
        <v>855</v>
      </c>
      <c r="AA1261" t="s">
        <v>855</v>
      </c>
      <c r="AB1261" t="s">
        <v>855</v>
      </c>
      <c r="AC1261" t="s">
        <v>855</v>
      </c>
      <c r="AD1261" t="s">
        <v>855</v>
      </c>
      <c r="AE1261" t="s">
        <v>855</v>
      </c>
      <c r="AF1261" t="s">
        <v>855</v>
      </c>
      <c r="AG1261" t="s">
        <v>855</v>
      </c>
      <c r="AH1261" t="s">
        <v>855</v>
      </c>
      <c r="AI1261" t="s">
        <v>855</v>
      </c>
      <c r="AJ1261" t="s">
        <v>855</v>
      </c>
      <c r="AK1261" t="s">
        <v>855</v>
      </c>
      <c r="AL1261" t="s">
        <v>855</v>
      </c>
      <c r="AM1261" t="s">
        <v>855</v>
      </c>
      <c r="AN1261" t="s">
        <v>855</v>
      </c>
      <c r="AO1261" t="s">
        <v>855</v>
      </c>
      <c r="AP1261" t="s">
        <v>855</v>
      </c>
      <c r="AQ1261" t="s">
        <v>855</v>
      </c>
      <c r="AR1261" t="s">
        <v>855</v>
      </c>
      <c r="AS1261" t="s">
        <v>855</v>
      </c>
      <c r="AT1261" t="s">
        <v>855</v>
      </c>
      <c r="AU1261" t="s">
        <v>855</v>
      </c>
      <c r="AV1261" t="s">
        <v>855</v>
      </c>
      <c r="AW1261" t="s">
        <v>855</v>
      </c>
      <c r="AX1261" t="s">
        <v>855</v>
      </c>
      <c r="AY1261" t="s">
        <v>855</v>
      </c>
      <c r="AZ1261" t="s">
        <v>855</v>
      </c>
      <c r="BA1261" t="s">
        <v>855</v>
      </c>
      <c r="BB1261" t="s">
        <v>855</v>
      </c>
      <c r="BC1261" t="s">
        <v>855</v>
      </c>
      <c r="BD1261" t="s">
        <v>855</v>
      </c>
      <c r="BE1261" t="s">
        <v>855</v>
      </c>
      <c r="BF1261" t="s">
        <v>855</v>
      </c>
      <c r="BG1261" t="s">
        <v>855</v>
      </c>
      <c r="BH1261" t="s">
        <v>855</v>
      </c>
      <c r="BI1261" t="s">
        <v>855</v>
      </c>
      <c r="BJ1261" t="s">
        <v>855</v>
      </c>
      <c r="BL1261" t="s">
        <v>234</v>
      </c>
      <c r="BM1261" t="s">
        <v>1038</v>
      </c>
    </row>
    <row r="1262" spans="1:65">
      <c r="A1262" t="s">
        <v>1038</v>
      </c>
      <c r="C1262" t="s">
        <v>21</v>
      </c>
      <c r="D1262" t="s">
        <v>1038</v>
      </c>
      <c r="E1262" t="s">
        <v>1039</v>
      </c>
      <c r="F1262" t="s">
        <v>28</v>
      </c>
      <c r="G1262" t="s">
        <v>118</v>
      </c>
      <c r="H1262">
        <v>0.13</v>
      </c>
      <c r="I1262" t="s">
        <v>855</v>
      </c>
      <c r="J1262" t="s">
        <v>855</v>
      </c>
      <c r="K1262" t="s">
        <v>855</v>
      </c>
      <c r="L1262" t="s">
        <v>855</v>
      </c>
      <c r="M1262" t="s">
        <v>855</v>
      </c>
      <c r="N1262" t="s">
        <v>855</v>
      </c>
      <c r="O1262" t="s">
        <v>855</v>
      </c>
      <c r="P1262" t="s">
        <v>855</v>
      </c>
      <c r="Q1262" t="s">
        <v>855</v>
      </c>
      <c r="R1262" t="s">
        <v>855</v>
      </c>
      <c r="S1262" t="s">
        <v>855</v>
      </c>
      <c r="T1262" t="s">
        <v>855</v>
      </c>
      <c r="U1262" t="s">
        <v>855</v>
      </c>
      <c r="V1262" t="s">
        <v>855</v>
      </c>
      <c r="W1262" t="s">
        <v>855</v>
      </c>
      <c r="X1262" t="s">
        <v>855</v>
      </c>
      <c r="Y1262" t="s">
        <v>855</v>
      </c>
      <c r="Z1262" t="s">
        <v>855</v>
      </c>
      <c r="AA1262" t="s">
        <v>855</v>
      </c>
      <c r="AB1262" t="s">
        <v>855</v>
      </c>
      <c r="AC1262" t="s">
        <v>855</v>
      </c>
      <c r="AD1262" t="s">
        <v>855</v>
      </c>
      <c r="AE1262" t="s">
        <v>855</v>
      </c>
      <c r="AF1262" t="s">
        <v>855</v>
      </c>
      <c r="AG1262" t="s">
        <v>855</v>
      </c>
      <c r="AH1262" t="s">
        <v>855</v>
      </c>
      <c r="AI1262" t="s">
        <v>855</v>
      </c>
      <c r="AJ1262" t="s">
        <v>855</v>
      </c>
      <c r="AK1262" t="s">
        <v>855</v>
      </c>
      <c r="AL1262" t="s">
        <v>855</v>
      </c>
      <c r="AM1262" t="s">
        <v>855</v>
      </c>
      <c r="AN1262" t="s">
        <v>855</v>
      </c>
      <c r="AO1262" t="s">
        <v>855</v>
      </c>
      <c r="AP1262" t="s">
        <v>855</v>
      </c>
      <c r="AQ1262" t="s">
        <v>855</v>
      </c>
      <c r="AR1262" t="s">
        <v>855</v>
      </c>
      <c r="AS1262" t="s">
        <v>855</v>
      </c>
      <c r="AT1262" t="s">
        <v>855</v>
      </c>
      <c r="AU1262" t="s">
        <v>855</v>
      </c>
      <c r="AV1262" t="s">
        <v>855</v>
      </c>
      <c r="AW1262" t="s">
        <v>855</v>
      </c>
      <c r="AX1262" t="s">
        <v>855</v>
      </c>
      <c r="AY1262" t="s">
        <v>855</v>
      </c>
      <c r="AZ1262" t="s">
        <v>855</v>
      </c>
      <c r="BA1262" t="s">
        <v>855</v>
      </c>
      <c r="BB1262" t="s">
        <v>855</v>
      </c>
      <c r="BC1262" t="s">
        <v>855</v>
      </c>
      <c r="BD1262" t="s">
        <v>855</v>
      </c>
      <c r="BE1262" t="s">
        <v>855</v>
      </c>
      <c r="BF1262" t="s">
        <v>855</v>
      </c>
      <c r="BG1262" t="s">
        <v>855</v>
      </c>
      <c r="BH1262" t="s">
        <v>855</v>
      </c>
      <c r="BI1262" t="s">
        <v>855</v>
      </c>
      <c r="BJ1262" t="s">
        <v>855</v>
      </c>
      <c r="BL1262" t="s">
        <v>234</v>
      </c>
      <c r="BM1262" t="s">
        <v>1038</v>
      </c>
    </row>
    <row r="1263" spans="1:65">
      <c r="A1263" t="s">
        <v>1040</v>
      </c>
      <c r="B1263" t="s">
        <v>1041</v>
      </c>
      <c r="C1263" t="s">
        <v>39</v>
      </c>
      <c r="D1263" t="s">
        <v>1040</v>
      </c>
      <c r="E1263" t="s">
        <v>1041</v>
      </c>
      <c r="F1263" t="s">
        <v>33</v>
      </c>
      <c r="G1263" t="s">
        <v>85</v>
      </c>
      <c r="H1263">
        <v>0.1</v>
      </c>
      <c r="I1263">
        <v>1.1181353819051E-4</v>
      </c>
      <c r="J1263">
        <v>3.6385574508641301E-5</v>
      </c>
      <c r="K1263" s="1">
        <v>1.76712335454476E-7</v>
      </c>
      <c r="L1263">
        <v>2.1033206843368098E-6</v>
      </c>
      <c r="M1263" s="1">
        <v>9.0200350559792798E-8</v>
      </c>
      <c r="N1263">
        <v>9.53585819097456E-5</v>
      </c>
      <c r="O1263">
        <v>2.1825312257024699E-5</v>
      </c>
      <c r="P1263" s="1">
        <v>1.2526420323008599E-7</v>
      </c>
      <c r="Q1263">
        <v>2.0986335585875699E-6</v>
      </c>
      <c r="R1263" s="1">
        <v>8.9339591242459704E-8</v>
      </c>
      <c r="S1263">
        <v>1.70660659233339E-4</v>
      </c>
      <c r="T1263">
        <v>1.3266817753689999E-6</v>
      </c>
      <c r="U1263" s="1">
        <v>1.10052679475675E-7</v>
      </c>
      <c r="V1263">
        <v>3.9805585710280404E-6</v>
      </c>
      <c r="W1263">
        <v>5.6177897538633199E-6</v>
      </c>
      <c r="X1263" s="1">
        <v>1.2943099212577199E-16</v>
      </c>
      <c r="Y1263" s="1">
        <v>5.9456721903210602E-8</v>
      </c>
      <c r="Z1263" s="1">
        <v>5.2250879011617898E-8</v>
      </c>
      <c r="AA1263">
        <v>4.4285095112624401E-3</v>
      </c>
      <c r="AB1263">
        <v>5.2126310185070597E-6</v>
      </c>
      <c r="AC1263">
        <v>2.82896151653358E-6</v>
      </c>
      <c r="AD1263">
        <v>8.2732026502900596E-6</v>
      </c>
      <c r="AE1263">
        <v>2.0135470316591299E-5</v>
      </c>
      <c r="AF1263">
        <v>2.0977660245584798E-6</v>
      </c>
      <c r="AG1263">
        <v>4.55581322886732E-5</v>
      </c>
      <c r="AH1263">
        <v>1.12524180945918E-5</v>
      </c>
      <c r="AI1263">
        <v>3.1879399803613402E-6</v>
      </c>
      <c r="AJ1263">
        <v>2.5349304822916198E-6</v>
      </c>
      <c r="AK1263">
        <v>1.9834487213838701E-5</v>
      </c>
      <c r="AL1263">
        <v>2.0977660245584798E-6</v>
      </c>
      <c r="AM1263" s="1">
        <v>4.8362897467625697E-9</v>
      </c>
      <c r="AN1263" s="1">
        <v>8.9342498542776307E-9</v>
      </c>
      <c r="AO1263">
        <v>1.32311538594134E-5</v>
      </c>
      <c r="AP1263">
        <v>0</v>
      </c>
      <c r="AQ1263">
        <v>1.6873382329138199E-6</v>
      </c>
      <c r="AR1263" s="1">
        <v>2.05647662836876E-7</v>
      </c>
      <c r="AS1263" s="1">
        <v>6.88853334685785E-9</v>
      </c>
      <c r="AT1263" s="1">
        <v>1.0179629518125301E-10</v>
      </c>
      <c r="AU1263" s="1">
        <v>3.0304771612784003E-8</v>
      </c>
      <c r="AV1263">
        <v>1.3223893290062101E-5</v>
      </c>
      <c r="AW1263" s="1">
        <v>2.0878868857128699E-8</v>
      </c>
      <c r="AX1263">
        <v>3.09607666992505E-6</v>
      </c>
      <c r="AY1263">
        <v>2.70781144781144E-6</v>
      </c>
      <c r="AZ1263" s="1">
        <v>1.2228825893342001E-8</v>
      </c>
      <c r="BA1263" s="1">
        <v>8.7348756381014402E-11</v>
      </c>
      <c r="BB1263">
        <v>9.1424776197370495E-6</v>
      </c>
      <c r="BC1263">
        <v>7.8113947392969104E-6</v>
      </c>
      <c r="BD1263" s="1">
        <v>3.5636681663878799E-8</v>
      </c>
      <c r="BE1263" s="1">
        <v>4.6871257492429598E-9</v>
      </c>
      <c r="BF1263" s="1">
        <v>5.2218817445781699E-10</v>
      </c>
      <c r="BG1263">
        <v>4.2164019911027596E-6</v>
      </c>
      <c r="BH1263">
        <v>4.0410560645081901E-6</v>
      </c>
      <c r="BI1263" s="1">
        <v>3.5826246671692598E-9</v>
      </c>
      <c r="BJ1263" s="1">
        <v>2.5122238649421602E-10</v>
      </c>
      <c r="BK1263" t="s">
        <v>228</v>
      </c>
      <c r="BL1263" t="s">
        <v>229</v>
      </c>
    </row>
    <row r="1264" spans="1:65">
      <c r="A1264" t="s">
        <v>1040</v>
      </c>
      <c r="B1264" t="s">
        <v>1041</v>
      </c>
      <c r="C1264" t="s">
        <v>21</v>
      </c>
      <c r="D1264" t="s">
        <v>230</v>
      </c>
      <c r="E1264" t="s">
        <v>231</v>
      </c>
      <c r="F1264" t="s">
        <v>33</v>
      </c>
      <c r="G1264" t="s">
        <v>109</v>
      </c>
      <c r="H1264">
        <v>0.09</v>
      </c>
      <c r="I1264">
        <v>1.07917494728858E-4</v>
      </c>
      <c r="J1264">
        <v>3.2994266021141397E-5</v>
      </c>
      <c r="K1264" s="1">
        <v>1.6136529991554501E-7</v>
      </c>
      <c r="L1264">
        <v>2.1029105608337599E-6</v>
      </c>
      <c r="M1264" s="1">
        <v>9.0067310338146704E-8</v>
      </c>
      <c r="N1264">
        <v>9.53585819097456E-5</v>
      </c>
      <c r="O1264">
        <v>2.1825312257024699E-5</v>
      </c>
      <c r="P1264" s="1">
        <v>1.2526420323008599E-7</v>
      </c>
      <c r="Q1264">
        <v>2.0986335585875699E-6</v>
      </c>
      <c r="R1264" s="1">
        <v>8.9339591242459704E-8</v>
      </c>
      <c r="S1264">
        <v>1.70660659233339E-4</v>
      </c>
      <c r="T1264">
        <v>1.3266817753689999E-6</v>
      </c>
      <c r="U1264" s="1">
        <v>1.10052679475675E-7</v>
      </c>
      <c r="V1264">
        <v>3.9805585710280404E-6</v>
      </c>
      <c r="W1264">
        <v>5.6177897538633199E-6</v>
      </c>
      <c r="X1264" s="1">
        <v>1.2943099212577199E-16</v>
      </c>
      <c r="Y1264" s="1">
        <v>5.9456721903210602E-8</v>
      </c>
      <c r="Z1264" s="1">
        <v>5.2250879011617898E-8</v>
      </c>
      <c r="AA1264">
        <v>4.4285095112624401E-3</v>
      </c>
      <c r="AB1264">
        <v>5.2126310185070597E-6</v>
      </c>
      <c r="AC1264">
        <v>2.82896151653358E-6</v>
      </c>
      <c r="AD1264">
        <v>8.2732026502900596E-6</v>
      </c>
      <c r="AE1264">
        <v>2.0135470316591299E-5</v>
      </c>
      <c r="AF1264">
        <v>2.0977660245584798E-6</v>
      </c>
      <c r="AG1264">
        <v>4.55581322886732E-5</v>
      </c>
      <c r="AH1264">
        <v>1.12524180945918E-5</v>
      </c>
      <c r="AI1264">
        <v>3.1879399803613402E-6</v>
      </c>
      <c r="AJ1264">
        <v>2.5349304822916198E-6</v>
      </c>
      <c r="AK1264">
        <v>1.9834487213838701E-5</v>
      </c>
      <c r="AL1264">
        <v>2.0977660245584798E-6</v>
      </c>
      <c r="AM1264" s="1">
        <v>4.8362897467625697E-9</v>
      </c>
      <c r="AN1264" s="1">
        <v>8.9342498542776307E-9</v>
      </c>
      <c r="AO1264">
        <v>1.32311538594134E-5</v>
      </c>
      <c r="AP1264">
        <v>0</v>
      </c>
      <c r="AQ1264">
        <v>1.6873382329138199E-6</v>
      </c>
      <c r="AR1264" s="1">
        <v>2.05647662836876E-7</v>
      </c>
      <c r="AS1264" s="1">
        <v>6.88853334685785E-9</v>
      </c>
      <c r="AT1264" s="1">
        <v>1.0179629518125301E-10</v>
      </c>
      <c r="AU1264" s="1">
        <v>3.0304771612784003E-8</v>
      </c>
      <c r="AV1264">
        <v>1.3223893290062101E-5</v>
      </c>
      <c r="AW1264" s="1">
        <v>2.0878868857128699E-8</v>
      </c>
      <c r="AX1264">
        <v>0</v>
      </c>
      <c r="AY1264">
        <v>0</v>
      </c>
      <c r="AZ1264">
        <v>0</v>
      </c>
      <c r="BA1264">
        <v>0</v>
      </c>
      <c r="BB1264">
        <v>8.3425108280100603E-6</v>
      </c>
      <c r="BC1264">
        <v>7.1278976996084299E-6</v>
      </c>
      <c r="BD1264" s="1">
        <v>3.2518472018289399E-8</v>
      </c>
      <c r="BE1264" s="1">
        <v>4.2770022461842E-9</v>
      </c>
      <c r="BF1264" s="1">
        <v>4.7649670919275804E-10</v>
      </c>
      <c r="BG1264">
        <v>4.2164019911027596E-6</v>
      </c>
      <c r="BH1264">
        <v>4.0410560645081901E-6</v>
      </c>
      <c r="BI1264" s="1">
        <v>3.5826246671692598E-9</v>
      </c>
      <c r="BJ1264" s="1">
        <v>2.5122238649421602E-10</v>
      </c>
      <c r="BL1264" t="s">
        <v>229</v>
      </c>
    </row>
    <row r="1265" spans="1:64">
      <c r="A1265" t="s">
        <v>895</v>
      </c>
      <c r="B1265" t="s">
        <v>896</v>
      </c>
      <c r="C1265" t="s">
        <v>39</v>
      </c>
      <c r="D1265" t="s">
        <v>895</v>
      </c>
      <c r="E1265" t="s">
        <v>896</v>
      </c>
      <c r="F1265" t="s">
        <v>28</v>
      </c>
      <c r="G1265" t="s">
        <v>118</v>
      </c>
      <c r="H1265">
        <v>1.27</v>
      </c>
      <c r="I1265">
        <v>9.6898971713866796E-4</v>
      </c>
      <c r="J1265">
        <v>8.3163911758775899E-4</v>
      </c>
      <c r="K1265">
        <v>1.44405257559126E-6</v>
      </c>
      <c r="L1265" s="1">
        <v>8.5500707097152206E-8</v>
      </c>
      <c r="M1265" s="1">
        <v>3.3703045313796901E-7</v>
      </c>
      <c r="N1265">
        <v>3.55777416812479E-4</v>
      </c>
      <c r="O1265">
        <v>2.58182090036609E-4</v>
      </c>
      <c r="P1265" s="1">
        <v>5.1870675080648001E-7</v>
      </c>
      <c r="Q1265">
        <v>0</v>
      </c>
      <c r="R1265" s="1">
        <v>3.0087130257083099E-7</v>
      </c>
      <c r="S1265">
        <v>8.1786700892554803E-4</v>
      </c>
      <c r="T1265">
        <v>6.54293607140438E-6</v>
      </c>
      <c r="U1265">
        <v>1.0877631218709699E-5</v>
      </c>
      <c r="V1265">
        <v>2.4186455447881101E-4</v>
      </c>
      <c r="W1265">
        <v>1.23019162403625E-3</v>
      </c>
      <c r="X1265" s="1">
        <v>9.7835809473322501E-15</v>
      </c>
      <c r="Y1265" s="1">
        <v>3.97775198943699E-7</v>
      </c>
      <c r="Z1265">
        <v>0</v>
      </c>
      <c r="AA1265">
        <v>0</v>
      </c>
      <c r="AB1265">
        <v>4.31940012395046E-5</v>
      </c>
      <c r="AC1265">
        <v>5.65320200008849E-5</v>
      </c>
      <c r="AD1265">
        <v>6.4186299319526804E-5</v>
      </c>
      <c r="AE1265">
        <v>1.90247098247837E-4</v>
      </c>
      <c r="AF1265">
        <v>1.61799800472497E-6</v>
      </c>
      <c r="AG1265">
        <v>0</v>
      </c>
      <c r="AH1265">
        <v>0</v>
      </c>
      <c r="AI1265">
        <v>2.59378755725348E-5</v>
      </c>
      <c r="AJ1265">
        <v>5.0657108721624802E-5</v>
      </c>
      <c r="AK1265">
        <v>1.79969107737724E-4</v>
      </c>
      <c r="AL1265">
        <v>1.61799800472497E-6</v>
      </c>
      <c r="AM1265" s="1">
        <v>5.1337030551821399E-8</v>
      </c>
      <c r="AN1265" s="1">
        <v>1.78237975131643E-7</v>
      </c>
      <c r="AO1265" s="1">
        <v>2.89131745123016E-7</v>
      </c>
      <c r="AP1265">
        <v>0</v>
      </c>
      <c r="AQ1265">
        <v>0</v>
      </c>
      <c r="AR1265">
        <v>0</v>
      </c>
      <c r="AS1265" s="1">
        <v>5.7605429144782097E-8</v>
      </c>
      <c r="AT1265" s="1">
        <v>2.06380813310323E-9</v>
      </c>
      <c r="AU1265" s="1">
        <v>2.3511464952207601E-7</v>
      </c>
      <c r="AV1265" s="1">
        <v>6.08741577086951E-9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1.25543275689848E-4</v>
      </c>
      <c r="BC1265">
        <v>1.0570185997596199E-4</v>
      </c>
      <c r="BD1265" s="1">
        <v>5.0971577878463703E-7</v>
      </c>
      <c r="BE1265" s="1">
        <v>8.5500707097152206E-8</v>
      </c>
      <c r="BF1265" s="1">
        <v>8.5837597600036192E-9</v>
      </c>
      <c r="BG1265">
        <v>4.8766902463633999E-4</v>
      </c>
      <c r="BH1265">
        <v>4.6775516757518798E-4</v>
      </c>
      <c r="BI1265" s="1">
        <v>4.1563004600014302E-7</v>
      </c>
      <c r="BJ1265" s="1">
        <v>2.75753908071352E-8</v>
      </c>
      <c r="BL1265" t="s">
        <v>234</v>
      </c>
    </row>
    <row r="1266" spans="1:64">
      <c r="A1266" t="s">
        <v>895</v>
      </c>
      <c r="B1266" t="s">
        <v>896</v>
      </c>
      <c r="C1266" t="s">
        <v>21</v>
      </c>
      <c r="D1266" t="s">
        <v>895</v>
      </c>
      <c r="E1266" t="s">
        <v>896</v>
      </c>
      <c r="F1266" t="s">
        <v>28</v>
      </c>
      <c r="G1266" t="s">
        <v>118</v>
      </c>
      <c r="H1266">
        <v>1.27</v>
      </c>
      <c r="I1266">
        <v>9.6898971713866796E-4</v>
      </c>
      <c r="J1266">
        <v>8.3163911758775899E-4</v>
      </c>
      <c r="K1266">
        <v>1.44405257559126E-6</v>
      </c>
      <c r="L1266" s="1">
        <v>8.5500707097152206E-8</v>
      </c>
      <c r="M1266" s="1">
        <v>3.3703045313796901E-7</v>
      </c>
      <c r="N1266">
        <v>3.55777416812479E-4</v>
      </c>
      <c r="O1266">
        <v>2.58182090036609E-4</v>
      </c>
      <c r="P1266" s="1">
        <v>5.1870675080648001E-7</v>
      </c>
      <c r="Q1266">
        <v>0</v>
      </c>
      <c r="R1266" s="1">
        <v>3.0087130257083099E-7</v>
      </c>
      <c r="S1266">
        <v>8.1786700892554803E-4</v>
      </c>
      <c r="T1266">
        <v>6.54293607140438E-6</v>
      </c>
      <c r="U1266">
        <v>1.0877631218709699E-5</v>
      </c>
      <c r="V1266">
        <v>2.4186455447881101E-4</v>
      </c>
      <c r="W1266">
        <v>1.23019162403625E-3</v>
      </c>
      <c r="X1266" s="1">
        <v>9.7835809473322501E-15</v>
      </c>
      <c r="Y1266" s="1">
        <v>3.97775198943699E-7</v>
      </c>
      <c r="Z1266">
        <v>0</v>
      </c>
      <c r="AA1266">
        <v>0</v>
      </c>
      <c r="AB1266">
        <v>4.31940012395046E-5</v>
      </c>
      <c r="AC1266">
        <v>5.65320200008849E-5</v>
      </c>
      <c r="AD1266">
        <v>6.4186299319526804E-5</v>
      </c>
      <c r="AE1266">
        <v>1.90247098247837E-4</v>
      </c>
      <c r="AF1266">
        <v>1.61799800472497E-6</v>
      </c>
      <c r="AG1266">
        <v>0</v>
      </c>
      <c r="AH1266">
        <v>0</v>
      </c>
      <c r="AI1266">
        <v>2.59378755725348E-5</v>
      </c>
      <c r="AJ1266">
        <v>5.0657108721624802E-5</v>
      </c>
      <c r="AK1266">
        <v>1.79969107737724E-4</v>
      </c>
      <c r="AL1266">
        <v>1.61799800472497E-6</v>
      </c>
      <c r="AM1266" s="1">
        <v>5.1337030551821399E-8</v>
      </c>
      <c r="AN1266" s="1">
        <v>1.78237975131643E-7</v>
      </c>
      <c r="AO1266" s="1">
        <v>2.89131745123016E-7</v>
      </c>
      <c r="AP1266">
        <v>0</v>
      </c>
      <c r="AQ1266">
        <v>0</v>
      </c>
      <c r="AR1266">
        <v>0</v>
      </c>
      <c r="AS1266" s="1">
        <v>5.7605429144782097E-8</v>
      </c>
      <c r="AT1266" s="1">
        <v>2.06380813310323E-9</v>
      </c>
      <c r="AU1266" s="1">
        <v>2.3511464952207601E-7</v>
      </c>
      <c r="AV1266" s="1">
        <v>6.08741577086951E-9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1.25543275689848E-4</v>
      </c>
      <c r="BC1266">
        <v>1.0570185997596199E-4</v>
      </c>
      <c r="BD1266" s="1">
        <v>5.0971577878463703E-7</v>
      </c>
      <c r="BE1266" s="1">
        <v>8.5500707097152206E-8</v>
      </c>
      <c r="BF1266" s="1">
        <v>8.5837597600036192E-9</v>
      </c>
      <c r="BG1266">
        <v>4.8766902463633999E-4</v>
      </c>
      <c r="BH1266">
        <v>4.6775516757518798E-4</v>
      </c>
      <c r="BI1266" s="1">
        <v>4.1563004600014302E-7</v>
      </c>
      <c r="BJ1266" s="1">
        <v>2.75753908071352E-8</v>
      </c>
      <c r="BL1266" t="s">
        <v>234</v>
      </c>
    </row>
    <row r="1267" spans="1:64">
      <c r="A1267" t="s">
        <v>746</v>
      </c>
      <c r="B1267" t="s">
        <v>747</v>
      </c>
      <c r="C1267" t="s">
        <v>39</v>
      </c>
      <c r="D1267" t="s">
        <v>746</v>
      </c>
      <c r="E1267" t="s">
        <v>747</v>
      </c>
      <c r="F1267" t="s">
        <v>32</v>
      </c>
      <c r="G1267" t="s">
        <v>110</v>
      </c>
      <c r="H1267">
        <v>0.17</v>
      </c>
      <c r="I1267">
        <v>5.6817380282540497E-3</v>
      </c>
      <c r="J1267">
        <v>1.5165538155654599E-3</v>
      </c>
      <c r="K1267">
        <v>2.9033187623259102E-6</v>
      </c>
      <c r="L1267">
        <v>1.21271252663149E-4</v>
      </c>
      <c r="M1267">
        <v>2.9463058302793E-6</v>
      </c>
      <c r="N1267">
        <v>5.6215201772204298E-3</v>
      </c>
      <c r="O1267">
        <v>1.4641953420970299E-3</v>
      </c>
      <c r="P1267">
        <v>2.6607306122398101E-6</v>
      </c>
      <c r="Q1267">
        <v>1.21266969174224E-4</v>
      </c>
      <c r="R1267">
        <v>2.9444208614453601E-6</v>
      </c>
      <c r="S1267">
        <v>6.6043653972243698E-3</v>
      </c>
      <c r="T1267">
        <v>1.6968629059365499E-4</v>
      </c>
      <c r="U1267">
        <v>8.6920137844088992E-6</v>
      </c>
      <c r="V1267">
        <v>2.3264051337445099E-4</v>
      </c>
      <c r="W1267">
        <v>5.91309221628665E-4</v>
      </c>
      <c r="X1267" s="1">
        <v>1.5715603678763001E-14</v>
      </c>
      <c r="Y1267">
        <v>3.4293824193345399E-6</v>
      </c>
      <c r="Z1267">
        <v>2.9657186876040302E-5</v>
      </c>
      <c r="AA1267">
        <v>0</v>
      </c>
      <c r="AB1267">
        <v>3.1004371583813901E-4</v>
      </c>
      <c r="AC1267">
        <v>2.5603547751240499E-4</v>
      </c>
      <c r="AD1267">
        <v>5.1098479247614897E-4</v>
      </c>
      <c r="AE1267">
        <v>8.6451194622823703E-4</v>
      </c>
      <c r="AF1267">
        <v>2.5939199526033501E-4</v>
      </c>
      <c r="AG1267">
        <v>3.1873026184131401E-3</v>
      </c>
      <c r="AH1267">
        <v>2.33249631492016E-4</v>
      </c>
      <c r="AI1267">
        <v>1.87393347436358E-4</v>
      </c>
      <c r="AJ1267">
        <v>2.2926807208514601E-4</v>
      </c>
      <c r="AK1267">
        <v>8.5017495827350805E-4</v>
      </c>
      <c r="AL1267">
        <v>2.5939199526033501E-4</v>
      </c>
      <c r="AM1267" s="1">
        <v>3.3700049387334799E-7</v>
      </c>
      <c r="AN1267" s="1">
        <v>8.1331658851515902E-7</v>
      </c>
      <c r="AO1267">
        <v>3.69492194032623E-4</v>
      </c>
      <c r="AP1267">
        <v>0</v>
      </c>
      <c r="AQ1267">
        <v>1.18048245126412E-4</v>
      </c>
      <c r="AR1267">
        <v>3.2187240478117098E-6</v>
      </c>
      <c r="AS1267" s="1">
        <v>4.12482614228408E-7</v>
      </c>
      <c r="AT1267" s="1">
        <v>9.2694911703561195E-9</v>
      </c>
      <c r="AU1267">
        <v>1.8717391665793E-6</v>
      </c>
      <c r="AV1267">
        <v>3.6917287856803302E-4</v>
      </c>
      <c r="AW1267" s="1">
        <v>5.3605890916153698E-7</v>
      </c>
      <c r="AX1267">
        <v>0</v>
      </c>
      <c r="AY1267">
        <v>0</v>
      </c>
      <c r="AZ1267">
        <v>0</v>
      </c>
      <c r="BA1267">
        <v>0</v>
      </c>
      <c r="BB1267">
        <v>2.7663415519087998E-5</v>
      </c>
      <c r="BC1267">
        <v>2.1116358908349E-5</v>
      </c>
      <c r="BD1267" s="1">
        <v>2.14759047315074E-7</v>
      </c>
      <c r="BE1267" s="1">
        <v>4.2834889245177902E-9</v>
      </c>
      <c r="BF1267" s="1">
        <v>1.15687911310639E-10</v>
      </c>
      <c r="BG1267">
        <v>3.2554435514529802E-5</v>
      </c>
      <c r="BH1267">
        <v>3.1242114560076801E-5</v>
      </c>
      <c r="BI1267" s="1">
        <v>2.78291027710315E-8</v>
      </c>
      <c r="BJ1267" s="1">
        <v>1.7692809226233701E-9</v>
      </c>
      <c r="BL1267" t="s">
        <v>281</v>
      </c>
    </row>
    <row r="1268" spans="1:64">
      <c r="A1268" t="s">
        <v>746</v>
      </c>
      <c r="B1268" t="s">
        <v>747</v>
      </c>
      <c r="C1268" t="s">
        <v>21</v>
      </c>
      <c r="D1268" t="s">
        <v>746</v>
      </c>
      <c r="E1268" t="s">
        <v>747</v>
      </c>
      <c r="F1268" t="s">
        <v>32</v>
      </c>
      <c r="G1268" t="s">
        <v>110</v>
      </c>
      <c r="H1268">
        <v>0.17</v>
      </c>
      <c r="I1268">
        <v>5.6817380282540497E-3</v>
      </c>
      <c r="J1268">
        <v>1.5165538155654599E-3</v>
      </c>
      <c r="K1268">
        <v>2.9033187623259102E-6</v>
      </c>
      <c r="L1268">
        <v>1.21271252663149E-4</v>
      </c>
      <c r="M1268">
        <v>2.9463058302793E-6</v>
      </c>
      <c r="N1268">
        <v>5.6215201772204298E-3</v>
      </c>
      <c r="O1268">
        <v>1.4641953420970299E-3</v>
      </c>
      <c r="P1268">
        <v>2.6607306122398101E-6</v>
      </c>
      <c r="Q1268">
        <v>1.21266969174224E-4</v>
      </c>
      <c r="R1268">
        <v>2.9444208614453601E-6</v>
      </c>
      <c r="S1268">
        <v>6.6043653972243698E-3</v>
      </c>
      <c r="T1268">
        <v>1.6968629059365499E-4</v>
      </c>
      <c r="U1268">
        <v>8.6920137844088992E-6</v>
      </c>
      <c r="V1268">
        <v>2.3264051337445099E-4</v>
      </c>
      <c r="W1268">
        <v>5.91309221628665E-4</v>
      </c>
      <c r="X1268" s="1">
        <v>1.5715603678763001E-14</v>
      </c>
      <c r="Y1268">
        <v>3.4293824193345399E-6</v>
      </c>
      <c r="Z1268">
        <v>2.9657186876040302E-5</v>
      </c>
      <c r="AA1268">
        <v>0</v>
      </c>
      <c r="AB1268">
        <v>3.1004371583813901E-4</v>
      </c>
      <c r="AC1268">
        <v>2.5603547751240499E-4</v>
      </c>
      <c r="AD1268">
        <v>5.1098479247614897E-4</v>
      </c>
      <c r="AE1268">
        <v>8.6451194622823703E-4</v>
      </c>
      <c r="AF1268">
        <v>2.5939199526033501E-4</v>
      </c>
      <c r="AG1268">
        <v>3.1873026184131401E-3</v>
      </c>
      <c r="AH1268">
        <v>2.33249631492016E-4</v>
      </c>
      <c r="AI1268">
        <v>1.87393347436358E-4</v>
      </c>
      <c r="AJ1268">
        <v>2.2926807208514601E-4</v>
      </c>
      <c r="AK1268">
        <v>8.5017495827350805E-4</v>
      </c>
      <c r="AL1268">
        <v>2.5939199526033501E-4</v>
      </c>
      <c r="AM1268" s="1">
        <v>3.3700049387334799E-7</v>
      </c>
      <c r="AN1268" s="1">
        <v>8.1331658851515902E-7</v>
      </c>
      <c r="AO1268">
        <v>3.69492194032623E-4</v>
      </c>
      <c r="AP1268">
        <v>0</v>
      </c>
      <c r="AQ1268">
        <v>1.18048245126412E-4</v>
      </c>
      <c r="AR1268">
        <v>3.2187240478117098E-6</v>
      </c>
      <c r="AS1268" s="1">
        <v>4.12482614228408E-7</v>
      </c>
      <c r="AT1268" s="1">
        <v>9.2694911703561195E-9</v>
      </c>
      <c r="AU1268">
        <v>1.8717391665793E-6</v>
      </c>
      <c r="AV1268">
        <v>3.6917287856803302E-4</v>
      </c>
      <c r="AW1268" s="1">
        <v>5.3605890916153698E-7</v>
      </c>
      <c r="AX1268">
        <v>0</v>
      </c>
      <c r="AY1268">
        <v>0</v>
      </c>
      <c r="AZ1268">
        <v>0</v>
      </c>
      <c r="BA1268">
        <v>0</v>
      </c>
      <c r="BB1268">
        <v>2.7663415519087998E-5</v>
      </c>
      <c r="BC1268">
        <v>2.1116358908349E-5</v>
      </c>
      <c r="BD1268" s="1">
        <v>2.14759047315074E-7</v>
      </c>
      <c r="BE1268" s="1">
        <v>4.2834889245177902E-9</v>
      </c>
      <c r="BF1268" s="1">
        <v>1.15687911310639E-10</v>
      </c>
      <c r="BG1268">
        <v>3.2554435514529802E-5</v>
      </c>
      <c r="BH1268">
        <v>3.1242114560076801E-5</v>
      </c>
      <c r="BI1268" s="1">
        <v>2.78291027710315E-8</v>
      </c>
      <c r="BJ1268" s="1">
        <v>1.7692809226233701E-9</v>
      </c>
      <c r="BL1268" t="s">
        <v>281</v>
      </c>
    </row>
    <row r="1269" spans="1:64">
      <c r="A1269" t="s">
        <v>530</v>
      </c>
      <c r="B1269" t="s">
        <v>531</v>
      </c>
      <c r="C1269" t="s">
        <v>39</v>
      </c>
      <c r="D1269" t="s">
        <v>530</v>
      </c>
      <c r="E1269" t="s">
        <v>531</v>
      </c>
      <c r="F1269" t="s">
        <v>37</v>
      </c>
      <c r="G1269" t="s">
        <v>144</v>
      </c>
      <c r="H1269">
        <v>0.04</v>
      </c>
      <c r="I1269">
        <v>1.87169032478052E-5</v>
      </c>
      <c r="J1269">
        <v>1.3072757268352999E-5</v>
      </c>
      <c r="K1269" s="1">
        <v>3.1109614003196902E-8</v>
      </c>
      <c r="L1269" s="1">
        <v>2.6349274514216701E-9</v>
      </c>
      <c r="M1269" s="1">
        <v>1.7018082201349598E-8</v>
      </c>
      <c r="N1269">
        <v>9.94683198417476E-6</v>
      </c>
      <c r="O1269">
        <v>5.1184151335386398E-6</v>
      </c>
      <c r="P1269" s="1">
        <v>1.12455555110082E-8</v>
      </c>
      <c r="Q1269">
        <v>0</v>
      </c>
      <c r="R1269" s="1">
        <v>1.6458971781714501E-8</v>
      </c>
      <c r="S1269">
        <v>1.7683205321388001E-5</v>
      </c>
      <c r="T1269" s="1">
        <v>4.3510610084215999E-7</v>
      </c>
      <c r="U1269" s="1">
        <v>8.7021220168432104E-8</v>
      </c>
      <c r="V1269">
        <v>1.7810192191394899E-6</v>
      </c>
      <c r="W1269">
        <v>5.6496390208951501E-6</v>
      </c>
      <c r="X1269" s="1">
        <v>2.3247159057125801E-17</v>
      </c>
      <c r="Y1269" s="1">
        <v>2.64521025324581E-8</v>
      </c>
      <c r="Z1269">
        <v>0</v>
      </c>
      <c r="AA1269">
        <v>0</v>
      </c>
      <c r="AB1269">
        <v>2.5874702546540002E-6</v>
      </c>
      <c r="AC1269">
        <v>1.74218174845494E-6</v>
      </c>
      <c r="AD1269">
        <v>3.5202974868548299E-6</v>
      </c>
      <c r="AE1269">
        <v>2.09649288146083E-6</v>
      </c>
      <c r="AF1269" s="1">
        <v>3.8961275013747701E-10</v>
      </c>
      <c r="AG1269">
        <v>0</v>
      </c>
      <c r="AH1269">
        <v>0</v>
      </c>
      <c r="AI1269">
        <v>1.57242740432899E-6</v>
      </c>
      <c r="AJ1269">
        <v>1.5611310234966101E-6</v>
      </c>
      <c r="AK1269">
        <v>1.98446709296289E-6</v>
      </c>
      <c r="AL1269" s="1">
        <v>3.8961275013747701E-10</v>
      </c>
      <c r="AM1269" s="1">
        <v>2.6952150150347899E-9</v>
      </c>
      <c r="AN1269" s="1">
        <v>5.4928684160066002E-9</v>
      </c>
      <c r="AO1269" s="1">
        <v>3.0574720799668602E-9</v>
      </c>
      <c r="AP1269">
        <v>0</v>
      </c>
      <c r="AQ1269">
        <v>0</v>
      </c>
      <c r="AR1269">
        <v>0</v>
      </c>
      <c r="AS1269" s="1">
        <v>3.4239027211610599E-9</v>
      </c>
      <c r="AT1269" s="1">
        <v>6.3601634290602797E-11</v>
      </c>
      <c r="AU1269" s="1">
        <v>1.2894862589211799E-8</v>
      </c>
      <c r="AV1269" s="1">
        <v>7.6604837051035396E-11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3.8689437162280298E-6</v>
      </c>
      <c r="BC1269">
        <v>3.2574787036617302E-6</v>
      </c>
      <c r="BD1269" s="1">
        <v>1.5708222113488802E-8</v>
      </c>
      <c r="BE1269" s="1">
        <v>2.6349274514216701E-9</v>
      </c>
      <c r="BF1269" s="1">
        <v>2.6453096115734402E-10</v>
      </c>
      <c r="BG1269">
        <v>4.9011275474024097E-6</v>
      </c>
      <c r="BH1269">
        <v>4.6968634311527199E-6</v>
      </c>
      <c r="BI1269" s="1">
        <v>4.15583637869989E-9</v>
      </c>
      <c r="BJ1269" s="1">
        <v>2.9457945847776697E-10</v>
      </c>
      <c r="BL1269" t="s">
        <v>234</v>
      </c>
    </row>
    <row r="1270" spans="1:64">
      <c r="A1270" t="s">
        <v>530</v>
      </c>
      <c r="B1270" t="s">
        <v>531</v>
      </c>
      <c r="C1270" t="s">
        <v>21</v>
      </c>
      <c r="D1270" t="s">
        <v>530</v>
      </c>
      <c r="E1270" t="s">
        <v>531</v>
      </c>
      <c r="F1270" t="s">
        <v>37</v>
      </c>
      <c r="G1270" t="s">
        <v>144</v>
      </c>
      <c r="H1270">
        <v>0.04</v>
      </c>
      <c r="I1270">
        <v>1.87169032478052E-5</v>
      </c>
      <c r="J1270">
        <v>1.3072757268352999E-5</v>
      </c>
      <c r="K1270" s="1">
        <v>3.1109614003196902E-8</v>
      </c>
      <c r="L1270" s="1">
        <v>2.6349274514216701E-9</v>
      </c>
      <c r="M1270" s="1">
        <v>1.7018082201349598E-8</v>
      </c>
      <c r="N1270">
        <v>9.94683198417476E-6</v>
      </c>
      <c r="O1270">
        <v>5.1184151335386398E-6</v>
      </c>
      <c r="P1270" s="1">
        <v>1.12455555110082E-8</v>
      </c>
      <c r="Q1270">
        <v>0</v>
      </c>
      <c r="R1270" s="1">
        <v>1.6458971781714501E-8</v>
      </c>
      <c r="S1270">
        <v>1.7683205321388001E-5</v>
      </c>
      <c r="T1270" s="1">
        <v>4.3510610084215999E-7</v>
      </c>
      <c r="U1270" s="1">
        <v>8.7021220168432104E-8</v>
      </c>
      <c r="V1270">
        <v>1.7810192191394899E-6</v>
      </c>
      <c r="W1270">
        <v>5.6496390208951501E-6</v>
      </c>
      <c r="X1270" s="1">
        <v>2.3247159057125801E-17</v>
      </c>
      <c r="Y1270" s="1">
        <v>2.64521025324581E-8</v>
      </c>
      <c r="Z1270">
        <v>0</v>
      </c>
      <c r="AA1270">
        <v>0</v>
      </c>
      <c r="AB1270">
        <v>2.5874702546540002E-6</v>
      </c>
      <c r="AC1270">
        <v>1.74218174845494E-6</v>
      </c>
      <c r="AD1270">
        <v>3.5202974868548299E-6</v>
      </c>
      <c r="AE1270">
        <v>2.09649288146083E-6</v>
      </c>
      <c r="AF1270" s="1">
        <v>3.8961275013747701E-10</v>
      </c>
      <c r="AG1270">
        <v>0</v>
      </c>
      <c r="AH1270">
        <v>0</v>
      </c>
      <c r="AI1270">
        <v>1.57242740432899E-6</v>
      </c>
      <c r="AJ1270">
        <v>1.5611310234966101E-6</v>
      </c>
      <c r="AK1270">
        <v>1.98446709296289E-6</v>
      </c>
      <c r="AL1270" s="1">
        <v>3.8961275013747701E-10</v>
      </c>
      <c r="AM1270" s="1">
        <v>2.6952150150347899E-9</v>
      </c>
      <c r="AN1270" s="1">
        <v>5.4928684160066002E-9</v>
      </c>
      <c r="AO1270" s="1">
        <v>3.0574720799668602E-9</v>
      </c>
      <c r="AP1270">
        <v>0</v>
      </c>
      <c r="AQ1270">
        <v>0</v>
      </c>
      <c r="AR1270">
        <v>0</v>
      </c>
      <c r="AS1270" s="1">
        <v>3.4239027211610599E-9</v>
      </c>
      <c r="AT1270" s="1">
        <v>6.3601634290602797E-11</v>
      </c>
      <c r="AU1270" s="1">
        <v>1.2894862589211799E-8</v>
      </c>
      <c r="AV1270" s="1">
        <v>7.6604837051035396E-11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3.8689437162280298E-6</v>
      </c>
      <c r="BC1270">
        <v>3.2574787036617302E-6</v>
      </c>
      <c r="BD1270" s="1">
        <v>1.5708222113488802E-8</v>
      </c>
      <c r="BE1270" s="1">
        <v>2.6349274514216701E-9</v>
      </c>
      <c r="BF1270" s="1">
        <v>2.6453096115734402E-10</v>
      </c>
      <c r="BG1270">
        <v>4.9011275474024097E-6</v>
      </c>
      <c r="BH1270">
        <v>4.6968634311527199E-6</v>
      </c>
      <c r="BI1270" s="1">
        <v>4.15583637869989E-9</v>
      </c>
      <c r="BJ1270" s="1">
        <v>2.9457945847776697E-10</v>
      </c>
      <c r="BL1270" t="s">
        <v>234</v>
      </c>
    </row>
    <row r="1271" spans="1:64">
      <c r="A1271" t="s">
        <v>1042</v>
      </c>
      <c r="B1271" t="s">
        <v>1043</v>
      </c>
      <c r="C1271" t="s">
        <v>39</v>
      </c>
      <c r="D1271" t="s">
        <v>1042</v>
      </c>
      <c r="E1271" t="s">
        <v>1043</v>
      </c>
      <c r="F1271" t="s">
        <v>44</v>
      </c>
      <c r="G1271" t="s">
        <v>134</v>
      </c>
      <c r="H1271">
        <v>0.18</v>
      </c>
      <c r="I1271">
        <v>2.51875519192984E-4</v>
      </c>
      <c r="J1271">
        <v>1.5965256868749801E-4</v>
      </c>
      <c r="K1271" s="1">
        <v>5.6590540003941398E-7</v>
      </c>
      <c r="L1271">
        <v>1.0725208971927999E-6</v>
      </c>
      <c r="M1271" s="1">
        <v>1.6996668630075199E-7</v>
      </c>
      <c r="N1271">
        <v>1.3843253089171299E-4</v>
      </c>
      <c r="O1271">
        <v>6.2213196412568104E-5</v>
      </c>
      <c r="P1271" s="1">
        <v>7.4636043777372605E-8</v>
      </c>
      <c r="Q1271">
        <v>1.06221127519912E-6</v>
      </c>
      <c r="R1271" s="1">
        <v>1.65990754374369E-7</v>
      </c>
      <c r="S1271">
        <v>5.6678063069875301E-4</v>
      </c>
      <c r="T1271">
        <v>5.0515585012908103E-6</v>
      </c>
      <c r="U1271" s="1">
        <v>5.3553560920725901E-7</v>
      </c>
      <c r="V1271">
        <v>1.04862303931234E-5</v>
      </c>
      <c r="W1271">
        <v>6.4475220481097594E-5</v>
      </c>
      <c r="X1271" s="1">
        <v>8.7709568730517205E-16</v>
      </c>
      <c r="Y1271">
        <v>1.4942537277772999E-6</v>
      </c>
      <c r="Z1271">
        <v>4.7993390445453204E-6</v>
      </c>
      <c r="AA1271">
        <v>1.3927051630434699E-3</v>
      </c>
      <c r="AB1271">
        <v>1.54533994803737E-5</v>
      </c>
      <c r="AC1271">
        <v>6.6900913979256399E-6</v>
      </c>
      <c r="AD1271">
        <v>2.9329456608960701E-5</v>
      </c>
      <c r="AE1271">
        <v>4.4609574859642303E-5</v>
      </c>
      <c r="AF1271">
        <v>3.9213923645629704E-6</v>
      </c>
      <c r="AG1271">
        <v>8.4220335992686903E-6</v>
      </c>
      <c r="AH1271">
        <v>3.00065825809788E-5</v>
      </c>
      <c r="AI1271">
        <v>9.4358099495372407E-6</v>
      </c>
      <c r="AJ1271">
        <v>5.98673883218126E-6</v>
      </c>
      <c r="AK1271">
        <v>4.3154934255449303E-5</v>
      </c>
      <c r="AL1271">
        <v>3.9213923645629704E-6</v>
      </c>
      <c r="AM1271" s="1">
        <v>1.4163058215835899E-8</v>
      </c>
      <c r="AN1271" s="1">
        <v>2.1487874619997899E-8</v>
      </c>
      <c r="AO1271">
        <v>5.2264017346046496E-6</v>
      </c>
      <c r="AP1271">
        <v>0</v>
      </c>
      <c r="AQ1271" s="1">
        <v>3.11927170343285E-7</v>
      </c>
      <c r="AR1271" s="1">
        <v>7.5028410485584101E-7</v>
      </c>
      <c r="AS1271" s="1">
        <v>2.0496448337012901E-8</v>
      </c>
      <c r="AT1271" s="1">
        <v>2.3082015409685901E-10</v>
      </c>
      <c r="AU1271" s="1">
        <v>1.0743390699253E-7</v>
      </c>
      <c r="AV1271">
        <v>5.1952984629882899E-6</v>
      </c>
      <c r="AW1271" s="1">
        <v>3.5710299450077501E-8</v>
      </c>
      <c r="AX1271">
        <v>1.46820145731021E-5</v>
      </c>
      <c r="AY1271">
        <v>1.3872745515798301E-5</v>
      </c>
      <c r="AZ1271" s="1">
        <v>1.5414223386268901E-8</v>
      </c>
      <c r="BA1271" s="1">
        <v>1.2817772908166899E-9</v>
      </c>
      <c r="BB1271">
        <v>9.1533057097823695E-5</v>
      </c>
      <c r="BC1271">
        <v>7.66365943975948E-5</v>
      </c>
      <c r="BD1271" s="1">
        <v>4.6964870587546799E-7</v>
      </c>
      <c r="BE1271" s="1">
        <v>1.03096219936797E-8</v>
      </c>
      <c r="BF1271" s="1">
        <v>2.2804815798924301E-9</v>
      </c>
      <c r="BG1271">
        <v>7.2279166303454E-6</v>
      </c>
      <c r="BH1271">
        <v>6.9300323615373803E-6</v>
      </c>
      <c r="BI1271" s="1">
        <v>6.2064270003043296E-9</v>
      </c>
      <c r="BJ1271" s="1">
        <v>4.1367305567382101E-10</v>
      </c>
      <c r="BK1271" t="s">
        <v>467</v>
      </c>
      <c r="BL1271" t="s">
        <v>309</v>
      </c>
    </row>
    <row r="1272" spans="1:64">
      <c r="A1272" t="s">
        <v>1042</v>
      </c>
      <c r="B1272" t="s">
        <v>1043</v>
      </c>
      <c r="C1272" t="s">
        <v>21</v>
      </c>
      <c r="D1272" t="s">
        <v>310</v>
      </c>
      <c r="E1272" t="s">
        <v>311</v>
      </c>
      <c r="F1272" t="s">
        <v>31</v>
      </c>
      <c r="G1272" t="s">
        <v>107</v>
      </c>
      <c r="H1272" s="1">
        <v>3.9636000000000003E-3</v>
      </c>
      <c r="I1272">
        <v>3.0487917861505E-6</v>
      </c>
      <c r="J1272">
        <v>2.11884815955333E-6</v>
      </c>
      <c r="K1272" s="1">
        <v>3.4424073034061299E-9</v>
      </c>
      <c r="L1272" s="1">
        <v>2.04358880779136E-10</v>
      </c>
      <c r="M1272" s="1">
        <v>3.01041098598763E-9</v>
      </c>
      <c r="N1272">
        <v>1.8831429806272199E-6</v>
      </c>
      <c r="O1272">
        <v>1.0360731303918801E-6</v>
      </c>
      <c r="P1272" s="1">
        <v>1.48317153639857E-9</v>
      </c>
      <c r="Q1272">
        <v>0</v>
      </c>
      <c r="R1272" s="1">
        <v>2.94092065366543E-9</v>
      </c>
      <c r="S1272">
        <v>2.30270665388115E-5</v>
      </c>
      <c r="T1272" s="1">
        <v>1.3151189587636399E-7</v>
      </c>
      <c r="U1272" s="1">
        <v>2.4648076509778601E-8</v>
      </c>
      <c r="V1272" s="1">
        <v>5.4368973646034802E-7</v>
      </c>
      <c r="W1272">
        <v>3.9680115638073703E-6</v>
      </c>
      <c r="X1272" s="1">
        <v>1.1436128699861001E-16</v>
      </c>
      <c r="Y1272" s="1">
        <v>4.4954100560938097E-9</v>
      </c>
      <c r="Z1272">
        <v>0</v>
      </c>
      <c r="AA1272">
        <v>0</v>
      </c>
      <c r="AB1272" s="1">
        <v>4.7026150840957902E-7</v>
      </c>
      <c r="AC1272" s="1">
        <v>1.3368214579303599E-7</v>
      </c>
      <c r="AD1272" s="1">
        <v>6.2514361072232997E-7</v>
      </c>
      <c r="AE1272" s="1">
        <v>6.5368626814969596E-7</v>
      </c>
      <c r="AF1272" s="1">
        <v>3.6944755258133999E-10</v>
      </c>
      <c r="AG1272">
        <v>0</v>
      </c>
      <c r="AH1272">
        <v>0</v>
      </c>
      <c r="AI1272" s="1">
        <v>2.83562248300706E-7</v>
      </c>
      <c r="AJ1272" s="1">
        <v>1.1978965183752399E-7</v>
      </c>
      <c r="AK1272" s="1">
        <v>6.3235178270107199E-7</v>
      </c>
      <c r="AL1272" s="1">
        <v>3.6944755258133999E-10</v>
      </c>
      <c r="AM1272" s="1">
        <v>5.3505378916504095E-10</v>
      </c>
      <c r="AN1272" s="1">
        <v>4.2148210831721402E-10</v>
      </c>
      <c r="AO1272" s="1">
        <v>5.2663563891632295E-10</v>
      </c>
      <c r="AP1272">
        <v>0</v>
      </c>
      <c r="AQ1272">
        <v>0</v>
      </c>
      <c r="AR1272">
        <v>0</v>
      </c>
      <c r="AS1272" s="1">
        <v>6.2547493476833305E-10</v>
      </c>
      <c r="AT1272" s="1">
        <v>4.8803191489361701E-12</v>
      </c>
      <c r="AU1272" s="1">
        <v>2.2899033359792298E-9</v>
      </c>
      <c r="AV1272" s="1">
        <v>2.0662063768931599E-11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 s="1">
        <v>3.0006632904417799E-7</v>
      </c>
      <c r="BC1272" s="1">
        <v>2.5264251646966901E-7</v>
      </c>
      <c r="BD1272" s="1">
        <v>1.2182933873229099E-9</v>
      </c>
      <c r="BE1272" s="1">
        <v>2.04358880779136E-10</v>
      </c>
      <c r="BF1272" s="1">
        <v>2.0516409711537301E-11</v>
      </c>
      <c r="BG1272" s="1">
        <v>8.65582476479096E-7</v>
      </c>
      <c r="BH1272" s="1">
        <v>8.3013251269178302E-7</v>
      </c>
      <c r="BI1272" s="1">
        <v>7.40942379684632E-10</v>
      </c>
      <c r="BJ1272" s="1">
        <v>4.8973922610660499E-11</v>
      </c>
      <c r="BL1272" t="s">
        <v>234</v>
      </c>
    </row>
    <row r="1273" spans="1:64">
      <c r="A1273" t="s">
        <v>1042</v>
      </c>
      <c r="B1273" t="s">
        <v>1043</v>
      </c>
      <c r="C1273" t="s">
        <v>21</v>
      </c>
      <c r="D1273" t="s">
        <v>425</v>
      </c>
      <c r="E1273" t="s">
        <v>426</v>
      </c>
      <c r="F1273" t="s">
        <v>37</v>
      </c>
      <c r="G1273" t="s">
        <v>137</v>
      </c>
      <c r="H1273" s="1">
        <v>4.6682399999999997E-3</v>
      </c>
      <c r="I1273">
        <v>1.05673592078811E-6</v>
      </c>
      <c r="J1273" s="1">
        <v>8.1686717059951604E-7</v>
      </c>
      <c r="K1273" s="1">
        <v>2.8068571048821898E-9</v>
      </c>
      <c r="L1273" s="1">
        <v>3.1378759504654798E-10</v>
      </c>
      <c r="M1273" s="1">
        <v>5.4121664247932504E-10</v>
      </c>
      <c r="N1273" s="1">
        <v>4.8457178352852803E-7</v>
      </c>
      <c r="O1273" s="1">
        <v>3.2216724765392097E-7</v>
      </c>
      <c r="P1273" s="1">
        <v>8.4125270974176501E-10</v>
      </c>
      <c r="Q1273">
        <v>0</v>
      </c>
      <c r="R1273" s="1">
        <v>5.0305935942968095E-10</v>
      </c>
      <c r="S1273">
        <v>1.1168508078845301E-6</v>
      </c>
      <c r="T1273" s="1">
        <v>9.1483407635626706E-9</v>
      </c>
      <c r="U1273" s="1">
        <v>3.2786330644931899E-9</v>
      </c>
      <c r="V1273" s="1">
        <v>2.3692460229535501E-7</v>
      </c>
      <c r="W1273" s="1">
        <v>5.0975321500335498E-7</v>
      </c>
      <c r="X1273" s="1">
        <v>5.74406902177293E-19</v>
      </c>
      <c r="Y1273" s="1">
        <v>5.5616974207266298E-10</v>
      </c>
      <c r="Z1273">
        <v>0</v>
      </c>
      <c r="AA1273">
        <v>0</v>
      </c>
      <c r="AB1273" s="1">
        <v>4.7126219167907899E-8</v>
      </c>
      <c r="AC1273" s="1">
        <v>2.07472513403247E-7</v>
      </c>
      <c r="AD1273" s="1">
        <v>1.1692757843447299E-7</v>
      </c>
      <c r="AE1273" s="1">
        <v>1.13045472522899E-7</v>
      </c>
      <c r="AF1273">
        <v>0</v>
      </c>
      <c r="AG1273">
        <v>0</v>
      </c>
      <c r="AH1273">
        <v>0</v>
      </c>
      <c r="AI1273" s="1">
        <v>2.9167984901546501E-8</v>
      </c>
      <c r="AJ1273" s="1">
        <v>1.8591158900836299E-7</v>
      </c>
      <c r="AK1273" s="1">
        <v>1.0708767374401099E-7</v>
      </c>
      <c r="AL1273">
        <v>0</v>
      </c>
      <c r="AM1273" s="1">
        <v>3.83139995475251E-11</v>
      </c>
      <c r="AN1273" s="1">
        <v>6.5413336873312896E-10</v>
      </c>
      <c r="AO1273" s="1">
        <v>1.4880534146110999E-10</v>
      </c>
      <c r="AP1273">
        <v>0</v>
      </c>
      <c r="AQ1273">
        <v>0</v>
      </c>
      <c r="AR1273">
        <v>0</v>
      </c>
      <c r="AS1273" s="1">
        <v>6.1598817142289704E-11</v>
      </c>
      <c r="AT1273" s="1">
        <v>7.5741758484888698E-12</v>
      </c>
      <c r="AU1273" s="1">
        <v>4.2830614811162199E-10</v>
      </c>
      <c r="AV1273" s="1">
        <v>5.5802183272800903E-12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 s="1">
        <v>4.6074382178174399E-7</v>
      </c>
      <c r="BC1273" s="1">
        <v>3.8792582611178099E-7</v>
      </c>
      <c r="BD1273" s="1">
        <v>1.8706569081396099E-9</v>
      </c>
      <c r="BE1273" s="1">
        <v>3.1378759504654798E-10</v>
      </c>
      <c r="BF1273" s="1">
        <v>3.1502398319213201E-11</v>
      </c>
      <c r="BG1273" s="1">
        <v>1.11420315477845E-7</v>
      </c>
      <c r="BH1273" s="1">
        <v>1.06774096833813E-7</v>
      </c>
      <c r="BI1273" s="1">
        <v>9.4947487000807402E-11</v>
      </c>
      <c r="BJ1273" s="1">
        <v>6.6548847304304802E-12</v>
      </c>
      <c r="BL1273" t="s">
        <v>234</v>
      </c>
    </row>
    <row r="1274" spans="1:64">
      <c r="A1274" t="s">
        <v>1042</v>
      </c>
      <c r="B1274" t="s">
        <v>1043</v>
      </c>
      <c r="C1274" t="s">
        <v>21</v>
      </c>
      <c r="D1274" t="s">
        <v>536</v>
      </c>
      <c r="E1274" t="s">
        <v>537</v>
      </c>
      <c r="F1274" t="s">
        <v>37</v>
      </c>
      <c r="G1274" t="s">
        <v>144</v>
      </c>
      <c r="H1274" s="1">
        <v>4.2278399999999897E-3</v>
      </c>
      <c r="I1274" s="1">
        <v>9.5704385278923899E-7</v>
      </c>
      <c r="J1274" s="1">
        <v>7.3980422997692003E-7</v>
      </c>
      <c r="K1274" s="1">
        <v>2.5420592647989601E-9</v>
      </c>
      <c r="L1274" s="1">
        <v>2.8418499174027003E-10</v>
      </c>
      <c r="M1274" s="1">
        <v>4.90158468660521E-10</v>
      </c>
      <c r="N1274" s="1">
        <v>4.3885746432772399E-7</v>
      </c>
      <c r="O1274" s="1">
        <v>2.91774111082796E-7</v>
      </c>
      <c r="P1274" s="1">
        <v>7.6188924655858001E-10</v>
      </c>
      <c r="Q1274">
        <v>0</v>
      </c>
      <c r="R1274" s="1">
        <v>4.5560092929480502E-10</v>
      </c>
      <c r="S1274">
        <v>1.01148752412184E-6</v>
      </c>
      <c r="T1274" s="1">
        <v>8.2852897481322294E-9</v>
      </c>
      <c r="U1274" s="1">
        <v>2.9693280584089298E-9</v>
      </c>
      <c r="V1274" s="1">
        <v>2.1457322472032099E-7</v>
      </c>
      <c r="W1274" s="1">
        <v>4.6166328905964201E-7</v>
      </c>
      <c r="X1274" s="1">
        <v>5.2021757178320798E-19</v>
      </c>
      <c r="Y1274" s="1">
        <v>5.0370089848090204E-10</v>
      </c>
      <c r="Z1274">
        <v>0</v>
      </c>
      <c r="AA1274">
        <v>0</v>
      </c>
      <c r="AB1274" s="1">
        <v>4.2680349435086399E-8</v>
      </c>
      <c r="AC1274" s="1">
        <v>1.8789963478029999E-7</v>
      </c>
      <c r="AD1274" s="1">
        <v>1.05896674808579E-7</v>
      </c>
      <c r="AE1274" s="1">
        <v>1.02380805303758E-7</v>
      </c>
      <c r="AF1274">
        <v>0</v>
      </c>
      <c r="AG1274">
        <v>0</v>
      </c>
      <c r="AH1274">
        <v>0</v>
      </c>
      <c r="AI1274" s="1">
        <v>2.6416288212721402E-8</v>
      </c>
      <c r="AJ1274" s="1">
        <v>1.6837275985663001E-7</v>
      </c>
      <c r="AK1274" s="1">
        <v>9.69850630134443E-8</v>
      </c>
      <c r="AL1274">
        <v>0</v>
      </c>
      <c r="AM1274" s="1">
        <v>3.46994712883246E-11</v>
      </c>
      <c r="AN1274" s="1">
        <v>5.9242267356962598E-10</v>
      </c>
      <c r="AO1274" s="1">
        <v>1.3476710170062799E-10</v>
      </c>
      <c r="AP1274">
        <v>0</v>
      </c>
      <c r="AQ1274">
        <v>0</v>
      </c>
      <c r="AR1274">
        <v>0</v>
      </c>
      <c r="AS1274" s="1">
        <v>5.5787607977922702E-11</v>
      </c>
      <c r="AT1274" s="1">
        <v>6.85963095712199E-12</v>
      </c>
      <c r="AU1274" s="1">
        <v>3.87899907723733E-10</v>
      </c>
      <c r="AV1274" s="1">
        <v>5.0537826360272504E-12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 s="1">
        <v>4.1727742350044698E-7</v>
      </c>
      <c r="BC1274" s="1">
        <v>3.513290500635E-7</v>
      </c>
      <c r="BD1274" s="1">
        <v>1.69417984133399E-9</v>
      </c>
      <c r="BE1274" s="1">
        <v>2.8418499174027003E-10</v>
      </c>
      <c r="BF1274" s="1">
        <v>2.8530473949476099E-11</v>
      </c>
      <c r="BG1274" s="1">
        <v>1.00908964961067E-7</v>
      </c>
      <c r="BH1274" s="1">
        <v>9.6701068830623506E-8</v>
      </c>
      <c r="BI1274" s="1">
        <v>8.5990176906391599E-11</v>
      </c>
      <c r="BJ1274" s="1">
        <v>6.0270654162389301E-12</v>
      </c>
      <c r="BL1274" t="s">
        <v>234</v>
      </c>
    </row>
    <row r="1275" spans="1:64">
      <c r="A1275" t="s">
        <v>1042</v>
      </c>
      <c r="B1275" t="s">
        <v>1043</v>
      </c>
      <c r="C1275" t="s">
        <v>21</v>
      </c>
      <c r="D1275" t="s">
        <v>282</v>
      </c>
      <c r="E1275" t="s">
        <v>283</v>
      </c>
      <c r="F1275" t="s">
        <v>32</v>
      </c>
      <c r="G1275" t="s">
        <v>110</v>
      </c>
      <c r="H1275">
        <v>0.02</v>
      </c>
      <c r="I1275">
        <v>1.3153365803884301E-4</v>
      </c>
      <c r="J1275">
        <v>5.8253667159070298E-5</v>
      </c>
      <c r="K1275" s="1">
        <v>9.6850780741522004E-8</v>
      </c>
      <c r="L1275">
        <v>1.0628366243354201E-6</v>
      </c>
      <c r="M1275" s="1">
        <v>1.5273717493267001E-7</v>
      </c>
      <c r="N1275">
        <v>1.2616202490111099E-4</v>
      </c>
      <c r="O1275">
        <v>5.3893152220372301E-5</v>
      </c>
      <c r="P1275" s="1">
        <v>6.4364930809444105E-8</v>
      </c>
      <c r="Q1275">
        <v>1.06221127519912E-6</v>
      </c>
      <c r="R1275" s="1">
        <v>1.5264136744410801E-7</v>
      </c>
      <c r="S1275">
        <v>3.5081494740879602E-4</v>
      </c>
      <c r="T1275">
        <v>3.6948579824932699E-6</v>
      </c>
      <c r="U1275" s="1">
        <v>4.6832790890194E-7</v>
      </c>
      <c r="V1275">
        <v>7.8237282481881406E-6</v>
      </c>
      <c r="W1275">
        <v>3.6956473127202303E-5</v>
      </c>
      <c r="X1275" s="1">
        <v>3.9949238670376702E-16</v>
      </c>
      <c r="Y1275">
        <v>1.4875079325672299E-6</v>
      </c>
      <c r="Z1275">
        <v>4.7993390445453204E-6</v>
      </c>
      <c r="AA1275">
        <v>1.3927051630434699E-3</v>
      </c>
      <c r="AB1275">
        <v>1.47768903255332E-5</v>
      </c>
      <c r="AC1275">
        <v>5.0184084395729897E-6</v>
      </c>
      <c r="AD1275">
        <v>2.6000718094800699E-5</v>
      </c>
      <c r="AE1275">
        <v>3.81133178487089E-5</v>
      </c>
      <c r="AF1275">
        <v>3.8240740122483997E-6</v>
      </c>
      <c r="AG1275">
        <v>8.4220335992686903E-6</v>
      </c>
      <c r="AH1275">
        <v>3.00065825809788E-5</v>
      </c>
      <c r="AI1275">
        <v>9.0259003564749706E-6</v>
      </c>
      <c r="AJ1275">
        <v>4.4887802351236597E-6</v>
      </c>
      <c r="AK1275">
        <v>3.6840076605687898E-5</v>
      </c>
      <c r="AL1275">
        <v>3.8240740122483997E-6</v>
      </c>
      <c r="AM1275" s="1">
        <v>1.34337184871733E-8</v>
      </c>
      <c r="AN1275" s="1">
        <v>1.6217279556276701E-8</v>
      </c>
      <c r="AO1275">
        <v>5.2221305564290999E-6</v>
      </c>
      <c r="AP1275">
        <v>0</v>
      </c>
      <c r="AQ1275" s="1">
        <v>3.11927170343285E-7</v>
      </c>
      <c r="AR1275" s="1">
        <v>7.5028410485584101E-7</v>
      </c>
      <c r="AS1275" s="1">
        <v>1.9599506073774801E-8</v>
      </c>
      <c r="AT1275" s="1">
        <v>1.69792211253771E-10</v>
      </c>
      <c r="AU1275" s="1">
        <v>9.5240725621980602E-8</v>
      </c>
      <c r="AV1275">
        <v>5.1951002276346603E-6</v>
      </c>
      <c r="AW1275" s="1">
        <v>3.5710299450077501E-8</v>
      </c>
      <c r="AX1275">
        <v>0</v>
      </c>
      <c r="AY1275">
        <v>0</v>
      </c>
      <c r="AZ1275">
        <v>0</v>
      </c>
      <c r="BA1275">
        <v>0</v>
      </c>
      <c r="BB1275">
        <v>4.03859874668635E-6</v>
      </c>
      <c r="BC1275">
        <v>3.0827899961591199E-6</v>
      </c>
      <c r="BD1275" s="1">
        <v>3.1352803081302599E-8</v>
      </c>
      <c r="BE1275" s="1">
        <v>6.2534913630118198E-10</v>
      </c>
      <c r="BF1275" s="1">
        <v>1.6889348074301399E-11</v>
      </c>
      <c r="BG1275">
        <v>1.33303439104509E-6</v>
      </c>
      <c r="BH1275">
        <v>1.2777249425388799E-6</v>
      </c>
      <c r="BI1275" s="1">
        <v>1.1330468507753501E-9</v>
      </c>
      <c r="BJ1275" s="1">
        <v>7.8918140487562002E-11</v>
      </c>
      <c r="BL1275" t="s">
        <v>281</v>
      </c>
    </row>
    <row r="1276" spans="1:64">
      <c r="A1276" t="s">
        <v>1042</v>
      </c>
      <c r="B1276" t="s">
        <v>1043</v>
      </c>
      <c r="C1276" t="s">
        <v>21</v>
      </c>
      <c r="D1276" t="s">
        <v>284</v>
      </c>
      <c r="E1276" t="s">
        <v>285</v>
      </c>
      <c r="F1276" t="s">
        <v>30</v>
      </c>
      <c r="G1276" t="s">
        <v>140</v>
      </c>
      <c r="H1276" s="1">
        <v>1.0092499999999999E-3</v>
      </c>
      <c r="I1276" s="1">
        <v>3.1791480713339502E-7</v>
      </c>
      <c r="J1276" s="1">
        <v>2.9576010025678898E-7</v>
      </c>
      <c r="K1276" s="1">
        <v>5.9935648215991501E-10</v>
      </c>
      <c r="L1276" s="1">
        <v>7.2352849519212896E-12</v>
      </c>
      <c r="M1276" s="1">
        <v>1.50129341191872E-11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 s="1">
        <v>8.7032162398949302E-8</v>
      </c>
      <c r="BC1276" s="1">
        <v>7.4063439903635895E-8</v>
      </c>
      <c r="BD1276" s="1">
        <v>4.0185169101118802E-10</v>
      </c>
      <c r="BE1276" s="1">
        <v>7.2352849519212896E-12</v>
      </c>
      <c r="BF1276" s="1">
        <v>2.9237707306890201E-12</v>
      </c>
      <c r="BG1276" s="1">
        <v>2.3088264473444601E-7</v>
      </c>
      <c r="BH1276" s="1">
        <v>2.2169666035315399E-7</v>
      </c>
      <c r="BI1276" s="1">
        <v>1.9750479114872601E-10</v>
      </c>
      <c r="BJ1276" s="1">
        <v>1.2089163388498199E-11</v>
      </c>
      <c r="BL1276" t="s">
        <v>238</v>
      </c>
    </row>
    <row r="1277" spans="1:64">
      <c r="A1277" t="s">
        <v>1042</v>
      </c>
      <c r="B1277" t="s">
        <v>1043</v>
      </c>
      <c r="C1277" t="s">
        <v>21</v>
      </c>
      <c r="D1277" t="s">
        <v>1044</v>
      </c>
      <c r="E1277" t="s">
        <v>1045</v>
      </c>
      <c r="F1277" t="s">
        <v>31</v>
      </c>
      <c r="G1277" t="s">
        <v>107</v>
      </c>
      <c r="H1277">
        <v>0.01</v>
      </c>
      <c r="I1277">
        <v>9.8541904795978108E-6</v>
      </c>
      <c r="J1277">
        <v>8.2027982503834E-6</v>
      </c>
      <c r="K1277" s="1">
        <v>1.1209325407428099E-8</v>
      </c>
      <c r="L1277" s="1">
        <v>7.2112193949008197E-10</v>
      </c>
      <c r="M1277" s="1">
        <v>4.7541539916000696E-9</v>
      </c>
      <c r="N1277">
        <v>5.1743016337675898E-6</v>
      </c>
      <c r="O1277">
        <v>3.8394900434470198E-6</v>
      </c>
      <c r="P1277" s="1">
        <v>3.7848921274685199E-9</v>
      </c>
      <c r="Q1277">
        <v>0</v>
      </c>
      <c r="R1277" s="1">
        <v>4.4762703476996703E-9</v>
      </c>
      <c r="S1277">
        <v>1.14994241718662E-4</v>
      </c>
      <c r="T1277" s="1">
        <v>7.2446372282757598E-7</v>
      </c>
      <c r="U1277">
        <v>0</v>
      </c>
      <c r="V1277">
        <v>1.3559133370241301E-6</v>
      </c>
      <c r="W1277">
        <v>1.5594650925493201E-5</v>
      </c>
      <c r="X1277" s="1">
        <v>3.00493753173068E-16</v>
      </c>
      <c r="Y1277">
        <v>0</v>
      </c>
      <c r="Z1277">
        <v>0</v>
      </c>
      <c r="AA1277">
        <v>0</v>
      </c>
      <c r="AB1277">
        <v>0</v>
      </c>
      <c r="AC1277" s="1">
        <v>4.7172468297894698E-7</v>
      </c>
      <c r="AD1277">
        <v>1.1901513486470499E-6</v>
      </c>
      <c r="AE1277">
        <v>3.4253285734985702E-6</v>
      </c>
      <c r="AF1277" s="1">
        <v>8.7097028643017701E-8</v>
      </c>
      <c r="AG1277">
        <v>0</v>
      </c>
      <c r="AH1277">
        <v>0</v>
      </c>
      <c r="AI1277">
        <v>0</v>
      </c>
      <c r="AJ1277" s="1">
        <v>4.2270218810444799E-7</v>
      </c>
      <c r="AK1277">
        <v>3.3296908266995501E-6</v>
      </c>
      <c r="AL1277" s="1">
        <v>8.7097028643017701E-8</v>
      </c>
      <c r="AM1277">
        <v>0</v>
      </c>
      <c r="AN1277" s="1">
        <v>1.4872854766637999E-9</v>
      </c>
      <c r="AO1277" s="1">
        <v>2.2976066508047198E-9</v>
      </c>
      <c r="AP1277">
        <v>0</v>
      </c>
      <c r="AQ1277">
        <v>0</v>
      </c>
      <c r="AR1277">
        <v>0</v>
      </c>
      <c r="AS1277">
        <v>0</v>
      </c>
      <c r="AT1277" s="1">
        <v>1.72212002561071E-11</v>
      </c>
      <c r="AU1277" s="1">
        <v>4.35952874962291E-9</v>
      </c>
      <c r="AV1277" s="1">
        <v>9.9520397820645794E-11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1.05884516665496E-6</v>
      </c>
      <c r="BC1277" s="1">
        <v>8.9150058357954498E-7</v>
      </c>
      <c r="BD1277" s="1">
        <v>4.2989963880441099E-9</v>
      </c>
      <c r="BE1277" s="1">
        <v>7.2112193949008197E-10</v>
      </c>
      <c r="BF1277" s="1">
        <v>7.2396330935804605E-11</v>
      </c>
      <c r="BG1277">
        <v>3.62104367917524E-6</v>
      </c>
      <c r="BH1277">
        <v>3.47180762335682E-6</v>
      </c>
      <c r="BI1277" s="1">
        <v>3.1254368919155099E-9</v>
      </c>
      <c r="BJ1277" s="1">
        <v>2.0548731296460199E-10</v>
      </c>
      <c r="BL1277" t="s">
        <v>234</v>
      </c>
    </row>
    <row r="1278" spans="1:64">
      <c r="A1278" t="s">
        <v>1042</v>
      </c>
      <c r="B1278" t="s">
        <v>1043</v>
      </c>
      <c r="C1278" t="s">
        <v>21</v>
      </c>
      <c r="D1278" t="s">
        <v>293</v>
      </c>
      <c r="E1278" t="s">
        <v>294</v>
      </c>
      <c r="F1278" t="s">
        <v>37</v>
      </c>
      <c r="G1278" t="s">
        <v>60</v>
      </c>
      <c r="H1278" s="1">
        <v>3.4351199999999998E-3</v>
      </c>
      <c r="I1278">
        <v>1.12753351023334E-6</v>
      </c>
      <c r="J1278" s="1">
        <v>8.5558781000036004E-7</v>
      </c>
      <c r="K1278" s="1">
        <v>2.3557627411333102E-9</v>
      </c>
      <c r="L1278" s="1">
        <v>2.3090030578896899E-10</v>
      </c>
      <c r="M1278" s="1">
        <v>7.1615260912421901E-10</v>
      </c>
      <c r="N1278" s="1">
        <v>5.2186368014850795E-7</v>
      </c>
      <c r="O1278" s="1">
        <v>3.1455705718495202E-7</v>
      </c>
      <c r="P1278" s="1">
        <v>7.5209104758112398E-10</v>
      </c>
      <c r="Q1278">
        <v>0</v>
      </c>
      <c r="R1278" s="1">
        <v>6.7726853386680502E-10</v>
      </c>
      <c r="S1278">
        <v>1.1289523428454399E-6</v>
      </c>
      <c r="T1278" s="1">
        <v>1.62124531454502E-8</v>
      </c>
      <c r="U1278" s="1">
        <v>5.5444390197943097E-9</v>
      </c>
      <c r="V1278" s="1">
        <v>1.45608904092223E-7</v>
      </c>
      <c r="W1278">
        <v>1.1660768934971701E-6</v>
      </c>
      <c r="X1278" s="1">
        <v>1.8345282137570401E-18</v>
      </c>
      <c r="Y1278" s="1">
        <v>9.8562964774813699E-10</v>
      </c>
      <c r="Z1278">
        <v>0</v>
      </c>
      <c r="AA1278">
        <v>0</v>
      </c>
      <c r="AB1278" s="1">
        <v>8.9991626600276906E-8</v>
      </c>
      <c r="AC1278" s="1">
        <v>1.5266845325899301E-7</v>
      </c>
      <c r="AD1278" s="1">
        <v>1.4960705519869801E-7</v>
      </c>
      <c r="AE1278" s="1">
        <v>1.29568203195785E-7</v>
      </c>
      <c r="AF1278" s="1">
        <v>2.8341894753619399E-11</v>
      </c>
      <c r="AG1278">
        <v>0</v>
      </c>
      <c r="AH1278">
        <v>0</v>
      </c>
      <c r="AI1278" s="1">
        <v>5.5155364097546303E-8</v>
      </c>
      <c r="AJ1278" s="1">
        <v>1.3680286738351201E-7</v>
      </c>
      <c r="AK1278" s="1">
        <v>1.2257048380914E-7</v>
      </c>
      <c r="AL1278" s="1">
        <v>2.8341894753619399E-11</v>
      </c>
      <c r="AM1278" s="1">
        <v>8.4233090133703306E-11</v>
      </c>
      <c r="AN1278" s="1">
        <v>4.8134342227532101E-10</v>
      </c>
      <c r="AO1278" s="1">
        <v>1.86514535172098E-10</v>
      </c>
      <c r="AP1278">
        <v>0</v>
      </c>
      <c r="AQ1278">
        <v>0</v>
      </c>
      <c r="AR1278">
        <v>0</v>
      </c>
      <c r="AS1278" s="1">
        <v>1.1841068284522401E-10</v>
      </c>
      <c r="AT1278" s="1">
        <v>5.5734501526616204E-12</v>
      </c>
      <c r="AU1278" s="1">
        <v>5.4801119120402195E-10</v>
      </c>
      <c r="AV1278" s="1">
        <v>5.2732096648961501E-12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 s="1">
        <v>3.3903790659411301E-7</v>
      </c>
      <c r="BC1278" s="1">
        <v>2.8545485317659401E-7</v>
      </c>
      <c r="BD1278" s="1">
        <v>1.3765211210838601E-9</v>
      </c>
      <c r="BE1278" s="1">
        <v>2.3090030578896899E-10</v>
      </c>
      <c r="BF1278" s="1">
        <v>2.3181010083949299E-11</v>
      </c>
      <c r="BG1278" s="1">
        <v>2.6663192349072498E-7</v>
      </c>
      <c r="BH1278" s="1">
        <v>2.5557589963881299E-7</v>
      </c>
      <c r="BI1278" s="1">
        <v>2.27150572468324E-10</v>
      </c>
      <c r="BJ1278" s="1">
        <v>1.5703065173464498E-11</v>
      </c>
      <c r="BL1278" t="s">
        <v>234</v>
      </c>
    </row>
    <row r="1279" spans="1:64">
      <c r="A1279" t="s">
        <v>1042</v>
      </c>
      <c r="B1279" t="s">
        <v>1043</v>
      </c>
      <c r="C1279" t="s">
        <v>21</v>
      </c>
      <c r="D1279" t="s">
        <v>488</v>
      </c>
      <c r="E1279" t="s">
        <v>489</v>
      </c>
      <c r="F1279" t="s">
        <v>31</v>
      </c>
      <c r="G1279" t="s">
        <v>107</v>
      </c>
      <c r="H1279">
        <v>0.01</v>
      </c>
      <c r="I1279">
        <v>4.1503489818152002E-6</v>
      </c>
      <c r="J1279">
        <v>2.9990489694149302E-6</v>
      </c>
      <c r="K1279" s="1">
        <v>6.69050610796082E-9</v>
      </c>
      <c r="L1279" s="1">
        <v>7.2925845048406604E-10</v>
      </c>
      <c r="M1279" s="1">
        <v>3.4147727187544698E-9</v>
      </c>
      <c r="N1279">
        <v>2.8650109557378802E-6</v>
      </c>
      <c r="O1279">
        <v>1.89187202460935E-6</v>
      </c>
      <c r="P1279" s="1">
        <v>2.1589923756621098E-9</v>
      </c>
      <c r="Q1279">
        <v>0</v>
      </c>
      <c r="R1279" s="1">
        <v>3.32894123931794E-9</v>
      </c>
      <c r="S1279">
        <v>5.3631169542370698E-5</v>
      </c>
      <c r="T1279" s="1">
        <v>3.3787636811693598E-7</v>
      </c>
      <c r="U1279" s="1">
        <v>2.6725660271406302E-8</v>
      </c>
      <c r="V1279" s="1">
        <v>3.5951456876456802E-8</v>
      </c>
      <c r="W1279">
        <v>3.5368588199868101E-6</v>
      </c>
      <c r="X1279" s="1">
        <v>1.22587095384371E-17</v>
      </c>
      <c r="Y1279">
        <v>0</v>
      </c>
      <c r="Z1279">
        <v>0</v>
      </c>
      <c r="AA1279">
        <v>0</v>
      </c>
      <c r="AB1279">
        <v>0</v>
      </c>
      <c r="AC1279" s="1">
        <v>4.7704721285774399E-7</v>
      </c>
      <c r="AD1279" s="1">
        <v>8.91535598968458E-7</v>
      </c>
      <c r="AE1279">
        <v>1.4964281439116801E-6</v>
      </c>
      <c r="AF1279">
        <v>0</v>
      </c>
      <c r="AG1279">
        <v>0</v>
      </c>
      <c r="AH1279">
        <v>0</v>
      </c>
      <c r="AI1279">
        <v>0</v>
      </c>
      <c r="AJ1279" s="1">
        <v>4.2747159090909002E-7</v>
      </c>
      <c r="AK1279">
        <v>1.46440043370026E-6</v>
      </c>
      <c r="AL1279">
        <v>0</v>
      </c>
      <c r="AM1279">
        <v>0</v>
      </c>
      <c r="AN1279" s="1">
        <v>1.5040667087542E-9</v>
      </c>
      <c r="AO1279" s="1">
        <v>6.54925666907906E-10</v>
      </c>
      <c r="AP1279">
        <v>0</v>
      </c>
      <c r="AQ1279">
        <v>0</v>
      </c>
      <c r="AR1279">
        <v>0</v>
      </c>
      <c r="AS1279">
        <v>0</v>
      </c>
      <c r="AT1279" s="1">
        <v>1.7415509259259198E-11</v>
      </c>
      <c r="AU1279" s="1">
        <v>3.26569816471963E-9</v>
      </c>
      <c r="AV1279" s="1">
        <v>4.5827565339058097E-11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1.07079225197802E-6</v>
      </c>
      <c r="BC1279" s="1">
        <v>9.0155949858713403E-7</v>
      </c>
      <c r="BD1279" s="1">
        <v>4.3475025136504799E-9</v>
      </c>
      <c r="BE1279" s="1">
        <v>7.2925845048406604E-10</v>
      </c>
      <c r="BF1279" s="1">
        <v>7.3213187989134301E-11</v>
      </c>
      <c r="BG1279" s="1">
        <v>2.1454577409929701E-7</v>
      </c>
      <c r="BH1279" s="1">
        <v>2.0561744621844099E-7</v>
      </c>
      <c r="BI1279" s="1">
        <v>1.8401121864822299E-10</v>
      </c>
      <c r="BJ1279" s="1">
        <v>1.2618291447394699E-11</v>
      </c>
      <c r="BL1279" t="s">
        <v>234</v>
      </c>
    </row>
    <row r="1280" spans="1:64">
      <c r="A1280" t="s">
        <v>1042</v>
      </c>
      <c r="B1280" t="s">
        <v>1043</v>
      </c>
      <c r="C1280" t="s">
        <v>21</v>
      </c>
      <c r="D1280" t="s">
        <v>255</v>
      </c>
      <c r="E1280" t="s">
        <v>149</v>
      </c>
      <c r="F1280" t="s">
        <v>25</v>
      </c>
      <c r="G1280" t="s">
        <v>149</v>
      </c>
      <c r="H1280">
        <v>7.0000000000000007E-2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</row>
    <row r="1281" spans="1:64">
      <c r="A1281" t="s">
        <v>1046</v>
      </c>
      <c r="B1281" t="s">
        <v>1047</v>
      </c>
      <c r="C1281" t="s">
        <v>39</v>
      </c>
      <c r="D1281" t="s">
        <v>1046</v>
      </c>
      <c r="E1281" t="s">
        <v>1047</v>
      </c>
      <c r="F1281" t="s">
        <v>44</v>
      </c>
      <c r="G1281" t="s">
        <v>54</v>
      </c>
      <c r="H1281">
        <v>0.17</v>
      </c>
      <c r="I1281">
        <v>3.39588604920362E-4</v>
      </c>
      <c r="J1281">
        <v>2.38237491279447E-4</v>
      </c>
      <c r="K1281" s="1">
        <v>7.1319474852672205E-7</v>
      </c>
      <c r="L1281">
        <v>1.0334287916272599E-6</v>
      </c>
      <c r="M1281" s="1">
        <v>1.9119169509480701E-7</v>
      </c>
      <c r="N1281">
        <v>1.9693442426031501E-4</v>
      </c>
      <c r="O1281">
        <v>1.1236227741548799E-4</v>
      </c>
      <c r="P1281" s="1">
        <v>2.0497869490451599E-7</v>
      </c>
      <c r="Q1281">
        <v>1.0236079637008601E-6</v>
      </c>
      <c r="R1281" s="1">
        <v>1.86177167460617E-7</v>
      </c>
      <c r="S1281">
        <v>5.0353966365004996E-4</v>
      </c>
      <c r="T1281">
        <v>4.7775268790042599E-6</v>
      </c>
      <c r="U1281" s="1">
        <v>8.7217670608590797E-7</v>
      </c>
      <c r="V1281">
        <v>1.59231373991259E-5</v>
      </c>
      <c r="W1281">
        <v>7.1951124038484795E-5</v>
      </c>
      <c r="X1281" s="1">
        <v>1.5835264418606801E-15</v>
      </c>
      <c r="Y1281">
        <v>1.4916712673685501E-6</v>
      </c>
      <c r="Z1281">
        <v>4.6249195251444902E-6</v>
      </c>
      <c r="AA1281">
        <v>1.3420909090909E-3</v>
      </c>
      <c r="AB1281">
        <v>2.0342497498392701E-5</v>
      </c>
      <c r="AC1281">
        <v>9.3931544244622902E-6</v>
      </c>
      <c r="AD1281">
        <v>3.2962403255517297E-5</v>
      </c>
      <c r="AE1281">
        <v>9.3416558504421694E-5</v>
      </c>
      <c r="AF1281">
        <v>3.7877826989513799E-6</v>
      </c>
      <c r="AG1281">
        <v>8.1159566501038699E-6</v>
      </c>
      <c r="AH1281">
        <v>2.8916071228465799E-5</v>
      </c>
      <c r="AI1281">
        <v>1.23768816337881E-5</v>
      </c>
      <c r="AJ1281">
        <v>8.4091891788162994E-6</v>
      </c>
      <c r="AK1281">
        <v>8.8063720631802997E-5</v>
      </c>
      <c r="AL1281">
        <v>3.7877826989513799E-6</v>
      </c>
      <c r="AM1281" s="1">
        <v>1.9905536805554701E-8</v>
      </c>
      <c r="AN1281" s="1">
        <v>2.9995922808712602E-8</v>
      </c>
      <c r="AO1281">
        <v>5.1539706673152298E-6</v>
      </c>
      <c r="AP1281">
        <v>0</v>
      </c>
      <c r="AQ1281" s="1">
        <v>3.00590987040884E-7</v>
      </c>
      <c r="AR1281" s="1">
        <v>7.2301697665997595E-7</v>
      </c>
      <c r="AS1281" s="1">
        <v>2.70052412739894E-8</v>
      </c>
      <c r="AT1281" s="1">
        <v>3.2998808038960201E-10</v>
      </c>
      <c r="AU1281" s="1">
        <v>1.20741403866364E-7</v>
      </c>
      <c r="AV1281">
        <v>5.0081345995551702E-6</v>
      </c>
      <c r="AW1281" s="1">
        <v>3.4412501313723403E-8</v>
      </c>
      <c r="AX1281">
        <v>3.3031663265040698E-5</v>
      </c>
      <c r="AY1281">
        <v>3.13711232674178E-5</v>
      </c>
      <c r="AZ1281" s="1">
        <v>4.1737853881927703E-8</v>
      </c>
      <c r="BA1281" s="1">
        <v>1.5265639265255301E-9</v>
      </c>
      <c r="BB1281">
        <v>8.7193342674112193E-5</v>
      </c>
      <c r="BC1281">
        <v>7.3003142783103895E-5</v>
      </c>
      <c r="BD1281" s="1">
        <v>4.4738198249063602E-7</v>
      </c>
      <c r="BE1281" s="1">
        <v>9.8208279264044907E-9</v>
      </c>
      <c r="BF1281" s="1">
        <v>2.1723606548512099E-9</v>
      </c>
      <c r="BG1281">
        <v>2.2429174720894001E-5</v>
      </c>
      <c r="BH1281">
        <v>2.15009478134368E-5</v>
      </c>
      <c r="BI1281" s="1">
        <v>1.9096217249640899E-8</v>
      </c>
      <c r="BJ1281" s="1">
        <v>1.3156030528126501E-9</v>
      </c>
      <c r="BK1281" t="s">
        <v>1048</v>
      </c>
      <c r="BL1281" t="s">
        <v>309</v>
      </c>
    </row>
    <row r="1282" spans="1:64">
      <c r="A1282" t="s">
        <v>1046</v>
      </c>
      <c r="B1282" t="s">
        <v>1047</v>
      </c>
      <c r="C1282" t="s">
        <v>21</v>
      </c>
      <c r="D1282" t="s">
        <v>310</v>
      </c>
      <c r="E1282" t="s">
        <v>311</v>
      </c>
      <c r="F1282" t="s">
        <v>31</v>
      </c>
      <c r="G1282" t="s">
        <v>107</v>
      </c>
      <c r="H1282">
        <v>0.02</v>
      </c>
      <c r="I1282">
        <v>1.23430376998975E-5</v>
      </c>
      <c r="J1282">
        <v>8.5781596606658002E-6</v>
      </c>
      <c r="K1282" s="1">
        <v>1.39365906577679E-8</v>
      </c>
      <c r="L1282" s="1">
        <v>8.2734720725242697E-10</v>
      </c>
      <c r="M1282" s="1">
        <v>1.2187652978148199E-8</v>
      </c>
      <c r="N1282">
        <v>7.6239069226592096E-6</v>
      </c>
      <c r="O1282">
        <v>4.19454347993531E-6</v>
      </c>
      <c r="P1282" s="1">
        <v>6.0046219857793104E-9</v>
      </c>
      <c r="Q1282">
        <v>0</v>
      </c>
      <c r="R1282" s="1">
        <v>1.19063212730683E-8</v>
      </c>
      <c r="S1282">
        <v>9.3225110254403605E-5</v>
      </c>
      <c r="T1282" s="1">
        <v>5.32426089626982E-7</v>
      </c>
      <c r="U1282" s="1">
        <v>9.9787771330324502E-8</v>
      </c>
      <c r="V1282">
        <v>2.2011286387814301E-6</v>
      </c>
      <c r="W1282">
        <v>1.60645002220844E-5</v>
      </c>
      <c r="X1282" s="1">
        <v>4.6299182621944103E-16</v>
      </c>
      <c r="Y1282" s="1">
        <v>1.8199673736632601E-8</v>
      </c>
      <c r="Z1282">
        <v>0</v>
      </c>
      <c r="AA1282">
        <v>0</v>
      </c>
      <c r="AB1282">
        <v>1.90385435747943E-6</v>
      </c>
      <c r="AC1282" s="1">
        <v>5.4121234937137303E-7</v>
      </c>
      <c r="AD1282">
        <v>2.5308947597036399E-6</v>
      </c>
      <c r="AE1282">
        <v>2.6464497471847899E-6</v>
      </c>
      <c r="AF1282" s="1">
        <v>1.4957089199600899E-9</v>
      </c>
      <c r="AG1282">
        <v>0</v>
      </c>
      <c r="AH1282">
        <v>0</v>
      </c>
      <c r="AI1282">
        <v>1.1480021485699901E-6</v>
      </c>
      <c r="AJ1282" s="1">
        <v>4.8496856866537702E-7</v>
      </c>
      <c r="AK1282">
        <v>2.5600770537799801E-6</v>
      </c>
      <c r="AL1282" s="1">
        <v>1.4957089199600899E-9</v>
      </c>
      <c r="AM1282" s="1">
        <v>2.1661659943907801E-9</v>
      </c>
      <c r="AN1282" s="1">
        <v>1.7063708897485499E-9</v>
      </c>
      <c r="AO1282" s="1">
        <v>2.1320851016399802E-9</v>
      </c>
      <c r="AP1282">
        <v>0</v>
      </c>
      <c r="AQ1282">
        <v>0</v>
      </c>
      <c r="AR1282">
        <v>0</v>
      </c>
      <c r="AS1282" s="1">
        <v>2.5322361255552801E-9</v>
      </c>
      <c r="AT1282" s="1">
        <v>1.9757978723404201E-11</v>
      </c>
      <c r="AU1282" s="1">
        <v>9.2706767754712199E-9</v>
      </c>
      <c r="AV1282" s="1">
        <v>8.3650393318470201E-11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1.21481894194507E-6</v>
      </c>
      <c r="BC1282">
        <v>1.0228235721270699E-6</v>
      </c>
      <c r="BD1282" s="1">
        <v>4.93226243837709E-9</v>
      </c>
      <c r="BE1282" s="1">
        <v>8.2734720725242697E-10</v>
      </c>
      <c r="BF1282" s="1">
        <v>8.3060712668670996E-11</v>
      </c>
      <c r="BG1282">
        <v>3.5043118352932999E-6</v>
      </c>
      <c r="BH1282">
        <v>3.3607926086034101E-6</v>
      </c>
      <c r="BI1282" s="1">
        <v>2.99970623361151E-9</v>
      </c>
      <c r="BJ1282" s="1">
        <v>1.9827099241122401E-10</v>
      </c>
      <c r="BL1282" t="s">
        <v>234</v>
      </c>
    </row>
    <row r="1283" spans="1:64">
      <c r="A1283" t="s">
        <v>1046</v>
      </c>
      <c r="B1283" t="s">
        <v>1047</v>
      </c>
      <c r="C1283" t="s">
        <v>21</v>
      </c>
      <c r="D1283" t="s">
        <v>284</v>
      </c>
      <c r="E1283" t="s">
        <v>285</v>
      </c>
      <c r="F1283" t="s">
        <v>30</v>
      </c>
      <c r="G1283" t="s">
        <v>140</v>
      </c>
      <c r="H1283" s="1">
        <v>1.9409792000000001E-3</v>
      </c>
      <c r="I1283" s="1">
        <v>6.1141048106805199E-7</v>
      </c>
      <c r="J1283" s="1">
        <v>5.6880277710016702E-7</v>
      </c>
      <c r="K1283" s="1">
        <v>1.15267621031217E-9</v>
      </c>
      <c r="L1283" s="1">
        <v>1.3914825462226599E-11</v>
      </c>
      <c r="M1283" s="1">
        <v>2.8872720194513601E-11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 s="1">
        <v>1.6737935788692799E-7</v>
      </c>
      <c r="BC1283" s="1">
        <v>1.42438044422499E-7</v>
      </c>
      <c r="BD1283" s="1">
        <v>7.72837031198953E-10</v>
      </c>
      <c r="BE1283" s="1">
        <v>1.3914825462226599E-11</v>
      </c>
      <c r="BF1283" s="1">
        <v>5.6229657407344101E-12</v>
      </c>
      <c r="BG1283" s="1">
        <v>4.44031123181124E-7</v>
      </c>
      <c r="BH1283" s="1">
        <v>4.26364732677668E-7</v>
      </c>
      <c r="BI1283" s="1">
        <v>3.7983917911322497E-10</v>
      </c>
      <c r="BJ1283" s="1">
        <v>2.32497544537791E-11</v>
      </c>
      <c r="BL1283" t="s">
        <v>238</v>
      </c>
    </row>
    <row r="1284" spans="1:64">
      <c r="A1284" t="s">
        <v>1046</v>
      </c>
      <c r="B1284" t="s">
        <v>1047</v>
      </c>
      <c r="C1284" t="s">
        <v>21</v>
      </c>
      <c r="D1284" t="s">
        <v>255</v>
      </c>
      <c r="E1284" t="s">
        <v>149</v>
      </c>
      <c r="F1284" t="s">
        <v>25</v>
      </c>
      <c r="G1284" t="s">
        <v>149</v>
      </c>
      <c r="H1284">
        <v>0.05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</row>
    <row r="1285" spans="1:64">
      <c r="A1285" t="s">
        <v>1046</v>
      </c>
      <c r="B1285" t="s">
        <v>1047</v>
      </c>
      <c r="C1285" t="s">
        <v>21</v>
      </c>
      <c r="D1285" t="s">
        <v>304</v>
      </c>
      <c r="E1285" t="s">
        <v>305</v>
      </c>
      <c r="F1285" t="s">
        <v>30</v>
      </c>
      <c r="G1285" t="s">
        <v>100</v>
      </c>
      <c r="H1285" s="1">
        <v>1.664096E-4</v>
      </c>
      <c r="I1285" s="1">
        <v>1.82168359331707E-7</v>
      </c>
      <c r="J1285" s="1">
        <v>1.6408227391548799E-7</v>
      </c>
      <c r="K1285" s="1">
        <v>1.7346765421605699E-10</v>
      </c>
      <c r="L1285" s="1">
        <v>8.5798969640992496E-12</v>
      </c>
      <c r="M1285" s="1">
        <v>4.6465538837178801E-11</v>
      </c>
      <c r="N1285" s="1">
        <v>1.21713735595505E-7</v>
      </c>
      <c r="O1285" s="1">
        <v>1.07569204388864E-7</v>
      </c>
      <c r="P1285" s="1">
        <v>8.1054287630073005E-11</v>
      </c>
      <c r="Q1285">
        <v>0</v>
      </c>
      <c r="R1285" s="1">
        <v>4.2963785477161101E-11</v>
      </c>
      <c r="S1285">
        <v>1.01834862157866E-6</v>
      </c>
      <c r="T1285" s="1">
        <v>7.5207546614330197E-10</v>
      </c>
      <c r="U1285">
        <v>0</v>
      </c>
      <c r="V1285" s="1">
        <v>1.58240698926541E-7</v>
      </c>
      <c r="W1285" s="1">
        <v>1.06592234336079E-7</v>
      </c>
      <c r="X1285" s="1">
        <v>9.4459269310951807E-18</v>
      </c>
      <c r="Y1285" s="1">
        <v>4.5722129163584497E-11</v>
      </c>
      <c r="Z1285">
        <v>0</v>
      </c>
      <c r="AA1285">
        <v>0</v>
      </c>
      <c r="AB1285" s="1">
        <v>5.2358158778499997E-9</v>
      </c>
      <c r="AC1285" s="1">
        <v>5.6729227540639399E-9</v>
      </c>
      <c r="AD1285" s="1">
        <v>9.3464283463676694E-9</v>
      </c>
      <c r="AE1285" s="1">
        <v>5.2071466624065798E-8</v>
      </c>
      <c r="AF1285" s="1">
        <v>4.9387101993157903E-8</v>
      </c>
      <c r="AG1285">
        <v>0</v>
      </c>
      <c r="AH1285">
        <v>0</v>
      </c>
      <c r="AI1285" s="1">
        <v>3.1263531708353502E-9</v>
      </c>
      <c r="AJ1285" s="1">
        <v>5.0833822091886599E-9</v>
      </c>
      <c r="AK1285" s="1">
        <v>4.99723670156822E-8</v>
      </c>
      <c r="AL1285" s="1">
        <v>4.9387101993157903E-8</v>
      </c>
      <c r="AM1285" s="1">
        <v>6.5842081227121E-12</v>
      </c>
      <c r="AN1285" s="1">
        <v>1.78859744397378E-11</v>
      </c>
      <c r="AO1285" s="1">
        <v>5.6584105067623002E-11</v>
      </c>
      <c r="AP1285">
        <v>0</v>
      </c>
      <c r="AQ1285">
        <v>0</v>
      </c>
      <c r="AR1285">
        <v>0</v>
      </c>
      <c r="AS1285" s="1">
        <v>7.0082538643143802E-12</v>
      </c>
      <c r="AT1285" s="1">
        <v>2.0710075667064901E-13</v>
      </c>
      <c r="AU1285" s="1">
        <v>3.4236001268746097E-11</v>
      </c>
      <c r="AV1285" s="1">
        <v>1.5124295874300699E-12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 s="1">
        <v>1.2598122360911799E-8</v>
      </c>
      <c r="BC1285" s="1">
        <v>1.06070592665029E-8</v>
      </c>
      <c r="BD1285" s="1">
        <v>5.1149388249836502E-11</v>
      </c>
      <c r="BE1285" s="1">
        <v>8.5798969640992496E-12</v>
      </c>
      <c r="BF1285" s="1">
        <v>8.6137035360103204E-13</v>
      </c>
      <c r="BG1285" s="1">
        <v>4.7856501375289997E-8</v>
      </c>
      <c r="BH1285" s="1">
        <v>4.5906010260121003E-8</v>
      </c>
      <c r="BI1285" s="1">
        <v>4.1263978336147703E-11</v>
      </c>
      <c r="BJ1285" s="1">
        <v>2.6403830064166301E-12</v>
      </c>
      <c r="BL1285" t="s">
        <v>234</v>
      </c>
    </row>
    <row r="1286" spans="1:64">
      <c r="A1286" t="s">
        <v>1046</v>
      </c>
      <c r="B1286" t="s">
        <v>1047</v>
      </c>
      <c r="C1286" t="s">
        <v>21</v>
      </c>
      <c r="D1286" t="s">
        <v>291</v>
      </c>
      <c r="E1286" t="s">
        <v>292</v>
      </c>
      <c r="F1286" t="s">
        <v>37</v>
      </c>
      <c r="G1286" t="s">
        <v>60</v>
      </c>
      <c r="H1286" s="1">
        <v>5.7788879999999998E-4</v>
      </c>
      <c r="I1286" s="1">
        <v>3.07241774216436E-7</v>
      </c>
      <c r="J1286" s="1">
        <v>2.65225554701428E-7</v>
      </c>
      <c r="K1286" s="1">
        <v>5.5616369450113098E-10</v>
      </c>
      <c r="L1286" s="1">
        <v>3.8844261810947099E-11</v>
      </c>
      <c r="M1286" s="1">
        <v>8.9354382234350598E-11</v>
      </c>
      <c r="N1286" s="1">
        <v>1.2486640360903599E-7</v>
      </c>
      <c r="O1286" s="1">
        <v>9.7059707360970799E-8</v>
      </c>
      <c r="P1286" s="1">
        <v>2.18180831865535E-10</v>
      </c>
      <c r="Q1286">
        <v>0</v>
      </c>
      <c r="R1286" s="1">
        <v>7.8039954060340301E-11</v>
      </c>
      <c r="S1286" s="1">
        <v>9.7012842858080904E-7</v>
      </c>
      <c r="T1286" s="1">
        <v>2.6776368967815599E-9</v>
      </c>
      <c r="U1286" s="1">
        <v>8.1816682957214302E-10</v>
      </c>
      <c r="V1286" s="1">
        <v>5.3421752897227498E-8</v>
      </c>
      <c r="W1286" s="1">
        <v>1.2300568838931801E-7</v>
      </c>
      <c r="X1286" s="1">
        <v>1.17944584345248E-17</v>
      </c>
      <c r="Y1286" s="1">
        <v>1.6278587131108199E-10</v>
      </c>
      <c r="Z1286">
        <v>0</v>
      </c>
      <c r="AA1286">
        <v>0</v>
      </c>
      <c r="AB1286" s="1">
        <v>1.71023330561755E-8</v>
      </c>
      <c r="AC1286" s="1">
        <v>2.56833499999115E-8</v>
      </c>
      <c r="AD1286" s="1">
        <v>1.4299130323774701E-8</v>
      </c>
      <c r="AE1286" s="1">
        <v>6.7781590229174901E-8</v>
      </c>
      <c r="AF1286">
        <v>0</v>
      </c>
      <c r="AG1286">
        <v>0</v>
      </c>
      <c r="AH1286">
        <v>0</v>
      </c>
      <c r="AI1286" s="1">
        <v>1.0307517922205701E-8</v>
      </c>
      <c r="AJ1286" s="1">
        <v>2.3014289127837501E-8</v>
      </c>
      <c r="AK1286" s="1">
        <v>6.3737900310927603E-8</v>
      </c>
      <c r="AL1286">
        <v>0</v>
      </c>
      <c r="AM1286" s="1">
        <v>1.9560339031974101E-11</v>
      </c>
      <c r="AN1286" s="1">
        <v>8.0976202486835695E-11</v>
      </c>
      <c r="AO1286" s="1">
        <v>1.1764429034672501E-10</v>
      </c>
      <c r="AP1286">
        <v>0</v>
      </c>
      <c r="AQ1286">
        <v>0</v>
      </c>
      <c r="AR1286">
        <v>0</v>
      </c>
      <c r="AS1286" s="1">
        <v>2.27542748381573E-11</v>
      </c>
      <c r="AT1286" s="1">
        <v>9.3761918668967595E-13</v>
      </c>
      <c r="AU1286" s="1">
        <v>5.2377766753753399E-11</v>
      </c>
      <c r="AV1286" s="1">
        <v>1.9702932817398098E-12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 s="1">
        <v>5.70362051387388E-8</v>
      </c>
      <c r="BC1286" s="1">
        <v>4.8021950486852901E-8</v>
      </c>
      <c r="BD1286" s="1">
        <v>2.31571572124936E-10</v>
      </c>
      <c r="BE1286" s="1">
        <v>3.8844261810947099E-11</v>
      </c>
      <c r="BF1286" s="1">
        <v>3.8997316251546999E-12</v>
      </c>
      <c r="BG1286" s="1">
        <v>1.2533916546865999E-7</v>
      </c>
      <c r="BH1286" s="1">
        <v>1.2014389685360501E-7</v>
      </c>
      <c r="BI1286" s="1">
        <v>1.06411290510659E-10</v>
      </c>
      <c r="BJ1286" s="1">
        <v>7.4146965488556202E-12</v>
      </c>
      <c r="BL1286" t="s">
        <v>234</v>
      </c>
    </row>
    <row r="1287" spans="1:64">
      <c r="A1287" t="s">
        <v>1046</v>
      </c>
      <c r="B1287" t="s">
        <v>1047</v>
      </c>
      <c r="C1287" t="s">
        <v>21</v>
      </c>
      <c r="D1287" t="s">
        <v>327</v>
      </c>
      <c r="E1287" t="s">
        <v>328</v>
      </c>
      <c r="F1287" t="s">
        <v>28</v>
      </c>
      <c r="G1287" t="s">
        <v>122</v>
      </c>
      <c r="H1287" s="1">
        <v>6.0115467999999998E-3</v>
      </c>
      <c r="I1287">
        <v>9.2040283733033308E-6</v>
      </c>
      <c r="J1287">
        <v>8.1358005212739904E-6</v>
      </c>
      <c r="K1287" s="1">
        <v>8.8578781536084206E-9</v>
      </c>
      <c r="L1287" s="1">
        <v>4.0408136961291098E-10</v>
      </c>
      <c r="M1287" s="1">
        <v>2.9060545277372098E-9</v>
      </c>
      <c r="N1287">
        <v>6.4563658286550299E-6</v>
      </c>
      <c r="O1287">
        <v>5.5716789376666002E-6</v>
      </c>
      <c r="P1287" s="1">
        <v>4.6229775624642401E-9</v>
      </c>
      <c r="Q1287">
        <v>0</v>
      </c>
      <c r="R1287" s="1">
        <v>2.7359786066923001E-9</v>
      </c>
      <c r="S1287">
        <v>3.3576045507606803E-5</v>
      </c>
      <c r="T1287" s="1">
        <v>1.07443345624341E-7</v>
      </c>
      <c r="U1287" s="1">
        <v>1.07443345624341E-7</v>
      </c>
      <c r="V1287">
        <v>3.1134313726375299E-6</v>
      </c>
      <c r="W1287">
        <v>3.3237790590226401E-6</v>
      </c>
      <c r="X1287" s="1">
        <v>5.1819683800410302E-16</v>
      </c>
      <c r="Y1287" s="1">
        <v>6.5319755098456701E-9</v>
      </c>
      <c r="Z1287">
        <v>0</v>
      </c>
      <c r="AA1287">
        <v>0</v>
      </c>
      <c r="AB1287" s="1">
        <v>6.9029450402776198E-7</v>
      </c>
      <c r="AC1287" s="1">
        <v>2.6433137800957302E-7</v>
      </c>
      <c r="AD1287" s="1">
        <v>4.5484980126148198E-7</v>
      </c>
      <c r="AE1287">
        <v>5.0468901453562198E-6</v>
      </c>
      <c r="AF1287">
        <v>0</v>
      </c>
      <c r="AG1287">
        <v>0</v>
      </c>
      <c r="AH1287">
        <v>0</v>
      </c>
      <c r="AI1287" s="1">
        <v>4.1576449137413202E-7</v>
      </c>
      <c r="AJ1287" s="1">
        <v>2.36861576044129E-7</v>
      </c>
      <c r="AK1287">
        <v>4.9190528702483403E-6</v>
      </c>
      <c r="AL1287">
        <v>0</v>
      </c>
      <c r="AM1287" s="1">
        <v>7.9507995075267696E-10</v>
      </c>
      <c r="AN1287" s="1">
        <v>8.3340184163675103E-10</v>
      </c>
      <c r="AO1287" s="1">
        <v>2.9944957700748101E-9</v>
      </c>
      <c r="AP1287">
        <v>0</v>
      </c>
      <c r="AQ1287">
        <v>0</v>
      </c>
      <c r="AR1287">
        <v>0</v>
      </c>
      <c r="AS1287" s="1">
        <v>9.1881549494944999E-10</v>
      </c>
      <c r="AT1287" s="1">
        <v>9.6499160610571093E-12</v>
      </c>
      <c r="AU1287" s="1">
        <v>1.6661164881373E-9</v>
      </c>
      <c r="AV1287" s="1">
        <v>1.41396707544499E-10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 s="1">
        <v>5.93324903486499E-7</v>
      </c>
      <c r="BC1287" s="1">
        <v>4.9955320604759799E-7</v>
      </c>
      <c r="BD1287" s="1">
        <v>2.4089467443885902E-9</v>
      </c>
      <c r="BE1287" s="1">
        <v>4.0408136961291098E-10</v>
      </c>
      <c r="BF1287" s="1">
        <v>4.0567353394039698E-11</v>
      </c>
      <c r="BG1287">
        <v>2.15433764116179E-6</v>
      </c>
      <c r="BH1287">
        <v>2.06456837755978E-6</v>
      </c>
      <c r="BI1287" s="1">
        <v>1.82595384675558E-9</v>
      </c>
      <c r="BJ1287" s="1">
        <v>1.29508567650874E-10</v>
      </c>
      <c r="BL1287" t="s">
        <v>234</v>
      </c>
    </row>
    <row r="1288" spans="1:64">
      <c r="A1288" t="s">
        <v>1046</v>
      </c>
      <c r="B1288" t="s">
        <v>1047</v>
      </c>
      <c r="C1288" t="s">
        <v>21</v>
      </c>
      <c r="D1288" t="s">
        <v>293</v>
      </c>
      <c r="E1288" t="s">
        <v>294</v>
      </c>
      <c r="F1288" t="s">
        <v>37</v>
      </c>
      <c r="G1288" t="s">
        <v>60</v>
      </c>
      <c r="H1288" s="1">
        <v>8.305503136E-3</v>
      </c>
      <c r="I1288">
        <v>2.72617349763273E-6</v>
      </c>
      <c r="J1288">
        <v>2.0686576419692299E-6</v>
      </c>
      <c r="K1288" s="1">
        <v>5.6958111606449604E-9</v>
      </c>
      <c r="L1288" s="1">
        <v>5.58275464564163E-10</v>
      </c>
      <c r="M1288" s="1">
        <v>1.73152837191591E-9</v>
      </c>
      <c r="N1288">
        <v>1.2617726402681501E-6</v>
      </c>
      <c r="O1288" s="1">
        <v>7.6054246282533296E-7</v>
      </c>
      <c r="P1288" s="1">
        <v>1.81842106076135E-9</v>
      </c>
      <c r="Q1288">
        <v>0</v>
      </c>
      <c r="R1288" s="1">
        <v>1.63751366238875E-9</v>
      </c>
      <c r="S1288">
        <v>2.7296039800348699E-6</v>
      </c>
      <c r="T1288" s="1">
        <v>3.9198799588308399E-8</v>
      </c>
      <c r="U1288" s="1">
        <v>1.34054576452241E-8</v>
      </c>
      <c r="V1288" s="1">
        <v>3.5205617549532098E-7</v>
      </c>
      <c r="W1288">
        <v>2.8193644751152698E-6</v>
      </c>
      <c r="X1288" s="1">
        <v>4.4355596987702401E-18</v>
      </c>
      <c r="Y1288" s="1">
        <v>2.38307544723524E-9</v>
      </c>
      <c r="Z1288">
        <v>0</v>
      </c>
      <c r="AA1288">
        <v>0</v>
      </c>
      <c r="AB1288" s="1">
        <v>2.17583588620584E-7</v>
      </c>
      <c r="AC1288" s="1">
        <v>3.6912489732843098E-7</v>
      </c>
      <c r="AD1288" s="1">
        <v>3.6172298671386001E-7</v>
      </c>
      <c r="AE1288" s="1">
        <v>3.1327264199459699E-7</v>
      </c>
      <c r="AF1288" s="1">
        <v>6.8525610679210105E-11</v>
      </c>
      <c r="AG1288">
        <v>0</v>
      </c>
      <c r="AH1288">
        <v>0</v>
      </c>
      <c r="AI1288" s="1">
        <v>1.3335576325700201E-7</v>
      </c>
      <c r="AJ1288" s="1">
        <v>3.3076476049382702E-7</v>
      </c>
      <c r="AK1288" s="1">
        <v>2.9635341346382399E-7</v>
      </c>
      <c r="AL1288" s="1">
        <v>6.8525610679210105E-11</v>
      </c>
      <c r="AM1288" s="1">
        <v>2.0366048180571301E-10</v>
      </c>
      <c r="AN1288" s="1">
        <v>1.16380193507087E-9</v>
      </c>
      <c r="AO1288" s="1">
        <v>4.5095864388476902E-10</v>
      </c>
      <c r="AP1288">
        <v>0</v>
      </c>
      <c r="AQ1288">
        <v>0</v>
      </c>
      <c r="AR1288">
        <v>0</v>
      </c>
      <c r="AS1288" s="1">
        <v>2.8629576192590298E-10</v>
      </c>
      <c r="AT1288" s="1">
        <v>1.34756013534522E-11</v>
      </c>
      <c r="AU1288" s="1">
        <v>1.32499262532549E-9</v>
      </c>
      <c r="AV1288" s="1">
        <v>1.2749673783908701E-11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 s="1">
        <v>8.1973275939131302E-7</v>
      </c>
      <c r="BC1288" s="1">
        <v>6.9017856093662597E-7</v>
      </c>
      <c r="BD1288" s="1">
        <v>3.32818081695321E-9</v>
      </c>
      <c r="BE1288" s="1">
        <v>5.58275464564163E-10</v>
      </c>
      <c r="BF1288" s="1">
        <v>5.60475185576892E-11</v>
      </c>
      <c r="BG1288" s="1">
        <v>6.4466809797326801E-7</v>
      </c>
      <c r="BH1288" s="1">
        <v>6.1793661820727902E-7</v>
      </c>
      <c r="BI1288" s="1">
        <v>5.49209282930396E-10</v>
      </c>
      <c r="BJ1288" s="1">
        <v>3.7967190969463199E-11</v>
      </c>
      <c r="BL1288" t="s">
        <v>234</v>
      </c>
    </row>
    <row r="1289" spans="1:64">
      <c r="A1289" t="s">
        <v>1046</v>
      </c>
      <c r="B1289" t="s">
        <v>1047</v>
      </c>
      <c r="C1289" t="s">
        <v>21</v>
      </c>
      <c r="D1289" t="s">
        <v>297</v>
      </c>
      <c r="E1289" t="s">
        <v>298</v>
      </c>
      <c r="F1289" t="s">
        <v>30</v>
      </c>
      <c r="G1289" t="s">
        <v>143</v>
      </c>
      <c r="H1289" s="1">
        <v>1.3564480000000001E-4</v>
      </c>
      <c r="I1289" s="1">
        <v>1.5783975960503001E-7</v>
      </c>
      <c r="J1289" s="1">
        <v>1.4258193423486601E-7</v>
      </c>
      <c r="K1289" s="1">
        <v>1.5090202834644901E-10</v>
      </c>
      <c r="L1289" s="1">
        <v>6.9936975253582098E-12</v>
      </c>
      <c r="M1289" s="1">
        <v>3.8725696308625599E-11</v>
      </c>
      <c r="N1289" s="1">
        <v>9.9212036577848894E-8</v>
      </c>
      <c r="O1289" s="1">
        <v>8.7682460720334598E-8</v>
      </c>
      <c r="P1289" s="1">
        <v>6.6069461345521694E-11</v>
      </c>
      <c r="Q1289">
        <v>0</v>
      </c>
      <c r="R1289" s="1">
        <v>3.5020900767097698E-11</v>
      </c>
      <c r="S1289" s="1">
        <v>8.3008248985824301E-7</v>
      </c>
      <c r="T1289" s="1">
        <v>6.1303630433529696E-10</v>
      </c>
      <c r="U1289">
        <v>0</v>
      </c>
      <c r="V1289" s="1">
        <v>1.2898611593171801E-7</v>
      </c>
      <c r="W1289" s="1">
        <v>8.6886106979829504E-8</v>
      </c>
      <c r="X1289" s="1">
        <v>7.6996211119011096E-18</v>
      </c>
      <c r="Y1289" s="1">
        <v>3.7269298561913399E-11</v>
      </c>
      <c r="Z1289">
        <v>0</v>
      </c>
      <c r="AA1289">
        <v>0</v>
      </c>
      <c r="AB1289" s="1">
        <v>4.26784991723907E-9</v>
      </c>
      <c r="AC1289" s="1">
        <v>4.6241471188588398E-9</v>
      </c>
      <c r="AD1289" s="1">
        <v>7.6185172235097802E-9</v>
      </c>
      <c r="AE1289" s="1">
        <v>4.2444808928860399E-8</v>
      </c>
      <c r="AF1289" s="1">
        <v>4.02567133893808E-8</v>
      </c>
      <c r="AG1289">
        <v>0</v>
      </c>
      <c r="AH1289">
        <v>0</v>
      </c>
      <c r="AI1289" s="1">
        <v>2.5483719123615899E-9</v>
      </c>
      <c r="AJ1289" s="1">
        <v>4.1435972629521003E-9</v>
      </c>
      <c r="AK1289" s="1">
        <v>4.0733778155640102E-8</v>
      </c>
      <c r="AL1289" s="1">
        <v>4.02567133893808E-8</v>
      </c>
      <c r="AM1289" s="1">
        <v>5.3669595622106998E-12</v>
      </c>
      <c r="AN1289" s="1">
        <v>1.4579323702979599E-11</v>
      </c>
      <c r="AO1289" s="1">
        <v>4.6123178080331397E-11</v>
      </c>
      <c r="AP1289">
        <v>0</v>
      </c>
      <c r="AQ1289">
        <v>0</v>
      </c>
      <c r="AR1289">
        <v>0</v>
      </c>
      <c r="AS1289" s="1">
        <v>5.7126102927604604E-12</v>
      </c>
      <c r="AT1289" s="1">
        <v>1.6881322182397401E-13</v>
      </c>
      <c r="AU1289" s="1">
        <v>2.79066564963729E-11</v>
      </c>
      <c r="AV1289" s="1">
        <v>1.2328207561404701E-12</v>
      </c>
      <c r="AW1289">
        <v>0</v>
      </c>
      <c r="AX1289" s="1">
        <v>9.3495843514539007E-9</v>
      </c>
      <c r="AY1289" s="1">
        <v>8.8341983541746394E-9</v>
      </c>
      <c r="AZ1289" s="1">
        <v>9.5040244896634908E-12</v>
      </c>
      <c r="BA1289" s="1">
        <v>8.5042515563108197E-13</v>
      </c>
      <c r="BB1289" s="1">
        <v>1.026905772276E-8</v>
      </c>
      <c r="BC1289" s="1">
        <v>8.6460903264771903E-9</v>
      </c>
      <c r="BD1289" s="1">
        <v>4.1693198825496897E-11</v>
      </c>
      <c r="BE1289" s="1">
        <v>6.9936975253582098E-12</v>
      </c>
      <c r="BF1289" s="1">
        <v>7.0212541427983301E-13</v>
      </c>
      <c r="BG1289" s="1">
        <v>3.9009080952967402E-8</v>
      </c>
      <c r="BH1289" s="1">
        <v>3.7419184833880099E-8</v>
      </c>
      <c r="BI1289" s="1">
        <v>3.3635343685767398E-11</v>
      </c>
      <c r="BJ1289" s="1">
        <v>2.1522449716169199E-12</v>
      </c>
      <c r="BK1289" t="s">
        <v>299</v>
      </c>
      <c r="BL1289" t="s">
        <v>234</v>
      </c>
    </row>
    <row r="1290" spans="1:64">
      <c r="A1290" t="s">
        <v>1046</v>
      </c>
      <c r="B1290" t="s">
        <v>1047</v>
      </c>
      <c r="C1290" t="s">
        <v>21</v>
      </c>
      <c r="D1290" t="s">
        <v>329</v>
      </c>
      <c r="E1290" t="s">
        <v>330</v>
      </c>
      <c r="F1290" t="s">
        <v>31</v>
      </c>
      <c r="G1290" t="s">
        <v>123</v>
      </c>
      <c r="H1290" s="1">
        <v>2.8300947852799999E-3</v>
      </c>
      <c r="I1290">
        <v>3.6949876110512601E-6</v>
      </c>
      <c r="J1290">
        <v>2.2648414439999698E-6</v>
      </c>
      <c r="K1290" s="1">
        <v>4.9121440393727896E-9</v>
      </c>
      <c r="L1290" s="1">
        <v>7.2312471293558902E-12</v>
      </c>
      <c r="M1290" s="1">
        <v>4.7017180622911602E-9</v>
      </c>
      <c r="N1290">
        <v>2.6666657264586101E-6</v>
      </c>
      <c r="O1290">
        <v>1.33282288324552E-6</v>
      </c>
      <c r="P1290" s="1">
        <v>2.10585857481458E-9</v>
      </c>
      <c r="Q1290">
        <v>0</v>
      </c>
      <c r="R1290" s="1">
        <v>4.65600094389601E-9</v>
      </c>
      <c r="S1290">
        <v>1.40610447601194E-5</v>
      </c>
      <c r="T1290" s="1">
        <v>1.8279358188155301E-7</v>
      </c>
      <c r="U1290" s="1">
        <v>1.12488358080955E-7</v>
      </c>
      <c r="V1290" s="1">
        <v>1.33323352872678E-7</v>
      </c>
      <c r="W1290">
        <v>1.8854272976846999E-6</v>
      </c>
      <c r="X1290" s="1">
        <v>3.5128942708907201E-17</v>
      </c>
      <c r="Y1290" s="1">
        <v>1.1112863186352199E-8</v>
      </c>
      <c r="Z1290">
        <v>0</v>
      </c>
      <c r="AA1290">
        <v>0</v>
      </c>
      <c r="AB1290">
        <v>1.1938825874631201E-6</v>
      </c>
      <c r="AC1290" s="1">
        <v>9.5451898197071798E-8</v>
      </c>
      <c r="AD1290" s="1">
        <v>8.3096569636495901E-7</v>
      </c>
      <c r="AE1290" s="1">
        <v>5.4636554443345505E-7</v>
      </c>
      <c r="AF1290">
        <v>0</v>
      </c>
      <c r="AG1290">
        <v>0</v>
      </c>
      <c r="AH1290">
        <v>0</v>
      </c>
      <c r="AI1290" s="1">
        <v>7.1776470925232902E-7</v>
      </c>
      <c r="AJ1290" s="1">
        <v>8.5532361740812396E-8</v>
      </c>
      <c r="AK1290" s="1">
        <v>5.29525812252383E-7</v>
      </c>
      <c r="AL1290">
        <v>0</v>
      </c>
      <c r="AM1290" s="1">
        <v>1.4018140902817E-9</v>
      </c>
      <c r="AN1290" s="1">
        <v>3.0094719871767299E-10</v>
      </c>
      <c r="AO1290" s="1">
        <v>4.03097285815207E-10</v>
      </c>
      <c r="AP1290">
        <v>0</v>
      </c>
      <c r="AQ1290">
        <v>0</v>
      </c>
      <c r="AR1290">
        <v>0</v>
      </c>
      <c r="AS1290" s="1">
        <v>1.5910029975106199E-9</v>
      </c>
      <c r="AT1290" s="1">
        <v>3.4846517746256902E-12</v>
      </c>
      <c r="AU1290" s="1">
        <v>3.04383038961523E-9</v>
      </c>
      <c r="AV1290" s="1">
        <v>1.7682904995526899E-11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 s="1">
        <v>3.6117267048370001E-7</v>
      </c>
      <c r="BC1290" s="1">
        <v>2.9265753243424798E-7</v>
      </c>
      <c r="BD1290" s="1">
        <v>2.23811209080372E-9</v>
      </c>
      <c r="BE1290" s="1">
        <v>7.2312471293558902E-12</v>
      </c>
      <c r="BF1290" s="1">
        <v>5.9492823113861496E-12</v>
      </c>
      <c r="BG1290" s="1">
        <v>6.6714921410895496E-7</v>
      </c>
      <c r="BH1290" s="1">
        <v>6.3936102832020402E-7</v>
      </c>
      <c r="BI1290" s="1">
        <v>5.6817337375449001E-10</v>
      </c>
      <c r="BJ1290" s="1">
        <v>3.97678360837625E-11</v>
      </c>
      <c r="BL1290" t="s">
        <v>318</v>
      </c>
    </row>
    <row r="1291" spans="1:64">
      <c r="A1291" t="s">
        <v>1046</v>
      </c>
      <c r="B1291" t="s">
        <v>1047</v>
      </c>
      <c r="C1291" t="s">
        <v>21</v>
      </c>
      <c r="D1291" t="s">
        <v>300</v>
      </c>
      <c r="E1291" t="s">
        <v>301</v>
      </c>
      <c r="F1291" t="s">
        <v>37</v>
      </c>
      <c r="G1291" t="s">
        <v>93</v>
      </c>
      <c r="H1291">
        <v>0.09</v>
      </c>
      <c r="I1291">
        <v>1.0081460990027099E-4</v>
      </c>
      <c r="J1291">
        <v>8.8585313863417305E-5</v>
      </c>
      <c r="K1291" s="1">
        <v>2.06266579065353E-7</v>
      </c>
      <c r="L1291" s="1">
        <v>5.78157945795636E-9</v>
      </c>
      <c r="M1291" s="1">
        <v>2.17086056239627E-8</v>
      </c>
      <c r="N1291">
        <v>6.6726476894339297E-5</v>
      </c>
      <c r="O1291">
        <v>5.6901827064996103E-5</v>
      </c>
      <c r="P1291" s="1">
        <v>1.50034240594966E-7</v>
      </c>
      <c r="Q1291">
        <v>0</v>
      </c>
      <c r="R1291" s="1">
        <v>1.9610364320927398E-8</v>
      </c>
      <c r="S1291">
        <v>1.4298507159890401E-5</v>
      </c>
      <c r="T1291" s="1">
        <v>3.41927416090101E-7</v>
      </c>
      <c r="U1291" s="1">
        <v>9.4665149290904498E-8</v>
      </c>
      <c r="V1291">
        <v>2.8534498091009399E-6</v>
      </c>
      <c r="W1291">
        <v>1.26464025171393E-5</v>
      </c>
      <c r="X1291" s="1">
        <v>1.9751894005654E-16</v>
      </c>
      <c r="Y1291" s="1">
        <v>2.07873414129739E-8</v>
      </c>
      <c r="Z1291">
        <v>0</v>
      </c>
      <c r="AA1291">
        <v>0</v>
      </c>
      <c r="AB1291">
        <v>2.1715857349935398E-6</v>
      </c>
      <c r="AC1291">
        <v>3.8227095032384899E-6</v>
      </c>
      <c r="AD1291">
        <v>4.0192038493455101E-6</v>
      </c>
      <c r="AE1291">
        <v>5.6711517073789303E-5</v>
      </c>
      <c r="AF1291" s="1">
        <v>1.4607329724149201E-9</v>
      </c>
      <c r="AG1291">
        <v>0</v>
      </c>
      <c r="AH1291">
        <v>0</v>
      </c>
      <c r="AI1291">
        <v>1.30964245659665E-6</v>
      </c>
      <c r="AJ1291">
        <v>3.42544651533253E-6</v>
      </c>
      <c r="AK1291">
        <v>5.2165277360094601E-5</v>
      </c>
      <c r="AL1291" s="1">
        <v>1.4607329724149201E-9</v>
      </c>
      <c r="AM1291" s="1">
        <v>2.4666833038721398E-9</v>
      </c>
      <c r="AN1291" s="1">
        <v>1.20524969983922E-8</v>
      </c>
      <c r="AO1291" s="1">
        <v>1.3551506029270199E-7</v>
      </c>
      <c r="AP1291">
        <v>0</v>
      </c>
      <c r="AQ1291">
        <v>0</v>
      </c>
      <c r="AR1291">
        <v>0</v>
      </c>
      <c r="AS1291" s="1">
        <v>2.8880443807380998E-9</v>
      </c>
      <c r="AT1291" s="1">
        <v>1.39555228402436E-10</v>
      </c>
      <c r="AU1291" s="1">
        <v>1.4722358422511E-8</v>
      </c>
      <c r="AV1291" s="1">
        <v>1.8604062892758301E-9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8.4892680827566599E-6</v>
      </c>
      <c r="BC1291">
        <v>7.1475865294353501E-6</v>
      </c>
      <c r="BD1291" s="1">
        <v>3.4467109993241599E-8</v>
      </c>
      <c r="BE1291" s="1">
        <v>5.78157945795636E-9</v>
      </c>
      <c r="BF1291" s="1">
        <v>5.8043600790434001E-10</v>
      </c>
      <c r="BG1291">
        <v>2.55988649231754E-5</v>
      </c>
      <c r="BH1291">
        <v>2.45359002689857E-5</v>
      </c>
      <c r="BI1291" s="1">
        <v>2.1765228477145501E-8</v>
      </c>
      <c r="BJ1291" s="1">
        <v>1.5178052951309199E-9</v>
      </c>
      <c r="BL1291" t="s">
        <v>234</v>
      </c>
    </row>
    <row r="1292" spans="1:64">
      <c r="A1292" t="s">
        <v>1046</v>
      </c>
      <c r="B1292" t="s">
        <v>1047</v>
      </c>
      <c r="C1292" t="s">
        <v>21</v>
      </c>
      <c r="D1292" t="s">
        <v>282</v>
      </c>
      <c r="E1292" t="s">
        <v>283</v>
      </c>
      <c r="F1292" t="s">
        <v>32</v>
      </c>
      <c r="G1292" t="s">
        <v>110</v>
      </c>
      <c r="H1292">
        <v>0.02</v>
      </c>
      <c r="I1292">
        <v>1.2675340867383E-4</v>
      </c>
      <c r="J1292">
        <v>5.61365888416364E-5</v>
      </c>
      <c r="K1292" s="1">
        <v>9.33309905217144E-8</v>
      </c>
      <c r="L1292">
        <v>1.02421058614609E-6</v>
      </c>
      <c r="M1292" s="1">
        <v>1.47186338786457E-7</v>
      </c>
      <c r="N1292">
        <v>1.2157699359875001E-4</v>
      </c>
      <c r="O1292">
        <v>5.1934545499316299E-5</v>
      </c>
      <c r="P1292" s="1">
        <v>6.2025754478317795E-8</v>
      </c>
      <c r="Q1292">
        <v>1.0236079637008601E-6</v>
      </c>
      <c r="R1292" s="1">
        <v>1.4709401317236901E-7</v>
      </c>
      <c r="S1292">
        <v>3.3806548879423601E-4</v>
      </c>
      <c r="T1292">
        <v>3.5605779602695301E-6</v>
      </c>
      <c r="U1292" s="1">
        <v>4.5130774674325501E-7</v>
      </c>
      <c r="V1292">
        <v>7.53939515392121E-6</v>
      </c>
      <c r="W1292">
        <v>3.5613386043383403E-5</v>
      </c>
      <c r="X1292" s="1">
        <v>3.8497387291542398E-16</v>
      </c>
      <c r="Y1292">
        <v>1.4334483180463101E-6</v>
      </c>
      <c r="Z1292">
        <v>4.6249195251444902E-6</v>
      </c>
      <c r="AA1292">
        <v>1.3420909090909E-3</v>
      </c>
      <c r="AB1292">
        <v>1.42398626046541E-5</v>
      </c>
      <c r="AC1292">
        <v>4.8360274116724497E-6</v>
      </c>
      <c r="AD1292">
        <v>2.5055789488573999E-5</v>
      </c>
      <c r="AE1292">
        <v>3.6728188246436198E-5</v>
      </c>
      <c r="AF1292">
        <v>3.6850979688434999E-6</v>
      </c>
      <c r="AG1292">
        <v>8.1159566501038598E-6</v>
      </c>
      <c r="AH1292">
        <v>2.8916071228465799E-5</v>
      </c>
      <c r="AI1292">
        <v>8.6978774375429604E-6</v>
      </c>
      <c r="AJ1292">
        <v>4.3256471694995403E-6</v>
      </c>
      <c r="AK1292">
        <v>3.5501219651300198E-5</v>
      </c>
      <c r="AL1292">
        <v>3.6850979688434999E-6</v>
      </c>
      <c r="AM1292" s="1">
        <v>1.29455048601403E-8</v>
      </c>
      <c r="AN1292" s="1">
        <v>1.5627904627783301E-8</v>
      </c>
      <c r="AO1292">
        <v>5.0323457770153699E-6</v>
      </c>
      <c r="AP1292">
        <v>0</v>
      </c>
      <c r="AQ1292" s="1">
        <v>3.00590987040883E-7</v>
      </c>
      <c r="AR1292" s="1">
        <v>7.2301697665997595E-7</v>
      </c>
      <c r="AS1292" s="1">
        <v>1.88872129021209E-8</v>
      </c>
      <c r="AT1292" s="1">
        <v>1.6362155408410401E-10</v>
      </c>
      <c r="AU1292" s="1">
        <v>9.1779448676095294E-8</v>
      </c>
      <c r="AV1292">
        <v>5.0062977953553604E-6</v>
      </c>
      <c r="AW1292" s="1">
        <v>3.4412501313723403E-8</v>
      </c>
      <c r="AX1292">
        <v>0</v>
      </c>
      <c r="AY1292">
        <v>0</v>
      </c>
      <c r="AZ1292">
        <v>0</v>
      </c>
      <c r="BA1292">
        <v>0</v>
      </c>
      <c r="BB1292">
        <v>3.8918263586738002E-6</v>
      </c>
      <c r="BC1292">
        <v>2.9707539960863901E-6</v>
      </c>
      <c r="BD1292" s="1">
        <v>3.0213366839238198E-8</v>
      </c>
      <c r="BE1292" s="1">
        <v>6.0262244522997303E-10</v>
      </c>
      <c r="BF1292" s="1">
        <v>1.62755485600826E-11</v>
      </c>
      <c r="BG1292">
        <v>1.2845887164068099E-6</v>
      </c>
      <c r="BH1292">
        <v>1.23128934623372E-6</v>
      </c>
      <c r="BI1292" s="1">
        <v>1.09186920415847E-9</v>
      </c>
      <c r="BJ1292" s="1">
        <v>7.6050065528054296E-11</v>
      </c>
      <c r="BL1292" t="s">
        <v>281</v>
      </c>
    </row>
    <row r="1293" spans="1:64">
      <c r="A1293" t="s">
        <v>1046</v>
      </c>
      <c r="B1293" t="s">
        <v>1047</v>
      </c>
      <c r="C1293" t="s">
        <v>21</v>
      </c>
      <c r="D1293" t="s">
        <v>256</v>
      </c>
      <c r="E1293" t="s">
        <v>257</v>
      </c>
      <c r="F1293" t="s">
        <v>37</v>
      </c>
      <c r="G1293" t="s">
        <v>146</v>
      </c>
      <c r="H1293" s="1">
        <v>1.6004688000000001E-4</v>
      </c>
      <c r="I1293" s="1">
        <v>4.33706019061344E-8</v>
      </c>
      <c r="J1293" s="1">
        <v>3.4605208562465603E-8</v>
      </c>
      <c r="K1293" s="1">
        <v>1.01175038770888E-10</v>
      </c>
      <c r="L1293" s="1">
        <v>1.0757957082305801E-11</v>
      </c>
      <c r="M1293" s="1">
        <v>1.9999678927011199E-11</v>
      </c>
      <c r="N1293" s="1">
        <v>1.7644089577650501E-8</v>
      </c>
      <c r="O1293" s="1">
        <v>1.17873894567881E-8</v>
      </c>
      <c r="P1293" s="1">
        <v>2.8505302616790099E-11</v>
      </c>
      <c r="Q1293">
        <v>0</v>
      </c>
      <c r="R1293" s="1">
        <v>1.8341546164402999E-11</v>
      </c>
      <c r="S1293" s="1">
        <v>3.4526952648661702E-8</v>
      </c>
      <c r="T1293" s="1">
        <v>3.62229367315166E-10</v>
      </c>
      <c r="U1293" s="1">
        <v>8.2795283957752402E-11</v>
      </c>
      <c r="V1293" s="1">
        <v>1.14622148850681E-9</v>
      </c>
      <c r="W1293" s="1">
        <v>9.0770819699820793E-9</v>
      </c>
      <c r="X1293" s="1">
        <v>3.7364219808993498E-20</v>
      </c>
      <c r="Y1293" s="1">
        <v>2.2021590471709101E-11</v>
      </c>
      <c r="Z1293">
        <v>0</v>
      </c>
      <c r="AA1293">
        <v>0</v>
      </c>
      <c r="AB1293" s="1">
        <v>1.9427005942029E-9</v>
      </c>
      <c r="AC1293" s="1">
        <v>6.9268244605950802E-9</v>
      </c>
      <c r="AD1293" s="1">
        <v>4.1922684926834096E-9</v>
      </c>
      <c r="AE1293" s="1">
        <v>4.5822960301691201E-9</v>
      </c>
      <c r="AF1293">
        <v>0</v>
      </c>
      <c r="AG1293">
        <v>0</v>
      </c>
      <c r="AH1293">
        <v>0</v>
      </c>
      <c r="AI1293" s="1">
        <v>1.19596251126513E-9</v>
      </c>
      <c r="AJ1293" s="1">
        <v>6.2069761489237897E-9</v>
      </c>
      <c r="AK1293" s="1">
        <v>4.3844507965992201E-9</v>
      </c>
      <c r="AL1293">
        <v>0</v>
      </c>
      <c r="AM1293" s="1">
        <v>1.7105941798475501E-12</v>
      </c>
      <c r="AN1293" s="1">
        <v>2.1839360523991099E-11</v>
      </c>
      <c r="AO1293" s="1">
        <v>4.9553479129514999E-12</v>
      </c>
      <c r="AP1293">
        <v>0</v>
      </c>
      <c r="AQ1293">
        <v>0</v>
      </c>
      <c r="AR1293">
        <v>0</v>
      </c>
      <c r="AS1293" s="1">
        <v>2.5485801332538902E-12</v>
      </c>
      <c r="AT1293" s="1">
        <v>2.5287680606726498E-13</v>
      </c>
      <c r="AU1293" s="1">
        <v>1.5356294844994201E-11</v>
      </c>
      <c r="AV1293" s="1">
        <v>1.83794380087722E-13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 s="1">
        <v>1.5796233945864801E-8</v>
      </c>
      <c r="BC1293" s="1">
        <v>1.3299727122130201E-8</v>
      </c>
      <c r="BD1293" s="1">
        <v>6.4133978051298198E-11</v>
      </c>
      <c r="BE1293" s="1">
        <v>1.0757957082305801E-11</v>
      </c>
      <c r="BF1293" s="1">
        <v>1.08003456624066E-12</v>
      </c>
      <c r="BG1293" s="1">
        <v>9.9302783826190407E-9</v>
      </c>
      <c r="BH1293" s="1">
        <v>9.5180919835472907E-9</v>
      </c>
      <c r="BI1293" s="1">
        <v>8.5357581027999297E-12</v>
      </c>
      <c r="BJ1293" s="1">
        <v>5.7809819636745502E-13</v>
      </c>
      <c r="BL1293" t="s">
        <v>234</v>
      </c>
    </row>
    <row r="1294" spans="1:64">
      <c r="A1294" t="s">
        <v>1046</v>
      </c>
      <c r="B1294" t="s">
        <v>1047</v>
      </c>
      <c r="C1294" t="s">
        <v>21</v>
      </c>
      <c r="D1294" t="s">
        <v>258</v>
      </c>
      <c r="E1294" t="s">
        <v>259</v>
      </c>
      <c r="F1294" t="s">
        <v>37</v>
      </c>
      <c r="G1294" t="s">
        <v>146</v>
      </c>
      <c r="H1294" s="1">
        <v>2.034672E-4</v>
      </c>
      <c r="I1294" s="1">
        <v>1.21825064213176E-7</v>
      </c>
      <c r="J1294" s="1">
        <v>1.0528284207109001E-7</v>
      </c>
      <c r="K1294" s="1">
        <v>1.9846977979219699E-10</v>
      </c>
      <c r="L1294" s="1">
        <v>1.36765640495893E-11</v>
      </c>
      <c r="M1294" s="1">
        <v>3.7577126281828599E-11</v>
      </c>
      <c r="N1294" s="1">
        <v>2.91439071257121E-8</v>
      </c>
      <c r="O1294" s="1">
        <v>1.880262026064E-8</v>
      </c>
      <c r="P1294" s="1">
        <v>5.5404639547296297E-11</v>
      </c>
      <c r="Q1294">
        <v>0</v>
      </c>
      <c r="R1294" s="1">
        <v>3.1832339218178103E-11</v>
      </c>
      <c r="S1294" s="1">
        <v>5.0480622397525498E-8</v>
      </c>
      <c r="T1294" s="1">
        <v>4.6050129265492998E-10</v>
      </c>
      <c r="U1294" s="1">
        <v>1.05257438321126E-10</v>
      </c>
      <c r="V1294" s="1">
        <v>3.4486213776312598E-8</v>
      </c>
      <c r="W1294" s="1">
        <v>1.3172841791853699E-8</v>
      </c>
      <c r="X1294" s="1">
        <v>9.8557382118162491E-19</v>
      </c>
      <c r="Y1294" s="1">
        <v>2.7995993129171501E-11</v>
      </c>
      <c r="Z1294">
        <v>0</v>
      </c>
      <c r="AA1294">
        <v>0</v>
      </c>
      <c r="AB1294" s="1">
        <v>2.9585965475125701E-9</v>
      </c>
      <c r="AC1294" s="1">
        <v>8.8060546877814394E-9</v>
      </c>
      <c r="AD1294" s="1">
        <v>7.4262584568916498E-9</v>
      </c>
      <c r="AE1294" s="1">
        <v>9.9529974335264597E-9</v>
      </c>
      <c r="AF1294">
        <v>0</v>
      </c>
      <c r="AG1294">
        <v>0</v>
      </c>
      <c r="AH1294">
        <v>0</v>
      </c>
      <c r="AI1294" s="1">
        <v>1.7819631788758299E-9</v>
      </c>
      <c r="AJ1294" s="1">
        <v>7.8909133216986595E-9</v>
      </c>
      <c r="AK1294" s="1">
        <v>9.1297437600655703E-9</v>
      </c>
      <c r="AL1294">
        <v>0</v>
      </c>
      <c r="AM1294" s="1">
        <v>3.4077061074192301E-12</v>
      </c>
      <c r="AN1294" s="1">
        <v>2.77643246504212E-11</v>
      </c>
      <c r="AO1294" s="1">
        <v>2.42326087894559E-11</v>
      </c>
      <c r="AP1294">
        <v>0</v>
      </c>
      <c r="AQ1294">
        <v>0</v>
      </c>
      <c r="AR1294">
        <v>0</v>
      </c>
      <c r="AS1294" s="1">
        <v>3.9380356287019902E-12</v>
      </c>
      <c r="AT1294" s="1">
        <v>3.2148165384698201E-13</v>
      </c>
      <c r="AU1294" s="1">
        <v>2.7202411930005999E-11</v>
      </c>
      <c r="AV1294" s="1">
        <v>3.7041000562315799E-13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 s="1">
        <v>2.00817128800641E-8</v>
      </c>
      <c r="BC1294" s="1">
        <v>1.6907909971777599E-8</v>
      </c>
      <c r="BD1294" s="1">
        <v>8.1533366592082899E-11</v>
      </c>
      <c r="BE1294" s="1">
        <v>1.36765640495893E-11</v>
      </c>
      <c r="BF1294" s="1">
        <v>1.3730452545916701E-12</v>
      </c>
      <c r="BG1294" s="1">
        <v>7.2599444207400196E-8</v>
      </c>
      <c r="BH1294" s="1">
        <v>6.9572311838673194E-8</v>
      </c>
      <c r="BI1294" s="1">
        <v>6.1531773652818399E-11</v>
      </c>
      <c r="BJ1294" s="1">
        <v>4.3717418090587602E-12</v>
      </c>
      <c r="BL1294" t="s">
        <v>234</v>
      </c>
    </row>
    <row r="1295" spans="1:64">
      <c r="A1295" t="s">
        <v>251</v>
      </c>
      <c r="B1295" t="s">
        <v>252</v>
      </c>
      <c r="C1295" t="s">
        <v>39</v>
      </c>
      <c r="D1295" t="s">
        <v>251</v>
      </c>
      <c r="E1295" t="s">
        <v>252</v>
      </c>
      <c r="F1295" t="s">
        <v>28</v>
      </c>
      <c r="G1295" t="s">
        <v>66</v>
      </c>
      <c r="H1295">
        <v>0.05</v>
      </c>
      <c r="I1295">
        <v>4.2125464141530698E-5</v>
      </c>
      <c r="J1295">
        <v>3.3804444820945998E-5</v>
      </c>
      <c r="K1295" s="1">
        <v>6.2491795253275E-8</v>
      </c>
      <c r="L1295" s="1">
        <v>3.2734940531692698E-9</v>
      </c>
      <c r="M1295" s="1">
        <v>2.3334723379492801E-8</v>
      </c>
      <c r="N1295">
        <v>1.9557172499736801E-5</v>
      </c>
      <c r="O1295">
        <v>1.27268533475509E-5</v>
      </c>
      <c r="P1295" s="1">
        <v>2.78466550179282E-8</v>
      </c>
      <c r="Q1295">
        <v>0</v>
      </c>
      <c r="R1295" s="1">
        <v>2.19798125738156E-8</v>
      </c>
      <c r="S1295">
        <v>3.1274966260878899E-5</v>
      </c>
      <c r="T1295" s="1">
        <v>8.7444248576786099E-7</v>
      </c>
      <c r="U1295" s="1">
        <v>2.5224302474072899E-7</v>
      </c>
      <c r="V1295">
        <v>7.5119482425476003E-6</v>
      </c>
      <c r="W1295">
        <v>2.9187966793479499E-5</v>
      </c>
      <c r="X1295" s="1">
        <v>4.3399919565403402E-16</v>
      </c>
      <c r="Y1295" s="1">
        <v>5.3161383505077602E-8</v>
      </c>
      <c r="Z1295">
        <v>0</v>
      </c>
      <c r="AA1295">
        <v>0</v>
      </c>
      <c r="AB1295">
        <v>5.8018102985212996E-6</v>
      </c>
      <c r="AC1295">
        <v>2.1643941619835601E-6</v>
      </c>
      <c r="AD1295">
        <v>3.7391472982383298E-6</v>
      </c>
      <c r="AE1295">
        <v>7.84828776674665E-6</v>
      </c>
      <c r="AF1295" s="1">
        <v>3.5329742470463599E-9</v>
      </c>
      <c r="AG1295">
        <v>0</v>
      </c>
      <c r="AH1295">
        <v>0</v>
      </c>
      <c r="AI1295">
        <v>3.4820670393858702E-6</v>
      </c>
      <c r="AJ1295">
        <v>1.9394663480684899E-6</v>
      </c>
      <c r="AK1295">
        <v>7.3017869858495298E-6</v>
      </c>
      <c r="AL1295" s="1">
        <v>3.5329742470463599E-9</v>
      </c>
      <c r="AM1295" s="1">
        <v>6.9343545208317603E-9</v>
      </c>
      <c r="AN1295" s="1">
        <v>6.8240482617224902E-9</v>
      </c>
      <c r="AO1295" s="1">
        <v>1.40882522353739E-8</v>
      </c>
      <c r="AP1295">
        <v>0</v>
      </c>
      <c r="AQ1295">
        <v>0</v>
      </c>
      <c r="AR1295">
        <v>0</v>
      </c>
      <c r="AS1295" s="1">
        <v>7.7402911883320206E-9</v>
      </c>
      <c r="AT1295" s="1">
        <v>7.9015295662049894E-11</v>
      </c>
      <c r="AU1295" s="1">
        <v>1.36965102499572E-8</v>
      </c>
      <c r="AV1295" s="1">
        <v>4.6399583986432199E-10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4.8065703821506501E-6</v>
      </c>
      <c r="BC1295">
        <v>4.0469186956205701E-6</v>
      </c>
      <c r="BD1295" s="1">
        <v>1.95150616562986E-8</v>
      </c>
      <c r="BE1295" s="1">
        <v>3.2734940531692698E-9</v>
      </c>
      <c r="BF1295" s="1">
        <v>3.2863922980517001E-10</v>
      </c>
      <c r="BG1295">
        <v>1.77617212596431E-5</v>
      </c>
      <c r="BH1295">
        <v>1.7030672777774502E-5</v>
      </c>
      <c r="BI1295" s="1">
        <v>1.5130078579048199E-8</v>
      </c>
      <c r="BJ1295" s="1">
        <v>1.02627157587195E-9</v>
      </c>
      <c r="BL1295" t="s">
        <v>234</v>
      </c>
    </row>
    <row r="1296" spans="1:64">
      <c r="A1296" t="s">
        <v>251</v>
      </c>
      <c r="B1296" t="s">
        <v>252</v>
      </c>
      <c r="C1296" t="s">
        <v>21</v>
      </c>
      <c r="D1296" t="s">
        <v>251</v>
      </c>
      <c r="E1296" t="s">
        <v>252</v>
      </c>
      <c r="F1296" t="s">
        <v>28</v>
      </c>
      <c r="G1296" t="s">
        <v>66</v>
      </c>
      <c r="H1296">
        <v>0.05</v>
      </c>
      <c r="I1296">
        <v>4.2125464141530698E-5</v>
      </c>
      <c r="J1296">
        <v>3.3804444820945998E-5</v>
      </c>
      <c r="K1296" s="1">
        <v>6.2491795253275E-8</v>
      </c>
      <c r="L1296" s="1">
        <v>3.2734940531692698E-9</v>
      </c>
      <c r="M1296" s="1">
        <v>2.3334723379492801E-8</v>
      </c>
      <c r="N1296">
        <v>1.9557172499736801E-5</v>
      </c>
      <c r="O1296">
        <v>1.27268533475509E-5</v>
      </c>
      <c r="P1296" s="1">
        <v>2.78466550179282E-8</v>
      </c>
      <c r="Q1296">
        <v>0</v>
      </c>
      <c r="R1296" s="1">
        <v>2.19798125738156E-8</v>
      </c>
      <c r="S1296">
        <v>3.1274966260878899E-5</v>
      </c>
      <c r="T1296" s="1">
        <v>8.7444248576786099E-7</v>
      </c>
      <c r="U1296" s="1">
        <v>2.5224302474072899E-7</v>
      </c>
      <c r="V1296">
        <v>7.5119482425476003E-6</v>
      </c>
      <c r="W1296">
        <v>2.9187966793479499E-5</v>
      </c>
      <c r="X1296" s="1">
        <v>4.3399919565403402E-16</v>
      </c>
      <c r="Y1296" s="1">
        <v>5.3161383505077602E-8</v>
      </c>
      <c r="Z1296">
        <v>0</v>
      </c>
      <c r="AA1296">
        <v>0</v>
      </c>
      <c r="AB1296">
        <v>5.8018102985212996E-6</v>
      </c>
      <c r="AC1296">
        <v>2.1643941619835601E-6</v>
      </c>
      <c r="AD1296">
        <v>3.7391472982383298E-6</v>
      </c>
      <c r="AE1296">
        <v>7.84828776674665E-6</v>
      </c>
      <c r="AF1296" s="1">
        <v>3.5329742470463599E-9</v>
      </c>
      <c r="AG1296">
        <v>0</v>
      </c>
      <c r="AH1296">
        <v>0</v>
      </c>
      <c r="AI1296">
        <v>3.4820670393858702E-6</v>
      </c>
      <c r="AJ1296">
        <v>1.9394663480684899E-6</v>
      </c>
      <c r="AK1296">
        <v>7.3017869858495298E-6</v>
      </c>
      <c r="AL1296" s="1">
        <v>3.5329742470463599E-9</v>
      </c>
      <c r="AM1296" s="1">
        <v>6.9343545208317603E-9</v>
      </c>
      <c r="AN1296" s="1">
        <v>6.8240482617224902E-9</v>
      </c>
      <c r="AO1296" s="1">
        <v>1.40882522353739E-8</v>
      </c>
      <c r="AP1296">
        <v>0</v>
      </c>
      <c r="AQ1296">
        <v>0</v>
      </c>
      <c r="AR1296">
        <v>0</v>
      </c>
      <c r="AS1296" s="1">
        <v>7.7402911883320206E-9</v>
      </c>
      <c r="AT1296" s="1">
        <v>7.9015295662049894E-11</v>
      </c>
      <c r="AU1296" s="1">
        <v>1.36965102499572E-8</v>
      </c>
      <c r="AV1296" s="1">
        <v>4.6399583986432199E-10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4.8065703821506501E-6</v>
      </c>
      <c r="BC1296">
        <v>4.0469186956205701E-6</v>
      </c>
      <c r="BD1296" s="1">
        <v>1.95150616562986E-8</v>
      </c>
      <c r="BE1296" s="1">
        <v>3.2734940531692698E-9</v>
      </c>
      <c r="BF1296" s="1">
        <v>3.2863922980517001E-10</v>
      </c>
      <c r="BG1296">
        <v>1.77617212596431E-5</v>
      </c>
      <c r="BH1296">
        <v>1.7030672777774502E-5</v>
      </c>
      <c r="BI1296" s="1">
        <v>1.5130078579048199E-8</v>
      </c>
      <c r="BJ1296" s="1">
        <v>1.02627157587195E-9</v>
      </c>
      <c r="BL1296" t="s">
        <v>234</v>
      </c>
    </row>
    <row r="1297" spans="1:64">
      <c r="A1297" t="s">
        <v>1049</v>
      </c>
      <c r="B1297" t="s">
        <v>1050</v>
      </c>
      <c r="C1297" t="s">
        <v>39</v>
      </c>
      <c r="D1297" t="s">
        <v>1049</v>
      </c>
      <c r="E1297" t="s">
        <v>1050</v>
      </c>
      <c r="F1297" t="s">
        <v>31</v>
      </c>
      <c r="G1297" t="s">
        <v>107</v>
      </c>
      <c r="H1297">
        <v>0.04</v>
      </c>
      <c r="I1297">
        <v>1.72412717171813E-5</v>
      </c>
      <c r="J1297">
        <v>1.49712886875436E-5</v>
      </c>
      <c r="K1297" s="1">
        <v>2.0847417396209199E-8</v>
      </c>
      <c r="L1297" s="1">
        <v>1.4156376615109399E-10</v>
      </c>
      <c r="M1297" s="1">
        <v>6.0253031851451399E-9</v>
      </c>
      <c r="N1297">
        <v>6.0912786091018204E-6</v>
      </c>
      <c r="O1297">
        <v>4.5199150004865602E-6</v>
      </c>
      <c r="P1297" s="1">
        <v>4.4556413764807597E-9</v>
      </c>
      <c r="Q1297">
        <v>0</v>
      </c>
      <c r="R1297" s="1">
        <v>5.2695439399125701E-9</v>
      </c>
      <c r="S1297">
        <v>1.3537323765192699E-4</v>
      </c>
      <c r="T1297" s="1">
        <v>8.5285139720714096E-7</v>
      </c>
      <c r="U1297">
        <v>0</v>
      </c>
      <c r="V1297">
        <v>1.5962049548311901E-6</v>
      </c>
      <c r="W1297">
        <v>1.8358296504971999E-5</v>
      </c>
      <c r="X1297" s="1">
        <v>3.5374651507107101E-16</v>
      </c>
      <c r="Y1297">
        <v>0</v>
      </c>
      <c r="Z1297">
        <v>0</v>
      </c>
      <c r="AA1297">
        <v>0</v>
      </c>
      <c r="AB1297">
        <v>0</v>
      </c>
      <c r="AC1297" s="1">
        <v>5.5532256798929003E-7</v>
      </c>
      <c r="AD1297">
        <v>1.4010670356549801E-6</v>
      </c>
      <c r="AE1297">
        <v>4.0323568561859804E-6</v>
      </c>
      <c r="AF1297" s="1">
        <v>1.0253214927156101E-7</v>
      </c>
      <c r="AG1297">
        <v>0</v>
      </c>
      <c r="AH1297">
        <v>0</v>
      </c>
      <c r="AI1297">
        <v>0</v>
      </c>
      <c r="AJ1297" s="1">
        <v>4.9761242746614995E-7</v>
      </c>
      <c r="AK1297">
        <v>3.9197704237488501E-6</v>
      </c>
      <c r="AL1297" s="1">
        <v>1.0253214927156101E-7</v>
      </c>
      <c r="AM1297">
        <v>0</v>
      </c>
      <c r="AN1297" s="1">
        <v>1.7508585410846E-9</v>
      </c>
      <c r="AO1297" s="1">
        <v>2.7047828353961502E-9</v>
      </c>
      <c r="AP1297">
        <v>0</v>
      </c>
      <c r="AQ1297">
        <v>0</v>
      </c>
      <c r="AR1297">
        <v>0</v>
      </c>
      <c r="AS1297">
        <v>0</v>
      </c>
      <c r="AT1297" s="1">
        <v>2.0273098896769101E-11</v>
      </c>
      <c r="AU1297" s="1">
        <v>5.1321136837178801E-9</v>
      </c>
      <c r="AV1297" s="1">
        <v>1.1715715729792101E-10</v>
      </c>
      <c r="AW1297">
        <v>0</v>
      </c>
      <c r="AX1297">
        <v>5.3570598156518498E-6</v>
      </c>
      <c r="AY1297">
        <v>5.0617799870324904E-6</v>
      </c>
      <c r="AZ1297" s="1">
        <v>5.6242224989574598E-9</v>
      </c>
      <c r="BA1297" s="1">
        <v>4.6768497490997898E-10</v>
      </c>
      <c r="BB1297">
        <v>1.5301771821846199E-6</v>
      </c>
      <c r="BC1297">
        <v>1.30252089138515E-6</v>
      </c>
      <c r="BD1297" s="1">
        <v>7.0882344104236898E-9</v>
      </c>
      <c r="BE1297" s="1">
        <v>1.4156376615109399E-10</v>
      </c>
      <c r="BF1297" s="1">
        <v>4.6171002500975001E-11</v>
      </c>
      <c r="BG1297">
        <v>4.26275611024307E-6</v>
      </c>
      <c r="BH1297">
        <v>4.0870728086394199E-6</v>
      </c>
      <c r="BI1297" s="1">
        <v>3.6793191103473501E-9</v>
      </c>
      <c r="BJ1297" s="1">
        <v>2.4190326782161298E-10</v>
      </c>
      <c r="BK1297" t="s">
        <v>467</v>
      </c>
      <c r="BL1297" t="s">
        <v>268</v>
      </c>
    </row>
    <row r="1298" spans="1:64">
      <c r="A1298" t="s">
        <v>1049</v>
      </c>
      <c r="B1298" t="s">
        <v>1050</v>
      </c>
      <c r="C1298" t="s">
        <v>21</v>
      </c>
      <c r="D1298" t="s">
        <v>1044</v>
      </c>
      <c r="E1298" t="s">
        <v>1045</v>
      </c>
      <c r="F1298" t="s">
        <v>31</v>
      </c>
      <c r="G1298" t="s">
        <v>107</v>
      </c>
      <c r="H1298">
        <v>0.02</v>
      </c>
      <c r="I1298">
        <v>1.16005258152456E-5</v>
      </c>
      <c r="J1298">
        <v>9.6564779276225792E-6</v>
      </c>
      <c r="K1298" s="1">
        <v>1.31958144131253E-8</v>
      </c>
      <c r="L1298" s="1">
        <v>8.48917391267656E-10</v>
      </c>
      <c r="M1298" s="1">
        <v>5.5966734379038498E-9</v>
      </c>
      <c r="N1298">
        <v>6.0912786091018204E-6</v>
      </c>
      <c r="O1298">
        <v>4.5199150004865602E-6</v>
      </c>
      <c r="P1298" s="1">
        <v>4.4556413764807597E-9</v>
      </c>
      <c r="Q1298">
        <v>0</v>
      </c>
      <c r="R1298" s="1">
        <v>5.26954393991258E-9</v>
      </c>
      <c r="S1298">
        <v>1.3537323765192699E-4</v>
      </c>
      <c r="T1298" s="1">
        <v>8.5285139720714096E-7</v>
      </c>
      <c r="U1298">
        <v>0</v>
      </c>
      <c r="V1298">
        <v>1.5962049548311901E-6</v>
      </c>
      <c r="W1298">
        <v>1.8358296504971999E-5</v>
      </c>
      <c r="X1298" s="1">
        <v>3.5374651507107101E-16</v>
      </c>
      <c r="Y1298">
        <v>0</v>
      </c>
      <c r="Z1298">
        <v>0</v>
      </c>
      <c r="AA1298">
        <v>0</v>
      </c>
      <c r="AB1298">
        <v>0</v>
      </c>
      <c r="AC1298" s="1">
        <v>5.5532256798929003E-7</v>
      </c>
      <c r="AD1298">
        <v>1.4010670356549801E-6</v>
      </c>
      <c r="AE1298">
        <v>4.0323568561859804E-6</v>
      </c>
      <c r="AF1298" s="1">
        <v>1.0253214927156101E-7</v>
      </c>
      <c r="AG1298">
        <v>0</v>
      </c>
      <c r="AH1298">
        <v>0</v>
      </c>
      <c r="AI1298">
        <v>0</v>
      </c>
      <c r="AJ1298" s="1">
        <v>4.9761242746614995E-7</v>
      </c>
      <c r="AK1298">
        <v>3.9197704237488501E-6</v>
      </c>
      <c r="AL1298" s="1">
        <v>1.0253214927156101E-7</v>
      </c>
      <c r="AM1298">
        <v>0</v>
      </c>
      <c r="AN1298" s="1">
        <v>1.7508585410846E-9</v>
      </c>
      <c r="AO1298" s="1">
        <v>2.7047828353961502E-9</v>
      </c>
      <c r="AP1298">
        <v>0</v>
      </c>
      <c r="AQ1298">
        <v>0</v>
      </c>
      <c r="AR1298">
        <v>0</v>
      </c>
      <c r="AS1298">
        <v>0</v>
      </c>
      <c r="AT1298" s="1">
        <v>2.0273098896769101E-11</v>
      </c>
      <c r="AU1298" s="1">
        <v>5.1321136837178901E-9</v>
      </c>
      <c r="AV1298" s="1">
        <v>1.1715715729792101E-10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1.2464910959007899E-6</v>
      </c>
      <c r="BC1298">
        <v>1.04949011849659E-6</v>
      </c>
      <c r="BD1298" s="1">
        <v>5.0608539262972599E-9</v>
      </c>
      <c r="BE1298" s="1">
        <v>8.48917391267656E-10</v>
      </c>
      <c r="BF1298" s="1">
        <v>8.5226230169659598E-11</v>
      </c>
      <c r="BG1298">
        <v>4.26275611024307E-6</v>
      </c>
      <c r="BH1298">
        <v>4.0870728086394199E-6</v>
      </c>
      <c r="BI1298" s="1">
        <v>3.6793191103473501E-9</v>
      </c>
      <c r="BJ1298" s="1">
        <v>2.4190326782161298E-10</v>
      </c>
      <c r="BL1298" t="s">
        <v>234</v>
      </c>
    </row>
    <row r="1299" spans="1:64">
      <c r="A1299" t="s">
        <v>1051</v>
      </c>
      <c r="B1299" t="s">
        <v>1052</v>
      </c>
      <c r="C1299" t="s">
        <v>39</v>
      </c>
      <c r="D1299" t="s">
        <v>1051</v>
      </c>
      <c r="E1299" t="s">
        <v>1052</v>
      </c>
      <c r="F1299" t="s">
        <v>28</v>
      </c>
      <c r="G1299" t="s">
        <v>66</v>
      </c>
      <c r="H1299" s="1">
        <v>2.5000000000000001E-3</v>
      </c>
      <c r="I1299">
        <v>2.1624981592161499E-6</v>
      </c>
      <c r="J1299">
        <v>1.7353411099048199E-6</v>
      </c>
      <c r="K1299" s="1">
        <v>3.2079977029401901E-9</v>
      </c>
      <c r="L1299" s="1">
        <v>1.6804384256515699E-10</v>
      </c>
      <c r="M1299" s="1">
        <v>1.1978810769760099E-9</v>
      </c>
      <c r="N1299">
        <v>1.0039616272965499E-6</v>
      </c>
      <c r="O1299" s="1">
        <v>6.5332922728700895E-7</v>
      </c>
      <c r="P1299" s="1">
        <v>1.4294997442468201E-9</v>
      </c>
      <c r="Q1299">
        <v>0</v>
      </c>
      <c r="R1299" s="1">
        <v>1.1283271341794401E-9</v>
      </c>
      <c r="S1299">
        <v>1.60549108115394E-6</v>
      </c>
      <c r="T1299" s="1">
        <v>4.4889244649274197E-8</v>
      </c>
      <c r="U1299" s="1">
        <v>1.2948820571906E-8</v>
      </c>
      <c r="V1299" s="1">
        <v>3.8562362641414798E-7</v>
      </c>
      <c r="W1299">
        <v>1.4983555848808799E-6</v>
      </c>
      <c r="X1299" s="1">
        <v>2.2279219489426798E-17</v>
      </c>
      <c r="Y1299" s="1">
        <v>2.72902379389515E-9</v>
      </c>
      <c r="Z1299">
        <v>0</v>
      </c>
      <c r="AA1299">
        <v>0</v>
      </c>
      <c r="AB1299" s="1">
        <v>2.9783420423620601E-7</v>
      </c>
      <c r="AC1299" s="1">
        <v>1.11108529875953E-7</v>
      </c>
      <c r="AD1299" s="1">
        <v>1.91948013256588E-7</v>
      </c>
      <c r="AE1299" s="1">
        <v>4.0288951574674702E-7</v>
      </c>
      <c r="AF1299" s="1">
        <v>1.8136418105987401E-10</v>
      </c>
      <c r="AG1299">
        <v>0</v>
      </c>
      <c r="AH1299">
        <v>0</v>
      </c>
      <c r="AI1299" s="1">
        <v>1.7875087471180001E-7</v>
      </c>
      <c r="AJ1299" s="1">
        <v>9.9561927518916698E-8</v>
      </c>
      <c r="AK1299" s="1">
        <v>3.7483506087523201E-7</v>
      </c>
      <c r="AL1299" s="1">
        <v>1.8136418105987401E-10</v>
      </c>
      <c r="AM1299" s="1">
        <v>3.55973024683355E-10</v>
      </c>
      <c r="AN1299" s="1">
        <v>3.50310485714707E-10</v>
      </c>
      <c r="AO1299" s="1">
        <v>7.2321623384876496E-10</v>
      </c>
      <c r="AP1299">
        <v>0</v>
      </c>
      <c r="AQ1299">
        <v>0</v>
      </c>
      <c r="AR1299">
        <v>0</v>
      </c>
      <c r="AS1299" s="1">
        <v>3.9734554354887099E-10</v>
      </c>
      <c r="AT1299" s="1">
        <v>4.0562266766965996E-12</v>
      </c>
      <c r="AU1299" s="1">
        <v>7.0310627566515797E-10</v>
      </c>
      <c r="AV1299" s="1">
        <v>2.38190882887229E-11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 s="1">
        <v>2.4674385945331802E-7</v>
      </c>
      <c r="BC1299" s="1">
        <v>2.07747366304957E-7</v>
      </c>
      <c r="BD1299" s="1">
        <v>1.0017998796867801E-9</v>
      </c>
      <c r="BE1299" s="1">
        <v>1.6804384256515699E-10</v>
      </c>
      <c r="BF1299" s="1">
        <v>1.68705970125857E-11</v>
      </c>
      <c r="BG1299" s="1">
        <v>9.1179267246628295E-7</v>
      </c>
      <c r="BH1299" s="1">
        <v>8.7426451631285995E-7</v>
      </c>
      <c r="BI1299" s="1">
        <v>7.7669807900658405E-10</v>
      </c>
      <c r="BJ1299" s="1">
        <v>5.26833457839814E-11</v>
      </c>
      <c r="BL1299" t="s">
        <v>234</v>
      </c>
    </row>
    <row r="1300" spans="1:64">
      <c r="A1300" t="s">
        <v>1051</v>
      </c>
      <c r="B1300" t="s">
        <v>1052</v>
      </c>
      <c r="C1300" t="s">
        <v>21</v>
      </c>
      <c r="D1300" t="s">
        <v>1051</v>
      </c>
      <c r="E1300" t="s">
        <v>1052</v>
      </c>
      <c r="F1300" t="s">
        <v>28</v>
      </c>
      <c r="G1300" t="s">
        <v>66</v>
      </c>
      <c r="H1300" s="1">
        <v>2.5000000000000001E-3</v>
      </c>
      <c r="I1300">
        <v>2.1624981592161499E-6</v>
      </c>
      <c r="J1300">
        <v>1.7353411099048199E-6</v>
      </c>
      <c r="K1300" s="1">
        <v>3.2079977029401901E-9</v>
      </c>
      <c r="L1300" s="1">
        <v>1.6804384256515699E-10</v>
      </c>
      <c r="M1300" s="1">
        <v>1.1978810769760099E-9</v>
      </c>
      <c r="N1300">
        <v>1.0039616272965499E-6</v>
      </c>
      <c r="O1300" s="1">
        <v>6.5332922728700895E-7</v>
      </c>
      <c r="P1300" s="1">
        <v>1.4294997442468201E-9</v>
      </c>
      <c r="Q1300">
        <v>0</v>
      </c>
      <c r="R1300" s="1">
        <v>1.1283271341794401E-9</v>
      </c>
      <c r="S1300">
        <v>1.60549108115394E-6</v>
      </c>
      <c r="T1300" s="1">
        <v>4.4889244649274197E-8</v>
      </c>
      <c r="U1300" s="1">
        <v>1.2948820571906E-8</v>
      </c>
      <c r="V1300" s="1">
        <v>3.8562362641414798E-7</v>
      </c>
      <c r="W1300">
        <v>1.4983555848808799E-6</v>
      </c>
      <c r="X1300" s="1">
        <v>2.2279219489426798E-17</v>
      </c>
      <c r="Y1300" s="1">
        <v>2.72902379389515E-9</v>
      </c>
      <c r="Z1300">
        <v>0</v>
      </c>
      <c r="AA1300">
        <v>0</v>
      </c>
      <c r="AB1300" s="1">
        <v>2.9783420423620601E-7</v>
      </c>
      <c r="AC1300" s="1">
        <v>1.11108529875953E-7</v>
      </c>
      <c r="AD1300" s="1">
        <v>1.91948013256588E-7</v>
      </c>
      <c r="AE1300" s="1">
        <v>4.0288951574674702E-7</v>
      </c>
      <c r="AF1300" s="1">
        <v>1.8136418105987401E-10</v>
      </c>
      <c r="AG1300">
        <v>0</v>
      </c>
      <c r="AH1300">
        <v>0</v>
      </c>
      <c r="AI1300" s="1">
        <v>1.7875087471180001E-7</v>
      </c>
      <c r="AJ1300" s="1">
        <v>9.9561927518916698E-8</v>
      </c>
      <c r="AK1300" s="1">
        <v>3.7483506087523201E-7</v>
      </c>
      <c r="AL1300" s="1">
        <v>1.8136418105987401E-10</v>
      </c>
      <c r="AM1300" s="1">
        <v>3.55973024683355E-10</v>
      </c>
      <c r="AN1300" s="1">
        <v>3.50310485714707E-10</v>
      </c>
      <c r="AO1300" s="1">
        <v>7.2321623384876496E-10</v>
      </c>
      <c r="AP1300">
        <v>0</v>
      </c>
      <c r="AQ1300">
        <v>0</v>
      </c>
      <c r="AR1300">
        <v>0</v>
      </c>
      <c r="AS1300" s="1">
        <v>3.9734554354887099E-10</v>
      </c>
      <c r="AT1300" s="1">
        <v>4.0562266766965996E-12</v>
      </c>
      <c r="AU1300" s="1">
        <v>7.0310627566515797E-10</v>
      </c>
      <c r="AV1300" s="1">
        <v>2.38190882887229E-11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 s="1">
        <v>2.4674385945331802E-7</v>
      </c>
      <c r="BC1300" s="1">
        <v>2.07747366304957E-7</v>
      </c>
      <c r="BD1300" s="1">
        <v>1.0017998796867801E-9</v>
      </c>
      <c r="BE1300" s="1">
        <v>1.6804384256515699E-10</v>
      </c>
      <c r="BF1300" s="1">
        <v>1.68705970125857E-11</v>
      </c>
      <c r="BG1300" s="1">
        <v>9.1179267246628295E-7</v>
      </c>
      <c r="BH1300" s="1">
        <v>8.7426451631285995E-7</v>
      </c>
      <c r="BI1300" s="1">
        <v>7.7669807900658405E-10</v>
      </c>
      <c r="BJ1300" s="1">
        <v>5.26833457839814E-11</v>
      </c>
      <c r="BL1300" t="s">
        <v>234</v>
      </c>
    </row>
    <row r="1301" spans="1:64">
      <c r="A1301" t="s">
        <v>1011</v>
      </c>
      <c r="B1301" t="s">
        <v>1012</v>
      </c>
      <c r="C1301" t="s">
        <v>39</v>
      </c>
      <c r="D1301" t="s">
        <v>1011</v>
      </c>
      <c r="E1301" t="s">
        <v>1012</v>
      </c>
      <c r="F1301" t="s">
        <v>28</v>
      </c>
      <c r="G1301" t="s">
        <v>55</v>
      </c>
      <c r="H1301">
        <v>0.05</v>
      </c>
      <c r="I1301">
        <v>6.0235201220640602E-5</v>
      </c>
      <c r="J1301">
        <v>4.31575868382056E-5</v>
      </c>
      <c r="K1301" s="1">
        <v>6.24094266071219E-8</v>
      </c>
      <c r="L1301" s="1">
        <v>3.1592242402249601E-9</v>
      </c>
      <c r="M1301" s="1">
        <v>5.5430455732808301E-8</v>
      </c>
      <c r="N1301">
        <v>4.1578957880776502E-5</v>
      </c>
      <c r="O1301">
        <v>2.5792181495636801E-5</v>
      </c>
      <c r="P1301" s="1">
        <v>3.1584582475320301E-8</v>
      </c>
      <c r="Q1301">
        <v>0</v>
      </c>
      <c r="R1301" s="1">
        <v>5.4379325375000499E-8</v>
      </c>
      <c r="S1301">
        <v>1.8986924997950501E-4</v>
      </c>
      <c r="T1301">
        <v>1.9684423131223202E-6</v>
      </c>
      <c r="U1301" s="1">
        <v>2.4605528914029002E-7</v>
      </c>
      <c r="V1301">
        <v>1.32409988642565E-5</v>
      </c>
      <c r="W1301">
        <v>1.05834746283277E-5</v>
      </c>
      <c r="X1301" s="1">
        <v>4.1626343430220599E-16</v>
      </c>
      <c r="Y1301" s="1">
        <v>1.1967066836148399E-7</v>
      </c>
      <c r="Z1301">
        <v>0</v>
      </c>
      <c r="AA1301">
        <v>0</v>
      </c>
      <c r="AB1301">
        <v>1.2792155095325199E-5</v>
      </c>
      <c r="AC1301">
        <v>2.0888403616679202E-6</v>
      </c>
      <c r="AD1301">
        <v>1.0049699381165901E-5</v>
      </c>
      <c r="AE1301">
        <v>1.6638330364296401E-5</v>
      </c>
      <c r="AF1301" s="1">
        <v>9.9326783209268907E-9</v>
      </c>
      <c r="AG1301">
        <v>0</v>
      </c>
      <c r="AH1301">
        <v>0</v>
      </c>
      <c r="AI1301">
        <v>7.6949305386302792E-6</v>
      </c>
      <c r="AJ1301">
        <v>1.8717642373556299E-6</v>
      </c>
      <c r="AK1301">
        <v>1.6215554041329901E-5</v>
      </c>
      <c r="AL1301" s="1">
        <v>9.9326783209268907E-9</v>
      </c>
      <c r="AM1301" s="1">
        <v>1.4933317285342501E-8</v>
      </c>
      <c r="AN1301" s="1">
        <v>6.58583713143649E-9</v>
      </c>
      <c r="AO1301" s="1">
        <v>1.0065428058541299E-8</v>
      </c>
      <c r="AP1301">
        <v>0</v>
      </c>
      <c r="AQ1301">
        <v>0</v>
      </c>
      <c r="AR1301">
        <v>0</v>
      </c>
      <c r="AS1301" s="1">
        <v>1.7041068503998999E-8</v>
      </c>
      <c r="AT1301" s="1">
        <v>7.6257061521896198E-11</v>
      </c>
      <c r="AU1301" s="1">
        <v>3.6812085645296503E-8</v>
      </c>
      <c r="AV1301" s="1">
        <v>4.49914164182995E-10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4.6387845577223897E-6</v>
      </c>
      <c r="BC1301">
        <v>3.9056504865332004E-6</v>
      </c>
      <c r="BD1301" s="1">
        <v>1.8833837738111501E-8</v>
      </c>
      <c r="BE1301" s="1">
        <v>3.1592242402249601E-9</v>
      </c>
      <c r="BF1301" s="1">
        <v>3.17167223836611E-10</v>
      </c>
      <c r="BG1301">
        <v>1.40174587821417E-5</v>
      </c>
      <c r="BH1301">
        <v>1.34597548560356E-5</v>
      </c>
      <c r="BI1301" s="1">
        <v>1.1991006393689901E-8</v>
      </c>
      <c r="BJ1301" s="1">
        <v>7.33963133971193E-10</v>
      </c>
      <c r="BL1301" t="s">
        <v>234</v>
      </c>
    </row>
    <row r="1302" spans="1:64">
      <c r="A1302" t="s">
        <v>1011</v>
      </c>
      <c r="B1302" t="s">
        <v>1012</v>
      </c>
      <c r="C1302" t="s">
        <v>21</v>
      </c>
      <c r="D1302" t="s">
        <v>1011</v>
      </c>
      <c r="E1302" t="s">
        <v>1012</v>
      </c>
      <c r="F1302" t="s">
        <v>28</v>
      </c>
      <c r="G1302" t="s">
        <v>55</v>
      </c>
      <c r="H1302">
        <v>0.05</v>
      </c>
      <c r="I1302">
        <v>6.0235201220640602E-5</v>
      </c>
      <c r="J1302">
        <v>4.31575868382056E-5</v>
      </c>
      <c r="K1302" s="1">
        <v>6.24094266071219E-8</v>
      </c>
      <c r="L1302" s="1">
        <v>3.1592242402249601E-9</v>
      </c>
      <c r="M1302" s="1">
        <v>5.5430455732808301E-8</v>
      </c>
      <c r="N1302">
        <v>4.1578957880776502E-5</v>
      </c>
      <c r="O1302">
        <v>2.5792181495636801E-5</v>
      </c>
      <c r="P1302" s="1">
        <v>3.1584582475320301E-8</v>
      </c>
      <c r="Q1302">
        <v>0</v>
      </c>
      <c r="R1302" s="1">
        <v>5.4379325375000499E-8</v>
      </c>
      <c r="S1302">
        <v>1.8986924997950501E-4</v>
      </c>
      <c r="T1302">
        <v>1.9684423131223202E-6</v>
      </c>
      <c r="U1302" s="1">
        <v>2.4605528914029002E-7</v>
      </c>
      <c r="V1302">
        <v>1.32409988642565E-5</v>
      </c>
      <c r="W1302">
        <v>1.05834746283277E-5</v>
      </c>
      <c r="X1302" s="1">
        <v>4.1626343430220599E-16</v>
      </c>
      <c r="Y1302" s="1">
        <v>1.1967066836148399E-7</v>
      </c>
      <c r="Z1302">
        <v>0</v>
      </c>
      <c r="AA1302">
        <v>0</v>
      </c>
      <c r="AB1302">
        <v>1.2792155095325199E-5</v>
      </c>
      <c r="AC1302">
        <v>2.0888403616679202E-6</v>
      </c>
      <c r="AD1302">
        <v>1.0049699381165901E-5</v>
      </c>
      <c r="AE1302">
        <v>1.6638330364296401E-5</v>
      </c>
      <c r="AF1302" s="1">
        <v>9.9326783209268907E-9</v>
      </c>
      <c r="AG1302">
        <v>0</v>
      </c>
      <c r="AH1302">
        <v>0</v>
      </c>
      <c r="AI1302">
        <v>7.6949305386302792E-6</v>
      </c>
      <c r="AJ1302">
        <v>1.8717642373556299E-6</v>
      </c>
      <c r="AK1302">
        <v>1.6215554041329901E-5</v>
      </c>
      <c r="AL1302" s="1">
        <v>9.9326783209268907E-9</v>
      </c>
      <c r="AM1302" s="1">
        <v>1.4933317285342501E-8</v>
      </c>
      <c r="AN1302" s="1">
        <v>6.58583713143649E-9</v>
      </c>
      <c r="AO1302" s="1">
        <v>1.0065428058541299E-8</v>
      </c>
      <c r="AP1302">
        <v>0</v>
      </c>
      <c r="AQ1302">
        <v>0</v>
      </c>
      <c r="AR1302">
        <v>0</v>
      </c>
      <c r="AS1302" s="1">
        <v>1.7041068503998999E-8</v>
      </c>
      <c r="AT1302" s="1">
        <v>7.6257061521896198E-11</v>
      </c>
      <c r="AU1302" s="1">
        <v>3.6812085645296503E-8</v>
      </c>
      <c r="AV1302" s="1">
        <v>4.49914164182995E-10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4.6387845577223897E-6</v>
      </c>
      <c r="BC1302">
        <v>3.9056504865332004E-6</v>
      </c>
      <c r="BD1302" s="1">
        <v>1.8833837738111501E-8</v>
      </c>
      <c r="BE1302" s="1">
        <v>3.1592242402249601E-9</v>
      </c>
      <c r="BF1302" s="1">
        <v>3.17167223836611E-10</v>
      </c>
      <c r="BG1302">
        <v>1.40174587821417E-5</v>
      </c>
      <c r="BH1302">
        <v>1.34597548560356E-5</v>
      </c>
      <c r="BI1302" s="1">
        <v>1.1991006393689901E-8</v>
      </c>
      <c r="BJ1302" s="1">
        <v>7.33963133971193E-10</v>
      </c>
      <c r="BL1302" t="s">
        <v>234</v>
      </c>
    </row>
    <row r="1303" spans="1:64">
      <c r="A1303" t="s">
        <v>1053</v>
      </c>
      <c r="B1303" t="s">
        <v>1054</v>
      </c>
      <c r="C1303" t="s">
        <v>39</v>
      </c>
      <c r="D1303" t="s">
        <v>1053</v>
      </c>
      <c r="E1303" t="s">
        <v>1054</v>
      </c>
      <c r="F1303" t="s">
        <v>42</v>
      </c>
      <c r="G1303" t="s">
        <v>108</v>
      </c>
      <c r="H1303">
        <v>0.08</v>
      </c>
      <c r="I1303">
        <v>1.5277994586771301E-4</v>
      </c>
      <c r="J1303">
        <v>1.2556222432249801E-4</v>
      </c>
      <c r="K1303" s="1">
        <v>2.2421782645726201E-7</v>
      </c>
      <c r="L1303" s="1">
        <v>9.8350857110795393E-9</v>
      </c>
      <c r="M1303" s="1">
        <v>7.4250853489340003E-8</v>
      </c>
      <c r="N1303">
        <v>5.7480572367910099E-5</v>
      </c>
      <c r="O1303">
        <v>3.6093519010628998E-5</v>
      </c>
      <c r="P1303" s="1">
        <v>6.69095906390544E-8</v>
      </c>
      <c r="Q1303">
        <v>0</v>
      </c>
      <c r="R1303" s="1">
        <v>7.1037170535667405E-8</v>
      </c>
      <c r="S1303">
        <v>2.01387471150352E-4</v>
      </c>
      <c r="T1303">
        <v>1.73507423364041E-6</v>
      </c>
      <c r="U1303" s="1">
        <v>4.9756818835436801E-7</v>
      </c>
      <c r="V1303">
        <v>2.75163785719202E-5</v>
      </c>
      <c r="W1303">
        <v>5.1628855680891399E-5</v>
      </c>
      <c r="X1303" s="1">
        <v>1.0918353948963901E-15</v>
      </c>
      <c r="Y1303" s="1">
        <v>1.05483148686834E-7</v>
      </c>
      <c r="Z1303">
        <v>0</v>
      </c>
      <c r="AA1303">
        <v>0</v>
      </c>
      <c r="AB1303">
        <v>1.05289991259817E-5</v>
      </c>
      <c r="AC1303">
        <v>8.1014514722490908E-6</v>
      </c>
      <c r="AD1303">
        <v>1.5313193118558201E-5</v>
      </c>
      <c r="AE1303">
        <v>1.8544278376800998E-5</v>
      </c>
      <c r="AF1303">
        <v>4.9926502743199602E-6</v>
      </c>
      <c r="AG1303">
        <v>0</v>
      </c>
      <c r="AH1303">
        <v>0</v>
      </c>
      <c r="AI1303">
        <v>6.3832272394711497E-6</v>
      </c>
      <c r="AJ1303">
        <v>7.2595337655768397E-6</v>
      </c>
      <c r="AK1303">
        <v>1.7458107731261101E-5</v>
      </c>
      <c r="AL1303">
        <v>4.9926502743199602E-6</v>
      </c>
      <c r="AM1303" s="1">
        <v>1.12797651990343E-8</v>
      </c>
      <c r="AN1303" s="1">
        <v>2.55428039899926E-8</v>
      </c>
      <c r="AO1303" s="1">
        <v>3.00870214500275E-8</v>
      </c>
      <c r="AP1303">
        <v>0</v>
      </c>
      <c r="AQ1303">
        <v>0</v>
      </c>
      <c r="AR1303">
        <v>0</v>
      </c>
      <c r="AS1303" s="1">
        <v>1.39547065332576E-8</v>
      </c>
      <c r="AT1303" s="1">
        <v>2.9575878304201901E-10</v>
      </c>
      <c r="AU1303" s="1">
        <v>5.60922824855614E-8</v>
      </c>
      <c r="AV1303" s="1">
        <v>6.9442273380636695E-10</v>
      </c>
      <c r="AW1303">
        <v>0</v>
      </c>
      <c r="AX1303">
        <v>4.9984554563515797E-5</v>
      </c>
      <c r="AY1303">
        <v>4.84429966384995E-5</v>
      </c>
      <c r="AZ1303" s="1">
        <v>3.5500331359885899E-8</v>
      </c>
      <c r="BA1303" s="1">
        <v>1.7716045805555499E-9</v>
      </c>
      <c r="BB1303">
        <v>3.8643924672654298E-5</v>
      </c>
      <c r="BC1303">
        <v>3.46317352166632E-5</v>
      </c>
      <c r="BD1303" s="1">
        <v>1.16134829683028E-7</v>
      </c>
      <c r="BE1303" s="1">
        <v>9.8350857110795393E-9</v>
      </c>
      <c r="BF1303" s="1">
        <v>1.0469751547169E-9</v>
      </c>
      <c r="BG1303">
        <v>6.6708942636336603E-6</v>
      </c>
      <c r="BH1303">
        <v>6.3939734567066503E-6</v>
      </c>
      <c r="BI1303" s="1">
        <v>5.6730747752938601E-9</v>
      </c>
      <c r="BJ1303" s="1">
        <v>3.9510321840018997E-10</v>
      </c>
      <c r="BK1303" t="s">
        <v>1055</v>
      </c>
      <c r="BL1303" t="s">
        <v>601</v>
      </c>
    </row>
    <row r="1304" spans="1:64">
      <c r="A1304" t="s">
        <v>1053</v>
      </c>
      <c r="B1304" t="s">
        <v>1054</v>
      </c>
      <c r="C1304" t="s">
        <v>21</v>
      </c>
      <c r="D1304" t="s">
        <v>528</v>
      </c>
      <c r="E1304" t="s">
        <v>529</v>
      </c>
      <c r="F1304" t="s">
        <v>29</v>
      </c>
      <c r="G1304" t="s">
        <v>98</v>
      </c>
      <c r="H1304">
        <v>0.02</v>
      </c>
      <c r="I1304">
        <v>9.6928619486374596E-6</v>
      </c>
      <c r="J1304">
        <v>4.5287819388086701E-6</v>
      </c>
      <c r="K1304" s="1">
        <v>7.9142381655308996E-9</v>
      </c>
      <c r="L1304" s="1">
        <v>6.2288650547897097E-11</v>
      </c>
      <c r="M1304" s="1">
        <v>1.80459850510299E-8</v>
      </c>
      <c r="N1304">
        <v>8.65447109209699E-6</v>
      </c>
      <c r="O1304">
        <v>3.6044015978585199E-6</v>
      </c>
      <c r="P1304" s="1">
        <v>4.5220906844014398E-9</v>
      </c>
      <c r="Q1304">
        <v>0</v>
      </c>
      <c r="R1304" s="1">
        <v>1.8004802900524899E-8</v>
      </c>
      <c r="S1304">
        <v>4.6787220498227198E-5</v>
      </c>
      <c r="T1304" s="1">
        <v>4.4237468922940101E-7</v>
      </c>
      <c r="U1304" s="1">
        <v>3.40388926735682E-8</v>
      </c>
      <c r="V1304" s="1">
        <v>1.7336706853752101E-9</v>
      </c>
      <c r="W1304">
        <v>2.6044052032477702E-6</v>
      </c>
      <c r="X1304" s="1">
        <v>6.6449057909006798E-18</v>
      </c>
      <c r="Y1304" s="1">
        <v>2.68939934756404E-8</v>
      </c>
      <c r="Z1304">
        <v>0</v>
      </c>
      <c r="AA1304">
        <v>0</v>
      </c>
      <c r="AB1304">
        <v>2.2434743979704998E-6</v>
      </c>
      <c r="AC1304" s="1">
        <v>6.5001727007320005E-7</v>
      </c>
      <c r="AD1304">
        <v>4.0951268417396701E-6</v>
      </c>
      <c r="AE1304">
        <v>1.6658525823136101E-6</v>
      </c>
      <c r="AF1304">
        <v>0</v>
      </c>
      <c r="AG1304">
        <v>0</v>
      </c>
      <c r="AH1304">
        <v>0</v>
      </c>
      <c r="AI1304">
        <v>1.3915273834007199E-6</v>
      </c>
      <c r="AJ1304" s="1">
        <v>5.8246628230366397E-7</v>
      </c>
      <c r="AK1304">
        <v>1.63040793215412E-6</v>
      </c>
      <c r="AL1304">
        <v>0</v>
      </c>
      <c r="AM1304" s="1">
        <v>1.76354126338447E-9</v>
      </c>
      <c r="AN1304" s="1">
        <v>2.0494184006980801E-9</v>
      </c>
      <c r="AO1304" s="1">
        <v>7.0913102031889002E-10</v>
      </c>
      <c r="AP1304">
        <v>0</v>
      </c>
      <c r="AQ1304">
        <v>0</v>
      </c>
      <c r="AR1304">
        <v>0</v>
      </c>
      <c r="AS1304" s="1">
        <v>2.92818126344657E-9</v>
      </c>
      <c r="AT1304" s="1">
        <v>2.3730107797556698E-11</v>
      </c>
      <c r="AU1304" s="1">
        <v>1.5000464621756999E-8</v>
      </c>
      <c r="AV1304" s="1">
        <v>5.2426907523749398E-11</v>
      </c>
      <c r="AW1304">
        <v>0</v>
      </c>
      <c r="AX1304" s="1">
        <v>1.7260888252100401E-7</v>
      </c>
      <c r="AY1304" s="1">
        <v>1.6680983136550299E-7</v>
      </c>
      <c r="AZ1304" s="1">
        <v>1.08361937310191E-10</v>
      </c>
      <c r="BA1304" s="1">
        <v>9.4134264602853901E-12</v>
      </c>
      <c r="BB1304" s="1">
        <v>6.7328437473000395E-7</v>
      </c>
      <c r="BC1304" s="1">
        <v>5.7311465243324196E-7</v>
      </c>
      <c r="BD1304" s="1">
        <v>3.1188528547709002E-9</v>
      </c>
      <c r="BE1304" s="1">
        <v>6.2288650547897097E-11</v>
      </c>
      <c r="BF1304" s="1">
        <v>2.0315434651263599E-11</v>
      </c>
      <c r="BG1304" s="1">
        <v>1.9249759928945499E-7</v>
      </c>
      <c r="BH1304" s="1">
        <v>1.84455857151405E-7</v>
      </c>
      <c r="BI1304" s="1">
        <v>1.6493268904836599E-10</v>
      </c>
      <c r="BJ1304" s="1">
        <v>1.14532893934403E-11</v>
      </c>
      <c r="BK1304" t="s">
        <v>271</v>
      </c>
      <c r="BL1304" t="s">
        <v>268</v>
      </c>
    </row>
    <row r="1305" spans="1:64">
      <c r="A1305" t="s">
        <v>1053</v>
      </c>
      <c r="B1305" t="s">
        <v>1054</v>
      </c>
      <c r="C1305" t="s">
        <v>21</v>
      </c>
      <c r="D1305" t="s">
        <v>316</v>
      </c>
      <c r="E1305" t="s">
        <v>317</v>
      </c>
      <c r="F1305" t="s">
        <v>30</v>
      </c>
      <c r="G1305" t="s">
        <v>143</v>
      </c>
      <c r="H1305" s="1">
        <v>9.8615000000000004E-5</v>
      </c>
      <c r="I1305" s="1">
        <v>1.7490407294768901E-7</v>
      </c>
      <c r="J1305" s="1">
        <v>1.53048784828063E-7</v>
      </c>
      <c r="K1305" s="1">
        <v>1.7965118793119099E-10</v>
      </c>
      <c r="L1305" s="1">
        <v>2.5197369337962902E-13</v>
      </c>
      <c r="M1305" s="1">
        <v>6.0420803771263696E-11</v>
      </c>
      <c r="N1305" s="1">
        <v>1.2703318595353199E-7</v>
      </c>
      <c r="O1305" s="1">
        <v>1.09113536496351E-7</v>
      </c>
      <c r="P1305" s="1">
        <v>7.0370018083439397E-11</v>
      </c>
      <c r="Q1305">
        <v>0</v>
      </c>
      <c r="R1305" s="1">
        <v>5.7958325708038398E-11</v>
      </c>
      <c r="S1305" s="1">
        <v>7.4747896968863502E-7</v>
      </c>
      <c r="T1305" s="1">
        <v>2.10746327271118E-9</v>
      </c>
      <c r="U1305" s="1">
        <v>3.7190528341962E-10</v>
      </c>
      <c r="V1305" s="1">
        <v>1.15054018194942E-7</v>
      </c>
      <c r="W1305">
        <v>0</v>
      </c>
      <c r="X1305" s="1">
        <v>4.4590059516328803E-18</v>
      </c>
      <c r="Y1305" s="1">
        <v>1.28122392366474E-10</v>
      </c>
      <c r="Z1305">
        <v>0</v>
      </c>
      <c r="AA1305">
        <v>0</v>
      </c>
      <c r="AB1305" s="1">
        <v>1.4696459129178199E-8</v>
      </c>
      <c r="AC1305" s="1">
        <v>3.36179689989048E-9</v>
      </c>
      <c r="AD1305" s="1">
        <v>1.0116043885986201E-8</v>
      </c>
      <c r="AE1305" s="1">
        <v>5.5405019409516602E-8</v>
      </c>
      <c r="AF1305" s="1">
        <v>4.3453866628960599E-8</v>
      </c>
      <c r="AG1305">
        <v>0</v>
      </c>
      <c r="AH1305">
        <v>0</v>
      </c>
      <c r="AI1305" s="1">
        <v>8.7738569456642596E-9</v>
      </c>
      <c r="AJ1305" s="1">
        <v>3.0124327956989199E-9</v>
      </c>
      <c r="AK1305" s="1">
        <v>5.3873380126027403E-8</v>
      </c>
      <c r="AL1305" s="1">
        <v>4.3453866628960599E-8</v>
      </c>
      <c r="AM1305" s="1">
        <v>1.85124811765549E-11</v>
      </c>
      <c r="AN1305" s="1">
        <v>1.05993005774591E-11</v>
      </c>
      <c r="AO1305" s="1">
        <v>4.12582363294252E-11</v>
      </c>
      <c r="AP1305">
        <v>0</v>
      </c>
      <c r="AQ1305">
        <v>0</v>
      </c>
      <c r="AR1305">
        <v>0</v>
      </c>
      <c r="AS1305" s="1">
        <v>1.9673737159167299E-11</v>
      </c>
      <c r="AT1305" s="1">
        <v>1.22728743528474E-13</v>
      </c>
      <c r="AU1305" s="1">
        <v>3.70551058094732E-11</v>
      </c>
      <c r="AV1305" s="1">
        <v>1.10675399586941E-12</v>
      </c>
      <c r="AW1305">
        <v>0</v>
      </c>
      <c r="AX1305" s="1">
        <v>6.7972326312444399E-9</v>
      </c>
      <c r="AY1305" s="1">
        <v>6.4225423362851498E-9</v>
      </c>
      <c r="AZ1305" s="1">
        <v>6.9095120126106201E-12</v>
      </c>
      <c r="BA1305" s="1">
        <v>6.1826680213734102E-13</v>
      </c>
      <c r="BB1305" s="1">
        <v>1.25851060130575E-8</v>
      </c>
      <c r="BC1305" s="1">
        <v>1.0197687622023601E-8</v>
      </c>
      <c r="BD1305" s="1">
        <v>7.7987290384259199E-11</v>
      </c>
      <c r="BE1305" s="1">
        <v>2.5197369337962902E-13</v>
      </c>
      <c r="BF1305" s="1">
        <v>2.0730347202109701E-13</v>
      </c>
      <c r="BG1305" s="1">
        <v>2.8488548349854901E-8</v>
      </c>
      <c r="BH1305" s="1">
        <v>2.73150183734033E-8</v>
      </c>
      <c r="BI1305" s="1">
        <v>2.43843674508818E-11</v>
      </c>
      <c r="BJ1305" s="1">
        <v>1.63690778906689E-12</v>
      </c>
      <c r="BK1305" t="s">
        <v>299</v>
      </c>
      <c r="BL1305" t="s">
        <v>318</v>
      </c>
    </row>
    <row r="1306" spans="1:64">
      <c r="A1306" t="s">
        <v>1053</v>
      </c>
      <c r="B1306" t="s">
        <v>1054</v>
      </c>
      <c r="C1306" t="s">
        <v>21</v>
      </c>
      <c r="D1306" t="s">
        <v>334</v>
      </c>
      <c r="E1306" t="s">
        <v>335</v>
      </c>
      <c r="F1306" t="s">
        <v>29</v>
      </c>
      <c r="G1306" t="s">
        <v>98</v>
      </c>
      <c r="H1306" s="1">
        <v>5.615907297E-3</v>
      </c>
      <c r="I1306">
        <v>4.2219783627306198E-6</v>
      </c>
      <c r="J1306">
        <v>2.7027334718903002E-6</v>
      </c>
      <c r="K1306" s="1">
        <v>4.5723705010133899E-9</v>
      </c>
      <c r="L1306" s="1">
        <v>2.3101017856691E-11</v>
      </c>
      <c r="M1306" s="1">
        <v>5.0636063092600199E-9</v>
      </c>
      <c r="N1306">
        <v>2.8234093922160499E-6</v>
      </c>
      <c r="O1306">
        <v>1.38858724406121E-6</v>
      </c>
      <c r="P1306" s="1">
        <v>2.4506257018568899E-9</v>
      </c>
      <c r="Q1306">
        <v>0</v>
      </c>
      <c r="R1306" s="1">
        <v>4.9882545869578704E-9</v>
      </c>
      <c r="S1306">
        <v>9.2619412484862502E-6</v>
      </c>
      <c r="T1306" s="1">
        <v>1.59772375094058E-7</v>
      </c>
      <c r="U1306" s="1">
        <v>4.4784680897577002E-8</v>
      </c>
      <c r="V1306" s="1">
        <v>5.75822681969563E-7</v>
      </c>
      <c r="W1306">
        <v>2.1136167141823199E-6</v>
      </c>
      <c r="X1306" s="1">
        <v>2.5954958339219301E-17</v>
      </c>
      <c r="Y1306" s="1">
        <v>9.7132980660630804E-9</v>
      </c>
      <c r="Z1306">
        <v>0</v>
      </c>
      <c r="AA1306">
        <v>0</v>
      </c>
      <c r="AB1306">
        <v>1.0172706626156399E-6</v>
      </c>
      <c r="AC1306" s="1">
        <v>2.4107217656885799E-7</v>
      </c>
      <c r="AD1306" s="1">
        <v>9.8484929217119103E-7</v>
      </c>
      <c r="AE1306" s="1">
        <v>5.8021726086036101E-7</v>
      </c>
      <c r="AF1306">
        <v>0</v>
      </c>
      <c r="AG1306">
        <v>0</v>
      </c>
      <c r="AH1306">
        <v>0</v>
      </c>
      <c r="AI1306" s="1">
        <v>6.1332292378830503E-7</v>
      </c>
      <c r="AJ1306" s="1">
        <v>2.1601951350785301E-7</v>
      </c>
      <c r="AK1306" s="1">
        <v>5.59244806765061E-7</v>
      </c>
      <c r="AL1306">
        <v>0</v>
      </c>
      <c r="AM1306" s="1">
        <v>1.1590490563016701E-9</v>
      </c>
      <c r="AN1306" s="1">
        <v>7.6006865863874296E-10</v>
      </c>
      <c r="AO1306" s="1">
        <v>5.3150798691646703E-10</v>
      </c>
      <c r="AP1306">
        <v>0</v>
      </c>
      <c r="AQ1306">
        <v>0</v>
      </c>
      <c r="AR1306">
        <v>0</v>
      </c>
      <c r="AS1306" s="1">
        <v>1.35314313900932E-9</v>
      </c>
      <c r="AT1306" s="1">
        <v>8.8007949947643908E-12</v>
      </c>
      <c r="AU1306" s="1">
        <v>3.6075065647296501E-9</v>
      </c>
      <c r="AV1306" s="1">
        <v>1.8804088224135399E-11</v>
      </c>
      <c r="AW1306">
        <v>0</v>
      </c>
      <c r="AX1306" s="1">
        <v>6.4015528387070397E-8</v>
      </c>
      <c r="AY1306" s="1">
        <v>6.1864831861832705E-8</v>
      </c>
      <c r="AZ1306" s="1">
        <v>4.0188236970448897E-11</v>
      </c>
      <c r="BA1306" s="1">
        <v>3.4911614048290201E-12</v>
      </c>
      <c r="BB1306" s="1">
        <v>2.4970125739534E-7</v>
      </c>
      <c r="BC1306" s="1">
        <v>2.1255127063012899E-7</v>
      </c>
      <c r="BD1306" s="1">
        <v>1.1566902614955901E-9</v>
      </c>
      <c r="BE1306" s="1">
        <v>2.3101017856691E-11</v>
      </c>
      <c r="BF1306" s="1">
        <v>7.5343937381402207E-12</v>
      </c>
      <c r="BG1306">
        <v>1.08485218473215E-6</v>
      </c>
      <c r="BH1306">
        <v>1.03973012533712E-6</v>
      </c>
      <c r="BI1306" s="1">
        <v>9.2486630069046202E-10</v>
      </c>
      <c r="BJ1306" s="1">
        <v>6.4326167159177302E-11</v>
      </c>
      <c r="BK1306" t="s">
        <v>271</v>
      </c>
      <c r="BL1306" t="s">
        <v>268</v>
      </c>
    </row>
    <row r="1307" spans="1:64">
      <c r="A1307" t="s">
        <v>1053</v>
      </c>
      <c r="B1307" t="s">
        <v>1054</v>
      </c>
      <c r="C1307" t="s">
        <v>21</v>
      </c>
      <c r="D1307" t="s">
        <v>809</v>
      </c>
      <c r="E1307" t="s">
        <v>810</v>
      </c>
      <c r="F1307" t="s">
        <v>30</v>
      </c>
      <c r="G1307" t="s">
        <v>143</v>
      </c>
      <c r="H1307" s="1">
        <v>1.9723000000000001E-4</v>
      </c>
      <c r="I1307" s="1">
        <v>2.2950187391555101E-7</v>
      </c>
      <c r="J1307" s="1">
        <v>2.07316719027509E-7</v>
      </c>
      <c r="K1307" s="1">
        <v>2.1941428680473E-10</v>
      </c>
      <c r="L1307" s="1">
        <v>1.0168963078027301E-11</v>
      </c>
      <c r="M1307" s="1">
        <v>5.6307864974921402E-11</v>
      </c>
      <c r="N1307" s="1">
        <v>1.44256101039252E-7</v>
      </c>
      <c r="O1307" s="1">
        <v>1.2749188857863701E-7</v>
      </c>
      <c r="P1307" s="1">
        <v>9.6066195395453794E-11</v>
      </c>
      <c r="Q1307">
        <v>0</v>
      </c>
      <c r="R1307" s="1">
        <v>5.0921025046995401E-11</v>
      </c>
      <c r="S1307">
        <v>1.20695499919452E-6</v>
      </c>
      <c r="T1307" s="1">
        <v>8.9136590790100704E-10</v>
      </c>
      <c r="U1307">
        <v>0</v>
      </c>
      <c r="V1307" s="1">
        <v>1.8754815256620799E-7</v>
      </c>
      <c r="W1307" s="1">
        <v>1.2633397579289199E-7</v>
      </c>
      <c r="X1307" s="1">
        <v>1.11953887793727E-17</v>
      </c>
      <c r="Y1307" s="1">
        <v>5.4190236229963703E-11</v>
      </c>
      <c r="Z1307">
        <v>0</v>
      </c>
      <c r="AA1307">
        <v>0</v>
      </c>
      <c r="AB1307" s="1">
        <v>6.2055312048605097E-9</v>
      </c>
      <c r="AC1307" s="1">
        <v>6.72359379978096E-9</v>
      </c>
      <c r="AD1307" s="1">
        <v>1.1077462254305601E-8</v>
      </c>
      <c r="AE1307" s="1">
        <v>6.1715522195020596E-8</v>
      </c>
      <c r="AF1307" s="1">
        <v>5.8533991585284302E-8</v>
      </c>
      <c r="AG1307">
        <v>0</v>
      </c>
      <c r="AH1307">
        <v>0</v>
      </c>
      <c r="AI1307" s="1">
        <v>3.7053789918601899E-9</v>
      </c>
      <c r="AJ1307" s="1">
        <v>6.0248655913978497E-9</v>
      </c>
      <c r="AK1307" s="1">
        <v>5.9227652410095297E-8</v>
      </c>
      <c r="AL1307" s="1">
        <v>5.8533991585284302E-8</v>
      </c>
      <c r="AM1307" s="1">
        <v>7.8036565681457503E-12</v>
      </c>
      <c r="AN1307" s="1">
        <v>2.11986011549183E-11</v>
      </c>
      <c r="AO1307" s="1">
        <v>6.7063937672389597E-11</v>
      </c>
      <c r="AP1307">
        <v>0</v>
      </c>
      <c r="AQ1307">
        <v>0</v>
      </c>
      <c r="AR1307">
        <v>0</v>
      </c>
      <c r="AS1307" s="1">
        <v>8.3062390009874697E-12</v>
      </c>
      <c r="AT1307" s="1">
        <v>2.4545748705694902E-13</v>
      </c>
      <c r="AU1307" s="1">
        <v>4.0576784814306298E-11</v>
      </c>
      <c r="AV1307" s="1">
        <v>1.79254374464473E-12</v>
      </c>
      <c r="AW1307">
        <v>0</v>
      </c>
      <c r="AX1307" s="1">
        <v>1.35944652624888E-8</v>
      </c>
      <c r="AY1307" s="1">
        <v>1.28450846725703E-8</v>
      </c>
      <c r="AZ1307" s="1">
        <v>1.38190240252212E-11</v>
      </c>
      <c r="BA1307" s="1">
        <v>1.23653360427468E-12</v>
      </c>
      <c r="BB1307" s="1">
        <v>1.49313962249932E-8</v>
      </c>
      <c r="BC1307" s="1">
        <v>1.25715721877366E-8</v>
      </c>
      <c r="BD1307" s="1">
        <v>6.0622667469396306E-11</v>
      </c>
      <c r="BE1307" s="1">
        <v>1.0168963078027301E-11</v>
      </c>
      <c r="BF1307" s="1">
        <v>1.0209030899703599E-12</v>
      </c>
      <c r="BG1307" s="1">
        <v>5.6719911388816699E-8</v>
      </c>
      <c r="BH1307" s="1">
        <v>5.4408173588564998E-8</v>
      </c>
      <c r="BI1307" s="1">
        <v>4.8906399914658799E-11</v>
      </c>
      <c r="BJ1307" s="1">
        <v>3.1294032336809401E-12</v>
      </c>
      <c r="BK1307" t="s">
        <v>299</v>
      </c>
      <c r="BL1307" t="s">
        <v>234</v>
      </c>
    </row>
    <row r="1308" spans="1:64">
      <c r="A1308" t="s">
        <v>1053</v>
      </c>
      <c r="B1308" t="s">
        <v>1054</v>
      </c>
      <c r="C1308" t="s">
        <v>21</v>
      </c>
      <c r="D1308" t="s">
        <v>682</v>
      </c>
      <c r="E1308" t="s">
        <v>683</v>
      </c>
      <c r="F1308" t="s">
        <v>29</v>
      </c>
      <c r="G1308" t="s">
        <v>98</v>
      </c>
      <c r="H1308" s="1">
        <v>5.6523742274999997E-3</v>
      </c>
      <c r="I1308">
        <v>3.1326219681871298E-6</v>
      </c>
      <c r="J1308">
        <v>1.5943090666337799E-6</v>
      </c>
      <c r="K1308" s="1">
        <v>2.8925317681577302E-9</v>
      </c>
      <c r="L1308" s="1">
        <v>2.3251024466150099E-11</v>
      </c>
      <c r="M1308" s="1">
        <v>5.3168046783943802E-9</v>
      </c>
      <c r="N1308">
        <v>2.6719466491997798E-6</v>
      </c>
      <c r="O1308">
        <v>1.1792393561714999E-6</v>
      </c>
      <c r="P1308" s="1">
        <v>1.56443366830418E-9</v>
      </c>
      <c r="Q1308">
        <v>0</v>
      </c>
      <c r="R1308" s="1">
        <v>5.2970225996806198E-9</v>
      </c>
      <c r="S1308">
        <v>1.43833191402793E-5</v>
      </c>
      <c r="T1308" s="1">
        <v>1.2822731636089899E-7</v>
      </c>
      <c r="U1308" s="1">
        <v>9.4483285739609897E-9</v>
      </c>
      <c r="V1308" s="1">
        <v>1.6910618481675301E-10</v>
      </c>
      <c r="W1308">
        <v>1.2051846876765E-6</v>
      </c>
      <c r="X1308" s="1">
        <v>5.2821352942699903E-18</v>
      </c>
      <c r="Y1308" s="1">
        <v>7.7955287532750499E-9</v>
      </c>
      <c r="Z1308">
        <v>0</v>
      </c>
      <c r="AA1308">
        <v>0</v>
      </c>
      <c r="AB1308" s="1">
        <v>6.6099743081564699E-7</v>
      </c>
      <c r="AC1308" s="1">
        <v>2.4263758031281198E-7</v>
      </c>
      <c r="AD1308">
        <v>1.20288593271875E-6</v>
      </c>
      <c r="AE1308" s="1">
        <v>5.6542570535256199E-7</v>
      </c>
      <c r="AF1308">
        <v>0</v>
      </c>
      <c r="AG1308">
        <v>0</v>
      </c>
      <c r="AH1308">
        <v>0</v>
      </c>
      <c r="AI1308" s="1">
        <v>4.0907512970153701E-7</v>
      </c>
      <c r="AJ1308" s="1">
        <v>2.1742223762154E-7</v>
      </c>
      <c r="AK1308" s="1">
        <v>5.5274198884842798E-7</v>
      </c>
      <c r="AL1308">
        <v>0</v>
      </c>
      <c r="AM1308" s="1">
        <v>5.3817377485807202E-10</v>
      </c>
      <c r="AN1308" s="1">
        <v>7.6500416940912505E-10</v>
      </c>
      <c r="AO1308" s="1">
        <v>2.6125572403698699E-10</v>
      </c>
      <c r="AP1308">
        <v>0</v>
      </c>
      <c r="AQ1308">
        <v>0</v>
      </c>
      <c r="AR1308">
        <v>0</v>
      </c>
      <c r="AS1308" s="1">
        <v>8.6404660301589398E-10</v>
      </c>
      <c r="AT1308" s="1">
        <v>8.8579430142109199E-12</v>
      </c>
      <c r="AU1308" s="1">
        <v>4.4061755777243897E-9</v>
      </c>
      <c r="AV1308" s="1">
        <v>1.7942475926122399E-11</v>
      </c>
      <c r="AW1308">
        <v>0</v>
      </c>
      <c r="AX1308" s="1">
        <v>6.4431213636337096E-8</v>
      </c>
      <c r="AY1308" s="1">
        <v>6.2266551549247196E-8</v>
      </c>
      <c r="AZ1308" s="1">
        <v>4.0449199548178999E-11</v>
      </c>
      <c r="BA1308" s="1">
        <v>3.5138312840811601E-12</v>
      </c>
      <c r="BB1308" s="1">
        <v>2.5132269413167401E-7</v>
      </c>
      <c r="BC1308" s="1">
        <v>2.1393147368616901E-7</v>
      </c>
      <c r="BD1308" s="1">
        <v>1.1642012372195799E-9</v>
      </c>
      <c r="BE1308" s="1">
        <v>2.3251024466150099E-11</v>
      </c>
      <c r="BF1308" s="1">
        <v>7.5833183728034703E-12</v>
      </c>
      <c r="BG1308" s="1">
        <v>1.4492141121934499E-7</v>
      </c>
      <c r="BH1308" s="1">
        <v>1.3887168522686099E-7</v>
      </c>
      <c r="BI1308" s="1">
        <v>1.2344766308578101E-10</v>
      </c>
      <c r="BJ1308" s="1">
        <v>8.6849290568792796E-12</v>
      </c>
      <c r="BK1308" t="s">
        <v>271</v>
      </c>
      <c r="BL1308" t="s">
        <v>268</v>
      </c>
    </row>
    <row r="1309" spans="1:64">
      <c r="A1309" t="s">
        <v>1053</v>
      </c>
      <c r="B1309" t="s">
        <v>1054</v>
      </c>
      <c r="C1309" t="s">
        <v>21</v>
      </c>
      <c r="D1309" t="s">
        <v>579</v>
      </c>
      <c r="E1309" t="s">
        <v>580</v>
      </c>
      <c r="F1309" t="s">
        <v>35</v>
      </c>
      <c r="G1309" t="s">
        <v>130</v>
      </c>
      <c r="H1309">
        <v>0.02</v>
      </c>
      <c r="I1309">
        <v>5.4442721668856396E-6</v>
      </c>
      <c r="J1309">
        <v>3.90763614590447E-6</v>
      </c>
      <c r="K1309" s="1">
        <v>1.1888695334106799E-8</v>
      </c>
      <c r="L1309" s="1">
        <v>1.2041032425403899E-9</v>
      </c>
      <c r="M1309" s="1">
        <v>4.21187586987616E-9</v>
      </c>
      <c r="N1309">
        <v>3.05902581913636E-6</v>
      </c>
      <c r="O1309">
        <v>1.82747888021562E-6</v>
      </c>
      <c r="P1309" s="1">
        <v>4.1851335957619901E-9</v>
      </c>
      <c r="Q1309">
        <v>0</v>
      </c>
      <c r="R1309" s="1">
        <v>4.0543221896228203E-9</v>
      </c>
      <c r="S1309">
        <v>9.4126091358321193E-6</v>
      </c>
      <c r="T1309" s="1">
        <v>9.4947822811891404E-8</v>
      </c>
      <c r="U1309" s="1">
        <v>3.8543175596906397E-8</v>
      </c>
      <c r="V1309" s="1">
        <v>3.9452828919625802E-7</v>
      </c>
      <c r="W1309">
        <v>2.67270081707746E-6</v>
      </c>
      <c r="X1309" s="1">
        <v>8.4616180664658101E-18</v>
      </c>
      <c r="Y1309" s="1">
        <v>5.7723151649508196E-9</v>
      </c>
      <c r="Z1309">
        <v>0</v>
      </c>
      <c r="AA1309">
        <v>0</v>
      </c>
      <c r="AB1309" s="1">
        <v>4.9946785683249904E-7</v>
      </c>
      <c r="AC1309" s="1">
        <v>9.7422188132133803E-7</v>
      </c>
      <c r="AD1309" s="1">
        <v>9.1068633409813004E-7</v>
      </c>
      <c r="AE1309" s="1">
        <v>6.7464974688440002E-7</v>
      </c>
      <c r="AF1309">
        <v>0</v>
      </c>
      <c r="AG1309">
        <v>0</v>
      </c>
      <c r="AH1309">
        <v>0</v>
      </c>
      <c r="AI1309" s="1">
        <v>3.0826791950859798E-7</v>
      </c>
      <c r="AJ1309" s="1">
        <v>8.7297895529486397E-7</v>
      </c>
      <c r="AK1309" s="1">
        <v>6.4623200541216295E-7</v>
      </c>
      <c r="AL1309">
        <v>0</v>
      </c>
      <c r="AM1309" s="1">
        <v>4.2377879492669501E-10</v>
      </c>
      <c r="AN1309" s="1">
        <v>3.0715926204819198E-9</v>
      </c>
      <c r="AO1309" s="1">
        <v>6.8976218035337404E-10</v>
      </c>
      <c r="AP1309">
        <v>0</v>
      </c>
      <c r="AQ1309">
        <v>0</v>
      </c>
      <c r="AR1309">
        <v>0</v>
      </c>
      <c r="AS1309" s="1">
        <v>6.5410743309555103E-10</v>
      </c>
      <c r="AT1309" s="1">
        <v>3.5565809289790698E-11</v>
      </c>
      <c r="AU1309" s="1">
        <v>3.33584737764881E-9</v>
      </c>
      <c r="AV1309" s="1">
        <v>2.88015695886611E-11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1.7680212301112499E-6</v>
      </c>
      <c r="BC1309">
        <v>1.48859531880813E-6</v>
      </c>
      <c r="BD1309" s="1">
        <v>7.1783081432436901E-9</v>
      </c>
      <c r="BE1309" s="1">
        <v>1.2041032425403899E-9</v>
      </c>
      <c r="BF1309" s="1">
        <v>1.2088476588227299E-10</v>
      </c>
      <c r="BG1309" s="1">
        <v>6.1722511763802095E-7</v>
      </c>
      <c r="BH1309" s="1">
        <v>5.9156194688070897E-7</v>
      </c>
      <c r="BI1309" s="1">
        <v>5.2525359510111405E-10</v>
      </c>
      <c r="BJ1309" s="1">
        <v>3.6668914371060299E-11</v>
      </c>
      <c r="BL1309" t="s">
        <v>234</v>
      </c>
    </row>
    <row r="1310" spans="1:64">
      <c r="A1310" t="s">
        <v>1053</v>
      </c>
      <c r="B1310" t="s">
        <v>1054</v>
      </c>
      <c r="C1310" t="s">
        <v>21</v>
      </c>
      <c r="D1310" t="s">
        <v>343</v>
      </c>
      <c r="E1310" t="s">
        <v>344</v>
      </c>
      <c r="F1310" t="s">
        <v>29</v>
      </c>
      <c r="G1310" t="s">
        <v>98</v>
      </c>
      <c r="H1310" s="1">
        <v>7.4953003124999997E-3</v>
      </c>
      <c r="I1310">
        <v>5.2803372413184996E-6</v>
      </c>
      <c r="J1310">
        <v>2.56435256194721E-6</v>
      </c>
      <c r="K1310" s="1">
        <v>4.4344387627003403E-9</v>
      </c>
      <c r="L1310" s="1">
        <v>3.0831895400556202E-11</v>
      </c>
      <c r="M1310" s="1">
        <v>9.4615602310146699E-9</v>
      </c>
      <c r="N1310">
        <v>4.4602166229548497E-6</v>
      </c>
      <c r="O1310">
        <v>1.8133883825031499E-6</v>
      </c>
      <c r="P1310" s="1">
        <v>2.4956305217629901E-9</v>
      </c>
      <c r="Q1310">
        <v>0</v>
      </c>
      <c r="R1310" s="1">
        <v>9.4229247285830294E-9</v>
      </c>
      <c r="S1310">
        <v>1.6720107558614599E-5</v>
      </c>
      <c r="T1310" s="1">
        <v>2.5100102033511297E-7</v>
      </c>
      <c r="U1310" s="1">
        <v>2.2967413625435201E-8</v>
      </c>
      <c r="V1310" s="1">
        <v>3.35944600130889E-8</v>
      </c>
      <c r="W1310">
        <v>1.4872847420666201E-6</v>
      </c>
      <c r="X1310" s="1">
        <v>2.2533166644434101E-17</v>
      </c>
      <c r="Y1310" s="1">
        <v>1.52595073082291E-8</v>
      </c>
      <c r="Z1310">
        <v>0</v>
      </c>
      <c r="AA1310">
        <v>0</v>
      </c>
      <c r="AB1310">
        <v>1.3305068419092199E-6</v>
      </c>
      <c r="AC1310" s="1">
        <v>3.2174825274214601E-7</v>
      </c>
      <c r="AD1310">
        <v>2.0868981871282702E-6</v>
      </c>
      <c r="AE1310" s="1">
        <v>7.2106334117520905E-7</v>
      </c>
      <c r="AF1310">
        <v>0</v>
      </c>
      <c r="AG1310">
        <v>0</v>
      </c>
      <c r="AH1310">
        <v>0</v>
      </c>
      <c r="AI1310" s="1">
        <v>8.2034667161874698E-7</v>
      </c>
      <c r="AJ1310" s="1">
        <v>2.8831158376963303E-7</v>
      </c>
      <c r="AK1310" s="1">
        <v>7.0473012711477002E-7</v>
      </c>
      <c r="AL1310">
        <v>0</v>
      </c>
      <c r="AM1310" s="1">
        <v>1.1458383176484701E-9</v>
      </c>
      <c r="AN1310" s="1">
        <v>1.01442964659685E-9</v>
      </c>
      <c r="AO1310" s="1">
        <v>3.3536255751766401E-10</v>
      </c>
      <c r="AP1310">
        <v>0</v>
      </c>
      <c r="AQ1310">
        <v>0</v>
      </c>
      <c r="AR1310">
        <v>0</v>
      </c>
      <c r="AS1310" s="1">
        <v>1.7436417158408501E-9</v>
      </c>
      <c r="AT1310" s="1">
        <v>1.17460274869109E-11</v>
      </c>
      <c r="AU1310" s="1">
        <v>7.6443157037665704E-9</v>
      </c>
      <c r="AV1310" s="1">
        <v>2.32212814886921E-11</v>
      </c>
      <c r="AW1310">
        <v>0</v>
      </c>
      <c r="AX1310" s="1">
        <v>8.5438662810687299E-8</v>
      </c>
      <c r="AY1310" s="1">
        <v>8.2568224342744994E-8</v>
      </c>
      <c r="AZ1310" s="1">
        <v>5.36374425703825E-11</v>
      </c>
      <c r="BA1310" s="1">
        <v>4.6594969939374604E-12</v>
      </c>
      <c r="BB1310" s="1">
        <v>3.3326510100811901E-7</v>
      </c>
      <c r="BC1310" s="1">
        <v>2.8368267510885101E-7</v>
      </c>
      <c r="BD1310" s="1">
        <v>1.54378276206321E-9</v>
      </c>
      <c r="BE1310" s="1">
        <v>3.0831895400556202E-11</v>
      </c>
      <c r="BF1310" s="1">
        <v>1.00558183661877E-11</v>
      </c>
      <c r="BG1310" s="1">
        <v>4.0141685454483899E-7</v>
      </c>
      <c r="BH1310" s="1">
        <v>3.8471327999246299E-7</v>
      </c>
      <c r="BI1310" s="1">
        <v>3.4138803630375398E-10</v>
      </c>
      <c r="BJ1310" s="1">
        <v>2.3920187071514899E-11</v>
      </c>
      <c r="BK1310" t="s">
        <v>271</v>
      </c>
      <c r="BL1310" t="s">
        <v>268</v>
      </c>
    </row>
    <row r="1311" spans="1:64">
      <c r="A1311" t="s">
        <v>1053</v>
      </c>
      <c r="B1311" t="s">
        <v>1054</v>
      </c>
      <c r="C1311" t="s">
        <v>21</v>
      </c>
      <c r="D1311" t="s">
        <v>258</v>
      </c>
      <c r="E1311" t="s">
        <v>259</v>
      </c>
      <c r="F1311" t="s">
        <v>37</v>
      </c>
      <c r="G1311" t="s">
        <v>146</v>
      </c>
      <c r="H1311">
        <v>0.08</v>
      </c>
      <c r="I1311">
        <v>5.0551547115266399E-5</v>
      </c>
      <c r="J1311">
        <v>4.3687319893981703E-5</v>
      </c>
      <c r="K1311" s="1">
        <v>8.2355420774214398E-8</v>
      </c>
      <c r="L1311" s="1">
        <v>5.6751168275025497E-9</v>
      </c>
      <c r="M1311" s="1">
        <v>1.5592701567291399E-8</v>
      </c>
      <c r="N1311">
        <v>1.20933208917532E-5</v>
      </c>
      <c r="O1311">
        <v>7.8021838127905E-6</v>
      </c>
      <c r="P1311" s="1">
        <v>2.2990262837690899E-8</v>
      </c>
      <c r="Q1311">
        <v>0</v>
      </c>
      <c r="R1311" s="1">
        <v>1.32088910124525E-8</v>
      </c>
      <c r="S1311">
        <v>2.0947032353466001E-5</v>
      </c>
      <c r="T1311" s="1">
        <v>1.91085906193751E-7</v>
      </c>
      <c r="U1311" s="1">
        <v>4.3676778558571698E-8</v>
      </c>
      <c r="V1311">
        <v>1.43101214171316E-5</v>
      </c>
      <c r="W1311">
        <v>5.4660962978652701E-6</v>
      </c>
      <c r="X1311" s="1">
        <v>4.0896577218177498E-16</v>
      </c>
      <c r="Y1311" s="1">
        <v>1.1616991748360701E-8</v>
      </c>
      <c r="Z1311">
        <v>0</v>
      </c>
      <c r="AA1311">
        <v>0</v>
      </c>
      <c r="AB1311">
        <v>1.22767538628122E-6</v>
      </c>
      <c r="AC1311">
        <v>3.6540895038645699E-6</v>
      </c>
      <c r="AD1311">
        <v>3.08154037675524E-6</v>
      </c>
      <c r="AE1311">
        <v>4.1300156248521797E-6</v>
      </c>
      <c r="AF1311">
        <v>0</v>
      </c>
      <c r="AG1311">
        <v>0</v>
      </c>
      <c r="AH1311">
        <v>0</v>
      </c>
      <c r="AI1311" s="1">
        <v>7.3942908363243599E-7</v>
      </c>
      <c r="AJ1311">
        <v>3.27434981578437E-6</v>
      </c>
      <c r="AK1311">
        <v>3.7884049133736999E-6</v>
      </c>
      <c r="AL1311">
        <v>0</v>
      </c>
      <c r="AM1311" s="1">
        <v>1.4140342708356399E-9</v>
      </c>
      <c r="AN1311" s="1">
        <v>1.1520860462945E-8</v>
      </c>
      <c r="AO1311" s="1">
        <v>1.0055368103910301E-8</v>
      </c>
      <c r="AP1311">
        <v>0</v>
      </c>
      <c r="AQ1311">
        <v>0</v>
      </c>
      <c r="AR1311">
        <v>0</v>
      </c>
      <c r="AS1311" s="1">
        <v>1.63409553618273E-9</v>
      </c>
      <c r="AT1311" s="1">
        <v>1.3339943693936301E-10</v>
      </c>
      <c r="AU1311" s="1">
        <v>1.12876936877481E-8</v>
      </c>
      <c r="AV1311" s="1">
        <v>1.5370235158226101E-10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8.3329457806435103E-6</v>
      </c>
      <c r="BC1311">
        <v>7.0159700967886099E-6</v>
      </c>
      <c r="BD1311" s="1">
        <v>3.3832428896024902E-8</v>
      </c>
      <c r="BE1311" s="1">
        <v>5.6751168275025497E-9</v>
      </c>
      <c r="BF1311" s="1">
        <v>5.6974779637650797E-10</v>
      </c>
      <c r="BG1311">
        <v>3.0125280442869699E-5</v>
      </c>
      <c r="BH1311">
        <v>2.8869165984402601E-5</v>
      </c>
      <c r="BI1311" s="1">
        <v>2.55327290404984E-8</v>
      </c>
      <c r="BJ1311" s="1">
        <v>1.8140627584624E-9</v>
      </c>
      <c r="BL1311" t="s">
        <v>234</v>
      </c>
    </row>
    <row r="1312" spans="1:64">
      <c r="A1312" t="s">
        <v>1053</v>
      </c>
      <c r="B1312" t="s">
        <v>1054</v>
      </c>
      <c r="C1312" t="s">
        <v>21</v>
      </c>
      <c r="D1312" t="s">
        <v>251</v>
      </c>
      <c r="E1312" t="s">
        <v>252</v>
      </c>
      <c r="F1312" t="s">
        <v>28</v>
      </c>
      <c r="G1312" t="s">
        <v>66</v>
      </c>
      <c r="H1312" s="1">
        <v>8.8997999999999994E-3</v>
      </c>
      <c r="I1312">
        <v>7.6983204469567808E-6</v>
      </c>
      <c r="J1312">
        <v>6.17767552397239E-6</v>
      </c>
      <c r="K1312" s="1">
        <v>1.14202151826508E-8</v>
      </c>
      <c r="L1312" s="1">
        <v>5.9822263602455602E-10</v>
      </c>
      <c r="M1312" s="1">
        <v>4.2643608035484603E-9</v>
      </c>
      <c r="N1312">
        <v>3.57402307624555E-6</v>
      </c>
      <c r="O1312">
        <v>2.3257997828035701E-6</v>
      </c>
      <c r="P1312" s="1">
        <v>5.0889047295391602E-9</v>
      </c>
      <c r="Q1312">
        <v>0</v>
      </c>
      <c r="R1312" s="1">
        <v>4.0167543315081003E-9</v>
      </c>
      <c r="S1312">
        <v>5.7154198096215601E-6</v>
      </c>
      <c r="T1312" s="1">
        <v>1.5980211981184399E-7</v>
      </c>
      <c r="U1312" s="1">
        <v>4.6096765330339601E-8</v>
      </c>
      <c r="V1312">
        <v>1.3727892601442499E-6</v>
      </c>
      <c r="W1312">
        <v>5.3340260137291398E-6</v>
      </c>
      <c r="X1312" s="1">
        <v>7.9312239044800295E-17</v>
      </c>
      <c r="Y1312" s="1">
        <v>9.7151063843632396E-9</v>
      </c>
      <c r="Z1312">
        <v>0</v>
      </c>
      <c r="AA1312">
        <v>0</v>
      </c>
      <c r="AB1312">
        <v>1.0602659403445501E-6</v>
      </c>
      <c r="AC1312" s="1">
        <v>3.9553747767600298E-7</v>
      </c>
      <c r="AD1312" s="1">
        <v>6.8331957135239296E-7</v>
      </c>
      <c r="AE1312">
        <v>1.43425444489716E-6</v>
      </c>
      <c r="AF1312" s="1">
        <v>6.4564197543866904E-10</v>
      </c>
      <c r="AG1312">
        <v>0</v>
      </c>
      <c r="AH1312">
        <v>0</v>
      </c>
      <c r="AI1312" s="1">
        <v>6.3633881390403205E-7</v>
      </c>
      <c r="AJ1312" s="1">
        <v>3.5443249701314202E-7</v>
      </c>
      <c r="AK1312">
        <v>1.33438282991095E-6</v>
      </c>
      <c r="AL1312" s="1">
        <v>6.4564197543866904E-10</v>
      </c>
      <c r="AM1312" s="1">
        <v>1.2672354900307699E-9</v>
      </c>
      <c r="AN1312" s="1">
        <v>1.2470773043055001E-9</v>
      </c>
      <c r="AO1312" s="1">
        <v>2.57459193520289E-9</v>
      </c>
      <c r="AP1312">
        <v>0</v>
      </c>
      <c r="AQ1312">
        <v>0</v>
      </c>
      <c r="AR1312">
        <v>0</v>
      </c>
      <c r="AS1312" s="1">
        <v>1.4145183473904901E-9</v>
      </c>
      <c r="AT1312" s="1">
        <v>1.4439842470905699E-11</v>
      </c>
      <c r="AU1312" s="1">
        <v>2.5030020928659101E-9</v>
      </c>
      <c r="AV1312" s="1">
        <v>8.4794048780790498E-11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 s="1">
        <v>8.7838840014505798E-7</v>
      </c>
      <c r="BC1312" s="1">
        <v>7.3956400425634399E-7</v>
      </c>
      <c r="BD1312" s="1">
        <v>3.5663274276945802E-9</v>
      </c>
      <c r="BE1312" s="1">
        <v>5.9822263602455602E-10</v>
      </c>
      <c r="BF1312" s="1">
        <v>6.00579757170442E-11</v>
      </c>
      <c r="BG1312">
        <v>3.2459089705661698E-6</v>
      </c>
      <c r="BH1312">
        <v>3.1123117369124701E-6</v>
      </c>
      <c r="BI1312" s="1">
        <v>2.7649830254171102E-9</v>
      </c>
      <c r="BJ1312" s="1">
        <v>1.8754849632331101E-10</v>
      </c>
      <c r="BL1312" t="s">
        <v>234</v>
      </c>
    </row>
    <row r="1313" spans="1:64">
      <c r="A1313" t="s">
        <v>1053</v>
      </c>
      <c r="B1313" t="s">
        <v>1054</v>
      </c>
      <c r="C1313" t="s">
        <v>21</v>
      </c>
      <c r="D1313" t="s">
        <v>1051</v>
      </c>
      <c r="E1313" t="s">
        <v>1052</v>
      </c>
      <c r="F1313" t="s">
        <v>28</v>
      </c>
      <c r="G1313" t="s">
        <v>66</v>
      </c>
      <c r="H1313" s="1">
        <v>8.8997999999999994E-3</v>
      </c>
      <c r="I1313">
        <v>7.6983204469567808E-6</v>
      </c>
      <c r="J1313">
        <v>6.17767552397239E-6</v>
      </c>
      <c r="K1313" s="1">
        <v>1.14202151826508E-8</v>
      </c>
      <c r="L1313" s="1">
        <v>5.9822263602455602E-10</v>
      </c>
      <c r="M1313" s="1">
        <v>4.2643608035484603E-9</v>
      </c>
      <c r="N1313">
        <v>3.57402307624555E-6</v>
      </c>
      <c r="O1313">
        <v>2.3257997828035701E-6</v>
      </c>
      <c r="P1313" s="1">
        <v>5.0889047295391602E-9</v>
      </c>
      <c r="Q1313">
        <v>0</v>
      </c>
      <c r="R1313" s="1">
        <v>4.0167543315081003E-9</v>
      </c>
      <c r="S1313">
        <v>5.7154198096215601E-6</v>
      </c>
      <c r="T1313" s="1">
        <v>1.5980211981184399E-7</v>
      </c>
      <c r="U1313" s="1">
        <v>4.6096765330339601E-8</v>
      </c>
      <c r="V1313">
        <v>1.3727892601442499E-6</v>
      </c>
      <c r="W1313">
        <v>5.3340260137291398E-6</v>
      </c>
      <c r="X1313" s="1">
        <v>7.9312239044800295E-17</v>
      </c>
      <c r="Y1313" s="1">
        <v>9.7151063843632396E-9</v>
      </c>
      <c r="Z1313">
        <v>0</v>
      </c>
      <c r="AA1313">
        <v>0</v>
      </c>
      <c r="AB1313">
        <v>1.0602659403445501E-6</v>
      </c>
      <c r="AC1313" s="1">
        <v>3.9553747767600298E-7</v>
      </c>
      <c r="AD1313" s="1">
        <v>6.8331957135239296E-7</v>
      </c>
      <c r="AE1313">
        <v>1.43425444489716E-6</v>
      </c>
      <c r="AF1313" s="1">
        <v>6.4564197543866904E-10</v>
      </c>
      <c r="AG1313">
        <v>0</v>
      </c>
      <c r="AH1313">
        <v>0</v>
      </c>
      <c r="AI1313" s="1">
        <v>6.3633881390403205E-7</v>
      </c>
      <c r="AJ1313" s="1">
        <v>3.5443249701314202E-7</v>
      </c>
      <c r="AK1313">
        <v>1.33438282991095E-6</v>
      </c>
      <c r="AL1313" s="1">
        <v>6.4564197543866904E-10</v>
      </c>
      <c r="AM1313" s="1">
        <v>1.2672354900307699E-9</v>
      </c>
      <c r="AN1313" s="1">
        <v>1.2470773043055001E-9</v>
      </c>
      <c r="AO1313" s="1">
        <v>2.57459193520289E-9</v>
      </c>
      <c r="AP1313">
        <v>0</v>
      </c>
      <c r="AQ1313">
        <v>0</v>
      </c>
      <c r="AR1313">
        <v>0</v>
      </c>
      <c r="AS1313" s="1">
        <v>1.4145183473904901E-9</v>
      </c>
      <c r="AT1313" s="1">
        <v>1.4439842470905699E-11</v>
      </c>
      <c r="AU1313" s="1">
        <v>2.5030020928659101E-9</v>
      </c>
      <c r="AV1313" s="1">
        <v>8.4794048780790498E-11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 s="1">
        <v>8.7838840014505798E-7</v>
      </c>
      <c r="BC1313" s="1">
        <v>7.3956400425634399E-7</v>
      </c>
      <c r="BD1313" s="1">
        <v>3.5663274276945802E-9</v>
      </c>
      <c r="BE1313" s="1">
        <v>5.9822263602455602E-10</v>
      </c>
      <c r="BF1313" s="1">
        <v>6.00579757170442E-11</v>
      </c>
      <c r="BG1313">
        <v>3.2459089705661698E-6</v>
      </c>
      <c r="BH1313">
        <v>3.1123117369124701E-6</v>
      </c>
      <c r="BI1313" s="1">
        <v>2.7649830254171102E-9</v>
      </c>
      <c r="BJ1313" s="1">
        <v>1.8754849632331101E-10</v>
      </c>
      <c r="BL1313" t="s">
        <v>234</v>
      </c>
    </row>
    <row r="1314" spans="1:64">
      <c r="A1314" t="s">
        <v>1053</v>
      </c>
      <c r="B1314" t="s">
        <v>1054</v>
      </c>
      <c r="C1314" t="s">
        <v>21</v>
      </c>
      <c r="D1314" t="s">
        <v>253</v>
      </c>
      <c r="E1314" t="s">
        <v>254</v>
      </c>
      <c r="F1314" t="s">
        <v>28</v>
      </c>
      <c r="G1314" t="s">
        <v>118</v>
      </c>
      <c r="H1314">
        <v>0.03</v>
      </c>
      <c r="I1314">
        <v>3.8580114532326399E-5</v>
      </c>
      <c r="J1314">
        <v>3.22971861293725E-5</v>
      </c>
      <c r="K1314" s="1">
        <v>4.6985361553166102E-8</v>
      </c>
      <c r="L1314" s="1">
        <v>2.1365094143734099E-9</v>
      </c>
      <c r="M1314" s="1">
        <v>1.7674281591507201E-8</v>
      </c>
      <c r="N1314">
        <v>2.3156653202393101E-5</v>
      </c>
      <c r="O1314">
        <v>1.7868467730238901E-5</v>
      </c>
      <c r="P1314" s="1">
        <v>2.3704135149912399E-8</v>
      </c>
      <c r="Q1314">
        <v>0</v>
      </c>
      <c r="R1314" s="1">
        <v>1.67831584054462E-8</v>
      </c>
      <c r="S1314">
        <v>1.0848684738863701E-4</v>
      </c>
      <c r="T1314" s="1">
        <v>3.7900365850681801E-7</v>
      </c>
      <c r="U1314" s="1">
        <v>1.05186875670185E-7</v>
      </c>
      <c r="V1314">
        <v>1.38436598190185E-5</v>
      </c>
      <c r="W1314">
        <v>8.2700420525833398E-6</v>
      </c>
      <c r="X1314" s="1">
        <v>4.1801468670464401E-16</v>
      </c>
      <c r="Y1314" s="1">
        <v>2.3041376840257E-8</v>
      </c>
      <c r="Z1314">
        <v>0</v>
      </c>
      <c r="AA1314">
        <v>0</v>
      </c>
      <c r="AB1314">
        <v>2.68703084028769E-6</v>
      </c>
      <c r="AC1314">
        <v>1.41263384884286E-6</v>
      </c>
      <c r="AD1314">
        <v>3.50117798811911E-6</v>
      </c>
      <c r="AE1314">
        <v>9.6669897359570707E-6</v>
      </c>
      <c r="AF1314">
        <v>5.8888207891863601E-6</v>
      </c>
      <c r="AG1314">
        <v>0</v>
      </c>
      <c r="AH1314">
        <v>0</v>
      </c>
      <c r="AI1314">
        <v>1.6014404100272599E-6</v>
      </c>
      <c r="AJ1314">
        <v>1.2658303464754999E-6</v>
      </c>
      <c r="AK1314">
        <v>9.1123761845497805E-6</v>
      </c>
      <c r="AL1314">
        <v>5.8888207891863601E-6</v>
      </c>
      <c r="AM1314" s="1">
        <v>3.4403390514752301E-9</v>
      </c>
      <c r="AN1314" s="1">
        <v>4.4538475153767796E-9</v>
      </c>
      <c r="AO1314" s="1">
        <v>1.5809948583060301E-8</v>
      </c>
      <c r="AP1314">
        <v>0</v>
      </c>
      <c r="AQ1314">
        <v>0</v>
      </c>
      <c r="AR1314">
        <v>0</v>
      </c>
      <c r="AS1314" s="1">
        <v>3.6009828810493602E-9</v>
      </c>
      <c r="AT1314" s="1">
        <v>5.1570865967520603E-11</v>
      </c>
      <c r="AU1314" s="1">
        <v>1.2824827795308E-8</v>
      </c>
      <c r="AV1314" s="1">
        <v>3.0577686312123098E-10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3.1371014290894899E-6</v>
      </c>
      <c r="BC1314">
        <v>2.6413000152012201E-6</v>
      </c>
      <c r="BD1314" s="1">
        <v>1.2736883670337801E-8</v>
      </c>
      <c r="BE1314" s="1">
        <v>2.1365094143734099E-9</v>
      </c>
      <c r="BF1314" s="1">
        <v>2.14492770418014E-10</v>
      </c>
      <c r="BG1314">
        <v>1.2286359900843799E-5</v>
      </c>
      <c r="BH1314">
        <v>1.1787418383932401E-5</v>
      </c>
      <c r="BI1314" s="1">
        <v>1.0544342732915901E-8</v>
      </c>
      <c r="BJ1314" s="1">
        <v>6.7663041564300498E-10</v>
      </c>
      <c r="BL1314" t="s">
        <v>234</v>
      </c>
    </row>
    <row r="1315" spans="1:64">
      <c r="A1315" t="s">
        <v>1053</v>
      </c>
      <c r="B1315" t="s">
        <v>1054</v>
      </c>
      <c r="C1315" t="s">
        <v>21</v>
      </c>
      <c r="D1315" t="s">
        <v>1056</v>
      </c>
      <c r="E1315" t="s">
        <v>1057</v>
      </c>
      <c r="F1315" t="s">
        <v>28</v>
      </c>
      <c r="G1315" t="s">
        <v>118</v>
      </c>
      <c r="H1315">
        <v>0.02</v>
      </c>
      <c r="I1315">
        <v>1.3956733789960199E-5</v>
      </c>
      <c r="J1315">
        <v>1.0976924191969799E-5</v>
      </c>
      <c r="K1315" s="1">
        <v>1.9990867665283199E-8</v>
      </c>
      <c r="L1315" s="1">
        <v>1.0682547071867E-9</v>
      </c>
      <c r="M1315" s="1">
        <v>8.6272485878053592E-9</v>
      </c>
      <c r="N1315">
        <v>6.3994856901741896E-6</v>
      </c>
      <c r="O1315">
        <v>3.9100913962241603E-6</v>
      </c>
      <c r="P1315" s="1">
        <v>8.47244831297095E-9</v>
      </c>
      <c r="Q1315">
        <v>0</v>
      </c>
      <c r="R1315" s="1">
        <v>8.1938290630896995E-9</v>
      </c>
      <c r="S1315">
        <v>1.38953335343717E-5</v>
      </c>
      <c r="T1315" s="1">
        <v>2.0074279653098001E-7</v>
      </c>
      <c r="U1315" s="1">
        <v>2.36415821294474E-7</v>
      </c>
      <c r="V1315">
        <v>3.2994102393911201E-6</v>
      </c>
      <c r="W1315">
        <v>3.0491576450783801E-5</v>
      </c>
      <c r="X1315" s="1">
        <v>3.3953060154319599E-16</v>
      </c>
      <c r="Y1315" s="1">
        <v>1.2204078559717001E-8</v>
      </c>
      <c r="Z1315">
        <v>0</v>
      </c>
      <c r="AA1315">
        <v>0</v>
      </c>
      <c r="AB1315">
        <v>1.42321076099754E-6</v>
      </c>
      <c r="AC1315" s="1">
        <v>7.0631692442143404E-7</v>
      </c>
      <c r="AD1315">
        <v>1.68482242227795E-6</v>
      </c>
      <c r="AE1315">
        <v>2.0992729501729602E-6</v>
      </c>
      <c r="AF1315" s="1">
        <v>4.8586263230429103E-7</v>
      </c>
      <c r="AG1315">
        <v>0</v>
      </c>
      <c r="AH1315">
        <v>0</v>
      </c>
      <c r="AI1315" s="1">
        <v>8.4821773925121405E-7</v>
      </c>
      <c r="AJ1315" s="1">
        <v>6.3291517323775303E-7</v>
      </c>
      <c r="AK1315">
        <v>1.9430958514309E-6</v>
      </c>
      <c r="AL1315" s="1">
        <v>4.8586263230429103E-7</v>
      </c>
      <c r="AM1315" s="1">
        <v>1.8222074291545501E-9</v>
      </c>
      <c r="AN1315" s="1">
        <v>2.2269237576883898E-9</v>
      </c>
      <c r="AO1315" s="1">
        <v>4.4233171261279996E-9</v>
      </c>
      <c r="AP1315">
        <v>0</v>
      </c>
      <c r="AQ1315">
        <v>0</v>
      </c>
      <c r="AR1315">
        <v>0</v>
      </c>
      <c r="AS1315" s="1">
        <v>1.9072939207235399E-9</v>
      </c>
      <c r="AT1315" s="1">
        <v>2.5785432983760302E-11</v>
      </c>
      <c r="AU1315" s="1">
        <v>6.1715107043148298E-9</v>
      </c>
      <c r="AV1315" s="1">
        <v>8.9239005067557994E-11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1.5685507145447401E-6</v>
      </c>
      <c r="BC1315">
        <v>1.32065000760061E-6</v>
      </c>
      <c r="BD1315" s="1">
        <v>6.3684418351689003E-9</v>
      </c>
      <c r="BE1315" s="1">
        <v>1.0682547071867E-9</v>
      </c>
      <c r="BF1315" s="1">
        <v>1.07246385209007E-10</v>
      </c>
      <c r="BG1315">
        <v>5.9886973852412901E-6</v>
      </c>
      <c r="BH1315">
        <v>5.7461827881451001E-6</v>
      </c>
      <c r="BI1315" s="1">
        <v>5.1499775171433596E-9</v>
      </c>
      <c r="BJ1315" s="1">
        <v>3.2617313950664699E-10</v>
      </c>
      <c r="BL1315" t="s">
        <v>234</v>
      </c>
    </row>
    <row r="1316" spans="1:64">
      <c r="A1316" t="s">
        <v>1053</v>
      </c>
      <c r="B1316" t="s">
        <v>1054</v>
      </c>
      <c r="C1316" t="s">
        <v>21</v>
      </c>
      <c r="D1316" t="s">
        <v>255</v>
      </c>
      <c r="E1316" t="s">
        <v>149</v>
      </c>
      <c r="F1316" t="s">
        <v>25</v>
      </c>
      <c r="G1316" t="s">
        <v>149</v>
      </c>
      <c r="H1316">
        <v>0.05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</row>
    <row r="1317" spans="1:64">
      <c r="A1317" t="s">
        <v>1053</v>
      </c>
      <c r="B1317" t="s">
        <v>1054</v>
      </c>
      <c r="C1317" t="s">
        <v>21</v>
      </c>
      <c r="D1317" t="s">
        <v>256</v>
      </c>
      <c r="E1317" t="s">
        <v>257</v>
      </c>
      <c r="F1317" t="s">
        <v>37</v>
      </c>
      <c r="G1317" t="s">
        <v>146</v>
      </c>
      <c r="H1317">
        <v>0.03</v>
      </c>
      <c r="I1317">
        <v>9.3018527772367296E-6</v>
      </c>
      <c r="J1317">
        <v>7.4219065732656601E-6</v>
      </c>
      <c r="K1317" s="1">
        <v>2.16993833153352E-8</v>
      </c>
      <c r="L1317" s="1">
        <v>2.3072986900208601E-9</v>
      </c>
      <c r="M1317" s="1">
        <v>4.2894048225037103E-9</v>
      </c>
      <c r="N1317">
        <v>3.78419289625926E-6</v>
      </c>
      <c r="O1317">
        <v>2.52808484402166E-6</v>
      </c>
      <c r="P1317" s="1">
        <v>6.11363727175894E-9</v>
      </c>
      <c r="Q1317">
        <v>0</v>
      </c>
      <c r="R1317" s="1">
        <v>3.9337789799969701E-9</v>
      </c>
      <c r="S1317">
        <v>7.40512273912087E-6</v>
      </c>
      <c r="T1317" s="1">
        <v>7.7688666937331802E-8</v>
      </c>
      <c r="U1317" s="1">
        <v>1.7757409585675799E-8</v>
      </c>
      <c r="V1317" s="1">
        <v>2.4583434556133102E-7</v>
      </c>
      <c r="W1317">
        <v>1.9467952119830002E-6</v>
      </c>
      <c r="X1317" s="1">
        <v>8.0136418800867697E-18</v>
      </c>
      <c r="Y1317" s="1">
        <v>4.7230516406428802E-9</v>
      </c>
      <c r="Z1317">
        <v>0</v>
      </c>
      <c r="AA1317">
        <v>0</v>
      </c>
      <c r="AB1317" s="1">
        <v>4.1665815375667602E-7</v>
      </c>
      <c r="AC1317">
        <v>1.48562156194342E-6</v>
      </c>
      <c r="AD1317" s="1">
        <v>8.9913126882552204E-7</v>
      </c>
      <c r="AE1317" s="1">
        <v>9.8278191173364092E-7</v>
      </c>
      <c r="AF1317">
        <v>0</v>
      </c>
      <c r="AG1317">
        <v>0</v>
      </c>
      <c r="AH1317">
        <v>0</v>
      </c>
      <c r="AI1317" s="1">
        <v>2.5650248596870702E-7</v>
      </c>
      <c r="AJ1317">
        <v>1.33123304246655E-6</v>
      </c>
      <c r="AK1317" s="1">
        <v>9.40349315586412E-7</v>
      </c>
      <c r="AL1317">
        <v>0</v>
      </c>
      <c r="AM1317" s="1">
        <v>3.6687743594098798E-10</v>
      </c>
      <c r="AN1317" s="1">
        <v>4.6839681123823004E-9</v>
      </c>
      <c r="AO1317" s="1">
        <v>1.06279172343565E-9</v>
      </c>
      <c r="AP1317">
        <v>0</v>
      </c>
      <c r="AQ1317">
        <v>0</v>
      </c>
      <c r="AR1317">
        <v>0</v>
      </c>
      <c r="AS1317" s="1">
        <v>5.4660337068471599E-10</v>
      </c>
      <c r="AT1317" s="1">
        <v>5.4235420248637203E-11</v>
      </c>
      <c r="AU1317" s="1">
        <v>3.2935211312290199E-9</v>
      </c>
      <c r="AV1317" s="1">
        <v>3.9419057834603502E-11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3.38787649102101E-6</v>
      </c>
      <c r="BC1317">
        <v>2.8524414748779301E-6</v>
      </c>
      <c r="BD1317" s="1">
        <v>1.37550505557389E-8</v>
      </c>
      <c r="BE1317" s="1">
        <v>2.3072986900208601E-9</v>
      </c>
      <c r="BF1317" s="1">
        <v>2.3163899249635301E-10</v>
      </c>
      <c r="BG1317">
        <v>2.1297833899564498E-6</v>
      </c>
      <c r="BH1317">
        <v>2.0413802543660599E-6</v>
      </c>
      <c r="BI1317" s="1">
        <v>1.83069548783735E-9</v>
      </c>
      <c r="BJ1317" s="1">
        <v>1.23986850010388E-10</v>
      </c>
      <c r="BL1317" t="s">
        <v>234</v>
      </c>
    </row>
    <row r="1318" spans="1:64">
      <c r="A1318" t="s">
        <v>1058</v>
      </c>
      <c r="B1318" t="s">
        <v>1059</v>
      </c>
      <c r="C1318" t="s">
        <v>39</v>
      </c>
      <c r="D1318" t="s">
        <v>1058</v>
      </c>
      <c r="E1318" t="s">
        <v>1059</v>
      </c>
      <c r="F1318" t="s">
        <v>36</v>
      </c>
      <c r="G1318" t="s">
        <v>73</v>
      </c>
      <c r="H1318">
        <v>7.0000000000000007E-2</v>
      </c>
      <c r="I1318">
        <v>6.4778343452057995E-5</v>
      </c>
      <c r="J1318">
        <v>4.6077931992205097E-5</v>
      </c>
      <c r="K1318" s="1">
        <v>1.1408558807499E-7</v>
      </c>
      <c r="L1318" s="1">
        <v>4.8533940177861897E-10</v>
      </c>
      <c r="M1318" s="1">
        <v>5.5998376451905303E-8</v>
      </c>
      <c r="N1318">
        <v>4.3477677323898598E-5</v>
      </c>
      <c r="O1318">
        <v>2.64714081657603E-5</v>
      </c>
      <c r="P1318" s="1">
        <v>6.6808169768072803E-8</v>
      </c>
      <c r="Q1318">
        <v>0</v>
      </c>
      <c r="R1318" s="1">
        <v>5.5001412817031897E-8</v>
      </c>
      <c r="S1318">
        <v>9.6650147783075197E-5</v>
      </c>
      <c r="T1318">
        <v>1.2350895829345801E-6</v>
      </c>
      <c r="U1318" s="1">
        <v>3.1762407982730601E-7</v>
      </c>
      <c r="V1318">
        <v>2.63838803309153E-5</v>
      </c>
      <c r="W1318">
        <v>2.3970014330364301E-5</v>
      </c>
      <c r="X1318" s="1">
        <v>7.9770001276000799E-16</v>
      </c>
      <c r="Y1318" s="1">
        <v>7.50867804917499E-8</v>
      </c>
      <c r="Z1318">
        <v>0</v>
      </c>
      <c r="AA1318">
        <v>0</v>
      </c>
      <c r="AB1318">
        <v>7.63753628606926E-6</v>
      </c>
      <c r="AC1318">
        <v>1.1593055682721199E-5</v>
      </c>
      <c r="AD1318">
        <v>1.2008899193817999E-5</v>
      </c>
      <c r="AE1318">
        <v>1.223818616129E-5</v>
      </c>
      <c r="AF1318">
        <v>0</v>
      </c>
      <c r="AG1318">
        <v>0</v>
      </c>
      <c r="AH1318">
        <v>0</v>
      </c>
      <c r="AI1318">
        <v>4.6201127295947102E-6</v>
      </c>
      <c r="AJ1318">
        <v>1.0388284057889099E-5</v>
      </c>
      <c r="AK1318">
        <v>1.14630113782765E-5</v>
      </c>
      <c r="AL1318">
        <v>0</v>
      </c>
      <c r="AM1318" s="1">
        <v>8.3890556507914897E-9</v>
      </c>
      <c r="AN1318" s="1">
        <v>3.6551369833313498E-8</v>
      </c>
      <c r="AO1318" s="1">
        <v>2.1867744283967801E-8</v>
      </c>
      <c r="AP1318">
        <v>0</v>
      </c>
      <c r="AQ1318">
        <v>0</v>
      </c>
      <c r="AR1318">
        <v>0</v>
      </c>
      <c r="AS1318" s="1">
        <v>1.0137105121175601E-8</v>
      </c>
      <c r="AT1318" s="1">
        <v>4.2322638754362998E-10</v>
      </c>
      <c r="AU1318" s="1">
        <v>4.3988641735597298E-8</v>
      </c>
      <c r="AV1318" s="1">
        <v>4.5243957271530302E-10</v>
      </c>
      <c r="AW1318">
        <v>0</v>
      </c>
      <c r="AX1318">
        <v>4.7625101376288402E-6</v>
      </c>
      <c r="AY1318">
        <v>4.3835440148987302E-6</v>
      </c>
      <c r="AZ1318" s="1">
        <v>1.1222267986791499E-8</v>
      </c>
      <c r="BA1318" s="1">
        <v>1.6315947517846E-10</v>
      </c>
      <c r="BB1318">
        <v>5.8380751988197797E-6</v>
      </c>
      <c r="BC1318">
        <v>4.9681395902661799E-6</v>
      </c>
      <c r="BD1318" s="1">
        <v>2.6956016330401201E-8</v>
      </c>
      <c r="BE1318" s="1">
        <v>4.8533940177861897E-10</v>
      </c>
      <c r="BF1318" s="1">
        <v>1.9612512109749499E-10</v>
      </c>
      <c r="BG1318">
        <v>1.0700080791710699E-5</v>
      </c>
      <c r="BH1318">
        <v>1.02548402212798E-5</v>
      </c>
      <c r="BI1318" s="1">
        <v>9.0991339897249599E-9</v>
      </c>
      <c r="BJ1318" s="1">
        <v>6.3767903859738404E-10</v>
      </c>
      <c r="BK1318" t="s">
        <v>1060</v>
      </c>
      <c r="BL1318" t="s">
        <v>238</v>
      </c>
    </row>
    <row r="1319" spans="1:64">
      <c r="A1319" t="s">
        <v>1058</v>
      </c>
      <c r="B1319" t="s">
        <v>1059</v>
      </c>
      <c r="C1319" t="s">
        <v>21</v>
      </c>
      <c r="D1319" t="s">
        <v>334</v>
      </c>
      <c r="E1319" t="s">
        <v>335</v>
      </c>
      <c r="F1319" t="s">
        <v>29</v>
      </c>
      <c r="G1319" t="s">
        <v>98</v>
      </c>
      <c r="H1319">
        <v>0.03</v>
      </c>
      <c r="I1319">
        <v>2.33277159189218E-5</v>
      </c>
      <c r="J1319">
        <v>1.4933425332867099E-5</v>
      </c>
      <c r="K1319" s="1">
        <v>2.5263739166752299E-8</v>
      </c>
      <c r="L1319" s="1">
        <v>1.2764015722010699E-10</v>
      </c>
      <c r="M1319" s="1">
        <v>2.7977966573774801E-8</v>
      </c>
      <c r="N1319">
        <v>1.56001965348381E-5</v>
      </c>
      <c r="O1319">
        <v>7.6723673062948498E-6</v>
      </c>
      <c r="P1319" s="1">
        <v>1.35404531442345E-8</v>
      </c>
      <c r="Q1319">
        <v>0</v>
      </c>
      <c r="R1319" s="1">
        <v>2.75616253657329E-8</v>
      </c>
      <c r="S1319">
        <v>5.1175045379126797E-5</v>
      </c>
      <c r="T1319" s="1">
        <v>8.8279101825501798E-7</v>
      </c>
      <c r="U1319" s="1">
        <v>2.4744899754117901E-7</v>
      </c>
      <c r="V1319">
        <v>3.1815956384887501E-6</v>
      </c>
      <c r="W1319">
        <v>1.16783758782792E-5</v>
      </c>
      <c r="X1319" s="1">
        <v>1.43409047324715E-16</v>
      </c>
      <c r="Y1319" s="1">
        <v>5.3668929220751003E-8</v>
      </c>
      <c r="Z1319">
        <v>0</v>
      </c>
      <c r="AA1319">
        <v>0</v>
      </c>
      <c r="AB1319">
        <v>5.6207301391291103E-6</v>
      </c>
      <c r="AC1319">
        <v>1.3319971747361801E-6</v>
      </c>
      <c r="AD1319">
        <v>5.4415921960959203E-6</v>
      </c>
      <c r="AE1319">
        <v>3.2058770248768902E-6</v>
      </c>
      <c r="AF1319">
        <v>0</v>
      </c>
      <c r="AG1319">
        <v>0</v>
      </c>
      <c r="AH1319">
        <v>0</v>
      </c>
      <c r="AI1319">
        <v>3.3887958922277798E-6</v>
      </c>
      <c r="AJ1319">
        <v>1.19357358354525E-6</v>
      </c>
      <c r="AK1319">
        <v>3.08999783052181E-6</v>
      </c>
      <c r="AL1319">
        <v>0</v>
      </c>
      <c r="AM1319" s="1">
        <v>6.4040989314812102E-9</v>
      </c>
      <c r="AN1319" s="1">
        <v>4.1996107569184704E-9</v>
      </c>
      <c r="AO1319" s="1">
        <v>2.9367434558348098E-9</v>
      </c>
      <c r="AP1319">
        <v>0</v>
      </c>
      <c r="AQ1319">
        <v>0</v>
      </c>
      <c r="AR1319">
        <v>0</v>
      </c>
      <c r="AS1319" s="1">
        <v>7.4765278342241493E-9</v>
      </c>
      <c r="AT1319" s="1">
        <v>4.86270719222139E-11</v>
      </c>
      <c r="AU1319" s="1">
        <v>1.9932572146871499E-8</v>
      </c>
      <c r="AV1319" s="1">
        <v>1.03898312715006E-10</v>
      </c>
      <c r="AW1319">
        <v>0</v>
      </c>
      <c r="AX1319" s="1">
        <v>3.5370528513258798E-7</v>
      </c>
      <c r="AY1319" s="1">
        <v>3.4182203200854602E-7</v>
      </c>
      <c r="AZ1319" s="1">
        <v>2.2205224536551201E-10</v>
      </c>
      <c r="BA1319" s="1">
        <v>1.9289729714835001E-11</v>
      </c>
      <c r="BB1319">
        <v>1.37967547359686E-6</v>
      </c>
      <c r="BC1319">
        <v>1.1744104856706601E-6</v>
      </c>
      <c r="BD1319" s="1">
        <v>6.3910658719958296E-9</v>
      </c>
      <c r="BE1319" s="1">
        <v>1.2764015722010699E-10</v>
      </c>
      <c r="BF1319" s="1">
        <v>4.1629819398449801E-11</v>
      </c>
      <c r="BG1319">
        <v>5.9941386253542196E-6</v>
      </c>
      <c r="BH1319">
        <v>5.7448255088930499E-6</v>
      </c>
      <c r="BI1319" s="1">
        <v>5.1101679051564997E-9</v>
      </c>
      <c r="BJ1319" s="1">
        <v>3.5542165892859798E-10</v>
      </c>
      <c r="BK1319" t="s">
        <v>271</v>
      </c>
      <c r="BL1319" t="s">
        <v>268</v>
      </c>
    </row>
    <row r="1320" spans="1:64">
      <c r="A1320" t="s">
        <v>1058</v>
      </c>
      <c r="B1320" t="s">
        <v>1059</v>
      </c>
      <c r="C1320" t="s">
        <v>21</v>
      </c>
      <c r="D1320" t="s">
        <v>1061</v>
      </c>
      <c r="E1320" t="s">
        <v>1062</v>
      </c>
      <c r="F1320" t="s">
        <v>30</v>
      </c>
      <c r="G1320" t="s">
        <v>90</v>
      </c>
      <c r="H1320" s="1">
        <v>8.80099999999999E-4</v>
      </c>
      <c r="I1320" s="1">
        <v>2.7723242185593298E-7</v>
      </c>
      <c r="J1320" s="1">
        <v>2.5791277110329498E-7</v>
      </c>
      <c r="K1320" s="1">
        <v>5.2265904379384795E-10</v>
      </c>
      <c r="L1320" s="1">
        <v>6.3094122231220499E-12</v>
      </c>
      <c r="M1320" s="1">
        <v>1.30917843133978E-11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 s="1">
        <v>7.5894977584657095E-8</v>
      </c>
      <c r="BC1320" s="1">
        <v>6.4585814673460405E-8</v>
      </c>
      <c r="BD1320" s="1">
        <v>3.5042821229521598E-10</v>
      </c>
      <c r="BE1320" s="1">
        <v>6.3094122231220499E-12</v>
      </c>
      <c r="BF1320" s="1">
        <v>2.5496265742674301E-12</v>
      </c>
      <c r="BG1320" s="1">
        <v>2.0133744427127601E-7</v>
      </c>
      <c r="BH1320" s="1">
        <v>1.9332695642983401E-7</v>
      </c>
      <c r="BI1320" s="1">
        <v>1.72230831498632E-10</v>
      </c>
      <c r="BJ1320" s="1">
        <v>1.0542157739130301E-11</v>
      </c>
      <c r="BL1320" t="s">
        <v>238</v>
      </c>
    </row>
    <row r="1321" spans="1:64">
      <c r="A1321" t="s">
        <v>1058</v>
      </c>
      <c r="B1321" t="s">
        <v>1059</v>
      </c>
      <c r="C1321" t="s">
        <v>21</v>
      </c>
      <c r="D1321" t="s">
        <v>256</v>
      </c>
      <c r="E1321" t="s">
        <v>257</v>
      </c>
      <c r="F1321" t="s">
        <v>37</v>
      </c>
      <c r="G1321" t="s">
        <v>146</v>
      </c>
      <c r="H1321">
        <v>0.14000000000000001</v>
      </c>
      <c r="I1321">
        <v>3.7962178677587998E-5</v>
      </c>
      <c r="J1321">
        <v>3.02898519477938E-5</v>
      </c>
      <c r="K1321" s="1">
        <v>8.8558256762147905E-8</v>
      </c>
      <c r="L1321" s="1">
        <v>9.4164127546164898E-9</v>
      </c>
      <c r="M1321" s="1">
        <v>1.7505668622371601E-8</v>
      </c>
      <c r="N1321">
        <v>1.54438271942773E-5</v>
      </c>
      <c r="O1321">
        <v>1.0317472320752199E-5</v>
      </c>
      <c r="P1321" s="1">
        <v>2.49506196279984E-8</v>
      </c>
      <c r="Q1321">
        <v>0</v>
      </c>
      <c r="R1321" s="1">
        <v>1.6054309189050301E-8</v>
      </c>
      <c r="S1321">
        <v>3.02213547434241E-5</v>
      </c>
      <c r="T1321" s="1">
        <v>3.1705845342079602E-7</v>
      </c>
      <c r="U1321" s="1">
        <v>7.2470503639039095E-8</v>
      </c>
      <c r="V1321">
        <v>1.0032847836642999E-6</v>
      </c>
      <c r="W1321">
        <v>7.9451469998352298E-6</v>
      </c>
      <c r="X1321" s="1">
        <v>3.2704807547000102E-17</v>
      </c>
      <c r="Y1321" s="1">
        <v>1.9275442707965901E-8</v>
      </c>
      <c r="Z1321">
        <v>0</v>
      </c>
      <c r="AA1321">
        <v>0</v>
      </c>
      <c r="AB1321">
        <v>1.70044094001277E-6</v>
      </c>
      <c r="AC1321">
        <v>6.0630320144163003E-6</v>
      </c>
      <c r="AD1321">
        <v>3.6694820590248702E-6</v>
      </c>
      <c r="AE1321">
        <v>4.0108721808234298E-6</v>
      </c>
      <c r="AF1321">
        <v>0</v>
      </c>
      <c r="AG1321">
        <v>0</v>
      </c>
      <c r="AH1321">
        <v>0</v>
      </c>
      <c r="AI1321">
        <v>1.0468229756784199E-6</v>
      </c>
      <c r="AJ1321">
        <v>5.4329505991855701E-6</v>
      </c>
      <c r="AK1321">
        <v>3.8376987458882899E-6</v>
      </c>
      <c r="AL1321">
        <v>0</v>
      </c>
      <c r="AM1321" s="1">
        <v>1.49727877977708E-9</v>
      </c>
      <c r="AN1321" s="1">
        <v>1.9115937293430699E-8</v>
      </c>
      <c r="AO1321" s="1">
        <v>4.3374035547906503E-9</v>
      </c>
      <c r="AP1321">
        <v>0</v>
      </c>
      <c r="AQ1321">
        <v>0</v>
      </c>
      <c r="AR1321">
        <v>0</v>
      </c>
      <c r="AS1321" s="1">
        <v>2.23076577544686E-9</v>
      </c>
      <c r="AT1321" s="1">
        <v>2.2134243181867099E-10</v>
      </c>
      <c r="AU1321" s="1">
        <v>1.34413262235343E-8</v>
      </c>
      <c r="AV1321" s="1">
        <v>1.6087475825046701E-10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1.38264038111282E-5</v>
      </c>
      <c r="BC1321">
        <v>1.16412176724265E-5</v>
      </c>
      <c r="BD1321" s="1">
        <v>5.6136309552658601E-8</v>
      </c>
      <c r="BE1321" s="1">
        <v>9.4164127546164898E-9</v>
      </c>
      <c r="BF1321" s="1">
        <v>9.4535153720797704E-10</v>
      </c>
      <c r="BG1321">
        <v>8.6919476721823695E-6</v>
      </c>
      <c r="BH1321">
        <v>8.3311619546150008E-6</v>
      </c>
      <c r="BI1321" s="1">
        <v>7.4713275814908095E-9</v>
      </c>
      <c r="BJ1321" s="1">
        <v>5.0600789611334904E-10</v>
      </c>
      <c r="BL1321" t="s">
        <v>234</v>
      </c>
    </row>
    <row r="1322" spans="1:64">
      <c r="A1322" t="s">
        <v>1058</v>
      </c>
      <c r="B1322" t="s">
        <v>1059</v>
      </c>
      <c r="C1322" t="s">
        <v>21</v>
      </c>
      <c r="D1322" t="s">
        <v>258</v>
      </c>
      <c r="E1322" t="s">
        <v>259</v>
      </c>
      <c r="F1322" t="s">
        <v>37</v>
      </c>
      <c r="G1322" t="s">
        <v>146</v>
      </c>
      <c r="H1322">
        <v>0.18</v>
      </c>
      <c r="I1322">
        <v>1.06633172052313E-4</v>
      </c>
      <c r="J1322">
        <v>9.2153806650806898E-5</v>
      </c>
      <c r="K1322" s="1">
        <v>1.73720098671429E-7</v>
      </c>
      <c r="L1322" s="1">
        <v>1.19710620864718E-8</v>
      </c>
      <c r="M1322" s="1">
        <v>3.2891164046752499E-8</v>
      </c>
      <c r="N1322">
        <v>2.55095885471865E-5</v>
      </c>
      <c r="O1322">
        <v>1.6457886184888101E-5</v>
      </c>
      <c r="P1322" s="1">
        <v>4.8495541533269102E-8</v>
      </c>
      <c r="Q1322">
        <v>0</v>
      </c>
      <c r="R1322" s="1">
        <v>2.7862766390501701E-8</v>
      </c>
      <c r="S1322">
        <v>4.41855617166258E-5</v>
      </c>
      <c r="T1322" s="1">
        <v>4.0307562230428799E-7</v>
      </c>
      <c r="U1322" s="1">
        <v>9.2131570812408804E-8</v>
      </c>
      <c r="V1322">
        <v>3.0185696111003299E-5</v>
      </c>
      <c r="W1322">
        <v>1.15301552622265E-5</v>
      </c>
      <c r="X1322" s="1">
        <v>8.6267028483084103E-16</v>
      </c>
      <c r="Y1322" s="1">
        <v>2.4504822315500598E-8</v>
      </c>
      <c r="Z1322">
        <v>0</v>
      </c>
      <c r="AA1322">
        <v>0</v>
      </c>
      <c r="AB1322">
        <v>2.5896521107695498E-6</v>
      </c>
      <c r="AC1322">
        <v>7.7079175019447104E-6</v>
      </c>
      <c r="AD1322">
        <v>6.5001853342181698E-6</v>
      </c>
      <c r="AE1322">
        <v>8.7118336002540896E-6</v>
      </c>
      <c r="AF1322">
        <v>0</v>
      </c>
      <c r="AG1322">
        <v>0</v>
      </c>
      <c r="AH1322">
        <v>0</v>
      </c>
      <c r="AI1322">
        <v>1.55974788497918E-6</v>
      </c>
      <c r="AJ1322">
        <v>6.9068965677719501E-6</v>
      </c>
      <c r="AK1322">
        <v>7.9912417321370305E-6</v>
      </c>
      <c r="AL1322">
        <v>0</v>
      </c>
      <c r="AM1322" s="1">
        <v>2.9827565780741302E-9</v>
      </c>
      <c r="AN1322" s="1">
        <v>2.4302043479197599E-8</v>
      </c>
      <c r="AO1322" s="1">
        <v>2.1210741475997299E-8</v>
      </c>
      <c r="AP1322">
        <v>0</v>
      </c>
      <c r="AQ1322">
        <v>0</v>
      </c>
      <c r="AR1322">
        <v>0</v>
      </c>
      <c r="AS1322" s="1">
        <v>3.4469526731273599E-9</v>
      </c>
      <c r="AT1322" s="1">
        <v>2.8139208239070899E-10</v>
      </c>
      <c r="AU1322" s="1">
        <v>2.3810202689443799E-8</v>
      </c>
      <c r="AV1322" s="1">
        <v>3.2421894553978498E-10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1.75774727349861E-5</v>
      </c>
      <c r="BC1322">
        <v>1.47994510383404E-5</v>
      </c>
      <c r="BD1322" s="1">
        <v>7.1365950545319596E-8</v>
      </c>
      <c r="BE1322" s="1">
        <v>1.19710620864718E-8</v>
      </c>
      <c r="BF1322" s="1">
        <v>1.2018230551661001E-9</v>
      </c>
      <c r="BG1322">
        <v>6.3546110770141003E-5</v>
      </c>
      <c r="BH1322">
        <v>6.0896469427578197E-5</v>
      </c>
      <c r="BI1322" s="1">
        <v>5.3858606592840497E-8</v>
      </c>
      <c r="BJ1322" s="1">
        <v>3.8265746010847202E-9</v>
      </c>
      <c r="BL1322" t="s">
        <v>234</v>
      </c>
    </row>
    <row r="1323" spans="1:64">
      <c r="A1323" t="s">
        <v>1063</v>
      </c>
      <c r="B1323" t="s">
        <v>1064</v>
      </c>
      <c r="C1323" t="s">
        <v>39</v>
      </c>
      <c r="D1323" t="s">
        <v>1063</v>
      </c>
      <c r="E1323" t="s">
        <v>1064</v>
      </c>
      <c r="F1323" t="s">
        <v>32</v>
      </c>
      <c r="G1323" t="s">
        <v>133</v>
      </c>
      <c r="H1323">
        <v>0.05</v>
      </c>
      <c r="I1323">
        <v>3.9561008974156099E-4</v>
      </c>
      <c r="J1323">
        <v>1.7967587039593899E-4</v>
      </c>
      <c r="K1323" s="1">
        <v>2.8789432240966899E-7</v>
      </c>
      <c r="L1323">
        <v>3.3245744711941299E-6</v>
      </c>
      <c r="M1323" s="1">
        <v>4.38663167392867E-7</v>
      </c>
      <c r="N1323">
        <v>3.6532711890092901E-4</v>
      </c>
      <c r="O1323">
        <v>1.5251475496004299E-4</v>
      </c>
      <c r="P1323" s="1">
        <v>2.0114413113963999E-7</v>
      </c>
      <c r="Q1323">
        <v>3.3232881304113598E-6</v>
      </c>
      <c r="R1323" s="1">
        <v>4.36824454924904E-7</v>
      </c>
      <c r="S1323">
        <v>9.9881326986110902E-4</v>
      </c>
      <c r="T1323">
        <v>1.04126329037817E-5</v>
      </c>
      <c r="U1323">
        <v>1.3084835469202601E-6</v>
      </c>
      <c r="V1323">
        <v>2.25338064282628E-5</v>
      </c>
      <c r="W1323">
        <v>1.02841856498713E-4</v>
      </c>
      <c r="X1323" s="1">
        <v>1.1386874920134001E-15</v>
      </c>
      <c r="Y1323">
        <v>4.10031638095175E-6</v>
      </c>
      <c r="Z1323">
        <v>1.3202297017602099E-5</v>
      </c>
      <c r="AA1323">
        <v>4.6797205651787702E-3</v>
      </c>
      <c r="AB1323">
        <v>4.1629152885844803E-5</v>
      </c>
      <c r="AC1323">
        <v>1.43477893134737E-5</v>
      </c>
      <c r="AD1323">
        <v>7.3076113682284604E-5</v>
      </c>
      <c r="AE1323">
        <v>1.08722609107539E-4</v>
      </c>
      <c r="AF1323">
        <v>1.0996866593279799E-5</v>
      </c>
      <c r="AG1323">
        <v>3.1909986727531302E-5</v>
      </c>
      <c r="AH1323">
        <v>8.46446005909757E-5</v>
      </c>
      <c r="AI1323">
        <v>2.542823219302E-5</v>
      </c>
      <c r="AJ1323">
        <v>1.2834451542355299E-5</v>
      </c>
      <c r="AK1323">
        <v>1.05161410352251E-4</v>
      </c>
      <c r="AL1323">
        <v>1.0996866593279799E-5</v>
      </c>
      <c r="AM1323" s="1">
        <v>3.7866968342202198E-8</v>
      </c>
      <c r="AN1323" s="1">
        <v>4.6325039577355903E-8</v>
      </c>
      <c r="AO1323">
        <v>1.68985516837164E-5</v>
      </c>
      <c r="AP1323">
        <v>0</v>
      </c>
      <c r="AQ1323">
        <v>1.1818513602789301E-6</v>
      </c>
      <c r="AR1323">
        <v>2.1018953504991002E-6</v>
      </c>
      <c r="AS1323" s="1">
        <v>5.52105678982679E-8</v>
      </c>
      <c r="AT1323" s="1">
        <v>4.86635867081491E-10</v>
      </c>
      <c r="AU1323" s="1">
        <v>2.6767807209628098E-7</v>
      </c>
      <c r="AV1323">
        <v>1.68227641660646E-5</v>
      </c>
      <c r="AW1323" s="1">
        <v>1.02173722078754E-7</v>
      </c>
      <c r="AX1323">
        <v>1.7920642767601702E-5</v>
      </c>
      <c r="AY1323">
        <v>1.6932757394597401E-5</v>
      </c>
      <c r="AZ1323" s="1">
        <v>1.8809014025349199E-8</v>
      </c>
      <c r="BA1323" s="1">
        <v>1.56548261922656E-9</v>
      </c>
      <c r="BB1323">
        <v>8.3073821830735696E-6</v>
      </c>
      <c r="BC1323">
        <v>6.3412872371295799E-6</v>
      </c>
      <c r="BD1323" s="1">
        <v>6.4492596081928796E-8</v>
      </c>
      <c r="BE1323" s="1">
        <v>1.2863407827705901E-9</v>
      </c>
      <c r="BF1323" s="1">
        <v>3.4741324423799101E-11</v>
      </c>
      <c r="BG1323">
        <v>4.0549458899565203E-6</v>
      </c>
      <c r="BH1323">
        <v>3.8870708041693303E-6</v>
      </c>
      <c r="BI1323" s="1">
        <v>3.4485811627511501E-9</v>
      </c>
      <c r="BJ1323" s="1">
        <v>2.3848852431211698E-10</v>
      </c>
      <c r="BK1323" t="s">
        <v>1065</v>
      </c>
      <c r="BL1323" t="s">
        <v>281</v>
      </c>
    </row>
    <row r="1324" spans="1:64">
      <c r="A1324" t="s">
        <v>1063</v>
      </c>
      <c r="B1324" t="s">
        <v>1064</v>
      </c>
      <c r="C1324" t="s">
        <v>21</v>
      </c>
      <c r="D1324" t="s">
        <v>391</v>
      </c>
      <c r="E1324" t="s">
        <v>392</v>
      </c>
      <c r="F1324" t="s">
        <v>30</v>
      </c>
      <c r="G1324" t="s">
        <v>143</v>
      </c>
      <c r="H1324" s="1">
        <v>4.9700000000000002E-5</v>
      </c>
      <c r="I1324" s="1">
        <v>5.7832191520574302E-8</v>
      </c>
      <c r="J1324" s="1">
        <v>5.2241752956787598E-8</v>
      </c>
      <c r="K1324" s="1">
        <v>5.5290219815418997E-11</v>
      </c>
      <c r="L1324" s="1">
        <v>2.5624776402066501E-12</v>
      </c>
      <c r="M1324" s="1">
        <v>1.41890224065993E-11</v>
      </c>
      <c r="N1324" s="1">
        <v>3.6351103897230703E-8</v>
      </c>
      <c r="O1324" s="1">
        <v>3.2126688953801603E-8</v>
      </c>
      <c r="P1324" s="1">
        <v>2.42077265687474E-11</v>
      </c>
      <c r="Q1324">
        <v>0</v>
      </c>
      <c r="R1324" s="1">
        <v>1.28315922772178E-11</v>
      </c>
      <c r="S1324" s="1">
        <v>3.04140665517252E-7</v>
      </c>
      <c r="T1324" s="1">
        <v>2.2461535072088399E-10</v>
      </c>
      <c r="U1324">
        <v>0</v>
      </c>
      <c r="V1324" s="1">
        <v>4.7260270661362698E-8</v>
      </c>
      <c r="W1324" s="1">
        <v>3.1834906438709899E-8</v>
      </c>
      <c r="X1324" s="1">
        <v>2.8211267167004201E-18</v>
      </c>
      <c r="Y1324" s="1">
        <v>1.3655401007094201E-11</v>
      </c>
      <c r="Z1324">
        <v>0</v>
      </c>
      <c r="AA1324">
        <v>0</v>
      </c>
      <c r="AB1324" s="1">
        <v>1.56373219531292E-9</v>
      </c>
      <c r="AC1324" s="1">
        <v>1.69427882091524E-9</v>
      </c>
      <c r="AD1324" s="1">
        <v>2.7914104042944199E-9</v>
      </c>
      <c r="AE1324" s="1">
        <v>1.55516982867338E-8</v>
      </c>
      <c r="AF1324" s="1">
        <v>1.4749984189974299E-8</v>
      </c>
      <c r="AG1324">
        <v>0</v>
      </c>
      <c r="AH1324">
        <v>0</v>
      </c>
      <c r="AI1324" s="1">
        <v>9.3371868324013291E-10</v>
      </c>
      <c r="AJ1324" s="1">
        <v>1.51820625610948E-9</v>
      </c>
      <c r="AK1324" s="1">
        <v>1.4924779824477699E-8</v>
      </c>
      <c r="AL1324" s="1">
        <v>1.4749984189974299E-8</v>
      </c>
      <c r="AM1324" s="1">
        <v>1.9664439052722401E-12</v>
      </c>
      <c r="AN1324" s="1">
        <v>5.3418368270518796E-12</v>
      </c>
      <c r="AO1324" s="1">
        <v>1.68994458364232E-11</v>
      </c>
      <c r="AP1324">
        <v>0</v>
      </c>
      <c r="AQ1324">
        <v>0</v>
      </c>
      <c r="AR1324">
        <v>0</v>
      </c>
      <c r="AS1324" s="1">
        <v>2.0930896838669401E-12</v>
      </c>
      <c r="AT1324" s="1">
        <v>6.1852847471127001E-14</v>
      </c>
      <c r="AU1324" s="1">
        <v>1.0224946535877E-11</v>
      </c>
      <c r="AV1324" s="1">
        <v>4.5170321000275498E-13</v>
      </c>
      <c r="AW1324">
        <v>0</v>
      </c>
      <c r="AX1324" s="1">
        <v>3.42567014929624E-9</v>
      </c>
      <c r="AY1324" s="1">
        <v>3.2368336877084801E-9</v>
      </c>
      <c r="AZ1324" s="1">
        <v>3.48225672592149E-12</v>
      </c>
      <c r="BA1324" s="1">
        <v>3.1159418005603398E-13</v>
      </c>
      <c r="BB1324" s="1">
        <v>3.7625634659137301E-9</v>
      </c>
      <c r="BC1324" s="1">
        <v>3.1679112595979802E-9</v>
      </c>
      <c r="BD1324" s="1">
        <v>1.5276309756269301E-11</v>
      </c>
      <c r="BE1324" s="1">
        <v>2.5624776402066501E-12</v>
      </c>
      <c r="BF1324" s="1">
        <v>2.57257433308963E-13</v>
      </c>
      <c r="BG1324" s="1">
        <v>1.42928540081336E-8</v>
      </c>
      <c r="BH1324" s="1">
        <v>1.37103190556795E-8</v>
      </c>
      <c r="BI1324" s="1">
        <v>1.2323926764480701E-11</v>
      </c>
      <c r="BJ1324" s="1">
        <v>7.8857851601654502E-13</v>
      </c>
      <c r="BK1324" t="s">
        <v>299</v>
      </c>
      <c r="BL1324" t="s">
        <v>234</v>
      </c>
    </row>
    <row r="1325" spans="1:64">
      <c r="A1325" t="s">
        <v>1063</v>
      </c>
      <c r="B1325" t="s">
        <v>1064</v>
      </c>
      <c r="C1325" t="s">
        <v>21</v>
      </c>
      <c r="D1325" t="s">
        <v>230</v>
      </c>
      <c r="E1325" t="s">
        <v>231</v>
      </c>
      <c r="F1325" t="s">
        <v>33</v>
      </c>
      <c r="G1325" t="s">
        <v>109</v>
      </c>
      <c r="H1325">
        <v>0.02</v>
      </c>
      <c r="I1325">
        <v>1.9255882652055701E-5</v>
      </c>
      <c r="J1325">
        <v>5.8872170475239397E-6</v>
      </c>
      <c r="K1325" s="1">
        <v>2.87926557885207E-8</v>
      </c>
      <c r="L1325" s="1">
        <v>3.7522552843654202E-7</v>
      </c>
      <c r="M1325" s="1">
        <v>1.6070847113483399E-8</v>
      </c>
      <c r="N1325">
        <v>1.7014976744354299E-5</v>
      </c>
      <c r="O1325">
        <v>3.8943236471682098E-6</v>
      </c>
      <c r="P1325" s="1">
        <v>2.23510822222302E-8</v>
      </c>
      <c r="Q1325" s="1">
        <v>3.74462376423404E-7</v>
      </c>
      <c r="R1325" s="1">
        <v>1.5940999088884501E-8</v>
      </c>
      <c r="S1325">
        <v>3.0451240883382801E-5</v>
      </c>
      <c r="T1325" s="1">
        <v>2.3672184614099601E-7</v>
      </c>
      <c r="U1325" s="1">
        <v>1.9636866912563799E-8</v>
      </c>
      <c r="V1325" s="1">
        <v>7.1025711749453604E-7</v>
      </c>
      <c r="W1325">
        <v>1.0023907665397801E-6</v>
      </c>
      <c r="X1325" s="1">
        <v>2.3094568699680399E-17</v>
      </c>
      <c r="Y1325" s="1">
        <v>1.06089532815848E-8</v>
      </c>
      <c r="Z1325" s="1">
        <v>9.3232037793537396E-9</v>
      </c>
      <c r="AA1325">
        <v>7.9018568478294096E-4</v>
      </c>
      <c r="AB1325" s="1">
        <v>9.3009767742501905E-7</v>
      </c>
      <c r="AC1325" s="1">
        <v>5.0477590428148902E-7</v>
      </c>
      <c r="AD1325">
        <v>1.4762001266886401E-6</v>
      </c>
      <c r="AE1325">
        <v>3.5928025806602899E-6</v>
      </c>
      <c r="AF1325" s="1">
        <v>3.7430758100767802E-7</v>
      </c>
      <c r="AG1325">
        <v>8.1290068065575196E-6</v>
      </c>
      <c r="AH1325">
        <v>2.0077860677337199E-6</v>
      </c>
      <c r="AI1325" s="1">
        <v>5.6882897733929296E-7</v>
      </c>
      <c r="AJ1325" s="1">
        <v>4.5231149982463098E-7</v>
      </c>
      <c r="AK1325">
        <v>3.5390977080497999E-6</v>
      </c>
      <c r="AL1325" s="1">
        <v>3.7430758100767802E-7</v>
      </c>
      <c r="AM1325" s="1">
        <v>8.6294653215385802E-10</v>
      </c>
      <c r="AN1325" s="1">
        <v>1.59415178429E-9</v>
      </c>
      <c r="AO1325">
        <v>2.3608548985341502E-6</v>
      </c>
      <c r="AP1325">
        <v>0</v>
      </c>
      <c r="AQ1325" s="1">
        <v>3.0107432616879699E-7</v>
      </c>
      <c r="AR1325" s="1">
        <v>3.6694025127303899E-8</v>
      </c>
      <c r="AS1325" s="1">
        <v>1.2291314777565601E-9</v>
      </c>
      <c r="AT1325" s="1">
        <v>1.81636677106819E-11</v>
      </c>
      <c r="AU1325" s="1">
        <v>5.4073264713869796E-9</v>
      </c>
      <c r="AV1325">
        <v>2.3595593841065299E-6</v>
      </c>
      <c r="AW1325" s="1">
        <v>3.7254483124414301E-9</v>
      </c>
      <c r="AX1325">
        <v>0</v>
      </c>
      <c r="AY1325">
        <v>0</v>
      </c>
      <c r="AZ1325">
        <v>0</v>
      </c>
      <c r="BA1325">
        <v>0</v>
      </c>
      <c r="BB1325">
        <v>1.48856689020884E-6</v>
      </c>
      <c r="BC1325">
        <v>1.2718416231248399E-6</v>
      </c>
      <c r="BD1325" s="1">
        <v>5.8023204002427196E-9</v>
      </c>
      <c r="BE1325" s="1">
        <v>7.63152013137669E-10</v>
      </c>
      <c r="BF1325" s="1">
        <v>8.5022032241941105E-11</v>
      </c>
      <c r="BG1325" s="1">
        <v>7.52339017492571E-7</v>
      </c>
      <c r="BH1325" s="1">
        <v>7.2105177723088599E-7</v>
      </c>
      <c r="BI1325" s="1">
        <v>6.3925316604781995E-10</v>
      </c>
      <c r="BJ1325" s="1">
        <v>4.4825992356996601E-11</v>
      </c>
      <c r="BL1325" t="s">
        <v>229</v>
      </c>
    </row>
    <row r="1326" spans="1:64">
      <c r="A1326" t="s">
        <v>1063</v>
      </c>
      <c r="B1326" t="s">
        <v>1064</v>
      </c>
      <c r="C1326" t="s">
        <v>21</v>
      </c>
      <c r="D1326" t="s">
        <v>297</v>
      </c>
      <c r="E1326" t="s">
        <v>298</v>
      </c>
      <c r="F1326" t="s">
        <v>30</v>
      </c>
      <c r="G1326" t="s">
        <v>143</v>
      </c>
      <c r="H1326" s="1">
        <v>1.4909999999999999E-4</v>
      </c>
      <c r="I1326" s="1">
        <v>1.73496574561723E-7</v>
      </c>
      <c r="J1326" s="1">
        <v>1.5672525887036299E-7</v>
      </c>
      <c r="K1326" s="1">
        <v>1.65870659446257E-10</v>
      </c>
      <c r="L1326" s="1">
        <v>7.6874329206199496E-12</v>
      </c>
      <c r="M1326" s="1">
        <v>4.2567067219798098E-11</v>
      </c>
      <c r="N1326" s="1">
        <v>1.09053311691692E-7</v>
      </c>
      <c r="O1326" s="1">
        <v>9.6380066861404894E-8</v>
      </c>
      <c r="P1326" s="1">
        <v>7.2623179706242203E-11</v>
      </c>
      <c r="Q1326">
        <v>0</v>
      </c>
      <c r="R1326" s="1">
        <v>3.84947768316535E-11</v>
      </c>
      <c r="S1326" s="1">
        <v>9.1242199655175896E-7</v>
      </c>
      <c r="T1326" s="1">
        <v>6.7384605216265398E-10</v>
      </c>
      <c r="U1326">
        <v>0</v>
      </c>
      <c r="V1326" s="1">
        <v>1.4178081198408801E-7</v>
      </c>
      <c r="W1326" s="1">
        <v>9.5504719316130001E-8</v>
      </c>
      <c r="X1326" s="1">
        <v>8.4633801501012696E-18</v>
      </c>
      <c r="Y1326" s="1">
        <v>4.0966203021282699E-11</v>
      </c>
      <c r="Z1326">
        <v>0</v>
      </c>
      <c r="AA1326">
        <v>0</v>
      </c>
      <c r="AB1326" s="1">
        <v>4.6911965859387603E-9</v>
      </c>
      <c r="AC1326" s="1">
        <v>5.0828364627457298E-9</v>
      </c>
      <c r="AD1326" s="1">
        <v>8.3742312128832705E-9</v>
      </c>
      <c r="AE1326" s="1">
        <v>4.6655094860201603E-8</v>
      </c>
      <c r="AF1326" s="1">
        <v>4.4249952569922903E-8</v>
      </c>
      <c r="AG1326">
        <v>0</v>
      </c>
      <c r="AH1326">
        <v>0</v>
      </c>
      <c r="AI1326" s="1">
        <v>2.8011560497203901E-9</v>
      </c>
      <c r="AJ1326" s="1">
        <v>4.5546187683284399E-9</v>
      </c>
      <c r="AK1326" s="1">
        <v>4.4774339473433098E-8</v>
      </c>
      <c r="AL1326" s="1">
        <v>4.4249952569922903E-8</v>
      </c>
      <c r="AM1326" s="1">
        <v>5.8993317158167199E-12</v>
      </c>
      <c r="AN1326" s="1">
        <v>1.6025510481155599E-11</v>
      </c>
      <c r="AO1326" s="1">
        <v>5.06983375092699E-11</v>
      </c>
      <c r="AP1326">
        <v>0</v>
      </c>
      <c r="AQ1326">
        <v>0</v>
      </c>
      <c r="AR1326">
        <v>0</v>
      </c>
      <c r="AS1326" s="1">
        <v>6.27926905160083E-12</v>
      </c>
      <c r="AT1326" s="1">
        <v>1.85558542413381E-13</v>
      </c>
      <c r="AU1326" s="1">
        <v>3.0674839607631101E-11</v>
      </c>
      <c r="AV1326" s="1">
        <v>1.35510963000826E-12</v>
      </c>
      <c r="AW1326">
        <v>0</v>
      </c>
      <c r="AX1326" s="1">
        <v>1.02770104478887E-8</v>
      </c>
      <c r="AY1326" s="1">
        <v>9.7105010631254495E-9</v>
      </c>
      <c r="AZ1326" s="1">
        <v>1.04467701777644E-11</v>
      </c>
      <c r="BA1326" s="1">
        <v>9.3478254016810301E-13</v>
      </c>
      <c r="BB1326" s="1">
        <v>1.12876903977412E-8</v>
      </c>
      <c r="BC1326" s="1">
        <v>9.5037337787939493E-9</v>
      </c>
      <c r="BD1326" s="1">
        <v>4.5828929268807902E-11</v>
      </c>
      <c r="BE1326" s="1">
        <v>7.6874329206199496E-12</v>
      </c>
      <c r="BF1326" s="1">
        <v>7.7177229992689101E-13</v>
      </c>
      <c r="BG1326" s="1">
        <v>4.2878562024400798E-8</v>
      </c>
      <c r="BH1326" s="1">
        <v>4.1130957167038698E-8</v>
      </c>
      <c r="BI1326" s="1">
        <v>3.6971780293442299E-11</v>
      </c>
      <c r="BJ1326" s="1">
        <v>2.3657355480496299E-12</v>
      </c>
      <c r="BK1326" t="s">
        <v>299</v>
      </c>
      <c r="BL1326" t="s">
        <v>234</v>
      </c>
    </row>
    <row r="1327" spans="1:64">
      <c r="A1327" t="s">
        <v>1063</v>
      </c>
      <c r="B1327" t="s">
        <v>1064</v>
      </c>
      <c r="C1327" t="s">
        <v>21</v>
      </c>
      <c r="D1327" t="s">
        <v>282</v>
      </c>
      <c r="E1327" t="s">
        <v>283</v>
      </c>
      <c r="F1327" t="s">
        <v>32</v>
      </c>
      <c r="G1327" t="s">
        <v>110</v>
      </c>
      <c r="H1327">
        <v>7.0000000000000007E-2</v>
      </c>
      <c r="I1327">
        <v>3.6155498289502599E-4</v>
      </c>
      <c r="J1327">
        <v>1.6012558266303501E-4</v>
      </c>
      <c r="K1327" s="1">
        <v>2.6621993865653799E-7</v>
      </c>
      <c r="L1327">
        <v>2.9214870418818801E-6</v>
      </c>
      <c r="M1327" s="1">
        <v>4.19838446627163E-7</v>
      </c>
      <c r="N1327">
        <v>3.4678963115017202E-4</v>
      </c>
      <c r="O1327">
        <v>1.48139556214893E-4</v>
      </c>
      <c r="P1327" s="1">
        <v>1.76924004128097E-7</v>
      </c>
      <c r="Q1327">
        <v>2.9197681046938601E-6</v>
      </c>
      <c r="R1327" s="1">
        <v>4.1957509445248198E-7</v>
      </c>
      <c r="S1327">
        <v>9.6430749513748003E-4</v>
      </c>
      <c r="T1327">
        <v>1.01562925761967E-5</v>
      </c>
      <c r="U1327">
        <v>1.2873228922311301E-6</v>
      </c>
      <c r="V1327">
        <v>2.1505582488351699E-5</v>
      </c>
      <c r="W1327">
        <v>1.0158462258702001E-4</v>
      </c>
      <c r="X1327" s="1">
        <v>1.09811028747272E-15</v>
      </c>
      <c r="Y1327">
        <v>4.0888082421971399E-6</v>
      </c>
      <c r="Z1327">
        <v>1.3192250348922701E-5</v>
      </c>
      <c r="AA1327">
        <v>3.8282178030302999E-3</v>
      </c>
      <c r="AB1327">
        <v>4.0618184034022101E-5</v>
      </c>
      <c r="AC1327">
        <v>1.3794420413627101E-5</v>
      </c>
      <c r="AD1327">
        <v>7.1469837653628904E-5</v>
      </c>
      <c r="AE1327">
        <v>1.04764515701321E-4</v>
      </c>
      <c r="AF1327">
        <v>1.0511476945919701E-5</v>
      </c>
      <c r="AG1327">
        <v>2.3150182693358201E-5</v>
      </c>
      <c r="AH1327">
        <v>8.2481013708294901E-5</v>
      </c>
      <c r="AI1327">
        <v>2.4810069891265499E-5</v>
      </c>
      <c r="AJ1327">
        <v>1.23385974763235E-5</v>
      </c>
      <c r="AK1327">
        <v>1.01264676019939E-4</v>
      </c>
      <c r="AL1327">
        <v>1.0511476945919701E-5</v>
      </c>
      <c r="AM1327" s="1">
        <v>3.6926121650264101E-8</v>
      </c>
      <c r="AN1327" s="1">
        <v>4.4577474085317097E-8</v>
      </c>
      <c r="AO1327">
        <v>1.4354404432725099E-5</v>
      </c>
      <c r="AP1327">
        <v>0</v>
      </c>
      <c r="AQ1327" s="1">
        <v>8.5741417382808302E-7</v>
      </c>
      <c r="AR1327">
        <v>2.0623539308657798E-6</v>
      </c>
      <c r="AS1327" s="1">
        <v>5.3874416547907203E-8</v>
      </c>
      <c r="AT1327" s="1">
        <v>4.6671871634131305E-10</v>
      </c>
      <c r="AU1327" s="1">
        <v>2.6179427711952002E-7</v>
      </c>
      <c r="AV1327">
        <v>1.4280104438254899E-5</v>
      </c>
      <c r="AW1327" s="1">
        <v>9.8159185256113099E-8</v>
      </c>
      <c r="AX1327">
        <v>0</v>
      </c>
      <c r="AY1327">
        <v>0</v>
      </c>
      <c r="AZ1327">
        <v>0</v>
      </c>
      <c r="BA1327">
        <v>0</v>
      </c>
      <c r="BB1327">
        <v>1.11011548112412E-5</v>
      </c>
      <c r="BC1327">
        <v>8.4738621349762702E-6</v>
      </c>
      <c r="BD1327" s="1">
        <v>8.6181456144281497E-8</v>
      </c>
      <c r="BE1327" s="1">
        <v>1.7189371880163499E-9</v>
      </c>
      <c r="BF1327" s="1">
        <v>4.6424831827522797E-11</v>
      </c>
      <c r="BG1327">
        <v>3.6641969336126998E-6</v>
      </c>
      <c r="BH1327">
        <v>3.5121643131659198E-6</v>
      </c>
      <c r="BI1327" s="1">
        <v>3.11447838415906E-9</v>
      </c>
      <c r="BJ1327" s="1">
        <v>2.16927342852896E-10</v>
      </c>
      <c r="BL1327" t="s">
        <v>281</v>
      </c>
    </row>
    <row r="1328" spans="1:64">
      <c r="A1328" t="s">
        <v>1063</v>
      </c>
      <c r="B1328" t="s">
        <v>1064</v>
      </c>
      <c r="C1328" t="s">
        <v>21</v>
      </c>
      <c r="D1328" t="s">
        <v>813</v>
      </c>
      <c r="E1328" t="s">
        <v>814</v>
      </c>
      <c r="F1328" t="s">
        <v>30</v>
      </c>
      <c r="G1328" t="s">
        <v>100</v>
      </c>
      <c r="H1328" s="1">
        <v>4.9700000000000002E-5</v>
      </c>
      <c r="I1328" s="1">
        <v>5.44065213712781E-8</v>
      </c>
      <c r="J1328" s="1">
        <v>4.9004919269079099E-8</v>
      </c>
      <c r="K1328" s="1">
        <v>5.1807963089497498E-11</v>
      </c>
      <c r="L1328" s="1">
        <v>2.5624776402066501E-12</v>
      </c>
      <c r="M1328" s="1">
        <v>1.38774282265433E-11</v>
      </c>
      <c r="N1328" s="1">
        <v>3.6351103897230703E-8</v>
      </c>
      <c r="O1328" s="1">
        <v>3.2126688953801603E-8</v>
      </c>
      <c r="P1328" s="1">
        <v>2.42077265687474E-11</v>
      </c>
      <c r="Q1328">
        <v>0</v>
      </c>
      <c r="R1328" s="1">
        <v>1.28315922772178E-11</v>
      </c>
      <c r="S1328" s="1">
        <v>3.04140665517252E-7</v>
      </c>
      <c r="T1328" s="1">
        <v>2.2461535072088399E-10</v>
      </c>
      <c r="U1328">
        <v>0</v>
      </c>
      <c r="V1328" s="1">
        <v>4.7260270661362698E-8</v>
      </c>
      <c r="W1328" s="1">
        <v>3.1834906438709899E-8</v>
      </c>
      <c r="X1328" s="1">
        <v>2.8211267167004201E-18</v>
      </c>
      <c r="Y1328" s="1">
        <v>1.3655401007094201E-11</v>
      </c>
      <c r="Z1328">
        <v>0</v>
      </c>
      <c r="AA1328">
        <v>0</v>
      </c>
      <c r="AB1328" s="1">
        <v>1.56373219531292E-9</v>
      </c>
      <c r="AC1328" s="1">
        <v>1.69427882091524E-9</v>
      </c>
      <c r="AD1328" s="1">
        <v>2.7914104042944199E-9</v>
      </c>
      <c r="AE1328" s="1">
        <v>1.55516982867338E-8</v>
      </c>
      <c r="AF1328" s="1">
        <v>1.4749984189974299E-8</v>
      </c>
      <c r="AG1328">
        <v>0</v>
      </c>
      <c r="AH1328">
        <v>0</v>
      </c>
      <c r="AI1328" s="1">
        <v>9.3371868324013291E-10</v>
      </c>
      <c r="AJ1328" s="1">
        <v>1.51820625610948E-9</v>
      </c>
      <c r="AK1328" s="1">
        <v>1.4924779824477699E-8</v>
      </c>
      <c r="AL1328" s="1">
        <v>1.4749984189974299E-8</v>
      </c>
      <c r="AM1328" s="1">
        <v>1.9664439052722401E-12</v>
      </c>
      <c r="AN1328" s="1">
        <v>5.3418368270518796E-12</v>
      </c>
      <c r="AO1328" s="1">
        <v>1.68994458364232E-11</v>
      </c>
      <c r="AP1328">
        <v>0</v>
      </c>
      <c r="AQ1328">
        <v>0</v>
      </c>
      <c r="AR1328">
        <v>0</v>
      </c>
      <c r="AS1328" s="1">
        <v>2.0930896838669401E-12</v>
      </c>
      <c r="AT1328" s="1">
        <v>6.1852847471127001E-14</v>
      </c>
      <c r="AU1328" s="1">
        <v>1.0224946535877E-11</v>
      </c>
      <c r="AV1328" s="1">
        <v>4.5170321000275498E-13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 s="1">
        <v>3.7625634659137301E-9</v>
      </c>
      <c r="BC1328" s="1">
        <v>3.1679112595979802E-9</v>
      </c>
      <c r="BD1328" s="1">
        <v>1.5276309756269301E-11</v>
      </c>
      <c r="BE1328" s="1">
        <v>2.5624776402066501E-12</v>
      </c>
      <c r="BF1328" s="1">
        <v>2.57257433308963E-13</v>
      </c>
      <c r="BG1328" s="1">
        <v>1.42928540081336E-8</v>
      </c>
      <c r="BH1328" s="1">
        <v>1.37103190556795E-8</v>
      </c>
      <c r="BI1328" s="1">
        <v>1.2323926764480701E-11</v>
      </c>
      <c r="BJ1328" s="1">
        <v>7.8857851601654502E-13</v>
      </c>
      <c r="BL1328" t="s">
        <v>234</v>
      </c>
    </row>
    <row r="1329" spans="1:64">
      <c r="A1329" t="s">
        <v>1063</v>
      </c>
      <c r="B1329" t="s">
        <v>1064</v>
      </c>
      <c r="C1329" t="s">
        <v>21</v>
      </c>
      <c r="D1329" t="s">
        <v>284</v>
      </c>
      <c r="E1329" t="s">
        <v>285</v>
      </c>
      <c r="F1329" t="s">
        <v>30</v>
      </c>
      <c r="G1329" t="s">
        <v>140</v>
      </c>
      <c r="H1329" s="1">
        <v>7.4549999999999996E-4</v>
      </c>
      <c r="I1329" s="1">
        <v>2.34833280869899E-7</v>
      </c>
      <c r="J1329" s="1">
        <v>2.18468322755944E-7</v>
      </c>
      <c r="K1329" s="1">
        <v>4.4272505073095501E-10</v>
      </c>
      <c r="L1329" s="1">
        <v>5.3444685971338302E-12</v>
      </c>
      <c r="M1329" s="1">
        <v>1.10895639195978E-11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 s="1">
        <v>6.4287814781685996E-8</v>
      </c>
      <c r="BC1329" s="1">
        <v>5.4708243198573703E-8</v>
      </c>
      <c r="BD1329" s="1">
        <v>2.9683471453935202E-10</v>
      </c>
      <c r="BE1329" s="1">
        <v>5.3444685971338302E-12</v>
      </c>
      <c r="BF1329" s="1">
        <v>2.1596939110514398E-12</v>
      </c>
      <c r="BG1329" s="1">
        <v>1.7054546608821299E-7</v>
      </c>
      <c r="BH1329" s="1">
        <v>1.6376007955736999E-7</v>
      </c>
      <c r="BI1329" s="1">
        <v>1.4589033619160301E-10</v>
      </c>
      <c r="BJ1329" s="1">
        <v>8.9298700085464004E-12</v>
      </c>
      <c r="BL1329" t="s">
        <v>238</v>
      </c>
    </row>
    <row r="1330" spans="1:64">
      <c r="A1330" t="s">
        <v>1063</v>
      </c>
      <c r="B1330" t="s">
        <v>1064</v>
      </c>
      <c r="C1330" t="s">
        <v>21</v>
      </c>
      <c r="D1330" t="s">
        <v>255</v>
      </c>
      <c r="E1330" t="s">
        <v>149</v>
      </c>
      <c r="F1330" t="s">
        <v>25</v>
      </c>
      <c r="G1330" t="s">
        <v>149</v>
      </c>
      <c r="H1330" s="1">
        <v>4.9699999999999996E-3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</row>
    <row r="1331" spans="1:64">
      <c r="A1331" t="s">
        <v>1066</v>
      </c>
      <c r="B1331" t="s">
        <v>1067</v>
      </c>
      <c r="C1331" t="s">
        <v>39</v>
      </c>
      <c r="D1331" t="s">
        <v>1066</v>
      </c>
      <c r="E1331" t="s">
        <v>1067</v>
      </c>
      <c r="F1331" t="s">
        <v>29</v>
      </c>
      <c r="G1331" t="s">
        <v>86</v>
      </c>
      <c r="H1331">
        <v>0.16</v>
      </c>
      <c r="I1331">
        <v>4.0054582816875198E-4</v>
      </c>
      <c r="J1331">
        <v>2.7052248660888002E-4</v>
      </c>
      <c r="K1331" s="1">
        <v>4.8783546440969503E-7</v>
      </c>
      <c r="L1331">
        <v>1.15104754505889E-6</v>
      </c>
      <c r="M1331" s="1">
        <v>3.31763188227103E-7</v>
      </c>
      <c r="N1331">
        <v>2.8411782154062298E-4</v>
      </c>
      <c r="O1331">
        <v>1.6199466726974499E-4</v>
      </c>
      <c r="P1331" s="1">
        <v>2.90263249875017E-7</v>
      </c>
      <c r="Q1331">
        <v>1.14957826279237E-6</v>
      </c>
      <c r="R1331" s="1">
        <v>3.2453657769719699E-7</v>
      </c>
      <c r="S1331">
        <v>7.5498218108972499E-4</v>
      </c>
      <c r="T1331">
        <v>9.5167542804621101E-6</v>
      </c>
      <c r="U1331" s="1">
        <v>7.7391933305165202E-7</v>
      </c>
      <c r="V1331">
        <v>2.0654844293685099E-4</v>
      </c>
      <c r="W1331">
        <v>4.9206042115581801E-4</v>
      </c>
      <c r="X1331" s="1">
        <v>7.8960859624471799E-15</v>
      </c>
      <c r="Y1331" s="1">
        <v>5.6695536600962601E-7</v>
      </c>
      <c r="Z1331" s="1">
        <v>2.8621706956776199E-8</v>
      </c>
      <c r="AA1331">
        <v>2.4258252470444898E-3</v>
      </c>
      <c r="AB1331">
        <v>6.3293989298290293E-5</v>
      </c>
      <c r="AC1331">
        <v>1.90208780867836E-5</v>
      </c>
      <c r="AD1331">
        <v>5.6879775559469702E-5</v>
      </c>
      <c r="AE1331">
        <v>9.7345047246424801E-5</v>
      </c>
      <c r="AF1331">
        <v>1.64587520036843E-5</v>
      </c>
      <c r="AG1331">
        <v>2.4955589963845701E-5</v>
      </c>
      <c r="AH1331">
        <v>6.1637893821254701E-6</v>
      </c>
      <c r="AI1331">
        <v>3.7881678869643103E-5</v>
      </c>
      <c r="AJ1331">
        <v>1.7044171525228901E-5</v>
      </c>
      <c r="AK1331">
        <v>9.3803487793835594E-5</v>
      </c>
      <c r="AL1331">
        <v>1.64587520036843E-5</v>
      </c>
      <c r="AM1331" s="1">
        <v>7.7696562772449099E-8</v>
      </c>
      <c r="AN1331" s="1">
        <v>5.9978477157832102E-8</v>
      </c>
      <c r="AO1331">
        <v>7.3392054803016102E-6</v>
      </c>
      <c r="AP1331">
        <v>0</v>
      </c>
      <c r="AQ1331" s="1">
        <v>9.2428110977206403E-7</v>
      </c>
      <c r="AR1331" s="1">
        <v>1.12648576510153E-7</v>
      </c>
      <c r="AS1331" s="1">
        <v>8.4604222923180196E-8</v>
      </c>
      <c r="AT1331" s="1">
        <v>6.9358220604841803E-10</v>
      </c>
      <c r="AU1331" s="1">
        <v>2.08350826225163E-7</v>
      </c>
      <c r="AV1331">
        <v>7.2460928111427304E-6</v>
      </c>
      <c r="AW1331" s="1">
        <v>1.1436915078209999E-8</v>
      </c>
      <c r="AX1331">
        <v>5.54892970361801E-5</v>
      </c>
      <c r="AY1331">
        <v>5.1993281350104498E-5</v>
      </c>
      <c r="AZ1331" s="1">
        <v>7.8795259402222699E-8</v>
      </c>
      <c r="BA1331" s="1">
        <v>4.2048240142467604E-9</v>
      </c>
      <c r="BB1331">
        <v>1.7673777008006302E-5</v>
      </c>
      <c r="BC1331">
        <v>1.5040195316559701E-5</v>
      </c>
      <c r="BD1331" s="1">
        <v>8.1604742217777795E-8</v>
      </c>
      <c r="BE1331" s="1">
        <v>1.46928226651972E-9</v>
      </c>
      <c r="BF1331" s="1">
        <v>5.9373535590054E-10</v>
      </c>
      <c r="BG1331">
        <v>4.3264932583942299E-5</v>
      </c>
      <c r="BH1331">
        <v>4.14943426724707E-5</v>
      </c>
      <c r="BI1331" s="1">
        <v>3.71722129146783E-8</v>
      </c>
      <c r="BJ1331" s="1">
        <v>2.4280511597587299E-9</v>
      </c>
      <c r="BK1331" t="s">
        <v>1068</v>
      </c>
      <c r="BL1331" t="s">
        <v>238</v>
      </c>
    </row>
    <row r="1332" spans="1:64">
      <c r="A1332" t="s">
        <v>1066</v>
      </c>
      <c r="B1332" t="s">
        <v>1067</v>
      </c>
      <c r="C1332" t="s">
        <v>21</v>
      </c>
      <c r="D1332" t="s">
        <v>370</v>
      </c>
      <c r="E1332" t="s">
        <v>371</v>
      </c>
      <c r="F1332" t="s">
        <v>37</v>
      </c>
      <c r="G1332" t="s">
        <v>67</v>
      </c>
      <c r="H1332" s="1">
        <v>4.756585378815E-3</v>
      </c>
      <c r="I1332">
        <v>6.3409236425304998E-6</v>
      </c>
      <c r="J1332">
        <v>4.3393228758556796E-6</v>
      </c>
      <c r="K1332" s="1">
        <v>4.88381474909125E-9</v>
      </c>
      <c r="L1332" s="1">
        <v>3.4099827212156499E-11</v>
      </c>
      <c r="M1332" s="1">
        <v>6.7953933766196998E-9</v>
      </c>
      <c r="N1332">
        <v>4.7586182910905402E-6</v>
      </c>
      <c r="O1332">
        <v>2.8657564093360301E-6</v>
      </c>
      <c r="P1332" s="1">
        <v>1.9913274017139699E-9</v>
      </c>
      <c r="Q1332">
        <v>0</v>
      </c>
      <c r="R1332" s="1">
        <v>6.7161916673385703E-9</v>
      </c>
      <c r="S1332">
        <v>1.05298200065125E-4</v>
      </c>
      <c r="T1332" s="1">
        <v>1.6305266285193101E-7</v>
      </c>
      <c r="U1332" s="1">
        <v>2.7708105560893898E-7</v>
      </c>
      <c r="V1332">
        <v>0</v>
      </c>
      <c r="W1332">
        <v>8.5894996377945904E-5</v>
      </c>
      <c r="X1332" s="1">
        <v>2.74394185553217E-16</v>
      </c>
      <c r="Y1332" s="1">
        <v>9.9127218570402407E-9</v>
      </c>
      <c r="Z1332">
        <v>0</v>
      </c>
      <c r="AA1332">
        <v>0</v>
      </c>
      <c r="AB1332">
        <v>1.1559981647678201E-6</v>
      </c>
      <c r="AC1332" s="1">
        <v>1.62152552659987E-7</v>
      </c>
      <c r="AD1332">
        <v>1.4089745384460299E-6</v>
      </c>
      <c r="AE1332">
        <v>0</v>
      </c>
      <c r="AF1332">
        <v>2.0314930352166899E-6</v>
      </c>
      <c r="AG1332">
        <v>0</v>
      </c>
      <c r="AH1332">
        <v>0</v>
      </c>
      <c r="AI1332" s="1">
        <v>6.8896201235201804E-7</v>
      </c>
      <c r="AJ1332" s="1">
        <v>1.4530136176732E-7</v>
      </c>
      <c r="AK1332">
        <v>0</v>
      </c>
      <c r="AL1332">
        <v>2.0314930352166899E-6</v>
      </c>
      <c r="AM1332" s="1">
        <v>1.4800818695696901E-9</v>
      </c>
      <c r="AN1332" s="1">
        <v>5.1124553214427498E-10</v>
      </c>
      <c r="AO1332">
        <v>0</v>
      </c>
      <c r="AP1332">
        <v>0</v>
      </c>
      <c r="AQ1332">
        <v>0</v>
      </c>
      <c r="AR1332">
        <v>0</v>
      </c>
      <c r="AS1332" s="1">
        <v>1.54919308682282E-9</v>
      </c>
      <c r="AT1332" s="1">
        <v>5.9196851090389804E-12</v>
      </c>
      <c r="AU1332" s="1">
        <v>5.16107889540672E-9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 s="1">
        <v>4.1018173014961001E-7</v>
      </c>
      <c r="BC1332" s="1">
        <v>3.49060267872556E-7</v>
      </c>
      <c r="BD1332" s="1">
        <v>1.8939230893395099E-9</v>
      </c>
      <c r="BE1332" s="1">
        <v>3.4099827212156499E-11</v>
      </c>
      <c r="BF1332" s="1">
        <v>1.3779702857173799E-11</v>
      </c>
      <c r="BG1332">
        <v>1.17212362129034E-6</v>
      </c>
      <c r="BH1332">
        <v>1.12450619864708E-6</v>
      </c>
      <c r="BI1332" s="1">
        <v>9.9856425803776698E-10</v>
      </c>
      <c r="BJ1332" s="1">
        <v>6.5422006423949296E-11</v>
      </c>
      <c r="BL1332" t="s">
        <v>238</v>
      </c>
    </row>
    <row r="1333" spans="1:64">
      <c r="A1333" t="s">
        <v>1066</v>
      </c>
      <c r="B1333" t="s">
        <v>1067</v>
      </c>
      <c r="C1333" t="s">
        <v>21</v>
      </c>
      <c r="D1333" t="s">
        <v>256</v>
      </c>
      <c r="E1333" t="s">
        <v>257</v>
      </c>
      <c r="F1333" t="s">
        <v>37</v>
      </c>
      <c r="G1333" t="s">
        <v>146</v>
      </c>
      <c r="H1333">
        <v>0.13</v>
      </c>
      <c r="I1333">
        <v>3.5835301169941103E-5</v>
      </c>
      <c r="J1333">
        <v>2.8592825932378401E-5</v>
      </c>
      <c r="K1333" s="1">
        <v>8.3596672074833103E-8</v>
      </c>
      <c r="L1333" s="1">
        <v>8.8888467089317508E-9</v>
      </c>
      <c r="M1333" s="1">
        <v>1.6524892119382802E-8</v>
      </c>
      <c r="N1333">
        <v>1.45785678799882E-5</v>
      </c>
      <c r="O1333">
        <v>9.7394233104163094E-6</v>
      </c>
      <c r="P1333" s="1">
        <v>2.3552730635921899E-8</v>
      </c>
      <c r="Q1333">
        <v>0</v>
      </c>
      <c r="R1333" s="1">
        <v>1.5154846874071E-8</v>
      </c>
      <c r="S1333">
        <v>2.85281663676907E-5</v>
      </c>
      <c r="T1333" s="1">
        <v>2.9929486564262298E-7</v>
      </c>
      <c r="U1333" s="1">
        <v>6.8410255004028304E-8</v>
      </c>
      <c r="V1333" s="1">
        <v>9.4707452612711596E-7</v>
      </c>
      <c r="W1333">
        <v>7.5000104181754998E-6</v>
      </c>
      <c r="X1333" s="1">
        <v>3.0872480689408601E-17</v>
      </c>
      <c r="Y1333" s="1">
        <v>1.81955124464893E-8</v>
      </c>
      <c r="Z1333">
        <v>0</v>
      </c>
      <c r="AA1333">
        <v>0</v>
      </c>
      <c r="AB1333">
        <v>1.6051716558362501E-6</v>
      </c>
      <c r="AC1333">
        <v>5.7233432276075997E-6</v>
      </c>
      <c r="AD1333">
        <v>3.46389483700746E-6</v>
      </c>
      <c r="AE1333">
        <v>3.7861581595368599E-6</v>
      </c>
      <c r="AF1333">
        <v>0</v>
      </c>
      <c r="AG1333">
        <v>0</v>
      </c>
      <c r="AH1333">
        <v>0</v>
      </c>
      <c r="AI1333" s="1">
        <v>9.8817343766408401E-7</v>
      </c>
      <c r="AJ1333">
        <v>5.1285628945782404E-6</v>
      </c>
      <c r="AK1333">
        <v>3.6226869781739899E-6</v>
      </c>
      <c r="AL1333">
        <v>0</v>
      </c>
      <c r="AM1333" s="1">
        <v>1.41339190419939E-9</v>
      </c>
      <c r="AN1333" s="1">
        <v>1.8044943517960401E-8</v>
      </c>
      <c r="AO1333" s="1">
        <v>4.0943952137620499E-9</v>
      </c>
      <c r="AP1333">
        <v>0</v>
      </c>
      <c r="AQ1333">
        <v>0</v>
      </c>
      <c r="AR1333">
        <v>0</v>
      </c>
      <c r="AS1333" s="1">
        <v>2.1057843935055898E-9</v>
      </c>
      <c r="AT1333" s="1">
        <v>2.08941451260595E-10</v>
      </c>
      <c r="AU1333" s="1">
        <v>1.2688259476217801E-8</v>
      </c>
      <c r="AV1333" s="1">
        <v>1.5186155308705899E-10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1.3051762620819201E-5</v>
      </c>
      <c r="BC1333">
        <v>1.0989004209142799E-5</v>
      </c>
      <c r="BD1333" s="1">
        <v>5.2991204126442901E-8</v>
      </c>
      <c r="BE1333" s="1">
        <v>8.8888467089317508E-9</v>
      </c>
      <c r="BF1333" s="1">
        <v>8.9238706068560998E-10</v>
      </c>
      <c r="BG1333">
        <v>8.2049706691337495E-6</v>
      </c>
      <c r="BH1333">
        <v>7.8643984128192505E-6</v>
      </c>
      <c r="BI1333" s="1">
        <v>7.0527373124682399E-9</v>
      </c>
      <c r="BJ1333" s="1">
        <v>4.7765818462614803E-10</v>
      </c>
      <c r="BL1333" t="s">
        <v>234</v>
      </c>
    </row>
    <row r="1334" spans="1:64">
      <c r="A1334" t="s">
        <v>1066</v>
      </c>
      <c r="B1334" t="s">
        <v>1067</v>
      </c>
      <c r="C1334" t="s">
        <v>21</v>
      </c>
      <c r="D1334" t="s">
        <v>258</v>
      </c>
      <c r="E1334" t="s">
        <v>259</v>
      </c>
      <c r="F1334" t="s">
        <v>37</v>
      </c>
      <c r="G1334" t="s">
        <v>146</v>
      </c>
      <c r="H1334">
        <v>0.17</v>
      </c>
      <c r="I1334">
        <v>1.00658918120966E-4</v>
      </c>
      <c r="J1334">
        <v>8.6990776881776499E-5</v>
      </c>
      <c r="K1334" s="1">
        <v>1.6398721759449001E-7</v>
      </c>
      <c r="L1334" s="1">
        <v>1.1300368686322101E-8</v>
      </c>
      <c r="M1334" s="1">
        <v>3.1048396338252597E-8</v>
      </c>
      <c r="N1334">
        <v>2.4080382637506501E-5</v>
      </c>
      <c r="O1334">
        <v>1.5535812974935201E-5</v>
      </c>
      <c r="P1334" s="1">
        <v>4.5778519483921898E-8</v>
      </c>
      <c r="Q1334">
        <v>0</v>
      </c>
      <c r="R1334" s="1">
        <v>2.6301720813005301E-8</v>
      </c>
      <c r="S1334">
        <v>4.1710011559824203E-5</v>
      </c>
      <c r="T1334" s="1">
        <v>3.8049281739625799E-7</v>
      </c>
      <c r="U1334" s="1">
        <v>8.6969786833430401E-8</v>
      </c>
      <c r="V1334">
        <v>2.8494505553780099E-5</v>
      </c>
      <c r="W1334">
        <v>1.08841642063606E-5</v>
      </c>
      <c r="X1334" s="1">
        <v>8.1433812663452401E-16</v>
      </c>
      <c r="Y1334" s="1">
        <v>2.3131909663295701E-8</v>
      </c>
      <c r="Z1334">
        <v>0</v>
      </c>
      <c r="AA1334">
        <v>0</v>
      </c>
      <c r="AB1334">
        <v>2.44456368278958E-6</v>
      </c>
      <c r="AC1334">
        <v>7.2760719931577701E-6</v>
      </c>
      <c r="AD1334">
        <v>6.1360044978046202E-6</v>
      </c>
      <c r="AE1334">
        <v>8.2237424637545506E-6</v>
      </c>
      <c r="AF1334">
        <v>0</v>
      </c>
      <c r="AG1334">
        <v>0</v>
      </c>
      <c r="AH1334">
        <v>0</v>
      </c>
      <c r="AI1334">
        <v>1.4723611013507501E-6</v>
      </c>
      <c r="AJ1334">
        <v>6.5199292368819E-6</v>
      </c>
      <c r="AK1334">
        <v>7.5435226367025599E-6</v>
      </c>
      <c r="AL1334">
        <v>0</v>
      </c>
      <c r="AM1334" s="1">
        <v>2.81564399134483E-9</v>
      </c>
      <c r="AN1334" s="1">
        <v>2.2940491759399299E-8</v>
      </c>
      <c r="AO1334" s="1">
        <v>2.0022383733177801E-8</v>
      </c>
      <c r="AP1334">
        <v>0</v>
      </c>
      <c r="AQ1334">
        <v>0</v>
      </c>
      <c r="AR1334">
        <v>0</v>
      </c>
      <c r="AS1334" s="1">
        <v>3.2538329322225501E-9</v>
      </c>
      <c r="AT1334" s="1">
        <v>2.65626746687781E-10</v>
      </c>
      <c r="AU1334" s="1">
        <v>2.2476206951665198E-8</v>
      </c>
      <c r="AV1334" s="1">
        <v>3.0605418242968899E-10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1.6592673318734701E-5</v>
      </c>
      <c r="BC1334">
        <v>1.3970293686590501E-5</v>
      </c>
      <c r="BD1334" s="1">
        <v>6.7367585848820003E-8</v>
      </c>
      <c r="BE1334" s="1">
        <v>1.1300368686322101E-8</v>
      </c>
      <c r="BF1334" s="1">
        <v>1.1344894480537899E-9</v>
      </c>
      <c r="BG1334">
        <v>5.99858621647247E-5</v>
      </c>
      <c r="BH1334">
        <v>5.7484670220250698E-5</v>
      </c>
      <c r="BI1334" s="1">
        <v>5.0841112261748799E-8</v>
      </c>
      <c r="BJ1334" s="1">
        <v>3.6121860771935702E-9</v>
      </c>
      <c r="BL1334" t="s">
        <v>234</v>
      </c>
    </row>
    <row r="1335" spans="1:64">
      <c r="A1335" t="s">
        <v>1066</v>
      </c>
      <c r="B1335" t="s">
        <v>1067</v>
      </c>
      <c r="C1335" t="s">
        <v>21</v>
      </c>
      <c r="D1335" t="s">
        <v>459</v>
      </c>
      <c r="E1335" t="s">
        <v>460</v>
      </c>
      <c r="F1335" t="s">
        <v>31</v>
      </c>
      <c r="G1335" t="s">
        <v>152</v>
      </c>
      <c r="H1335">
        <v>0.06</v>
      </c>
      <c r="I1335">
        <v>1.4388620083216199E-4</v>
      </c>
      <c r="J1335">
        <v>9.6766081452103093E-5</v>
      </c>
      <c r="K1335" s="1">
        <v>1.6769909173948399E-7</v>
      </c>
      <c r="L1335" s="1">
        <v>1.6166994931168601E-10</v>
      </c>
      <c r="M1335" s="1">
        <v>1.5427956541242099E-7</v>
      </c>
      <c r="N1335">
        <v>1.1994613963698099E-4</v>
      </c>
      <c r="O1335">
        <v>7.5005280980368195E-5</v>
      </c>
      <c r="P1335" s="1">
        <v>1.03898560640909E-7</v>
      </c>
      <c r="Q1335">
        <v>0</v>
      </c>
      <c r="R1335" s="1">
        <v>1.5327722179309001E-7</v>
      </c>
      <c r="S1335">
        <v>2.7496525047614E-4</v>
      </c>
      <c r="T1335">
        <v>5.5272359317801201E-6</v>
      </c>
      <c r="U1335">
        <v>0</v>
      </c>
      <c r="V1335">
        <v>1.3293597014092399E-4</v>
      </c>
      <c r="W1335">
        <v>2.35142808136839E-4</v>
      </c>
      <c r="X1335" s="1">
        <v>2.6920969534057601E-15</v>
      </c>
      <c r="Y1335" s="1">
        <v>3.3602611249427798E-7</v>
      </c>
      <c r="Z1335">
        <v>0</v>
      </c>
      <c r="AA1335">
        <v>0</v>
      </c>
      <c r="AB1335">
        <v>3.8787292322195502E-5</v>
      </c>
      <c r="AC1335">
        <v>2.13403072349422E-6</v>
      </c>
      <c r="AD1335">
        <v>2.7287752060405001E-5</v>
      </c>
      <c r="AE1335">
        <v>5.0724455784065503E-5</v>
      </c>
      <c r="AF1335">
        <v>1.01260874682073E-6</v>
      </c>
      <c r="AG1335">
        <v>0</v>
      </c>
      <c r="AH1335">
        <v>0</v>
      </c>
      <c r="AI1335">
        <v>2.3141139902843499E-5</v>
      </c>
      <c r="AJ1335">
        <v>1.9122583338370399E-6</v>
      </c>
      <c r="AK1335">
        <v>4.8939273996866903E-5</v>
      </c>
      <c r="AL1335">
        <v>1.01260874682073E-6</v>
      </c>
      <c r="AM1335" s="1">
        <v>4.9165401262451401E-8</v>
      </c>
      <c r="AN1335" s="1">
        <v>6.7283163597969897E-9</v>
      </c>
      <c r="AO1335" s="1">
        <v>4.8004843018661497E-8</v>
      </c>
      <c r="AP1335">
        <v>0</v>
      </c>
      <c r="AQ1335">
        <v>0</v>
      </c>
      <c r="AR1335">
        <v>0</v>
      </c>
      <c r="AS1335" s="1">
        <v>5.1945140885460997E-8</v>
      </c>
      <c r="AT1335" s="1">
        <v>7.7906821008175697E-11</v>
      </c>
      <c r="AU1335" s="1">
        <v>9.9955135752399406E-8</v>
      </c>
      <c r="AV1335" s="1">
        <v>1.2990383342215999E-9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8.0747852044530198E-6</v>
      </c>
      <c r="BC1335">
        <v>6.5429831933489202E-6</v>
      </c>
      <c r="BD1335" s="1">
        <v>5.0037768285529499E-8</v>
      </c>
      <c r="BE1335" s="1">
        <v>1.6166994931168601E-10</v>
      </c>
      <c r="BF1335" s="1">
        <v>1.3300889217547499E-10</v>
      </c>
      <c r="BG1335">
        <v>1.5865275990728201E-5</v>
      </c>
      <c r="BH1335">
        <v>1.5217817278385899E-5</v>
      </c>
      <c r="BI1335" s="1">
        <v>1.3762762813045099E-8</v>
      </c>
      <c r="BJ1335" s="1">
        <v>8.6933472715615503E-10</v>
      </c>
      <c r="BL1335" t="s">
        <v>318</v>
      </c>
    </row>
    <row r="1336" spans="1:64">
      <c r="A1336" t="s">
        <v>1066</v>
      </c>
      <c r="B1336" t="s">
        <v>1067</v>
      </c>
      <c r="C1336" t="s">
        <v>21</v>
      </c>
      <c r="D1336" t="s">
        <v>334</v>
      </c>
      <c r="E1336" t="s">
        <v>335</v>
      </c>
      <c r="F1336" t="s">
        <v>29</v>
      </c>
      <c r="G1336" t="s">
        <v>98</v>
      </c>
      <c r="H1336" s="1">
        <v>5.0535988355124998E-3</v>
      </c>
      <c r="I1336">
        <v>3.7992409434628899E-6</v>
      </c>
      <c r="J1336">
        <v>2.4321147062989901E-6</v>
      </c>
      <c r="K1336" s="1">
        <v>4.1145490866269497E-9</v>
      </c>
      <c r="L1336" s="1">
        <v>2.0787963683462302E-11</v>
      </c>
      <c r="M1336" s="1">
        <v>4.5565985324650797E-9</v>
      </c>
      <c r="N1336">
        <v>2.5407076118048099E-6</v>
      </c>
      <c r="O1336">
        <v>1.2495510535481799E-6</v>
      </c>
      <c r="P1336" s="1">
        <v>2.20524993348745E-9</v>
      </c>
      <c r="Q1336">
        <v>0</v>
      </c>
      <c r="R1336" s="1">
        <v>4.4887916125959799E-9</v>
      </c>
      <c r="S1336">
        <v>8.3345634164828495E-6</v>
      </c>
      <c r="T1336" s="1">
        <v>1.43774718139262E-7</v>
      </c>
      <c r="U1336" s="1">
        <v>4.0300489175399199E-8</v>
      </c>
      <c r="V1336" s="1">
        <v>5.1816682170262505E-7</v>
      </c>
      <c r="W1336">
        <v>1.90198491545925E-6</v>
      </c>
      <c r="X1336" s="1">
        <v>2.3356145374572401E-17</v>
      </c>
      <c r="Y1336" s="1">
        <v>8.7407268673869296E-9</v>
      </c>
      <c r="Z1336">
        <v>0</v>
      </c>
      <c r="AA1336">
        <v>0</v>
      </c>
      <c r="AB1336" s="1">
        <v>9.1541358575161405E-7</v>
      </c>
      <c r="AC1336" s="1">
        <v>2.16934149079285E-7</v>
      </c>
      <c r="AD1336" s="1">
        <v>8.8623849591149E-7</v>
      </c>
      <c r="AE1336" s="1">
        <v>5.2212138106242199E-7</v>
      </c>
      <c r="AF1336">
        <v>0</v>
      </c>
      <c r="AG1336">
        <v>0</v>
      </c>
      <c r="AH1336">
        <v>0</v>
      </c>
      <c r="AI1336" s="1">
        <v>5.5191224668281699E-7</v>
      </c>
      <c r="AJ1336" s="1">
        <v>1.9438995413874299E-7</v>
      </c>
      <c r="AK1336" s="1">
        <v>5.0324885272662401E-7</v>
      </c>
      <c r="AL1336">
        <v>0</v>
      </c>
      <c r="AM1336" s="1">
        <v>1.04299602031483E-9</v>
      </c>
      <c r="AN1336" s="1">
        <v>6.8396465345113402E-10</v>
      </c>
      <c r="AO1336" s="1">
        <v>4.78289259721491E-10</v>
      </c>
      <c r="AP1336">
        <v>0</v>
      </c>
      <c r="AQ1336">
        <v>0</v>
      </c>
      <c r="AR1336">
        <v>0</v>
      </c>
      <c r="AS1336" s="1">
        <v>1.21765588887697E-9</v>
      </c>
      <c r="AT1336" s="1">
        <v>7.9195907241710299E-12</v>
      </c>
      <c r="AU1336" s="1">
        <v>3.2462948568186498E-9</v>
      </c>
      <c r="AV1336" s="1">
        <v>1.6921276176180599E-11</v>
      </c>
      <c r="AW1336">
        <v>0</v>
      </c>
      <c r="AX1336" s="1">
        <v>5.7605794149136701E-8</v>
      </c>
      <c r="AY1336" s="1">
        <v>5.56704421426518E-8</v>
      </c>
      <c r="AZ1336" s="1">
        <v>3.6164277081933598E-11</v>
      </c>
      <c r="BA1336" s="1">
        <v>3.1415990822097302E-12</v>
      </c>
      <c r="BB1336" s="1">
        <v>2.24699218997649E-7</v>
      </c>
      <c r="BC1336" s="1">
        <v>1.91268978801863E-7</v>
      </c>
      <c r="BD1336" s="1">
        <v>1.0408734064512399E-9</v>
      </c>
      <c r="BE1336" s="1">
        <v>2.0787963683462302E-11</v>
      </c>
      <c r="BF1336" s="1">
        <v>6.7799914435371996E-12</v>
      </c>
      <c r="BG1336" s="1">
        <v>9.762283185112929E-7</v>
      </c>
      <c r="BH1336" s="1">
        <v>9.3562423180628897E-7</v>
      </c>
      <c r="BI1336" s="1">
        <v>8.3226146960632005E-10</v>
      </c>
      <c r="BJ1336" s="1">
        <v>5.7885329343355898E-11</v>
      </c>
      <c r="BK1336" t="s">
        <v>271</v>
      </c>
      <c r="BL1336" t="s">
        <v>268</v>
      </c>
    </row>
    <row r="1337" spans="1:64">
      <c r="A1337" t="s">
        <v>1066</v>
      </c>
      <c r="B1337" t="s">
        <v>1067</v>
      </c>
      <c r="C1337" t="s">
        <v>21</v>
      </c>
      <c r="D1337" t="s">
        <v>615</v>
      </c>
      <c r="E1337" t="s">
        <v>616</v>
      </c>
      <c r="F1337" t="s">
        <v>31</v>
      </c>
      <c r="G1337" t="s">
        <v>152</v>
      </c>
      <c r="H1337">
        <v>0.01</v>
      </c>
      <c r="I1337">
        <v>2.1760216068637E-5</v>
      </c>
      <c r="J1337">
        <v>1.94319872788457E-5</v>
      </c>
      <c r="K1337" s="1">
        <v>2.0318595588783601E-8</v>
      </c>
      <c r="L1337" s="1">
        <v>3.6995597090719702E-11</v>
      </c>
      <c r="M1337" s="1">
        <v>6.3067243960590201E-9</v>
      </c>
      <c r="N1337">
        <v>1.49483943230803E-5</v>
      </c>
      <c r="O1337">
        <v>1.31694166047285E-5</v>
      </c>
      <c r="P1337" s="1">
        <v>4.6214597448576901E-9</v>
      </c>
      <c r="Q1337">
        <v>0</v>
      </c>
      <c r="R1337" s="1">
        <v>6.01193486430438E-9</v>
      </c>
      <c r="S1337">
        <v>3.6593326263955401E-5</v>
      </c>
      <c r="T1337" s="1">
        <v>9.6828314486823305E-8</v>
      </c>
      <c r="U1337" s="1">
        <v>6.63478516454688E-8</v>
      </c>
      <c r="V1337">
        <v>0</v>
      </c>
      <c r="W1337">
        <v>3.3326698478081498E-5</v>
      </c>
      <c r="X1337" s="1">
        <v>2.32221524299481E-15</v>
      </c>
      <c r="Y1337" s="1">
        <v>5.88663890920642E-9</v>
      </c>
      <c r="Z1337">
        <v>0</v>
      </c>
      <c r="AA1337">
        <v>0</v>
      </c>
      <c r="AB1337" s="1">
        <v>6.8648589901273895E-7</v>
      </c>
      <c r="AC1337" s="1">
        <v>4.8833899658990101E-7</v>
      </c>
      <c r="AD1337">
        <v>1.3575884092010599E-6</v>
      </c>
      <c r="AE1337">
        <v>3.7348088520229098E-6</v>
      </c>
      <c r="AF1337">
        <v>8.6811721662537796E-6</v>
      </c>
      <c r="AG1337">
        <v>0</v>
      </c>
      <c r="AH1337">
        <v>0</v>
      </c>
      <c r="AI1337" s="1">
        <v>4.0913793883928202E-7</v>
      </c>
      <c r="AJ1337" s="1">
        <v>4.3758991175048298E-7</v>
      </c>
      <c r="AK1337">
        <v>3.6415165878849901E-6</v>
      </c>
      <c r="AL1337">
        <v>8.6811721662537796E-6</v>
      </c>
      <c r="AM1337" s="1">
        <v>8.7894199472892502E-10</v>
      </c>
      <c r="AN1337" s="1">
        <v>1.5396682080109601E-9</v>
      </c>
      <c r="AO1337" s="1">
        <v>2.2028495421178E-9</v>
      </c>
      <c r="AP1337">
        <v>0</v>
      </c>
      <c r="AQ1337">
        <v>0</v>
      </c>
      <c r="AR1337">
        <v>0</v>
      </c>
      <c r="AS1337" s="1">
        <v>9.1998347520342401E-10</v>
      </c>
      <c r="AT1337" s="1">
        <v>1.7827737145389999E-11</v>
      </c>
      <c r="AU1337" s="1">
        <v>4.9728513157548003E-9</v>
      </c>
      <c r="AV1337" s="1">
        <v>1.01272336200775E-10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1.8477861921148901E-6</v>
      </c>
      <c r="BC1337">
        <v>1.4972576599613501E-6</v>
      </c>
      <c r="BD1337" s="1">
        <v>1.14503475920643E-8</v>
      </c>
      <c r="BE1337" s="1">
        <v>3.6995597090719702E-11</v>
      </c>
      <c r="BF1337" s="1">
        <v>3.0436969921479101E-11</v>
      </c>
      <c r="BG1337">
        <v>4.9640355534417801E-6</v>
      </c>
      <c r="BH1337">
        <v>4.7653130141558497E-6</v>
      </c>
      <c r="BI1337" s="1">
        <v>4.2467882518615603E-9</v>
      </c>
      <c r="BJ1337" s="1">
        <v>2.6435256183315802E-10</v>
      </c>
      <c r="BL1337" t="s">
        <v>318</v>
      </c>
    </row>
    <row r="1338" spans="1:64">
      <c r="A1338" t="s">
        <v>1066</v>
      </c>
      <c r="B1338" t="s">
        <v>1067</v>
      </c>
      <c r="C1338" t="s">
        <v>21</v>
      </c>
      <c r="D1338" t="s">
        <v>230</v>
      </c>
      <c r="E1338" t="s">
        <v>231</v>
      </c>
      <c r="F1338" t="s">
        <v>33</v>
      </c>
      <c r="G1338" t="s">
        <v>109</v>
      </c>
      <c r="H1338">
        <v>0.04</v>
      </c>
      <c r="I1338">
        <v>4.7191412947004597E-5</v>
      </c>
      <c r="J1338">
        <v>1.4428115076235501E-5</v>
      </c>
      <c r="K1338" s="1">
        <v>7.0563688702786296E-8</v>
      </c>
      <c r="L1338" s="1">
        <v>9.1958510449358496E-7</v>
      </c>
      <c r="M1338" s="1">
        <v>3.9385677418407402E-8</v>
      </c>
      <c r="N1338">
        <v>4.1699505981398498E-5</v>
      </c>
      <c r="O1338">
        <v>9.5440255169596107E-6</v>
      </c>
      <c r="P1338" s="1">
        <v>5.4776982702951302E-8</v>
      </c>
      <c r="Q1338" s="1">
        <v>9.1771480737742099E-7</v>
      </c>
      <c r="R1338" s="1">
        <v>3.9067451977386298E-8</v>
      </c>
      <c r="S1338">
        <v>7.4628471166083299E-5</v>
      </c>
      <c r="T1338" s="1">
        <v>5.8014678405948802E-7</v>
      </c>
      <c r="U1338" s="1">
        <v>4.8125111281629E-8</v>
      </c>
      <c r="V1338">
        <v>1.7406647898664601E-6</v>
      </c>
      <c r="W1338">
        <v>2.45661221834426E-6</v>
      </c>
      <c r="X1338" s="1">
        <v>5.6599084447745797E-17</v>
      </c>
      <c r="Y1338" s="1">
        <v>2.5999924505839302E-8</v>
      </c>
      <c r="Z1338" s="1">
        <v>2.2848870004594899E-8</v>
      </c>
      <c r="AA1338">
        <v>1.93654996912968E-3</v>
      </c>
      <c r="AB1338">
        <v>2.2794397104267699E-6</v>
      </c>
      <c r="AC1338">
        <v>1.2370810819260099E-6</v>
      </c>
      <c r="AD1338">
        <v>3.6178019480995901E-6</v>
      </c>
      <c r="AE1338">
        <v>8.8050718465976304E-6</v>
      </c>
      <c r="AF1338" s="1">
        <v>9.1733544204175398E-7</v>
      </c>
      <c r="AG1338">
        <v>1.99221881431808E-5</v>
      </c>
      <c r="AH1338">
        <v>4.9205878091258997E-6</v>
      </c>
      <c r="AI1338">
        <v>1.3940593454424201E-6</v>
      </c>
      <c r="AJ1338">
        <v>1.10850378321267E-6</v>
      </c>
      <c r="AK1338">
        <v>8.6734544667857796E-6</v>
      </c>
      <c r="AL1338" s="1">
        <v>9.1733544204175398E-7</v>
      </c>
      <c r="AM1338" s="1">
        <v>2.1148688370154E-9</v>
      </c>
      <c r="AN1338" s="1">
        <v>3.90687233153667E-9</v>
      </c>
      <c r="AO1338">
        <v>5.7858723195319003E-6</v>
      </c>
      <c r="AP1338">
        <v>0</v>
      </c>
      <c r="AQ1338" s="1">
        <v>7.3785882011780902E-7</v>
      </c>
      <c r="AR1338" s="1">
        <v>8.9927993629806197E-8</v>
      </c>
      <c r="AS1338" s="1">
        <v>3.0122977056457799E-9</v>
      </c>
      <c r="AT1338" s="1">
        <v>4.4514663859122199E-11</v>
      </c>
      <c r="AU1338" s="1">
        <v>1.3252021787910499E-8</v>
      </c>
      <c r="AV1338">
        <v>5.7826973336100696E-6</v>
      </c>
      <c r="AW1338" s="1">
        <v>9.1301537770005002E-9</v>
      </c>
      <c r="AX1338">
        <v>0</v>
      </c>
      <c r="AY1338">
        <v>0</v>
      </c>
      <c r="AZ1338">
        <v>0</v>
      </c>
      <c r="BA1338">
        <v>0</v>
      </c>
      <c r="BB1338">
        <v>3.6481098313914199E-6</v>
      </c>
      <c r="BC1338">
        <v>3.1169697242450499E-6</v>
      </c>
      <c r="BD1338" s="1">
        <v>1.4220054359826999E-8</v>
      </c>
      <c r="BE1338" s="1">
        <v>1.8702971161632299E-9</v>
      </c>
      <c r="BF1338" s="1">
        <v>2.0836800398212999E-10</v>
      </c>
      <c r="BG1338">
        <v>1.8437971342147301E-6</v>
      </c>
      <c r="BH1338">
        <v>1.76711983503085E-6</v>
      </c>
      <c r="BI1338" s="1">
        <v>1.5666516400079E-9</v>
      </c>
      <c r="BJ1338" s="1">
        <v>1.0985743703898501E-10</v>
      </c>
      <c r="BL1338" t="s">
        <v>229</v>
      </c>
    </row>
    <row r="1339" spans="1:64">
      <c r="A1339" t="s">
        <v>1066</v>
      </c>
      <c r="B1339" t="s">
        <v>1067</v>
      </c>
      <c r="C1339" t="s">
        <v>21</v>
      </c>
      <c r="D1339" t="s">
        <v>707</v>
      </c>
      <c r="E1339" t="s">
        <v>708</v>
      </c>
      <c r="F1339" t="s">
        <v>28</v>
      </c>
      <c r="G1339" t="s">
        <v>55</v>
      </c>
      <c r="H1339" s="1">
        <v>1.89302255999999E-3</v>
      </c>
      <c r="I1339">
        <v>1.2676639837746401E-6</v>
      </c>
      <c r="J1339" s="1">
        <v>9.3061906404818204E-7</v>
      </c>
      <c r="K1339" s="1">
        <v>1.4454610454274599E-9</v>
      </c>
      <c r="L1339" s="1">
        <v>1.2724431401797201E-10</v>
      </c>
      <c r="M1339" s="1">
        <v>1.06422924576643E-9</v>
      </c>
      <c r="N1339">
        <v>1.0092015402428701E-6</v>
      </c>
      <c r="O1339" s="1">
        <v>7.0466467938667297E-7</v>
      </c>
      <c r="P1339" s="1">
        <v>6.2593215953292795E-10</v>
      </c>
      <c r="Q1339">
        <v>0</v>
      </c>
      <c r="R1339" s="1">
        <v>1.0471944413997101E-9</v>
      </c>
      <c r="S1339">
        <v>6.8816250797021E-6</v>
      </c>
      <c r="T1339" s="1">
        <v>2.2337537767157799E-8</v>
      </c>
      <c r="U1339" s="1">
        <v>1.49568270129464E-8</v>
      </c>
      <c r="V1339" s="1">
        <v>6.9877711259248803E-8</v>
      </c>
      <c r="W1339">
        <v>1.59036579104805E-6</v>
      </c>
      <c r="X1339" s="1">
        <v>2.0289420985978101E-18</v>
      </c>
      <c r="Y1339" s="1">
        <v>1.3580017338204599E-9</v>
      </c>
      <c r="Z1339">
        <v>0</v>
      </c>
      <c r="AA1339">
        <v>0</v>
      </c>
      <c r="AB1339" s="1">
        <v>1.17129474337676E-7</v>
      </c>
      <c r="AC1339" s="1">
        <v>8.41323814654453E-8</v>
      </c>
      <c r="AD1339" s="1">
        <v>2.3907518163801098E-7</v>
      </c>
      <c r="AE1339" s="1">
        <v>5.6886450280174204E-7</v>
      </c>
      <c r="AF1339">
        <v>0</v>
      </c>
      <c r="AG1339">
        <v>0</v>
      </c>
      <c r="AH1339">
        <v>0</v>
      </c>
      <c r="AI1339" s="1">
        <v>7.2322351203657498E-8</v>
      </c>
      <c r="AJ1339" s="1">
        <v>7.5389189964157697E-8</v>
      </c>
      <c r="AK1339" s="1">
        <v>5.5695313821885698E-7</v>
      </c>
      <c r="AL1339">
        <v>0</v>
      </c>
      <c r="AM1339" s="1">
        <v>9.8750488606861902E-11</v>
      </c>
      <c r="AN1339" s="1">
        <v>2.65258260984999E-10</v>
      </c>
      <c r="AO1339" s="1">
        <v>2.61923409941067E-10</v>
      </c>
      <c r="AP1339">
        <v>0</v>
      </c>
      <c r="AQ1339">
        <v>0</v>
      </c>
      <c r="AR1339">
        <v>0</v>
      </c>
      <c r="AS1339" s="1">
        <v>1.5334929880415499E-10</v>
      </c>
      <c r="AT1339" s="1">
        <v>3.0714114429841999E-12</v>
      </c>
      <c r="AU1339" s="1">
        <v>8.75733266073302E-10</v>
      </c>
      <c r="AV1339" s="1">
        <v>1.50404650792689E-11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 s="1">
        <v>1.8683667699463999E-7</v>
      </c>
      <c r="BC1339" s="1">
        <v>1.5730818047834699E-7</v>
      </c>
      <c r="BD1339" s="1">
        <v>7.5857190914094897E-10</v>
      </c>
      <c r="BE1339" s="1">
        <v>1.2724431401797201E-10</v>
      </c>
      <c r="BF1339" s="1">
        <v>1.2774568298197301E-11</v>
      </c>
      <c r="BG1339" s="1">
        <v>7.1625766537127197E-8</v>
      </c>
      <c r="BH1339" s="1">
        <v>6.8646204183161998E-8</v>
      </c>
      <c r="BI1339" s="1">
        <v>6.0956976753591201E-11</v>
      </c>
      <c r="BJ1339" s="1">
        <v>4.2602360685282897E-12</v>
      </c>
      <c r="BL1339" t="s">
        <v>234</v>
      </c>
    </row>
    <row r="1340" spans="1:64">
      <c r="A1340" t="s">
        <v>1066</v>
      </c>
      <c r="B1340" t="s">
        <v>1067</v>
      </c>
      <c r="C1340" t="s">
        <v>21</v>
      </c>
      <c r="D1340" t="s">
        <v>878</v>
      </c>
      <c r="E1340" t="s">
        <v>879</v>
      </c>
      <c r="F1340" t="s">
        <v>28</v>
      </c>
      <c r="G1340" t="s">
        <v>55</v>
      </c>
      <c r="H1340" s="1">
        <v>3.6801417600000001E-3</v>
      </c>
      <c r="I1340">
        <v>4.3423756652662397E-6</v>
      </c>
      <c r="J1340">
        <v>3.0104297918868301E-6</v>
      </c>
      <c r="K1340" s="1">
        <v>4.5529307354860199E-9</v>
      </c>
      <c r="L1340" s="1">
        <v>2.4737006501396103E-10</v>
      </c>
      <c r="M1340" s="1">
        <v>4.35747086339397E-9</v>
      </c>
      <c r="N1340">
        <v>2.8815752354842002E-6</v>
      </c>
      <c r="O1340">
        <v>1.6507031242163001E-6</v>
      </c>
      <c r="P1340" s="1">
        <v>2.1393180517640299E-9</v>
      </c>
      <c r="Q1340">
        <v>0</v>
      </c>
      <c r="R1340" s="1">
        <v>4.2751664224371098E-9</v>
      </c>
      <c r="S1340">
        <v>1.09135612732827E-5</v>
      </c>
      <c r="T1340" s="1">
        <v>1.54130782099414E-7</v>
      </c>
      <c r="U1340" s="1">
        <v>1.9266347762426701E-8</v>
      </c>
      <c r="V1340" s="1">
        <v>5.7341297283467805E-7</v>
      </c>
      <c r="W1340">
        <v>1.2282830490188001E-6</v>
      </c>
      <c r="X1340" s="1">
        <v>2.4037940703088299E-17</v>
      </c>
      <c r="Y1340" s="1">
        <v>9.3703196613661803E-9</v>
      </c>
      <c r="Z1340">
        <v>0</v>
      </c>
      <c r="AA1340">
        <v>0</v>
      </c>
      <c r="AB1340" s="1">
        <v>9.7106497626117701E-7</v>
      </c>
      <c r="AC1340" s="1">
        <v>1.6355805627548101E-7</v>
      </c>
      <c r="AD1340" s="1">
        <v>8.06233945828369E-7</v>
      </c>
      <c r="AE1340" s="1">
        <v>9.4071825711917499E-7</v>
      </c>
      <c r="AF1340">
        <v>0</v>
      </c>
      <c r="AG1340">
        <v>0</v>
      </c>
      <c r="AH1340">
        <v>0</v>
      </c>
      <c r="AI1340" s="1">
        <v>5.8616341004085805E-7</v>
      </c>
      <c r="AJ1340" s="1">
        <v>1.46560802867383E-7</v>
      </c>
      <c r="AK1340" s="1">
        <v>9.1797891130806005E-7</v>
      </c>
      <c r="AL1340">
        <v>0</v>
      </c>
      <c r="AM1340" s="1">
        <v>1.0921789548448499E-9</v>
      </c>
      <c r="AN1340" s="1">
        <v>5.1567689897783096E-10</v>
      </c>
      <c r="AO1340" s="1">
        <v>5.3146219794134497E-10</v>
      </c>
      <c r="AP1340">
        <v>0</v>
      </c>
      <c r="AQ1340">
        <v>0</v>
      </c>
      <c r="AR1340">
        <v>0</v>
      </c>
      <c r="AS1340" s="1">
        <v>1.29067631269575E-9</v>
      </c>
      <c r="AT1340" s="1">
        <v>5.9709956723748804E-12</v>
      </c>
      <c r="AU1340" s="1">
        <v>2.95323789680721E-9</v>
      </c>
      <c r="AV1340" s="1">
        <v>2.52812172617661E-11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 s="1">
        <v>3.63220952479091E-7</v>
      </c>
      <c r="BC1340" s="1">
        <v>3.05815903307556E-7</v>
      </c>
      <c r="BD1340" s="1">
        <v>1.4747062289593201E-9</v>
      </c>
      <c r="BE1340" s="1">
        <v>2.4737006501396103E-10</v>
      </c>
      <c r="BF1340" s="1">
        <v>2.4834475432859199E-11</v>
      </c>
      <c r="BG1340">
        <v>1.0975794773029399E-6</v>
      </c>
      <c r="BH1340">
        <v>1.05391076436297E-6</v>
      </c>
      <c r="BI1340" s="1">
        <v>9.3890645476266993E-10</v>
      </c>
      <c r="BJ1340" s="1">
        <v>5.7469965523997E-11</v>
      </c>
      <c r="BL1340" t="s">
        <v>234</v>
      </c>
    </row>
    <row r="1341" spans="1:64">
      <c r="A1341" t="s">
        <v>1066</v>
      </c>
      <c r="B1341" t="s">
        <v>1067</v>
      </c>
      <c r="C1341" t="s">
        <v>21</v>
      </c>
      <c r="D1341" t="s">
        <v>338</v>
      </c>
      <c r="E1341" t="s">
        <v>339</v>
      </c>
      <c r="F1341" t="s">
        <v>28</v>
      </c>
      <c r="G1341" t="s">
        <v>55</v>
      </c>
      <c r="H1341" s="1">
        <v>3.6801417600000001E-3</v>
      </c>
      <c r="I1341">
        <v>1.8756708159057899E-6</v>
      </c>
      <c r="J1341">
        <v>1.43652829167713E-6</v>
      </c>
      <c r="K1341" s="1">
        <v>2.9486745633010102E-9</v>
      </c>
      <c r="L1341" s="1">
        <v>2.4737006501396103E-10</v>
      </c>
      <c r="M1341" s="1">
        <v>1.26224553291911E-9</v>
      </c>
      <c r="N1341">
        <v>1.16441655807193E-6</v>
      </c>
      <c r="O1341" s="1">
        <v>7.9717925909092095E-7</v>
      </c>
      <c r="P1341" s="1">
        <v>1.1786546490572301E-9</v>
      </c>
      <c r="Q1341">
        <v>0</v>
      </c>
      <c r="R1341" s="1">
        <v>1.2165325657110301E-9</v>
      </c>
      <c r="S1341">
        <v>5.5784630522763702E-6</v>
      </c>
      <c r="T1341" s="1">
        <v>2.2455794179672301E-8</v>
      </c>
      <c r="U1341" s="1">
        <v>9.5267005610731206E-9</v>
      </c>
      <c r="V1341" s="1">
        <v>9.1997844413221796E-7</v>
      </c>
      <c r="W1341">
        <v>1.35998410724057E-6</v>
      </c>
      <c r="X1341" s="1">
        <v>5.4325494471539297E-18</v>
      </c>
      <c r="Y1341" s="1">
        <v>1.36519108543585E-9</v>
      </c>
      <c r="Z1341">
        <v>0</v>
      </c>
      <c r="AA1341">
        <v>0</v>
      </c>
      <c r="AB1341" s="1">
        <v>1.2321258740700001E-7</v>
      </c>
      <c r="AC1341" s="1">
        <v>1.6355805627548101E-7</v>
      </c>
      <c r="AD1341" s="1">
        <v>2.8129633659314198E-7</v>
      </c>
      <c r="AE1341" s="1">
        <v>5.9634957779631395E-7</v>
      </c>
      <c r="AF1341">
        <v>0</v>
      </c>
      <c r="AG1341">
        <v>0</v>
      </c>
      <c r="AH1341">
        <v>0</v>
      </c>
      <c r="AI1341" s="1">
        <v>7.5628018105634703E-8</v>
      </c>
      <c r="AJ1341" s="1">
        <v>1.46560802867383E-7</v>
      </c>
      <c r="AK1341" s="1">
        <v>5.7499043811790396E-7</v>
      </c>
      <c r="AL1341">
        <v>0</v>
      </c>
      <c r="AM1341" s="1">
        <v>1.13052832542184E-10</v>
      </c>
      <c r="AN1341" s="1">
        <v>5.1567689897783003E-10</v>
      </c>
      <c r="AO1341" s="1">
        <v>5.4992491753721696E-10</v>
      </c>
      <c r="AP1341">
        <v>0</v>
      </c>
      <c r="AQ1341">
        <v>0</v>
      </c>
      <c r="AR1341">
        <v>0</v>
      </c>
      <c r="AS1341" s="1">
        <v>1.61961886049849E-10</v>
      </c>
      <c r="AT1341" s="1">
        <v>5.9709956723748804E-12</v>
      </c>
      <c r="AU1341" s="1">
        <v>1.0303895113301901E-9</v>
      </c>
      <c r="AV1341" s="1">
        <v>1.8210172658617499E-11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 s="1">
        <v>3.63220952479091E-7</v>
      </c>
      <c r="BC1341" s="1">
        <v>3.05815903307556E-7</v>
      </c>
      <c r="BD1341" s="1">
        <v>1.4747062289593201E-9</v>
      </c>
      <c r="BE1341" s="1">
        <v>2.4737006501396103E-10</v>
      </c>
      <c r="BF1341" s="1">
        <v>2.4834475432859199E-11</v>
      </c>
      <c r="BG1341" s="1">
        <v>3.4803330535476498E-7</v>
      </c>
      <c r="BH1341" s="1">
        <v>3.33533129278654E-7</v>
      </c>
      <c r="BI1341" s="1">
        <v>2.9531368528445E-10</v>
      </c>
      <c r="BJ1341" s="1">
        <v>2.0878491775217499E-11</v>
      </c>
      <c r="BL1341" t="s">
        <v>234</v>
      </c>
    </row>
    <row r="1342" spans="1:64">
      <c r="A1342" t="s">
        <v>1066</v>
      </c>
      <c r="B1342" t="s">
        <v>1067</v>
      </c>
      <c r="C1342" t="s">
        <v>21</v>
      </c>
      <c r="D1342" t="s">
        <v>476</v>
      </c>
      <c r="E1342" t="s">
        <v>477</v>
      </c>
      <c r="F1342" t="s">
        <v>28</v>
      </c>
      <c r="G1342" t="s">
        <v>145</v>
      </c>
      <c r="H1342" s="1">
        <v>3.78604511999999E-3</v>
      </c>
      <c r="I1342">
        <v>4.08829842652326E-6</v>
      </c>
      <c r="J1342">
        <v>2.88212963432942E-6</v>
      </c>
      <c r="K1342" s="1">
        <v>4.6914584835363201E-9</v>
      </c>
      <c r="L1342" s="1">
        <v>2.5448862803594501E-10</v>
      </c>
      <c r="M1342" s="1">
        <v>3.88092357665746E-9</v>
      </c>
      <c r="N1342">
        <v>2.7300663223315701E-6</v>
      </c>
      <c r="O1342">
        <v>1.6239570431045101E-6</v>
      </c>
      <c r="P1342" s="1">
        <v>2.33957947851337E-9</v>
      </c>
      <c r="Q1342">
        <v>0</v>
      </c>
      <c r="R1342" s="1">
        <v>3.79629967314052E-9</v>
      </c>
      <c r="S1342">
        <v>9.6577433170822403E-6</v>
      </c>
      <c r="T1342" s="1">
        <v>1.5856620028932499E-7</v>
      </c>
      <c r="U1342" s="1">
        <v>1.9820775036165601E-8</v>
      </c>
      <c r="V1342" s="1">
        <v>7.39933172290879E-7</v>
      </c>
      <c r="W1342">
        <v>5.4440615697410699E-6</v>
      </c>
      <c r="X1342" s="1">
        <v>5.5249346683986599E-17</v>
      </c>
      <c r="Y1342" s="1">
        <v>9.6399691480241897E-9</v>
      </c>
      <c r="Z1342">
        <v>0</v>
      </c>
      <c r="AA1342">
        <v>0</v>
      </c>
      <c r="AB1342">
        <v>1.0611762549480299E-6</v>
      </c>
      <c r="AC1342" s="1">
        <v>1.6826476293088999E-7</v>
      </c>
      <c r="AD1342" s="1">
        <v>6.4168085971088104E-7</v>
      </c>
      <c r="AE1342" s="1">
        <v>8.5184911475682395E-7</v>
      </c>
      <c r="AF1342" s="1">
        <v>7.0953299849406899E-9</v>
      </c>
      <c r="AG1342">
        <v>0</v>
      </c>
      <c r="AH1342">
        <v>0</v>
      </c>
      <c r="AI1342" s="1">
        <v>6.3629155351726196E-7</v>
      </c>
      <c r="AJ1342" s="1">
        <v>1.50778379928315E-7</v>
      </c>
      <c r="AK1342" s="1">
        <v>8.2979177967399398E-7</v>
      </c>
      <c r="AL1342" s="1">
        <v>7.0953299849406899E-9</v>
      </c>
      <c r="AM1342" s="1">
        <v>1.2804142561539E-9</v>
      </c>
      <c r="AN1342" s="1">
        <v>5.3051652196999799E-10</v>
      </c>
      <c r="AO1342" s="1">
        <v>5.2864870038947802E-10</v>
      </c>
      <c r="AP1342">
        <v>0</v>
      </c>
      <c r="AQ1342">
        <v>0</v>
      </c>
      <c r="AR1342">
        <v>0</v>
      </c>
      <c r="AS1342" s="1">
        <v>1.41658738680362E-9</v>
      </c>
      <c r="AT1342" s="1">
        <v>6.1428228859683999E-12</v>
      </c>
      <c r="AU1342" s="1">
        <v>2.3504793396002901E-9</v>
      </c>
      <c r="AV1342" s="1">
        <v>2.30901238506371E-11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 s="1">
        <v>3.7367335398928098E-7</v>
      </c>
      <c r="BC1342" s="1">
        <v>3.1461636095669399E-7</v>
      </c>
      <c r="BD1342" s="1">
        <v>1.5171438182818901E-9</v>
      </c>
      <c r="BE1342" s="1">
        <v>2.5448862803594501E-10</v>
      </c>
      <c r="BF1342" s="1">
        <v>2.5549136596394699E-11</v>
      </c>
      <c r="BG1342" s="1">
        <v>9.8455875020240799E-7</v>
      </c>
      <c r="BH1342" s="1">
        <v>9.4355623026821795E-7</v>
      </c>
      <c r="BI1342" s="1">
        <v>8.3473518674104397E-10</v>
      </c>
      <c r="BJ1342" s="1">
        <v>5.9074766920535603E-11</v>
      </c>
      <c r="BL1342" t="s">
        <v>234</v>
      </c>
    </row>
    <row r="1343" spans="1:64">
      <c r="A1343" t="s">
        <v>1066</v>
      </c>
      <c r="B1343" t="s">
        <v>1067</v>
      </c>
      <c r="C1343" t="s">
        <v>21</v>
      </c>
      <c r="D1343" t="s">
        <v>284</v>
      </c>
      <c r="E1343" t="s">
        <v>285</v>
      </c>
      <c r="F1343" t="s">
        <v>30</v>
      </c>
      <c r="G1343" t="s">
        <v>140</v>
      </c>
      <c r="H1343" s="1">
        <v>9.1929999999999996E-5</v>
      </c>
      <c r="I1343" s="1">
        <v>2.89580462915759E-8</v>
      </c>
      <c r="J1343" s="1">
        <v>2.6940030732332601E-8</v>
      </c>
      <c r="K1343" s="1">
        <v>5.4593848308111001E-11</v>
      </c>
      <c r="L1343" s="1">
        <v>6.5904359240042004E-13</v>
      </c>
      <c r="M1343" s="1">
        <v>1.3674897533583201E-12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 s="1">
        <v>7.9275369723412504E-9</v>
      </c>
      <c r="BC1343" s="1">
        <v>6.7462492250098998E-9</v>
      </c>
      <c r="BD1343" s="1">
        <v>3.6603642263719103E-11</v>
      </c>
      <c r="BE1343" s="1">
        <v>6.5904359240042004E-13</v>
      </c>
      <c r="BF1343" s="1">
        <v>2.6631879442382199E-13</v>
      </c>
      <c r="BG1343" s="1">
        <v>2.1030509319234701E-8</v>
      </c>
      <c r="BH1343" s="1">
        <v>2.0193781507322699E-8</v>
      </c>
      <c r="BI1343" s="1">
        <v>1.7990206044391801E-11</v>
      </c>
      <c r="BJ1343" s="1">
        <v>1.1011709589345E-12</v>
      </c>
      <c r="BL1343" t="s">
        <v>238</v>
      </c>
    </row>
    <row r="1344" spans="1:64">
      <c r="A1344" t="s">
        <v>1066</v>
      </c>
      <c r="B1344" t="s">
        <v>1067</v>
      </c>
      <c r="C1344" t="s">
        <v>21</v>
      </c>
      <c r="D1344" t="s">
        <v>345</v>
      </c>
      <c r="E1344" t="s">
        <v>346</v>
      </c>
      <c r="F1344" t="s">
        <v>30</v>
      </c>
      <c r="G1344" t="s">
        <v>90</v>
      </c>
      <c r="H1344" s="1">
        <v>3.6771999999999998E-4</v>
      </c>
      <c r="I1344" s="1">
        <v>4.1136751370644601E-7</v>
      </c>
      <c r="J1344" s="1">
        <v>3.7078990910301799E-7</v>
      </c>
      <c r="K1344" s="1">
        <v>4.21328275139026E-10</v>
      </c>
      <c r="L1344" s="1">
        <v>2.6361743696016801E-12</v>
      </c>
      <c r="M1344" s="1">
        <v>1.0238404870441599E-10</v>
      </c>
      <c r="N1344" s="1">
        <v>2.6895428420703599E-7</v>
      </c>
      <c r="O1344" s="1">
        <v>2.3769871352297599E-7</v>
      </c>
      <c r="P1344" s="1">
        <v>1.7910795198912999E-10</v>
      </c>
      <c r="Q1344">
        <v>0</v>
      </c>
      <c r="R1344" s="1">
        <v>9.4938291995544101E-11</v>
      </c>
      <c r="S1344">
        <v>2.2502737529980699E-6</v>
      </c>
      <c r="T1344" s="1">
        <v>1.6618824299212E-9</v>
      </c>
      <c r="U1344">
        <v>0</v>
      </c>
      <c r="V1344" s="1">
        <v>3.4966894824137398E-7</v>
      </c>
      <c r="W1344" s="1">
        <v>2.35539875163831E-7</v>
      </c>
      <c r="X1344" s="1">
        <v>2.0872931916802399E-17</v>
      </c>
      <c r="Y1344" s="1">
        <v>1.01033482058927E-10</v>
      </c>
      <c r="Z1344">
        <v>0</v>
      </c>
      <c r="AA1344">
        <v>0</v>
      </c>
      <c r="AB1344" s="1">
        <v>1.1569730439848401E-8</v>
      </c>
      <c r="AC1344" s="1">
        <v>1.2535617867745499E-8</v>
      </c>
      <c r="AD1344" s="1">
        <v>2.0653067079821799E-8</v>
      </c>
      <c r="AE1344" s="1">
        <v>1.1506379263577E-7</v>
      </c>
      <c r="AF1344" s="1">
        <v>1.0913207618385E-7</v>
      </c>
      <c r="AG1344">
        <v>0</v>
      </c>
      <c r="AH1344">
        <v>0</v>
      </c>
      <c r="AI1344" s="1">
        <v>6.9083910302024398E-9</v>
      </c>
      <c r="AJ1344" s="1">
        <v>1.12328934506353E-8</v>
      </c>
      <c r="AK1344" s="1">
        <v>1.1042535285828799E-7</v>
      </c>
      <c r="AL1344" s="1">
        <v>1.0913207618385E-7</v>
      </c>
      <c r="AM1344" s="1">
        <v>1.45493109224689E-11</v>
      </c>
      <c r="AN1344" s="1">
        <v>3.9523143622605898E-11</v>
      </c>
      <c r="AO1344" s="1">
        <v>1.25035497444055E-10</v>
      </c>
      <c r="AP1344">
        <v>0</v>
      </c>
      <c r="AQ1344">
        <v>0</v>
      </c>
      <c r="AR1344">
        <v>0</v>
      </c>
      <c r="AS1344" s="1">
        <v>1.54863367917817E-11</v>
      </c>
      <c r="AT1344" s="1">
        <v>4.5763639984070099E-13</v>
      </c>
      <c r="AU1344" s="1">
        <v>7.5652260365647904E-11</v>
      </c>
      <c r="AV1344" s="1">
        <v>3.3420584382739001E-12</v>
      </c>
      <c r="AW1344">
        <v>0</v>
      </c>
      <c r="AX1344" s="1">
        <v>4.9532169043932896E-9</v>
      </c>
      <c r="AY1344" s="1">
        <v>4.66638936099824E-9</v>
      </c>
      <c r="AZ1344" s="1">
        <v>4.6235740178582698E-12</v>
      </c>
      <c r="BA1344" s="1">
        <v>5.4595251891161198E-13</v>
      </c>
      <c r="BB1344" s="1">
        <v>3.1710147889365002E-8</v>
      </c>
      <c r="BC1344" s="1">
        <v>2.6984996900039599E-8</v>
      </c>
      <c r="BD1344" s="1">
        <v>1.46414569054876E-10</v>
      </c>
      <c r="BE1344" s="1">
        <v>2.6361743696016801E-12</v>
      </c>
      <c r="BF1344" s="1">
        <v>1.0652751776952801E-12</v>
      </c>
      <c r="BG1344" s="1">
        <v>1.05749864705651E-7</v>
      </c>
      <c r="BH1344" s="1">
        <v>1.0143980931900301E-7</v>
      </c>
      <c r="BI1344" s="1">
        <v>9.1182180077160397E-11</v>
      </c>
      <c r="BJ1344" s="1">
        <v>5.8345290122656696E-12</v>
      </c>
      <c r="BK1344" t="s">
        <v>347</v>
      </c>
      <c r="BL1344" t="s">
        <v>238</v>
      </c>
    </row>
    <row r="1345" spans="1:64">
      <c r="A1345" t="s">
        <v>1066</v>
      </c>
      <c r="B1345" t="s">
        <v>1067</v>
      </c>
      <c r="C1345" t="s">
        <v>21</v>
      </c>
      <c r="D1345" t="s">
        <v>343</v>
      </c>
      <c r="E1345" t="s">
        <v>344</v>
      </c>
      <c r="F1345" t="s">
        <v>29</v>
      </c>
      <c r="G1345" t="s">
        <v>98</v>
      </c>
      <c r="H1345" s="1">
        <v>3.9477407969999998E-3</v>
      </c>
      <c r="I1345">
        <v>2.7811297586979002E-6</v>
      </c>
      <c r="J1345">
        <v>1.35063290390213E-6</v>
      </c>
      <c r="K1345" s="1">
        <v>2.3355988533395098E-9</v>
      </c>
      <c r="L1345" s="1">
        <v>1.62390199520924E-11</v>
      </c>
      <c r="M1345" s="1">
        <v>4.9833610088921096E-9</v>
      </c>
      <c r="N1345">
        <v>2.34917593582364E-6</v>
      </c>
      <c r="O1345" s="1">
        <v>9.5510346483045295E-7</v>
      </c>
      <c r="P1345" s="1">
        <v>1.3144373159500599E-9</v>
      </c>
      <c r="Q1345">
        <v>0</v>
      </c>
      <c r="R1345" s="1">
        <v>4.9630118643878298E-9</v>
      </c>
      <c r="S1345">
        <v>8.8064050788320092E-6</v>
      </c>
      <c r="T1345" s="1">
        <v>1.3220110292486099E-7</v>
      </c>
      <c r="U1345" s="1">
        <v>1.20968329473729E-8</v>
      </c>
      <c r="V1345" s="1">
        <v>1.76940502471503E-8</v>
      </c>
      <c r="W1345" s="1">
        <v>7.8334615135035898E-7</v>
      </c>
      <c r="X1345" s="1">
        <v>1.18681170252085E-17</v>
      </c>
      <c r="Y1345" s="1">
        <v>8.0371135286403504E-9</v>
      </c>
      <c r="Z1345">
        <v>0</v>
      </c>
      <c r="AA1345">
        <v>0</v>
      </c>
      <c r="AB1345" s="1">
        <v>7.0077193994922704E-7</v>
      </c>
      <c r="AC1345" s="1">
        <v>1.6946335046713799E-7</v>
      </c>
      <c r="AD1345">
        <v>1.0991598427046499E-6</v>
      </c>
      <c r="AE1345" s="1">
        <v>3.7978080270262699E-7</v>
      </c>
      <c r="AF1345">
        <v>0</v>
      </c>
      <c r="AG1345">
        <v>0</v>
      </c>
      <c r="AH1345">
        <v>0</v>
      </c>
      <c r="AI1345" s="1">
        <v>4.3207288410199898E-7</v>
      </c>
      <c r="AJ1345" s="1">
        <v>1.51852408047868E-7</v>
      </c>
      <c r="AK1345" s="1">
        <v>3.71178172680585E-7</v>
      </c>
      <c r="AL1345">
        <v>0</v>
      </c>
      <c r="AM1345" s="1">
        <v>6.0350786289414697E-10</v>
      </c>
      <c r="AN1345" s="1">
        <v>5.3429550979805498E-10</v>
      </c>
      <c r="AO1345" s="1">
        <v>1.76633943257859E-10</v>
      </c>
      <c r="AP1345">
        <v>0</v>
      </c>
      <c r="AQ1345">
        <v>0</v>
      </c>
      <c r="AR1345">
        <v>0</v>
      </c>
      <c r="AS1345" s="1">
        <v>9.18368210743527E-10</v>
      </c>
      <c r="AT1345" s="1">
        <v>6.1865795871353703E-12</v>
      </c>
      <c r="AU1345" s="1">
        <v>4.0262265300536697E-9</v>
      </c>
      <c r="AV1345" s="1">
        <v>1.22305440035069E-11</v>
      </c>
      <c r="AW1345">
        <v>0</v>
      </c>
      <c r="AX1345" s="1">
        <v>4.5000157532897603E-8</v>
      </c>
      <c r="AY1345" s="1">
        <v>4.3488310565768601E-8</v>
      </c>
      <c r="AZ1345" s="1">
        <v>2.8250598568907301E-11</v>
      </c>
      <c r="BA1345" s="1">
        <v>2.45413600650384E-12</v>
      </c>
      <c r="BB1345" s="1">
        <v>1.7552922239446001E-7</v>
      </c>
      <c r="BC1345" s="1">
        <v>1.4941438277818301E-7</v>
      </c>
      <c r="BD1345" s="1">
        <v>8.1310340312028405E-10</v>
      </c>
      <c r="BE1345" s="1">
        <v>1.62390199520924E-11</v>
      </c>
      <c r="BF1345" s="1">
        <v>5.2963540827332599E-12</v>
      </c>
      <c r="BG1345" s="1">
        <v>2.11424442946905E-7</v>
      </c>
      <c r="BH1345" s="1">
        <v>2.0262674572773199E-7</v>
      </c>
      <c r="BI1345" s="1">
        <v>1.7980753570026399E-10</v>
      </c>
      <c r="BJ1345" s="1">
        <v>1.2598654415035E-11</v>
      </c>
      <c r="BK1345" t="s">
        <v>271</v>
      </c>
      <c r="BL1345" t="s">
        <v>268</v>
      </c>
    </row>
    <row r="1346" spans="1:64">
      <c r="A1346" t="s">
        <v>579</v>
      </c>
      <c r="B1346" t="s">
        <v>580</v>
      </c>
      <c r="C1346" t="s">
        <v>39</v>
      </c>
      <c r="D1346" t="s">
        <v>579</v>
      </c>
      <c r="E1346" t="s">
        <v>580</v>
      </c>
      <c r="F1346" t="s">
        <v>35</v>
      </c>
      <c r="G1346" t="s">
        <v>130</v>
      </c>
      <c r="H1346">
        <v>48.87</v>
      </c>
      <c r="I1346">
        <v>1.40277195299966E-2</v>
      </c>
      <c r="J1346">
        <v>1.00684209385111E-2</v>
      </c>
      <c r="K1346">
        <v>3.0632429572276602E-5</v>
      </c>
      <c r="L1346">
        <v>3.1024941541778999E-6</v>
      </c>
      <c r="M1346">
        <v>1.08523254508015E-5</v>
      </c>
      <c r="N1346">
        <v>7.8818903446574492E-3</v>
      </c>
      <c r="O1346">
        <v>4.7086847227407599E-3</v>
      </c>
      <c r="P1346">
        <v>1.0783421268686999E-5</v>
      </c>
      <c r="Q1346">
        <v>0</v>
      </c>
      <c r="R1346">
        <v>1.04463724106586E-5</v>
      </c>
      <c r="S1346">
        <v>2.4252542296846299E-2</v>
      </c>
      <c r="T1346">
        <v>2.4464269741880602E-4</v>
      </c>
      <c r="U1346">
        <v>9.9310401922485605E-5</v>
      </c>
      <c r="V1346">
        <v>1.0165421598789001E-3</v>
      </c>
      <c r="W1346">
        <v>6.8864847862671399E-3</v>
      </c>
      <c r="X1346" s="1">
        <v>2.1802217333714701E-14</v>
      </c>
      <c r="Y1346">
        <v>1.4872955592702501E-5</v>
      </c>
      <c r="Z1346">
        <v>0</v>
      </c>
      <c r="AA1346">
        <v>0</v>
      </c>
      <c r="AB1346">
        <v>1.2869296014461999E-3</v>
      </c>
      <c r="AC1346">
        <v>2.5101815067741198E-3</v>
      </c>
      <c r="AD1346">
        <v>2.3464757240153102E-3</v>
      </c>
      <c r="AE1346">
        <v>1.7383035124217999E-3</v>
      </c>
      <c r="AF1346">
        <v>0</v>
      </c>
      <c r="AG1346">
        <v>0</v>
      </c>
      <c r="AH1346">
        <v>0</v>
      </c>
      <c r="AI1346">
        <v>7.94283566729891E-4</v>
      </c>
      <c r="AJ1346">
        <v>2.2493188373187102E-3</v>
      </c>
      <c r="AK1346">
        <v>1.6650823186921499E-3</v>
      </c>
      <c r="AL1346">
        <v>0</v>
      </c>
      <c r="AM1346">
        <v>1.0919090551992399E-6</v>
      </c>
      <c r="AN1346">
        <v>7.9142699831584399E-6</v>
      </c>
      <c r="AO1346">
        <v>1.7772422303294001E-6</v>
      </c>
      <c r="AP1346">
        <v>0</v>
      </c>
      <c r="AQ1346">
        <v>0</v>
      </c>
      <c r="AR1346">
        <v>0</v>
      </c>
      <c r="AS1346">
        <v>1.6853741570380201E-6</v>
      </c>
      <c r="AT1346" s="1">
        <v>9.1638915594466106E-8</v>
      </c>
      <c r="AU1346">
        <v>8.5951491722172302E-6</v>
      </c>
      <c r="AV1346" s="1">
        <v>7.4210165808910605E-8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4.5554860555892703E-3</v>
      </c>
      <c r="BC1346">
        <v>3.8355168488668099E-3</v>
      </c>
      <c r="BD1346">
        <v>1.8495639131670299E-5</v>
      </c>
      <c r="BE1346">
        <v>3.1024941541778999E-6</v>
      </c>
      <c r="BF1346" s="1">
        <v>3.1147186240247702E-7</v>
      </c>
      <c r="BG1346">
        <v>1.5903431297499299E-3</v>
      </c>
      <c r="BH1346">
        <v>1.5242193669036E-3</v>
      </c>
      <c r="BI1346">
        <v>1.35336917191921E-6</v>
      </c>
      <c r="BJ1346" s="1">
        <v>9.44811777404117E-8</v>
      </c>
      <c r="BL1346" t="s">
        <v>234</v>
      </c>
    </row>
    <row r="1347" spans="1:64">
      <c r="A1347" t="s">
        <v>579</v>
      </c>
      <c r="B1347" t="s">
        <v>580</v>
      </c>
      <c r="C1347" t="s">
        <v>21</v>
      </c>
      <c r="D1347" t="s">
        <v>579</v>
      </c>
      <c r="E1347" t="s">
        <v>580</v>
      </c>
      <c r="F1347" t="s">
        <v>35</v>
      </c>
      <c r="G1347" t="s">
        <v>130</v>
      </c>
      <c r="H1347">
        <v>48.87</v>
      </c>
      <c r="I1347">
        <v>1.40277195299966E-2</v>
      </c>
      <c r="J1347">
        <v>1.00684209385111E-2</v>
      </c>
      <c r="K1347">
        <v>3.0632429572276602E-5</v>
      </c>
      <c r="L1347">
        <v>3.1024941541778999E-6</v>
      </c>
      <c r="M1347">
        <v>1.08523254508015E-5</v>
      </c>
      <c r="N1347">
        <v>7.8818903446574492E-3</v>
      </c>
      <c r="O1347">
        <v>4.7086847227407599E-3</v>
      </c>
      <c r="P1347">
        <v>1.0783421268686999E-5</v>
      </c>
      <c r="Q1347">
        <v>0</v>
      </c>
      <c r="R1347">
        <v>1.04463724106586E-5</v>
      </c>
      <c r="S1347">
        <v>2.4252542296846299E-2</v>
      </c>
      <c r="T1347">
        <v>2.4464269741880602E-4</v>
      </c>
      <c r="U1347">
        <v>9.9310401922485605E-5</v>
      </c>
      <c r="V1347">
        <v>1.0165421598789001E-3</v>
      </c>
      <c r="W1347">
        <v>6.8864847862671399E-3</v>
      </c>
      <c r="X1347" s="1">
        <v>2.1802217333714701E-14</v>
      </c>
      <c r="Y1347">
        <v>1.4872955592702501E-5</v>
      </c>
      <c r="Z1347">
        <v>0</v>
      </c>
      <c r="AA1347">
        <v>0</v>
      </c>
      <c r="AB1347">
        <v>1.2869296014461999E-3</v>
      </c>
      <c r="AC1347">
        <v>2.5101815067741198E-3</v>
      </c>
      <c r="AD1347">
        <v>2.3464757240153102E-3</v>
      </c>
      <c r="AE1347">
        <v>1.7383035124217999E-3</v>
      </c>
      <c r="AF1347">
        <v>0</v>
      </c>
      <c r="AG1347">
        <v>0</v>
      </c>
      <c r="AH1347">
        <v>0</v>
      </c>
      <c r="AI1347">
        <v>7.94283566729891E-4</v>
      </c>
      <c r="AJ1347">
        <v>2.2493188373187102E-3</v>
      </c>
      <c r="AK1347">
        <v>1.6650823186921499E-3</v>
      </c>
      <c r="AL1347">
        <v>0</v>
      </c>
      <c r="AM1347">
        <v>1.0919090551992399E-6</v>
      </c>
      <c r="AN1347">
        <v>7.9142699831584399E-6</v>
      </c>
      <c r="AO1347">
        <v>1.7772422303294001E-6</v>
      </c>
      <c r="AP1347">
        <v>0</v>
      </c>
      <c r="AQ1347">
        <v>0</v>
      </c>
      <c r="AR1347">
        <v>0</v>
      </c>
      <c r="AS1347">
        <v>1.6853741570380201E-6</v>
      </c>
      <c r="AT1347" s="1">
        <v>9.1638915594466106E-8</v>
      </c>
      <c r="AU1347">
        <v>8.5951491722172302E-6</v>
      </c>
      <c r="AV1347" s="1">
        <v>7.4210165808910605E-8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4.5554860555892703E-3</v>
      </c>
      <c r="BC1347">
        <v>3.8355168488668099E-3</v>
      </c>
      <c r="BD1347">
        <v>1.8495639131670299E-5</v>
      </c>
      <c r="BE1347">
        <v>3.1024941541778999E-6</v>
      </c>
      <c r="BF1347" s="1">
        <v>3.1147186240247702E-7</v>
      </c>
      <c r="BG1347">
        <v>1.5903431297499299E-3</v>
      </c>
      <c r="BH1347">
        <v>1.5242193669036E-3</v>
      </c>
      <c r="BI1347">
        <v>1.35336917191921E-6</v>
      </c>
      <c r="BJ1347" s="1">
        <v>9.44811777404117E-8</v>
      </c>
      <c r="BL1347" t="s">
        <v>234</v>
      </c>
    </row>
    <row r="1348" spans="1:64">
      <c r="A1348" t="s">
        <v>1069</v>
      </c>
      <c r="B1348" t="s">
        <v>1070</v>
      </c>
      <c r="C1348" t="s">
        <v>39</v>
      </c>
      <c r="D1348" t="s">
        <v>1069</v>
      </c>
      <c r="E1348" t="s">
        <v>1070</v>
      </c>
      <c r="F1348" t="s">
        <v>43</v>
      </c>
      <c r="G1348" t="s">
        <v>155</v>
      </c>
      <c r="H1348" s="1">
        <v>3.3999999999999998E-3</v>
      </c>
      <c r="I1348">
        <v>4.5184721263429E-5</v>
      </c>
      <c r="J1348">
        <v>2.3770578681406299E-5</v>
      </c>
      <c r="K1348" s="1">
        <v>4.3785708847626498E-8</v>
      </c>
      <c r="L1348" s="1">
        <v>3.8743152263047098E-10</v>
      </c>
      <c r="M1348" s="1">
        <v>7.3622226400192106E-8</v>
      </c>
      <c r="N1348">
        <v>4.1575205367534997E-5</v>
      </c>
      <c r="O1348">
        <v>2.0447194091563401E-5</v>
      </c>
      <c r="P1348" s="1">
        <v>3.6085899237478803E-8</v>
      </c>
      <c r="Q1348">
        <v>0</v>
      </c>
      <c r="R1348" s="1">
        <v>7.3452935819394797E-8</v>
      </c>
      <c r="S1348">
        <v>1.3638373187022099E-4</v>
      </c>
      <c r="T1348">
        <v>2.3526766344644998E-6</v>
      </c>
      <c r="U1348" s="1">
        <v>6.5946238996353401E-7</v>
      </c>
      <c r="V1348">
        <v>8.47909138652376E-6</v>
      </c>
      <c r="W1348">
        <v>3.1123381966018602E-5</v>
      </c>
      <c r="X1348" s="1">
        <v>3.8219137693379302E-16</v>
      </c>
      <c r="Y1348" s="1">
        <v>1.4303004127066699E-7</v>
      </c>
      <c r="Z1348">
        <v>0</v>
      </c>
      <c r="AA1348">
        <v>0</v>
      </c>
      <c r="AB1348">
        <v>1.49794914011454E-5</v>
      </c>
      <c r="AC1348">
        <v>3.5498306681562498E-6</v>
      </c>
      <c r="AD1348">
        <v>1.45020809560853E-5</v>
      </c>
      <c r="AE1348">
        <v>8.543802342148E-6</v>
      </c>
      <c r="AF1348">
        <v>0</v>
      </c>
      <c r="AG1348">
        <v>0</v>
      </c>
      <c r="AH1348">
        <v>0</v>
      </c>
      <c r="AI1348">
        <v>9.0312891157105597E-6</v>
      </c>
      <c r="AJ1348">
        <v>3.18092574964302E-6</v>
      </c>
      <c r="AK1348">
        <v>8.2349792262098107E-6</v>
      </c>
      <c r="AL1348">
        <v>0</v>
      </c>
      <c r="AM1348" s="1">
        <v>1.7067203459632901E-8</v>
      </c>
      <c r="AN1348" s="1">
        <v>1.11921461561513E-8</v>
      </c>
      <c r="AO1348" s="1">
        <v>7.8265496216944906E-9</v>
      </c>
      <c r="AP1348">
        <v>0</v>
      </c>
      <c r="AQ1348">
        <v>0</v>
      </c>
      <c r="AR1348">
        <v>0</v>
      </c>
      <c r="AS1348" s="1">
        <v>1.9925273341896801E-8</v>
      </c>
      <c r="AT1348" s="1">
        <v>1.2959327128175299E-10</v>
      </c>
      <c r="AU1348" s="1">
        <v>5.3121175663316301E-8</v>
      </c>
      <c r="AV1348" s="1">
        <v>2.7689354289994299E-10</v>
      </c>
      <c r="AW1348">
        <v>0</v>
      </c>
      <c r="AX1348">
        <v>1.66495244536789E-6</v>
      </c>
      <c r="AY1348">
        <v>1.57137243442145E-6</v>
      </c>
      <c r="AZ1348" s="1">
        <v>2.2687629737507199E-9</v>
      </c>
      <c r="BA1348" s="1">
        <v>9.5131407797301301E-11</v>
      </c>
      <c r="BB1348">
        <v>1.4366257293222901E-6</v>
      </c>
      <c r="BC1348">
        <v>1.26520099537286E-6</v>
      </c>
      <c r="BD1348" s="1">
        <v>4.9980157702546203E-9</v>
      </c>
      <c r="BE1348" s="1">
        <v>3.8743152263047098E-10</v>
      </c>
      <c r="BF1348" s="1">
        <v>4.4041072838169199E-11</v>
      </c>
      <c r="BG1348" s="1">
        <v>5.0793772120384004E-7</v>
      </c>
      <c r="BH1348" s="1">
        <v>4.8681116004860304E-7</v>
      </c>
      <c r="BI1348" s="1">
        <v>4.3303086614230601E-10</v>
      </c>
      <c r="BJ1348" s="1">
        <v>3.0118100161891399E-11</v>
      </c>
      <c r="BK1348" t="s">
        <v>1071</v>
      </c>
      <c r="BL1348" t="s">
        <v>378</v>
      </c>
    </row>
    <row r="1349" spans="1:64">
      <c r="A1349" t="s">
        <v>1069</v>
      </c>
      <c r="B1349" t="s">
        <v>1070</v>
      </c>
      <c r="C1349" t="s">
        <v>21</v>
      </c>
      <c r="D1349" t="s">
        <v>334</v>
      </c>
      <c r="E1349" t="s">
        <v>335</v>
      </c>
      <c r="F1349" t="s">
        <v>29</v>
      </c>
      <c r="G1349" t="s">
        <v>98</v>
      </c>
      <c r="H1349">
        <v>0.11</v>
      </c>
      <c r="I1349">
        <v>8.0388817416546699E-5</v>
      </c>
      <c r="J1349">
        <v>5.1461549285832199E-5</v>
      </c>
      <c r="K1349" s="1">
        <v>8.7060478710990006E-8</v>
      </c>
      <c r="L1349" s="1">
        <v>4.3985623493741401E-10</v>
      </c>
      <c r="M1349" s="1">
        <v>9.6413881856350294E-8</v>
      </c>
      <c r="N1349">
        <v>5.3759285960959601E-5</v>
      </c>
      <c r="O1349">
        <v>2.6439473829417399E-5</v>
      </c>
      <c r="P1349" s="1">
        <v>4.6661277054829702E-8</v>
      </c>
      <c r="Q1349">
        <v>0</v>
      </c>
      <c r="R1349" s="1">
        <v>9.4979143132997006E-8</v>
      </c>
      <c r="S1349">
        <v>1.7635251533259599E-4</v>
      </c>
      <c r="T1349">
        <v>3.0421549297891998E-6</v>
      </c>
      <c r="U1349" s="1">
        <v>8.5272524547121501E-7</v>
      </c>
      <c r="V1349">
        <v>1.0963984290819199E-5</v>
      </c>
      <c r="W1349">
        <v>4.0244438395243599E-5</v>
      </c>
      <c r="X1349" s="1">
        <v>4.9419684984745205E-16</v>
      </c>
      <c r="Y1349" s="1">
        <v>1.8494660030427499E-7</v>
      </c>
      <c r="Z1349">
        <v>0</v>
      </c>
      <c r="AA1349">
        <v>0</v>
      </c>
      <c r="AB1349">
        <v>1.9369399493399499E-5</v>
      </c>
      <c r="AC1349">
        <v>4.5901483904975504E-6</v>
      </c>
      <c r="AD1349">
        <v>1.8752078558725801E-5</v>
      </c>
      <c r="AE1349">
        <v>1.10476595183366E-5</v>
      </c>
      <c r="AF1349">
        <v>0</v>
      </c>
      <c r="AG1349">
        <v>0</v>
      </c>
      <c r="AH1349">
        <v>0</v>
      </c>
      <c r="AI1349">
        <v>1.1678009762682E-5</v>
      </c>
      <c r="AJ1349">
        <v>4.1131317448445304E-6</v>
      </c>
      <c r="AK1349">
        <v>1.0648332321890801E-5</v>
      </c>
      <c r="AL1349">
        <v>0</v>
      </c>
      <c r="AM1349" s="1">
        <v>2.2068939004129399E-8</v>
      </c>
      <c r="AN1349" s="1">
        <v>1.44721302133418E-8</v>
      </c>
      <c r="AO1349" s="1">
        <v>1.01202078373584E-8</v>
      </c>
      <c r="AP1349">
        <v>0</v>
      </c>
      <c r="AQ1349">
        <v>0</v>
      </c>
      <c r="AR1349">
        <v>0</v>
      </c>
      <c r="AS1349" s="1">
        <v>2.57645983457669E-8</v>
      </c>
      <c r="AT1349" s="1">
        <v>1.6757203404922099E-10</v>
      </c>
      <c r="AU1349" s="1">
        <v>6.8688932449545298E-8</v>
      </c>
      <c r="AV1349" s="1">
        <v>3.5804030363551802E-10</v>
      </c>
      <c r="AW1349">
        <v>0</v>
      </c>
      <c r="AX1349">
        <v>1.2188912829964401E-6</v>
      </c>
      <c r="AY1349">
        <v>1.17794082436503E-6</v>
      </c>
      <c r="AZ1349" s="1">
        <v>7.6520639533094096E-10</v>
      </c>
      <c r="BA1349" s="1">
        <v>6.6473655862836001E-11</v>
      </c>
      <c r="BB1349">
        <v>4.7544508912294797E-6</v>
      </c>
      <c r="BC1349">
        <v>4.0470944704911701E-6</v>
      </c>
      <c r="BD1349" s="1">
        <v>2.2024026238430799E-8</v>
      </c>
      <c r="BE1349" s="1">
        <v>4.3985623493741401E-10</v>
      </c>
      <c r="BF1349" s="1">
        <v>1.4345904941303201E-10</v>
      </c>
      <c r="BG1349">
        <v>2.06561892813611E-5</v>
      </c>
      <c r="BH1349">
        <v>1.97970401615585E-5</v>
      </c>
      <c r="BI1349" s="1">
        <v>1.76099690223984E-8</v>
      </c>
      <c r="BJ1349" s="1">
        <v>1.22480601807747E-9</v>
      </c>
      <c r="BK1349" t="s">
        <v>271</v>
      </c>
      <c r="BL1349" t="s">
        <v>268</v>
      </c>
    </row>
    <row r="1350" spans="1:64">
      <c r="A1350" t="s">
        <v>1072</v>
      </c>
      <c r="B1350" t="s">
        <v>1073</v>
      </c>
      <c r="C1350" t="s">
        <v>39</v>
      </c>
      <c r="D1350" t="s">
        <v>1072</v>
      </c>
      <c r="E1350" t="s">
        <v>1073</v>
      </c>
      <c r="F1350" t="s">
        <v>29</v>
      </c>
      <c r="G1350" t="s">
        <v>97</v>
      </c>
      <c r="H1350">
        <v>0.08</v>
      </c>
      <c r="I1350">
        <v>1.2053264520315299E-4</v>
      </c>
      <c r="J1350">
        <v>9.0405835793477693E-5</v>
      </c>
      <c r="K1350" s="1">
        <v>9.7029306785650005E-8</v>
      </c>
      <c r="L1350" s="1">
        <v>3.1262577251700598E-10</v>
      </c>
      <c r="M1350" s="1">
        <v>9.97322167458074E-8</v>
      </c>
      <c r="N1350">
        <v>5.4807222514377901E-5</v>
      </c>
      <c r="O1350">
        <v>2.6954861833252099E-5</v>
      </c>
      <c r="P1350" s="1">
        <v>4.7570851223847698E-8</v>
      </c>
      <c r="Q1350">
        <v>0</v>
      </c>
      <c r="R1350" s="1">
        <v>9.6830583570165403E-8</v>
      </c>
      <c r="S1350">
        <v>1.7979017719511599E-4</v>
      </c>
      <c r="T1350">
        <v>3.10145604019463E-6</v>
      </c>
      <c r="U1350" s="1">
        <v>8.6934752641819098E-7</v>
      </c>
      <c r="V1350">
        <v>1.11777066218375E-5</v>
      </c>
      <c r="W1350">
        <v>4.1028928317538997E-5</v>
      </c>
      <c r="X1350" s="1">
        <v>5.0383029148050199E-16</v>
      </c>
      <c r="Y1350" s="1">
        <v>1.88551787750962E-7</v>
      </c>
      <c r="Z1350">
        <v>0</v>
      </c>
      <c r="AA1350">
        <v>0</v>
      </c>
      <c r="AB1350">
        <v>1.9746969644938199E-5</v>
      </c>
      <c r="AC1350">
        <v>4.6796247330127799E-6</v>
      </c>
      <c r="AD1350">
        <v>1.9117615195290001E-5</v>
      </c>
      <c r="AE1350">
        <v>1.12630129411368E-5</v>
      </c>
      <c r="AF1350">
        <v>0</v>
      </c>
      <c r="AG1350">
        <v>0</v>
      </c>
      <c r="AH1350">
        <v>0</v>
      </c>
      <c r="AI1350">
        <v>1.1905650682436401E-5</v>
      </c>
      <c r="AJ1350">
        <v>4.1933095416176902E-6</v>
      </c>
      <c r="AK1350">
        <v>1.0855901609198E-5</v>
      </c>
      <c r="AL1350">
        <v>0</v>
      </c>
      <c r="AM1350" s="1">
        <v>2.2499131620422399E-8</v>
      </c>
      <c r="AN1350" s="1">
        <v>1.4754237276062199E-8</v>
      </c>
      <c r="AO1350" s="1">
        <v>1.0317482327363E-8</v>
      </c>
      <c r="AP1350">
        <v>0</v>
      </c>
      <c r="AQ1350">
        <v>0</v>
      </c>
      <c r="AR1350">
        <v>0</v>
      </c>
      <c r="AS1350" s="1">
        <v>2.6266830916532101E-8</v>
      </c>
      <c r="AT1350" s="1">
        <v>1.7083853688071999E-10</v>
      </c>
      <c r="AU1350" s="1">
        <v>7.0027894488241897E-8</v>
      </c>
      <c r="AV1350" s="1">
        <v>3.6501962851065102E-10</v>
      </c>
      <c r="AW1350">
        <v>0</v>
      </c>
      <c r="AX1350">
        <v>4.7664928411052799E-5</v>
      </c>
      <c r="AY1350">
        <v>4.6503866207155501E-5</v>
      </c>
      <c r="AZ1350" s="1">
        <v>2.1288777830360902E-8</v>
      </c>
      <c r="BA1350" s="1">
        <v>1.9291451448809901E-9</v>
      </c>
      <c r="BB1350">
        <v>3.3792038504950899E-6</v>
      </c>
      <c r="BC1350">
        <v>2.8764535654851698E-6</v>
      </c>
      <c r="BD1350" s="1">
        <v>1.56534741804989E-8</v>
      </c>
      <c r="BE1350" s="1">
        <v>3.1262577251700598E-10</v>
      </c>
      <c r="BF1350" s="1">
        <v>1.01962851916117E-10</v>
      </c>
      <c r="BG1350">
        <v>1.46812904272276E-5</v>
      </c>
      <c r="BH1350">
        <v>1.4070654187584801E-5</v>
      </c>
      <c r="BI1350" s="1">
        <v>1.2516203550942401E-8</v>
      </c>
      <c r="BJ1350" s="1">
        <v>8.7052517884492998E-10</v>
      </c>
      <c r="BK1350" t="s">
        <v>1074</v>
      </c>
      <c r="BL1350" t="s">
        <v>268</v>
      </c>
    </row>
    <row r="1351" spans="1:64">
      <c r="A1351" t="s">
        <v>1072</v>
      </c>
      <c r="B1351" t="s">
        <v>1073</v>
      </c>
      <c r="C1351" t="s">
        <v>21</v>
      </c>
      <c r="D1351" t="s">
        <v>334</v>
      </c>
      <c r="E1351" t="s">
        <v>335</v>
      </c>
      <c r="F1351" t="s">
        <v>29</v>
      </c>
      <c r="G1351" t="s">
        <v>98</v>
      </c>
      <c r="H1351">
        <v>0.11</v>
      </c>
      <c r="I1351">
        <v>8.1955846791119304E-5</v>
      </c>
      <c r="J1351">
        <v>5.2464695767936298E-5</v>
      </c>
      <c r="K1351" s="1">
        <v>8.8757559622101794E-8</v>
      </c>
      <c r="L1351" s="1">
        <v>4.4843040809839401E-10</v>
      </c>
      <c r="M1351" s="1">
        <v>9.8293289836724194E-8</v>
      </c>
      <c r="N1351">
        <v>5.4807222514377901E-5</v>
      </c>
      <c r="O1351">
        <v>2.6954861833252099E-5</v>
      </c>
      <c r="P1351" s="1">
        <v>4.7570851223847698E-8</v>
      </c>
      <c r="Q1351">
        <v>0</v>
      </c>
      <c r="R1351" s="1">
        <v>9.6830583570165403E-8</v>
      </c>
      <c r="S1351">
        <v>1.7979017719511599E-4</v>
      </c>
      <c r="T1351">
        <v>3.1014560401946199E-6</v>
      </c>
      <c r="U1351" s="1">
        <v>8.6934752641819098E-7</v>
      </c>
      <c r="V1351">
        <v>1.11777066218375E-5</v>
      </c>
      <c r="W1351">
        <v>4.1028928317538997E-5</v>
      </c>
      <c r="X1351" s="1">
        <v>5.0383029148050199E-16</v>
      </c>
      <c r="Y1351" s="1">
        <v>1.88551787750962E-7</v>
      </c>
      <c r="Z1351">
        <v>0</v>
      </c>
      <c r="AA1351">
        <v>0</v>
      </c>
      <c r="AB1351">
        <v>1.9746969644938199E-5</v>
      </c>
      <c r="AC1351">
        <v>4.6796247330127799E-6</v>
      </c>
      <c r="AD1351">
        <v>1.9117615195289899E-5</v>
      </c>
      <c r="AE1351">
        <v>1.12630129411368E-5</v>
      </c>
      <c r="AF1351">
        <v>0</v>
      </c>
      <c r="AG1351">
        <v>0</v>
      </c>
      <c r="AH1351">
        <v>0</v>
      </c>
      <c r="AI1351">
        <v>1.1905650682436401E-5</v>
      </c>
      <c r="AJ1351">
        <v>4.1933095416176902E-6</v>
      </c>
      <c r="AK1351">
        <v>1.08559016091979E-5</v>
      </c>
      <c r="AL1351">
        <v>0</v>
      </c>
      <c r="AM1351" s="1">
        <v>2.2499131620422399E-8</v>
      </c>
      <c r="AN1351" s="1">
        <v>1.4754237276062199E-8</v>
      </c>
      <c r="AO1351" s="1">
        <v>1.0317482327363E-8</v>
      </c>
      <c r="AP1351">
        <v>0</v>
      </c>
      <c r="AQ1351">
        <v>0</v>
      </c>
      <c r="AR1351">
        <v>0</v>
      </c>
      <c r="AS1351" s="1">
        <v>2.6266830916532101E-8</v>
      </c>
      <c r="AT1351" s="1">
        <v>1.7083853688071999E-10</v>
      </c>
      <c r="AU1351" s="1">
        <v>7.0027894488241897E-8</v>
      </c>
      <c r="AV1351" s="1">
        <v>3.6501962851064999E-10</v>
      </c>
      <c r="AW1351">
        <v>0</v>
      </c>
      <c r="AX1351">
        <v>1.2426512847759E-6</v>
      </c>
      <c r="AY1351">
        <v>1.2009025736805299E-6</v>
      </c>
      <c r="AZ1351" s="1">
        <v>7.8012266027462205E-10</v>
      </c>
      <c r="BA1351" s="1">
        <v>6.7769435235140299E-11</v>
      </c>
      <c r="BB1351">
        <v>4.8471300031501597E-6</v>
      </c>
      <c r="BC1351">
        <v>4.1259849943319204E-6</v>
      </c>
      <c r="BD1351" s="1">
        <v>2.2453343364507599E-8</v>
      </c>
      <c r="BE1351" s="1">
        <v>4.4843040809839401E-10</v>
      </c>
      <c r="BF1351" s="1">
        <v>1.4625551478847901E-10</v>
      </c>
      <c r="BG1351">
        <v>2.1058842988815201E-5</v>
      </c>
      <c r="BH1351">
        <v>2.0182946366671702E-5</v>
      </c>
      <c r="BI1351" s="1">
        <v>1.7953242373471801E-8</v>
      </c>
      <c r="BJ1351" s="1">
        <v>1.24868131653516E-9</v>
      </c>
      <c r="BK1351" t="s">
        <v>271</v>
      </c>
      <c r="BL1351" t="s">
        <v>268</v>
      </c>
    </row>
    <row r="1352" spans="1:64">
      <c r="A1352" t="s">
        <v>480</v>
      </c>
      <c r="B1352" t="s">
        <v>481</v>
      </c>
      <c r="C1352" t="s">
        <v>39</v>
      </c>
      <c r="D1352" t="s">
        <v>480</v>
      </c>
      <c r="E1352" t="s">
        <v>481</v>
      </c>
      <c r="F1352" t="s">
        <v>28</v>
      </c>
      <c r="G1352" t="s">
        <v>66</v>
      </c>
      <c r="H1352">
        <v>14.56</v>
      </c>
      <c r="I1352">
        <v>1.31388149145573E-2</v>
      </c>
      <c r="J1352">
        <v>1.0791298979604199E-2</v>
      </c>
      <c r="K1352">
        <v>1.9072698578286201E-5</v>
      </c>
      <c r="L1352" s="1">
        <v>9.7852601701061594E-7</v>
      </c>
      <c r="M1352">
        <v>6.4202539005894801E-6</v>
      </c>
      <c r="N1352">
        <v>6.8203027016511602E-3</v>
      </c>
      <c r="O1352">
        <v>4.90224511413535E-3</v>
      </c>
      <c r="P1352">
        <v>9.0965807697396396E-6</v>
      </c>
      <c r="Q1352">
        <v>0</v>
      </c>
      <c r="R1352">
        <v>6.0328918702475096E-6</v>
      </c>
      <c r="S1352">
        <v>1.1103268600942301E-2</v>
      </c>
      <c r="T1352">
        <v>2.2912285557157E-4</v>
      </c>
      <c r="U1352">
        <v>6.6093131414876003E-5</v>
      </c>
      <c r="V1352">
        <v>4.2004828898033796E-3</v>
      </c>
      <c r="W1352">
        <v>4.7480285904746697E-3</v>
      </c>
      <c r="X1352" s="1">
        <v>1.63152196209316E-13</v>
      </c>
      <c r="Y1352">
        <v>1.39294329736539E-5</v>
      </c>
      <c r="Z1352">
        <v>0</v>
      </c>
      <c r="AA1352">
        <v>0</v>
      </c>
      <c r="AB1352">
        <v>1.5174572886729599E-3</v>
      </c>
      <c r="AC1352">
        <v>6.4698941380887003E-4</v>
      </c>
      <c r="AD1352">
        <v>1.06074531156357E-3</v>
      </c>
      <c r="AE1352">
        <v>3.33310378615981E-3</v>
      </c>
      <c r="AF1352">
        <v>2.6200690144593999E-4</v>
      </c>
      <c r="AG1352">
        <v>0</v>
      </c>
      <c r="AH1352">
        <v>0</v>
      </c>
      <c r="AI1352">
        <v>9.1090961127516395E-4</v>
      </c>
      <c r="AJ1352">
        <v>5.7975308641975299E-4</v>
      </c>
      <c r="AK1352">
        <v>3.1495755149945001E-3</v>
      </c>
      <c r="AL1352">
        <v>2.6200690144593999E-4</v>
      </c>
      <c r="AM1352">
        <v>1.81003328447904E-6</v>
      </c>
      <c r="AN1352">
        <v>2.0398719707361601E-6</v>
      </c>
      <c r="AO1352">
        <v>5.2466755145244303E-6</v>
      </c>
      <c r="AP1352">
        <v>0</v>
      </c>
      <c r="AQ1352">
        <v>0</v>
      </c>
      <c r="AR1352">
        <v>0</v>
      </c>
      <c r="AS1352">
        <v>2.0242076392686E-6</v>
      </c>
      <c r="AT1352" s="1">
        <v>2.3619570187471401E-8</v>
      </c>
      <c r="AU1352">
        <v>3.8855139617713197E-6</v>
      </c>
      <c r="AV1352" s="1">
        <v>9.9550699020118802E-8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1.4367993633510501E-3</v>
      </c>
      <c r="BC1352">
        <v>1.20972122388841E-3</v>
      </c>
      <c r="BD1352">
        <v>5.8335207714113397E-6</v>
      </c>
      <c r="BE1352" s="1">
        <v>9.7852601701061594E-7</v>
      </c>
      <c r="BF1352" s="1">
        <v>9.8238161228167195E-8</v>
      </c>
      <c r="BG1352">
        <v>4.88171284955517E-3</v>
      </c>
      <c r="BH1352">
        <v>4.6793326415804698E-3</v>
      </c>
      <c r="BI1352">
        <v>4.1425970371352298E-6</v>
      </c>
      <c r="BJ1352" s="1">
        <v>2.8912386911380702E-7</v>
      </c>
      <c r="BL1352" t="s">
        <v>234</v>
      </c>
    </row>
    <row r="1353" spans="1:64">
      <c r="A1353" t="s">
        <v>480</v>
      </c>
      <c r="B1353" t="s">
        <v>481</v>
      </c>
      <c r="C1353" t="s">
        <v>21</v>
      </c>
      <c r="D1353" t="s">
        <v>480</v>
      </c>
      <c r="E1353" t="s">
        <v>481</v>
      </c>
      <c r="F1353" t="s">
        <v>28</v>
      </c>
      <c r="G1353" t="s">
        <v>66</v>
      </c>
      <c r="H1353">
        <v>14.56</v>
      </c>
      <c r="I1353">
        <v>1.31388149145573E-2</v>
      </c>
      <c r="J1353">
        <v>1.0791298979604199E-2</v>
      </c>
      <c r="K1353">
        <v>1.9072698578286201E-5</v>
      </c>
      <c r="L1353" s="1">
        <v>9.7852601701061594E-7</v>
      </c>
      <c r="M1353">
        <v>6.4202539005894801E-6</v>
      </c>
      <c r="N1353">
        <v>6.8203027016511602E-3</v>
      </c>
      <c r="O1353">
        <v>4.90224511413535E-3</v>
      </c>
      <c r="P1353">
        <v>9.0965807697396396E-6</v>
      </c>
      <c r="Q1353">
        <v>0</v>
      </c>
      <c r="R1353">
        <v>6.0328918702475096E-6</v>
      </c>
      <c r="S1353">
        <v>1.1103268600942301E-2</v>
      </c>
      <c r="T1353">
        <v>2.2912285557157E-4</v>
      </c>
      <c r="U1353">
        <v>6.6093131414876003E-5</v>
      </c>
      <c r="V1353">
        <v>4.2004828898033796E-3</v>
      </c>
      <c r="W1353">
        <v>4.7480285904746697E-3</v>
      </c>
      <c r="X1353" s="1">
        <v>1.63152196209316E-13</v>
      </c>
      <c r="Y1353">
        <v>1.39294329736539E-5</v>
      </c>
      <c r="Z1353">
        <v>0</v>
      </c>
      <c r="AA1353">
        <v>0</v>
      </c>
      <c r="AB1353">
        <v>1.5174572886729599E-3</v>
      </c>
      <c r="AC1353">
        <v>6.4698941380887003E-4</v>
      </c>
      <c r="AD1353">
        <v>1.06074531156357E-3</v>
      </c>
      <c r="AE1353">
        <v>3.33310378615981E-3</v>
      </c>
      <c r="AF1353">
        <v>2.6200690144593999E-4</v>
      </c>
      <c r="AG1353">
        <v>0</v>
      </c>
      <c r="AH1353">
        <v>0</v>
      </c>
      <c r="AI1353">
        <v>9.1090961127516395E-4</v>
      </c>
      <c r="AJ1353">
        <v>5.7975308641975299E-4</v>
      </c>
      <c r="AK1353">
        <v>3.1495755149945001E-3</v>
      </c>
      <c r="AL1353">
        <v>2.6200690144593999E-4</v>
      </c>
      <c r="AM1353">
        <v>1.81003328447904E-6</v>
      </c>
      <c r="AN1353">
        <v>2.0398719707361601E-6</v>
      </c>
      <c r="AO1353">
        <v>5.2466755145244303E-6</v>
      </c>
      <c r="AP1353">
        <v>0</v>
      </c>
      <c r="AQ1353">
        <v>0</v>
      </c>
      <c r="AR1353">
        <v>0</v>
      </c>
      <c r="AS1353">
        <v>2.0242076392686E-6</v>
      </c>
      <c r="AT1353" s="1">
        <v>2.3619570187471401E-8</v>
      </c>
      <c r="AU1353">
        <v>3.8855139617713197E-6</v>
      </c>
      <c r="AV1353" s="1">
        <v>9.9550699020118802E-8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1.4367993633510501E-3</v>
      </c>
      <c r="BC1353">
        <v>1.20972122388841E-3</v>
      </c>
      <c r="BD1353">
        <v>5.8335207714113397E-6</v>
      </c>
      <c r="BE1353" s="1">
        <v>9.7852601701061594E-7</v>
      </c>
      <c r="BF1353" s="1">
        <v>9.8238161228167195E-8</v>
      </c>
      <c r="BG1353">
        <v>4.88171284955517E-3</v>
      </c>
      <c r="BH1353">
        <v>4.6793326415804698E-3</v>
      </c>
      <c r="BI1353">
        <v>4.1425970371352298E-6</v>
      </c>
      <c r="BJ1353" s="1">
        <v>2.8912386911380702E-7</v>
      </c>
      <c r="BL1353" t="s">
        <v>234</v>
      </c>
    </row>
    <row r="1354" spans="1:64">
      <c r="A1354" t="s">
        <v>253</v>
      </c>
      <c r="B1354" t="s">
        <v>254</v>
      </c>
      <c r="C1354" t="s">
        <v>39</v>
      </c>
      <c r="D1354" t="s">
        <v>253</v>
      </c>
      <c r="E1354" t="s">
        <v>254</v>
      </c>
      <c r="F1354" t="s">
        <v>28</v>
      </c>
      <c r="G1354" t="s">
        <v>118</v>
      </c>
      <c r="H1354">
        <v>0.27</v>
      </c>
      <c r="I1354">
        <v>3.21774055765919E-4</v>
      </c>
      <c r="J1354">
        <v>2.6937184341345401E-4</v>
      </c>
      <c r="K1354" s="1">
        <v>3.9187728009263302E-7</v>
      </c>
      <c r="L1354" s="1">
        <v>1.78193690656093E-8</v>
      </c>
      <c r="M1354" s="1">
        <v>1.4741079282392799E-7</v>
      </c>
      <c r="N1354">
        <v>1.9313603158579201E-4</v>
      </c>
      <c r="O1354">
        <v>1.4903038525362E-4</v>
      </c>
      <c r="P1354" s="1">
        <v>1.9770225666955401E-7</v>
      </c>
      <c r="Q1354">
        <v>0</v>
      </c>
      <c r="R1354" s="1">
        <v>1.3997845818102201E-7</v>
      </c>
      <c r="S1354">
        <v>9.0482501943457098E-4</v>
      </c>
      <c r="T1354">
        <v>3.1610467160659902E-6</v>
      </c>
      <c r="U1354" s="1">
        <v>8.77301895238832E-7</v>
      </c>
      <c r="V1354">
        <v>1.15461828473236E-4</v>
      </c>
      <c r="W1354">
        <v>6.8975559167526907E-5</v>
      </c>
      <c r="X1354" s="1">
        <v>3.4864147694006899E-15</v>
      </c>
      <c r="Y1354" s="1">
        <v>1.92174579215106E-7</v>
      </c>
      <c r="Z1354">
        <v>0</v>
      </c>
      <c r="AA1354">
        <v>0</v>
      </c>
      <c r="AB1354">
        <v>2.2410944651888201E-5</v>
      </c>
      <c r="AC1354">
        <v>1.1781948508046001E-5</v>
      </c>
      <c r="AD1354">
        <v>2.9201267410740101E-5</v>
      </c>
      <c r="AE1354">
        <v>8.0626678590599995E-5</v>
      </c>
      <c r="AF1354">
        <v>4.9115192424517997E-5</v>
      </c>
      <c r="AG1354">
        <v>0</v>
      </c>
      <c r="AH1354">
        <v>0</v>
      </c>
      <c r="AI1354">
        <v>1.33566730438328E-5</v>
      </c>
      <c r="AJ1354">
        <v>1.05575467941059E-5</v>
      </c>
      <c r="AK1354">
        <v>7.6000972991163894E-5</v>
      </c>
      <c r="AL1354">
        <v>4.9115192424517997E-5</v>
      </c>
      <c r="AM1354" s="1">
        <v>2.8693845604721801E-8</v>
      </c>
      <c r="AN1354" s="1">
        <v>3.7146923905187497E-8</v>
      </c>
      <c r="AO1354" s="1">
        <v>1.3186148715964399E-7</v>
      </c>
      <c r="AP1354">
        <v>0</v>
      </c>
      <c r="AQ1354">
        <v>0</v>
      </c>
      <c r="AR1354">
        <v>0</v>
      </c>
      <c r="AS1354" s="1">
        <v>3.00336813517755E-8</v>
      </c>
      <c r="AT1354" s="1">
        <v>4.3012227679690798E-10</v>
      </c>
      <c r="AU1354" s="1">
        <v>1.0696434948989E-7</v>
      </c>
      <c r="AV1354" s="1">
        <v>2.5503050625590201E-9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2.61647188564299E-5</v>
      </c>
      <c r="BC1354">
        <v>2.2029530722977601E-5</v>
      </c>
      <c r="BD1354" s="1">
        <v>1.06230859241986E-7</v>
      </c>
      <c r="BE1354" s="1">
        <v>1.78193690656093E-8</v>
      </c>
      <c r="BF1354" s="1">
        <v>1.7889581072145899E-9</v>
      </c>
      <c r="BG1354">
        <v>1.0247330532369601E-4</v>
      </c>
      <c r="BH1354">
        <v>9.8311927436856304E-5</v>
      </c>
      <c r="BI1354" s="1">
        <v>8.7944164181092106E-8</v>
      </c>
      <c r="BJ1354" s="1">
        <v>5.6433765356917E-9</v>
      </c>
      <c r="BL1354" t="s">
        <v>234</v>
      </c>
    </row>
    <row r="1355" spans="1:64">
      <c r="A1355" t="s">
        <v>253</v>
      </c>
      <c r="B1355" t="s">
        <v>254</v>
      </c>
      <c r="C1355" t="s">
        <v>21</v>
      </c>
      <c r="D1355" t="s">
        <v>253</v>
      </c>
      <c r="E1355" t="s">
        <v>254</v>
      </c>
      <c r="F1355" t="s">
        <v>28</v>
      </c>
      <c r="G1355" t="s">
        <v>118</v>
      </c>
      <c r="H1355">
        <v>0.27</v>
      </c>
      <c r="I1355">
        <v>3.21774055765919E-4</v>
      </c>
      <c r="J1355">
        <v>2.6937184341345401E-4</v>
      </c>
      <c r="K1355" s="1">
        <v>3.9187728009263302E-7</v>
      </c>
      <c r="L1355" s="1">
        <v>1.78193690656093E-8</v>
      </c>
      <c r="M1355" s="1">
        <v>1.4741079282392799E-7</v>
      </c>
      <c r="N1355">
        <v>1.9313603158579201E-4</v>
      </c>
      <c r="O1355">
        <v>1.4903038525362E-4</v>
      </c>
      <c r="P1355" s="1">
        <v>1.9770225666955401E-7</v>
      </c>
      <c r="Q1355">
        <v>0</v>
      </c>
      <c r="R1355" s="1">
        <v>1.3997845818102201E-7</v>
      </c>
      <c r="S1355">
        <v>9.0482501943457098E-4</v>
      </c>
      <c r="T1355">
        <v>3.1610467160659902E-6</v>
      </c>
      <c r="U1355" s="1">
        <v>8.77301895238832E-7</v>
      </c>
      <c r="V1355">
        <v>1.15461828473236E-4</v>
      </c>
      <c r="W1355">
        <v>6.8975559167526907E-5</v>
      </c>
      <c r="X1355" s="1">
        <v>3.4864147694006899E-15</v>
      </c>
      <c r="Y1355" s="1">
        <v>1.92174579215106E-7</v>
      </c>
      <c r="Z1355">
        <v>0</v>
      </c>
      <c r="AA1355">
        <v>0</v>
      </c>
      <c r="AB1355">
        <v>2.2410944651888201E-5</v>
      </c>
      <c r="AC1355">
        <v>1.1781948508046001E-5</v>
      </c>
      <c r="AD1355">
        <v>2.9201267410740101E-5</v>
      </c>
      <c r="AE1355">
        <v>8.0626678590599995E-5</v>
      </c>
      <c r="AF1355">
        <v>4.9115192424517997E-5</v>
      </c>
      <c r="AG1355">
        <v>0</v>
      </c>
      <c r="AH1355">
        <v>0</v>
      </c>
      <c r="AI1355">
        <v>1.33566730438328E-5</v>
      </c>
      <c r="AJ1355">
        <v>1.05575467941059E-5</v>
      </c>
      <c r="AK1355">
        <v>7.6000972991163894E-5</v>
      </c>
      <c r="AL1355">
        <v>4.9115192424517997E-5</v>
      </c>
      <c r="AM1355" s="1">
        <v>2.8693845604721801E-8</v>
      </c>
      <c r="AN1355" s="1">
        <v>3.7146923905187497E-8</v>
      </c>
      <c r="AO1355" s="1">
        <v>1.3186148715964399E-7</v>
      </c>
      <c r="AP1355">
        <v>0</v>
      </c>
      <c r="AQ1355">
        <v>0</v>
      </c>
      <c r="AR1355">
        <v>0</v>
      </c>
      <c r="AS1355" s="1">
        <v>3.00336813517755E-8</v>
      </c>
      <c r="AT1355" s="1">
        <v>4.3012227679690798E-10</v>
      </c>
      <c r="AU1355" s="1">
        <v>1.0696434948989E-7</v>
      </c>
      <c r="AV1355" s="1">
        <v>2.5503050625590201E-9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2.61647188564299E-5</v>
      </c>
      <c r="BC1355">
        <v>2.2029530722977601E-5</v>
      </c>
      <c r="BD1355" s="1">
        <v>1.06230859241986E-7</v>
      </c>
      <c r="BE1355" s="1">
        <v>1.78193690656093E-8</v>
      </c>
      <c r="BF1355" s="1">
        <v>1.7889581072145899E-9</v>
      </c>
      <c r="BG1355">
        <v>1.0247330532369601E-4</v>
      </c>
      <c r="BH1355">
        <v>9.8311927436856304E-5</v>
      </c>
      <c r="BI1355" s="1">
        <v>8.7944164181092106E-8</v>
      </c>
      <c r="BJ1355" s="1">
        <v>5.6433765356917E-9</v>
      </c>
      <c r="BL1355" t="s">
        <v>234</v>
      </c>
    </row>
    <row r="1356" spans="1:64">
      <c r="A1356" t="s">
        <v>1075</v>
      </c>
      <c r="B1356" t="s">
        <v>1076</v>
      </c>
      <c r="C1356" t="s">
        <v>39</v>
      </c>
      <c r="D1356" t="s">
        <v>1075</v>
      </c>
      <c r="E1356" t="s">
        <v>1076</v>
      </c>
      <c r="F1356" t="s">
        <v>36</v>
      </c>
      <c r="G1356" t="s">
        <v>73</v>
      </c>
      <c r="H1356">
        <v>0.03</v>
      </c>
      <c r="I1356">
        <v>4.9485539755382098E-5</v>
      </c>
      <c r="J1356">
        <v>3.4033934037753003E-5</v>
      </c>
      <c r="K1356" s="1">
        <v>5.8135499800764998E-8</v>
      </c>
      <c r="L1356" s="1">
        <v>1.9356224295454499E-10</v>
      </c>
      <c r="M1356" s="1">
        <v>5.0234218472551299E-8</v>
      </c>
      <c r="N1356">
        <v>3.9635094557633698E-5</v>
      </c>
      <c r="O1356">
        <v>2.48777839668747E-5</v>
      </c>
      <c r="P1356" s="1">
        <v>3.9730115343511399E-8</v>
      </c>
      <c r="Q1356">
        <v>0</v>
      </c>
      <c r="R1356" s="1">
        <v>4.9719242320594798E-8</v>
      </c>
      <c r="S1356">
        <v>8.86302722288215E-5</v>
      </c>
      <c r="T1356">
        <v>1.6662826418896301E-6</v>
      </c>
      <c r="U1356" s="1">
        <v>3.2039150947132999E-8</v>
      </c>
      <c r="V1356">
        <v>4.1416448482804203E-5</v>
      </c>
      <c r="W1356">
        <v>6.8397601881672895E-5</v>
      </c>
      <c r="X1356" s="1">
        <v>8.7897504935453502E-16</v>
      </c>
      <c r="Y1356" s="1">
        <v>1.01300991197338E-7</v>
      </c>
      <c r="Z1356">
        <v>0</v>
      </c>
      <c r="AA1356">
        <v>0</v>
      </c>
      <c r="AB1356">
        <v>1.15645461169121E-5</v>
      </c>
      <c r="AC1356">
        <v>2.5956765427241101E-6</v>
      </c>
      <c r="AD1356">
        <v>9.2043034666184202E-6</v>
      </c>
      <c r="AE1356">
        <v>1.59897007844051E-5</v>
      </c>
      <c r="AF1356" s="1">
        <v>2.8086764697389999E-7</v>
      </c>
      <c r="AG1356">
        <v>0</v>
      </c>
      <c r="AH1356">
        <v>0</v>
      </c>
      <c r="AI1356">
        <v>6.9075195707060697E-6</v>
      </c>
      <c r="AJ1356">
        <v>2.3259290722123199E-6</v>
      </c>
      <c r="AK1356">
        <v>1.5363467676982399E-5</v>
      </c>
      <c r="AL1356" s="1">
        <v>2.8086764697389999E-7</v>
      </c>
      <c r="AM1356" s="1">
        <v>1.44974891237362E-8</v>
      </c>
      <c r="AN1356" s="1">
        <v>8.18382451333964E-9</v>
      </c>
      <c r="AO1356" s="1">
        <v>1.7048801706435499E-8</v>
      </c>
      <c r="AP1356">
        <v>0</v>
      </c>
      <c r="AQ1356">
        <v>0</v>
      </c>
      <c r="AR1356">
        <v>0</v>
      </c>
      <c r="AS1356" s="1">
        <v>1.5476195495673101E-8</v>
      </c>
      <c r="AT1356" s="1">
        <v>9.4760073312353701E-11</v>
      </c>
      <c r="AU1356" s="1">
        <v>3.3715397313620598E-8</v>
      </c>
      <c r="AV1356" s="1">
        <v>4.3288943798878699E-10</v>
      </c>
      <c r="AW1356">
        <v>0</v>
      </c>
      <c r="AX1356">
        <v>1.61412467232541E-6</v>
      </c>
      <c r="AY1356">
        <v>1.5091633450878901E-6</v>
      </c>
      <c r="AZ1356" s="1">
        <v>2.55668805198368E-9</v>
      </c>
      <c r="BA1356" s="1">
        <v>1.05392026697462E-10</v>
      </c>
      <c r="BB1356">
        <v>2.32833132006106E-6</v>
      </c>
      <c r="BC1356">
        <v>1.9813850655419E-6</v>
      </c>
      <c r="BD1356" s="1">
        <v>1.0750553041666601E-8</v>
      </c>
      <c r="BE1356" s="1">
        <v>1.9356224295454499E-10</v>
      </c>
      <c r="BF1356" s="1">
        <v>7.8218290541098502E-11</v>
      </c>
      <c r="BG1356">
        <v>5.90798920536192E-6</v>
      </c>
      <c r="BH1356">
        <v>5.6656016602485602E-6</v>
      </c>
      <c r="BI1356" s="1">
        <v>5.0981433636032902E-9</v>
      </c>
      <c r="BJ1356" s="1">
        <v>3.31365834717906E-10</v>
      </c>
      <c r="BK1356" t="s">
        <v>1077</v>
      </c>
      <c r="BL1356" t="s">
        <v>238</v>
      </c>
    </row>
    <row r="1357" spans="1:64">
      <c r="A1357" t="s">
        <v>1075</v>
      </c>
      <c r="B1357" t="s">
        <v>1076</v>
      </c>
      <c r="C1357" t="s">
        <v>21</v>
      </c>
      <c r="D1357" t="s">
        <v>459</v>
      </c>
      <c r="E1357" t="s">
        <v>460</v>
      </c>
      <c r="F1357" t="s">
        <v>31</v>
      </c>
      <c r="G1357" t="s">
        <v>152</v>
      </c>
      <c r="H1357">
        <v>0.02</v>
      </c>
      <c r="I1357">
        <v>3.99097665180429E-5</v>
      </c>
      <c r="J1357">
        <v>2.6840042306239801E-5</v>
      </c>
      <c r="K1357" s="1">
        <v>4.6514756508288198E-8</v>
      </c>
      <c r="L1357" s="1">
        <v>4.4842451136363603E-11</v>
      </c>
      <c r="M1357" s="1">
        <v>4.2792577735074699E-8</v>
      </c>
      <c r="N1357">
        <v>3.3269503259984998E-5</v>
      </c>
      <c r="O1357">
        <v>2.08042413673736E-5</v>
      </c>
      <c r="P1357" s="1">
        <v>2.88183805865876E-8</v>
      </c>
      <c r="Q1357">
        <v>0</v>
      </c>
      <c r="R1357" s="1">
        <v>4.2514557330150402E-8</v>
      </c>
      <c r="S1357">
        <v>7.6267208972168596E-5</v>
      </c>
      <c r="T1357">
        <v>1.53309138924859E-6</v>
      </c>
      <c r="U1357">
        <v>0</v>
      </c>
      <c r="V1357">
        <v>3.6872497150455903E-5</v>
      </c>
      <c r="W1357">
        <v>6.5221644027455204E-5</v>
      </c>
      <c r="X1357" s="1">
        <v>7.4670788604450296E-16</v>
      </c>
      <c r="Y1357" s="1">
        <v>9.3203681910090606E-8</v>
      </c>
      <c r="Z1357">
        <v>0</v>
      </c>
      <c r="AA1357">
        <v>0</v>
      </c>
      <c r="AB1357">
        <v>1.0758445017612E-5</v>
      </c>
      <c r="AC1357" s="1">
        <v>5.9191685807543501E-7</v>
      </c>
      <c r="AD1357">
        <v>7.5688134597656196E-6</v>
      </c>
      <c r="AE1357">
        <v>1.4069460277557999E-5</v>
      </c>
      <c r="AF1357" s="1">
        <v>2.8086764697389999E-7</v>
      </c>
      <c r="AG1357">
        <v>0</v>
      </c>
      <c r="AH1357">
        <v>0</v>
      </c>
      <c r="AI1357">
        <v>6.4186661760646898E-6</v>
      </c>
      <c r="AJ1357" s="1">
        <v>5.30403771760154E-7</v>
      </c>
      <c r="AK1357">
        <v>1.35743037725748E-5</v>
      </c>
      <c r="AL1357" s="1">
        <v>2.8086764697389999E-7</v>
      </c>
      <c r="AM1357" s="1">
        <v>1.3637024772369399E-8</v>
      </c>
      <c r="AN1357" s="1">
        <v>1.86623549323017E-9</v>
      </c>
      <c r="AO1357" s="1">
        <v>1.3315120320987901E-8</v>
      </c>
      <c r="AP1357">
        <v>0</v>
      </c>
      <c r="AQ1357">
        <v>0</v>
      </c>
      <c r="AR1357">
        <v>0</v>
      </c>
      <c r="AS1357" s="1">
        <v>1.44080421367425E-8</v>
      </c>
      <c r="AT1357" s="1">
        <v>2.16090425531914E-11</v>
      </c>
      <c r="AU1357" s="1">
        <v>2.7724591427712801E-8</v>
      </c>
      <c r="AV1357" s="1">
        <v>3.6031472314183903E-10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2.2397060338605602E-6</v>
      </c>
      <c r="BC1357">
        <v>1.8148295671704501E-6</v>
      </c>
      <c r="BD1357" s="1">
        <v>1.38789935227272E-8</v>
      </c>
      <c r="BE1357" s="1">
        <v>4.4842451136363603E-11</v>
      </c>
      <c r="BF1357" s="1">
        <v>3.6892723561022697E-11</v>
      </c>
      <c r="BG1357">
        <v>4.4005572241973101E-6</v>
      </c>
      <c r="BH1357">
        <v>4.2209713716957303E-6</v>
      </c>
      <c r="BI1357" s="1">
        <v>3.81738239897329E-9</v>
      </c>
      <c r="BJ1357" s="1">
        <v>2.4112768136326699E-10</v>
      </c>
      <c r="BL1357" t="s">
        <v>318</v>
      </c>
    </row>
    <row r="1358" spans="1:64">
      <c r="A1358" t="s">
        <v>1075</v>
      </c>
      <c r="B1358" t="s">
        <v>1076</v>
      </c>
      <c r="C1358" t="s">
        <v>21</v>
      </c>
      <c r="D1358" t="s">
        <v>334</v>
      </c>
      <c r="E1358" t="s">
        <v>335</v>
      </c>
      <c r="F1358" t="s">
        <v>29</v>
      </c>
      <c r="G1358" t="s">
        <v>98</v>
      </c>
      <c r="H1358" s="1">
        <v>1.4017185000000001E-3</v>
      </c>
      <c r="I1358">
        <v>1.0537968069381401E-6</v>
      </c>
      <c r="J1358" s="1">
        <v>6.7459651802686602E-7</v>
      </c>
      <c r="K1358" s="1">
        <v>1.14125393835266E-9</v>
      </c>
      <c r="L1358" s="1">
        <v>5.7659648541299999E-12</v>
      </c>
      <c r="M1358" s="1">
        <v>1.26386534980698E-9</v>
      </c>
      <c r="N1358" s="1">
        <v>7.0471697071230997E-7</v>
      </c>
      <c r="O1358" s="1">
        <v>3.4658841856317502E-7</v>
      </c>
      <c r="P1358" s="1">
        <v>6.1167095559132498E-10</v>
      </c>
      <c r="Q1358">
        <v>0</v>
      </c>
      <c r="R1358" s="1">
        <v>1.2450577204121299E-9</v>
      </c>
      <c r="S1358">
        <v>2.3117608085966002E-6</v>
      </c>
      <c r="T1358" s="1">
        <v>3.9878844524003697E-8</v>
      </c>
      <c r="U1358" s="1">
        <v>1.1178160965061601E-8</v>
      </c>
      <c r="V1358" s="1">
        <v>1.4372411497382199E-7</v>
      </c>
      <c r="W1358" s="1">
        <v>5.2755423006381104E-7</v>
      </c>
      <c r="X1358" s="1">
        <v>6.4783023199560099E-18</v>
      </c>
      <c r="Y1358" s="1">
        <v>2.4244185089180701E-9</v>
      </c>
      <c r="Z1358">
        <v>0</v>
      </c>
      <c r="AA1358">
        <v>0</v>
      </c>
      <c r="AB1358" s="1">
        <v>2.5390859070222303E-7</v>
      </c>
      <c r="AC1358" s="1">
        <v>6.0171101811518297E-8</v>
      </c>
      <c r="AD1358" s="1">
        <v>2.4581628569362399E-7</v>
      </c>
      <c r="AE1358" s="1">
        <v>1.4482099250494299E-7</v>
      </c>
      <c r="AF1358">
        <v>0</v>
      </c>
      <c r="AG1358">
        <v>0</v>
      </c>
      <c r="AH1358">
        <v>0</v>
      </c>
      <c r="AI1358" s="1">
        <v>1.5308409545994601E-7</v>
      </c>
      <c r="AJ1358" s="1">
        <v>5.39180104712042E-8</v>
      </c>
      <c r="AK1358" s="1">
        <v>1.3958631263202399E-7</v>
      </c>
      <c r="AL1358">
        <v>0</v>
      </c>
      <c r="AM1358" s="1">
        <v>2.8929617579219898E-10</v>
      </c>
      <c r="AN1358" s="1">
        <v>1.8971151832460699E-10</v>
      </c>
      <c r="AO1358" s="1">
        <v>1.32663261474518E-10</v>
      </c>
      <c r="AP1358">
        <v>0</v>
      </c>
      <c r="AQ1358">
        <v>0</v>
      </c>
      <c r="AR1358">
        <v>0</v>
      </c>
      <c r="AS1358" s="1">
        <v>3.37741645434686E-10</v>
      </c>
      <c r="AT1358" s="1">
        <v>2.1966596858638701E-12</v>
      </c>
      <c r="AU1358" s="1">
        <v>9.0042595492170501E-10</v>
      </c>
      <c r="AV1358" s="1">
        <v>4.6934603698823897E-12</v>
      </c>
      <c r="AW1358">
        <v>0</v>
      </c>
      <c r="AX1358" s="1">
        <v>1.5978139538622001E-8</v>
      </c>
      <c r="AY1358" s="1">
        <v>1.5441330266695101E-8</v>
      </c>
      <c r="AZ1358" s="1">
        <v>1.0030898350824701E-11</v>
      </c>
      <c r="BA1358" s="1">
        <v>8.7138645081427798E-13</v>
      </c>
      <c r="BB1358" s="1">
        <v>6.2324902006713304E-8</v>
      </c>
      <c r="BC1358" s="1">
        <v>5.3052344435941098E-8</v>
      </c>
      <c r="BD1358" s="1">
        <v>2.8870742563260001E-10</v>
      </c>
      <c r="BE1358" s="1">
        <v>5.7659648541299999E-12</v>
      </c>
      <c r="BF1358" s="1">
        <v>1.8805686295208199E-12</v>
      </c>
      <c r="BG1358" s="1">
        <v>2.7077679468049802E-7</v>
      </c>
      <c r="BH1358" s="1">
        <v>2.5951442476105501E-7</v>
      </c>
      <c r="BI1358" s="1">
        <v>2.3084465877791701E-10</v>
      </c>
      <c r="BJ1358" s="1">
        <v>1.6055674314509799E-11</v>
      </c>
      <c r="BK1358" t="s">
        <v>271</v>
      </c>
      <c r="BL1358" t="s">
        <v>268</v>
      </c>
    </row>
    <row r="1359" spans="1:64">
      <c r="A1359" t="s">
        <v>1075</v>
      </c>
      <c r="B1359" t="s">
        <v>1076</v>
      </c>
      <c r="C1359" t="s">
        <v>21</v>
      </c>
      <c r="D1359" t="s">
        <v>256</v>
      </c>
      <c r="E1359" t="s">
        <v>257</v>
      </c>
      <c r="F1359" t="s">
        <v>37</v>
      </c>
      <c r="G1359" t="s">
        <v>146</v>
      </c>
      <c r="H1359">
        <v>0.03</v>
      </c>
      <c r="I1359">
        <v>7.0340764533118497E-6</v>
      </c>
      <c r="J1359">
        <v>5.6124580248621299E-6</v>
      </c>
      <c r="K1359" s="1">
        <v>1.6409109548939799E-8</v>
      </c>
      <c r="L1359" s="1">
        <v>1.74478308514514E-9</v>
      </c>
      <c r="M1359" s="1">
        <v>3.2436550204849401E-9</v>
      </c>
      <c r="N1359">
        <v>2.8616129263523601E-6</v>
      </c>
      <c r="O1359">
        <v>1.9117419399310299E-6</v>
      </c>
      <c r="P1359" s="1">
        <v>4.6231426154805497E-9</v>
      </c>
      <c r="Q1359">
        <v>0</v>
      </c>
      <c r="R1359" s="1">
        <v>2.9747301702564498E-9</v>
      </c>
      <c r="S1359">
        <v>5.5997660617251701E-6</v>
      </c>
      <c r="T1359" s="1">
        <v>5.8748298417534198E-8</v>
      </c>
      <c r="U1359" s="1">
        <v>1.34281824954363E-8</v>
      </c>
      <c r="V1359" s="1">
        <v>1.85900338668011E-7</v>
      </c>
      <c r="W1359">
        <v>1.4721697588615101E-6</v>
      </c>
      <c r="X1359" s="1">
        <v>6.0599292424769197E-18</v>
      </c>
      <c r="Y1359" s="1">
        <v>3.5715794615157599E-9</v>
      </c>
      <c r="Z1359">
        <v>0</v>
      </c>
      <c r="AA1359">
        <v>0</v>
      </c>
      <c r="AB1359" s="1">
        <v>3.1507758492936101E-7</v>
      </c>
      <c r="AC1359">
        <v>1.12342948202443E-6</v>
      </c>
      <c r="AD1359" s="1">
        <v>6.7992455244608001E-7</v>
      </c>
      <c r="AE1359" s="1">
        <v>7.43181306952486E-7</v>
      </c>
      <c r="AF1359">
        <v>0</v>
      </c>
      <c r="AG1359">
        <v>0</v>
      </c>
      <c r="AH1359">
        <v>0</v>
      </c>
      <c r="AI1359" s="1">
        <v>1.93967604086766E-7</v>
      </c>
      <c r="AJ1359">
        <v>1.00668062827225E-6</v>
      </c>
      <c r="AK1359" s="1">
        <v>7.1109370757201299E-7</v>
      </c>
      <c r="AL1359">
        <v>0</v>
      </c>
      <c r="AM1359" s="1">
        <v>2.7743332379106402E-10</v>
      </c>
      <c r="AN1359" s="1">
        <v>3.5420244328097698E-9</v>
      </c>
      <c r="AO1359" s="1">
        <v>8.0368485887972003E-10</v>
      </c>
      <c r="AP1359">
        <v>0</v>
      </c>
      <c r="AQ1359">
        <v>0</v>
      </c>
      <c r="AR1359">
        <v>0</v>
      </c>
      <c r="AS1359" s="1">
        <v>4.1334237287040999E-10</v>
      </c>
      <c r="AT1359" s="1">
        <v>4.10129144851657E-11</v>
      </c>
      <c r="AU1359" s="1">
        <v>2.4905661261761202E-9</v>
      </c>
      <c r="AV1359" s="1">
        <v>2.9808756724753497E-11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2.5619178052933001E-6</v>
      </c>
      <c r="BC1359">
        <v>2.1570209605971998E-6</v>
      </c>
      <c r="BD1359" s="1">
        <v>1.04015919779994E-8</v>
      </c>
      <c r="BE1359" s="1">
        <v>1.74478308514514E-9</v>
      </c>
      <c r="BF1359" s="1">
        <v>1.7516578920436401E-10</v>
      </c>
      <c r="BG1359">
        <v>1.61054572166618E-6</v>
      </c>
      <c r="BH1359">
        <v>1.5436951243339E-6</v>
      </c>
      <c r="BI1359" s="1">
        <v>1.3843749554598201E-9</v>
      </c>
      <c r="BJ1359" s="1">
        <v>9.3759061024126805E-11</v>
      </c>
      <c r="BL1359" t="s">
        <v>234</v>
      </c>
    </row>
    <row r="1360" spans="1:64">
      <c r="A1360" t="s">
        <v>1075</v>
      </c>
      <c r="B1360" t="s">
        <v>1076</v>
      </c>
      <c r="C1360" t="s">
        <v>21</v>
      </c>
      <c r="D1360" t="s">
        <v>258</v>
      </c>
      <c r="E1360" t="s">
        <v>259</v>
      </c>
      <c r="F1360" t="s">
        <v>37</v>
      </c>
      <c r="G1360" t="s">
        <v>146</v>
      </c>
      <c r="H1360">
        <v>0.03</v>
      </c>
      <c r="I1360">
        <v>1.9758241249677E-5</v>
      </c>
      <c r="J1360">
        <v>1.7075335084184299E-5</v>
      </c>
      <c r="K1360" s="1">
        <v>3.2188891631057201E-8</v>
      </c>
      <c r="L1360" s="1">
        <v>2.21813839133786E-9</v>
      </c>
      <c r="M1360" s="1">
        <v>6.0944595542896998E-9</v>
      </c>
      <c r="N1360">
        <v>4.72671491426738E-6</v>
      </c>
      <c r="O1360">
        <v>3.0495096360935099E-6</v>
      </c>
      <c r="P1360" s="1">
        <v>8.9858211165094508E-9</v>
      </c>
      <c r="Q1360">
        <v>0</v>
      </c>
      <c r="R1360" s="1">
        <v>5.1627392267468603E-9</v>
      </c>
      <c r="S1360">
        <v>8.1872176485689298E-6</v>
      </c>
      <c r="T1360" s="1">
        <v>7.4686565484938601E-8</v>
      </c>
      <c r="U1360" s="1">
        <v>1.70712149679859E-8</v>
      </c>
      <c r="V1360">
        <v>5.5931588132635201E-6</v>
      </c>
      <c r="W1360">
        <v>2.1364420183012102E-6</v>
      </c>
      <c r="X1360" s="1">
        <v>1.5984563976258E-16</v>
      </c>
      <c r="Y1360" s="1">
        <v>4.5405400755835901E-9</v>
      </c>
      <c r="Z1360">
        <v>0</v>
      </c>
      <c r="AA1360">
        <v>0</v>
      </c>
      <c r="AB1360" s="1">
        <v>4.7984103044611798E-7</v>
      </c>
      <c r="AC1360">
        <v>1.4282131029668401E-6</v>
      </c>
      <c r="AD1360">
        <v>1.2044303618585699E-6</v>
      </c>
      <c r="AE1360">
        <v>1.61423041899585E-6</v>
      </c>
      <c r="AF1360">
        <v>0</v>
      </c>
      <c r="AG1360">
        <v>0</v>
      </c>
      <c r="AH1360">
        <v>0</v>
      </c>
      <c r="AI1360" s="1">
        <v>2.8900833021241399E-7</v>
      </c>
      <c r="AJ1360">
        <v>1.2797905759162201E-6</v>
      </c>
      <c r="AK1360">
        <v>1.48071072996486E-6</v>
      </c>
      <c r="AL1360">
        <v>0</v>
      </c>
      <c r="AM1360" s="1">
        <v>5.5268002371473297E-10</v>
      </c>
      <c r="AN1360" s="1">
        <v>4.5029668411867298E-9</v>
      </c>
      <c r="AO1360" s="1">
        <v>3.93017425160798E-9</v>
      </c>
      <c r="AP1360">
        <v>0</v>
      </c>
      <c r="AQ1360">
        <v>0</v>
      </c>
      <c r="AR1360">
        <v>0</v>
      </c>
      <c r="AS1360" s="1">
        <v>6.3869170522712502E-10</v>
      </c>
      <c r="AT1360" s="1">
        <v>5.21396160558464E-11</v>
      </c>
      <c r="AU1360" s="1">
        <v>4.4118328273207703E-9</v>
      </c>
      <c r="AV1360" s="1">
        <v>6.00750781431152E-11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3.2569597262575299E-6</v>
      </c>
      <c r="BC1360">
        <v>2.7422153758575198E-6</v>
      </c>
      <c r="BD1360" s="1">
        <v>1.3223517979894399E-8</v>
      </c>
      <c r="BE1360" s="1">
        <v>2.21813839133786E-9</v>
      </c>
      <c r="BF1360" s="1">
        <v>2.2268783162284801E-10</v>
      </c>
      <c r="BG1360">
        <v>1.17745666091521E-5</v>
      </c>
      <c r="BH1360">
        <v>1.12836100722333E-5</v>
      </c>
      <c r="BI1360" s="1">
        <v>9.9795525346533292E-9</v>
      </c>
      <c r="BJ1360" s="1">
        <v>7.0903249591999899E-10</v>
      </c>
      <c r="BL1360" t="s">
        <v>234</v>
      </c>
    </row>
    <row r="1361" spans="1:64">
      <c r="A1361" t="s">
        <v>1078</v>
      </c>
      <c r="B1361" t="s">
        <v>1079</v>
      </c>
      <c r="C1361" t="s">
        <v>39</v>
      </c>
      <c r="D1361" t="s">
        <v>1078</v>
      </c>
      <c r="E1361" t="s">
        <v>1079</v>
      </c>
      <c r="F1361" t="s">
        <v>37</v>
      </c>
      <c r="G1361" t="s">
        <v>156</v>
      </c>
      <c r="H1361" s="1">
        <v>7.6E-3</v>
      </c>
      <c r="I1361">
        <v>1.1212706668064E-5</v>
      </c>
      <c r="J1361">
        <v>9.9412898680591298E-6</v>
      </c>
      <c r="K1361" s="1">
        <v>2.2276419798039299E-8</v>
      </c>
      <c r="L1361" s="1">
        <v>1.72235104815363E-9</v>
      </c>
      <c r="M1361" s="1">
        <v>2.0552234861655099E-9</v>
      </c>
      <c r="N1361">
        <v>2.3623126168331999E-6</v>
      </c>
      <c r="O1361">
        <v>1.7838346796341599E-6</v>
      </c>
      <c r="P1361" s="1">
        <v>4.1297714660794402E-9</v>
      </c>
      <c r="Q1361">
        <v>0</v>
      </c>
      <c r="R1361" s="1">
        <v>1.6681712362998999E-9</v>
      </c>
      <c r="S1361">
        <v>7.0123410246772803E-6</v>
      </c>
      <c r="T1361" s="1">
        <v>3.6722867236536801E-8</v>
      </c>
      <c r="U1361" s="1">
        <v>7.7907479401990694E-9</v>
      </c>
      <c r="V1361">
        <v>1.1632307384102501E-6</v>
      </c>
      <c r="W1361">
        <v>3.5495690990700201E-6</v>
      </c>
      <c r="X1361" s="1">
        <v>4.8740856048855702E-17</v>
      </c>
      <c r="Y1361" s="1">
        <v>2.2325521236005502E-9</v>
      </c>
      <c r="Z1361">
        <v>0</v>
      </c>
      <c r="AA1361">
        <v>0</v>
      </c>
      <c r="AB1361" s="1">
        <v>2.4687915801486899E-7</v>
      </c>
      <c r="AC1361" s="1">
        <v>3.2915679758691299E-7</v>
      </c>
      <c r="AD1361" s="1">
        <v>3.5261512790197801E-7</v>
      </c>
      <c r="AE1361">
        <v>1.2169002422182399E-6</v>
      </c>
      <c r="AF1361" s="1">
        <v>2.1676129111119699E-7</v>
      </c>
      <c r="AG1361">
        <v>0</v>
      </c>
      <c r="AH1361">
        <v>0</v>
      </c>
      <c r="AI1361" s="1">
        <v>1.4795892240410001E-7</v>
      </c>
      <c r="AJ1361" s="1">
        <v>2.9495021903624002E-7</v>
      </c>
      <c r="AK1361">
        <v>1.12416424708262E-6</v>
      </c>
      <c r="AL1361" s="1">
        <v>2.1676129111119699E-7</v>
      </c>
      <c r="AM1361" s="1">
        <v>2.99354965078719E-10</v>
      </c>
      <c r="AN1361" s="1">
        <v>1.0377878077200999E-9</v>
      </c>
      <c r="AO1361" s="1">
        <v>2.7926286932806102E-9</v>
      </c>
      <c r="AP1361">
        <v>0</v>
      </c>
      <c r="AQ1361">
        <v>0</v>
      </c>
      <c r="AR1361">
        <v>0</v>
      </c>
      <c r="AS1361" s="1">
        <v>3.2966834304550402E-10</v>
      </c>
      <c r="AT1361" s="1">
        <v>1.20164904051801E-11</v>
      </c>
      <c r="AU1361" s="1">
        <v>1.2916305051354501E-9</v>
      </c>
      <c r="AV1361" s="1">
        <v>3.4855897713765497E-11</v>
      </c>
      <c r="AW1361">
        <v>0</v>
      </c>
      <c r="AX1361">
        <v>2.7561055358898501E-6</v>
      </c>
      <c r="AY1361">
        <v>2.65813248679281E-6</v>
      </c>
      <c r="AZ1361" s="1">
        <v>1.8357098600641899E-9</v>
      </c>
      <c r="BA1361" s="1">
        <v>1.5849412185761301E-10</v>
      </c>
      <c r="BB1361">
        <v>5.1887154275919203E-6</v>
      </c>
      <c r="BC1361">
        <v>4.6314418361579496E-6</v>
      </c>
      <c r="BD1361" s="1">
        <v>1.5542720243347E-8</v>
      </c>
      <c r="BE1361" s="1">
        <v>1.72235104815363E-9</v>
      </c>
      <c r="BF1361" s="1">
        <v>1.74348168066227E-10</v>
      </c>
      <c r="BG1361" s="1">
        <v>9.05573087749053E-7</v>
      </c>
      <c r="BH1361" s="1">
        <v>8.6788086547419798E-7</v>
      </c>
      <c r="BI1361" s="1">
        <v>7.6821822854869304E-10</v>
      </c>
      <c r="BJ1361" s="1">
        <v>5.4209959941773201E-11</v>
      </c>
      <c r="BK1361" t="s">
        <v>1080</v>
      </c>
      <c r="BL1361" t="s">
        <v>471</v>
      </c>
    </row>
    <row r="1362" spans="1:64">
      <c r="A1362" t="s">
        <v>1078</v>
      </c>
      <c r="B1362" t="s">
        <v>1079</v>
      </c>
      <c r="C1362" t="s">
        <v>21</v>
      </c>
      <c r="D1362" t="s">
        <v>1081</v>
      </c>
      <c r="E1362" t="s">
        <v>1082</v>
      </c>
      <c r="F1362" t="s">
        <v>37</v>
      </c>
      <c r="G1362" t="s">
        <v>137</v>
      </c>
      <c r="H1362" s="1">
        <v>4.4308000000000004E-3</v>
      </c>
      <c r="I1362">
        <v>2.04235325420127E-6</v>
      </c>
      <c r="J1362">
        <v>1.6566130551351199E-6</v>
      </c>
      <c r="K1362" s="1">
        <v>5.0290942527295101E-9</v>
      </c>
      <c r="L1362" s="1">
        <v>2.9782746305507998E-10</v>
      </c>
      <c r="M1362" s="1">
        <v>8.3454889682172397E-10</v>
      </c>
      <c r="N1362">
        <v>1.4992910167478001E-6</v>
      </c>
      <c r="O1362">
        <v>1.1870749811313501E-6</v>
      </c>
      <c r="P1362" s="1">
        <v>3.16346610293682E-9</v>
      </c>
      <c r="Q1362">
        <v>0</v>
      </c>
      <c r="R1362" s="1">
        <v>7.98332402010755E-10</v>
      </c>
      <c r="S1362">
        <v>6.4385407888894502E-6</v>
      </c>
      <c r="T1362" s="1">
        <v>1.9191842486831799E-8</v>
      </c>
      <c r="U1362" s="1">
        <v>7.7907479401990694E-9</v>
      </c>
      <c r="V1362" s="1">
        <v>2.4779920674956102E-7</v>
      </c>
      <c r="W1362">
        <v>1.0650269131322799E-6</v>
      </c>
      <c r="X1362" s="1">
        <v>4.1444471536912302E-17</v>
      </c>
      <c r="Y1362" s="1">
        <v>1.1667604390420199E-9</v>
      </c>
      <c r="Z1362">
        <v>0</v>
      </c>
      <c r="AA1362">
        <v>0</v>
      </c>
      <c r="AB1362" s="1">
        <v>1.3346130518910201E-7</v>
      </c>
      <c r="AC1362" s="1">
        <v>1.96919869669749E-7</v>
      </c>
      <c r="AD1362" s="1">
        <v>1.60374816845468E-7</v>
      </c>
      <c r="AE1362" s="1">
        <v>9.1573876797271304E-7</v>
      </c>
      <c r="AF1362" s="1">
        <v>9.2796257070771904E-8</v>
      </c>
      <c r="AG1362">
        <v>0</v>
      </c>
      <c r="AH1362">
        <v>0</v>
      </c>
      <c r="AI1362" s="1">
        <v>7.9700202167116196E-8</v>
      </c>
      <c r="AJ1362" s="1">
        <v>1.7645559538032599E-7</v>
      </c>
      <c r="AK1362" s="1">
        <v>8.3812292651313903E-7</v>
      </c>
      <c r="AL1362" s="1">
        <v>9.2796257070771904E-8</v>
      </c>
      <c r="AM1362" s="1">
        <v>1.6764359351002401E-10</v>
      </c>
      <c r="AN1362" s="1">
        <v>6.2086228004188996E-10</v>
      </c>
      <c r="AO1362" s="1">
        <v>2.37496022938491E-9</v>
      </c>
      <c r="AP1362">
        <v>0</v>
      </c>
      <c r="AQ1362">
        <v>0</v>
      </c>
      <c r="AR1362">
        <v>0</v>
      </c>
      <c r="AS1362" s="1">
        <v>1.78627560202886E-10</v>
      </c>
      <c r="AT1362" s="1">
        <v>7.18893166364293E-12</v>
      </c>
      <c r="AU1362" s="1">
        <v>5.8745354155849102E-10</v>
      </c>
      <c r="AV1362" s="1">
        <v>2.5062368585733001E-11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 s="1">
        <v>4.37309076986306E-7</v>
      </c>
      <c r="BC1362" s="1">
        <v>3.6819481224960198E-7</v>
      </c>
      <c r="BD1362" s="1">
        <v>1.7755099627664799E-9</v>
      </c>
      <c r="BE1362" s="1">
        <v>2.9782746305507998E-10</v>
      </c>
      <c r="BF1362" s="1">
        <v>2.9900096497345903E-11</v>
      </c>
      <c r="BG1362" s="1">
        <v>1.0575316046716399E-7</v>
      </c>
      <c r="BH1362" s="1">
        <v>1.0134326175416399E-7</v>
      </c>
      <c r="BI1362" s="1">
        <v>9.0118187026197794E-11</v>
      </c>
      <c r="BJ1362" s="1">
        <v>6.3163983136238503E-12</v>
      </c>
      <c r="BL1362" t="s">
        <v>234</v>
      </c>
    </row>
    <row r="1363" spans="1:64">
      <c r="A1363" t="s">
        <v>1078</v>
      </c>
      <c r="B1363" t="s">
        <v>1079</v>
      </c>
      <c r="C1363" t="s">
        <v>21</v>
      </c>
      <c r="D1363" t="s">
        <v>295</v>
      </c>
      <c r="E1363" t="s">
        <v>296</v>
      </c>
      <c r="F1363" t="s">
        <v>37</v>
      </c>
      <c r="G1363" t="s">
        <v>93</v>
      </c>
      <c r="H1363" s="1">
        <v>2.9754E-3</v>
      </c>
      <c r="I1363">
        <v>1.95650619913425E-6</v>
      </c>
      <c r="J1363">
        <v>1.61054990770435E-6</v>
      </c>
      <c r="K1363" s="1">
        <v>2.8367075494731301E-9</v>
      </c>
      <c r="L1363" s="1">
        <v>1.9999905966734801E-10</v>
      </c>
      <c r="M1363" s="1">
        <v>9.3781110565779403E-10</v>
      </c>
      <c r="N1363" s="1">
        <v>8.6302160008539896E-7</v>
      </c>
      <c r="O1363" s="1">
        <v>5.9675969850281196E-7</v>
      </c>
      <c r="P1363" s="1">
        <v>9.663053631426111E-10</v>
      </c>
      <c r="Q1363">
        <v>0</v>
      </c>
      <c r="R1363" s="1">
        <v>8.6983883428914502E-10</v>
      </c>
      <c r="S1363" s="1">
        <v>5.7380023578782695E-7</v>
      </c>
      <c r="T1363" s="1">
        <v>1.7531024749705001E-8</v>
      </c>
      <c r="U1363">
        <v>0</v>
      </c>
      <c r="V1363" s="1">
        <v>9.1543153166069203E-7</v>
      </c>
      <c r="W1363">
        <v>2.4845421859377401E-6</v>
      </c>
      <c r="X1363" s="1">
        <v>7.2963845119433493E-18</v>
      </c>
      <c r="Y1363" s="1">
        <v>1.0657916845585199E-9</v>
      </c>
      <c r="Z1363">
        <v>0</v>
      </c>
      <c r="AA1363">
        <v>0</v>
      </c>
      <c r="AB1363" s="1">
        <v>1.13417852825766E-7</v>
      </c>
      <c r="AC1363" s="1">
        <v>1.3223692791716399E-7</v>
      </c>
      <c r="AD1363" s="1">
        <v>1.9224031105650901E-7</v>
      </c>
      <c r="AE1363" s="1">
        <v>3.0116147424553302E-7</v>
      </c>
      <c r="AF1363" s="1">
        <v>1.2396503404042499E-7</v>
      </c>
      <c r="AG1363">
        <v>0</v>
      </c>
      <c r="AH1363">
        <v>0</v>
      </c>
      <c r="AI1363" s="1">
        <v>6.82587202369843E-8</v>
      </c>
      <c r="AJ1363" s="1">
        <v>1.18494623655913E-7</v>
      </c>
      <c r="AK1363" s="1">
        <v>2.86041320569488E-7</v>
      </c>
      <c r="AL1363" s="1">
        <v>1.2396503404042499E-7</v>
      </c>
      <c r="AM1363" s="1">
        <v>1.3171137156869499E-10</v>
      </c>
      <c r="AN1363" s="1">
        <v>4.1692552767821499E-10</v>
      </c>
      <c r="AO1363" s="1">
        <v>4.1766846389569998E-10</v>
      </c>
      <c r="AP1363">
        <v>0</v>
      </c>
      <c r="AQ1363">
        <v>0</v>
      </c>
      <c r="AR1363">
        <v>0</v>
      </c>
      <c r="AS1363" s="1">
        <v>1.51040782842618E-10</v>
      </c>
      <c r="AT1363" s="1">
        <v>4.8275587415372296E-12</v>
      </c>
      <c r="AU1363" s="1">
        <v>7.0417696357695897E-10</v>
      </c>
      <c r="AV1363" s="1">
        <v>9.7935291280325395E-12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 s="1">
        <v>2.9366467176696102E-7</v>
      </c>
      <c r="BC1363" s="1">
        <v>2.4725260548150802E-7</v>
      </c>
      <c r="BD1363" s="1">
        <v>1.1923021448080199E-9</v>
      </c>
      <c r="BE1363" s="1">
        <v>1.9999905966734801E-10</v>
      </c>
      <c r="BF1363" s="1">
        <v>2.0078709740499E-11</v>
      </c>
      <c r="BG1363" s="1">
        <v>7.9981992728188804E-7</v>
      </c>
      <c r="BH1363" s="1">
        <v>7.6653760372003298E-7</v>
      </c>
      <c r="BI1363" s="1">
        <v>6.7810004152249503E-10</v>
      </c>
      <c r="BJ1363" s="1">
        <v>4.7893561628149302E-11</v>
      </c>
      <c r="BL1363" t="s">
        <v>234</v>
      </c>
    </row>
    <row r="1364" spans="1:64">
      <c r="A1364" t="s">
        <v>1083</v>
      </c>
      <c r="B1364" t="s">
        <v>1084</v>
      </c>
      <c r="C1364" t="s">
        <v>39</v>
      </c>
      <c r="D1364" t="s">
        <v>1083</v>
      </c>
      <c r="E1364" t="s">
        <v>1084</v>
      </c>
      <c r="F1364" t="s">
        <v>30</v>
      </c>
      <c r="G1364" t="s">
        <v>79</v>
      </c>
      <c r="H1364">
        <v>0.83</v>
      </c>
      <c r="I1364">
        <v>1.04616926873003E-3</v>
      </c>
      <c r="J1364">
        <v>5.9579013993446399E-4</v>
      </c>
      <c r="K1364">
        <v>1.1483227327428999E-6</v>
      </c>
      <c r="L1364" s="1">
        <v>8.7141177331100897E-8</v>
      </c>
      <c r="M1364">
        <v>1.5157739911058401E-6</v>
      </c>
      <c r="N1364">
        <v>8.2635008600329097E-4</v>
      </c>
      <c r="O1364">
        <v>3.9593602495237101E-4</v>
      </c>
      <c r="P1364" s="1">
        <v>5.72586185830089E-7</v>
      </c>
      <c r="Q1364" s="1">
        <v>8.1208853033142102E-8</v>
      </c>
      <c r="R1364">
        <v>1.5060745556091101E-6</v>
      </c>
      <c r="S1364">
        <v>3.82813793239068E-3</v>
      </c>
      <c r="T1364">
        <v>5.2028557628734201E-5</v>
      </c>
      <c r="U1364">
        <v>2.07852596466652E-5</v>
      </c>
      <c r="V1364">
        <v>4.2350681530006197E-5</v>
      </c>
      <c r="W1364">
        <v>5.6355670968381605E-4</v>
      </c>
      <c r="X1364" s="1">
        <v>8.8442589690421699E-15</v>
      </c>
      <c r="Y1364">
        <v>3.1549834553912599E-6</v>
      </c>
      <c r="Z1364">
        <v>1.42889361724575E-5</v>
      </c>
      <c r="AA1364">
        <v>5.7363391948844601E-6</v>
      </c>
      <c r="AB1364">
        <v>3.2665165773548501E-4</v>
      </c>
      <c r="AC1364">
        <v>3.5631223916671898E-5</v>
      </c>
      <c r="AD1364">
        <v>2.9360249194072097E-4</v>
      </c>
      <c r="AE1364">
        <v>1.6037624086526501E-4</v>
      </c>
      <c r="AF1364">
        <v>7.8668075108779896E-6</v>
      </c>
      <c r="AG1364">
        <v>0</v>
      </c>
      <c r="AH1364">
        <v>2.2216640342693002E-6</v>
      </c>
      <c r="AI1364">
        <v>2.00491993397439E-4</v>
      </c>
      <c r="AJ1364">
        <v>3.1929315520737398E-5</v>
      </c>
      <c r="AK1364">
        <v>1.55724289691108E-4</v>
      </c>
      <c r="AL1364">
        <v>7.8668075108779896E-6</v>
      </c>
      <c r="AM1364" s="1">
        <v>3.4964417213269898E-7</v>
      </c>
      <c r="AN1364" s="1">
        <v>1.1239458666328E-7</v>
      </c>
      <c r="AO1364">
        <v>1.4891940311407399E-6</v>
      </c>
      <c r="AP1364">
        <v>0</v>
      </c>
      <c r="AQ1364">
        <v>0</v>
      </c>
      <c r="AR1364" s="1">
        <v>8.1208853033142102E-8</v>
      </c>
      <c r="AS1364" s="1">
        <v>4.2395702567213001E-7</v>
      </c>
      <c r="AT1364" s="1">
        <v>1.2913908914606999E-9</v>
      </c>
      <c r="AU1364">
        <v>1.0754670034458599E-6</v>
      </c>
      <c r="AV1364">
        <v>1.3854419861914E-6</v>
      </c>
      <c r="AW1364" s="1">
        <v>1.0631869001634501E-10</v>
      </c>
      <c r="AX1364">
        <v>6.0989737008856601E-5</v>
      </c>
      <c r="AY1364">
        <v>5.52877716998365E-5</v>
      </c>
      <c r="AZ1364" s="1">
        <v>1.71685530706102E-7</v>
      </c>
      <c r="BA1364" s="1">
        <v>2.14555492299719E-9</v>
      </c>
      <c r="BB1364">
        <v>7.1359043235204797E-5</v>
      </c>
      <c r="BC1364">
        <v>6.0725783027256498E-5</v>
      </c>
      <c r="BD1364" s="1">
        <v>3.29484542295525E-7</v>
      </c>
      <c r="BE1364" s="1">
        <v>5.9323242979587496E-9</v>
      </c>
      <c r="BF1364" s="1">
        <v>2.3972457563984799E-9</v>
      </c>
      <c r="BG1364">
        <v>8.7470402482684402E-5</v>
      </c>
      <c r="BH1364">
        <v>8.3840560254999603E-5</v>
      </c>
      <c r="BI1364" s="1">
        <v>7.45664739111861E-8</v>
      </c>
      <c r="BJ1364" s="1">
        <v>5.1566348173310002E-9</v>
      </c>
      <c r="BK1364" t="s">
        <v>1085</v>
      </c>
      <c r="BL1364" t="s">
        <v>238</v>
      </c>
    </row>
    <row r="1365" spans="1:64">
      <c r="A1365" t="s">
        <v>1083</v>
      </c>
      <c r="B1365" t="s">
        <v>1084</v>
      </c>
      <c r="C1365" t="s">
        <v>21</v>
      </c>
      <c r="D1365" t="s">
        <v>334</v>
      </c>
      <c r="E1365" t="s">
        <v>335</v>
      </c>
      <c r="F1365" t="s">
        <v>29</v>
      </c>
      <c r="G1365" t="s">
        <v>98</v>
      </c>
      <c r="H1365">
        <v>0.05</v>
      </c>
      <c r="I1365">
        <v>3.5693928010342703E-5</v>
      </c>
      <c r="J1365">
        <v>2.2849755656824899E-5</v>
      </c>
      <c r="K1365" s="1">
        <v>3.8656252940678501E-8</v>
      </c>
      <c r="L1365" s="1">
        <v>1.95303243527063E-10</v>
      </c>
      <c r="M1365" s="1">
        <v>4.2809314389415401E-8</v>
      </c>
      <c r="N1365">
        <v>2.3869987700340899E-5</v>
      </c>
      <c r="O1365">
        <v>1.1739551666850601E-5</v>
      </c>
      <c r="P1365" s="1">
        <v>2.0718357572491499E-8</v>
      </c>
      <c r="Q1365">
        <v>0</v>
      </c>
      <c r="R1365" s="1">
        <v>4.2172267318058897E-8</v>
      </c>
      <c r="S1365">
        <v>7.8303353488925806E-5</v>
      </c>
      <c r="T1365">
        <v>1.35076572276897E-6</v>
      </c>
      <c r="U1365" s="1">
        <v>3.7862372532160703E-7</v>
      </c>
      <c r="V1365">
        <v>4.8681853839845101E-6</v>
      </c>
      <c r="W1365">
        <v>1.7869177990928099E-5</v>
      </c>
      <c r="X1365" s="1">
        <v>2.1943135063163901E-16</v>
      </c>
      <c r="Y1365" s="1">
        <v>8.2119265454695602E-8</v>
      </c>
      <c r="Z1365">
        <v>0</v>
      </c>
      <c r="AA1365">
        <v>0</v>
      </c>
      <c r="AB1365">
        <v>8.6003249374665404E-6</v>
      </c>
      <c r="AC1365">
        <v>2.0380997192463502E-6</v>
      </c>
      <c r="AD1365">
        <v>8.3262245126855097E-6</v>
      </c>
      <c r="AE1365">
        <v>4.9053385309424902E-6</v>
      </c>
      <c r="AF1365">
        <v>0</v>
      </c>
      <c r="AG1365">
        <v>0</v>
      </c>
      <c r="AH1365">
        <v>0</v>
      </c>
      <c r="AI1365">
        <v>5.1852241787979696E-6</v>
      </c>
      <c r="AJ1365">
        <v>1.8262966556255999E-6</v>
      </c>
      <c r="AK1365">
        <v>4.7280308324270201E-6</v>
      </c>
      <c r="AL1365">
        <v>0</v>
      </c>
      <c r="AM1365" s="1">
        <v>9.7989639031050299E-9</v>
      </c>
      <c r="AN1365" s="1">
        <v>6.4258586031271103E-9</v>
      </c>
      <c r="AO1365" s="1">
        <v>4.4935350662594098E-9</v>
      </c>
      <c r="AP1365">
        <v>0</v>
      </c>
      <c r="AQ1365">
        <v>0</v>
      </c>
      <c r="AR1365">
        <v>0</v>
      </c>
      <c r="AS1365" s="1">
        <v>1.14398960965422E-8</v>
      </c>
      <c r="AT1365" s="1">
        <v>7.4404678562524404E-11</v>
      </c>
      <c r="AU1365" s="1">
        <v>3.0498990888957999E-8</v>
      </c>
      <c r="AV1365" s="1">
        <v>1.58975653996086E-10</v>
      </c>
      <c r="AW1365">
        <v>0</v>
      </c>
      <c r="AX1365" s="1">
        <v>5.4120733586950699E-7</v>
      </c>
      <c r="AY1365" s="1">
        <v>5.2302467353717902E-7</v>
      </c>
      <c r="AZ1365" s="1">
        <v>3.3976394809328902E-10</v>
      </c>
      <c r="BA1365" s="1">
        <v>2.9515372451093999E-11</v>
      </c>
      <c r="BB1365">
        <v>2.1110526724246098E-6</v>
      </c>
      <c r="BC1365">
        <v>1.79697504358403E-6</v>
      </c>
      <c r="BD1365" s="1">
        <v>9.7790219127000296E-9</v>
      </c>
      <c r="BE1365" s="1">
        <v>1.95303243527063E-10</v>
      </c>
      <c r="BF1365" s="1">
        <v>6.3698125519719395E-11</v>
      </c>
      <c r="BG1365">
        <v>9.1716803017077106E-6</v>
      </c>
      <c r="BH1365">
        <v>8.7902042728530803E-6</v>
      </c>
      <c r="BI1365" s="1">
        <v>7.8191095073936701E-9</v>
      </c>
      <c r="BJ1365" s="1">
        <v>5.43833573385711E-10</v>
      </c>
      <c r="BK1365" t="s">
        <v>271</v>
      </c>
      <c r="BL1365" t="s">
        <v>268</v>
      </c>
    </row>
    <row r="1366" spans="1:64">
      <c r="A1366" t="s">
        <v>1083</v>
      </c>
      <c r="B1366" t="s">
        <v>1084</v>
      </c>
      <c r="C1366" t="s">
        <v>21</v>
      </c>
      <c r="D1366" t="s">
        <v>453</v>
      </c>
      <c r="E1366" t="s">
        <v>454</v>
      </c>
      <c r="F1366" t="s">
        <v>26</v>
      </c>
      <c r="G1366" t="s">
        <v>82</v>
      </c>
      <c r="H1366">
        <v>0.04</v>
      </c>
      <c r="I1366">
        <v>4.97390707812326E-5</v>
      </c>
      <c r="J1366">
        <v>2.32675134568788E-5</v>
      </c>
      <c r="K1366" s="1">
        <v>3.2028496830456102E-8</v>
      </c>
      <c r="L1366" s="1">
        <v>8.4084841614631995E-8</v>
      </c>
      <c r="M1366" s="1">
        <v>8.51531772718354E-8</v>
      </c>
      <c r="N1366">
        <v>4.6794530307063703E-5</v>
      </c>
      <c r="O1366">
        <v>2.0573086504985102E-5</v>
      </c>
      <c r="P1366" s="1">
        <v>2.5442417053292601E-8</v>
      </c>
      <c r="Q1366" s="1">
        <v>8.3828493453566003E-8</v>
      </c>
      <c r="R1366" s="1">
        <v>8.4981283701993E-8</v>
      </c>
      <c r="S1366">
        <v>1.95738708025865E-4</v>
      </c>
      <c r="T1366">
        <v>2.4741600475917198E-6</v>
      </c>
      <c r="U1366" s="1">
        <v>2.7223442249922999E-7</v>
      </c>
      <c r="V1366">
        <v>1.0170055160158999E-6</v>
      </c>
      <c r="W1366">
        <v>1.4947067626621099E-5</v>
      </c>
      <c r="X1366" s="1">
        <v>1.55594885984293E-16</v>
      </c>
      <c r="Y1366" s="1">
        <v>1.42083154260808E-7</v>
      </c>
      <c r="Z1366">
        <v>1.47498695973755E-5</v>
      </c>
      <c r="AA1366">
        <v>5.9213823947194402E-6</v>
      </c>
      <c r="AB1366">
        <v>1.15413691052224E-5</v>
      </c>
      <c r="AC1366">
        <v>3.0841482798732899E-6</v>
      </c>
      <c r="AD1366">
        <v>1.88773977462514E-5</v>
      </c>
      <c r="AE1366">
        <v>9.7380546569132106E-6</v>
      </c>
      <c r="AF1366">
        <v>1.26022990278334E-6</v>
      </c>
      <c r="AG1366">
        <v>0</v>
      </c>
      <c r="AH1366">
        <v>2.2933306160199199E-6</v>
      </c>
      <c r="AI1366">
        <v>7.0994093849767098E-6</v>
      </c>
      <c r="AJ1366">
        <v>2.7646224896019299E-6</v>
      </c>
      <c r="AK1366">
        <v>9.5276698040539505E-6</v>
      </c>
      <c r="AL1366">
        <v>1.26022990278334E-6</v>
      </c>
      <c r="AM1366" s="1">
        <v>9.5645004178245406E-9</v>
      </c>
      <c r="AN1366" s="1">
        <v>9.7797095889014404E-9</v>
      </c>
      <c r="AO1366">
        <v>1.42921728225341E-6</v>
      </c>
      <c r="AP1366">
        <v>0</v>
      </c>
      <c r="AQ1366">
        <v>0</v>
      </c>
      <c r="AR1366" s="1">
        <v>8.3828493453566003E-8</v>
      </c>
      <c r="AS1366" s="1">
        <v>1.5226877684229101E-8</v>
      </c>
      <c r="AT1366" s="1">
        <v>1.02895401179826E-10</v>
      </c>
      <c r="AU1366" s="1">
        <v>6.9147977092496197E-8</v>
      </c>
      <c r="AV1366">
        <v>1.42510518574782E-6</v>
      </c>
      <c r="AW1366" s="1">
        <v>1.09748325178163E-10</v>
      </c>
      <c r="AX1366">
        <v>0</v>
      </c>
      <c r="AY1366">
        <v>0</v>
      </c>
      <c r="AZ1366">
        <v>0</v>
      </c>
      <c r="BA1366">
        <v>0</v>
      </c>
      <c r="BB1366">
        <v>1.81174829248523E-6</v>
      </c>
      <c r="BC1366">
        <v>1.60831081647132E-6</v>
      </c>
      <c r="BD1366" s="1">
        <v>5.6162403402492596E-9</v>
      </c>
      <c r="BE1366" s="1">
        <v>2.5634816106598199E-10</v>
      </c>
      <c r="BF1366" s="1">
        <v>1.06784298628944E-10</v>
      </c>
      <c r="BG1366">
        <v>1.13279218168368E-6</v>
      </c>
      <c r="BH1366">
        <v>1.0861161354223499E-6</v>
      </c>
      <c r="BI1366" s="1">
        <v>9.698394369142501E-10</v>
      </c>
      <c r="BJ1366" s="1">
        <v>6.5109271213494303E-11</v>
      </c>
      <c r="BL1366" t="s">
        <v>455</v>
      </c>
    </row>
    <row r="1367" spans="1:64">
      <c r="A1367" t="s">
        <v>1083</v>
      </c>
      <c r="B1367" t="s">
        <v>1084</v>
      </c>
      <c r="C1367" t="s">
        <v>21</v>
      </c>
      <c r="D1367" t="s">
        <v>516</v>
      </c>
      <c r="E1367" t="s">
        <v>517</v>
      </c>
      <c r="F1367" t="s">
        <v>31</v>
      </c>
      <c r="G1367" t="s">
        <v>123</v>
      </c>
      <c r="H1367" s="1">
        <v>2.32734375E-3</v>
      </c>
      <c r="I1367">
        <v>1.0829646906869099E-5</v>
      </c>
      <c r="J1367">
        <v>9.0611922291736903E-6</v>
      </c>
      <c r="K1367" s="1">
        <v>5.1207041948909504E-9</v>
      </c>
      <c r="L1367" s="1">
        <v>5.9466551787405302E-12</v>
      </c>
      <c r="M1367" s="1">
        <v>5.9183045164757503E-9</v>
      </c>
      <c r="N1367">
        <v>1.0054003501087099E-5</v>
      </c>
      <c r="O1367">
        <v>8.3613847471947294E-6</v>
      </c>
      <c r="P1367" s="1">
        <v>2.8706628145847598E-9</v>
      </c>
      <c r="Q1367">
        <v>0</v>
      </c>
      <c r="R1367" s="1">
        <v>5.88671429310539E-9</v>
      </c>
      <c r="S1367">
        <v>2.74425781862519E-5</v>
      </c>
      <c r="T1367" s="1">
        <v>2.2187215198180699E-7</v>
      </c>
      <c r="U1367" s="1">
        <v>2.41493498755708E-8</v>
      </c>
      <c r="V1367">
        <v>1.45386017580872E-6</v>
      </c>
      <c r="W1367">
        <v>2.4335624252552202E-6</v>
      </c>
      <c r="X1367" s="1">
        <v>3.1139455220319901E-16</v>
      </c>
      <c r="Y1367" s="1">
        <v>1.3488629329628601E-8</v>
      </c>
      <c r="Z1367">
        <v>0</v>
      </c>
      <c r="AA1367">
        <v>0</v>
      </c>
      <c r="AB1367">
        <v>1.48783929514574E-6</v>
      </c>
      <c r="AC1367" s="1">
        <v>7.8495384624586894E-8</v>
      </c>
      <c r="AD1367">
        <v>1.0572667157362299E-6</v>
      </c>
      <c r="AE1367" s="1">
        <v>8.3663797912659498E-7</v>
      </c>
      <c r="AF1367">
        <v>6.5937641264539597E-6</v>
      </c>
      <c r="AG1367">
        <v>0</v>
      </c>
      <c r="AH1367">
        <v>0</v>
      </c>
      <c r="AI1367" s="1">
        <v>8.9192910663623896E-7</v>
      </c>
      <c r="AJ1367" s="1">
        <v>7.0338000181334604E-8</v>
      </c>
      <c r="AK1367" s="1">
        <v>8.0535351392318902E-7</v>
      </c>
      <c r="AL1367">
        <v>6.5937641264539597E-6</v>
      </c>
      <c r="AM1367" s="1">
        <v>1.79917155669258E-9</v>
      </c>
      <c r="AN1367" s="1">
        <v>2.4748555619358398E-10</v>
      </c>
      <c r="AO1367" s="1">
        <v>8.2400570169859296E-10</v>
      </c>
      <c r="AP1367">
        <v>0</v>
      </c>
      <c r="AQ1367">
        <v>0</v>
      </c>
      <c r="AR1367">
        <v>0</v>
      </c>
      <c r="AS1367" s="1">
        <v>1.98642811765591E-9</v>
      </c>
      <c r="AT1367" s="1">
        <v>2.8656222296099201E-12</v>
      </c>
      <c r="AU1367" s="1">
        <v>3.8727718525136896E-9</v>
      </c>
      <c r="AV1367" s="1">
        <v>2.4648700706181401E-11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 s="1">
        <v>2.9701229856083598E-7</v>
      </c>
      <c r="BC1367" s="1">
        <v>2.40668504300248E-7</v>
      </c>
      <c r="BD1367" s="1">
        <v>1.8405235801373099E-9</v>
      </c>
      <c r="BE1367" s="1">
        <v>5.9466551787405302E-12</v>
      </c>
      <c r="BF1367" s="1">
        <v>4.8924244786452404E-12</v>
      </c>
      <c r="BG1367" s="1">
        <v>4.7863110722118702E-7</v>
      </c>
      <c r="BH1367" s="1">
        <v>4.5913897767871598E-7</v>
      </c>
      <c r="BI1367" s="1">
        <v>4.0951780016888502E-10</v>
      </c>
      <c r="BJ1367" s="1">
        <v>2.6697798891714999E-11</v>
      </c>
      <c r="BL1367" t="s">
        <v>318</v>
      </c>
    </row>
    <row r="1368" spans="1:64">
      <c r="A1368" t="s">
        <v>1083</v>
      </c>
      <c r="B1368" t="s">
        <v>1084</v>
      </c>
      <c r="C1368" t="s">
        <v>21</v>
      </c>
      <c r="D1368" t="s">
        <v>284</v>
      </c>
      <c r="E1368" t="s">
        <v>285</v>
      </c>
      <c r="F1368" t="s">
        <v>30</v>
      </c>
      <c r="G1368" t="s">
        <v>140</v>
      </c>
      <c r="H1368" s="1">
        <v>6.0779874999999997E-3</v>
      </c>
      <c r="I1368">
        <v>1.9145724288547801E-6</v>
      </c>
      <c r="J1368">
        <v>1.7811505497741001E-6</v>
      </c>
      <c r="K1368" s="1">
        <v>3.6094933927291899E-9</v>
      </c>
      <c r="L1368" s="1">
        <v>4.3572921968507003E-11</v>
      </c>
      <c r="M1368" s="1">
        <v>9.0412113861524699E-11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 s="1">
        <v>5.2413217256257897E-7</v>
      </c>
      <c r="BC1368" s="1">
        <v>4.4603087633519897E-7</v>
      </c>
      <c r="BD1368" s="1">
        <v>2.4200639631606301E-9</v>
      </c>
      <c r="BE1368" s="1">
        <v>4.3572921968507003E-11</v>
      </c>
      <c r="BF1368" s="1">
        <v>1.7607770080746799E-11</v>
      </c>
      <c r="BG1368">
        <v>1.3904402562922001E-6</v>
      </c>
      <c r="BH1368">
        <v>1.3351196734388999E-6</v>
      </c>
      <c r="BI1368" s="1">
        <v>1.18942942956856E-9</v>
      </c>
      <c r="BJ1368" s="1">
        <v>7.2804343780777903E-11</v>
      </c>
      <c r="BL1368" t="s">
        <v>238</v>
      </c>
    </row>
    <row r="1369" spans="1:64">
      <c r="A1369" t="s">
        <v>1083</v>
      </c>
      <c r="B1369" t="s">
        <v>1084</v>
      </c>
      <c r="C1369" t="s">
        <v>21</v>
      </c>
      <c r="D1369" t="s">
        <v>255</v>
      </c>
      <c r="E1369" t="s">
        <v>149</v>
      </c>
      <c r="F1369" t="s">
        <v>25</v>
      </c>
      <c r="G1369" t="s">
        <v>149</v>
      </c>
      <c r="H1369">
        <v>0.3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</row>
    <row r="1370" spans="1:64">
      <c r="A1370" t="s">
        <v>1083</v>
      </c>
      <c r="B1370" t="s">
        <v>1084</v>
      </c>
      <c r="C1370" t="s">
        <v>21</v>
      </c>
      <c r="D1370" t="s">
        <v>302</v>
      </c>
      <c r="E1370" t="s">
        <v>303</v>
      </c>
      <c r="F1370" t="s">
        <v>28</v>
      </c>
      <c r="G1370" t="s">
        <v>55</v>
      </c>
      <c r="H1370">
        <v>0.03</v>
      </c>
      <c r="I1370">
        <v>2.2673903924127099E-5</v>
      </c>
      <c r="J1370">
        <v>2.0039826659211999E-5</v>
      </c>
      <c r="K1370" s="1">
        <v>2.8914133978058601E-8</v>
      </c>
      <c r="L1370" s="1">
        <v>1.79382600842241E-9</v>
      </c>
      <c r="M1370" s="1">
        <v>6.31502846205713E-9</v>
      </c>
      <c r="N1370">
        <v>1.1010906342976E-5</v>
      </c>
      <c r="O1370">
        <v>9.16376190202626E-6</v>
      </c>
      <c r="P1370" s="1">
        <v>1.05144763768252E-8</v>
      </c>
      <c r="Q1370">
        <v>0</v>
      </c>
      <c r="R1370" s="1">
        <v>5.6183628019063503E-9</v>
      </c>
      <c r="S1370">
        <v>4.0460978979660598E-5</v>
      </c>
      <c r="T1370" s="1">
        <v>5.7510818486776699E-8</v>
      </c>
      <c r="U1370" s="1">
        <v>3.9043422667374298E-8</v>
      </c>
      <c r="V1370">
        <v>3.19350667571942E-6</v>
      </c>
      <c r="W1370">
        <v>1.09337676340691E-4</v>
      </c>
      <c r="X1370" s="1">
        <v>3.8965172957802998E-16</v>
      </c>
      <c r="Y1370" s="1">
        <v>3.4963473607778001E-9</v>
      </c>
      <c r="Z1370">
        <v>0</v>
      </c>
      <c r="AA1370">
        <v>0</v>
      </c>
      <c r="AB1370" s="1">
        <v>3.8129534552273797E-7</v>
      </c>
      <c r="AC1370">
        <v>1.18605577929333E-6</v>
      </c>
      <c r="AD1370">
        <v>1.30550921518866E-6</v>
      </c>
      <c r="AE1370">
        <v>8.0699983197560304E-6</v>
      </c>
      <c r="AF1370" s="1">
        <v>6.8047683215316096E-8</v>
      </c>
      <c r="AG1370">
        <v>0</v>
      </c>
      <c r="AH1370">
        <v>0</v>
      </c>
      <c r="AI1370" s="1">
        <v>2.2886000004842699E-7</v>
      </c>
      <c r="AJ1370">
        <v>1.06279868578255E-6</v>
      </c>
      <c r="AK1370">
        <v>7.80405553297996E-6</v>
      </c>
      <c r="AL1370" s="1">
        <v>6.8047683215316096E-8</v>
      </c>
      <c r="AM1370" s="1">
        <v>4.5535286062880498E-10</v>
      </c>
      <c r="AN1370" s="1">
        <v>3.7394768573830603E-9</v>
      </c>
      <c r="AO1370" s="1">
        <v>6.3196466588133401E-9</v>
      </c>
      <c r="AP1370">
        <v>0</v>
      </c>
      <c r="AQ1370">
        <v>0</v>
      </c>
      <c r="AR1370">
        <v>0</v>
      </c>
      <c r="AS1370" s="1">
        <v>5.08666044789645E-10</v>
      </c>
      <c r="AT1370" s="1">
        <v>4.32992057170671E-11</v>
      </c>
      <c r="AU1370" s="1">
        <v>4.7820850373211204E-9</v>
      </c>
      <c r="AV1370" s="1">
        <v>2.8431251407851998E-10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2.63392901369931E-6</v>
      </c>
      <c r="BC1370">
        <v>2.2176511984638401E-6</v>
      </c>
      <c r="BD1370" s="1">
        <v>1.06939632656865E-8</v>
      </c>
      <c r="BE1370" s="1">
        <v>1.79382600842241E-9</v>
      </c>
      <c r="BF1370" s="1">
        <v>1.8008940546009901E-10</v>
      </c>
      <c r="BG1370">
        <v>9.0290685674517799E-6</v>
      </c>
      <c r="BH1370">
        <v>8.6584135587219298E-6</v>
      </c>
      <c r="BI1370" s="1">
        <v>7.7056943355468905E-9</v>
      </c>
      <c r="BJ1370" s="1">
        <v>5.1657625469068E-10</v>
      </c>
      <c r="BL1370" t="s">
        <v>234</v>
      </c>
    </row>
    <row r="1371" spans="1:64">
      <c r="A1371" t="s">
        <v>1083</v>
      </c>
      <c r="B1371" t="s">
        <v>1084</v>
      </c>
      <c r="C1371" t="s">
        <v>21</v>
      </c>
      <c r="D1371" t="s">
        <v>256</v>
      </c>
      <c r="E1371" t="s">
        <v>257</v>
      </c>
      <c r="F1371" t="s">
        <v>37</v>
      </c>
      <c r="G1371" t="s">
        <v>146</v>
      </c>
      <c r="H1371">
        <v>0.04</v>
      </c>
      <c r="I1371">
        <v>1.0337642245099401E-5</v>
      </c>
      <c r="J1371">
        <v>8.2483583398279199E-6</v>
      </c>
      <c r="K1371" s="1">
        <v>2.4115675341816398E-8</v>
      </c>
      <c r="L1371" s="1">
        <v>2.5642233844414601E-9</v>
      </c>
      <c r="M1371" s="1">
        <v>4.76704303555105E-9</v>
      </c>
      <c r="N1371">
        <v>4.2055742318033E-6</v>
      </c>
      <c r="O1371">
        <v>2.8095947451145998E-6</v>
      </c>
      <c r="P1371" s="1">
        <v>6.7944092908471399E-9</v>
      </c>
      <c r="Q1371">
        <v>0</v>
      </c>
      <c r="R1371" s="1">
        <v>4.3718171788331899E-9</v>
      </c>
      <c r="S1371">
        <v>8.2297055749384806E-6</v>
      </c>
      <c r="T1371" s="1">
        <v>8.6339535201222402E-8</v>
      </c>
      <c r="U1371" s="1">
        <v>1.97347509031365E-8</v>
      </c>
      <c r="V1371" s="1">
        <v>2.73208744196673E-7</v>
      </c>
      <c r="W1371">
        <v>2.1635767527091799E-6</v>
      </c>
      <c r="X1371" s="1">
        <v>8.9059851645268193E-18</v>
      </c>
      <c r="Y1371" s="1">
        <v>5.2489777397444798E-9</v>
      </c>
      <c r="Z1371">
        <v>0</v>
      </c>
      <c r="AA1371">
        <v>0</v>
      </c>
      <c r="AB1371" s="1">
        <v>4.6305430059920602E-7</v>
      </c>
      <c r="AC1371">
        <v>1.65105002054646E-6</v>
      </c>
      <c r="AD1371" s="1">
        <v>9.992522577057769E-7</v>
      </c>
      <c r="AE1371">
        <v>1.09221765295186E-6</v>
      </c>
      <c r="AF1371">
        <v>0</v>
      </c>
      <c r="AG1371">
        <v>0</v>
      </c>
      <c r="AH1371">
        <v>0</v>
      </c>
      <c r="AI1371" s="1">
        <v>2.85064814335928E-7</v>
      </c>
      <c r="AJ1371">
        <v>1.4794698720186099E-6</v>
      </c>
      <c r="AK1371">
        <v>1.04506005876005E-6</v>
      </c>
      <c r="AL1371">
        <v>0</v>
      </c>
      <c r="AM1371" s="1">
        <v>4.0773034914491301E-10</v>
      </c>
      <c r="AN1371" s="1">
        <v>5.2055421422877204E-9</v>
      </c>
      <c r="AO1371" s="1">
        <v>1.1811367994145099E-9</v>
      </c>
      <c r="AP1371">
        <v>0</v>
      </c>
      <c r="AQ1371">
        <v>0</v>
      </c>
      <c r="AR1371">
        <v>0</v>
      </c>
      <c r="AS1371" s="1">
        <v>6.0746931083794802E-10</v>
      </c>
      <c r="AT1371" s="1">
        <v>6.0274698489647198E-11</v>
      </c>
      <c r="AU1371" s="1">
        <v>3.66026468024094E-9</v>
      </c>
      <c r="AV1371" s="1">
        <v>4.3808489264659101E-11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3.76512679500417E-6</v>
      </c>
      <c r="BC1371">
        <v>3.17006946879797E-6</v>
      </c>
      <c r="BD1371" s="1">
        <v>1.5286717078178301E-8</v>
      </c>
      <c r="BE1371" s="1">
        <v>2.5642233844414601E-9</v>
      </c>
      <c r="BF1371" s="1">
        <v>2.5743269559184801E-10</v>
      </c>
      <c r="BG1371">
        <v>2.3669412182919201E-6</v>
      </c>
      <c r="BH1371">
        <v>2.2686941259153501E-6</v>
      </c>
      <c r="BI1371" s="1">
        <v>2.0345489727910198E-9</v>
      </c>
      <c r="BJ1371" s="1">
        <v>1.37793161126009E-10</v>
      </c>
      <c r="BL1371" t="s">
        <v>234</v>
      </c>
    </row>
    <row r="1372" spans="1:64">
      <c r="A1372" t="s">
        <v>1083</v>
      </c>
      <c r="B1372" t="s">
        <v>1084</v>
      </c>
      <c r="C1372" t="s">
        <v>21</v>
      </c>
      <c r="D1372" t="s">
        <v>258</v>
      </c>
      <c r="E1372" t="s">
        <v>259</v>
      </c>
      <c r="F1372" t="s">
        <v>37</v>
      </c>
      <c r="G1372" t="s">
        <v>146</v>
      </c>
      <c r="H1372">
        <v>0.05</v>
      </c>
      <c r="I1372">
        <v>2.9037732357224899E-5</v>
      </c>
      <c r="J1372">
        <v>2.5094794815939499E-5</v>
      </c>
      <c r="K1372" s="1">
        <v>4.7306458517588602E-8</v>
      </c>
      <c r="L1372" s="1">
        <v>3.2598908032873099E-9</v>
      </c>
      <c r="M1372" s="1">
        <v>8.9567326951374895E-9</v>
      </c>
      <c r="N1372">
        <v>6.9466244932930399E-6</v>
      </c>
      <c r="O1372">
        <v>4.4817169460925003E-6</v>
      </c>
      <c r="P1372" s="1">
        <v>1.3206027059486601E-8</v>
      </c>
      <c r="Q1372">
        <v>0</v>
      </c>
      <c r="R1372" s="1">
        <v>7.5874283546806995E-9</v>
      </c>
      <c r="S1372">
        <v>1.20323581347797E-5</v>
      </c>
      <c r="T1372" s="1">
        <v>1.0976323610116E-7</v>
      </c>
      <c r="U1372" s="1">
        <v>2.5088739680265299E-8</v>
      </c>
      <c r="V1372">
        <v>8.2199952211664797E-6</v>
      </c>
      <c r="W1372">
        <v>3.1398255917729499E-6</v>
      </c>
      <c r="X1372" s="1">
        <v>2.3491741229604899E-16</v>
      </c>
      <c r="Y1372" s="1">
        <v>6.6730123296882602E-9</v>
      </c>
      <c r="Z1372">
        <v>0</v>
      </c>
      <c r="AA1372">
        <v>0</v>
      </c>
      <c r="AB1372" s="1">
        <v>7.0519917436159096E-7</v>
      </c>
      <c r="AC1372">
        <v>2.0989757797248599E-6</v>
      </c>
      <c r="AD1372">
        <v>1.7700930993104601E-6</v>
      </c>
      <c r="AE1372">
        <v>2.3723564398961202E-6</v>
      </c>
      <c r="AF1372">
        <v>0</v>
      </c>
      <c r="AG1372">
        <v>0</v>
      </c>
      <c r="AH1372">
        <v>0</v>
      </c>
      <c r="AI1372" s="1">
        <v>4.24741576725798E-7</v>
      </c>
      <c r="AJ1372">
        <v>1.8808463641652101E-6</v>
      </c>
      <c r="AK1372">
        <v>2.17612900520149E-6</v>
      </c>
      <c r="AL1372">
        <v>0</v>
      </c>
      <c r="AM1372" s="1">
        <v>8.1224712285945197E-10</v>
      </c>
      <c r="AN1372" s="1">
        <v>6.6177927628035203E-9</v>
      </c>
      <c r="AO1372" s="1">
        <v>5.7759871738237198E-9</v>
      </c>
      <c r="AP1372">
        <v>0</v>
      </c>
      <c r="AQ1372">
        <v>0</v>
      </c>
      <c r="AR1372">
        <v>0</v>
      </c>
      <c r="AS1372" s="1">
        <v>9.38654334705422E-10</v>
      </c>
      <c r="AT1372" s="1">
        <v>7.6627074095619703E-11</v>
      </c>
      <c r="AU1372" s="1">
        <v>6.4838575066317299E-9</v>
      </c>
      <c r="AV1372" s="1">
        <v>8.8289439247922204E-11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4.7865963186815799E-6</v>
      </c>
      <c r="BC1372">
        <v>4.0301014216697597E-6</v>
      </c>
      <c r="BD1372" s="1">
        <v>1.9433965354958E-8</v>
      </c>
      <c r="BE1372" s="1">
        <v>3.2598908032873099E-9</v>
      </c>
      <c r="BF1372" s="1">
        <v>3.2727354485464298E-10</v>
      </c>
      <c r="BG1372">
        <v>1.7304511545250301E-5</v>
      </c>
      <c r="BH1372">
        <v>1.6582976448177199E-5</v>
      </c>
      <c r="BI1372" s="1">
        <v>1.46664661031439E-8</v>
      </c>
      <c r="BJ1372" s="1">
        <v>1.04203079560214E-9</v>
      </c>
      <c r="BL1372" t="s">
        <v>234</v>
      </c>
    </row>
    <row r="1373" spans="1:64">
      <c r="A1373" t="s">
        <v>1083</v>
      </c>
      <c r="B1373" t="s">
        <v>1084</v>
      </c>
      <c r="C1373" t="s">
        <v>21</v>
      </c>
      <c r="D1373" t="s">
        <v>379</v>
      </c>
      <c r="E1373" t="s">
        <v>380</v>
      </c>
      <c r="F1373" t="s">
        <v>31</v>
      </c>
      <c r="G1373" t="s">
        <v>123</v>
      </c>
      <c r="H1373">
        <v>0.38</v>
      </c>
      <c r="I1373">
        <v>4.1557974963073201E-4</v>
      </c>
      <c r="J1373">
        <v>2.1824016546877201E-4</v>
      </c>
      <c r="K1373" s="1">
        <v>5.1492813275555002E-7</v>
      </c>
      <c r="L1373" s="1">
        <v>9.6090335969818199E-10</v>
      </c>
      <c r="M1373" s="1">
        <v>6.6655231287594199E-7</v>
      </c>
      <c r="N1373">
        <v>3.2989000124160502E-4</v>
      </c>
      <c r="O1373">
        <v>1.4321450523283001E-4</v>
      </c>
      <c r="P1373" s="1">
        <v>1.85327106906184E-7</v>
      </c>
      <c r="Q1373">
        <v>0</v>
      </c>
      <c r="R1373" s="1">
        <v>6.6356318030391896E-7</v>
      </c>
      <c r="S1373">
        <v>1.36518161700272E-3</v>
      </c>
      <c r="T1373">
        <v>2.0366830040623E-5</v>
      </c>
      <c r="U1373">
        <v>3.0301778830232999E-6</v>
      </c>
      <c r="V1373">
        <v>6.9033313952536797E-6</v>
      </c>
      <c r="W1373">
        <v>1.5810568764748701E-4</v>
      </c>
      <c r="X1373" s="1">
        <v>2.3832338442444799E-15</v>
      </c>
      <c r="Y1373">
        <v>1.23819334055062E-6</v>
      </c>
      <c r="Z1373">
        <v>0</v>
      </c>
      <c r="AA1373">
        <v>0</v>
      </c>
      <c r="AB1373">
        <v>1.24547663491117E-4</v>
      </c>
      <c r="AC1373">
        <v>1.268384941441E-5</v>
      </c>
      <c r="AD1373">
        <v>1.3829879074244599E-4</v>
      </c>
      <c r="AE1373">
        <v>5.4359697593630999E-5</v>
      </c>
      <c r="AF1373">
        <v>0</v>
      </c>
      <c r="AG1373">
        <v>0</v>
      </c>
      <c r="AH1373">
        <v>0</v>
      </c>
      <c r="AI1373">
        <v>7.8816732750172603E-5</v>
      </c>
      <c r="AJ1373">
        <v>1.1365720502901299E-5</v>
      </c>
      <c r="AK1373">
        <v>5.3032051979756901E-5</v>
      </c>
      <c r="AL1373">
        <v>0</v>
      </c>
      <c r="AM1373" s="1">
        <v>1.16493017452267E-7</v>
      </c>
      <c r="AN1373" s="1">
        <v>3.9990498065763998E-8</v>
      </c>
      <c r="AO1373" s="1">
        <v>2.8843591388152999E-8</v>
      </c>
      <c r="AP1373">
        <v>0</v>
      </c>
      <c r="AQ1373">
        <v>0</v>
      </c>
      <c r="AR1373">
        <v>0</v>
      </c>
      <c r="AS1373" s="1">
        <v>1.54796479197316E-7</v>
      </c>
      <c r="AT1373" s="1">
        <v>4.6304787234042502E-10</v>
      </c>
      <c r="AU1373" s="1">
        <v>5.0658897707855805E-7</v>
      </c>
      <c r="AV1373" s="1">
        <v>1.71467615570367E-9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4.7993385690009599E-5</v>
      </c>
      <c r="BC1373">
        <v>3.88889497380651E-5</v>
      </c>
      <c r="BD1373" s="1">
        <v>2.9740505184836301E-7</v>
      </c>
      <c r="BE1373" s="1">
        <v>9.6090335969818199E-10</v>
      </c>
      <c r="BF1373" s="1">
        <v>7.9055317271574405E-10</v>
      </c>
      <c r="BG1373">
        <v>3.7696362699117498E-5</v>
      </c>
      <c r="BH1373">
        <v>3.61367104978767E-5</v>
      </c>
      <c r="BI1373" s="1">
        <v>3.21959740010017E-8</v>
      </c>
      <c r="BJ1373" s="1">
        <v>2.1985793993076402E-9</v>
      </c>
      <c r="BL1373" t="s">
        <v>318</v>
      </c>
    </row>
    <row r="1374" spans="1:64">
      <c r="A1374" t="s">
        <v>1083</v>
      </c>
      <c r="B1374" t="s">
        <v>1084</v>
      </c>
      <c r="C1374" t="s">
        <v>21</v>
      </c>
      <c r="D1374" t="s">
        <v>329</v>
      </c>
      <c r="E1374" t="s">
        <v>330</v>
      </c>
      <c r="F1374" t="s">
        <v>31</v>
      </c>
      <c r="G1374" t="s">
        <v>123</v>
      </c>
      <c r="H1374">
        <v>0.43</v>
      </c>
      <c r="I1374">
        <v>5.6202681216756701E-4</v>
      </c>
      <c r="J1374">
        <v>3.4449415013712098E-4</v>
      </c>
      <c r="K1374" s="1">
        <v>7.4716262839407496E-7</v>
      </c>
      <c r="L1374" s="1">
        <v>1.0999102567901301E-9</v>
      </c>
      <c r="M1374" s="1">
        <v>7.1515574405629796E-7</v>
      </c>
      <c r="N1374">
        <v>4.0561371109215497E-4</v>
      </c>
      <c r="O1374">
        <v>2.02729284941051E-4</v>
      </c>
      <c r="P1374" s="1">
        <v>3.2031202977214898E-7</v>
      </c>
      <c r="Q1374">
        <v>0</v>
      </c>
      <c r="R1374" s="1">
        <v>7.0820193283477603E-7</v>
      </c>
      <c r="S1374">
        <v>2.1387579591984102E-3</v>
      </c>
      <c r="T1374">
        <v>2.7803853469579299E-5</v>
      </c>
      <c r="U1374">
        <v>1.7110063673587199E-5</v>
      </c>
      <c r="V1374">
        <v>2.0279174625217302E-5</v>
      </c>
      <c r="W1374">
        <v>2.86783287316614E-4</v>
      </c>
      <c r="X1374" s="1">
        <v>5.34329469101711E-15</v>
      </c>
      <c r="Y1374">
        <v>1.6903242251745699E-6</v>
      </c>
      <c r="Z1374">
        <v>0</v>
      </c>
      <c r="AA1374">
        <v>0</v>
      </c>
      <c r="AB1374">
        <v>1.81595744117626E-4</v>
      </c>
      <c r="AC1374">
        <v>1.45187296159243E-5</v>
      </c>
      <c r="AD1374">
        <v>1.2639419952364199E-4</v>
      </c>
      <c r="AE1374">
        <v>8.3105037834962198E-5</v>
      </c>
      <c r="AF1374">
        <v>0</v>
      </c>
      <c r="AG1374">
        <v>0</v>
      </c>
      <c r="AH1374">
        <v>0</v>
      </c>
      <c r="AI1374">
        <v>1.09175741272024E-4</v>
      </c>
      <c r="AJ1374">
        <v>1.30099165860735E-5</v>
      </c>
      <c r="AK1374">
        <v>8.0543627082954104E-5</v>
      </c>
      <c r="AL1374">
        <v>0</v>
      </c>
      <c r="AM1374" s="1">
        <v>2.1322320596047899E-7</v>
      </c>
      <c r="AN1374" s="1">
        <v>4.5775632432480803E-8</v>
      </c>
      <c r="AO1374" s="1">
        <v>6.1313191379189194E-8</v>
      </c>
      <c r="AP1374">
        <v>0</v>
      </c>
      <c r="AQ1374">
        <v>0</v>
      </c>
      <c r="AR1374">
        <v>0</v>
      </c>
      <c r="AS1374" s="1">
        <v>2.4199982164095302E-7</v>
      </c>
      <c r="AT1374" s="1">
        <v>5.3003363869188299E-10</v>
      </c>
      <c r="AU1374" s="1">
        <v>4.6298241583751802E-7</v>
      </c>
      <c r="AV1374" s="1">
        <v>2.6896617176127301E-9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5.4936239576794903E-5</v>
      </c>
      <c r="BC1374">
        <v>4.45147311235639E-5</v>
      </c>
      <c r="BD1374" s="1">
        <v>3.4042847664926898E-7</v>
      </c>
      <c r="BE1374" s="1">
        <v>1.0999102567901301E-9</v>
      </c>
      <c r="BF1374" s="1">
        <v>9.0491674779985199E-10</v>
      </c>
      <c r="BG1374">
        <v>1.01476861498616E-4</v>
      </c>
      <c r="BH1374">
        <v>9.7250134072505396E-5</v>
      </c>
      <c r="BI1374" s="1">
        <v>8.6422121972656596E-8</v>
      </c>
      <c r="BJ1374" s="1">
        <v>6.0488944737220299E-9</v>
      </c>
      <c r="BL1374" t="s">
        <v>318</v>
      </c>
    </row>
    <row r="1375" spans="1:64">
      <c r="A1375" t="s">
        <v>1086</v>
      </c>
      <c r="B1375" t="s">
        <v>1087</v>
      </c>
      <c r="C1375" t="s">
        <v>39</v>
      </c>
      <c r="D1375" t="s">
        <v>1086</v>
      </c>
      <c r="E1375" t="s">
        <v>1087</v>
      </c>
      <c r="F1375" t="s">
        <v>44</v>
      </c>
      <c r="G1375" t="s">
        <v>134</v>
      </c>
      <c r="H1375">
        <v>8.91</v>
      </c>
      <c r="I1375">
        <v>4.68494251823664E-2</v>
      </c>
      <c r="J1375">
        <v>1.1708111122628401E-2</v>
      </c>
      <c r="K1375">
        <v>2.6092069195790299E-5</v>
      </c>
      <c r="L1375">
        <v>8.4773252660809504E-4</v>
      </c>
      <c r="M1375">
        <v>4.2032938385658999E-5</v>
      </c>
      <c r="N1375">
        <v>4.1760437997237103E-2</v>
      </c>
      <c r="O1375">
        <v>7.3750549371034797E-3</v>
      </c>
      <c r="P1375">
        <v>2.6112134461671001E-6</v>
      </c>
      <c r="Q1375">
        <v>8.4723206328475402E-4</v>
      </c>
      <c r="R1375">
        <v>4.1876568464283902E-5</v>
      </c>
      <c r="S1375">
        <v>4.73036830990268E-2</v>
      </c>
      <c r="T1375">
        <v>1.4585430086006799E-3</v>
      </c>
      <c r="U1375">
        <v>6.1473873139800003E-5</v>
      </c>
      <c r="V1375">
        <v>4.9833818669535099E-4</v>
      </c>
      <c r="W1375">
        <v>1.58592574115934E-3</v>
      </c>
      <c r="X1375" s="1">
        <v>9.5124343671527195E-14</v>
      </c>
      <c r="Y1375">
        <v>3.0703928854094998E-4</v>
      </c>
      <c r="Z1375">
        <v>6.3256945452414403E-3</v>
      </c>
      <c r="AA1375">
        <v>7.25603904428503E-2</v>
      </c>
      <c r="AB1375">
        <v>2.2551056337641699E-3</v>
      </c>
      <c r="AC1375">
        <v>2.5174137953469999E-4</v>
      </c>
      <c r="AD1375">
        <v>5.4603572429080104E-3</v>
      </c>
      <c r="AE1375">
        <v>5.6847943292854097E-3</v>
      </c>
      <c r="AF1375">
        <v>3.19902268244418E-4</v>
      </c>
      <c r="AG1375">
        <v>1.79039615226269E-2</v>
      </c>
      <c r="AH1375">
        <v>9.8845756208734894E-3</v>
      </c>
      <c r="AI1375">
        <v>1.1992293816777901E-3</v>
      </c>
      <c r="AJ1375">
        <v>2.23716444674437E-4</v>
      </c>
      <c r="AK1375">
        <v>5.6504042798824101E-3</v>
      </c>
      <c r="AL1375">
        <v>3.19678123913657E-4</v>
      </c>
      <c r="AM1375" s="1">
        <v>5.8757372048759002E-7</v>
      </c>
      <c r="AN1375" s="1">
        <v>8.6093295188019596E-7</v>
      </c>
      <c r="AO1375">
        <v>2.27985345407926E-3</v>
      </c>
      <c r="AP1375" s="1">
        <v>1.7203999262759699E-7</v>
      </c>
      <c r="AQ1375">
        <v>6.6310968602321897E-4</v>
      </c>
      <c r="AR1375">
        <v>1.8389740307565001E-4</v>
      </c>
      <c r="AS1375">
        <v>3.8000067398461601E-6</v>
      </c>
      <c r="AT1375" s="1">
        <v>8.67814246971986E-9</v>
      </c>
      <c r="AU1375">
        <v>1.9982592143322199E-5</v>
      </c>
      <c r="AV1375">
        <v>2.27911269656087E-3</v>
      </c>
      <c r="AW1375">
        <v>1.8019581457256101E-5</v>
      </c>
      <c r="AX1375">
        <v>3.40347408464855E-4</v>
      </c>
      <c r="AY1375">
        <v>3.2009567235569098E-4</v>
      </c>
      <c r="AZ1375" s="1">
        <v>4.2238710220629899E-7</v>
      </c>
      <c r="BA1375" s="1">
        <v>2.80754595729547E-8</v>
      </c>
      <c r="BB1375">
        <v>4.44331887035577E-3</v>
      </c>
      <c r="BC1375">
        <v>3.7201950513103799E-3</v>
      </c>
      <c r="BD1375">
        <v>2.2798309413225599E-5</v>
      </c>
      <c r="BE1375" s="1">
        <v>5.0046332334115105E-7</v>
      </c>
      <c r="BF1375" s="1">
        <v>1.10702156780424E-7</v>
      </c>
      <c r="BG1375">
        <v>3.0532090630869702E-4</v>
      </c>
      <c r="BH1375">
        <v>2.92765461858868E-4</v>
      </c>
      <c r="BI1375" s="1">
        <v>2.6015923419129302E-7</v>
      </c>
      <c r="BJ1375" s="1">
        <v>1.75923050217156E-8</v>
      </c>
      <c r="BK1375" t="s">
        <v>1088</v>
      </c>
      <c r="BL1375" t="s">
        <v>309</v>
      </c>
    </row>
    <row r="1376" spans="1:64">
      <c r="A1376" t="s">
        <v>1086</v>
      </c>
      <c r="B1376" t="s">
        <v>1087</v>
      </c>
      <c r="C1376" t="s">
        <v>21</v>
      </c>
      <c r="D1376" t="s">
        <v>314</v>
      </c>
      <c r="E1376" t="s">
        <v>315</v>
      </c>
      <c r="F1376" t="s">
        <v>32</v>
      </c>
      <c r="G1376" t="s">
        <v>110</v>
      </c>
      <c r="H1376">
        <v>1</v>
      </c>
      <c r="I1376">
        <v>3.8350076095833498E-2</v>
      </c>
      <c r="J1376">
        <v>5.4559312365480197E-3</v>
      </c>
      <c r="K1376">
        <v>1.36874623470612E-6</v>
      </c>
      <c r="L1376">
        <v>8.4285503770572601E-4</v>
      </c>
      <c r="M1376">
        <v>3.69826747378634E-5</v>
      </c>
      <c r="N1376">
        <v>3.80985805492247E-2</v>
      </c>
      <c r="O1376">
        <v>5.2474449272854901E-3</v>
      </c>
      <c r="P1376">
        <v>0</v>
      </c>
      <c r="Q1376">
        <v>8.4282917215659596E-4</v>
      </c>
      <c r="R1376">
        <v>3.6977098804802802E-5</v>
      </c>
      <c r="S1376">
        <v>3.4208270199474297E-2</v>
      </c>
      <c r="T1376">
        <v>1.29640985436101E-3</v>
      </c>
      <c r="U1376">
        <v>3.2754766644607998E-5</v>
      </c>
      <c r="V1376">
        <v>2.9390009322941701E-4</v>
      </c>
      <c r="W1376">
        <v>2.0808951201698999E-6</v>
      </c>
      <c r="X1376" s="1">
        <v>7.40377072210703E-14</v>
      </c>
      <c r="Y1376">
        <v>2.3719518444657099E-4</v>
      </c>
      <c r="Z1376">
        <v>1.62356456248045E-5</v>
      </c>
      <c r="AA1376">
        <v>3.38606116076626E-2</v>
      </c>
      <c r="AB1376">
        <v>1.6401343279717001E-3</v>
      </c>
      <c r="AC1376">
        <v>0</v>
      </c>
      <c r="AD1376">
        <v>4.43392093254297E-3</v>
      </c>
      <c r="AE1376">
        <v>4.4278601209185699E-3</v>
      </c>
      <c r="AF1376">
        <v>0</v>
      </c>
      <c r="AG1376">
        <v>1.79039615226269E-2</v>
      </c>
      <c r="AH1376">
        <v>9.6927036451645906E-3</v>
      </c>
      <c r="AI1376">
        <v>8.1958480636692705E-4</v>
      </c>
      <c r="AJ1376">
        <v>0</v>
      </c>
      <c r="AK1376">
        <v>4.4278601209185699E-3</v>
      </c>
      <c r="AL1376">
        <v>0</v>
      </c>
      <c r="AM1376">
        <v>0</v>
      </c>
      <c r="AN1376">
        <v>0</v>
      </c>
      <c r="AO1376">
        <v>1.93815525763533E-3</v>
      </c>
      <c r="AP1376" s="1">
        <v>1.7203999262759699E-7</v>
      </c>
      <c r="AQ1376">
        <v>6.6310968602321897E-4</v>
      </c>
      <c r="AR1376">
        <v>1.7949451194749201E-4</v>
      </c>
      <c r="AS1376">
        <v>3.0021421478641999E-6</v>
      </c>
      <c r="AT1376">
        <v>0</v>
      </c>
      <c r="AU1376">
        <v>1.62227521786151E-5</v>
      </c>
      <c r="AV1376">
        <v>1.93815525763533E-3</v>
      </c>
      <c r="AW1376">
        <v>1.7752204478323398E-5</v>
      </c>
      <c r="AX1376">
        <v>0</v>
      </c>
      <c r="AY1376">
        <v>0</v>
      </c>
      <c r="AZ1376">
        <v>0</v>
      </c>
      <c r="BA1376">
        <v>0</v>
      </c>
      <c r="BB1376">
        <v>1.67043605296883E-4</v>
      </c>
      <c r="BC1376">
        <v>1.27509660560882E-4</v>
      </c>
      <c r="BD1376">
        <v>1.29680752938408E-6</v>
      </c>
      <c r="BE1376" s="1">
        <v>2.5865549129571401E-8</v>
      </c>
      <c r="BF1376" s="1">
        <v>6.9857338408775997E-10</v>
      </c>
      <c r="BG1376">
        <v>8.4451941311933397E-5</v>
      </c>
      <c r="BH1376">
        <v>8.0976648701647295E-5</v>
      </c>
      <c r="BI1376" s="1">
        <v>7.1938705322038401E-8</v>
      </c>
      <c r="BJ1376" s="1">
        <v>4.8773596765180697E-9</v>
      </c>
      <c r="BL1376" t="s">
        <v>281</v>
      </c>
    </row>
    <row r="1377" spans="1:64">
      <c r="A1377" t="s">
        <v>1086</v>
      </c>
      <c r="B1377" t="s">
        <v>1087</v>
      </c>
      <c r="C1377" t="s">
        <v>21</v>
      </c>
      <c r="D1377" t="s">
        <v>425</v>
      </c>
      <c r="E1377" t="s">
        <v>426</v>
      </c>
      <c r="F1377" t="s">
        <v>37</v>
      </c>
      <c r="G1377" t="s">
        <v>137</v>
      </c>
      <c r="H1377">
        <v>0.35</v>
      </c>
      <c r="I1377">
        <v>7.8228648536493697E-5</v>
      </c>
      <c r="J1377">
        <v>6.0471508096526899E-5</v>
      </c>
      <c r="K1377" s="1">
        <v>2.07787616215627E-7</v>
      </c>
      <c r="L1377" s="1">
        <v>2.3229246782583701E-8</v>
      </c>
      <c r="M1377" s="1">
        <v>4.0065493822751798E-8</v>
      </c>
      <c r="N1377">
        <v>3.5872155946098298E-5</v>
      </c>
      <c r="O1377">
        <v>2.3849580477865999E-5</v>
      </c>
      <c r="P1377" s="1">
        <v>6.2276734675282006E-8</v>
      </c>
      <c r="Q1377">
        <v>0</v>
      </c>
      <c r="R1377" s="1">
        <v>3.72407647432559E-8</v>
      </c>
      <c r="S1377">
        <v>8.2678867632831002E-5</v>
      </c>
      <c r="T1377" s="1">
        <v>6.7723857986305397E-7</v>
      </c>
      <c r="U1377" s="1">
        <v>2.42712515621764E-7</v>
      </c>
      <c r="V1377">
        <v>1.75391893830853E-5</v>
      </c>
      <c r="W1377">
        <v>3.7736301295695999E-5</v>
      </c>
      <c r="X1377" s="1">
        <v>4.2522521268938E-17</v>
      </c>
      <c r="Y1377" s="1">
        <v>4.1172450394972798E-8</v>
      </c>
      <c r="Z1377">
        <v>0</v>
      </c>
      <c r="AA1377">
        <v>0</v>
      </c>
      <c r="AB1377">
        <v>3.4886865901090398E-6</v>
      </c>
      <c r="AC1377">
        <v>1.5358893374137401E-5</v>
      </c>
      <c r="AD1377">
        <v>8.6559813645321598E-6</v>
      </c>
      <c r="AE1377">
        <v>8.3685946173196398E-6</v>
      </c>
      <c r="AF1377">
        <v>0</v>
      </c>
      <c r="AG1377">
        <v>0</v>
      </c>
      <c r="AH1377">
        <v>0</v>
      </c>
      <c r="AI1377">
        <v>2.1592641969424901E-6</v>
      </c>
      <c r="AJ1377">
        <v>1.3762768984468301E-5</v>
      </c>
      <c r="AK1377">
        <v>7.9275472964552298E-6</v>
      </c>
      <c r="AL1377">
        <v>0</v>
      </c>
      <c r="AM1377" s="1">
        <v>2.83633057764834E-9</v>
      </c>
      <c r="AN1377" s="1">
        <v>4.84245575379441E-8</v>
      </c>
      <c r="AO1377" s="1">
        <v>1.10158465596895E-8</v>
      </c>
      <c r="AP1377">
        <v>0</v>
      </c>
      <c r="AQ1377">
        <v>0</v>
      </c>
      <c r="AR1377">
        <v>0</v>
      </c>
      <c r="AS1377" s="1">
        <v>4.5600723148447998E-9</v>
      </c>
      <c r="AT1377" s="1">
        <v>5.6070540307093201E-10</v>
      </c>
      <c r="AU1377" s="1">
        <v>3.17068914451727E-8</v>
      </c>
      <c r="AV1377" s="1">
        <v>4.1309558016739598E-10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3.4108206024305098E-5</v>
      </c>
      <c r="BC1377">
        <v>2.8717593972290301E-5</v>
      </c>
      <c r="BD1377" s="1">
        <v>1.38482054901737E-7</v>
      </c>
      <c r="BE1377" s="1">
        <v>2.3229246782583701E-8</v>
      </c>
      <c r="BF1377" s="1">
        <v>2.3320774828326101E-9</v>
      </c>
      <c r="BG1377">
        <v>8.2482865660901997E-6</v>
      </c>
      <c r="BH1377">
        <v>7.9043336463705999E-6</v>
      </c>
      <c r="BI1377" s="1">
        <v>7.0288266386079898E-9</v>
      </c>
      <c r="BJ1377" s="1">
        <v>4.9265159666329604E-10</v>
      </c>
      <c r="BL1377" t="s">
        <v>234</v>
      </c>
    </row>
    <row r="1378" spans="1:64">
      <c r="A1378" t="s">
        <v>1086</v>
      </c>
      <c r="B1378" t="s">
        <v>1087</v>
      </c>
      <c r="C1378" t="s">
        <v>21</v>
      </c>
      <c r="D1378" t="s">
        <v>427</v>
      </c>
      <c r="E1378" t="s">
        <v>428</v>
      </c>
      <c r="F1378" t="s">
        <v>32</v>
      </c>
      <c r="G1378" t="s">
        <v>131</v>
      </c>
      <c r="H1378">
        <v>1.52</v>
      </c>
      <c r="I1378">
        <v>3.4875393157438699E-3</v>
      </c>
      <c r="J1378">
        <v>2.1277171204436502E-3</v>
      </c>
      <c r="K1378">
        <v>4.0918628806754196E-6</v>
      </c>
      <c r="L1378">
        <v>4.4421633936028699E-6</v>
      </c>
      <c r="M1378">
        <v>4.0950412814242101E-6</v>
      </c>
      <c r="N1378">
        <v>3.1434083156413602E-3</v>
      </c>
      <c r="O1378">
        <v>1.8473426186575001E-3</v>
      </c>
      <c r="P1378">
        <v>2.0458089687638699E-6</v>
      </c>
      <c r="Q1378">
        <v>4.4028911281580799E-6</v>
      </c>
      <c r="R1378">
        <v>4.0887272133861698E-6</v>
      </c>
      <c r="S1378">
        <v>1.11495222045339E-2</v>
      </c>
      <c r="T1378">
        <v>1.36925636256803E-4</v>
      </c>
      <c r="U1378">
        <v>1.7963137634445599E-5</v>
      </c>
      <c r="V1378">
        <v>6.9925201798675201E-5</v>
      </c>
      <c r="W1378">
        <v>1.19986166217011E-3</v>
      </c>
      <c r="X1378" s="1">
        <v>1.4722509388428801E-14</v>
      </c>
      <c r="Y1378">
        <v>6.8311623053592704E-5</v>
      </c>
      <c r="Z1378">
        <v>6.3094588996166403E-3</v>
      </c>
      <c r="AA1378">
        <v>3.8699778835187597E-2</v>
      </c>
      <c r="AB1378">
        <v>4.5676586138447003E-4</v>
      </c>
      <c r="AC1378">
        <v>1.71642708600564E-4</v>
      </c>
      <c r="AD1378">
        <v>8.6342612909625803E-4</v>
      </c>
      <c r="AE1378">
        <v>1.1398015039374299E-3</v>
      </c>
      <c r="AF1378">
        <v>3.1990013691373498E-4</v>
      </c>
      <c r="AG1378">
        <v>0</v>
      </c>
      <c r="AH1378">
        <v>1.91871975708901E-4</v>
      </c>
      <c r="AI1378">
        <v>2.8289207535251901E-4</v>
      </c>
      <c r="AJ1378">
        <v>1.5194177463956701E-4</v>
      </c>
      <c r="AK1378">
        <v>1.1108060691272599E-3</v>
      </c>
      <c r="AL1378">
        <v>3.1967599258297399E-4</v>
      </c>
      <c r="AM1378" s="1">
        <v>4.1706850119328803E-7</v>
      </c>
      <c r="AN1378" s="1">
        <v>6.0839244620195001E-7</v>
      </c>
      <c r="AO1378">
        <v>3.4155583769149398E-4</v>
      </c>
      <c r="AP1378">
        <v>0</v>
      </c>
      <c r="AQ1378">
        <v>0</v>
      </c>
      <c r="AR1378">
        <v>4.4028911281580799E-6</v>
      </c>
      <c r="AS1378" s="1">
        <v>5.9137415639703899E-7</v>
      </c>
      <c r="AT1378" s="1">
        <v>5.7539892460770203E-9</v>
      </c>
      <c r="AU1378">
        <v>3.16273307361266E-6</v>
      </c>
      <c r="AV1378">
        <v>3.40953217959344E-4</v>
      </c>
      <c r="AW1378" s="1">
        <v>2.6737697893272102E-7</v>
      </c>
      <c r="AX1378">
        <v>0</v>
      </c>
      <c r="AY1378">
        <v>0</v>
      </c>
      <c r="AZ1378">
        <v>0</v>
      </c>
      <c r="BA1378">
        <v>0</v>
      </c>
      <c r="BB1378">
        <v>2.5362619502916899E-4</v>
      </c>
      <c r="BC1378">
        <v>1.9360088630774501E-4</v>
      </c>
      <c r="BD1378">
        <v>1.96897306411885E-6</v>
      </c>
      <c r="BE1378" s="1">
        <v>3.9272265444785899E-8</v>
      </c>
      <c r="BF1378" s="1">
        <v>1.0606602332363201E-9</v>
      </c>
      <c r="BG1378">
        <v>9.0504805073334495E-5</v>
      </c>
      <c r="BH1378">
        <v>8.67736154784033E-5</v>
      </c>
      <c r="BI1378" s="1">
        <v>7.7080847792696804E-8</v>
      </c>
      <c r="BJ1378" s="1">
        <v>5.2534078047944001E-9</v>
      </c>
      <c r="BL1378" t="s">
        <v>281</v>
      </c>
    </row>
    <row r="1379" spans="1:64">
      <c r="A1379" t="s">
        <v>1086</v>
      </c>
      <c r="B1379" t="s">
        <v>1087</v>
      </c>
      <c r="C1379" t="s">
        <v>21</v>
      </c>
      <c r="D1379" t="s">
        <v>536</v>
      </c>
      <c r="E1379" t="s">
        <v>537</v>
      </c>
      <c r="F1379" t="s">
        <v>37</v>
      </c>
      <c r="G1379" t="s">
        <v>144</v>
      </c>
      <c r="H1379">
        <v>7.0000000000000007E-2</v>
      </c>
      <c r="I1379">
        <v>1.60667561485406E-5</v>
      </c>
      <c r="J1379">
        <v>1.2419759163654099E-5</v>
      </c>
      <c r="K1379" s="1">
        <v>4.2675835807972898E-8</v>
      </c>
      <c r="L1379" s="1">
        <v>4.7708691195903499E-9</v>
      </c>
      <c r="M1379" s="1">
        <v>8.2287311779483996E-9</v>
      </c>
      <c r="N1379">
        <v>7.3674950659478099E-6</v>
      </c>
      <c r="O1379">
        <v>4.8982744934435597E-6</v>
      </c>
      <c r="P1379" s="1">
        <v>1.27905202055017E-8</v>
      </c>
      <c r="Q1379">
        <v>0</v>
      </c>
      <c r="R1379" s="1">
        <v>7.6485826753856797E-9</v>
      </c>
      <c r="S1379">
        <v>1.69807510387255E-5</v>
      </c>
      <c r="T1379" s="1">
        <v>1.39092612752572E-7</v>
      </c>
      <c r="U1379" s="1">
        <v>4.9848781432988299E-8</v>
      </c>
      <c r="V1379">
        <v>3.6022337613265202E-6</v>
      </c>
      <c r="W1379">
        <v>7.7503569626792898E-6</v>
      </c>
      <c r="X1379" s="1">
        <v>8.73336038434112E-18</v>
      </c>
      <c r="Y1379" s="1">
        <v>8.4560801306099398E-9</v>
      </c>
      <c r="Z1379">
        <v>0</v>
      </c>
      <c r="AA1379">
        <v>0</v>
      </c>
      <c r="AB1379" s="1">
        <v>7.1651342277525604E-7</v>
      </c>
      <c r="AC1379">
        <v>3.15444021046311E-6</v>
      </c>
      <c r="AD1379">
        <v>1.77778274854604E-6</v>
      </c>
      <c r="AE1379">
        <v>1.7187586841633899E-6</v>
      </c>
      <c r="AF1379">
        <v>0</v>
      </c>
      <c r="AG1379">
        <v>0</v>
      </c>
      <c r="AH1379">
        <v>0</v>
      </c>
      <c r="AI1379" s="1">
        <v>4.43473995289147E-7</v>
      </c>
      <c r="AJ1379">
        <v>2.82662499402628E-6</v>
      </c>
      <c r="AK1379">
        <v>1.62817550412813E-6</v>
      </c>
      <c r="AL1379">
        <v>0</v>
      </c>
      <c r="AM1379" s="1">
        <v>5.8253124143473598E-10</v>
      </c>
      <c r="AN1379" s="1">
        <v>9.9455323863887695E-9</v>
      </c>
      <c r="AO1379" s="1">
        <v>2.26245657767827E-9</v>
      </c>
      <c r="AP1379">
        <v>0</v>
      </c>
      <c r="AQ1379">
        <v>0</v>
      </c>
      <c r="AR1379">
        <v>0</v>
      </c>
      <c r="AS1379" s="1">
        <v>9.3655676370459203E-10</v>
      </c>
      <c r="AT1379" s="1">
        <v>1.15158796052922E-10</v>
      </c>
      <c r="AU1379" s="1">
        <v>6.5120247199488603E-9</v>
      </c>
      <c r="AV1379" s="1">
        <v>8.4842395679291997E-11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7.0052115063837299E-6</v>
      </c>
      <c r="BC1379">
        <v>5.8980768319210499E-6</v>
      </c>
      <c r="BD1379" s="1">
        <v>2.8441721142825099E-8</v>
      </c>
      <c r="BE1379" s="1">
        <v>4.7708691195903499E-9</v>
      </c>
      <c r="BF1379" s="1">
        <v>4.78966733251116E-10</v>
      </c>
      <c r="BG1379">
        <v>1.6940495762090601E-6</v>
      </c>
      <c r="BH1379">
        <v>1.6234078382895301E-6</v>
      </c>
      <c r="BI1379" s="1">
        <v>1.44359445964605E-9</v>
      </c>
      <c r="BJ1379" s="1">
        <v>1.01181769311608E-10</v>
      </c>
      <c r="BL1379" t="s">
        <v>234</v>
      </c>
    </row>
    <row r="1380" spans="1:64">
      <c r="A1380" t="s">
        <v>1086</v>
      </c>
      <c r="B1380" t="s">
        <v>1087</v>
      </c>
      <c r="C1380" t="s">
        <v>21</v>
      </c>
      <c r="D1380" t="s">
        <v>293</v>
      </c>
      <c r="E1380" t="s">
        <v>294</v>
      </c>
      <c r="F1380" t="s">
        <v>37</v>
      </c>
      <c r="G1380" t="s">
        <v>60</v>
      </c>
      <c r="H1380">
        <v>0.3</v>
      </c>
      <c r="I1380">
        <v>9.9376826885734694E-5</v>
      </c>
      <c r="J1380">
        <v>7.5408491994490104E-5</v>
      </c>
      <c r="K1380" s="1">
        <v>2.0762861944654699E-7</v>
      </c>
      <c r="L1380" s="1">
        <v>2.0350738588252501E-8</v>
      </c>
      <c r="M1380" s="1">
        <v>6.3119165164302806E-8</v>
      </c>
      <c r="N1380">
        <v>4.5995224203436601E-5</v>
      </c>
      <c r="O1380">
        <v>2.7723949606682501E-5</v>
      </c>
      <c r="P1380" s="1">
        <v>6.6286652378351404E-8</v>
      </c>
      <c r="Q1380">
        <v>0</v>
      </c>
      <c r="R1380" s="1">
        <v>5.9692059911645406E-8</v>
      </c>
      <c r="S1380">
        <v>9.9501877788073803E-5</v>
      </c>
      <c r="T1380">
        <v>1.42890844041971E-6</v>
      </c>
      <c r="U1380" s="1">
        <v>4.8866730048190102E-7</v>
      </c>
      <c r="V1380">
        <v>1.28334552575735E-5</v>
      </c>
      <c r="W1380">
        <v>1.02773904747666E-4</v>
      </c>
      <c r="X1380" s="1">
        <v>1.6168884654949201E-16</v>
      </c>
      <c r="Y1380" s="1">
        <v>8.6869920928064894E-8</v>
      </c>
      <c r="Z1380">
        <v>0</v>
      </c>
      <c r="AA1380">
        <v>0</v>
      </c>
      <c r="AB1380">
        <v>7.9315445764184793E-6</v>
      </c>
      <c r="AC1380">
        <v>1.3455659022756701E-5</v>
      </c>
      <c r="AD1380">
        <v>1.3185838194989601E-5</v>
      </c>
      <c r="AE1380">
        <v>1.1419684454627401E-5</v>
      </c>
      <c r="AF1380" s="1">
        <v>2.4979546443468999E-9</v>
      </c>
      <c r="AG1380">
        <v>0</v>
      </c>
      <c r="AH1380">
        <v>0</v>
      </c>
      <c r="AI1380">
        <v>4.8611992636983199E-6</v>
      </c>
      <c r="AJ1380">
        <v>1.2057322240143299E-5</v>
      </c>
      <c r="AK1380">
        <v>1.08029301481965E-5</v>
      </c>
      <c r="AL1380" s="1">
        <v>2.4979546443468999E-9</v>
      </c>
      <c r="AM1380" s="1">
        <v>7.4240074820793197E-9</v>
      </c>
      <c r="AN1380" s="1">
        <v>4.2423911585689598E-8</v>
      </c>
      <c r="AO1380" s="1">
        <v>1.6438733310582501E-8</v>
      </c>
      <c r="AP1380">
        <v>0</v>
      </c>
      <c r="AQ1380">
        <v>0</v>
      </c>
      <c r="AR1380">
        <v>0</v>
      </c>
      <c r="AS1380" s="1">
        <v>1.04362999624695E-8</v>
      </c>
      <c r="AT1380" s="1">
        <v>4.9122423941324797E-10</v>
      </c>
      <c r="AU1380" s="1">
        <v>4.8299773608020498E-8</v>
      </c>
      <c r="AV1380" s="1">
        <v>4.6476210174198401E-10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2.9881605331918099E-5</v>
      </c>
      <c r="BC1380">
        <v>2.5158983986163199E-5</v>
      </c>
      <c r="BD1380" s="1">
        <v>1.21321716749863E-7</v>
      </c>
      <c r="BE1380" s="1">
        <v>2.0350738588252501E-8</v>
      </c>
      <c r="BF1380" s="1">
        <v>2.0430924715242898E-9</v>
      </c>
      <c r="BG1380">
        <v>2.3499997350379899E-5</v>
      </c>
      <c r="BH1380">
        <v>2.2525558401644299E-5</v>
      </c>
      <c r="BI1380" s="1">
        <v>2.0020250318332899E-8</v>
      </c>
      <c r="BJ1380" s="1">
        <v>1.3840127811330799E-9</v>
      </c>
      <c r="BL1380" t="s">
        <v>234</v>
      </c>
    </row>
    <row r="1381" spans="1:64">
      <c r="A1381" t="s">
        <v>1086</v>
      </c>
      <c r="B1381" t="s">
        <v>1087</v>
      </c>
      <c r="C1381" t="s">
        <v>21</v>
      </c>
      <c r="D1381" t="s">
        <v>255</v>
      </c>
      <c r="E1381" t="s">
        <v>149</v>
      </c>
      <c r="F1381" t="s">
        <v>25</v>
      </c>
      <c r="G1381" t="s">
        <v>149</v>
      </c>
      <c r="H1381">
        <v>6.1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</row>
    <row r="1382" spans="1:64">
      <c r="A1382" t="s">
        <v>1086</v>
      </c>
      <c r="B1382" t="s">
        <v>1087</v>
      </c>
      <c r="C1382" t="s">
        <v>21</v>
      </c>
      <c r="D1382" t="s">
        <v>284</v>
      </c>
      <c r="E1382" t="s">
        <v>285</v>
      </c>
      <c r="F1382" t="s">
        <v>30</v>
      </c>
      <c r="G1382" t="s">
        <v>140</v>
      </c>
      <c r="H1382">
        <v>0.16</v>
      </c>
      <c r="I1382">
        <v>5.0506826945790003E-5</v>
      </c>
      <c r="J1382">
        <v>4.6987129463495902E-5</v>
      </c>
      <c r="K1382" s="1">
        <v>9.5219201635319102E-8</v>
      </c>
      <c r="L1382" s="1">
        <v>1.1494629277108001E-9</v>
      </c>
      <c r="M1382" s="1">
        <v>2.3850907491332399E-9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1.3826717933138601E-5</v>
      </c>
      <c r="BC1382">
        <v>1.17663891655517E-5</v>
      </c>
      <c r="BD1382" s="1">
        <v>6.3841800886169495E-8</v>
      </c>
      <c r="BE1382" s="1">
        <v>1.1494629277108001E-9</v>
      </c>
      <c r="BF1382" s="1">
        <v>4.6449671110196202E-10</v>
      </c>
      <c r="BG1382">
        <v>3.6680109012651399E-5</v>
      </c>
      <c r="BH1382">
        <v>3.5220740297944201E-5</v>
      </c>
      <c r="BI1382" s="1">
        <v>3.13774007491496E-8</v>
      </c>
      <c r="BJ1382" s="1">
        <v>1.9205940380312701E-9</v>
      </c>
      <c r="BL1382" t="s">
        <v>238</v>
      </c>
    </row>
    <row r="1383" spans="1:64">
      <c r="A1383" t="s">
        <v>1086</v>
      </c>
      <c r="B1383" t="s">
        <v>1087</v>
      </c>
      <c r="C1383" t="s">
        <v>21</v>
      </c>
      <c r="D1383" t="s">
        <v>379</v>
      </c>
      <c r="E1383" t="s">
        <v>380</v>
      </c>
      <c r="F1383" t="s">
        <v>31</v>
      </c>
      <c r="G1383" t="s">
        <v>123</v>
      </c>
      <c r="H1383">
        <v>0.12</v>
      </c>
      <c r="I1383">
        <v>1.3420639525506901E-4</v>
      </c>
      <c r="J1383">
        <v>7.0477991127958402E-5</v>
      </c>
      <c r="K1383" s="1">
        <v>1.6628973999323001E-7</v>
      </c>
      <c r="L1383" s="1">
        <v>3.1031198273776999E-10</v>
      </c>
      <c r="M1383" s="1">
        <v>2.1525491374278001E-7</v>
      </c>
      <c r="N1383">
        <v>1.06533939482532E-4</v>
      </c>
      <c r="O1383">
        <v>4.6249372142446603E-5</v>
      </c>
      <c r="P1383" s="1">
        <v>5.9849121577820596E-8</v>
      </c>
      <c r="Q1383">
        <v>0</v>
      </c>
      <c r="R1383" s="1">
        <v>2.14289609952624E-7</v>
      </c>
      <c r="S1383">
        <v>4.4086869932719801E-4</v>
      </c>
      <c r="T1383">
        <v>6.5772185602244602E-6</v>
      </c>
      <c r="U1383" s="1">
        <v>9.7855887112773493E-7</v>
      </c>
      <c r="V1383">
        <v>2.2293464073535099E-6</v>
      </c>
      <c r="W1383">
        <v>5.1058297299970502E-5</v>
      </c>
      <c r="X1383" s="1">
        <v>7.6963620958464995E-16</v>
      </c>
      <c r="Y1383" s="1">
        <v>3.9985938923103701E-7</v>
      </c>
      <c r="Z1383">
        <v>0</v>
      </c>
      <c r="AA1383">
        <v>0</v>
      </c>
      <c r="AB1383">
        <v>4.0221144002894E-5</v>
      </c>
      <c r="AC1383">
        <v>4.0960939732473799E-6</v>
      </c>
      <c r="AD1383">
        <v>4.4661902294736802E-5</v>
      </c>
      <c r="AE1383">
        <v>1.75547992116539E-5</v>
      </c>
      <c r="AF1383">
        <v>0</v>
      </c>
      <c r="AG1383">
        <v>0</v>
      </c>
      <c r="AH1383">
        <v>0</v>
      </c>
      <c r="AI1383">
        <v>2.5452899467747801E-5</v>
      </c>
      <c r="AJ1383">
        <v>3.6704203694390698E-6</v>
      </c>
      <c r="AK1383">
        <v>1.7126052305259701E-5</v>
      </c>
      <c r="AL1383">
        <v>0</v>
      </c>
      <c r="AM1383" s="1">
        <v>3.7619994618473501E-8</v>
      </c>
      <c r="AN1383" s="1">
        <v>1.29144420406189E-8</v>
      </c>
      <c r="AO1383" s="1">
        <v>9.3146849187281398E-9</v>
      </c>
      <c r="AP1383">
        <v>0</v>
      </c>
      <c r="AQ1383">
        <v>0</v>
      </c>
      <c r="AR1383">
        <v>0</v>
      </c>
      <c r="AS1383" s="1">
        <v>4.9989628921302702E-8</v>
      </c>
      <c r="AT1383" s="1">
        <v>1.4953564468085099E-10</v>
      </c>
      <c r="AU1383" s="1">
        <v>1.63596711702332E-7</v>
      </c>
      <c r="AV1383" s="1">
        <v>5.53733684307972E-10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1.5498876678340701E-5</v>
      </c>
      <c r="BC1383">
        <v>1.25587104863478E-5</v>
      </c>
      <c r="BD1383" s="1">
        <v>9.6043322550441104E-8</v>
      </c>
      <c r="BE1383" s="1">
        <v>3.1031198273776999E-10</v>
      </c>
      <c r="BF1383" s="1">
        <v>2.5529947419698002E-10</v>
      </c>
      <c r="BG1383">
        <v>1.21735790941968E-5</v>
      </c>
      <c r="BH1383">
        <v>1.16699084991638E-5</v>
      </c>
      <c r="BI1383" s="1">
        <v>1.0397295864968801E-8</v>
      </c>
      <c r="BJ1383" s="1">
        <v>7.1000431595937402E-10</v>
      </c>
      <c r="BL1383" t="s">
        <v>318</v>
      </c>
    </row>
    <row r="1384" spans="1:64">
      <c r="A1384" t="s">
        <v>1086</v>
      </c>
      <c r="B1384" t="s">
        <v>1087</v>
      </c>
      <c r="C1384" t="s">
        <v>21</v>
      </c>
      <c r="D1384" t="s">
        <v>329</v>
      </c>
      <c r="E1384" t="s">
        <v>330</v>
      </c>
      <c r="F1384" t="s">
        <v>31</v>
      </c>
      <c r="G1384" t="s">
        <v>123</v>
      </c>
      <c r="H1384">
        <v>0.19</v>
      </c>
      <c r="I1384">
        <v>2.5130725231348498E-4</v>
      </c>
      <c r="J1384">
        <v>1.54038697860587E-4</v>
      </c>
      <c r="K1384" s="1">
        <v>3.3408973221201799E-7</v>
      </c>
      <c r="L1384" s="1">
        <v>4.9181892828083802E-10</v>
      </c>
      <c r="M1384" s="1">
        <v>3.1977802682020398E-7</v>
      </c>
      <c r="N1384">
        <v>1.8136797929998701E-4</v>
      </c>
      <c r="O1384">
        <v>9.0649304373086596E-5</v>
      </c>
      <c r="P1384" s="1">
        <v>1.4322579340039399E-7</v>
      </c>
      <c r="Q1384">
        <v>0</v>
      </c>
      <c r="R1384" s="1">
        <v>3.1666866770538302E-7</v>
      </c>
      <c r="S1384">
        <v>9.5633406530345403E-4</v>
      </c>
      <c r="T1384">
        <v>1.24323428489449E-5</v>
      </c>
      <c r="U1384">
        <v>7.6506725224276292E-6</v>
      </c>
      <c r="V1384">
        <v>9.0677233610863397E-6</v>
      </c>
      <c r="W1384">
        <v>1.2823359737414001E-4</v>
      </c>
      <c r="X1384" s="1">
        <v>2.3892253501606701E-15</v>
      </c>
      <c r="Y1384" s="1">
        <v>7.5581934411501596E-7</v>
      </c>
      <c r="Z1384">
        <v>0</v>
      </c>
      <c r="AA1384">
        <v>0</v>
      </c>
      <c r="AB1384">
        <v>8.1199555782789101E-5</v>
      </c>
      <c r="AC1384">
        <v>6.4919715000581202E-6</v>
      </c>
      <c r="AD1384">
        <v>5.6516483382964799E-5</v>
      </c>
      <c r="AE1384">
        <v>3.7159968634175698E-5</v>
      </c>
      <c r="AF1384">
        <v>0</v>
      </c>
      <c r="AG1384">
        <v>0</v>
      </c>
      <c r="AH1384">
        <v>0</v>
      </c>
      <c r="AI1384">
        <v>4.8817342810648897E-5</v>
      </c>
      <c r="AJ1384">
        <v>5.8173139061895503E-6</v>
      </c>
      <c r="AK1384">
        <v>3.6014647656247999E-5</v>
      </c>
      <c r="AL1384">
        <v>0</v>
      </c>
      <c r="AM1384" s="1">
        <v>9.5341604456095505E-8</v>
      </c>
      <c r="AN1384" s="1">
        <v>2.0468326706963201E-8</v>
      </c>
      <c r="AO1384" s="1">
        <v>2.7415862237335599E-8</v>
      </c>
      <c r="AP1384">
        <v>0</v>
      </c>
      <c r="AQ1384">
        <v>0</v>
      </c>
      <c r="AR1384">
        <v>0</v>
      </c>
      <c r="AS1384" s="1">
        <v>1.08208912671606E-7</v>
      </c>
      <c r="AT1384" s="1">
        <v>2.3700167765957398E-10</v>
      </c>
      <c r="AU1384" s="1">
        <v>2.0702008565188601E-7</v>
      </c>
      <c r="AV1384" s="1">
        <v>1.2026677042313401E-9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2.4564442694885999E-5</v>
      </c>
      <c r="BC1384">
        <v>1.9904521499591901E-5</v>
      </c>
      <c r="BD1384" s="1">
        <v>1.5222075392817E-7</v>
      </c>
      <c r="BE1384" s="1">
        <v>4.9181892828083802E-10</v>
      </c>
      <c r="BF1384" s="1">
        <v>4.0462863432613902E-10</v>
      </c>
      <c r="BG1384">
        <v>4.5374830318611497E-5</v>
      </c>
      <c r="BH1384">
        <v>4.34848719879093E-5</v>
      </c>
      <c r="BI1384" s="1">
        <v>3.8643184883453402E-8</v>
      </c>
      <c r="BJ1384" s="1">
        <v>2.7047304804954499E-9</v>
      </c>
      <c r="BL1384" t="s">
        <v>318</v>
      </c>
    </row>
    <row r="1385" spans="1:64">
      <c r="A1385" t="s">
        <v>1086</v>
      </c>
      <c r="B1385" t="s">
        <v>1087</v>
      </c>
      <c r="C1385" t="s">
        <v>21</v>
      </c>
      <c r="D1385" t="s">
        <v>256</v>
      </c>
      <c r="E1385" t="s">
        <v>257</v>
      </c>
      <c r="F1385" t="s">
        <v>37</v>
      </c>
      <c r="G1385" t="s">
        <v>146</v>
      </c>
      <c r="H1385">
        <v>0.49</v>
      </c>
      <c r="I1385">
        <v>1.3260834459929299E-4</v>
      </c>
      <c r="J1385">
        <v>1.0580760285304601E-4</v>
      </c>
      <c r="K1385" s="1">
        <v>3.0934904789225697E-7</v>
      </c>
      <c r="L1385" s="1">
        <v>3.2893130767296102E-8</v>
      </c>
      <c r="M1385" s="1">
        <v>6.1150276880367595E-8</v>
      </c>
      <c r="N1385">
        <v>5.39479142096696E-5</v>
      </c>
      <c r="O1385">
        <v>3.6040685033489102E-5</v>
      </c>
      <c r="P1385" s="1">
        <v>8.7156756562785504E-8</v>
      </c>
      <c r="Q1385">
        <v>0</v>
      </c>
      <c r="R1385" s="1">
        <v>5.6080431613954201E-8</v>
      </c>
      <c r="S1385">
        <v>1.05568330472019E-4</v>
      </c>
      <c r="T1385">
        <v>1.10753908532035E-6</v>
      </c>
      <c r="U1385" s="1">
        <v>2.5315179093036701E-7</v>
      </c>
      <c r="V1385">
        <v>3.50464433175247E-6</v>
      </c>
      <c r="W1385">
        <v>2.77537493354723E-5</v>
      </c>
      <c r="X1385" s="1">
        <v>1.1424345336129399E-16</v>
      </c>
      <c r="Y1385" s="1">
        <v>6.7332398665278098E-8</v>
      </c>
      <c r="Z1385">
        <v>0</v>
      </c>
      <c r="AA1385">
        <v>0</v>
      </c>
      <c r="AB1385">
        <v>5.9399293191011101E-6</v>
      </c>
      <c r="AC1385">
        <v>2.1179201686833899E-5</v>
      </c>
      <c r="AD1385">
        <v>1.28181247319025E-5</v>
      </c>
      <c r="AE1385">
        <v>1.4010658471832E-5</v>
      </c>
      <c r="AF1385">
        <v>0</v>
      </c>
      <c r="AG1385">
        <v>0</v>
      </c>
      <c r="AH1385">
        <v>0</v>
      </c>
      <c r="AI1385">
        <v>3.6567306389919201E-6</v>
      </c>
      <c r="AJ1385">
        <v>1.8978220174520001E-5</v>
      </c>
      <c r="AK1385">
        <v>1.34057342199771E-5</v>
      </c>
      <c r="AL1385">
        <v>0</v>
      </c>
      <c r="AM1385" s="1">
        <v>5.23024935097072E-9</v>
      </c>
      <c r="AN1385" s="1">
        <v>6.6775219132570597E-8</v>
      </c>
      <c r="AO1385" s="1">
        <v>1.5151288079244102E-8</v>
      </c>
      <c r="AP1385">
        <v>0</v>
      </c>
      <c r="AQ1385">
        <v>0</v>
      </c>
      <c r="AR1385">
        <v>0</v>
      </c>
      <c r="AS1385" s="1">
        <v>7.7924441371804406E-9</v>
      </c>
      <c r="AT1385" s="1">
        <v>7.7318674785081705E-10</v>
      </c>
      <c r="AU1385" s="1">
        <v>4.6952837845796803E-8</v>
      </c>
      <c r="AV1385" s="1">
        <v>5.6196288312611002E-10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4.8297979331663801E-5</v>
      </c>
      <c r="BC1385">
        <v>4.0664752615262899E-5</v>
      </c>
      <c r="BD1385" s="1">
        <v>1.9609367378291101E-7</v>
      </c>
      <c r="BE1385" s="1">
        <v>3.2893130767296102E-8</v>
      </c>
      <c r="BF1385" s="1">
        <v>3.3022736518427801E-9</v>
      </c>
      <c r="BG1385">
        <v>3.03624510579596E-5</v>
      </c>
      <c r="BH1385">
        <v>2.9102165204294299E-5</v>
      </c>
      <c r="BI1385" s="1">
        <v>2.6098617546559799E-8</v>
      </c>
      <c r="BJ1385" s="1">
        <v>1.7675716145706099E-9</v>
      </c>
      <c r="BL1385" t="s">
        <v>234</v>
      </c>
    </row>
    <row r="1386" spans="1:64">
      <c r="A1386" t="s">
        <v>1086</v>
      </c>
      <c r="B1386" t="s">
        <v>1087</v>
      </c>
      <c r="C1386" t="s">
        <v>21</v>
      </c>
      <c r="D1386" t="s">
        <v>258</v>
      </c>
      <c r="E1386" t="s">
        <v>259</v>
      </c>
      <c r="F1386" t="s">
        <v>37</v>
      </c>
      <c r="G1386" t="s">
        <v>146</v>
      </c>
      <c r="H1386">
        <v>0.62</v>
      </c>
      <c r="I1386">
        <v>3.7248780016877999E-4</v>
      </c>
      <c r="J1386">
        <v>3.21908914982834E-4</v>
      </c>
      <c r="K1386" s="1">
        <v>6.0683384123167897E-7</v>
      </c>
      <c r="L1386" s="1">
        <v>4.1816955234963603E-8</v>
      </c>
      <c r="M1386" s="1">
        <v>1.1489442829999201E-7</v>
      </c>
      <c r="N1386">
        <v>8.9109330035597E-5</v>
      </c>
      <c r="O1386">
        <v>5.7490194678158997E-5</v>
      </c>
      <c r="P1386" s="1">
        <v>1.6940317197784301E-7</v>
      </c>
      <c r="Q1386">
        <v>0</v>
      </c>
      <c r="R1386" s="1">
        <v>9.7329380338821106E-8</v>
      </c>
      <c r="S1386">
        <v>1.5434767967863999E-4</v>
      </c>
      <c r="T1386">
        <v>1.40801168120674E-6</v>
      </c>
      <c r="U1386" s="1">
        <v>3.2183124141868401E-7</v>
      </c>
      <c r="V1386">
        <v>1.05443768806153E-4</v>
      </c>
      <c r="W1386">
        <v>4.0276792733167703E-5</v>
      </c>
      <c r="X1386" s="1">
        <v>3.0134539794987E-15</v>
      </c>
      <c r="Y1386" s="1">
        <v>8.5599510754023298E-8</v>
      </c>
      <c r="Z1386">
        <v>0</v>
      </c>
      <c r="AA1386">
        <v>0</v>
      </c>
      <c r="AB1386">
        <v>9.0460951257246304E-6</v>
      </c>
      <c r="AC1386">
        <v>2.6925066364651198E-5</v>
      </c>
      <c r="AD1386">
        <v>2.27062525594234E-5</v>
      </c>
      <c r="AE1386">
        <v>3.0431915985797602E-5</v>
      </c>
      <c r="AF1386">
        <v>0</v>
      </c>
      <c r="AG1386">
        <v>0</v>
      </c>
      <c r="AH1386">
        <v>0</v>
      </c>
      <c r="AI1386">
        <v>5.4484645566838497E-6</v>
      </c>
      <c r="AJ1386">
        <v>2.4126964048865601E-5</v>
      </c>
      <c r="AK1386">
        <v>2.7914766072609602E-5</v>
      </c>
      <c r="AL1386">
        <v>0</v>
      </c>
      <c r="AM1386" s="1">
        <v>1.04192758671825E-8</v>
      </c>
      <c r="AN1386" s="1">
        <v>8.4891169801564199E-8</v>
      </c>
      <c r="AO1386" s="1">
        <v>7.4092726309097198E-8</v>
      </c>
      <c r="AP1386">
        <v>0</v>
      </c>
      <c r="AQ1386">
        <v>0</v>
      </c>
      <c r="AR1386">
        <v>0</v>
      </c>
      <c r="AS1386" s="1">
        <v>1.20407917516437E-8</v>
      </c>
      <c r="AT1386" s="1">
        <v>9.8295038717600609E-10</v>
      </c>
      <c r="AU1386" s="1">
        <v>8.3173086298254403E-8</v>
      </c>
      <c r="AV1386" s="1">
        <v>1.1325519017469299E-9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6.1401100854146598E-5</v>
      </c>
      <c r="BC1386">
        <v>5.1696998737621299E-5</v>
      </c>
      <c r="BD1386" s="1">
        <v>2.4929339917355702E-7</v>
      </c>
      <c r="BE1386" s="1">
        <v>4.1816955234963603E-8</v>
      </c>
      <c r="BF1386" s="1">
        <v>4.1981722703637003E-9</v>
      </c>
      <c r="BG1386">
        <v>2.21977369279036E-4</v>
      </c>
      <c r="BH1386">
        <v>2.1272172156705299E-4</v>
      </c>
      <c r="BI1386" s="1">
        <v>1.8813727008027801E-7</v>
      </c>
      <c r="BJ1386" s="1">
        <v>1.33668756908075E-8</v>
      </c>
      <c r="BL1386" t="s">
        <v>234</v>
      </c>
    </row>
    <row r="1387" spans="1:64">
      <c r="A1387" t="s">
        <v>1089</v>
      </c>
      <c r="B1387" t="s">
        <v>1090</v>
      </c>
      <c r="C1387" t="s">
        <v>39</v>
      </c>
      <c r="D1387" t="s">
        <v>1089</v>
      </c>
      <c r="E1387" t="s">
        <v>1090</v>
      </c>
      <c r="F1387" t="s">
        <v>44</v>
      </c>
      <c r="G1387" t="s">
        <v>114</v>
      </c>
      <c r="H1387">
        <v>10.28</v>
      </c>
      <c r="I1387">
        <v>0.23103055853330301</v>
      </c>
      <c r="J1387">
        <v>4.4468799329156802E-2</v>
      </c>
      <c r="K1387">
        <v>4.80527127678159E-5</v>
      </c>
      <c r="L1387">
        <v>4.6351882937733097E-3</v>
      </c>
      <c r="M1387">
        <v>2.2242003052870099E-4</v>
      </c>
      <c r="N1387">
        <v>0.22302496152964299</v>
      </c>
      <c r="O1387">
        <v>3.7433197027452701E-2</v>
      </c>
      <c r="P1387">
        <v>1.9108394839202401E-5</v>
      </c>
      <c r="Q1387">
        <v>4.6346105560407498E-3</v>
      </c>
      <c r="R1387">
        <v>2.22083564928318E-4</v>
      </c>
      <c r="S1387">
        <v>0.24744489693383401</v>
      </c>
      <c r="T1387">
        <v>7.3914152303002703E-3</v>
      </c>
      <c r="U1387">
        <v>2.5744849158268999E-4</v>
      </c>
      <c r="V1387">
        <v>3.06703897270061E-3</v>
      </c>
      <c r="W1387">
        <v>6.6469856289002099E-3</v>
      </c>
      <c r="X1387" s="1">
        <v>4.5971031250712903E-13</v>
      </c>
      <c r="Y1387">
        <v>1.4602970458102199E-3</v>
      </c>
      <c r="Z1387">
        <v>1.11664996743238E-3</v>
      </c>
      <c r="AA1387">
        <v>0.68540215603073595</v>
      </c>
      <c r="AB1387">
        <v>1.1414866501766201E-2</v>
      </c>
      <c r="AC1387">
        <v>1.0614615100314299E-3</v>
      </c>
      <c r="AD1387">
        <v>2.7912061843510701E-2</v>
      </c>
      <c r="AE1387">
        <v>3.0327128384363199E-2</v>
      </c>
      <c r="AF1387">
        <v>7.7520166874053701E-4</v>
      </c>
      <c r="AG1387">
        <v>9.6250810110065296E-2</v>
      </c>
      <c r="AH1387">
        <v>5.52834315111655E-2</v>
      </c>
      <c r="AI1387">
        <v>6.0382464098465601E-3</v>
      </c>
      <c r="AJ1387">
        <v>9.4988851212345798E-4</v>
      </c>
      <c r="AK1387">
        <v>3.0100298399002402E-2</v>
      </c>
      <c r="AL1387">
        <v>7.7520166874053701E-4</v>
      </c>
      <c r="AM1387">
        <v>2.7122027330658798E-6</v>
      </c>
      <c r="AN1387">
        <v>3.4109932921051001E-6</v>
      </c>
      <c r="AO1387">
        <v>1.16727536302751E-2</v>
      </c>
      <c r="AP1387" s="1">
        <v>8.8327746966282296E-7</v>
      </c>
      <c r="AQ1387">
        <v>3.5648448188913E-3</v>
      </c>
      <c r="AR1387">
        <v>1.0550689325853201E-3</v>
      </c>
      <c r="AS1387">
        <v>1.9380379000131501E-5</v>
      </c>
      <c r="AT1387" s="1">
        <v>3.6356768510041099E-8</v>
      </c>
      <c r="AU1387">
        <v>1.0214589195114201E-4</v>
      </c>
      <c r="AV1387">
        <v>1.1667883870422901E-2</v>
      </c>
      <c r="AW1387">
        <v>9.8155935279713402E-5</v>
      </c>
      <c r="AX1387">
        <v>2.1130172723345698E-3</v>
      </c>
      <c r="AY1387">
        <v>2.0093010699620099E-3</v>
      </c>
      <c r="AZ1387">
        <v>1.9760410845610299E-6</v>
      </c>
      <c r="BA1387" s="1">
        <v>1.6421310641993501E-7</v>
      </c>
      <c r="BB1387">
        <v>5.1293928035020704E-3</v>
      </c>
      <c r="BC1387">
        <v>4.2946145168932196E-3</v>
      </c>
      <c r="BD1387">
        <v>2.6318499222823001E-5</v>
      </c>
      <c r="BE1387" s="1">
        <v>5.7773773255154398E-7</v>
      </c>
      <c r="BF1387" s="1">
        <v>1.27795205090964E-7</v>
      </c>
      <c r="BG1387">
        <v>7.6318692782345599E-4</v>
      </c>
      <c r="BH1387">
        <v>7.31686714848885E-4</v>
      </c>
      <c r="BI1387" s="1">
        <v>6.4977762122946698E-7</v>
      </c>
      <c r="BJ1387" s="1">
        <v>4.4457288871547799E-8</v>
      </c>
      <c r="BK1387" t="s">
        <v>1091</v>
      </c>
      <c r="BL1387" t="s">
        <v>309</v>
      </c>
    </row>
    <row r="1388" spans="1:64">
      <c r="A1388" t="s">
        <v>1089</v>
      </c>
      <c r="B1388" t="s">
        <v>1090</v>
      </c>
      <c r="C1388" t="s">
        <v>21</v>
      </c>
      <c r="D1388" t="s">
        <v>314</v>
      </c>
      <c r="E1388" t="s">
        <v>315</v>
      </c>
      <c r="F1388" t="s">
        <v>32</v>
      </c>
      <c r="G1388" t="s">
        <v>110</v>
      </c>
      <c r="H1388">
        <v>5.13</v>
      </c>
      <c r="I1388">
        <v>0.196894673488092</v>
      </c>
      <c r="J1388">
        <v>2.8011516762291699E-2</v>
      </c>
      <c r="K1388">
        <v>7.02733528603865E-6</v>
      </c>
      <c r="L1388">
        <v>4.3273360666132299E-3</v>
      </c>
      <c r="M1388">
        <v>1.8987424298798201E-4</v>
      </c>
      <c r="N1388">
        <v>0.19560346005191701</v>
      </c>
      <c r="O1388">
        <v>2.6941118787424501E-2</v>
      </c>
      <c r="P1388">
        <v>0</v>
      </c>
      <c r="Q1388">
        <v>4.3272032692535101E-3</v>
      </c>
      <c r="R1388">
        <v>1.8984561536501199E-4</v>
      </c>
      <c r="S1388">
        <v>0.17563006067280401</v>
      </c>
      <c r="T1388">
        <v>6.65595015622118E-3</v>
      </c>
      <c r="U1388">
        <v>1.6816756940853599E-4</v>
      </c>
      <c r="V1388">
        <v>1.5089243304216701E-3</v>
      </c>
      <c r="W1388">
        <v>1.0683607621141799E-5</v>
      </c>
      <c r="X1388" s="1">
        <v>3.80119980796683E-13</v>
      </c>
      <c r="Y1388">
        <v>1.21779336963634E-3</v>
      </c>
      <c r="Z1388">
        <v>8.3356083471019599E-5</v>
      </c>
      <c r="AA1388">
        <v>0.173845132665125</v>
      </c>
      <c r="AB1388">
        <v>8.4206798488643403E-3</v>
      </c>
      <c r="AC1388">
        <v>0</v>
      </c>
      <c r="AD1388">
        <v>2.2764372412286099E-2</v>
      </c>
      <c r="AE1388">
        <v>2.2733255354711601E-2</v>
      </c>
      <c r="AF1388">
        <v>0</v>
      </c>
      <c r="AG1388">
        <v>9.19214514550592E-2</v>
      </c>
      <c r="AH1388">
        <v>4.97637009809965E-2</v>
      </c>
      <c r="AI1388">
        <v>4.2078634327129601E-3</v>
      </c>
      <c r="AJ1388">
        <v>0</v>
      </c>
      <c r="AK1388">
        <v>2.2733255354711601E-2</v>
      </c>
      <c r="AL1388">
        <v>0</v>
      </c>
      <c r="AM1388">
        <v>0</v>
      </c>
      <c r="AN1388">
        <v>0</v>
      </c>
      <c r="AO1388">
        <v>9.9507611319393993E-3</v>
      </c>
      <c r="AP1388" s="1">
        <v>8.8327746966282296E-7</v>
      </c>
      <c r="AQ1388">
        <v>3.4044982020392301E-3</v>
      </c>
      <c r="AR1388">
        <v>9.2155001816660205E-4</v>
      </c>
      <c r="AS1388">
        <v>1.54134191674467E-5</v>
      </c>
      <c r="AT1388">
        <v>0</v>
      </c>
      <c r="AU1388">
        <v>8.3289886708560996E-5</v>
      </c>
      <c r="AV1388">
        <v>9.9507611319393993E-3</v>
      </c>
      <c r="AW1388">
        <v>9.1142309489004603E-5</v>
      </c>
      <c r="AX1388">
        <v>0</v>
      </c>
      <c r="AY1388">
        <v>0</v>
      </c>
      <c r="AZ1388">
        <v>0</v>
      </c>
      <c r="BA1388">
        <v>0</v>
      </c>
      <c r="BB1388">
        <v>8.5762531581460905E-4</v>
      </c>
      <c r="BC1388">
        <v>6.5465249456024099E-4</v>
      </c>
      <c r="BD1388">
        <v>6.6579918756072497E-6</v>
      </c>
      <c r="BE1388" s="1">
        <v>1.32797359716594E-7</v>
      </c>
      <c r="BF1388" s="1">
        <v>3.5865738055829901E-9</v>
      </c>
      <c r="BG1388">
        <v>4.3358812035982302E-4</v>
      </c>
      <c r="BH1388">
        <v>4.1574548030695997E-4</v>
      </c>
      <c r="BI1388" s="1">
        <v>3.6934341043139899E-7</v>
      </c>
      <c r="BJ1388" s="1">
        <v>2.5041049164863199E-8</v>
      </c>
      <c r="BL1388" t="s">
        <v>281</v>
      </c>
    </row>
    <row r="1389" spans="1:64">
      <c r="A1389" t="s">
        <v>1089</v>
      </c>
      <c r="B1389" t="s">
        <v>1090</v>
      </c>
      <c r="C1389" t="s">
        <v>21</v>
      </c>
      <c r="D1389" t="s">
        <v>284</v>
      </c>
      <c r="E1389" t="s">
        <v>285</v>
      </c>
      <c r="F1389" t="s">
        <v>30</v>
      </c>
      <c r="G1389" t="s">
        <v>140</v>
      </c>
      <c r="H1389">
        <v>0.02</v>
      </c>
      <c r="I1389">
        <v>6.3779597365534702E-6</v>
      </c>
      <c r="J1389">
        <v>5.9334952911624702E-6</v>
      </c>
      <c r="K1389" s="1">
        <v>1.20242009031504E-8</v>
      </c>
      <c r="L1389" s="1">
        <v>1.4515321422723899E-10</v>
      </c>
      <c r="M1389" s="1">
        <v>3.01187258948682E-10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1.7460263413675101E-6</v>
      </c>
      <c r="BC1389">
        <v>1.4858497530057799E-6</v>
      </c>
      <c r="BD1389" s="1">
        <v>8.0618890590392393E-9</v>
      </c>
      <c r="BE1389" s="1">
        <v>1.4515321422723899E-10</v>
      </c>
      <c r="BF1389" s="1">
        <v>5.8656255011814205E-11</v>
      </c>
      <c r="BG1389">
        <v>4.6319333951859599E-6</v>
      </c>
      <c r="BH1389">
        <v>4.4476455381566801E-6</v>
      </c>
      <c r="BI1389" s="1">
        <v>3.9623118441112097E-9</v>
      </c>
      <c r="BJ1389" s="1">
        <v>2.42531003936868E-10</v>
      </c>
      <c r="BL1389" t="s">
        <v>238</v>
      </c>
    </row>
    <row r="1390" spans="1:64">
      <c r="A1390" t="s">
        <v>1089</v>
      </c>
      <c r="B1390" t="s">
        <v>1090</v>
      </c>
      <c r="C1390" t="s">
        <v>21</v>
      </c>
      <c r="D1390" t="s">
        <v>329</v>
      </c>
      <c r="E1390" t="s">
        <v>330</v>
      </c>
      <c r="F1390" t="s">
        <v>31</v>
      </c>
      <c r="G1390" t="s">
        <v>123</v>
      </c>
      <c r="H1390">
        <v>0.03</v>
      </c>
      <c r="I1390">
        <v>4.4403028997755499E-5</v>
      </c>
      <c r="J1390">
        <v>2.72168220571211E-5</v>
      </c>
      <c r="K1390" s="1">
        <v>5.9029717330869901E-8</v>
      </c>
      <c r="L1390" s="1">
        <v>8.6898606916674603E-11</v>
      </c>
      <c r="M1390" s="1">
        <v>5.6501007698855998E-8</v>
      </c>
      <c r="N1390">
        <v>3.2045583921612698E-5</v>
      </c>
      <c r="O1390">
        <v>1.6016663481257301E-5</v>
      </c>
      <c r="P1390" s="1">
        <v>2.53063093047991E-8</v>
      </c>
      <c r="Q1390">
        <v>0</v>
      </c>
      <c r="R1390" s="1">
        <v>5.5951620597334498E-8</v>
      </c>
      <c r="S1390">
        <v>1.6897295578338501E-4</v>
      </c>
      <c r="T1390">
        <v>2.1966484251840099E-6</v>
      </c>
      <c r="U1390">
        <v>1.35178364626708E-6</v>
      </c>
      <c r="V1390">
        <v>1.6021598248334199E-6</v>
      </c>
      <c r="W1390">
        <v>2.26573649995094E-5</v>
      </c>
      <c r="X1390" s="1">
        <v>4.2214795446101901E-16</v>
      </c>
      <c r="Y1390" s="1">
        <v>1.33544368277678E-7</v>
      </c>
      <c r="Z1390">
        <v>0</v>
      </c>
      <c r="AA1390">
        <v>0</v>
      </c>
      <c r="AB1390">
        <v>1.43470043018515E-5</v>
      </c>
      <c r="AC1390">
        <v>1.1470548347331299E-6</v>
      </c>
      <c r="AD1390">
        <v>9.9857963803390598E-6</v>
      </c>
      <c r="AE1390">
        <v>6.5657284046889899E-6</v>
      </c>
      <c r="AF1390">
        <v>0</v>
      </c>
      <c r="AG1390">
        <v>0</v>
      </c>
      <c r="AH1390">
        <v>0</v>
      </c>
      <c r="AI1390">
        <v>8.6254490010127798E-6</v>
      </c>
      <c r="AJ1390">
        <v>1.0278507909646999E-6</v>
      </c>
      <c r="AK1390">
        <v>6.3633636892798798E-6</v>
      </c>
      <c r="AL1390">
        <v>0</v>
      </c>
      <c r="AM1390" s="1">
        <v>1.6845737591669801E-8</v>
      </c>
      <c r="AN1390" s="1">
        <v>3.6165120422832E-9</v>
      </c>
      <c r="AO1390" s="1">
        <v>4.8440596708460402E-9</v>
      </c>
      <c r="AP1390">
        <v>0</v>
      </c>
      <c r="AQ1390">
        <v>0</v>
      </c>
      <c r="AR1390">
        <v>0</v>
      </c>
      <c r="AS1390" s="1">
        <v>1.9119239269622499E-8</v>
      </c>
      <c r="AT1390" s="1">
        <v>4.18754025948581E-11</v>
      </c>
      <c r="AU1390" s="1">
        <v>3.6578008719190702E-8</v>
      </c>
      <c r="AV1390" s="1">
        <v>2.1249720592636701E-10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4.3402474510927499E-6</v>
      </c>
      <c r="BC1390">
        <v>3.5168943084473099E-6</v>
      </c>
      <c r="BD1390" s="1">
        <v>2.6895612794736902E-8</v>
      </c>
      <c r="BE1390" s="1">
        <v>8.6898606916674603E-11</v>
      </c>
      <c r="BF1390" s="1">
        <v>7.1493109800483302E-11</v>
      </c>
      <c r="BG1390">
        <v>8.0171976250501099E-6</v>
      </c>
      <c r="BH1390">
        <v>7.6832642674165004E-6</v>
      </c>
      <c r="BI1390" s="1">
        <v>6.8277952313337803E-9</v>
      </c>
      <c r="BJ1390" s="1">
        <v>4.7789399172109896E-10</v>
      </c>
      <c r="BL1390" t="s">
        <v>318</v>
      </c>
    </row>
    <row r="1391" spans="1:64">
      <c r="A1391" t="s">
        <v>1089</v>
      </c>
      <c r="B1391" t="s">
        <v>1090</v>
      </c>
      <c r="C1391" t="s">
        <v>21</v>
      </c>
      <c r="D1391" t="s">
        <v>255</v>
      </c>
      <c r="E1391" t="s">
        <v>149</v>
      </c>
      <c r="F1391" t="s">
        <v>25</v>
      </c>
      <c r="G1391" t="s">
        <v>149</v>
      </c>
      <c r="H1391">
        <v>2.4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</row>
    <row r="1392" spans="1:64">
      <c r="A1392" t="s">
        <v>1089</v>
      </c>
      <c r="B1392" t="s">
        <v>1090</v>
      </c>
      <c r="C1392" t="s">
        <v>21</v>
      </c>
      <c r="D1392" t="s">
        <v>343</v>
      </c>
      <c r="E1392" t="s">
        <v>344</v>
      </c>
      <c r="F1392" t="s">
        <v>29</v>
      </c>
      <c r="G1392" t="s">
        <v>98</v>
      </c>
      <c r="H1392">
        <v>0.56999999999999995</v>
      </c>
      <c r="I1392">
        <v>3.99243432500682E-4</v>
      </c>
      <c r="J1392">
        <v>1.9388930520621001E-4</v>
      </c>
      <c r="K1392" s="1">
        <v>3.3528550770982302E-7</v>
      </c>
      <c r="L1392" s="1">
        <v>2.3311828748169899E-9</v>
      </c>
      <c r="M1392" s="1">
        <v>7.1538343306629695E-7</v>
      </c>
      <c r="N1392">
        <v>3.3723455773072099E-4</v>
      </c>
      <c r="O1392">
        <v>1.371093112429E-4</v>
      </c>
      <c r="P1392" s="1">
        <v>1.8869326905213599E-7</v>
      </c>
      <c r="Q1392">
        <v>0</v>
      </c>
      <c r="R1392" s="1">
        <v>7.1246222369987604E-7</v>
      </c>
      <c r="S1392">
        <v>1.2641982563627E-3</v>
      </c>
      <c r="T1392">
        <v>1.8978050897131999E-5</v>
      </c>
      <c r="U1392">
        <v>1.7365536768617501E-6</v>
      </c>
      <c r="V1392">
        <v>2.5400588855728999E-6</v>
      </c>
      <c r="W1392">
        <v>1.12452792007712E-4</v>
      </c>
      <c r="X1392" s="1">
        <v>1.7037204983497201E-15</v>
      </c>
      <c r="Y1392">
        <v>1.15376306428591E-6</v>
      </c>
      <c r="Z1392">
        <v>0</v>
      </c>
      <c r="AA1392">
        <v>0</v>
      </c>
      <c r="AB1392">
        <v>1.00598900080261E-4</v>
      </c>
      <c r="AC1392">
        <v>2.4327210735842299E-5</v>
      </c>
      <c r="AD1392">
        <v>1.5778923910179899E-4</v>
      </c>
      <c r="AE1392">
        <v>5.4519207812817198E-5</v>
      </c>
      <c r="AF1392">
        <v>0</v>
      </c>
      <c r="AG1392">
        <v>0</v>
      </c>
      <c r="AH1392">
        <v>0</v>
      </c>
      <c r="AI1392">
        <v>6.2025966533871903E-5</v>
      </c>
      <c r="AJ1392">
        <v>2.1799082345194E-5</v>
      </c>
      <c r="AK1392">
        <v>5.3284262363834902E-5</v>
      </c>
      <c r="AL1392">
        <v>0</v>
      </c>
      <c r="AM1392" s="1">
        <v>8.6636213204168902E-8</v>
      </c>
      <c r="AN1392" s="1">
        <v>7.6700474918275198E-8</v>
      </c>
      <c r="AO1392" s="1">
        <v>2.5356580929692098E-8</v>
      </c>
      <c r="AP1392">
        <v>0</v>
      </c>
      <c r="AQ1392">
        <v>0</v>
      </c>
      <c r="AR1392">
        <v>0</v>
      </c>
      <c r="AS1392" s="1">
        <v>1.3183580363701501E-7</v>
      </c>
      <c r="AT1392" s="1">
        <v>8.8811076221160801E-10</v>
      </c>
      <c r="AU1392" s="1">
        <v>5.7798256081245395E-7</v>
      </c>
      <c r="AV1392" s="1">
        <v>1.7557484881960001E-9</v>
      </c>
      <c r="AW1392">
        <v>0</v>
      </c>
      <c r="AX1392">
        <v>6.4599709166094401E-6</v>
      </c>
      <c r="AY1392">
        <v>6.24293862220297E-6</v>
      </c>
      <c r="AZ1392" s="1">
        <v>4.0554979168358101E-9</v>
      </c>
      <c r="BA1392" s="1">
        <v>3.5230203840573102E-10</v>
      </c>
      <c r="BB1392">
        <v>2.5197993381563802E-5</v>
      </c>
      <c r="BC1392">
        <v>2.14490930740539E-5</v>
      </c>
      <c r="BD1392" s="1">
        <v>1.16724576630942E-7</v>
      </c>
      <c r="BE1392" s="1">
        <v>2.3311828748169899E-9</v>
      </c>
      <c r="BF1392" s="1">
        <v>7.6031496808672198E-10</v>
      </c>
      <c r="BG1392">
        <v>3.03509104717885E-5</v>
      </c>
      <c r="BH1392">
        <v>2.9087962267053001E-5</v>
      </c>
      <c r="BI1392" s="1">
        <v>2.5812164109909201E-8</v>
      </c>
      <c r="BJ1392" s="1">
        <v>1.8085923599276501E-9</v>
      </c>
      <c r="BK1392" t="s">
        <v>271</v>
      </c>
      <c r="BL1392" t="s">
        <v>268</v>
      </c>
    </row>
    <row r="1393" spans="1:64">
      <c r="A1393" t="s">
        <v>1089</v>
      </c>
      <c r="B1393" t="s">
        <v>1090</v>
      </c>
      <c r="C1393" t="s">
        <v>21</v>
      </c>
      <c r="D1393" t="s">
        <v>415</v>
      </c>
      <c r="E1393" t="s">
        <v>416</v>
      </c>
      <c r="F1393" t="s">
        <v>30</v>
      </c>
      <c r="G1393" t="s">
        <v>53</v>
      </c>
      <c r="H1393" s="1">
        <v>6.4475036999999897E-3</v>
      </c>
      <c r="I1393">
        <v>2.0309704189024998E-6</v>
      </c>
      <c r="J1393">
        <v>1.8894370480237999E-6</v>
      </c>
      <c r="K1393" s="1">
        <v>3.8289354831261202E-9</v>
      </c>
      <c r="L1393" s="1">
        <v>4.62219732455455E-11</v>
      </c>
      <c r="M1393" s="1">
        <v>9.59087919557258E-11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 s="1">
        <v>5.5599721484887398E-7</v>
      </c>
      <c r="BC1393" s="1">
        <v>4.7314768671134001E-7</v>
      </c>
      <c r="BD1393" s="1">
        <v>2.5671937227108199E-9</v>
      </c>
      <c r="BE1393" s="1">
        <v>4.62219732455455E-11</v>
      </c>
      <c r="BF1393" s="1">
        <v>1.8678248802644701E-11</v>
      </c>
      <c r="BG1393">
        <v>1.47497320405363E-6</v>
      </c>
      <c r="BH1393">
        <v>1.41628936131246E-6</v>
      </c>
      <c r="BI1393" s="1">
        <v>1.2617417604153001E-9</v>
      </c>
      <c r="BJ1393" s="1">
        <v>7.7230543153081002E-11</v>
      </c>
      <c r="BL1393" t="s">
        <v>238</v>
      </c>
    </row>
    <row r="1394" spans="1:64">
      <c r="A1394" t="s">
        <v>1089</v>
      </c>
      <c r="B1394" t="s">
        <v>1090</v>
      </c>
      <c r="C1394" t="s">
        <v>21</v>
      </c>
      <c r="D1394" t="s">
        <v>230</v>
      </c>
      <c r="E1394" t="s">
        <v>231</v>
      </c>
      <c r="F1394" t="s">
        <v>33</v>
      </c>
      <c r="G1394" t="s">
        <v>109</v>
      </c>
      <c r="H1394">
        <v>5.68</v>
      </c>
      <c r="I1394">
        <v>6.5945648271003698E-3</v>
      </c>
      <c r="J1394">
        <v>2.0161960463008E-3</v>
      </c>
      <c r="K1394">
        <v>9.8606248580101003E-6</v>
      </c>
      <c r="L1394">
        <v>1.2850353924407599E-4</v>
      </c>
      <c r="M1394">
        <v>5.5037852603952697E-6</v>
      </c>
      <c r="N1394">
        <v>5.82712146722969E-3</v>
      </c>
      <c r="O1394">
        <v>1.33368956453517E-3</v>
      </c>
      <c r="P1394">
        <v>7.6545782571338792E-6</v>
      </c>
      <c r="Q1394">
        <v>1.2824218246731801E-4</v>
      </c>
      <c r="R1394">
        <v>5.4593161892360102E-6</v>
      </c>
      <c r="S1394">
        <v>1.0428640727600099E-2</v>
      </c>
      <c r="T1394">
        <v>8.1070163781924297E-5</v>
      </c>
      <c r="U1394">
        <v>6.7250405601230397E-6</v>
      </c>
      <c r="V1394">
        <v>2.4324185444322399E-4</v>
      </c>
      <c r="W1394">
        <v>3.4328890612177199E-4</v>
      </c>
      <c r="X1394" s="1">
        <v>7.9092001751322707E-15</v>
      </c>
      <c r="Y1394">
        <v>3.6332497152822702E-6</v>
      </c>
      <c r="Z1394">
        <v>3.1929189032864899E-6</v>
      </c>
      <c r="AA1394">
        <v>0.27061500207010603</v>
      </c>
      <c r="AB1394">
        <v>3.1853068177375602E-4</v>
      </c>
      <c r="AC1394">
        <v>1.7287067459289399E-4</v>
      </c>
      <c r="AD1394">
        <v>5.0555446401117103E-4</v>
      </c>
      <c r="AE1394">
        <v>1.2304276026842201E-3</v>
      </c>
      <c r="AF1394">
        <v>1.2818916965962699E-4</v>
      </c>
      <c r="AG1394">
        <v>2.7839420988609101E-3</v>
      </c>
      <c r="AH1394">
        <v>6.8760677564709701E-4</v>
      </c>
      <c r="AI1394">
        <v>1.9480693948852501E-4</v>
      </c>
      <c r="AJ1394">
        <v>1.5490318265509799E-4</v>
      </c>
      <c r="AK1394">
        <v>1.2120352874442201E-3</v>
      </c>
      <c r="AL1394">
        <v>1.2818916965962699E-4</v>
      </c>
      <c r="AM1394" s="1">
        <v>2.95533419653579E-7</v>
      </c>
      <c r="AN1394" s="1">
        <v>5.4594938469963103E-7</v>
      </c>
      <c r="AO1394">
        <v>8.0852230755045699E-4</v>
      </c>
      <c r="AP1394">
        <v>0</v>
      </c>
      <c r="AQ1394">
        <v>1.03108966624478E-4</v>
      </c>
      <c r="AR1394">
        <v>1.2566607921419799E-5</v>
      </c>
      <c r="AS1394" s="1">
        <v>4.2094082922913798E-7</v>
      </c>
      <c r="AT1394" s="1">
        <v>6.22051382325047E-9</v>
      </c>
      <c r="AU1394">
        <v>1.8518478535207701E-6</v>
      </c>
      <c r="AV1394">
        <v>8.0807863254309597E-4</v>
      </c>
      <c r="AW1394">
        <v>1.27585480501377E-6</v>
      </c>
      <c r="AX1394">
        <v>0</v>
      </c>
      <c r="AY1394">
        <v>0</v>
      </c>
      <c r="AZ1394">
        <v>0</v>
      </c>
      <c r="BA1394">
        <v>0</v>
      </c>
      <c r="BB1394">
        <v>5.0978971124491298E-4</v>
      </c>
      <c r="BC1394">
        <v>4.3556777869156401E-4</v>
      </c>
      <c r="BD1394">
        <v>1.9871214796233998E-6</v>
      </c>
      <c r="BE1394" s="1">
        <v>2.6135677675784002E-7</v>
      </c>
      <c r="BF1394" s="1">
        <v>2.9117507282453199E-8</v>
      </c>
      <c r="BG1394">
        <v>2.5765364862576502E-4</v>
      </c>
      <c r="BH1394">
        <v>2.4693870307406298E-4</v>
      </c>
      <c r="BI1394" s="1">
        <v>2.1892512125282599E-7</v>
      </c>
      <c r="BJ1394" s="1">
        <v>1.5351563876806199E-8</v>
      </c>
      <c r="BL1394" t="s">
        <v>229</v>
      </c>
    </row>
    <row r="1395" spans="1:64">
      <c r="A1395" t="s">
        <v>1089</v>
      </c>
      <c r="B1395" t="s">
        <v>1090</v>
      </c>
      <c r="C1395" t="s">
        <v>21</v>
      </c>
      <c r="D1395" t="s">
        <v>291</v>
      </c>
      <c r="E1395" t="s">
        <v>292</v>
      </c>
      <c r="F1395" t="s">
        <v>37</v>
      </c>
      <c r="G1395" t="s">
        <v>60</v>
      </c>
      <c r="H1395">
        <v>7.0000000000000007E-2</v>
      </c>
      <c r="I1395">
        <v>3.8269966850223102E-5</v>
      </c>
      <c r="J1395">
        <v>3.3036435921325702E-5</v>
      </c>
      <c r="K1395" s="1">
        <v>6.9275625705969795E-8</v>
      </c>
      <c r="L1395" s="1">
        <v>4.8384325849489597E-9</v>
      </c>
      <c r="M1395" s="1">
        <v>1.1129961915992001E-8</v>
      </c>
      <c r="N1395">
        <v>1.5553331375628999E-5</v>
      </c>
      <c r="O1395">
        <v>1.2089735494692299E-5</v>
      </c>
      <c r="P1395" s="1">
        <v>2.7176555740646601E-8</v>
      </c>
      <c r="Q1395">
        <v>0</v>
      </c>
      <c r="R1395" s="1">
        <v>9.7206392669060197E-9</v>
      </c>
      <c r="S1395">
        <v>1.20838980626679E-4</v>
      </c>
      <c r="T1395" s="1">
        <v>3.3352585447764499E-7</v>
      </c>
      <c r="U1395" s="1">
        <v>1.01910677757058E-7</v>
      </c>
      <c r="V1395">
        <v>6.6542016223923303E-6</v>
      </c>
      <c r="W1395">
        <v>1.53215611029896E-5</v>
      </c>
      <c r="X1395" s="1">
        <v>1.46911511124014E-15</v>
      </c>
      <c r="Y1395" s="1">
        <v>2.0276571812696401E-8</v>
      </c>
      <c r="Z1395">
        <v>0</v>
      </c>
      <c r="AA1395">
        <v>0</v>
      </c>
      <c r="AB1395">
        <v>2.13026278991686E-6</v>
      </c>
      <c r="AC1395">
        <v>3.19911234598876E-6</v>
      </c>
      <c r="AD1395">
        <v>1.78109648296844E-6</v>
      </c>
      <c r="AE1395">
        <v>8.4428597567549302E-6</v>
      </c>
      <c r="AF1395">
        <v>0</v>
      </c>
      <c r="AG1395">
        <v>0</v>
      </c>
      <c r="AH1395">
        <v>0</v>
      </c>
      <c r="AI1395">
        <v>1.2839021327647001E-6</v>
      </c>
      <c r="AJ1395">
        <v>2.8666547192353602E-6</v>
      </c>
      <c r="AK1395">
        <v>7.9391786426923202E-6</v>
      </c>
      <c r="AL1395">
        <v>0</v>
      </c>
      <c r="AM1395" s="1">
        <v>2.4364314658769201E-9</v>
      </c>
      <c r="AN1395" s="1">
        <v>1.0086377715828101E-8</v>
      </c>
      <c r="AO1395" s="1">
        <v>1.4653746558941499E-8</v>
      </c>
      <c r="AP1395">
        <v>0</v>
      </c>
      <c r="AQ1395">
        <v>0</v>
      </c>
      <c r="AR1395">
        <v>0</v>
      </c>
      <c r="AS1395" s="1">
        <v>2.8342673973224399E-9</v>
      </c>
      <c r="AT1395" s="1">
        <v>1.1678963670958801E-10</v>
      </c>
      <c r="AU1395" s="1">
        <v>6.52416294127633E-9</v>
      </c>
      <c r="AV1395" s="1">
        <v>2.4541929159764001E-10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7.1044169872043797E-6</v>
      </c>
      <c r="BC1395">
        <v>5.9816034388614202E-6</v>
      </c>
      <c r="BD1395" s="1">
        <v>2.88445033598601E-8</v>
      </c>
      <c r="BE1395" s="1">
        <v>4.8384325849489597E-9</v>
      </c>
      <c r="BF1395" s="1">
        <v>4.8574970119233702E-10</v>
      </c>
      <c r="BG1395">
        <v>1.5612218487389699E-5</v>
      </c>
      <c r="BH1395">
        <v>1.4965096987771901E-5</v>
      </c>
      <c r="BI1395" s="1">
        <v>1.3254566605463E-8</v>
      </c>
      <c r="BJ1395" s="1">
        <v>9.2357294789371398E-10</v>
      </c>
      <c r="BL1395" t="s">
        <v>234</v>
      </c>
    </row>
    <row r="1396" spans="1:64">
      <c r="A1396" t="s">
        <v>1089</v>
      </c>
      <c r="B1396" t="s">
        <v>1090</v>
      </c>
      <c r="C1396" t="s">
        <v>21</v>
      </c>
      <c r="D1396" t="s">
        <v>263</v>
      </c>
      <c r="E1396" t="s">
        <v>264</v>
      </c>
      <c r="F1396" t="s">
        <v>30</v>
      </c>
      <c r="G1396" t="s">
        <v>100</v>
      </c>
      <c r="H1396">
        <v>0.03</v>
      </c>
      <c r="I1396">
        <v>3.3770686111448001E-5</v>
      </c>
      <c r="J1396">
        <v>3.0417856257698199E-5</v>
      </c>
      <c r="K1396" s="1">
        <v>3.2157734320660598E-8</v>
      </c>
      <c r="L1396" s="1">
        <v>1.5905561663184499E-9</v>
      </c>
      <c r="M1396" s="1">
        <v>8.6138621044085196E-9</v>
      </c>
      <c r="N1396">
        <v>2.25635032083871E-5</v>
      </c>
      <c r="O1396">
        <v>1.9941365503873401E-5</v>
      </c>
      <c r="P1396" s="1">
        <v>1.50259842904881E-8</v>
      </c>
      <c r="Q1396">
        <v>0</v>
      </c>
      <c r="R1396" s="1">
        <v>7.9647009987439903E-9</v>
      </c>
      <c r="S1396">
        <v>1.8878323204711E-4</v>
      </c>
      <c r="T1396" s="1">
        <v>1.3942105309846599E-7</v>
      </c>
      <c r="U1396">
        <v>0</v>
      </c>
      <c r="V1396">
        <v>2.9334934964055799E-5</v>
      </c>
      <c r="W1396">
        <v>1.9760253102609499E-5</v>
      </c>
      <c r="X1396" s="1">
        <v>1.7511023022435799E-15</v>
      </c>
      <c r="Y1396" s="1">
        <v>8.4760475309487504E-9</v>
      </c>
      <c r="Z1396">
        <v>0</v>
      </c>
      <c r="AA1396">
        <v>0</v>
      </c>
      <c r="AB1396" s="1">
        <v>9.7062461997720107E-7</v>
      </c>
      <c r="AC1396">
        <v>1.0516562501018201E-6</v>
      </c>
      <c r="AD1396">
        <v>1.7326570821971801E-6</v>
      </c>
      <c r="AE1396">
        <v>9.6530987114072399E-6</v>
      </c>
      <c r="AF1396">
        <v>9.1554665447036993E-6</v>
      </c>
      <c r="AG1396">
        <v>0</v>
      </c>
      <c r="AH1396">
        <v>0</v>
      </c>
      <c r="AI1396" s="1">
        <v>5.7956876810623405E-7</v>
      </c>
      <c r="AJ1396" s="1">
        <v>9.4236620234604099E-7</v>
      </c>
      <c r="AK1396">
        <v>9.2639639887175004E-6</v>
      </c>
      <c r="AL1396">
        <v>9.1554665447036993E-6</v>
      </c>
      <c r="AM1396" s="1">
        <v>1.2205919108031099E-9</v>
      </c>
      <c r="AN1396" s="1">
        <v>3.3157329341805101E-9</v>
      </c>
      <c r="AO1396" s="1">
        <v>1.0489659445504401E-8</v>
      </c>
      <c r="AP1396">
        <v>0</v>
      </c>
      <c r="AQ1396">
        <v>0</v>
      </c>
      <c r="AR1396">
        <v>0</v>
      </c>
      <c r="AS1396" s="1">
        <v>1.2992022451612901E-9</v>
      </c>
      <c r="AT1396" s="1">
        <v>3.8392697132616499E-11</v>
      </c>
      <c r="AU1396" s="1">
        <v>6.34672923881753E-9</v>
      </c>
      <c r="AV1396" s="1">
        <v>2.8037681763255498E-10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2.3354617530988398E-6</v>
      </c>
      <c r="BC1396">
        <v>1.9663550265737598E-6</v>
      </c>
      <c r="BD1396" s="1">
        <v>9.4821622246293496E-9</v>
      </c>
      <c r="BE1396" s="1">
        <v>1.5905561663184499E-9</v>
      </c>
      <c r="BF1396" s="1">
        <v>1.5968232871988299E-10</v>
      </c>
      <c r="BG1396">
        <v>8.8717211499621003E-6</v>
      </c>
      <c r="BH1396">
        <v>8.5101357272510205E-6</v>
      </c>
      <c r="BI1396" s="1">
        <v>7.6495878055432003E-9</v>
      </c>
      <c r="BJ1396" s="1">
        <v>4.8947877694465196E-10</v>
      </c>
      <c r="BL1396" t="s">
        <v>234</v>
      </c>
    </row>
    <row r="1397" spans="1:64">
      <c r="A1397" t="s">
        <v>1089</v>
      </c>
      <c r="B1397" t="s">
        <v>1090</v>
      </c>
      <c r="C1397" t="s">
        <v>21</v>
      </c>
      <c r="D1397" t="s">
        <v>282</v>
      </c>
      <c r="E1397" t="s">
        <v>283</v>
      </c>
      <c r="F1397" t="s">
        <v>32</v>
      </c>
      <c r="G1397" t="s">
        <v>110</v>
      </c>
      <c r="H1397">
        <v>3.81</v>
      </c>
      <c r="I1397">
        <v>2.0762109043156E-2</v>
      </c>
      <c r="J1397">
        <v>9.1951292753005096E-3</v>
      </c>
      <c r="K1397">
        <v>1.5287543132697299E-5</v>
      </c>
      <c r="L1397">
        <v>1.6776489165225999E-4</v>
      </c>
      <c r="M1397">
        <v>2.4109006988608401E-5</v>
      </c>
      <c r="N1397">
        <v>1.9914216309020401E-2</v>
      </c>
      <c r="O1397">
        <v>8.5068378676759794E-3</v>
      </c>
      <c r="P1397">
        <v>1.01597699930631E-5</v>
      </c>
      <c r="Q1397">
        <v>1.6766618256782101E-4</v>
      </c>
      <c r="R1397">
        <v>2.4093884125347899E-5</v>
      </c>
      <c r="S1397">
        <v>5.5374862226666897E-2</v>
      </c>
      <c r="T1397">
        <v>5.8321988056354705E-4</v>
      </c>
      <c r="U1397">
        <v>7.3923855365627195E-5</v>
      </c>
      <c r="V1397">
        <v>1.2349470199097799E-3</v>
      </c>
      <c r="W1397">
        <v>5.8334447346613597E-3</v>
      </c>
      <c r="X1397" s="1">
        <v>6.3058418798060506E-14</v>
      </c>
      <c r="Y1397">
        <v>2.3479771154391599E-4</v>
      </c>
      <c r="Z1397">
        <v>7.5755819509330498E-4</v>
      </c>
      <c r="AA1397">
        <v>0.21983343952569101</v>
      </c>
      <c r="AB1397">
        <v>2.3324783392466501E-3</v>
      </c>
      <c r="AC1397">
        <v>7.92137501526337E-4</v>
      </c>
      <c r="AD1397">
        <v>4.1041186897211798E-3</v>
      </c>
      <c r="AE1397">
        <v>6.01604846219418E-3</v>
      </c>
      <c r="AF1397">
        <v>6.0361616041997403E-4</v>
      </c>
      <c r="AG1397">
        <v>1.32938734131078E-3</v>
      </c>
      <c r="AH1397">
        <v>4.7364298146012904E-3</v>
      </c>
      <c r="AI1397">
        <v>1.42470551042117E-3</v>
      </c>
      <c r="AJ1397">
        <v>7.0853761768625899E-4</v>
      </c>
      <c r="AK1397">
        <v>5.8150719675083996E-3</v>
      </c>
      <c r="AL1397">
        <v>6.0361616041997403E-4</v>
      </c>
      <c r="AM1397">
        <v>2.1204635546848998E-6</v>
      </c>
      <c r="AN1397">
        <v>2.5598385352540698E-6</v>
      </c>
      <c r="AO1397">
        <v>8.2429429597525303E-4</v>
      </c>
      <c r="AP1397">
        <v>0</v>
      </c>
      <c r="AQ1397">
        <v>4.9236568196695898E-5</v>
      </c>
      <c r="AR1397">
        <v>1.1842961437112501E-4</v>
      </c>
      <c r="AS1397">
        <v>3.0937106772742602E-6</v>
      </c>
      <c r="AT1397" s="1">
        <v>2.6801082379145499E-8</v>
      </c>
      <c r="AU1397">
        <v>1.50334017938505E-5</v>
      </c>
      <c r="AV1397">
        <v>8.2002765698512697E-4</v>
      </c>
      <c r="AW1397">
        <v>5.6367407567066497E-6</v>
      </c>
      <c r="AX1397">
        <v>0</v>
      </c>
      <c r="AY1397">
        <v>0</v>
      </c>
      <c r="AZ1397">
        <v>0</v>
      </c>
      <c r="BA1397">
        <v>0</v>
      </c>
      <c r="BB1397">
        <v>6.37478108724792E-4</v>
      </c>
      <c r="BC1397">
        <v>4.86607177293775E-4</v>
      </c>
      <c r="BD1397">
        <v>4.9489258193546899E-6</v>
      </c>
      <c r="BE1397" s="1">
        <v>9.8709084439014001E-8</v>
      </c>
      <c r="BF1397" s="1">
        <v>2.6659221040055701E-9</v>
      </c>
      <c r="BG1397">
        <v>2.1041462541079899E-4</v>
      </c>
      <c r="BH1397">
        <v>2.0168423033075299E-4</v>
      </c>
      <c r="BI1397" s="1">
        <v>1.7884732027946299E-7</v>
      </c>
      <c r="BJ1397" s="1">
        <v>1.24569411564757E-8</v>
      </c>
      <c r="BL1397" t="s">
        <v>281</v>
      </c>
    </row>
    <row r="1398" spans="1:64">
      <c r="A1398" t="s">
        <v>1089</v>
      </c>
      <c r="B1398" t="s">
        <v>1090</v>
      </c>
      <c r="C1398" t="s">
        <v>21</v>
      </c>
      <c r="D1398" t="s">
        <v>453</v>
      </c>
      <c r="E1398" t="s">
        <v>454</v>
      </c>
      <c r="F1398" t="s">
        <v>26</v>
      </c>
      <c r="G1398" t="s">
        <v>82</v>
      </c>
      <c r="H1398">
        <v>0.69</v>
      </c>
      <c r="I1398">
        <v>8.5210332068387398E-4</v>
      </c>
      <c r="J1398">
        <v>3.9860667216453098E-4</v>
      </c>
      <c r="K1398" s="1">
        <v>5.4869518221965198E-7</v>
      </c>
      <c r="L1398">
        <v>1.4404968093219699E-6</v>
      </c>
      <c r="M1398">
        <v>1.45879896790294E-6</v>
      </c>
      <c r="N1398">
        <v>8.01659018518219E-4</v>
      </c>
      <c r="O1398">
        <v>3.52447181908935E-4</v>
      </c>
      <c r="P1398" s="1">
        <v>4.3586596445856201E-7</v>
      </c>
      <c r="Q1398">
        <v>1.4361051888943199E-6</v>
      </c>
      <c r="R1398">
        <v>1.4558541786383599E-6</v>
      </c>
      <c r="S1398">
        <v>3.3532914965139098E-3</v>
      </c>
      <c r="T1398">
        <v>4.2385994739004202E-5</v>
      </c>
      <c r="U1398">
        <v>4.6637754138257502E-6</v>
      </c>
      <c r="V1398">
        <v>1.7422797887851699E-5</v>
      </c>
      <c r="W1398">
        <v>2.5606521712375797E-4</v>
      </c>
      <c r="X1398" s="1">
        <v>2.6655688766640798E-15</v>
      </c>
      <c r="Y1398">
        <v>2.4340930712472299E-6</v>
      </c>
      <c r="Z1398">
        <v>2.52686925311843E-4</v>
      </c>
      <c r="AA1398">
        <v>1.01441975540147E-4</v>
      </c>
      <c r="AB1398">
        <v>1.9772060043206499E-4</v>
      </c>
      <c r="AC1398">
        <v>5.2835988881261597E-5</v>
      </c>
      <c r="AD1398">
        <v>3.2339754347643498E-4</v>
      </c>
      <c r="AE1398">
        <v>1.6682717589665399E-4</v>
      </c>
      <c r="AF1398">
        <v>2.15895887904682E-5</v>
      </c>
      <c r="AG1398">
        <v>0</v>
      </c>
      <c r="AH1398">
        <v>3.9288121041334501E-5</v>
      </c>
      <c r="AI1398">
        <v>1.2162330773005599E-4</v>
      </c>
      <c r="AJ1398">
        <v>4.7362042893571499E-5</v>
      </c>
      <c r="AK1398">
        <v>1.6322297443234699E-4</v>
      </c>
      <c r="AL1398">
        <v>2.15895887904682E-5</v>
      </c>
      <c r="AM1398" s="1">
        <v>1.6385393692931001E-7</v>
      </c>
      <c r="AN1398" s="1">
        <v>1.6754078604884399E-7</v>
      </c>
      <c r="AO1398">
        <v>2.44845907464445E-5</v>
      </c>
      <c r="AP1398">
        <v>0</v>
      </c>
      <c r="AQ1398">
        <v>0</v>
      </c>
      <c r="AR1398">
        <v>1.4361051888943199E-6</v>
      </c>
      <c r="AS1398" s="1">
        <v>2.6085877429126501E-7</v>
      </c>
      <c r="AT1398" s="1">
        <v>1.7627493166098999E-9</v>
      </c>
      <c r="AU1398">
        <v>1.18460638636056E-6</v>
      </c>
      <c r="AV1398">
        <v>2.4414144494989599E-5</v>
      </c>
      <c r="AW1398" s="1">
        <v>1.8801499677209801E-9</v>
      </c>
      <c r="AX1398">
        <v>0</v>
      </c>
      <c r="AY1398">
        <v>0</v>
      </c>
      <c r="AZ1398">
        <v>0</v>
      </c>
      <c r="BA1398">
        <v>0</v>
      </c>
      <c r="BB1398">
        <v>3.10379086706321E-5</v>
      </c>
      <c r="BC1398">
        <v>2.75527259734031E-5</v>
      </c>
      <c r="BD1398" s="1">
        <v>9.6214444068199705E-8</v>
      </c>
      <c r="BE1398" s="1">
        <v>4.3916204276567899E-9</v>
      </c>
      <c r="BF1398" s="1">
        <v>1.82937184047584E-9</v>
      </c>
      <c r="BG1398">
        <v>1.94063934950228E-5</v>
      </c>
      <c r="BH1398">
        <v>1.8606764282193202E-5</v>
      </c>
      <c r="BI1398" s="1">
        <v>1.66147736928898E-8</v>
      </c>
      <c r="BJ1398" s="1">
        <v>1.1154174241079501E-9</v>
      </c>
      <c r="BL1398" t="s">
        <v>455</v>
      </c>
    </row>
    <row r="1399" spans="1:64">
      <c r="A1399" t="s">
        <v>1092</v>
      </c>
      <c r="B1399" t="s">
        <v>1093</v>
      </c>
      <c r="C1399" t="s">
        <v>39</v>
      </c>
      <c r="D1399" t="s">
        <v>1092</v>
      </c>
      <c r="E1399" t="s">
        <v>1093</v>
      </c>
      <c r="F1399" t="s">
        <v>44</v>
      </c>
      <c r="G1399" t="s">
        <v>114</v>
      </c>
      <c r="H1399">
        <v>8.4600000000000009</v>
      </c>
      <c r="I1399">
        <v>0.102392769333645</v>
      </c>
      <c r="J1399">
        <v>2.29696565764076E-2</v>
      </c>
      <c r="K1399">
        <v>3.1318930678966599E-5</v>
      </c>
      <c r="L1399">
        <v>1.9458100737681199E-3</v>
      </c>
      <c r="M1399">
        <v>9.5065701946027493E-5</v>
      </c>
      <c r="N1399">
        <v>9.5309692501893806E-2</v>
      </c>
      <c r="O1399">
        <v>1.6755182700082999E-2</v>
      </c>
      <c r="P1399">
        <v>5.4223938055945098E-6</v>
      </c>
      <c r="Q1399">
        <v>1.94533482547667E-3</v>
      </c>
      <c r="R1399">
        <v>9.47578101777799E-5</v>
      </c>
      <c r="S1399">
        <v>0.1052601230333</v>
      </c>
      <c r="T1399">
        <v>3.2990266631932798E-3</v>
      </c>
      <c r="U1399">
        <v>1.2867899862243601E-4</v>
      </c>
      <c r="V1399">
        <v>1.09051011276066E-3</v>
      </c>
      <c r="W1399">
        <v>3.4196088795580598E-3</v>
      </c>
      <c r="X1399" s="1">
        <v>2.1319812772518199E-13</v>
      </c>
      <c r="Y1399">
        <v>6.8714510510342001E-4</v>
      </c>
      <c r="Z1399">
        <v>1.2944619558786501E-2</v>
      </c>
      <c r="AA1399">
        <v>0.15696035560607699</v>
      </c>
      <c r="AB1399">
        <v>4.9460347885469996E-3</v>
      </c>
      <c r="AC1399">
        <v>5.7745886315182496E-4</v>
      </c>
      <c r="AD1399">
        <v>1.2254494119741799E-2</v>
      </c>
      <c r="AE1399">
        <v>1.2774610382845801E-2</v>
      </c>
      <c r="AF1399">
        <v>9.6360694686788097E-4</v>
      </c>
      <c r="AG1399">
        <v>4.1132817165367701E-2</v>
      </c>
      <c r="AH1399">
        <v>2.2660670235371699E-2</v>
      </c>
      <c r="AI1399">
        <v>2.6107463884167599E-3</v>
      </c>
      <c r="AJ1399">
        <v>5.1363608100323996E-4</v>
      </c>
      <c r="AK1399">
        <v>1.2704419952993699E-2</v>
      </c>
      <c r="AL1399">
        <v>9.6314841269728503E-4</v>
      </c>
      <c r="AM1399">
        <v>1.1037425209918099E-6</v>
      </c>
      <c r="AN1399">
        <v>1.9581756153547398E-6</v>
      </c>
      <c r="AO1399">
        <v>5.15174273499437E-3</v>
      </c>
      <c r="AP1399" s="1">
        <v>3.9524713862565802E-7</v>
      </c>
      <c r="AQ1399">
        <v>1.52343767279139E-3</v>
      </c>
      <c r="AR1399">
        <v>4.21380293774288E-4</v>
      </c>
      <c r="AS1399">
        <v>8.4255696792133296E-6</v>
      </c>
      <c r="AT1399" s="1">
        <v>2.0033512128257099E-8</v>
      </c>
      <c r="AU1399">
        <v>4.4845257434888899E-5</v>
      </c>
      <c r="AV1399">
        <v>5.1502468269492997E-3</v>
      </c>
      <c r="AW1399">
        <v>4.1331143968739702E-5</v>
      </c>
      <c r="AX1399">
        <v>2.24811157113212E-3</v>
      </c>
      <c r="AY1399">
        <v>2.09156775331643E-3</v>
      </c>
      <c r="AZ1399">
        <v>3.7224158964122799E-6</v>
      </c>
      <c r="BA1399" s="1">
        <v>1.6709093077878799E-7</v>
      </c>
      <c r="BB1399">
        <v>4.2194494642222398E-3</v>
      </c>
      <c r="BC1399">
        <v>3.5327590645766399E-3</v>
      </c>
      <c r="BD1399">
        <v>2.1649653613787401E-5</v>
      </c>
      <c r="BE1399" s="1">
        <v>4.7524829145688202E-7</v>
      </c>
      <c r="BF1399" s="1">
        <v>1.05124608371401E-7</v>
      </c>
      <c r="BG1399">
        <v>6.1551579639762695E-4</v>
      </c>
      <c r="BH1399">
        <v>5.9014705843149398E-4</v>
      </c>
      <c r="BI1399" s="1">
        <v>5.2446736317239704E-7</v>
      </c>
      <c r="BJ1399" s="1">
        <v>3.5676229097418899E-8</v>
      </c>
      <c r="BK1399" t="s">
        <v>1094</v>
      </c>
      <c r="BL1399" t="s">
        <v>309</v>
      </c>
    </row>
    <row r="1400" spans="1:64">
      <c r="A1400" t="s">
        <v>1092</v>
      </c>
      <c r="B1400" t="s">
        <v>1093</v>
      </c>
      <c r="C1400" t="s">
        <v>21</v>
      </c>
      <c r="D1400" t="s">
        <v>314</v>
      </c>
      <c r="E1400" t="s">
        <v>315</v>
      </c>
      <c r="F1400" t="s">
        <v>32</v>
      </c>
      <c r="G1400" t="s">
        <v>110</v>
      </c>
      <c r="H1400">
        <v>2.2999999999999998</v>
      </c>
      <c r="I1400">
        <v>8.81060130929288E-2</v>
      </c>
      <c r="J1400">
        <v>1.2534534423352599E-2</v>
      </c>
      <c r="K1400">
        <v>3.1445771678407799E-6</v>
      </c>
      <c r="L1400">
        <v>1.93638721346916E-3</v>
      </c>
      <c r="M1400">
        <v>8.4964525664128201E-5</v>
      </c>
      <c r="N1400">
        <v>8.7528223628653506E-2</v>
      </c>
      <c r="O1400">
        <v>1.20555549958365E-2</v>
      </c>
      <c r="P1400">
        <v>0</v>
      </c>
      <c r="Q1400">
        <v>1.9363277895868101E-3</v>
      </c>
      <c r="R1400">
        <v>8.4951715435798597E-5</v>
      </c>
      <c r="S1400">
        <v>7.8590569013467296E-2</v>
      </c>
      <c r="T1400">
        <v>2.9783905334816998E-3</v>
      </c>
      <c r="U1400">
        <v>7.52512691665608E-5</v>
      </c>
      <c r="V1400">
        <v>6.75210275916434E-4</v>
      </c>
      <c r="W1400">
        <v>4.7806781985139099E-6</v>
      </c>
      <c r="X1400" s="1">
        <v>1.70095287046868E-13</v>
      </c>
      <c r="Y1400">
        <v>5.4493560779921599E-4</v>
      </c>
      <c r="Z1400">
        <v>3.7300004370697603E-5</v>
      </c>
      <c r="AA1400">
        <v>7.7791853194351807E-2</v>
      </c>
      <c r="AB1400">
        <v>3.7680680531983601E-3</v>
      </c>
      <c r="AC1400">
        <v>0</v>
      </c>
      <c r="AD1400">
        <v>1.01865533398011E-2</v>
      </c>
      <c r="AE1400">
        <v>1.0172629144527099E-2</v>
      </c>
      <c r="AF1400">
        <v>0</v>
      </c>
      <c r="AG1400">
        <v>4.1132817165367701E-2</v>
      </c>
      <c r="AH1400">
        <v>2.2268155925759099E-2</v>
      </c>
      <c r="AI1400">
        <v>1.8829258513094599E-3</v>
      </c>
      <c r="AJ1400">
        <v>0</v>
      </c>
      <c r="AK1400">
        <v>1.0172629144527099E-2</v>
      </c>
      <c r="AL1400">
        <v>0</v>
      </c>
      <c r="AM1400">
        <v>0</v>
      </c>
      <c r="AN1400">
        <v>0</v>
      </c>
      <c r="AO1400">
        <v>4.4527455976521501E-3</v>
      </c>
      <c r="AP1400" s="1">
        <v>3.9524713862565802E-7</v>
      </c>
      <c r="AQ1400">
        <v>1.52343767279139E-3</v>
      </c>
      <c r="AR1400">
        <v>4.1237325788442801E-4</v>
      </c>
      <c r="AS1400">
        <v>6.8971642905108503E-6</v>
      </c>
      <c r="AT1400">
        <v>0</v>
      </c>
      <c r="AU1400">
        <v>3.7270382783091601E-5</v>
      </c>
      <c r="AV1400">
        <v>4.4527455976521501E-3</v>
      </c>
      <c r="AW1400">
        <v>4.0784168362196202E-5</v>
      </c>
      <c r="AX1400">
        <v>0</v>
      </c>
      <c r="AY1400">
        <v>0</v>
      </c>
      <c r="AZ1400">
        <v>0</v>
      </c>
      <c r="BA1400">
        <v>0</v>
      </c>
      <c r="BB1400">
        <v>3.8376836694141902E-4</v>
      </c>
      <c r="BC1400">
        <v>2.9294251710943999E-4</v>
      </c>
      <c r="BD1400">
        <v>2.9793041577650501E-6</v>
      </c>
      <c r="BE1400" s="1">
        <v>5.9423882356087303E-8</v>
      </c>
      <c r="BF1400" s="1">
        <v>1.6049124797302399E-9</v>
      </c>
      <c r="BG1400">
        <v>1.94021097333907E-4</v>
      </c>
      <c r="BH1400">
        <v>1.8603691040665099E-4</v>
      </c>
      <c r="BI1400" s="1">
        <v>1.6527301007573399E-7</v>
      </c>
      <c r="BJ1400" s="1">
        <v>1.1205315849814199E-8</v>
      </c>
      <c r="BL1400" t="s">
        <v>281</v>
      </c>
    </row>
    <row r="1401" spans="1:64">
      <c r="A1401" t="s">
        <v>1092</v>
      </c>
      <c r="B1401" t="s">
        <v>1093</v>
      </c>
      <c r="C1401" t="s">
        <v>21</v>
      </c>
      <c r="D1401" t="s">
        <v>425</v>
      </c>
      <c r="E1401" t="s">
        <v>426</v>
      </c>
      <c r="F1401" t="s">
        <v>37</v>
      </c>
      <c r="G1401" t="s">
        <v>137</v>
      </c>
      <c r="H1401">
        <v>1.67</v>
      </c>
      <c r="I1401">
        <v>3.7862626190768197E-4</v>
      </c>
      <c r="J1401">
        <v>2.9268179229540299E-4</v>
      </c>
      <c r="K1401">
        <v>1.0056910079653201E-6</v>
      </c>
      <c r="L1401" s="1">
        <v>1.12429436539706E-7</v>
      </c>
      <c r="M1401" s="1">
        <v>1.9391678677047699E-7</v>
      </c>
      <c r="N1401">
        <v>1.7362105272858601E-4</v>
      </c>
      <c r="O1401">
        <v>1.1543184847669101E-4</v>
      </c>
      <c r="P1401" s="1">
        <v>3.0141907977508602E-7</v>
      </c>
      <c r="Q1401">
        <v>0</v>
      </c>
      <c r="R1401" s="1">
        <v>1.8024511236116499E-7</v>
      </c>
      <c r="S1401">
        <v>4.0016529974917499E-4</v>
      </c>
      <c r="T1401">
        <v>3.2778312895638898E-6</v>
      </c>
      <c r="U1401">
        <v>1.1747273438478001E-6</v>
      </c>
      <c r="V1401">
        <v>8.48895876030707E-5</v>
      </c>
      <c r="W1401">
        <v>1.8264350676013599E-4</v>
      </c>
      <c r="X1401" s="1">
        <v>2.0580878714064899E-16</v>
      </c>
      <c r="Y1401" s="1">
        <v>1.9927445096224201E-7</v>
      </c>
      <c r="Z1401">
        <v>0</v>
      </c>
      <c r="AA1401">
        <v>0</v>
      </c>
      <c r="AB1401">
        <v>1.6885225391107699E-5</v>
      </c>
      <c r="AC1401">
        <v>7.4336965984724896E-5</v>
      </c>
      <c r="AD1401">
        <v>4.1894905875390002E-5</v>
      </c>
      <c r="AE1401">
        <v>4.0503955477363897E-5</v>
      </c>
      <c r="AF1401">
        <v>0</v>
      </c>
      <c r="AG1401">
        <v>0</v>
      </c>
      <c r="AH1401">
        <v>0</v>
      </c>
      <c r="AI1401">
        <v>1.0450827754975699E-5</v>
      </c>
      <c r="AJ1401">
        <v>6.6611732039028194E-5</v>
      </c>
      <c r="AK1401">
        <v>3.8369288682687101E-5</v>
      </c>
      <c r="AL1401">
        <v>0</v>
      </c>
      <c r="AM1401" s="1">
        <v>1.3727825601492601E-8</v>
      </c>
      <c r="AN1401" s="1">
        <v>2.3437461272991399E-7</v>
      </c>
      <c r="AO1401" s="1">
        <v>5.3316641443679499E-8</v>
      </c>
      <c r="AP1401">
        <v>0</v>
      </c>
      <c r="AQ1401">
        <v>0</v>
      </c>
      <c r="AR1401">
        <v>0</v>
      </c>
      <c r="AS1401" s="1">
        <v>2.2070726861565999E-8</v>
      </c>
      <c r="AT1401" s="1">
        <v>2.7138113052937402E-9</v>
      </c>
      <c r="AU1401" s="1">
        <v>1.53461193682747E-7</v>
      </c>
      <c r="AV1401" s="1">
        <v>1.99938051155775E-9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1.65083544059121E-4</v>
      </c>
      <c r="BC1401">
        <v>1.38993009084626E-4</v>
      </c>
      <c r="BD1401" s="1">
        <v>6.7025244293053602E-7</v>
      </c>
      <c r="BE1401" s="1">
        <v>1.12429436539706E-7</v>
      </c>
      <c r="BF1401" s="1">
        <v>1.12872431816597E-8</v>
      </c>
      <c r="BG1401">
        <v>3.9921665119974497E-5</v>
      </c>
      <c r="BH1401">
        <v>3.8256934734086297E-5</v>
      </c>
      <c r="BI1401" s="1">
        <v>3.4019485259697199E-8</v>
      </c>
      <c r="BJ1401" s="1">
        <v>2.3844312276525902E-9</v>
      </c>
      <c r="BL1401" t="s">
        <v>234</v>
      </c>
    </row>
    <row r="1402" spans="1:64">
      <c r="A1402" t="s">
        <v>1092</v>
      </c>
      <c r="B1402" t="s">
        <v>1093</v>
      </c>
      <c r="C1402" t="s">
        <v>21</v>
      </c>
      <c r="D1402" t="s">
        <v>536</v>
      </c>
      <c r="E1402" t="s">
        <v>537</v>
      </c>
      <c r="F1402" t="s">
        <v>37</v>
      </c>
      <c r="G1402" t="s">
        <v>144</v>
      </c>
      <c r="H1402">
        <v>0.46</v>
      </c>
      <c r="I1402">
        <v>1.0477876476895E-4</v>
      </c>
      <c r="J1402">
        <v>8.0995006824307605E-5</v>
      </c>
      <c r="K1402" s="1">
        <v>2.78308908164272E-7</v>
      </c>
      <c r="L1402" s="1">
        <v>3.1113049118531098E-8</v>
      </c>
      <c r="M1402" s="1">
        <v>5.3663370531673801E-8</v>
      </c>
      <c r="N1402">
        <v>4.8046850609696103E-5</v>
      </c>
      <c r="O1402">
        <v>3.1943918621612401E-5</v>
      </c>
      <c r="P1402" s="1">
        <v>8.3412911448619197E-8</v>
      </c>
      <c r="Q1402">
        <v>0</v>
      </c>
      <c r="R1402" s="1">
        <v>4.9879953212142203E-8</v>
      </c>
      <c r="S1402">
        <v>1.10739349140389E-4</v>
      </c>
      <c r="T1402" s="1">
        <v>9.0708740569416797E-7</v>
      </c>
      <c r="U1402" s="1">
        <v>3.2508701168408098E-7</v>
      </c>
      <c r="V1402">
        <v>2.3491836213315899E-5</v>
      </c>
      <c r="W1402">
        <v>5.0543670518191799E-5</v>
      </c>
      <c r="X1402" s="1">
        <v>5.69542915130672E-17</v>
      </c>
      <c r="Y1402" s="1">
        <v>5.5146018442126703E-8</v>
      </c>
      <c r="Z1402">
        <v>0</v>
      </c>
      <c r="AA1402">
        <v>0</v>
      </c>
      <c r="AB1402">
        <v>4.67271617771975E-6</v>
      </c>
      <c r="AC1402">
        <v>2.0571566888432199E-5</v>
      </c>
      <c r="AD1402">
        <v>1.15937454143239E-5</v>
      </c>
      <c r="AE1402">
        <v>1.1208822129220099E-5</v>
      </c>
      <c r="AF1402">
        <v>0</v>
      </c>
      <c r="AG1402">
        <v>0</v>
      </c>
      <c r="AH1402">
        <v>0</v>
      </c>
      <c r="AI1402">
        <v>2.89209950060571E-6</v>
      </c>
      <c r="AJ1402">
        <v>1.84337318996415E-5</v>
      </c>
      <c r="AK1402">
        <v>1.06180872213651E-5</v>
      </c>
      <c r="AL1402">
        <v>0</v>
      </c>
      <c r="AM1402" s="1">
        <v>3.7989562642611504E-9</v>
      </c>
      <c r="AN1402" s="1">
        <v>6.4859427054294401E-8</v>
      </c>
      <c r="AO1402" s="1">
        <v>1.47545281300637E-8</v>
      </c>
      <c r="AP1402">
        <v>0</v>
      </c>
      <c r="AQ1402">
        <v>0</v>
      </c>
      <c r="AR1402">
        <v>0</v>
      </c>
      <c r="AS1402" s="1">
        <v>6.10772080746905E-9</v>
      </c>
      <c r="AT1402" s="1">
        <v>7.5100389220761896E-10</v>
      </c>
      <c r="AU1402" s="1">
        <v>4.24679319206004E-8</v>
      </c>
      <c r="AV1402" s="1">
        <v>5.5329659186507303E-10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4.56842315771872E-5</v>
      </c>
      <c r="BC1402">
        <v>3.8464093140368298E-5</v>
      </c>
      <c r="BD1402" s="1">
        <v>1.8548164804996E-7</v>
      </c>
      <c r="BE1402" s="1">
        <v>3.1113049118531098E-8</v>
      </c>
      <c r="BF1402" s="1">
        <v>3.1235640979109301E-9</v>
      </c>
      <c r="BG1402">
        <v>1.1047682582066899E-5</v>
      </c>
      <c r="BH1402">
        <v>1.05869950623268E-5</v>
      </c>
      <c r="BI1402" s="1">
        <v>9.4143486656921293E-9</v>
      </c>
      <c r="BJ1402" s="1">
        <v>6.5985322162060298E-10</v>
      </c>
      <c r="BL1402" t="s">
        <v>234</v>
      </c>
    </row>
    <row r="1403" spans="1:64">
      <c r="A1403" t="s">
        <v>1092</v>
      </c>
      <c r="B1403" t="s">
        <v>1093</v>
      </c>
      <c r="C1403" t="s">
        <v>21</v>
      </c>
      <c r="D1403" t="s">
        <v>427</v>
      </c>
      <c r="E1403" t="s">
        <v>428</v>
      </c>
      <c r="F1403" t="s">
        <v>32</v>
      </c>
      <c r="G1403" t="s">
        <v>131</v>
      </c>
      <c r="H1403">
        <v>3.1</v>
      </c>
      <c r="I1403">
        <v>7.1344920575724599E-3</v>
      </c>
      <c r="J1403">
        <v>4.3526909726975703E-3</v>
      </c>
      <c r="K1403">
        <v>8.3707624717135502E-6</v>
      </c>
      <c r="L1403">
        <v>9.08737553352541E-6</v>
      </c>
      <c r="M1403">
        <v>8.3772645560902505E-6</v>
      </c>
      <c r="N1403">
        <v>6.4305000263106997E-3</v>
      </c>
      <c r="O1403">
        <v>3.7791262111165399E-3</v>
      </c>
      <c r="P1403">
        <v>4.1851306946035496E-6</v>
      </c>
      <c r="Q1403">
        <v>9.0070358898592204E-6</v>
      </c>
      <c r="R1403">
        <v>8.3643478075779297E-6</v>
      </c>
      <c r="S1403">
        <v>2.28086826877846E-2</v>
      </c>
      <c r="T1403">
        <v>2.8011006497968502E-4</v>
      </c>
      <c r="U1403">
        <v>3.6747360009244203E-5</v>
      </c>
      <c r="V1403">
        <v>1.4304664455098501E-4</v>
      </c>
      <c r="W1403">
        <v>2.4545683141962002E-3</v>
      </c>
      <c r="X1403" s="1">
        <v>3.01179762548075E-14</v>
      </c>
      <c r="Y1403">
        <v>1.3974573129988901E-4</v>
      </c>
      <c r="Z1403">
        <v>1.29073195544158E-2</v>
      </c>
      <c r="AA1403">
        <v>7.9168502411725794E-2</v>
      </c>
      <c r="AB1403">
        <v>9.3441022887011404E-4</v>
      </c>
      <c r="AC1403">
        <v>3.5113110717427301E-4</v>
      </c>
      <c r="AD1403">
        <v>1.7663189723852201E-3</v>
      </c>
      <c r="AE1403">
        <v>2.33170268227249E-3</v>
      </c>
      <c r="AF1403">
        <v>6.5442272599601796E-4</v>
      </c>
      <c r="AG1403">
        <v>0</v>
      </c>
      <c r="AH1403">
        <v>3.9251430961256801E-4</v>
      </c>
      <c r="AI1403">
        <v>5.7871498556059898E-4</v>
      </c>
      <c r="AJ1403">
        <v>3.1082872083643999E-4</v>
      </c>
      <c r="AK1403">
        <v>2.2723864479220601E-3</v>
      </c>
      <c r="AL1403">
        <v>6.5396419182542202E-4</v>
      </c>
      <c r="AM1403" s="1">
        <v>8.5320096487356598E-7</v>
      </c>
      <c r="AN1403">
        <v>1.244594162916E-6</v>
      </c>
      <c r="AO1403">
        <v>6.9872399723978895E-4</v>
      </c>
      <c r="AP1403">
        <v>0</v>
      </c>
      <c r="AQ1403">
        <v>0</v>
      </c>
      <c r="AR1403">
        <v>9.0070358898592204E-6</v>
      </c>
      <c r="AS1403">
        <v>1.20977968701935E-6</v>
      </c>
      <c r="AT1403" s="1">
        <v>1.17709900473875E-8</v>
      </c>
      <c r="AU1403">
        <v>6.4700328658799503E-6</v>
      </c>
      <c r="AV1403">
        <v>6.9749121237243198E-4</v>
      </c>
      <c r="AW1403" s="1">
        <v>5.4697560654347597E-7</v>
      </c>
      <c r="AX1403">
        <v>0</v>
      </c>
      <c r="AY1403">
        <v>0</v>
      </c>
      <c r="AZ1403">
        <v>0</v>
      </c>
      <c r="BA1403">
        <v>0</v>
      </c>
      <c r="BB1403">
        <v>5.1884549827418296E-4</v>
      </c>
      <c r="BC1403">
        <v>3.96051158324214E-4</v>
      </c>
      <c r="BD1403">
        <v>4.0279467600880103E-6</v>
      </c>
      <c r="BE1403" s="1">
        <v>8.0339643666193496E-8</v>
      </c>
      <c r="BF1403" s="1">
        <v>2.1698026386817899E-9</v>
      </c>
      <c r="BG1403">
        <v>1.85146532987578E-4</v>
      </c>
      <c r="BH1403">
        <v>1.77513603256819E-4</v>
      </c>
      <c r="BI1403" s="1">
        <v>1.5768501702199401E-7</v>
      </c>
      <c r="BJ1403" s="1">
        <v>1.07469458736411E-8</v>
      </c>
      <c r="BL1403" t="s">
        <v>281</v>
      </c>
    </row>
    <row r="1404" spans="1:64">
      <c r="A1404" t="s">
        <v>1092</v>
      </c>
      <c r="B1404" t="s">
        <v>1093</v>
      </c>
      <c r="C1404" t="s">
        <v>21</v>
      </c>
      <c r="D1404" t="s">
        <v>334</v>
      </c>
      <c r="E1404" t="s">
        <v>335</v>
      </c>
      <c r="F1404" t="s">
        <v>29</v>
      </c>
      <c r="G1404" t="s">
        <v>98</v>
      </c>
      <c r="H1404">
        <v>0.06</v>
      </c>
      <c r="I1404">
        <v>4.53998416827424E-5</v>
      </c>
      <c r="J1404">
        <v>2.9063074509720601E-5</v>
      </c>
      <c r="K1404" s="1">
        <v>4.9167683731706998E-8</v>
      </c>
      <c r="L1404" s="1">
        <v>2.4841021514038801E-10</v>
      </c>
      <c r="M1404" s="1">
        <v>5.4450048065963501E-8</v>
      </c>
      <c r="N1404">
        <v>3.0360728644112E-5</v>
      </c>
      <c r="O1404">
        <v>1.4931777386533499E-5</v>
      </c>
      <c r="P1404" s="1">
        <v>2.6352105418182301E-8</v>
      </c>
      <c r="Q1404">
        <v>0</v>
      </c>
      <c r="R1404" s="1">
        <v>5.3639774784310101E-8</v>
      </c>
      <c r="S1404">
        <v>9.9595646928938599E-5</v>
      </c>
      <c r="T1404">
        <v>1.71806672402143E-6</v>
      </c>
      <c r="U1404" s="1">
        <v>4.8157930900600905E-7</v>
      </c>
      <c r="V1404">
        <v>6.1919451860578602E-6</v>
      </c>
      <c r="W1404">
        <v>2.2728175267059699E-5</v>
      </c>
      <c r="X1404" s="1">
        <v>2.79099251167317E-16</v>
      </c>
      <c r="Y1404" s="1">
        <v>1.04449183896655E-7</v>
      </c>
      <c r="Z1404">
        <v>0</v>
      </c>
      <c r="AA1404">
        <v>0</v>
      </c>
      <c r="AB1404">
        <v>1.09389302983965E-5</v>
      </c>
      <c r="AC1404">
        <v>2.59230098073304E-6</v>
      </c>
      <c r="AD1404">
        <v>1.05902963266289E-5</v>
      </c>
      <c r="AE1404">
        <v>6.2392010383534898E-6</v>
      </c>
      <c r="AF1404">
        <v>0</v>
      </c>
      <c r="AG1404">
        <v>0</v>
      </c>
      <c r="AH1404">
        <v>0</v>
      </c>
      <c r="AI1404">
        <v>6.5951933544199304E-6</v>
      </c>
      <c r="AJ1404">
        <v>2.3229043048189798E-6</v>
      </c>
      <c r="AK1404">
        <v>6.0136797272946103E-6</v>
      </c>
      <c r="AL1404">
        <v>0</v>
      </c>
      <c r="AM1404" s="1">
        <v>1.2463503868976501E-8</v>
      </c>
      <c r="AN1404" s="1">
        <v>8.1731818132519908E-9</v>
      </c>
      <c r="AO1404" s="1">
        <v>5.7154197359538504E-9</v>
      </c>
      <c r="AP1404">
        <v>0</v>
      </c>
      <c r="AQ1404">
        <v>0</v>
      </c>
      <c r="AR1404">
        <v>0</v>
      </c>
      <c r="AS1404" s="1">
        <v>1.45506392991981E-8</v>
      </c>
      <c r="AT1404" s="1">
        <v>9.4636842048180901E-11</v>
      </c>
      <c r="AU1404" s="1">
        <v>3.8792294236736201E-8</v>
      </c>
      <c r="AV1404" s="1">
        <v>2.0220440632763601E-10</v>
      </c>
      <c r="AW1404">
        <v>0</v>
      </c>
      <c r="AX1404" s="1">
        <v>6.8837274953025002E-7</v>
      </c>
      <c r="AY1404" s="1">
        <v>6.6524584707728104E-7</v>
      </c>
      <c r="AZ1404" s="1">
        <v>4.3215275854395098E-10</v>
      </c>
      <c r="BA1404" s="1">
        <v>3.7541209700948703E-11</v>
      </c>
      <c r="BB1404">
        <v>2.6850913433858099E-6</v>
      </c>
      <c r="BC1404">
        <v>2.2856095429708601E-6</v>
      </c>
      <c r="BD1404" s="1">
        <v>1.24381392409377E-8</v>
      </c>
      <c r="BE1404" s="1">
        <v>2.4841021514038801E-10</v>
      </c>
      <c r="BF1404" s="1">
        <v>8.1018956872573803E-11</v>
      </c>
      <c r="BG1404">
        <v>1.16656489457143E-5</v>
      </c>
      <c r="BH1404">
        <v>1.1180441733138999E-5</v>
      </c>
      <c r="BI1404" s="1">
        <v>9.9452863140430198E-9</v>
      </c>
      <c r="BJ1404" s="1">
        <v>6.9171311507988497E-10</v>
      </c>
      <c r="BK1404" t="s">
        <v>271</v>
      </c>
      <c r="BL1404" t="s">
        <v>268</v>
      </c>
    </row>
    <row r="1405" spans="1:64">
      <c r="A1405" t="s">
        <v>1092</v>
      </c>
      <c r="B1405" t="s">
        <v>1093</v>
      </c>
      <c r="C1405" t="s">
        <v>21</v>
      </c>
      <c r="D1405" t="s">
        <v>579</v>
      </c>
      <c r="E1405" t="s">
        <v>580</v>
      </c>
      <c r="F1405" t="s">
        <v>35</v>
      </c>
      <c r="G1405" t="s">
        <v>130</v>
      </c>
      <c r="H1405">
        <v>1.82</v>
      </c>
      <c r="I1405">
        <v>5.2358661769509205E-4</v>
      </c>
      <c r="J1405">
        <v>3.7580523715580497E-4</v>
      </c>
      <c r="K1405">
        <v>1.14335977114701E-6</v>
      </c>
      <c r="L1405" s="1">
        <v>1.1580103359859399E-7</v>
      </c>
      <c r="M1405" s="1">
        <v>4.05064584073053E-7</v>
      </c>
      <c r="N1405">
        <v>2.9419267314106099E-4</v>
      </c>
      <c r="O1405">
        <v>1.7575232399681201E-4</v>
      </c>
      <c r="P1405" s="1">
        <v>4.0249272571922598E-7</v>
      </c>
      <c r="Q1405">
        <v>0</v>
      </c>
      <c r="R1405" s="1">
        <v>3.8991232936929001E-7</v>
      </c>
      <c r="S1405">
        <v>9.0522957523915895E-4</v>
      </c>
      <c r="T1405">
        <v>9.1313233210435404E-6</v>
      </c>
      <c r="U1405">
        <v>3.7067748134929201E-6</v>
      </c>
      <c r="V1405">
        <v>3.7942580053536701E-5</v>
      </c>
      <c r="W1405">
        <v>2.5703901973089799E-4</v>
      </c>
      <c r="X1405" s="1">
        <v>8.1377084903947601E-16</v>
      </c>
      <c r="Y1405" s="1">
        <v>5.5513517341576495E-7</v>
      </c>
      <c r="Z1405">
        <v>0</v>
      </c>
      <c r="AA1405">
        <v>0</v>
      </c>
      <c r="AB1405">
        <v>4.8034829595218802E-5</v>
      </c>
      <c r="AC1405">
        <v>9.36928801664561E-5</v>
      </c>
      <c r="AD1405">
        <v>8.7582538645261304E-5</v>
      </c>
      <c r="AE1405">
        <v>6.4882424734125698E-5</v>
      </c>
      <c r="AF1405">
        <v>0</v>
      </c>
      <c r="AG1405">
        <v>0</v>
      </c>
      <c r="AH1405">
        <v>0</v>
      </c>
      <c r="AI1405">
        <v>2.9646746593813299E-5</v>
      </c>
      <c r="AJ1405">
        <v>8.3956144092498994E-5</v>
      </c>
      <c r="AK1405">
        <v>6.2149433310500102E-5</v>
      </c>
      <c r="AL1405">
        <v>0</v>
      </c>
      <c r="AM1405" s="1">
        <v>4.0755660092852799E-8</v>
      </c>
      <c r="AN1405" s="1">
        <v>2.9540124773286702E-7</v>
      </c>
      <c r="AO1405" s="1">
        <v>6.6335817893507094E-8</v>
      </c>
      <c r="AP1405">
        <v>0</v>
      </c>
      <c r="AQ1405">
        <v>0</v>
      </c>
      <c r="AR1405">
        <v>0</v>
      </c>
      <c r="AS1405" s="1">
        <v>6.2906829049957802E-8</v>
      </c>
      <c r="AT1405" s="1">
        <v>3.4204355000647699E-9</v>
      </c>
      <c r="AU1405" s="1">
        <v>3.2081515987275098E-7</v>
      </c>
      <c r="AV1405" s="1">
        <v>2.76990494651618E-9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1.7003416205340301E-4</v>
      </c>
      <c r="BC1405">
        <v>1.43161209469319E-4</v>
      </c>
      <c r="BD1405" s="1">
        <v>6.9035234945722895E-7</v>
      </c>
      <c r="BE1405" s="1">
        <v>1.1580103359859399E-7</v>
      </c>
      <c r="BF1405" s="1">
        <v>1.16257313666538E-8</v>
      </c>
      <c r="BG1405">
        <v>5.9359782500626597E-5</v>
      </c>
      <c r="BH1405">
        <v>5.68917036896734E-5</v>
      </c>
      <c r="BI1405" s="1">
        <v>5.0514695970554397E-8</v>
      </c>
      <c r="BJ1405" s="1">
        <v>3.5265233371088602E-9</v>
      </c>
      <c r="BL1405" t="s">
        <v>234</v>
      </c>
    </row>
    <row r="1406" spans="1:64">
      <c r="A1406" t="s">
        <v>1092</v>
      </c>
      <c r="B1406" t="s">
        <v>1093</v>
      </c>
      <c r="C1406" t="s">
        <v>21</v>
      </c>
      <c r="D1406" t="s">
        <v>293</v>
      </c>
      <c r="E1406" t="s">
        <v>294</v>
      </c>
      <c r="F1406" t="s">
        <v>37</v>
      </c>
      <c r="G1406" t="s">
        <v>60</v>
      </c>
      <c r="H1406">
        <v>0.71</v>
      </c>
      <c r="I1406">
        <v>2.31689823813345E-4</v>
      </c>
      <c r="J1406">
        <v>1.7580939915019E-4</v>
      </c>
      <c r="K1406" s="1">
        <v>4.8407098280055999E-7</v>
      </c>
      <c r="L1406" s="1">
        <v>4.7446262732911997E-8</v>
      </c>
      <c r="M1406" s="1">
        <v>1.47157729970366E-7</v>
      </c>
      <c r="N1406">
        <v>1.0723451055851E-4</v>
      </c>
      <c r="O1406">
        <v>6.4636366455612894E-5</v>
      </c>
      <c r="P1406" s="1">
        <v>1.5454249538854299E-7</v>
      </c>
      <c r="Q1406">
        <v>0</v>
      </c>
      <c r="R1406" s="1">
        <v>1.3916768403047099E-7</v>
      </c>
      <c r="S1406">
        <v>2.31981370871533E-4</v>
      </c>
      <c r="T1406">
        <v>3.3313958110868998E-6</v>
      </c>
      <c r="U1406">
        <v>1.13929217001642E-6</v>
      </c>
      <c r="V1406">
        <v>2.9920264922148399E-5</v>
      </c>
      <c r="W1406">
        <v>2.3960986308181801E-4</v>
      </c>
      <c r="X1406" s="1">
        <v>3.7696575291852499E-16</v>
      </c>
      <c r="Y1406" s="1">
        <v>2.0253088476697701E-7</v>
      </c>
      <c r="Z1406">
        <v>0</v>
      </c>
      <c r="AA1406">
        <v>0</v>
      </c>
      <c r="AB1406">
        <v>1.8491817690970001E-5</v>
      </c>
      <c r="AC1406">
        <v>3.1370887620104397E-5</v>
      </c>
      <c r="AD1406">
        <v>3.07418200396069E-5</v>
      </c>
      <c r="AE1406">
        <v>2.6624161408764299E-5</v>
      </c>
      <c r="AF1406" s="1">
        <v>5.8237990644229199E-9</v>
      </c>
      <c r="AG1406">
        <v>0</v>
      </c>
      <c r="AH1406">
        <v>0</v>
      </c>
      <c r="AI1406">
        <v>1.1333531530674201E-5</v>
      </c>
      <c r="AJ1406">
        <v>2.81107673994424E-5</v>
      </c>
      <c r="AK1406">
        <v>2.5186243726431699E-5</v>
      </c>
      <c r="AL1406" s="1">
        <v>5.8237990644229199E-9</v>
      </c>
      <c r="AM1406" s="1">
        <v>1.7308531972847898E-8</v>
      </c>
      <c r="AN1406" s="1">
        <v>9.8908255664704897E-8</v>
      </c>
      <c r="AO1406" s="1">
        <v>3.83257077509904E-8</v>
      </c>
      <c r="AP1406">
        <v>0</v>
      </c>
      <c r="AQ1406">
        <v>0</v>
      </c>
      <c r="AR1406">
        <v>0</v>
      </c>
      <c r="AS1406" s="1">
        <v>2.4331472188662599E-8</v>
      </c>
      <c r="AT1406" s="1">
        <v>1.14525348664395E-9</v>
      </c>
      <c r="AU1406" s="1">
        <v>1.12607399412479E-7</v>
      </c>
      <c r="AV1406" s="1">
        <v>1.0835589426852301E-9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6.9666783409904297E-5</v>
      </c>
      <c r="BC1406">
        <v>5.8656336187704203E-5</v>
      </c>
      <c r="BD1406" s="1">
        <v>2.8285273397618798E-7</v>
      </c>
      <c r="BE1406" s="1">
        <v>4.7446262732911997E-8</v>
      </c>
      <c r="BF1406" s="1">
        <v>4.7633210839597197E-9</v>
      </c>
      <c r="BG1406">
        <v>5.4788529844931003E-5</v>
      </c>
      <c r="BH1406">
        <v>5.2516696506873102E-5</v>
      </c>
      <c r="BI1406" s="1">
        <v>4.6675753435829101E-8</v>
      </c>
      <c r="BJ1406" s="1">
        <v>3.2267248559349102E-9</v>
      </c>
      <c r="BL1406" t="s">
        <v>234</v>
      </c>
    </row>
    <row r="1407" spans="1:64">
      <c r="A1407" t="s">
        <v>1092</v>
      </c>
      <c r="B1407" t="s">
        <v>1093</v>
      </c>
      <c r="C1407" t="s">
        <v>21</v>
      </c>
      <c r="D1407" t="s">
        <v>297</v>
      </c>
      <c r="E1407" t="s">
        <v>298</v>
      </c>
      <c r="F1407" t="s">
        <v>30</v>
      </c>
      <c r="G1407" t="s">
        <v>143</v>
      </c>
      <c r="H1407" s="1">
        <v>8.9156805999999998E-3</v>
      </c>
      <c r="I1407">
        <v>1.03745140441744E-5</v>
      </c>
      <c r="J1407">
        <v>9.3716455401775506E-6</v>
      </c>
      <c r="K1407" s="1">
        <v>9.9185098627377603E-9</v>
      </c>
      <c r="L1407" s="1">
        <v>4.5968274013529502E-10</v>
      </c>
      <c r="M1407" s="1">
        <v>2.5453680443356798E-9</v>
      </c>
      <c r="N1407">
        <v>6.5210227727389201E-6</v>
      </c>
      <c r="O1407">
        <v>5.7632051800330596E-6</v>
      </c>
      <c r="P1407" s="1">
        <v>4.3426229001828104E-9</v>
      </c>
      <c r="Q1407">
        <v>0</v>
      </c>
      <c r="R1407" s="1">
        <v>2.30185871897587E-9</v>
      </c>
      <c r="S1407">
        <v>5.4559779300266798E-5</v>
      </c>
      <c r="T1407" s="1">
        <v>4.0293736919202899E-8</v>
      </c>
      <c r="U1407">
        <v>0</v>
      </c>
      <c r="V1407">
        <v>8.4780176717557493E-6</v>
      </c>
      <c r="W1407">
        <v>5.7108623287408798E-6</v>
      </c>
      <c r="X1407" s="1">
        <v>5.0608178547741705E-16</v>
      </c>
      <c r="Y1407" s="1">
        <v>2.4496417272468901E-9</v>
      </c>
      <c r="Z1407">
        <v>0</v>
      </c>
      <c r="AA1407">
        <v>0</v>
      </c>
      <c r="AB1407" s="1">
        <v>2.8051784300496598E-7</v>
      </c>
      <c r="AC1407" s="1">
        <v>3.0393659586770398E-7</v>
      </c>
      <c r="AD1407" s="1">
        <v>5.0075097762989804E-7</v>
      </c>
      <c r="AE1407">
        <v>2.78981840466975E-6</v>
      </c>
      <c r="AF1407">
        <v>2.6459989515666098E-6</v>
      </c>
      <c r="AG1407">
        <v>0</v>
      </c>
      <c r="AH1407">
        <v>0</v>
      </c>
      <c r="AI1407" s="1">
        <v>1.67499749497416E-7</v>
      </c>
      <c r="AJ1407" s="1">
        <v>2.7235094696969699E-7</v>
      </c>
      <c r="AK1407">
        <v>2.6773555319993402E-6</v>
      </c>
      <c r="AL1407">
        <v>2.6459989515666098E-6</v>
      </c>
      <c r="AM1407" s="1">
        <v>3.5276027720772501E-10</v>
      </c>
      <c r="AN1407" s="1">
        <v>9.5827185044893306E-10</v>
      </c>
      <c r="AO1407" s="1">
        <v>3.0315907725261498E-9</v>
      </c>
      <c r="AP1407">
        <v>0</v>
      </c>
      <c r="AQ1407">
        <v>0</v>
      </c>
      <c r="AR1407">
        <v>0</v>
      </c>
      <c r="AS1407" s="1">
        <v>3.7547925731413699E-10</v>
      </c>
      <c r="AT1407" s="1">
        <v>1.10957793209876E-11</v>
      </c>
      <c r="AU1407" s="1">
        <v>1.8342526653109799E-9</v>
      </c>
      <c r="AV1407" s="1">
        <v>8.1031017029764404E-11</v>
      </c>
      <c r="AW1407">
        <v>0</v>
      </c>
      <c r="AX1407" s="1">
        <v>6.1453080265753699E-7</v>
      </c>
      <c r="AY1407" s="1">
        <v>5.8065543893217197E-7</v>
      </c>
      <c r="AZ1407" s="1">
        <v>6.2468186590578996E-10</v>
      </c>
      <c r="BA1407" s="1">
        <v>5.5896864913450498E-11</v>
      </c>
      <c r="BB1407" s="1">
        <v>6.7496607845705895E-7</v>
      </c>
      <c r="BC1407" s="1">
        <v>5.6829144788167598E-7</v>
      </c>
      <c r="BD1407" s="1">
        <v>2.7404164694881399E-9</v>
      </c>
      <c r="BE1407" s="1">
        <v>4.5968274013529502E-10</v>
      </c>
      <c r="BF1407" s="1">
        <v>4.6149398538400802E-11</v>
      </c>
      <c r="BG1407">
        <v>2.5639943903208998E-6</v>
      </c>
      <c r="BH1407">
        <v>2.4594934733306298E-6</v>
      </c>
      <c r="BI1407" s="1">
        <v>2.2107886271610002E-9</v>
      </c>
      <c r="BJ1407" s="1">
        <v>1.4146306190795699E-10</v>
      </c>
      <c r="BK1407" t="s">
        <v>299</v>
      </c>
      <c r="BL1407" t="s">
        <v>234</v>
      </c>
    </row>
    <row r="1408" spans="1:64">
      <c r="A1408" t="s">
        <v>1092</v>
      </c>
      <c r="B1408" t="s">
        <v>1093</v>
      </c>
      <c r="C1408" t="s">
        <v>21</v>
      </c>
      <c r="D1408" t="s">
        <v>429</v>
      </c>
      <c r="E1408" t="s">
        <v>430</v>
      </c>
      <c r="F1408" t="s">
        <v>30</v>
      </c>
      <c r="G1408" t="s">
        <v>100</v>
      </c>
      <c r="H1408">
        <v>0.06</v>
      </c>
      <c r="I1408">
        <v>6.6569752868372793E-5</v>
      </c>
      <c r="J1408">
        <v>5.9960557720923103E-5</v>
      </c>
      <c r="K1408" s="1">
        <v>6.3390255663401299E-8</v>
      </c>
      <c r="L1408" s="1">
        <v>3.13535030249776E-9</v>
      </c>
      <c r="M1408" s="1">
        <v>1.6979894031182499E-8</v>
      </c>
      <c r="N1408">
        <v>4.4477829898690799E-5</v>
      </c>
      <c r="O1408">
        <v>3.9308996242180003E-5</v>
      </c>
      <c r="P1408" s="1">
        <v>2.96196546768636E-8</v>
      </c>
      <c r="Q1408">
        <v>0</v>
      </c>
      <c r="R1408" s="1">
        <v>1.5700248890623798E-8</v>
      </c>
      <c r="S1408">
        <v>3.72134965265292E-4</v>
      </c>
      <c r="T1408" s="1">
        <v>2.7483081092234302E-7</v>
      </c>
      <c r="U1408">
        <v>0</v>
      </c>
      <c r="V1408">
        <v>5.7825871956595899E-5</v>
      </c>
      <c r="W1408">
        <v>3.8951982240339798E-5</v>
      </c>
      <c r="X1408" s="1">
        <v>3.4518234874735802E-15</v>
      </c>
      <c r="Y1408" s="1">
        <v>1.67082299593718E-8</v>
      </c>
      <c r="Z1408">
        <v>0</v>
      </c>
      <c r="AA1408">
        <v>0</v>
      </c>
      <c r="AB1408">
        <v>1.91332331438586E-6</v>
      </c>
      <c r="AC1408">
        <v>2.0730552065397798E-6</v>
      </c>
      <c r="AD1408">
        <v>3.41546373641493E-6</v>
      </c>
      <c r="AE1408">
        <v>1.9028467278150701E-5</v>
      </c>
      <c r="AF1408">
        <v>1.8047520363199499E-5</v>
      </c>
      <c r="AG1408">
        <v>0</v>
      </c>
      <c r="AH1408">
        <v>0</v>
      </c>
      <c r="AI1408">
        <v>1.14246271265363E-6</v>
      </c>
      <c r="AJ1408">
        <v>1.85761950452101E-6</v>
      </c>
      <c r="AK1408">
        <v>1.8261393661805699E-5</v>
      </c>
      <c r="AL1408">
        <v>1.8047520363199499E-5</v>
      </c>
      <c r="AM1408" s="1">
        <v>2.4060660653191001E-9</v>
      </c>
      <c r="AN1408" s="1">
        <v>6.5360686270183899E-9</v>
      </c>
      <c r="AO1408" s="1">
        <v>2.0677519984526099E-8</v>
      </c>
      <c r="AP1408">
        <v>0</v>
      </c>
      <c r="AQ1408">
        <v>0</v>
      </c>
      <c r="AR1408">
        <v>0</v>
      </c>
      <c r="AS1408" s="1">
        <v>2.5610250292517401E-9</v>
      </c>
      <c r="AT1408" s="1">
        <v>7.5680794628633998E-11</v>
      </c>
      <c r="AU1408" s="1">
        <v>1.25108561773441E-8</v>
      </c>
      <c r="AV1408" s="1">
        <v>5.5268688939940802E-10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4.6037297324741897E-6</v>
      </c>
      <c r="BC1408">
        <v>3.87613588123469E-6</v>
      </c>
      <c r="BD1408" s="1">
        <v>1.8691512333159601E-8</v>
      </c>
      <c r="BE1408" s="1">
        <v>3.13535030249776E-9</v>
      </c>
      <c r="BF1408" s="1">
        <v>3.14770423237726E-10</v>
      </c>
      <c r="BG1408">
        <v>1.7488193237207701E-5</v>
      </c>
      <c r="BH1408">
        <v>1.6775425597508398E-5</v>
      </c>
      <c r="BI1408" s="1">
        <v>1.5079088653377999E-8</v>
      </c>
      <c r="BJ1408" s="1">
        <v>9.6487471732097596E-10</v>
      </c>
      <c r="BL1408" t="s">
        <v>234</v>
      </c>
    </row>
    <row r="1409" spans="1:64">
      <c r="A1409" t="s">
        <v>1092</v>
      </c>
      <c r="B1409" t="s">
        <v>1093</v>
      </c>
      <c r="C1409" t="s">
        <v>21</v>
      </c>
      <c r="D1409" t="s">
        <v>284</v>
      </c>
      <c r="E1409" t="s">
        <v>285</v>
      </c>
      <c r="F1409" t="s">
        <v>30</v>
      </c>
      <c r="G1409" t="s">
        <v>140</v>
      </c>
      <c r="H1409">
        <v>0.09</v>
      </c>
      <c r="I1409">
        <v>2.7235171347298E-5</v>
      </c>
      <c r="J1409">
        <v>2.5337218737370202E-5</v>
      </c>
      <c r="K1409" s="1">
        <v>5.13457571760404E-8</v>
      </c>
      <c r="L1409" s="1">
        <v>6.19833430185025E-10</v>
      </c>
      <c r="M1409" s="1">
        <v>1.2861301958489699E-9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7.4558837854528399E-6</v>
      </c>
      <c r="BC1409">
        <v>6.3448774045288601E-6</v>
      </c>
      <c r="BD1409" s="1">
        <v>3.4425888367945399E-8</v>
      </c>
      <c r="BE1409" s="1">
        <v>6.19833430185025E-10</v>
      </c>
      <c r="BF1409" s="1">
        <v>2.5047401078465101E-10</v>
      </c>
      <c r="BG1409">
        <v>1.9779287561845099E-5</v>
      </c>
      <c r="BH1409">
        <v>1.8992341332841298E-5</v>
      </c>
      <c r="BI1409" s="1">
        <v>1.6919868808095001E-8</v>
      </c>
      <c r="BJ1409" s="1">
        <v>1.0356561850643201E-9</v>
      </c>
      <c r="BL1409" t="s">
        <v>238</v>
      </c>
    </row>
    <row r="1410" spans="1:64">
      <c r="A1410" t="s">
        <v>1092</v>
      </c>
      <c r="B1410" t="s">
        <v>1093</v>
      </c>
      <c r="C1410" t="s">
        <v>21</v>
      </c>
      <c r="D1410" t="s">
        <v>415</v>
      </c>
      <c r="E1410" t="s">
        <v>416</v>
      </c>
      <c r="F1410" t="s">
        <v>30</v>
      </c>
      <c r="G1410" t="s">
        <v>53</v>
      </c>
      <c r="H1410">
        <v>0.03</v>
      </c>
      <c r="I1410">
        <v>8.0173483944445207E-6</v>
      </c>
      <c r="J1410">
        <v>7.4586389552455599E-6</v>
      </c>
      <c r="K1410" s="1">
        <v>1.5114897520103399E-8</v>
      </c>
      <c r="L1410" s="1">
        <v>1.8246334832807899E-10</v>
      </c>
      <c r="M1410" s="1">
        <v>3.7860433221615699E-10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2.1948243737557998E-6</v>
      </c>
      <c r="BC1410">
        <v>1.8677720813088801E-6</v>
      </c>
      <c r="BD1410" s="1">
        <v>1.01341143521557E-8</v>
      </c>
      <c r="BE1410" s="1">
        <v>1.8246334832807899E-10</v>
      </c>
      <c r="BF1410" s="1">
        <v>7.3733239369306497E-11</v>
      </c>
      <c r="BG1410">
        <v>5.8225240206887098E-6</v>
      </c>
      <c r="BH1410">
        <v>5.5908668739366801E-6</v>
      </c>
      <c r="BI1410" s="1">
        <v>4.9807831679476699E-9</v>
      </c>
      <c r="BJ1410" s="1">
        <v>3.0487109284685002E-10</v>
      </c>
      <c r="BL1410" t="s">
        <v>238</v>
      </c>
    </row>
    <row r="1411" spans="1:64">
      <c r="A1411" t="s">
        <v>1092</v>
      </c>
      <c r="B1411" t="s">
        <v>1093</v>
      </c>
      <c r="C1411" t="s">
        <v>21</v>
      </c>
      <c r="D1411" t="s">
        <v>360</v>
      </c>
      <c r="E1411" t="s">
        <v>361</v>
      </c>
      <c r="F1411" t="s">
        <v>28</v>
      </c>
      <c r="G1411" t="s">
        <v>122</v>
      </c>
      <c r="H1411">
        <v>0.17</v>
      </c>
      <c r="I1411">
        <v>5.0112574500255395E-4</v>
      </c>
      <c r="J1411">
        <v>4.7678998976997998E-4</v>
      </c>
      <c r="K1411" s="1">
        <v>2.01496330551984E-7</v>
      </c>
      <c r="L1411" s="1">
        <v>1.1668468047790401E-8</v>
      </c>
      <c r="M1411" s="1">
        <v>6.5993098699024897E-8</v>
      </c>
      <c r="N1411">
        <v>4.1056242800208002E-4</v>
      </c>
      <c r="O1411">
        <v>3.9187666371858502E-4</v>
      </c>
      <c r="P1411" s="1">
        <v>6.9147771841115398E-8</v>
      </c>
      <c r="Q1411">
        <v>0</v>
      </c>
      <c r="R1411" s="1">
        <v>6.08980244784961E-8</v>
      </c>
      <c r="S1411">
        <v>1.4339251249585399E-4</v>
      </c>
      <c r="T1411">
        <v>1.38240568734629E-6</v>
      </c>
      <c r="U1411" s="1">
        <v>4.9070799339461201E-7</v>
      </c>
      <c r="V1411">
        <v>0</v>
      </c>
      <c r="W1411">
        <v>3.2189044613801897E-5</v>
      </c>
      <c r="X1411" s="1">
        <v>2.8148105488449301E-15</v>
      </c>
      <c r="Y1411" s="1">
        <v>8.4042804530573203E-8</v>
      </c>
      <c r="Z1411">
        <v>0</v>
      </c>
      <c r="AA1411">
        <v>0</v>
      </c>
      <c r="AB1411">
        <v>9.80087297922954E-6</v>
      </c>
      <c r="AC1411">
        <v>7.6329731343163801E-6</v>
      </c>
      <c r="AD1411">
        <v>1.2620199539649301E-5</v>
      </c>
      <c r="AE1411">
        <v>4.6996814948447201E-5</v>
      </c>
      <c r="AF1411">
        <v>3.33511567400437E-4</v>
      </c>
      <c r="AG1411">
        <v>0</v>
      </c>
      <c r="AH1411">
        <v>0</v>
      </c>
      <c r="AI1411">
        <v>5.8412109779886098E-6</v>
      </c>
      <c r="AJ1411">
        <v>6.8397405563829699E-6</v>
      </c>
      <c r="AK1411">
        <v>4.5684144783776302E-5</v>
      </c>
      <c r="AL1411">
        <v>3.33511567400437E-4</v>
      </c>
      <c r="AM1411" s="1">
        <v>1.25485444913544E-8</v>
      </c>
      <c r="AN1411" s="1">
        <v>2.4065753809495599E-8</v>
      </c>
      <c r="AO1411" s="1">
        <v>3.2533473540265301E-8</v>
      </c>
      <c r="AP1411">
        <v>0</v>
      </c>
      <c r="AQ1411">
        <v>0</v>
      </c>
      <c r="AR1411">
        <v>0</v>
      </c>
      <c r="AS1411" s="1">
        <v>1.31344885545735E-8</v>
      </c>
      <c r="AT1411" s="1">
        <v>2.7865609674152799E-10</v>
      </c>
      <c r="AU1411" s="1">
        <v>4.6227837141572703E-8</v>
      </c>
      <c r="AV1411" s="1">
        <v>1.25704268560834E-9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1.71331647507595E-5</v>
      </c>
      <c r="BC1411">
        <v>1.44253634571709E-5</v>
      </c>
      <c r="BD1411" s="1">
        <v>6.95620244572369E-8</v>
      </c>
      <c r="BE1411" s="1">
        <v>1.1668468047790401E-8</v>
      </c>
      <c r="BF1411" s="1">
        <v>1.1714444229765601E-9</v>
      </c>
      <c r="BG1411">
        <v>7.3430152249714606E-5</v>
      </c>
      <c r="BH1411">
        <v>7.0487962594224603E-5</v>
      </c>
      <c r="BI1411" s="1">
        <v>6.2786534253632299E-8</v>
      </c>
      <c r="BJ1411" s="1">
        <v>3.9236297975521901E-9</v>
      </c>
      <c r="BL1411" t="s">
        <v>234</v>
      </c>
    </row>
    <row r="1412" spans="1:64">
      <c r="A1412" t="s">
        <v>1092</v>
      </c>
      <c r="B1412" t="s">
        <v>1093</v>
      </c>
      <c r="C1412" t="s">
        <v>21</v>
      </c>
      <c r="D1412" t="s">
        <v>263</v>
      </c>
      <c r="E1412" t="s">
        <v>264</v>
      </c>
      <c r="F1412" t="s">
        <v>30</v>
      </c>
      <c r="G1412" t="s">
        <v>100</v>
      </c>
      <c r="H1412" s="1">
        <v>4.8418743599999998E-3</v>
      </c>
      <c r="I1412">
        <v>5.30039317594333E-6</v>
      </c>
      <c r="J1412">
        <v>4.7741581916061203E-6</v>
      </c>
      <c r="K1412" s="1">
        <v>5.0472363808222201E-9</v>
      </c>
      <c r="L1412" s="1">
        <v>2.4964174616076203E-10</v>
      </c>
      <c r="M1412" s="1">
        <v>1.35196708074125E-9</v>
      </c>
      <c r="N1412">
        <v>3.5413979460301299E-6</v>
      </c>
      <c r="O1412">
        <v>3.12984691181302E-6</v>
      </c>
      <c r="P1412" s="1">
        <v>2.3583656053744202E-9</v>
      </c>
      <c r="Q1412">
        <v>0</v>
      </c>
      <c r="R1412" s="1">
        <v>1.2500796306848099E-9</v>
      </c>
      <c r="S1412">
        <v>2.9629997790771001E-5</v>
      </c>
      <c r="T1412" s="1">
        <v>2.1882481036576601E-8</v>
      </c>
      <c r="U1412">
        <v>0</v>
      </c>
      <c r="V1412">
        <v>4.6041910012457198E-6</v>
      </c>
      <c r="W1412">
        <v>3.10142086999172E-6</v>
      </c>
      <c r="X1412" s="1">
        <v>2.7483986148697699E-16</v>
      </c>
      <c r="Y1412" s="1">
        <v>1.33033674067943E-9</v>
      </c>
      <c r="Z1412">
        <v>0</v>
      </c>
      <c r="AA1412">
        <v>0</v>
      </c>
      <c r="AB1412" s="1">
        <v>1.5234194813666199E-7</v>
      </c>
      <c r="AC1412" s="1">
        <v>1.6506006401771701E-7</v>
      </c>
      <c r="AD1412" s="1">
        <v>2.71944838325762E-7</v>
      </c>
      <c r="AE1412">
        <v>1.51507785088516E-6</v>
      </c>
      <c r="AF1412">
        <v>1.43697324466482E-6</v>
      </c>
      <c r="AG1412">
        <v>0</v>
      </c>
      <c r="AH1412">
        <v>0</v>
      </c>
      <c r="AI1412" s="1">
        <v>9.0964759594232596E-8</v>
      </c>
      <c r="AJ1412" s="1">
        <v>1.4790671920821101E-7</v>
      </c>
      <c r="AK1412">
        <v>1.45400218834575E-6</v>
      </c>
      <c r="AL1412">
        <v>1.43697324466482E-6</v>
      </c>
      <c r="AM1412" s="1">
        <v>1.9157493612305601E-10</v>
      </c>
      <c r="AN1412" s="1">
        <v>5.2041253054740896E-10</v>
      </c>
      <c r="AO1412" s="1">
        <v>1.6463781387039501E-9</v>
      </c>
      <c r="AP1412">
        <v>0</v>
      </c>
      <c r="AQ1412">
        <v>0</v>
      </c>
      <c r="AR1412">
        <v>0</v>
      </c>
      <c r="AS1412" s="1">
        <v>2.0391302361158601E-10</v>
      </c>
      <c r="AT1412" s="1">
        <v>6.0258293010752601E-12</v>
      </c>
      <c r="AU1412" s="1">
        <v>9.9613493892220893E-10</v>
      </c>
      <c r="AV1412" s="1">
        <v>4.40058388499403E-11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 s="1">
        <v>3.6655653065353E-7</v>
      </c>
      <c r="BC1412" s="1">
        <v>3.0862431192359698E-7</v>
      </c>
      <c r="BD1412" s="1">
        <v>1.4882489441508601E-9</v>
      </c>
      <c r="BE1412" s="1">
        <v>2.4964174616076203E-10</v>
      </c>
      <c r="BF1412" s="1">
        <v>2.5062538636983501E-11</v>
      </c>
      <c r="BG1412">
        <v>1.3924386992596599E-6</v>
      </c>
      <c r="BH1412">
        <v>1.3356869678695001E-6</v>
      </c>
      <c r="BI1412" s="1">
        <v>1.20062183129692E-9</v>
      </c>
      <c r="BJ1412" s="1">
        <v>7.6824911419463906E-11</v>
      </c>
      <c r="BL1412" t="s">
        <v>234</v>
      </c>
    </row>
    <row r="1413" spans="1:64">
      <c r="A1413" t="s">
        <v>1092</v>
      </c>
      <c r="B1413" t="s">
        <v>1093</v>
      </c>
      <c r="C1413" t="s">
        <v>21</v>
      </c>
      <c r="D1413" t="s">
        <v>256</v>
      </c>
      <c r="E1413" t="s">
        <v>257</v>
      </c>
      <c r="F1413" t="s">
        <v>37</v>
      </c>
      <c r="G1413" t="s">
        <v>146</v>
      </c>
      <c r="H1413">
        <v>0.12</v>
      </c>
      <c r="I1413">
        <v>3.2111407564623297E-5</v>
      </c>
      <c r="J1413">
        <v>2.5621547941923999E-5</v>
      </c>
      <c r="K1413" s="1">
        <v>7.4909564602538495E-8</v>
      </c>
      <c r="L1413" s="1">
        <v>7.9651452654565907E-9</v>
      </c>
      <c r="M1413" s="1">
        <v>1.48076764665797E-8</v>
      </c>
      <c r="N1413">
        <v>1.3063608219246699E-5</v>
      </c>
      <c r="O1413">
        <v>8.7273325786223495E-6</v>
      </c>
      <c r="P1413" s="1">
        <v>2.11052037521112E-8</v>
      </c>
      <c r="Q1413">
        <v>0</v>
      </c>
      <c r="R1413" s="1">
        <v>1.35800020835586E-8</v>
      </c>
      <c r="S1413">
        <v>2.5563607599109801E-5</v>
      </c>
      <c r="T1413" s="1">
        <v>2.6819306937236001E-7</v>
      </c>
      <c r="U1413" s="1">
        <v>6.1301272999396699E-8</v>
      </c>
      <c r="V1413" s="1">
        <v>8.4865747209207102E-7</v>
      </c>
      <c r="W1413">
        <v>6.7206325442848199E-6</v>
      </c>
      <c r="X1413" s="1">
        <v>2.7664308030990401E-17</v>
      </c>
      <c r="Y1413" s="1">
        <v>1.6304691099024299E-8</v>
      </c>
      <c r="Z1413">
        <v>0</v>
      </c>
      <c r="AA1413">
        <v>0</v>
      </c>
      <c r="AB1413">
        <v>1.4383671845619799E-6</v>
      </c>
      <c r="AC1413">
        <v>5.1285911102679297E-6</v>
      </c>
      <c r="AD1413">
        <v>3.1039376045607799E-6</v>
      </c>
      <c r="AE1413">
        <v>3.3927123198560802E-6</v>
      </c>
      <c r="AF1413">
        <v>0</v>
      </c>
      <c r="AG1413">
        <v>0</v>
      </c>
      <c r="AH1413">
        <v>0</v>
      </c>
      <c r="AI1413" s="1">
        <v>8.8548551192261104E-7</v>
      </c>
      <c r="AJ1413">
        <v>4.59561850890052E-6</v>
      </c>
      <c r="AK1413">
        <v>3.24622855779921E-6</v>
      </c>
      <c r="AL1413">
        <v>0</v>
      </c>
      <c r="AM1413" s="1">
        <v>1.2665165912531999E-9</v>
      </c>
      <c r="AN1413" s="1">
        <v>1.6169768827612901E-8</v>
      </c>
      <c r="AO1413" s="1">
        <v>3.6689183332450899E-9</v>
      </c>
      <c r="AP1413">
        <v>0</v>
      </c>
      <c r="AQ1413">
        <v>0</v>
      </c>
      <c r="AR1413">
        <v>0</v>
      </c>
      <c r="AS1413" s="1">
        <v>1.8869577956777699E-9</v>
      </c>
      <c r="AT1413" s="1">
        <v>1.8722890221446501E-10</v>
      </c>
      <c r="AU1413" s="1">
        <v>1.13697348152409E-8</v>
      </c>
      <c r="AV1413" s="1">
        <v>1.36080570425501E-10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1.1695463837915001E-5</v>
      </c>
      <c r="BC1413">
        <v>9.8470608971786393E-6</v>
      </c>
      <c r="BD1413" s="1">
        <v>4.7484522174790203E-8</v>
      </c>
      <c r="BE1413" s="1">
        <v>7.9651452654565907E-9</v>
      </c>
      <c r="BF1413" s="1">
        <v>7.9965295882900195E-10</v>
      </c>
      <c r="BG1413">
        <v>7.3523355074614602E-6</v>
      </c>
      <c r="BH1413">
        <v>7.0471544661230602E-6</v>
      </c>
      <c r="BI1413" s="1">
        <v>6.3198386756369902E-9</v>
      </c>
      <c r="BJ1413" s="1">
        <v>4.2802142419202401E-10</v>
      </c>
      <c r="BL1413" t="s">
        <v>234</v>
      </c>
    </row>
    <row r="1414" spans="1:64">
      <c r="A1414" t="s">
        <v>1092</v>
      </c>
      <c r="B1414" t="s">
        <v>1093</v>
      </c>
      <c r="C1414" t="s">
        <v>21</v>
      </c>
      <c r="D1414" t="s">
        <v>258</v>
      </c>
      <c r="E1414" t="s">
        <v>259</v>
      </c>
      <c r="F1414" t="s">
        <v>37</v>
      </c>
      <c r="G1414" t="s">
        <v>146</v>
      </c>
      <c r="H1414">
        <v>0.15</v>
      </c>
      <c r="I1414">
        <v>9.0198754838640899E-5</v>
      </c>
      <c r="J1414">
        <v>7.79509645409943E-5</v>
      </c>
      <c r="K1414" s="1">
        <v>1.46946173400163E-7</v>
      </c>
      <c r="L1414" s="1">
        <v>1.01260693414061E-8</v>
      </c>
      <c r="M1414" s="1">
        <v>2.7821943069977098E-8</v>
      </c>
      <c r="N1414">
        <v>2.1578023790509099E-5</v>
      </c>
      <c r="O1414">
        <v>1.3921379366119799E-5</v>
      </c>
      <c r="P1414" s="1">
        <v>4.10213574006828E-8</v>
      </c>
      <c r="Q1414">
        <v>0</v>
      </c>
      <c r="R1414" s="1">
        <v>2.3568527376736299E-8</v>
      </c>
      <c r="S1414">
        <v>3.7375636230068399E-5</v>
      </c>
      <c r="T1414" s="1">
        <v>3.4095318124664402E-7</v>
      </c>
      <c r="U1414" s="1">
        <v>7.7932155713518696E-8</v>
      </c>
      <c r="V1414">
        <v>2.5533444712817499E-5</v>
      </c>
      <c r="W1414">
        <v>9.7531155430583597E-6</v>
      </c>
      <c r="X1414" s="1">
        <v>7.2971462848224605E-16</v>
      </c>
      <c r="Y1414" s="1">
        <v>2.0728113192730699E-8</v>
      </c>
      <c r="Z1414">
        <v>0</v>
      </c>
      <c r="AA1414">
        <v>0</v>
      </c>
      <c r="AB1414">
        <v>2.1905321895711499E-6</v>
      </c>
      <c r="AC1414">
        <v>6.5199651074179498E-6</v>
      </c>
      <c r="AD1414">
        <v>5.4983698982454901E-6</v>
      </c>
      <c r="AE1414">
        <v>7.3691565952745504E-6</v>
      </c>
      <c r="AF1414">
        <v>0</v>
      </c>
      <c r="AG1414">
        <v>0</v>
      </c>
      <c r="AH1414">
        <v>0</v>
      </c>
      <c r="AI1414">
        <v>1.3193578919166401E-6</v>
      </c>
      <c r="AJ1414">
        <v>5.8423983664921401E-6</v>
      </c>
      <c r="AK1414">
        <v>6.7596231077110102E-6</v>
      </c>
      <c r="AL1414">
        <v>0</v>
      </c>
      <c r="AM1414" s="1">
        <v>2.5230509807685502E-9</v>
      </c>
      <c r="AN1414" s="1">
        <v>2.05565868450649E-8</v>
      </c>
      <c r="AO1414" s="1">
        <v>1.7941719574849302E-8</v>
      </c>
      <c r="AP1414">
        <v>0</v>
      </c>
      <c r="AQ1414">
        <v>0</v>
      </c>
      <c r="AR1414">
        <v>0</v>
      </c>
      <c r="AS1414" s="1">
        <v>2.91570468288499E-9</v>
      </c>
      <c r="AT1414" s="1">
        <v>2.3802363715338298E-10</v>
      </c>
      <c r="AU1414" s="1">
        <v>2.01405490778223E-8</v>
      </c>
      <c r="AV1414" s="1">
        <v>2.7424997887560499E-10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1.4868414053443699E-5</v>
      </c>
      <c r="BC1414">
        <v>1.25185439977238E-5</v>
      </c>
      <c r="BD1414" s="1">
        <v>6.0366954796260197E-8</v>
      </c>
      <c r="BE1414" s="1">
        <v>1.01260693414061E-8</v>
      </c>
      <c r="BF1414" s="1">
        <v>1.01659681528719E-9</v>
      </c>
      <c r="BG1414">
        <v>5.3752316994688002E-5</v>
      </c>
      <c r="BH1414">
        <v>5.1511041177150599E-5</v>
      </c>
      <c r="BI1414" s="1">
        <v>4.5557861203220398E-8</v>
      </c>
      <c r="BJ1414" s="1">
        <v>3.2368188779536701E-9</v>
      </c>
      <c r="BL1414" t="s">
        <v>234</v>
      </c>
    </row>
    <row r="1415" spans="1:64">
      <c r="A1415" t="s">
        <v>1092</v>
      </c>
      <c r="B1415" t="s">
        <v>1093</v>
      </c>
      <c r="C1415" t="s">
        <v>21</v>
      </c>
      <c r="D1415" t="s">
        <v>379</v>
      </c>
      <c r="E1415" t="s">
        <v>380</v>
      </c>
      <c r="F1415" t="s">
        <v>31</v>
      </c>
      <c r="G1415" t="s">
        <v>123</v>
      </c>
      <c r="H1415">
        <v>0.13</v>
      </c>
      <c r="I1415">
        <v>1.41605137730167E-4</v>
      </c>
      <c r="J1415">
        <v>7.4363413320596206E-5</v>
      </c>
      <c r="K1415" s="1">
        <v>1.7545722385361201E-7</v>
      </c>
      <c r="L1415" s="1">
        <v>3.2741935264253501E-10</v>
      </c>
      <c r="M1415" s="1">
        <v>2.27121827165611E-7</v>
      </c>
      <c r="N1415">
        <v>1.12407111037366E-4</v>
      </c>
      <c r="O1415">
        <v>4.8799080697441803E-5</v>
      </c>
      <c r="P1415" s="1">
        <v>6.3148578634792494E-8</v>
      </c>
      <c r="Q1415">
        <v>0</v>
      </c>
      <c r="R1415" s="1">
        <v>2.2610330658097899E-7</v>
      </c>
      <c r="S1415">
        <v>4.6517360644770899E-4</v>
      </c>
      <c r="T1415">
        <v>6.9398178703172696E-6</v>
      </c>
      <c r="U1415">
        <v>1.0325064126769699E-6</v>
      </c>
      <c r="V1415">
        <v>2.3522493429732601E-6</v>
      </c>
      <c r="W1415">
        <v>5.3873119888875199E-5</v>
      </c>
      <c r="X1415" s="1">
        <v>8.1206593212808398E-16</v>
      </c>
      <c r="Y1415" s="1">
        <v>4.2190347022693498E-7</v>
      </c>
      <c r="Z1415">
        <v>0</v>
      </c>
      <c r="AA1415">
        <v>0</v>
      </c>
      <c r="AB1415">
        <v>4.2438518860222097E-5</v>
      </c>
      <c r="AC1415">
        <v>4.3219099219155299E-6</v>
      </c>
      <c r="AD1415">
        <v>4.7124094300555101E-5</v>
      </c>
      <c r="AE1415">
        <v>1.85225879546733E-5</v>
      </c>
      <c r="AF1415">
        <v>0</v>
      </c>
      <c r="AG1415">
        <v>0</v>
      </c>
      <c r="AH1415">
        <v>0</v>
      </c>
      <c r="AI1415">
        <v>2.6856107176653899E-5</v>
      </c>
      <c r="AJ1415">
        <v>3.8727691102514497E-6</v>
      </c>
      <c r="AK1415">
        <v>1.80702044105363E-5</v>
      </c>
      <c r="AL1415">
        <v>0</v>
      </c>
      <c r="AM1415" s="1">
        <v>3.9693969197461503E-8</v>
      </c>
      <c r="AN1415" s="1">
        <v>1.36264098323662E-8</v>
      </c>
      <c r="AO1415" s="1">
        <v>9.8281996049646796E-9</v>
      </c>
      <c r="AP1415">
        <v>0</v>
      </c>
      <c r="AQ1415">
        <v>0</v>
      </c>
      <c r="AR1415">
        <v>0</v>
      </c>
      <c r="AS1415" s="1">
        <v>5.27455362691713E-8</v>
      </c>
      <c r="AT1415" s="1">
        <v>1.5777948226950301E-10</v>
      </c>
      <c r="AU1415" s="1">
        <v>1.7261573003866299E-7</v>
      </c>
      <c r="AV1415" s="1">
        <v>5.8426079087539802E-10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1.6353323271428799E-5</v>
      </c>
      <c r="BC1415">
        <v>1.32510669461961E-5</v>
      </c>
      <c r="BD1415" s="1">
        <v>1.01338150778655E-7</v>
      </c>
      <c r="BE1415" s="1">
        <v>3.2741935264253501E-10</v>
      </c>
      <c r="BF1415" s="1">
        <v>2.6937402749990702E-10</v>
      </c>
      <c r="BG1415">
        <v>1.28447034213722E-5</v>
      </c>
      <c r="BH1415">
        <v>1.23132656769582E-5</v>
      </c>
      <c r="BI1415" s="1">
        <v>1.0970494440164101E-8</v>
      </c>
      <c r="BJ1415" s="1">
        <v>7.4914655713206299E-10</v>
      </c>
      <c r="BL1415" t="s">
        <v>318</v>
      </c>
    </row>
    <row r="1416" spans="1:64">
      <c r="A1416" t="s">
        <v>1092</v>
      </c>
      <c r="B1416" t="s">
        <v>1093</v>
      </c>
      <c r="C1416" t="s">
        <v>21</v>
      </c>
      <c r="D1416" t="s">
        <v>329</v>
      </c>
      <c r="E1416" t="s">
        <v>330</v>
      </c>
      <c r="F1416" t="s">
        <v>31</v>
      </c>
      <c r="G1416" t="s">
        <v>123</v>
      </c>
      <c r="H1416">
        <v>0.2</v>
      </c>
      <c r="I1416">
        <v>2.6516171609263601E-4</v>
      </c>
      <c r="J1416">
        <v>1.6253078688886199E-4</v>
      </c>
      <c r="K1416" s="1">
        <v>3.5250795950672399E-7</v>
      </c>
      <c r="L1416" s="1">
        <v>5.1893270022749102E-10</v>
      </c>
      <c r="M1416" s="1">
        <v>3.3740725577863699E-7</v>
      </c>
      <c r="N1416">
        <v>1.9136672019097901E-4</v>
      </c>
      <c r="O1416">
        <v>9.5646762633764E-5</v>
      </c>
      <c r="P1416" s="1">
        <v>1.51121771525334E-7</v>
      </c>
      <c r="Q1416">
        <v>0</v>
      </c>
      <c r="R1416" s="1">
        <v>3.3412647899545898E-7</v>
      </c>
      <c r="S1416">
        <v>1.0090563625970699E-3</v>
      </c>
      <c r="T1416">
        <v>1.3117732713762E-5</v>
      </c>
      <c r="U1416">
        <v>8.0724509007766195E-6</v>
      </c>
      <c r="V1416">
        <v>9.5676231598745695E-6</v>
      </c>
      <c r="W1416">
        <v>1.3530306199855901E-4</v>
      </c>
      <c r="X1416" s="1">
        <v>2.5209423450715101E-15</v>
      </c>
      <c r="Y1416" s="1">
        <v>7.9748734864025298E-7</v>
      </c>
      <c r="Z1416">
        <v>0</v>
      </c>
      <c r="AA1416">
        <v>0</v>
      </c>
      <c r="AB1416">
        <v>8.5676053353470104E-5</v>
      </c>
      <c r="AC1416">
        <v>6.8498711753553604E-6</v>
      </c>
      <c r="AD1416">
        <v>5.9632213489223601E-5</v>
      </c>
      <c r="AE1416">
        <v>3.9208582172930199E-5</v>
      </c>
      <c r="AF1416">
        <v>0</v>
      </c>
      <c r="AG1416">
        <v>0</v>
      </c>
      <c r="AH1416">
        <v>0</v>
      </c>
      <c r="AI1416">
        <v>5.1508622515226903E-5</v>
      </c>
      <c r="AJ1416">
        <v>6.1380199903288201E-6</v>
      </c>
      <c r="AK1416">
        <v>3.8000120128208198E-5</v>
      </c>
      <c r="AL1416">
        <v>0</v>
      </c>
      <c r="AM1416" s="1">
        <v>1.00597747259071E-7</v>
      </c>
      <c r="AN1416" s="1">
        <v>2.15967370030088E-8</v>
      </c>
      <c r="AO1416" s="1">
        <v>2.89272872632539E-8</v>
      </c>
      <c r="AP1416">
        <v>0</v>
      </c>
      <c r="AQ1416">
        <v>0</v>
      </c>
      <c r="AR1416">
        <v>0</v>
      </c>
      <c r="AS1416" s="1">
        <v>1.1417442479825201E-7</v>
      </c>
      <c r="AT1416" s="1">
        <v>2.5006748108746999E-10</v>
      </c>
      <c r="AU1416" s="1">
        <v>2.18433016444042E-7</v>
      </c>
      <c r="AV1416" s="1">
        <v>1.2689702720770201E-9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2.5918670153259601E-5</v>
      </c>
      <c r="BC1416">
        <v>2.1001849450213201E-5</v>
      </c>
      <c r="BD1416" s="1">
        <v>1.60612620467311E-7</v>
      </c>
      <c r="BE1416" s="1">
        <v>5.1893270022749102E-10</v>
      </c>
      <c r="BF1416" s="1">
        <v>4.2693564181068998E-10</v>
      </c>
      <c r="BG1416">
        <v>4.78763257483978E-5</v>
      </c>
      <c r="BH1416">
        <v>4.5882174804884901E-5</v>
      </c>
      <c r="BI1416" s="1">
        <v>4.0773567514078797E-8</v>
      </c>
      <c r="BJ1416" s="1">
        <v>2.8538411413674502E-9</v>
      </c>
      <c r="BL1416" t="s">
        <v>318</v>
      </c>
    </row>
    <row r="1417" spans="1:64">
      <c r="A1417" t="s">
        <v>1095</v>
      </c>
      <c r="B1417" t="s">
        <v>1096</v>
      </c>
      <c r="C1417" t="s">
        <v>39</v>
      </c>
      <c r="D1417" t="s">
        <v>1095</v>
      </c>
      <c r="E1417" t="s">
        <v>1096</v>
      </c>
      <c r="F1417" t="s">
        <v>44</v>
      </c>
      <c r="G1417" t="s">
        <v>114</v>
      </c>
      <c r="H1417">
        <v>9.18</v>
      </c>
      <c r="I1417">
        <v>0.212061066795978</v>
      </c>
      <c r="J1417">
        <v>3.5513181368687398E-2</v>
      </c>
      <c r="K1417">
        <v>2.7894236176732401E-5</v>
      </c>
      <c r="L1417">
        <v>4.46396698477708E-3</v>
      </c>
      <c r="M1417">
        <v>2.0215944542213601E-4</v>
      </c>
      <c r="N1417">
        <v>0.205541739074869</v>
      </c>
      <c r="O1417">
        <v>2.98362823394447E-2</v>
      </c>
      <c r="P1417">
        <v>2.4962609351535201E-6</v>
      </c>
      <c r="Q1417">
        <v>4.4634513126544303E-3</v>
      </c>
      <c r="R1417">
        <v>2.0189700629263E-4</v>
      </c>
      <c r="S1417">
        <v>0.196152485812327</v>
      </c>
      <c r="T1417">
        <v>7.0502858450685801E-3</v>
      </c>
      <c r="U1417">
        <v>1.99034717480215E-4</v>
      </c>
      <c r="V1417">
        <v>1.7014016563477001E-3</v>
      </c>
      <c r="W1417">
        <v>1.61707807677563E-3</v>
      </c>
      <c r="X1417" s="1">
        <v>4.12596361896759E-13</v>
      </c>
      <c r="Y1417">
        <v>1.3062069100217399E-3</v>
      </c>
      <c r="Z1417">
        <v>4.6069594071001096E-3</v>
      </c>
      <c r="AA1417">
        <v>0.20500735891621599</v>
      </c>
      <c r="AB1417">
        <v>9.4893691270334507E-3</v>
      </c>
      <c r="AC1417">
        <v>2.5683900146068999E-4</v>
      </c>
      <c r="AD1417">
        <v>2.4814333148461199E-2</v>
      </c>
      <c r="AE1417">
        <v>2.4557432152422599E-2</v>
      </c>
      <c r="AF1417">
        <v>2.5559510453365399E-4</v>
      </c>
      <c r="AG1417">
        <v>9.4714516599019999E-2</v>
      </c>
      <c r="AH1417">
        <v>5.1453653941938203E-2</v>
      </c>
      <c r="AI1417">
        <v>4.8367032107421897E-3</v>
      </c>
      <c r="AJ1417">
        <v>2.2892941952324801E-4</v>
      </c>
      <c r="AK1417">
        <v>2.4528888691512801E-2</v>
      </c>
      <c r="AL1417">
        <v>2.5544596213614699E-4</v>
      </c>
      <c r="AM1417" s="1">
        <v>7.2093661491466005E-7</v>
      </c>
      <c r="AN1417" s="1">
        <v>8.5573170935875504E-7</v>
      </c>
      <c r="AO1417">
        <v>1.0511774924742E-2</v>
      </c>
      <c r="AP1417" s="1">
        <v>9.1011616154496104E-7</v>
      </c>
      <c r="AQ1417">
        <v>3.50794505922296E-3</v>
      </c>
      <c r="AR1417">
        <v>9.5431610781836196E-4</v>
      </c>
      <c r="AS1417">
        <v>1.69453425773292E-5</v>
      </c>
      <c r="AT1417" s="1">
        <v>8.8233589690538408E-9</v>
      </c>
      <c r="AU1417">
        <v>9.0795980580451799E-5</v>
      </c>
      <c r="AV1417">
        <v>1.05111820703694E-2</v>
      </c>
      <c r="AW1417">
        <v>9.4092011101986998E-5</v>
      </c>
      <c r="AX1417">
        <v>1.25487685376872E-3</v>
      </c>
      <c r="AY1417">
        <v>1.18578425595889E-3</v>
      </c>
      <c r="AZ1417">
        <v>1.32211677312326E-6</v>
      </c>
      <c r="BA1417" s="1">
        <v>1.0876746509433101E-7</v>
      </c>
      <c r="BB1417">
        <v>4.5783488352406799E-3</v>
      </c>
      <c r="BC1417">
        <v>3.8332496894762E-3</v>
      </c>
      <c r="BD1417">
        <v>2.3491137231647899E-5</v>
      </c>
      <c r="BE1417" s="1">
        <v>5.1567212265280901E-7</v>
      </c>
      <c r="BF1417" s="1">
        <v>1.14066333149235E-7</v>
      </c>
      <c r="BG1417">
        <v>6.86102032099164E-4</v>
      </c>
      <c r="BH1417">
        <v>6.5786508380764105E-4</v>
      </c>
      <c r="BI1417" s="1">
        <v>5.8472123680769202E-7</v>
      </c>
      <c r="BJ1417" s="1">
        <v>3.9605331262466102E-8</v>
      </c>
      <c r="BK1417" t="s">
        <v>1097</v>
      </c>
      <c r="BL1417" t="s">
        <v>309</v>
      </c>
    </row>
    <row r="1418" spans="1:64">
      <c r="A1418" t="s">
        <v>1095</v>
      </c>
      <c r="B1418" t="s">
        <v>1096</v>
      </c>
      <c r="C1418" t="s">
        <v>21</v>
      </c>
      <c r="D1418" t="s">
        <v>314</v>
      </c>
      <c r="E1418" t="s">
        <v>315</v>
      </c>
      <c r="F1418" t="s">
        <v>32</v>
      </c>
      <c r="G1418" t="s">
        <v>110</v>
      </c>
      <c r="H1418">
        <v>5.29</v>
      </c>
      <c r="I1418">
        <v>0.20287738634614499</v>
      </c>
      <c r="J1418">
        <v>2.8862656402275401E-2</v>
      </c>
      <c r="K1418">
        <v>7.2408633029668403E-6</v>
      </c>
      <c r="L1418">
        <v>4.4588236719821598E-3</v>
      </c>
      <c r="M1418">
        <v>1.9564363763342001E-4</v>
      </c>
      <c r="N1418">
        <v>0.201546938942438</v>
      </c>
      <c r="O1418">
        <v>2.7759734014157E-2</v>
      </c>
      <c r="P1418">
        <v>0</v>
      </c>
      <c r="Q1418">
        <v>4.45868683952866E-3</v>
      </c>
      <c r="R1418">
        <v>1.95614140150209E-4</v>
      </c>
      <c r="S1418">
        <v>0.18096664090442499</v>
      </c>
      <c r="T1418">
        <v>6.8581935073324298E-3</v>
      </c>
      <c r="U1418">
        <v>1.73277399258092E-4</v>
      </c>
      <c r="V1418">
        <v>1.5547735188914101E-3</v>
      </c>
      <c r="W1418">
        <v>1.10082327395012E-5</v>
      </c>
      <c r="X1418" s="1">
        <v>3.9167005808637198E-13</v>
      </c>
      <c r="Y1418">
        <v>1.25479644301515E-3</v>
      </c>
      <c r="Z1418">
        <v>8.5888886941750501E-5</v>
      </c>
      <c r="AA1418">
        <v>0.179127477240935</v>
      </c>
      <c r="AB1418">
        <v>8.6765451229871594E-3</v>
      </c>
      <c r="AC1418">
        <v>0</v>
      </c>
      <c r="AD1418">
        <v>2.3456075753589201E-2</v>
      </c>
      <c r="AE1418">
        <v>2.3424013193441399E-2</v>
      </c>
      <c r="AF1418">
        <v>0</v>
      </c>
      <c r="AG1418">
        <v>9.4714516599019999E-2</v>
      </c>
      <c r="AH1418">
        <v>5.1275788273400298E-2</v>
      </c>
      <c r="AI1418">
        <v>4.3357208207156304E-3</v>
      </c>
      <c r="AJ1418">
        <v>0</v>
      </c>
      <c r="AK1418">
        <v>2.3424013193441399E-2</v>
      </c>
      <c r="AL1418">
        <v>0</v>
      </c>
      <c r="AM1418">
        <v>0</v>
      </c>
      <c r="AN1418">
        <v>0</v>
      </c>
      <c r="AO1418">
        <v>1.0253118455867001E-2</v>
      </c>
      <c r="AP1418" s="1">
        <v>9.1011616154496104E-7</v>
      </c>
      <c r="AQ1418">
        <v>3.50794505922296E-3</v>
      </c>
      <c r="AR1418">
        <v>9.4955163469259902E-4</v>
      </c>
      <c r="AS1418">
        <v>1.5881761248042602E-5</v>
      </c>
      <c r="AT1418">
        <v>0</v>
      </c>
      <c r="AU1418">
        <v>8.5820678767734105E-5</v>
      </c>
      <c r="AV1418">
        <v>1.0253118455867001E-2</v>
      </c>
      <c r="AW1418">
        <v>9.39117001344328E-5</v>
      </c>
      <c r="AX1418">
        <v>0</v>
      </c>
      <c r="AY1418">
        <v>0</v>
      </c>
      <c r="AZ1418">
        <v>0</v>
      </c>
      <c r="BA1418">
        <v>0</v>
      </c>
      <c r="BB1418">
        <v>8.8368455811618795E-4</v>
      </c>
      <c r="BC1418">
        <v>6.7454433737842295E-4</v>
      </c>
      <c r="BD1418">
        <v>6.8602972650692999E-6</v>
      </c>
      <c r="BE1418" s="1">
        <v>1.36832453492455E-7</v>
      </c>
      <c r="BF1418" s="1">
        <v>3.69555309305121E-9</v>
      </c>
      <c r="BG1418">
        <v>4.4676284559144698E-4</v>
      </c>
      <c r="BH1418">
        <v>4.2837805073990499E-4</v>
      </c>
      <c r="BI1418" s="1">
        <v>3.8056603789754501E-7</v>
      </c>
      <c r="BJ1418" s="1">
        <v>2.58019301179319E-8</v>
      </c>
      <c r="BL1418" t="s">
        <v>281</v>
      </c>
    </row>
    <row r="1419" spans="1:64">
      <c r="A1419" t="s">
        <v>1095</v>
      </c>
      <c r="B1419" t="s">
        <v>1096</v>
      </c>
      <c r="C1419" t="s">
        <v>21</v>
      </c>
      <c r="D1419" t="s">
        <v>284</v>
      </c>
      <c r="E1419" t="s">
        <v>285</v>
      </c>
      <c r="F1419" t="s">
        <v>30</v>
      </c>
      <c r="G1419" t="s">
        <v>140</v>
      </c>
      <c r="H1419">
        <v>0.11</v>
      </c>
      <c r="I1419">
        <v>3.3442575335575299E-5</v>
      </c>
      <c r="J1419">
        <v>3.1112043894025997E-5</v>
      </c>
      <c r="K1419" s="1">
        <v>6.3048413781771506E-8</v>
      </c>
      <c r="L1419" s="1">
        <v>7.6110504024889503E-10</v>
      </c>
      <c r="M1419" s="1">
        <v>1.5792632775304601E-9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9.1552188898946907E-6</v>
      </c>
      <c r="BC1419">
        <v>7.7909934139994804E-6</v>
      </c>
      <c r="BD1419" s="1">
        <v>4.2272191004715003E-8</v>
      </c>
      <c r="BE1419" s="1">
        <v>7.6110504024889503E-10</v>
      </c>
      <c r="BF1419" s="1">
        <v>3.0756171380212099E-10</v>
      </c>
      <c r="BG1419">
        <v>2.4287356445680599E-5</v>
      </c>
      <c r="BH1419">
        <v>2.33210504800265E-5</v>
      </c>
      <c r="BI1419" s="1">
        <v>2.07762227770565E-8</v>
      </c>
      <c r="BJ1419" s="1">
        <v>1.27170156372834E-9</v>
      </c>
      <c r="BL1419" t="s">
        <v>238</v>
      </c>
    </row>
    <row r="1420" spans="1:64">
      <c r="A1420" t="s">
        <v>1095</v>
      </c>
      <c r="B1420" t="s">
        <v>1096</v>
      </c>
      <c r="C1420" t="s">
        <v>21</v>
      </c>
      <c r="D1420" t="s">
        <v>329</v>
      </c>
      <c r="E1420" t="s">
        <v>330</v>
      </c>
      <c r="F1420" t="s">
        <v>31</v>
      </c>
      <c r="G1420" t="s">
        <v>123</v>
      </c>
      <c r="H1420">
        <v>0.08</v>
      </c>
      <c r="I1420">
        <v>1.0499233875698699E-4</v>
      </c>
      <c r="J1420">
        <v>6.4355019596847002E-5</v>
      </c>
      <c r="K1420" s="1">
        <v>1.3957759681316301E-7</v>
      </c>
      <c r="L1420" s="1">
        <v>2.05474450298582E-10</v>
      </c>
      <c r="M1420" s="1">
        <v>1.3359838448699801E-7</v>
      </c>
      <c r="N1420">
        <v>7.5772776738575794E-5</v>
      </c>
      <c r="O1420">
        <v>3.7871897389384099E-5</v>
      </c>
      <c r="P1420" s="1">
        <v>5.9837552959571398E-8</v>
      </c>
      <c r="Q1420">
        <v>0</v>
      </c>
      <c r="R1420" s="1">
        <v>1.32299341652001E-7</v>
      </c>
      <c r="S1420">
        <v>3.9954179286452501E-4</v>
      </c>
      <c r="T1420">
        <v>5.1940433072388203E-6</v>
      </c>
      <c r="U1420">
        <v>3.1963343429162E-6</v>
      </c>
      <c r="V1420">
        <v>3.7883565799137098E-6</v>
      </c>
      <c r="W1420">
        <v>5.3574042020634597E-5</v>
      </c>
      <c r="X1420" s="1">
        <v>9.9818192679110201E-16</v>
      </c>
      <c r="Y1420" s="1">
        <v>3.1576979926317E-7</v>
      </c>
      <c r="Z1420">
        <v>0</v>
      </c>
      <c r="AA1420">
        <v>0</v>
      </c>
      <c r="AB1420">
        <v>3.3923936492803099E-5</v>
      </c>
      <c r="AC1420">
        <v>2.7122467205385801E-6</v>
      </c>
      <c r="AD1420">
        <v>2.36117251455043E-5</v>
      </c>
      <c r="AE1420">
        <v>1.55248683797298E-5</v>
      </c>
      <c r="AF1420">
        <v>0</v>
      </c>
      <c r="AG1420">
        <v>0</v>
      </c>
      <c r="AH1420">
        <v>0</v>
      </c>
      <c r="AI1420">
        <v>2.0395141590255702E-5</v>
      </c>
      <c r="AJ1420">
        <v>2.43038506319148E-6</v>
      </c>
      <c r="AK1420">
        <v>1.50463707359369E-5</v>
      </c>
      <c r="AL1420">
        <v>0</v>
      </c>
      <c r="AM1420" s="1">
        <v>3.9832268828447001E-8</v>
      </c>
      <c r="AN1420" s="1">
        <v>8.5513548519700495E-9</v>
      </c>
      <c r="AO1420" s="1">
        <v>1.1453929279154299E-8</v>
      </c>
      <c r="AP1420">
        <v>0</v>
      </c>
      <c r="AQ1420">
        <v>0</v>
      </c>
      <c r="AR1420">
        <v>0</v>
      </c>
      <c r="AS1420" s="1">
        <v>4.5208034034650597E-8</v>
      </c>
      <c r="AT1420" s="1">
        <v>9.9015687759653202E-11</v>
      </c>
      <c r="AU1420" s="1">
        <v>8.6489835697817995E-8</v>
      </c>
      <c r="AV1420" s="1">
        <v>5.0245623177333895E-10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1.0262649665123401E-5</v>
      </c>
      <c r="BC1420">
        <v>8.3158056317213594E-6</v>
      </c>
      <c r="BD1420" s="1">
        <v>6.3595510337020902E-8</v>
      </c>
      <c r="BE1420" s="1">
        <v>2.05474450298582E-10</v>
      </c>
      <c r="BF1420" s="1">
        <v>1.6904767472827699E-10</v>
      </c>
      <c r="BG1420">
        <v>1.8956912353288499E-5</v>
      </c>
      <c r="BH1420">
        <v>1.8167316575741401E-5</v>
      </c>
      <c r="BI1420" s="1">
        <v>1.6144533516571E-8</v>
      </c>
      <c r="BJ1420" s="1">
        <v>1.1299951602681599E-9</v>
      </c>
      <c r="BL1420" t="s">
        <v>318</v>
      </c>
    </row>
    <row r="1421" spans="1:64">
      <c r="A1421" t="s">
        <v>1095</v>
      </c>
      <c r="B1421" t="s">
        <v>1096</v>
      </c>
      <c r="C1421" t="s">
        <v>21</v>
      </c>
      <c r="D1421" t="s">
        <v>255</v>
      </c>
      <c r="E1421" t="s">
        <v>149</v>
      </c>
      <c r="F1421" t="s">
        <v>25</v>
      </c>
      <c r="G1421" t="s">
        <v>149</v>
      </c>
      <c r="H1421">
        <v>0.28000000000000003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</row>
    <row r="1422" spans="1:64">
      <c r="A1422" t="s">
        <v>1095</v>
      </c>
      <c r="B1422" t="s">
        <v>1096</v>
      </c>
      <c r="C1422" t="s">
        <v>21</v>
      </c>
      <c r="D1422" t="s">
        <v>343</v>
      </c>
      <c r="E1422" t="s">
        <v>344</v>
      </c>
      <c r="F1422" t="s">
        <v>29</v>
      </c>
      <c r="G1422" t="s">
        <v>98</v>
      </c>
      <c r="H1422">
        <v>1.34</v>
      </c>
      <c r="I1422">
        <v>9.4402347447362402E-4</v>
      </c>
      <c r="J1422">
        <v>4.5845727359267402E-4</v>
      </c>
      <c r="K1422" s="1">
        <v>7.9279297832492099E-7</v>
      </c>
      <c r="L1422" s="1">
        <v>5.5121541845635296E-9</v>
      </c>
      <c r="M1422">
        <v>1.6915463075600101E-6</v>
      </c>
      <c r="N1422">
        <v>7.9740156752856905E-4</v>
      </c>
      <c r="O1422">
        <v>3.24199217433557E-4</v>
      </c>
      <c r="P1422" s="1">
        <v>4.4617108500608598E-7</v>
      </c>
      <c r="Q1422">
        <v>0</v>
      </c>
      <c r="R1422">
        <v>1.6846390174426E-6</v>
      </c>
      <c r="S1422">
        <v>2.9892359729498598E-3</v>
      </c>
      <c r="T1422">
        <v>4.4874189750428102E-5</v>
      </c>
      <c r="U1422">
        <v>4.1061350098431E-6</v>
      </c>
      <c r="V1422">
        <v>6.0060479880831403E-6</v>
      </c>
      <c r="W1422">
        <v>2.6589811323997001E-4</v>
      </c>
      <c r="X1422" s="1">
        <v>4.0284999412765299E-15</v>
      </c>
      <c r="Y1422">
        <v>2.7281085373011398E-6</v>
      </c>
      <c r="Z1422">
        <v>0</v>
      </c>
      <c r="AA1422">
        <v>0</v>
      </c>
      <c r="AB1422">
        <v>2.3786921825403001E-4</v>
      </c>
      <c r="AC1422">
        <v>5.7522444036853797E-5</v>
      </c>
      <c r="AD1422">
        <v>3.7309754802585399E-4</v>
      </c>
      <c r="AE1422">
        <v>1.2891235721183001E-4</v>
      </c>
      <c r="AF1422">
        <v>0</v>
      </c>
      <c r="AG1422">
        <v>0</v>
      </c>
      <c r="AH1422">
        <v>0</v>
      </c>
      <c r="AI1422">
        <v>1.4666232095074001E-4</v>
      </c>
      <c r="AJ1422">
        <v>5.1544606073918198E-5</v>
      </c>
      <c r="AK1422">
        <v>1.25992290408898E-4</v>
      </c>
      <c r="AL1422">
        <v>0</v>
      </c>
      <c r="AM1422" s="1">
        <v>2.04854012229987E-7</v>
      </c>
      <c r="AN1422" s="1">
        <v>1.8136065100082301E-7</v>
      </c>
      <c r="AO1422" s="1">
        <v>5.9956421775275297E-8</v>
      </c>
      <c r="AP1422">
        <v>0</v>
      </c>
      <c r="AQ1422">
        <v>0</v>
      </c>
      <c r="AR1422">
        <v>0</v>
      </c>
      <c r="AS1422" s="1">
        <v>3.1172984519720099E-7</v>
      </c>
      <c r="AT1422" s="1">
        <v>2.0999654326411102E-9</v>
      </c>
      <c r="AU1422">
        <v>1.36665768507639E-6</v>
      </c>
      <c r="AV1422" s="1">
        <v>4.1515217363676097E-9</v>
      </c>
      <c r="AW1422">
        <v>0</v>
      </c>
      <c r="AX1422">
        <v>1.5274801520212299E-5</v>
      </c>
      <c r="AY1422">
        <v>1.47616219311198E-5</v>
      </c>
      <c r="AZ1422" s="1">
        <v>9.5893505628682907E-9</v>
      </c>
      <c r="BA1422" s="1">
        <v>8.3302909274368504E-10</v>
      </c>
      <c r="BB1422">
        <v>5.9581436600805101E-5</v>
      </c>
      <c r="BC1422">
        <v>5.0717045591080399E-5</v>
      </c>
      <c r="BD1422" s="1">
        <v>2.7599888042595799E-7</v>
      </c>
      <c r="BE1422" s="1">
        <v>5.5121541845635296E-9</v>
      </c>
      <c r="BF1422" s="1">
        <v>1.79778831519364E-9</v>
      </c>
      <c r="BG1422">
        <v>7.1765668824036899E-5</v>
      </c>
      <c r="BH1422">
        <v>6.8779388636916702E-5</v>
      </c>
      <c r="BI1422" s="1">
        <v>6.1033662330007696E-8</v>
      </c>
      <c r="BJ1422" s="1">
        <v>4.2764727094726398E-9</v>
      </c>
      <c r="BK1422" t="s">
        <v>271</v>
      </c>
      <c r="BL1422" t="s">
        <v>268</v>
      </c>
    </row>
    <row r="1423" spans="1:64">
      <c r="A1423" t="s">
        <v>1095</v>
      </c>
      <c r="B1423" t="s">
        <v>1096</v>
      </c>
      <c r="C1423" t="s">
        <v>21</v>
      </c>
      <c r="D1423" t="s">
        <v>415</v>
      </c>
      <c r="E1423" t="s">
        <v>416</v>
      </c>
      <c r="F1423" t="s">
        <v>30</v>
      </c>
      <c r="G1423" t="s">
        <v>53</v>
      </c>
      <c r="H1423">
        <v>0.02</v>
      </c>
      <c r="I1423">
        <v>4.8022925246295997E-6</v>
      </c>
      <c r="J1423">
        <v>4.4676324810216296E-6</v>
      </c>
      <c r="K1423" s="1">
        <v>9.05363666391653E-9</v>
      </c>
      <c r="L1423" s="1">
        <v>1.09293288826265E-10</v>
      </c>
      <c r="M1423" s="1">
        <v>2.26779312179311E-10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1.31467265290179E-6</v>
      </c>
      <c r="BC1423">
        <v>1.1187723749159801E-6</v>
      </c>
      <c r="BD1423" s="1">
        <v>6.0702091517966301E-9</v>
      </c>
      <c r="BE1423" s="1">
        <v>1.09293288826265E-10</v>
      </c>
      <c r="BF1423" s="1">
        <v>4.4165298402811698E-11</v>
      </c>
      <c r="BG1423">
        <v>3.4876198717278E-6</v>
      </c>
      <c r="BH1423">
        <v>3.3488601061056502E-6</v>
      </c>
      <c r="BI1423" s="1">
        <v>2.98342751211989E-9</v>
      </c>
      <c r="BJ1423" s="1">
        <v>1.8261401377649901E-10</v>
      </c>
      <c r="BL1423" t="s">
        <v>238</v>
      </c>
    </row>
    <row r="1424" spans="1:64">
      <c r="A1424" t="s">
        <v>1095</v>
      </c>
      <c r="B1424" t="s">
        <v>1096</v>
      </c>
      <c r="C1424" t="s">
        <v>21</v>
      </c>
      <c r="D1424" t="s">
        <v>427</v>
      </c>
      <c r="E1424" t="s">
        <v>428</v>
      </c>
      <c r="F1424" t="s">
        <v>32</v>
      </c>
      <c r="G1424" t="s">
        <v>131</v>
      </c>
      <c r="H1424">
        <v>1.01</v>
      </c>
      <c r="I1424">
        <v>2.3205582455808399E-3</v>
      </c>
      <c r="J1424">
        <v>1.4157522141240401E-3</v>
      </c>
      <c r="K1424">
        <v>2.7226664097153602E-6</v>
      </c>
      <c r="L1424">
        <v>2.9557513071487201E-6</v>
      </c>
      <c r="M1424">
        <v>2.72478127162733E-6</v>
      </c>
      <c r="N1424">
        <v>2.09157845279605E-3</v>
      </c>
      <c r="O1424">
        <v>1.22919507366878E-3</v>
      </c>
      <c r="P1424">
        <v>1.36125171404286E-6</v>
      </c>
      <c r="Q1424">
        <v>2.9296201094331501E-6</v>
      </c>
      <c r="R1424">
        <v>2.7205799820296202E-6</v>
      </c>
      <c r="S1424">
        <v>7.4187308998119204E-3</v>
      </c>
      <c r="T1424">
        <v>9.1108338997852002E-5</v>
      </c>
      <c r="U1424">
        <v>1.1952412110721999E-5</v>
      </c>
      <c r="V1424">
        <v>4.6527218453223301E-5</v>
      </c>
      <c r="W1424">
        <v>7.9837060506694703E-4</v>
      </c>
      <c r="X1424" s="1">
        <v>9.7961449216445207E-15</v>
      </c>
      <c r="Y1424">
        <v>4.5453566481791299E-5</v>
      </c>
      <c r="Z1424">
        <v>4.19822274362974E-3</v>
      </c>
      <c r="AA1424">
        <v>2.57502734012892E-2</v>
      </c>
      <c r="AB1424">
        <v>3.0392540125658398E-4</v>
      </c>
      <c r="AC1424">
        <v>1.1420857707289E-4</v>
      </c>
      <c r="AD1424">
        <v>5.7451126479900595E-4</v>
      </c>
      <c r="AE1424">
        <v>7.5840744399559496E-4</v>
      </c>
      <c r="AF1424">
        <v>2.1285692669511001E-4</v>
      </c>
      <c r="AG1424">
        <v>0</v>
      </c>
      <c r="AH1424">
        <v>1.2766883897686099E-4</v>
      </c>
      <c r="AI1424">
        <v>1.8823229751282201E-4</v>
      </c>
      <c r="AJ1424">
        <v>1.01099860407689E-4</v>
      </c>
      <c r="AK1424">
        <v>7.3911430082465395E-4</v>
      </c>
      <c r="AL1424">
        <v>2.1270778429760399E-4</v>
      </c>
      <c r="AM1424" s="1">
        <v>2.7751135164183702E-7</v>
      </c>
      <c r="AN1424" s="1">
        <v>4.0481553891297299E-7</v>
      </c>
      <c r="AO1424">
        <v>2.2726631694249799E-4</v>
      </c>
      <c r="AP1424">
        <v>0</v>
      </c>
      <c r="AQ1424">
        <v>0</v>
      </c>
      <c r="AR1424">
        <v>2.9296201094331501E-6</v>
      </c>
      <c r="AS1424" s="1">
        <v>3.9349181488950702E-7</v>
      </c>
      <c r="AT1424" s="1">
        <v>3.82862126591382E-9</v>
      </c>
      <c r="AU1424">
        <v>2.10443686739562E-6</v>
      </c>
      <c r="AV1424">
        <v>2.2686534248406601E-4</v>
      </c>
      <c r="AW1424" s="1">
        <v>1.77908776637972E-7</v>
      </c>
      <c r="AX1424">
        <v>0</v>
      </c>
      <c r="AY1424">
        <v>0</v>
      </c>
      <c r="AZ1424">
        <v>0</v>
      </c>
      <c r="BA1424">
        <v>0</v>
      </c>
      <c r="BB1424">
        <v>1.6875920380691E-4</v>
      </c>
      <c r="BC1424">
        <v>1.2881923109657299E-4</v>
      </c>
      <c r="BD1424">
        <v>1.3101262138153099E-6</v>
      </c>
      <c r="BE1424" s="1">
        <v>2.61311977155731E-8</v>
      </c>
      <c r="BF1424" s="1">
        <v>7.0574798652019696E-10</v>
      </c>
      <c r="BG1424">
        <v>6.0220588977881402E-5</v>
      </c>
      <c r="BH1424">
        <v>5.77379093586851E-5</v>
      </c>
      <c r="BI1424" s="1">
        <v>5.1288481857172203E-8</v>
      </c>
      <c r="BJ1424" s="1">
        <v>3.4955416111815701E-9</v>
      </c>
      <c r="BL1424" t="s">
        <v>281</v>
      </c>
    </row>
    <row r="1425" spans="1:64">
      <c r="A1425" t="s">
        <v>1095</v>
      </c>
      <c r="B1425" t="s">
        <v>1096</v>
      </c>
      <c r="C1425" t="s">
        <v>21</v>
      </c>
      <c r="D1425" t="s">
        <v>297</v>
      </c>
      <c r="E1425" t="s">
        <v>298</v>
      </c>
      <c r="F1425" t="s">
        <v>30</v>
      </c>
      <c r="G1425" t="s">
        <v>143</v>
      </c>
      <c r="H1425">
        <v>0.05</v>
      </c>
      <c r="I1425">
        <v>5.3401105297026102E-5</v>
      </c>
      <c r="J1425">
        <v>4.8239004561225302E-5</v>
      </c>
      <c r="K1425" s="1">
        <v>5.1053898747871398E-8</v>
      </c>
      <c r="L1425" s="1">
        <v>2.3661413252387002E-9</v>
      </c>
      <c r="M1425" s="1">
        <v>1.3101863506713399E-8</v>
      </c>
      <c r="N1425">
        <v>3.3565892556372502E-5</v>
      </c>
      <c r="O1425">
        <v>2.9665151095932801E-5</v>
      </c>
      <c r="P1425" s="1">
        <v>2.23529373781279E-8</v>
      </c>
      <c r="Q1425">
        <v>0</v>
      </c>
      <c r="R1425" s="1">
        <v>1.18484392914704E-8</v>
      </c>
      <c r="S1425">
        <v>2.8083749339874702E-4</v>
      </c>
      <c r="T1425" s="1">
        <v>2.0740538582057999E-7</v>
      </c>
      <c r="U1425">
        <v>0</v>
      </c>
      <c r="V1425">
        <v>4.36392020360414E-5</v>
      </c>
      <c r="W1425">
        <v>2.93957248749553E-5</v>
      </c>
      <c r="X1425" s="1">
        <v>2.60497278235041E-15</v>
      </c>
      <c r="Y1425" s="1">
        <v>1.2609128028522499E-8</v>
      </c>
      <c r="Z1425">
        <v>0</v>
      </c>
      <c r="AA1425">
        <v>0</v>
      </c>
      <c r="AB1425">
        <v>1.4439194749959801E-6</v>
      </c>
      <c r="AC1425">
        <v>1.56446365491835E-6</v>
      </c>
      <c r="AD1425">
        <v>2.5775333254301699E-6</v>
      </c>
      <c r="AE1425">
        <v>1.43601315447644E-5</v>
      </c>
      <c r="AF1425">
        <v>1.3619844556263501E-5</v>
      </c>
      <c r="AG1425">
        <v>0</v>
      </c>
      <c r="AH1425">
        <v>0</v>
      </c>
      <c r="AI1425" s="1">
        <v>8.62177420749621E-7</v>
      </c>
      <c r="AJ1425">
        <v>1.4018817204301001E-6</v>
      </c>
      <c r="AK1425">
        <v>1.3781247398489501E-5</v>
      </c>
      <c r="AL1425">
        <v>1.3619844556263501E-5</v>
      </c>
      <c r="AM1425" s="1">
        <v>1.81577552717814E-9</v>
      </c>
      <c r="AN1425" s="1">
        <v>4.93254679410593E-9</v>
      </c>
      <c r="AO1425" s="1">
        <v>1.5604615056843802E-8</v>
      </c>
      <c r="AP1425">
        <v>0</v>
      </c>
      <c r="AQ1425">
        <v>0</v>
      </c>
      <c r="AR1425">
        <v>0</v>
      </c>
      <c r="AS1425" s="1">
        <v>1.93271774189178E-9</v>
      </c>
      <c r="AT1425" s="1">
        <v>5.7113699721226602E-11</v>
      </c>
      <c r="AU1425" s="1">
        <v>9.4415140125647594E-9</v>
      </c>
      <c r="AV1425" s="1">
        <v>4.17093837292685E-10</v>
      </c>
      <c r="AW1425">
        <v>0</v>
      </c>
      <c r="AX1425">
        <v>3.16319626743467E-6</v>
      </c>
      <c r="AY1425">
        <v>2.9888284023403899E-6</v>
      </c>
      <c r="AZ1425" s="1">
        <v>3.2154471964987699E-9</v>
      </c>
      <c r="BA1425" s="1">
        <v>2.87719921753149E-10</v>
      </c>
      <c r="BB1425">
        <v>3.4742769130324502E-6</v>
      </c>
      <c r="BC1425">
        <v>2.92518679125695E-6</v>
      </c>
      <c r="BD1425" s="1">
        <v>1.41058432059298E-8</v>
      </c>
      <c r="BE1425" s="1">
        <v>2.3661413252387002E-9</v>
      </c>
      <c r="BF1425" s="1">
        <v>2.37546441235713E-10</v>
      </c>
      <c r="BG1425">
        <v>1.3197739560186401E-5</v>
      </c>
      <c r="BH1425">
        <v>1.2659838271695101E-5</v>
      </c>
      <c r="BI1425" s="1">
        <v>1.13796709673149E-8</v>
      </c>
      <c r="BJ1425" s="1">
        <v>7.2815785225415003E-10</v>
      </c>
      <c r="BK1425" t="s">
        <v>299</v>
      </c>
      <c r="BL1425" t="s">
        <v>234</v>
      </c>
    </row>
    <row r="1426" spans="1:64">
      <c r="A1426" t="s">
        <v>1095</v>
      </c>
      <c r="B1426" t="s">
        <v>1096</v>
      </c>
      <c r="C1426" t="s">
        <v>21</v>
      </c>
      <c r="D1426" t="s">
        <v>538</v>
      </c>
      <c r="E1426" t="s">
        <v>539</v>
      </c>
      <c r="F1426" t="s">
        <v>37</v>
      </c>
      <c r="G1426" t="s">
        <v>60</v>
      </c>
      <c r="H1426">
        <v>0.55000000000000004</v>
      </c>
      <c r="I1426">
        <v>1.80761433143396E-4</v>
      </c>
      <c r="J1426">
        <v>1.3716424151658099E-4</v>
      </c>
      <c r="K1426" s="1">
        <v>3.77665980982639E-7</v>
      </c>
      <c r="L1426" s="1">
        <v>3.7016966510401E-8</v>
      </c>
      <c r="M1426" s="1">
        <v>1.14810576182242E-7</v>
      </c>
      <c r="N1426">
        <v>8.3662991718631098E-5</v>
      </c>
      <c r="O1426">
        <v>5.0428465270494799E-5</v>
      </c>
      <c r="P1426" s="1">
        <v>1.20572075580217E-7</v>
      </c>
      <c r="Q1426">
        <v>0</v>
      </c>
      <c r="R1426" s="1">
        <v>1.08576844673427E-7</v>
      </c>
      <c r="S1426">
        <v>1.8098889442416999E-4</v>
      </c>
      <c r="T1426">
        <v>2.5991123445504102E-6</v>
      </c>
      <c r="U1426" s="1">
        <v>8.8886115942290396E-7</v>
      </c>
      <c r="V1426">
        <v>2.3343407484805199E-5</v>
      </c>
      <c r="W1426">
        <v>1.8694054634378699E-4</v>
      </c>
      <c r="X1426" s="1">
        <v>2.9410385239201498E-16</v>
      </c>
      <c r="Y1426" s="1">
        <v>1.58012002356101E-7</v>
      </c>
      <c r="Z1426">
        <v>0</v>
      </c>
      <c r="AA1426">
        <v>0</v>
      </c>
      <c r="AB1426">
        <v>1.44270793262764E-5</v>
      </c>
      <c r="AC1426">
        <v>2.4475164734722701E-5</v>
      </c>
      <c r="AD1426">
        <v>2.3984374265278599E-5</v>
      </c>
      <c r="AE1426">
        <v>2.0771829738912101E-5</v>
      </c>
      <c r="AF1426" s="1">
        <v>4.54365344104346E-9</v>
      </c>
      <c r="AG1426">
        <v>0</v>
      </c>
      <c r="AH1426">
        <v>0</v>
      </c>
      <c r="AI1426">
        <v>8.8422761446398299E-6</v>
      </c>
      <c r="AJ1426">
        <v>2.1931660692950999E-5</v>
      </c>
      <c r="AK1426">
        <v>1.9649984779462899E-5</v>
      </c>
      <c r="AL1426" s="1">
        <v>4.54365344104346E-9</v>
      </c>
      <c r="AM1426" s="1">
        <v>1.35038949640743E-8</v>
      </c>
      <c r="AN1426" s="1">
        <v>7.7166954290012802E-8</v>
      </c>
      <c r="AO1426" s="1">
        <v>2.9901226326129903E-8</v>
      </c>
      <c r="AP1426">
        <v>0</v>
      </c>
      <c r="AQ1426">
        <v>0</v>
      </c>
      <c r="AR1426">
        <v>0</v>
      </c>
      <c r="AS1426" s="1">
        <v>1.8983102973286502E-8</v>
      </c>
      <c r="AT1426" s="1">
        <v>8.9351210230541099E-10</v>
      </c>
      <c r="AU1426" s="1">
        <v>8.78548507885663E-8</v>
      </c>
      <c r="AV1426" s="1">
        <v>8.4537880926924497E-10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5.4353132150552199E-5</v>
      </c>
      <c r="BC1426">
        <v>4.5762922245442103E-5</v>
      </c>
      <c r="BD1426" s="1">
        <v>2.20678080377212E-7</v>
      </c>
      <c r="BE1426" s="1">
        <v>3.7016966510401E-8</v>
      </c>
      <c r="BF1426" s="1">
        <v>3.7162821028876E-9</v>
      </c>
      <c r="BG1426">
        <v>4.2745309274213503E-5</v>
      </c>
      <c r="BH1426">
        <v>4.0972854000644202E-5</v>
      </c>
      <c r="BI1426" s="1">
        <v>3.6415825025208998E-8</v>
      </c>
      <c r="BJ1426" s="1">
        <v>2.5174494059269001E-9</v>
      </c>
      <c r="BL1426" t="s">
        <v>234</v>
      </c>
    </row>
    <row r="1427" spans="1:64">
      <c r="A1427" t="s">
        <v>1095</v>
      </c>
      <c r="B1427" t="s">
        <v>1096</v>
      </c>
      <c r="C1427" t="s">
        <v>21</v>
      </c>
      <c r="D1427" t="s">
        <v>453</v>
      </c>
      <c r="E1427" t="s">
        <v>454</v>
      </c>
      <c r="F1427" t="s">
        <v>26</v>
      </c>
      <c r="G1427" t="s">
        <v>82</v>
      </c>
      <c r="H1427">
        <v>0.82</v>
      </c>
      <c r="I1427">
        <v>1.0103000700210901E-3</v>
      </c>
      <c r="J1427">
        <v>4.72609763421056E-4</v>
      </c>
      <c r="K1427" s="1">
        <v>6.5056286903312296E-7</v>
      </c>
      <c r="L1427">
        <v>1.70793141159824E-6</v>
      </c>
      <c r="M1427">
        <v>1.7296314468487099E-6</v>
      </c>
      <c r="N1427">
        <v>9.5049056010248101E-4</v>
      </c>
      <c r="O1427">
        <v>4.17880559690293E-4</v>
      </c>
      <c r="P1427" s="1">
        <v>5.1678640808356605E-7</v>
      </c>
      <c r="Q1427">
        <v>1.7027244674192101E-6</v>
      </c>
      <c r="R1427">
        <v>1.72613994443582E-6</v>
      </c>
      <c r="S1427">
        <v>3.9758448905118302E-3</v>
      </c>
      <c r="T1427">
        <v>5.02551420857761E-5</v>
      </c>
      <c r="U1427">
        <v>5.5296259418039202E-6</v>
      </c>
      <c r="V1427">
        <v>2.0657417356304799E-5</v>
      </c>
      <c r="W1427">
        <v>3.0360485695851198E-4</v>
      </c>
      <c r="X1427" s="1">
        <v>3.1604435252974099E-15</v>
      </c>
      <c r="Y1427">
        <v>2.88599321305929E-6</v>
      </c>
      <c r="Z1427">
        <v>2.99599370333497E-4</v>
      </c>
      <c r="AA1427">
        <v>1.20275126857898E-4</v>
      </c>
      <c r="AB1427">
        <v>2.3442830418828701E-4</v>
      </c>
      <c r="AC1427">
        <v>6.2645223848594995E-5</v>
      </c>
      <c r="AD1427">
        <v>3.8343772743036598E-4</v>
      </c>
      <c r="AE1427">
        <v>1.97799378782541E-4</v>
      </c>
      <c r="AF1427">
        <v>2.5597791414814599E-5</v>
      </c>
      <c r="AG1427">
        <v>0</v>
      </c>
      <c r="AH1427">
        <v>4.6582134437876801E-5</v>
      </c>
      <c r="AI1427">
        <v>1.44203212607194E-4</v>
      </c>
      <c r="AJ1427">
        <v>5.6155015583455797E-5</v>
      </c>
      <c r="AK1427">
        <v>1.9352604137923599E-4</v>
      </c>
      <c r="AL1427">
        <v>2.5597791414814599E-5</v>
      </c>
      <c r="AM1427" s="1">
        <v>1.9427414485376599E-7</v>
      </c>
      <c r="AN1427" s="1">
        <v>1.98645473814946E-7</v>
      </c>
      <c r="AO1427">
        <v>2.9030263285111599E-5</v>
      </c>
      <c r="AP1427">
        <v>0</v>
      </c>
      <c r="AQ1427">
        <v>0</v>
      </c>
      <c r="AR1427">
        <v>1.7027244674192101E-6</v>
      </c>
      <c r="AS1427" s="1">
        <v>3.09288359210439E-7</v>
      </c>
      <c r="AT1427" s="1">
        <v>2.0900115218085498E-9</v>
      </c>
      <c r="AU1427">
        <v>1.4045338001112301E-6</v>
      </c>
      <c r="AV1427">
        <v>2.8946738375572998E-5</v>
      </c>
      <c r="AW1427" s="1">
        <v>2.2292081229236098E-9</v>
      </c>
      <c r="AX1427">
        <v>0</v>
      </c>
      <c r="AY1427">
        <v>0</v>
      </c>
      <c r="AZ1427">
        <v>0</v>
      </c>
      <c r="BA1427">
        <v>0</v>
      </c>
      <c r="BB1427">
        <v>3.6800233659553498E-5</v>
      </c>
      <c r="BC1427">
        <v>3.2668011383713897E-5</v>
      </c>
      <c r="BD1427" s="1">
        <v>1.1407708105295E-7</v>
      </c>
      <c r="BE1427" s="1">
        <v>5.2069441790308196E-9</v>
      </c>
      <c r="BF1427" s="1">
        <v>2.16900281182338E-9</v>
      </c>
      <c r="BG1427">
        <v>2.3009276259061E-5</v>
      </c>
      <c r="BH1427">
        <v>2.20611923470487E-5</v>
      </c>
      <c r="BI1427" s="1">
        <v>1.9699379896606201E-8</v>
      </c>
      <c r="BJ1427" s="1">
        <v>1.32249960107489E-9</v>
      </c>
      <c r="BL1427" t="s">
        <v>455</v>
      </c>
    </row>
    <row r="1428" spans="1:64">
      <c r="A1428" t="s">
        <v>1098</v>
      </c>
      <c r="B1428" t="s">
        <v>1099</v>
      </c>
      <c r="C1428" t="s">
        <v>39</v>
      </c>
      <c r="D1428" t="s">
        <v>1098</v>
      </c>
      <c r="E1428" t="s">
        <v>1099</v>
      </c>
      <c r="F1428" t="s">
        <v>32</v>
      </c>
      <c r="G1428" t="s">
        <v>113</v>
      </c>
      <c r="H1428">
        <v>0.1</v>
      </c>
      <c r="I1428">
        <v>2.3971759758359599E-4</v>
      </c>
      <c r="J1428">
        <v>1.6227967537045101E-4</v>
      </c>
      <c r="K1428" s="1">
        <v>4.0429856148200098E-7</v>
      </c>
      <c r="L1428" s="1">
        <v>2.33985083711744E-7</v>
      </c>
      <c r="M1428" s="1">
        <v>2.16381786889245E-7</v>
      </c>
      <c r="N1428">
        <v>1.6416665383369E-4</v>
      </c>
      <c r="O1428">
        <v>9.6535057644248705E-5</v>
      </c>
      <c r="P1428" s="1">
        <v>1.08019089673579E-7</v>
      </c>
      <c r="Q1428" s="1">
        <v>2.2833866948632199E-7</v>
      </c>
      <c r="R1428" s="1">
        <v>2.1336074447266799E-7</v>
      </c>
      <c r="S1428">
        <v>5.8044056607403497E-4</v>
      </c>
      <c r="T1428">
        <v>7.1264016600936697E-6</v>
      </c>
      <c r="U1428" s="1">
        <v>9.3871097919171503E-7</v>
      </c>
      <c r="V1428">
        <v>4.3153735047335896E-6</v>
      </c>
      <c r="W1428">
        <v>6.3441365377405799E-5</v>
      </c>
      <c r="X1428" s="1">
        <v>7.8159170183419995E-16</v>
      </c>
      <c r="Y1428">
        <v>3.54425179463246E-6</v>
      </c>
      <c r="Z1428">
        <v>3.2721532474499397E-4</v>
      </c>
      <c r="AA1428">
        <v>2.00701215438376E-3</v>
      </c>
      <c r="AB1428">
        <v>2.3834222662900398E-5</v>
      </c>
      <c r="AC1428">
        <v>9.2703107565934902E-6</v>
      </c>
      <c r="AD1428">
        <v>4.50774299980438E-5</v>
      </c>
      <c r="AE1428">
        <v>5.9443617519142801E-5</v>
      </c>
      <c r="AF1428">
        <v>1.6590385866642599E-5</v>
      </c>
      <c r="AG1428">
        <v>0</v>
      </c>
      <c r="AH1428">
        <v>9.9506870303674497E-6</v>
      </c>
      <c r="AI1428">
        <v>1.47600542809446E-5</v>
      </c>
      <c r="AJ1428">
        <v>8.2102794851101202E-6</v>
      </c>
      <c r="AK1428">
        <v>5.7918076686311398E-5</v>
      </c>
      <c r="AL1428">
        <v>1.6578761500568301E-5</v>
      </c>
      <c r="AM1428" s="1">
        <v>2.1774818655735201E-8</v>
      </c>
      <c r="AN1428" s="1">
        <v>3.2714460135004802E-8</v>
      </c>
      <c r="AO1428">
        <v>1.7714066572026598E-5</v>
      </c>
      <c r="AP1428">
        <v>0</v>
      </c>
      <c r="AQ1428">
        <v>0</v>
      </c>
      <c r="AR1428" s="1">
        <v>2.2833866948632199E-7</v>
      </c>
      <c r="AS1428" s="1">
        <v>3.0861827054999302E-8</v>
      </c>
      <c r="AT1428" s="1">
        <v>3.1186944857224398E-10</v>
      </c>
      <c r="AU1428" s="1">
        <v>1.6511879120162499E-7</v>
      </c>
      <c r="AV1428">
        <v>1.7682213512111401E-5</v>
      </c>
      <c r="AW1428" s="1">
        <v>1.38664577078268E-8</v>
      </c>
      <c r="AX1428">
        <v>1.9712458169581298E-5</v>
      </c>
      <c r="AY1428">
        <v>1.8299182155967101E-5</v>
      </c>
      <c r="AZ1428" s="1">
        <v>3.4197619788173197E-8</v>
      </c>
      <c r="BA1428" s="1">
        <v>1.44390821951167E-9</v>
      </c>
      <c r="BB1428">
        <v>5.0131183860116E-5</v>
      </c>
      <c r="BC1428">
        <v>4.1972630719118599E-5</v>
      </c>
      <c r="BD1428" s="1">
        <v>2.5721904599719098E-7</v>
      </c>
      <c r="BE1428" s="1">
        <v>5.64641422542134E-9</v>
      </c>
      <c r="BF1428" s="1">
        <v>1.24898309961411E-9</v>
      </c>
      <c r="BG1428">
        <v>5.70730172020863E-6</v>
      </c>
      <c r="BH1428">
        <v>5.4728048511174202E-6</v>
      </c>
      <c r="BI1428" s="1">
        <v>4.8628060230571397E-9</v>
      </c>
      <c r="BJ1428" s="1">
        <v>3.2815109745094E-10</v>
      </c>
      <c r="BK1428" t="s">
        <v>1100</v>
      </c>
      <c r="BL1428" t="s">
        <v>309</v>
      </c>
    </row>
    <row r="1429" spans="1:64">
      <c r="A1429" t="s">
        <v>1098</v>
      </c>
      <c r="B1429" t="s">
        <v>1099</v>
      </c>
      <c r="C1429" t="s">
        <v>21</v>
      </c>
      <c r="D1429" t="s">
        <v>427</v>
      </c>
      <c r="E1429" t="s">
        <v>428</v>
      </c>
      <c r="F1429" t="s">
        <v>32</v>
      </c>
      <c r="G1429" t="s">
        <v>131</v>
      </c>
      <c r="H1429">
        <v>0.08</v>
      </c>
      <c r="I1429">
        <v>1.8086753997738201E-4</v>
      </c>
      <c r="J1429">
        <v>1.10345698356757E-4</v>
      </c>
      <c r="K1429" s="1">
        <v>2.1220841004187299E-7</v>
      </c>
      <c r="L1429" s="1">
        <v>2.30375371412024E-7</v>
      </c>
      <c r="M1429" s="1">
        <v>2.1237324532327E-7</v>
      </c>
      <c r="N1429">
        <v>1.6302053617802301E-4</v>
      </c>
      <c r="O1429">
        <v>9.5805175134116799E-5</v>
      </c>
      <c r="P1429" s="1">
        <v>1.0609785351339099E-7</v>
      </c>
      <c r="Q1429" s="1">
        <v>2.2833866948632199E-7</v>
      </c>
      <c r="R1429" s="1">
        <v>2.1204579096365001E-7</v>
      </c>
      <c r="S1429">
        <v>5.7822621352359902E-4</v>
      </c>
      <c r="T1429">
        <v>7.10111076821616E-6</v>
      </c>
      <c r="U1429" s="1">
        <v>9.3158763818103101E-7</v>
      </c>
      <c r="V1429">
        <v>3.62639617413198E-6</v>
      </c>
      <c r="W1429">
        <v>6.2226116325112801E-5</v>
      </c>
      <c r="X1429" s="1">
        <v>7.6352517184772699E-16</v>
      </c>
      <c r="Y1429">
        <v>3.5427142449088799E-6</v>
      </c>
      <c r="Z1429">
        <v>3.2721532474499397E-4</v>
      </c>
      <c r="AA1429">
        <v>2.00701215438376E-3</v>
      </c>
      <c r="AB1429">
        <v>2.36883688511589E-5</v>
      </c>
      <c r="AC1429">
        <v>8.9015754803088905E-6</v>
      </c>
      <c r="AD1429">
        <v>4.4778207722806699E-5</v>
      </c>
      <c r="AE1429">
        <v>5.9111331920773897E-5</v>
      </c>
      <c r="AF1429">
        <v>1.6590365172607101E-5</v>
      </c>
      <c r="AG1429">
        <v>0</v>
      </c>
      <c r="AH1429">
        <v>9.9506870303674497E-6</v>
      </c>
      <c r="AI1429">
        <v>1.4671087295597401E-5</v>
      </c>
      <c r="AJ1429">
        <v>7.8798638555261307E-6</v>
      </c>
      <c r="AK1429">
        <v>5.7607597485146197E-5</v>
      </c>
      <c r="AL1429">
        <v>1.6578740806532799E-5</v>
      </c>
      <c r="AM1429" s="1">
        <v>2.1629621054693199E-8</v>
      </c>
      <c r="AN1429" s="1">
        <v>3.1551886623505598E-8</v>
      </c>
      <c r="AO1429">
        <v>1.7713453106979001E-5</v>
      </c>
      <c r="AP1429">
        <v>0</v>
      </c>
      <c r="AQ1429">
        <v>0</v>
      </c>
      <c r="AR1429" s="1">
        <v>2.2833866948632199E-7</v>
      </c>
      <c r="AS1429" s="1">
        <v>3.0669299810006101E-8</v>
      </c>
      <c r="AT1429" s="1">
        <v>2.98408071070673E-10</v>
      </c>
      <c r="AU1429" s="1">
        <v>1.6402273891137901E-7</v>
      </c>
      <c r="AV1429">
        <v>1.7682200599515099E-5</v>
      </c>
      <c r="AW1429" s="1">
        <v>1.38664577078268E-8</v>
      </c>
      <c r="AX1429">
        <v>0</v>
      </c>
      <c r="AY1429">
        <v>0</v>
      </c>
      <c r="AZ1429">
        <v>0</v>
      </c>
      <c r="BA1429">
        <v>0</v>
      </c>
      <c r="BB1429">
        <v>1.31533272647753E-5</v>
      </c>
      <c r="BC1429">
        <v>1.00403501935731E-5</v>
      </c>
      <c r="BD1429" s="1">
        <v>1.02113060856762E-7</v>
      </c>
      <c r="BE1429" s="1">
        <v>2.03670192570206E-9</v>
      </c>
      <c r="BF1429" s="1">
        <v>5.5006980500913302E-11</v>
      </c>
      <c r="BG1429">
        <v>4.69367653458411E-6</v>
      </c>
      <c r="BH1429">
        <v>4.5001730290672197E-6</v>
      </c>
      <c r="BI1429" s="1">
        <v>3.99749567171904E-9</v>
      </c>
      <c r="BJ1429" s="1">
        <v>2.7244737911964702E-10</v>
      </c>
      <c r="BL1429" t="s">
        <v>281</v>
      </c>
    </row>
    <row r="1430" spans="1:64">
      <c r="A1430" t="s">
        <v>1098</v>
      </c>
      <c r="B1430" t="s">
        <v>1099</v>
      </c>
      <c r="C1430" t="s">
        <v>21</v>
      </c>
      <c r="D1430" t="s">
        <v>293</v>
      </c>
      <c r="E1430" t="s">
        <v>294</v>
      </c>
      <c r="F1430" t="s">
        <v>37</v>
      </c>
      <c r="G1430" t="s">
        <v>60</v>
      </c>
      <c r="H1430" s="1">
        <v>2.939625E-3</v>
      </c>
      <c r="I1430" s="1">
        <v>9.6489371405357095E-7</v>
      </c>
      <c r="J1430" s="1">
        <v>7.3217451383716103E-7</v>
      </c>
      <c r="K1430" s="1">
        <v>2.0159584084119401E-9</v>
      </c>
      <c r="L1430" s="1">
        <v>1.9759435228023999E-10</v>
      </c>
      <c r="M1430" s="1">
        <v>6.1285198583944104E-10</v>
      </c>
      <c r="N1430" s="1">
        <v>4.46588043723817E-7</v>
      </c>
      <c r="O1430" s="1">
        <v>2.6918413016934399E-7</v>
      </c>
      <c r="P1430" s="1">
        <v>6.4360652487996404E-10</v>
      </c>
      <c r="Q1430">
        <v>0</v>
      </c>
      <c r="R1430" s="1">
        <v>5.79576700047802E-10</v>
      </c>
      <c r="S1430" s="1">
        <v>9.6610788875993803E-7</v>
      </c>
      <c r="T1430" s="1">
        <v>1.38739061743677E-8</v>
      </c>
      <c r="U1430" s="1">
        <v>4.7446876829813298E-9</v>
      </c>
      <c r="V1430" s="1">
        <v>1.24605712374561E-7</v>
      </c>
      <c r="W1430" s="1">
        <v>9.9787745058299091E-7</v>
      </c>
      <c r="X1430" s="1">
        <v>1.5699087660301599E-18</v>
      </c>
      <c r="Y1430" s="1">
        <v>8.4345861374904497E-10</v>
      </c>
      <c r="Z1430">
        <v>0</v>
      </c>
      <c r="AA1430">
        <v>0</v>
      </c>
      <c r="AB1430" s="1">
        <v>7.7010886182968497E-8</v>
      </c>
      <c r="AC1430" s="1">
        <v>1.3064696485463901E-7</v>
      </c>
      <c r="AD1430" s="1">
        <v>1.28027154695752E-7</v>
      </c>
      <c r="AE1430" s="1">
        <v>1.10878784240262E-7</v>
      </c>
      <c r="AF1430" s="1">
        <v>2.4253750193620102E-11</v>
      </c>
      <c r="AG1430">
        <v>0</v>
      </c>
      <c r="AH1430">
        <v>0</v>
      </c>
      <c r="AI1430" s="1">
        <v>4.7199540972440402E-8</v>
      </c>
      <c r="AJ1430" s="1">
        <v>1.17069892473118E-7</v>
      </c>
      <c r="AK1430" s="1">
        <v>1.04890442973591E-7</v>
      </c>
      <c r="AL1430" s="1">
        <v>2.4253750193620102E-11</v>
      </c>
      <c r="AM1430" s="1">
        <v>7.20829832973193E-11</v>
      </c>
      <c r="AN1430" s="1">
        <v>4.1191258462763799E-10</v>
      </c>
      <c r="AO1430" s="1">
        <v>1.5961095695500601E-10</v>
      </c>
      <c r="AP1430">
        <v>0</v>
      </c>
      <c r="AQ1430">
        <v>0</v>
      </c>
      <c r="AR1430">
        <v>0</v>
      </c>
      <c r="AS1430" s="1">
        <v>1.01330667795853E-10</v>
      </c>
      <c r="AT1430" s="1">
        <v>4.7695141377937003E-12</v>
      </c>
      <c r="AU1430" s="1">
        <v>4.6896393661447701E-10</v>
      </c>
      <c r="AV1430" s="1">
        <v>4.5125814996769599E-12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 s="1">
        <v>2.9013376713818498E-7</v>
      </c>
      <c r="BC1430" s="1">
        <v>2.4427974066968402E-7</v>
      </c>
      <c r="BD1430" s="1">
        <v>1.1779663885297E-9</v>
      </c>
      <c r="BE1430" s="1">
        <v>1.9759435228023999E-10</v>
      </c>
      <c r="BF1430" s="1">
        <v>1.9837291497248901E-11</v>
      </c>
      <c r="BG1430" s="1">
        <v>2.28171903191569E-7</v>
      </c>
      <c r="BH1430" s="1">
        <v>2.1871064299813299E-7</v>
      </c>
      <c r="BI1430" s="1">
        <v>1.9438549500226901E-10</v>
      </c>
      <c r="BJ1430" s="1">
        <v>1.34379942943902E-11</v>
      </c>
      <c r="BL1430" t="s">
        <v>234</v>
      </c>
    </row>
    <row r="1431" spans="1:64">
      <c r="A1431" t="s">
        <v>1098</v>
      </c>
      <c r="B1431" t="s">
        <v>1099</v>
      </c>
      <c r="C1431" t="s">
        <v>21</v>
      </c>
      <c r="D1431" t="s">
        <v>284</v>
      </c>
      <c r="E1431" t="s">
        <v>285</v>
      </c>
      <c r="F1431" t="s">
        <v>30</v>
      </c>
      <c r="G1431" t="s">
        <v>140</v>
      </c>
      <c r="H1431" s="1">
        <v>2.5125E-3</v>
      </c>
      <c r="I1431" s="1">
        <v>7.9144013170439E-7</v>
      </c>
      <c r="J1431" s="1">
        <v>7.3628660083743801E-7</v>
      </c>
      <c r="K1431" s="1">
        <v>1.4920814083990899E-9</v>
      </c>
      <c r="L1431" s="1">
        <v>1.8012042052714599E-11</v>
      </c>
      <c r="M1431" s="1">
        <v>3.7374284839690899E-11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 s="1">
        <v>2.16664164505682E-7</v>
      </c>
      <c r="BC1431" s="1">
        <v>1.84378888043483E-7</v>
      </c>
      <c r="BD1431" s="1">
        <v>1.0003986858217599E-9</v>
      </c>
      <c r="BE1431" s="1">
        <v>1.8012042052714599E-11</v>
      </c>
      <c r="BF1431" s="1">
        <v>7.2786464809077799E-12</v>
      </c>
      <c r="BG1431" s="1">
        <v>5.7477596719870699E-7</v>
      </c>
      <c r="BH1431" s="1">
        <v>5.5190771279395499E-7</v>
      </c>
      <c r="BI1431" s="1">
        <v>4.9168272257733599E-10</v>
      </c>
      <c r="BJ1431" s="1">
        <v>3.0095638358783103E-11</v>
      </c>
      <c r="BL1431" t="s">
        <v>238</v>
      </c>
    </row>
    <row r="1432" spans="1:64">
      <c r="A1432" t="s">
        <v>1098</v>
      </c>
      <c r="B1432" t="s">
        <v>1099</v>
      </c>
      <c r="C1432" t="s">
        <v>21</v>
      </c>
      <c r="D1432" t="s">
        <v>255</v>
      </c>
      <c r="E1432" t="s">
        <v>149</v>
      </c>
      <c r="F1432" t="s">
        <v>25</v>
      </c>
      <c r="G1432" t="s">
        <v>149</v>
      </c>
      <c r="H1432">
        <v>0.04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</row>
    <row r="1433" spans="1:64">
      <c r="A1433" t="s">
        <v>1098</v>
      </c>
      <c r="B1433" t="s">
        <v>1099</v>
      </c>
      <c r="C1433" t="s">
        <v>21</v>
      </c>
      <c r="D1433" t="s">
        <v>256</v>
      </c>
      <c r="E1433" t="s">
        <v>257</v>
      </c>
      <c r="F1433" t="s">
        <v>37</v>
      </c>
      <c r="G1433" t="s">
        <v>146</v>
      </c>
      <c r="H1433" s="1">
        <v>3.06726E-3</v>
      </c>
      <c r="I1433" s="1">
        <v>8.3118716467706202E-7</v>
      </c>
      <c r="J1433" s="1">
        <v>6.6320050734702495E-7</v>
      </c>
      <c r="K1433" s="1">
        <v>1.93899530825215E-9</v>
      </c>
      <c r="L1433" s="1">
        <v>2.06173662618562E-10</v>
      </c>
      <c r="M1433" s="1">
        <v>3.83289041221324E-10</v>
      </c>
      <c r="N1433" s="1">
        <v>3.3814473732911498E-7</v>
      </c>
      <c r="O1433" s="1">
        <v>2.2590248672906301E-7</v>
      </c>
      <c r="P1433" s="1">
        <v>5.4629727555061197E-10</v>
      </c>
      <c r="Q1433">
        <v>0</v>
      </c>
      <c r="R1433" s="1">
        <v>3.51511325233125E-10</v>
      </c>
      <c r="S1433" s="1">
        <v>6.6170075156188103E-7</v>
      </c>
      <c r="T1433" s="1">
        <v>6.9420387900789903E-9</v>
      </c>
      <c r="U1433" s="1">
        <v>1.58675172344662E-9</v>
      </c>
      <c r="V1433" s="1">
        <v>2.1967059419324001E-8</v>
      </c>
      <c r="W1433" s="1">
        <v>1.7396009496247099E-7</v>
      </c>
      <c r="X1433" s="1">
        <v>7.1607629496640899E-19</v>
      </c>
      <c r="Y1433" s="1">
        <v>4.22038490161474E-10</v>
      </c>
      <c r="Z1433">
        <v>0</v>
      </c>
      <c r="AA1433">
        <v>0</v>
      </c>
      <c r="AB1433" s="1">
        <v>3.7231390106291401E-8</v>
      </c>
      <c r="AC1433" s="1">
        <v>1.3275092644733101E-7</v>
      </c>
      <c r="AD1433" s="1">
        <v>8.0343818366644401E-8</v>
      </c>
      <c r="AE1433" s="1">
        <v>8.7818602408847596E-8</v>
      </c>
      <c r="AF1433">
        <v>0</v>
      </c>
      <c r="AG1433">
        <v>0</v>
      </c>
      <c r="AH1433">
        <v>0</v>
      </c>
      <c r="AI1433" s="1">
        <v>2.2920334168982901E-8</v>
      </c>
      <c r="AJ1433" s="1">
        <v>1.18955206515415E-7</v>
      </c>
      <c r="AK1433" s="1">
        <v>8.40269460446647E-8</v>
      </c>
      <c r="AL1433">
        <v>0</v>
      </c>
      <c r="AM1433" s="1">
        <v>3.2783126444446699E-11</v>
      </c>
      <c r="AN1433" s="1">
        <v>4.1854609699868502E-10</v>
      </c>
      <c r="AO1433" s="1">
        <v>9.4968052107480097E-11</v>
      </c>
      <c r="AP1433">
        <v>0</v>
      </c>
      <c r="AQ1433">
        <v>0</v>
      </c>
      <c r="AR1433">
        <v>0</v>
      </c>
      <c r="AS1433" s="1">
        <v>4.8842925894739799E-11</v>
      </c>
      <c r="AT1433" s="1">
        <v>4.8463232284058299E-12</v>
      </c>
      <c r="AU1433" s="1">
        <v>2.9429970097671901E-10</v>
      </c>
      <c r="AV1433" s="1">
        <v>3.52237513326012E-12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 s="1">
        <v>3.0273102813871401E-7</v>
      </c>
      <c r="BC1433" s="1">
        <v>2.54886074709017E-7</v>
      </c>
      <c r="BD1433" s="1">
        <v>1.22911227958723E-9</v>
      </c>
      <c r="BE1433" s="1">
        <v>2.06173662618562E-10</v>
      </c>
      <c r="BF1433" s="1">
        <v>2.0698602957129399E-11</v>
      </c>
      <c r="BG1433" s="1">
        <v>1.9031139920923199E-7</v>
      </c>
      <c r="BH1433" s="1">
        <v>1.8241194590894401E-7</v>
      </c>
      <c r="BI1433" s="1">
        <v>1.635857531143E-10</v>
      </c>
      <c r="BJ1433" s="1">
        <v>1.1079113031069601E-11</v>
      </c>
      <c r="BL1433" t="s">
        <v>234</v>
      </c>
    </row>
    <row r="1434" spans="1:64">
      <c r="A1434" t="s">
        <v>1098</v>
      </c>
      <c r="B1434" t="s">
        <v>1099</v>
      </c>
      <c r="C1434" t="s">
        <v>21</v>
      </c>
      <c r="D1434" t="s">
        <v>258</v>
      </c>
      <c r="E1434" t="s">
        <v>259</v>
      </c>
      <c r="F1434" t="s">
        <v>37</v>
      </c>
      <c r="G1434" t="s">
        <v>146</v>
      </c>
      <c r="H1434" s="1">
        <v>3.8993999999999999E-3</v>
      </c>
      <c r="I1434">
        <v>2.3347480841770102E-6</v>
      </c>
      <c r="J1434">
        <v>2.0177203714997402E-6</v>
      </c>
      <c r="K1434" s="1">
        <v>3.8036256424706003E-9</v>
      </c>
      <c r="L1434" s="1">
        <v>2.6210806387943001E-10</v>
      </c>
      <c r="M1434" s="1">
        <v>7.2015659636227605E-10</v>
      </c>
      <c r="N1434" s="1">
        <v>5.5853597752365905E-7</v>
      </c>
      <c r="O1434" s="1">
        <v>3.6034769950311299E-7</v>
      </c>
      <c r="P1434" s="1">
        <v>1.06181660459635E-9</v>
      </c>
      <c r="Q1434">
        <v>0</v>
      </c>
      <c r="R1434" s="1">
        <v>6.1005913261382602E-10</v>
      </c>
      <c r="S1434" s="1">
        <v>9.674489990372449E-7</v>
      </c>
      <c r="T1434" s="1">
        <v>8.8253966269680503E-9</v>
      </c>
      <c r="U1434" s="1">
        <v>2.0172335147355501E-9</v>
      </c>
      <c r="V1434" s="1">
        <v>6.6092000086182703E-7</v>
      </c>
      <c r="W1434" s="1">
        <v>2.5245434784158902E-7</v>
      </c>
      <c r="X1434" s="1">
        <v>1.8888285474590601E-17</v>
      </c>
      <c r="Y1434" s="1">
        <v>5.3653648159453397E-10</v>
      </c>
      <c r="Z1434">
        <v>0</v>
      </c>
      <c r="AA1434">
        <v>0</v>
      </c>
      <c r="AB1434" s="1">
        <v>5.67007919574778E-8</v>
      </c>
      <c r="AC1434" s="1">
        <v>1.6876592222006699E-7</v>
      </c>
      <c r="AD1434" s="1">
        <v>1.42322458985051E-7</v>
      </c>
      <c r="AE1434" s="1">
        <v>1.9074680436106199E-7</v>
      </c>
      <c r="AF1434">
        <v>0</v>
      </c>
      <c r="AG1434">
        <v>0</v>
      </c>
      <c r="AH1434">
        <v>0</v>
      </c>
      <c r="AI1434" s="1">
        <v>3.4150896162666198E-8</v>
      </c>
      <c r="AJ1434" s="1">
        <v>1.51227457824316E-7</v>
      </c>
      <c r="AK1434" s="1">
        <v>1.7496934551612999E-7</v>
      </c>
      <c r="AL1434">
        <v>0</v>
      </c>
      <c r="AM1434" s="1">
        <v>6.5307868763469303E-11</v>
      </c>
      <c r="AN1434" s="1">
        <v>5.3209661086333497E-10</v>
      </c>
      <c r="AO1434" s="1">
        <v>4.6441212496954999E-10</v>
      </c>
      <c r="AP1434">
        <v>0</v>
      </c>
      <c r="AQ1434">
        <v>0</v>
      </c>
      <c r="AR1434">
        <v>0</v>
      </c>
      <c r="AS1434" s="1">
        <v>7.5471506614140003E-11</v>
      </c>
      <c r="AT1434" s="1">
        <v>6.1611186521017802E-12</v>
      </c>
      <c r="AU1434" s="1">
        <v>5.2132768858993204E-10</v>
      </c>
      <c r="AV1434" s="1">
        <v>7.0988187576520701E-12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 s="1">
        <v>3.8486120222090798E-7</v>
      </c>
      <c r="BC1434" s="1">
        <v>3.2403603206782001E-7</v>
      </c>
      <c r="BD1434" s="1">
        <v>1.5625673803402599E-9</v>
      </c>
      <c r="BE1434" s="1">
        <v>2.6210806387943001E-10</v>
      </c>
      <c r="BF1434" s="1">
        <v>2.6314082396350701E-11</v>
      </c>
      <c r="BG1434">
        <v>1.3913509044324401E-6</v>
      </c>
      <c r="BH1434">
        <v>1.3333366399288E-6</v>
      </c>
      <c r="BI1434" s="1">
        <v>1.17924165753399E-9</v>
      </c>
      <c r="BJ1434" s="1">
        <v>8.3783381352098695E-11</v>
      </c>
      <c r="BL1434" t="s">
        <v>234</v>
      </c>
    </row>
    <row r="1435" spans="1:64">
      <c r="A1435" t="s">
        <v>1101</v>
      </c>
      <c r="B1435" t="s">
        <v>1102</v>
      </c>
      <c r="C1435" t="s">
        <v>39</v>
      </c>
      <c r="D1435" t="s">
        <v>1101</v>
      </c>
      <c r="E1435" t="s">
        <v>1102</v>
      </c>
      <c r="F1435" t="s">
        <v>32</v>
      </c>
      <c r="G1435" t="s">
        <v>113</v>
      </c>
      <c r="H1435">
        <v>0.52</v>
      </c>
      <c r="I1435">
        <v>4.3215969134257001E-3</v>
      </c>
      <c r="J1435">
        <v>2.0354191582548698E-3</v>
      </c>
      <c r="K1435">
        <v>3.6767522617771299E-6</v>
      </c>
      <c r="L1435">
        <v>3.4880344539918397E-5</v>
      </c>
      <c r="M1435">
        <v>4.6063391979937696E-6</v>
      </c>
      <c r="N1435">
        <v>3.8311568283936502E-3</v>
      </c>
      <c r="O1435">
        <v>1.59941026730733E-3</v>
      </c>
      <c r="P1435">
        <v>2.1093827193155E-6</v>
      </c>
      <c r="Q1435">
        <v>3.48510618424628E-5</v>
      </c>
      <c r="R1435">
        <v>4.58094378082214E-6</v>
      </c>
      <c r="S1435">
        <v>1.0474476383332199E-2</v>
      </c>
      <c r="T1435">
        <v>1.0919646417406501E-4</v>
      </c>
      <c r="U1435">
        <v>1.37219642787695E-5</v>
      </c>
      <c r="V1435">
        <v>2.36310259766812E-4</v>
      </c>
      <c r="W1435">
        <v>1.07849447901668E-3</v>
      </c>
      <c r="X1435" s="1">
        <v>1.1941326374997701E-14</v>
      </c>
      <c r="Y1435">
        <v>4.2999696131832001E-5</v>
      </c>
      <c r="Z1435">
        <v>1.3845145282845501E-4</v>
      </c>
      <c r="AA1435">
        <v>4.9075862345496497E-2</v>
      </c>
      <c r="AB1435">
        <v>4.3656165963988598E-4</v>
      </c>
      <c r="AC1435">
        <v>1.5046414064753499E-4</v>
      </c>
      <c r="AD1435">
        <v>7.6634346984319403E-4</v>
      </c>
      <c r="AE1435">
        <v>1.14016547015793E-3</v>
      </c>
      <c r="AF1435">
        <v>1.15323277030532E-4</v>
      </c>
      <c r="AG1435">
        <v>3.3463752680863799E-4</v>
      </c>
      <c r="AH1435">
        <v>8.8766128426592599E-4</v>
      </c>
      <c r="AI1435">
        <v>2.6666387563384402E-4</v>
      </c>
      <c r="AJ1435">
        <v>1.3459388619467899E-4</v>
      </c>
      <c r="AK1435">
        <v>1.10281945826143E-3</v>
      </c>
      <c r="AL1435">
        <v>1.15323277030532E-4</v>
      </c>
      <c r="AM1435" s="1">
        <v>3.97107925552431E-7</v>
      </c>
      <c r="AN1435" s="1">
        <v>4.8580705488365996E-7</v>
      </c>
      <c r="AO1435">
        <v>1.7721378546384299E-4</v>
      </c>
      <c r="AP1435">
        <v>0</v>
      </c>
      <c r="AQ1435">
        <v>1.2393982474394E-5</v>
      </c>
      <c r="AR1435">
        <v>2.2042411603221901E-5</v>
      </c>
      <c r="AS1435" s="1">
        <v>5.7898889313032696E-7</v>
      </c>
      <c r="AT1435" s="1">
        <v>5.1033121513656501E-9</v>
      </c>
      <c r="AU1435">
        <v>2.80711893715456E-6</v>
      </c>
      <c r="AV1435">
        <v>1.76419007713337E-4</v>
      </c>
      <c r="AW1435">
        <v>1.0714878057836299E-6</v>
      </c>
      <c r="AX1435">
        <v>1.8793237445621701E-4</v>
      </c>
      <c r="AY1435">
        <v>1.7757249806970199E-4</v>
      </c>
      <c r="AZ1435" s="1">
        <v>1.9724865412498999E-7</v>
      </c>
      <c r="BA1435" s="1">
        <v>1.6417093383116301E-8</v>
      </c>
      <c r="BB1435">
        <v>2.5998381122280999E-4</v>
      </c>
      <c r="BC1435">
        <v>2.1767298637616499E-4</v>
      </c>
      <c r="BD1435">
        <v>1.33395588829588E-6</v>
      </c>
      <c r="BE1435" s="1">
        <v>2.9282697455617902E-8</v>
      </c>
      <c r="BF1435" s="1">
        <v>6.4773133484465297E-9</v>
      </c>
      <c r="BG1435">
        <v>4.2523899353024899E-5</v>
      </c>
      <c r="BH1435">
        <v>4.0763406501671099E-5</v>
      </c>
      <c r="BI1435" s="1">
        <v>3.6165000040762501E-8</v>
      </c>
      <c r="BJ1435" s="1">
        <v>2.50101044006993E-9</v>
      </c>
      <c r="BK1435" t="s">
        <v>1065</v>
      </c>
      <c r="BL1435" t="s">
        <v>309</v>
      </c>
    </row>
    <row r="1436" spans="1:64">
      <c r="A1436" t="s">
        <v>1101</v>
      </c>
      <c r="B1436" t="s">
        <v>1102</v>
      </c>
      <c r="C1436" t="s">
        <v>21</v>
      </c>
      <c r="D1436" t="s">
        <v>391</v>
      </c>
      <c r="E1436" t="s">
        <v>392</v>
      </c>
      <c r="F1436" t="s">
        <v>30</v>
      </c>
      <c r="G1436" t="s">
        <v>143</v>
      </c>
      <c r="H1436" s="1">
        <v>5.2119999999999998E-4</v>
      </c>
      <c r="I1436" s="1">
        <v>6.0648165433648604E-7</v>
      </c>
      <c r="J1436" s="1">
        <v>5.4785516380438099E-7</v>
      </c>
      <c r="K1436" s="1">
        <v>5.7982419653513797E-10</v>
      </c>
      <c r="L1436" s="1">
        <v>2.6872501933112799E-11</v>
      </c>
      <c r="M1436" s="1">
        <v>1.4879916455371401E-10</v>
      </c>
      <c r="N1436" s="1">
        <v>3.8121117406914799E-7</v>
      </c>
      <c r="O1436" s="1">
        <v>3.3691006605073202E-7</v>
      </c>
      <c r="P1436" s="1">
        <v>2.5386452892617999E-10</v>
      </c>
      <c r="Q1436">
        <v>0</v>
      </c>
      <c r="R1436" s="1">
        <v>1.3456390130555201E-10</v>
      </c>
      <c r="S1436">
        <v>3.1894992931105001E-6</v>
      </c>
      <c r="T1436" s="1">
        <v>2.3555235572580401E-9</v>
      </c>
      <c r="U1436">
        <v>0</v>
      </c>
      <c r="V1436" s="1">
        <v>4.9561474987328398E-7</v>
      </c>
      <c r="W1436" s="1">
        <v>3.33850165711381E-7</v>
      </c>
      <c r="X1436" s="1">
        <v>2.9584934501896501E-17</v>
      </c>
      <c r="Y1436" s="1">
        <v>1.4320311881081501E-10</v>
      </c>
      <c r="Z1436">
        <v>0</v>
      </c>
      <c r="AA1436">
        <v>0</v>
      </c>
      <c r="AB1436" s="1">
        <v>1.63987368248912E-8</v>
      </c>
      <c r="AC1436" s="1">
        <v>1.7767769043481401E-8</v>
      </c>
      <c r="AD1436" s="1">
        <v>2.9273301865558398E-8</v>
      </c>
      <c r="AE1436" s="1">
        <v>1.63089439578384E-7</v>
      </c>
      <c r="AF1436" s="1">
        <v>1.54681926756833E-7</v>
      </c>
      <c r="AG1436">
        <v>0</v>
      </c>
      <c r="AH1436">
        <v>0</v>
      </c>
      <c r="AI1436" s="1">
        <v>9.7918345614639295E-9</v>
      </c>
      <c r="AJ1436" s="1">
        <v>1.5921309872922701E-8</v>
      </c>
      <c r="AK1436" s="1">
        <v>1.5651499485951199E-7</v>
      </c>
      <c r="AL1436" s="1">
        <v>1.54681926756833E-7</v>
      </c>
      <c r="AM1436" s="1">
        <v>2.0621942926114498E-11</v>
      </c>
      <c r="AN1436" s="1">
        <v>5.6019423626950502E-11</v>
      </c>
      <c r="AO1436" s="1">
        <v>1.77223162373115E-10</v>
      </c>
      <c r="AP1436">
        <v>0</v>
      </c>
      <c r="AQ1436">
        <v>0</v>
      </c>
      <c r="AR1436">
        <v>0</v>
      </c>
      <c r="AS1436" s="1">
        <v>2.19500672682384E-11</v>
      </c>
      <c r="AT1436" s="1">
        <v>6.4864595778574205E-13</v>
      </c>
      <c r="AU1436" s="1">
        <v>1.07228211961752E-10</v>
      </c>
      <c r="AV1436" s="1">
        <v>4.7369761177753703E-12</v>
      </c>
      <c r="AW1436">
        <v>0</v>
      </c>
      <c r="AX1436" s="1">
        <v>3.5924734040507002E-8</v>
      </c>
      <c r="AY1436" s="1">
        <v>3.3944420885989102E-8</v>
      </c>
      <c r="AZ1436" s="1">
        <v>3.6518153029180703E-11</v>
      </c>
      <c r="BA1436" s="1">
        <v>3.2676637151952698E-12</v>
      </c>
      <c r="BB1436" s="1">
        <v>3.9457707815578198E-8</v>
      </c>
      <c r="BC1436" s="1">
        <v>3.3221636790794103E-8</v>
      </c>
      <c r="BD1436" s="1">
        <v>1.6020146166936699E-10</v>
      </c>
      <c r="BE1436" s="1">
        <v>2.6872501933112799E-11</v>
      </c>
      <c r="BF1436" s="1">
        <v>2.6978385159080799E-12</v>
      </c>
      <c r="BG1436" s="1">
        <v>1.49888038411252E-7</v>
      </c>
      <c r="BH1436" s="1">
        <v>1.43779040076865E-7</v>
      </c>
      <c r="BI1436" s="1">
        <v>1.2924005291040999E-10</v>
      </c>
      <c r="BJ1436" s="1">
        <v>8.2697610170588103E-12</v>
      </c>
      <c r="BK1436" t="s">
        <v>299</v>
      </c>
      <c r="BL1436" t="s">
        <v>234</v>
      </c>
    </row>
    <row r="1437" spans="1:64">
      <c r="A1437" t="s">
        <v>1101</v>
      </c>
      <c r="B1437" t="s">
        <v>1102</v>
      </c>
      <c r="C1437" t="s">
        <v>21</v>
      </c>
      <c r="D1437" t="s">
        <v>230</v>
      </c>
      <c r="E1437" t="s">
        <v>231</v>
      </c>
      <c r="F1437" t="s">
        <v>33</v>
      </c>
      <c r="G1437" t="s">
        <v>109</v>
      </c>
      <c r="H1437">
        <v>0.17</v>
      </c>
      <c r="I1437">
        <v>2.0193493034711201E-4</v>
      </c>
      <c r="J1437">
        <v>6.1738783202605198E-5</v>
      </c>
      <c r="K1437" s="1">
        <v>3.0194632187076397E-7</v>
      </c>
      <c r="L1437">
        <v>3.9349606724572598E-6</v>
      </c>
      <c r="M1437" s="1">
        <v>1.6853371258647E-7</v>
      </c>
      <c r="N1437">
        <v>1.7843472593878201E-4</v>
      </c>
      <c r="O1437">
        <v>4.0839466497063797E-5</v>
      </c>
      <c r="P1437" s="1">
        <v>2.34394045356667E-7</v>
      </c>
      <c r="Q1437">
        <v>3.92695755718065E-6</v>
      </c>
      <c r="R1437" s="1">
        <v>1.67172006541783E-7</v>
      </c>
      <c r="S1437">
        <v>3.1933977361004199E-4</v>
      </c>
      <c r="T1437">
        <v>2.4824834247220701E-6</v>
      </c>
      <c r="U1437" s="1">
        <v>2.0593028239091101E-7</v>
      </c>
      <c r="V1437">
        <v>7.4484106567032604E-6</v>
      </c>
      <c r="W1437">
        <v>1.05119933102723E-5</v>
      </c>
      <c r="X1437" s="1">
        <v>2.42190929703691E-16</v>
      </c>
      <c r="Y1437" s="1">
        <v>1.1125526057066401E-7</v>
      </c>
      <c r="Z1437" s="1">
        <v>9.7771706434590903E-8</v>
      </c>
      <c r="AA1437">
        <v>8.28661526979616E-3</v>
      </c>
      <c r="AB1437">
        <v>9.7538613576241492E-6</v>
      </c>
      <c r="AC1437">
        <v>5.2935452980183501E-6</v>
      </c>
      <c r="AD1437">
        <v>1.5480794889942101E-5</v>
      </c>
      <c r="AE1437">
        <v>3.7677438733202097E-5</v>
      </c>
      <c r="AF1437">
        <v>3.9253342298028499E-6</v>
      </c>
      <c r="AG1437">
        <v>8.5248256490498499E-5</v>
      </c>
      <c r="AH1437">
        <v>2.10554949396944E-5</v>
      </c>
      <c r="AI1437">
        <v>5.9652648488780596E-6</v>
      </c>
      <c r="AJ1437">
        <v>4.7433552054043797E-6</v>
      </c>
      <c r="AK1437">
        <v>3.7114239948401498E-5</v>
      </c>
      <c r="AL1437">
        <v>3.9253342298028499E-6</v>
      </c>
      <c r="AM1437" s="1">
        <v>9.0496525665712393E-9</v>
      </c>
      <c r="AN1437" s="1">
        <v>1.6717744667443601E-8</v>
      </c>
      <c r="AO1437">
        <v>2.4758100062696199E-5</v>
      </c>
      <c r="AP1437">
        <v>0</v>
      </c>
      <c r="AQ1437">
        <v>3.15734283298142E-6</v>
      </c>
      <c r="AR1437" s="1">
        <v>3.8480736209961401E-7</v>
      </c>
      <c r="AS1437" s="1">
        <v>1.2889805356271999E-8</v>
      </c>
      <c r="AT1437" s="1">
        <v>1.90480957963932E-10</v>
      </c>
      <c r="AU1437" s="1">
        <v>5.6706208388066297E-8</v>
      </c>
      <c r="AV1437">
        <v>2.4744514104553801E-5</v>
      </c>
      <c r="AW1437" s="1">
        <v>3.9068484113570897E-8</v>
      </c>
      <c r="AX1437">
        <v>0</v>
      </c>
      <c r="AY1437">
        <v>0</v>
      </c>
      <c r="AZ1437">
        <v>0</v>
      </c>
      <c r="BA1437">
        <v>0</v>
      </c>
      <c r="BB1437">
        <v>1.56104841685483E-5</v>
      </c>
      <c r="BC1437">
        <v>1.3337703299248899E-5</v>
      </c>
      <c r="BD1437" s="1">
        <v>6.0848478724476998E-8</v>
      </c>
      <c r="BE1437" s="1">
        <v>8.0031152766066996E-9</v>
      </c>
      <c r="BF1437" s="1">
        <v>8.9161938037222703E-10</v>
      </c>
      <c r="BG1437">
        <v>7.8897202397812493E-6</v>
      </c>
      <c r="BH1437">
        <v>7.5616134062925104E-6</v>
      </c>
      <c r="BI1437" s="1">
        <v>6.7037977896202003E-9</v>
      </c>
      <c r="BJ1437" s="1">
        <v>4.7008666431522402E-10</v>
      </c>
      <c r="BL1437" t="s">
        <v>229</v>
      </c>
    </row>
    <row r="1438" spans="1:64">
      <c r="A1438" t="s">
        <v>1101</v>
      </c>
      <c r="B1438" t="s">
        <v>1102</v>
      </c>
      <c r="C1438" t="s">
        <v>21</v>
      </c>
      <c r="D1438" t="s">
        <v>297</v>
      </c>
      <c r="E1438" t="s">
        <v>298</v>
      </c>
      <c r="F1438" t="s">
        <v>30</v>
      </c>
      <c r="G1438" t="s">
        <v>143</v>
      </c>
      <c r="H1438" s="1">
        <v>1.5636000000000001E-3</v>
      </c>
      <c r="I1438">
        <v>1.81944496300945E-6</v>
      </c>
      <c r="J1438">
        <v>1.64356549141314E-6</v>
      </c>
      <c r="K1438" s="1">
        <v>1.73947258960541E-9</v>
      </c>
      <c r="L1438" s="1">
        <v>8.0617505799338297E-11</v>
      </c>
      <c r="M1438" s="1">
        <v>4.4639749366114199E-10</v>
      </c>
      <c r="N1438">
        <v>1.1436335222074401E-6</v>
      </c>
      <c r="O1438">
        <v>1.01073019815219E-6</v>
      </c>
      <c r="P1438" s="1">
        <v>7.6159358677853996E-10</v>
      </c>
      <c r="Q1438">
        <v>0</v>
      </c>
      <c r="R1438" s="1">
        <v>4.03691703916656E-10</v>
      </c>
      <c r="S1438">
        <v>9.5684978793315198E-6</v>
      </c>
      <c r="T1438" s="1">
        <v>7.0665706717741401E-9</v>
      </c>
      <c r="U1438">
        <v>0</v>
      </c>
      <c r="V1438">
        <v>1.48684424961985E-6</v>
      </c>
      <c r="W1438">
        <v>1.0015504971341399E-6</v>
      </c>
      <c r="X1438" s="1">
        <v>8.8754803505689702E-17</v>
      </c>
      <c r="Y1438" s="1">
        <v>4.2960935643244599E-10</v>
      </c>
      <c r="Z1438">
        <v>0</v>
      </c>
      <c r="AA1438">
        <v>0</v>
      </c>
      <c r="AB1438" s="1">
        <v>4.9196210474673697E-8</v>
      </c>
      <c r="AC1438" s="1">
        <v>5.3303307130444198E-8</v>
      </c>
      <c r="AD1438" s="1">
        <v>8.7819905596675195E-8</v>
      </c>
      <c r="AE1438" s="1">
        <v>4.89268318735153E-7</v>
      </c>
      <c r="AF1438" s="1">
        <v>4.6404578027049899E-7</v>
      </c>
      <c r="AG1438">
        <v>0</v>
      </c>
      <c r="AH1438">
        <v>0</v>
      </c>
      <c r="AI1438" s="1">
        <v>2.9375503684391701E-8</v>
      </c>
      <c r="AJ1438" s="1">
        <v>4.7763929618768299E-8</v>
      </c>
      <c r="AK1438" s="1">
        <v>4.6954498457853799E-7</v>
      </c>
      <c r="AL1438" s="1">
        <v>4.6404578027049899E-7</v>
      </c>
      <c r="AM1438" s="1">
        <v>6.1865828778343505E-11</v>
      </c>
      <c r="AN1438" s="1">
        <v>1.6805827088085099E-10</v>
      </c>
      <c r="AO1438" s="1">
        <v>5.3166948711934495E-10</v>
      </c>
      <c r="AP1438">
        <v>0</v>
      </c>
      <c r="AQ1438">
        <v>0</v>
      </c>
      <c r="AR1438">
        <v>0</v>
      </c>
      <c r="AS1438" s="1">
        <v>6.5850201804715296E-11</v>
      </c>
      <c r="AT1438" s="1">
        <v>1.9459378733572202E-12</v>
      </c>
      <c r="AU1438" s="1">
        <v>3.2168463588525799E-10</v>
      </c>
      <c r="AV1438" s="1">
        <v>1.4210928353326099E-11</v>
      </c>
      <c r="AW1438">
        <v>0</v>
      </c>
      <c r="AX1438" s="1">
        <v>1.07774202121521E-7</v>
      </c>
      <c r="AY1438" s="1">
        <v>1.0183326265796699E-7</v>
      </c>
      <c r="AZ1438" s="1">
        <v>1.0955445908754201E-10</v>
      </c>
      <c r="BA1438" s="1">
        <v>9.8029911455858192E-12</v>
      </c>
      <c r="BB1438" s="1">
        <v>1.18373123446734E-7</v>
      </c>
      <c r="BC1438" s="1">
        <v>9.9664910372382395E-8</v>
      </c>
      <c r="BD1438" s="1">
        <v>4.8060438500810199E-10</v>
      </c>
      <c r="BE1438" s="1">
        <v>8.0617505799338297E-11</v>
      </c>
      <c r="BF1438" s="1">
        <v>8.0935155477242499E-12</v>
      </c>
      <c r="BG1438" s="1">
        <v>4.4966411523375702E-7</v>
      </c>
      <c r="BH1438" s="1">
        <v>4.3133712023059501E-7</v>
      </c>
      <c r="BI1438" s="1">
        <v>3.8772015873123002E-10</v>
      </c>
      <c r="BJ1438" s="1">
        <v>2.48092830511764E-11</v>
      </c>
      <c r="BK1438" t="s">
        <v>299</v>
      </c>
      <c r="BL1438" t="s">
        <v>234</v>
      </c>
    </row>
    <row r="1439" spans="1:64">
      <c r="A1439" t="s">
        <v>1101</v>
      </c>
      <c r="B1439" t="s">
        <v>1102</v>
      </c>
      <c r="C1439" t="s">
        <v>21</v>
      </c>
      <c r="D1439" t="s">
        <v>282</v>
      </c>
      <c r="E1439" t="s">
        <v>283</v>
      </c>
      <c r="F1439" t="s">
        <v>32</v>
      </c>
      <c r="G1439" t="s">
        <v>110</v>
      </c>
      <c r="H1439">
        <v>0.7</v>
      </c>
      <c r="I1439">
        <v>3.7915987341023698E-3</v>
      </c>
      <c r="J1439">
        <v>1.67922442020068E-3</v>
      </c>
      <c r="K1439">
        <v>2.7918276061929101E-6</v>
      </c>
      <c r="L1439">
        <v>3.0637405356717002E-5</v>
      </c>
      <c r="M1439">
        <v>4.4028128447098001E-6</v>
      </c>
      <c r="N1439">
        <v>3.6367556490034202E-3</v>
      </c>
      <c r="O1439">
        <v>1.5535279013924E-3</v>
      </c>
      <c r="P1439">
        <v>1.8553881479188001E-6</v>
      </c>
      <c r="Q1439">
        <v>3.0619378997312699E-5</v>
      </c>
      <c r="R1439">
        <v>4.4000510911193903E-6</v>
      </c>
      <c r="S1439">
        <v>1.01126170315021E-2</v>
      </c>
      <c r="T1439">
        <v>1.06508243273918E-4</v>
      </c>
      <c r="U1439">
        <v>1.35000541535385E-5</v>
      </c>
      <c r="V1439">
        <v>2.2552735599454599E-4</v>
      </c>
      <c r="W1439">
        <v>1.06530996564095E-3</v>
      </c>
      <c r="X1439" s="1">
        <v>1.15157964151063E-14</v>
      </c>
      <c r="Y1439">
        <v>4.2879011183765598E-5</v>
      </c>
      <c r="Z1439">
        <v>1.3834609420238501E-4</v>
      </c>
      <c r="AA1439">
        <v>4.0146219696969597E-2</v>
      </c>
      <c r="AB1439">
        <v>4.2595970862238002E-4</v>
      </c>
      <c r="AC1439">
        <v>1.4466100441815801E-4</v>
      </c>
      <c r="AD1439">
        <v>7.4949857917648599E-4</v>
      </c>
      <c r="AE1439">
        <v>1.0986572552017799E-3</v>
      </c>
      <c r="AF1439">
        <v>1.1023303388759201E-4</v>
      </c>
      <c r="AG1439">
        <v>2.42774149291314E-4</v>
      </c>
      <c r="AH1439">
        <v>8.6497191840570096E-4</v>
      </c>
      <c r="AI1439">
        <v>2.6018125608305001E-4</v>
      </c>
      <c r="AJ1439">
        <v>1.29393903514281E-4</v>
      </c>
      <c r="AK1439">
        <v>1.0619547110984301E-3</v>
      </c>
      <c r="AL1439">
        <v>1.1023303388759201E-4</v>
      </c>
      <c r="AM1439" s="1">
        <v>3.87241340123092E-7</v>
      </c>
      <c r="AN1439" s="1">
        <v>4.67480472701555E-7</v>
      </c>
      <c r="AO1439">
        <v>1.5053351288403001E-4</v>
      </c>
      <c r="AP1439">
        <v>0</v>
      </c>
      <c r="AQ1439">
        <v>8.9916351589375599E-6</v>
      </c>
      <c r="AR1439">
        <v>2.1627743838375099E-5</v>
      </c>
      <c r="AS1439" s="1">
        <v>5.6497677876799295E-7</v>
      </c>
      <c r="AT1439" s="1">
        <v>4.8944425544686599E-9</v>
      </c>
      <c r="AU1439">
        <v>2.7454160409395101E-6</v>
      </c>
      <c r="AV1439">
        <v>1.4975433467240401E-4</v>
      </c>
      <c r="AW1439">
        <v>1.0293876731486099E-6</v>
      </c>
      <c r="AX1439">
        <v>0</v>
      </c>
      <c r="AY1439">
        <v>0</v>
      </c>
      <c r="AZ1439">
        <v>0</v>
      </c>
      <c r="BA1439">
        <v>0</v>
      </c>
      <c r="BB1439">
        <v>1.1641693938871E-4</v>
      </c>
      <c r="BC1439">
        <v>8.8864727258543895E-5</v>
      </c>
      <c r="BD1439" s="1">
        <v>9.0377816785512098E-7</v>
      </c>
      <c r="BE1439" s="1">
        <v>1.8026359404308302E-8</v>
      </c>
      <c r="BF1439" s="1">
        <v>4.8685356838037996E-10</v>
      </c>
      <c r="BG1439">
        <v>3.8426145710240302E-5</v>
      </c>
      <c r="BH1439">
        <v>3.6831791549739999E-5</v>
      </c>
      <c r="BI1439" s="1">
        <v>3.2661290418987902E-8</v>
      </c>
      <c r="BJ1439" s="1">
        <v>2.2749000220307699E-9</v>
      </c>
      <c r="BL1439" t="s">
        <v>281</v>
      </c>
    </row>
    <row r="1440" spans="1:64">
      <c r="A1440" t="s">
        <v>1101</v>
      </c>
      <c r="B1440" t="s">
        <v>1102</v>
      </c>
      <c r="C1440" t="s">
        <v>21</v>
      </c>
      <c r="D1440" t="s">
        <v>813</v>
      </c>
      <c r="E1440" t="s">
        <v>814</v>
      </c>
      <c r="F1440" t="s">
        <v>30</v>
      </c>
      <c r="G1440" t="s">
        <v>100</v>
      </c>
      <c r="H1440" s="1">
        <v>5.2119999999999998E-4</v>
      </c>
      <c r="I1440" s="1">
        <v>5.7055692029597797E-7</v>
      </c>
      <c r="J1440" s="1">
        <v>5.1391074291839099E-7</v>
      </c>
      <c r="K1440" s="1">
        <v>5.4330604350595705E-10</v>
      </c>
      <c r="L1440" s="1">
        <v>2.6872501933112799E-11</v>
      </c>
      <c r="M1440" s="1">
        <v>1.45531500838518E-10</v>
      </c>
      <c r="N1440" s="1">
        <v>3.8121117406914799E-7</v>
      </c>
      <c r="O1440" s="1">
        <v>3.3691006605073202E-7</v>
      </c>
      <c r="P1440" s="1">
        <v>2.5386452892617999E-10</v>
      </c>
      <c r="Q1440">
        <v>0</v>
      </c>
      <c r="R1440" s="1">
        <v>1.3456390130555201E-10</v>
      </c>
      <c r="S1440">
        <v>3.1894992931105001E-6</v>
      </c>
      <c r="T1440" s="1">
        <v>2.3555235572580401E-9</v>
      </c>
      <c r="U1440">
        <v>0</v>
      </c>
      <c r="V1440" s="1">
        <v>4.9561474987328398E-7</v>
      </c>
      <c r="W1440" s="1">
        <v>3.33850165711381E-7</v>
      </c>
      <c r="X1440" s="1">
        <v>2.9584934501896501E-17</v>
      </c>
      <c r="Y1440" s="1">
        <v>1.4320311881081501E-10</v>
      </c>
      <c r="Z1440">
        <v>0</v>
      </c>
      <c r="AA1440">
        <v>0</v>
      </c>
      <c r="AB1440" s="1">
        <v>1.63987368248912E-8</v>
      </c>
      <c r="AC1440" s="1">
        <v>1.7767769043481401E-8</v>
      </c>
      <c r="AD1440" s="1">
        <v>2.9273301865558398E-8</v>
      </c>
      <c r="AE1440" s="1">
        <v>1.63089439578384E-7</v>
      </c>
      <c r="AF1440" s="1">
        <v>1.54681926756833E-7</v>
      </c>
      <c r="AG1440">
        <v>0</v>
      </c>
      <c r="AH1440">
        <v>0</v>
      </c>
      <c r="AI1440" s="1">
        <v>9.7918345614639295E-9</v>
      </c>
      <c r="AJ1440" s="1">
        <v>1.5921309872922701E-8</v>
      </c>
      <c r="AK1440" s="1">
        <v>1.5651499485951199E-7</v>
      </c>
      <c r="AL1440" s="1">
        <v>1.54681926756833E-7</v>
      </c>
      <c r="AM1440" s="1">
        <v>2.0621942926114498E-11</v>
      </c>
      <c r="AN1440" s="1">
        <v>5.6019423626950502E-11</v>
      </c>
      <c r="AO1440" s="1">
        <v>1.77223162373115E-10</v>
      </c>
      <c r="AP1440">
        <v>0</v>
      </c>
      <c r="AQ1440">
        <v>0</v>
      </c>
      <c r="AR1440">
        <v>0</v>
      </c>
      <c r="AS1440" s="1">
        <v>2.19500672682384E-11</v>
      </c>
      <c r="AT1440" s="1">
        <v>6.4864595778574205E-13</v>
      </c>
      <c r="AU1440" s="1">
        <v>1.07228211961752E-10</v>
      </c>
      <c r="AV1440" s="1">
        <v>4.7369761177753703E-12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 s="1">
        <v>3.9457707815578198E-8</v>
      </c>
      <c r="BC1440" s="1">
        <v>3.3221636790794103E-8</v>
      </c>
      <c r="BD1440" s="1">
        <v>1.6020146166936699E-10</v>
      </c>
      <c r="BE1440" s="1">
        <v>2.6872501933112799E-11</v>
      </c>
      <c r="BF1440" s="1">
        <v>2.6978385159080799E-12</v>
      </c>
      <c r="BG1440" s="1">
        <v>1.49888038411252E-7</v>
      </c>
      <c r="BH1440" s="1">
        <v>1.43779040076865E-7</v>
      </c>
      <c r="BI1440" s="1">
        <v>1.2924005291040999E-10</v>
      </c>
      <c r="BJ1440" s="1">
        <v>8.2697610170588103E-12</v>
      </c>
      <c r="BL1440" t="s">
        <v>234</v>
      </c>
    </row>
    <row r="1441" spans="1:64">
      <c r="A1441" t="s">
        <v>1101</v>
      </c>
      <c r="B1441" t="s">
        <v>1102</v>
      </c>
      <c r="C1441" t="s">
        <v>21</v>
      </c>
      <c r="D1441" t="s">
        <v>284</v>
      </c>
      <c r="E1441" t="s">
        <v>285</v>
      </c>
      <c r="F1441" t="s">
        <v>30</v>
      </c>
      <c r="G1441" t="s">
        <v>140</v>
      </c>
      <c r="H1441" s="1">
        <v>7.8180000000000003E-3</v>
      </c>
      <c r="I1441">
        <v>2.4626781889213599E-6</v>
      </c>
      <c r="J1441">
        <v>2.2910601573520698E-6</v>
      </c>
      <c r="K1441" s="1">
        <v>4.6428228660155703E-9</v>
      </c>
      <c r="L1441" s="1">
        <v>5.6047022793282799E-11</v>
      </c>
      <c r="M1441" s="1">
        <v>1.16295386617593E-10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 s="1">
        <v>6.7418126889768198E-7</v>
      </c>
      <c r="BC1441" s="1">
        <v>5.7372105342246704E-7</v>
      </c>
      <c r="BD1441" s="1">
        <v>3.1128823585092599E-9</v>
      </c>
      <c r="BE1441" s="1">
        <v>5.6047022793282799E-11</v>
      </c>
      <c r="BF1441" s="1">
        <v>2.26485405722336E-11</v>
      </c>
      <c r="BG1441">
        <v>1.78849692002368E-6</v>
      </c>
      <c r="BH1441">
        <v>1.7173391039295999E-6</v>
      </c>
      <c r="BI1441" s="1">
        <v>1.52994050750631E-9</v>
      </c>
      <c r="BJ1441" s="1">
        <v>9.3646846045359802E-11</v>
      </c>
      <c r="BL1441" t="s">
        <v>238</v>
      </c>
    </row>
    <row r="1442" spans="1:64">
      <c r="A1442" t="s">
        <v>1101</v>
      </c>
      <c r="B1442" t="s">
        <v>1102</v>
      </c>
      <c r="C1442" t="s">
        <v>21</v>
      </c>
      <c r="D1442" t="s">
        <v>255</v>
      </c>
      <c r="E1442" t="s">
        <v>149</v>
      </c>
      <c r="F1442" t="s">
        <v>25</v>
      </c>
      <c r="G1442" t="s">
        <v>149</v>
      </c>
      <c r="H1442">
        <v>0.05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</row>
    <row r="1443" spans="1:64">
      <c r="A1443" t="s">
        <v>909</v>
      </c>
      <c r="B1443" t="s">
        <v>910</v>
      </c>
      <c r="C1443" t="s">
        <v>39</v>
      </c>
      <c r="D1443" t="s">
        <v>909</v>
      </c>
      <c r="E1443" t="s">
        <v>910</v>
      </c>
      <c r="F1443" t="s">
        <v>37</v>
      </c>
      <c r="G1443" t="s">
        <v>93</v>
      </c>
      <c r="H1443">
        <v>1.42</v>
      </c>
      <c r="I1443">
        <v>1.0351523180895999E-3</v>
      </c>
      <c r="J1443">
        <v>8.6886732609083202E-4</v>
      </c>
      <c r="K1443">
        <v>1.5517783003027399E-6</v>
      </c>
      <c r="L1443" s="1">
        <v>9.5247249965931395E-8</v>
      </c>
      <c r="M1443" s="1">
        <v>4.3029422307939101E-7</v>
      </c>
      <c r="N1443">
        <v>3.8606822049463101E-4</v>
      </c>
      <c r="O1443">
        <v>2.62926465770842E-4</v>
      </c>
      <c r="P1443" s="1">
        <v>5.5002449459921699E-7</v>
      </c>
      <c r="Q1443">
        <v>0</v>
      </c>
      <c r="R1443" s="1">
        <v>3.9102939481586801E-7</v>
      </c>
      <c r="S1443">
        <v>7.1978471058649102E-4</v>
      </c>
      <c r="T1443">
        <v>8.4306950695772108E-6</v>
      </c>
      <c r="U1443">
        <v>3.0600300622909799E-6</v>
      </c>
      <c r="V1443">
        <v>4.4861808536267501E-4</v>
      </c>
      <c r="W1443">
        <v>1.1057509607161199E-3</v>
      </c>
      <c r="X1443" s="1">
        <v>1.30827625895277E-14</v>
      </c>
      <c r="Y1443" s="1">
        <v>5.1254075722841895E-7</v>
      </c>
      <c r="Z1443">
        <v>0</v>
      </c>
      <c r="AA1443">
        <v>0</v>
      </c>
      <c r="AB1443">
        <v>5.5865533556785601E-5</v>
      </c>
      <c r="AC1443">
        <v>6.2976314733690297E-5</v>
      </c>
      <c r="AD1443">
        <v>8.4079303319215399E-5</v>
      </c>
      <c r="AE1443">
        <v>1.7230013087263699E-4</v>
      </c>
      <c r="AF1443">
        <v>1.0846938012303099E-5</v>
      </c>
      <c r="AG1443">
        <v>0</v>
      </c>
      <c r="AH1443">
        <v>0</v>
      </c>
      <c r="AI1443">
        <v>3.3533391799628201E-5</v>
      </c>
      <c r="AJ1443">
        <v>5.6431700517721998E-5</v>
      </c>
      <c r="AK1443">
        <v>1.6211443544118901E-4</v>
      </c>
      <c r="AL1443">
        <v>1.0846938012303099E-5</v>
      </c>
      <c r="AM1443" s="1">
        <v>6.6676538561705201E-8</v>
      </c>
      <c r="AN1443" s="1">
        <v>1.9855598330309601E-7</v>
      </c>
      <c r="AO1443" s="1">
        <v>2.84791972734416E-7</v>
      </c>
      <c r="AP1443">
        <v>0</v>
      </c>
      <c r="AQ1443">
        <v>0</v>
      </c>
      <c r="AR1443">
        <v>0</v>
      </c>
      <c r="AS1443" s="1">
        <v>7.4524472190544195E-8</v>
      </c>
      <c r="AT1443" s="1">
        <v>2.29906928035163E-9</v>
      </c>
      <c r="AU1443" s="1">
        <v>3.0798279604108201E-7</v>
      </c>
      <c r="AV1443" s="1">
        <v>6.2230573038904403E-9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1.3985441953814101E-4</v>
      </c>
      <c r="BC1443">
        <v>1.17751207221649E-4</v>
      </c>
      <c r="BD1443" s="1">
        <v>5.6782017180647002E-7</v>
      </c>
      <c r="BE1443" s="1">
        <v>9.5247249965931395E-8</v>
      </c>
      <c r="BF1443" s="1">
        <v>9.5622543867335895E-9</v>
      </c>
      <c r="BG1443">
        <v>5.09229678056835E-4</v>
      </c>
      <c r="BH1443">
        <v>4.8818965309833901E-4</v>
      </c>
      <c r="BI1443" s="1">
        <v>4.3393363389705402E-7</v>
      </c>
      <c r="BJ1443" s="1">
        <v>2.9702573876788699E-8</v>
      </c>
      <c r="BL1443" t="s">
        <v>234</v>
      </c>
    </row>
    <row r="1444" spans="1:64">
      <c r="A1444" t="s">
        <v>909</v>
      </c>
      <c r="B1444" t="s">
        <v>910</v>
      </c>
      <c r="C1444" t="s">
        <v>21</v>
      </c>
      <c r="D1444" t="s">
        <v>909</v>
      </c>
      <c r="E1444" t="s">
        <v>910</v>
      </c>
      <c r="F1444" t="s">
        <v>37</v>
      </c>
      <c r="G1444" t="s">
        <v>93</v>
      </c>
      <c r="H1444">
        <v>1.42</v>
      </c>
      <c r="I1444">
        <v>1.0351523180895999E-3</v>
      </c>
      <c r="J1444">
        <v>8.6886732609083202E-4</v>
      </c>
      <c r="K1444">
        <v>1.5517783003027399E-6</v>
      </c>
      <c r="L1444" s="1">
        <v>9.5247249965931395E-8</v>
      </c>
      <c r="M1444" s="1">
        <v>4.3029422307939101E-7</v>
      </c>
      <c r="N1444">
        <v>3.8606822049463101E-4</v>
      </c>
      <c r="O1444">
        <v>2.62926465770842E-4</v>
      </c>
      <c r="P1444" s="1">
        <v>5.5002449459921699E-7</v>
      </c>
      <c r="Q1444">
        <v>0</v>
      </c>
      <c r="R1444" s="1">
        <v>3.9102939481586801E-7</v>
      </c>
      <c r="S1444">
        <v>7.1978471058649102E-4</v>
      </c>
      <c r="T1444">
        <v>8.4306950695772108E-6</v>
      </c>
      <c r="U1444">
        <v>3.0600300622909799E-6</v>
      </c>
      <c r="V1444">
        <v>4.4861808536267501E-4</v>
      </c>
      <c r="W1444">
        <v>1.1057509607161199E-3</v>
      </c>
      <c r="X1444" s="1">
        <v>1.30827625895277E-14</v>
      </c>
      <c r="Y1444" s="1">
        <v>5.1254075722841895E-7</v>
      </c>
      <c r="Z1444">
        <v>0</v>
      </c>
      <c r="AA1444">
        <v>0</v>
      </c>
      <c r="AB1444">
        <v>5.5865533556785601E-5</v>
      </c>
      <c r="AC1444">
        <v>6.2976314733690297E-5</v>
      </c>
      <c r="AD1444">
        <v>8.4079303319215399E-5</v>
      </c>
      <c r="AE1444">
        <v>1.7230013087263699E-4</v>
      </c>
      <c r="AF1444">
        <v>1.0846938012303099E-5</v>
      </c>
      <c r="AG1444">
        <v>0</v>
      </c>
      <c r="AH1444">
        <v>0</v>
      </c>
      <c r="AI1444">
        <v>3.3533391799628201E-5</v>
      </c>
      <c r="AJ1444">
        <v>5.6431700517721998E-5</v>
      </c>
      <c r="AK1444">
        <v>1.6211443544118901E-4</v>
      </c>
      <c r="AL1444">
        <v>1.0846938012303099E-5</v>
      </c>
      <c r="AM1444" s="1">
        <v>6.6676538561705201E-8</v>
      </c>
      <c r="AN1444" s="1">
        <v>1.9855598330309601E-7</v>
      </c>
      <c r="AO1444" s="1">
        <v>2.84791972734416E-7</v>
      </c>
      <c r="AP1444">
        <v>0</v>
      </c>
      <c r="AQ1444">
        <v>0</v>
      </c>
      <c r="AR1444">
        <v>0</v>
      </c>
      <c r="AS1444" s="1">
        <v>7.4524472190544195E-8</v>
      </c>
      <c r="AT1444" s="1">
        <v>2.29906928035163E-9</v>
      </c>
      <c r="AU1444" s="1">
        <v>3.0798279604108201E-7</v>
      </c>
      <c r="AV1444" s="1">
        <v>6.2230573038904403E-9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1.3985441953814101E-4</v>
      </c>
      <c r="BC1444">
        <v>1.17751207221649E-4</v>
      </c>
      <c r="BD1444" s="1">
        <v>5.6782017180647002E-7</v>
      </c>
      <c r="BE1444" s="1">
        <v>9.5247249965931395E-8</v>
      </c>
      <c r="BF1444" s="1">
        <v>9.5622543867335895E-9</v>
      </c>
      <c r="BG1444">
        <v>5.09229678056835E-4</v>
      </c>
      <c r="BH1444">
        <v>4.8818965309833901E-4</v>
      </c>
      <c r="BI1444" s="1">
        <v>4.3393363389705402E-7</v>
      </c>
      <c r="BJ1444" s="1">
        <v>2.9702573876788699E-8</v>
      </c>
      <c r="BL1444" t="s">
        <v>234</v>
      </c>
    </row>
    <row r="1445" spans="1:64">
      <c r="A1445" t="s">
        <v>1103</v>
      </c>
      <c r="B1445" t="s">
        <v>1104</v>
      </c>
      <c r="C1445" t="s">
        <v>39</v>
      </c>
      <c r="D1445" t="s">
        <v>1103</v>
      </c>
      <c r="E1445" t="s">
        <v>1104</v>
      </c>
      <c r="F1445" t="s">
        <v>29</v>
      </c>
      <c r="G1445" t="s">
        <v>86</v>
      </c>
      <c r="H1445">
        <v>0.31</v>
      </c>
      <c r="I1445">
        <v>4.1091501139825699E-4</v>
      </c>
      <c r="J1445">
        <v>2.6605371607325102E-4</v>
      </c>
      <c r="K1445" s="1">
        <v>6.3948948937649796E-7</v>
      </c>
      <c r="L1445" s="1">
        <v>2.3763951872605301E-7</v>
      </c>
      <c r="M1445" s="1">
        <v>4.3731956606587303E-7</v>
      </c>
      <c r="N1445">
        <v>3.1274511377723201E-4</v>
      </c>
      <c r="O1445">
        <v>1.76409239050828E-4</v>
      </c>
      <c r="P1445" s="1">
        <v>3.9711252030836798E-7</v>
      </c>
      <c r="Q1445" s="1">
        <v>2.34755646719023E-7</v>
      </c>
      <c r="R1445" s="1">
        <v>4.32833403515751E-7</v>
      </c>
      <c r="S1445">
        <v>8.7827763339995901E-4</v>
      </c>
      <c r="T1445">
        <v>1.0123767532915E-5</v>
      </c>
      <c r="U1445">
        <v>1.49267248024596E-6</v>
      </c>
      <c r="V1445">
        <v>1.4122602133781299E-4</v>
      </c>
      <c r="W1445">
        <v>1.28265393818558E-4</v>
      </c>
      <c r="X1445" s="1">
        <v>4.4082951495281298E-15</v>
      </c>
      <c r="Y1445" s="1">
        <v>5.9213607607942703E-7</v>
      </c>
      <c r="Z1445">
        <v>4.1305945433352502E-5</v>
      </c>
      <c r="AA1445">
        <v>1.6582404100021001E-5</v>
      </c>
      <c r="AB1445">
        <v>5.1354877413789197E-5</v>
      </c>
      <c r="AC1445">
        <v>6.9735309675181002E-5</v>
      </c>
      <c r="AD1445">
        <v>9.7985146682414998E-5</v>
      </c>
      <c r="AE1445">
        <v>8.3718290203528499E-5</v>
      </c>
      <c r="AF1445">
        <v>3.52918290254649E-6</v>
      </c>
      <c r="AG1445">
        <v>0</v>
      </c>
      <c r="AH1445">
        <v>6.4223068997715598E-6</v>
      </c>
      <c r="AI1445">
        <v>3.14461086558805E-5</v>
      </c>
      <c r="AJ1445">
        <v>6.2491045487661904E-5</v>
      </c>
      <c r="AK1445">
        <v>7.91637019516979E-5</v>
      </c>
      <c r="AL1445">
        <v>3.52918290254649E-6</v>
      </c>
      <c r="AM1445" s="1">
        <v>4.6661527421774897E-8</v>
      </c>
      <c r="AN1445" s="1">
        <v>2.2002245883555401E-7</v>
      </c>
      <c r="AO1445">
        <v>4.1157708096272702E-6</v>
      </c>
      <c r="AP1445">
        <v>0</v>
      </c>
      <c r="AQ1445">
        <v>0</v>
      </c>
      <c r="AR1445" s="1">
        <v>2.34755646719023E-7</v>
      </c>
      <c r="AS1445" s="1">
        <v>6.7832436779266806E-8</v>
      </c>
      <c r="AT1445" s="1">
        <v>2.51866268944894E-9</v>
      </c>
      <c r="AU1445" s="1">
        <v>3.5891995121763698E-7</v>
      </c>
      <c r="AV1445">
        <v>3.9930564783562898E-6</v>
      </c>
      <c r="AW1445" s="1">
        <v>3.0734226504739001E-10</v>
      </c>
      <c r="AX1445">
        <v>1.7657781649680502E-5</v>
      </c>
      <c r="AY1445">
        <v>1.6209370988883199E-5</v>
      </c>
      <c r="AZ1445" s="1">
        <v>4.3265049072899702E-8</v>
      </c>
      <c r="BA1445" s="1">
        <v>5.8282856565891601E-10</v>
      </c>
      <c r="BB1445">
        <v>3.4689665786692602E-5</v>
      </c>
      <c r="BC1445">
        <v>2.95205347822191E-5</v>
      </c>
      <c r="BD1445" s="1">
        <v>1.6017183157066601E-7</v>
      </c>
      <c r="BE1445" s="1">
        <v>2.8838720070301999E-9</v>
      </c>
      <c r="BF1445" s="1">
        <v>1.16536952189689E-9</v>
      </c>
      <c r="BG1445">
        <v>4.5822450184652702E-5</v>
      </c>
      <c r="BH1445">
        <v>4.3914571251319997E-5</v>
      </c>
      <c r="BI1445" s="1">
        <v>3.8940088424562703E-8</v>
      </c>
      <c r="BJ1445" s="1">
        <v>2.7379644625668299E-9</v>
      </c>
      <c r="BK1445" t="s">
        <v>435</v>
      </c>
      <c r="BL1445" t="s">
        <v>238</v>
      </c>
    </row>
    <row r="1446" spans="1:64">
      <c r="A1446" t="s">
        <v>1103</v>
      </c>
      <c r="B1446" t="s">
        <v>1104</v>
      </c>
      <c r="C1446" t="s">
        <v>21</v>
      </c>
      <c r="D1446" t="s">
        <v>453</v>
      </c>
      <c r="E1446" t="s">
        <v>454</v>
      </c>
      <c r="F1446" t="s">
        <v>26</v>
      </c>
      <c r="G1446" t="s">
        <v>82</v>
      </c>
      <c r="H1446">
        <v>0.09</v>
      </c>
      <c r="I1446">
        <v>1.11196533808063E-4</v>
      </c>
      <c r="J1446">
        <v>5.2016790947241003E-5</v>
      </c>
      <c r="K1446" s="1">
        <v>7.1602821980604096E-8</v>
      </c>
      <c r="L1446" s="1">
        <v>1.87979847361261E-7</v>
      </c>
      <c r="M1446" s="1">
        <v>1.9036821570346601E-7</v>
      </c>
      <c r="N1446">
        <v>1.04613726987541E-4</v>
      </c>
      <c r="O1446">
        <v>4.5993137249177699E-5</v>
      </c>
      <c r="P1446" s="1">
        <v>5.6878999619204198E-8</v>
      </c>
      <c r="Q1446" s="1">
        <v>1.87406756096971E-7</v>
      </c>
      <c r="R1446" s="1">
        <v>1.8998393089777599E-7</v>
      </c>
      <c r="S1446">
        <v>4.3759293293346398E-4</v>
      </c>
      <c r="T1446">
        <v>5.5312255950386597E-6</v>
      </c>
      <c r="U1446" s="1">
        <v>6.0860654792482098E-7</v>
      </c>
      <c r="V1446">
        <v>2.2736148156454698E-6</v>
      </c>
      <c r="W1446">
        <v>3.3415624469247503E-5</v>
      </c>
      <c r="X1446" s="1">
        <v>3.47847511583238E-16</v>
      </c>
      <c r="Y1446" s="1">
        <v>3.1764072022591099E-7</v>
      </c>
      <c r="Z1446">
        <v>3.2974769081692299E-5</v>
      </c>
      <c r="AA1446">
        <v>1.32378266683126E-5</v>
      </c>
      <c r="AB1446">
        <v>2.5801853949881899E-5</v>
      </c>
      <c r="AC1446">
        <v>6.8949136581258903E-6</v>
      </c>
      <c r="AD1446">
        <v>4.2202259988566903E-5</v>
      </c>
      <c r="AE1446">
        <v>2.1770368985075401E-5</v>
      </c>
      <c r="AF1446">
        <v>2.8173666051609301E-6</v>
      </c>
      <c r="AG1446">
        <v>0</v>
      </c>
      <c r="AH1446">
        <v>5.12696380072998E-6</v>
      </c>
      <c r="AI1446">
        <v>1.5871420661756901E-5</v>
      </c>
      <c r="AJ1446">
        <v>6.1805826547034597E-6</v>
      </c>
      <c r="AK1446">
        <v>2.13000331698656E-5</v>
      </c>
      <c r="AL1446">
        <v>2.8173666051609301E-6</v>
      </c>
      <c r="AM1446" s="1">
        <v>2.1382371591653299E-8</v>
      </c>
      <c r="AN1446" s="1">
        <v>2.1863492639786901E-8</v>
      </c>
      <c r="AO1446">
        <v>3.1951543394157102E-6</v>
      </c>
      <c r="AP1446">
        <v>0</v>
      </c>
      <c r="AQ1446">
        <v>0</v>
      </c>
      <c r="AR1446" s="1">
        <v>1.87406756096971E-7</v>
      </c>
      <c r="AS1446" s="1">
        <v>3.4041167086790302E-8</v>
      </c>
      <c r="AT1446" s="1">
        <v>2.30032684090751E-10</v>
      </c>
      <c r="AU1446" s="1">
        <v>1.5458703292515301E-7</v>
      </c>
      <c r="AV1446">
        <v>3.1859613474493401E-6</v>
      </c>
      <c r="AW1446" s="1">
        <v>2.45353062680386E-10</v>
      </c>
      <c r="AX1446">
        <v>0</v>
      </c>
      <c r="AY1446">
        <v>0</v>
      </c>
      <c r="AZ1446">
        <v>0</v>
      </c>
      <c r="BA1446">
        <v>0</v>
      </c>
      <c r="BB1446">
        <v>4.0503396443234203E-6</v>
      </c>
      <c r="BC1446">
        <v>3.5955353662357901E-6</v>
      </c>
      <c r="BD1446" s="1">
        <v>1.25556519062349E-8</v>
      </c>
      <c r="BE1446" s="1">
        <v>5.7309126428963795E-10</v>
      </c>
      <c r="BF1446" s="1">
        <v>2.3872669284252098E-10</v>
      </c>
      <c r="BG1446">
        <v>2.5324671761987701E-6</v>
      </c>
      <c r="BH1446">
        <v>2.4281183318274599E-6</v>
      </c>
      <c r="BI1446" s="1">
        <v>2.16817045516498E-9</v>
      </c>
      <c r="BJ1446" s="1">
        <v>1.45558112847605E-10</v>
      </c>
      <c r="BL1446" t="s">
        <v>455</v>
      </c>
    </row>
    <row r="1447" spans="1:64">
      <c r="A1447" t="s">
        <v>1103</v>
      </c>
      <c r="B1447" t="s">
        <v>1104</v>
      </c>
      <c r="C1447" t="s">
        <v>21</v>
      </c>
      <c r="D1447" t="s">
        <v>256</v>
      </c>
      <c r="E1447" t="s">
        <v>257</v>
      </c>
      <c r="F1447" t="s">
        <v>37</v>
      </c>
      <c r="G1447" t="s">
        <v>146</v>
      </c>
      <c r="H1447">
        <v>0.63</v>
      </c>
      <c r="I1447">
        <v>1.69815259477096E-4</v>
      </c>
      <c r="J1447">
        <v>1.35494833205507E-4</v>
      </c>
      <c r="K1447" s="1">
        <v>3.9614542354445799E-7</v>
      </c>
      <c r="L1447" s="1">
        <v>4.2122202438625698E-8</v>
      </c>
      <c r="M1447" s="1">
        <v>7.8307667341104097E-8</v>
      </c>
      <c r="N1447">
        <v>6.9084483917251598E-5</v>
      </c>
      <c r="O1447">
        <v>4.6152889542419503E-5</v>
      </c>
      <c r="P1447" s="1">
        <v>1.11610979502194E-7</v>
      </c>
      <c r="Q1447">
        <v>0</v>
      </c>
      <c r="R1447" s="1">
        <v>7.1815337676434506E-8</v>
      </c>
      <c r="S1447">
        <v>1.35188426383278E-4</v>
      </c>
      <c r="T1447">
        <v>1.4182896085689099E-6</v>
      </c>
      <c r="U1447" s="1">
        <v>3.2418048195860898E-7</v>
      </c>
      <c r="V1447">
        <v>4.4879685993354498E-6</v>
      </c>
      <c r="W1447">
        <v>3.55408263266312E-5</v>
      </c>
      <c r="X1447" s="1">
        <v>1.46297593373405E-16</v>
      </c>
      <c r="Y1447" s="1">
        <v>8.6224353264571894E-8</v>
      </c>
      <c r="Z1447">
        <v>0</v>
      </c>
      <c r="AA1447">
        <v>0</v>
      </c>
      <c r="AB1447">
        <v>7.6065397064322297E-6</v>
      </c>
      <c r="AC1447">
        <v>2.7121608680323101E-5</v>
      </c>
      <c r="AD1447">
        <v>1.6414601840745899E-5</v>
      </c>
      <c r="AE1447">
        <v>1.79417336897502E-5</v>
      </c>
      <c r="AF1447">
        <v>0</v>
      </c>
      <c r="AG1447">
        <v>0</v>
      </c>
      <c r="AH1447">
        <v>0</v>
      </c>
      <c r="AI1447">
        <v>4.6827268990851602E-6</v>
      </c>
      <c r="AJ1447">
        <v>2.43030813263525E-5</v>
      </c>
      <c r="AK1447">
        <v>1.7167081316981899E-5</v>
      </c>
      <c r="AL1447">
        <v>0</v>
      </c>
      <c r="AM1447" s="1">
        <v>6.6977395227188798E-9</v>
      </c>
      <c r="AN1447" s="1">
        <v>8.5510841703832905E-8</v>
      </c>
      <c r="AO1447" s="1">
        <v>1.9402398275642201E-8</v>
      </c>
      <c r="AP1447">
        <v>0</v>
      </c>
      <c r="AQ1447">
        <v>0</v>
      </c>
      <c r="AR1447">
        <v>0</v>
      </c>
      <c r="AS1447" s="1">
        <v>9.9788284599635397E-9</v>
      </c>
      <c r="AT1447" s="1">
        <v>9.9012553551806594E-10</v>
      </c>
      <c r="AU1447" s="1">
        <v>6.01267466693989E-8</v>
      </c>
      <c r="AV1447" s="1">
        <v>7.1963701155399705E-10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6.1849304560805703E-5</v>
      </c>
      <c r="BC1447">
        <v>5.2074366343983798E-5</v>
      </c>
      <c r="BD1447" s="1">
        <v>2.5111314220749098E-7</v>
      </c>
      <c r="BE1447" s="1">
        <v>4.2122202438625698E-8</v>
      </c>
      <c r="BF1447" s="1">
        <v>4.2288172644533002E-9</v>
      </c>
      <c r="BG1447">
        <v>3.8881470999039598E-5</v>
      </c>
      <c r="BH1447">
        <v>3.72675773191043E-5</v>
      </c>
      <c r="BI1447" s="1">
        <v>3.3421301834772998E-8</v>
      </c>
      <c r="BJ1447" s="1">
        <v>2.2635124002163198E-9</v>
      </c>
      <c r="BL1447" t="s">
        <v>234</v>
      </c>
    </row>
    <row r="1448" spans="1:64">
      <c r="A1448" t="s">
        <v>1103</v>
      </c>
      <c r="B1448" t="s">
        <v>1104</v>
      </c>
      <c r="C1448" t="s">
        <v>21</v>
      </c>
      <c r="D1448" t="s">
        <v>258</v>
      </c>
      <c r="E1448" t="s">
        <v>259</v>
      </c>
      <c r="F1448" t="s">
        <v>37</v>
      </c>
      <c r="G1448" t="s">
        <v>146</v>
      </c>
      <c r="H1448">
        <v>0.8</v>
      </c>
      <c r="I1448">
        <v>4.76999487693262E-4</v>
      </c>
      <c r="J1448">
        <v>4.1222930646622399E-4</v>
      </c>
      <c r="K1448" s="1">
        <v>7.7709774991633795E-7</v>
      </c>
      <c r="L1448" s="1">
        <v>5.3549851068764102E-8</v>
      </c>
      <c r="M1448" s="1">
        <v>1.4713121721858701E-7</v>
      </c>
      <c r="N1448">
        <v>1.14111401115445E-4</v>
      </c>
      <c r="O1448">
        <v>7.3620648505648003E-5</v>
      </c>
      <c r="P1448" s="1">
        <v>2.1693388672174199E-7</v>
      </c>
      <c r="Q1448">
        <v>0</v>
      </c>
      <c r="R1448" s="1">
        <v>1.2463781240106101E-7</v>
      </c>
      <c r="S1448">
        <v>1.97654162364499E-4</v>
      </c>
      <c r="T1448">
        <v>1.80306804759088E-6</v>
      </c>
      <c r="U1448" s="1">
        <v>4.1212983944934502E-7</v>
      </c>
      <c r="V1448">
        <v>1.3502891551935801E-4</v>
      </c>
      <c r="W1448">
        <v>5.1577553656638999E-5</v>
      </c>
      <c r="X1448" s="1">
        <v>3.8589612968714396E-15</v>
      </c>
      <c r="Y1448" s="1">
        <v>1.09616805591919E-7</v>
      </c>
      <c r="Z1448">
        <v>0</v>
      </c>
      <c r="AA1448">
        <v>0</v>
      </c>
      <c r="AB1448">
        <v>1.1584225681055799E-5</v>
      </c>
      <c r="AC1448">
        <v>3.4479633577868202E-5</v>
      </c>
      <c r="AD1448">
        <v>2.9077115635387699E-5</v>
      </c>
      <c r="AE1448">
        <v>3.8970426221133699E-5</v>
      </c>
      <c r="AF1448">
        <v>0</v>
      </c>
      <c r="AG1448">
        <v>0</v>
      </c>
      <c r="AH1448">
        <v>0</v>
      </c>
      <c r="AI1448">
        <v>6.9771810004931303E-6</v>
      </c>
      <c r="AJ1448">
        <v>3.0896446771378699E-5</v>
      </c>
      <c r="AK1448">
        <v>3.5747020733776202E-5</v>
      </c>
      <c r="AL1448">
        <v>0</v>
      </c>
      <c r="AM1448" s="1">
        <v>1.33426900116697E-8</v>
      </c>
      <c r="AN1448" s="1">
        <v>1.08709720121517E-7</v>
      </c>
      <c r="AO1448" s="1">
        <v>9.4881476588555093E-8</v>
      </c>
      <c r="AP1448">
        <v>0</v>
      </c>
      <c r="AQ1448">
        <v>0</v>
      </c>
      <c r="AR1448">
        <v>0</v>
      </c>
      <c r="AS1448" s="1">
        <v>1.5419166733387901E-8</v>
      </c>
      <c r="AT1448" s="1">
        <v>1.25874412772283E-9</v>
      </c>
      <c r="AU1448" s="1">
        <v>1.0650958108200601E-7</v>
      </c>
      <c r="AV1448" s="1">
        <v>1.45032045794394E-9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7.8628866872846001E-5</v>
      </c>
      <c r="BC1448">
        <v>6.6202012259061903E-5</v>
      </c>
      <c r="BD1448" s="1">
        <v>3.1923951237387502E-7</v>
      </c>
      <c r="BE1448" s="1">
        <v>5.3549851068764102E-8</v>
      </c>
      <c r="BF1448" s="1">
        <v>5.3760848578239799E-9</v>
      </c>
      <c r="BG1448">
        <v>2.8425921970497001E-4</v>
      </c>
      <c r="BH1448">
        <v>2.7240664570151401E-4</v>
      </c>
      <c r="BI1448" s="1">
        <v>2.4092435082071999E-7</v>
      </c>
      <c r="BJ1448" s="1">
        <v>1.71173199597025E-8</v>
      </c>
      <c r="BL1448" t="s">
        <v>234</v>
      </c>
    </row>
    <row r="1449" spans="1:64">
      <c r="A1449" t="s">
        <v>1105</v>
      </c>
      <c r="B1449" t="s">
        <v>1106</v>
      </c>
      <c r="C1449" t="s">
        <v>39</v>
      </c>
      <c r="D1449" t="s">
        <v>1105</v>
      </c>
      <c r="E1449" t="s">
        <v>1106</v>
      </c>
      <c r="F1449" t="s">
        <v>36</v>
      </c>
      <c r="G1449" t="s">
        <v>64</v>
      </c>
      <c r="H1449">
        <v>1.49</v>
      </c>
      <c r="I1449">
        <v>3.4080798342592E-3</v>
      </c>
      <c r="J1449">
        <v>1.5142078411257999E-3</v>
      </c>
      <c r="K1449">
        <v>4.7556168218276399E-6</v>
      </c>
      <c r="L1449">
        <v>4.3765466284562602E-5</v>
      </c>
      <c r="M1449">
        <v>2.9490499753245002E-6</v>
      </c>
      <c r="N1449">
        <v>2.8589108218598099E-3</v>
      </c>
      <c r="O1449">
        <v>1.0050679230855699E-3</v>
      </c>
      <c r="P1449">
        <v>3.6593885210323201E-6</v>
      </c>
      <c r="Q1449">
        <v>4.3754775913574E-5</v>
      </c>
      <c r="R1449">
        <v>2.9231420962814401E-6</v>
      </c>
      <c r="S1449">
        <v>1.2731677397219801E-2</v>
      </c>
      <c r="T1449">
        <v>4.9206438887247199E-5</v>
      </c>
      <c r="U1449">
        <v>2.6055178233831401E-5</v>
      </c>
      <c r="V1449">
        <v>4.6149388063378198E-4</v>
      </c>
      <c r="W1449">
        <v>7.1000238984874897E-3</v>
      </c>
      <c r="X1449" s="1">
        <v>3.5116660634769102E-14</v>
      </c>
      <c r="Y1449">
        <v>2.5495174105019599E-6</v>
      </c>
      <c r="Z1449">
        <v>1.08938766040665E-6</v>
      </c>
      <c r="AA1449">
        <v>9.2330764703309795E-2</v>
      </c>
      <c r="AB1449">
        <v>2.5153955986275002E-4</v>
      </c>
      <c r="AC1449">
        <v>2.3883882034408599E-4</v>
      </c>
      <c r="AD1449">
        <v>4.0657296897073E-4</v>
      </c>
      <c r="AE1449">
        <v>5.7420784384142802E-4</v>
      </c>
      <c r="AF1449">
        <v>2.03298587301011E-4</v>
      </c>
      <c r="AG1449">
        <v>9.4984942043595602E-4</v>
      </c>
      <c r="AH1449">
        <v>2.34603621103853E-4</v>
      </c>
      <c r="AI1449">
        <v>1.52212615439887E-4</v>
      </c>
      <c r="AJ1449">
        <v>2.1401741443594701E-4</v>
      </c>
      <c r="AK1449">
        <v>5.5708605822664902E-4</v>
      </c>
      <c r="AL1449">
        <v>2.03298587301011E-4</v>
      </c>
      <c r="AM1449" s="1">
        <v>2.7145313271028302E-7</v>
      </c>
      <c r="AN1449" s="1">
        <v>7.5333801623614103E-7</v>
      </c>
      <c r="AO1449">
        <v>2.7616867366653301E-4</v>
      </c>
      <c r="AP1449">
        <v>0</v>
      </c>
      <c r="AQ1449">
        <v>3.5179608164294603E-5</v>
      </c>
      <c r="AR1449">
        <v>4.2875838746396598E-6</v>
      </c>
      <c r="AS1449" s="1">
        <v>3.3420381343625201E-7</v>
      </c>
      <c r="AT1449" s="1">
        <v>8.6883993564170593E-9</v>
      </c>
      <c r="AU1449">
        <v>1.4892782746180601E-6</v>
      </c>
      <c r="AV1449">
        <v>2.75713137187231E-4</v>
      </c>
      <c r="AW1449" s="1">
        <v>4.3530716662484201E-7</v>
      </c>
      <c r="AX1449">
        <v>1.99430894395117E-4</v>
      </c>
      <c r="AY1449">
        <v>1.8768193512098001E-4</v>
      </c>
      <c r="AZ1449" s="1">
        <v>3.1441187669771898E-7</v>
      </c>
      <c r="BA1449" s="1">
        <v>8.71606354778458E-9</v>
      </c>
      <c r="BB1449">
        <v>1.28592876462039E-4</v>
      </c>
      <c r="BC1449">
        <v>1.09431163323558E-4</v>
      </c>
      <c r="BD1449" s="1">
        <v>5.9374906280493797E-7</v>
      </c>
      <c r="BE1449" s="1">
        <v>1.0690370988659901E-8</v>
      </c>
      <c r="BF1449" s="1">
        <v>4.3199672168476303E-9</v>
      </c>
      <c r="BG1449">
        <v>2.2114524154222701E-4</v>
      </c>
      <c r="BH1449">
        <v>2.12026819595694E-4</v>
      </c>
      <c r="BI1449" s="1">
        <v>1.8806736129266301E-7</v>
      </c>
      <c r="BJ1449" s="1">
        <v>1.28718482784328E-8</v>
      </c>
      <c r="BK1449" t="s">
        <v>1107</v>
      </c>
      <c r="BL1449" t="s">
        <v>238</v>
      </c>
    </row>
    <row r="1450" spans="1:64">
      <c r="A1450" t="s">
        <v>1105</v>
      </c>
      <c r="B1450" t="s">
        <v>1106</v>
      </c>
      <c r="C1450" t="s">
        <v>21</v>
      </c>
      <c r="D1450" t="s">
        <v>370</v>
      </c>
      <c r="E1450" t="s">
        <v>371</v>
      </c>
      <c r="F1450" t="s">
        <v>37</v>
      </c>
      <c r="G1450" t="s">
        <v>67</v>
      </c>
      <c r="H1450">
        <v>0.37</v>
      </c>
      <c r="I1450">
        <v>4.9804247355255402E-4</v>
      </c>
      <c r="J1450">
        <v>3.4082843769616398E-4</v>
      </c>
      <c r="K1450" s="1">
        <v>3.83595090421111E-7</v>
      </c>
      <c r="L1450" s="1">
        <v>2.6783420286826799E-9</v>
      </c>
      <c r="M1450" s="1">
        <v>5.33738413652256E-7</v>
      </c>
      <c r="N1450">
        <v>3.73761640731784E-4</v>
      </c>
      <c r="O1450">
        <v>2.2508840843496E-4</v>
      </c>
      <c r="P1450" s="1">
        <v>1.5640712311224399E-7</v>
      </c>
      <c r="Q1450">
        <v>0</v>
      </c>
      <c r="R1450" s="1">
        <v>5.27517582520433E-7</v>
      </c>
      <c r="S1450">
        <v>8.2705578836048208E-3</v>
      </c>
      <c r="T1450">
        <v>1.28068332161304E-5</v>
      </c>
      <c r="U1450">
        <v>2.17630966858571E-5</v>
      </c>
      <c r="V1450">
        <v>0</v>
      </c>
      <c r="W1450">
        <v>6.7465496942630898E-3</v>
      </c>
      <c r="X1450" s="1">
        <v>2.15520587544601E-14</v>
      </c>
      <c r="Y1450" s="1">
        <v>7.7858633720253504E-7</v>
      </c>
      <c r="Z1450">
        <v>0</v>
      </c>
      <c r="AA1450">
        <v>0</v>
      </c>
      <c r="AB1450">
        <v>9.0796896140105294E-5</v>
      </c>
      <c r="AC1450">
        <v>1.273613482395E-5</v>
      </c>
      <c r="AD1450">
        <v>1.10666711012496E-4</v>
      </c>
      <c r="AE1450">
        <v>0</v>
      </c>
      <c r="AF1450">
        <v>1.5956189875523201E-4</v>
      </c>
      <c r="AG1450">
        <v>0</v>
      </c>
      <c r="AH1450">
        <v>0</v>
      </c>
      <c r="AI1450">
        <v>5.4113937363013098E-5</v>
      </c>
      <c r="AJ1450">
        <v>1.14125723167155E-5</v>
      </c>
      <c r="AK1450">
        <v>0</v>
      </c>
      <c r="AL1450">
        <v>1.5956189875523201E-4</v>
      </c>
      <c r="AM1450" s="1">
        <v>1.1625177607194801E-7</v>
      </c>
      <c r="AN1450" s="1">
        <v>4.0155347040295401E-8</v>
      </c>
      <c r="AO1450">
        <v>0</v>
      </c>
      <c r="AP1450">
        <v>0</v>
      </c>
      <c r="AQ1450">
        <v>0</v>
      </c>
      <c r="AR1450">
        <v>0</v>
      </c>
      <c r="AS1450" s="1">
        <v>1.2168005805914999E-7</v>
      </c>
      <c r="AT1450" s="1">
        <v>4.6495664994026301E-10</v>
      </c>
      <c r="AU1450" s="1">
        <v>4.0537256781134298E-7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3.2217376364471103E-5</v>
      </c>
      <c r="BC1450">
        <v>2.74166429105251E-5</v>
      </c>
      <c r="BD1450" s="1">
        <v>1.4875658394721099E-7</v>
      </c>
      <c r="BE1450" s="1">
        <v>2.6783420286826799E-9</v>
      </c>
      <c r="BF1450" s="1">
        <v>1.0823150825811301E-9</v>
      </c>
      <c r="BG1450">
        <v>9.2063456456298705E-5</v>
      </c>
      <c r="BH1450">
        <v>8.8323386350678502E-5</v>
      </c>
      <c r="BI1450" s="1">
        <v>7.8431383361656303E-8</v>
      </c>
      <c r="BJ1450" s="1">
        <v>5.1385160492410098E-9</v>
      </c>
      <c r="BL1450" t="s">
        <v>238</v>
      </c>
    </row>
    <row r="1451" spans="1:64">
      <c r="A1451" t="s">
        <v>1105</v>
      </c>
      <c r="B1451" t="s">
        <v>1106</v>
      </c>
      <c r="C1451" t="s">
        <v>21</v>
      </c>
      <c r="D1451" t="s">
        <v>230</v>
      </c>
      <c r="E1451" t="s">
        <v>231</v>
      </c>
      <c r="F1451" t="s">
        <v>33</v>
      </c>
      <c r="G1451" t="s">
        <v>109</v>
      </c>
      <c r="H1451">
        <v>2</v>
      </c>
      <c r="I1451">
        <v>2.3225709514526601E-3</v>
      </c>
      <c r="J1451">
        <v>7.1009361380877602E-4</v>
      </c>
      <c r="K1451">
        <v>3.4728600686842102E-6</v>
      </c>
      <c r="L1451">
        <v>4.5258268776224902E-5</v>
      </c>
      <c r="M1451">
        <v>1.9384041409822699E-6</v>
      </c>
      <c r="N1451">
        <v>2.0522814477092199E-3</v>
      </c>
      <c r="O1451">
        <v>4.6971843056503099E-4</v>
      </c>
      <c r="P1451">
        <v>2.6959020908521999E-6</v>
      </c>
      <c r="Q1451">
        <v>4.5166220297882801E-5</v>
      </c>
      <c r="R1451">
        <v>1.9227423686560399E-6</v>
      </c>
      <c r="S1451">
        <v>3.6729122621591099E-3</v>
      </c>
      <c r="T1451">
        <v>2.8552484108674399E-5</v>
      </c>
      <c r="U1451">
        <v>2.3685238164760798E-6</v>
      </c>
      <c r="V1451">
        <v>8.5668498243532499E-5</v>
      </c>
      <c r="W1451">
        <v>1.20904542182651E-4</v>
      </c>
      <c r="X1451" s="1">
        <v>2.7855785874598198E-15</v>
      </c>
      <c r="Y1451">
        <v>1.2796113874580899E-6</v>
      </c>
      <c r="Z1451">
        <v>1.1245291978391201E-6</v>
      </c>
      <c r="AA1451">
        <v>9.5309176467932702E-2</v>
      </c>
      <c r="AB1451">
        <v>1.12184826145599E-4</v>
      </c>
      <c r="AC1451">
        <v>6.0884139847636199E-5</v>
      </c>
      <c r="AD1451">
        <v>1.7805361586017699E-4</v>
      </c>
      <c r="AE1451">
        <v>4.3335011221907701E-4</v>
      </c>
      <c r="AF1451">
        <v>4.5147549466611099E-5</v>
      </c>
      <c r="AG1451">
        <v>9.8048972432098706E-4</v>
      </c>
      <c r="AH1451">
        <v>2.42171479849138E-4</v>
      </c>
      <c r="AI1451">
        <v>6.8609976648965402E-5</v>
      </c>
      <c r="AJ1451">
        <v>5.4556083950195703E-5</v>
      </c>
      <c r="AK1451">
        <v>4.2687243579517698E-4</v>
      </c>
      <c r="AL1451">
        <v>4.5147549466611099E-5</v>
      </c>
      <c r="AM1451" s="1">
        <v>1.0408531171763099E-7</v>
      </c>
      <c r="AN1451" s="1">
        <v>1.9228049387822201E-7</v>
      </c>
      <c r="AO1451">
        <v>2.84757292460169E-4</v>
      </c>
      <c r="AP1451">
        <v>0</v>
      </c>
      <c r="AQ1451">
        <v>3.6314434234110602E-5</v>
      </c>
      <c r="AR1451">
        <v>4.4258930318860999E-6</v>
      </c>
      <c r="AS1451" s="1">
        <v>1.48253139954023E-7</v>
      </c>
      <c r="AT1451" s="1">
        <v>2.1908321606937399E-9</v>
      </c>
      <c r="AU1451" s="1">
        <v>6.52211047106876E-7</v>
      </c>
      <c r="AV1451">
        <v>2.8460103246257998E-4</v>
      </c>
      <c r="AW1451" s="1">
        <v>4.4934933329015902E-7</v>
      </c>
      <c r="AX1451">
        <v>0</v>
      </c>
      <c r="AY1451">
        <v>0</v>
      </c>
      <c r="AZ1451">
        <v>0</v>
      </c>
      <c r="BA1451">
        <v>0</v>
      </c>
      <c r="BB1451">
        <v>1.7954524759861799E-4</v>
      </c>
      <c r="BC1451">
        <v>1.5340467441012399E-4</v>
      </c>
      <c r="BD1451" s="1">
        <v>6.9985370476830203E-7</v>
      </c>
      <c r="BE1451" s="1">
        <v>9.2048478342120397E-8</v>
      </c>
      <c r="BF1451" s="1">
        <v>1.02550324950968E-8</v>
      </c>
      <c r="BG1451">
        <v>9.0744256144816604E-5</v>
      </c>
      <c r="BH1451">
        <v>8.6970508833620206E-5</v>
      </c>
      <c r="BI1451" s="1">
        <v>7.7104273063707199E-8</v>
      </c>
      <c r="BJ1451" s="1">
        <v>5.4067398311281298E-9</v>
      </c>
      <c r="BL1451" t="s">
        <v>229</v>
      </c>
    </row>
    <row r="1452" spans="1:64">
      <c r="A1452" t="s">
        <v>1105</v>
      </c>
      <c r="B1452" t="s">
        <v>1106</v>
      </c>
      <c r="C1452" t="s">
        <v>21</v>
      </c>
      <c r="D1452" t="s">
        <v>256</v>
      </c>
      <c r="E1452" t="s">
        <v>257</v>
      </c>
      <c r="F1452" t="s">
        <v>37</v>
      </c>
      <c r="G1452" t="s">
        <v>146</v>
      </c>
      <c r="H1452">
        <v>2.2200000000000002</v>
      </c>
      <c r="I1452">
        <v>6.00617003068312E-4</v>
      </c>
      <c r="J1452">
        <v>4.7922961047036302E-4</v>
      </c>
      <c r="K1452">
        <v>1.4011207108309899E-6</v>
      </c>
      <c r="L1452" s="1">
        <v>1.4898137581526499E-7</v>
      </c>
      <c r="M1452" s="1">
        <v>2.7696519512151102E-7</v>
      </c>
      <c r="N1452">
        <v>2.44343858241413E-4</v>
      </c>
      <c r="O1452">
        <v>1.6323745160045199E-4</v>
      </c>
      <c r="P1452" s="1">
        <v>3.9475517232400199E-7</v>
      </c>
      <c r="Q1452">
        <v>0</v>
      </c>
      <c r="R1452" s="1">
        <v>2.54002573280974E-7</v>
      </c>
      <c r="S1452">
        <v>4.7814588485080599E-4</v>
      </c>
      <c r="T1452">
        <v>5.01632690021288E-6</v>
      </c>
      <c r="U1452">
        <v>1.1465890057629399E-6</v>
      </c>
      <c r="V1452">
        <v>1.5873427737282299E-5</v>
      </c>
      <c r="W1452">
        <v>1.2570380695235201E-4</v>
      </c>
      <c r="X1452" s="1">
        <v>5.1743772826194398E-16</v>
      </c>
      <c r="Y1452" s="1">
        <v>3.0496560090499503E-7</v>
      </c>
      <c r="Z1452">
        <v>0</v>
      </c>
      <c r="AA1452">
        <v>0</v>
      </c>
      <c r="AB1452">
        <v>2.6903454355429199E-5</v>
      </c>
      <c r="AC1452">
        <v>9.59260043775054E-5</v>
      </c>
      <c r="AD1452">
        <v>5.80565550734743E-5</v>
      </c>
      <c r="AE1452">
        <v>6.3457844435004695E-5</v>
      </c>
      <c r="AF1452">
        <v>0</v>
      </c>
      <c r="AG1452">
        <v>0</v>
      </c>
      <c r="AH1452">
        <v>0</v>
      </c>
      <c r="AI1452">
        <v>1.6562265399330701E-5</v>
      </c>
      <c r="AJ1452">
        <v>8.59571979367849E-5</v>
      </c>
      <c r="AK1452">
        <v>6.0717988264336802E-5</v>
      </c>
      <c r="AL1452">
        <v>0</v>
      </c>
      <c r="AM1452" s="1">
        <v>2.3689132836794E-8</v>
      </c>
      <c r="AN1452" s="1">
        <v>3.0244199274053902E-7</v>
      </c>
      <c r="AO1452" s="1">
        <v>6.86240467466691E-8</v>
      </c>
      <c r="AP1452">
        <v>0</v>
      </c>
      <c r="AQ1452">
        <v>0</v>
      </c>
      <c r="AR1452">
        <v>0</v>
      </c>
      <c r="AS1452" s="1">
        <v>3.5293966291435801E-8</v>
      </c>
      <c r="AT1452" s="1">
        <v>3.50195991594309E-9</v>
      </c>
      <c r="AU1452" s="1">
        <v>2.1266137389551E-7</v>
      </c>
      <c r="AV1452" s="1">
        <v>2.54527317808499E-9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2.187538626479E-4</v>
      </c>
      <c r="BC1452">
        <v>1.84181032649914E-4</v>
      </c>
      <c r="BD1452" s="1">
        <v>8.8815824542594795E-7</v>
      </c>
      <c r="BE1452" s="1">
        <v>1.4898137581526499E-7</v>
      </c>
      <c r="BF1452" s="1">
        <v>1.49568393306965E-8</v>
      </c>
      <c r="BG1452">
        <v>1.37519282178998E-4</v>
      </c>
      <c r="BH1452">
        <v>1.3181112621999601E-4</v>
      </c>
      <c r="BI1452" s="1">
        <v>1.18207293081044E-7</v>
      </c>
      <c r="BJ1452" s="1">
        <v>8.00578250984122E-9</v>
      </c>
      <c r="BL1452" t="s">
        <v>234</v>
      </c>
    </row>
    <row r="1453" spans="1:64">
      <c r="A1453" t="s">
        <v>1105</v>
      </c>
      <c r="B1453" t="s">
        <v>1106</v>
      </c>
      <c r="C1453" t="s">
        <v>21</v>
      </c>
      <c r="D1453" t="s">
        <v>258</v>
      </c>
      <c r="E1453" t="s">
        <v>259</v>
      </c>
      <c r="F1453" t="s">
        <v>37</v>
      </c>
      <c r="G1453" t="s">
        <v>146</v>
      </c>
      <c r="H1453">
        <v>2.82</v>
      </c>
      <c r="I1453">
        <v>1.6870922180116899E-3</v>
      </c>
      <c r="J1453">
        <v>1.45800755120045E-3</v>
      </c>
      <c r="K1453">
        <v>2.7485051878322398E-6</v>
      </c>
      <c r="L1453" s="1">
        <v>1.8939965208493699E-7</v>
      </c>
      <c r="M1453" s="1">
        <v>5.2038615973459896E-7</v>
      </c>
      <c r="N1453">
        <v>4.0359887541866401E-4</v>
      </c>
      <c r="O1453">
        <v>2.6038774963784399E-4</v>
      </c>
      <c r="P1453" s="1">
        <v>7.6727015762883504E-7</v>
      </c>
      <c r="Q1453">
        <v>0</v>
      </c>
      <c r="R1453" s="1">
        <v>4.40829579060368E-7</v>
      </c>
      <c r="S1453">
        <v>6.99079994394461E-4</v>
      </c>
      <c r="T1453">
        <v>6.37724389673197E-6</v>
      </c>
      <c r="U1453">
        <v>1.4576557478244499E-6</v>
      </c>
      <c r="V1453">
        <v>4.7758171330733402E-4</v>
      </c>
      <c r="W1453">
        <v>1.82423863428031E-4</v>
      </c>
      <c r="X1453" s="1">
        <v>1.3648701395978599E-14</v>
      </c>
      <c r="Y1453" s="1">
        <v>3.8770200901421501E-7</v>
      </c>
      <c r="Z1453">
        <v>0</v>
      </c>
      <c r="AA1453">
        <v>0</v>
      </c>
      <c r="AB1453">
        <v>4.0972071254651302E-5</v>
      </c>
      <c r="AC1453">
        <v>1.21950490493027E-4</v>
      </c>
      <c r="AD1453">
        <v>1.0284240712274E-4</v>
      </c>
      <c r="AE1453">
        <v>1.3783390654824399E-4</v>
      </c>
      <c r="AF1453">
        <v>0</v>
      </c>
      <c r="AG1453">
        <v>0</v>
      </c>
      <c r="AH1453">
        <v>0</v>
      </c>
      <c r="AI1453">
        <v>2.4677485140530201E-5</v>
      </c>
      <c r="AJ1453">
        <v>1.09277171688966E-4</v>
      </c>
      <c r="AK1453">
        <v>1.2643309280834701E-4</v>
      </c>
      <c r="AL1453">
        <v>0</v>
      </c>
      <c r="AM1453" s="1">
        <v>4.7191556944618502E-8</v>
      </c>
      <c r="AN1453" s="1">
        <v>3.8449375223895602E-7</v>
      </c>
      <c r="AO1453" s="1">
        <v>3.3558484844526002E-7</v>
      </c>
      <c r="AP1453">
        <v>0</v>
      </c>
      <c r="AQ1453">
        <v>0</v>
      </c>
      <c r="AR1453">
        <v>0</v>
      </c>
      <c r="AS1453" s="1">
        <v>5.4535815813814701E-8</v>
      </c>
      <c r="AT1453" s="1">
        <v>4.45203292066159E-9</v>
      </c>
      <c r="AU1453" s="1">
        <v>3.7671211400271102E-7</v>
      </c>
      <c r="AV1453" s="1">
        <v>5.1296163231811398E-9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2.7810124084988599E-4</v>
      </c>
      <c r="BC1453">
        <v>2.3414888816568401E-4</v>
      </c>
      <c r="BD1453">
        <v>1.12911336574465E-6</v>
      </c>
      <c r="BE1453" s="1">
        <v>1.8939965208493699E-7</v>
      </c>
      <c r="BF1453" s="1">
        <v>1.9014592596036201E-8</v>
      </c>
      <c r="BG1453">
        <v>1.0053921017431401E-3</v>
      </c>
      <c r="BH1453">
        <v>9.6347091339692896E-4</v>
      </c>
      <c r="BI1453" s="1">
        <v>8.5212166445875896E-7</v>
      </c>
      <c r="BJ1453" s="1">
        <v>6.0541988078194598E-8</v>
      </c>
      <c r="BL1453" t="s">
        <v>234</v>
      </c>
    </row>
    <row r="1454" spans="1:64">
      <c r="A1454" t="s">
        <v>1108</v>
      </c>
      <c r="B1454" t="s">
        <v>1109</v>
      </c>
      <c r="C1454" t="s">
        <v>39</v>
      </c>
      <c r="D1454" t="s">
        <v>1108</v>
      </c>
      <c r="E1454" t="s">
        <v>1109</v>
      </c>
      <c r="F1454" t="s">
        <v>33</v>
      </c>
      <c r="G1454" t="s">
        <v>117</v>
      </c>
      <c r="H1454">
        <v>1.1000000000000001</v>
      </c>
      <c r="I1454">
        <v>2.2431311579882902E-3</v>
      </c>
      <c r="J1454">
        <v>8.2051570346211805E-4</v>
      </c>
      <c r="K1454">
        <v>3.6706998664825301E-6</v>
      </c>
      <c r="L1454">
        <v>3.8790441588568798E-5</v>
      </c>
      <c r="M1454">
        <v>1.7348021303070001E-6</v>
      </c>
      <c r="N1454">
        <v>1.8299907679830199E-3</v>
      </c>
      <c r="O1454">
        <v>4.5107834051483399E-4</v>
      </c>
      <c r="P1454">
        <v>2.4245396919563598E-6</v>
      </c>
      <c r="Q1454">
        <v>3.8739781033933298E-5</v>
      </c>
      <c r="R1454">
        <v>1.7157559072962099E-6</v>
      </c>
      <c r="S1454">
        <v>3.3513889166625899E-3</v>
      </c>
      <c r="T1454">
        <v>2.55862624671554E-5</v>
      </c>
      <c r="U1454">
        <v>2.2660688788621802E-6</v>
      </c>
      <c r="V1454">
        <v>1.3269126906345001E-4</v>
      </c>
      <c r="W1454">
        <v>1.41401805227236E-4</v>
      </c>
      <c r="X1454" s="1">
        <v>4.5467365593823204E-15</v>
      </c>
      <c r="Y1454">
        <v>1.16419480461494E-6</v>
      </c>
      <c r="Z1454" s="1">
        <v>9.6452646697546507E-7</v>
      </c>
      <c r="AA1454">
        <v>8.1748187086296803E-2</v>
      </c>
      <c r="AB1454">
        <v>1.0282452556443001E-4</v>
      </c>
      <c r="AC1454">
        <v>7.2373593376087598E-5</v>
      </c>
      <c r="AD1454">
        <v>1.68082952996895E-4</v>
      </c>
      <c r="AE1454">
        <v>3.9468050367492502E-4</v>
      </c>
      <c r="AF1454">
        <v>4.3333352518523798E-5</v>
      </c>
      <c r="AG1454">
        <v>8.4098153389198203E-4</v>
      </c>
      <c r="AH1454">
        <v>2.0771430596017699E-4</v>
      </c>
      <c r="AI1454">
        <v>6.2853876911096E-5</v>
      </c>
      <c r="AJ1454">
        <v>6.4851655361147301E-5</v>
      </c>
      <c r="AK1454">
        <v>3.8765501246883802E-4</v>
      </c>
      <c r="AL1454">
        <v>4.3333352518523798E-5</v>
      </c>
      <c r="AM1454" s="1">
        <v>9.62739542702772E-8</v>
      </c>
      <c r="AN1454" s="1">
        <v>2.2845956638260201E-7</v>
      </c>
      <c r="AO1454">
        <v>2.4428251650895802E-4</v>
      </c>
      <c r="AP1454">
        <v>0</v>
      </c>
      <c r="AQ1454">
        <v>3.1147464218221499E-5</v>
      </c>
      <c r="AR1454">
        <v>3.79615840785588E-6</v>
      </c>
      <c r="AS1454" s="1">
        <v>1.35903607384909E-7</v>
      </c>
      <c r="AT1454" s="1">
        <v>2.61480929208333E-9</v>
      </c>
      <c r="AU1454" s="1">
        <v>6.1568847251610003E-7</v>
      </c>
      <c r="AV1454">
        <v>2.4410763626088499E-4</v>
      </c>
      <c r="AW1454" s="1">
        <v>3.8541402545080099E-7</v>
      </c>
      <c r="AX1454">
        <v>2.1805422006790199E-4</v>
      </c>
      <c r="AY1454">
        <v>1.9273860919473399E-4</v>
      </c>
      <c r="AZ1454" s="1">
        <v>7.7913059892460699E-7</v>
      </c>
      <c r="BA1454" s="1">
        <v>7.6832198725824408E-9</v>
      </c>
      <c r="BB1454">
        <v>9.8815993369318994E-5</v>
      </c>
      <c r="BC1454">
        <v>8.4429053356074605E-5</v>
      </c>
      <c r="BD1454" s="1">
        <v>3.8517721841616802E-7</v>
      </c>
      <c r="BE1454" s="1">
        <v>5.0660554635481601E-8</v>
      </c>
      <c r="BF1454" s="1">
        <v>5.64404369701313E-9</v>
      </c>
      <c r="BG1454">
        <v>9.6270176568047304E-5</v>
      </c>
      <c r="BH1454">
        <v>9.2269700396474806E-5</v>
      </c>
      <c r="BI1454" s="1">
        <v>8.1852357185394795E-8</v>
      </c>
      <c r="BJ1454" s="1">
        <v>5.7189594412005801E-9</v>
      </c>
      <c r="BK1454" t="s">
        <v>1110</v>
      </c>
      <c r="BL1454" t="s">
        <v>229</v>
      </c>
    </row>
    <row r="1455" spans="1:64">
      <c r="A1455" t="s">
        <v>1108</v>
      </c>
      <c r="B1455" t="s">
        <v>1109</v>
      </c>
      <c r="C1455" t="s">
        <v>21</v>
      </c>
      <c r="D1455" t="s">
        <v>230</v>
      </c>
      <c r="E1455" t="s">
        <v>231</v>
      </c>
      <c r="F1455" t="s">
        <v>33</v>
      </c>
      <c r="G1455" t="s">
        <v>109</v>
      </c>
      <c r="H1455">
        <v>1.57</v>
      </c>
      <c r="I1455">
        <v>1.8203064376759101E-3</v>
      </c>
      <c r="J1455">
        <v>5.5653325714773703E-4</v>
      </c>
      <c r="K1455">
        <v>2.7218413010029101E-6</v>
      </c>
      <c r="L1455">
        <v>3.5471001632867899E-5</v>
      </c>
      <c r="M1455">
        <v>1.51921711344954E-6</v>
      </c>
      <c r="N1455">
        <v>1.60846803360361E-3</v>
      </c>
      <c r="O1455">
        <v>3.6814009170215898E-4</v>
      </c>
      <c r="P1455">
        <v>2.1129033445686001E-6</v>
      </c>
      <c r="Q1455">
        <v>3.53988589766448E-5</v>
      </c>
      <c r="R1455">
        <v>1.5069422570138299E-6</v>
      </c>
      <c r="S1455">
        <v>2.87863147157909E-3</v>
      </c>
      <c r="T1455">
        <v>2.2377904365914698E-5</v>
      </c>
      <c r="U1455">
        <v>1.8563218265618599E-6</v>
      </c>
      <c r="V1455">
        <v>6.7142370294950398E-5</v>
      </c>
      <c r="W1455">
        <v>9.4758490086895996E-5</v>
      </c>
      <c r="X1455" s="1">
        <v>2.18318696883463E-15</v>
      </c>
      <c r="Y1455">
        <v>1.00289071679662E-6</v>
      </c>
      <c r="Z1455" s="1">
        <v>8.8134562128265504E-7</v>
      </c>
      <c r="AA1455">
        <v>7.4698216382003899E-2</v>
      </c>
      <c r="AB1455">
        <v>8.7924444725644596E-5</v>
      </c>
      <c r="AC1455">
        <v>4.7717720592214801E-5</v>
      </c>
      <c r="AD1455">
        <v>1.3954886631085999E-4</v>
      </c>
      <c r="AE1455">
        <v>3.3963655600987701E-4</v>
      </c>
      <c r="AF1455">
        <v>3.5384225781331902E-5</v>
      </c>
      <c r="AG1455">
        <v>7.6845521388281698E-4</v>
      </c>
      <c r="AH1455">
        <v>1.8980100630087201E-4</v>
      </c>
      <c r="AI1455">
        <v>5.3772816759286499E-5</v>
      </c>
      <c r="AJ1455">
        <v>4.2758130065656697E-5</v>
      </c>
      <c r="AK1455">
        <v>3.3455970094621102E-4</v>
      </c>
      <c r="AL1455">
        <v>3.5384225781331902E-5</v>
      </c>
      <c r="AM1455" s="1">
        <v>8.1576480093581599E-8</v>
      </c>
      <c r="AN1455" s="1">
        <v>1.50699129612E-7</v>
      </c>
      <c r="AO1455">
        <v>2.2317748024714001E-4</v>
      </c>
      <c r="AP1455">
        <v>0</v>
      </c>
      <c r="AQ1455">
        <v>2.8461304217882101E-5</v>
      </c>
      <c r="AR1455">
        <v>3.46877737938136E-6</v>
      </c>
      <c r="AS1455" s="1">
        <v>1.16192852965455E-7</v>
      </c>
      <c r="AT1455" s="1">
        <v>1.71705664513023E-9</v>
      </c>
      <c r="AU1455" s="1">
        <v>5.1116800846468902E-7</v>
      </c>
      <c r="AV1455">
        <v>2.2305501204896301E-4</v>
      </c>
      <c r="AW1455" s="1">
        <v>3.5217588665778501E-7</v>
      </c>
      <c r="AX1455">
        <v>0</v>
      </c>
      <c r="AY1455">
        <v>0</v>
      </c>
      <c r="AZ1455">
        <v>0</v>
      </c>
      <c r="BA1455">
        <v>0</v>
      </c>
      <c r="BB1455">
        <v>1.40717927197644E-4</v>
      </c>
      <c r="BC1455">
        <v>1.20230349141184E-4</v>
      </c>
      <c r="BD1455" s="1">
        <v>5.4850776611335898E-7</v>
      </c>
      <c r="BE1455" s="1">
        <v>7.21426562231112E-8</v>
      </c>
      <c r="BF1455" s="1">
        <v>8.0373439862945701E-9</v>
      </c>
      <c r="BG1455">
        <v>7.1120476874649507E-5</v>
      </c>
      <c r="BH1455">
        <v>6.8162816304393698E-5</v>
      </c>
      <c r="BI1455" s="1">
        <v>6.0430190320947196E-8</v>
      </c>
      <c r="BJ1455" s="1">
        <v>4.2375124494197499E-9</v>
      </c>
      <c r="BL1455" t="s">
        <v>229</v>
      </c>
    </row>
    <row r="1456" spans="1:64">
      <c r="A1456" t="s">
        <v>1108</v>
      </c>
      <c r="B1456" t="s">
        <v>1109</v>
      </c>
      <c r="C1456" t="s">
        <v>21</v>
      </c>
      <c r="D1456" t="s">
        <v>727</v>
      </c>
      <c r="E1456" t="s">
        <v>728</v>
      </c>
      <c r="F1456" t="s">
        <v>33</v>
      </c>
      <c r="G1456" t="s">
        <v>109</v>
      </c>
      <c r="H1456">
        <v>0.15</v>
      </c>
      <c r="I1456">
        <v>1.7179937728128601E-4</v>
      </c>
      <c r="J1456">
        <v>5.2525258953860799E-5</v>
      </c>
      <c r="K1456" s="1">
        <v>2.5688567094659699E-7</v>
      </c>
      <c r="L1456">
        <v>3.34773083583148E-6</v>
      </c>
      <c r="M1456" s="1">
        <v>1.43382756135796E-7</v>
      </c>
      <c r="N1456">
        <v>1.51806201873772E-4</v>
      </c>
      <c r="O1456">
        <v>3.47448304294614E-5</v>
      </c>
      <c r="P1456" s="1">
        <v>1.9941448941744699E-7</v>
      </c>
      <c r="Q1456">
        <v>3.3409220572884701E-6</v>
      </c>
      <c r="R1456" s="1">
        <v>1.4222426290178501E-7</v>
      </c>
      <c r="S1456">
        <v>2.7168342868193998E-4</v>
      </c>
      <c r="T1456">
        <v>2.1120125465429001E-6</v>
      </c>
      <c r="U1456" s="1">
        <v>1.7519848704384301E-7</v>
      </c>
      <c r="V1456">
        <v>6.3368547004588003E-6</v>
      </c>
      <c r="W1456">
        <v>8.9432467259900301E-6</v>
      </c>
      <c r="X1456" s="1">
        <v>2.0604781369299599E-16</v>
      </c>
      <c r="Y1456" s="1">
        <v>9.4652195400035501E-8</v>
      </c>
      <c r="Z1456" s="1">
        <v>8.3180845692809995E-8</v>
      </c>
      <c r="AA1456">
        <v>7.0499707042929504E-3</v>
      </c>
      <c r="AB1456">
        <v>8.2982538209085805E-6</v>
      </c>
      <c r="AC1456">
        <v>4.5035684725103801E-6</v>
      </c>
      <c r="AD1456">
        <v>1.3170534277253099E-5</v>
      </c>
      <c r="AE1456">
        <v>3.2054684649116299E-5</v>
      </c>
      <c r="AF1456">
        <v>3.3395409855137601E-6</v>
      </c>
      <c r="AG1456">
        <v>7.2526320009164597E-5</v>
      </c>
      <c r="AH1456">
        <v>1.7913299659305398E-5</v>
      </c>
      <c r="AI1456">
        <v>5.0750446423191201E-6</v>
      </c>
      <c r="AJ1456">
        <v>4.0354854363811901E-6</v>
      </c>
      <c r="AK1456">
        <v>3.1575534259691299E-5</v>
      </c>
      <c r="AL1456">
        <v>3.3395409855137601E-6</v>
      </c>
      <c r="AM1456" s="1">
        <v>7.6991369094810406E-9</v>
      </c>
      <c r="AN1456" s="1">
        <v>1.42228891181799E-8</v>
      </c>
      <c r="AO1456">
        <v>2.1063350288766998E-5</v>
      </c>
      <c r="AP1456">
        <v>0</v>
      </c>
      <c r="AQ1456">
        <v>2.6861600003394302E-6</v>
      </c>
      <c r="AR1456" s="1">
        <v>3.2738102847452001E-7</v>
      </c>
      <c r="AS1456" s="1">
        <v>1.09662084200986E-8</v>
      </c>
      <c r="AT1456" s="1">
        <v>1.6205472676715801E-10</v>
      </c>
      <c r="AU1456" s="1">
        <v>4.8243715301293699E-8</v>
      </c>
      <c r="AV1456">
        <v>2.1051791817210699E-5</v>
      </c>
      <c r="AW1456" s="1">
        <v>3.3238138793015903E-8</v>
      </c>
      <c r="AX1456">
        <v>0</v>
      </c>
      <c r="AY1456">
        <v>0</v>
      </c>
      <c r="AZ1456">
        <v>0</v>
      </c>
      <c r="BA1456">
        <v>0</v>
      </c>
      <c r="BB1456">
        <v>1.32808695088364E-5</v>
      </c>
      <c r="BC1456">
        <v>1.13472647710564E-5</v>
      </c>
      <c r="BD1456" s="1">
        <v>5.1767818155132998E-8</v>
      </c>
      <c r="BE1456" s="1">
        <v>6.8087785430087403E-9</v>
      </c>
      <c r="BF1456" s="1">
        <v>7.5855947287856499E-10</v>
      </c>
      <c r="BG1456">
        <v>6.71230589867764E-6</v>
      </c>
      <c r="BH1456">
        <v>6.4331637533429702E-6</v>
      </c>
      <c r="BI1456" s="1">
        <v>5.7033633740170996E-9</v>
      </c>
      <c r="BJ1456" s="1">
        <v>3.9993376113172001E-10</v>
      </c>
      <c r="BL1456" t="s">
        <v>229</v>
      </c>
    </row>
    <row r="1457" spans="1:64">
      <c r="A1457" t="s">
        <v>1108</v>
      </c>
      <c r="B1457" t="s">
        <v>1109</v>
      </c>
      <c r="C1457" t="s">
        <v>21</v>
      </c>
      <c r="D1457" t="s">
        <v>284</v>
      </c>
      <c r="E1457" t="s">
        <v>285</v>
      </c>
      <c r="F1457" t="s">
        <v>30</v>
      </c>
      <c r="G1457" t="s">
        <v>140</v>
      </c>
      <c r="H1457" s="1">
        <v>1.1553150000000001E-3</v>
      </c>
      <c r="I1457" s="1">
        <v>3.6392543512838099E-7</v>
      </c>
      <c r="J1457" s="1">
        <v>3.3856435989910601E-7</v>
      </c>
      <c r="K1457" s="1">
        <v>6.8609911735108504E-10</v>
      </c>
      <c r="L1457" s="1">
        <v>8.2824208414455803E-12</v>
      </c>
      <c r="M1457" s="1">
        <v>1.71857002545542E-11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 s="1">
        <v>9.9628003668012899E-8</v>
      </c>
      <c r="BC1457" s="1">
        <v>8.4782366185057299E-8</v>
      </c>
      <c r="BD1457" s="1">
        <v>4.6001019212344901E-10</v>
      </c>
      <c r="BE1457" s="1">
        <v>8.2824208414455803E-12</v>
      </c>
      <c r="BF1457" s="1">
        <v>3.34691719764775E-12</v>
      </c>
      <c r="BG1457" s="1">
        <v>2.6429743146036802E-7</v>
      </c>
      <c r="BH1457" s="1">
        <v>2.53781993714049E-7</v>
      </c>
      <c r="BI1457" s="1">
        <v>2.26088925227635E-10</v>
      </c>
      <c r="BJ1457" s="1">
        <v>1.38387830569064E-11</v>
      </c>
      <c r="BL1457" t="s">
        <v>238</v>
      </c>
    </row>
    <row r="1458" spans="1:64">
      <c r="A1458" t="s">
        <v>1108</v>
      </c>
      <c r="B1458" t="s">
        <v>1109</v>
      </c>
      <c r="C1458" t="s">
        <v>21</v>
      </c>
      <c r="D1458" t="s">
        <v>345</v>
      </c>
      <c r="E1458" t="s">
        <v>346</v>
      </c>
      <c r="F1458" t="s">
        <v>30</v>
      </c>
      <c r="G1458" t="s">
        <v>90</v>
      </c>
      <c r="H1458">
        <v>0.02</v>
      </c>
      <c r="I1458">
        <v>1.6832599423893701E-5</v>
      </c>
      <c r="J1458">
        <v>1.5172219007082101E-5</v>
      </c>
      <c r="K1458" s="1">
        <v>1.72401802404752E-8</v>
      </c>
      <c r="L1458" s="1">
        <v>1.07868671435017E-10</v>
      </c>
      <c r="M1458" s="1">
        <v>4.1894160861416201E-9</v>
      </c>
      <c r="N1458">
        <v>1.1005243677622301E-5</v>
      </c>
      <c r="O1458">
        <v>9.7263082158751292E-6</v>
      </c>
      <c r="P1458" s="1">
        <v>7.32885390560626E-9</v>
      </c>
      <c r="Q1458">
        <v>0</v>
      </c>
      <c r="R1458" s="1">
        <v>3.8847458438101899E-9</v>
      </c>
      <c r="S1458">
        <v>9.2078142819387496E-5</v>
      </c>
      <c r="T1458" s="1">
        <v>6.8001969772539995E-8</v>
      </c>
      <c r="U1458">
        <v>0</v>
      </c>
      <c r="V1458">
        <v>1.43079780016888E-5</v>
      </c>
      <c r="W1458">
        <v>9.6379714850696097E-6</v>
      </c>
      <c r="X1458" s="1">
        <v>8.5409199815535899E-16</v>
      </c>
      <c r="Y1458" s="1">
        <v>4.1341527350472197E-9</v>
      </c>
      <c r="Z1458">
        <v>0</v>
      </c>
      <c r="AA1458">
        <v>0</v>
      </c>
      <c r="AB1458" s="1">
        <v>4.7341764103271398E-7</v>
      </c>
      <c r="AC1458" s="1">
        <v>5.1294044149859901E-7</v>
      </c>
      <c r="AD1458" s="1">
        <v>8.4509542792318798E-7</v>
      </c>
      <c r="AE1458">
        <v>4.7082539702296899E-6</v>
      </c>
      <c r="AF1458">
        <v>4.4655361969381799E-6</v>
      </c>
      <c r="AG1458">
        <v>0</v>
      </c>
      <c r="AH1458">
        <v>0</v>
      </c>
      <c r="AI1458" s="1">
        <v>2.8268196928647198E-7</v>
      </c>
      <c r="AJ1458" s="1">
        <v>4.5963472934995102E-7</v>
      </c>
      <c r="AK1458">
        <v>4.5184553203005101E-6</v>
      </c>
      <c r="AL1458">
        <v>4.4655361969381799E-6</v>
      </c>
      <c r="AM1458" s="1">
        <v>5.9533802376617804E-10</v>
      </c>
      <c r="AN1458" s="1">
        <v>1.61723330697205E-9</v>
      </c>
      <c r="AO1458" s="1">
        <v>5.1162825748680304E-9</v>
      </c>
      <c r="AP1458">
        <v>0</v>
      </c>
      <c r="AQ1458">
        <v>0</v>
      </c>
      <c r="AR1458">
        <v>0</v>
      </c>
      <c r="AS1458" s="1">
        <v>6.3367984849087595E-10</v>
      </c>
      <c r="AT1458" s="1">
        <v>1.8725859343886901E-11</v>
      </c>
      <c r="AU1458" s="1">
        <v>3.0955876480702899E-9</v>
      </c>
      <c r="AV1458" s="1">
        <v>1.3675248790513999E-10</v>
      </c>
      <c r="AW1458">
        <v>0</v>
      </c>
      <c r="AX1458" s="1">
        <v>2.0267890203602299E-7</v>
      </c>
      <c r="AY1458" s="1">
        <v>1.90942308890377E-7</v>
      </c>
      <c r="AZ1458" s="1">
        <v>1.8919036325476199E-10</v>
      </c>
      <c r="BA1458" s="1">
        <v>2.2339634874188902E-11</v>
      </c>
      <c r="BB1458">
        <v>1.2975361430095901E-6</v>
      </c>
      <c r="BC1458">
        <v>1.10418938817205E-6</v>
      </c>
      <c r="BD1458" s="1">
        <v>5.9910851212268296E-9</v>
      </c>
      <c r="BE1458" s="1">
        <v>1.07868671435017E-10</v>
      </c>
      <c r="BF1458" s="1">
        <v>4.3589612074126599E-11</v>
      </c>
      <c r="BG1458">
        <v>4.3271407012257197E-6</v>
      </c>
      <c r="BH1458">
        <v>4.15077909414458E-6</v>
      </c>
      <c r="BI1458" s="1">
        <v>3.7310508503873903E-9</v>
      </c>
      <c r="BJ1458" s="1">
        <v>2.3874099538311499E-10</v>
      </c>
      <c r="BK1458" t="s">
        <v>347</v>
      </c>
      <c r="BL1458" t="s">
        <v>238</v>
      </c>
    </row>
    <row r="1459" spans="1:64">
      <c r="A1459" t="s">
        <v>1108</v>
      </c>
      <c r="B1459" t="s">
        <v>1109</v>
      </c>
      <c r="C1459" t="s">
        <v>21</v>
      </c>
      <c r="D1459" t="s">
        <v>256</v>
      </c>
      <c r="E1459" t="s">
        <v>257</v>
      </c>
      <c r="F1459" t="s">
        <v>37</v>
      </c>
      <c r="G1459" t="s">
        <v>146</v>
      </c>
      <c r="H1459">
        <v>0.25</v>
      </c>
      <c r="I1459">
        <v>6.8318641233691395E-5</v>
      </c>
      <c r="J1459">
        <v>5.4511137145683997E-5</v>
      </c>
      <c r="K1459" s="1">
        <v>1.5937388165727599E-7</v>
      </c>
      <c r="L1459" s="1">
        <v>1.6946248795535999E-8</v>
      </c>
      <c r="M1459" s="1">
        <v>3.1504079476707401E-8</v>
      </c>
      <c r="N1459">
        <v>2.7793486204306599E-5</v>
      </c>
      <c r="O1459">
        <v>1.8567840795084801E-5</v>
      </c>
      <c r="P1459" s="1">
        <v>4.4902386804524398E-8</v>
      </c>
      <c r="Q1459">
        <v>0</v>
      </c>
      <c r="R1459" s="1">
        <v>2.8892140228743401E-8</v>
      </c>
      <c r="S1459">
        <v>5.4387866140334401E-5</v>
      </c>
      <c r="T1459" s="1">
        <v>5.7059429895557001E-7</v>
      </c>
      <c r="U1459" s="1">
        <v>1.3042155404698701E-7</v>
      </c>
      <c r="V1459">
        <v>1.8055616294448699E-6</v>
      </c>
      <c r="W1459">
        <v>1.4298485132813E-5</v>
      </c>
      <c r="X1459" s="1">
        <v>5.8857212395439697E-17</v>
      </c>
      <c r="Y1459" s="1">
        <v>3.4689053707119E-8</v>
      </c>
      <c r="Z1459">
        <v>0</v>
      </c>
      <c r="AA1459">
        <v>0</v>
      </c>
      <c r="AB1459">
        <v>3.0601988233198799E-6</v>
      </c>
      <c r="AC1459">
        <v>1.09113365831618E-5</v>
      </c>
      <c r="AD1459">
        <v>6.6037840038931097E-6</v>
      </c>
      <c r="AE1459">
        <v>7.2181667939317497E-6</v>
      </c>
      <c r="AF1459">
        <v>0</v>
      </c>
      <c r="AG1459">
        <v>0</v>
      </c>
      <c r="AH1459">
        <v>0</v>
      </c>
      <c r="AI1459">
        <v>1.88391514401627E-6</v>
      </c>
      <c r="AJ1459">
        <v>9.77741045840605E-6</v>
      </c>
      <c r="AK1459">
        <v>6.9065151926625E-6</v>
      </c>
      <c r="AL1459">
        <v>0</v>
      </c>
      <c r="AM1459" s="1">
        <v>2.6945780075262399E-9</v>
      </c>
      <c r="AN1459" s="1">
        <v>3.4401999761058298E-8</v>
      </c>
      <c r="AO1459" s="1">
        <v>7.8058090359398702E-9</v>
      </c>
      <c r="AP1459">
        <v>0</v>
      </c>
      <c r="AQ1459">
        <v>0</v>
      </c>
      <c r="AR1459">
        <v>0</v>
      </c>
      <c r="AS1459" s="1">
        <v>4.0145980024883702E-9</v>
      </c>
      <c r="AT1459" s="1">
        <v>3.9833894460172701E-10</v>
      </c>
      <c r="AU1459" s="1">
        <v>2.4189684995945401E-8</v>
      </c>
      <c r="AV1459" s="1">
        <v>2.89518285707853E-10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2.4882689941140901E-5</v>
      </c>
      <c r="BC1459">
        <v>2.0950119339577101E-5</v>
      </c>
      <c r="BD1459" s="1">
        <v>1.01025718915751E-7</v>
      </c>
      <c r="BE1459" s="1">
        <v>1.6946248795535999E-8</v>
      </c>
      <c r="BF1459" s="1">
        <v>1.7013020527285999E-9</v>
      </c>
      <c r="BG1459">
        <v>1.56424650882438E-5</v>
      </c>
      <c r="BH1459">
        <v>1.49931770110219E-5</v>
      </c>
      <c r="BI1459" s="1">
        <v>1.34457759370012E-8</v>
      </c>
      <c r="BJ1459" s="1">
        <v>9.1063719523537495E-10</v>
      </c>
      <c r="BL1459" t="s">
        <v>234</v>
      </c>
    </row>
    <row r="1460" spans="1:64">
      <c r="A1460" t="s">
        <v>1108</v>
      </c>
      <c r="B1460" t="s">
        <v>1109</v>
      </c>
      <c r="C1460" t="s">
        <v>21</v>
      </c>
      <c r="D1460" t="s">
        <v>258</v>
      </c>
      <c r="E1460" t="s">
        <v>259</v>
      </c>
      <c r="F1460" t="s">
        <v>37</v>
      </c>
      <c r="G1460" t="s">
        <v>146</v>
      </c>
      <c r="H1460">
        <v>0.32</v>
      </c>
      <c r="I1460">
        <v>1.9190240599529701E-4</v>
      </c>
      <c r="J1460">
        <v>1.6584461361835199E-4</v>
      </c>
      <c r="K1460" s="1">
        <v>3.1263540475409102E-7</v>
      </c>
      <c r="L1460" s="1">
        <v>2.1543723894718102E-8</v>
      </c>
      <c r="M1460" s="1">
        <v>5.9192588901521598E-8</v>
      </c>
      <c r="N1460">
        <v>4.5908335313832203E-5</v>
      </c>
      <c r="O1460">
        <v>2.9618437637092401E-5</v>
      </c>
      <c r="P1460" s="1">
        <v>8.7275009466224403E-8</v>
      </c>
      <c r="Q1460">
        <v>0</v>
      </c>
      <c r="R1460" s="1">
        <v>5.0143232214821501E-8</v>
      </c>
      <c r="S1460">
        <v>7.9518553565247901E-5</v>
      </c>
      <c r="T1460" s="1">
        <v>7.2539511138519397E-7</v>
      </c>
      <c r="U1460" s="1">
        <v>1.6580459688804399E-7</v>
      </c>
      <c r="V1460">
        <v>5.4323693076508702E-5</v>
      </c>
      <c r="W1460">
        <v>2.0750245854405302E-5</v>
      </c>
      <c r="X1460" s="1">
        <v>1.5525047229999801E-15</v>
      </c>
      <c r="Y1460" s="1">
        <v>4.4100107596206297E-8</v>
      </c>
      <c r="Z1460">
        <v>0</v>
      </c>
      <c r="AA1460">
        <v>0</v>
      </c>
      <c r="AB1460">
        <v>4.6604678561346003E-6</v>
      </c>
      <c r="AC1460">
        <v>1.3871555027086501E-5</v>
      </c>
      <c r="AD1460">
        <v>1.16980596285726E-5</v>
      </c>
      <c r="AE1460">
        <v>1.5678252802038399E-5</v>
      </c>
      <c r="AF1460">
        <v>0</v>
      </c>
      <c r="AG1460">
        <v>0</v>
      </c>
      <c r="AH1460">
        <v>0</v>
      </c>
      <c r="AI1460">
        <v>2.8070005431962202E-6</v>
      </c>
      <c r="AJ1460">
        <v>1.24299975683536E-5</v>
      </c>
      <c r="AK1460">
        <v>1.4381439525542499E-5</v>
      </c>
      <c r="AL1460">
        <v>0</v>
      </c>
      <c r="AM1460" s="1">
        <v>5.3679183767496803E-9</v>
      </c>
      <c r="AN1460" s="1">
        <v>4.37351766293926E-8</v>
      </c>
      <c r="AO1460" s="1">
        <v>3.8171914460082097E-8</v>
      </c>
      <c r="AP1460">
        <v>0</v>
      </c>
      <c r="AQ1460">
        <v>0</v>
      </c>
      <c r="AR1460">
        <v>0</v>
      </c>
      <c r="AS1460" s="1">
        <v>6.20330895718402E-9</v>
      </c>
      <c r="AT1460" s="1">
        <v>5.0640730834033502E-10</v>
      </c>
      <c r="AU1460" s="1">
        <v>4.2850035269496798E-8</v>
      </c>
      <c r="AV1460" s="1">
        <v>5.8348067980026997E-10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3.1633301760035003E-5</v>
      </c>
      <c r="BC1460">
        <v>2.66338345470378E-5</v>
      </c>
      <c r="BD1460" s="1">
        <v>1.2843374488634099E-7</v>
      </c>
      <c r="BE1460" s="1">
        <v>2.1543723894718102E-8</v>
      </c>
      <c r="BF1460" s="1">
        <v>2.16286106310189E-9</v>
      </c>
      <c r="BG1460">
        <v>1.1436076892143E-4</v>
      </c>
      <c r="BH1460">
        <v>1.09592341434222E-4</v>
      </c>
      <c r="BI1460" s="1">
        <v>9.6926650401525003E-8</v>
      </c>
      <c r="BJ1460" s="1">
        <v>6.8864956235982002E-9</v>
      </c>
      <c r="BL1460" t="s">
        <v>234</v>
      </c>
    </row>
    <row r="1461" spans="1:64">
      <c r="A1461" t="s">
        <v>1111</v>
      </c>
      <c r="B1461" t="s">
        <v>1112</v>
      </c>
      <c r="C1461" t="s">
        <v>39</v>
      </c>
      <c r="D1461" t="s">
        <v>1111</v>
      </c>
      <c r="E1461" t="s">
        <v>1112</v>
      </c>
      <c r="F1461" t="s">
        <v>34</v>
      </c>
      <c r="G1461" t="s">
        <v>77</v>
      </c>
      <c r="H1461" s="1">
        <v>8.8000000000000005E-3</v>
      </c>
      <c r="I1461">
        <v>4.8977545252482103E-6</v>
      </c>
      <c r="J1461">
        <v>4.47001824201554E-6</v>
      </c>
      <c r="K1461" s="1">
        <v>1.2374169496904099E-8</v>
      </c>
      <c r="L1461" s="1">
        <v>7.01753749737827E-11</v>
      </c>
      <c r="M1461" s="1">
        <v>2.09125630405253E-10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1.8142835979035199E-6</v>
      </c>
      <c r="AY1461">
        <v>1.60142687682095E-6</v>
      </c>
      <c r="AZ1461" s="1">
        <v>6.5609822958429303E-9</v>
      </c>
      <c r="BA1461" s="1">
        <v>6.3514463979679004E-11</v>
      </c>
      <c r="BB1461" s="1">
        <v>8.4412910779742002E-7</v>
      </c>
      <c r="BC1461" s="1">
        <v>7.1834484773204602E-7</v>
      </c>
      <c r="BD1461" s="1">
        <v>3.89757878064919E-9</v>
      </c>
      <c r="BE1461" s="1">
        <v>7.01753749737827E-11</v>
      </c>
      <c r="BF1461" s="1">
        <v>2.8357792226136101E-11</v>
      </c>
      <c r="BG1461">
        <v>2.2393418195472702E-6</v>
      </c>
      <c r="BH1461">
        <v>2.15024651746254E-6</v>
      </c>
      <c r="BI1461" s="1">
        <v>1.9156084204119799E-9</v>
      </c>
      <c r="BJ1461" s="1">
        <v>1.1725337419943801E-10</v>
      </c>
      <c r="BK1461" t="s">
        <v>237</v>
      </c>
      <c r="BL1461" t="s">
        <v>238</v>
      </c>
    </row>
    <row r="1462" spans="1:64">
      <c r="A1462" t="s">
        <v>1111</v>
      </c>
      <c r="B1462" t="s">
        <v>1112</v>
      </c>
      <c r="C1462" t="s">
        <v>21</v>
      </c>
      <c r="D1462" t="s">
        <v>1111</v>
      </c>
      <c r="E1462" t="s">
        <v>1112</v>
      </c>
      <c r="F1462" t="s">
        <v>34</v>
      </c>
      <c r="G1462" t="s">
        <v>77</v>
      </c>
      <c r="H1462" s="1">
        <v>8.8000000000000005E-3</v>
      </c>
      <c r="I1462">
        <v>4.8977545252482103E-6</v>
      </c>
      <c r="J1462">
        <v>4.47001824201554E-6</v>
      </c>
      <c r="K1462" s="1">
        <v>1.2374169496904099E-8</v>
      </c>
      <c r="L1462" s="1">
        <v>7.01753749737827E-11</v>
      </c>
      <c r="M1462" s="1">
        <v>2.09125630405253E-10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1.8142835979035199E-6</v>
      </c>
      <c r="AY1462">
        <v>1.60142687682095E-6</v>
      </c>
      <c r="AZ1462" s="1">
        <v>6.5609822958429303E-9</v>
      </c>
      <c r="BA1462" s="1">
        <v>6.3514463979679004E-11</v>
      </c>
      <c r="BB1462" s="1">
        <v>8.4412910779742002E-7</v>
      </c>
      <c r="BC1462" s="1">
        <v>7.1834484773204602E-7</v>
      </c>
      <c r="BD1462" s="1">
        <v>3.89757878064919E-9</v>
      </c>
      <c r="BE1462" s="1">
        <v>7.01753749737827E-11</v>
      </c>
      <c r="BF1462" s="1">
        <v>2.8357792226136101E-11</v>
      </c>
      <c r="BG1462">
        <v>2.2393418195472702E-6</v>
      </c>
      <c r="BH1462">
        <v>2.15024651746254E-6</v>
      </c>
      <c r="BI1462" s="1">
        <v>1.9156084204119799E-9</v>
      </c>
      <c r="BJ1462" s="1">
        <v>1.1725337419943801E-10</v>
      </c>
      <c r="BK1462" t="s">
        <v>237</v>
      </c>
      <c r="BL1462" t="s">
        <v>238</v>
      </c>
    </row>
    <row r="1463" spans="1:64">
      <c r="A1463" t="s">
        <v>1113</v>
      </c>
      <c r="B1463" t="s">
        <v>1114</v>
      </c>
      <c r="C1463" t="s">
        <v>39</v>
      </c>
      <c r="D1463" t="s">
        <v>1113</v>
      </c>
      <c r="E1463" t="s">
        <v>1114</v>
      </c>
      <c r="F1463" t="s">
        <v>29</v>
      </c>
      <c r="G1463" t="s">
        <v>59</v>
      </c>
      <c r="H1463">
        <v>1.94</v>
      </c>
      <c r="I1463">
        <v>2.99633927801658E-3</v>
      </c>
      <c r="J1463">
        <v>2.1128269061436401E-3</v>
      </c>
      <c r="K1463">
        <v>4.0914162841907498E-6</v>
      </c>
      <c r="L1463">
        <v>2.2140461140879501E-6</v>
      </c>
      <c r="M1463">
        <v>2.5707286502699102E-6</v>
      </c>
      <c r="N1463">
        <v>1.8182141898437001E-3</v>
      </c>
      <c r="O1463">
        <v>1.02947220117812E-3</v>
      </c>
      <c r="P1463">
        <v>1.5717305150872101E-6</v>
      </c>
      <c r="Q1463">
        <v>2.1961051115729899E-6</v>
      </c>
      <c r="R1463">
        <v>2.5004013967161801E-6</v>
      </c>
      <c r="S1463">
        <v>7.0358382767075301E-3</v>
      </c>
      <c r="T1463">
        <v>5.79920575951059E-5</v>
      </c>
      <c r="U1463">
        <v>9.6327311926070895E-6</v>
      </c>
      <c r="V1463">
        <v>4.4037323039441501E-4</v>
      </c>
      <c r="W1463">
        <v>4.9652636853932198E-3</v>
      </c>
      <c r="X1463" s="1">
        <v>3.9410153423163598E-14</v>
      </c>
      <c r="Y1463">
        <v>3.5078470099912601E-6</v>
      </c>
      <c r="Z1463">
        <v>0</v>
      </c>
      <c r="AA1463">
        <v>0</v>
      </c>
      <c r="AB1463">
        <v>3.19305359255077E-4</v>
      </c>
      <c r="AC1463">
        <v>2.2342565808083399E-4</v>
      </c>
      <c r="AD1463">
        <v>6.1910262305746202E-4</v>
      </c>
      <c r="AE1463">
        <v>6.1787826050273395E-4</v>
      </c>
      <c r="AF1463">
        <v>3.8502288947601202E-5</v>
      </c>
      <c r="AG1463">
        <v>0</v>
      </c>
      <c r="AH1463">
        <v>0</v>
      </c>
      <c r="AI1463">
        <v>1.95776325542432E-4</v>
      </c>
      <c r="AJ1463">
        <v>2.00206853610117E-4</v>
      </c>
      <c r="AK1463">
        <v>5.9498673307797E-4</v>
      </c>
      <c r="AL1463">
        <v>3.8502288947601202E-5</v>
      </c>
      <c r="AM1463" s="1">
        <v>2.9732798854097197E-7</v>
      </c>
      <c r="AN1463" s="1">
        <v>7.0443152196152499E-7</v>
      </c>
      <c r="AO1463" s="1">
        <v>5.6997100458471204E-7</v>
      </c>
      <c r="AP1463">
        <v>2.1961051115729899E-6</v>
      </c>
      <c r="AQ1463">
        <v>0</v>
      </c>
      <c r="AR1463">
        <v>0</v>
      </c>
      <c r="AS1463" s="1">
        <v>4.2003172034477701E-7</v>
      </c>
      <c r="AT1463" s="1">
        <v>8.1565755174492296E-9</v>
      </c>
      <c r="AU1463">
        <v>2.05057796719777E-6</v>
      </c>
      <c r="AV1463" s="1">
        <v>2.1635133656188401E-8</v>
      </c>
      <c r="AW1463">
        <v>0</v>
      </c>
      <c r="AX1463">
        <v>6.9711022782914999E-4</v>
      </c>
      <c r="AY1463">
        <v>6.4539889474082997E-4</v>
      </c>
      <c r="AZ1463">
        <v>1.29706127567107E-6</v>
      </c>
      <c r="BA1463" s="1">
        <v>4.7834824444400602E-8</v>
      </c>
      <c r="BB1463">
        <v>2.15809640512905E-4</v>
      </c>
      <c r="BC1463">
        <v>1.8365169725974501E-4</v>
      </c>
      <c r="BD1463" s="1">
        <v>9.9645311096711094E-7</v>
      </c>
      <c r="BE1463" s="1">
        <v>1.7941002514967E-8</v>
      </c>
      <c r="BF1463" s="1">
        <v>7.2499394814505096E-9</v>
      </c>
      <c r="BG1463">
        <v>2.65205219830823E-4</v>
      </c>
      <c r="BH1463">
        <v>2.54304112964944E-4</v>
      </c>
      <c r="BI1463" s="1">
        <v>2.26171382465359E-7</v>
      </c>
      <c r="BJ1463" s="1">
        <v>1.52424896278795E-8</v>
      </c>
      <c r="BK1463" t="s">
        <v>1115</v>
      </c>
      <c r="BL1463" t="s">
        <v>238</v>
      </c>
    </row>
    <row r="1464" spans="1:64">
      <c r="A1464" t="s">
        <v>1113</v>
      </c>
      <c r="B1464" t="s">
        <v>1114</v>
      </c>
      <c r="C1464" t="s">
        <v>21</v>
      </c>
      <c r="D1464" t="s">
        <v>459</v>
      </c>
      <c r="E1464" t="s">
        <v>460</v>
      </c>
      <c r="F1464" t="s">
        <v>31</v>
      </c>
      <c r="G1464" t="s">
        <v>152</v>
      </c>
      <c r="H1464">
        <v>0.01</v>
      </c>
      <c r="I1464">
        <v>2.6407303288553902E-5</v>
      </c>
      <c r="J1464">
        <v>1.7759390728033001E-5</v>
      </c>
      <c r="K1464" s="1">
        <v>3.0777661451672101E-8</v>
      </c>
      <c r="L1464" s="1">
        <v>2.9671138437373698E-11</v>
      </c>
      <c r="M1464" s="1">
        <v>2.83147880165687E-8</v>
      </c>
      <c r="N1464">
        <v>2.20136056784188E-5</v>
      </c>
      <c r="O1464">
        <v>1.37656508521076E-5</v>
      </c>
      <c r="P1464" s="1">
        <v>1.9068408132404002E-8</v>
      </c>
      <c r="Q1464">
        <v>0</v>
      </c>
      <c r="R1464" s="1">
        <v>2.81308288057344E-8</v>
      </c>
      <c r="S1464">
        <v>5.0464121793071901E-5</v>
      </c>
      <c r="T1464">
        <v>1.0144085725646899E-6</v>
      </c>
      <c r="U1464">
        <v>0</v>
      </c>
      <c r="V1464">
        <v>2.4397617430766599E-5</v>
      </c>
      <c r="W1464">
        <v>4.31555452481151E-5</v>
      </c>
      <c r="X1464" s="1">
        <v>4.94078100051463E-16</v>
      </c>
      <c r="Y1464" s="1">
        <v>6.1670566143175896E-8</v>
      </c>
      <c r="Z1464">
        <v>0</v>
      </c>
      <c r="AA1464">
        <v>0</v>
      </c>
      <c r="AB1464">
        <v>7.11859640584147E-6</v>
      </c>
      <c r="AC1464" s="1">
        <v>3.9165671354502397E-7</v>
      </c>
      <c r="AD1464">
        <v>5.0080962632582502E-6</v>
      </c>
      <c r="AE1464">
        <v>9.3094131354481406E-6</v>
      </c>
      <c r="AF1464" s="1">
        <v>1.8584316032590901E-7</v>
      </c>
      <c r="AG1464">
        <v>0</v>
      </c>
      <c r="AH1464">
        <v>0</v>
      </c>
      <c r="AI1464">
        <v>4.2470723135574699E-6</v>
      </c>
      <c r="AJ1464" s="1">
        <v>3.5095502901353901E-7</v>
      </c>
      <c r="AK1464">
        <v>8.9817803492107502E-6</v>
      </c>
      <c r="AL1464" s="1">
        <v>1.8584316032590901E-7</v>
      </c>
      <c r="AM1464" s="1">
        <v>9.0232812801517593E-9</v>
      </c>
      <c r="AN1464" s="1">
        <v>1.2348417687513399E-9</v>
      </c>
      <c r="AO1464" s="1">
        <v>8.8102850835009106E-9</v>
      </c>
      <c r="AP1464">
        <v>0</v>
      </c>
      <c r="AQ1464">
        <v>0</v>
      </c>
      <c r="AR1464">
        <v>0</v>
      </c>
      <c r="AS1464" s="1">
        <v>9.5334443594706095E-9</v>
      </c>
      <c r="AT1464" s="1">
        <v>1.42981678486997E-11</v>
      </c>
      <c r="AU1464" s="1">
        <v>1.8344674956989899E-8</v>
      </c>
      <c r="AV1464" s="1">
        <v>2.3841132142520101E-10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1.48195796852435E-6</v>
      </c>
      <c r="BC1464">
        <v>1.2008277416416001E-6</v>
      </c>
      <c r="BD1464" s="1">
        <v>9.18338600474747E-9</v>
      </c>
      <c r="BE1464" s="1">
        <v>2.9671138437373698E-11</v>
      </c>
      <c r="BF1464" s="1">
        <v>2.44110007453003E-11</v>
      </c>
      <c r="BG1464">
        <v>2.91173964161076E-6</v>
      </c>
      <c r="BH1464">
        <v>2.7929121342837299E-6</v>
      </c>
      <c r="BI1464" s="1">
        <v>2.5258673145206499E-9</v>
      </c>
      <c r="BJ1464" s="1">
        <v>1.59548210089048E-10</v>
      </c>
      <c r="BL1464" t="s">
        <v>318</v>
      </c>
    </row>
    <row r="1465" spans="1:64">
      <c r="A1465" t="s">
        <v>1113</v>
      </c>
      <c r="B1465" t="s">
        <v>1114</v>
      </c>
      <c r="C1465" t="s">
        <v>21</v>
      </c>
      <c r="D1465" t="s">
        <v>528</v>
      </c>
      <c r="E1465" t="s">
        <v>529</v>
      </c>
      <c r="F1465" t="s">
        <v>29</v>
      </c>
      <c r="G1465" t="s">
        <v>98</v>
      </c>
      <c r="H1465">
        <v>0.42</v>
      </c>
      <c r="I1465">
        <v>2.7055681621549399E-4</v>
      </c>
      <c r="J1465">
        <v>1.2641187186933399E-4</v>
      </c>
      <c r="K1465" s="1">
        <v>2.2091009777955099E-7</v>
      </c>
      <c r="L1465" s="1">
        <v>1.7386628498270799E-9</v>
      </c>
      <c r="M1465" s="1">
        <v>5.0371750745561799E-7</v>
      </c>
      <c r="N1465">
        <v>2.41572216453154E-4</v>
      </c>
      <c r="O1465">
        <v>1.0060964716573901E-4</v>
      </c>
      <c r="P1465" s="1">
        <v>1.2622509891223399E-7</v>
      </c>
      <c r="Q1465">
        <v>0</v>
      </c>
      <c r="R1465" s="1">
        <v>5.0256799025578796E-7</v>
      </c>
      <c r="S1465">
        <v>1.30597149579254E-3</v>
      </c>
      <c r="T1465">
        <v>1.23480029042454E-5</v>
      </c>
      <c r="U1465" s="1">
        <v>9.5012747298604899E-7</v>
      </c>
      <c r="V1465" s="1">
        <v>4.8391942801495201E-8</v>
      </c>
      <c r="W1465">
        <v>7.2696751863347999E-5</v>
      </c>
      <c r="X1465" s="1">
        <v>1.8547922836048499E-16</v>
      </c>
      <c r="Y1465" s="1">
        <v>7.5069193068538605E-7</v>
      </c>
      <c r="Z1465">
        <v>0</v>
      </c>
      <c r="AA1465">
        <v>0</v>
      </c>
      <c r="AB1465">
        <v>6.2622091761164095E-5</v>
      </c>
      <c r="AC1465">
        <v>1.8143929420228001E-5</v>
      </c>
      <c r="AD1465">
        <v>1.1430725890565701E-4</v>
      </c>
      <c r="AE1465">
        <v>4.6498936366104602E-5</v>
      </c>
      <c r="AF1465">
        <v>0</v>
      </c>
      <c r="AG1465">
        <v>0</v>
      </c>
      <c r="AH1465">
        <v>0</v>
      </c>
      <c r="AI1465">
        <v>3.8841698202717298E-5</v>
      </c>
      <c r="AJ1465">
        <v>1.6258378972900501E-5</v>
      </c>
      <c r="AK1465">
        <v>4.5509569990122098E-5</v>
      </c>
      <c r="AL1465">
        <v>0</v>
      </c>
      <c r="AM1465" s="1">
        <v>4.9225720124181102E-8</v>
      </c>
      <c r="AN1465" s="1">
        <v>5.7205407497242502E-8</v>
      </c>
      <c r="AO1465" s="1">
        <v>1.9793971290810901E-8</v>
      </c>
      <c r="AP1465">
        <v>0</v>
      </c>
      <c r="AQ1465">
        <v>0</v>
      </c>
      <c r="AR1465">
        <v>0</v>
      </c>
      <c r="AS1465" s="1">
        <v>8.1734311717019106E-8</v>
      </c>
      <c r="AT1465" s="1">
        <v>6.6237840259965098E-10</v>
      </c>
      <c r="AU1465" s="1">
        <v>4.18707908079332E-7</v>
      </c>
      <c r="AV1465" s="1">
        <v>1.4633920568366001E-9</v>
      </c>
      <c r="AW1465">
        <v>0</v>
      </c>
      <c r="AX1465">
        <v>4.8180310369490003E-6</v>
      </c>
      <c r="AY1465">
        <v>4.6561621455919098E-6</v>
      </c>
      <c r="AZ1465" s="1">
        <v>3.02470631614738E-9</v>
      </c>
      <c r="BA1465" s="1">
        <v>2.6275693456374001E-10</v>
      </c>
      <c r="BB1465">
        <v>1.8793384018039801E-5</v>
      </c>
      <c r="BC1465">
        <v>1.5997346966298699E-5</v>
      </c>
      <c r="BD1465" s="1">
        <v>8.7056527071453702E-8</v>
      </c>
      <c r="BE1465" s="1">
        <v>1.7386628498270799E-9</v>
      </c>
      <c r="BF1465" s="1">
        <v>5.6706464493208404E-10</v>
      </c>
      <c r="BG1465">
        <v>5.3731847073507802E-6</v>
      </c>
      <c r="BH1465">
        <v>5.1487155917040003E-6</v>
      </c>
      <c r="BI1465" s="1">
        <v>4.6037654797155998E-9</v>
      </c>
      <c r="BJ1465" s="1">
        <v>3.1969562033424903E-10</v>
      </c>
      <c r="BK1465" t="s">
        <v>271</v>
      </c>
      <c r="BL1465" t="s">
        <v>268</v>
      </c>
    </row>
    <row r="1466" spans="1:64">
      <c r="A1466" t="s">
        <v>1113</v>
      </c>
      <c r="B1466" t="s">
        <v>1114</v>
      </c>
      <c r="C1466" t="s">
        <v>21</v>
      </c>
      <c r="D1466" t="s">
        <v>334</v>
      </c>
      <c r="E1466" t="s">
        <v>335</v>
      </c>
      <c r="F1466" t="s">
        <v>29</v>
      </c>
      <c r="G1466" t="s">
        <v>98</v>
      </c>
      <c r="H1466">
        <v>0.03</v>
      </c>
      <c r="I1466">
        <v>2.4277173229191E-5</v>
      </c>
      <c r="J1466">
        <v>1.55412280812771E-5</v>
      </c>
      <c r="K1466" s="1">
        <v>2.62919942226685E-8</v>
      </c>
      <c r="L1466" s="1">
        <v>1.3283521706984801E-10</v>
      </c>
      <c r="M1466" s="1">
        <v>2.9116692927536302E-8</v>
      </c>
      <c r="N1466">
        <v>1.6235137422026401E-5</v>
      </c>
      <c r="O1466">
        <v>7.9846389942453697E-6</v>
      </c>
      <c r="P1466" s="1">
        <v>1.4091560773752699E-8</v>
      </c>
      <c r="Q1466">
        <v>0</v>
      </c>
      <c r="R1466" s="1">
        <v>2.8683406288363599E-8</v>
      </c>
      <c r="S1466">
        <v>5.3257912004708402E-5</v>
      </c>
      <c r="T1466" s="1">
        <v>9.1872134202247899E-7</v>
      </c>
      <c r="U1466" s="1">
        <v>2.5752037617296702E-7</v>
      </c>
      <c r="V1466">
        <v>3.31108920947456E-6</v>
      </c>
      <c r="W1466">
        <v>1.21536954247038E-5</v>
      </c>
      <c r="X1466" s="1">
        <v>1.4924591402930099E-16</v>
      </c>
      <c r="Y1466" s="1">
        <v>5.5853298979027699E-8</v>
      </c>
      <c r="Z1466">
        <v>0</v>
      </c>
      <c r="AA1466">
        <v>0</v>
      </c>
      <c r="AB1466">
        <v>5.8494984994004198E-6</v>
      </c>
      <c r="AC1466">
        <v>1.38621056018749E-6</v>
      </c>
      <c r="AD1466">
        <v>5.6630694940896099E-6</v>
      </c>
      <c r="AE1466">
        <v>3.3363588683489499E-6</v>
      </c>
      <c r="AF1466">
        <v>0</v>
      </c>
      <c r="AG1466">
        <v>0</v>
      </c>
      <c r="AH1466">
        <v>0</v>
      </c>
      <c r="AI1466">
        <v>3.5267226847208299E-6</v>
      </c>
      <c r="AJ1466">
        <v>1.24215301447539E-6</v>
      </c>
      <c r="AK1466">
        <v>3.2157632950491501E-6</v>
      </c>
      <c r="AL1466">
        <v>0</v>
      </c>
      <c r="AM1466" s="1">
        <v>6.6647510487873099E-9</v>
      </c>
      <c r="AN1466" s="1">
        <v>4.3705383842652703E-9</v>
      </c>
      <c r="AO1466" s="1">
        <v>3.0562713407001298E-9</v>
      </c>
      <c r="AP1466">
        <v>0</v>
      </c>
      <c r="AQ1466">
        <v>0</v>
      </c>
      <c r="AR1466">
        <v>0</v>
      </c>
      <c r="AS1466" s="1">
        <v>7.7808286938671393E-9</v>
      </c>
      <c r="AT1466" s="1">
        <v>5.0606233923071503E-11</v>
      </c>
      <c r="AU1466" s="1">
        <v>2.0743844300694599E-8</v>
      </c>
      <c r="AV1466" s="1">
        <v>1.08127059878884E-10</v>
      </c>
      <c r="AW1466">
        <v>0</v>
      </c>
      <c r="AX1466" s="1">
        <v>3.6810138245378298E-7</v>
      </c>
      <c r="AY1466" s="1">
        <v>3.5573447111015302E-7</v>
      </c>
      <c r="AZ1466" s="1">
        <v>2.3108995520203099E-10</v>
      </c>
      <c r="BA1466" s="1">
        <v>2.0074837650584998E-11</v>
      </c>
      <c r="BB1466">
        <v>1.4358294052015899E-6</v>
      </c>
      <c r="BC1466">
        <v>1.2222099626855701E-6</v>
      </c>
      <c r="BD1466" s="1">
        <v>6.65118753301351E-9</v>
      </c>
      <c r="BE1466" s="1">
        <v>1.3283521706984801E-10</v>
      </c>
      <c r="BF1466" s="1">
        <v>4.3324187440757101E-11</v>
      </c>
      <c r="BG1466">
        <v>6.2381050195091398E-6</v>
      </c>
      <c r="BH1466">
        <v>5.9786446532360798E-6</v>
      </c>
      <c r="BI1466" s="1">
        <v>5.3181559607002596E-9</v>
      </c>
      <c r="BJ1466" s="1">
        <v>3.6988761408128599E-10</v>
      </c>
      <c r="BK1466" t="s">
        <v>271</v>
      </c>
      <c r="BL1466" t="s">
        <v>268</v>
      </c>
    </row>
    <row r="1467" spans="1:64">
      <c r="A1467" t="s">
        <v>1113</v>
      </c>
      <c r="B1467" t="s">
        <v>1114</v>
      </c>
      <c r="C1467" t="s">
        <v>21</v>
      </c>
      <c r="D1467" t="s">
        <v>515</v>
      </c>
      <c r="E1467" t="s">
        <v>101</v>
      </c>
      <c r="F1467" t="s">
        <v>36</v>
      </c>
      <c r="G1467" t="s">
        <v>101</v>
      </c>
      <c r="H1467">
        <v>0.06</v>
      </c>
      <c r="I1467">
        <v>3.576295809213E-5</v>
      </c>
      <c r="J1467">
        <v>3.2272618349663301E-5</v>
      </c>
      <c r="K1467" s="1">
        <v>9.5775465968650998E-8</v>
      </c>
      <c r="L1467" s="1">
        <v>1.0112534095819E-8</v>
      </c>
      <c r="M1467" s="1">
        <v>1.33037522349367E-9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3.0464789237522099E-5</v>
      </c>
      <c r="BC1467">
        <v>2.7192838260909799E-5</v>
      </c>
      <c r="BD1467" s="1">
        <v>9.1256825123495003E-8</v>
      </c>
      <c r="BE1467" s="1">
        <v>1.0112534095819E-8</v>
      </c>
      <c r="BF1467" s="1">
        <v>1.0236599536449701E-9</v>
      </c>
      <c r="BG1467">
        <v>5.2981688546078404E-6</v>
      </c>
      <c r="BH1467">
        <v>5.0797800887534898E-6</v>
      </c>
      <c r="BI1467" s="1">
        <v>4.5186408451559099E-9</v>
      </c>
      <c r="BJ1467" s="1">
        <v>3.0671526984870202E-10</v>
      </c>
      <c r="BL1467" t="s">
        <v>471</v>
      </c>
    </row>
    <row r="1468" spans="1:64">
      <c r="A1468" t="s">
        <v>1113</v>
      </c>
      <c r="B1468" t="s">
        <v>1114</v>
      </c>
      <c r="C1468" t="s">
        <v>21</v>
      </c>
      <c r="D1468" t="s">
        <v>358</v>
      </c>
      <c r="E1468" t="s">
        <v>359</v>
      </c>
      <c r="F1468" t="s">
        <v>29</v>
      </c>
      <c r="G1468" t="s">
        <v>98</v>
      </c>
      <c r="H1468">
        <v>0.6</v>
      </c>
      <c r="I1468">
        <v>3.6129447301806202E-4</v>
      </c>
      <c r="J1468">
        <v>1.7825027029571601E-4</v>
      </c>
      <c r="K1468" s="1">
        <v>3.0812850827405098E-7</v>
      </c>
      <c r="L1468" s="1">
        <v>2.4783681914740201E-9</v>
      </c>
      <c r="M1468" s="1">
        <v>6.3661193126230699E-7</v>
      </c>
      <c r="N1468">
        <v>3.20566627638882E-4</v>
      </c>
      <c r="O1468">
        <v>1.4203371929905799E-4</v>
      </c>
      <c r="P1468" s="1">
        <v>1.7365976618652799E-7</v>
      </c>
      <c r="Q1468">
        <v>0</v>
      </c>
      <c r="R1468" s="1">
        <v>6.3501042969767805E-7</v>
      </c>
      <c r="S1468">
        <v>2.1892575995196202E-3</v>
      </c>
      <c r="T1468">
        <v>1.5514964986477001E-5</v>
      </c>
      <c r="U1468">
        <v>3.2778095041852799E-6</v>
      </c>
      <c r="V1468" s="1">
        <v>7.6700640421639899E-7</v>
      </c>
      <c r="W1468">
        <v>9.8081517798450098E-5</v>
      </c>
      <c r="X1468" s="1">
        <v>3.1603852554674699E-16</v>
      </c>
      <c r="Y1468" s="1">
        <v>9.4322613223634597E-7</v>
      </c>
      <c r="Z1468">
        <v>0</v>
      </c>
      <c r="AA1468">
        <v>0</v>
      </c>
      <c r="AB1468">
        <v>7.8570649718432797E-5</v>
      </c>
      <c r="AC1468">
        <v>2.5863172694990801E-5</v>
      </c>
      <c r="AD1468">
        <v>1.44499758919971E-4</v>
      </c>
      <c r="AE1468">
        <v>7.1633046305487897E-5</v>
      </c>
      <c r="AF1468">
        <v>0</v>
      </c>
      <c r="AG1468">
        <v>0</v>
      </c>
      <c r="AH1468">
        <v>0</v>
      </c>
      <c r="AI1468">
        <v>4.8743467745431699E-5</v>
      </c>
      <c r="AJ1468">
        <v>2.3175424318391602E-5</v>
      </c>
      <c r="AK1468">
        <v>7.0114827235234604E-5</v>
      </c>
      <c r="AL1468">
        <v>0</v>
      </c>
      <c r="AM1468" s="1">
        <v>6.1567197327622098E-8</v>
      </c>
      <c r="AN1468" s="1">
        <v>8.1543159638785303E-8</v>
      </c>
      <c r="AO1468" s="1">
        <v>3.0549409220121403E-8</v>
      </c>
      <c r="AP1468">
        <v>0</v>
      </c>
      <c r="AQ1468">
        <v>0</v>
      </c>
      <c r="AR1468">
        <v>0</v>
      </c>
      <c r="AS1468" s="1">
        <v>1.02536554918087E-7</v>
      </c>
      <c r="AT1468" s="1">
        <v>9.441839537122511E-10</v>
      </c>
      <c r="AU1468" s="1">
        <v>5.2930314622700095E-7</v>
      </c>
      <c r="AV1468" s="1">
        <v>2.2265445988772701E-9</v>
      </c>
      <c r="AW1468">
        <v>0</v>
      </c>
      <c r="AX1468">
        <v>6.8678380450221003E-6</v>
      </c>
      <c r="AY1468">
        <v>6.6371028501173E-6</v>
      </c>
      <c r="AZ1468" s="1">
        <v>4.3115523652189201E-9</v>
      </c>
      <c r="BA1468" s="1">
        <v>3.7454554733067399E-10</v>
      </c>
      <c r="BB1468">
        <v>2.6788934476340999E-5</v>
      </c>
      <c r="BC1468">
        <v>2.2803337560925699E-5</v>
      </c>
      <c r="BD1468" s="1">
        <v>1.2409428750119401E-7</v>
      </c>
      <c r="BE1468" s="1">
        <v>2.4783681914740201E-9</v>
      </c>
      <c r="BF1468" s="1">
        <v>8.0831943849778401E-10</v>
      </c>
      <c r="BG1468">
        <v>7.0710728578169599E-6</v>
      </c>
      <c r="BH1468">
        <v>6.7761105856152796E-6</v>
      </c>
      <c r="BI1468" s="1">
        <v>6.0629022211093702E-9</v>
      </c>
      <c r="BJ1468" s="1">
        <v>4.1863657880082601E-10</v>
      </c>
      <c r="BK1468" t="s">
        <v>271</v>
      </c>
      <c r="BL1468" t="s">
        <v>268</v>
      </c>
    </row>
    <row r="1469" spans="1:64">
      <c r="A1469" t="s">
        <v>1113</v>
      </c>
      <c r="B1469" t="s">
        <v>1114</v>
      </c>
      <c r="C1469" t="s">
        <v>21</v>
      </c>
      <c r="D1469" t="s">
        <v>532</v>
      </c>
      <c r="E1469" t="s">
        <v>533</v>
      </c>
      <c r="F1469" t="s">
        <v>29</v>
      </c>
      <c r="G1469" t="s">
        <v>98</v>
      </c>
      <c r="H1469">
        <v>0.03</v>
      </c>
      <c r="I1469">
        <v>9.6783516763152599E-5</v>
      </c>
      <c r="J1469">
        <v>2.7687596107461201E-5</v>
      </c>
      <c r="K1469" s="1">
        <v>4.17095974288747E-8</v>
      </c>
      <c r="L1469">
        <v>2.1962325027237801E-6</v>
      </c>
      <c r="M1469" s="1">
        <v>3.1335886735416299E-8</v>
      </c>
      <c r="N1469">
        <v>8.4040406240687196E-5</v>
      </c>
      <c r="O1469">
        <v>1.5602149268018601E-5</v>
      </c>
      <c r="P1469" s="1">
        <v>2.5645279586025901E-8</v>
      </c>
      <c r="Q1469">
        <v>2.1961051115729899E-6</v>
      </c>
      <c r="R1469" s="1">
        <v>3.06930023023233E-8</v>
      </c>
      <c r="S1469">
        <v>9.9153681478452896E-5</v>
      </c>
      <c r="T1469">
        <v>1.15200717775586E-6</v>
      </c>
      <c r="U1469" s="1">
        <v>4.2248141326811001E-7</v>
      </c>
      <c r="V1469">
        <v>2.8375628071412199E-5</v>
      </c>
      <c r="W1469">
        <v>1.5721838914475099E-5</v>
      </c>
      <c r="X1469" s="1">
        <v>7.2258222402162502E-16</v>
      </c>
      <c r="Y1469" s="1">
        <v>5.22787274971927E-8</v>
      </c>
      <c r="Z1469">
        <v>0</v>
      </c>
      <c r="AA1469">
        <v>0</v>
      </c>
      <c r="AB1469">
        <v>5.9428162293793602E-6</v>
      </c>
      <c r="AC1469">
        <v>1.32939865198309E-6</v>
      </c>
      <c r="AD1469">
        <v>6.5407271680225103E-5</v>
      </c>
      <c r="AE1469">
        <v>1.0125853543159E-5</v>
      </c>
      <c r="AF1469">
        <v>1.2350661359406601E-6</v>
      </c>
      <c r="AG1469">
        <v>0</v>
      </c>
      <c r="AH1469">
        <v>0</v>
      </c>
      <c r="AI1469">
        <v>3.5512305968668099E-6</v>
      </c>
      <c r="AJ1469">
        <v>1.19124510404607E-6</v>
      </c>
      <c r="AK1469">
        <v>9.6246074311650695E-6</v>
      </c>
      <c r="AL1469">
        <v>1.2350661359406601E-6</v>
      </c>
      <c r="AM1469" s="1">
        <v>7.4178594639331002E-9</v>
      </c>
      <c r="AN1469" s="1">
        <v>4.1914179586806196E-9</v>
      </c>
      <c r="AO1469" s="1">
        <v>1.40360021634122E-8</v>
      </c>
      <c r="AP1469">
        <v>2.1961051115729899E-6</v>
      </c>
      <c r="AQ1469">
        <v>0</v>
      </c>
      <c r="AR1469">
        <v>0</v>
      </c>
      <c r="AS1469" s="1">
        <v>7.9506718699170103E-9</v>
      </c>
      <c r="AT1469" s="1">
        <v>4.8532207942617797E-11</v>
      </c>
      <c r="AU1469" s="1">
        <v>2.2389866914850899E-8</v>
      </c>
      <c r="AV1469" s="1">
        <v>3.0393130961276899E-10</v>
      </c>
      <c r="AW1469">
        <v>0</v>
      </c>
      <c r="AX1469" s="1">
        <v>3.53015260222071E-7</v>
      </c>
      <c r="AY1469" s="1">
        <v>3.4115518950727801E-7</v>
      </c>
      <c r="AZ1469" s="1">
        <v>2.2161905539866901E-10</v>
      </c>
      <c r="BA1469" s="1">
        <v>1.9252098402610199E-11</v>
      </c>
      <c r="BB1469">
        <v>1.3769839377752901E-6</v>
      </c>
      <c r="BC1469">
        <v>1.17211939044436E-6</v>
      </c>
      <c r="BD1469" s="1">
        <v>6.3785978800211501E-9</v>
      </c>
      <c r="BE1469" s="1">
        <v>1.27391150796493E-10</v>
      </c>
      <c r="BF1469" s="1">
        <v>4.1548605988267003E-11</v>
      </c>
      <c r="BG1469">
        <v>1.1013111324468E-5</v>
      </c>
      <c r="BH1469">
        <v>1.05721722594909E-5</v>
      </c>
      <c r="BI1469" s="1">
        <v>9.4641009074289193E-9</v>
      </c>
      <c r="BJ1469" s="1">
        <v>5.8208372870212497E-10</v>
      </c>
      <c r="BK1469" t="s">
        <v>271</v>
      </c>
      <c r="BL1469" t="s">
        <v>268</v>
      </c>
    </row>
    <row r="1470" spans="1:64">
      <c r="A1470" t="s">
        <v>1113</v>
      </c>
      <c r="B1470" t="s">
        <v>1114</v>
      </c>
      <c r="C1470" t="s">
        <v>21</v>
      </c>
      <c r="D1470" t="s">
        <v>284</v>
      </c>
      <c r="E1470" t="s">
        <v>285</v>
      </c>
      <c r="F1470" t="s">
        <v>30</v>
      </c>
      <c r="G1470" t="s">
        <v>140</v>
      </c>
      <c r="H1470">
        <v>0.01</v>
      </c>
      <c r="I1470">
        <v>4.3401199008087199E-6</v>
      </c>
      <c r="J1470">
        <v>4.0376675391878503E-6</v>
      </c>
      <c r="K1470" s="1">
        <v>8.1823146878763507E-9</v>
      </c>
      <c r="L1470" s="1">
        <v>9.8774902908751204E-11</v>
      </c>
      <c r="M1470" s="1">
        <v>2.0495407158835199E-10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1.1881485591817701E-6</v>
      </c>
      <c r="BC1470">
        <v>1.01110172359239E-6</v>
      </c>
      <c r="BD1470" s="1">
        <v>5.4860122340872503E-9</v>
      </c>
      <c r="BE1470" s="1">
        <v>9.8774902908751204E-11</v>
      </c>
      <c r="BF1470" s="1">
        <v>3.9914830164991497E-11</v>
      </c>
      <c r="BG1470">
        <v>3.1519713416269401E-6</v>
      </c>
      <c r="BH1470">
        <v>3.0265658155954499E-6</v>
      </c>
      <c r="BI1470" s="1">
        <v>2.6963024537890901E-9</v>
      </c>
      <c r="BJ1470" s="1">
        <v>1.6503924142336001E-10</v>
      </c>
      <c r="BL1470" t="s">
        <v>238</v>
      </c>
    </row>
    <row r="1471" spans="1:64">
      <c r="A1471" t="s">
        <v>1113</v>
      </c>
      <c r="B1471" t="s">
        <v>1114</v>
      </c>
      <c r="C1471" t="s">
        <v>21</v>
      </c>
      <c r="D1471" t="s">
        <v>343</v>
      </c>
      <c r="E1471" t="s">
        <v>344</v>
      </c>
      <c r="F1471" t="s">
        <v>29</v>
      </c>
      <c r="G1471" t="s">
        <v>98</v>
      </c>
      <c r="H1471">
        <v>0.42</v>
      </c>
      <c r="I1471">
        <v>2.96314645827759E-4</v>
      </c>
      <c r="J1471">
        <v>1.4390278242553301E-4</v>
      </c>
      <c r="K1471" s="1">
        <v>2.4884568756944303E-7</v>
      </c>
      <c r="L1471" s="1">
        <v>1.7301815676328E-9</v>
      </c>
      <c r="M1471" s="1">
        <v>5.3095072164956304E-7</v>
      </c>
      <c r="N1471">
        <v>2.50292253798536E-4</v>
      </c>
      <c r="O1471">
        <v>1.01761215572553E-4</v>
      </c>
      <c r="P1471" s="1">
        <v>1.4004633423536701E-7</v>
      </c>
      <c r="Q1471">
        <v>0</v>
      </c>
      <c r="R1471" s="1">
        <v>5.2878262807973905E-7</v>
      </c>
      <c r="S1471">
        <v>9.3827581895050097E-4</v>
      </c>
      <c r="T1471">
        <v>1.4085327327395E-5</v>
      </c>
      <c r="U1471">
        <v>1.28885348093811E-6</v>
      </c>
      <c r="V1471">
        <v>1.88520733915617E-6</v>
      </c>
      <c r="W1471">
        <v>8.34613835158106E-5</v>
      </c>
      <c r="X1471" s="1">
        <v>1.26448501080134E-15</v>
      </c>
      <c r="Y1471" s="1">
        <v>8.5631187874943205E-7</v>
      </c>
      <c r="Z1471">
        <v>0</v>
      </c>
      <c r="AA1471">
        <v>0</v>
      </c>
      <c r="AB1471">
        <v>7.4663538636653197E-5</v>
      </c>
      <c r="AC1471">
        <v>1.8055422447446401E-5</v>
      </c>
      <c r="AD1471">
        <v>1.17109659655582E-4</v>
      </c>
      <c r="AE1471">
        <v>4.0463633058853903E-5</v>
      </c>
      <c r="AF1471">
        <v>0</v>
      </c>
      <c r="AG1471">
        <v>0</v>
      </c>
      <c r="AH1471">
        <v>0</v>
      </c>
      <c r="AI1471">
        <v>4.6035077372443097E-5</v>
      </c>
      <c r="AJ1471">
        <v>1.6179069807179001E-5</v>
      </c>
      <c r="AK1471">
        <v>3.9547068392931298E-5</v>
      </c>
      <c r="AL1471">
        <v>0</v>
      </c>
      <c r="AM1471" s="1">
        <v>6.4300566375397195E-8</v>
      </c>
      <c r="AN1471" s="1">
        <v>5.6926356728963302E-8</v>
      </c>
      <c r="AO1471" s="1">
        <v>1.8819411131006599E-8</v>
      </c>
      <c r="AP1471">
        <v>0</v>
      </c>
      <c r="AQ1471">
        <v>0</v>
      </c>
      <c r="AR1471">
        <v>0</v>
      </c>
      <c r="AS1471" s="1">
        <v>9.7847268814004402E-8</v>
      </c>
      <c r="AT1471" s="1">
        <v>6.5914728844062803E-10</v>
      </c>
      <c r="AU1471" s="1">
        <v>4.2897311229151102E-7</v>
      </c>
      <c r="AV1471" s="1">
        <v>1.30309968578263E-9</v>
      </c>
      <c r="AW1471">
        <v>0</v>
      </c>
      <c r="AX1471">
        <v>4.7945284465248602E-6</v>
      </c>
      <c r="AY1471">
        <v>4.6334491595158504E-6</v>
      </c>
      <c r="AZ1471" s="1">
        <v>3.0099516511905702E-9</v>
      </c>
      <c r="BA1471" s="1">
        <v>2.61475193419527E-10</v>
      </c>
      <c r="BB1471">
        <v>1.87017089740494E-5</v>
      </c>
      <c r="BC1471">
        <v>1.5919311127438701E-5</v>
      </c>
      <c r="BD1471" s="1">
        <v>8.6631861085739299E-8</v>
      </c>
      <c r="BE1471" s="1">
        <v>1.7301815676328E-9</v>
      </c>
      <c r="BF1471" s="1">
        <v>5.6429847593241498E-10</v>
      </c>
      <c r="BG1471">
        <v>2.2526154608648899E-5</v>
      </c>
      <c r="BH1471">
        <v>2.1588806566024799E-5</v>
      </c>
      <c r="BI1471" s="1">
        <v>1.9157540597146E-8</v>
      </c>
      <c r="BJ1471" s="1">
        <v>1.34231990047284E-9</v>
      </c>
      <c r="BK1471" t="s">
        <v>271</v>
      </c>
      <c r="BL1471" t="s">
        <v>268</v>
      </c>
    </row>
    <row r="1472" spans="1:64">
      <c r="A1472" t="s">
        <v>1113</v>
      </c>
      <c r="B1472" t="s">
        <v>1114</v>
      </c>
      <c r="C1472" t="s">
        <v>21</v>
      </c>
      <c r="D1472" t="s">
        <v>256</v>
      </c>
      <c r="E1472" t="s">
        <v>257</v>
      </c>
      <c r="F1472" t="s">
        <v>37</v>
      </c>
      <c r="G1472" t="s">
        <v>146</v>
      </c>
      <c r="H1472">
        <v>0.97</v>
      </c>
      <c r="I1472">
        <v>2.62089928330041E-4</v>
      </c>
      <c r="J1472">
        <v>2.0912037724567299E-4</v>
      </c>
      <c r="K1472" s="1">
        <v>6.1140398091871197E-7</v>
      </c>
      <c r="L1472" s="1">
        <v>6.5010677204376204E-8</v>
      </c>
      <c r="M1472" s="1">
        <v>1.2085869658780999E-7</v>
      </c>
      <c r="N1472">
        <v>1.06623795142699E-4</v>
      </c>
      <c r="O1472">
        <v>7.1231569822666601E-5</v>
      </c>
      <c r="P1472" s="1">
        <v>1.72258451382109E-7</v>
      </c>
      <c r="Q1472">
        <v>0</v>
      </c>
      <c r="R1472" s="1">
        <v>1.1083854750493101E-7</v>
      </c>
      <c r="S1472">
        <v>2.0864747426672299E-4</v>
      </c>
      <c r="T1472">
        <v>2.1889636008311898E-6</v>
      </c>
      <c r="U1472" s="1">
        <v>5.0033453733284395E-7</v>
      </c>
      <c r="V1472">
        <v>6.9266529531520001E-6</v>
      </c>
      <c r="W1472">
        <v>5.4853095378001298E-5</v>
      </c>
      <c r="X1472" s="1">
        <v>2.2579317006116802E-16</v>
      </c>
      <c r="Y1472" s="1">
        <v>1.3307717243434E-7</v>
      </c>
      <c r="Z1472">
        <v>0</v>
      </c>
      <c r="AA1472">
        <v>0</v>
      </c>
      <c r="AB1472">
        <v>1.17398015504449E-5</v>
      </c>
      <c r="AC1472">
        <v>4.1859020780049699E-5</v>
      </c>
      <c r="AD1472">
        <v>2.53340119919405E-5</v>
      </c>
      <c r="AE1472">
        <v>2.7690960820264501E-5</v>
      </c>
      <c r="AF1472">
        <v>0</v>
      </c>
      <c r="AG1472">
        <v>0</v>
      </c>
      <c r="AH1472">
        <v>0</v>
      </c>
      <c r="AI1472">
        <v>7.2272395375394098E-6</v>
      </c>
      <c r="AJ1472">
        <v>3.7508954511134297E-5</v>
      </c>
      <c r="AK1472">
        <v>2.64953757739928E-5</v>
      </c>
      <c r="AL1472">
        <v>0</v>
      </c>
      <c r="AM1472" s="1">
        <v>1.03371750977386E-8</v>
      </c>
      <c r="AN1472" s="1">
        <v>1.3197595105769501E-7</v>
      </c>
      <c r="AO1472" s="1">
        <v>2.99453252266757E-8</v>
      </c>
      <c r="AP1472">
        <v>0</v>
      </c>
      <c r="AQ1472">
        <v>0</v>
      </c>
      <c r="AR1472">
        <v>0</v>
      </c>
      <c r="AS1472" s="1">
        <v>1.5401150897410101E-8</v>
      </c>
      <c r="AT1472" s="1">
        <v>1.5281425911943599E-9</v>
      </c>
      <c r="AU1472" s="1">
        <v>9.2798578725056895E-8</v>
      </c>
      <c r="AV1472" s="1">
        <v>1.1106752912701001E-9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9.5457144720205496E-5</v>
      </c>
      <c r="BC1472">
        <v>8.0370674490343899E-5</v>
      </c>
      <c r="BD1472" s="1">
        <v>3.8756367152487502E-7</v>
      </c>
      <c r="BE1472" s="1">
        <v>6.5010677204376204E-8</v>
      </c>
      <c r="BF1472" s="1">
        <v>6.5266832743666897E-9</v>
      </c>
      <c r="BG1472">
        <v>6.0008988467136402E-5</v>
      </c>
      <c r="BH1472">
        <v>5.7518132932663101E-5</v>
      </c>
      <c r="BI1472" s="1">
        <v>5.1581858011727898E-8</v>
      </c>
      <c r="BJ1472" s="1">
        <v>3.4934658085121499E-9</v>
      </c>
      <c r="BL1472" t="s">
        <v>234</v>
      </c>
    </row>
    <row r="1473" spans="1:64">
      <c r="A1473" t="s">
        <v>1113</v>
      </c>
      <c r="B1473" t="s">
        <v>1114</v>
      </c>
      <c r="C1473" t="s">
        <v>21</v>
      </c>
      <c r="D1473" t="s">
        <v>258</v>
      </c>
      <c r="E1473" t="s">
        <v>259</v>
      </c>
      <c r="F1473" t="s">
        <v>37</v>
      </c>
      <c r="G1473" t="s">
        <v>146</v>
      </c>
      <c r="H1473">
        <v>1.23</v>
      </c>
      <c r="I1473">
        <v>7.3619274220674397E-4</v>
      </c>
      <c r="J1473">
        <v>6.3622756706294202E-4</v>
      </c>
      <c r="K1473">
        <v>1.1993591989798701E-6</v>
      </c>
      <c r="L1473" s="1">
        <v>8.2647912042260696E-8</v>
      </c>
      <c r="M1473" s="1">
        <v>2.2707977065589999E-7</v>
      </c>
      <c r="N1473">
        <v>1.7611755876403601E-4</v>
      </c>
      <c r="O1473">
        <v>1.13624832950061E-4</v>
      </c>
      <c r="P1473" s="1">
        <v>3.3481200098467598E-7</v>
      </c>
      <c r="Q1473">
        <v>0</v>
      </c>
      <c r="R1473" s="1">
        <v>1.92363839504146E-7</v>
      </c>
      <c r="S1473">
        <v>3.0505600855753901E-4</v>
      </c>
      <c r="T1473">
        <v>2.7828239748443701E-6</v>
      </c>
      <c r="U1473" s="1">
        <v>6.3607405139300003E-7</v>
      </c>
      <c r="V1473">
        <v>2.0840128796390599E-4</v>
      </c>
      <c r="W1473">
        <v>7.96039023991869E-5</v>
      </c>
      <c r="X1473" s="1">
        <v>5.95585398414592E-15</v>
      </c>
      <c r="Y1473" s="1">
        <v>1.69180677930943E-7</v>
      </c>
      <c r="Z1473">
        <v>0</v>
      </c>
      <c r="AA1473">
        <v>0</v>
      </c>
      <c r="AB1473">
        <v>1.7878893144561101E-5</v>
      </c>
      <c r="AC1473">
        <v>5.32152688815835E-5</v>
      </c>
      <c r="AD1473">
        <v>4.48771163226997E-5</v>
      </c>
      <c r="AE1473">
        <v>6.0146280415192399E-5</v>
      </c>
      <c r="AF1473">
        <v>0</v>
      </c>
      <c r="AG1473">
        <v>0</v>
      </c>
      <c r="AH1473">
        <v>0</v>
      </c>
      <c r="AI1473">
        <v>1.0768460231405701E-5</v>
      </c>
      <c r="AJ1473">
        <v>4.7685040466317602E-5</v>
      </c>
      <c r="AK1473">
        <v>5.51713322523381E-5</v>
      </c>
      <c r="AL1473">
        <v>0</v>
      </c>
      <c r="AM1473" s="1">
        <v>2.0592876515670999E-8</v>
      </c>
      <c r="AN1473" s="1">
        <v>1.6778069793704301E-7</v>
      </c>
      <c r="AO1473" s="1">
        <v>1.4643842653196201E-7</v>
      </c>
      <c r="AP1473">
        <v>0</v>
      </c>
      <c r="AQ1473">
        <v>0</v>
      </c>
      <c r="AR1473">
        <v>0</v>
      </c>
      <c r="AS1473" s="1">
        <v>2.3797674699591101E-8</v>
      </c>
      <c r="AT1473" s="1">
        <v>1.94272387084997E-9</v>
      </c>
      <c r="AU1473" s="1">
        <v>1.6438504147509E-7</v>
      </c>
      <c r="AV1473" s="1">
        <v>2.2383994586151302E-9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1.21354430378242E-4</v>
      </c>
      <c r="BC1473">
        <v>1.02175038342901E-4</v>
      </c>
      <c r="BD1473" s="1">
        <v>4.9270873050999798E-7</v>
      </c>
      <c r="BE1473" s="1">
        <v>8.2647912042260696E-8</v>
      </c>
      <c r="BF1473" s="1">
        <v>8.2973561941490099E-9</v>
      </c>
      <c r="BG1473">
        <v>4.3872075306446401E-4</v>
      </c>
      <c r="BH1473">
        <v>4.2042769576997898E-4</v>
      </c>
      <c r="BI1473" s="1">
        <v>3.71838467485195E-7</v>
      </c>
      <c r="BJ1473" s="1">
        <v>2.6418574957604899E-8</v>
      </c>
      <c r="BL1473" t="s">
        <v>234</v>
      </c>
    </row>
    <row r="1474" spans="1:64">
      <c r="A1474" t="s">
        <v>1113</v>
      </c>
      <c r="B1474" t="s">
        <v>1114</v>
      </c>
      <c r="C1474" t="s">
        <v>21</v>
      </c>
      <c r="D1474" t="s">
        <v>615</v>
      </c>
      <c r="E1474" t="s">
        <v>616</v>
      </c>
      <c r="F1474" t="s">
        <v>31</v>
      </c>
      <c r="G1474" t="s">
        <v>152</v>
      </c>
      <c r="H1474">
        <v>0.04</v>
      </c>
      <c r="I1474">
        <v>6.3990986098344895E-5</v>
      </c>
      <c r="J1474">
        <v>5.7144286798514198E-5</v>
      </c>
      <c r="K1474" s="1">
        <v>5.9751565138810001E-8</v>
      </c>
      <c r="L1474" s="1">
        <v>1.0879417427037001E-10</v>
      </c>
      <c r="M1474" s="1">
        <v>1.854639273256E-8</v>
      </c>
      <c r="N1474">
        <v>4.3959236907555602E-5</v>
      </c>
      <c r="O1474">
        <v>3.8727738374395599E-5</v>
      </c>
      <c r="P1474" s="1">
        <v>1.3590479311162999E-8</v>
      </c>
      <c r="Q1474">
        <v>0</v>
      </c>
      <c r="R1474" s="1">
        <v>1.7679495420100001E-8</v>
      </c>
      <c r="S1474">
        <v>1.07611203163739E-4</v>
      </c>
      <c r="T1474" s="1">
        <v>2.8474622249651998E-7</v>
      </c>
      <c r="U1474" s="1">
        <v>1.95111318697773E-7</v>
      </c>
      <c r="V1474">
        <v>0</v>
      </c>
      <c r="W1474">
        <v>9.8004922942303399E-5</v>
      </c>
      <c r="X1474" s="1">
        <v>6.8290150641483702E-15</v>
      </c>
      <c r="Y1474" s="1">
        <v>1.73110334666175E-8</v>
      </c>
      <c r="Z1474">
        <v>0</v>
      </c>
      <c r="AA1474">
        <v>0</v>
      </c>
      <c r="AB1474">
        <v>2.0187717567634199E-6</v>
      </c>
      <c r="AC1474">
        <v>1.4360746163317499E-6</v>
      </c>
      <c r="AD1474">
        <v>3.9923050739220199E-6</v>
      </c>
      <c r="AE1474">
        <v>1.0983075745935901E-5</v>
      </c>
      <c r="AF1474">
        <v>2.5529009714602399E-5</v>
      </c>
      <c r="AG1474">
        <v>0</v>
      </c>
      <c r="AH1474">
        <v>0</v>
      </c>
      <c r="AI1474">
        <v>1.20316544991962E-6</v>
      </c>
      <c r="AJ1474">
        <v>1.28683510638297E-6</v>
      </c>
      <c r="AK1474">
        <v>1.07087281034905E-5</v>
      </c>
      <c r="AL1474">
        <v>2.5529009714602399E-5</v>
      </c>
      <c r="AM1474" s="1">
        <v>2.58473375395454E-9</v>
      </c>
      <c r="AN1474" s="1">
        <v>4.5277531520882497E-9</v>
      </c>
      <c r="AO1474" s="1">
        <v>6.47799240512023E-9</v>
      </c>
      <c r="AP1474">
        <v>0</v>
      </c>
      <c r="AQ1474">
        <v>0</v>
      </c>
      <c r="AR1474">
        <v>0</v>
      </c>
      <c r="AS1474" s="1">
        <v>2.7054257911206799E-9</v>
      </c>
      <c r="AT1474" s="1">
        <v>5.2426615445232399E-11</v>
      </c>
      <c r="AU1474" s="1">
        <v>1.46238281096044E-8</v>
      </c>
      <c r="AV1474" s="1">
        <v>2.9781490392970399E-10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5.4338458845892998E-6</v>
      </c>
      <c r="BC1474">
        <v>4.4030350526858804E-6</v>
      </c>
      <c r="BD1474" s="1">
        <v>3.3672415350740702E-8</v>
      </c>
      <c r="BE1474" s="1">
        <v>1.0879417427037001E-10</v>
      </c>
      <c r="BF1474" s="1">
        <v>8.9507002732767701E-11</v>
      </c>
      <c r="BG1474">
        <v>1.4597903306199899E-5</v>
      </c>
      <c r="BH1474">
        <v>1.40135133714326E-5</v>
      </c>
      <c r="BI1474" s="1">
        <v>1.24886704769062E-8</v>
      </c>
      <c r="BJ1474" s="1">
        <v>7.7739030972715197E-10</v>
      </c>
      <c r="BL1474" t="s">
        <v>318</v>
      </c>
    </row>
    <row r="1475" spans="1:64">
      <c r="A1475" t="s">
        <v>1113</v>
      </c>
      <c r="B1475" t="s">
        <v>1114</v>
      </c>
      <c r="C1475" t="s">
        <v>21</v>
      </c>
      <c r="D1475" t="s">
        <v>243</v>
      </c>
      <c r="E1475" t="s">
        <v>244</v>
      </c>
      <c r="F1475" t="s">
        <v>28</v>
      </c>
      <c r="G1475" t="s">
        <v>128</v>
      </c>
      <c r="H1475">
        <v>0.18</v>
      </c>
      <c r="I1475">
        <v>9.6750459759313405E-5</v>
      </c>
      <c r="J1475">
        <v>7.9299516523552405E-5</v>
      </c>
      <c r="K1475" s="1">
        <v>1.6077767607005799E-7</v>
      </c>
      <c r="L1475" s="1">
        <v>1.1920405202913E-8</v>
      </c>
      <c r="M1475" s="1">
        <v>4.5193837173606303E-8</v>
      </c>
      <c r="N1475">
        <v>4.1829749945818203E-5</v>
      </c>
      <c r="O1475">
        <v>2.8684807245569199E-5</v>
      </c>
      <c r="P1475" s="1">
        <v>5.7867637634066602E-8</v>
      </c>
      <c r="Q1475">
        <v>0</v>
      </c>
      <c r="R1475" s="1">
        <v>4.1833286076021498E-8</v>
      </c>
      <c r="S1475">
        <v>9.9387327756935594E-5</v>
      </c>
      <c r="T1475" s="1">
        <v>5.6690016317267104E-7</v>
      </c>
      <c r="U1475" s="1">
        <v>8.2960999488683596E-8</v>
      </c>
      <c r="V1475">
        <v>1.4332038385471099E-5</v>
      </c>
      <c r="W1475">
        <v>1.7227985254458E-4</v>
      </c>
      <c r="X1475" s="1">
        <v>5.9980134765937402E-16</v>
      </c>
      <c r="Y1475" s="1">
        <v>3.4464470189882798E-8</v>
      </c>
      <c r="Z1475">
        <v>0</v>
      </c>
      <c r="AA1475">
        <v>0</v>
      </c>
      <c r="AB1475">
        <v>3.5217052452778001E-6</v>
      </c>
      <c r="AC1475">
        <v>7.8816258745557998E-6</v>
      </c>
      <c r="AD1475">
        <v>9.8233959876647004E-6</v>
      </c>
      <c r="AE1475">
        <v>2.0603022838319901E-5</v>
      </c>
      <c r="AF1475">
        <v>0</v>
      </c>
      <c r="AG1475">
        <v>0</v>
      </c>
      <c r="AH1475">
        <v>0</v>
      </c>
      <c r="AI1475">
        <v>2.1292300850643E-6</v>
      </c>
      <c r="AJ1475">
        <v>7.0625528474711202E-6</v>
      </c>
      <c r="AK1475">
        <v>1.9493024313033701E-5</v>
      </c>
      <c r="AL1475">
        <v>0</v>
      </c>
      <c r="AM1475" s="1">
        <v>3.89117821157087E-9</v>
      </c>
      <c r="AN1475" s="1">
        <v>2.4849722981842798E-8</v>
      </c>
      <c r="AO1475" s="1">
        <v>2.9126736440652799E-8</v>
      </c>
      <c r="AP1475">
        <v>0</v>
      </c>
      <c r="AQ1475">
        <v>0</v>
      </c>
      <c r="AR1475">
        <v>0</v>
      </c>
      <c r="AS1475" s="1">
        <v>4.6758902912406104E-9</v>
      </c>
      <c r="AT1475" s="1">
        <v>2.8773363452660098E-10</v>
      </c>
      <c r="AU1475" s="1">
        <v>3.5983135485951297E-8</v>
      </c>
      <c r="AV1475" s="1">
        <v>8.86526664303009E-10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1.7503091699856301E-5</v>
      </c>
      <c r="BC1475">
        <v>1.4736825511668899E-5</v>
      </c>
      <c r="BD1475" s="1">
        <v>7.1063957570868095E-8</v>
      </c>
      <c r="BE1475" s="1">
        <v>1.1920405202913E-8</v>
      </c>
      <c r="BF1475" s="1">
        <v>1.1967374069484201E-9</v>
      </c>
      <c r="BG1475">
        <v>3.7417618113638701E-5</v>
      </c>
      <c r="BH1475">
        <v>3.5877883766314303E-5</v>
      </c>
      <c r="BI1475" s="1">
        <v>3.18460808651241E-8</v>
      </c>
      <c r="BJ1475" s="1">
        <v>2.1638136906363901E-9</v>
      </c>
      <c r="BL1475" t="s">
        <v>234</v>
      </c>
    </row>
    <row r="1476" spans="1:64">
      <c r="A1476" t="s">
        <v>1113</v>
      </c>
      <c r="B1476" t="s">
        <v>1114</v>
      </c>
      <c r="C1476" t="s">
        <v>21</v>
      </c>
      <c r="D1476" t="s">
        <v>633</v>
      </c>
      <c r="E1476" t="s">
        <v>634</v>
      </c>
      <c r="F1476" t="s">
        <v>28</v>
      </c>
      <c r="G1476" t="s">
        <v>118</v>
      </c>
      <c r="H1476">
        <v>0.3</v>
      </c>
      <c r="I1476">
        <v>2.0943075522614999E-4</v>
      </c>
      <c r="J1476">
        <v>1.5546520252979001E-4</v>
      </c>
      <c r="K1476" s="1">
        <v>3.0361056360839998E-7</v>
      </c>
      <c r="L1476" s="1">
        <v>1.99042016375171E-8</v>
      </c>
      <c r="M1476" s="1">
        <v>1.6256609691068401E-7</v>
      </c>
      <c r="N1476">
        <v>8.5898573965775403E-5</v>
      </c>
      <c r="O1476">
        <v>4.0359184672102403E-5</v>
      </c>
      <c r="P1476" s="1">
        <v>1.04444048412516E-7</v>
      </c>
      <c r="Q1476">
        <v>0</v>
      </c>
      <c r="R1476" s="1">
        <v>1.55410097622637E-7</v>
      </c>
      <c r="S1476">
        <v>9.2909355708624706E-5</v>
      </c>
      <c r="T1476">
        <v>3.52409126865109E-6</v>
      </c>
      <c r="U1476" s="1">
        <v>6.4267389811680698E-7</v>
      </c>
      <c r="V1476">
        <v>2.56746944756405E-5</v>
      </c>
      <c r="W1476">
        <v>4.2095784964471999E-4</v>
      </c>
      <c r="X1476" s="1">
        <v>6.0257182236053302E-15</v>
      </c>
      <c r="Y1476" s="1">
        <v>2.1424572855142699E-7</v>
      </c>
      <c r="Z1476">
        <v>0</v>
      </c>
      <c r="AA1476">
        <v>0</v>
      </c>
      <c r="AB1476">
        <v>2.49760689990805E-5</v>
      </c>
      <c r="AC1476">
        <v>1.3160414261781401E-5</v>
      </c>
      <c r="AD1476">
        <v>3.2884704486238401E-5</v>
      </c>
      <c r="AE1476">
        <v>1.35438359732682E-5</v>
      </c>
      <c r="AF1476">
        <v>1.3335502454066699E-6</v>
      </c>
      <c r="AG1476">
        <v>0</v>
      </c>
      <c r="AH1476">
        <v>0</v>
      </c>
      <c r="AI1476">
        <v>1.4885992744635299E-5</v>
      </c>
      <c r="AJ1476">
        <v>1.1792759856630801E-5</v>
      </c>
      <c r="AK1476">
        <v>1.2346881825429501E-5</v>
      </c>
      <c r="AL1476">
        <v>1.3335502454066699E-6</v>
      </c>
      <c r="AM1476" s="1">
        <v>3.1967220891600302E-8</v>
      </c>
      <c r="AN1476" s="1">
        <v>4.1493043939997298E-8</v>
      </c>
      <c r="AO1476" s="1">
        <v>3.0983783580918497E-8</v>
      </c>
      <c r="AP1476">
        <v>0</v>
      </c>
      <c r="AQ1476">
        <v>0</v>
      </c>
      <c r="AR1476">
        <v>0</v>
      </c>
      <c r="AS1476" s="1">
        <v>3.3470524072803702E-8</v>
      </c>
      <c r="AT1476" s="1">
        <v>4.8044577193681105E-10</v>
      </c>
      <c r="AU1476" s="1">
        <v>1.2045679298988401E-7</v>
      </c>
      <c r="AV1476" s="1">
        <v>1.00233478801204E-9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2.9225941613860301E-5</v>
      </c>
      <c r="BC1476">
        <v>2.4606944268092799E-5</v>
      </c>
      <c r="BD1476" s="1">
        <v>1.18659669413323E-7</v>
      </c>
      <c r="BE1476" s="1">
        <v>1.99042016375171E-8</v>
      </c>
      <c r="BF1476" s="1">
        <v>1.9982628316392901E-9</v>
      </c>
      <c r="BG1476">
        <v>9.4306239646514494E-5</v>
      </c>
      <c r="BH1476">
        <v>9.0499073589594896E-5</v>
      </c>
      <c r="BI1476" s="1">
        <v>8.0506845782561194E-8</v>
      </c>
      <c r="BJ1476" s="1">
        <v>5.1577364564076902E-9</v>
      </c>
      <c r="BL1476" t="s">
        <v>234</v>
      </c>
    </row>
    <row r="1477" spans="1:64">
      <c r="A1477" t="s">
        <v>1113</v>
      </c>
      <c r="B1477" t="s">
        <v>1114</v>
      </c>
      <c r="C1477" t="s">
        <v>21</v>
      </c>
      <c r="D1477" t="s">
        <v>445</v>
      </c>
      <c r="E1477" t="s">
        <v>446</v>
      </c>
      <c r="F1477" t="s">
        <v>28</v>
      </c>
      <c r="G1477" t="s">
        <v>55</v>
      </c>
      <c r="H1477">
        <v>0.92</v>
      </c>
      <c r="I1477">
        <v>7.8271970995718795E-4</v>
      </c>
      <c r="J1477">
        <v>6.9178944052946398E-4</v>
      </c>
      <c r="K1477" s="1">
        <v>9.9813700528593493E-7</v>
      </c>
      <c r="L1477" s="1">
        <v>6.1924182872275394E-8</v>
      </c>
      <c r="M1477" s="1">
        <v>2.1799939096209301E-7</v>
      </c>
      <c r="N1477">
        <v>3.80104522272812E-4</v>
      </c>
      <c r="O1477">
        <v>3.1633974820005899E-4</v>
      </c>
      <c r="P1477" s="1">
        <v>3.6296739756681E-7</v>
      </c>
      <c r="Q1477">
        <v>0</v>
      </c>
      <c r="R1477" s="1">
        <v>1.93949983975319E-7</v>
      </c>
      <c r="S1477">
        <v>1.3967425211608301E-3</v>
      </c>
      <c r="T1477">
        <v>1.9853154232284702E-6</v>
      </c>
      <c r="U1477">
        <v>1.3478074427855499E-6</v>
      </c>
      <c r="V1477">
        <v>1.10242180937602E-4</v>
      </c>
      <c r="W1477">
        <v>3.7744163774863998E-3</v>
      </c>
      <c r="X1477" s="1">
        <v>1.34510620570768E-14</v>
      </c>
      <c r="Y1477" s="1">
        <v>1.20696462386678E-7</v>
      </c>
      <c r="Z1477">
        <v>0</v>
      </c>
      <c r="AA1477">
        <v>0</v>
      </c>
      <c r="AB1477">
        <v>1.31625935813376E-5</v>
      </c>
      <c r="AC1477">
        <v>4.0943511036653503E-5</v>
      </c>
      <c r="AD1477">
        <v>4.5067130816037602E-5</v>
      </c>
      <c r="AE1477">
        <v>2.7858223115574801E-4</v>
      </c>
      <c r="AF1477">
        <v>2.3490556830345699E-6</v>
      </c>
      <c r="AG1477">
        <v>0</v>
      </c>
      <c r="AH1477">
        <v>0</v>
      </c>
      <c r="AI1477">
        <v>7.9004142144261396E-6</v>
      </c>
      <c r="AJ1477">
        <v>3.6688586220629201E-5</v>
      </c>
      <c r="AK1477">
        <v>2.69401692081969E-4</v>
      </c>
      <c r="AL1477">
        <v>2.3490556830345699E-6</v>
      </c>
      <c r="AM1477" s="1">
        <v>1.5719113046972701E-8</v>
      </c>
      <c r="AN1477" s="1">
        <v>1.2908947003554699E-7</v>
      </c>
      <c r="AO1477" s="1">
        <v>2.1815881448429E-7</v>
      </c>
      <c r="AP1477">
        <v>0</v>
      </c>
      <c r="AQ1477">
        <v>0</v>
      </c>
      <c r="AR1477">
        <v>0</v>
      </c>
      <c r="AS1477" s="1">
        <v>1.7559523070006399E-8</v>
      </c>
      <c r="AT1477" s="1">
        <v>1.49472017935896E-9</v>
      </c>
      <c r="AU1477" s="1">
        <v>1.65081065260211E-7</v>
      </c>
      <c r="AV1477" s="1">
        <v>9.8146754657427199E-9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9.0925151687565396E-5</v>
      </c>
      <c r="BC1477">
        <v>7.6554937722955396E-5</v>
      </c>
      <c r="BD1477" s="1">
        <v>3.6916341595256098E-7</v>
      </c>
      <c r="BE1477" s="1">
        <v>6.1924182872275394E-8</v>
      </c>
      <c r="BF1477" s="1">
        <v>6.2168176984333598E-9</v>
      </c>
      <c r="BG1477">
        <v>3.1169003599681002E-4</v>
      </c>
      <c r="BH1477">
        <v>2.9889475460644901E-4</v>
      </c>
      <c r="BI1477" s="1">
        <v>2.66006191766563E-7</v>
      </c>
      <c r="BJ1477" s="1">
        <v>1.7832589288340801E-8</v>
      </c>
      <c r="BL1477" t="s">
        <v>234</v>
      </c>
    </row>
    <row r="1478" spans="1:64">
      <c r="A1478" t="s">
        <v>1113</v>
      </c>
      <c r="B1478" t="s">
        <v>1114</v>
      </c>
      <c r="C1478" t="s">
        <v>21</v>
      </c>
      <c r="D1478" t="s">
        <v>958</v>
      </c>
      <c r="E1478" t="s">
        <v>959</v>
      </c>
      <c r="F1478" t="s">
        <v>31</v>
      </c>
      <c r="G1478" t="s">
        <v>152</v>
      </c>
      <c r="H1478">
        <v>0.01</v>
      </c>
      <c r="I1478">
        <v>3.2739752123988198E-5</v>
      </c>
      <c r="J1478">
        <v>2.6084505275979199E-5</v>
      </c>
      <c r="K1478" s="1">
        <v>3.2065346889656599E-8</v>
      </c>
      <c r="L1478" s="1">
        <v>2.9671138437373698E-11</v>
      </c>
      <c r="M1478" s="1">
        <v>2.0875085677506801E-8</v>
      </c>
      <c r="N1478">
        <v>2.7902847783361401E-5</v>
      </c>
      <c r="O1478">
        <v>2.1668381110783001E-5</v>
      </c>
      <c r="P1478" s="1">
        <v>2.0037985120116401E-8</v>
      </c>
      <c r="Q1478">
        <v>0</v>
      </c>
      <c r="R1478" s="1">
        <v>2.0649577714281798E-8</v>
      </c>
      <c r="S1478">
        <v>1.23693489263861E-4</v>
      </c>
      <c r="T1478">
        <v>1.03262029442621E-6</v>
      </c>
      <c r="U1478">
        <v>0</v>
      </c>
      <c r="V1478">
        <v>9.1610051190092399E-6</v>
      </c>
      <c r="W1478">
        <v>2.7268793674085001E-5</v>
      </c>
      <c r="X1478" s="1">
        <v>9.7384314684717193E-16</v>
      </c>
      <c r="Y1478" s="1">
        <v>6.2777740538205097E-8</v>
      </c>
      <c r="Z1478">
        <v>0</v>
      </c>
      <c r="AA1478">
        <v>0</v>
      </c>
      <c r="AB1478">
        <v>7.0718966351568296E-6</v>
      </c>
      <c r="AC1478" s="1">
        <v>3.9165671354502397E-7</v>
      </c>
      <c r="AD1478">
        <v>2.92396007241887E-6</v>
      </c>
      <c r="AE1478">
        <v>1.72339866429594E-5</v>
      </c>
      <c r="AF1478" s="1">
        <v>2.8134771928130001E-7</v>
      </c>
      <c r="AG1478">
        <v>0</v>
      </c>
      <c r="AH1478">
        <v>0</v>
      </c>
      <c r="AI1478">
        <v>4.2299602945579697E-6</v>
      </c>
      <c r="AJ1478" s="1">
        <v>3.5095502901353901E-7</v>
      </c>
      <c r="AK1478">
        <v>1.68061180679302E-5</v>
      </c>
      <c r="AL1478" s="1">
        <v>2.8134771928130001E-7</v>
      </c>
      <c r="AM1478" s="1">
        <v>8.7451291726931994E-9</v>
      </c>
      <c r="AN1478" s="1">
        <v>1.2348417687513399E-9</v>
      </c>
      <c r="AO1478" s="1">
        <v>1.00580141786719E-8</v>
      </c>
      <c r="AP1478">
        <v>0</v>
      </c>
      <c r="AQ1478">
        <v>0</v>
      </c>
      <c r="AR1478">
        <v>0</v>
      </c>
      <c r="AS1478" s="1">
        <v>9.4554267078849897E-9</v>
      </c>
      <c r="AT1478" s="1">
        <v>1.42981678486997E-11</v>
      </c>
      <c r="AU1478" s="1">
        <v>1.07104764557467E-8</v>
      </c>
      <c r="AV1478" s="1">
        <v>4.6937638280140202E-10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1.48195796852435E-6</v>
      </c>
      <c r="BC1478">
        <v>1.2008277416416001E-6</v>
      </c>
      <c r="BD1478" s="1">
        <v>9.18338600474747E-9</v>
      </c>
      <c r="BE1478" s="1">
        <v>2.9671138437373698E-11</v>
      </c>
      <c r="BF1478" s="1">
        <v>2.44110007453003E-11</v>
      </c>
      <c r="BG1478">
        <v>3.3549463721024299E-6</v>
      </c>
      <c r="BH1478">
        <v>3.2152964235546598E-6</v>
      </c>
      <c r="BI1478" s="1">
        <v>2.8439757647926899E-9</v>
      </c>
      <c r="BJ1478" s="1">
        <v>2.0109696247964099E-10</v>
      </c>
      <c r="BL1478" t="s">
        <v>318</v>
      </c>
    </row>
    <row r="1479" spans="1:64">
      <c r="A1479" t="s">
        <v>1116</v>
      </c>
      <c r="B1479" t="s">
        <v>1117</v>
      </c>
      <c r="C1479" t="s">
        <v>39</v>
      </c>
      <c r="D1479" t="s">
        <v>1116</v>
      </c>
      <c r="E1479" t="s">
        <v>1117</v>
      </c>
      <c r="F1479" t="s">
        <v>44</v>
      </c>
      <c r="G1479" t="s">
        <v>132</v>
      </c>
      <c r="H1479">
        <v>6.55</v>
      </c>
      <c r="I1479">
        <v>8.5499675001032196E-3</v>
      </c>
      <c r="J1479">
        <v>7.06999118250897E-3</v>
      </c>
      <c r="K1479">
        <v>2.62707181997334E-5</v>
      </c>
      <c r="L1479" s="1">
        <v>3.6809564259395998E-7</v>
      </c>
      <c r="M1479">
        <v>2.5171074464913999E-6</v>
      </c>
      <c r="N1479">
        <v>3.9907640481899901E-3</v>
      </c>
      <c r="O1479">
        <v>3.09993851230401E-3</v>
      </c>
      <c r="P1479">
        <v>8.2702106210777808E-6</v>
      </c>
      <c r="Q1479">
        <v>0</v>
      </c>
      <c r="R1479">
        <v>2.36034160944274E-6</v>
      </c>
      <c r="S1479">
        <v>4.2797770582305196E-3</v>
      </c>
      <c r="T1479">
        <v>6.3447368829970001E-5</v>
      </c>
      <c r="U1479">
        <v>2.4360594617678599E-5</v>
      </c>
      <c r="V1479">
        <v>2.47511243705785E-4</v>
      </c>
      <c r="W1479">
        <v>2.7166570829923698E-3</v>
      </c>
      <c r="X1479" s="1">
        <v>2.3520019978598301E-14</v>
      </c>
      <c r="Y1479">
        <v>3.8572575802927797E-6</v>
      </c>
      <c r="Z1479">
        <v>0</v>
      </c>
      <c r="AA1479">
        <v>0</v>
      </c>
      <c r="AB1479">
        <v>3.94313887730544E-4</v>
      </c>
      <c r="AC1479">
        <v>2.5777172363933997E-4</v>
      </c>
      <c r="AD1479">
        <v>4.6930124724353E-4</v>
      </c>
      <c r="AE1479">
        <v>2.86823272202354E-3</v>
      </c>
      <c r="AF1479">
        <v>1.1444675530395001E-6</v>
      </c>
      <c r="AG1479">
        <v>0</v>
      </c>
      <c r="AH1479">
        <v>0</v>
      </c>
      <c r="AI1479">
        <v>2.40324949895286E-4</v>
      </c>
      <c r="AJ1479">
        <v>2.3098361299586E-4</v>
      </c>
      <c r="AK1479">
        <v>2.62748548185982E-3</v>
      </c>
      <c r="AL1479">
        <v>1.1444675530395001E-6</v>
      </c>
      <c r="AM1479" s="1">
        <v>4.2542860033637502E-7</v>
      </c>
      <c r="AN1479" s="1">
        <v>8.1272011980025004E-7</v>
      </c>
      <c r="AO1479">
        <v>7.0320619009411597E-6</v>
      </c>
      <c r="AP1479">
        <v>0</v>
      </c>
      <c r="AQ1479">
        <v>0</v>
      </c>
      <c r="AR1479">
        <v>0</v>
      </c>
      <c r="AS1479" s="1">
        <v>5.1762331701550696E-7</v>
      </c>
      <c r="AT1479" s="1">
        <v>9.4104434924239606E-9</v>
      </c>
      <c r="AU1479">
        <v>1.71905218770523E-6</v>
      </c>
      <c r="AV1479" s="1">
        <v>1.1425566122957E-7</v>
      </c>
      <c r="AW1479">
        <v>0</v>
      </c>
      <c r="AX1479">
        <v>4.5516588333303498E-5</v>
      </c>
      <c r="AY1479">
        <v>3.9961740540726897E-5</v>
      </c>
      <c r="AZ1479" s="1">
        <v>1.7357398419445101E-7</v>
      </c>
      <c r="BA1479" s="1">
        <v>1.40052404242496E-9</v>
      </c>
      <c r="BB1479">
        <v>3.2681042517046901E-3</v>
      </c>
      <c r="BC1479">
        <v>2.73623964858159E-3</v>
      </c>
      <c r="BD1479">
        <v>1.67683783448735E-5</v>
      </c>
      <c r="BE1479" s="1">
        <v>3.6809564259395998E-7</v>
      </c>
      <c r="BF1479" s="1">
        <v>8.1422513171560205E-8</v>
      </c>
      <c r="BG1479">
        <v>1.24558261187522E-3</v>
      </c>
      <c r="BH1479">
        <v>1.1938512810826399E-3</v>
      </c>
      <c r="BI1479">
        <v>1.0585552495875801E-6</v>
      </c>
      <c r="BJ1479" s="1">
        <v>7.3942799834680601E-8</v>
      </c>
      <c r="BK1479" t="s">
        <v>1118</v>
      </c>
      <c r="BL1479" t="s">
        <v>309</v>
      </c>
    </row>
    <row r="1480" spans="1:64">
      <c r="A1480" t="s">
        <v>1116</v>
      </c>
      <c r="B1480" t="s">
        <v>1117</v>
      </c>
      <c r="C1480" t="s">
        <v>21</v>
      </c>
      <c r="D1480" t="s">
        <v>690</v>
      </c>
      <c r="E1480" t="s">
        <v>691</v>
      </c>
      <c r="F1480" t="s">
        <v>37</v>
      </c>
      <c r="G1480" t="s">
        <v>93</v>
      </c>
      <c r="H1480">
        <v>2.25</v>
      </c>
      <c r="I1480">
        <v>2.3316788946438601E-3</v>
      </c>
      <c r="J1480">
        <v>1.99935731158406E-3</v>
      </c>
      <c r="K1480">
        <v>5.9179158323904004E-6</v>
      </c>
      <c r="L1480" s="1">
        <v>1.5149386324277801E-7</v>
      </c>
      <c r="M1480" s="1">
        <v>5.5632731482419795E-7</v>
      </c>
      <c r="N1480">
        <v>1.79391648804346E-3</v>
      </c>
      <c r="O1480">
        <v>1.5098981799983101E-3</v>
      </c>
      <c r="P1480">
        <v>4.7473919114942603E-6</v>
      </c>
      <c r="Q1480">
        <v>0</v>
      </c>
      <c r="R1480" s="1">
        <v>5.2214662667625405E-7</v>
      </c>
      <c r="S1480">
        <v>1.66165535214542E-4</v>
      </c>
      <c r="T1480">
        <v>1.0548051426104501E-5</v>
      </c>
      <c r="U1480">
        <v>5.0959932776668403E-6</v>
      </c>
      <c r="V1480">
        <v>3.4749381083056701E-5</v>
      </c>
      <c r="W1480">
        <v>9.8352691517032899E-6</v>
      </c>
      <c r="X1480" s="1">
        <v>2.4785204402834999E-15</v>
      </c>
      <c r="Y1480" s="1">
        <v>6.4126459569496396E-7</v>
      </c>
      <c r="Z1480">
        <v>0</v>
      </c>
      <c r="AA1480">
        <v>0</v>
      </c>
      <c r="AB1480">
        <v>5.9963217705602401E-5</v>
      </c>
      <c r="AC1480">
        <v>1.0016588631390701E-4</v>
      </c>
      <c r="AD1480">
        <v>9.9924574744425095E-5</v>
      </c>
      <c r="AE1480">
        <v>1.5338628092795301E-3</v>
      </c>
      <c r="AF1480">
        <v>0</v>
      </c>
      <c r="AG1480">
        <v>0</v>
      </c>
      <c r="AH1480">
        <v>0</v>
      </c>
      <c r="AI1480">
        <v>3.6641043420386397E-5</v>
      </c>
      <c r="AJ1480">
        <v>8.9756463560334499E-5</v>
      </c>
      <c r="AK1480">
        <v>1.38350067301759E-3</v>
      </c>
      <c r="AL1480">
        <v>0</v>
      </c>
      <c r="AM1480" s="1">
        <v>5.8368283675380203E-8</v>
      </c>
      <c r="AN1480" s="1">
        <v>3.1580977919376902E-7</v>
      </c>
      <c r="AO1480">
        <v>4.3732138486251096E-6</v>
      </c>
      <c r="AP1480">
        <v>0</v>
      </c>
      <c r="AQ1480">
        <v>0</v>
      </c>
      <c r="AR1480">
        <v>0</v>
      </c>
      <c r="AS1480" s="1">
        <v>7.9057873376152596E-8</v>
      </c>
      <c r="AT1480" s="1">
        <v>3.65674481171733E-9</v>
      </c>
      <c r="AU1480" s="1">
        <v>3.66024083312912E-7</v>
      </c>
      <c r="AV1480" s="1">
        <v>7.3407925175472401E-8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2.2244302397168999E-4</v>
      </c>
      <c r="BC1480">
        <v>1.87287142567258E-4</v>
      </c>
      <c r="BD1480" s="1">
        <v>9.0313653659196301E-7</v>
      </c>
      <c r="BE1480" s="1">
        <v>1.5149386324277801E-7</v>
      </c>
      <c r="BF1480" s="1">
        <v>1.5209078045556399E-8</v>
      </c>
      <c r="BG1480">
        <v>3.1531938262870801E-4</v>
      </c>
      <c r="BH1480">
        <v>3.02171989018492E-4</v>
      </c>
      <c r="BI1480" s="1">
        <v>2.6738738430417901E-7</v>
      </c>
      <c r="BJ1480" s="1">
        <v>1.8971610102387199E-8</v>
      </c>
      <c r="BL1480" t="s">
        <v>234</v>
      </c>
    </row>
    <row r="1481" spans="1:64">
      <c r="A1481" t="s">
        <v>1116</v>
      </c>
      <c r="B1481" t="s">
        <v>1117</v>
      </c>
      <c r="C1481" t="s">
        <v>21</v>
      </c>
      <c r="D1481" t="s">
        <v>511</v>
      </c>
      <c r="E1481" t="s">
        <v>512</v>
      </c>
      <c r="F1481" t="s">
        <v>37</v>
      </c>
      <c r="G1481" t="s">
        <v>57</v>
      </c>
      <c r="H1481">
        <v>0.28000000000000003</v>
      </c>
      <c r="I1481">
        <v>1.2969585201608901E-4</v>
      </c>
      <c r="J1481">
        <v>9.2471346114647796E-5</v>
      </c>
      <c r="K1481" s="1">
        <v>2.21036659478689E-7</v>
      </c>
      <c r="L1481" s="1">
        <v>1.8936732905347199E-8</v>
      </c>
      <c r="M1481" s="1">
        <v>1.1035282659535399E-7</v>
      </c>
      <c r="N1481">
        <v>6.4606769183173505E-5</v>
      </c>
      <c r="O1481">
        <v>3.3328377468426101E-5</v>
      </c>
      <c r="P1481" s="1">
        <v>7.6504591759930003E-8</v>
      </c>
      <c r="Q1481">
        <v>0</v>
      </c>
      <c r="R1481" s="1">
        <v>1.06221812748357E-7</v>
      </c>
      <c r="S1481">
        <v>1.14347575102173E-4</v>
      </c>
      <c r="T1481">
        <v>2.4794247033007902E-6</v>
      </c>
      <c r="U1481" s="1">
        <v>1.9835397626406299E-7</v>
      </c>
      <c r="V1481">
        <v>1.7237313287578999E-5</v>
      </c>
      <c r="W1481">
        <v>2.0786769811945299E-5</v>
      </c>
      <c r="X1481" s="1">
        <v>4.4619134406160096E-16</v>
      </c>
      <c r="Y1481" s="1">
        <v>1.50735639758391E-7</v>
      </c>
      <c r="Z1481">
        <v>0</v>
      </c>
      <c r="AA1481">
        <v>0</v>
      </c>
      <c r="AB1481">
        <v>1.46539492799662E-5</v>
      </c>
      <c r="AC1481">
        <v>1.2520735789238399E-5</v>
      </c>
      <c r="AD1481">
        <v>2.3435781476326801E-5</v>
      </c>
      <c r="AE1481">
        <v>1.3996302637642E-5</v>
      </c>
      <c r="AF1481">
        <v>0</v>
      </c>
      <c r="AG1481">
        <v>0</v>
      </c>
      <c r="AH1481">
        <v>0</v>
      </c>
      <c r="AI1481">
        <v>8.9119133038414203E-6</v>
      </c>
      <c r="AJ1481">
        <v>1.1219557945041801E-5</v>
      </c>
      <c r="AK1481">
        <v>1.31969062195429E-5</v>
      </c>
      <c r="AL1481">
        <v>0</v>
      </c>
      <c r="AM1481" s="1">
        <v>1.5130022635337398E-8</v>
      </c>
      <c r="AN1481" s="1">
        <v>3.94762223992212E-8</v>
      </c>
      <c r="AO1481" s="1">
        <v>2.1898346725371299E-8</v>
      </c>
      <c r="AP1481">
        <v>0</v>
      </c>
      <c r="AQ1481">
        <v>0</v>
      </c>
      <c r="AR1481">
        <v>0</v>
      </c>
      <c r="AS1481" s="1">
        <v>1.93815432292739E-8</v>
      </c>
      <c r="AT1481" s="1">
        <v>4.5709310146466599E-10</v>
      </c>
      <c r="AU1481" s="1">
        <v>8.58453533931384E-8</v>
      </c>
      <c r="AV1481" s="1">
        <v>5.3782302447997E-10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2.7805377996461299E-5</v>
      </c>
      <c r="BC1481">
        <v>2.34108928209072E-5</v>
      </c>
      <c r="BD1481" s="1">
        <v>1.1289206707399501E-7</v>
      </c>
      <c r="BE1481" s="1">
        <v>1.8936732905347199E-8</v>
      </c>
      <c r="BF1481" s="1">
        <v>1.9011347556945499E-9</v>
      </c>
      <c r="BG1481">
        <v>3.7283704836454198E-5</v>
      </c>
      <c r="BH1481">
        <v>3.57320758253144E-5</v>
      </c>
      <c r="BI1481" s="1">
        <v>3.1640000644764097E-8</v>
      </c>
      <c r="BJ1481" s="1">
        <v>2.2298790913033099E-9</v>
      </c>
      <c r="BL1481" t="s">
        <v>234</v>
      </c>
    </row>
    <row r="1482" spans="1:64">
      <c r="A1482" t="s">
        <v>1116</v>
      </c>
      <c r="B1482" t="s">
        <v>1117</v>
      </c>
      <c r="C1482" t="s">
        <v>21</v>
      </c>
      <c r="D1482" t="s">
        <v>513</v>
      </c>
      <c r="E1482" t="s">
        <v>514</v>
      </c>
      <c r="F1482" t="s">
        <v>37</v>
      </c>
      <c r="G1482" t="s">
        <v>105</v>
      </c>
      <c r="H1482">
        <v>0.25</v>
      </c>
      <c r="I1482">
        <v>1.3430190949782799E-4</v>
      </c>
      <c r="J1482">
        <v>1.0040154752422101E-4</v>
      </c>
      <c r="K1482" s="1">
        <v>2.1393714186989799E-7</v>
      </c>
      <c r="L1482" s="1">
        <v>1.6844884503012401E-8</v>
      </c>
      <c r="M1482" s="1">
        <v>9.9158326975469094E-8</v>
      </c>
      <c r="N1482">
        <v>5.9496149842037901E-5</v>
      </c>
      <c r="O1482">
        <v>3.1592582619493603E-5</v>
      </c>
      <c r="P1482" s="1">
        <v>7.1062120415802296E-8</v>
      </c>
      <c r="Q1482">
        <v>0</v>
      </c>
      <c r="R1482" s="1">
        <v>9.4453904887008802E-8</v>
      </c>
      <c r="S1482">
        <v>1.7272823998072201E-4</v>
      </c>
      <c r="T1482">
        <v>2.4393810706462201E-6</v>
      </c>
      <c r="U1482" s="1">
        <v>4.9256733157279399E-7</v>
      </c>
      <c r="V1482">
        <v>2.0747579087680799E-5</v>
      </c>
      <c r="W1482">
        <v>1.64443076957965E-4</v>
      </c>
      <c r="X1482" s="1">
        <v>1.30399123459866E-15</v>
      </c>
      <c r="Y1482" s="1">
        <v>1.48301203020546E-7</v>
      </c>
      <c r="Z1482">
        <v>0</v>
      </c>
      <c r="AA1482">
        <v>0</v>
      </c>
      <c r="AB1482">
        <v>1.4339057888535101E-5</v>
      </c>
      <c r="AC1482">
        <v>1.1137631254380701E-5</v>
      </c>
      <c r="AD1482">
        <v>2.0365735439727501E-5</v>
      </c>
      <c r="AE1482">
        <v>1.36537252593945E-5</v>
      </c>
      <c r="AF1482">
        <v>0</v>
      </c>
      <c r="AG1482">
        <v>0</v>
      </c>
      <c r="AH1482">
        <v>0</v>
      </c>
      <c r="AI1482">
        <v>8.7261313805465794E-6</v>
      </c>
      <c r="AJ1482">
        <v>9.9801881720430001E-6</v>
      </c>
      <c r="AK1482">
        <v>1.2886263066904E-5</v>
      </c>
      <c r="AL1482">
        <v>0</v>
      </c>
      <c r="AM1482" s="1">
        <v>1.46883586279352E-8</v>
      </c>
      <c r="AN1482" s="1">
        <v>3.5115476901632797E-8</v>
      </c>
      <c r="AO1482" s="1">
        <v>2.1258284886234299E-8</v>
      </c>
      <c r="AP1482">
        <v>0</v>
      </c>
      <c r="AQ1482">
        <v>0</v>
      </c>
      <c r="AR1482">
        <v>0</v>
      </c>
      <c r="AS1482" s="1">
        <v>1.8956825717494901E-8</v>
      </c>
      <c r="AT1482" s="1">
        <v>4.0660025886101101E-10</v>
      </c>
      <c r="AU1482" s="1">
        <v>7.4599763515485306E-8</v>
      </c>
      <c r="AV1482" s="1">
        <v>4.9071539516753695E-10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2.4733853682898699E-5</v>
      </c>
      <c r="BC1482">
        <v>2.08248058232489E-5</v>
      </c>
      <c r="BD1482" s="1">
        <v>1.00421431757681E-7</v>
      </c>
      <c r="BE1482" s="1">
        <v>1.6844884503012401E-8</v>
      </c>
      <c r="BF1482" s="1">
        <v>1.69112568384457E-9</v>
      </c>
      <c r="BG1482">
        <v>5.0071905972891897E-5</v>
      </c>
      <c r="BH1482">
        <v>4.7984159081478703E-5</v>
      </c>
      <c r="BI1482" s="1">
        <v>4.2453589696413597E-8</v>
      </c>
      <c r="BJ1482" s="1">
        <v>3.0132964046157199E-9</v>
      </c>
      <c r="BL1482" t="s">
        <v>234</v>
      </c>
    </row>
    <row r="1483" spans="1:64">
      <c r="A1483" t="s">
        <v>1116</v>
      </c>
      <c r="B1483" t="s">
        <v>1117</v>
      </c>
      <c r="C1483" t="s">
        <v>21</v>
      </c>
      <c r="D1483" t="s">
        <v>737</v>
      </c>
      <c r="E1483" t="s">
        <v>738</v>
      </c>
      <c r="F1483" t="s">
        <v>37</v>
      </c>
      <c r="G1483" t="s">
        <v>105</v>
      </c>
      <c r="H1483">
        <v>0.25</v>
      </c>
      <c r="I1483">
        <v>1.3430190949782799E-4</v>
      </c>
      <c r="J1483">
        <v>1.0040154752422101E-4</v>
      </c>
      <c r="K1483" s="1">
        <v>2.1393714186989799E-7</v>
      </c>
      <c r="L1483" s="1">
        <v>1.6844884503012401E-8</v>
      </c>
      <c r="M1483" s="1">
        <v>9.9158326975469094E-8</v>
      </c>
      <c r="N1483">
        <v>5.9496149842037901E-5</v>
      </c>
      <c r="O1483">
        <v>3.1592582619493603E-5</v>
      </c>
      <c r="P1483" s="1">
        <v>7.1062120415802296E-8</v>
      </c>
      <c r="Q1483">
        <v>0</v>
      </c>
      <c r="R1483" s="1">
        <v>9.4453904887008802E-8</v>
      </c>
      <c r="S1483">
        <v>1.7272823998072201E-4</v>
      </c>
      <c r="T1483">
        <v>2.4393810706462201E-6</v>
      </c>
      <c r="U1483" s="1">
        <v>4.9256733157279399E-7</v>
      </c>
      <c r="V1483">
        <v>2.0747579087680799E-5</v>
      </c>
      <c r="W1483">
        <v>1.64443076957965E-4</v>
      </c>
      <c r="X1483" s="1">
        <v>1.30399123459866E-15</v>
      </c>
      <c r="Y1483" s="1">
        <v>1.48301203020546E-7</v>
      </c>
      <c r="Z1483">
        <v>0</v>
      </c>
      <c r="AA1483">
        <v>0</v>
      </c>
      <c r="AB1483">
        <v>1.4339057888535101E-5</v>
      </c>
      <c r="AC1483">
        <v>1.1137631254380701E-5</v>
      </c>
      <c r="AD1483">
        <v>2.0365735439727501E-5</v>
      </c>
      <c r="AE1483">
        <v>1.36537252593945E-5</v>
      </c>
      <c r="AF1483">
        <v>0</v>
      </c>
      <c r="AG1483">
        <v>0</v>
      </c>
      <c r="AH1483">
        <v>0</v>
      </c>
      <c r="AI1483">
        <v>8.7261313805465794E-6</v>
      </c>
      <c r="AJ1483">
        <v>9.9801881720430001E-6</v>
      </c>
      <c r="AK1483">
        <v>1.2886263066904E-5</v>
      </c>
      <c r="AL1483">
        <v>0</v>
      </c>
      <c r="AM1483" s="1">
        <v>1.46883586279352E-8</v>
      </c>
      <c r="AN1483" s="1">
        <v>3.5115476901632797E-8</v>
      </c>
      <c r="AO1483" s="1">
        <v>2.1258284886234299E-8</v>
      </c>
      <c r="AP1483">
        <v>0</v>
      </c>
      <c r="AQ1483">
        <v>0</v>
      </c>
      <c r="AR1483">
        <v>0</v>
      </c>
      <c r="AS1483" s="1">
        <v>1.8956825717494901E-8</v>
      </c>
      <c r="AT1483" s="1">
        <v>4.0660025886101101E-10</v>
      </c>
      <c r="AU1483" s="1">
        <v>7.4599763515485306E-8</v>
      </c>
      <c r="AV1483" s="1">
        <v>4.9071539516753695E-10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2.4733853682898699E-5</v>
      </c>
      <c r="BC1483">
        <v>2.08248058232489E-5</v>
      </c>
      <c r="BD1483" s="1">
        <v>1.00421431757681E-7</v>
      </c>
      <c r="BE1483" s="1">
        <v>1.6844884503012401E-8</v>
      </c>
      <c r="BF1483" s="1">
        <v>1.69112568384457E-9</v>
      </c>
      <c r="BG1483">
        <v>5.0071905972891897E-5</v>
      </c>
      <c r="BH1483">
        <v>4.7984159081478703E-5</v>
      </c>
      <c r="BI1483" s="1">
        <v>4.2453589696413597E-8</v>
      </c>
      <c r="BJ1483" s="1">
        <v>3.0132964046157199E-9</v>
      </c>
      <c r="BL1483" t="s">
        <v>234</v>
      </c>
    </row>
    <row r="1484" spans="1:64">
      <c r="A1484" t="s">
        <v>1116</v>
      </c>
      <c r="B1484" t="s">
        <v>1117</v>
      </c>
      <c r="C1484" t="s">
        <v>21</v>
      </c>
      <c r="D1484" t="s">
        <v>739</v>
      </c>
      <c r="E1484" t="s">
        <v>740</v>
      </c>
      <c r="F1484" t="s">
        <v>37</v>
      </c>
      <c r="G1484" t="s">
        <v>105</v>
      </c>
      <c r="H1484">
        <v>0.25</v>
      </c>
      <c r="I1484">
        <v>1.15368984642218E-4</v>
      </c>
      <c r="J1484">
        <v>8.2256488113611101E-5</v>
      </c>
      <c r="K1484" s="1">
        <v>1.96619819187439E-7</v>
      </c>
      <c r="L1484" s="1">
        <v>1.6844884503012401E-8</v>
      </c>
      <c r="M1484" s="1">
        <v>9.8162688773774997E-8</v>
      </c>
      <c r="N1484">
        <v>5.7469974912939198E-5</v>
      </c>
      <c r="O1484">
        <v>2.9646754375983702E-5</v>
      </c>
      <c r="P1484" s="1">
        <v>6.8053503135286506E-8</v>
      </c>
      <c r="Q1484">
        <v>0</v>
      </c>
      <c r="R1484" s="1">
        <v>9.4488007851736195E-8</v>
      </c>
      <c r="S1484">
        <v>1.01716156922282E-4</v>
      </c>
      <c r="T1484">
        <v>2.20553476514547E-6</v>
      </c>
      <c r="U1484" s="1">
        <v>1.76442781211638E-7</v>
      </c>
      <c r="V1484">
        <v>1.5333191470927899E-5</v>
      </c>
      <c r="W1484">
        <v>1.84905568676025E-5</v>
      </c>
      <c r="X1484" s="1">
        <v>3.9690276535712201E-16</v>
      </c>
      <c r="Y1484" s="1">
        <v>1.3408460978508099E-7</v>
      </c>
      <c r="Z1484">
        <v>0</v>
      </c>
      <c r="AA1484">
        <v>0</v>
      </c>
      <c r="AB1484">
        <v>1.3035199068807099E-5</v>
      </c>
      <c r="AC1484">
        <v>1.1137631254380701E-5</v>
      </c>
      <c r="AD1484">
        <v>2.0846945150453501E-5</v>
      </c>
      <c r="AE1484">
        <v>1.2450199439297801E-5</v>
      </c>
      <c r="AF1484">
        <v>0</v>
      </c>
      <c r="AG1484">
        <v>0</v>
      </c>
      <c r="AH1484">
        <v>0</v>
      </c>
      <c r="AI1484">
        <v>7.92745776446359E-6</v>
      </c>
      <c r="AJ1484">
        <v>9.9801881720430001E-6</v>
      </c>
      <c r="AK1484">
        <v>1.17391084394771E-5</v>
      </c>
      <c r="AL1484">
        <v>0</v>
      </c>
      <c r="AM1484" s="1">
        <v>1.3458682925619899E-8</v>
      </c>
      <c r="AN1484" s="1">
        <v>3.5115476901632797E-8</v>
      </c>
      <c r="AO1484" s="1">
        <v>1.94793433080338E-8</v>
      </c>
      <c r="AP1484">
        <v>0</v>
      </c>
      <c r="AQ1484">
        <v>0</v>
      </c>
      <c r="AR1484">
        <v>0</v>
      </c>
      <c r="AS1484" s="1">
        <v>1.72405588027843E-8</v>
      </c>
      <c r="AT1484" s="1">
        <v>4.0660025886101101E-10</v>
      </c>
      <c r="AU1484" s="1">
        <v>7.6362436448547501E-8</v>
      </c>
      <c r="AV1484" s="1">
        <v>4.7841234154322898E-10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2.4733853682898699E-5</v>
      </c>
      <c r="BC1484">
        <v>2.08248058232489E-5</v>
      </c>
      <c r="BD1484" s="1">
        <v>1.00421431757681E-7</v>
      </c>
      <c r="BE1484" s="1">
        <v>1.6844884503012401E-8</v>
      </c>
      <c r="BF1484" s="1">
        <v>1.69112568384457E-9</v>
      </c>
      <c r="BG1484">
        <v>3.3165156046380697E-5</v>
      </c>
      <c r="BH1484">
        <v>3.1784927914378499E-5</v>
      </c>
      <c r="BI1484" s="1">
        <v>2.81448842944704E-8</v>
      </c>
      <c r="BJ1484" s="1">
        <v>1.9835552381942201E-9</v>
      </c>
      <c r="BL1484" t="s">
        <v>234</v>
      </c>
    </row>
    <row r="1485" spans="1:64">
      <c r="A1485" t="s">
        <v>1116</v>
      </c>
      <c r="B1485" t="s">
        <v>1117</v>
      </c>
      <c r="C1485" t="s">
        <v>21</v>
      </c>
      <c r="D1485" t="s">
        <v>672</v>
      </c>
      <c r="E1485" t="s">
        <v>673</v>
      </c>
      <c r="F1485" t="s">
        <v>37</v>
      </c>
      <c r="G1485" t="s">
        <v>105</v>
      </c>
      <c r="H1485">
        <v>0.25</v>
      </c>
      <c r="I1485">
        <v>1.7936967448436999E-4</v>
      </c>
      <c r="J1485">
        <v>1.3394352985912099E-4</v>
      </c>
      <c r="K1485" s="1">
        <v>2.6375738061207098E-7</v>
      </c>
      <c r="L1485" s="1">
        <v>1.6844884503012401E-8</v>
      </c>
      <c r="M1485" s="1">
        <v>1.35939057880687E-7</v>
      </c>
      <c r="N1485">
        <v>8.48399815854505E-5</v>
      </c>
      <c r="O1485">
        <v>4.62325553156118E-5</v>
      </c>
      <c r="P1485" s="1">
        <v>1.04174005174146E-7</v>
      </c>
      <c r="Q1485">
        <v>0</v>
      </c>
      <c r="R1485" s="1">
        <v>1.30047768921791E-7</v>
      </c>
      <c r="S1485">
        <v>2.36014285664257E-4</v>
      </c>
      <c r="T1485">
        <v>4.6947916887962201E-6</v>
      </c>
      <c r="U1485" s="1">
        <v>9.3895833775924401E-7</v>
      </c>
      <c r="V1485">
        <v>2.1879899202508899E-5</v>
      </c>
      <c r="W1485">
        <v>8.3713563941076799E-6</v>
      </c>
      <c r="X1485" s="1">
        <v>2.4363583029664601E-15</v>
      </c>
      <c r="Y1485" s="1">
        <v>2.85417995473293E-7</v>
      </c>
      <c r="Z1485">
        <v>0</v>
      </c>
      <c r="AA1485">
        <v>0</v>
      </c>
      <c r="AB1485">
        <v>2.9346458254791E-5</v>
      </c>
      <c r="AC1485">
        <v>1.1137631254380701E-5</v>
      </c>
      <c r="AD1485">
        <v>2.45689478866113E-5</v>
      </c>
      <c r="AE1485">
        <v>1.9786944189667301E-5</v>
      </c>
      <c r="AF1485">
        <v>0</v>
      </c>
      <c r="AG1485">
        <v>0</v>
      </c>
      <c r="AH1485">
        <v>0</v>
      </c>
      <c r="AI1485">
        <v>1.7730303859035601E-5</v>
      </c>
      <c r="AJ1485">
        <v>9.9801881720430103E-6</v>
      </c>
      <c r="AK1485">
        <v>1.8522063284533101E-5</v>
      </c>
      <c r="AL1485">
        <v>0</v>
      </c>
      <c r="AM1485" s="1">
        <v>3.2682414889881201E-8</v>
      </c>
      <c r="AN1485" s="1">
        <v>3.5115476901632797E-8</v>
      </c>
      <c r="AO1485" s="1">
        <v>3.6376113382632E-8</v>
      </c>
      <c r="AP1485">
        <v>0</v>
      </c>
      <c r="AQ1485">
        <v>0</v>
      </c>
      <c r="AR1485">
        <v>0</v>
      </c>
      <c r="AS1485" s="1">
        <v>3.8982485099036499E-8</v>
      </c>
      <c r="AT1485" s="1">
        <v>4.0660025886101101E-10</v>
      </c>
      <c r="AU1485" s="1">
        <v>8.9996146104803394E-8</v>
      </c>
      <c r="AV1485" s="1">
        <v>6.6253745909073797E-10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2.4733853682898699E-5</v>
      </c>
      <c r="BC1485">
        <v>2.08248058232489E-5</v>
      </c>
      <c r="BD1485" s="1">
        <v>1.00421431757681E-7</v>
      </c>
      <c r="BE1485" s="1">
        <v>1.6844884503012401E-8</v>
      </c>
      <c r="BF1485" s="1">
        <v>1.69112568384457E-9</v>
      </c>
      <c r="BG1485">
        <v>6.9795839216020995E-5</v>
      </c>
      <c r="BH1485">
        <v>6.6886168720260903E-5</v>
      </c>
      <c r="BI1485" s="1">
        <v>5.9161943680242997E-8</v>
      </c>
      <c r="BJ1485" s="1">
        <v>4.2001632750507201E-9</v>
      </c>
      <c r="BL1485" t="s">
        <v>234</v>
      </c>
    </row>
    <row r="1486" spans="1:64">
      <c r="A1486" t="s">
        <v>1116</v>
      </c>
      <c r="B1486" t="s">
        <v>1117</v>
      </c>
      <c r="C1486" t="s">
        <v>21</v>
      </c>
      <c r="D1486" t="s">
        <v>300</v>
      </c>
      <c r="E1486" t="s">
        <v>301</v>
      </c>
      <c r="F1486" t="s">
        <v>37</v>
      </c>
      <c r="G1486" t="s">
        <v>93</v>
      </c>
      <c r="H1486">
        <v>2.25</v>
      </c>
      <c r="I1486">
        <v>2.6416301697779099E-3</v>
      </c>
      <c r="J1486">
        <v>2.32118775177861E-3</v>
      </c>
      <c r="K1486">
        <v>5.4047723719303202E-6</v>
      </c>
      <c r="L1486" s="1">
        <v>1.5149386324277801E-7</v>
      </c>
      <c r="M1486" s="1">
        <v>5.6882735167847801E-7</v>
      </c>
      <c r="N1486">
        <v>1.74842391059632E-3</v>
      </c>
      <c r="O1486">
        <v>1.4909900781154E-3</v>
      </c>
      <c r="P1486">
        <v>3.9313248034927396E-6</v>
      </c>
      <c r="Q1486">
        <v>0</v>
      </c>
      <c r="R1486" s="1">
        <v>5.1384744812030199E-7</v>
      </c>
      <c r="S1486">
        <v>3.7466164808569501E-4</v>
      </c>
      <c r="T1486">
        <v>8.9594730278809202E-6</v>
      </c>
      <c r="U1486">
        <v>2.4804967716560101E-6</v>
      </c>
      <c r="V1486">
        <v>7.4768519276369096E-5</v>
      </c>
      <c r="W1486">
        <v>3.31371796820697E-4</v>
      </c>
      <c r="X1486" s="1">
        <v>5.1755592931626003E-15</v>
      </c>
      <c r="Y1486" s="1">
        <v>5.4468760311929705E-7</v>
      </c>
      <c r="Z1486">
        <v>0</v>
      </c>
      <c r="AA1486">
        <v>0</v>
      </c>
      <c r="AB1486">
        <v>5.6901736757132803E-5</v>
      </c>
      <c r="AC1486">
        <v>1.0016588631390701E-4</v>
      </c>
      <c r="AD1486">
        <v>1.05314598324801E-4</v>
      </c>
      <c r="AE1486">
        <v>1.48600341383252E-3</v>
      </c>
      <c r="AF1486" s="1">
        <v>3.8275367962419201E-8</v>
      </c>
      <c r="AG1486">
        <v>0</v>
      </c>
      <c r="AH1486">
        <v>0</v>
      </c>
      <c r="AI1486">
        <v>3.4316365736970997E-5</v>
      </c>
      <c r="AJ1486">
        <v>8.9756463560334499E-5</v>
      </c>
      <c r="AK1486">
        <v>1.3668789734501299E-3</v>
      </c>
      <c r="AL1486" s="1">
        <v>3.8275367962419201E-8</v>
      </c>
      <c r="AM1486" s="1">
        <v>6.4634134291071402E-8</v>
      </c>
      <c r="AN1486" s="1">
        <v>3.1580977919376902E-7</v>
      </c>
      <c r="AO1486">
        <v>3.5508808900078999E-6</v>
      </c>
      <c r="AP1486">
        <v>0</v>
      </c>
      <c r="AQ1486">
        <v>0</v>
      </c>
      <c r="AR1486">
        <v>0</v>
      </c>
      <c r="AS1486" s="1">
        <v>7.5674995671384297E-8</v>
      </c>
      <c r="AT1486" s="1">
        <v>3.65674481171733E-9</v>
      </c>
      <c r="AU1486" s="1">
        <v>3.8576775943150698E-7</v>
      </c>
      <c r="AV1486" s="1">
        <v>4.8747948205693498E-8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2.2244302397168999E-4</v>
      </c>
      <c r="BC1486">
        <v>1.87287142567258E-4</v>
      </c>
      <c r="BD1486" s="1">
        <v>9.0313653659196301E-7</v>
      </c>
      <c r="BE1486" s="1">
        <v>1.5149386324277801E-7</v>
      </c>
      <c r="BF1486" s="1">
        <v>1.5209078045556399E-8</v>
      </c>
      <c r="BG1486">
        <v>6.7076323520989703E-4</v>
      </c>
      <c r="BH1486">
        <v>6.4291053109595195E-4</v>
      </c>
      <c r="BI1486" s="1">
        <v>5.7031103184561698E-7</v>
      </c>
      <c r="BJ1486" s="1">
        <v>3.97708255126198E-8</v>
      </c>
      <c r="BL1486" t="s">
        <v>234</v>
      </c>
    </row>
    <row r="1487" spans="1:64">
      <c r="A1487" t="s">
        <v>1116</v>
      </c>
      <c r="B1487" t="s">
        <v>1117</v>
      </c>
      <c r="C1487" t="s">
        <v>21</v>
      </c>
      <c r="D1487" t="s">
        <v>379</v>
      </c>
      <c r="E1487" t="s">
        <v>380</v>
      </c>
      <c r="F1487" t="s">
        <v>31</v>
      </c>
      <c r="G1487" t="s">
        <v>123</v>
      </c>
      <c r="H1487">
        <v>0.19</v>
      </c>
      <c r="I1487">
        <v>2.13871903284131E-4</v>
      </c>
      <c r="J1487">
        <v>1.12314037446059E-4</v>
      </c>
      <c r="K1487" s="1">
        <v>2.6500006293576401E-7</v>
      </c>
      <c r="L1487" s="1">
        <v>4.9451454406374297E-10</v>
      </c>
      <c r="M1487" s="1">
        <v>3.43031179743208E-7</v>
      </c>
      <c r="N1487">
        <v>1.6977295573867101E-4</v>
      </c>
      <c r="O1487">
        <v>7.3703203390581201E-5</v>
      </c>
      <c r="P1487" s="1">
        <v>9.5375824061173596E-8</v>
      </c>
      <c r="Q1487">
        <v>0</v>
      </c>
      <c r="R1487" s="1">
        <v>3.4149286736654598E-7</v>
      </c>
      <c r="S1487">
        <v>7.0257030333243601E-4</v>
      </c>
      <c r="T1487">
        <v>1.04814845009241E-5</v>
      </c>
      <c r="U1487">
        <v>1.5594357321489301E-6</v>
      </c>
      <c r="V1487">
        <v>3.5526962654361701E-6</v>
      </c>
      <c r="W1487">
        <v>8.13667277273748E-5</v>
      </c>
      <c r="X1487" s="1">
        <v>1.22649565743429E-15</v>
      </c>
      <c r="Y1487" s="1">
        <v>6.3721768592575005E-7</v>
      </c>
      <c r="Z1487">
        <v>0</v>
      </c>
      <c r="AA1487">
        <v>0</v>
      </c>
      <c r="AB1487">
        <v>6.4096592444905204E-5</v>
      </c>
      <c r="AC1487">
        <v>6.5275534181817201E-6</v>
      </c>
      <c r="AD1487">
        <v>7.1173404441055696E-5</v>
      </c>
      <c r="AE1487">
        <v>2.7975405434528698E-5</v>
      </c>
      <c r="AF1487">
        <v>0</v>
      </c>
      <c r="AG1487">
        <v>0</v>
      </c>
      <c r="AH1487">
        <v>0</v>
      </c>
      <c r="AI1487">
        <v>4.0561852830640302E-5</v>
      </c>
      <c r="AJ1487">
        <v>5.8491980860735003E-6</v>
      </c>
      <c r="AK1487">
        <v>2.72921524738674E-5</v>
      </c>
      <c r="AL1487">
        <v>0</v>
      </c>
      <c r="AM1487" s="1">
        <v>5.99513893156873E-8</v>
      </c>
      <c r="AN1487" s="1">
        <v>2.0580511784332601E-8</v>
      </c>
      <c r="AO1487" s="1">
        <v>1.48439229611535E-8</v>
      </c>
      <c r="AP1487">
        <v>0</v>
      </c>
      <c r="AQ1487">
        <v>0</v>
      </c>
      <c r="AR1487">
        <v>0</v>
      </c>
      <c r="AS1487" s="1">
        <v>7.9663693086657005E-8</v>
      </c>
      <c r="AT1487" s="1">
        <v>2.3830066276595702E-10</v>
      </c>
      <c r="AU1487" s="1">
        <v>2.6070844117602802E-7</v>
      </c>
      <c r="AV1487" s="1">
        <v>8.8243244109491595E-10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2.4699078219504901E-5</v>
      </c>
      <c r="BC1487">
        <v>2.0013616410788199E-5</v>
      </c>
      <c r="BD1487" s="1">
        <v>1.53055062335553E-7</v>
      </c>
      <c r="BE1487" s="1">
        <v>4.9451454406374297E-10</v>
      </c>
      <c r="BF1487" s="1">
        <v>4.0684636786623902E-10</v>
      </c>
      <c r="BG1487">
        <v>1.9399869325954699E-5</v>
      </c>
      <c r="BH1487">
        <v>1.8597217644689999E-5</v>
      </c>
      <c r="BI1487" s="1">
        <v>1.6569176539037601E-8</v>
      </c>
      <c r="BJ1487" s="1">
        <v>1.1314660087962E-9</v>
      </c>
      <c r="BL1487" t="s">
        <v>318</v>
      </c>
    </row>
    <row r="1488" spans="1:64">
      <c r="A1488" t="s">
        <v>1116</v>
      </c>
      <c r="B1488" t="s">
        <v>1117</v>
      </c>
      <c r="C1488" t="s">
        <v>21</v>
      </c>
      <c r="D1488" t="s">
        <v>329</v>
      </c>
      <c r="E1488" t="s">
        <v>330</v>
      </c>
      <c r="F1488" t="s">
        <v>31</v>
      </c>
      <c r="G1488" t="s">
        <v>123</v>
      </c>
      <c r="H1488">
        <v>0.31</v>
      </c>
      <c r="I1488">
        <v>4.0048434546832902E-4</v>
      </c>
      <c r="J1488">
        <v>2.4547674817015501E-4</v>
      </c>
      <c r="K1488" s="1">
        <v>5.32406870477887E-7</v>
      </c>
      <c r="L1488" s="1">
        <v>7.83764812866554E-10</v>
      </c>
      <c r="M1488" s="1">
        <v>5.0959967365562302E-7</v>
      </c>
      <c r="N1488">
        <v>2.8902881158504199E-4</v>
      </c>
      <c r="O1488">
        <v>1.4445913118229099E-4</v>
      </c>
      <c r="P1488" s="1">
        <v>2.2824525594107199E-7</v>
      </c>
      <c r="Q1488">
        <v>0</v>
      </c>
      <c r="R1488" s="1">
        <v>5.0464458525900198E-7</v>
      </c>
      <c r="S1488">
        <v>1.52401818358334E-3</v>
      </c>
      <c r="T1488">
        <v>1.9812236386583501E-5</v>
      </c>
      <c r="U1488">
        <v>1.21921454686667E-5</v>
      </c>
      <c r="V1488">
        <v>1.4450363933876999E-5</v>
      </c>
      <c r="W1488">
        <v>2.0435362624302499E-4</v>
      </c>
      <c r="X1488" s="1">
        <v>3.8074800537067202E-15</v>
      </c>
      <c r="Y1488">
        <v>1.20447703969409E-6</v>
      </c>
      <c r="Z1488">
        <v>0</v>
      </c>
      <c r="AA1488">
        <v>0</v>
      </c>
      <c r="AB1488">
        <v>1.2939997015853799E-4</v>
      </c>
      <c r="AC1488">
        <v>1.0345634409931799E-5</v>
      </c>
      <c r="AD1488">
        <v>9.0064917138023306E-5</v>
      </c>
      <c r="AE1488">
        <v>5.9218289878548602E-5</v>
      </c>
      <c r="AF1488">
        <v>0</v>
      </c>
      <c r="AG1488">
        <v>0</v>
      </c>
      <c r="AH1488">
        <v>0</v>
      </c>
      <c r="AI1488">
        <v>7.7795532771326604E-5</v>
      </c>
      <c r="AJ1488">
        <v>9.2704970933268903E-6</v>
      </c>
      <c r="AK1488">
        <v>5.73931013176376E-5</v>
      </c>
      <c r="AL1488">
        <v>0</v>
      </c>
      <c r="AM1488" s="1">
        <v>1.51936801286059E-7</v>
      </c>
      <c r="AN1488" s="1">
        <v>3.2618415698742702E-8</v>
      </c>
      <c r="AO1488" s="1">
        <v>4.36900389562696E-8</v>
      </c>
      <c r="AP1488">
        <v>0</v>
      </c>
      <c r="AQ1488">
        <v>0</v>
      </c>
      <c r="AR1488">
        <v>0</v>
      </c>
      <c r="AS1488" s="1">
        <v>1.7244220039885499E-7</v>
      </c>
      <c r="AT1488" s="1">
        <v>3.7768691861702101E-10</v>
      </c>
      <c r="AU1488" s="1">
        <v>3.2990812138470001E-7</v>
      </c>
      <c r="AV1488" s="1">
        <v>1.9165765568284001E-9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3.9146004199608198E-5</v>
      </c>
      <c r="BC1488">
        <v>3.1719933234081998E-5</v>
      </c>
      <c r="BD1488" s="1">
        <v>2.4257966470292601E-7</v>
      </c>
      <c r="BE1488" s="1">
        <v>7.83764812866554E-10</v>
      </c>
      <c r="BF1488" s="1">
        <v>6.4481797594009204E-10</v>
      </c>
      <c r="BG1488">
        <v>7.2309529683678404E-5</v>
      </c>
      <c r="BH1488">
        <v>6.92976837537825E-5</v>
      </c>
      <c r="BI1488" s="1">
        <v>6.1581949833888705E-8</v>
      </c>
      <c r="BJ1488" s="1">
        <v>4.3102704206811097E-9</v>
      </c>
      <c r="BL1488" t="s">
        <v>318</v>
      </c>
    </row>
    <row r="1489" spans="1:64">
      <c r="A1489" t="s">
        <v>1116</v>
      </c>
      <c r="B1489" t="s">
        <v>1117</v>
      </c>
      <c r="C1489" t="s">
        <v>21</v>
      </c>
      <c r="D1489" t="s">
        <v>302</v>
      </c>
      <c r="E1489" t="s">
        <v>303</v>
      </c>
      <c r="F1489" t="s">
        <v>28</v>
      </c>
      <c r="G1489" t="s">
        <v>55</v>
      </c>
      <c r="H1489">
        <v>0.51</v>
      </c>
      <c r="I1489">
        <v>4.3418737017717201E-4</v>
      </c>
      <c r="J1489">
        <v>3.8374686887117501E-4</v>
      </c>
      <c r="K1489" s="1">
        <v>5.5368285209698203E-7</v>
      </c>
      <c r="L1489" s="1">
        <v>3.4350352712025199E-8</v>
      </c>
      <c r="M1489" s="1">
        <v>1.2092781241861601E-7</v>
      </c>
      <c r="N1489">
        <v>2.10850168736787E-4</v>
      </c>
      <c r="O1489">
        <v>1.7547881011071599E-4</v>
      </c>
      <c r="P1489" s="1">
        <v>2.01343926573927E-7</v>
      </c>
      <c r="Q1489">
        <v>0</v>
      </c>
      <c r="R1489" s="1">
        <v>1.07587214703913E-7</v>
      </c>
      <c r="S1489">
        <v>7.7479582328471601E-4</v>
      </c>
      <c r="T1489">
        <v>1.1012867973273501E-6</v>
      </c>
      <c r="U1489" s="1">
        <v>7.4765073837259897E-7</v>
      </c>
      <c r="V1489">
        <v>6.1153133126687004E-5</v>
      </c>
      <c r="W1489">
        <v>2.0937302332454401E-3</v>
      </c>
      <c r="X1489" s="1">
        <v>7.4615231817422601E-15</v>
      </c>
      <c r="Y1489" s="1">
        <v>6.6952293300786198E-8</v>
      </c>
      <c r="Z1489">
        <v>0</v>
      </c>
      <c r="AA1489">
        <v>0</v>
      </c>
      <c r="AB1489">
        <v>7.3015050203661396E-6</v>
      </c>
      <c r="AC1489">
        <v>2.2712032361874399E-5</v>
      </c>
      <c r="AD1489">
        <v>2.4999471409141099E-5</v>
      </c>
      <c r="AE1489">
        <v>1.5453410050223401E-4</v>
      </c>
      <c r="AF1489">
        <v>1.3030594431719401E-6</v>
      </c>
      <c r="AG1489">
        <v>0</v>
      </c>
      <c r="AH1489">
        <v>0</v>
      </c>
      <c r="AI1489">
        <v>4.3824884277663798E-6</v>
      </c>
      <c r="AJ1489">
        <v>2.0351756272401402E-5</v>
      </c>
      <c r="AK1489">
        <v>1.4944150596737601E-4</v>
      </c>
      <c r="AL1489">
        <v>1.3030594431719401E-6</v>
      </c>
      <c r="AM1489" s="1">
        <v>8.7196480024197696E-9</v>
      </c>
      <c r="AN1489" s="1">
        <v>7.16080313288198E-8</v>
      </c>
      <c r="AO1489" s="1">
        <v>1.2101624724268701E-7</v>
      </c>
      <c r="AP1489">
        <v>0</v>
      </c>
      <c r="AQ1489">
        <v>0</v>
      </c>
      <c r="AR1489">
        <v>0</v>
      </c>
      <c r="AS1489" s="1">
        <v>9.7405534143869895E-9</v>
      </c>
      <c r="AT1489" s="1">
        <v>8.2914562591265104E-10</v>
      </c>
      <c r="AU1489" s="1">
        <v>9.1573155344839397E-8</v>
      </c>
      <c r="AV1489" s="1">
        <v>5.4443603187740399E-9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5.0437662412185601E-5</v>
      </c>
      <c r="BC1489">
        <v>4.2466270698389902E-5</v>
      </c>
      <c r="BD1489" s="1">
        <v>2.0478095887841E-7</v>
      </c>
      <c r="BE1489" s="1">
        <v>3.4350352712025199E-8</v>
      </c>
      <c r="BF1489" s="1">
        <v>3.44857002195756E-9</v>
      </c>
      <c r="BG1489">
        <v>1.7289953902819801E-4</v>
      </c>
      <c r="BH1489">
        <v>1.65801788062068E-4</v>
      </c>
      <c r="BI1489" s="1">
        <v>1.4755796664464399E-7</v>
      </c>
      <c r="BJ1489" s="1">
        <v>9.8920276927456201E-9</v>
      </c>
      <c r="BL1489" t="s">
        <v>234</v>
      </c>
    </row>
    <row r="1490" spans="1:64">
      <c r="A1490" t="s">
        <v>1119</v>
      </c>
      <c r="B1490" t="s">
        <v>1120</v>
      </c>
      <c r="C1490" t="s">
        <v>39</v>
      </c>
      <c r="D1490" t="s">
        <v>1119</v>
      </c>
      <c r="E1490" t="s">
        <v>1120</v>
      </c>
      <c r="F1490" t="s">
        <v>30</v>
      </c>
      <c r="G1490" t="s">
        <v>99</v>
      </c>
      <c r="H1490">
        <v>0.01</v>
      </c>
      <c r="I1490">
        <v>2.2726605606864501E-5</v>
      </c>
      <c r="J1490">
        <v>1.64604532479584E-5</v>
      </c>
      <c r="K1490" s="1">
        <v>3.0363065771343403E-8</v>
      </c>
      <c r="L1490" s="1">
        <v>7.3123514005050495E-11</v>
      </c>
      <c r="M1490" s="1">
        <v>1.9631350417735899E-8</v>
      </c>
      <c r="N1490">
        <v>1.9311090778459099E-5</v>
      </c>
      <c r="O1490">
        <v>1.3297255875185099E-5</v>
      </c>
      <c r="P1490" s="1">
        <v>2.3638527333217301E-8</v>
      </c>
      <c r="Q1490">
        <v>0</v>
      </c>
      <c r="R1490" s="1">
        <v>1.9448376515546101E-8</v>
      </c>
      <c r="S1490">
        <v>2.08863829028409E-5</v>
      </c>
      <c r="T1490" s="1">
        <v>3.8565006780512302E-7</v>
      </c>
      <c r="U1490" s="1">
        <v>1.70176715584103E-8</v>
      </c>
      <c r="V1490">
        <v>1.9238767574555299E-5</v>
      </c>
      <c r="W1490">
        <v>4.7735384569642803E-5</v>
      </c>
      <c r="X1490" s="1">
        <v>2.4391039410908301E-16</v>
      </c>
      <c r="Y1490" s="1">
        <v>2.3445442652920099E-8</v>
      </c>
      <c r="Z1490">
        <v>0</v>
      </c>
      <c r="AA1490">
        <v>0</v>
      </c>
      <c r="AB1490">
        <v>2.4600511127894699E-6</v>
      </c>
      <c r="AC1490">
        <v>3.49275708088601E-6</v>
      </c>
      <c r="AD1490">
        <v>4.3206073735447203E-6</v>
      </c>
      <c r="AE1490">
        <v>6.68132199106942E-6</v>
      </c>
      <c r="AF1490">
        <v>2.3563532201694601E-6</v>
      </c>
      <c r="AG1490">
        <v>0</v>
      </c>
      <c r="AH1490">
        <v>0</v>
      </c>
      <c r="AI1490">
        <v>1.48287656712407E-6</v>
      </c>
      <c r="AJ1490">
        <v>3.1297833543166798E-6</v>
      </c>
      <c r="AK1490">
        <v>6.3282427335748903E-6</v>
      </c>
      <c r="AL1490">
        <v>2.3563532201694601E-6</v>
      </c>
      <c r="AM1490" s="1">
        <v>2.80929725111958E-9</v>
      </c>
      <c r="AN1490" s="1">
        <v>1.10122006911142E-8</v>
      </c>
      <c r="AO1490" s="1">
        <v>9.8170293909835202E-9</v>
      </c>
      <c r="AP1490">
        <v>0</v>
      </c>
      <c r="AQ1490">
        <v>0</v>
      </c>
      <c r="AR1490">
        <v>0</v>
      </c>
      <c r="AS1490" s="1">
        <v>3.2727380497510399E-9</v>
      </c>
      <c r="AT1490" s="1">
        <v>1.2750969221290201E-10</v>
      </c>
      <c r="AU1490" s="1">
        <v>1.5826400635694899E-8</v>
      </c>
      <c r="AV1490" s="1">
        <v>2.2172813788725199E-10</v>
      </c>
      <c r="AW1490">
        <v>0</v>
      </c>
      <c r="AX1490" s="1">
        <v>6.4580906735624405E-7</v>
      </c>
      <c r="AY1490" s="1">
        <v>6.0270863172863303E-7</v>
      </c>
      <c r="AZ1490" s="1">
        <v>1.0562070315249201E-9</v>
      </c>
      <c r="BA1490" s="1">
        <v>4.25841248650871E-11</v>
      </c>
      <c r="BB1490" s="1">
        <v>8.7959183202306897E-7</v>
      </c>
      <c r="BC1490" s="1">
        <v>7.4852324698249803E-7</v>
      </c>
      <c r="BD1490" s="1">
        <v>4.0613200379629598E-9</v>
      </c>
      <c r="BE1490" s="1">
        <v>7.3123514005050495E-11</v>
      </c>
      <c r="BF1490" s="1">
        <v>2.9549131982192799E-11</v>
      </c>
      <c r="BG1490">
        <v>1.8901139290260801E-6</v>
      </c>
      <c r="BH1490">
        <v>1.8119654940621601E-6</v>
      </c>
      <c r="BI1490" s="1">
        <v>1.6070113686382199E-9</v>
      </c>
      <c r="BJ1490" s="1">
        <v>1.10840645342494E-10</v>
      </c>
      <c r="BK1490" t="s">
        <v>1121</v>
      </c>
      <c r="BL1490" t="s">
        <v>238</v>
      </c>
    </row>
    <row r="1491" spans="1:64">
      <c r="A1491" t="s">
        <v>1119</v>
      </c>
      <c r="B1491" t="s">
        <v>1120</v>
      </c>
      <c r="C1491" t="s">
        <v>21</v>
      </c>
      <c r="D1491" t="s">
        <v>256</v>
      </c>
      <c r="E1491" t="s">
        <v>257</v>
      </c>
      <c r="F1491" t="s">
        <v>37</v>
      </c>
      <c r="G1491" t="s">
        <v>146</v>
      </c>
      <c r="H1491">
        <v>0.01</v>
      </c>
      <c r="I1491">
        <v>3.2445048960649598E-6</v>
      </c>
      <c r="J1491">
        <v>2.5887758914037099E-6</v>
      </c>
      <c r="K1491" s="1">
        <v>7.5687884010039294E-9</v>
      </c>
      <c r="L1491" s="1">
        <v>8.0479040850620904E-10</v>
      </c>
      <c r="M1491" s="1">
        <v>1.49615300103172E-9</v>
      </c>
      <c r="N1491">
        <v>1.3199340683625301E-6</v>
      </c>
      <c r="O1491" s="1">
        <v>8.8180106163028103E-7</v>
      </c>
      <c r="P1491" s="1">
        <v>2.1324489363590701E-9</v>
      </c>
      <c r="Q1491">
        <v>0</v>
      </c>
      <c r="R1491" s="1">
        <v>1.3721099942445099E-9</v>
      </c>
      <c r="S1491">
        <v>2.5829216564075699E-6</v>
      </c>
      <c r="T1491" s="1">
        <v>2.7097962769715201E-8</v>
      </c>
      <c r="U1491" s="1">
        <v>6.19382006164919E-9</v>
      </c>
      <c r="V1491" s="1">
        <v>8.5747512554332994E-8</v>
      </c>
      <c r="W1491" s="1">
        <v>6.7904607266758396E-7</v>
      </c>
      <c r="X1491" s="1">
        <v>2.7951743526708999E-18</v>
      </c>
      <c r="Y1491" s="1">
        <v>1.64740988052766E-9</v>
      </c>
      <c r="Z1491">
        <v>0</v>
      </c>
      <c r="AA1491">
        <v>0</v>
      </c>
      <c r="AB1491" s="1">
        <v>1.45331199302265E-7</v>
      </c>
      <c r="AC1491" s="1">
        <v>5.1818777902191105E-7</v>
      </c>
      <c r="AD1491" s="1">
        <v>3.13618789049048E-7</v>
      </c>
      <c r="AE1491" s="1">
        <v>3.4279630098930801E-7</v>
      </c>
      <c r="AF1491">
        <v>0</v>
      </c>
      <c r="AG1491">
        <v>0</v>
      </c>
      <c r="AH1491">
        <v>0</v>
      </c>
      <c r="AI1491" s="1">
        <v>8.9468581314778798E-8</v>
      </c>
      <c r="AJ1491" s="1">
        <v>4.6433675392670102E-7</v>
      </c>
      <c r="AK1491" s="1">
        <v>3.2799572638880102E-7</v>
      </c>
      <c r="AL1491">
        <v>0</v>
      </c>
      <c r="AM1491" s="1">
        <v>1.2796758513306601E-10</v>
      </c>
      <c r="AN1491" s="1">
        <v>1.63377746751987E-9</v>
      </c>
      <c r="AO1491" s="1">
        <v>3.7070388370612699E-10</v>
      </c>
      <c r="AP1491">
        <v>0</v>
      </c>
      <c r="AQ1491">
        <v>0</v>
      </c>
      <c r="AR1491">
        <v>0</v>
      </c>
      <c r="AS1491" s="1">
        <v>1.90656351467111E-10</v>
      </c>
      <c r="AT1491" s="1">
        <v>1.89174233081248E-11</v>
      </c>
      <c r="AU1491" s="1">
        <v>1.1487867730734301E-9</v>
      </c>
      <c r="AV1491" s="1">
        <v>1.37494463958429E-11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1.1816981117224701E-6</v>
      </c>
      <c r="BC1491" s="1">
        <v>9.9493730470860892E-7</v>
      </c>
      <c r="BD1491" s="1">
        <v>4.7977892085036499E-9</v>
      </c>
      <c r="BE1491" s="1">
        <v>8.0479040850620904E-10</v>
      </c>
      <c r="BF1491" s="1">
        <v>8.07961449479353E-11</v>
      </c>
      <c r="BG1491" s="1">
        <v>7.42872715979955E-7</v>
      </c>
      <c r="BH1491" s="1">
        <v>7.1203752506482702E-7</v>
      </c>
      <c r="BI1491" s="1">
        <v>6.3855025614120798E-10</v>
      </c>
      <c r="BJ1491" s="1">
        <v>4.3246861839269001E-11</v>
      </c>
      <c r="BL1491" t="s">
        <v>234</v>
      </c>
    </row>
    <row r="1492" spans="1:64">
      <c r="A1492" t="s">
        <v>1119</v>
      </c>
      <c r="B1492" t="s">
        <v>1120</v>
      </c>
      <c r="C1492" t="s">
        <v>21</v>
      </c>
      <c r="D1492" t="s">
        <v>258</v>
      </c>
      <c r="E1492" t="s">
        <v>259</v>
      </c>
      <c r="F1492" t="s">
        <v>37</v>
      </c>
      <c r="G1492" t="s">
        <v>146</v>
      </c>
      <c r="H1492">
        <v>0.02</v>
      </c>
      <c r="I1492">
        <v>9.1265809149146592E-6</v>
      </c>
      <c r="J1492">
        <v>7.8873127079383493E-6</v>
      </c>
      <c r="K1492" s="1">
        <v>1.4868455158531101E-8</v>
      </c>
      <c r="L1492" s="1">
        <v>1.02458610830832E-9</v>
      </c>
      <c r="M1492" s="1">
        <v>2.8151077594423398E-9</v>
      </c>
      <c r="N1492">
        <v>2.1833292539385401E-6</v>
      </c>
      <c r="O1492">
        <v>1.4086069753336001E-6</v>
      </c>
      <c r="P1492" s="1">
        <v>4.15066414416377E-9</v>
      </c>
      <c r="Q1492">
        <v>0</v>
      </c>
      <c r="R1492" s="1">
        <v>2.3847343850141099E-9</v>
      </c>
      <c r="S1492">
        <v>3.7817791266671001E-6</v>
      </c>
      <c r="T1492" s="1">
        <v>3.4498666887494602E-8</v>
      </c>
      <c r="U1492" s="1">
        <v>7.8854095742844807E-9</v>
      </c>
      <c r="V1492">
        <v>2.58355062245491E-6</v>
      </c>
      <c r="W1492" s="1">
        <v>9.8684952287280592E-7</v>
      </c>
      <c r="X1492" s="1">
        <v>7.3834717713720203E-17</v>
      </c>
      <c r="Y1492" s="1">
        <v>2.0973327470583301E-9</v>
      </c>
      <c r="Z1492">
        <v>0</v>
      </c>
      <c r="AA1492">
        <v>0</v>
      </c>
      <c r="AB1492" s="1">
        <v>2.2164462592206099E-7</v>
      </c>
      <c r="AC1492" s="1">
        <v>6.5970965144386197E-7</v>
      </c>
      <c r="AD1492" s="1">
        <v>5.5634157995018105E-7</v>
      </c>
      <c r="AE1492" s="1">
        <v>7.4563339662243604E-7</v>
      </c>
      <c r="AF1492">
        <v>0</v>
      </c>
      <c r="AG1492">
        <v>0</v>
      </c>
      <c r="AH1492">
        <v>0</v>
      </c>
      <c r="AI1492" s="1">
        <v>1.33496594025598E-7</v>
      </c>
      <c r="AJ1492" s="1">
        <v>5.91151413612565E-7</v>
      </c>
      <c r="AK1492" s="1">
        <v>6.8395896769544598E-7</v>
      </c>
      <c r="AL1492">
        <v>0</v>
      </c>
      <c r="AM1492" s="1">
        <v>2.5528987589276902E-10</v>
      </c>
      <c r="AN1492" s="1">
        <v>2.0799771960442102E-9</v>
      </c>
      <c r="AO1492" s="1">
        <v>1.81539707222679E-9</v>
      </c>
      <c r="AP1492">
        <v>0</v>
      </c>
      <c r="AQ1492">
        <v>0</v>
      </c>
      <c r="AR1492">
        <v>0</v>
      </c>
      <c r="AS1492" s="1">
        <v>2.9501975675772502E-10</v>
      </c>
      <c r="AT1492" s="1">
        <v>2.4083946480511899E-11</v>
      </c>
      <c r="AU1492" s="1">
        <v>2.03788124523875E-9</v>
      </c>
      <c r="AV1492" s="1">
        <v>2.7749436537116999E-11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1.50443078929373E-6</v>
      </c>
      <c r="BC1492">
        <v>1.2666638795239799E-6</v>
      </c>
      <c r="BD1492" s="1">
        <v>6.1081097906580102E-9</v>
      </c>
      <c r="BE1492" s="1">
        <v>1.02458610830832E-9</v>
      </c>
      <c r="BF1492" s="1">
        <v>1.0286231898833699E-10</v>
      </c>
      <c r="BG1492">
        <v>5.4388208716823803E-6</v>
      </c>
      <c r="BH1492">
        <v>5.2120418530807497E-6</v>
      </c>
      <c r="BI1492" s="1">
        <v>4.6096812237093097E-9</v>
      </c>
      <c r="BJ1492" s="1">
        <v>3.2751105543989298E-10</v>
      </c>
      <c r="BL1492" t="s">
        <v>234</v>
      </c>
    </row>
    <row r="1493" spans="1:64">
      <c r="A1493" t="s">
        <v>1119</v>
      </c>
      <c r="B1493" t="s">
        <v>1120</v>
      </c>
      <c r="C1493" t="s">
        <v>21</v>
      </c>
      <c r="D1493" t="s">
        <v>289</v>
      </c>
      <c r="E1493" t="s">
        <v>290</v>
      </c>
      <c r="F1493" t="s">
        <v>37</v>
      </c>
      <c r="G1493" t="s">
        <v>93</v>
      </c>
      <c r="H1493" s="1">
        <v>5.6100000000000004E-3</v>
      </c>
      <c r="I1493">
        <v>3.6889157011303101E-6</v>
      </c>
      <c r="J1493">
        <v>3.0366286826044901E-6</v>
      </c>
      <c r="K1493" s="1">
        <v>5.3485008242737997E-9</v>
      </c>
      <c r="L1493" s="1">
        <v>3.77090382716213E-10</v>
      </c>
      <c r="M1493" s="1">
        <v>1.7682060572495201E-9</v>
      </c>
      <c r="N1493">
        <v>1.62719337785813E-6</v>
      </c>
      <c r="O1493">
        <v>1.12516700564656E-6</v>
      </c>
      <c r="P1493" s="1">
        <v>1.82193086214628E-9</v>
      </c>
      <c r="Q1493">
        <v>0</v>
      </c>
      <c r="R1493" s="1">
        <v>1.6400470055663401E-9</v>
      </c>
      <c r="S1493">
        <v>1.08187783920471E-6</v>
      </c>
      <c r="T1493" s="1">
        <v>3.3054059570425903E-8</v>
      </c>
      <c r="U1493">
        <v>0</v>
      </c>
      <c r="V1493">
        <v>1.72601024824107E-6</v>
      </c>
      <c r="W1493">
        <v>4.6845068438229198E-6</v>
      </c>
      <c r="X1493" s="1">
        <v>1.37570468212684E-17</v>
      </c>
      <c r="Y1493" s="1">
        <v>2.0095084191615702E-9</v>
      </c>
      <c r="Z1493">
        <v>0</v>
      </c>
      <c r="AA1493">
        <v>0</v>
      </c>
      <c r="AB1493" s="1">
        <v>2.13844913071368E-7</v>
      </c>
      <c r="AC1493" s="1">
        <v>2.4932754104163802E-7</v>
      </c>
      <c r="AD1493" s="1">
        <v>3.6246156652114501E-7</v>
      </c>
      <c r="AE1493" s="1">
        <v>5.6782814764987504E-7</v>
      </c>
      <c r="AF1493" s="1">
        <v>2.33731209574103E-7</v>
      </c>
      <c r="AG1493">
        <v>0</v>
      </c>
      <c r="AH1493">
        <v>0</v>
      </c>
      <c r="AI1493" s="1">
        <v>1.28699139789434E-7</v>
      </c>
      <c r="AJ1493" s="1">
        <v>2.2341696535244901E-7</v>
      </c>
      <c r="AK1493" s="1">
        <v>5.3931969093057298E-7</v>
      </c>
      <c r="AL1493" s="1">
        <v>2.33731209574103E-7</v>
      </c>
      <c r="AM1493" s="1">
        <v>2.4833662515976901E-10</v>
      </c>
      <c r="AN1493" s="1">
        <v>7.8609672994380199E-10</v>
      </c>
      <c r="AO1493" s="1">
        <v>7.8749750704270905E-10</v>
      </c>
      <c r="AP1493">
        <v>0</v>
      </c>
      <c r="AQ1493">
        <v>0</v>
      </c>
      <c r="AR1493">
        <v>0</v>
      </c>
      <c r="AS1493" s="1">
        <v>2.8478147198598099E-10</v>
      </c>
      <c r="AT1493" s="1">
        <v>9.1021726625071907E-12</v>
      </c>
      <c r="AU1493" s="1">
        <v>1.3276980458650001E-9</v>
      </c>
      <c r="AV1493" s="1">
        <v>1.84653150528542E-11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 s="1">
        <v>5.5369322061324705E-7</v>
      </c>
      <c r="BC1493" s="1">
        <v>4.6618508998832402E-7</v>
      </c>
      <c r="BD1493" s="1">
        <v>2.24803893001714E-9</v>
      </c>
      <c r="BE1493" s="1">
        <v>3.77090382716213E-10</v>
      </c>
      <c r="BF1493" s="1">
        <v>3.7857619696242298E-11</v>
      </c>
      <c r="BG1493">
        <v>1.5080291026589299E-6</v>
      </c>
      <c r="BH1493">
        <v>1.44527658696961E-6</v>
      </c>
      <c r="BI1493" s="1">
        <v>1.2785310321103699E-9</v>
      </c>
      <c r="BJ1493" s="1">
        <v>9.0301431986932098E-11</v>
      </c>
      <c r="BL1493" t="s">
        <v>234</v>
      </c>
    </row>
    <row r="1494" spans="1:64">
      <c r="A1494" t="s">
        <v>1119</v>
      </c>
      <c r="B1494" t="s">
        <v>1120</v>
      </c>
      <c r="C1494" t="s">
        <v>21</v>
      </c>
      <c r="D1494" t="s">
        <v>291</v>
      </c>
      <c r="E1494" t="s">
        <v>292</v>
      </c>
      <c r="F1494" t="s">
        <v>37</v>
      </c>
      <c r="G1494" t="s">
        <v>60</v>
      </c>
      <c r="H1494" s="1">
        <v>1.9583999999999999E-3</v>
      </c>
      <c r="I1494">
        <v>1.0412077386263E-6</v>
      </c>
      <c r="J1494" s="1">
        <v>8.9881950701809401E-7</v>
      </c>
      <c r="K1494" s="1">
        <v>1.8847760664525998E-9</v>
      </c>
      <c r="L1494" s="1">
        <v>1.31638824511841E-10</v>
      </c>
      <c r="M1494" s="1">
        <v>3.0281192881355699E-10</v>
      </c>
      <c r="N1494" s="1">
        <v>4.23158166117664E-7</v>
      </c>
      <c r="O1494" s="1">
        <v>3.2892440707576398E-7</v>
      </c>
      <c r="P1494" s="1">
        <v>7.3939024449939797E-10</v>
      </c>
      <c r="Q1494">
        <v>0</v>
      </c>
      <c r="R1494" s="1">
        <v>2.6446860716416402E-10</v>
      </c>
      <c r="S1494">
        <v>3.2876558855832701E-6</v>
      </c>
      <c r="T1494" s="1">
        <v>9.0742096033994903E-9</v>
      </c>
      <c r="U1494" s="1">
        <v>2.7726751565942798E-9</v>
      </c>
      <c r="V1494" s="1">
        <v>1.8104029853828299E-7</v>
      </c>
      <c r="W1494" s="1">
        <v>4.1685241198936602E-7</v>
      </c>
      <c r="X1494" s="1">
        <v>3.9970090090296503E-17</v>
      </c>
      <c r="Y1494" s="1">
        <v>5.5166296764295198E-10</v>
      </c>
      <c r="Z1494">
        <v>0</v>
      </c>
      <c r="AA1494">
        <v>0</v>
      </c>
      <c r="AB1494" s="1">
        <v>5.79578788466122E-8</v>
      </c>
      <c r="AC1494" s="1">
        <v>8.7037977963626699E-8</v>
      </c>
      <c r="AD1494" s="1">
        <v>4.8458140780856799E-8</v>
      </c>
      <c r="AE1494" s="1">
        <v>2.2970416852656799E-7</v>
      </c>
      <c r="AF1494">
        <v>0</v>
      </c>
      <c r="AG1494">
        <v>0</v>
      </c>
      <c r="AH1494">
        <v>0</v>
      </c>
      <c r="AI1494" s="1">
        <v>3.4931016311179002E-8</v>
      </c>
      <c r="AJ1494" s="1">
        <v>7.7992831541218595E-8</v>
      </c>
      <c r="AK1494" s="1">
        <v>2.16000559223367E-7</v>
      </c>
      <c r="AL1494">
        <v>0</v>
      </c>
      <c r="AM1494" s="1">
        <v>6.6287784016956503E-11</v>
      </c>
      <c r="AN1494" s="1">
        <v>2.7441922208947302E-10</v>
      </c>
      <c r="AO1494" s="1">
        <v>3.98683238392968E-10</v>
      </c>
      <c r="AP1494">
        <v>0</v>
      </c>
      <c r="AQ1494">
        <v>0</v>
      </c>
      <c r="AR1494">
        <v>0</v>
      </c>
      <c r="AS1494" s="1">
        <v>7.7111672423911596E-11</v>
      </c>
      <c r="AT1494" s="1">
        <v>3.1774857294570499E-12</v>
      </c>
      <c r="AU1494" s="1">
        <v>1.7750234718262501E-10</v>
      </c>
      <c r="AV1494" s="1">
        <v>6.6771018281704796E-12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 s="1">
        <v>1.93289269741351E-7</v>
      </c>
      <c r="BC1494" s="1">
        <v>1.6274097686865101E-7</v>
      </c>
      <c r="BD1494" s="1">
        <v>7.8476995375144105E-10</v>
      </c>
      <c r="BE1494" s="1">
        <v>1.31638824511841E-10</v>
      </c>
      <c r="BF1494" s="1">
        <v>1.32157508757791E-11</v>
      </c>
      <c r="BG1494" s="1">
        <v>4.24760302767287E-7</v>
      </c>
      <c r="BH1494" s="1">
        <v>4.0715412307367801E-7</v>
      </c>
      <c r="BI1494" s="1">
        <v>3.6061586820176198E-10</v>
      </c>
      <c r="BJ1494" s="1">
        <v>2.51275707736139E-11</v>
      </c>
      <c r="BL1494" t="s">
        <v>234</v>
      </c>
    </row>
    <row r="1495" spans="1:64">
      <c r="A1495" t="s">
        <v>1119</v>
      </c>
      <c r="B1495" t="s">
        <v>1120</v>
      </c>
      <c r="C1495" t="s">
        <v>21</v>
      </c>
      <c r="D1495" t="s">
        <v>293</v>
      </c>
      <c r="E1495" t="s">
        <v>294</v>
      </c>
      <c r="F1495" t="s">
        <v>37</v>
      </c>
      <c r="G1495" t="s">
        <v>60</v>
      </c>
      <c r="H1495" s="1">
        <v>3.3047999999999901E-3</v>
      </c>
      <c r="I1495">
        <v>1.08475766337687E-6</v>
      </c>
      <c r="J1495" s="1">
        <v>8.2312891383392401E-7</v>
      </c>
      <c r="K1495" s="1">
        <v>2.2663908995602401E-9</v>
      </c>
      <c r="L1495" s="1">
        <v>2.2214051636373301E-10</v>
      </c>
      <c r="M1495" s="1">
        <v>6.88983541370816E-10</v>
      </c>
      <c r="N1495" s="1">
        <v>5.0206545627366404E-7</v>
      </c>
      <c r="O1495" s="1">
        <v>3.0262353646592599E-7</v>
      </c>
      <c r="P1495" s="1">
        <v>7.2355856390638405E-10</v>
      </c>
      <c r="Q1495">
        <v>0</v>
      </c>
      <c r="R1495" s="1">
        <v>6.5157463224662203E-10</v>
      </c>
      <c r="S1495">
        <v>1.0861226689709801E-6</v>
      </c>
      <c r="T1495" s="1">
        <v>1.55973925670963E-8</v>
      </c>
      <c r="U1495" s="1">
        <v>5.3340966465847501E-9</v>
      </c>
      <c r="V1495" s="1">
        <v>1.4008486057080401E-7</v>
      </c>
      <c r="W1495">
        <v>1.12183880552338E-6</v>
      </c>
      <c r="X1495" s="1">
        <v>1.7649307275507899E-18</v>
      </c>
      <c r="Y1495" s="1">
        <v>9.482372842515089E-10</v>
      </c>
      <c r="Z1495">
        <v>0</v>
      </c>
      <c r="AA1495">
        <v>0</v>
      </c>
      <c r="AB1495" s="1">
        <v>8.6577565729463603E-8</v>
      </c>
      <c r="AC1495" s="1">
        <v>1.4687658781362E-7</v>
      </c>
      <c r="AD1495" s="1">
        <v>1.4393133166254899E-7</v>
      </c>
      <c r="AE1495" s="1">
        <v>1.2465270439502301E-7</v>
      </c>
      <c r="AF1495" s="1">
        <v>2.7266673007569299E-11</v>
      </c>
      <c r="AG1495">
        <v>0</v>
      </c>
      <c r="AH1495">
        <v>0</v>
      </c>
      <c r="AI1495" s="1">
        <v>5.3062905304493299E-8</v>
      </c>
      <c r="AJ1495" s="1">
        <v>1.3161290322580601E-7</v>
      </c>
      <c r="AK1495" s="1">
        <v>1.17920461262618E-7</v>
      </c>
      <c r="AL1495" s="1">
        <v>2.7266673007569299E-11</v>
      </c>
      <c r="AM1495" s="1">
        <v>8.1037493966400802E-11</v>
      </c>
      <c r="AN1495" s="1">
        <v>4.6308243727598498E-10</v>
      </c>
      <c r="AO1495" s="1">
        <v>1.7943863266399699E-10</v>
      </c>
      <c r="AP1495">
        <v>0</v>
      </c>
      <c r="AQ1495">
        <v>0</v>
      </c>
      <c r="AR1495">
        <v>0</v>
      </c>
      <c r="AS1495" s="1">
        <v>1.1391847291125001E-10</v>
      </c>
      <c r="AT1495" s="1">
        <v>5.3620071684587802E-12</v>
      </c>
      <c r="AU1495" s="1">
        <v>5.2722099510091402E-10</v>
      </c>
      <c r="AV1495" s="1">
        <v>5.0731570659973403E-12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 s="1">
        <v>3.26175642688531E-7</v>
      </c>
      <c r="BC1495" s="1">
        <v>2.7462539846584901E-7</v>
      </c>
      <c r="BD1495" s="1">
        <v>1.32429929695555E-9</v>
      </c>
      <c r="BE1495" s="1">
        <v>2.2214051636373301E-10</v>
      </c>
      <c r="BF1495" s="1">
        <v>2.23015796028773E-11</v>
      </c>
      <c r="BG1495" s="1">
        <v>2.56516564414678E-7</v>
      </c>
      <c r="BH1495" s="1">
        <v>2.4587997890214901E-7</v>
      </c>
      <c r="BI1495" s="1">
        <v>2.1853303869830301E-10</v>
      </c>
      <c r="BJ1495" s="1">
        <v>1.5107329521316699E-11</v>
      </c>
      <c r="BL1495" t="s">
        <v>234</v>
      </c>
    </row>
    <row r="1496" spans="1:64">
      <c r="A1496" t="s">
        <v>1119</v>
      </c>
      <c r="B1496" t="s">
        <v>1120</v>
      </c>
      <c r="C1496" t="s">
        <v>21</v>
      </c>
      <c r="D1496" t="s">
        <v>295</v>
      </c>
      <c r="E1496" t="s">
        <v>296</v>
      </c>
      <c r="F1496" t="s">
        <v>37</v>
      </c>
      <c r="G1496" t="s">
        <v>93</v>
      </c>
      <c r="H1496">
        <v>0.06</v>
      </c>
      <c r="I1496">
        <v>4.2552648680456601E-5</v>
      </c>
      <c r="J1496">
        <v>3.5028340025301702E-5</v>
      </c>
      <c r="K1496" s="1">
        <v>6.1696415690041302E-8</v>
      </c>
      <c r="L1496" s="1">
        <v>4.3498404074631697E-9</v>
      </c>
      <c r="M1496" s="1">
        <v>2.0396739108388801E-8</v>
      </c>
      <c r="N1496">
        <v>1.8770119393605701E-5</v>
      </c>
      <c r="O1496">
        <v>1.2979108273861801E-5</v>
      </c>
      <c r="P1496" s="1">
        <v>2.1016469385092401E-8</v>
      </c>
      <c r="Q1496">
        <v>0</v>
      </c>
      <c r="R1496" s="1">
        <v>1.89183894947547E-8</v>
      </c>
      <c r="S1496">
        <v>1.24797559328189E-5</v>
      </c>
      <c r="T1496" s="1">
        <v>3.8128759188838202E-7</v>
      </c>
      <c r="U1496">
        <v>0</v>
      </c>
      <c r="V1496">
        <v>1.99099989435284E-5</v>
      </c>
      <c r="W1496">
        <v>5.4037064036273E-5</v>
      </c>
      <c r="X1496" s="1">
        <v>1.5869128700519199E-16</v>
      </c>
      <c r="Y1496" s="1">
        <v>2.3180227662779402E-8</v>
      </c>
      <c r="Z1496">
        <v>0</v>
      </c>
      <c r="AA1496">
        <v>0</v>
      </c>
      <c r="AB1496">
        <v>2.4667593936181598E-6</v>
      </c>
      <c r="AC1496">
        <v>2.8760611843355802E-6</v>
      </c>
      <c r="AD1496">
        <v>4.18109302297592E-6</v>
      </c>
      <c r="AE1496">
        <v>6.5500525453634003E-6</v>
      </c>
      <c r="AF1496">
        <v>2.69615324731262E-6</v>
      </c>
      <c r="AG1496">
        <v>0</v>
      </c>
      <c r="AH1496">
        <v>0</v>
      </c>
      <c r="AI1496">
        <v>1.48457967723651E-6</v>
      </c>
      <c r="AJ1496">
        <v>2.5771756272401401E-6</v>
      </c>
      <c r="AK1496">
        <v>6.2211997220726003E-6</v>
      </c>
      <c r="AL1496">
        <v>2.69615324731262E-6</v>
      </c>
      <c r="AM1496" s="1">
        <v>2.8646306993884398E-9</v>
      </c>
      <c r="AN1496" s="1">
        <v>9.0678401699190204E-9</v>
      </c>
      <c r="AO1496" s="1">
        <v>9.0839985157850297E-9</v>
      </c>
      <c r="AP1496">
        <v>0</v>
      </c>
      <c r="AQ1496">
        <v>0</v>
      </c>
      <c r="AR1496">
        <v>0</v>
      </c>
      <c r="AS1496" s="1">
        <v>3.2850319470324701E-9</v>
      </c>
      <c r="AT1496" s="1">
        <v>1.04996044072746E-10</v>
      </c>
      <c r="AU1496" s="1">
        <v>1.5315359058519899E-8</v>
      </c>
      <c r="AV1496" s="1">
        <v>2.1300244512968801E-10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6.3870023070157904E-6</v>
      </c>
      <c r="BC1496">
        <v>5.3775721544034998E-6</v>
      </c>
      <c r="BD1496" s="1">
        <v>2.5931742159274101E-8</v>
      </c>
      <c r="BE1496" s="1">
        <v>4.3498404074631697E-9</v>
      </c>
      <c r="BF1496" s="1">
        <v>4.3669796800152699E-10</v>
      </c>
      <c r="BG1496">
        <v>1.73955269798351E-5</v>
      </c>
      <c r="BH1496">
        <v>1.6671659597036299E-5</v>
      </c>
      <c r="BI1496" s="1">
        <v>1.47482041456746E-8</v>
      </c>
      <c r="BJ1496" s="1">
        <v>1.0416516456325299E-9</v>
      </c>
      <c r="BL1496" t="s">
        <v>234</v>
      </c>
    </row>
    <row r="1497" spans="1:64">
      <c r="A1497" t="s">
        <v>1119</v>
      </c>
      <c r="B1497" t="s">
        <v>1120</v>
      </c>
      <c r="C1497" t="s">
        <v>21</v>
      </c>
      <c r="D1497" t="s">
        <v>297</v>
      </c>
      <c r="E1497" t="s">
        <v>298</v>
      </c>
      <c r="F1497" t="s">
        <v>30</v>
      </c>
      <c r="G1497" t="s">
        <v>143</v>
      </c>
      <c r="H1497" s="1">
        <v>3.6719999999999998E-4</v>
      </c>
      <c r="I1497" s="1">
        <v>4.2728331441357898E-7</v>
      </c>
      <c r="J1497" s="1">
        <v>3.8597930957208102E-7</v>
      </c>
      <c r="K1497" s="1">
        <v>4.08502388656375E-10</v>
      </c>
      <c r="L1497" s="1">
        <v>1.8932430371909001E-11</v>
      </c>
      <c r="M1497" s="1">
        <v>1.04833179631857E-10</v>
      </c>
      <c r="N1497" s="1">
        <v>2.6857395072561603E-7</v>
      </c>
      <c r="O1497" s="1">
        <v>2.3736257915162799E-7</v>
      </c>
      <c r="P1497" s="1">
        <v>1.78854671952596E-10</v>
      </c>
      <c r="Q1497">
        <v>0</v>
      </c>
      <c r="R1497" s="1">
        <v>9.4804037911355903E-11</v>
      </c>
      <c r="S1497">
        <v>2.2470915971415502E-6</v>
      </c>
      <c r="T1497" s="1">
        <v>1.6595323296721999E-9</v>
      </c>
      <c r="U1497">
        <v>0</v>
      </c>
      <c r="V1497" s="1">
        <v>3.4917447458455499E-7</v>
      </c>
      <c r="W1497" s="1">
        <v>2.3520679364777201E-7</v>
      </c>
      <c r="X1497" s="1">
        <v>2.08434150980361E-17</v>
      </c>
      <c r="Y1497" s="1">
        <v>1.00890608647988E-10</v>
      </c>
      <c r="Z1497">
        <v>0</v>
      </c>
      <c r="AA1497">
        <v>0</v>
      </c>
      <c r="AB1497" s="1">
        <v>1.1553369459132801E-8</v>
      </c>
      <c r="AC1497" s="1">
        <v>1.25178910068426E-8</v>
      </c>
      <c r="AD1497" s="1">
        <v>2.0623861176195402E-8</v>
      </c>
      <c r="AE1497" s="1">
        <v>1.14901078689913E-7</v>
      </c>
      <c r="AF1497" s="1">
        <v>1.08977750393532E-7</v>
      </c>
      <c r="AG1497">
        <v>0</v>
      </c>
      <c r="AH1497">
        <v>0</v>
      </c>
      <c r="AI1497" s="1">
        <v>6.8986217401564701E-9</v>
      </c>
      <c r="AJ1497" s="1">
        <v>1.1217008797653901E-8</v>
      </c>
      <c r="AK1497" s="1">
        <v>1.10269198220285E-7</v>
      </c>
      <c r="AL1497" s="1">
        <v>1.08977750393532E-7</v>
      </c>
      <c r="AM1497" s="1">
        <v>1.4528736459073699E-11</v>
      </c>
      <c r="AN1497" s="1">
        <v>3.9467253176930603E-11</v>
      </c>
      <c r="AO1497" s="1">
        <v>1.24858682316592E-10</v>
      </c>
      <c r="AP1497">
        <v>0</v>
      </c>
      <c r="AQ1497">
        <v>0</v>
      </c>
      <c r="AR1497">
        <v>0</v>
      </c>
      <c r="AS1497" s="1">
        <v>1.5464437261890099E-11</v>
      </c>
      <c r="AT1497" s="1">
        <v>4.5698924731182803E-13</v>
      </c>
      <c r="AU1497" s="1">
        <v>7.5545279033682997E-11</v>
      </c>
      <c r="AV1497" s="1">
        <v>3.3373323684710598E-12</v>
      </c>
      <c r="AW1497">
        <v>0</v>
      </c>
      <c r="AX1497" s="1">
        <v>2.53099814652229E-8</v>
      </c>
      <c r="AY1497" s="1">
        <v>2.39147953747797E-8</v>
      </c>
      <c r="AZ1497" s="1">
        <v>2.5728061765762E-11</v>
      </c>
      <c r="BA1497" s="1">
        <v>2.3021606220639001E-12</v>
      </c>
      <c r="BB1497" s="1">
        <v>2.7799060456408899E-8</v>
      </c>
      <c r="BC1497" s="1">
        <v>2.34055737328848E-8</v>
      </c>
      <c r="BD1497" s="1">
        <v>1.12866417354166E-10</v>
      </c>
      <c r="BE1497" s="1">
        <v>1.8932430371909001E-11</v>
      </c>
      <c r="BF1497" s="1">
        <v>1.9007028070634E-12</v>
      </c>
      <c r="BG1497" s="1">
        <v>1.05600321766331E-7</v>
      </c>
      <c r="BH1497" s="1">
        <v>1.01296361312787E-7</v>
      </c>
      <c r="BI1497" s="1">
        <v>9.1053237583849899E-11</v>
      </c>
      <c r="BJ1497" s="1">
        <v>5.8262782913737497E-12</v>
      </c>
      <c r="BK1497" t="s">
        <v>299</v>
      </c>
      <c r="BL1497" t="s">
        <v>234</v>
      </c>
    </row>
    <row r="1498" spans="1:64">
      <c r="A1498" t="s">
        <v>1119</v>
      </c>
      <c r="B1498" t="s">
        <v>1120</v>
      </c>
      <c r="C1498" t="s">
        <v>21</v>
      </c>
      <c r="D1498" t="s">
        <v>284</v>
      </c>
      <c r="E1498" t="s">
        <v>285</v>
      </c>
      <c r="F1498" t="s">
        <v>30</v>
      </c>
      <c r="G1498" t="s">
        <v>140</v>
      </c>
      <c r="H1498" s="1">
        <v>1.0403999999999999E-3</v>
      </c>
      <c r="I1498" s="1">
        <v>3.27727089761292E-7</v>
      </c>
      <c r="J1498" s="1">
        <v>3.04888588860207E-7</v>
      </c>
      <c r="K1498" s="1">
        <v>6.1785532230782803E-10</v>
      </c>
      <c r="L1498" s="1">
        <v>7.4585984285151497E-12</v>
      </c>
      <c r="M1498" s="1">
        <v>1.54763008745132E-11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 s="1">
        <v>8.9718366866353002E-8</v>
      </c>
      <c r="BC1498" s="1">
        <v>7.6349371192214699E-8</v>
      </c>
      <c r="BD1498" s="1">
        <v>4.1425464387222201E-10</v>
      </c>
      <c r="BE1498" s="1">
        <v>7.4585984285151497E-12</v>
      </c>
      <c r="BF1498" s="1">
        <v>3.01401146218366E-12</v>
      </c>
      <c r="BG1498" s="1">
        <v>2.3800872289493901E-7</v>
      </c>
      <c r="BH1498" s="1">
        <v>2.2853921766799199E-7</v>
      </c>
      <c r="BI1498" s="1">
        <v>2.0360067843560599E-10</v>
      </c>
      <c r="BJ1498" s="1">
        <v>1.24622894123295E-11</v>
      </c>
      <c r="BL1498" t="s">
        <v>238</v>
      </c>
    </row>
    <row r="1499" spans="1:64">
      <c r="A1499" t="s">
        <v>1122</v>
      </c>
      <c r="B1499" t="s">
        <v>1123</v>
      </c>
      <c r="C1499" t="s">
        <v>39</v>
      </c>
      <c r="D1499" t="s">
        <v>1122</v>
      </c>
      <c r="E1499" t="s">
        <v>1123</v>
      </c>
      <c r="F1499" t="s">
        <v>30</v>
      </c>
      <c r="G1499" t="s">
        <v>65</v>
      </c>
      <c r="H1499">
        <v>7.0000000000000007E-2</v>
      </c>
      <c r="I1499">
        <v>6.7547400435399095E-5</v>
      </c>
      <c r="J1499">
        <v>5.8894546954080601E-5</v>
      </c>
      <c r="K1499" s="1">
        <v>1.76085537405278E-7</v>
      </c>
      <c r="L1499" s="1">
        <v>1.2272523803792E-8</v>
      </c>
      <c r="M1499" s="1">
        <v>1.1260609245196901E-8</v>
      </c>
      <c r="N1499">
        <v>2.2810003832890701E-5</v>
      </c>
      <c r="O1499">
        <v>1.8560677500121598E-5</v>
      </c>
      <c r="P1499" s="1">
        <v>5.4634727935357501E-8</v>
      </c>
      <c r="Q1499">
        <v>0</v>
      </c>
      <c r="R1499" s="1">
        <v>9.6015071073094698E-9</v>
      </c>
      <c r="S1499">
        <v>1.23290561568364E-5</v>
      </c>
      <c r="T1499" s="1">
        <v>1.8040468409498201E-7</v>
      </c>
      <c r="U1499" s="1">
        <v>7.09812123295312E-8</v>
      </c>
      <c r="V1499">
        <v>3.1849757042117002E-6</v>
      </c>
      <c r="W1499">
        <v>1.7472367073262599E-5</v>
      </c>
      <c r="X1499" s="1">
        <v>1.21932412284039E-16</v>
      </c>
      <c r="Y1499" s="1">
        <v>1.0967631094529999E-8</v>
      </c>
      <c r="Z1499">
        <v>0</v>
      </c>
      <c r="AA1499">
        <v>0</v>
      </c>
      <c r="AB1499">
        <v>1.04578184952841E-6</v>
      </c>
      <c r="AC1499">
        <v>2.1902050760240202E-6</v>
      </c>
      <c r="AD1499">
        <v>2.0001076287249199E-6</v>
      </c>
      <c r="AE1499">
        <v>1.74753535091038E-5</v>
      </c>
      <c r="AF1499" s="1">
        <v>9.8555769509542802E-8</v>
      </c>
      <c r="AG1499">
        <v>0</v>
      </c>
      <c r="AH1499">
        <v>0</v>
      </c>
      <c r="AI1499" s="1">
        <v>6.3749616762293895E-7</v>
      </c>
      <c r="AJ1499">
        <v>1.9625949445476499E-6</v>
      </c>
      <c r="AK1499">
        <v>1.5862030618441401E-5</v>
      </c>
      <c r="AL1499" s="1">
        <v>9.8555769509542802E-8</v>
      </c>
      <c r="AM1499" s="1">
        <v>1.0492899063639299E-9</v>
      </c>
      <c r="AN1499" s="1">
        <v>6.9054266567417503E-9</v>
      </c>
      <c r="AO1499" s="1">
        <v>4.6680011372251901E-8</v>
      </c>
      <c r="AP1499">
        <v>0</v>
      </c>
      <c r="AQ1499">
        <v>0</v>
      </c>
      <c r="AR1499">
        <v>0</v>
      </c>
      <c r="AS1499" s="1">
        <v>1.3810140758089101E-9</v>
      </c>
      <c r="AT1499" s="1">
        <v>7.9957571814904504E-11</v>
      </c>
      <c r="AU1499" s="1">
        <v>7.3264015704209696E-9</v>
      </c>
      <c r="AV1499" s="1">
        <v>8.1413388926467699E-10</v>
      </c>
      <c r="AW1499">
        <v>0</v>
      </c>
      <c r="AX1499">
        <v>1.5014469059780699E-6</v>
      </c>
      <c r="AY1499">
        <v>1.3278754488142201E-6</v>
      </c>
      <c r="AZ1499" s="1">
        <v>5.3776259324331696E-9</v>
      </c>
      <c r="BA1499" s="1">
        <v>4.8784631418837697E-11</v>
      </c>
      <c r="BB1499">
        <v>3.6971924895618001E-5</v>
      </c>
      <c r="BC1499">
        <v>3.3001100583448998E-5</v>
      </c>
      <c r="BD1499" s="1">
        <v>1.10748853647832E-7</v>
      </c>
      <c r="BE1499" s="1">
        <v>1.2272523803792E-8</v>
      </c>
      <c r="BF1499" s="1">
        <v>1.24230890388697E-9</v>
      </c>
      <c r="BG1499">
        <v>6.2640248009122704E-6</v>
      </c>
      <c r="BH1499">
        <v>6.0048934216957601E-6</v>
      </c>
      <c r="BI1499" s="1">
        <v>5.3243298896549603E-9</v>
      </c>
      <c r="BJ1499" s="1">
        <v>3.6800860258166401E-10</v>
      </c>
      <c r="BK1499" t="s">
        <v>1124</v>
      </c>
      <c r="BL1499" t="s">
        <v>471</v>
      </c>
    </row>
    <row r="1500" spans="1:64">
      <c r="A1500" t="s">
        <v>1122</v>
      </c>
      <c r="B1500" t="s">
        <v>1123</v>
      </c>
      <c r="C1500" t="s">
        <v>21</v>
      </c>
      <c r="D1500" t="s">
        <v>425</v>
      </c>
      <c r="E1500" t="s">
        <v>426</v>
      </c>
      <c r="F1500" t="s">
        <v>37</v>
      </c>
      <c r="G1500" t="s">
        <v>137</v>
      </c>
      <c r="H1500" s="1">
        <v>4.9420000000000002E-3</v>
      </c>
      <c r="I1500">
        <v>1.1187061763180301E-6</v>
      </c>
      <c r="J1500" s="1">
        <v>8.6477078237254495E-7</v>
      </c>
      <c r="K1500" s="1">
        <v>2.9714598676005902E-9</v>
      </c>
      <c r="L1500" s="1">
        <v>3.3218906798280299E-10</v>
      </c>
      <c r="M1500" s="1">
        <v>5.7295525661337495E-10</v>
      </c>
      <c r="N1500" s="1">
        <v>5.1298856832510505E-7</v>
      </c>
      <c r="O1500" s="1">
        <v>3.4106012927905898E-7</v>
      </c>
      <c r="P1500" s="1">
        <v>8.9058636478497302E-10</v>
      </c>
      <c r="Q1500">
        <v>0</v>
      </c>
      <c r="R1500" s="1">
        <v>5.3256031273059703E-10</v>
      </c>
      <c r="S1500">
        <v>1.18234638591104E-6</v>
      </c>
      <c r="T1500" s="1">
        <v>9.6848276981317895E-9</v>
      </c>
      <c r="U1500" s="1">
        <v>3.4709022254051501E-9</v>
      </c>
      <c r="V1500" s="1">
        <v>2.5081859213400399E-7</v>
      </c>
      <c r="W1500" s="1">
        <v>5.3964671665265301E-7</v>
      </c>
      <c r="X1500" s="1">
        <v>6.0809189556667604E-19</v>
      </c>
      <c r="Y1500" s="1">
        <v>5.8878525211280905E-10</v>
      </c>
      <c r="Z1500">
        <v>0</v>
      </c>
      <c r="AA1500">
        <v>0</v>
      </c>
      <c r="AB1500" s="1">
        <v>4.988984609356E-8</v>
      </c>
      <c r="AC1500" s="1">
        <v>2.1963934185878401E-7</v>
      </c>
      <c r="AD1500" s="1">
        <v>1.23784572477671E-7</v>
      </c>
      <c r="AE1500" s="1">
        <v>1.1967480789508799E-7</v>
      </c>
      <c r="AF1500">
        <v>0</v>
      </c>
      <c r="AG1500">
        <v>0</v>
      </c>
      <c r="AH1500">
        <v>0</v>
      </c>
      <c r="AI1500" s="1">
        <v>3.0878485549895198E-8</v>
      </c>
      <c r="AJ1500" s="1">
        <v>1.9681401831939401E-7</v>
      </c>
      <c r="AK1500" s="1">
        <v>1.1336762540977001E-7</v>
      </c>
      <c r="AL1500">
        <v>0</v>
      </c>
      <c r="AM1500" s="1">
        <v>4.0560850719729301E-11</v>
      </c>
      <c r="AN1500" s="1">
        <v>6.9249376816083297E-10</v>
      </c>
      <c r="AO1500" s="1">
        <v>1.5753174590441099E-10</v>
      </c>
      <c r="AP1500">
        <v>0</v>
      </c>
      <c r="AQ1500">
        <v>0</v>
      </c>
      <c r="AR1500">
        <v>0</v>
      </c>
      <c r="AS1500" s="1">
        <v>6.5211161876252202E-11</v>
      </c>
      <c r="AT1500" s="1">
        <v>8.0183488944938596E-12</v>
      </c>
      <c r="AU1500" s="1">
        <v>4.5342334240905301E-10</v>
      </c>
      <c r="AV1500" s="1">
        <v>5.90745955079821E-12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 s="1">
        <v>4.8776326136732001E-7</v>
      </c>
      <c r="BC1500" s="1">
        <v>4.1067499371163898E-7</v>
      </c>
      <c r="BD1500" s="1">
        <v>1.9803580021648298E-9</v>
      </c>
      <c r="BE1500" s="1">
        <v>3.3218906798280299E-10</v>
      </c>
      <c r="BF1500" s="1">
        <v>3.3349796174479402E-11</v>
      </c>
      <c r="BG1500" s="1">
        <v>1.17954346625604E-7</v>
      </c>
      <c r="BH1500" s="1">
        <v>1.1303565938184499E-7</v>
      </c>
      <c r="BI1500" s="1">
        <v>1.0051550065077799E-10</v>
      </c>
      <c r="BJ1500" s="1">
        <v>7.0451477082985098E-12</v>
      </c>
      <c r="BL1500" t="s">
        <v>234</v>
      </c>
    </row>
    <row r="1501" spans="1:64">
      <c r="A1501" t="s">
        <v>1122</v>
      </c>
      <c r="B1501" t="s">
        <v>1123</v>
      </c>
      <c r="C1501" t="s">
        <v>21</v>
      </c>
      <c r="D1501" t="s">
        <v>690</v>
      </c>
      <c r="E1501" t="s">
        <v>691</v>
      </c>
      <c r="F1501" t="s">
        <v>37</v>
      </c>
      <c r="G1501" t="s">
        <v>93</v>
      </c>
      <c r="H1501">
        <v>0.03</v>
      </c>
      <c r="I1501">
        <v>3.0676816430734503E-5</v>
      </c>
      <c r="J1501">
        <v>2.6304615686063101E-5</v>
      </c>
      <c r="K1501" s="1">
        <v>7.78592704423422E-8</v>
      </c>
      <c r="L1501" s="1">
        <v>1.9931344078968198E-9</v>
      </c>
      <c r="M1501" s="1">
        <v>7.3193401336130799E-9</v>
      </c>
      <c r="N1501">
        <v>2.3601726173441501E-5</v>
      </c>
      <c r="O1501">
        <v>1.98650291870413E-5</v>
      </c>
      <c r="P1501" s="1">
        <v>6.2459230783537006E-8</v>
      </c>
      <c r="Q1501">
        <v>0</v>
      </c>
      <c r="R1501" s="1">
        <v>6.8696406924939299E-9</v>
      </c>
      <c r="S1501">
        <v>2.18616278279168E-6</v>
      </c>
      <c r="T1501" s="1">
        <v>1.38775814304388E-7</v>
      </c>
      <c r="U1501" s="1">
        <v>6.7045617074610306E-8</v>
      </c>
      <c r="V1501" s="1">
        <v>4.5718146997654699E-7</v>
      </c>
      <c r="W1501" s="1">
        <v>1.2939806892224401E-7</v>
      </c>
      <c r="X1501" s="1">
        <v>3.2608742456372201E-17</v>
      </c>
      <c r="Y1501" s="1">
        <v>8.4368204948170207E-9</v>
      </c>
      <c r="Z1501">
        <v>0</v>
      </c>
      <c r="AA1501">
        <v>0</v>
      </c>
      <c r="AB1501" s="1">
        <v>7.8890820960657904E-7</v>
      </c>
      <c r="AC1501">
        <v>1.3178360511527001E-6</v>
      </c>
      <c r="AD1501">
        <v>1.31466122689339E-6</v>
      </c>
      <c r="AE1501">
        <v>2.0180320685788901E-5</v>
      </c>
      <c r="AF1501">
        <v>0</v>
      </c>
      <c r="AG1501">
        <v>0</v>
      </c>
      <c r="AH1501">
        <v>0</v>
      </c>
      <c r="AI1501" s="1">
        <v>4.8206919289778595E-7</v>
      </c>
      <c r="AJ1501">
        <v>1.1808841099163601E-6</v>
      </c>
      <c r="AK1501">
        <v>1.82020758842271E-5</v>
      </c>
      <c r="AL1501">
        <v>0</v>
      </c>
      <c r="AM1501" s="1">
        <v>7.6792440322712897E-10</v>
      </c>
      <c r="AN1501" s="1">
        <v>4.1549626089649904E-9</v>
      </c>
      <c r="AO1501" s="1">
        <v>5.7536343771344902E-8</v>
      </c>
      <c r="AP1501">
        <v>0</v>
      </c>
      <c r="AQ1501">
        <v>0</v>
      </c>
      <c r="AR1501">
        <v>0</v>
      </c>
      <c r="AS1501" s="1">
        <v>1.04012772707921E-9</v>
      </c>
      <c r="AT1501" s="1">
        <v>4.8110093366963102E-11</v>
      </c>
      <c r="AU1501" s="1">
        <v>4.8156088897194099E-9</v>
      </c>
      <c r="AV1501" s="1">
        <v>9.657939823283521E-10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2.9265795682039199E-6</v>
      </c>
      <c r="BC1501">
        <v>2.4640499622698302E-6</v>
      </c>
      <c r="BD1501" s="1">
        <v>1.1882148012989E-8</v>
      </c>
      <c r="BE1501" s="1">
        <v>1.9931344078968198E-9</v>
      </c>
      <c r="BF1501" s="1">
        <v>2.0009877704687601E-10</v>
      </c>
      <c r="BG1501">
        <v>4.1485106890890701E-6</v>
      </c>
      <c r="BH1501">
        <v>3.9755365367520101E-6</v>
      </c>
      <c r="BI1501" s="1">
        <v>3.5178916458161902E-9</v>
      </c>
      <c r="BJ1501" s="1">
        <v>2.49600664072268E-10</v>
      </c>
      <c r="BL1501" t="s">
        <v>234</v>
      </c>
    </row>
    <row r="1502" spans="1:64">
      <c r="A1502" t="s">
        <v>1122</v>
      </c>
      <c r="B1502" t="s">
        <v>1123</v>
      </c>
      <c r="C1502" t="s">
        <v>21</v>
      </c>
      <c r="D1502" t="s">
        <v>293</v>
      </c>
      <c r="E1502" t="s">
        <v>294</v>
      </c>
      <c r="F1502" t="s">
        <v>37</v>
      </c>
      <c r="G1502" t="s">
        <v>60</v>
      </c>
      <c r="H1502" s="1">
        <v>3.5300000000000002E-3</v>
      </c>
      <c r="I1502">
        <v>1.1586766375333901E-6</v>
      </c>
      <c r="J1502" s="1">
        <v>8.7921963986739103E-7</v>
      </c>
      <c r="K1502" s="1">
        <v>2.4208302697433002E-9</v>
      </c>
      <c r="L1502" s="1">
        <v>2.3727790570200198E-10</v>
      </c>
      <c r="M1502" s="1">
        <v>7.3593315814541896E-10</v>
      </c>
      <c r="N1502" s="1">
        <v>5.3627785664670604E-7</v>
      </c>
      <c r="O1502" s="1">
        <v>3.23245304927596E-7</v>
      </c>
      <c r="P1502" s="1">
        <v>7.7286423704597397E-10</v>
      </c>
      <c r="Q1502">
        <v>0</v>
      </c>
      <c r="R1502" s="1">
        <v>6.9597508225326099E-10</v>
      </c>
      <c r="S1502">
        <v>1.16013465912236E-6</v>
      </c>
      <c r="T1502" s="1">
        <v>1.66602504726004E-8</v>
      </c>
      <c r="U1502" s="1">
        <v>5.6975796303692198E-9</v>
      </c>
      <c r="V1502" s="1">
        <v>1.49630706189463E-7</v>
      </c>
      <c r="W1502">
        <v>1.19828461132217E-6</v>
      </c>
      <c r="X1502" s="1">
        <v>1.8851989434320601E-18</v>
      </c>
      <c r="Y1502" s="1">
        <v>1.0128533083417499E-9</v>
      </c>
      <c r="Z1502">
        <v>0</v>
      </c>
      <c r="AA1502">
        <v>0</v>
      </c>
      <c r="AB1502" s="1">
        <v>9.2477247344773205E-8</v>
      </c>
      <c r="AC1502" s="1">
        <v>1.5688524418484501E-7</v>
      </c>
      <c r="AD1502" s="1">
        <v>1.53739288540547E-7</v>
      </c>
      <c r="AE1502" s="1">
        <v>1.3314695186227001E-7</v>
      </c>
      <c r="AF1502" s="1">
        <v>2.9124714269159898E-11</v>
      </c>
      <c r="AG1502">
        <v>0</v>
      </c>
      <c r="AH1502">
        <v>0</v>
      </c>
      <c r="AI1502" s="1">
        <v>5.6678787135336902E-8</v>
      </c>
      <c r="AJ1502" s="1">
        <v>1.4058144165671001E-7</v>
      </c>
      <c r="AK1502" s="1">
        <v>1.2595595142127901E-7</v>
      </c>
      <c r="AL1502" s="1">
        <v>2.9124714269159898E-11</v>
      </c>
      <c r="AM1502" s="1">
        <v>8.6559656772390099E-11</v>
      </c>
      <c r="AN1502" s="1">
        <v>4.9463840582916604E-10</v>
      </c>
      <c r="AO1502" s="1">
        <v>1.9166617444441801E-10</v>
      </c>
      <c r="AP1502">
        <v>0</v>
      </c>
      <c r="AQ1502">
        <v>0</v>
      </c>
      <c r="AR1502">
        <v>0</v>
      </c>
      <c r="AS1502" s="1">
        <v>1.21681254350252E-10</v>
      </c>
      <c r="AT1502" s="1">
        <v>5.7273920674956102E-12</v>
      </c>
      <c r="AU1502" s="1">
        <v>5.6314757707160097E-10</v>
      </c>
      <c r="AV1502" s="1">
        <v>5.4188587639102596E-12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 s="1">
        <v>3.4840232954808601E-7</v>
      </c>
      <c r="BC1502" s="1">
        <v>2.9333928122259898E-7</v>
      </c>
      <c r="BD1502" s="1">
        <v>1.41454143011774E-9</v>
      </c>
      <c r="BE1502" s="1">
        <v>2.3727790570200198E-10</v>
      </c>
      <c r="BF1502" s="1">
        <v>2.3821282981771E-11</v>
      </c>
      <c r="BG1502" s="1">
        <v>2.7399645133860199E-7</v>
      </c>
      <c r="BH1502" s="1">
        <v>2.62635053717195E-7</v>
      </c>
      <c r="BI1502" s="1">
        <v>2.33424602579585E-10</v>
      </c>
      <c r="BJ1502" s="1">
        <v>1.61367929103874E-11</v>
      </c>
      <c r="BL1502" t="s">
        <v>234</v>
      </c>
    </row>
    <row r="1503" spans="1:64">
      <c r="A1503" t="s">
        <v>1122</v>
      </c>
      <c r="B1503" t="s">
        <v>1123</v>
      </c>
      <c r="C1503" t="s">
        <v>21</v>
      </c>
      <c r="D1503" t="s">
        <v>295</v>
      </c>
      <c r="E1503" t="s">
        <v>296</v>
      </c>
      <c r="F1503" t="s">
        <v>37</v>
      </c>
      <c r="G1503" t="s">
        <v>93</v>
      </c>
      <c r="H1503" s="1">
        <v>2.8239999999999901E-3</v>
      </c>
      <c r="I1503">
        <v>1.8569515044548999E-6</v>
      </c>
      <c r="J1503">
        <v>1.52859882347149E-6</v>
      </c>
      <c r="K1503" s="1">
        <v>2.6923647643046699E-9</v>
      </c>
      <c r="L1503" s="1">
        <v>1.8982232456160199E-10</v>
      </c>
      <c r="M1503" s="1">
        <v>8.9009160528924096E-10</v>
      </c>
      <c r="N1503" s="1">
        <v>8.1910768254391505E-7</v>
      </c>
      <c r="O1503" s="1">
        <v>5.66394228867359E-7</v>
      </c>
      <c r="P1503" s="1">
        <v>9.1713596340482997E-10</v>
      </c>
      <c r="Q1503">
        <v>0</v>
      </c>
      <c r="R1503" s="1">
        <v>8.2557802918348595E-10</v>
      </c>
      <c r="S1503" s="1">
        <v>5.4460303349627696E-7</v>
      </c>
      <c r="T1503" s="1">
        <v>1.66389775805495E-8</v>
      </c>
      <c r="U1503">
        <v>0</v>
      </c>
      <c r="V1503" s="1">
        <v>8.6885079162794699E-7</v>
      </c>
      <c r="W1503">
        <v>2.3581189531115699E-6</v>
      </c>
      <c r="X1503" s="1">
        <v>6.9251159043248002E-18</v>
      </c>
      <c r="Y1503" s="1">
        <v>1.01156003132126E-9</v>
      </c>
      <c r="Z1503">
        <v>0</v>
      </c>
      <c r="AA1503">
        <v>0</v>
      </c>
      <c r="AB1503" s="1">
        <v>1.07646708469437E-7</v>
      </c>
      <c r="AC1503" s="1">
        <v>1.2550819534787599E-7</v>
      </c>
      <c r="AD1503" s="1">
        <v>1.8245837145378099E-7</v>
      </c>
      <c r="AE1503" s="1">
        <v>2.8583719945868901E-7</v>
      </c>
      <c r="AF1503" s="1">
        <v>1.17657207814129E-7</v>
      </c>
      <c r="AG1503">
        <v>0</v>
      </c>
      <c r="AH1503">
        <v>0</v>
      </c>
      <c r="AI1503" s="1">
        <v>6.4785449334289105E-8</v>
      </c>
      <c r="AJ1503" s="1">
        <v>1.1246515332536799E-7</v>
      </c>
      <c r="AK1503" s="1">
        <v>2.7148641839357199E-7</v>
      </c>
      <c r="AL1503" s="1">
        <v>1.17657207814129E-7</v>
      </c>
      <c r="AM1503" s="1">
        <v>1.25009381363848E-10</v>
      </c>
      <c r="AN1503" s="1">
        <v>3.9571072466333299E-10</v>
      </c>
      <c r="AO1503" s="1">
        <v>3.9641585737764899E-10</v>
      </c>
      <c r="AP1503">
        <v>0</v>
      </c>
      <c r="AQ1503">
        <v>0</v>
      </c>
      <c r="AR1503">
        <v>0</v>
      </c>
      <c r="AS1503" s="1">
        <v>1.4335523652199801E-10</v>
      </c>
      <c r="AT1503" s="1">
        <v>4.5819136539964802E-12</v>
      </c>
      <c r="AU1503" s="1">
        <v>6.6834568298088695E-10</v>
      </c>
      <c r="AV1503" s="1">
        <v>9.2951960266061403E-12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 s="1">
        <v>2.78721863638468E-7</v>
      </c>
      <c r="BC1503" s="1">
        <v>2.34671424978079E-7</v>
      </c>
      <c r="BD1503" s="1">
        <v>1.1316331440941901E-9</v>
      </c>
      <c r="BE1503" s="1">
        <v>1.8982232456160199E-10</v>
      </c>
      <c r="BF1503" s="1">
        <v>1.9057026385416799E-11</v>
      </c>
      <c r="BG1503" s="1">
        <v>7.5912195827251897E-7</v>
      </c>
      <c r="BH1503" s="1">
        <v>7.27533169626058E-7</v>
      </c>
      <c r="BI1503" s="1">
        <v>6.4359565680564802E-10</v>
      </c>
      <c r="BJ1503" s="1">
        <v>4.5456549720337999E-11</v>
      </c>
      <c r="BL1503" t="s">
        <v>234</v>
      </c>
    </row>
    <row r="1504" spans="1:64">
      <c r="A1504" t="s">
        <v>1122</v>
      </c>
      <c r="B1504" t="s">
        <v>1123</v>
      </c>
      <c r="C1504" t="s">
        <v>21</v>
      </c>
      <c r="D1504" t="s">
        <v>284</v>
      </c>
      <c r="E1504" t="s">
        <v>285</v>
      </c>
      <c r="F1504" t="s">
        <v>30</v>
      </c>
      <c r="G1504" t="s">
        <v>140</v>
      </c>
      <c r="H1504" s="1">
        <v>2.8239999999999901E-3</v>
      </c>
      <c r="I1504" s="1">
        <v>8.8956295798336196E-7</v>
      </c>
      <c r="J1504" s="1">
        <v>8.2757148687161197E-7</v>
      </c>
      <c r="K1504" s="1">
        <v>1.6770698098782201E-9</v>
      </c>
      <c r="L1504" s="1">
        <v>2.02451768186532E-11</v>
      </c>
      <c r="M1504" s="1">
        <v>4.2007952392950101E-11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 s="1">
        <v>2.4352620917971998E-7</v>
      </c>
      <c r="BC1504" s="1">
        <v>2.0723820092927101E-7</v>
      </c>
      <c r="BD1504" s="1">
        <v>1.1244282144320901E-9</v>
      </c>
      <c r="BE1504" s="1">
        <v>2.02451768186532E-11</v>
      </c>
      <c r="BF1504" s="1">
        <v>8.1810537958541598E-12</v>
      </c>
      <c r="BG1504" s="1">
        <v>6.4603674880364097E-7</v>
      </c>
      <c r="BH1504" s="1">
        <v>6.2033328594233998E-7</v>
      </c>
      <c r="BI1504" s="1">
        <v>5.5264159544612801E-10</v>
      </c>
      <c r="BJ1504" s="1">
        <v>3.3826898597095899E-11</v>
      </c>
      <c r="BL1504" t="s">
        <v>238</v>
      </c>
    </row>
    <row r="1505" spans="1:64">
      <c r="A1505" t="s">
        <v>1122</v>
      </c>
      <c r="B1505" t="s">
        <v>1123</v>
      </c>
      <c r="C1505" t="s">
        <v>21</v>
      </c>
      <c r="D1505" t="s">
        <v>255</v>
      </c>
      <c r="E1505" t="s">
        <v>149</v>
      </c>
      <c r="F1505" t="s">
        <v>25</v>
      </c>
      <c r="G1505" t="s">
        <v>149</v>
      </c>
      <c r="H1505">
        <v>0.02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</row>
    <row r="1506" spans="1:64">
      <c r="A1506" t="s">
        <v>1122</v>
      </c>
      <c r="B1506" t="s">
        <v>1123</v>
      </c>
      <c r="C1506" t="s">
        <v>21</v>
      </c>
      <c r="D1506" t="s">
        <v>302</v>
      </c>
      <c r="E1506" t="s">
        <v>303</v>
      </c>
      <c r="F1506" t="s">
        <v>28</v>
      </c>
      <c r="G1506" t="s">
        <v>55</v>
      </c>
      <c r="H1506" s="1">
        <v>4.2359999999999898E-3</v>
      </c>
      <c r="I1506">
        <v>3.5990222542955199E-6</v>
      </c>
      <c r="J1506">
        <v>3.1809159269649199E-6</v>
      </c>
      <c r="K1506" s="1">
        <v>4.5895321775612997E-9</v>
      </c>
      <c r="L1506" s="1">
        <v>2.8473348684240298E-10</v>
      </c>
      <c r="M1506" s="1">
        <v>1.00238265309347E-9</v>
      </c>
      <c r="N1506">
        <v>1.7477579997225799E-6</v>
      </c>
      <c r="O1506">
        <v>1.45456129340671E-6</v>
      </c>
      <c r="P1506" s="1">
        <v>1.66895981384975E-9</v>
      </c>
      <c r="Q1506">
        <v>0</v>
      </c>
      <c r="R1506" s="1">
        <v>8.9180111305184001E-10</v>
      </c>
      <c r="S1506">
        <v>6.4223595665600503E-6</v>
      </c>
      <c r="T1506" s="1">
        <v>9.1286756920765703E-9</v>
      </c>
      <c r="U1506" s="1">
        <v>6.1973512604603501E-9</v>
      </c>
      <c r="V1506" s="1">
        <v>5.0690439694971698E-7</v>
      </c>
      <c r="W1506">
        <v>1.7355137946243901E-5</v>
      </c>
      <c r="X1506" s="1">
        <v>6.1849307065459605E-17</v>
      </c>
      <c r="Y1506" s="1">
        <v>5.5497421186462499E-10</v>
      </c>
      <c r="Z1506">
        <v>0</v>
      </c>
      <c r="AA1506">
        <v>0</v>
      </c>
      <c r="AB1506" s="1">
        <v>6.0522900625656598E-8</v>
      </c>
      <c r="AC1506" s="1">
        <v>1.8826229302181499E-7</v>
      </c>
      <c r="AD1506" s="1">
        <v>2.0722310257529901E-7</v>
      </c>
      <c r="AE1506">
        <v>1.28094851429725E-6</v>
      </c>
      <c r="AF1506" s="1">
        <v>1.08011892025604E-8</v>
      </c>
      <c r="AG1506">
        <v>0</v>
      </c>
      <c r="AH1506">
        <v>0</v>
      </c>
      <c r="AI1506" s="1">
        <v>3.6326882042394899E-8</v>
      </c>
      <c r="AJ1506" s="1">
        <v>1.6869772998805201E-7</v>
      </c>
      <c r="AK1506">
        <v>1.2387354921737001E-6</v>
      </c>
      <c r="AL1506" s="1">
        <v>1.08011892025604E-8</v>
      </c>
      <c r="AM1506" s="1">
        <v>7.2278028717248394E-11</v>
      </c>
      <c r="AN1506" s="1">
        <v>5.9356608699499904E-10</v>
      </c>
      <c r="AO1506" s="1">
        <v>1.0031156981375001E-9</v>
      </c>
      <c r="AP1506">
        <v>0</v>
      </c>
      <c r="AQ1506">
        <v>0</v>
      </c>
      <c r="AR1506">
        <v>0</v>
      </c>
      <c r="AS1506" s="1">
        <v>8.0740415119002698E-11</v>
      </c>
      <c r="AT1506" s="1">
        <v>6.8728704809947296E-12</v>
      </c>
      <c r="AU1506" s="1">
        <v>7.5905898379230502E-10</v>
      </c>
      <c r="AV1506" s="1">
        <v>4.5128843659537198E-11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 s="1">
        <v>4.1808279545770301E-7</v>
      </c>
      <c r="BC1506" s="1">
        <v>3.5200713746711901E-7</v>
      </c>
      <c r="BD1506" s="1">
        <v>1.6974497161412901E-9</v>
      </c>
      <c r="BE1506" s="1">
        <v>2.8473348684240298E-10</v>
      </c>
      <c r="BF1506" s="1">
        <v>2.8585539578125201E-11</v>
      </c>
      <c r="BG1506">
        <v>1.43318145911523E-6</v>
      </c>
      <c r="BH1506">
        <v>1.37434749609109E-6</v>
      </c>
      <c r="BI1506" s="1">
        <v>1.22312264757026E-9</v>
      </c>
      <c r="BJ1506" s="1">
        <v>8.1996000463513402E-11</v>
      </c>
      <c r="BL1506" t="s">
        <v>234</v>
      </c>
    </row>
    <row r="1507" spans="1:64">
      <c r="A1507" t="s">
        <v>1122</v>
      </c>
      <c r="B1507" t="s">
        <v>1123</v>
      </c>
      <c r="C1507" t="s">
        <v>21</v>
      </c>
      <c r="D1507" t="s">
        <v>256</v>
      </c>
      <c r="E1507" t="s">
        <v>257</v>
      </c>
      <c r="F1507" t="s">
        <v>37</v>
      </c>
      <c r="G1507" t="s">
        <v>146</v>
      </c>
      <c r="H1507" s="1">
        <v>8.6188479999999897E-3</v>
      </c>
      <c r="I1507">
        <v>2.3355945801472799E-6</v>
      </c>
      <c r="J1507">
        <v>1.86356043059502E-6</v>
      </c>
      <c r="K1507" s="1">
        <v>5.44848034876027E-9</v>
      </c>
      <c r="L1507" s="1">
        <v>5.7933773456200903E-10</v>
      </c>
      <c r="M1507" s="1">
        <v>1.0770231367253901E-9</v>
      </c>
      <c r="N1507" s="1">
        <v>9.5016988877355301E-7</v>
      </c>
      <c r="O1507" s="1">
        <v>6.3477474877898002E-7</v>
      </c>
      <c r="P1507" s="1">
        <v>1.53506816532828E-9</v>
      </c>
      <c r="Q1507">
        <v>0</v>
      </c>
      <c r="R1507" s="1">
        <v>9.8772933577944805E-10</v>
      </c>
      <c r="S1507">
        <v>1.8593461914534799E-6</v>
      </c>
      <c r="T1507" s="1">
        <v>1.9506783625057701E-8</v>
      </c>
      <c r="U1507" s="1">
        <v>4.4586934000132104E-9</v>
      </c>
      <c r="V1507" s="1">
        <v>6.1726344079772197E-8</v>
      </c>
      <c r="W1507" s="1">
        <v>4.8881921211345096E-7</v>
      </c>
      <c r="X1507" s="1">
        <v>2.01213876316929E-18</v>
      </c>
      <c r="Y1507" s="1">
        <v>1.1859071604139299E-9</v>
      </c>
      <c r="Z1507">
        <v>0</v>
      </c>
      <c r="AA1507">
        <v>0</v>
      </c>
      <c r="AB1507" s="1">
        <v>1.0461835389071299E-7</v>
      </c>
      <c r="AC1507" s="1">
        <v>3.7302349879329699E-7</v>
      </c>
      <c r="AD1507" s="1">
        <v>2.25762132405376E-7</v>
      </c>
      <c r="AE1507" s="1">
        <v>2.4676590368416402E-7</v>
      </c>
      <c r="AF1507">
        <v>0</v>
      </c>
      <c r="AG1507">
        <v>0</v>
      </c>
      <c r="AH1507">
        <v>0</v>
      </c>
      <c r="AI1507" s="1">
        <v>6.4404998699709201E-8</v>
      </c>
      <c r="AJ1507" s="1">
        <v>3.3425821213883998E-7</v>
      </c>
      <c r="AK1507" s="1">
        <v>2.3611153794043001E-7</v>
      </c>
      <c r="AL1507">
        <v>0</v>
      </c>
      <c r="AM1507" s="1">
        <v>9.21189543075798E-11</v>
      </c>
      <c r="AN1507" s="1">
        <v>1.1760937093774E-9</v>
      </c>
      <c r="AO1507" s="1">
        <v>2.66855501643307E-10</v>
      </c>
      <c r="AP1507">
        <v>0</v>
      </c>
      <c r="AQ1507">
        <v>0</v>
      </c>
      <c r="AR1507">
        <v>0</v>
      </c>
      <c r="AS1507" s="1">
        <v>1.37246191767905E-10</v>
      </c>
      <c r="AT1507" s="1">
        <v>1.3617927161212E-11</v>
      </c>
      <c r="AU1507" s="1">
        <v>8.2696751796841402E-10</v>
      </c>
      <c r="AV1507" s="1">
        <v>9.8976988819169908E-12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 s="1">
        <v>8.5065912782460704E-7</v>
      </c>
      <c r="BC1507" s="1">
        <v>7.1621718903309899E-7</v>
      </c>
      <c r="BD1507" s="1">
        <v>3.4537443557754799E-9</v>
      </c>
      <c r="BE1507" s="1">
        <v>5.7933773456200903E-10</v>
      </c>
      <c r="BF1507" s="1">
        <v>5.8162044528292198E-11</v>
      </c>
      <c r="BG1507" s="1">
        <v>5.3476556354912602E-7</v>
      </c>
      <c r="BH1507" s="1">
        <v>5.1256849278294297E-7</v>
      </c>
      <c r="BI1507" s="1">
        <v>4.5966782765650202E-10</v>
      </c>
      <c r="BJ1507" s="1">
        <v>3.1131756417652402E-11</v>
      </c>
      <c r="BL1507" t="s">
        <v>234</v>
      </c>
    </row>
    <row r="1508" spans="1:64">
      <c r="A1508" t="s">
        <v>1122</v>
      </c>
      <c r="B1508" t="s">
        <v>1123</v>
      </c>
      <c r="C1508" t="s">
        <v>21</v>
      </c>
      <c r="D1508" t="s">
        <v>258</v>
      </c>
      <c r="E1508" t="s">
        <v>259</v>
      </c>
      <c r="F1508" t="s">
        <v>37</v>
      </c>
      <c r="G1508" t="s">
        <v>146</v>
      </c>
      <c r="H1508">
        <v>0.01</v>
      </c>
      <c r="I1508">
        <v>6.5605259599162897E-6</v>
      </c>
      <c r="J1508">
        <v>5.6696938598161797E-6</v>
      </c>
      <c r="K1508" s="1">
        <v>1.06879988202358E-8</v>
      </c>
      <c r="L1508" s="1">
        <v>7.3651061929901597E-10</v>
      </c>
      <c r="M1508" s="1">
        <v>2.0236042070916001E-9</v>
      </c>
      <c r="N1508">
        <v>1.5694583089819E-6</v>
      </c>
      <c r="O1508">
        <v>1.0125591078575E-6</v>
      </c>
      <c r="P1508" s="1">
        <v>2.9836518322190098E-9</v>
      </c>
      <c r="Q1508">
        <v>0</v>
      </c>
      <c r="R1508" s="1">
        <v>1.7142358114442199E-9</v>
      </c>
      <c r="S1508">
        <v>2.7184835555036598E-6</v>
      </c>
      <c r="T1508" s="1">
        <v>2.4798925447321099E-8</v>
      </c>
      <c r="U1508" s="1">
        <v>5.6683258165305497E-9</v>
      </c>
      <c r="V1508">
        <v>1.85715232082965E-6</v>
      </c>
      <c r="W1508" s="1">
        <v>7.0938415751706402E-7</v>
      </c>
      <c r="X1508" s="1">
        <v>5.3075142467904403E-17</v>
      </c>
      <c r="Y1508" s="1">
        <v>1.5076408199233399E-9</v>
      </c>
      <c r="Z1508">
        <v>0</v>
      </c>
      <c r="AA1508">
        <v>0</v>
      </c>
      <c r="AB1508" s="1">
        <v>1.5932640446558899E-7</v>
      </c>
      <c r="AC1508" s="1">
        <v>4.7422384512385098E-7</v>
      </c>
      <c r="AD1508" s="1">
        <v>3.9991902902864202E-7</v>
      </c>
      <c r="AE1508" s="1">
        <v>5.3598903036381997E-7</v>
      </c>
      <c r="AF1508">
        <v>0</v>
      </c>
      <c r="AG1508">
        <v>0</v>
      </c>
      <c r="AH1508">
        <v>0</v>
      </c>
      <c r="AI1508" s="1">
        <v>9.5962319167531697E-8</v>
      </c>
      <c r="AJ1508" s="1">
        <v>4.2494163273220798E-7</v>
      </c>
      <c r="AK1508" s="1">
        <v>4.9165515595776403E-7</v>
      </c>
      <c r="AL1508">
        <v>0</v>
      </c>
      <c r="AM1508" s="1">
        <v>1.8351186207764899E-10</v>
      </c>
      <c r="AN1508" s="1">
        <v>1.49516500405777E-9</v>
      </c>
      <c r="AO1508" s="1">
        <v>1.30497496608359E-9</v>
      </c>
      <c r="AP1508">
        <v>0</v>
      </c>
      <c r="AQ1508">
        <v>0</v>
      </c>
      <c r="AR1508">
        <v>0</v>
      </c>
      <c r="AS1508" s="1">
        <v>2.1207117878440901E-10</v>
      </c>
      <c r="AT1508" s="1">
        <v>1.7312436889089899E-11</v>
      </c>
      <c r="AU1508" s="1">
        <v>1.4649048682367799E-9</v>
      </c>
      <c r="AV1508" s="1">
        <v>1.99473275339397E-11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1.0814408309172501E-6</v>
      </c>
      <c r="BC1508" s="1">
        <v>9.1052512891494995E-7</v>
      </c>
      <c r="BD1508" s="1">
        <v>4.3907365990854698E-9</v>
      </c>
      <c r="BE1508" s="1">
        <v>7.3651061929901597E-10</v>
      </c>
      <c r="BF1508" s="1">
        <v>7.3941262375417301E-11</v>
      </c>
      <c r="BG1508">
        <v>3.9096268200171297E-6</v>
      </c>
      <c r="BH1508">
        <v>3.7466096230437299E-6</v>
      </c>
      <c r="BI1508" s="1">
        <v>3.3136103889313302E-9</v>
      </c>
      <c r="BJ1508" s="1">
        <v>2.3542713327196701E-10</v>
      </c>
      <c r="BL1508" t="s">
        <v>234</v>
      </c>
    </row>
    <row r="1509" spans="1:64">
      <c r="A1509" t="s">
        <v>1125</v>
      </c>
      <c r="B1509" t="s">
        <v>1126</v>
      </c>
      <c r="C1509" t="s">
        <v>39</v>
      </c>
      <c r="D1509" t="s">
        <v>1125</v>
      </c>
      <c r="E1509" t="s">
        <v>1126</v>
      </c>
      <c r="F1509" t="s">
        <v>44</v>
      </c>
      <c r="G1509" t="s">
        <v>134</v>
      </c>
      <c r="H1509">
        <v>6.59</v>
      </c>
      <c r="I1509">
        <v>8.8487386472883792E-3</v>
      </c>
      <c r="J1509">
        <v>5.3424960548249098E-3</v>
      </c>
      <c r="K1509">
        <v>2.3990656475282499E-5</v>
      </c>
      <c r="L1509">
        <v>7.1127408186711304E-5</v>
      </c>
      <c r="M1509">
        <v>4.5517776786213604E-6</v>
      </c>
      <c r="N1509">
        <v>4.2925818499294898E-3</v>
      </c>
      <c r="O1509">
        <v>1.40984784061681E-3</v>
      </c>
      <c r="P1509">
        <v>4.8873001829819499E-6</v>
      </c>
      <c r="Q1509">
        <v>7.0757020268491502E-5</v>
      </c>
      <c r="R1509">
        <v>4.3897700161733702E-6</v>
      </c>
      <c r="S1509">
        <v>1.0287929573789999E-2</v>
      </c>
      <c r="T1509">
        <v>9.1465941072073397E-5</v>
      </c>
      <c r="U1509">
        <v>2.2055979527568599E-5</v>
      </c>
      <c r="V1509">
        <v>4.1655770847895E-4</v>
      </c>
      <c r="W1509">
        <v>8.7715825690728598E-4</v>
      </c>
      <c r="X1509" s="1">
        <v>2.6540854025037799E-14</v>
      </c>
      <c r="Y1509">
        <v>5.1461885006982196E-6</v>
      </c>
      <c r="Z1509">
        <v>3.7273673559301001E-6</v>
      </c>
      <c r="AA1509">
        <v>0.14637709801946999</v>
      </c>
      <c r="AB1509">
        <v>4.6147484713734299E-4</v>
      </c>
      <c r="AC1509">
        <v>1.6188017441358101E-4</v>
      </c>
      <c r="AD1509">
        <v>5.5144198915882804E-4</v>
      </c>
      <c r="AE1509">
        <v>9.1055398817857102E-4</v>
      </c>
      <c r="AF1509">
        <v>2.83733356052933E-4</v>
      </c>
      <c r="AG1509">
        <v>1.53533490628127E-3</v>
      </c>
      <c r="AH1509">
        <v>3.88162588706961E-4</v>
      </c>
      <c r="AI1509">
        <v>2.8171951397576E-4</v>
      </c>
      <c r="AJ1509">
        <v>1.4505537979250701E-4</v>
      </c>
      <c r="AK1509">
        <v>8.9194899229479705E-4</v>
      </c>
      <c r="AL1509">
        <v>2.8373328593581001E-4</v>
      </c>
      <c r="AM1509" s="1">
        <v>4.7100678776680799E-7</v>
      </c>
      <c r="AN1509" s="1">
        <v>5.1090033881723296E-7</v>
      </c>
      <c r="AO1509">
        <v>4.4072465289333697E-4</v>
      </c>
      <c r="AP1509" s="1">
        <v>2.9017250767349999E-10</v>
      </c>
      <c r="AQ1509">
        <v>5.6864255788195403E-5</v>
      </c>
      <c r="AR1509">
        <v>7.0982540355708101E-6</v>
      </c>
      <c r="AS1509" s="1">
        <v>6.0702455583202903E-7</v>
      </c>
      <c r="AT1509" s="1">
        <v>5.8606759132635396E-9</v>
      </c>
      <c r="AU1509">
        <v>2.0199024580049401E-6</v>
      </c>
      <c r="AV1509">
        <v>4.4027052084785599E-4</v>
      </c>
      <c r="AW1509" s="1">
        <v>7.1981585987747003E-7</v>
      </c>
      <c r="AX1509">
        <v>9.1225081439304299E-4</v>
      </c>
      <c r="AY1509">
        <v>8.3861032803188404E-4</v>
      </c>
      <c r="AZ1509">
        <v>1.92745186937139E-6</v>
      </c>
      <c r="BA1509" s="1">
        <v>5.9349526204728101E-8</v>
      </c>
      <c r="BB1509">
        <v>3.2884560158986499E-3</v>
      </c>
      <c r="BC1509">
        <v>2.7532792837392001E-3</v>
      </c>
      <c r="BD1509">
        <v>1.6872801599367901E-5</v>
      </c>
      <c r="BE1509" s="1">
        <v>3.7038791821980303E-7</v>
      </c>
      <c r="BF1509" s="1">
        <v>8.1929563026925903E-8</v>
      </c>
      <c r="BG1509">
        <v>3.55449967067187E-4</v>
      </c>
      <c r="BH1509">
        <v>3.4075860243700201E-4</v>
      </c>
      <c r="BI1509" s="1">
        <v>3.0310282356123099E-7</v>
      </c>
      <c r="BJ1509" s="1">
        <v>2.0728573216336899E-8</v>
      </c>
      <c r="BK1509" t="s">
        <v>1127</v>
      </c>
      <c r="BL1509" t="s">
        <v>309</v>
      </c>
    </row>
    <row r="1510" spans="1:64">
      <c r="A1510" t="s">
        <v>1125</v>
      </c>
      <c r="B1510" t="s">
        <v>1126</v>
      </c>
      <c r="C1510" t="s">
        <v>21</v>
      </c>
      <c r="D1510" t="s">
        <v>304</v>
      </c>
      <c r="E1510" t="s">
        <v>305</v>
      </c>
      <c r="F1510" t="s">
        <v>30</v>
      </c>
      <c r="G1510" t="s">
        <v>100</v>
      </c>
      <c r="H1510">
        <v>0.08</v>
      </c>
      <c r="I1510">
        <v>8.66016077601974E-5</v>
      </c>
      <c r="J1510">
        <v>7.8003604896918598E-5</v>
      </c>
      <c r="K1510" s="1">
        <v>8.2465351308051199E-8</v>
      </c>
      <c r="L1510" s="1">
        <v>4.0788250727715901E-9</v>
      </c>
      <c r="M1510" s="1">
        <v>2.2089403360198001E-8</v>
      </c>
      <c r="N1510">
        <v>5.7861887913680603E-5</v>
      </c>
      <c r="O1510">
        <v>5.1137673302520002E-5</v>
      </c>
      <c r="P1510" s="1">
        <v>3.8532660942728502E-8</v>
      </c>
      <c r="Q1510">
        <v>0</v>
      </c>
      <c r="R1510" s="1">
        <v>2.0424693461784702E-8</v>
      </c>
      <c r="S1510">
        <v>4.8411605732534899E-4</v>
      </c>
      <c r="T1510" s="1">
        <v>3.5753159749555702E-7</v>
      </c>
      <c r="U1510">
        <v>0</v>
      </c>
      <c r="V1510">
        <v>7.5226559597995994E-5</v>
      </c>
      <c r="W1510">
        <v>5.0673228337351001E-5</v>
      </c>
      <c r="X1510" s="1">
        <v>4.4905298703857199E-15</v>
      </c>
      <c r="Y1510" s="1">
        <v>2.17359914219562E-8</v>
      </c>
      <c r="Z1510">
        <v>0</v>
      </c>
      <c r="AA1510">
        <v>0</v>
      </c>
      <c r="AB1510">
        <v>2.48907150847495E-6</v>
      </c>
      <c r="AC1510">
        <v>2.69686916544477E-6</v>
      </c>
      <c r="AD1510">
        <v>4.4432289151656297E-6</v>
      </c>
      <c r="AE1510">
        <v>2.47544235706945E-5</v>
      </c>
      <c r="AF1510">
        <v>2.3478294753900701E-5</v>
      </c>
      <c r="AG1510">
        <v>0</v>
      </c>
      <c r="AH1510">
        <v>0</v>
      </c>
      <c r="AI1510">
        <v>1.48624718372488E-6</v>
      </c>
      <c r="AJ1510">
        <v>2.4166055718474999E-6</v>
      </c>
      <c r="AK1510">
        <v>2.37565257930469E-5</v>
      </c>
      <c r="AL1510">
        <v>2.3478294753900701E-5</v>
      </c>
      <c r="AM1510" s="1">
        <v>3.13008807537398E-9</v>
      </c>
      <c r="AN1510" s="1">
        <v>8.5028714565004895E-9</v>
      </c>
      <c r="AO1510" s="1">
        <v>2.6899701410853999E-8</v>
      </c>
      <c r="AP1510">
        <v>0</v>
      </c>
      <c r="AQ1510">
        <v>0</v>
      </c>
      <c r="AR1510">
        <v>0</v>
      </c>
      <c r="AS1510" s="1">
        <v>3.3316765571572199E-9</v>
      </c>
      <c r="AT1510" s="1">
        <v>9.8454301075268797E-11</v>
      </c>
      <c r="AU1510" s="1">
        <v>1.6275563791815501E-8</v>
      </c>
      <c r="AV1510" s="1">
        <v>7.1899881173678002E-10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5.9890622895057404E-6</v>
      </c>
      <c r="BC1510">
        <v>5.0425243409818096E-6</v>
      </c>
      <c r="BD1510" s="1">
        <v>2.4316073738802099E-8</v>
      </c>
      <c r="BE1510" s="1">
        <v>4.0788250727715901E-9</v>
      </c>
      <c r="BF1510" s="1">
        <v>4.0948964887468999E-10</v>
      </c>
      <c r="BG1510">
        <v>2.2750657557010999E-5</v>
      </c>
      <c r="BH1510">
        <v>2.18234072534167E-5</v>
      </c>
      <c r="BI1510" s="1">
        <v>1.9616616626520601E-8</v>
      </c>
      <c r="BJ1510" s="1">
        <v>1.2552202495385999E-9</v>
      </c>
      <c r="BL1510" t="s">
        <v>234</v>
      </c>
    </row>
    <row r="1511" spans="1:64">
      <c r="A1511" t="s">
        <v>1125</v>
      </c>
      <c r="B1511" t="s">
        <v>1126</v>
      </c>
      <c r="C1511" t="s">
        <v>21</v>
      </c>
      <c r="D1511" t="s">
        <v>230</v>
      </c>
      <c r="E1511" t="s">
        <v>231</v>
      </c>
      <c r="F1511" t="s">
        <v>33</v>
      </c>
      <c r="G1511" t="s">
        <v>109</v>
      </c>
      <c r="H1511">
        <v>2.85</v>
      </c>
      <c r="I1511">
        <v>3.3086062737895799E-3</v>
      </c>
      <c r="J1511">
        <v>1.01156013518389E-3</v>
      </c>
      <c r="K1511">
        <v>4.9472446058344204E-6</v>
      </c>
      <c r="L1511">
        <v>6.4472429537714007E-5</v>
      </c>
      <c r="M1511">
        <v>2.7613434577670702E-6</v>
      </c>
      <c r="N1511">
        <v>2.9235667781110199E-3</v>
      </c>
      <c r="O1511">
        <v>6.6913492795991198E-4</v>
      </c>
      <c r="P1511">
        <v>3.8404331913895703E-6</v>
      </c>
      <c r="Q1511">
        <v>6.4341302360417194E-5</v>
      </c>
      <c r="R1511">
        <v>2.7390325621E-6</v>
      </c>
      <c r="S1511">
        <v>5.2322279093595199E-3</v>
      </c>
      <c r="T1511">
        <v>4.0674291562611603E-5</v>
      </c>
      <c r="U1511">
        <v>3.3740681867701101E-6</v>
      </c>
      <c r="V1511">
        <v>1.22038610091718E-4</v>
      </c>
      <c r="W1511">
        <v>1.72233931775036E-4</v>
      </c>
      <c r="X1511" s="1">
        <v>3.9681813745406E-15</v>
      </c>
      <c r="Y1511">
        <v>1.8228636941783999E-6</v>
      </c>
      <c r="Z1511">
        <v>1.6019421739099199E-6</v>
      </c>
      <c r="AA1511">
        <v>0.135772187719083</v>
      </c>
      <c r="AB1511">
        <v>1.5981230600389999E-4</v>
      </c>
      <c r="AC1511">
        <v>8.6732182260429604E-5</v>
      </c>
      <c r="AD1511">
        <v>2.5364534510234898E-4</v>
      </c>
      <c r="AE1511">
        <v>6.1732663070581003E-4</v>
      </c>
      <c r="AF1511">
        <v>6.4314704925603005E-5</v>
      </c>
      <c r="AG1511">
        <v>1.39675149697606E-3</v>
      </c>
      <c r="AH1511">
        <v>3.44984112136863E-4</v>
      </c>
      <c r="AI1511">
        <v>9.7737982576310005E-5</v>
      </c>
      <c r="AJ1511">
        <v>7.7717583403904899E-5</v>
      </c>
      <c r="AK1511">
        <v>6.0809889071264096E-4</v>
      </c>
      <c r="AL1511">
        <v>6.4314704925603005E-5</v>
      </c>
      <c r="AM1511" s="1">
        <v>1.4827418518384001E-7</v>
      </c>
      <c r="AN1511" s="1">
        <v>2.7391216960452601E-7</v>
      </c>
      <c r="AO1511">
        <v>4.05649508253679E-4</v>
      </c>
      <c r="AP1511">
        <v>0</v>
      </c>
      <c r="AQ1511">
        <v>5.1731536925039602E-5</v>
      </c>
      <c r="AR1511">
        <v>6.3048827176888202E-6</v>
      </c>
      <c r="AS1511" s="1">
        <v>2.1119323336671101E-7</v>
      </c>
      <c r="AT1511" s="1">
        <v>3.1209384699992202E-9</v>
      </c>
      <c r="AU1511" s="1">
        <v>9.2910382821373504E-7</v>
      </c>
      <c r="AV1511">
        <v>4.0542690889324101E-4</v>
      </c>
      <c r="AW1511" s="1">
        <v>6.40118237213427E-7</v>
      </c>
      <c r="AX1511">
        <v>0</v>
      </c>
      <c r="AY1511">
        <v>0</v>
      </c>
      <c r="AZ1511">
        <v>0</v>
      </c>
      <c r="BA1511">
        <v>0</v>
      </c>
      <c r="BB1511">
        <v>2.5577024127609302E-4</v>
      </c>
      <c r="BC1511">
        <v>2.18531824771394E-4</v>
      </c>
      <c r="BD1511" s="1">
        <v>9.9697292643870609E-7</v>
      </c>
      <c r="BE1511" s="1">
        <v>1.31127177296797E-7</v>
      </c>
      <c r="BF1511" s="1">
        <v>1.46087527831913E-8</v>
      </c>
      <c r="BG1511">
        <v>1.2926925440246499E-4</v>
      </c>
      <c r="BH1511">
        <v>1.2389338245258401E-4</v>
      </c>
      <c r="BI1511" s="1">
        <v>1.0983848800615001E-7</v>
      </c>
      <c r="BJ1511" s="1">
        <v>7.7021428838718501E-9</v>
      </c>
      <c r="BL1511" t="s">
        <v>229</v>
      </c>
    </row>
    <row r="1512" spans="1:64">
      <c r="A1512" t="s">
        <v>1125</v>
      </c>
      <c r="B1512" t="s">
        <v>1126</v>
      </c>
      <c r="C1512" t="s">
        <v>21</v>
      </c>
      <c r="D1512" t="s">
        <v>263</v>
      </c>
      <c r="E1512" t="s">
        <v>264</v>
      </c>
      <c r="F1512" t="s">
        <v>30</v>
      </c>
      <c r="G1512" t="s">
        <v>100</v>
      </c>
      <c r="H1512">
        <v>0.12</v>
      </c>
      <c r="I1512">
        <v>1.3265634276707E-4</v>
      </c>
      <c r="J1512">
        <v>1.19485921981099E-4</v>
      </c>
      <c r="K1512" s="1">
        <v>1.2632042513367201E-7</v>
      </c>
      <c r="L1512" s="1">
        <v>6.24794424647152E-9</v>
      </c>
      <c r="M1512" s="1">
        <v>3.3836548067151398E-8</v>
      </c>
      <c r="N1512">
        <v>8.8632839906175901E-5</v>
      </c>
      <c r="O1512">
        <v>7.8332687964800194E-5</v>
      </c>
      <c r="P1512" s="1">
        <v>5.9024330032071499E-8</v>
      </c>
      <c r="Q1512">
        <v>0</v>
      </c>
      <c r="R1512" s="1">
        <v>3.1286545444761898E-8</v>
      </c>
      <c r="S1512">
        <v>7.4156897661097E-4</v>
      </c>
      <c r="T1512" s="1">
        <v>5.4766690104369405E-7</v>
      </c>
      <c r="U1512">
        <v>0</v>
      </c>
      <c r="V1512">
        <v>1.1523204399221E-4</v>
      </c>
      <c r="W1512">
        <v>7.7621251167154303E-5</v>
      </c>
      <c r="X1512" s="1">
        <v>6.8785936554568496E-15</v>
      </c>
      <c r="Y1512" s="1">
        <v>3.3295191660152597E-8</v>
      </c>
      <c r="Z1512">
        <v>0</v>
      </c>
      <c r="AA1512">
        <v>0</v>
      </c>
      <c r="AB1512">
        <v>3.8127597366819299E-6</v>
      </c>
      <c r="AC1512">
        <v>4.13106418762829E-6</v>
      </c>
      <c r="AD1512">
        <v>6.8061380522507102E-6</v>
      </c>
      <c r="AE1512">
        <v>3.7918826025589798E-5</v>
      </c>
      <c r="AF1512">
        <v>3.5964051904025101E-5</v>
      </c>
      <c r="AG1512">
        <v>0</v>
      </c>
      <c r="AH1512">
        <v>0</v>
      </c>
      <c r="AI1512">
        <v>2.2766334360297801E-6</v>
      </c>
      <c r="AJ1512">
        <v>3.70175641495601E-6</v>
      </c>
      <c r="AK1512">
        <v>3.6390246209789199E-5</v>
      </c>
      <c r="AL1512">
        <v>3.5964051904025101E-5</v>
      </c>
      <c r="AM1512" s="1">
        <v>4.7946689138578598E-9</v>
      </c>
      <c r="AN1512" s="1">
        <v>1.3024698497067401E-8</v>
      </c>
      <c r="AO1512" s="1">
        <v>4.1204962621146199E-8</v>
      </c>
      <c r="AP1512">
        <v>0</v>
      </c>
      <c r="AQ1512">
        <v>0</v>
      </c>
      <c r="AR1512">
        <v>0</v>
      </c>
      <c r="AS1512" s="1">
        <v>5.1034621502534303E-9</v>
      </c>
      <c r="AT1512" s="1">
        <v>1.5081229838709601E-10</v>
      </c>
      <c r="AU1512" s="1">
        <v>2.4930908616302999E-8</v>
      </c>
      <c r="AV1512" s="1">
        <v>1.1013623798183901E-9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9.1740456150648994E-6</v>
      </c>
      <c r="BC1512">
        <v>7.7241387855159496E-6</v>
      </c>
      <c r="BD1512" s="1">
        <v>3.7247361753097002E-8</v>
      </c>
      <c r="BE1512" s="1">
        <v>6.24794424647152E-9</v>
      </c>
      <c r="BF1512" s="1">
        <v>6.2725624414625002E-10</v>
      </c>
      <c r="BG1512">
        <v>3.4849457245829502E-5</v>
      </c>
      <c r="BH1512">
        <v>3.3429095230783703E-5</v>
      </c>
      <c r="BI1512" s="1">
        <v>3.0048733348504299E-8</v>
      </c>
      <c r="BJ1512" s="1">
        <v>1.9227463782432398E-9</v>
      </c>
      <c r="BL1512" t="s">
        <v>234</v>
      </c>
    </row>
    <row r="1513" spans="1:64">
      <c r="A1513" t="s">
        <v>1125</v>
      </c>
      <c r="B1513" t="s">
        <v>1126</v>
      </c>
      <c r="C1513" t="s">
        <v>21</v>
      </c>
      <c r="D1513" t="s">
        <v>672</v>
      </c>
      <c r="E1513" t="s">
        <v>673</v>
      </c>
      <c r="F1513" t="s">
        <v>37</v>
      </c>
      <c r="G1513" t="s">
        <v>105</v>
      </c>
      <c r="H1513">
        <v>0.12</v>
      </c>
      <c r="I1513">
        <v>8.9181653472255202E-5</v>
      </c>
      <c r="J1513">
        <v>6.6596014622236104E-5</v>
      </c>
      <c r="K1513" s="1">
        <v>1.3113877463464499E-7</v>
      </c>
      <c r="L1513" s="1">
        <v>8.3751874827576608E-9</v>
      </c>
      <c r="M1513" s="1">
        <v>6.7588180600264603E-8</v>
      </c>
      <c r="N1513">
        <v>4.2181990127910103E-5</v>
      </c>
      <c r="O1513">
        <v>2.2986581980183199E-5</v>
      </c>
      <c r="P1513" s="1">
        <v>5.1794764399079903E-8</v>
      </c>
      <c r="Q1513">
        <v>0</v>
      </c>
      <c r="R1513" s="1">
        <v>6.4659062888770294E-8</v>
      </c>
      <c r="S1513">
        <v>1.1734505455907299E-4</v>
      </c>
      <c r="T1513">
        <v>2.3342255970427798E-6</v>
      </c>
      <c r="U1513" s="1">
        <v>4.6684511940855602E-7</v>
      </c>
      <c r="V1513">
        <v>1.08785701612903E-5</v>
      </c>
      <c r="W1513">
        <v>4.1621941232720099E-6</v>
      </c>
      <c r="X1513" s="1">
        <v>1.2113444624015299E-15</v>
      </c>
      <c r="Y1513" s="1">
        <v>1.41908317781236E-7</v>
      </c>
      <c r="Z1513">
        <v>0</v>
      </c>
      <c r="AA1513">
        <v>0</v>
      </c>
      <c r="AB1513">
        <v>1.4590903831655401E-5</v>
      </c>
      <c r="AC1513">
        <v>5.5375713530465901E-6</v>
      </c>
      <c r="AD1513">
        <v>1.221555094472E-5</v>
      </c>
      <c r="AE1513">
        <v>9.8379639984881304E-6</v>
      </c>
      <c r="AF1513">
        <v>0</v>
      </c>
      <c r="AG1513">
        <v>0</v>
      </c>
      <c r="AH1513">
        <v>0</v>
      </c>
      <c r="AI1513">
        <v>8.8154133036133094E-6</v>
      </c>
      <c r="AJ1513">
        <v>4.9620967741935401E-6</v>
      </c>
      <c r="AK1513">
        <v>9.2090719023764202E-6</v>
      </c>
      <c r="AL1513">
        <v>0</v>
      </c>
      <c r="AM1513" s="1">
        <v>1.6249523826837501E-8</v>
      </c>
      <c r="AN1513" s="1">
        <v>1.7459229390681001E-8</v>
      </c>
      <c r="AO1513" s="1">
        <v>1.8086011181561401E-8</v>
      </c>
      <c r="AP1513">
        <v>0</v>
      </c>
      <c r="AQ1513">
        <v>0</v>
      </c>
      <c r="AR1513">
        <v>0</v>
      </c>
      <c r="AS1513" s="1">
        <v>1.9381885413927899E-8</v>
      </c>
      <c r="AT1513" s="1">
        <v>2.02159498207885E-10</v>
      </c>
      <c r="AU1513" s="1">
        <v>4.4745607856117203E-8</v>
      </c>
      <c r="AV1513" s="1">
        <v>3.29410120517152E-10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1.2297541234451701E-5</v>
      </c>
      <c r="BC1513">
        <v>1.0353983313482601E-5</v>
      </c>
      <c r="BD1513" s="1">
        <v>4.9929004743673598E-8</v>
      </c>
      <c r="BE1513" s="1">
        <v>8.3751874827576608E-9</v>
      </c>
      <c r="BF1513" s="1">
        <v>8.4081874568936404E-10</v>
      </c>
      <c r="BG1513">
        <v>3.4702122109893297E-5</v>
      </c>
      <c r="BH1513">
        <v>3.32554493285702E-5</v>
      </c>
      <c r="BI1513" s="1">
        <v>2.94150054918913E-8</v>
      </c>
      <c r="BJ1513" s="1">
        <v>2.0882989658048601E-9</v>
      </c>
      <c r="BL1513" t="s">
        <v>234</v>
      </c>
    </row>
    <row r="1514" spans="1:64">
      <c r="A1514" t="s">
        <v>1125</v>
      </c>
      <c r="B1514" t="s">
        <v>1126</v>
      </c>
      <c r="C1514" t="s">
        <v>21</v>
      </c>
      <c r="D1514" t="s">
        <v>538</v>
      </c>
      <c r="E1514" t="s">
        <v>539</v>
      </c>
      <c r="F1514" t="s">
        <v>37</v>
      </c>
      <c r="G1514" t="s">
        <v>60</v>
      </c>
      <c r="H1514">
        <v>0.5</v>
      </c>
      <c r="I1514">
        <v>1.63417914830466E-4</v>
      </c>
      <c r="J1514">
        <v>1.2400374321086701E-4</v>
      </c>
      <c r="K1514" s="1">
        <v>3.4143006083396901E-7</v>
      </c>
      <c r="L1514" s="1">
        <v>3.3465299402003102E-8</v>
      </c>
      <c r="M1514" s="1">
        <v>1.037948451388E-7</v>
      </c>
      <c r="N1514">
        <v>7.5635778149044295E-5</v>
      </c>
      <c r="O1514">
        <v>4.5590005009903803E-5</v>
      </c>
      <c r="P1514" s="1">
        <v>1.09003545919387E-7</v>
      </c>
      <c r="Q1514">
        <v>0</v>
      </c>
      <c r="R1514" s="1">
        <v>9.8159221504552096E-8</v>
      </c>
      <c r="S1514">
        <v>1.63623551882365E-4</v>
      </c>
      <c r="T1514">
        <v>2.3497352967964598E-6</v>
      </c>
      <c r="U1514" s="1">
        <v>8.0357759241403696E-7</v>
      </c>
      <c r="V1514">
        <v>2.1103677426470501E-5</v>
      </c>
      <c r="W1514">
        <v>1.6900416061945699E-4</v>
      </c>
      <c r="X1514" s="1">
        <v>2.6588546829778198E-16</v>
      </c>
      <c r="Y1514" s="1">
        <v>1.4285122381573699E-7</v>
      </c>
      <c r="Z1514">
        <v>0</v>
      </c>
      <c r="AA1514">
        <v>0</v>
      </c>
      <c r="AB1514">
        <v>1.3042844259392001E-5</v>
      </c>
      <c r="AC1514">
        <v>2.21268459567237E-5</v>
      </c>
      <c r="AD1514">
        <v>2.1683145363403002E-5</v>
      </c>
      <c r="AE1514">
        <v>1.87788348660284E-5</v>
      </c>
      <c r="AF1514" s="1">
        <v>4.10770349700959E-9</v>
      </c>
      <c r="AG1514">
        <v>0</v>
      </c>
      <c r="AH1514">
        <v>0</v>
      </c>
      <c r="AI1514">
        <v>7.9938862222115601E-6</v>
      </c>
      <c r="AJ1514">
        <v>1.9827383512544799E-5</v>
      </c>
      <c r="AK1514">
        <v>1.77646275716504E-5</v>
      </c>
      <c r="AL1514" s="1">
        <v>4.10770349700959E-9</v>
      </c>
      <c r="AM1514" s="1">
        <v>1.22082366727422E-8</v>
      </c>
      <c r="AN1514" s="1">
        <v>6.9763016062657601E-8</v>
      </c>
      <c r="AO1514" s="1">
        <v>2.70322931839872E-8</v>
      </c>
      <c r="AP1514">
        <v>0</v>
      </c>
      <c r="AQ1514">
        <v>0</v>
      </c>
      <c r="AR1514">
        <v>0</v>
      </c>
      <c r="AS1514" s="1">
        <v>1.7161731078142001E-8</v>
      </c>
      <c r="AT1514" s="1">
        <v>8.0778229125182499E-10</v>
      </c>
      <c r="AU1514" s="1">
        <v>7.9425440891586106E-8</v>
      </c>
      <c r="AV1514" s="1">
        <v>7.6426724357207897E-10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4.9138111853216897E-5</v>
      </c>
      <c r="BC1514">
        <v>4.1372106869534899E-5</v>
      </c>
      <c r="BD1514" s="1">
        <v>1.9950467927207499E-7</v>
      </c>
      <c r="BE1514" s="1">
        <v>3.3465299402003102E-8</v>
      </c>
      <c r="BF1514" s="1">
        <v>3.3597159616116802E-9</v>
      </c>
      <c r="BG1514">
        <v>3.8644024828205103E-5</v>
      </c>
      <c r="BH1514">
        <v>3.7041631331428799E-5</v>
      </c>
      <c r="BI1514" s="1">
        <v>3.2921835642506101E-8</v>
      </c>
      <c r="BJ1514" s="1">
        <v>2.2759076726361899E-9</v>
      </c>
      <c r="BL1514" t="s">
        <v>234</v>
      </c>
    </row>
    <row r="1515" spans="1:64">
      <c r="A1515" t="s">
        <v>1125</v>
      </c>
      <c r="B1515" t="s">
        <v>1126</v>
      </c>
      <c r="C1515" t="s">
        <v>21</v>
      </c>
      <c r="D1515" t="s">
        <v>425</v>
      </c>
      <c r="E1515" t="s">
        <v>426</v>
      </c>
      <c r="F1515" t="s">
        <v>37</v>
      </c>
      <c r="G1515" t="s">
        <v>137</v>
      </c>
      <c r="H1515" s="1">
        <v>5.9332500000000002E-4</v>
      </c>
      <c r="I1515" s="1">
        <v>1.34309255779825E-7</v>
      </c>
      <c r="J1515" s="1">
        <v>1.03822364316307E-7</v>
      </c>
      <c r="K1515" s="1">
        <v>3.5674654511212402E-10</v>
      </c>
      <c r="L1515" s="1">
        <v>3.9881845155988803E-11</v>
      </c>
      <c r="M1515" s="1">
        <v>6.8787672527343398E-11</v>
      </c>
      <c r="N1515" s="1">
        <v>6.1588211716206597E-8</v>
      </c>
      <c r="O1515" s="1">
        <v>4.0946884096417997E-8</v>
      </c>
      <c r="P1515" s="1">
        <v>1.0692172296358599E-10</v>
      </c>
      <c r="Q1515">
        <v>0</v>
      </c>
      <c r="R1515" s="1">
        <v>6.3937949727009699E-11</v>
      </c>
      <c r="S1515" s="1">
        <v>1.4194975099568399E-7</v>
      </c>
      <c r="T1515" s="1">
        <v>1.16273783771631E-9</v>
      </c>
      <c r="U1515" s="1">
        <v>4.1670843036999498E-10</v>
      </c>
      <c r="V1515" s="1">
        <v>3.0112695503421299E-8</v>
      </c>
      <c r="W1515" s="1">
        <v>6.4788726863200196E-8</v>
      </c>
      <c r="X1515" s="1">
        <v>7.3006095495163594E-20</v>
      </c>
      <c r="Y1515" s="1">
        <v>7.0688184886651695E-11</v>
      </c>
      <c r="Z1515">
        <v>0</v>
      </c>
      <c r="AA1515">
        <v>0</v>
      </c>
      <c r="AB1515" s="1">
        <v>5.9896586267627502E-9</v>
      </c>
      <c r="AC1515" s="1">
        <v>2.6369387395459901E-8</v>
      </c>
      <c r="AD1515" s="1">
        <v>1.4861287224871401E-8</v>
      </c>
      <c r="AE1515" s="1">
        <v>1.43678784691124E-8</v>
      </c>
      <c r="AF1515">
        <v>0</v>
      </c>
      <c r="AG1515">
        <v>0</v>
      </c>
      <c r="AH1515">
        <v>0</v>
      </c>
      <c r="AI1515" s="1">
        <v>3.7071989961334698E-9</v>
      </c>
      <c r="AJ1515" s="1">
        <v>2.3629032258064499E-8</v>
      </c>
      <c r="AK1515" s="1">
        <v>1.36106528422201E-8</v>
      </c>
      <c r="AL1515">
        <v>0</v>
      </c>
      <c r="AM1515" s="1">
        <v>4.8696411884426104E-12</v>
      </c>
      <c r="AN1515" s="1">
        <v>8.31391875746714E-11</v>
      </c>
      <c r="AO1515" s="1">
        <v>1.89128942004724E-11</v>
      </c>
      <c r="AP1515">
        <v>0</v>
      </c>
      <c r="AQ1515">
        <v>0</v>
      </c>
      <c r="AR1515">
        <v>0</v>
      </c>
      <c r="AS1515" s="1">
        <v>7.82910008503184E-12</v>
      </c>
      <c r="AT1515" s="1">
        <v>9.6266427718040599E-13</v>
      </c>
      <c r="AU1515" s="1">
        <v>5.4436949541653399E-11</v>
      </c>
      <c r="AV1515" s="1">
        <v>7.0923582314393901E-13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 s="1">
        <v>5.85597201640561E-8</v>
      </c>
      <c r="BC1515" s="1">
        <v>4.93046824451555E-8</v>
      </c>
      <c r="BD1515" s="1">
        <v>2.37757165446065E-10</v>
      </c>
      <c r="BE1515" s="1">
        <v>3.9881845155988803E-11</v>
      </c>
      <c r="BF1515" s="1">
        <v>4.0038987889969704E-12</v>
      </c>
      <c r="BG1515" s="1">
        <v>1.4161323899562201E-8</v>
      </c>
      <c r="BH1515" s="1">
        <v>1.3570797774733601E-8</v>
      </c>
      <c r="BI1515" s="1">
        <v>1.20676567024733E-11</v>
      </c>
      <c r="BJ1515" s="1">
        <v>8.4582401133675002E-13</v>
      </c>
      <c r="BL1515" t="s">
        <v>234</v>
      </c>
    </row>
    <row r="1516" spans="1:64">
      <c r="A1516" t="s">
        <v>1125</v>
      </c>
      <c r="B1516" t="s">
        <v>1126</v>
      </c>
      <c r="C1516" t="s">
        <v>21</v>
      </c>
      <c r="D1516" t="s">
        <v>427</v>
      </c>
      <c r="E1516" t="s">
        <v>428</v>
      </c>
      <c r="F1516" t="s">
        <v>32</v>
      </c>
      <c r="G1516" t="s">
        <v>131</v>
      </c>
      <c r="H1516" s="1">
        <v>4.7465999999999898E-4</v>
      </c>
      <c r="I1516">
        <v>1.0909766178769499E-6</v>
      </c>
      <c r="J1516" s="1">
        <v>6.6559525720081995E-7</v>
      </c>
      <c r="K1516" s="1">
        <v>1.2800219072005899E-9</v>
      </c>
      <c r="L1516" s="1">
        <v>1.38960337259337E-9</v>
      </c>
      <c r="M1516" s="1">
        <v>1.28101617868694E-9</v>
      </c>
      <c r="N1516" s="1">
        <v>9.8332510756892904E-7</v>
      </c>
      <c r="O1516" s="1">
        <v>5.7788813822534599E-7</v>
      </c>
      <c r="P1516" s="1">
        <v>6.3997264188211402E-10</v>
      </c>
      <c r="Q1516" s="1">
        <v>1.3773181710652E-9</v>
      </c>
      <c r="R1516" s="1">
        <v>1.2790410036510401E-9</v>
      </c>
      <c r="S1516">
        <v>3.4878081433332798E-6</v>
      </c>
      <c r="T1516" s="1">
        <v>4.2833256924083001E-8</v>
      </c>
      <c r="U1516" s="1">
        <v>5.6192522488325701E-9</v>
      </c>
      <c r="V1516" s="1">
        <v>2.1874093237687399E-8</v>
      </c>
      <c r="W1516" s="1">
        <v>3.7534229713346401E-7</v>
      </c>
      <c r="X1516" s="1">
        <v>4.6055146752729498E-18</v>
      </c>
      <c r="Y1516" s="1">
        <v>2.1369331420654601E-8</v>
      </c>
      <c r="Z1516">
        <v>1.9737331991823599E-6</v>
      </c>
      <c r="AA1516">
        <v>1.2106115516920999E-5</v>
      </c>
      <c r="AB1516" s="1">
        <v>1.42886095180433E-7</v>
      </c>
      <c r="AC1516" s="1">
        <v>5.3693496978497201E-8</v>
      </c>
      <c r="AD1516" s="1">
        <v>2.7009809290339402E-7</v>
      </c>
      <c r="AE1516" s="1">
        <v>3.5655419974856901E-7</v>
      </c>
      <c r="AF1516" s="1">
        <v>1.00071579939761E-7</v>
      </c>
      <c r="AG1516">
        <v>0</v>
      </c>
      <c r="AH1516" s="1">
        <v>6.0021642818274E-8</v>
      </c>
      <c r="AI1516" s="1">
        <v>8.8494669636851201E-8</v>
      </c>
      <c r="AJ1516" s="1">
        <v>4.7530625006055697E-8</v>
      </c>
      <c r="AK1516" s="1">
        <v>3.4748380984349599E-7</v>
      </c>
      <c r="AL1516" s="1">
        <v>1.0000146281655399E-7</v>
      </c>
      <c r="AM1516" s="1">
        <v>1.3046791495677E-10</v>
      </c>
      <c r="AN1516" s="1">
        <v>1.90318122093404E-10</v>
      </c>
      <c r="AO1516" s="1">
        <v>1.06845944628818E-7</v>
      </c>
      <c r="AP1516">
        <v>0</v>
      </c>
      <c r="AQ1516">
        <v>0</v>
      </c>
      <c r="AR1516" s="1">
        <v>1.3773181710652E-9</v>
      </c>
      <c r="AS1516" s="1">
        <v>1.8499443838047901E-10</v>
      </c>
      <c r="AT1516" s="1">
        <v>1.7999704544252601E-12</v>
      </c>
      <c r="AU1516" s="1">
        <v>9.8937030367543598E-10</v>
      </c>
      <c r="AV1516" s="1">
        <v>1.06657432334697E-7</v>
      </c>
      <c r="AW1516" s="1">
        <v>8.3641216848034404E-11</v>
      </c>
      <c r="AX1516">
        <v>0</v>
      </c>
      <c r="AY1516">
        <v>0</v>
      </c>
      <c r="AZ1516">
        <v>0</v>
      </c>
      <c r="BA1516">
        <v>0</v>
      </c>
      <c r="BB1516" s="1">
        <v>7.9339678612026096E-8</v>
      </c>
      <c r="BC1516" s="1">
        <v>6.0562482896899998E-8</v>
      </c>
      <c r="BD1516" s="1">
        <v>6.1593673352612305E-10</v>
      </c>
      <c r="BE1516" s="1">
        <v>1.22852015281668E-11</v>
      </c>
      <c r="BF1516" s="1">
        <v>3.3179712376258497E-13</v>
      </c>
      <c r="BG1516" s="1">
        <v>2.8311831695998802E-8</v>
      </c>
      <c r="BH1516" s="1">
        <v>2.71446360785732E-8</v>
      </c>
      <c r="BI1516" s="1">
        <v>2.41125317923557E-11</v>
      </c>
      <c r="BJ1516" s="1">
        <v>1.6433779121370301E-12</v>
      </c>
      <c r="BL1516" t="s">
        <v>281</v>
      </c>
    </row>
    <row r="1517" spans="1:64">
      <c r="A1517" t="s">
        <v>1125</v>
      </c>
      <c r="B1517" t="s">
        <v>1126</v>
      </c>
      <c r="C1517" t="s">
        <v>21</v>
      </c>
      <c r="D1517" t="s">
        <v>334</v>
      </c>
      <c r="E1517" t="s">
        <v>335</v>
      </c>
      <c r="F1517" t="s">
        <v>29</v>
      </c>
      <c r="G1517" t="s">
        <v>98</v>
      </c>
      <c r="H1517">
        <v>0.02</v>
      </c>
      <c r="I1517">
        <v>1.41096051008957E-5</v>
      </c>
      <c r="J1517">
        <v>9.0323774081782E-6</v>
      </c>
      <c r="K1517" s="1">
        <v>1.5280595162159501E-8</v>
      </c>
      <c r="L1517" s="1">
        <v>7.7202252447320105E-11</v>
      </c>
      <c r="M1517" s="1">
        <v>1.6922276542377801E-8</v>
      </c>
      <c r="N1517">
        <v>9.4356692857524401E-6</v>
      </c>
      <c r="O1517">
        <v>4.6405774683253802E-6</v>
      </c>
      <c r="P1517" s="1">
        <v>8.1898479652422698E-9</v>
      </c>
      <c r="Q1517">
        <v>0</v>
      </c>
      <c r="R1517" s="1">
        <v>1.6670455487409601E-8</v>
      </c>
      <c r="S1517">
        <v>3.0952866702831199E-5</v>
      </c>
      <c r="T1517" s="1">
        <v>5.3394994595646103E-7</v>
      </c>
      <c r="U1517" s="1">
        <v>1.49667787881735E-7</v>
      </c>
      <c r="V1517">
        <v>1.9243657718497898E-6</v>
      </c>
      <c r="W1517">
        <v>7.0635836116596104E-6</v>
      </c>
      <c r="X1517" s="1">
        <v>8.6739954853708002E-17</v>
      </c>
      <c r="Y1517" s="1">
        <v>3.2461274825389002E-8</v>
      </c>
      <c r="Z1517">
        <v>0</v>
      </c>
      <c r="AA1517">
        <v>0</v>
      </c>
      <c r="AB1517">
        <v>3.39965914011697E-6</v>
      </c>
      <c r="AC1517" s="1">
        <v>8.0564913411827396E-7</v>
      </c>
      <c r="AD1517">
        <v>3.2913088136825301E-6</v>
      </c>
      <c r="AE1517">
        <v>1.9390521978346399E-6</v>
      </c>
      <c r="AF1517">
        <v>0</v>
      </c>
      <c r="AG1517">
        <v>0</v>
      </c>
      <c r="AH1517">
        <v>0</v>
      </c>
      <c r="AI1517">
        <v>2.0496893897823899E-6</v>
      </c>
      <c r="AJ1517" s="1">
        <v>7.2192459738522401E-7</v>
      </c>
      <c r="AK1517">
        <v>1.8689634811577601E-6</v>
      </c>
      <c r="AL1517">
        <v>0</v>
      </c>
      <c r="AM1517" s="1">
        <v>3.8734742511578402E-9</v>
      </c>
      <c r="AN1517" s="1">
        <v>2.5401050648739299E-9</v>
      </c>
      <c r="AO1517" s="1">
        <v>1.77626864921048E-9</v>
      </c>
      <c r="AP1517">
        <v>0</v>
      </c>
      <c r="AQ1517">
        <v>0</v>
      </c>
      <c r="AR1517">
        <v>0</v>
      </c>
      <c r="AS1517" s="1">
        <v>4.5221253393775899E-9</v>
      </c>
      <c r="AT1517" s="1">
        <v>2.9411742856435001E-11</v>
      </c>
      <c r="AU1517" s="1">
        <v>1.2056076240595401E-8</v>
      </c>
      <c r="AV1517" s="1">
        <v>6.2842164580246205E-11</v>
      </c>
      <c r="AW1517">
        <v>0</v>
      </c>
      <c r="AX1517" s="1">
        <v>2.13936157001659E-7</v>
      </c>
      <c r="AY1517" s="1">
        <v>2.06748654827123E-7</v>
      </c>
      <c r="AZ1517" s="1">
        <v>1.3430674073552399E-10</v>
      </c>
      <c r="BA1517" s="1">
        <v>1.1667257511420999E-11</v>
      </c>
      <c r="BB1517" s="1">
        <v>8.3448701825338698E-7</v>
      </c>
      <c r="BC1517" s="1">
        <v>7.1033393225281705E-7</v>
      </c>
      <c r="BD1517" s="1">
        <v>3.8655912966828098E-9</v>
      </c>
      <c r="BE1517" s="1">
        <v>7.7202252447320105E-11</v>
      </c>
      <c r="BF1517" s="1">
        <v>2.5179503821773399E-11</v>
      </c>
      <c r="BG1517">
        <v>3.6255126398882899E-6</v>
      </c>
      <c r="BH1517">
        <v>3.4747173527728699E-6</v>
      </c>
      <c r="BI1517" s="1">
        <v>3.0908491594989601E-9</v>
      </c>
      <c r="BJ1517" s="1">
        <v>2.1497429363498401E-10</v>
      </c>
      <c r="BK1517" t="s">
        <v>271</v>
      </c>
      <c r="BL1517" t="s">
        <v>268</v>
      </c>
    </row>
    <row r="1518" spans="1:64">
      <c r="A1518" t="s">
        <v>1125</v>
      </c>
      <c r="B1518" t="s">
        <v>1126</v>
      </c>
      <c r="C1518" t="s">
        <v>21</v>
      </c>
      <c r="D1518" t="s">
        <v>314</v>
      </c>
      <c r="E1518" t="s">
        <v>315</v>
      </c>
      <c r="F1518" t="s">
        <v>32</v>
      </c>
      <c r="G1518" t="s">
        <v>110</v>
      </c>
      <c r="H1518" s="1">
        <v>1.6855781791499901E-3</v>
      </c>
      <c r="I1518">
        <v>6.4683435404963403E-5</v>
      </c>
      <c r="J1518">
        <v>9.2022861918523493E-6</v>
      </c>
      <c r="K1518" s="1">
        <v>2.30860581442286E-9</v>
      </c>
      <c r="L1518">
        <v>1.42160759344906E-6</v>
      </c>
      <c r="M1518" s="1">
        <v>6.2377097936690906E-8</v>
      </c>
      <c r="N1518">
        <v>6.4259248607965698E-5</v>
      </c>
      <c r="O1518">
        <v>8.8506412385463196E-6</v>
      </c>
      <c r="P1518">
        <v>0</v>
      </c>
      <c r="Q1518">
        <v>1.4215639671320699E-6</v>
      </c>
      <c r="R1518" s="1">
        <v>6.2367693248547701E-8</v>
      </c>
      <c r="S1518">
        <v>5.7697628297630001E-5</v>
      </c>
      <c r="T1518">
        <v>2.1865991312082201E-6</v>
      </c>
      <c r="U1518" s="1">
        <v>5.5246065931309299E-8</v>
      </c>
      <c r="V1518" s="1">
        <v>4.9570873466879604E-7</v>
      </c>
      <c r="W1518" s="1">
        <v>3.5097569233933401E-9</v>
      </c>
      <c r="X1518" s="1">
        <v>1.24876238592026E-16</v>
      </c>
      <c r="Y1518" s="1">
        <v>4.0006698691231497E-7</v>
      </c>
      <c r="Z1518" s="1">
        <v>2.7383970044951498E-8</v>
      </c>
      <c r="AA1518">
        <v>5.71112473994478E-5</v>
      </c>
      <c r="AB1518">
        <v>2.76634452024846E-6</v>
      </c>
      <c r="AC1518">
        <v>0</v>
      </c>
      <c r="AD1518">
        <v>7.4785050625236497E-6</v>
      </c>
      <c r="AE1518">
        <v>7.4682825504162597E-6</v>
      </c>
      <c r="AF1518">
        <v>0</v>
      </c>
      <c r="AG1518">
        <v>3.0197847215421901E-5</v>
      </c>
      <c r="AH1518">
        <v>1.6348269259355399E-5</v>
      </c>
      <c r="AI1518">
        <v>1.38235868813006E-6</v>
      </c>
      <c r="AJ1518">
        <v>0</v>
      </c>
      <c r="AK1518">
        <v>7.4682825504162597E-6</v>
      </c>
      <c r="AL1518">
        <v>0</v>
      </c>
      <c r="AM1518">
        <v>0</v>
      </c>
      <c r="AN1518">
        <v>0</v>
      </c>
      <c r="AO1518">
        <v>3.2690036937284099E-6</v>
      </c>
      <c r="AP1518" s="1">
        <v>2.9017250767349999E-10</v>
      </c>
      <c r="AQ1518">
        <v>1.1184387857563599E-6</v>
      </c>
      <c r="AR1518" s="1">
        <v>3.0274572702510001E-7</v>
      </c>
      <c r="AS1518" s="1">
        <v>5.0635849382053598E-9</v>
      </c>
      <c r="AT1518">
        <v>0</v>
      </c>
      <c r="AU1518" s="1">
        <v>2.73622232199478E-8</v>
      </c>
      <c r="AV1518">
        <v>3.2690036937284099E-6</v>
      </c>
      <c r="AW1518" s="1">
        <v>2.99418850903945E-8</v>
      </c>
      <c r="AX1518">
        <v>0</v>
      </c>
      <c r="AY1518">
        <v>0</v>
      </c>
      <c r="AZ1518">
        <v>0</v>
      </c>
      <c r="BA1518">
        <v>0</v>
      </c>
      <c r="BB1518" s="1">
        <v>2.81745314560328E-7</v>
      </c>
      <c r="BC1518" s="1">
        <v>2.1506509848346101E-7</v>
      </c>
      <c r="BD1518" s="1">
        <v>2.1872698726847802E-9</v>
      </c>
      <c r="BE1518" s="1">
        <v>4.3626316989715297E-11</v>
      </c>
      <c r="BF1518" s="1">
        <v>1.1782538906142201E-12</v>
      </c>
      <c r="BG1518" s="1">
        <v>1.4244148243731001E-7</v>
      </c>
      <c r="BH1518" s="1">
        <v>1.3657985482256801E-7</v>
      </c>
      <c r="BI1518" s="1">
        <v>1.21335941738074E-10</v>
      </c>
      <c r="BJ1518" s="1">
        <v>8.2264342525543193E-12</v>
      </c>
      <c r="BL1518" t="s">
        <v>281</v>
      </c>
    </row>
    <row r="1519" spans="1:64">
      <c r="A1519" t="s">
        <v>1125</v>
      </c>
      <c r="B1519" t="s">
        <v>1126</v>
      </c>
      <c r="C1519" t="s">
        <v>21</v>
      </c>
      <c r="D1519" t="s">
        <v>284</v>
      </c>
      <c r="E1519" t="s">
        <v>285</v>
      </c>
      <c r="F1519" t="s">
        <v>30</v>
      </c>
      <c r="G1519" t="s">
        <v>140</v>
      </c>
      <c r="H1519">
        <v>0.04</v>
      </c>
      <c r="I1519">
        <v>1.4150608007113699E-5</v>
      </c>
      <c r="J1519">
        <v>1.3164486676842299E-5</v>
      </c>
      <c r="K1519" s="1">
        <v>2.6677771671103502E-8</v>
      </c>
      <c r="L1519" s="1">
        <v>3.22047538765464E-10</v>
      </c>
      <c r="M1519" s="1">
        <v>6.6823608397737697E-10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3.87386175945634E-6</v>
      </c>
      <c r="BC1519">
        <v>3.2966149490955498E-6</v>
      </c>
      <c r="BD1519" s="1">
        <v>1.7886696778200501E-8</v>
      </c>
      <c r="BE1519" s="1">
        <v>3.22047538765464E-10</v>
      </c>
      <c r="BF1519" s="1">
        <v>1.3013905796244599E-10</v>
      </c>
      <c r="BG1519">
        <v>1.0276746247657399E-5</v>
      </c>
      <c r="BH1519">
        <v>9.8678717277468404E-6</v>
      </c>
      <c r="BI1519" s="1">
        <v>8.7910748929030499E-9</v>
      </c>
      <c r="BJ1519" s="1">
        <v>5.3809702601493005E-10</v>
      </c>
      <c r="BL1519" t="s">
        <v>238</v>
      </c>
    </row>
    <row r="1520" spans="1:64">
      <c r="A1520" t="s">
        <v>1125</v>
      </c>
      <c r="B1520" t="s">
        <v>1126</v>
      </c>
      <c r="C1520" t="s">
        <v>21</v>
      </c>
      <c r="D1520" t="s">
        <v>415</v>
      </c>
      <c r="E1520" t="s">
        <v>416</v>
      </c>
      <c r="F1520" t="s">
        <v>30</v>
      </c>
      <c r="G1520" t="s">
        <v>53</v>
      </c>
      <c r="H1520">
        <v>0.01</v>
      </c>
      <c r="I1520">
        <v>4.1655825454354097E-6</v>
      </c>
      <c r="J1520">
        <v>3.8752932660634596E-6</v>
      </c>
      <c r="K1520" s="1">
        <v>7.8532639705936306E-9</v>
      </c>
      <c r="L1520" s="1">
        <v>9.4802683079585699E-11</v>
      </c>
      <c r="M1520" s="1">
        <v>1.9671187034839099E-10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1.14036731994192E-6</v>
      </c>
      <c r="BC1520" s="1">
        <v>9.70440399739036E-7</v>
      </c>
      <c r="BD1520" s="1">
        <v>5.2653929680838497E-9</v>
      </c>
      <c r="BE1520" s="1">
        <v>9.4802683079585699E-11</v>
      </c>
      <c r="BF1520" s="1">
        <v>3.8309660479270598E-11</v>
      </c>
      <c r="BG1520">
        <v>3.0252152254934902E-6</v>
      </c>
      <c r="BH1520">
        <v>2.90485286632443E-6</v>
      </c>
      <c r="BI1520" s="1">
        <v>2.5878710025097801E-9</v>
      </c>
      <c r="BJ1520" s="1">
        <v>1.5840220986912099E-10</v>
      </c>
      <c r="BL1520" t="s">
        <v>238</v>
      </c>
    </row>
    <row r="1521" spans="1:64">
      <c r="A1521" t="s">
        <v>1125</v>
      </c>
      <c r="B1521" t="s">
        <v>1126</v>
      </c>
      <c r="C1521" t="s">
        <v>21</v>
      </c>
      <c r="D1521" t="s">
        <v>293</v>
      </c>
      <c r="E1521" t="s">
        <v>294</v>
      </c>
      <c r="F1521" t="s">
        <v>37</v>
      </c>
      <c r="G1521" t="s">
        <v>60</v>
      </c>
      <c r="H1521">
        <v>0.03</v>
      </c>
      <c r="I1521">
        <v>1.12176704248031E-5</v>
      </c>
      <c r="J1521">
        <v>8.5121213560002297E-6</v>
      </c>
      <c r="K1521" s="1">
        <v>2.3437148243687701E-8</v>
      </c>
      <c r="L1521" s="1">
        <v>2.2971942809849501E-9</v>
      </c>
      <c r="M1521" s="1">
        <v>7.1249003866464402E-9</v>
      </c>
      <c r="N1521">
        <v>5.1919474831123604E-6</v>
      </c>
      <c r="O1521">
        <v>3.1294833947476302E-6</v>
      </c>
      <c r="P1521" s="1">
        <v>7.4824467961613101E-9</v>
      </c>
      <c r="Q1521">
        <v>0</v>
      </c>
      <c r="R1521" s="1">
        <v>6.7380482558209504E-9</v>
      </c>
      <c r="S1521">
        <v>1.12317861885352E-5</v>
      </c>
      <c r="T1521" s="1">
        <v>1.61295389017384E-7</v>
      </c>
      <c r="U1521" s="1">
        <v>5.5160834733505902E-8</v>
      </c>
      <c r="V1521">
        <v>1.44864226402043E-6</v>
      </c>
      <c r="W1521">
        <v>1.16011330594712E-5</v>
      </c>
      <c r="X1521" s="1">
        <v>1.8251460111966399E-17</v>
      </c>
      <c r="Y1521" s="1">
        <v>9.8058890924361906E-9</v>
      </c>
      <c r="Z1521">
        <v>0</v>
      </c>
      <c r="AA1521">
        <v>0</v>
      </c>
      <c r="AB1521" s="1">
        <v>8.9531388560233497E-7</v>
      </c>
      <c r="AC1521">
        <v>1.51887671397849E-6</v>
      </c>
      <c r="AD1521">
        <v>1.48841930036919E-6</v>
      </c>
      <c r="AE1521">
        <v>1.2890556136850001E-6</v>
      </c>
      <c r="AF1521" s="1">
        <v>2.8196947733709899E-10</v>
      </c>
      <c r="AG1521">
        <v>0</v>
      </c>
      <c r="AH1521">
        <v>0</v>
      </c>
      <c r="AI1521" s="1">
        <v>5.4873286779587802E-7</v>
      </c>
      <c r="AJ1521">
        <v>1.3610322580645099E-6</v>
      </c>
      <c r="AK1521">
        <v>1.2194362994099E-6</v>
      </c>
      <c r="AL1521" s="1">
        <v>2.8196947733709899E-10</v>
      </c>
      <c r="AM1521" s="1">
        <v>8.3802302584077998E-10</v>
      </c>
      <c r="AN1521" s="1">
        <v>4.7888172043010699E-9</v>
      </c>
      <c r="AO1521" s="1">
        <v>1.8556065660194601E-9</v>
      </c>
      <c r="AP1521">
        <v>0</v>
      </c>
      <c r="AQ1521">
        <v>0</v>
      </c>
      <c r="AR1521">
        <v>0</v>
      </c>
      <c r="AS1521" s="1">
        <v>1.1780510316351699E-9</v>
      </c>
      <c r="AT1521" s="1">
        <v>5.5449462365591302E-11</v>
      </c>
      <c r="AU1521" s="1">
        <v>5.4520853493376902E-9</v>
      </c>
      <c r="AV1521" s="1">
        <v>5.2462412482490098E-11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3.3730398814496299E-6</v>
      </c>
      <c r="BC1521">
        <v>2.83994970884095E-6</v>
      </c>
      <c r="BD1521" s="1">
        <v>1.36948127296933E-8</v>
      </c>
      <c r="BE1521" s="1">
        <v>2.2971942809849501E-9</v>
      </c>
      <c r="BF1521" s="1">
        <v>2.3062457024622501E-10</v>
      </c>
      <c r="BG1521">
        <v>2.6526830602411998E-6</v>
      </c>
      <c r="BH1521">
        <v>2.54268825241163E-6</v>
      </c>
      <c r="BI1521" s="1">
        <v>2.2598887178330401E-9</v>
      </c>
      <c r="BJ1521" s="1">
        <v>1.5622756057926401E-10</v>
      </c>
      <c r="BL1521" t="s">
        <v>234</v>
      </c>
    </row>
    <row r="1522" spans="1:64">
      <c r="A1522" t="s">
        <v>1125</v>
      </c>
      <c r="B1522" t="s">
        <v>1126</v>
      </c>
      <c r="C1522" t="s">
        <v>21</v>
      </c>
      <c r="D1522" t="s">
        <v>360</v>
      </c>
      <c r="E1522" t="s">
        <v>361</v>
      </c>
      <c r="F1522" t="s">
        <v>28</v>
      </c>
      <c r="G1522" t="s">
        <v>122</v>
      </c>
      <c r="H1522">
        <v>0.09</v>
      </c>
      <c r="I1522">
        <v>2.6037045588506999E-4</v>
      </c>
      <c r="J1522">
        <v>2.4772630070565502E-4</v>
      </c>
      <c r="K1522" s="1">
        <v>1.0469167063991401E-7</v>
      </c>
      <c r="L1522" s="1">
        <v>6.0625988095424901E-9</v>
      </c>
      <c r="M1522" s="1">
        <v>3.4288107056734803E-8</v>
      </c>
      <c r="N1522">
        <v>2.1331637341369901E-4</v>
      </c>
      <c r="O1522">
        <v>2.0360779026152101E-4</v>
      </c>
      <c r="P1522" s="1">
        <v>3.59271840595943E-8</v>
      </c>
      <c r="Q1522">
        <v>0</v>
      </c>
      <c r="R1522" s="1">
        <v>3.1640853726015201E-8</v>
      </c>
      <c r="S1522">
        <v>7.4502605825731296E-5</v>
      </c>
      <c r="T1522" s="1">
        <v>7.1825804725046704E-7</v>
      </c>
      <c r="U1522" s="1">
        <v>2.54957693195252E-7</v>
      </c>
      <c r="V1522">
        <v>0</v>
      </c>
      <c r="W1522">
        <v>1.67244974024589E-5</v>
      </c>
      <c r="X1522" s="1">
        <v>1.4624942205456301E-15</v>
      </c>
      <c r="Y1522" s="1">
        <v>4.3666212617700799E-8</v>
      </c>
      <c r="Z1522">
        <v>0</v>
      </c>
      <c r="AA1522">
        <v>0</v>
      </c>
      <c r="AB1522">
        <v>5.0922503805121004E-6</v>
      </c>
      <c r="AC1522">
        <v>3.96587226770862E-6</v>
      </c>
      <c r="AD1522">
        <v>6.5570909901711701E-6</v>
      </c>
      <c r="AE1522">
        <v>2.4418186962657699E-5</v>
      </c>
      <c r="AF1522">
        <v>1.7328297281264901E-4</v>
      </c>
      <c r="AG1522">
        <v>0</v>
      </c>
      <c r="AH1522">
        <v>0</v>
      </c>
      <c r="AI1522">
        <v>3.03492442850251E-6</v>
      </c>
      <c r="AJ1522">
        <v>3.5537315425531898E-6</v>
      </c>
      <c r="AK1522">
        <v>2.3736161477815898E-5</v>
      </c>
      <c r="AL1522">
        <v>1.7328297281264901E-4</v>
      </c>
      <c r="AM1522" s="1">
        <v>6.5198610977199099E-9</v>
      </c>
      <c r="AN1522" s="1">
        <v>1.25038702423167E-8</v>
      </c>
      <c r="AO1522" s="1">
        <v>1.69034527195576E-8</v>
      </c>
      <c r="AP1522">
        <v>0</v>
      </c>
      <c r="AQ1522">
        <v>0</v>
      </c>
      <c r="AR1522">
        <v>0</v>
      </c>
      <c r="AS1522" s="1">
        <v>6.8243007007235699E-9</v>
      </c>
      <c r="AT1522" s="1">
        <v>1.44781655437352E-10</v>
      </c>
      <c r="AU1522" s="1">
        <v>2.4018648315645301E-8</v>
      </c>
      <c r="AV1522" s="1">
        <v>6.5312305420901699E-10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8.9018973010188301E-6</v>
      </c>
      <c r="BC1522">
        <v>7.4950019972178702E-6</v>
      </c>
      <c r="BD1522" s="1">
        <v>3.6142417748118098E-8</v>
      </c>
      <c r="BE1522" s="1">
        <v>6.0625988095424901E-9</v>
      </c>
      <c r="BF1522" s="1">
        <v>6.0864867051058502E-10</v>
      </c>
      <c r="BG1522">
        <v>3.8152185170352599E-5</v>
      </c>
      <c r="BH1522">
        <v>3.6623508446915902E-5</v>
      </c>
      <c r="BI1522" s="1">
        <v>3.2622068832202103E-8</v>
      </c>
      <c r="BJ1522" s="1">
        <v>2.0386046602089901E-9</v>
      </c>
      <c r="BL1522" t="s">
        <v>234</v>
      </c>
    </row>
    <row r="1523" spans="1:64">
      <c r="A1523" t="s">
        <v>1125</v>
      </c>
      <c r="B1523" t="s">
        <v>1126</v>
      </c>
      <c r="C1523" t="s">
        <v>21</v>
      </c>
      <c r="D1523" t="s">
        <v>297</v>
      </c>
      <c r="E1523" t="s">
        <v>298</v>
      </c>
      <c r="F1523" t="s">
        <v>30</v>
      </c>
      <c r="G1523" t="s">
        <v>143</v>
      </c>
      <c r="H1523" s="1">
        <v>2.37329999999999E-4</v>
      </c>
      <c r="I1523" s="1">
        <v>2.7616325983054103E-7</v>
      </c>
      <c r="J1523" s="1">
        <v>2.4946750964254298E-7</v>
      </c>
      <c r="K1523" s="1">
        <v>2.64024705609525E-10</v>
      </c>
      <c r="L1523" s="1">
        <v>1.22364752183147E-11</v>
      </c>
      <c r="M1523" s="1">
        <v>6.7756150659119298E-11</v>
      </c>
      <c r="N1523" s="1">
        <v>1.7358566374104101E-7</v>
      </c>
      <c r="O1523" s="1">
        <v>1.5341301990756E-7</v>
      </c>
      <c r="P1523" s="1">
        <v>1.15597982828185E-10</v>
      </c>
      <c r="Q1523">
        <v>0</v>
      </c>
      <c r="R1523" s="1">
        <v>6.1274080385354304E-11</v>
      </c>
      <c r="S1523">
        <v>1.4523481719760401E-6</v>
      </c>
      <c r="T1523" s="1">
        <v>1.0725947924866701E-9</v>
      </c>
      <c r="U1523">
        <v>0</v>
      </c>
      <c r="V1523" s="1">
        <v>2.25679678793988E-7</v>
      </c>
      <c r="W1523" s="1">
        <v>1.5201968501205299E-7</v>
      </c>
      <c r="X1523" s="1">
        <v>1.34715896111571E-17</v>
      </c>
      <c r="Y1523" s="1">
        <v>6.5207974265868806E-11</v>
      </c>
      <c r="Z1523">
        <v>0</v>
      </c>
      <c r="AA1523">
        <v>0</v>
      </c>
      <c r="AB1523" s="1">
        <v>7.4672145254248607E-9</v>
      </c>
      <c r="AC1523" s="1">
        <v>8.0906074963343095E-9</v>
      </c>
      <c r="AD1523" s="1">
        <v>1.33296867454968E-8</v>
      </c>
      <c r="AE1523" s="1">
        <v>7.42632707120836E-8</v>
      </c>
      <c r="AF1523" s="1">
        <v>7.0434884261702196E-8</v>
      </c>
      <c r="AG1523">
        <v>0</v>
      </c>
      <c r="AH1523">
        <v>0</v>
      </c>
      <c r="AI1523" s="1">
        <v>4.4587415511746601E-9</v>
      </c>
      <c r="AJ1523" s="1">
        <v>7.2498167155425201E-9</v>
      </c>
      <c r="AK1523" s="1">
        <v>7.1269577379140699E-8</v>
      </c>
      <c r="AL1523" s="1">
        <v>7.0434884261702196E-8</v>
      </c>
      <c r="AM1523" s="1">
        <v>9.3902642261219502E-12</v>
      </c>
      <c r="AN1523" s="1">
        <v>2.5508614369501401E-11</v>
      </c>
      <c r="AO1523" s="1">
        <v>8.0699104232562194E-11</v>
      </c>
      <c r="AP1523">
        <v>0</v>
      </c>
      <c r="AQ1523">
        <v>0</v>
      </c>
      <c r="AR1523">
        <v>0</v>
      </c>
      <c r="AS1523" s="1">
        <v>9.9950296714716598E-12</v>
      </c>
      <c r="AT1523" s="1">
        <v>2.95362903225806E-13</v>
      </c>
      <c r="AU1523" s="1">
        <v>4.8826691375446601E-11</v>
      </c>
      <c r="AV1523" s="1">
        <v>2.15699643521034E-12</v>
      </c>
      <c r="AW1523">
        <v>0</v>
      </c>
      <c r="AX1523" s="1">
        <v>1.6358436549949201E-8</v>
      </c>
      <c r="AY1523" s="1">
        <v>1.5456694951787801E-8</v>
      </c>
      <c r="AZ1523" s="1">
        <v>1.66286516853711E-11</v>
      </c>
      <c r="BA1523" s="1">
        <v>1.48794057852512E-12</v>
      </c>
      <c r="BB1523" s="1">
        <v>1.7967186868517201E-8</v>
      </c>
      <c r="BC1523" s="1">
        <v>1.5127573022945399E-8</v>
      </c>
      <c r="BD1523" s="1">
        <v>7.2948221216406298E-11</v>
      </c>
      <c r="BE1523" s="1">
        <v>1.22364752183147E-11</v>
      </c>
      <c r="BF1523" s="1">
        <v>1.22846894662407E-12</v>
      </c>
      <c r="BG1523" s="1">
        <v>6.8251972671033198E-8</v>
      </c>
      <c r="BH1523" s="1">
        <v>6.5470221760250105E-8</v>
      </c>
      <c r="BI1523" s="1">
        <v>5.8849849879561805E-11</v>
      </c>
      <c r="BJ1523" s="1">
        <v>3.7656607486158202E-12</v>
      </c>
      <c r="BK1523" t="s">
        <v>299</v>
      </c>
      <c r="BL1523" t="s">
        <v>234</v>
      </c>
    </row>
    <row r="1524" spans="1:64">
      <c r="A1524" t="s">
        <v>1125</v>
      </c>
      <c r="B1524" t="s">
        <v>1126</v>
      </c>
      <c r="C1524" t="s">
        <v>21</v>
      </c>
      <c r="D1524" t="s">
        <v>429</v>
      </c>
      <c r="E1524" t="s">
        <v>430</v>
      </c>
      <c r="F1524" t="s">
        <v>30</v>
      </c>
      <c r="G1524" t="s">
        <v>100</v>
      </c>
      <c r="H1524" s="1">
        <v>8.3065499999999905E-4</v>
      </c>
      <c r="I1524" s="1">
        <v>9.0931688148207298E-7</v>
      </c>
      <c r="J1524" s="1">
        <v>8.1903785141764505E-7</v>
      </c>
      <c r="K1524" s="1">
        <v>8.6588618873453803E-10</v>
      </c>
      <c r="L1524" s="1">
        <v>4.28276632641017E-11</v>
      </c>
      <c r="M1524" s="1">
        <v>2.3193873528207901E-10</v>
      </c>
      <c r="N1524" s="1">
        <v>6.0754982309364595E-7</v>
      </c>
      <c r="O1524" s="1">
        <v>5.3694556967646001E-7</v>
      </c>
      <c r="P1524" s="1">
        <v>4.0459293989864898E-10</v>
      </c>
      <c r="Q1524">
        <v>0</v>
      </c>
      <c r="R1524" s="1">
        <v>2.1445928134874001E-10</v>
      </c>
      <c r="S1524">
        <v>5.0832186019161702E-6</v>
      </c>
      <c r="T1524" s="1">
        <v>3.7540817737033399E-9</v>
      </c>
      <c r="U1524">
        <v>0</v>
      </c>
      <c r="V1524" s="1">
        <v>7.8987887577895805E-7</v>
      </c>
      <c r="W1524" s="1">
        <v>5.32068897542186E-7</v>
      </c>
      <c r="X1524" s="1">
        <v>4.7150563639050001E-17</v>
      </c>
      <c r="Y1524" s="1">
        <v>2.2822790993054001E-10</v>
      </c>
      <c r="Z1524">
        <v>0</v>
      </c>
      <c r="AA1524">
        <v>0</v>
      </c>
      <c r="AB1524" s="1">
        <v>2.6135250838987E-8</v>
      </c>
      <c r="AC1524" s="1">
        <v>2.8317126237170001E-8</v>
      </c>
      <c r="AD1524" s="1">
        <v>4.6653903609239102E-8</v>
      </c>
      <c r="AE1524" s="1">
        <v>2.5992144749229202E-7</v>
      </c>
      <c r="AF1524" s="1">
        <v>2.4652209491595701E-7</v>
      </c>
      <c r="AG1524">
        <v>0</v>
      </c>
      <c r="AH1524">
        <v>0</v>
      </c>
      <c r="AI1524" s="1">
        <v>1.5605595429111299E-8</v>
      </c>
      <c r="AJ1524" s="1">
        <v>2.53743585043988E-8</v>
      </c>
      <c r="AK1524" s="1">
        <v>2.4944352082699199E-7</v>
      </c>
      <c r="AL1524" s="1">
        <v>2.4652209491595701E-7</v>
      </c>
      <c r="AM1524" s="1">
        <v>3.2865924791426801E-11</v>
      </c>
      <c r="AN1524" s="1">
        <v>8.9280150293255105E-11</v>
      </c>
      <c r="AO1524" s="1">
        <v>2.8244686481396701E-10</v>
      </c>
      <c r="AP1524">
        <v>0</v>
      </c>
      <c r="AQ1524">
        <v>0</v>
      </c>
      <c r="AR1524">
        <v>0</v>
      </c>
      <c r="AS1524" s="1">
        <v>3.49826038501508E-11</v>
      </c>
      <c r="AT1524" s="1">
        <v>1.0337701612903201E-12</v>
      </c>
      <c r="AU1524" s="1">
        <v>1.7089341981406301E-10</v>
      </c>
      <c r="AV1524" s="1">
        <v>7.5494875232361906E-12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 s="1">
        <v>6.2885154039810297E-8</v>
      </c>
      <c r="BC1524" s="1">
        <v>5.2946505580308997E-8</v>
      </c>
      <c r="BD1524" s="1">
        <v>2.55318774257422E-10</v>
      </c>
      <c r="BE1524" s="1">
        <v>4.28276632641017E-11</v>
      </c>
      <c r="BF1524" s="1">
        <v>4.2996413131842496E-12</v>
      </c>
      <c r="BG1524" s="1">
        <v>2.38881904348616E-7</v>
      </c>
      <c r="BH1524" s="1">
        <v>2.29145776160875E-7</v>
      </c>
      <c r="BI1524" s="1">
        <v>2.0597447457846601E-10</v>
      </c>
      <c r="BJ1524" s="1">
        <v>1.31798126201554E-11</v>
      </c>
      <c r="BL1524" t="s">
        <v>234</v>
      </c>
    </row>
    <row r="1525" spans="1:64">
      <c r="A1525" t="s">
        <v>1125</v>
      </c>
      <c r="B1525" t="s">
        <v>1126</v>
      </c>
      <c r="C1525" t="s">
        <v>21</v>
      </c>
      <c r="D1525" t="s">
        <v>256</v>
      </c>
      <c r="E1525" t="s">
        <v>257</v>
      </c>
      <c r="F1525" t="s">
        <v>37</v>
      </c>
      <c r="G1525" t="s">
        <v>146</v>
      </c>
      <c r="H1525">
        <v>0.1</v>
      </c>
      <c r="I1525">
        <v>2.75888388046325E-5</v>
      </c>
      <c r="J1525">
        <v>2.2013010630952601E-5</v>
      </c>
      <c r="K1525" s="1">
        <v>6.4359305912876202E-8</v>
      </c>
      <c r="L1525" s="1">
        <v>6.8433346729483903E-9</v>
      </c>
      <c r="M1525" s="1">
        <v>1.27221641806099E-8</v>
      </c>
      <c r="N1525">
        <v>1.1223730403046201E-5</v>
      </c>
      <c r="O1525">
        <v>7.4981755695845097E-6</v>
      </c>
      <c r="P1525" s="1">
        <v>1.8132748092220001E-8</v>
      </c>
      <c r="Q1525">
        <v>0</v>
      </c>
      <c r="R1525" s="1">
        <v>1.1667395385764E-8</v>
      </c>
      <c r="S1525">
        <v>2.1963230602625601E-5</v>
      </c>
      <c r="T1525" s="1">
        <v>2.3042077319541701E-7</v>
      </c>
      <c r="U1525" s="1">
        <v>5.26676053018097E-8</v>
      </c>
      <c r="V1525" s="1">
        <v>7.2913260344555504E-7</v>
      </c>
      <c r="W1525">
        <v>5.7740990505103103E-6</v>
      </c>
      <c r="X1525" s="1">
        <v>2.3768068508760399E-17</v>
      </c>
      <c r="Y1525" s="1">
        <v>1.4008339359931299E-8</v>
      </c>
      <c r="Z1525">
        <v>0</v>
      </c>
      <c r="AA1525">
        <v>0</v>
      </c>
      <c r="AB1525">
        <v>1.2357876345623599E-6</v>
      </c>
      <c r="AC1525">
        <v>4.4062806387824898E-6</v>
      </c>
      <c r="AD1525">
        <v>2.6667792141944701E-6</v>
      </c>
      <c r="AE1525">
        <v>2.9148829155069202E-6</v>
      </c>
      <c r="AF1525">
        <v>0</v>
      </c>
      <c r="AG1525">
        <v>0</v>
      </c>
      <c r="AH1525">
        <v>0</v>
      </c>
      <c r="AI1525" s="1">
        <v>7.6077378430412005E-7</v>
      </c>
      <c r="AJ1525">
        <v>3.9483718673647399E-6</v>
      </c>
      <c r="AK1525">
        <v>2.78902991791564E-6</v>
      </c>
      <c r="AL1525">
        <v>0</v>
      </c>
      <c r="AM1525" s="1">
        <v>1.08814046874644E-9</v>
      </c>
      <c r="AN1525" s="1">
        <v>1.3892419533320399E-8</v>
      </c>
      <c r="AO1525" s="1">
        <v>3.15218809015316E-9</v>
      </c>
      <c r="AP1525">
        <v>0</v>
      </c>
      <c r="AQ1525">
        <v>0</v>
      </c>
      <c r="AR1525">
        <v>0</v>
      </c>
      <c r="AS1525" s="1">
        <v>1.62119877029157E-9</v>
      </c>
      <c r="AT1525" s="1">
        <v>1.6085959459634101E-10</v>
      </c>
      <c r="AU1525" s="1">
        <v>9.76842203001638E-9</v>
      </c>
      <c r="AV1525" s="1">
        <v>1.16914990859749E-10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1.0048275396221499E-5</v>
      </c>
      <c r="BC1525">
        <v>8.46020141736034E-6</v>
      </c>
      <c r="BD1525" s="1">
        <v>4.0796804853815903E-8</v>
      </c>
      <c r="BE1525" s="1">
        <v>6.8433346729483903E-9</v>
      </c>
      <c r="BF1525" s="1">
        <v>6.8702988295927601E-10</v>
      </c>
      <c r="BG1525">
        <v>6.3168330053646998E-6</v>
      </c>
      <c r="BH1525">
        <v>6.0546336440078097E-6</v>
      </c>
      <c r="BI1525" s="1">
        <v>5.42975296684029E-9</v>
      </c>
      <c r="BJ1525" s="1">
        <v>3.6773891188664002E-10</v>
      </c>
      <c r="BL1525" t="s">
        <v>234</v>
      </c>
    </row>
    <row r="1526" spans="1:64">
      <c r="A1526" t="s">
        <v>1125</v>
      </c>
      <c r="B1526" t="s">
        <v>1126</v>
      </c>
      <c r="C1526" t="s">
        <v>21</v>
      </c>
      <c r="D1526" t="s">
        <v>258</v>
      </c>
      <c r="E1526" t="s">
        <v>259</v>
      </c>
      <c r="F1526" t="s">
        <v>37</v>
      </c>
      <c r="G1526" t="s">
        <v>146</v>
      </c>
      <c r="H1526">
        <v>0.13</v>
      </c>
      <c r="I1526">
        <v>7.7495167491921295E-5</v>
      </c>
      <c r="J1526">
        <v>6.6972355262195904E-5</v>
      </c>
      <c r="K1526" s="1">
        <v>1.2625028294807601E-7</v>
      </c>
      <c r="L1526" s="1">
        <v>8.6999143286499805E-9</v>
      </c>
      <c r="M1526" s="1">
        <v>2.3903502238092101E-8</v>
      </c>
      <c r="N1526">
        <v>1.8538976184112499E-5</v>
      </c>
      <c r="O1526">
        <v>1.19606931118505E-5</v>
      </c>
      <c r="P1526" s="1">
        <v>3.52439118278163E-8</v>
      </c>
      <c r="Q1526">
        <v>0</v>
      </c>
      <c r="R1526" s="1">
        <v>2.0249137361879198E-8</v>
      </c>
      <c r="S1526">
        <v>3.2111653813268003E-5</v>
      </c>
      <c r="T1526" s="1">
        <v>2.9293335517634999E-7</v>
      </c>
      <c r="U1526" s="1">
        <v>6.6956195468879998E-8</v>
      </c>
      <c r="V1526">
        <v>2.1937315855471501E-5</v>
      </c>
      <c r="W1526">
        <v>8.3794873214100902E-6</v>
      </c>
      <c r="X1526" s="1">
        <v>6.2694166296086396E-16</v>
      </c>
      <c r="Y1526" s="1">
        <v>1.7808766945128901E-8</v>
      </c>
      <c r="Z1526">
        <v>0</v>
      </c>
      <c r="AA1526">
        <v>0</v>
      </c>
      <c r="AB1526">
        <v>1.88201776433546E-6</v>
      </c>
      <c r="AC1526">
        <v>5.6016936036946499E-6</v>
      </c>
      <c r="AD1526">
        <v>4.7239798039266698E-6</v>
      </c>
      <c r="AE1526">
        <v>6.33128501215575E-6</v>
      </c>
      <c r="AF1526">
        <v>0</v>
      </c>
      <c r="AG1526">
        <v>0</v>
      </c>
      <c r="AH1526">
        <v>0</v>
      </c>
      <c r="AI1526">
        <v>1.13353960372042E-6</v>
      </c>
      <c r="AJ1526">
        <v>5.01955532286212E-6</v>
      </c>
      <c r="AK1526">
        <v>5.8075981852680196E-6</v>
      </c>
      <c r="AL1526">
        <v>0</v>
      </c>
      <c r="AM1526" s="1">
        <v>2.1677046284629301E-9</v>
      </c>
      <c r="AN1526" s="1">
        <v>1.7661398358218601E-8</v>
      </c>
      <c r="AO1526" s="1">
        <v>1.54148088411348E-8</v>
      </c>
      <c r="AP1526">
        <v>0</v>
      </c>
      <c r="AQ1526">
        <v>0</v>
      </c>
      <c r="AR1526">
        <v>0</v>
      </c>
      <c r="AS1526" s="1">
        <v>2.50505700617892E-9</v>
      </c>
      <c r="AT1526" s="1">
        <v>2.0450040204253099E-10</v>
      </c>
      <c r="AU1526" s="1">
        <v>1.7303955325738699E-8</v>
      </c>
      <c r="AV1526" s="1">
        <v>2.356246279191E-10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1.27743474892986E-5</v>
      </c>
      <c r="BC1526">
        <v>1.0755432994547201E-5</v>
      </c>
      <c r="BD1526" s="1">
        <v>5.1864876419661099E-8</v>
      </c>
      <c r="BE1526" s="1">
        <v>8.6999143286499805E-9</v>
      </c>
      <c r="BF1526" s="1">
        <v>8.7341937938466396E-10</v>
      </c>
      <c r="BG1526">
        <v>4.6181843818509997E-5</v>
      </c>
      <c r="BH1526">
        <v>4.4256229155798101E-5</v>
      </c>
      <c r="BI1526" s="1">
        <v>3.9141494700598697E-8</v>
      </c>
      <c r="BJ1526" s="1">
        <v>2.7809454968282299E-9</v>
      </c>
      <c r="BL1526" t="s">
        <v>234</v>
      </c>
    </row>
    <row r="1527" spans="1:64">
      <c r="A1527" t="s">
        <v>1125</v>
      </c>
      <c r="B1527" t="s">
        <v>1126</v>
      </c>
      <c r="C1527" t="s">
        <v>21</v>
      </c>
      <c r="D1527" t="s">
        <v>255</v>
      </c>
      <c r="E1527" t="s">
        <v>149</v>
      </c>
      <c r="F1527" t="s">
        <v>25</v>
      </c>
      <c r="G1527" t="s">
        <v>149</v>
      </c>
      <c r="H1527">
        <v>4.5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</row>
    <row r="1528" spans="1:64">
      <c r="A1528" t="s">
        <v>1125</v>
      </c>
      <c r="B1528" t="s">
        <v>1126</v>
      </c>
      <c r="C1528" t="s">
        <v>21</v>
      </c>
      <c r="D1528" t="s">
        <v>379</v>
      </c>
      <c r="E1528" t="s">
        <v>380</v>
      </c>
      <c r="F1528" t="s">
        <v>31</v>
      </c>
      <c r="G1528" t="s">
        <v>123</v>
      </c>
      <c r="H1528">
        <v>0.21</v>
      </c>
      <c r="I1528">
        <v>2.31757903275942E-4</v>
      </c>
      <c r="J1528">
        <v>1.21706804060062E-4</v>
      </c>
      <c r="K1528" s="1">
        <v>2.8716188527295101E-7</v>
      </c>
      <c r="L1528" s="1">
        <v>5.3587054733138196E-10</v>
      </c>
      <c r="M1528" s="1">
        <v>3.7171870523797598E-7</v>
      </c>
      <c r="N1528">
        <v>1.8397098286763701E-4</v>
      </c>
      <c r="O1528">
        <v>7.9866965320024894E-5</v>
      </c>
      <c r="P1528" s="1">
        <v>1.0335205638614E-7</v>
      </c>
      <c r="Q1528">
        <v>0</v>
      </c>
      <c r="R1528" s="1">
        <v>3.7005174456888298E-7</v>
      </c>
      <c r="S1528">
        <v>7.6132590538529796E-4</v>
      </c>
      <c r="T1528">
        <v>1.1358045792140799E-5</v>
      </c>
      <c r="U1528">
        <v>1.68985056020323E-6</v>
      </c>
      <c r="V1528">
        <v>3.8498064720540099E-6</v>
      </c>
      <c r="W1528">
        <v>8.8171386353020004E-5</v>
      </c>
      <c r="X1528" s="1">
        <v>1.32906687404558E-15</v>
      </c>
      <c r="Y1528" s="1">
        <v>6.9050788136628203E-7</v>
      </c>
      <c r="Z1528">
        <v>0</v>
      </c>
      <c r="AA1528">
        <v>0</v>
      </c>
      <c r="AB1528">
        <v>6.9456958319714105E-5</v>
      </c>
      <c r="AC1528">
        <v>7.0734494362717596E-6</v>
      </c>
      <c r="AD1528">
        <v>7.71256005533178E-5</v>
      </c>
      <c r="AE1528">
        <v>3.03149745583333E-5</v>
      </c>
      <c r="AF1528">
        <v>0</v>
      </c>
      <c r="AG1528">
        <v>0</v>
      </c>
      <c r="AH1528">
        <v>0</v>
      </c>
      <c r="AI1528">
        <v>4.3954020236720102E-5</v>
      </c>
      <c r="AJ1528">
        <v>6.3383635880077298E-6</v>
      </c>
      <c r="AK1528">
        <v>2.9574581495297001E-5</v>
      </c>
      <c r="AL1528">
        <v>0</v>
      </c>
      <c r="AM1528" s="1">
        <v>6.4965093932066498E-8</v>
      </c>
      <c r="AN1528" s="1">
        <v>2.2301649661508701E-8</v>
      </c>
      <c r="AO1528" s="1">
        <v>1.6085312792565398E-8</v>
      </c>
      <c r="AP1528">
        <v>0</v>
      </c>
      <c r="AQ1528">
        <v>0</v>
      </c>
      <c r="AR1528">
        <v>0</v>
      </c>
      <c r="AS1528" s="1">
        <v>8.6325927779554704E-8</v>
      </c>
      <c r="AT1528" s="1">
        <v>2.5822962765957399E-10</v>
      </c>
      <c r="AU1528" s="1">
        <v>2.8251135733816002E-7</v>
      </c>
      <c r="AV1528" s="1">
        <v>9.5622982350858101E-10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2.67646497417488E-5</v>
      </c>
      <c r="BC1528">
        <v>2.16873451122339E-5</v>
      </c>
      <c r="BD1528" s="1">
        <v>1.6585498042504299E-7</v>
      </c>
      <c r="BE1528" s="1">
        <v>5.3587054733138196E-10</v>
      </c>
      <c r="BF1528" s="1">
        <v>4.4087072553353198E-10</v>
      </c>
      <c r="BG1528">
        <v>2.1022270666556201E-5</v>
      </c>
      <c r="BH1528">
        <v>2.01524936278038E-5</v>
      </c>
      <c r="BI1528" s="1">
        <v>1.7954848461767101E-8</v>
      </c>
      <c r="BJ1528" s="1">
        <v>1.22608994355951E-9</v>
      </c>
      <c r="BL1528" t="s">
        <v>318</v>
      </c>
    </row>
    <row r="1529" spans="1:64">
      <c r="A1529" t="s">
        <v>1125</v>
      </c>
      <c r="B1529" t="s">
        <v>1126</v>
      </c>
      <c r="C1529" t="s">
        <v>21</v>
      </c>
      <c r="D1529" t="s">
        <v>329</v>
      </c>
      <c r="E1529" t="s">
        <v>330</v>
      </c>
      <c r="F1529" t="s">
        <v>31</v>
      </c>
      <c r="G1529" t="s">
        <v>123</v>
      </c>
      <c r="H1529">
        <v>0.33</v>
      </c>
      <c r="I1529">
        <v>4.3397665039372502E-4</v>
      </c>
      <c r="J1529">
        <v>2.6600584548654399E-4</v>
      </c>
      <c r="K1529" s="1">
        <v>5.7693178999644897E-7</v>
      </c>
      <c r="L1529" s="1">
        <v>8.4931067102394498E-10</v>
      </c>
      <c r="M1529" s="1">
        <v>5.5221723874420997E-7</v>
      </c>
      <c r="N1529">
        <v>3.1320014611875801E-4</v>
      </c>
      <c r="O1529">
        <v>1.56540175861221E-4</v>
      </c>
      <c r="P1529" s="1">
        <v>2.4733329220579498E-7</v>
      </c>
      <c r="Q1529">
        <v>0</v>
      </c>
      <c r="R1529" s="1">
        <v>5.4684775879049098E-7</v>
      </c>
      <c r="S1529">
        <v>1.6514710598168299E-3</v>
      </c>
      <c r="T1529">
        <v>2.1469123777618801E-5</v>
      </c>
      <c r="U1529">
        <v>1.3211768478534599E-5</v>
      </c>
      <c r="V1529">
        <v>1.5658840621250199E-5</v>
      </c>
      <c r="W1529">
        <v>2.21443617500332E-4</v>
      </c>
      <c r="X1529" s="1">
        <v>4.1258977007360599E-15</v>
      </c>
      <c r="Y1529">
        <v>1.30520685034848E-6</v>
      </c>
      <c r="Z1529">
        <v>0</v>
      </c>
      <c r="AA1529">
        <v>0</v>
      </c>
      <c r="AB1529">
        <v>1.40221624754847E-4</v>
      </c>
      <c r="AC1529">
        <v>1.12108346261823E-5</v>
      </c>
      <c r="AD1529">
        <v>9.7597000981000296E-5</v>
      </c>
      <c r="AE1529">
        <v>6.4170685756728303E-5</v>
      </c>
      <c r="AF1529">
        <v>0</v>
      </c>
      <c r="AG1529">
        <v>0</v>
      </c>
      <c r="AH1529">
        <v>0</v>
      </c>
      <c r="AI1529">
        <v>8.43015341541372E-5</v>
      </c>
      <c r="AJ1529">
        <v>1.0045784115086999E-5</v>
      </c>
      <c r="AK1529">
        <v>6.2192857591997406E-5</v>
      </c>
      <c r="AL1529">
        <v>0</v>
      </c>
      <c r="AM1529" s="1">
        <v>1.6464319976490999E-7</v>
      </c>
      <c r="AN1529" s="1">
        <v>3.5346277441972901E-8</v>
      </c>
      <c r="AO1529" s="1">
        <v>4.7343814998912801E-8</v>
      </c>
      <c r="AP1529">
        <v>0</v>
      </c>
      <c r="AQ1529">
        <v>0</v>
      </c>
      <c r="AR1529">
        <v>0</v>
      </c>
      <c r="AS1529" s="1">
        <v>1.8686345511983799E-7</v>
      </c>
      <c r="AT1529" s="1">
        <v>4.0927268617021199E-10</v>
      </c>
      <c r="AU1529" s="1">
        <v>3.5749817209157602E-7</v>
      </c>
      <c r="AV1529" s="1">
        <v>2.0768588929059798E-9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4.2419764894875697E-5</v>
      </c>
      <c r="BC1529">
        <v>3.43726553394785E-5</v>
      </c>
      <c r="BD1529" s="1">
        <v>2.62866480382151E-7</v>
      </c>
      <c r="BE1529" s="1">
        <v>8.4931067102394498E-10</v>
      </c>
      <c r="BF1529" s="1">
        <v>6.9874377982215699E-10</v>
      </c>
      <c r="BG1529">
        <v>7.8356739380091596E-5</v>
      </c>
      <c r="BH1529">
        <v>7.5093014285844298E-5</v>
      </c>
      <c r="BI1529" s="1">
        <v>6.6732017408503E-8</v>
      </c>
      <c r="BJ1529" s="1">
        <v>4.6707361738968901E-9</v>
      </c>
      <c r="BL1529" t="s">
        <v>318</v>
      </c>
    </row>
    <row r="1530" spans="1:64">
      <c r="A1530" t="s">
        <v>1125</v>
      </c>
      <c r="B1530" t="s">
        <v>1126</v>
      </c>
      <c r="C1530" t="s">
        <v>21</v>
      </c>
      <c r="D1530" t="s">
        <v>343</v>
      </c>
      <c r="E1530" t="s">
        <v>344</v>
      </c>
      <c r="F1530" t="s">
        <v>29</v>
      </c>
      <c r="G1530" t="s">
        <v>98</v>
      </c>
      <c r="H1530">
        <v>0.08</v>
      </c>
      <c r="I1530">
        <v>5.4392960852276803E-5</v>
      </c>
      <c r="J1530">
        <v>2.64154962342143E-5</v>
      </c>
      <c r="K1530" s="1">
        <v>4.5679327474384902E-8</v>
      </c>
      <c r="L1530" s="1">
        <v>3.1760056278246201E-10</v>
      </c>
      <c r="M1530" s="1">
        <v>9.74639027257534E-8</v>
      </c>
      <c r="N1530">
        <v>4.5944866223067097E-5</v>
      </c>
      <c r="O1530">
        <v>1.8679784792464899E-5</v>
      </c>
      <c r="P1530" s="1">
        <v>2.5707587805150502E-8</v>
      </c>
      <c r="Q1530">
        <v>0</v>
      </c>
      <c r="R1530" s="1">
        <v>9.7065916901130695E-8</v>
      </c>
      <c r="S1530">
        <v>1.72234483200261E-4</v>
      </c>
      <c r="T1530">
        <v>2.5855713468710699E-6</v>
      </c>
      <c r="U1530" s="1">
        <v>2.36588227818268E-7</v>
      </c>
      <c r="V1530" s="1">
        <v>3.4605784911742603E-7</v>
      </c>
      <c r="W1530">
        <v>1.5320578412756401E-5</v>
      </c>
      <c r="X1530" s="1">
        <v>2.3211503264940899E-16</v>
      </c>
      <c r="Y1530" s="1">
        <v>1.5718878278204201E-7</v>
      </c>
      <c r="Z1530">
        <v>0</v>
      </c>
      <c r="AA1530">
        <v>0</v>
      </c>
      <c r="AB1530">
        <v>1.37056031193159E-5</v>
      </c>
      <c r="AC1530">
        <v>3.3143413603866801E-6</v>
      </c>
      <c r="AD1530">
        <v>2.1497220008396901E-5</v>
      </c>
      <c r="AE1530">
        <v>7.4277017349675299E-6</v>
      </c>
      <c r="AF1530">
        <v>0</v>
      </c>
      <c r="AG1530">
        <v>0</v>
      </c>
      <c r="AH1530">
        <v>0</v>
      </c>
      <c r="AI1530">
        <v>8.4504232126492299E-6</v>
      </c>
      <c r="AJ1530">
        <v>2.9699089229618501E-6</v>
      </c>
      <c r="AK1530">
        <v>7.25945265685381E-6</v>
      </c>
      <c r="AL1530">
        <v>0</v>
      </c>
      <c r="AM1530" s="1">
        <v>1.1803325413989801E-8</v>
      </c>
      <c r="AN1530" s="1">
        <v>1.04496795437546E-8</v>
      </c>
      <c r="AO1530" s="1">
        <v>3.45458284740594E-9</v>
      </c>
      <c r="AP1530">
        <v>0</v>
      </c>
      <c r="AQ1530">
        <v>0</v>
      </c>
      <c r="AR1530">
        <v>0</v>
      </c>
      <c r="AS1530" s="1">
        <v>1.79613216458966E-8</v>
      </c>
      <c r="AT1530" s="1">
        <v>1.2099628945400099E-10</v>
      </c>
      <c r="AU1530" s="1">
        <v>7.8744395635153701E-8</v>
      </c>
      <c r="AV1530" s="1">
        <v>2.3920333062642399E-10</v>
      </c>
      <c r="AW1530">
        <v>0</v>
      </c>
      <c r="AX1530" s="1">
        <v>8.8010701384144399E-7</v>
      </c>
      <c r="AY1530" s="1">
        <v>8.5053851469447099E-7</v>
      </c>
      <c r="AZ1530" s="1">
        <v>5.5252139789816901E-10</v>
      </c>
      <c r="BA1530" s="1">
        <v>4.7997661134093903E-11</v>
      </c>
      <c r="BB1530">
        <v>3.4329768657045699E-6</v>
      </c>
      <c r="BC1530">
        <v>2.9222263534463101E-6</v>
      </c>
      <c r="BD1530" s="1">
        <v>1.59025667308242E-8</v>
      </c>
      <c r="BE1530" s="1">
        <v>3.1760056278246201E-10</v>
      </c>
      <c r="BF1530" s="1">
        <v>1.03585379064364E-10</v>
      </c>
      <c r="BG1530">
        <v>4.1350107496636903E-6</v>
      </c>
      <c r="BH1530">
        <v>3.9629465736086102E-6</v>
      </c>
      <c r="BI1530" s="1">
        <v>3.5166515405120299E-9</v>
      </c>
      <c r="BJ1530" s="1">
        <v>2.4640278442426998E-10</v>
      </c>
      <c r="BK1530" t="s">
        <v>271</v>
      </c>
      <c r="BL1530" t="s">
        <v>268</v>
      </c>
    </row>
    <row r="1531" spans="1:64">
      <c r="A1531" t="s">
        <v>1128</v>
      </c>
      <c r="B1531" t="s">
        <v>1129</v>
      </c>
      <c r="C1531" t="s">
        <v>39</v>
      </c>
      <c r="D1531" t="s">
        <v>1128</v>
      </c>
      <c r="E1531" t="s">
        <v>1129</v>
      </c>
      <c r="F1531" t="s">
        <v>29</v>
      </c>
      <c r="G1531" t="s">
        <v>58</v>
      </c>
      <c r="H1531">
        <v>28.98</v>
      </c>
      <c r="I1531">
        <v>2.9055866352709899E-2</v>
      </c>
      <c r="J1531">
        <v>1.9128626452222901E-2</v>
      </c>
      <c r="K1531">
        <v>2.82834393035039E-5</v>
      </c>
      <c r="L1531" s="1">
        <v>1.1922312914696501E-7</v>
      </c>
      <c r="M1531">
        <v>3.3264375035734597E-5</v>
      </c>
      <c r="N1531">
        <v>1.62220261725711E-2</v>
      </c>
      <c r="O1531">
        <v>7.1008109840554499E-3</v>
      </c>
      <c r="P1531">
        <v>1.0313447288197801E-5</v>
      </c>
      <c r="Q1531">
        <v>0</v>
      </c>
      <c r="R1531">
        <v>3.2285254429770499E-5</v>
      </c>
      <c r="S1531">
        <v>7.1824953674333294E-2</v>
      </c>
      <c r="T1531">
        <v>8.47884998264516E-4</v>
      </c>
      <c r="U1531">
        <v>1.09534651460794E-4</v>
      </c>
      <c r="V1531">
        <v>6.4560421442387095E-4</v>
      </c>
      <c r="W1531">
        <v>6.7341235885715498E-3</v>
      </c>
      <c r="X1531" s="1">
        <v>8.2802022832853494E-14</v>
      </c>
      <c r="Y1531">
        <v>5.1546831603637397E-5</v>
      </c>
      <c r="Z1531">
        <v>0</v>
      </c>
      <c r="AA1531">
        <v>0</v>
      </c>
      <c r="AB1531">
        <v>4.5750635215431297E-3</v>
      </c>
      <c r="AC1531">
        <v>1.41398379361768E-3</v>
      </c>
      <c r="AD1531">
        <v>7.1399813530619296E-3</v>
      </c>
      <c r="AE1531">
        <v>3.0929975043483501E-3</v>
      </c>
      <c r="AF1531">
        <v>0</v>
      </c>
      <c r="AG1531">
        <v>0</v>
      </c>
      <c r="AH1531">
        <v>0</v>
      </c>
      <c r="AI1531">
        <v>2.8225464047272101E-3</v>
      </c>
      <c r="AJ1531">
        <v>1.26704000251158E-3</v>
      </c>
      <c r="AK1531">
        <v>3.0112245768166498E-3</v>
      </c>
      <c r="AL1531">
        <v>0</v>
      </c>
      <c r="AM1531">
        <v>4.0289935202917801E-6</v>
      </c>
      <c r="AN1531">
        <v>4.4581037125407599E-6</v>
      </c>
      <c r="AO1531">
        <v>1.82635005536532E-6</v>
      </c>
      <c r="AP1531">
        <v>0</v>
      </c>
      <c r="AQ1531">
        <v>0</v>
      </c>
      <c r="AR1531">
        <v>0</v>
      </c>
      <c r="AS1531">
        <v>5.9796817212865298E-6</v>
      </c>
      <c r="AT1531" s="1">
        <v>5.1620148250471999E-8</v>
      </c>
      <c r="AU1531">
        <v>2.6153777850043699E-5</v>
      </c>
      <c r="AV1531" s="1">
        <v>1.00174710189794E-7</v>
      </c>
      <c r="AW1531">
        <v>0</v>
      </c>
      <c r="AX1531">
        <v>9.9522711117712402E-3</v>
      </c>
      <c r="AY1531">
        <v>9.4038373945301394E-3</v>
      </c>
      <c r="AZ1531">
        <v>1.0643810014657301E-5</v>
      </c>
      <c r="BA1531" s="1">
        <v>8.4706292602309699E-7</v>
      </c>
      <c r="BB1531">
        <v>1.2886949589531499E-3</v>
      </c>
      <c r="BC1531">
        <v>1.0969658456563499E-3</v>
      </c>
      <c r="BD1531">
        <v>5.9696171521456803E-6</v>
      </c>
      <c r="BE1531" s="1">
        <v>1.1922312914696501E-7</v>
      </c>
      <c r="BF1531" s="1">
        <v>3.8884606871389599E-8</v>
      </c>
      <c r="BG1531">
        <v>1.5928741094144399E-3</v>
      </c>
      <c r="BH1531">
        <v>1.52701222798104E-3</v>
      </c>
      <c r="BI1531">
        <v>1.3565648485030201E-6</v>
      </c>
      <c r="BJ1531" s="1">
        <v>9.3173073069635899E-8</v>
      </c>
      <c r="BK1531" t="s">
        <v>1130</v>
      </c>
      <c r="BL1531" t="s">
        <v>268</v>
      </c>
    </row>
    <row r="1532" spans="1:64">
      <c r="A1532" t="s">
        <v>1128</v>
      </c>
      <c r="B1532" t="s">
        <v>1129</v>
      </c>
      <c r="C1532" t="s">
        <v>21</v>
      </c>
      <c r="D1532" t="s">
        <v>379</v>
      </c>
      <c r="E1532" t="s">
        <v>380</v>
      </c>
      <c r="F1532" t="s">
        <v>31</v>
      </c>
      <c r="G1532" t="s">
        <v>123</v>
      </c>
      <c r="H1532">
        <v>0.71</v>
      </c>
      <c r="I1532">
        <v>7.8843848691246502E-4</v>
      </c>
      <c r="J1532">
        <v>4.1404554961741699E-4</v>
      </c>
      <c r="K1532" s="1">
        <v>9.7692237944508309E-7</v>
      </c>
      <c r="L1532" s="1">
        <v>1.82302720876732E-9</v>
      </c>
      <c r="M1532">
        <v>1.2645839877397299E-6</v>
      </c>
      <c r="N1532">
        <v>6.2586777545728595E-4</v>
      </c>
      <c r="O1532">
        <v>2.7170676124143E-4</v>
      </c>
      <c r="P1532" s="1">
        <v>3.51602848509371E-7</v>
      </c>
      <c r="Q1532">
        <v>0</v>
      </c>
      <c r="R1532">
        <v>1.2589130012098001E-6</v>
      </c>
      <c r="S1532">
        <v>2.5900244885049299E-3</v>
      </c>
      <c r="T1532">
        <v>3.8639978667634001E-5</v>
      </c>
      <c r="U1532">
        <v>5.7488577518259197E-6</v>
      </c>
      <c r="V1532">
        <v>1.30970100558687E-5</v>
      </c>
      <c r="W1532">
        <v>2.9995833351313298E-4</v>
      </c>
      <c r="X1532" s="1">
        <v>4.5214746093483501E-15</v>
      </c>
      <c r="Y1532">
        <v>2.3491021513831498E-6</v>
      </c>
      <c r="Z1532">
        <v>0</v>
      </c>
      <c r="AA1532">
        <v>0</v>
      </c>
      <c r="AB1532">
        <v>2.36292002771248E-4</v>
      </c>
      <c r="AC1532">
        <v>2.4063816991585901E-5</v>
      </c>
      <c r="AD1532">
        <v>2.62380660779758E-4</v>
      </c>
      <c r="AE1532">
        <v>1.0313129491469299E-4</v>
      </c>
      <c r="AF1532">
        <v>0</v>
      </c>
      <c r="AG1532">
        <v>0</v>
      </c>
      <c r="AH1532">
        <v>0</v>
      </c>
      <c r="AI1532">
        <v>1.49531216494902E-4</v>
      </c>
      <c r="AJ1532">
        <v>2.1563060962282301E-5</v>
      </c>
      <c r="AK1532">
        <v>1.00612483784245E-4</v>
      </c>
      <c r="AL1532">
        <v>0</v>
      </c>
      <c r="AM1532" s="1">
        <v>2.21010716950345E-7</v>
      </c>
      <c r="AN1532" s="1">
        <v>7.5870029311734306E-8</v>
      </c>
      <c r="AO1532" s="1">
        <v>5.4722102247291697E-8</v>
      </c>
      <c r="AP1532">
        <v>0</v>
      </c>
      <c r="AQ1532">
        <v>0</v>
      </c>
      <c r="AR1532">
        <v>0</v>
      </c>
      <c r="AS1532" s="1">
        <v>2.9368009857591798E-7</v>
      </c>
      <c r="AT1532" s="1">
        <v>8.7849507624113405E-10</v>
      </c>
      <c r="AU1532" s="1">
        <v>9.611013215375769E-7</v>
      </c>
      <c r="AV1532" s="1">
        <v>3.2530860200699001E-9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9.1053118995476894E-5</v>
      </c>
      <c r="BC1532">
        <v>7.3780170271385006E-5</v>
      </c>
      <c r="BD1532" s="1">
        <v>5.6423728366890305E-7</v>
      </c>
      <c r="BE1532" s="1">
        <v>1.82302720876732E-9</v>
      </c>
      <c r="BF1532" s="1">
        <v>1.49983859385278E-9</v>
      </c>
      <c r="BG1532">
        <v>7.1517592459702107E-5</v>
      </c>
      <c r="BH1532">
        <v>6.8558618104602606E-5</v>
      </c>
      <c r="BI1532" s="1">
        <v>6.1082247266808906E-8</v>
      </c>
      <c r="BJ1532" s="1">
        <v>4.1711479360755904E-9</v>
      </c>
      <c r="BL1532" t="s">
        <v>318</v>
      </c>
    </row>
    <row r="1533" spans="1:64">
      <c r="A1533" t="s">
        <v>1128</v>
      </c>
      <c r="B1533" t="s">
        <v>1129</v>
      </c>
      <c r="C1533" t="s">
        <v>21</v>
      </c>
      <c r="D1533" t="s">
        <v>682</v>
      </c>
      <c r="E1533" t="s">
        <v>683</v>
      </c>
      <c r="F1533" t="s">
        <v>29</v>
      </c>
      <c r="G1533" t="s">
        <v>98</v>
      </c>
      <c r="H1533">
        <v>13.77</v>
      </c>
      <c r="I1533">
        <v>7.62951105215937E-3</v>
      </c>
      <c r="J1533">
        <v>3.8829449477044901E-3</v>
      </c>
      <c r="K1533">
        <v>7.0447705845122202E-6</v>
      </c>
      <c r="L1533" s="1">
        <v>5.6627946155015498E-8</v>
      </c>
      <c r="M1533">
        <v>1.29490951886089E-5</v>
      </c>
      <c r="N1533">
        <v>6.5075348056271203E-3</v>
      </c>
      <c r="O1533">
        <v>2.8720413099377002E-3</v>
      </c>
      <c r="P1533">
        <v>3.8101833173328398E-6</v>
      </c>
      <c r="Q1533">
        <v>0</v>
      </c>
      <c r="R1533">
        <v>1.29009158711827E-5</v>
      </c>
      <c r="S1533">
        <v>3.5030620822404102E-2</v>
      </c>
      <c r="T1533">
        <v>3.1229804850355699E-4</v>
      </c>
      <c r="U1533">
        <v>2.3011435152893699E-5</v>
      </c>
      <c r="V1533" s="1">
        <v>4.1185866636649E-7</v>
      </c>
      <c r="W1533">
        <v>2.9352312497004898E-3</v>
      </c>
      <c r="X1533" s="1">
        <v>1.28646577901501E-14</v>
      </c>
      <c r="Y1533">
        <v>1.8986035782337699E-5</v>
      </c>
      <c r="Z1533">
        <v>0</v>
      </c>
      <c r="AA1533">
        <v>0</v>
      </c>
      <c r="AB1533">
        <v>1.6098614052608999E-3</v>
      </c>
      <c r="AC1533">
        <v>5.9094462066136501E-4</v>
      </c>
      <c r="AD1533">
        <v>2.92963262448032E-3</v>
      </c>
      <c r="AE1533">
        <v>1.37709615522452E-3</v>
      </c>
      <c r="AF1533">
        <v>0</v>
      </c>
      <c r="AG1533">
        <v>0</v>
      </c>
      <c r="AH1533">
        <v>0</v>
      </c>
      <c r="AI1533">
        <v>9.9630381671222501E-4</v>
      </c>
      <c r="AJ1533">
        <v>5.29532571042632E-4</v>
      </c>
      <c r="AK1533">
        <v>1.34620492218284E-3</v>
      </c>
      <c r="AL1533">
        <v>0</v>
      </c>
      <c r="AM1533">
        <v>1.31072398934818E-6</v>
      </c>
      <c r="AN1533">
        <v>1.86317015737222E-6</v>
      </c>
      <c r="AO1533" s="1">
        <v>6.3628917061243801E-7</v>
      </c>
      <c r="AP1533">
        <v>0</v>
      </c>
      <c r="AQ1533">
        <v>0</v>
      </c>
      <c r="AR1533">
        <v>0</v>
      </c>
      <c r="AS1533">
        <v>2.10438832844727E-6</v>
      </c>
      <c r="AT1533" s="1">
        <v>2.1573549190625701E-8</v>
      </c>
      <c r="AU1533">
        <v>1.07312550347264E-5</v>
      </c>
      <c r="AV1533" s="1">
        <v>4.36989588184095E-8</v>
      </c>
      <c r="AW1533">
        <v>0</v>
      </c>
      <c r="AX1533">
        <v>1.56922431603502E-4</v>
      </c>
      <c r="AY1533">
        <v>1.5165039000851799E-4</v>
      </c>
      <c r="AZ1533" s="1">
        <v>9.8514157832591901E-8</v>
      </c>
      <c r="BA1533" s="1">
        <v>8.5579475881780202E-9</v>
      </c>
      <c r="BB1533">
        <v>6.1209724378129401E-4</v>
      </c>
      <c r="BC1533">
        <v>5.2103080405770303E-4</v>
      </c>
      <c r="BD1533">
        <v>2.8354159220318098E-6</v>
      </c>
      <c r="BE1533" s="1">
        <v>5.6627946155015498E-8</v>
      </c>
      <c r="BF1533" s="1">
        <v>1.84691967064348E-8</v>
      </c>
      <c r="BG1533">
        <v>3.5295657114745699E-4</v>
      </c>
      <c r="BH1533">
        <v>3.3822244370056799E-4</v>
      </c>
      <c r="BI1533" s="1">
        <v>3.0065718731496402E-7</v>
      </c>
      <c r="BJ1533" s="1">
        <v>2.1152173131514599E-8</v>
      </c>
      <c r="BK1533" t="s">
        <v>271</v>
      </c>
      <c r="BL1533" t="s">
        <v>268</v>
      </c>
    </row>
    <row r="1534" spans="1:64">
      <c r="A1534" t="s">
        <v>1128</v>
      </c>
      <c r="B1534" t="s">
        <v>1129</v>
      </c>
      <c r="C1534" t="s">
        <v>21</v>
      </c>
      <c r="D1534" t="s">
        <v>284</v>
      </c>
      <c r="E1534" t="s">
        <v>285</v>
      </c>
      <c r="F1534" t="s">
        <v>30</v>
      </c>
      <c r="G1534" t="s">
        <v>140</v>
      </c>
      <c r="H1534">
        <v>0.43</v>
      </c>
      <c r="I1534">
        <v>1.3694702037755799E-4</v>
      </c>
      <c r="J1534">
        <v>1.2740351681618899E-4</v>
      </c>
      <c r="K1534" s="1">
        <v>2.5818264055041402E-7</v>
      </c>
      <c r="L1534" s="1">
        <v>3.1167177291381998E-9</v>
      </c>
      <c r="M1534" s="1">
        <v>6.4670677446131196E-9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3.74905322121432E-5</v>
      </c>
      <c r="BC1534">
        <v>3.1904042171459601E-5</v>
      </c>
      <c r="BD1534" s="1">
        <v>1.7310421057102301E-7</v>
      </c>
      <c r="BE1534" s="1">
        <v>3.1167177291381998E-9</v>
      </c>
      <c r="BF1534" s="1">
        <v>1.2594622233715899E-9</v>
      </c>
      <c r="BG1534">
        <v>9.9456488165414997E-5</v>
      </c>
      <c r="BH1534">
        <v>9.5499474644730205E-5</v>
      </c>
      <c r="BI1534" s="1">
        <v>8.5078429979390696E-8</v>
      </c>
      <c r="BJ1534" s="1">
        <v>5.2076055212415202E-9</v>
      </c>
      <c r="BL1534" t="s">
        <v>238</v>
      </c>
    </row>
    <row r="1535" spans="1:64">
      <c r="A1535" t="s">
        <v>1128</v>
      </c>
      <c r="B1535" t="s">
        <v>1129</v>
      </c>
      <c r="C1535" t="s">
        <v>21</v>
      </c>
      <c r="D1535" t="s">
        <v>329</v>
      </c>
      <c r="E1535" t="s">
        <v>330</v>
      </c>
      <c r="F1535" t="s">
        <v>31</v>
      </c>
      <c r="G1535" t="s">
        <v>123</v>
      </c>
      <c r="H1535">
        <v>0.75</v>
      </c>
      <c r="I1535">
        <v>9.8425667116480101E-4</v>
      </c>
      <c r="J1535">
        <v>6.0329980369088995E-4</v>
      </c>
      <c r="K1535">
        <v>1.3084781464529801E-6</v>
      </c>
      <c r="L1535" s="1">
        <v>1.9262319599184999E-9</v>
      </c>
      <c r="M1535">
        <v>1.2524256792919199E-6</v>
      </c>
      <c r="N1535">
        <v>7.1033621958117095E-4</v>
      </c>
      <c r="O1535">
        <v>3.5503226327253601E-4</v>
      </c>
      <c r="P1535" s="1">
        <v>5.6095055490622996E-7</v>
      </c>
      <c r="Q1535">
        <v>0</v>
      </c>
      <c r="R1535">
        <v>1.2402477281041299E-6</v>
      </c>
      <c r="S1535">
        <v>3.7455273374399499E-3</v>
      </c>
      <c r="T1535">
        <v>4.86918553867193E-5</v>
      </c>
      <c r="U1535">
        <v>2.9964218699519601E-5</v>
      </c>
      <c r="V1535">
        <v>3.5514164944563398E-5</v>
      </c>
      <c r="W1535">
        <v>5.0223291417597399E-4</v>
      </c>
      <c r="X1535" s="1">
        <v>9.3575134349018304E-15</v>
      </c>
      <c r="Y1535">
        <v>2.9602020028957499E-6</v>
      </c>
      <c r="Z1535">
        <v>0</v>
      </c>
      <c r="AA1535">
        <v>0</v>
      </c>
      <c r="AB1535">
        <v>3.1802187855340199E-4</v>
      </c>
      <c r="AC1535">
        <v>2.5426111658621101E-5</v>
      </c>
      <c r="AD1535">
        <v>2.2134946480202599E-4</v>
      </c>
      <c r="AE1535">
        <v>1.4553876456712E-4</v>
      </c>
      <c r="AF1535">
        <v>0</v>
      </c>
      <c r="AG1535">
        <v>0</v>
      </c>
      <c r="AH1535">
        <v>0</v>
      </c>
      <c r="AI1535">
        <v>1.9119541870595599E-4</v>
      </c>
      <c r="AJ1535">
        <v>2.2783783467117902E-5</v>
      </c>
      <c r="AK1535">
        <v>1.41053061099461E-4</v>
      </c>
      <c r="AL1535">
        <v>0</v>
      </c>
      <c r="AM1535" s="1">
        <v>3.7340987719848601E-7</v>
      </c>
      <c r="AN1535" s="1">
        <v>8.01651640509707E-8</v>
      </c>
      <c r="AO1535" s="1">
        <v>1.07375513656773E-7</v>
      </c>
      <c r="AP1535">
        <v>0</v>
      </c>
      <c r="AQ1535">
        <v>0</v>
      </c>
      <c r="AR1535">
        <v>0</v>
      </c>
      <c r="AS1535" s="1">
        <v>4.2380529489718398E-7</v>
      </c>
      <c r="AT1535" s="1">
        <v>9.2822821532702898E-10</v>
      </c>
      <c r="AU1535" s="1">
        <v>8.10803900373723E-7</v>
      </c>
      <c r="AV1535" s="1">
        <v>4.7103046179007203E-9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9.62077949335394E-5</v>
      </c>
      <c r="BC1535">
        <v>7.7956994443909594E-5</v>
      </c>
      <c r="BD1535" s="1">
        <v>5.9617974079253304E-7</v>
      </c>
      <c r="BE1535" s="1">
        <v>1.9262319599184999E-9</v>
      </c>
      <c r="BF1535" s="1">
        <v>1.5847470736061701E-9</v>
      </c>
      <c r="BG1535">
        <v>1.77712656650091E-4</v>
      </c>
      <c r="BH1535">
        <v>1.70310545974444E-4</v>
      </c>
      <c r="BI1535" s="1">
        <v>1.5134785075421701E-7</v>
      </c>
      <c r="BJ1535" s="1">
        <v>1.05932041141797E-8</v>
      </c>
      <c r="BL1535" t="s">
        <v>318</v>
      </c>
    </row>
    <row r="1536" spans="1:64">
      <c r="A1536" t="s">
        <v>1128</v>
      </c>
      <c r="B1536" t="s">
        <v>1129</v>
      </c>
      <c r="C1536" t="s">
        <v>21</v>
      </c>
      <c r="D1536" t="s">
        <v>255</v>
      </c>
      <c r="E1536" t="s">
        <v>149</v>
      </c>
      <c r="F1536" t="s">
        <v>25</v>
      </c>
      <c r="G1536" t="s">
        <v>149</v>
      </c>
      <c r="H1536">
        <v>6.58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</row>
    <row r="1537" spans="1:64">
      <c r="A1537" t="s">
        <v>1128</v>
      </c>
      <c r="B1537" t="s">
        <v>1129</v>
      </c>
      <c r="C1537" t="s">
        <v>21</v>
      </c>
      <c r="D1537" t="s">
        <v>343</v>
      </c>
      <c r="E1537" t="s">
        <v>344</v>
      </c>
      <c r="F1537" t="s">
        <v>29</v>
      </c>
      <c r="G1537" t="s">
        <v>98</v>
      </c>
      <c r="H1537">
        <v>12.26</v>
      </c>
      <c r="I1537">
        <v>8.6354056547239804E-3</v>
      </c>
      <c r="J1537">
        <v>4.1937140758485803E-3</v>
      </c>
      <c r="K1537">
        <v>7.2520325533957601E-6</v>
      </c>
      <c r="L1537" s="1">
        <v>5.0422143836657703E-8</v>
      </c>
      <c r="M1537">
        <v>1.5473331908060802E-5</v>
      </c>
      <c r="N1537">
        <v>7.2941893835441604E-3</v>
      </c>
      <c r="O1537">
        <v>2.9655954869595301E-3</v>
      </c>
      <c r="P1537">
        <v>4.0813268044888503E-6</v>
      </c>
      <c r="Q1537">
        <v>0</v>
      </c>
      <c r="R1537">
        <v>1.5410147830808999E-5</v>
      </c>
      <c r="S1537">
        <v>2.7343880657743999E-2</v>
      </c>
      <c r="T1537">
        <v>4.1048431781643302E-4</v>
      </c>
      <c r="U1537">
        <v>3.7560656532222602E-5</v>
      </c>
      <c r="V1537">
        <v>5.4940011727733699E-5</v>
      </c>
      <c r="W1537">
        <v>2.4322891673145899E-3</v>
      </c>
      <c r="X1537" s="1">
        <v>3.6850493778612701E-14</v>
      </c>
      <c r="Y1537">
        <v>2.4955231015676699E-5</v>
      </c>
      <c r="Z1537">
        <v>0</v>
      </c>
      <c r="AA1537">
        <v>0</v>
      </c>
      <c r="AB1537">
        <v>2.17589630760079E-3</v>
      </c>
      <c r="AC1537">
        <v>5.2618356634231197E-4</v>
      </c>
      <c r="AD1537">
        <v>3.4128904239193601E-3</v>
      </c>
      <c r="AE1537">
        <v>1.1792190856816801E-3</v>
      </c>
      <c r="AF1537">
        <v>0</v>
      </c>
      <c r="AG1537">
        <v>0</v>
      </c>
      <c r="AH1537">
        <v>0</v>
      </c>
      <c r="AI1537">
        <v>1.34158595619579E-3</v>
      </c>
      <c r="AJ1537">
        <v>4.7150160435302898E-4</v>
      </c>
      <c r="AK1537">
        <v>1.15250792641071E-3</v>
      </c>
      <c r="AL1537">
        <v>0</v>
      </c>
      <c r="AM1537">
        <v>1.8738914268949699E-6</v>
      </c>
      <c r="AN1537">
        <v>1.6589871264273201E-6</v>
      </c>
      <c r="AO1537" s="1">
        <v>5.4844825116654904E-7</v>
      </c>
      <c r="AP1537">
        <v>0</v>
      </c>
      <c r="AQ1537">
        <v>0</v>
      </c>
      <c r="AR1537">
        <v>0</v>
      </c>
      <c r="AS1537">
        <v>2.8515325526869201E-6</v>
      </c>
      <c r="AT1537" s="1">
        <v>1.920932462179E-8</v>
      </c>
      <c r="AU1537">
        <v>1.25014301242467E-5</v>
      </c>
      <c r="AV1537" s="1">
        <v>3.7975829253534197E-8</v>
      </c>
      <c r="AW1537">
        <v>0</v>
      </c>
      <c r="AX1537">
        <v>1.39725452797639E-4</v>
      </c>
      <c r="AY1537">
        <v>1.35031169185667E-4</v>
      </c>
      <c r="AZ1537" s="1">
        <v>8.7718085741348894E-8</v>
      </c>
      <c r="BA1537" s="1">
        <v>7.6200903182407093E-9</v>
      </c>
      <c r="BB1537">
        <v>5.4501809377786403E-4</v>
      </c>
      <c r="BC1537">
        <v>4.6393153785959898E-4</v>
      </c>
      <c r="BD1537">
        <v>2.5246854100283298E-6</v>
      </c>
      <c r="BE1537" s="1">
        <v>5.0422143836657703E-8</v>
      </c>
      <c r="BF1537" s="1">
        <v>1.6445175149565199E-8</v>
      </c>
      <c r="BG1537">
        <v>6.5647272460432095E-4</v>
      </c>
      <c r="BH1537">
        <v>6.2915588184378696E-4</v>
      </c>
      <c r="BI1537" s="1">
        <v>5.5830225313723197E-7</v>
      </c>
      <c r="BJ1537" s="1">
        <v>3.9118811784043902E-8</v>
      </c>
      <c r="BK1537" t="s">
        <v>271</v>
      </c>
      <c r="BL1537" t="s">
        <v>268</v>
      </c>
    </row>
    <row r="1538" spans="1:64">
      <c r="A1538" t="s">
        <v>1128</v>
      </c>
      <c r="B1538" t="s">
        <v>1129</v>
      </c>
      <c r="C1538" t="s">
        <v>21</v>
      </c>
      <c r="D1538" t="s">
        <v>256</v>
      </c>
      <c r="E1538" t="s">
        <v>257</v>
      </c>
      <c r="F1538" t="s">
        <v>37</v>
      </c>
      <c r="G1538" t="s">
        <v>146</v>
      </c>
      <c r="H1538">
        <v>2.39</v>
      </c>
      <c r="I1538">
        <v>6.4721095706958304E-4</v>
      </c>
      <c r="J1538">
        <v>5.1640671719933103E-4</v>
      </c>
      <c r="K1538">
        <v>1.50981519270077E-6</v>
      </c>
      <c r="L1538" s="1">
        <v>1.6053887641268499E-7</v>
      </c>
      <c r="M1538" s="1">
        <v>2.9845127276419999E-7</v>
      </c>
      <c r="N1538">
        <v>2.6329927647504998E-4</v>
      </c>
      <c r="O1538">
        <v>1.7590089314856099E-4</v>
      </c>
      <c r="P1538" s="1">
        <v>4.2537902121117099E-7</v>
      </c>
      <c r="Q1538">
        <v>0</v>
      </c>
      <c r="R1538" s="1">
        <v>2.7370728386225601E-7</v>
      </c>
      <c r="S1538">
        <v>5.1523891959811196E-4</v>
      </c>
      <c r="T1538">
        <v>5.4054775630309796E-6</v>
      </c>
      <c r="U1538">
        <v>1.2355377286927901E-6</v>
      </c>
      <c r="V1538">
        <v>1.7104837700795E-5</v>
      </c>
      <c r="W1538">
        <v>1.35455507901545E-4</v>
      </c>
      <c r="X1538" s="1">
        <v>5.5757889906795402E-16</v>
      </c>
      <c r="Y1538" s="1">
        <v>3.2862386084093898E-7</v>
      </c>
      <c r="Z1538">
        <v>0</v>
      </c>
      <c r="AA1538">
        <v>0</v>
      </c>
      <c r="AB1538">
        <v>2.8990538650925901E-5</v>
      </c>
      <c r="AC1538">
        <v>1.0336763825176799E-4</v>
      </c>
      <c r="AD1538">
        <v>6.25603976932245E-5</v>
      </c>
      <c r="AE1538">
        <v>6.8380701879132294E-5</v>
      </c>
      <c r="AF1538">
        <v>0</v>
      </c>
      <c r="AG1538">
        <v>0</v>
      </c>
      <c r="AH1538">
        <v>0</v>
      </c>
      <c r="AI1538">
        <v>1.7847113194566198E-5</v>
      </c>
      <c r="AJ1538">
        <v>9.26254835602094E-5</v>
      </c>
      <c r="AK1538">
        <v>6.5428296393786302E-5</v>
      </c>
      <c r="AL1538">
        <v>0</v>
      </c>
      <c r="AM1538" s="1">
        <v>2.5526860307193399E-8</v>
      </c>
      <c r="AN1538" s="1">
        <v>3.2590447919332899E-7</v>
      </c>
      <c r="AO1538" s="1">
        <v>7.3947681710649104E-8</v>
      </c>
      <c r="AP1538">
        <v>0</v>
      </c>
      <c r="AQ1538">
        <v>0</v>
      </c>
      <c r="AR1538">
        <v>0</v>
      </c>
      <c r="AS1538" s="1">
        <v>3.8031959777308698E-8</v>
      </c>
      <c r="AT1538" s="1">
        <v>3.77363081171223E-9</v>
      </c>
      <c r="AU1538" s="1">
        <v>2.2915896590924699E-7</v>
      </c>
      <c r="AV1538" s="1">
        <v>2.7427273639880002E-9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2.3572409053313601E-4</v>
      </c>
      <c r="BC1538">
        <v>1.9846921050594601E-4</v>
      </c>
      <c r="BD1538" s="1">
        <v>9.5705873312745795E-7</v>
      </c>
      <c r="BE1538" s="1">
        <v>1.6053887641268499E-7</v>
      </c>
      <c r="BF1538" s="1">
        <v>1.61171432851611E-8</v>
      </c>
      <c r="BG1538">
        <v>1.4818759006139599E-4</v>
      </c>
      <c r="BH1538">
        <v>1.42036613544822E-4</v>
      </c>
      <c r="BI1538" s="1">
        <v>1.2737743836214001E-7</v>
      </c>
      <c r="BJ1538" s="1">
        <v>8.6268456167830997E-9</v>
      </c>
      <c r="BL1538" t="s">
        <v>234</v>
      </c>
    </row>
    <row r="1539" spans="1:64">
      <c r="A1539" t="s">
        <v>1128</v>
      </c>
      <c r="B1539" t="s">
        <v>1129</v>
      </c>
      <c r="C1539" t="s">
        <v>21</v>
      </c>
      <c r="D1539" t="s">
        <v>258</v>
      </c>
      <c r="E1539" t="s">
        <v>259</v>
      </c>
      <c r="F1539" t="s">
        <v>37</v>
      </c>
      <c r="G1539" t="s">
        <v>146</v>
      </c>
      <c r="H1539">
        <v>3.04</v>
      </c>
      <c r="I1539">
        <v>1.8179714585266299E-3</v>
      </c>
      <c r="J1539">
        <v>1.5711151329490399E-3</v>
      </c>
      <c r="K1539">
        <v>2.9617254657129598E-6</v>
      </c>
      <c r="L1539" s="1">
        <v>2.04092673814291E-7</v>
      </c>
      <c r="M1539" s="1">
        <v>5.6075606046285803E-7</v>
      </c>
      <c r="N1539">
        <v>4.3490879062278498E-4</v>
      </c>
      <c r="O1539">
        <v>2.8058780186270601E-4</v>
      </c>
      <c r="P1539" s="1">
        <v>8.2679253253409502E-7</v>
      </c>
      <c r="Q1539">
        <v>0</v>
      </c>
      <c r="R1539" s="1">
        <v>4.7502773366506297E-7</v>
      </c>
      <c r="S1539">
        <v>7.5331239363661204E-4</v>
      </c>
      <c r="T1539">
        <v>6.87197016532117E-6</v>
      </c>
      <c r="U1539">
        <v>1.57073603778769E-6</v>
      </c>
      <c r="V1539">
        <v>5.1463098142330804E-4</v>
      </c>
      <c r="W1539">
        <v>1.96575725692798E-4</v>
      </c>
      <c r="X1539" s="1">
        <v>1.4707524176173799E-14</v>
      </c>
      <c r="Y1539" s="1">
        <v>4.1777869595768102E-7</v>
      </c>
      <c r="Z1539">
        <v>0</v>
      </c>
      <c r="AA1539">
        <v>0</v>
      </c>
      <c r="AB1539">
        <v>4.4150554037561999E-5</v>
      </c>
      <c r="AC1539">
        <v>1.3141102110644101E-4</v>
      </c>
      <c r="AD1539">
        <v>1.10820593491719E-4</v>
      </c>
      <c r="AE1539">
        <v>1.4852662198706101E-4</v>
      </c>
      <c r="AF1539">
        <v>0</v>
      </c>
      <c r="AG1539">
        <v>0</v>
      </c>
      <c r="AH1539">
        <v>0</v>
      </c>
      <c r="AI1539">
        <v>2.6591885834534801E-5</v>
      </c>
      <c r="AJ1539">
        <v>1.17754546596858E-4</v>
      </c>
      <c r="AK1539">
        <v>1.3624136943131299E-4</v>
      </c>
      <c r="AL1539">
        <v>0</v>
      </c>
      <c r="AM1539" s="1">
        <v>5.0852527616931997E-8</v>
      </c>
      <c r="AN1539" s="1">
        <v>4.1432155284079798E-7</v>
      </c>
      <c r="AO1539" s="1">
        <v>3.6161845207636402E-7</v>
      </c>
      <c r="AP1539">
        <v>0</v>
      </c>
      <c r="AQ1539">
        <v>0</v>
      </c>
      <c r="AR1539">
        <v>0</v>
      </c>
      <c r="AS1539" s="1">
        <v>5.8766530696126598E-8</v>
      </c>
      <c r="AT1539" s="1">
        <v>4.7974074539460898E-9</v>
      </c>
      <c r="AU1539" s="1">
        <v>4.05936239896409E-7</v>
      </c>
      <c r="AV1539" s="1">
        <v>5.5275556185814798E-9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2.99675449301627E-4</v>
      </c>
      <c r="BC1539">
        <v>2.5231341309405998E-4</v>
      </c>
      <c r="BD1539">
        <v>1.2167063841856201E-6</v>
      </c>
      <c r="BE1539" s="1">
        <v>2.04092673814291E-7</v>
      </c>
      <c r="BF1539" s="1">
        <v>2.0489684123992599E-8</v>
      </c>
      <c r="BG1539">
        <v>1.08338721860222E-3</v>
      </c>
      <c r="BH1539">
        <v>1.0382139179922699E-3</v>
      </c>
      <c r="BI1539" s="1">
        <v>9.1822654899324196E-7</v>
      </c>
      <c r="BJ1539" s="1">
        <v>6.52386426738023E-8</v>
      </c>
      <c r="BL1539" t="s">
        <v>234</v>
      </c>
    </row>
    <row r="1540" spans="1:64">
      <c r="A1540" t="s">
        <v>1128</v>
      </c>
      <c r="B1540" t="s">
        <v>1129</v>
      </c>
      <c r="C1540" t="s">
        <v>21</v>
      </c>
      <c r="D1540" t="s">
        <v>415</v>
      </c>
      <c r="E1540" t="s">
        <v>416</v>
      </c>
      <c r="F1540" t="s">
        <v>30</v>
      </c>
      <c r="G1540" t="s">
        <v>53</v>
      </c>
      <c r="H1540">
        <v>0.43</v>
      </c>
      <c r="I1540">
        <v>1.3694702037755799E-4</v>
      </c>
      <c r="J1540">
        <v>1.2740351681618899E-4</v>
      </c>
      <c r="K1540" s="1">
        <v>2.5818264055041402E-7</v>
      </c>
      <c r="L1540" s="1">
        <v>3.1167177291381998E-9</v>
      </c>
      <c r="M1540" s="1">
        <v>6.4670677446131196E-9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3.74905322121432E-5</v>
      </c>
      <c r="BC1540">
        <v>3.1904042171459601E-5</v>
      </c>
      <c r="BD1540" s="1">
        <v>1.7310421057102301E-7</v>
      </c>
      <c r="BE1540" s="1">
        <v>3.1167177291381998E-9</v>
      </c>
      <c r="BF1540" s="1">
        <v>1.2594622233715899E-9</v>
      </c>
      <c r="BG1540">
        <v>9.9456488165414997E-5</v>
      </c>
      <c r="BH1540">
        <v>9.5499474644730205E-5</v>
      </c>
      <c r="BI1540" s="1">
        <v>8.5078429979390696E-8</v>
      </c>
      <c r="BJ1540" s="1">
        <v>5.2076055212415202E-9</v>
      </c>
      <c r="BL1540" t="s">
        <v>238</v>
      </c>
    </row>
    <row r="1541" spans="1:64">
      <c r="A1541" t="s">
        <v>1131</v>
      </c>
      <c r="B1541" t="s">
        <v>1132</v>
      </c>
      <c r="C1541" t="s">
        <v>39</v>
      </c>
      <c r="D1541" t="s">
        <v>1131</v>
      </c>
      <c r="E1541" t="s">
        <v>1132</v>
      </c>
      <c r="F1541" t="s">
        <v>44</v>
      </c>
      <c r="G1541" t="s">
        <v>129</v>
      </c>
      <c r="H1541">
        <v>0.19</v>
      </c>
      <c r="I1541">
        <v>1.09706383145425E-3</v>
      </c>
      <c r="J1541">
        <v>3.6346819262664303E-4</v>
      </c>
      <c r="K1541" s="1">
        <v>8.6602193761057005E-7</v>
      </c>
      <c r="L1541">
        <v>1.68570431058457E-5</v>
      </c>
      <c r="M1541" s="1">
        <v>8.5659573940599198E-7</v>
      </c>
      <c r="N1541">
        <v>9.0898368367890801E-4</v>
      </c>
      <c r="O1541">
        <v>1.9594293454632599E-4</v>
      </c>
      <c r="P1541" s="1">
        <v>2.6022819200955999E-7</v>
      </c>
      <c r="Q1541">
        <v>1.68463177279787E-5</v>
      </c>
      <c r="R1541" s="1">
        <v>8.4849079115064296E-7</v>
      </c>
      <c r="S1541">
        <v>1.0052834232365301E-3</v>
      </c>
      <c r="T1541">
        <v>2.6909040355786E-5</v>
      </c>
      <c r="U1541">
        <v>1.24914878894239E-6</v>
      </c>
      <c r="V1541">
        <v>1.2268397284076799E-4</v>
      </c>
      <c r="W1541">
        <v>6.1475674194565996E-5</v>
      </c>
      <c r="X1541" s="1">
        <v>2.2608720788235098E-15</v>
      </c>
      <c r="Y1541">
        <v>5.2441093510683802E-6</v>
      </c>
      <c r="Z1541">
        <v>2.1187527217212801E-5</v>
      </c>
      <c r="AA1541">
        <v>4.3252085169091696E-3</v>
      </c>
      <c r="AB1541">
        <v>4.6116333306370097E-5</v>
      </c>
      <c r="AC1541">
        <v>1.47182567700691E-5</v>
      </c>
      <c r="AD1541">
        <v>1.09890708962287E-4</v>
      </c>
      <c r="AE1541">
        <v>1.61882415406965E-4</v>
      </c>
      <c r="AF1541">
        <v>4.4072077355578598E-6</v>
      </c>
      <c r="AG1541">
        <v>3.5101002382989798E-4</v>
      </c>
      <c r="AH1541">
        <v>1.9478736643519599E-4</v>
      </c>
      <c r="AI1541">
        <v>2.4940061231175802E-5</v>
      </c>
      <c r="AJ1541">
        <v>1.3179105334204501E-5</v>
      </c>
      <c r="AK1541">
        <v>1.5743591600727501E-4</v>
      </c>
      <c r="AL1541">
        <v>4.4065534981571297E-6</v>
      </c>
      <c r="AM1541" s="1">
        <v>1.62915185942553E-8</v>
      </c>
      <c r="AN1541" s="1">
        <v>4.6812278327883097E-8</v>
      </c>
      <c r="AO1541">
        <v>4.6737123570065797E-5</v>
      </c>
      <c r="AP1541" s="1">
        <v>3.0446812961334202E-9</v>
      </c>
      <c r="AQ1541">
        <v>1.3000371252959201E-5</v>
      </c>
      <c r="AR1541">
        <v>3.7071990086908799E-6</v>
      </c>
      <c r="AS1541" s="1">
        <v>7.5727881880543205E-8</v>
      </c>
      <c r="AT1541" s="1">
        <v>5.2800564722945302E-10</v>
      </c>
      <c r="AU1541" s="1">
        <v>4.02198834900339E-7</v>
      </c>
      <c r="AV1541">
        <v>4.6615038610462802E-5</v>
      </c>
      <c r="AW1541" s="1">
        <v>3.4686078095436901E-7</v>
      </c>
      <c r="AX1541">
        <v>4.1835705054585897E-5</v>
      </c>
      <c r="AY1541">
        <v>3.8894903569204102E-5</v>
      </c>
      <c r="AZ1541" s="1">
        <v>7.3866167751047695E-8</v>
      </c>
      <c r="BA1541" s="1">
        <v>2.7091197304050398E-9</v>
      </c>
      <c r="BB1541">
        <v>9.5224308446727803E-5</v>
      </c>
      <c r="BC1541">
        <v>7.9727116460495006E-5</v>
      </c>
      <c r="BD1541" s="1">
        <v>4.8858821772003698E-7</v>
      </c>
      <c r="BE1541" s="1">
        <v>1.0725377866994301E-8</v>
      </c>
      <c r="BF1541" s="1">
        <v>2.3724465046401401E-9</v>
      </c>
      <c r="BG1541">
        <v>5.1020134274032298E-5</v>
      </c>
      <c r="BH1541">
        <v>4.8903238050617402E-5</v>
      </c>
      <c r="BI1541" s="1">
        <v>4.3339360129924998E-8</v>
      </c>
      <c r="BJ1541" s="1">
        <v>3.0233820203042799E-9</v>
      </c>
      <c r="BK1541" t="s">
        <v>1133</v>
      </c>
      <c r="BL1541" t="s">
        <v>309</v>
      </c>
    </row>
    <row r="1542" spans="1:64">
      <c r="A1542" t="s">
        <v>1131</v>
      </c>
      <c r="B1542" t="s">
        <v>1132</v>
      </c>
      <c r="C1542" t="s">
        <v>21</v>
      </c>
      <c r="D1542" t="s">
        <v>274</v>
      </c>
      <c r="E1542" t="s">
        <v>275</v>
      </c>
      <c r="F1542" t="s">
        <v>37</v>
      </c>
      <c r="G1542" t="s">
        <v>93</v>
      </c>
      <c r="H1542">
        <v>0.1</v>
      </c>
      <c r="I1542">
        <v>5.12016106178382E-5</v>
      </c>
      <c r="J1542">
        <v>4.2603189207230299E-5</v>
      </c>
      <c r="K1542" s="1">
        <v>8.8044827056669799E-8</v>
      </c>
      <c r="L1542" s="1">
        <v>6.7367096045945998E-9</v>
      </c>
      <c r="M1542" s="1">
        <v>2.1219027124523999E-8</v>
      </c>
      <c r="N1542">
        <v>1.5371526930416901E-5</v>
      </c>
      <c r="O1542">
        <v>9.4176441471667092E-6</v>
      </c>
      <c r="P1542" s="1">
        <v>2.5899271626758899E-8</v>
      </c>
      <c r="Q1542">
        <v>0</v>
      </c>
      <c r="R1542" s="1">
        <v>1.8981994464369298E-8</v>
      </c>
      <c r="S1542">
        <v>1.35201662410841E-5</v>
      </c>
      <c r="T1542" s="1">
        <v>1.9640583649858599E-7</v>
      </c>
      <c r="U1542" s="1">
        <v>7.0389012198637895E-8</v>
      </c>
      <c r="V1542">
        <v>6.9656241426611697E-6</v>
      </c>
      <c r="W1542" s="1">
        <v>3.8480223773662E-8</v>
      </c>
      <c r="X1542" s="1">
        <v>1.85419738915771E-16</v>
      </c>
      <c r="Y1542" s="1">
        <v>1.1940414797627599E-8</v>
      </c>
      <c r="Z1542">
        <v>0</v>
      </c>
      <c r="AA1542">
        <v>0</v>
      </c>
      <c r="AB1542">
        <v>1.2618545030045401E-6</v>
      </c>
      <c r="AC1542">
        <v>4.4542298541970797E-6</v>
      </c>
      <c r="AD1542">
        <v>4.6286975390066601E-6</v>
      </c>
      <c r="AE1542">
        <v>5.0267450342086701E-6</v>
      </c>
      <c r="AF1542">
        <v>0</v>
      </c>
      <c r="AG1542">
        <v>0</v>
      </c>
      <c r="AH1542">
        <v>0</v>
      </c>
      <c r="AI1542" s="1">
        <v>7.6001517116054398E-7</v>
      </c>
      <c r="AJ1542">
        <v>3.9913381123058496E-6</v>
      </c>
      <c r="AK1542">
        <v>4.66629086370031E-6</v>
      </c>
      <c r="AL1542">
        <v>0</v>
      </c>
      <c r="AM1542" s="1">
        <v>1.45340171514033E-9</v>
      </c>
      <c r="AN1542" s="1">
        <v>1.4043597061816801E-8</v>
      </c>
      <c r="AO1542" s="1">
        <v>1.04022728498017E-8</v>
      </c>
      <c r="AP1542">
        <v>0</v>
      </c>
      <c r="AQ1542">
        <v>0</v>
      </c>
      <c r="AR1542">
        <v>0</v>
      </c>
      <c r="AS1542" s="1">
        <v>1.6795895997539E-9</v>
      </c>
      <c r="AT1542" s="1">
        <v>1.6261007124209001E-10</v>
      </c>
      <c r="AU1542" s="1">
        <v>1.69549360403174E-8</v>
      </c>
      <c r="AV1542" s="1">
        <v>1.84858753055906E-10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9.8917145816240896E-6</v>
      </c>
      <c r="BC1542">
        <v>8.3283841677994301E-6</v>
      </c>
      <c r="BD1542" s="1">
        <v>4.0161155376763502E-8</v>
      </c>
      <c r="BE1542" s="1">
        <v>6.7367096045945998E-9</v>
      </c>
      <c r="BF1542" s="1">
        <v>6.7632536363754896E-10</v>
      </c>
      <c r="BG1542">
        <v>2.5938369105797099E-5</v>
      </c>
      <c r="BH1542">
        <v>2.48571608922641E-5</v>
      </c>
      <c r="BI1542" s="1">
        <v>2.1984400053147299E-8</v>
      </c>
      <c r="BJ1542" s="1">
        <v>1.56070729651719E-9</v>
      </c>
      <c r="BL1542" t="s">
        <v>234</v>
      </c>
    </row>
    <row r="1543" spans="1:64">
      <c r="A1543" t="s">
        <v>1131</v>
      </c>
      <c r="B1543" t="s">
        <v>1132</v>
      </c>
      <c r="C1543" t="s">
        <v>21</v>
      </c>
      <c r="D1543" t="s">
        <v>282</v>
      </c>
      <c r="E1543" t="s">
        <v>283</v>
      </c>
      <c r="F1543" t="s">
        <v>32</v>
      </c>
      <c r="G1543" t="s">
        <v>110</v>
      </c>
      <c r="H1543">
        <v>0.01</v>
      </c>
      <c r="I1543">
        <v>6.71398561763368E-5</v>
      </c>
      <c r="J1543">
        <v>2.9734920271503201E-5</v>
      </c>
      <c r="K1543" s="1">
        <v>4.9436376867367602E-8</v>
      </c>
      <c r="L1543" s="1">
        <v>5.4251283786048698E-7</v>
      </c>
      <c r="M1543" s="1">
        <v>7.7962949640852894E-8</v>
      </c>
      <c r="N1543">
        <v>6.4397967281307094E-5</v>
      </c>
      <c r="O1543">
        <v>2.75091451337624E-5</v>
      </c>
      <c r="P1543" s="1">
        <v>3.2854345129440298E-8</v>
      </c>
      <c r="Q1543" s="1">
        <v>5.4219363552325097E-7</v>
      </c>
      <c r="R1543" s="1">
        <v>7.7914045800584397E-8</v>
      </c>
      <c r="S1543">
        <v>1.79069490385343E-4</v>
      </c>
      <c r="T1543">
        <v>1.88599813337001E-6</v>
      </c>
      <c r="U1543" s="1">
        <v>2.3905264185502403E-7</v>
      </c>
      <c r="V1543">
        <v>3.9935328886768503E-6</v>
      </c>
      <c r="W1543">
        <v>1.88640103798548E-5</v>
      </c>
      <c r="X1543" s="1">
        <v>2.03916334318868E-16</v>
      </c>
      <c r="Y1543" s="1">
        <v>7.5928146561719699E-7</v>
      </c>
      <c r="Z1543">
        <v>2.4497678996891599E-6</v>
      </c>
      <c r="AA1543">
        <v>7.1089047272727198E-4</v>
      </c>
      <c r="AB1543">
        <v>7.5426952004697003E-6</v>
      </c>
      <c r="AC1543">
        <v>2.5615893748468902E-6</v>
      </c>
      <c r="AD1543">
        <v>1.3271770126326701E-5</v>
      </c>
      <c r="AE1543">
        <v>1.94545085791626E-5</v>
      </c>
      <c r="AF1543">
        <v>1.9519549826113999E-6</v>
      </c>
      <c r="AG1543">
        <v>4.2989310340642298E-6</v>
      </c>
      <c r="AH1543">
        <v>1.5316517983825398E-5</v>
      </c>
      <c r="AI1543">
        <v>4.6071679358048303E-6</v>
      </c>
      <c r="AJ1543">
        <v>2.2912466959930998E-6</v>
      </c>
      <c r="AK1543">
        <v>1.88045971024441E-5</v>
      </c>
      <c r="AL1543">
        <v>1.9519549826113999E-6</v>
      </c>
      <c r="AM1543" s="1">
        <v>6.8570884486149198E-9</v>
      </c>
      <c r="AN1543" s="1">
        <v>8.2779254619249302E-9</v>
      </c>
      <c r="AO1543">
        <v>2.6655770068309302E-6</v>
      </c>
      <c r="AP1543">
        <v>0</v>
      </c>
      <c r="AQ1543" s="1">
        <v>1.5921966792830499E-7</v>
      </c>
      <c r="AR1543" s="1">
        <v>3.8297396759494597E-7</v>
      </c>
      <c r="AS1543" s="1">
        <v>1.0004344428191001E-8</v>
      </c>
      <c r="AT1543" s="1">
        <v>8.6668498492408297E-11</v>
      </c>
      <c r="AU1543" s="1">
        <v>4.8614542587277398E-8</v>
      </c>
      <c r="AV1543">
        <v>2.6517796836612099E-6</v>
      </c>
      <c r="AW1543" s="1">
        <v>1.8227915233560099E-8</v>
      </c>
      <c r="AX1543">
        <v>0</v>
      </c>
      <c r="AY1543">
        <v>0</v>
      </c>
      <c r="AZ1543">
        <v>0</v>
      </c>
      <c r="BA1543">
        <v>0</v>
      </c>
      <c r="BB1543">
        <v>2.0614566875832002E-6</v>
      </c>
      <c r="BC1543">
        <v>1.5735750077204601E-6</v>
      </c>
      <c r="BD1543" s="1">
        <v>1.6003680890422901E-8</v>
      </c>
      <c r="BE1543" s="1">
        <v>3.1920233723644202E-10</v>
      </c>
      <c r="BF1543" s="1">
        <v>8.6209751749306492E-12</v>
      </c>
      <c r="BG1543" s="1">
        <v>6.8043220744646304E-7</v>
      </c>
      <c r="BH1543" s="1">
        <v>6.5220013002029801E-7</v>
      </c>
      <c r="BI1543" s="1">
        <v>5.7835084750432096E-10</v>
      </c>
      <c r="BJ1543" s="1">
        <v>4.0282865093542303E-11</v>
      </c>
      <c r="BL1543" t="s">
        <v>281</v>
      </c>
    </row>
    <row r="1544" spans="1:64">
      <c r="A1544" t="s">
        <v>1131</v>
      </c>
      <c r="B1544" t="s">
        <v>1132</v>
      </c>
      <c r="C1544" t="s">
        <v>21</v>
      </c>
      <c r="D1544" t="s">
        <v>284</v>
      </c>
      <c r="E1544" t="s">
        <v>285</v>
      </c>
      <c r="F1544" t="s">
        <v>30</v>
      </c>
      <c r="G1544" t="s">
        <v>140</v>
      </c>
      <c r="H1544" s="1">
        <v>5.6139872E-4</v>
      </c>
      <c r="I1544" s="1">
        <v>1.7684118483402E-7</v>
      </c>
      <c r="J1544" s="1">
        <v>1.6451755433364701E-7</v>
      </c>
      <c r="K1544" s="1">
        <v>3.3339406679046701E-10</v>
      </c>
      <c r="L1544" s="1">
        <v>4.0246516827781703E-12</v>
      </c>
      <c r="M1544" s="1">
        <v>8.3509952915096098E-12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 s="1">
        <v>4.8411934178451501E-8</v>
      </c>
      <c r="BC1544" s="1">
        <v>4.11980385045311E-8</v>
      </c>
      <c r="BD1544" s="1">
        <v>2.2353135988458399E-10</v>
      </c>
      <c r="BE1544" s="1">
        <v>4.0246516827781703E-12</v>
      </c>
      <c r="BF1544" s="1">
        <v>1.62635734038373E-12</v>
      </c>
      <c r="BG1544" s="1">
        <v>1.28429250655568E-7</v>
      </c>
      <c r="BH1544" s="1">
        <v>1.2331951582911601E-7</v>
      </c>
      <c r="BI1544" s="1">
        <v>1.09862706905883E-10</v>
      </c>
      <c r="BJ1544" s="1">
        <v>6.7246379511258703E-12</v>
      </c>
      <c r="BL1544" t="s">
        <v>238</v>
      </c>
    </row>
    <row r="1545" spans="1:64">
      <c r="A1545" t="s">
        <v>1131</v>
      </c>
      <c r="B1545" t="s">
        <v>1132</v>
      </c>
      <c r="C1545" t="s">
        <v>21</v>
      </c>
      <c r="D1545" t="s">
        <v>314</v>
      </c>
      <c r="E1545" t="s">
        <v>315</v>
      </c>
      <c r="F1545" t="s">
        <v>32</v>
      </c>
      <c r="G1545" t="s">
        <v>110</v>
      </c>
      <c r="H1545">
        <v>0.02</v>
      </c>
      <c r="I1545">
        <v>6.7870125783502002E-4</v>
      </c>
      <c r="J1545">
        <v>9.6556454898633697E-5</v>
      </c>
      <c r="K1545" s="1">
        <v>2.4223414546312201E-8</v>
      </c>
      <c r="L1545">
        <v>1.4916444307280199E-5</v>
      </c>
      <c r="M1545" s="1">
        <v>6.5450164427231101E-7</v>
      </c>
      <c r="N1545">
        <v>6.7425041024356399E-4</v>
      </c>
      <c r="O1545">
        <v>9.2866764166749195E-5</v>
      </c>
      <c r="P1545">
        <v>0</v>
      </c>
      <c r="Q1545">
        <v>1.4915986551194199E-5</v>
      </c>
      <c r="R1545" s="1">
        <v>6.5440296408267104E-7</v>
      </c>
      <c r="S1545">
        <v>6.0540156308231698E-4</v>
      </c>
      <c r="T1545">
        <v>2.2943239972348501E-5</v>
      </c>
      <c r="U1545" s="1">
        <v>5.7967815412505E-7</v>
      </c>
      <c r="V1545">
        <v>5.2013029245150804E-6</v>
      </c>
      <c r="W1545" s="1">
        <v>3.6826684044976399E-8</v>
      </c>
      <c r="X1545" s="1">
        <v>1.3102838412260799E-15</v>
      </c>
      <c r="Y1545">
        <v>4.19776663895035E-6</v>
      </c>
      <c r="Z1545" s="1">
        <v>2.8733067125558099E-7</v>
      </c>
      <c r="AA1545">
        <v>5.9924886802716103E-4</v>
      </c>
      <c r="AB1545">
        <v>2.9026310889999101E-5</v>
      </c>
      <c r="AC1545">
        <v>0</v>
      </c>
      <c r="AD1545">
        <v>7.8469406593560399E-5</v>
      </c>
      <c r="AE1545">
        <v>7.83621452555983E-5</v>
      </c>
      <c r="AF1545">
        <v>0</v>
      </c>
      <c r="AG1545">
        <v>3.1685572605569999E-4</v>
      </c>
      <c r="AH1545">
        <v>1.71536821448706E-4</v>
      </c>
      <c r="AI1545">
        <v>1.4504618911150899E-5</v>
      </c>
      <c r="AJ1545">
        <v>0</v>
      </c>
      <c r="AK1545">
        <v>7.83621452555983E-5</v>
      </c>
      <c r="AL1545">
        <v>0</v>
      </c>
      <c r="AM1545">
        <v>0</v>
      </c>
      <c r="AN1545">
        <v>0</v>
      </c>
      <c r="AO1545">
        <v>3.4300542401780798E-5</v>
      </c>
      <c r="AP1545" s="1">
        <v>3.0446812961334202E-9</v>
      </c>
      <c r="AQ1545">
        <v>1.17353972613222E-5</v>
      </c>
      <c r="AR1545">
        <v>3.17660780460566E-6</v>
      </c>
      <c r="AS1545" s="1">
        <v>5.3130472202018097E-8</v>
      </c>
      <c r="AT1545">
        <v>0</v>
      </c>
      <c r="AU1545" s="1">
        <v>2.8710248922734502E-7</v>
      </c>
      <c r="AV1545">
        <v>3.4300542401780798E-5</v>
      </c>
      <c r="AW1545" s="1">
        <v>3.1417000265330801E-7</v>
      </c>
      <c r="AX1545">
        <v>0</v>
      </c>
      <c r="AY1545">
        <v>0</v>
      </c>
      <c r="AZ1545">
        <v>0</v>
      </c>
      <c r="BA1545">
        <v>0</v>
      </c>
      <c r="BB1545">
        <v>2.95625762892836E-6</v>
      </c>
      <c r="BC1545">
        <v>2.25660483156615E-6</v>
      </c>
      <c r="BD1545" s="1">
        <v>2.2950277834221199E-8</v>
      </c>
      <c r="BE1545" s="1">
        <v>4.5775608593227403E-10</v>
      </c>
      <c r="BF1545" s="1">
        <v>1.23630167847812E-11</v>
      </c>
      <c r="BG1545">
        <v>1.4945899625280099E-6</v>
      </c>
      <c r="BH1545">
        <v>1.43308590031829E-6</v>
      </c>
      <c r="BI1545" s="1">
        <v>1.2731367120910299E-9</v>
      </c>
      <c r="BJ1545" s="1">
        <v>8.6317172855003997E-11</v>
      </c>
      <c r="BL1545" t="s">
        <v>281</v>
      </c>
    </row>
    <row r="1546" spans="1:64">
      <c r="A1546" t="s">
        <v>1131</v>
      </c>
      <c r="B1546" t="s">
        <v>1132</v>
      </c>
      <c r="C1546" t="s">
        <v>21</v>
      </c>
      <c r="D1546" t="s">
        <v>425</v>
      </c>
      <c r="E1546" t="s">
        <v>426</v>
      </c>
      <c r="F1546" t="s">
        <v>37</v>
      </c>
      <c r="G1546" t="s">
        <v>137</v>
      </c>
      <c r="H1546" s="1">
        <v>5.2731161599999998E-3</v>
      </c>
      <c r="I1546">
        <v>1.19365997908426E-6</v>
      </c>
      <c r="J1546" s="1">
        <v>9.2271080275688099E-7</v>
      </c>
      <c r="K1546" s="1">
        <v>3.17054897746583E-9</v>
      </c>
      <c r="L1546" s="1">
        <v>3.5444588072753099E-10</v>
      </c>
      <c r="M1546" s="1">
        <v>6.1134350922803297E-10</v>
      </c>
      <c r="N1546" s="1">
        <v>5.4735902661480697E-7</v>
      </c>
      <c r="O1546" s="1">
        <v>3.6391130700791098E-7</v>
      </c>
      <c r="P1546" s="1">
        <v>9.5025604047415991E-10</v>
      </c>
      <c r="Q1546">
        <v>0</v>
      </c>
      <c r="R1546" s="1">
        <v>5.6824208644969004E-10</v>
      </c>
      <c r="S1546">
        <v>1.2615641105352299E-6</v>
      </c>
      <c r="T1546" s="1">
        <v>1.03337153868543E-8</v>
      </c>
      <c r="U1546" s="1">
        <v>3.70345419153458E-9</v>
      </c>
      <c r="V1546" s="1">
        <v>2.6762354743226702E-7</v>
      </c>
      <c r="W1546" s="1">
        <v>5.7580328253177798E-7</v>
      </c>
      <c r="X1546" s="1">
        <v>6.4883431834837601E-19</v>
      </c>
      <c r="Y1546" s="1">
        <v>6.28234121344745E-10</v>
      </c>
      <c r="Z1546">
        <v>0</v>
      </c>
      <c r="AA1546">
        <v>0</v>
      </c>
      <c r="AB1546" s="1">
        <v>5.3232487587184199E-8</v>
      </c>
      <c r="AC1546" s="1">
        <v>2.34355273761092E-7</v>
      </c>
      <c r="AD1546" s="1">
        <v>1.3207819293620001E-7</v>
      </c>
      <c r="AE1546" s="1">
        <v>1.2769307233032901E-7</v>
      </c>
      <c r="AF1546">
        <v>0</v>
      </c>
      <c r="AG1546">
        <v>0</v>
      </c>
      <c r="AH1546">
        <v>0</v>
      </c>
      <c r="AI1546" s="1">
        <v>3.2947357577798299E-8</v>
      </c>
      <c r="AJ1546" s="1">
        <v>2.10000643568299E-7</v>
      </c>
      <c r="AK1546" s="1">
        <v>1.2096330586181401E-7</v>
      </c>
      <c r="AL1546">
        <v>0</v>
      </c>
      <c r="AM1546" s="1">
        <v>4.3278445445882699E-11</v>
      </c>
      <c r="AN1546" s="1">
        <v>7.3889115329586804E-10</v>
      </c>
      <c r="AO1546" s="1">
        <v>1.68086441732409E-10</v>
      </c>
      <c r="AP1546">
        <v>0</v>
      </c>
      <c r="AQ1546">
        <v>0</v>
      </c>
      <c r="AR1546">
        <v>0</v>
      </c>
      <c r="AS1546" s="1">
        <v>6.9580338223804502E-11</v>
      </c>
      <c r="AT1546" s="1">
        <v>8.5555817750047906E-12</v>
      </c>
      <c r="AU1546" s="1">
        <v>4.8380290452820496E-10</v>
      </c>
      <c r="AV1546" s="1">
        <v>6.3032619226751001E-12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 s="1">
        <v>5.2044361306562499E-7</v>
      </c>
      <c r="BC1546" s="1">
        <v>4.3819039778404402E-7</v>
      </c>
      <c r="BD1546" s="1">
        <v>2.11304285386498E-9</v>
      </c>
      <c r="BE1546" s="1">
        <v>3.5444588072753099E-10</v>
      </c>
      <c r="BF1546" s="1">
        <v>3.5584247094365401E-11</v>
      </c>
      <c r="BG1546" s="1">
        <v>1.2585733940382701E-7</v>
      </c>
      <c r="BH1546" s="1">
        <v>1.2060909796492601E-7</v>
      </c>
      <c r="BI1546" s="1">
        <v>1.07250083126691E-10</v>
      </c>
      <c r="BJ1546" s="1">
        <v>7.5171756839773096E-12</v>
      </c>
      <c r="BL1546" t="s">
        <v>234</v>
      </c>
    </row>
    <row r="1547" spans="1:64">
      <c r="A1547" t="s">
        <v>1131</v>
      </c>
      <c r="B1547" t="s">
        <v>1132</v>
      </c>
      <c r="C1547" t="s">
        <v>21</v>
      </c>
      <c r="D1547" t="s">
        <v>536</v>
      </c>
      <c r="E1547" t="s">
        <v>537</v>
      </c>
      <c r="F1547" t="s">
        <v>37</v>
      </c>
      <c r="G1547" t="s">
        <v>144</v>
      </c>
      <c r="H1547" s="1">
        <v>7.0373375999999903E-4</v>
      </c>
      <c r="I1547" s="1">
        <v>1.59302165883348E-7</v>
      </c>
      <c r="J1547" s="1">
        <v>1.2314212752269701E-7</v>
      </c>
      <c r="K1547" s="1">
        <v>4.2313165222898899E-10</v>
      </c>
      <c r="L1547" s="1">
        <v>4.7303250069290499E-11</v>
      </c>
      <c r="M1547" s="1">
        <v>8.1588012352953394E-11</v>
      </c>
      <c r="N1547" s="1">
        <v>7.3048841364719298E-8</v>
      </c>
      <c r="O1547" s="1">
        <v>4.8566476560833398E-8</v>
      </c>
      <c r="P1547" s="1">
        <v>1.2681822968329801E-10</v>
      </c>
      <c r="Q1547">
        <v>0</v>
      </c>
      <c r="R1547" s="1">
        <v>7.5835829887632403E-11</v>
      </c>
      <c r="S1547" s="1">
        <v>1.68364441072358E-7</v>
      </c>
      <c r="T1547" s="1">
        <v>1.3791056679397801E-9</v>
      </c>
      <c r="U1547" s="1">
        <v>4.9425153251249195E-10</v>
      </c>
      <c r="V1547" s="1">
        <v>3.5716210222656601E-8</v>
      </c>
      <c r="W1547" s="1">
        <v>7.6844923711377202E-8</v>
      </c>
      <c r="X1547" s="1">
        <v>8.6591419686900997E-20</v>
      </c>
      <c r="Y1547" s="1">
        <v>8.3842181161856605E-11</v>
      </c>
      <c r="Z1547">
        <v>0</v>
      </c>
      <c r="AA1547">
        <v>0</v>
      </c>
      <c r="AB1547" s="1">
        <v>7.1042430144156901E-9</v>
      </c>
      <c r="AC1547" s="1">
        <v>3.1276329399070703E-8</v>
      </c>
      <c r="AD1547" s="1">
        <v>1.7626746786666102E-8</v>
      </c>
      <c r="AE1547" s="1">
        <v>1.7041522164566601E-8</v>
      </c>
      <c r="AF1547">
        <v>0</v>
      </c>
      <c r="AG1547">
        <v>0</v>
      </c>
      <c r="AH1547">
        <v>0</v>
      </c>
      <c r="AI1547" s="1">
        <v>4.39705235514639E-9</v>
      </c>
      <c r="AJ1547" s="1">
        <v>2.8026035842293901E-8</v>
      </c>
      <c r="AK1547" s="1">
        <v>1.6143388363393101E-8</v>
      </c>
      <c r="AL1547">
        <v>0</v>
      </c>
      <c r="AM1547" s="1">
        <v>5.7758073625645099E-12</v>
      </c>
      <c r="AN1547" s="1">
        <v>9.8610126111774801E-11</v>
      </c>
      <c r="AO1547" s="1">
        <v>2.2432296208959101E-11</v>
      </c>
      <c r="AP1547">
        <v>0</v>
      </c>
      <c r="AQ1547">
        <v>0</v>
      </c>
      <c r="AR1547">
        <v>0</v>
      </c>
      <c r="AS1547" s="1">
        <v>9.2859765562815999E-12</v>
      </c>
      <c r="AT1547" s="1">
        <v>1.1418014602415999E-12</v>
      </c>
      <c r="AU1547" s="1">
        <v>6.4566838046396199E-11</v>
      </c>
      <c r="AV1547" s="1">
        <v>8.4121382471289602E-13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 s="1">
        <v>6.9456793587998203E-8</v>
      </c>
      <c r="BC1547" s="1">
        <v>5.8479534087953997E-8</v>
      </c>
      <c r="BD1547" s="1">
        <v>2.8200015843981101E-10</v>
      </c>
      <c r="BE1547" s="1">
        <v>4.7303250069290499E-11</v>
      </c>
      <c r="BF1547" s="1">
        <v>4.7489634676446898E-12</v>
      </c>
      <c r="BG1547" s="1">
        <v>1.6796530930631199E-8</v>
      </c>
      <c r="BH1547" s="1">
        <v>1.6096116873910399E-8</v>
      </c>
      <c r="BI1547" s="1">
        <v>1.43132641058791E-11</v>
      </c>
      <c r="BJ1547" s="1">
        <v>1.0032189976763001E-12</v>
      </c>
      <c r="BL1547" t="s">
        <v>234</v>
      </c>
    </row>
    <row r="1548" spans="1:64">
      <c r="A1548" t="s">
        <v>1131</v>
      </c>
      <c r="B1548" t="s">
        <v>1132</v>
      </c>
      <c r="C1548" t="s">
        <v>21</v>
      </c>
      <c r="D1548" t="s">
        <v>427</v>
      </c>
      <c r="E1548" t="s">
        <v>428</v>
      </c>
      <c r="F1548" t="s">
        <v>32</v>
      </c>
      <c r="G1548" t="s">
        <v>131</v>
      </c>
      <c r="H1548" s="1">
        <v>4.4288799999999996E-3</v>
      </c>
      <c r="I1548">
        <v>1.0179506432779E-5</v>
      </c>
      <c r="J1548">
        <v>6.2104275117169501E-6</v>
      </c>
      <c r="K1548" s="1">
        <v>1.1943419340923099E-8</v>
      </c>
      <c r="L1548" s="1">
        <v>1.2965884179857799E-8</v>
      </c>
      <c r="M1548" s="1">
        <v>1.19526965269098E-8</v>
      </c>
      <c r="N1548">
        <v>9.1750493035222696E-6</v>
      </c>
      <c r="O1548">
        <v>5.3920642515136599E-6</v>
      </c>
      <c r="P1548" s="1">
        <v>5.97135219773914E-9</v>
      </c>
      <c r="Q1548" s="1">
        <v>1.28512554280269E-8</v>
      </c>
      <c r="R1548" s="1">
        <v>1.19342668862976E-8</v>
      </c>
      <c r="S1548">
        <v>3.2543470547014503E-5</v>
      </c>
      <c r="T1548" s="1">
        <v>3.9966155759055497E-7</v>
      </c>
      <c r="U1548" s="1">
        <v>5.2431201069838597E-8</v>
      </c>
      <c r="V1548" s="1">
        <v>2.0409921640443499E-7</v>
      </c>
      <c r="W1548">
        <v>3.5021826000262501E-6</v>
      </c>
      <c r="X1548" s="1">
        <v>4.2972384096032703E-17</v>
      </c>
      <c r="Y1548" s="1">
        <v>1.9938946728670801E-7</v>
      </c>
      <c r="Z1548">
        <v>1.8416187357676599E-5</v>
      </c>
      <c r="AA1548">
        <v>1.12957765327985E-4</v>
      </c>
      <c r="AB1548">
        <v>1.33321823878717E-6</v>
      </c>
      <c r="AC1548" s="1">
        <v>5.0099451164649805E-7</v>
      </c>
      <c r="AD1548">
        <v>2.5201871691273399E-6</v>
      </c>
      <c r="AE1548">
        <v>3.3268776896777502E-6</v>
      </c>
      <c r="AF1548" s="1">
        <v>9.3373155303503302E-7</v>
      </c>
      <c r="AG1548">
        <v>0</v>
      </c>
      <c r="AH1548" s="1">
        <v>5.6004014124846702E-7</v>
      </c>
      <c r="AI1548" s="1">
        <v>8.2571160928086899E-7</v>
      </c>
      <c r="AJ1548" s="1">
        <v>4.4349099245105898E-7</v>
      </c>
      <c r="AK1548">
        <v>3.2422451770523398E-6</v>
      </c>
      <c r="AL1548" s="1">
        <v>9.3307731563430898E-7</v>
      </c>
      <c r="AM1548" s="1">
        <v>1.21734871106421E-9</v>
      </c>
      <c r="AN1548" s="1">
        <v>1.77578924825567E-9</v>
      </c>
      <c r="AO1548" s="1">
        <v>9.9694068859327007E-7</v>
      </c>
      <c r="AP1548">
        <v>0</v>
      </c>
      <c r="AQ1548">
        <v>0</v>
      </c>
      <c r="AR1548" s="1">
        <v>1.28512554280269E-8</v>
      </c>
      <c r="AS1548" s="1">
        <v>1.7261158898043599E-9</v>
      </c>
      <c r="AT1548" s="1">
        <v>1.6794870320218599E-11</v>
      </c>
      <c r="AU1548" s="1">
        <v>9.2314548319682802E-9</v>
      </c>
      <c r="AV1548" s="1">
        <v>9.951817488697079E-7</v>
      </c>
      <c r="AW1548" s="1">
        <v>7.8042580473164502E-10</v>
      </c>
      <c r="AX1548">
        <v>0</v>
      </c>
      <c r="AY1548">
        <v>0</v>
      </c>
      <c r="AZ1548">
        <v>0</v>
      </c>
      <c r="BA1548">
        <v>0</v>
      </c>
      <c r="BB1548" s="1">
        <v>7.4028971434549001E-7</v>
      </c>
      <c r="BC1548" s="1">
        <v>5.6508652351666895E-7</v>
      </c>
      <c r="BD1548" s="1">
        <v>5.7470818699262099E-9</v>
      </c>
      <c r="BE1548" s="1">
        <v>1.14628751830926E-10</v>
      </c>
      <c r="BF1548" s="1">
        <v>3.0958784087339099E-12</v>
      </c>
      <c r="BG1548" s="1">
        <v>2.6416741491125298E-7</v>
      </c>
      <c r="BH1548" s="1">
        <v>2.5327673668662102E-7</v>
      </c>
      <c r="BI1548" s="1">
        <v>2.2498527325775999E-10</v>
      </c>
      <c r="BJ1548" s="1">
        <v>1.5333762203483501E-11</v>
      </c>
      <c r="BL1548" t="s">
        <v>281</v>
      </c>
    </row>
    <row r="1549" spans="1:64">
      <c r="A1549" t="s">
        <v>1131</v>
      </c>
      <c r="B1549" t="s">
        <v>1132</v>
      </c>
      <c r="C1549" t="s">
        <v>21</v>
      </c>
      <c r="D1549" t="s">
        <v>463</v>
      </c>
      <c r="E1549" t="s">
        <v>464</v>
      </c>
      <c r="F1549" t="s">
        <v>37</v>
      </c>
      <c r="G1549" t="s">
        <v>94</v>
      </c>
      <c r="H1549" s="1">
        <v>9.4875772799999994E-3</v>
      </c>
      <c r="I1549">
        <v>3.5230570994281703E-5</v>
      </c>
      <c r="J1549">
        <v>4.2388578508503698E-6</v>
      </c>
      <c r="K1549" s="1">
        <v>6.9261061411634597E-9</v>
      </c>
      <c r="L1549" s="1">
        <v>6.3773157710603401E-10</v>
      </c>
      <c r="M1549" s="1">
        <v>3.4732065499762999E-10</v>
      </c>
      <c r="N1549">
        <v>3.07652409085533E-5</v>
      </c>
      <c r="O1549" s="1">
        <v>6.3256717642221295E-8</v>
      </c>
      <c r="P1549" s="1">
        <v>1.10987753406135E-10</v>
      </c>
      <c r="Q1549">
        <v>0</v>
      </c>
      <c r="R1549" s="1">
        <v>9.3036142238701505E-11</v>
      </c>
      <c r="S1549">
        <v>1.34690901302288E-6</v>
      </c>
      <c r="T1549" s="1">
        <v>1.25262538211128E-8</v>
      </c>
      <c r="U1549" s="1">
        <v>6.7345450651144395E-10</v>
      </c>
      <c r="V1549">
        <v>1.1599138697531701E-4</v>
      </c>
      <c r="W1549" s="1">
        <v>1.2391562919810501E-7</v>
      </c>
      <c r="X1549" s="1">
        <v>1.37967760513099E-18</v>
      </c>
      <c r="Y1549" s="1">
        <v>8.1884798317958104E-11</v>
      </c>
      <c r="Z1549">
        <v>0</v>
      </c>
      <c r="AA1549">
        <v>0</v>
      </c>
      <c r="AB1549" s="1">
        <v>9.5492114015803199E-9</v>
      </c>
      <c r="AC1549" s="1">
        <v>1.18064885530513E-8</v>
      </c>
      <c r="AD1549" s="1">
        <v>2.0965680365507999E-8</v>
      </c>
      <c r="AE1549" s="1">
        <v>4.943077216704E-8</v>
      </c>
      <c r="AF1549" s="1">
        <v>2.1086703771014201E-10</v>
      </c>
      <c r="AG1549">
        <v>0</v>
      </c>
      <c r="AH1549">
        <v>0</v>
      </c>
      <c r="AI1549" s="1">
        <v>5.6912234847093997E-9</v>
      </c>
      <c r="AJ1549" s="1">
        <v>1.0579536592592501E-8</v>
      </c>
      <c r="AK1549" s="1">
        <v>4.6775090527209303E-8</v>
      </c>
      <c r="AL1549" s="1">
        <v>2.1086703771014201E-10</v>
      </c>
      <c r="AM1549" s="1">
        <v>1.22263296732879E-11</v>
      </c>
      <c r="AN1549" s="1">
        <v>3.7224295418381297E-11</v>
      </c>
      <c r="AO1549" s="1">
        <v>6.1537128314466602E-11</v>
      </c>
      <c r="AP1549">
        <v>0</v>
      </c>
      <c r="AQ1549">
        <v>0</v>
      </c>
      <c r="AR1549">
        <v>0</v>
      </c>
      <c r="AS1549" s="1">
        <v>1.27972281780474E-11</v>
      </c>
      <c r="AT1549" s="1">
        <v>4.3101815747599401E-13</v>
      </c>
      <c r="AU1549" s="1">
        <v>7.6797363976219797E-11</v>
      </c>
      <c r="AV1549" s="1">
        <v>3.0105319269583101E-12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 s="1">
        <v>9.3640057397152795E-7</v>
      </c>
      <c r="BC1549" s="1">
        <v>7.8840767701389996E-7</v>
      </c>
      <c r="BD1549" s="1">
        <v>3.8018615110492301E-9</v>
      </c>
      <c r="BE1549" s="1">
        <v>6.3773157710603401E-10</v>
      </c>
      <c r="BF1549" s="1">
        <v>6.4024437166657698E-11</v>
      </c>
      <c r="BG1549">
        <v>3.5289295117568301E-6</v>
      </c>
      <c r="BH1549">
        <v>3.3871934561942398E-6</v>
      </c>
      <c r="BI1549" s="1">
        <v>3.0132568767080798E-9</v>
      </c>
      <c r="BJ1549" s="1">
        <v>1.9026007559227101E-10</v>
      </c>
      <c r="BL1549" t="s">
        <v>234</v>
      </c>
    </row>
    <row r="1550" spans="1:64">
      <c r="A1550" t="s">
        <v>1131</v>
      </c>
      <c r="B1550" t="s">
        <v>1132</v>
      </c>
      <c r="C1550" t="s">
        <v>21</v>
      </c>
      <c r="D1550" t="s">
        <v>291</v>
      </c>
      <c r="E1550" t="s">
        <v>292</v>
      </c>
      <c r="F1550" t="s">
        <v>37</v>
      </c>
      <c r="G1550" t="s">
        <v>60</v>
      </c>
      <c r="H1550" s="1">
        <v>1.2217599999999999E-4</v>
      </c>
      <c r="I1550" s="1">
        <v>6.4956391275738902E-8</v>
      </c>
      <c r="J1550" s="1">
        <v>5.6073413035867403E-8</v>
      </c>
      <c r="K1550" s="1">
        <v>1.17582925191438E-10</v>
      </c>
      <c r="L1550" s="1">
        <v>8.2123698036962804E-12</v>
      </c>
      <c r="M1550" s="1">
        <v>1.88911101995124E-11</v>
      </c>
      <c r="N1550" s="1">
        <v>2.6398984938517001E-8</v>
      </c>
      <c r="O1550" s="1">
        <v>2.0520153369530501E-8</v>
      </c>
      <c r="P1550" s="1">
        <v>4.6127319501612699E-11</v>
      </c>
      <c r="Q1550">
        <v>0</v>
      </c>
      <c r="R1550" s="1">
        <v>1.64990382704702E-11</v>
      </c>
      <c r="S1550" s="1">
        <v>2.0510245377707399E-7</v>
      </c>
      <c r="T1550" s="1">
        <v>5.6610020042122901E-10</v>
      </c>
      <c r="U1550" s="1">
        <v>1.7297506123982E-10</v>
      </c>
      <c r="V1550" s="1">
        <v>1.12943114349536E-8</v>
      </c>
      <c r="W1550" s="1">
        <v>2.6005596551885599E-8</v>
      </c>
      <c r="X1550" s="1">
        <v>2.4935588883129401E-18</v>
      </c>
      <c r="Y1550" s="1">
        <v>3.4415836772235098E-11</v>
      </c>
      <c r="Z1550">
        <v>0</v>
      </c>
      <c r="AA1550">
        <v>0</v>
      </c>
      <c r="AB1550" s="1">
        <v>3.6157382587641399E-9</v>
      </c>
      <c r="AC1550" s="1">
        <v>5.4299182984497801E-9</v>
      </c>
      <c r="AD1550" s="1">
        <v>3.0230912010018201E-9</v>
      </c>
      <c r="AE1550" s="1">
        <v>1.4330237180301199E-8</v>
      </c>
      <c r="AF1550">
        <v>0</v>
      </c>
      <c r="AG1550">
        <v>0</v>
      </c>
      <c r="AH1550">
        <v>0</v>
      </c>
      <c r="AI1550" s="1">
        <v>2.1791931417660398E-9</v>
      </c>
      <c r="AJ1550" s="1">
        <v>4.8656312226204701E-9</v>
      </c>
      <c r="AK1550" s="1">
        <v>1.3475329005144E-8</v>
      </c>
      <c r="AL1550">
        <v>0</v>
      </c>
      <c r="AM1550" s="1">
        <v>4.1354045649794102E-12</v>
      </c>
      <c r="AN1550" s="1">
        <v>1.7119813561071999E-11</v>
      </c>
      <c r="AO1550" s="1">
        <v>2.48721013755613E-11</v>
      </c>
      <c r="AP1550">
        <v>0</v>
      </c>
      <c r="AQ1550">
        <v>0</v>
      </c>
      <c r="AR1550">
        <v>0</v>
      </c>
      <c r="AS1550" s="1">
        <v>4.8106595639623202E-12</v>
      </c>
      <c r="AT1550" s="1">
        <v>1.98229420180833E-13</v>
      </c>
      <c r="AU1550" s="1">
        <v>1.10735941428637E-11</v>
      </c>
      <c r="AV1550" s="1">
        <v>4.1655514346331499E-13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 s="1">
        <v>1.20584711090274E-8</v>
      </c>
      <c r="BC1550" s="1">
        <v>1.01526968902697E-8</v>
      </c>
      <c r="BD1550" s="1">
        <v>4.8958360840245098E-11</v>
      </c>
      <c r="BE1550" s="1">
        <v>8.2123698036962804E-12</v>
      </c>
      <c r="BF1550" s="1">
        <v>8.2447282424386901E-13</v>
      </c>
      <c r="BG1550" s="1">
        <v>2.6498935228194399E-8</v>
      </c>
      <c r="BH1550" s="1">
        <v>2.5400562776067001E-8</v>
      </c>
      <c r="BI1550" s="1">
        <v>2.2497244849580501E-11</v>
      </c>
      <c r="BJ1550" s="1">
        <v>1.5675991047983299E-12</v>
      </c>
      <c r="BL1550" t="s">
        <v>234</v>
      </c>
    </row>
    <row r="1551" spans="1:64">
      <c r="A1551" t="s">
        <v>1131</v>
      </c>
      <c r="B1551" t="s">
        <v>1132</v>
      </c>
      <c r="C1551" t="s">
        <v>21</v>
      </c>
      <c r="D1551" t="s">
        <v>327</v>
      </c>
      <c r="E1551" t="s">
        <v>328</v>
      </c>
      <c r="F1551" t="s">
        <v>28</v>
      </c>
      <c r="G1551" t="s">
        <v>122</v>
      </c>
      <c r="H1551" s="1">
        <v>2.8558639999999901E-3</v>
      </c>
      <c r="I1551">
        <v>4.3724941617847002E-6</v>
      </c>
      <c r="J1551">
        <v>3.8650185373068403E-6</v>
      </c>
      <c r="K1551" s="1">
        <v>4.2080509687251804E-9</v>
      </c>
      <c r="L1551" s="1">
        <v>1.9196414416139999E-10</v>
      </c>
      <c r="M1551" s="1">
        <v>1.3805592443864399E-9</v>
      </c>
      <c r="N1551">
        <v>3.0671811023555602E-6</v>
      </c>
      <c r="O1551">
        <v>2.6468990140175298E-6</v>
      </c>
      <c r="P1551" s="1">
        <v>2.1962060069879798E-9</v>
      </c>
      <c r="Q1551">
        <v>0</v>
      </c>
      <c r="R1551" s="1">
        <v>1.2997624517574501E-9</v>
      </c>
      <c r="S1551">
        <v>1.5950739937271399E-5</v>
      </c>
      <c r="T1551" s="1">
        <v>5.1042367799268497E-8</v>
      </c>
      <c r="U1551" s="1">
        <v>5.1042367799268497E-8</v>
      </c>
      <c r="V1551">
        <v>1.4790763291714E-6</v>
      </c>
      <c r="W1551">
        <v>1.57900475109278E-6</v>
      </c>
      <c r="X1551" s="1">
        <v>2.4617619122082702E-16</v>
      </c>
      <c r="Y1551" s="1">
        <v>3.1031004711549199E-9</v>
      </c>
      <c r="Z1551">
        <v>0</v>
      </c>
      <c r="AA1551">
        <v>0</v>
      </c>
      <c r="AB1551" s="1">
        <v>3.2793344026711002E-7</v>
      </c>
      <c r="AC1551" s="1">
        <v>1.2557408128768599E-7</v>
      </c>
      <c r="AD1551" s="1">
        <v>2.1608235218759699E-7</v>
      </c>
      <c r="AE1551">
        <v>2.3975912286131702E-6</v>
      </c>
      <c r="AF1551">
        <v>0</v>
      </c>
      <c r="AG1551">
        <v>0</v>
      </c>
      <c r="AH1551">
        <v>0</v>
      </c>
      <c r="AI1551" s="1">
        <v>1.9751436408907099E-7</v>
      </c>
      <c r="AJ1551" s="1">
        <v>1.1252419227738301E-7</v>
      </c>
      <c r="AK1551">
        <v>2.33686045765108E-6</v>
      </c>
      <c r="AL1551">
        <v>0</v>
      </c>
      <c r="AM1551" s="1">
        <v>3.7771313840164098E-10</v>
      </c>
      <c r="AN1551" s="1">
        <v>3.9591845430931298E-10</v>
      </c>
      <c r="AO1551" s="1">
        <v>1.4225744142770201E-9</v>
      </c>
      <c r="AP1551">
        <v>0</v>
      </c>
      <c r="AQ1551">
        <v>0</v>
      </c>
      <c r="AR1551">
        <v>0</v>
      </c>
      <c r="AS1551" s="1">
        <v>4.3649532840172102E-10</v>
      </c>
      <c r="AT1551" s="1">
        <v>4.5843189446341502E-12</v>
      </c>
      <c r="AU1551" s="1">
        <v>7.9151044757361604E-10</v>
      </c>
      <c r="AV1551" s="1">
        <v>6.7172356837488603E-11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 s="1">
        <v>2.81866762173517E-7</v>
      </c>
      <c r="BC1551" s="1">
        <v>2.3731928981005599E-7</v>
      </c>
      <c r="BD1551" s="1">
        <v>1.1444016846407301E-9</v>
      </c>
      <c r="BE1551" s="1">
        <v>1.9196414416139999E-10</v>
      </c>
      <c r="BF1551" s="1">
        <v>1.9272052266700401E-11</v>
      </c>
      <c r="BG1551">
        <v>1.0234462972556201E-6</v>
      </c>
      <c r="BH1551" s="1">
        <v>9.8080023347924499E-7</v>
      </c>
      <c r="BI1551" s="1">
        <v>8.6744327709646803E-10</v>
      </c>
      <c r="BJ1551" s="1">
        <v>6.1524740362280403E-11</v>
      </c>
      <c r="BL1551" t="s">
        <v>234</v>
      </c>
    </row>
    <row r="1552" spans="1:64">
      <c r="A1552" t="s">
        <v>1131</v>
      </c>
      <c r="B1552" t="s">
        <v>1132</v>
      </c>
      <c r="C1552" t="s">
        <v>21</v>
      </c>
      <c r="D1552" t="s">
        <v>293</v>
      </c>
      <c r="E1552" t="s">
        <v>294</v>
      </c>
      <c r="F1552" t="s">
        <v>37</v>
      </c>
      <c r="G1552" t="s">
        <v>60</v>
      </c>
      <c r="H1552" s="1">
        <v>4.0324188800000002E-3</v>
      </c>
      <c r="I1552">
        <v>1.32358910736673E-6</v>
      </c>
      <c r="J1552">
        <v>1.00435747180398E-6</v>
      </c>
      <c r="K1552" s="1">
        <v>2.7653829135944399E-9</v>
      </c>
      <c r="L1552" s="1">
        <v>2.71049265370995E-10</v>
      </c>
      <c r="M1552" s="1">
        <v>8.40677269496774E-10</v>
      </c>
      <c r="N1552" s="1">
        <v>6.1260536942439396E-7</v>
      </c>
      <c r="O1552" s="1">
        <v>3.6925225792107499E-7</v>
      </c>
      <c r="P1552" s="1">
        <v>8.8286468587563197E-10</v>
      </c>
      <c r="Q1552">
        <v>0</v>
      </c>
      <c r="R1552" s="1">
        <v>7.9503202880668602E-10</v>
      </c>
      <c r="S1552">
        <v>1.32525464668198E-6</v>
      </c>
      <c r="T1552" s="1">
        <v>1.9031475510267099E-8</v>
      </c>
      <c r="U1552" s="1">
        <v>6.5085064226074396E-9</v>
      </c>
      <c r="V1552" s="1">
        <v>1.70927389423831E-7</v>
      </c>
      <c r="W1552">
        <v>1.3688344165181301E-6</v>
      </c>
      <c r="X1552" s="1">
        <v>2.1535160940655801E-18</v>
      </c>
      <c r="Y1552" s="1">
        <v>1.1570109924157901E-9</v>
      </c>
      <c r="Z1552">
        <v>0</v>
      </c>
      <c r="AA1552">
        <v>0</v>
      </c>
      <c r="AB1552" s="1">
        <v>1.05639376250281E-7</v>
      </c>
      <c r="AC1552" s="1">
        <v>1.7921445344033501E-7</v>
      </c>
      <c r="AD1552" s="1">
        <v>1.75620739294241E-7</v>
      </c>
      <c r="AE1552" s="1">
        <v>1.5209753045435401E-7</v>
      </c>
      <c r="AF1552" s="1">
        <v>3.3269985182313201E-11</v>
      </c>
      <c r="AG1552">
        <v>0</v>
      </c>
      <c r="AH1552">
        <v>0</v>
      </c>
      <c r="AI1552" s="1">
        <v>6.4745782249301403E-8</v>
      </c>
      <c r="AJ1552" s="1">
        <v>1.6059015850258801E-7</v>
      </c>
      <c r="AK1552" s="1">
        <v>1.43883047184002E-7</v>
      </c>
      <c r="AL1552" s="1">
        <v>3.3269985182313201E-11</v>
      </c>
      <c r="AM1552" s="1">
        <v>9.8879545103485995E-11</v>
      </c>
      <c r="AN1552" s="1">
        <v>5.6503944658318198E-10</v>
      </c>
      <c r="AO1552" s="1">
        <v>2.18945694188964E-10</v>
      </c>
      <c r="AP1552">
        <v>0</v>
      </c>
      <c r="AQ1552">
        <v>0</v>
      </c>
      <c r="AR1552">
        <v>0</v>
      </c>
      <c r="AS1552" s="1">
        <v>1.3899993976884999E-10</v>
      </c>
      <c r="AT1552" s="1">
        <v>6.5425620130684204E-12</v>
      </c>
      <c r="AU1552" s="1">
        <v>6.4329941133421503E-10</v>
      </c>
      <c r="AV1552" s="1">
        <v>6.1901156905510398E-12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 s="1">
        <v>3.9798983895345102E-7</v>
      </c>
      <c r="BC1552" s="1">
        <v>3.35089760863354E-7</v>
      </c>
      <c r="BD1552" s="1">
        <v>1.6158706995322901E-9</v>
      </c>
      <c r="BE1552" s="1">
        <v>2.71049265370995E-10</v>
      </c>
      <c r="BF1552" s="1">
        <v>2.7211725564168901E-11</v>
      </c>
      <c r="BG1552" s="1">
        <v>3.1299389898889001E-7</v>
      </c>
      <c r="BH1552" s="1">
        <v>3.0001545301955601E-7</v>
      </c>
      <c r="BI1552" s="1">
        <v>2.6664752818652E-10</v>
      </c>
      <c r="BJ1552" s="1">
        <v>1.8433515125919599E-11</v>
      </c>
      <c r="BL1552" t="s">
        <v>234</v>
      </c>
    </row>
    <row r="1553" spans="1:64">
      <c r="A1553" t="s">
        <v>1131</v>
      </c>
      <c r="B1553" t="s">
        <v>1132</v>
      </c>
      <c r="C1553" t="s">
        <v>21</v>
      </c>
      <c r="D1553" t="s">
        <v>300</v>
      </c>
      <c r="E1553" t="s">
        <v>301</v>
      </c>
      <c r="F1553" t="s">
        <v>37</v>
      </c>
      <c r="G1553" t="s">
        <v>93</v>
      </c>
      <c r="H1553">
        <v>7.0000000000000007E-2</v>
      </c>
      <c r="I1553">
        <v>7.8204826041490796E-5</v>
      </c>
      <c r="J1553">
        <v>6.8718205301519005E-5</v>
      </c>
      <c r="K1553" s="1">
        <v>1.6000698658593799E-7</v>
      </c>
      <c r="L1553" s="1">
        <v>4.4849393971946102E-9</v>
      </c>
      <c r="M1553" s="1">
        <v>1.6839996981635399E-8</v>
      </c>
      <c r="N1553">
        <v>5.1761669494584901E-5</v>
      </c>
      <c r="O1553">
        <v>4.41404027795482E-5</v>
      </c>
      <c r="P1553" s="1">
        <v>1.16385925587606E-7</v>
      </c>
      <c r="Q1553">
        <v>0</v>
      </c>
      <c r="R1553" s="1">
        <v>1.5212330155772899E-8</v>
      </c>
      <c r="S1553">
        <v>1.1091768010592999E-5</v>
      </c>
      <c r="T1553" s="1">
        <v>2.6524304483839299E-7</v>
      </c>
      <c r="U1553" s="1">
        <v>7.3434510531860899E-8</v>
      </c>
      <c r="V1553">
        <v>2.2135040363655001E-6</v>
      </c>
      <c r="W1553">
        <v>9.8101823721969196E-6</v>
      </c>
      <c r="X1553" s="1">
        <v>1.53221188499384E-16</v>
      </c>
      <c r="Y1553" s="1">
        <v>1.61253455295305E-8</v>
      </c>
      <c r="Z1553">
        <v>0</v>
      </c>
      <c r="AA1553">
        <v>0</v>
      </c>
      <c r="AB1553">
        <v>1.6845622356457199E-6</v>
      </c>
      <c r="AC1553">
        <v>2.96538698114939E-6</v>
      </c>
      <c r="AD1553">
        <v>3.1178133623121799E-6</v>
      </c>
      <c r="AE1553">
        <v>4.3992773782411702E-5</v>
      </c>
      <c r="AF1553" s="1">
        <v>1.13313306586996E-9</v>
      </c>
      <c r="AG1553">
        <v>0</v>
      </c>
      <c r="AH1553">
        <v>0</v>
      </c>
      <c r="AI1553">
        <v>1.0159277568599301E-6</v>
      </c>
      <c r="AJ1553">
        <v>2.6572185232974899E-6</v>
      </c>
      <c r="AK1553">
        <v>4.0466123366324997E-5</v>
      </c>
      <c r="AL1553" s="1">
        <v>1.13313306586996E-9</v>
      </c>
      <c r="AM1553" s="1">
        <v>1.9134780055152599E-9</v>
      </c>
      <c r="AN1553" s="1">
        <v>9.3494725819726408E-9</v>
      </c>
      <c r="AO1553" s="1">
        <v>1.05122975000118E-7</v>
      </c>
      <c r="AP1553">
        <v>0</v>
      </c>
      <c r="AQ1553">
        <v>0</v>
      </c>
      <c r="AR1553">
        <v>0</v>
      </c>
      <c r="AS1553" s="1">
        <v>2.2403400520931799E-9</v>
      </c>
      <c r="AT1553" s="1">
        <v>1.08257050949157E-10</v>
      </c>
      <c r="AU1553" s="1">
        <v>1.14205617667113E-8</v>
      </c>
      <c r="AV1553" s="1">
        <v>1.44317128601933E-9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6.5853722420620803E-6</v>
      </c>
      <c r="BC1553">
        <v>5.5445908257141304E-6</v>
      </c>
      <c r="BD1553" s="1">
        <v>2.67371400220746E-8</v>
      </c>
      <c r="BE1553" s="1">
        <v>4.4849393971946102E-9</v>
      </c>
      <c r="BF1553" s="1">
        <v>4.5026109877606199E-10</v>
      </c>
      <c r="BG1553">
        <v>1.98577843048437E-5</v>
      </c>
      <c r="BH1553">
        <v>1.90332116962566E-5</v>
      </c>
      <c r="BI1553" s="1">
        <v>1.6883920976258099E-8</v>
      </c>
      <c r="BJ1553" s="1">
        <v>1.17740572708646E-9</v>
      </c>
      <c r="BL1553" t="s">
        <v>234</v>
      </c>
    </row>
    <row r="1554" spans="1:64">
      <c r="A1554" t="s">
        <v>1131</v>
      </c>
      <c r="B1554" t="s">
        <v>1132</v>
      </c>
      <c r="C1554" t="s">
        <v>21</v>
      </c>
      <c r="D1554" t="s">
        <v>302</v>
      </c>
      <c r="E1554" t="s">
        <v>303</v>
      </c>
      <c r="F1554" t="s">
        <v>28</v>
      </c>
      <c r="G1554" t="s">
        <v>55</v>
      </c>
      <c r="H1554" s="1">
        <v>4.3677919999999997E-3</v>
      </c>
      <c r="I1554">
        <v>3.7109963668871398E-6</v>
      </c>
      <c r="J1554">
        <v>3.2798817607341798E-6</v>
      </c>
      <c r="K1554" s="1">
        <v>4.7323234015332499E-9</v>
      </c>
      <c r="L1554" s="1">
        <v>2.93592220482142E-10</v>
      </c>
      <c r="M1554" s="1">
        <v>1.0335691532390101E-9</v>
      </c>
      <c r="N1554">
        <v>1.8021348935609801E-6</v>
      </c>
      <c r="O1554">
        <v>1.49981614278835E-6</v>
      </c>
      <c r="P1554" s="1">
        <v>1.72088510936129E-9</v>
      </c>
      <c r="Q1554">
        <v>0</v>
      </c>
      <c r="R1554" s="1">
        <v>9.1954715939068E-10</v>
      </c>
      <c r="S1554">
        <v>6.6221743946988801E-6</v>
      </c>
      <c r="T1554" s="1">
        <v>9.4126904292838797E-9</v>
      </c>
      <c r="U1554" s="1">
        <v>6.3901655468906102E-9</v>
      </c>
      <c r="V1554" s="1">
        <v>5.2267539418361598E-7</v>
      </c>
      <c r="W1554">
        <v>1.7895097422214499E-5</v>
      </c>
      <c r="X1554" s="1">
        <v>6.3773585601052396E-17</v>
      </c>
      <c r="Y1554" s="1">
        <v>5.7224077497370498E-10</v>
      </c>
      <c r="Z1554">
        <v>0</v>
      </c>
      <c r="AA1554">
        <v>0</v>
      </c>
      <c r="AB1554" s="1">
        <v>6.2405911513111004E-8</v>
      </c>
      <c r="AC1554" s="1">
        <v>1.9411957916957899E-7</v>
      </c>
      <c r="AD1554" s="1">
        <v>2.1367030444843499E-7</v>
      </c>
      <c r="AE1554">
        <v>1.32080185863065E-6</v>
      </c>
      <c r="AF1554" s="1">
        <v>1.11372397992043E-8</v>
      </c>
      <c r="AG1554">
        <v>0</v>
      </c>
      <c r="AH1554">
        <v>0</v>
      </c>
      <c r="AI1554" s="1">
        <v>3.7457097443275797E-8</v>
      </c>
      <c r="AJ1554" s="1">
        <v>1.7394631620868099E-7</v>
      </c>
      <c r="AK1554">
        <v>1.27727548933719E-6</v>
      </c>
      <c r="AL1554" s="1">
        <v>1.11372397992043E-8</v>
      </c>
      <c r="AM1554" s="1">
        <v>7.45267695011728E-11</v>
      </c>
      <c r="AN1554" s="1">
        <v>6.1203333480832403E-10</v>
      </c>
      <c r="AO1554" s="1">
        <v>1.0343250050517901E-9</v>
      </c>
      <c r="AP1554">
        <v>0</v>
      </c>
      <c r="AQ1554">
        <v>0</v>
      </c>
      <c r="AR1554">
        <v>0</v>
      </c>
      <c r="AS1554" s="1">
        <v>8.3252440801099902E-11</v>
      </c>
      <c r="AT1554" s="1">
        <v>7.0867017714648101E-12</v>
      </c>
      <c r="AU1554" s="1">
        <v>7.8267510786972595E-10</v>
      </c>
      <c r="AV1554" s="1">
        <v>4.6532908948389402E-11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 s="1">
        <v>4.3109034214773202E-7</v>
      </c>
      <c r="BC1554" s="1">
        <v>3.6295891382714497E-7</v>
      </c>
      <c r="BD1554" s="1">
        <v>1.75026140003876E-9</v>
      </c>
      <c r="BE1554" s="1">
        <v>2.93592220482142E-10</v>
      </c>
      <c r="BF1554" s="1">
        <v>2.9474903466718297E-11</v>
      </c>
      <c r="BG1554">
        <v>1.4777711311784199E-6</v>
      </c>
      <c r="BH1554">
        <v>1.4171067041186701E-6</v>
      </c>
      <c r="BI1554" s="1">
        <v>1.26117689213319E-9</v>
      </c>
      <c r="BJ1554" s="1">
        <v>8.4547090381617096E-11</v>
      </c>
      <c r="BL1554" t="s">
        <v>234</v>
      </c>
    </row>
    <row r="1555" spans="1:64">
      <c r="A1555" t="s">
        <v>1131</v>
      </c>
      <c r="B1555" t="s">
        <v>1132</v>
      </c>
      <c r="C1555" t="s">
        <v>21</v>
      </c>
      <c r="D1555" t="s">
        <v>579</v>
      </c>
      <c r="E1555" t="s">
        <v>580</v>
      </c>
      <c r="F1555" t="s">
        <v>35</v>
      </c>
      <c r="G1555" t="s">
        <v>130</v>
      </c>
      <c r="H1555">
        <v>0.06</v>
      </c>
      <c r="I1555">
        <v>1.66573034182217E-5</v>
      </c>
      <c r="J1555">
        <v>1.1955809506778501E-5</v>
      </c>
      <c r="K1555" s="1">
        <v>3.6374670361180203E-8</v>
      </c>
      <c r="L1555" s="1">
        <v>3.6840761157856298E-9</v>
      </c>
      <c r="M1555" s="1">
        <v>1.28866618298672E-8</v>
      </c>
      <c r="N1555">
        <v>9.3594000578184001E-6</v>
      </c>
      <c r="O1555">
        <v>5.5913571667665498E-6</v>
      </c>
      <c r="P1555" s="1">
        <v>1.2804841127235499E-8</v>
      </c>
      <c r="Q1555">
        <v>0</v>
      </c>
      <c r="R1555" s="1">
        <v>1.24046103496711E-8</v>
      </c>
      <c r="S1555">
        <v>2.87988332556803E-5</v>
      </c>
      <c r="T1555" s="1">
        <v>2.9050250336436699E-7</v>
      </c>
      <c r="U1555" s="1">
        <v>1.17926758791475E-7</v>
      </c>
      <c r="V1555">
        <v>1.20709935483871E-6</v>
      </c>
      <c r="W1555">
        <v>8.1773994928059892E-6</v>
      </c>
      <c r="X1555" s="1">
        <v>2.58891795306507E-17</v>
      </c>
      <c r="Y1555" s="1">
        <v>1.7660984275000099E-8</v>
      </c>
      <c r="Z1555">
        <v>0</v>
      </c>
      <c r="AA1555">
        <v>0</v>
      </c>
      <c r="AB1555">
        <v>1.52817261589387E-6</v>
      </c>
      <c r="AC1555">
        <v>2.9807307526881701E-6</v>
      </c>
      <c r="AD1555">
        <v>2.7863372955834801E-6</v>
      </c>
      <c r="AE1555">
        <v>2.0641593936528799E-6</v>
      </c>
      <c r="AF1555">
        <v>0</v>
      </c>
      <c r="AG1555">
        <v>0</v>
      </c>
      <c r="AH1555">
        <v>0</v>
      </c>
      <c r="AI1555" s="1">
        <v>9.4317699629187497E-7</v>
      </c>
      <c r="AJ1555">
        <v>2.6709677419354798E-6</v>
      </c>
      <c r="AK1555">
        <v>1.9772124285391899E-6</v>
      </c>
      <c r="AL1555">
        <v>0</v>
      </c>
      <c r="AM1555" s="1">
        <v>1.2965942467458201E-9</v>
      </c>
      <c r="AN1555" s="1">
        <v>9.3978494623655908E-9</v>
      </c>
      <c r="AO1555" s="1">
        <v>2.1103974181240902E-9</v>
      </c>
      <c r="AP1555">
        <v>0</v>
      </c>
      <c r="AQ1555">
        <v>0</v>
      </c>
      <c r="AR1555">
        <v>0</v>
      </c>
      <c r="AS1555" s="1">
        <v>2.0013080990804901E-9</v>
      </c>
      <c r="AT1555" s="1">
        <v>1.08817204301075E-10</v>
      </c>
      <c r="AU1555" s="1">
        <v>1.02063637200859E-8</v>
      </c>
      <c r="AV1555" s="1">
        <v>8.8121326203608496E-11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5.4094404499008796E-6</v>
      </c>
      <c r="BC1555">
        <v>4.5545085058662699E-6</v>
      </c>
      <c r="BD1555" s="1">
        <v>2.19627625339498E-8</v>
      </c>
      <c r="BE1555" s="1">
        <v>3.6840761157856298E-9</v>
      </c>
      <c r="BF1555" s="1">
        <v>3.69859213907301E-10</v>
      </c>
      <c r="BG1555">
        <v>1.8884629105023999E-6</v>
      </c>
      <c r="BH1555">
        <v>1.8099438341457299E-6</v>
      </c>
      <c r="BI1555" s="1">
        <v>1.6070666999948999E-9</v>
      </c>
      <c r="BJ1555" s="1">
        <v>1.12192266288727E-10</v>
      </c>
      <c r="BL1555" t="s">
        <v>234</v>
      </c>
    </row>
    <row r="1556" spans="1:64">
      <c r="A1556" t="s">
        <v>1131</v>
      </c>
      <c r="B1556" t="s">
        <v>1132</v>
      </c>
      <c r="C1556" t="s">
        <v>21</v>
      </c>
      <c r="D1556" t="s">
        <v>334</v>
      </c>
      <c r="E1556" t="s">
        <v>335</v>
      </c>
      <c r="F1556" t="s">
        <v>29</v>
      </c>
      <c r="G1556" t="s">
        <v>98</v>
      </c>
      <c r="H1556" s="1">
        <v>2.5876647719999999E-3</v>
      </c>
      <c r="I1556">
        <v>1.9453783867159599E-6</v>
      </c>
      <c r="J1556">
        <v>1.2453496511688901E-6</v>
      </c>
      <c r="K1556" s="1">
        <v>2.1068300177114402E-9</v>
      </c>
      <c r="L1556" s="1">
        <v>1.0644351294230799E-11</v>
      </c>
      <c r="M1556" s="1">
        <v>2.3331787675249901E-9</v>
      </c>
      <c r="N1556">
        <v>1.30095399279013E-6</v>
      </c>
      <c r="O1556" s="1">
        <v>6.3982507265126298E-7</v>
      </c>
      <c r="P1556" s="1">
        <v>1.1291849139747E-9</v>
      </c>
      <c r="Q1556">
        <v>0</v>
      </c>
      <c r="R1556" s="1">
        <v>2.2984586435986299E-9</v>
      </c>
      <c r="S1556">
        <v>4.2676628764588998E-6</v>
      </c>
      <c r="T1556" s="1">
        <v>7.3618976365675106E-8</v>
      </c>
      <c r="U1556" s="1">
        <v>2.0635622163105901E-8</v>
      </c>
      <c r="V1556" s="1">
        <v>2.6532419255694799E-7</v>
      </c>
      <c r="W1556" s="1">
        <v>9.7389989249318402E-7</v>
      </c>
      <c r="X1556" s="1">
        <v>1.19593732234511E-17</v>
      </c>
      <c r="Y1556" s="1">
        <v>4.4756364192325702E-9</v>
      </c>
      <c r="Z1556">
        <v>0</v>
      </c>
      <c r="AA1556">
        <v>0</v>
      </c>
      <c r="AB1556" s="1">
        <v>4.6873199966206402E-7</v>
      </c>
      <c r="AC1556" s="1">
        <v>1.11079821269456E-7</v>
      </c>
      <c r="AD1556" s="1">
        <v>4.5379307105762001E-7</v>
      </c>
      <c r="AE1556" s="1">
        <v>2.6734910080099399E-7</v>
      </c>
      <c r="AF1556">
        <v>0</v>
      </c>
      <c r="AG1556">
        <v>0</v>
      </c>
      <c r="AH1556">
        <v>0</v>
      </c>
      <c r="AI1556" s="1">
        <v>2.8260333367590399E-7</v>
      </c>
      <c r="AJ1556" s="1">
        <v>9.9536202363500302E-8</v>
      </c>
      <c r="AK1556" s="1">
        <v>2.5768553661185799E-7</v>
      </c>
      <c r="AL1556">
        <v>0</v>
      </c>
      <c r="AM1556" s="1">
        <v>5.3405981498552798E-10</v>
      </c>
      <c r="AN1556" s="1">
        <v>3.5021997127898199E-10</v>
      </c>
      <c r="AO1556" s="1">
        <v>2.4490512771019098E-10</v>
      </c>
      <c r="AP1556">
        <v>0</v>
      </c>
      <c r="AQ1556">
        <v>0</v>
      </c>
      <c r="AR1556">
        <v>0</v>
      </c>
      <c r="AS1556" s="1">
        <v>6.2349334615234903E-10</v>
      </c>
      <c r="AT1556" s="1">
        <v>4.0551786148092703E-12</v>
      </c>
      <c r="AU1556" s="1">
        <v>1.66224568152974E-9</v>
      </c>
      <c r="AV1556" s="1">
        <v>8.6644373017283808E-12</v>
      </c>
      <c r="AW1556">
        <v>0</v>
      </c>
      <c r="AX1556" s="1">
        <v>2.9496699092002101E-8</v>
      </c>
      <c r="AY1556" s="1">
        <v>2.8505713782007199E-8</v>
      </c>
      <c r="AZ1556" s="1">
        <v>1.85176997335357E-11</v>
      </c>
      <c r="BA1556" s="1">
        <v>1.60863684225486E-12</v>
      </c>
      <c r="BB1556" s="1">
        <v>1.15055878438591E-7</v>
      </c>
      <c r="BC1556" s="1">
        <v>9.7938125785523205E-8</v>
      </c>
      <c r="BD1556" s="1">
        <v>5.3297294337221698E-10</v>
      </c>
      <c r="BE1556" s="1">
        <v>1.0644351294230799E-11</v>
      </c>
      <c r="BF1556" s="1">
        <v>3.4716536836314598E-12</v>
      </c>
      <c r="BG1556" s="1">
        <v>4.99871816395233E-7</v>
      </c>
      <c r="BH1556" s="1">
        <v>4.7908073895010002E-7</v>
      </c>
      <c r="BI1556" s="1">
        <v>4.2615446063098799E-10</v>
      </c>
      <c r="BJ1556" s="1">
        <v>2.9639833400474002E-11</v>
      </c>
      <c r="BK1556" t="s">
        <v>271</v>
      </c>
      <c r="BL1556" t="s">
        <v>268</v>
      </c>
    </row>
    <row r="1557" spans="1:64">
      <c r="A1557" t="s">
        <v>1131</v>
      </c>
      <c r="B1557" t="s">
        <v>1132</v>
      </c>
      <c r="C1557" t="s">
        <v>21</v>
      </c>
      <c r="D1557" t="s">
        <v>230</v>
      </c>
      <c r="E1557" t="s">
        <v>231</v>
      </c>
      <c r="F1557" t="s">
        <v>33</v>
      </c>
      <c r="G1557" t="s">
        <v>109</v>
      </c>
      <c r="H1557">
        <v>0.06</v>
      </c>
      <c r="I1557">
        <v>6.5628344679788606E-5</v>
      </c>
      <c r="J1557">
        <v>2.0064949323856599E-5</v>
      </c>
      <c r="K1557" s="1">
        <v>9.8131795487121494E-8</v>
      </c>
      <c r="L1557">
        <v>1.2788523256948799E-6</v>
      </c>
      <c r="M1557" s="1">
        <v>5.4773032881319399E-8</v>
      </c>
      <c r="N1557">
        <v>5.7990837328760797E-5</v>
      </c>
      <c r="O1557">
        <v>1.3272723937363601E-5</v>
      </c>
      <c r="P1557" s="1">
        <v>7.6177475452687902E-8</v>
      </c>
      <c r="Q1557">
        <v>1.27625133335055E-6</v>
      </c>
      <c r="R1557" s="1">
        <v>5.4330481840250498E-8</v>
      </c>
      <c r="S1557">
        <v>1.03784623573646E-4</v>
      </c>
      <c r="T1557" s="1">
        <v>8.0680087184258796E-7</v>
      </c>
      <c r="U1557" s="1">
        <v>6.6926824049340104E-8</v>
      </c>
      <c r="V1557">
        <v>2.4207147374378101E-6</v>
      </c>
      <c r="W1557">
        <v>3.4163713977186599E-6</v>
      </c>
      <c r="X1557" s="1">
        <v>7.8711443263384901E-17</v>
      </c>
      <c r="Y1557" s="1">
        <v>3.6157679979488901E-8</v>
      </c>
      <c r="Z1557" s="1">
        <v>3.17755587841625E-8</v>
      </c>
      <c r="AA1557">
        <v>2.6931291293693601E-3</v>
      </c>
      <c r="AB1557">
        <v>3.1699804191215898E-6</v>
      </c>
      <c r="AC1557">
        <v>1.7203889133952899E-6</v>
      </c>
      <c r="AD1557">
        <v>5.0312194190863004E-6</v>
      </c>
      <c r="AE1557">
        <v>1.22450728637378E-5</v>
      </c>
      <c r="AF1557">
        <v>1.27572375603396E-6</v>
      </c>
      <c r="AG1557">
        <v>2.7705469037439699E-5</v>
      </c>
      <c r="AH1557">
        <v>6.8429829199461899E-6</v>
      </c>
      <c r="AI1557">
        <v>1.9386960786598498E-6</v>
      </c>
      <c r="AJ1557">
        <v>1.5415785165243401E-6</v>
      </c>
      <c r="AK1557">
        <v>1.20620346746112E-5</v>
      </c>
      <c r="AL1557">
        <v>1.27572375603396E-6</v>
      </c>
      <c r="AM1557" s="1">
        <v>2.94111433247519E-9</v>
      </c>
      <c r="AN1557" s="1">
        <v>5.4332249869685796E-9</v>
      </c>
      <c r="AO1557">
        <v>8.0463202762313008E-6</v>
      </c>
      <c r="AP1557">
        <v>0</v>
      </c>
      <c r="AQ1557">
        <v>1.02612848286813E-6</v>
      </c>
      <c r="AR1557" s="1">
        <v>1.25061425241207E-7</v>
      </c>
      <c r="AS1557" s="1">
        <v>4.18915433462997E-9</v>
      </c>
      <c r="AT1557" s="1">
        <v>6.1905832451597104E-11</v>
      </c>
      <c r="AU1557" s="1">
        <v>1.8429375161488201E-8</v>
      </c>
      <c r="AV1557">
        <v>8.0419048739913693E-6</v>
      </c>
      <c r="AW1557" s="1">
        <v>1.2697159115141399E-8</v>
      </c>
      <c r="AX1557">
        <v>0</v>
      </c>
      <c r="AY1557">
        <v>0</v>
      </c>
      <c r="AZ1557">
        <v>0</v>
      </c>
      <c r="BA1557">
        <v>0</v>
      </c>
      <c r="BB1557">
        <v>5.0733681085825202E-6</v>
      </c>
      <c r="BC1557">
        <v>4.3347200400407499E-6</v>
      </c>
      <c r="BD1557" s="1">
        <v>1.9775602606772399E-8</v>
      </c>
      <c r="BE1557" s="1">
        <v>2.6009923443278898E-9</v>
      </c>
      <c r="BF1557" s="1">
        <v>2.8977405700769002E-10</v>
      </c>
      <c r="BG1557">
        <v>2.5641392424451899E-6</v>
      </c>
      <c r="BH1557">
        <v>2.4575053464521698E-6</v>
      </c>
      <c r="BI1557" s="1">
        <v>2.1787174276611799E-9</v>
      </c>
      <c r="BJ1557" s="1">
        <v>1.5277698406125601E-10</v>
      </c>
      <c r="BL1557" t="s">
        <v>229</v>
      </c>
    </row>
    <row r="1558" spans="1:64">
      <c r="A1558" t="s">
        <v>1131</v>
      </c>
      <c r="B1558" t="s">
        <v>1132</v>
      </c>
      <c r="C1558" t="s">
        <v>21</v>
      </c>
      <c r="D1558" t="s">
        <v>297</v>
      </c>
      <c r="E1558" t="s">
        <v>298</v>
      </c>
      <c r="F1558" t="s">
        <v>30</v>
      </c>
      <c r="G1558" t="s">
        <v>143</v>
      </c>
      <c r="H1558" s="1">
        <v>4.1234399999999998E-4</v>
      </c>
      <c r="I1558" s="1">
        <v>4.7981402777383702E-7</v>
      </c>
      <c r="J1558" s="1">
        <v>4.33432059984178E-7</v>
      </c>
      <c r="K1558" s="1">
        <v>4.5872415290883498E-10</v>
      </c>
      <c r="L1558" s="1">
        <v>2.1260005635279001E-11</v>
      </c>
      <c r="M1558" s="1">
        <v>1.1772149406895001E-10</v>
      </c>
      <c r="N1558" s="1">
        <v>3.0159274819717699E-7</v>
      </c>
      <c r="O1558" s="1">
        <v>2.6654421388262298E-7</v>
      </c>
      <c r="P1558" s="1">
        <v>2.0084327573970899E-10</v>
      </c>
      <c r="Q1558">
        <v>0</v>
      </c>
      <c r="R1558" s="1">
        <v>1.0645935786634E-10</v>
      </c>
      <c r="S1558">
        <v>2.5233516817313098E-6</v>
      </c>
      <c r="T1558" s="1">
        <v>1.8635571866730798E-9</v>
      </c>
      <c r="U1558">
        <v>0</v>
      </c>
      <c r="V1558" s="1">
        <v>3.9210239528347898E-7</v>
      </c>
      <c r="W1558" s="1">
        <v>2.64123393572704E-7</v>
      </c>
      <c r="X1558" s="1">
        <v>2.34059290718535E-17</v>
      </c>
      <c r="Y1558" s="1">
        <v>1.1329421877000501E-10</v>
      </c>
      <c r="Z1558">
        <v>0</v>
      </c>
      <c r="AA1558">
        <v>0</v>
      </c>
      <c r="AB1558" s="1">
        <v>1.2973754292638E-8</v>
      </c>
      <c r="AC1558" s="1">
        <v>1.40568552541544E-8</v>
      </c>
      <c r="AD1558" s="1">
        <v>2.3159382932562902E-8</v>
      </c>
      <c r="AE1558" s="1">
        <v>1.2902715248178999E-7</v>
      </c>
      <c r="AF1558" s="1">
        <v>1.22375603236031E-7</v>
      </c>
      <c r="AG1558">
        <v>0</v>
      </c>
      <c r="AH1558">
        <v>0</v>
      </c>
      <c r="AI1558" s="1">
        <v>7.7467464129168803E-9</v>
      </c>
      <c r="AJ1558" s="1">
        <v>1.25960410557184E-8</v>
      </c>
      <c r="AK1558" s="1">
        <v>1.2382582317795599E-7</v>
      </c>
      <c r="AL1558" s="1">
        <v>1.22375603236031E-7</v>
      </c>
      <c r="AM1558" s="1">
        <v>1.6314916411983399E-11</v>
      </c>
      <c r="AN1558" s="1">
        <v>4.4319403714565E-11</v>
      </c>
      <c r="AO1558" s="1">
        <v>1.4020895561316099E-10</v>
      </c>
      <c r="AP1558">
        <v>0</v>
      </c>
      <c r="AQ1558">
        <v>0</v>
      </c>
      <c r="AR1558">
        <v>0</v>
      </c>
      <c r="AS1558" s="1">
        <v>1.73656533723225E-11</v>
      </c>
      <c r="AT1558" s="1">
        <v>5.1317204301075195E-13</v>
      </c>
      <c r="AU1558" s="1">
        <v>8.4832904514882904E-11</v>
      </c>
      <c r="AV1558" s="1">
        <v>3.74762793612426E-12</v>
      </c>
      <c r="AW1558">
        <v>0</v>
      </c>
      <c r="AX1558" s="1">
        <v>2.8421620363006199E-8</v>
      </c>
      <c r="AY1558" s="1">
        <v>2.6854908453208501E-8</v>
      </c>
      <c r="AZ1558" s="1">
        <v>2.8891099947552699E-11</v>
      </c>
      <c r="BA1558" s="1">
        <v>2.5851909573646899E-12</v>
      </c>
      <c r="BB1558" s="1">
        <v>3.1216709653696801E-8</v>
      </c>
      <c r="BC1558" s="1">
        <v>2.6283082503574799E-8</v>
      </c>
      <c r="BD1558" s="1">
        <v>1.26742347487708E-10</v>
      </c>
      <c r="BE1558" s="1">
        <v>2.1260005635279001E-11</v>
      </c>
      <c r="BF1558" s="1">
        <v>2.1343774462847302E-12</v>
      </c>
      <c r="BG1558" s="1">
        <v>1.18582949559956E-7</v>
      </c>
      <c r="BH1558" s="1">
        <v>1.1374985514477101E-7</v>
      </c>
      <c r="BI1558" s="1">
        <v>1.0224742973386399E-10</v>
      </c>
      <c r="BJ1558" s="1">
        <v>6.5425677989602897E-12</v>
      </c>
      <c r="BK1558" t="s">
        <v>299</v>
      </c>
      <c r="BL1558" t="s">
        <v>234</v>
      </c>
    </row>
    <row r="1559" spans="1:64">
      <c r="A1559" t="s">
        <v>1134</v>
      </c>
      <c r="B1559" t="s">
        <v>1135</v>
      </c>
      <c r="C1559" t="s">
        <v>39</v>
      </c>
      <c r="D1559" t="s">
        <v>1134</v>
      </c>
      <c r="E1559" t="s">
        <v>1135</v>
      </c>
      <c r="F1559" t="s">
        <v>33</v>
      </c>
      <c r="G1559" t="s">
        <v>63</v>
      </c>
      <c r="H1559">
        <v>0.01</v>
      </c>
      <c r="I1559">
        <v>6.7707797362830596E-5</v>
      </c>
      <c r="J1559">
        <v>2.06688986334877E-5</v>
      </c>
      <c r="K1559" s="1">
        <v>8.63983883745971E-8</v>
      </c>
      <c r="L1559">
        <v>1.33447707913749E-6</v>
      </c>
      <c r="M1559" s="1">
        <v>5.7090505664512497E-8</v>
      </c>
      <c r="N1559">
        <v>6.0612672995495102E-5</v>
      </c>
      <c r="O1559">
        <v>1.38727997875607E-5</v>
      </c>
      <c r="P1559" s="1">
        <v>7.9621550953984004E-8</v>
      </c>
      <c r="Q1559">
        <v>1.3339521947215599E-6</v>
      </c>
      <c r="R1559" s="1">
        <v>5.6786828422591999E-8</v>
      </c>
      <c r="S1559">
        <v>1.08476851523406E-4</v>
      </c>
      <c r="T1559" s="1">
        <v>8.4327731190081901E-7</v>
      </c>
      <c r="U1559" s="1">
        <v>6.9952666448528599E-8</v>
      </c>
      <c r="V1559">
        <v>2.5301581690203399E-6</v>
      </c>
      <c r="W1559">
        <v>3.5708296672306199E-6</v>
      </c>
      <c r="X1559" s="1">
        <v>8.2270082504238304E-17</v>
      </c>
      <c r="Y1559" s="1">
        <v>3.7792412281406703E-8</v>
      </c>
      <c r="Z1559" s="1">
        <v>3.32121701039548E-8</v>
      </c>
      <c r="AA1559">
        <v>2.8148887440214501E-3</v>
      </c>
      <c r="AB1559">
        <v>3.31329905545348E-6</v>
      </c>
      <c r="AC1559">
        <v>1.79816977019208E-6</v>
      </c>
      <c r="AD1559">
        <v>5.2586869144311998E-6</v>
      </c>
      <c r="AE1559">
        <v>1.27986873700071E-5</v>
      </c>
      <c r="AF1559">
        <v>1.33340076499846E-6</v>
      </c>
      <c r="AG1559">
        <v>2.8958066693068599E-5</v>
      </c>
      <c r="AH1559">
        <v>7.1523624273441703E-6</v>
      </c>
      <c r="AI1559">
        <v>2.0263468655793702E-6</v>
      </c>
      <c r="AJ1559">
        <v>1.61127513971295E-6</v>
      </c>
      <c r="AK1559">
        <v>1.26073738036877E-5</v>
      </c>
      <c r="AL1559">
        <v>1.33340076499846E-6</v>
      </c>
      <c r="AM1559" s="1">
        <v>3.0740856571192999E-9</v>
      </c>
      <c r="AN1559" s="1">
        <v>5.6788676386769603E-9</v>
      </c>
      <c r="AO1559">
        <v>8.4101041161954006E-6</v>
      </c>
      <c r="AP1559">
        <v>0</v>
      </c>
      <c r="AQ1559">
        <v>1.0725209886321699E-6</v>
      </c>
      <c r="AR1559" s="1">
        <v>1.30715603044696E-7</v>
      </c>
      <c r="AS1559" s="1">
        <v>4.3785510523514502E-9</v>
      </c>
      <c r="AT1559" s="1">
        <v>6.4704669767573894E-11</v>
      </c>
      <c r="AU1559" s="1">
        <v>1.9262589430150899E-8</v>
      </c>
      <c r="AV1559">
        <v>8.4054890882972006E-6</v>
      </c>
      <c r="AW1559" s="1">
        <v>1.32712129858512E-8</v>
      </c>
      <c r="AX1559">
        <v>5.5538631660772103E-6</v>
      </c>
      <c r="AY1559">
        <v>5.4254168973204202E-6</v>
      </c>
      <c r="AZ1559" s="1">
        <v>2.3464205170500102E-9</v>
      </c>
      <c r="BA1559" s="1">
        <v>2.1436973387800701E-10</v>
      </c>
      <c r="BB1559">
        <v>1.0238138002456001E-6</v>
      </c>
      <c r="BC1559" s="1">
        <v>8.7475343838884895E-7</v>
      </c>
      <c r="BD1559" s="1">
        <v>3.9907482413380996E-9</v>
      </c>
      <c r="BE1559" s="1">
        <v>5.2488441592701198E-10</v>
      </c>
      <c r="BF1559" s="1">
        <v>5.8476868259519803E-11</v>
      </c>
      <c r="BG1559" s="1">
        <v>5.17447401012691E-7</v>
      </c>
      <c r="BH1559" s="1">
        <v>4.9592851021765302E-7</v>
      </c>
      <c r="BI1559" s="1">
        <v>4.3966866222493301E-10</v>
      </c>
      <c r="BJ1559" s="1">
        <v>3.0830639782910997E-11</v>
      </c>
      <c r="BK1559" t="s">
        <v>562</v>
      </c>
      <c r="BL1559" t="s">
        <v>229</v>
      </c>
    </row>
    <row r="1560" spans="1:64">
      <c r="A1560" t="s">
        <v>1134</v>
      </c>
      <c r="B1560" t="s">
        <v>1135</v>
      </c>
      <c r="C1560" t="s">
        <v>21</v>
      </c>
      <c r="D1560" t="s">
        <v>230</v>
      </c>
      <c r="E1560" t="s">
        <v>231</v>
      </c>
      <c r="F1560" t="s">
        <v>33</v>
      </c>
      <c r="G1560" t="s">
        <v>109</v>
      </c>
      <c r="H1560">
        <v>0.06</v>
      </c>
      <c r="I1560">
        <v>6.8595481261292295E-5</v>
      </c>
      <c r="J1560">
        <v>2.0972109872173298E-5</v>
      </c>
      <c r="K1560" s="1">
        <v>1.02568452264298E-7</v>
      </c>
      <c r="L1560">
        <v>1.33667078106541E-6</v>
      </c>
      <c r="M1560" s="1">
        <v>5.7249387729747001E-8</v>
      </c>
      <c r="N1560">
        <v>6.0612672995495102E-5</v>
      </c>
      <c r="O1560">
        <v>1.38727997875607E-5</v>
      </c>
      <c r="P1560" s="1">
        <v>7.9621550953984004E-8</v>
      </c>
      <c r="Q1560">
        <v>1.3339521947215599E-6</v>
      </c>
      <c r="R1560" s="1">
        <v>5.6786828422591999E-8</v>
      </c>
      <c r="S1560">
        <v>1.08476851523406E-4</v>
      </c>
      <c r="T1560" s="1">
        <v>8.4327731190081901E-7</v>
      </c>
      <c r="U1560" s="1">
        <v>6.9952666448528599E-8</v>
      </c>
      <c r="V1560">
        <v>2.5301581690203399E-6</v>
      </c>
      <c r="W1560">
        <v>3.5708296672306199E-6</v>
      </c>
      <c r="X1560" s="1">
        <v>8.2270082504238304E-17</v>
      </c>
      <c r="Y1560" s="1">
        <v>3.7792412281406703E-8</v>
      </c>
      <c r="Z1560" s="1">
        <v>3.32121701039548E-8</v>
      </c>
      <c r="AA1560">
        <v>2.8148887440214501E-3</v>
      </c>
      <c r="AB1560">
        <v>3.31329905545348E-6</v>
      </c>
      <c r="AC1560">
        <v>1.79816977019208E-6</v>
      </c>
      <c r="AD1560">
        <v>5.2586869144311998E-6</v>
      </c>
      <c r="AE1560">
        <v>1.27986873700071E-5</v>
      </c>
      <c r="AF1560">
        <v>1.33340076499846E-6</v>
      </c>
      <c r="AG1560">
        <v>2.8958066693068599E-5</v>
      </c>
      <c r="AH1560">
        <v>7.1523624273441703E-6</v>
      </c>
      <c r="AI1560">
        <v>2.0263468655793702E-6</v>
      </c>
      <c r="AJ1560">
        <v>1.61127513971295E-6</v>
      </c>
      <c r="AK1560">
        <v>1.26073738036877E-5</v>
      </c>
      <c r="AL1560">
        <v>1.33340076499846E-6</v>
      </c>
      <c r="AM1560" s="1">
        <v>3.0740856571192999E-9</v>
      </c>
      <c r="AN1560" s="1">
        <v>5.6788676386769603E-9</v>
      </c>
      <c r="AO1560">
        <v>8.4101041161954006E-6</v>
      </c>
      <c r="AP1560">
        <v>0</v>
      </c>
      <c r="AQ1560">
        <v>1.0725209886321699E-6</v>
      </c>
      <c r="AR1560" s="1">
        <v>1.30715603044696E-7</v>
      </c>
      <c r="AS1560" s="1">
        <v>4.3785510523514502E-9</v>
      </c>
      <c r="AT1560" s="1">
        <v>6.4704669767573894E-11</v>
      </c>
      <c r="AU1560" s="1">
        <v>1.9262589430150899E-8</v>
      </c>
      <c r="AV1560">
        <v>8.4054890882972006E-6</v>
      </c>
      <c r="AW1560" s="1">
        <v>1.32712129858512E-8</v>
      </c>
      <c r="AX1560">
        <v>0</v>
      </c>
      <c r="AY1560">
        <v>0</v>
      </c>
      <c r="AZ1560">
        <v>0</v>
      </c>
      <c r="BA1560">
        <v>0</v>
      </c>
      <c r="BB1560">
        <v>5.3027411969920704E-6</v>
      </c>
      <c r="BC1560">
        <v>4.5306979587912E-6</v>
      </c>
      <c r="BD1560" s="1">
        <v>2.0669681441186501E-8</v>
      </c>
      <c r="BE1560" s="1">
        <v>2.7185863438523601E-9</v>
      </c>
      <c r="BF1560" s="1">
        <v>3.0287509146335699E-10</v>
      </c>
      <c r="BG1560">
        <v>2.6800670688051302E-6</v>
      </c>
      <c r="BH1560">
        <v>2.5686121258213099E-6</v>
      </c>
      <c r="BI1560" s="1">
        <v>2.2772198691278102E-9</v>
      </c>
      <c r="BJ1560" s="1">
        <v>1.5968421569160899E-10</v>
      </c>
      <c r="BL1560" t="s">
        <v>229</v>
      </c>
    </row>
    <row r="1561" spans="1:64">
      <c r="A1561" t="s">
        <v>1136</v>
      </c>
      <c r="B1561" t="s">
        <v>1137</v>
      </c>
      <c r="C1561" t="s">
        <v>39</v>
      </c>
      <c r="D1561" t="s">
        <v>1136</v>
      </c>
      <c r="E1561" t="s">
        <v>1137</v>
      </c>
      <c r="F1561" t="s">
        <v>29</v>
      </c>
      <c r="G1561" t="s">
        <v>59</v>
      </c>
      <c r="H1561">
        <v>0.06</v>
      </c>
      <c r="I1561">
        <v>9.5908346291005803E-5</v>
      </c>
      <c r="J1561">
        <v>6.2521722029373905E-5</v>
      </c>
      <c r="K1561" s="1">
        <v>1.10938460452176E-7</v>
      </c>
      <c r="L1561" s="1">
        <v>2.8402843544313399E-7</v>
      </c>
      <c r="M1561" s="1">
        <v>8.7662897769625696E-8</v>
      </c>
      <c r="N1561">
        <v>6.1255047393336796E-5</v>
      </c>
      <c r="O1561">
        <v>3.0362627801456198E-5</v>
      </c>
      <c r="P1561" s="1">
        <v>5.0127859500641697E-8</v>
      </c>
      <c r="Q1561" s="1">
        <v>2.8350283099826498E-7</v>
      </c>
      <c r="R1561" s="1">
        <v>8.5216533515471497E-8</v>
      </c>
      <c r="S1561">
        <v>2.51110960775701E-4</v>
      </c>
      <c r="T1561">
        <v>2.0033308150749599E-6</v>
      </c>
      <c r="U1561" s="1">
        <v>3.0096602794279099E-7</v>
      </c>
      <c r="V1561">
        <v>7.4771237708915001E-6</v>
      </c>
      <c r="W1561">
        <v>1.5446938013509299E-4</v>
      </c>
      <c r="X1561" s="1">
        <v>7.1955350430528401E-16</v>
      </c>
      <c r="Y1561" s="1">
        <v>1.18928029159159E-7</v>
      </c>
      <c r="Z1561" s="1">
        <v>7.05853199636776E-9</v>
      </c>
      <c r="AA1561">
        <v>5.9824402331134998E-4</v>
      </c>
      <c r="AB1561">
        <v>1.0562710475698E-5</v>
      </c>
      <c r="AC1561">
        <v>4.2711048331194602E-6</v>
      </c>
      <c r="AD1561">
        <v>1.7350376000367501E-5</v>
      </c>
      <c r="AE1561">
        <v>2.09885921017829E-5</v>
      </c>
      <c r="AF1561" s="1">
        <v>4.0776940549529502E-7</v>
      </c>
      <c r="AG1561">
        <v>6.1544138689581398E-6</v>
      </c>
      <c r="AH1561">
        <v>1.5200807079154301E-6</v>
      </c>
      <c r="AI1561">
        <v>6.4936698636584197E-6</v>
      </c>
      <c r="AJ1561">
        <v>3.8272383542032697E-6</v>
      </c>
      <c r="AK1561">
        <v>2.0421495026890999E-5</v>
      </c>
      <c r="AL1561" s="1">
        <v>4.0776940549529502E-7</v>
      </c>
      <c r="AM1561" s="1">
        <v>9.4579853923336004E-9</v>
      </c>
      <c r="AN1561" s="1">
        <v>1.34682421184832E-8</v>
      </c>
      <c r="AO1561">
        <v>1.7995266727384301E-6</v>
      </c>
      <c r="AP1561">
        <v>0</v>
      </c>
      <c r="AQ1561" s="1">
        <v>2.2794125440585701E-7</v>
      </c>
      <c r="AR1561" s="1">
        <v>2.77807882962042E-8</v>
      </c>
      <c r="AS1561" s="1">
        <v>1.38725005397367E-8</v>
      </c>
      <c r="AT1561" s="1">
        <v>1.5572477577066301E-10</v>
      </c>
      <c r="AU1561" s="1">
        <v>6.3554490843837004E-8</v>
      </c>
      <c r="AV1561">
        <v>1.7870089774557599E-6</v>
      </c>
      <c r="AW1561" s="1">
        <v>2.8205107103220399E-9</v>
      </c>
      <c r="AX1561">
        <v>2.3202668908711701E-5</v>
      </c>
      <c r="AY1561">
        <v>2.18622112038961E-5</v>
      </c>
      <c r="AZ1561" s="1">
        <v>2.72427648298678E-8</v>
      </c>
      <c r="BA1561" s="1">
        <v>1.9363491314487699E-9</v>
      </c>
      <c r="BB1561">
        <v>6.3224173902458102E-6</v>
      </c>
      <c r="BC1561">
        <v>5.3803096179743602E-6</v>
      </c>
      <c r="BD1561" s="1">
        <v>2.9192358887999999E-8</v>
      </c>
      <c r="BE1561" s="1">
        <v>5.25604444868571E-10</v>
      </c>
      <c r="BF1561" s="1">
        <v>2.1239618094360001E-10</v>
      </c>
      <c r="BG1561">
        <v>5.1282125987114099E-6</v>
      </c>
      <c r="BH1561">
        <v>4.9165734060471797E-6</v>
      </c>
      <c r="BI1561" s="1">
        <v>4.37547723366652E-9</v>
      </c>
      <c r="BJ1561" s="1">
        <v>2.9761894176179501E-10</v>
      </c>
      <c r="BK1561" t="s">
        <v>1138</v>
      </c>
      <c r="BL1561" t="s">
        <v>238</v>
      </c>
    </row>
    <row r="1562" spans="1:64">
      <c r="A1562" t="s">
        <v>1136</v>
      </c>
      <c r="B1562" t="s">
        <v>1137</v>
      </c>
      <c r="C1562" t="s">
        <v>21</v>
      </c>
      <c r="D1562" t="s">
        <v>459</v>
      </c>
      <c r="E1562" t="s">
        <v>460</v>
      </c>
      <c r="F1562" t="s">
        <v>31</v>
      </c>
      <c r="G1562" t="s">
        <v>152</v>
      </c>
      <c r="H1562" s="1">
        <v>7.3709999999999997E-4</v>
      </c>
      <c r="I1562">
        <v>1.6762101937578001E-6</v>
      </c>
      <c r="J1562">
        <v>1.1272817768620701E-6</v>
      </c>
      <c r="K1562" s="1">
        <v>1.9536197733481001E-9</v>
      </c>
      <c r="L1562" s="1">
        <v>1.8833829477272701E-12</v>
      </c>
      <c r="M1562" s="1">
        <v>1.79728826487314E-9</v>
      </c>
      <c r="N1562">
        <v>1.3973191369193701E-6</v>
      </c>
      <c r="O1562" s="1">
        <v>8.7377813742969198E-7</v>
      </c>
      <c r="P1562" s="1">
        <v>1.21037198463668E-9</v>
      </c>
      <c r="Q1562">
        <v>0</v>
      </c>
      <c r="R1562" s="1">
        <v>1.7856114078663199E-9</v>
      </c>
      <c r="S1562">
        <v>3.2032227768310801E-6</v>
      </c>
      <c r="T1562" s="1">
        <v>6.4389838348440904E-8</v>
      </c>
      <c r="U1562">
        <v>0</v>
      </c>
      <c r="V1562">
        <v>1.54864488031914E-6</v>
      </c>
      <c r="W1562">
        <v>2.73930904915311E-6</v>
      </c>
      <c r="X1562" s="1">
        <v>3.13617312138691E-17</v>
      </c>
      <c r="Y1562" s="1">
        <v>3.9145546402237998E-9</v>
      </c>
      <c r="Z1562">
        <v>0</v>
      </c>
      <c r="AA1562">
        <v>0</v>
      </c>
      <c r="AB1562" s="1">
        <v>4.5185469073970501E-7</v>
      </c>
      <c r="AC1562" s="1">
        <v>2.4860508039168199E-8</v>
      </c>
      <c r="AD1562" s="1">
        <v>3.17890165310156E-7</v>
      </c>
      <c r="AE1562" s="1">
        <v>5.9091733165743702E-7</v>
      </c>
      <c r="AF1562" s="1">
        <v>1.17964411729038E-8</v>
      </c>
      <c r="AG1562">
        <v>0</v>
      </c>
      <c r="AH1562">
        <v>0</v>
      </c>
      <c r="AI1562" s="1">
        <v>2.6958397939471703E-7</v>
      </c>
      <c r="AJ1562" s="1">
        <v>2.22769584139265E-8</v>
      </c>
      <c r="AK1562" s="1">
        <v>5.7012075844814498E-7</v>
      </c>
      <c r="AL1562" s="1">
        <v>1.17964411729038E-8</v>
      </c>
      <c r="AM1562" s="1">
        <v>5.72755040439518E-10</v>
      </c>
      <c r="AN1562" s="1">
        <v>7.8381890715667306E-11</v>
      </c>
      <c r="AO1562" s="1">
        <v>5.5923505348149504E-10</v>
      </c>
      <c r="AP1562">
        <v>0</v>
      </c>
      <c r="AQ1562">
        <v>0</v>
      </c>
      <c r="AR1562">
        <v>0</v>
      </c>
      <c r="AS1562" s="1">
        <v>6.0513776974318703E-10</v>
      </c>
      <c r="AT1562" s="1">
        <v>9.0757978723404198E-13</v>
      </c>
      <c r="AU1562" s="1">
        <v>1.16443283996394E-9</v>
      </c>
      <c r="AV1562" s="1">
        <v>1.5133218371957201E-11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 s="1">
        <v>9.4067653422143795E-8</v>
      </c>
      <c r="BC1562" s="1">
        <v>7.6222841821159094E-8</v>
      </c>
      <c r="BD1562" s="1">
        <v>5.82917727954545E-10</v>
      </c>
      <c r="BE1562" s="1">
        <v>1.8833829477272701E-12</v>
      </c>
      <c r="BF1562" s="1">
        <v>1.5494943895629501E-12</v>
      </c>
      <c r="BG1562" s="1">
        <v>1.8482340341628699E-7</v>
      </c>
      <c r="BH1562" s="1">
        <v>1.77280797611221E-7</v>
      </c>
      <c r="BI1562" s="1">
        <v>1.60330060756878E-10</v>
      </c>
      <c r="BJ1562" s="1">
        <v>1.01273626172572E-11</v>
      </c>
      <c r="BL1562" t="s">
        <v>318</v>
      </c>
    </row>
    <row r="1563" spans="1:64">
      <c r="A1563" t="s">
        <v>1136</v>
      </c>
      <c r="B1563" t="s">
        <v>1137</v>
      </c>
      <c r="C1563" t="s">
        <v>21</v>
      </c>
      <c r="D1563" t="s">
        <v>445</v>
      </c>
      <c r="E1563" t="s">
        <v>446</v>
      </c>
      <c r="F1563" t="s">
        <v>28</v>
      </c>
      <c r="G1563" t="s">
        <v>55</v>
      </c>
      <c r="H1563">
        <v>0.03</v>
      </c>
      <c r="I1563">
        <v>2.89043288694838E-5</v>
      </c>
      <c r="J1563">
        <v>2.5546449441772101E-5</v>
      </c>
      <c r="K1563" s="1">
        <v>3.6859274003927203E-8</v>
      </c>
      <c r="L1563" s="1">
        <v>2.2867406096266598E-9</v>
      </c>
      <c r="M1563" s="1">
        <v>8.0502969448159008E-9</v>
      </c>
      <c r="N1563">
        <v>1.4036526711653001E-5</v>
      </c>
      <c r="O1563">
        <v>1.16818166198527E-5</v>
      </c>
      <c r="P1563" s="1">
        <v>1.34036857571219E-8</v>
      </c>
      <c r="Q1563">
        <v>0</v>
      </c>
      <c r="R1563" s="1">
        <v>7.16219874079877E-9</v>
      </c>
      <c r="S1563">
        <v>5.1579006717274098E-5</v>
      </c>
      <c r="T1563" s="1">
        <v>7.3313868518518698E-8</v>
      </c>
      <c r="U1563" s="1">
        <v>4.9771928678201401E-8</v>
      </c>
      <c r="V1563">
        <v>4.0710310633213797E-6</v>
      </c>
      <c r="W1563">
        <v>1.3938191523399799E-4</v>
      </c>
      <c r="X1563" s="1">
        <v>4.96721772041297E-16</v>
      </c>
      <c r="Y1563" s="1">
        <v>4.4570875088844504E-9</v>
      </c>
      <c r="Z1563">
        <v>0</v>
      </c>
      <c r="AA1563">
        <v>0</v>
      </c>
      <c r="AB1563" s="1">
        <v>4.8606918774429603E-7</v>
      </c>
      <c r="AC1563">
        <v>1.51196487455197E-6</v>
      </c>
      <c r="AD1563">
        <v>1.6642421977364699E-6</v>
      </c>
      <c r="AE1563">
        <v>1.02875043570332E-5</v>
      </c>
      <c r="AF1563" s="1">
        <v>8.6746094587135298E-8</v>
      </c>
      <c r="AG1563">
        <v>0</v>
      </c>
      <c r="AH1563">
        <v>0</v>
      </c>
      <c r="AI1563" s="1">
        <v>2.91747055496288E-7</v>
      </c>
      <c r="AJ1563">
        <v>1.35483870967741E-6</v>
      </c>
      <c r="AK1563">
        <v>9.9484847600919297E-6</v>
      </c>
      <c r="AL1563" s="1">
        <v>8.6746094587135298E-8</v>
      </c>
      <c r="AM1563" s="1">
        <v>5.8047651958469997E-10</v>
      </c>
      <c r="AN1563" s="1">
        <v>4.7670250896057298E-9</v>
      </c>
      <c r="AO1563" s="1">
        <v>8.0561841479315103E-9</v>
      </c>
      <c r="AP1563">
        <v>0</v>
      </c>
      <c r="AQ1563">
        <v>0</v>
      </c>
      <c r="AR1563">
        <v>0</v>
      </c>
      <c r="AS1563" s="1">
        <v>6.4843931122485205E-10</v>
      </c>
      <c r="AT1563" s="1">
        <v>5.5197132616487403E-11</v>
      </c>
      <c r="AU1563" s="1">
        <v>6.0961252664339503E-9</v>
      </c>
      <c r="AV1563" s="1">
        <v>3.6243703052347902E-10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3.3576904394407602E-6</v>
      </c>
      <c r="BC1563">
        <v>2.82702616067786E-6</v>
      </c>
      <c r="BD1563" s="1">
        <v>1.36324927627777E-8</v>
      </c>
      <c r="BE1563" s="1">
        <v>2.2867406096266598E-9</v>
      </c>
      <c r="BF1563" s="1">
        <v>2.2957508414726599E-10</v>
      </c>
      <c r="BG1563">
        <v>1.151011171839E-5</v>
      </c>
      <c r="BH1563">
        <v>1.10376066612415E-5</v>
      </c>
      <c r="BI1563" s="1">
        <v>9.8230954840274703E-9</v>
      </c>
      <c r="BJ1563" s="1">
        <v>6.5852311986985901E-10</v>
      </c>
      <c r="BL1563" t="s">
        <v>234</v>
      </c>
    </row>
    <row r="1564" spans="1:64">
      <c r="A1564" t="s">
        <v>1136</v>
      </c>
      <c r="B1564" t="s">
        <v>1137</v>
      </c>
      <c r="C1564" t="s">
        <v>21</v>
      </c>
      <c r="D1564" t="s">
        <v>958</v>
      </c>
      <c r="E1564" t="s">
        <v>959</v>
      </c>
      <c r="F1564" t="s">
        <v>31</v>
      </c>
      <c r="G1564" t="s">
        <v>152</v>
      </c>
      <c r="H1564" s="1">
        <v>7.3709999999999997E-4</v>
      </c>
      <c r="I1564">
        <v>2.0781639704618898E-6</v>
      </c>
      <c r="J1564">
        <v>1.6557205090183099E-6</v>
      </c>
      <c r="K1564" s="1">
        <v>2.0353559292106602E-9</v>
      </c>
      <c r="L1564" s="1">
        <v>1.8833829477272701E-12</v>
      </c>
      <c r="M1564" s="1">
        <v>1.3250512945549799E-9</v>
      </c>
      <c r="N1564">
        <v>1.7711402553404701E-6</v>
      </c>
      <c r="O1564">
        <v>1.37540592097741E-6</v>
      </c>
      <c r="P1564" s="1">
        <v>1.2719161269020899E-9</v>
      </c>
      <c r="Q1564">
        <v>0</v>
      </c>
      <c r="R1564" s="1">
        <v>1.3107371200782899E-9</v>
      </c>
      <c r="S1564">
        <v>7.8514752278936292E-6</v>
      </c>
      <c r="T1564" s="1">
        <v>6.5545831957352403E-8</v>
      </c>
      <c r="U1564">
        <v>0</v>
      </c>
      <c r="V1564" s="1">
        <v>5.8149709562379096E-7</v>
      </c>
      <c r="W1564">
        <v>1.7308935118638699E-6</v>
      </c>
      <c r="X1564" s="1">
        <v>6.1814937785561101E-17</v>
      </c>
      <c r="Y1564" s="1">
        <v>3.9848328123997602E-9</v>
      </c>
      <c r="Z1564">
        <v>0</v>
      </c>
      <c r="AA1564">
        <v>0</v>
      </c>
      <c r="AB1564" s="1">
        <v>4.4889041109280601E-7</v>
      </c>
      <c r="AC1564" s="1">
        <v>2.4860508039168199E-8</v>
      </c>
      <c r="AD1564" s="1">
        <v>1.8559909832420099E-7</v>
      </c>
      <c r="AE1564">
        <v>1.0939316208988099E-6</v>
      </c>
      <c r="AF1564" s="1">
        <v>1.7858616985485E-8</v>
      </c>
      <c r="AG1564">
        <v>0</v>
      </c>
      <c r="AH1564">
        <v>0</v>
      </c>
      <c r="AI1564" s="1">
        <v>2.6849778970055102E-7</v>
      </c>
      <c r="AJ1564" s="1">
        <v>2.22769584139265E-8</v>
      </c>
      <c r="AK1564">
        <v>1.0667725558774501E-6</v>
      </c>
      <c r="AL1564" s="1">
        <v>1.7858616985485E-8</v>
      </c>
      <c r="AM1564" s="1">
        <v>5.5509926571528304E-10</v>
      </c>
      <c r="AN1564" s="1">
        <v>7.8381890715667306E-11</v>
      </c>
      <c r="AO1564" s="1">
        <v>6.3843497047114197E-10</v>
      </c>
      <c r="AP1564">
        <v>0</v>
      </c>
      <c r="AQ1564">
        <v>0</v>
      </c>
      <c r="AR1564">
        <v>0</v>
      </c>
      <c r="AS1564" s="1">
        <v>6.0018557975801899E-10</v>
      </c>
      <c r="AT1564" s="1">
        <v>9.0757978723404198E-13</v>
      </c>
      <c r="AU1564" s="1">
        <v>6.79850177011725E-10</v>
      </c>
      <c r="AV1564" s="1">
        <v>2.97937835213146E-11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 s="1">
        <v>9.4067653422143795E-8</v>
      </c>
      <c r="BC1564" s="1">
        <v>7.6222841821159094E-8</v>
      </c>
      <c r="BD1564" s="1">
        <v>5.82917727954545E-10</v>
      </c>
      <c r="BE1564" s="1">
        <v>1.8833829477272701E-12</v>
      </c>
      <c r="BF1564" s="1">
        <v>1.5494943895629501E-12</v>
      </c>
      <c r="BG1564" s="1">
        <v>2.12956061699278E-7</v>
      </c>
      <c r="BH1564" s="1">
        <v>2.0409174621974301E-7</v>
      </c>
      <c r="BI1564" s="1">
        <v>1.80522074354026E-10</v>
      </c>
      <c r="BJ1564" s="1">
        <v>1.27646800871261E-11</v>
      </c>
      <c r="BL1564" t="s">
        <v>318</v>
      </c>
    </row>
    <row r="1565" spans="1:64">
      <c r="A1565" t="s">
        <v>1136</v>
      </c>
      <c r="B1565" t="s">
        <v>1137</v>
      </c>
      <c r="C1565" t="s">
        <v>21</v>
      </c>
      <c r="D1565" t="s">
        <v>230</v>
      </c>
      <c r="E1565" t="s">
        <v>231</v>
      </c>
      <c r="F1565" t="s">
        <v>33</v>
      </c>
      <c r="G1565" t="s">
        <v>109</v>
      </c>
      <c r="H1565">
        <v>0.01</v>
      </c>
      <c r="I1565">
        <v>1.1638093379380801E-5</v>
      </c>
      <c r="J1565">
        <v>3.5581844250827702E-6</v>
      </c>
      <c r="K1565" s="1">
        <v>1.74020387827509E-8</v>
      </c>
      <c r="L1565" s="1">
        <v>2.2678315074826101E-7</v>
      </c>
      <c r="M1565" s="1">
        <v>9.71308471141446E-9</v>
      </c>
      <c r="N1565">
        <v>1.0283708712654001E-5</v>
      </c>
      <c r="O1565">
        <v>2.35369643003282E-6</v>
      </c>
      <c r="P1565" s="1">
        <v>1.3508805944284399E-8</v>
      </c>
      <c r="Q1565" s="1">
        <v>2.26321908095715E-7</v>
      </c>
      <c r="R1565" s="1">
        <v>9.6346056584041707E-9</v>
      </c>
      <c r="S1565">
        <v>1.8404473652159098E-5</v>
      </c>
      <c r="T1565" s="1">
        <v>1.43072691089245E-7</v>
      </c>
      <c r="U1565" s="1">
        <v>1.18683570593163E-8</v>
      </c>
      <c r="V1565" s="1">
        <v>4.2927342288766999E-7</v>
      </c>
      <c r="W1565" s="1">
        <v>6.0583654119712297E-7</v>
      </c>
      <c r="X1565" s="1">
        <v>1.3958162912605399E-17</v>
      </c>
      <c r="Y1565" s="1">
        <v>6.4119620574958099E-9</v>
      </c>
      <c r="Z1565" s="1">
        <v>5.6348658817533403E-9</v>
      </c>
      <c r="AA1565">
        <v>4.77581576120172E-4</v>
      </c>
      <c r="AB1565" s="1">
        <v>5.6214320669751195E-7</v>
      </c>
      <c r="AC1565" s="1">
        <v>3.0508230735723703E-7</v>
      </c>
      <c r="AD1565" s="1">
        <v>8.92202929956168E-7</v>
      </c>
      <c r="AE1565">
        <v>2.1714596356319701E-6</v>
      </c>
      <c r="AF1565" s="1">
        <v>2.26228351049513E-7</v>
      </c>
      <c r="AG1565">
        <v>4.9131032841145096E-6</v>
      </c>
      <c r="AH1565">
        <v>1.2134889978471201E-6</v>
      </c>
      <c r="AI1565" s="1">
        <v>3.4379544551626302E-7</v>
      </c>
      <c r="AJ1565" s="1">
        <v>2.7337326294751101E-7</v>
      </c>
      <c r="AK1565">
        <v>2.1390008627124099E-6</v>
      </c>
      <c r="AL1565" s="1">
        <v>2.26228351049513E-7</v>
      </c>
      <c r="AM1565" s="1">
        <v>5.2155761977222398E-10</v>
      </c>
      <c r="AN1565" s="1">
        <v>9.6349191889642693E-10</v>
      </c>
      <c r="AO1565">
        <v>1.42688082705862E-6</v>
      </c>
      <c r="AP1565">
        <v>0</v>
      </c>
      <c r="AQ1565" s="1">
        <v>1.8196678830053701E-7</v>
      </c>
      <c r="AR1565" s="1">
        <v>2.21775598975889E-8</v>
      </c>
      <c r="AS1565" s="1">
        <v>7.4287671835910702E-10</v>
      </c>
      <c r="AT1565" s="1">
        <v>1.09779678630516E-11</v>
      </c>
      <c r="AU1565" s="1">
        <v>3.2681426005720399E-9</v>
      </c>
      <c r="AV1565">
        <v>1.4260978290441701E-6</v>
      </c>
      <c r="AW1565" s="1">
        <v>2.25162959931215E-9</v>
      </c>
      <c r="AX1565">
        <v>0</v>
      </c>
      <c r="AY1565">
        <v>0</v>
      </c>
      <c r="AZ1565">
        <v>0</v>
      </c>
      <c r="BA1565">
        <v>0</v>
      </c>
      <c r="BB1565" s="1">
        <v>8.9967729772468196E-7</v>
      </c>
      <c r="BC1565" s="1">
        <v>7.6869037068679999E-7</v>
      </c>
      <c r="BD1565" s="1">
        <v>3.50687360612378E-9</v>
      </c>
      <c r="BE1565" s="1">
        <v>4.61242652546517E-10</v>
      </c>
      <c r="BF1565" s="1">
        <v>5.1386600573762902E-11</v>
      </c>
      <c r="BG1565" s="1">
        <v>4.5470736900213702E-7</v>
      </c>
      <c r="BH1565" s="1">
        <v>4.3579762436315302E-7</v>
      </c>
      <c r="BI1565" s="1">
        <v>3.8635923234270002E-10</v>
      </c>
      <c r="BJ1565" s="1">
        <v>2.7092452436525502E-11</v>
      </c>
      <c r="BL1565" t="s">
        <v>229</v>
      </c>
    </row>
    <row r="1566" spans="1:64">
      <c r="A1566" t="s">
        <v>1136</v>
      </c>
      <c r="B1566" t="s">
        <v>1137</v>
      </c>
      <c r="C1566" t="s">
        <v>21</v>
      </c>
      <c r="D1566" t="s">
        <v>358</v>
      </c>
      <c r="E1566" t="s">
        <v>359</v>
      </c>
      <c r="F1566" t="s">
        <v>29</v>
      </c>
      <c r="G1566" t="s">
        <v>98</v>
      </c>
      <c r="H1566">
        <v>0.03</v>
      </c>
      <c r="I1566">
        <v>1.7859012886763799E-5</v>
      </c>
      <c r="J1566">
        <v>8.8110228968855196E-6</v>
      </c>
      <c r="K1566" s="1">
        <v>1.5230985832906699E-8</v>
      </c>
      <c r="L1566" s="1">
        <v>1.2250729744063201E-10</v>
      </c>
      <c r="M1566" s="1">
        <v>3.1468127893871102E-8</v>
      </c>
      <c r="N1566">
        <v>1.5845809890878101E-5</v>
      </c>
      <c r="O1566">
        <v>7.0208160178250496E-6</v>
      </c>
      <c r="P1566" s="1">
        <v>8.5841113934852894E-9</v>
      </c>
      <c r="Q1566">
        <v>0</v>
      </c>
      <c r="R1566" s="1">
        <v>3.1388964664934998E-8</v>
      </c>
      <c r="S1566">
        <v>1.0821637916479199E-4</v>
      </c>
      <c r="T1566" s="1">
        <v>7.6691447094827296E-7</v>
      </c>
      <c r="U1566" s="1">
        <v>1.6202418400315599E-7</v>
      </c>
      <c r="V1566" s="1">
        <v>3.7913608649214602E-8</v>
      </c>
      <c r="W1566">
        <v>4.8482310722431303E-6</v>
      </c>
      <c r="X1566" s="1">
        <v>1.5621982958402501E-17</v>
      </c>
      <c r="Y1566" s="1">
        <v>4.6624260565146098E-8</v>
      </c>
      <c r="Z1566">
        <v>0</v>
      </c>
      <c r="AA1566">
        <v>0</v>
      </c>
      <c r="AB1566">
        <v>3.8837965998244003E-6</v>
      </c>
      <c r="AC1566">
        <v>1.27843288216963E-6</v>
      </c>
      <c r="AD1566">
        <v>7.1427139062739598E-6</v>
      </c>
      <c r="AE1566">
        <v>3.5408665026101899E-6</v>
      </c>
      <c r="AF1566">
        <v>0</v>
      </c>
      <c r="AG1566">
        <v>0</v>
      </c>
      <c r="AH1566">
        <v>0</v>
      </c>
      <c r="AI1566">
        <v>2.40942024753227E-6</v>
      </c>
      <c r="AJ1566">
        <v>1.1455757905759099E-6</v>
      </c>
      <c r="AK1566">
        <v>3.4658199797168602E-6</v>
      </c>
      <c r="AL1566">
        <v>0</v>
      </c>
      <c r="AM1566" s="1">
        <v>3.0433052609165301E-9</v>
      </c>
      <c r="AN1566" s="1">
        <v>4.0307296335078496E-9</v>
      </c>
      <c r="AO1566" s="1">
        <v>1.5100764990608999E-9</v>
      </c>
      <c r="AP1566">
        <v>0</v>
      </c>
      <c r="AQ1566">
        <v>0</v>
      </c>
      <c r="AR1566">
        <v>0</v>
      </c>
      <c r="AS1566" s="1">
        <v>5.0684463572044299E-9</v>
      </c>
      <c r="AT1566" s="1">
        <v>4.6671606282722503E-11</v>
      </c>
      <c r="AU1566" s="1">
        <v>2.6163787202468602E-8</v>
      </c>
      <c r="AV1566" s="1">
        <v>1.1005949897914899E-10</v>
      </c>
      <c r="AW1566">
        <v>0</v>
      </c>
      <c r="AX1566" s="1">
        <v>3.3948155122794999E-7</v>
      </c>
      <c r="AY1566" s="1">
        <v>3.2807616551913302E-7</v>
      </c>
      <c r="AZ1566" s="1">
        <v>2.13122743365499E-10</v>
      </c>
      <c r="BA1566" s="1">
        <v>1.8514021818773001E-11</v>
      </c>
      <c r="BB1566">
        <v>1.32419386889355E-6</v>
      </c>
      <c r="BC1566">
        <v>1.1271833082855901E-6</v>
      </c>
      <c r="BD1566" s="1">
        <v>6.1340586285326499E-9</v>
      </c>
      <c r="BE1566" s="1">
        <v>1.2250729744063201E-10</v>
      </c>
      <c r="BF1566" s="1">
        <v>3.9955737900346797E-11</v>
      </c>
      <c r="BG1566" s="1">
        <v>3.49527575764176E-7</v>
      </c>
      <c r="BH1566" s="1">
        <v>3.3494740525573997E-7</v>
      </c>
      <c r="BI1566" s="1">
        <v>2.9969306752325602E-10</v>
      </c>
      <c r="BJ1566" s="1">
        <v>2.0693469217008699E-11</v>
      </c>
      <c r="BK1566" t="s">
        <v>271</v>
      </c>
      <c r="BL1566" t="s">
        <v>268</v>
      </c>
    </row>
    <row r="1567" spans="1:64">
      <c r="A1567" t="s">
        <v>1136</v>
      </c>
      <c r="B1567" t="s">
        <v>1137</v>
      </c>
      <c r="C1567" t="s">
        <v>21</v>
      </c>
      <c r="D1567" t="s">
        <v>343</v>
      </c>
      <c r="E1567" t="s">
        <v>344</v>
      </c>
      <c r="F1567" t="s">
        <v>29</v>
      </c>
      <c r="G1567" t="s">
        <v>98</v>
      </c>
      <c r="H1567">
        <v>0.02</v>
      </c>
      <c r="I1567">
        <v>1.71760832672555E-5</v>
      </c>
      <c r="J1567">
        <v>8.3414242533507496E-6</v>
      </c>
      <c r="K1567" s="1">
        <v>1.4424512289799799E-8</v>
      </c>
      <c r="L1567" s="1">
        <v>1.00291170522857E-10</v>
      </c>
      <c r="M1567" s="1">
        <v>3.0776925589980303E-8</v>
      </c>
      <c r="N1567">
        <v>1.45083635011805E-5</v>
      </c>
      <c r="O1567">
        <v>5.8986592011631704E-6</v>
      </c>
      <c r="P1567" s="1">
        <v>8.1178825683115008E-9</v>
      </c>
      <c r="Q1567">
        <v>0</v>
      </c>
      <c r="R1567" s="1">
        <v>3.0651250547552003E-8</v>
      </c>
      <c r="S1567">
        <v>5.4387806410736601E-5</v>
      </c>
      <c r="T1567" s="1">
        <v>8.1646573474642305E-7</v>
      </c>
      <c r="U1567" s="1">
        <v>7.4709282917973401E-8</v>
      </c>
      <c r="V1567" s="1">
        <v>1.09277346527817E-7</v>
      </c>
      <c r="W1567">
        <v>4.8378967865840604E-6</v>
      </c>
      <c r="X1567" s="1">
        <v>7.3296747702255305E-17</v>
      </c>
      <c r="Y1567" s="1">
        <v>4.9636709960970697E-8</v>
      </c>
      <c r="Z1567">
        <v>0</v>
      </c>
      <c r="AA1567">
        <v>0</v>
      </c>
      <c r="AB1567">
        <v>4.3279236268211599E-6</v>
      </c>
      <c r="AC1567">
        <v>1.04659504263275E-6</v>
      </c>
      <c r="AD1567">
        <v>6.7883423717552802E-6</v>
      </c>
      <c r="AE1567">
        <v>2.3455024599713498E-6</v>
      </c>
      <c r="AF1567">
        <v>0</v>
      </c>
      <c r="AG1567">
        <v>0</v>
      </c>
      <c r="AH1567">
        <v>0</v>
      </c>
      <c r="AI1567">
        <v>2.6684550807632E-6</v>
      </c>
      <c r="AJ1567" s="1">
        <v>9.3783096484667098E-7</v>
      </c>
      <c r="AK1567">
        <v>2.29237315555329E-6</v>
      </c>
      <c r="AL1567">
        <v>0</v>
      </c>
      <c r="AM1567" s="1">
        <v>3.7272267764904603E-9</v>
      </c>
      <c r="AN1567" s="1">
        <v>3.2997756170530999E-9</v>
      </c>
      <c r="AO1567" s="1">
        <v>1.09088017476793E-9</v>
      </c>
      <c r="AP1567">
        <v>0</v>
      </c>
      <c r="AQ1567">
        <v>0</v>
      </c>
      <c r="AR1567">
        <v>0</v>
      </c>
      <c r="AS1567" s="1">
        <v>5.67178457186279E-9</v>
      </c>
      <c r="AT1567" s="1">
        <v>3.82079281974569E-11</v>
      </c>
      <c r="AU1567" s="1">
        <v>2.48657229734626E-8</v>
      </c>
      <c r="AV1567" s="1">
        <v>7.5535074029203797E-11</v>
      </c>
      <c r="AW1567">
        <v>0</v>
      </c>
      <c r="AX1567" s="1">
        <v>2.77918155529191E-7</v>
      </c>
      <c r="AY1567" s="1">
        <v>2.68581083314727E-7</v>
      </c>
      <c r="AZ1567" s="1">
        <v>1.74473928032953E-10</v>
      </c>
      <c r="BA1567" s="1">
        <v>1.5156590326305102E-11</v>
      </c>
      <c r="BB1567">
        <v>1.0840574878805299E-6</v>
      </c>
      <c r="BC1567" s="1">
        <v>9.2277387342228803E-7</v>
      </c>
      <c r="BD1567" s="1">
        <v>5.0216757104571497E-9</v>
      </c>
      <c r="BE1567" s="1">
        <v>1.00291170522857E-10</v>
      </c>
      <c r="BF1567" s="1">
        <v>3.2709951217985098E-11</v>
      </c>
      <c r="BG1567">
        <v>1.3057441226652201E-6</v>
      </c>
      <c r="BH1567">
        <v>1.25141009545056E-6</v>
      </c>
      <c r="BI1567" s="1">
        <v>1.1104800829982499E-9</v>
      </c>
      <c r="BJ1567" s="1">
        <v>7.7808500883947305E-11</v>
      </c>
      <c r="BK1567" t="s">
        <v>271</v>
      </c>
      <c r="BL1567" t="s">
        <v>268</v>
      </c>
    </row>
    <row r="1568" spans="1:64">
      <c r="A1568" t="s">
        <v>1139</v>
      </c>
      <c r="B1568" t="s">
        <v>1140</v>
      </c>
      <c r="C1568" t="s">
        <v>39</v>
      </c>
      <c r="D1568" t="s">
        <v>1139</v>
      </c>
      <c r="E1568" t="s">
        <v>1140</v>
      </c>
      <c r="F1568" t="s">
        <v>29</v>
      </c>
      <c r="G1568" t="s">
        <v>86</v>
      </c>
      <c r="H1568">
        <v>0.33</v>
      </c>
      <c r="I1568">
        <v>8.7079238107000195E-4</v>
      </c>
      <c r="J1568">
        <v>4.0211117822253599E-4</v>
      </c>
      <c r="K1568">
        <v>1.11072763166022E-6</v>
      </c>
      <c r="L1568">
        <v>9.7872057387548693E-6</v>
      </c>
      <c r="M1568" s="1">
        <v>8.1664311748668E-7</v>
      </c>
      <c r="N1568">
        <v>6.7039180640807898E-4</v>
      </c>
      <c r="O1568">
        <v>2.15216745208431E-4</v>
      </c>
      <c r="P1568" s="1">
        <v>7.7757543878791802E-7</v>
      </c>
      <c r="Q1568">
        <v>9.7841930148645298E-6</v>
      </c>
      <c r="R1568" s="1">
        <v>8.0383409640541999E-7</v>
      </c>
      <c r="S1568">
        <v>1.7489418047896099E-3</v>
      </c>
      <c r="T1568">
        <v>1.6278403596349601E-5</v>
      </c>
      <c r="U1568">
        <v>2.1712332185917E-6</v>
      </c>
      <c r="V1568">
        <v>6.8860863042212906E-5</v>
      </c>
      <c r="W1568">
        <v>2.7178153729119203E-4</v>
      </c>
      <c r="X1568" s="1">
        <v>3.2157996640277999E-15</v>
      </c>
      <c r="Y1568" s="1">
        <v>8.7675036170684502E-7</v>
      </c>
      <c r="Z1568">
        <v>2.7940259610974201E-5</v>
      </c>
      <c r="AA1568">
        <v>2.0325388167864E-2</v>
      </c>
      <c r="AB1568">
        <v>7.6278843158576694E-5</v>
      </c>
      <c r="AC1568">
        <v>4.4919589428446997E-5</v>
      </c>
      <c r="AD1568">
        <v>1.25810649742201E-4</v>
      </c>
      <c r="AE1568">
        <v>1.4208342004485999E-4</v>
      </c>
      <c r="AF1568">
        <v>1.6393474536442802E-5</v>
      </c>
      <c r="AG1568">
        <v>2.08982298012439E-4</v>
      </c>
      <c r="AH1568">
        <v>5.5923531485110703E-5</v>
      </c>
      <c r="AI1568">
        <v>4.6775067428260002E-5</v>
      </c>
      <c r="AJ1568">
        <v>4.0253128047600899E-5</v>
      </c>
      <c r="AK1568">
        <v>1.3868540739272599E-4</v>
      </c>
      <c r="AL1568">
        <v>1.6393474536442802E-5</v>
      </c>
      <c r="AM1568" s="1">
        <v>6.8728621684969996E-8</v>
      </c>
      <c r="AN1568" s="1">
        <v>1.4179869791432201E-7</v>
      </c>
      <c r="AO1568">
        <v>6.3421635732004299E-5</v>
      </c>
      <c r="AP1568">
        <v>0</v>
      </c>
      <c r="AQ1568">
        <v>7.7400851115718299E-6</v>
      </c>
      <c r="AR1568">
        <v>1.1007698206816399E-6</v>
      </c>
      <c r="AS1568" s="1">
        <v>1.0057019342162801E-7</v>
      </c>
      <c r="AT1568" s="1">
        <v>1.6148724651986399E-9</v>
      </c>
      <c r="AU1568" s="1">
        <v>4.60844870850556E-7</v>
      </c>
      <c r="AV1568">
        <v>6.3337573397427203E-5</v>
      </c>
      <c r="AW1568" s="1">
        <v>9.5980755775481205E-8</v>
      </c>
      <c r="AX1568">
        <v>1.2076350434394499E-4</v>
      </c>
      <c r="AY1568">
        <v>1.14458778929511E-4</v>
      </c>
      <c r="AZ1568" s="1">
        <v>1.28919480362221E-7</v>
      </c>
      <c r="BA1568" s="1">
        <v>9.0217029290842602E-9</v>
      </c>
      <c r="BB1568">
        <v>3.6239605852378997E-5</v>
      </c>
      <c r="BC1568">
        <v>3.0839517210611403E-5</v>
      </c>
      <c r="BD1568" s="1">
        <v>1.6732833577777699E-7</v>
      </c>
      <c r="BE1568" s="1">
        <v>3.0127238903401301E-9</v>
      </c>
      <c r="BF1568" s="1">
        <v>1.2174384269253901E-9</v>
      </c>
      <c r="BG1568">
        <v>4.3397464465597898E-5</v>
      </c>
      <c r="BH1568">
        <v>4.1596136873981997E-5</v>
      </c>
      <c r="BI1568" s="1">
        <v>3.69043767323032E-8</v>
      </c>
      <c r="BJ1568" s="1">
        <v>2.5698797252501598E-9</v>
      </c>
      <c r="BK1568" t="s">
        <v>588</v>
      </c>
      <c r="BL1568" t="s">
        <v>238</v>
      </c>
    </row>
    <row r="1569" spans="1:64">
      <c r="A1569" t="s">
        <v>1139</v>
      </c>
      <c r="B1569" t="s">
        <v>1140</v>
      </c>
      <c r="C1569" t="s">
        <v>21</v>
      </c>
      <c r="D1569" t="s">
        <v>334</v>
      </c>
      <c r="E1569" t="s">
        <v>335</v>
      </c>
      <c r="F1569" t="s">
        <v>29</v>
      </c>
      <c r="G1569" t="s">
        <v>98</v>
      </c>
      <c r="H1569" s="1">
        <v>7.9610490959999998E-4</v>
      </c>
      <c r="I1569" s="1">
        <v>5.9850306015384601E-7</v>
      </c>
      <c r="J1569" s="1">
        <v>3.8313655701929698E-7</v>
      </c>
      <c r="K1569" s="1">
        <v>6.48174268530304E-10</v>
      </c>
      <c r="L1569" s="1">
        <v>3.27477516274055E-12</v>
      </c>
      <c r="M1569" s="1">
        <v>7.1781132235513697E-10</v>
      </c>
      <c r="N1569" s="1">
        <v>4.0024344421687298E-7</v>
      </c>
      <c r="O1569" s="1">
        <v>1.96844617252782E-7</v>
      </c>
      <c r="P1569" s="1">
        <v>3.47398033774953E-10</v>
      </c>
      <c r="Q1569">
        <v>0</v>
      </c>
      <c r="R1569" s="1">
        <v>7.0712954416702505E-10</v>
      </c>
      <c r="S1569">
        <v>1.31296271651163E-6</v>
      </c>
      <c r="T1569" s="1">
        <v>2.2649158097531302E-8</v>
      </c>
      <c r="U1569" s="1">
        <v>6.3486276485504403E-9</v>
      </c>
      <c r="V1569" s="1">
        <v>8.1627997032624305E-8</v>
      </c>
      <c r="W1569" s="1">
        <v>2.9962400627090798E-7</v>
      </c>
      <c r="X1569" s="1">
        <v>3.6793466611092396E-18</v>
      </c>
      <c r="Y1569" s="1">
        <v>1.3769465679983401E-9</v>
      </c>
      <c r="Z1569">
        <v>0</v>
      </c>
      <c r="AA1569">
        <v>0</v>
      </c>
      <c r="AB1569" s="1">
        <v>1.4420718257457301E-7</v>
      </c>
      <c r="AC1569" s="1">
        <v>3.4174129519009099E-8</v>
      </c>
      <c r="AD1569" s="1">
        <v>1.3961116436740401E-7</v>
      </c>
      <c r="AE1569" s="1">
        <v>8.2250967755887E-8</v>
      </c>
      <c r="AF1569">
        <v>0</v>
      </c>
      <c r="AG1569">
        <v>0</v>
      </c>
      <c r="AH1569">
        <v>0</v>
      </c>
      <c r="AI1569" s="1">
        <v>8.6943990521162595E-8</v>
      </c>
      <c r="AJ1569" s="1">
        <v>3.0622691255048602E-8</v>
      </c>
      <c r="AK1569" s="1">
        <v>7.9277935476570706E-8</v>
      </c>
      <c r="AL1569">
        <v>0</v>
      </c>
      <c r="AM1569" s="1">
        <v>1.64305533441039E-10</v>
      </c>
      <c r="AN1569" s="1">
        <v>1.0774650626776301E-10</v>
      </c>
      <c r="AO1569" s="1">
        <v>7.5345994066150194E-11</v>
      </c>
      <c r="AP1569">
        <v>0</v>
      </c>
      <c r="AQ1569">
        <v>0</v>
      </c>
      <c r="AR1569">
        <v>0</v>
      </c>
      <c r="AS1569" s="1">
        <v>1.9182009947570501E-10</v>
      </c>
      <c r="AT1569" s="1">
        <v>1.24759112520568E-12</v>
      </c>
      <c r="AU1569" s="1">
        <v>5.1139620647400903E-10</v>
      </c>
      <c r="AV1569" s="1">
        <v>2.66564709210615E-12</v>
      </c>
      <c r="AW1569">
        <v>0</v>
      </c>
      <c r="AX1569" s="1">
        <v>9.0747716698972698E-9</v>
      </c>
      <c r="AY1569" s="1">
        <v>8.7698912699454994E-9</v>
      </c>
      <c r="AZ1569" s="1">
        <v>5.6970407573204997E-12</v>
      </c>
      <c r="BA1569" s="1">
        <v>4.94903243163421E-13</v>
      </c>
      <c r="BB1569" s="1">
        <v>3.5397378630504801E-8</v>
      </c>
      <c r="BC1569" s="1">
        <v>3.01310369173574E-8</v>
      </c>
      <c r="BD1569" s="1">
        <v>1.6397115325515799E-10</v>
      </c>
      <c r="BE1569" s="1">
        <v>3.27477516274055E-12</v>
      </c>
      <c r="BF1569" s="1">
        <v>1.0680674606215599E-12</v>
      </c>
      <c r="BG1569" s="1">
        <v>1.5378746563657E-7</v>
      </c>
      <c r="BH1569" s="1">
        <v>1.4739101157921199E-7</v>
      </c>
      <c r="BI1569" s="1">
        <v>1.3110804074287101E-10</v>
      </c>
      <c r="BJ1569" s="1">
        <v>9.1188074843271906E-12</v>
      </c>
      <c r="BK1569" t="s">
        <v>271</v>
      </c>
      <c r="BL1569" t="s">
        <v>268</v>
      </c>
    </row>
    <row r="1570" spans="1:64">
      <c r="A1570" t="s">
        <v>1139</v>
      </c>
      <c r="B1570" t="s">
        <v>1140</v>
      </c>
      <c r="C1570" t="s">
        <v>21</v>
      </c>
      <c r="D1570" t="s">
        <v>354</v>
      </c>
      <c r="E1570" t="s">
        <v>355</v>
      </c>
      <c r="F1570" t="s">
        <v>30</v>
      </c>
      <c r="G1570" t="s">
        <v>53</v>
      </c>
      <c r="H1570" s="1">
        <v>1.1126115000000001E-3</v>
      </c>
      <c r="I1570" s="1">
        <v>3.50473787898833E-7</v>
      </c>
      <c r="J1570" s="1">
        <v>3.2605012512941003E-7</v>
      </c>
      <c r="K1570" s="1">
        <v>6.6073907817752401E-10</v>
      </c>
      <c r="L1570" s="1">
        <v>7.9762806472970803E-12</v>
      </c>
      <c r="M1570" s="1">
        <v>1.6550471290314702E-11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 s="1">
        <v>9.5945488981856399E-8</v>
      </c>
      <c r="BC1570" s="1">
        <v>8.1648585550006599E-8</v>
      </c>
      <c r="BD1570" s="1">
        <v>4.4300699798215998E-10</v>
      </c>
      <c r="BE1570" s="1">
        <v>7.9762806472970803E-12</v>
      </c>
      <c r="BF1570" s="1">
        <v>3.2232062802358302E-12</v>
      </c>
      <c r="BG1570" s="1">
        <v>2.5452829891697702E-7</v>
      </c>
      <c r="BH1570" s="1">
        <v>2.44401539579403E-7</v>
      </c>
      <c r="BI1570" s="1">
        <v>2.17732080195364E-10</v>
      </c>
      <c r="BJ1570" s="1">
        <v>1.33272650100789E-11</v>
      </c>
      <c r="BL1570" t="s">
        <v>238</v>
      </c>
    </row>
    <row r="1571" spans="1:64">
      <c r="A1571" t="s">
        <v>1139</v>
      </c>
      <c r="B1571" t="s">
        <v>1140</v>
      </c>
      <c r="C1571" t="s">
        <v>21</v>
      </c>
      <c r="D1571" t="s">
        <v>356</v>
      </c>
      <c r="E1571" t="s">
        <v>357</v>
      </c>
      <c r="F1571" t="s">
        <v>30</v>
      </c>
      <c r="G1571" t="s">
        <v>53</v>
      </c>
      <c r="H1571" s="1">
        <v>9.2587949999999996E-4</v>
      </c>
      <c r="I1571" s="1">
        <v>4.6325874136294803E-7</v>
      </c>
      <c r="J1571" s="1">
        <v>4.22800900696548E-7</v>
      </c>
      <c r="K1571" s="1">
        <v>1.1704225185228201E-9</v>
      </c>
      <c r="L1571" s="1">
        <v>6.6376041750234396E-12</v>
      </c>
      <c r="M1571" s="1">
        <v>1.9780345427450901E-11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 s="1">
        <v>1.7160572905552701E-7</v>
      </c>
      <c r="AY1571" s="1">
        <v>1.5147247488955601E-7</v>
      </c>
      <c r="AZ1571" s="1">
        <v>6.2057671220726298E-10</v>
      </c>
      <c r="BA1571" s="1">
        <v>6.0075756124337896E-12</v>
      </c>
      <c r="BB1571" s="1">
        <v>7.9842749572313995E-8</v>
      </c>
      <c r="BC1571" s="1">
        <v>6.7945326436718801E-8</v>
      </c>
      <c r="BD1571" s="1">
        <v>3.6865617314599301E-10</v>
      </c>
      <c r="BE1571" s="1">
        <v>6.6376041750234396E-12</v>
      </c>
      <c r="BF1571" s="1">
        <v>2.6822485828535902E-12</v>
      </c>
      <c r="BG1571" s="1">
        <v>2.11810262735106E-7</v>
      </c>
      <c r="BH1571" s="1">
        <v>2.0338309937027299E-7</v>
      </c>
      <c r="BI1571" s="1">
        <v>1.8118963316956901E-10</v>
      </c>
      <c r="BJ1571" s="1">
        <v>1.1090521232163501E-11</v>
      </c>
      <c r="BK1571" t="s">
        <v>237</v>
      </c>
      <c r="BL1571" t="s">
        <v>238</v>
      </c>
    </row>
    <row r="1572" spans="1:64">
      <c r="A1572" t="s">
        <v>1139</v>
      </c>
      <c r="B1572" t="s">
        <v>1140</v>
      </c>
      <c r="C1572" t="s">
        <v>21</v>
      </c>
      <c r="D1572" t="s">
        <v>230</v>
      </c>
      <c r="E1572" t="s">
        <v>231</v>
      </c>
      <c r="F1572" t="s">
        <v>33</v>
      </c>
      <c r="G1572" t="s">
        <v>109</v>
      </c>
      <c r="H1572">
        <v>0.34</v>
      </c>
      <c r="I1572">
        <v>3.9518881094002502E-4</v>
      </c>
      <c r="J1572">
        <v>1.20823456748083E-4</v>
      </c>
      <c r="K1572" s="1">
        <v>5.9091217008721001E-7</v>
      </c>
      <c r="L1572">
        <v>7.7007599753599892E-6</v>
      </c>
      <c r="M1572" s="1">
        <v>3.2982227178759998E-7</v>
      </c>
      <c r="N1572">
        <v>3.49198660444459E-4</v>
      </c>
      <c r="O1572">
        <v>7.9923271207498896E-5</v>
      </c>
      <c r="P1572" s="1">
        <v>4.5871164496751199E-7</v>
      </c>
      <c r="Q1572">
        <v>7.6850977934653492E-6</v>
      </c>
      <c r="R1572" s="1">
        <v>3.2715739854489302E-7</v>
      </c>
      <c r="S1572">
        <v>6.2495134052281795E-4</v>
      </c>
      <c r="T1572">
        <v>4.8582465208365997E-6</v>
      </c>
      <c r="U1572" s="1">
        <v>4.0300775747276098E-7</v>
      </c>
      <c r="V1572">
        <v>1.4576619041370599E-5</v>
      </c>
      <c r="W1572">
        <v>2.0572082946497698E-5</v>
      </c>
      <c r="X1572" s="1">
        <v>4.7397023073492101E-16</v>
      </c>
      <c r="Y1572" s="1">
        <v>2.1772773071091499E-7</v>
      </c>
      <c r="Z1572" s="1">
        <v>1.91340271557014E-7</v>
      </c>
      <c r="AA1572">
        <v>1.62169944028954E-2</v>
      </c>
      <c r="AB1572">
        <v>1.9088410634888801E-5</v>
      </c>
      <c r="AC1572">
        <v>1.03595245675679E-5</v>
      </c>
      <c r="AD1572">
        <v>3.0296080596093499E-5</v>
      </c>
      <c r="AE1572">
        <v>7.3735149172287503E-5</v>
      </c>
      <c r="AF1572">
        <v>7.6819209244853297E-6</v>
      </c>
      <c r="AG1572">
        <v>1.6683174653974399E-4</v>
      </c>
      <c r="AH1572">
        <v>4.1205828009391597E-5</v>
      </c>
      <c r="AI1572">
        <v>1.16740868878813E-5</v>
      </c>
      <c r="AJ1572">
        <v>9.2827966923194802E-6</v>
      </c>
      <c r="AK1572">
        <v>7.2632963147781397E-5</v>
      </c>
      <c r="AL1572">
        <v>7.6819209244853297E-6</v>
      </c>
      <c r="AM1572" s="1">
        <v>1.77102665252425E-8</v>
      </c>
      <c r="AN1572" s="1">
        <v>3.27168044942477E-8</v>
      </c>
      <c r="AO1572">
        <v>4.84518656979892E-5</v>
      </c>
      <c r="AP1572">
        <v>0</v>
      </c>
      <c r="AQ1572">
        <v>6.1789535755461002E-6</v>
      </c>
      <c r="AR1572" s="1">
        <v>7.5307210895962298E-7</v>
      </c>
      <c r="AS1572" s="1">
        <v>2.5225486463572399E-8</v>
      </c>
      <c r="AT1572" s="1">
        <v>3.72773264908102E-10</v>
      </c>
      <c r="AU1572" s="1">
        <v>1.10974654198144E-7</v>
      </c>
      <c r="AV1572">
        <v>4.84252778331035E-5</v>
      </c>
      <c r="AW1572" s="1">
        <v>7.6457439807625506E-8</v>
      </c>
      <c r="AX1572">
        <v>0</v>
      </c>
      <c r="AY1572">
        <v>0</v>
      </c>
      <c r="AZ1572">
        <v>0</v>
      </c>
      <c r="BA1572">
        <v>0</v>
      </c>
      <c r="BB1572">
        <v>3.0549883896572303E-5</v>
      </c>
      <c r="BC1572">
        <v>2.6102027511737E-5</v>
      </c>
      <c r="BD1572" s="1">
        <v>1.19081121395397E-7</v>
      </c>
      <c r="BE1572" s="1">
        <v>1.5662181894641099E-8</v>
      </c>
      <c r="BF1572" s="1">
        <v>1.74490863039249E-9</v>
      </c>
      <c r="BG1572">
        <v>1.54402665989935E-5</v>
      </c>
      <c r="BH1572">
        <v>1.4798158028847499E-5</v>
      </c>
      <c r="BI1572" s="1">
        <v>1.3119403724300999E-8</v>
      </c>
      <c r="BJ1572" s="1">
        <v>9.1996461231430004E-10</v>
      </c>
      <c r="BL1572" t="s">
        <v>229</v>
      </c>
    </row>
    <row r="1573" spans="1:64">
      <c r="A1573" t="s">
        <v>1139</v>
      </c>
      <c r="B1573" t="s">
        <v>1140</v>
      </c>
      <c r="C1573" t="s">
        <v>21</v>
      </c>
      <c r="D1573" t="s">
        <v>370</v>
      </c>
      <c r="E1573" t="s">
        <v>371</v>
      </c>
      <c r="F1573" t="s">
        <v>37</v>
      </c>
      <c r="G1573" t="s">
        <v>67</v>
      </c>
      <c r="H1573" s="1">
        <v>6.982189578E-3</v>
      </c>
      <c r="I1573">
        <v>9.3078390159791606E-6</v>
      </c>
      <c r="J1573">
        <v>6.3696901340861799E-6</v>
      </c>
      <c r="K1573" s="1">
        <v>7.1689495144693096E-9</v>
      </c>
      <c r="L1573" s="1">
        <v>5.0055121313019601E-11</v>
      </c>
      <c r="M1573" s="1">
        <v>9.9749549380452E-9</v>
      </c>
      <c r="N1573">
        <v>6.9851736890319401E-6</v>
      </c>
      <c r="O1573">
        <v>4.2066425683160203E-6</v>
      </c>
      <c r="P1573" s="1">
        <v>2.92306861400161E-9</v>
      </c>
      <c r="Q1573">
        <v>0</v>
      </c>
      <c r="R1573" s="1">
        <v>9.8586947839511703E-9</v>
      </c>
      <c r="S1573">
        <v>1.5456718139684501E-4</v>
      </c>
      <c r="T1573" s="1">
        <v>2.3934493182870799E-7</v>
      </c>
      <c r="U1573" s="1">
        <v>4.0672715922444802E-7</v>
      </c>
      <c r="V1573">
        <v>0</v>
      </c>
      <c r="W1573">
        <v>1.26085227269031E-4</v>
      </c>
      <c r="X1573" s="1">
        <v>4.0278310385564198E-16</v>
      </c>
      <c r="Y1573" s="1">
        <v>1.4550880038461901E-8</v>
      </c>
      <c r="Z1573">
        <v>0</v>
      </c>
      <c r="AA1573">
        <v>0</v>
      </c>
      <c r="AB1573">
        <v>1.6968891958036999E-6</v>
      </c>
      <c r="AC1573" s="1">
        <v>2.3802366047526201E-7</v>
      </c>
      <c r="AD1573">
        <v>2.0682331030618599E-6</v>
      </c>
      <c r="AE1573">
        <v>0</v>
      </c>
      <c r="AF1573">
        <v>2.98202772969111E-6</v>
      </c>
      <c r="AG1573">
        <v>0</v>
      </c>
      <c r="AH1573">
        <v>0</v>
      </c>
      <c r="AI1573">
        <v>1.01132703382286E-6</v>
      </c>
      <c r="AJ1573" s="1">
        <v>2.13287804802052E-7</v>
      </c>
      <c r="AK1573">
        <v>0</v>
      </c>
      <c r="AL1573">
        <v>2.98202772969111E-6</v>
      </c>
      <c r="AM1573" s="1">
        <v>2.1726115230314302E-9</v>
      </c>
      <c r="AN1573" s="1">
        <v>7.5045709097018595E-10</v>
      </c>
      <c r="AO1573">
        <v>0</v>
      </c>
      <c r="AP1573">
        <v>0</v>
      </c>
      <c r="AQ1573">
        <v>0</v>
      </c>
      <c r="AR1573">
        <v>0</v>
      </c>
      <c r="AS1573" s="1">
        <v>2.27405984833151E-9</v>
      </c>
      <c r="AT1573" s="1">
        <v>8.6895031586021504E-12</v>
      </c>
      <c r="AU1573" s="1">
        <v>7.5759454324610606E-9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 s="1">
        <v>6.0210558063190197E-7</v>
      </c>
      <c r="BC1573" s="1">
        <v>5.1238541313450098E-7</v>
      </c>
      <c r="BD1573" s="1">
        <v>2.7800888668615202E-9</v>
      </c>
      <c r="BE1573" s="1">
        <v>5.0055121313019601E-11</v>
      </c>
      <c r="BF1573" s="1">
        <v>2.02272197416679E-11</v>
      </c>
      <c r="BG1573">
        <v>1.7205597463153099E-6</v>
      </c>
      <c r="BH1573">
        <v>1.65066215263566E-6</v>
      </c>
      <c r="BI1573" s="1">
        <v>1.46579203360616E-9</v>
      </c>
      <c r="BJ1573" s="1">
        <v>9.6032934352362505E-11</v>
      </c>
      <c r="BL1573" t="s">
        <v>238</v>
      </c>
    </row>
    <row r="1574" spans="1:64">
      <c r="A1574" t="s">
        <v>1139</v>
      </c>
      <c r="B1574" t="s">
        <v>1140</v>
      </c>
      <c r="C1574" t="s">
        <v>21</v>
      </c>
      <c r="D1574" t="s">
        <v>345</v>
      </c>
      <c r="E1574" t="s">
        <v>346</v>
      </c>
      <c r="F1574" t="s">
        <v>30</v>
      </c>
      <c r="G1574" t="s">
        <v>90</v>
      </c>
      <c r="H1574" s="1">
        <v>1.4280174999999999E-3</v>
      </c>
      <c r="I1574">
        <v>1.59751987518844E-6</v>
      </c>
      <c r="J1574">
        <v>1.43993929898433E-6</v>
      </c>
      <c r="K1574" s="1">
        <v>1.6362018659396899E-9</v>
      </c>
      <c r="L1574" s="1">
        <v>1.0237417417716299E-11</v>
      </c>
      <c r="M1574" s="1">
        <v>3.9760201585651899E-10</v>
      </c>
      <c r="N1574">
        <v>1.04446705250631E-6</v>
      </c>
      <c r="O1574" s="1">
        <v>9.23088008915199E-7</v>
      </c>
      <c r="P1574" s="1">
        <v>6.9555447032970303E-10</v>
      </c>
      <c r="Q1574">
        <v>0</v>
      </c>
      <c r="R1574" s="1">
        <v>3.6868688782156702E-10</v>
      </c>
      <c r="S1574">
        <v>8.7387966362230104E-6</v>
      </c>
      <c r="T1574" s="1">
        <v>6.45381592752637E-9</v>
      </c>
      <c r="U1574">
        <v>0</v>
      </c>
      <c r="V1574">
        <v>1.3579173754358601E-6</v>
      </c>
      <c r="W1574" s="1">
        <v>9.1470429588210299E-7</v>
      </c>
      <c r="X1574" s="1">
        <v>8.1058718735729199E-17</v>
      </c>
      <c r="Y1574" s="1">
        <v>3.9235717520418902E-10</v>
      </c>
      <c r="Z1574">
        <v>0</v>
      </c>
      <c r="AA1574">
        <v>0</v>
      </c>
      <c r="AB1574" s="1">
        <v>4.4930320728777998E-8</v>
      </c>
      <c r="AC1574" s="1">
        <v>4.8681283825881997E-8</v>
      </c>
      <c r="AD1574" s="1">
        <v>8.0204887465080694E-8</v>
      </c>
      <c r="AE1574" s="1">
        <v>4.4684300418865201E-7</v>
      </c>
      <c r="AF1574" s="1">
        <v>4.2380755629792003E-7</v>
      </c>
      <c r="AG1574">
        <v>0</v>
      </c>
      <c r="AH1574">
        <v>0</v>
      </c>
      <c r="AI1574" s="1">
        <v>2.6828302208126001E-8</v>
      </c>
      <c r="AJ1574" s="1">
        <v>4.3622235459432997E-8</v>
      </c>
      <c r="AK1574" s="1">
        <v>4.2882991494971998E-7</v>
      </c>
      <c r="AL1574" s="1">
        <v>4.2380755629792003E-7</v>
      </c>
      <c r="AM1574" s="1">
        <v>5.65013341951127E-11</v>
      </c>
      <c r="AN1574" s="1">
        <v>1.5348564328318999E-10</v>
      </c>
      <c r="AO1574" s="1">
        <v>4.8556749285140003E-10</v>
      </c>
      <c r="AP1574">
        <v>0</v>
      </c>
      <c r="AQ1574">
        <v>0</v>
      </c>
      <c r="AR1574">
        <v>0</v>
      </c>
      <c r="AS1574" s="1">
        <v>6.01402152440938E-11</v>
      </c>
      <c r="AT1574" s="1">
        <v>1.7772021853843E-12</v>
      </c>
      <c r="AU1574" s="1">
        <v>2.9379079657538698E-10</v>
      </c>
      <c r="AV1574" s="1">
        <v>1.29786738167024E-11</v>
      </c>
      <c r="AW1574">
        <v>0</v>
      </c>
      <c r="AX1574" s="1">
        <v>1.92355064200191E-8</v>
      </c>
      <c r="AY1574" s="1">
        <v>1.8121629689218099E-8</v>
      </c>
      <c r="AZ1574" s="1">
        <v>1.7955358996102801E-11</v>
      </c>
      <c r="BA1574" s="1">
        <v>2.1201722810150699E-12</v>
      </c>
      <c r="BB1574" s="1">
        <v>1.23144365586863E-7</v>
      </c>
      <c r="BC1574" s="1">
        <v>1.0479453880861E-7</v>
      </c>
      <c r="BD1574" s="1">
        <v>5.6859177326586004E-10</v>
      </c>
      <c r="BE1574" s="1">
        <v>1.0237417417716299E-11</v>
      </c>
      <c r="BF1574" s="1">
        <v>4.1369291745471503E-12</v>
      </c>
      <c r="BG1574" s="1">
        <v>4.1067295067525002E-7</v>
      </c>
      <c r="BH1574" s="1">
        <v>3.9393512157130501E-7</v>
      </c>
      <c r="BI1574" s="1">
        <v>3.5410026334802699E-10</v>
      </c>
      <c r="BJ1574" s="1">
        <v>2.26580265793894E-11</v>
      </c>
      <c r="BK1574" t="s">
        <v>347</v>
      </c>
      <c r="BL1574" t="s">
        <v>238</v>
      </c>
    </row>
    <row r="1575" spans="1:64">
      <c r="A1575" t="s">
        <v>1139</v>
      </c>
      <c r="B1575" t="s">
        <v>1140</v>
      </c>
      <c r="C1575" t="s">
        <v>21</v>
      </c>
      <c r="D1575" t="s">
        <v>256</v>
      </c>
      <c r="E1575" t="s">
        <v>257</v>
      </c>
      <c r="F1575" t="s">
        <v>37</v>
      </c>
      <c r="G1575" t="s">
        <v>146</v>
      </c>
      <c r="H1575">
        <v>0.21</v>
      </c>
      <c r="I1575">
        <v>5.6818999332373502E-5</v>
      </c>
      <c r="J1575">
        <v>4.5335624496584903E-5</v>
      </c>
      <c r="K1575" s="1">
        <v>1.3254749087452301E-7</v>
      </c>
      <c r="L1575" s="1">
        <v>1.40937946307538E-8</v>
      </c>
      <c r="M1575" s="1">
        <v>2.62011983615289E-8</v>
      </c>
      <c r="N1575">
        <v>2.3115185629717101E-5</v>
      </c>
      <c r="O1575">
        <v>1.5442434373522901E-5</v>
      </c>
      <c r="P1575" s="1">
        <v>3.7344253922457497E-8</v>
      </c>
      <c r="Q1575">
        <v>0</v>
      </c>
      <c r="R1575" s="1">
        <v>2.4028910217234299E-8</v>
      </c>
      <c r="S1575">
        <v>4.5233102914712402E-5</v>
      </c>
      <c r="T1575" s="1">
        <v>4.74549793525817E-7</v>
      </c>
      <c r="U1575" s="1">
        <v>1.08468524234472E-7</v>
      </c>
      <c r="V1575">
        <v>1.5016429361799799E-6</v>
      </c>
      <c r="W1575">
        <v>1.18917121673463E-5</v>
      </c>
      <c r="X1575" s="1">
        <v>4.8950152570549799E-17</v>
      </c>
      <c r="Y1575" s="1">
        <v>2.8850066158128701E-8</v>
      </c>
      <c r="Z1575">
        <v>0</v>
      </c>
      <c r="AA1575">
        <v>0</v>
      </c>
      <c r="AB1575">
        <v>2.5450950393520801E-6</v>
      </c>
      <c r="AC1575">
        <v>9.0747007674420195E-6</v>
      </c>
      <c r="AD1575">
        <v>5.4922110881107598E-6</v>
      </c>
      <c r="AE1575">
        <v>6.0031787348123204E-6</v>
      </c>
      <c r="AF1575">
        <v>0</v>
      </c>
      <c r="AG1575">
        <v>0</v>
      </c>
      <c r="AH1575">
        <v>0</v>
      </c>
      <c r="AI1575">
        <v>1.5668077025121E-6</v>
      </c>
      <c r="AJ1575">
        <v>8.1316412076788794E-6</v>
      </c>
      <c r="AK1575">
        <v>5.7439854633320004E-6</v>
      </c>
      <c r="AL1575">
        <v>0</v>
      </c>
      <c r="AM1575" s="1">
        <v>2.24101684761199E-9</v>
      </c>
      <c r="AN1575" s="1">
        <v>2.86113301751664E-8</v>
      </c>
      <c r="AO1575" s="1">
        <v>6.4919068996790998E-9</v>
      </c>
      <c r="AP1575">
        <v>0</v>
      </c>
      <c r="AQ1575">
        <v>0</v>
      </c>
      <c r="AR1575">
        <v>0</v>
      </c>
      <c r="AS1575" s="1">
        <v>3.3388462812495799E-9</v>
      </c>
      <c r="AT1575" s="1">
        <v>3.31289086238769E-10</v>
      </c>
      <c r="AU1575" s="1">
        <v>2.0117989333739E-8</v>
      </c>
      <c r="AV1575" s="1">
        <v>2.4078551600689602E-10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2.0694345168798798E-5</v>
      </c>
      <c r="BC1575">
        <v>1.7423719138336001E-5</v>
      </c>
      <c r="BD1575" s="1">
        <v>8.40207028707099E-8</v>
      </c>
      <c r="BE1575" s="1">
        <v>1.40937946307538E-8</v>
      </c>
      <c r="BF1575" s="1">
        <v>1.41493271020268E-9</v>
      </c>
      <c r="BG1575">
        <v>1.30094685338574E-5</v>
      </c>
      <c r="BH1575">
        <v>1.2469470984725899E-5</v>
      </c>
      <c r="BI1575" s="1">
        <v>1.11825340813564E-8</v>
      </c>
      <c r="BJ1575" s="1">
        <v>7.5735543409193001E-10</v>
      </c>
      <c r="BL1575" t="s">
        <v>234</v>
      </c>
    </row>
    <row r="1576" spans="1:64">
      <c r="A1576" t="s">
        <v>1139</v>
      </c>
      <c r="B1576" t="s">
        <v>1140</v>
      </c>
      <c r="C1576" t="s">
        <v>21</v>
      </c>
      <c r="D1576" t="s">
        <v>258</v>
      </c>
      <c r="E1576" t="s">
        <v>259</v>
      </c>
      <c r="F1576" t="s">
        <v>37</v>
      </c>
      <c r="G1576" t="s">
        <v>146</v>
      </c>
      <c r="H1576">
        <v>0.27</v>
      </c>
      <c r="I1576">
        <v>1.59600695816392E-4</v>
      </c>
      <c r="J1576">
        <v>1.37929045723056E-4</v>
      </c>
      <c r="K1576" s="1">
        <v>2.6001147758832798E-7</v>
      </c>
      <c r="L1576" s="1">
        <v>1.79174060181274E-8</v>
      </c>
      <c r="M1576" s="1">
        <v>4.92290772846696E-8</v>
      </c>
      <c r="N1576">
        <v>3.8180877523961099E-5</v>
      </c>
      <c r="O1576">
        <v>2.4632954607094599E-5</v>
      </c>
      <c r="P1576" s="1">
        <v>7.2584562793512003E-8</v>
      </c>
      <c r="Q1576">
        <v>0</v>
      </c>
      <c r="R1576" s="1">
        <v>4.1702941192746699E-8</v>
      </c>
      <c r="S1576">
        <v>6.6133701729814093E-5</v>
      </c>
      <c r="T1576" s="1">
        <v>6.0329397079953203E-7</v>
      </c>
      <c r="U1576" s="1">
        <v>1.3789576475417799E-7</v>
      </c>
      <c r="V1576">
        <v>4.5179731694137397E-5</v>
      </c>
      <c r="W1576">
        <v>1.7257489084349799E-5</v>
      </c>
      <c r="X1576" s="1">
        <v>1.2911814876104499E-15</v>
      </c>
      <c r="Y1576" s="1">
        <v>3.6677017265248897E-8</v>
      </c>
      <c r="Z1576">
        <v>0</v>
      </c>
      <c r="AA1576">
        <v>0</v>
      </c>
      <c r="AB1576">
        <v>3.8760009746164496E-6</v>
      </c>
      <c r="AC1576">
        <v>1.15366444880979E-5</v>
      </c>
      <c r="AD1576">
        <v>9.7289997316010896E-6</v>
      </c>
      <c r="AE1576">
        <v>1.30392323296455E-5</v>
      </c>
      <c r="AF1576">
        <v>0</v>
      </c>
      <c r="AG1576">
        <v>0</v>
      </c>
      <c r="AH1576">
        <v>0</v>
      </c>
      <c r="AI1576">
        <v>2.3345160136350098E-6</v>
      </c>
      <c r="AJ1576">
        <v>1.033773521815E-5</v>
      </c>
      <c r="AK1576">
        <v>1.19607033753095E-5</v>
      </c>
      <c r="AL1576">
        <v>0</v>
      </c>
      <c r="AM1576" s="1">
        <v>4.4643708533589003E-9</v>
      </c>
      <c r="AN1576" s="1">
        <v>3.6373512804602098E-8</v>
      </c>
      <c r="AO1576" s="1">
        <v>3.1746679135550901E-8</v>
      </c>
      <c r="AP1576">
        <v>0</v>
      </c>
      <c r="AQ1576">
        <v>0</v>
      </c>
      <c r="AR1576">
        <v>0</v>
      </c>
      <c r="AS1576" s="1">
        <v>5.1591454562320301E-9</v>
      </c>
      <c r="AT1576" s="1">
        <v>4.2116699036907702E-10</v>
      </c>
      <c r="AU1576" s="1">
        <v>3.5637361654216401E-8</v>
      </c>
      <c r="AV1576" s="1">
        <v>4.8526709192914999E-10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2.6308669480648602E-5</v>
      </c>
      <c r="BC1576">
        <v>2.2150730752537199E-5</v>
      </c>
      <c r="BD1576" s="1">
        <v>1.06815310333668E-7</v>
      </c>
      <c r="BE1576" s="1">
        <v>1.79174060181274E-8</v>
      </c>
      <c r="BF1576" s="1">
        <v>1.7988004310571499E-9</v>
      </c>
      <c r="BG1576">
        <v>9.51111488117832E-5</v>
      </c>
      <c r="BH1576">
        <v>9.1145360363424603E-5</v>
      </c>
      <c r="BI1576" s="1">
        <v>8.0611604461148599E-8</v>
      </c>
      <c r="BJ1576" s="1">
        <v>5.7273356608658198E-9</v>
      </c>
      <c r="BL1576" t="s">
        <v>234</v>
      </c>
    </row>
    <row r="1577" spans="1:64">
      <c r="A1577" t="s">
        <v>1139</v>
      </c>
      <c r="B1577" t="s">
        <v>1140</v>
      </c>
      <c r="C1577" t="s">
        <v>21</v>
      </c>
      <c r="D1577" t="s">
        <v>284</v>
      </c>
      <c r="E1577" t="s">
        <v>285</v>
      </c>
      <c r="F1577" t="s">
        <v>30</v>
      </c>
      <c r="G1577" t="s">
        <v>140</v>
      </c>
      <c r="H1577" s="1">
        <v>5.4600000000000004E-4</v>
      </c>
      <c r="I1577" s="1">
        <v>1.7199057190471499E-7</v>
      </c>
      <c r="J1577" s="1">
        <v>1.6000496877900101E-7</v>
      </c>
      <c r="K1577" s="1">
        <v>3.2424933292971399E-10</v>
      </c>
      <c r="L1577" s="1">
        <v>3.9142586908585803E-12</v>
      </c>
      <c r="M1577" s="1">
        <v>8.1219341382970102E-12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 s="1">
        <v>4.7084033361234903E-8</v>
      </c>
      <c r="BC1577" s="1">
        <v>4.0068009103180701E-8</v>
      </c>
      <c r="BD1577" s="1">
        <v>2.1740007262037001E-10</v>
      </c>
      <c r="BE1577" s="1">
        <v>3.9142586908585803E-12</v>
      </c>
      <c r="BF1577" s="1">
        <v>1.58174765316443E-12</v>
      </c>
      <c r="BG1577" s="1">
        <v>1.2490653854347999E-7</v>
      </c>
      <c r="BH1577" s="1">
        <v>1.1993695967581999E-7</v>
      </c>
      <c r="BI1577" s="1">
        <v>1.0684926030934301E-10</v>
      </c>
      <c r="BJ1577" s="1">
        <v>6.5401864851325701E-12</v>
      </c>
      <c r="BL1577" t="s">
        <v>238</v>
      </c>
    </row>
    <row r="1578" spans="1:64">
      <c r="A1578" t="s">
        <v>1139</v>
      </c>
      <c r="B1578" t="s">
        <v>1140</v>
      </c>
      <c r="C1578" t="s">
        <v>21</v>
      </c>
      <c r="D1578" t="s">
        <v>343</v>
      </c>
      <c r="E1578" t="s">
        <v>344</v>
      </c>
      <c r="F1578" t="s">
        <v>29</v>
      </c>
      <c r="G1578" t="s">
        <v>98</v>
      </c>
      <c r="H1578">
        <v>0.12</v>
      </c>
      <c r="I1578">
        <v>8.7023236874617194E-5</v>
      </c>
      <c r="J1578">
        <v>4.2262122707268801E-5</v>
      </c>
      <c r="K1578" s="1">
        <v>7.3082304636303296E-8</v>
      </c>
      <c r="L1578" s="1">
        <v>5.08128783090009E-10</v>
      </c>
      <c r="M1578" s="1">
        <v>1.55932388322502E-7</v>
      </c>
      <c r="N1578">
        <v>7.3507139781584595E-5</v>
      </c>
      <c r="O1578">
        <v>2.98857666744115E-5</v>
      </c>
      <c r="P1578" s="1">
        <v>4.11295408080178E-8</v>
      </c>
      <c r="Q1578">
        <v>0</v>
      </c>
      <c r="R1578" s="1">
        <v>1.5529565124942801E-7</v>
      </c>
      <c r="S1578">
        <v>2.75557755905582E-4</v>
      </c>
      <c r="T1578">
        <v>4.1366526890504098E-6</v>
      </c>
      <c r="U1578" s="1">
        <v>3.7851723952095302E-7</v>
      </c>
      <c r="V1578" s="1">
        <v>5.5365756348242295E-7</v>
      </c>
      <c r="W1578">
        <v>2.4511376166676201E-5</v>
      </c>
      <c r="X1578" s="1">
        <v>3.7136057960271E-16</v>
      </c>
      <c r="Y1578" s="1">
        <v>2.5148615673312498E-7</v>
      </c>
      <c r="Z1578">
        <v>0</v>
      </c>
      <c r="AA1578">
        <v>0</v>
      </c>
      <c r="AB1578">
        <v>2.19275790115734E-5</v>
      </c>
      <c r="AC1578">
        <v>5.30261101379626E-6</v>
      </c>
      <c r="AD1578">
        <v>3.4393378106721999E-5</v>
      </c>
      <c r="AE1578">
        <v>1.18835716494927E-5</v>
      </c>
      <c r="AF1578">
        <v>0</v>
      </c>
      <c r="AG1578">
        <v>0</v>
      </c>
      <c r="AH1578">
        <v>0</v>
      </c>
      <c r="AI1578">
        <v>1.3519822591057801E-5</v>
      </c>
      <c r="AJ1578">
        <v>4.7515539446522003E-6</v>
      </c>
      <c r="AK1578">
        <v>1.1614390138701401E-5</v>
      </c>
      <c r="AL1578">
        <v>0</v>
      </c>
      <c r="AM1578" s="1">
        <v>1.8884127050914799E-8</v>
      </c>
      <c r="AN1578" s="1">
        <v>1.6718430545998499E-8</v>
      </c>
      <c r="AO1578" s="1">
        <v>5.5269832111044903E-9</v>
      </c>
      <c r="AP1578">
        <v>0</v>
      </c>
      <c r="AQ1578">
        <v>0</v>
      </c>
      <c r="AR1578">
        <v>0</v>
      </c>
      <c r="AS1578" s="1">
        <v>2.8736298294499399E-8</v>
      </c>
      <c r="AT1578" s="1">
        <v>1.9358182737471899E-10</v>
      </c>
      <c r="AU1578" s="1">
        <v>1.25983069987993E-7</v>
      </c>
      <c r="AV1578" s="1">
        <v>3.8270113956168898E-10</v>
      </c>
      <c r="AW1578">
        <v>0</v>
      </c>
      <c r="AX1578">
        <v>1.40808222131063E-6</v>
      </c>
      <c r="AY1578">
        <v>1.3607756127904101E-6</v>
      </c>
      <c r="AZ1578" s="1">
        <v>8.8397836290197801E-10</v>
      </c>
      <c r="BA1578" s="1">
        <v>7.6791404050309703E-11</v>
      </c>
      <c r="BB1578">
        <v>5.4924158252875298E-6</v>
      </c>
      <c r="BC1578">
        <v>4.6752666553279303E-6</v>
      </c>
      <c r="BD1578" s="1">
        <v>2.5442498622006899E-8</v>
      </c>
      <c r="BE1578" s="1">
        <v>5.08128783090009E-10</v>
      </c>
      <c r="BF1578" s="1">
        <v>1.6572613142988799E-10</v>
      </c>
      <c r="BG1578">
        <v>6.6155990464345101E-6</v>
      </c>
      <c r="BH1578">
        <v>6.3403137647389003E-6</v>
      </c>
      <c r="BI1578" s="1">
        <v>5.6262868433766497E-9</v>
      </c>
      <c r="BJ1578" s="1">
        <v>3.9421953759336498E-10</v>
      </c>
      <c r="BK1578" t="s">
        <v>271</v>
      </c>
      <c r="BL1578" t="s">
        <v>268</v>
      </c>
    </row>
    <row r="1579" spans="1:64">
      <c r="A1579" t="s">
        <v>1139</v>
      </c>
      <c r="B1579" t="s">
        <v>1140</v>
      </c>
      <c r="C1579" t="s">
        <v>21</v>
      </c>
      <c r="D1579" t="s">
        <v>453</v>
      </c>
      <c r="E1579" t="s">
        <v>454</v>
      </c>
      <c r="F1579" t="s">
        <v>26</v>
      </c>
      <c r="G1579" t="s">
        <v>82</v>
      </c>
      <c r="H1579">
        <v>0.06</v>
      </c>
      <c r="I1579">
        <v>7.4570575104338703E-5</v>
      </c>
      <c r="J1579">
        <v>3.4883479576021098E-5</v>
      </c>
      <c r="K1579" s="1">
        <v>4.80182558873975E-8</v>
      </c>
      <c r="L1579" s="1">
        <v>1.26062970181707E-7</v>
      </c>
      <c r="M1579" s="1">
        <v>1.2766465680574001E-7</v>
      </c>
      <c r="N1579">
        <v>7.0156015822711994E-5</v>
      </c>
      <c r="O1579">
        <v>3.0843899338121799E-5</v>
      </c>
      <c r="P1579" s="1">
        <v>3.8144172014253403E-8</v>
      </c>
      <c r="Q1579" s="1">
        <v>1.2567864394686999E-7</v>
      </c>
      <c r="R1579" s="1">
        <v>1.27406947882783E-7</v>
      </c>
      <c r="S1579">
        <v>2.9345839796380798E-4</v>
      </c>
      <c r="T1579">
        <v>3.7093483000633001E-6</v>
      </c>
      <c r="U1579" s="1">
        <v>4.0814348016780699E-7</v>
      </c>
      <c r="V1579">
        <v>1.5247306598700201E-6</v>
      </c>
      <c r="W1579">
        <v>2.2409172739534599E-5</v>
      </c>
      <c r="X1579" s="1">
        <v>2.3327335933104598E-16</v>
      </c>
      <c r="Y1579" s="1">
        <v>2.13016092971819E-7</v>
      </c>
      <c r="Z1579">
        <v>2.2113526475554999E-5</v>
      </c>
      <c r="AA1579">
        <v>8.8775460347671807E-6</v>
      </c>
      <c r="AB1579">
        <v>1.7303228993827901E-5</v>
      </c>
      <c r="AC1579">
        <v>4.6238642444439497E-6</v>
      </c>
      <c r="AD1579">
        <v>2.8301662743214501E-5</v>
      </c>
      <c r="AE1579">
        <v>1.45996361564016E-5</v>
      </c>
      <c r="AF1579">
        <v>1.88938126784824E-6</v>
      </c>
      <c r="AG1579">
        <v>0</v>
      </c>
      <c r="AH1579">
        <v>3.4382424169757499E-6</v>
      </c>
      <c r="AI1579">
        <v>1.06436857871218E-5</v>
      </c>
      <c r="AJ1579">
        <v>4.1448198721434999E-6</v>
      </c>
      <c r="AK1579">
        <v>1.4284219739799E-5</v>
      </c>
      <c r="AL1579">
        <v>1.88938126784824E-6</v>
      </c>
      <c r="AM1579" s="1">
        <v>1.4339437499342601E-8</v>
      </c>
      <c r="AN1579" s="1">
        <v>1.46620867045422E-8</v>
      </c>
      <c r="AO1579">
        <v>2.1427331273528898E-6</v>
      </c>
      <c r="AP1579">
        <v>0</v>
      </c>
      <c r="AQ1579">
        <v>0</v>
      </c>
      <c r="AR1579" s="1">
        <v>1.2567864394686999E-7</v>
      </c>
      <c r="AS1579" s="1">
        <v>2.28286738799475E-8</v>
      </c>
      <c r="AT1579" s="1">
        <v>1.5426442675857999E-10</v>
      </c>
      <c r="AU1579" s="1">
        <v>1.0366909429748901E-7</v>
      </c>
      <c r="AV1579">
        <v>2.1365681267509398E-6</v>
      </c>
      <c r="AW1579" s="1">
        <v>1.6453857293131299E-10</v>
      </c>
      <c r="AX1579">
        <v>0</v>
      </c>
      <c r="AY1579">
        <v>0</v>
      </c>
      <c r="AZ1579">
        <v>0</v>
      </c>
      <c r="BA1579">
        <v>0</v>
      </c>
      <c r="BB1579">
        <v>2.71623715507576E-6</v>
      </c>
      <c r="BC1579">
        <v>2.4112364916967301E-6</v>
      </c>
      <c r="BD1579" s="1">
        <v>8.4200662681981099E-9</v>
      </c>
      <c r="BE1579" s="1">
        <v>3.8432623483675398E-10</v>
      </c>
      <c r="BF1579" s="1">
        <v>1.60094799436389E-10</v>
      </c>
      <c r="BG1579">
        <v>1.69832212655093E-6</v>
      </c>
      <c r="BH1579">
        <v>1.6283437462025599E-6</v>
      </c>
      <c r="BI1579" s="1">
        <v>1.4540176049459201E-9</v>
      </c>
      <c r="BJ1579" s="1">
        <v>9.7614123520108094E-11</v>
      </c>
      <c r="BL1579" t="s">
        <v>455</v>
      </c>
    </row>
    <row r="1580" spans="1:64">
      <c r="A1580" t="s">
        <v>1141</v>
      </c>
      <c r="B1580" t="s">
        <v>1142</v>
      </c>
      <c r="C1580" t="s">
        <v>39</v>
      </c>
      <c r="D1580" t="s">
        <v>1141</v>
      </c>
      <c r="E1580" t="s">
        <v>1142</v>
      </c>
      <c r="F1580" t="s">
        <v>29</v>
      </c>
      <c r="G1580" t="s">
        <v>58</v>
      </c>
      <c r="H1580">
        <v>0.01</v>
      </c>
      <c r="I1580">
        <v>2.07962819511996E-5</v>
      </c>
      <c r="J1580">
        <v>1.550087472532E-5</v>
      </c>
      <c r="K1580" s="1">
        <v>1.44967040096826E-8</v>
      </c>
      <c r="L1580" s="1">
        <v>3.0846337140963099E-8</v>
      </c>
      <c r="M1580" s="1">
        <v>1.47639353244872E-8</v>
      </c>
      <c r="N1580">
        <v>1.3392625220066999E-5</v>
      </c>
      <c r="O1580">
        <v>8.5337560173929296E-6</v>
      </c>
      <c r="P1580" s="1">
        <v>5.1880211144735597E-9</v>
      </c>
      <c r="Q1580" s="1">
        <v>3.0804379471493698E-8</v>
      </c>
      <c r="R1580" s="1">
        <v>1.41851572444411E-8</v>
      </c>
      <c r="S1580">
        <v>3.28428609004663E-5</v>
      </c>
      <c r="T1580" s="1">
        <v>3.8718154964628498E-7</v>
      </c>
      <c r="U1580" s="1">
        <v>4.6575972677990401E-8</v>
      </c>
      <c r="V1580" s="1">
        <v>9.7120630340184705E-7</v>
      </c>
      <c r="W1580">
        <v>3.1940151320659801E-6</v>
      </c>
      <c r="X1580" s="1">
        <v>1.28387524038723E-16</v>
      </c>
      <c r="Y1580" s="1">
        <v>2.32894728936012E-8</v>
      </c>
      <c r="Z1580">
        <v>0</v>
      </c>
      <c r="AA1580">
        <v>0</v>
      </c>
      <c r="AB1580">
        <v>2.1339626323043002E-6</v>
      </c>
      <c r="AC1580" s="1">
        <v>5.9005916447253402E-7</v>
      </c>
      <c r="AD1580">
        <v>3.9162111292019503E-6</v>
      </c>
      <c r="AE1580">
        <v>1.8521048988637801E-6</v>
      </c>
      <c r="AF1580">
        <v>4.9002873952244303E-6</v>
      </c>
      <c r="AG1580">
        <v>0</v>
      </c>
      <c r="AH1580">
        <v>0</v>
      </c>
      <c r="AI1580">
        <v>1.30730591991211E-6</v>
      </c>
      <c r="AJ1580" s="1">
        <v>5.2873913308613996E-7</v>
      </c>
      <c r="AK1580">
        <v>1.7974235691702301E-6</v>
      </c>
      <c r="AL1580">
        <v>4.9002873952244303E-6</v>
      </c>
      <c r="AM1580" s="1">
        <v>2.0093841817710499E-9</v>
      </c>
      <c r="AN1580" s="1">
        <v>1.86037843122901E-9</v>
      </c>
      <c r="AO1580" s="1">
        <v>1.31825850147349E-9</v>
      </c>
      <c r="AP1580" s="1">
        <v>3.0804379471493698E-8</v>
      </c>
      <c r="AQ1580">
        <v>0</v>
      </c>
      <c r="AR1580">
        <v>0</v>
      </c>
      <c r="AS1580" s="1">
        <v>2.8087071933165199E-9</v>
      </c>
      <c r="AT1580" s="1">
        <v>2.15412239405464E-11</v>
      </c>
      <c r="AU1580" s="1">
        <v>1.12985087306652E-8</v>
      </c>
      <c r="AV1580" s="1">
        <v>5.64000965188053E-11</v>
      </c>
      <c r="AW1580">
        <v>0</v>
      </c>
      <c r="AX1580">
        <v>5.8887757799268901E-6</v>
      </c>
      <c r="AY1580">
        <v>5.56306059802542E-6</v>
      </c>
      <c r="AZ1580" s="1">
        <v>6.3012395761128502E-9</v>
      </c>
      <c r="BA1580" s="1">
        <v>5.0526828766779796E-10</v>
      </c>
      <c r="BB1580" s="1">
        <v>4.5352472730328898E-7</v>
      </c>
      <c r="BC1580" s="1">
        <v>3.8605034694669302E-7</v>
      </c>
      <c r="BD1580" s="1">
        <v>2.10086100843537E-9</v>
      </c>
      <c r="BE1580" s="1">
        <v>4.1957669469387698E-11</v>
      </c>
      <c r="BF1580" s="1">
        <v>1.3684488020321E-11</v>
      </c>
      <c r="BG1580">
        <v>1.0613562239024101E-6</v>
      </c>
      <c r="BH1580">
        <v>1.0180077629549799E-6</v>
      </c>
      <c r="BI1580" s="1">
        <v>9.0658231066086296E-10</v>
      </c>
      <c r="BJ1580" s="1">
        <v>5.98253043580156E-11</v>
      </c>
      <c r="BK1580" t="s">
        <v>1130</v>
      </c>
      <c r="BL1580" t="s">
        <v>268</v>
      </c>
    </row>
    <row r="1581" spans="1:64">
      <c r="A1581" t="s">
        <v>1141</v>
      </c>
      <c r="B1581" t="s">
        <v>1142</v>
      </c>
      <c r="C1581" t="s">
        <v>21</v>
      </c>
      <c r="D1581" t="s">
        <v>528</v>
      </c>
      <c r="E1581" t="s">
        <v>529</v>
      </c>
      <c r="F1581" t="s">
        <v>29</v>
      </c>
      <c r="G1581" t="s">
        <v>98</v>
      </c>
      <c r="H1581" s="1">
        <v>9.4444349999999995E-4</v>
      </c>
      <c r="I1581" s="1">
        <v>6.04547281659746E-7</v>
      </c>
      <c r="J1581" s="1">
        <v>2.8246175637747501E-7</v>
      </c>
      <c r="K1581" s="1">
        <v>4.9361387738036298E-10</v>
      </c>
      <c r="L1581" s="1">
        <v>3.8849655103442797E-12</v>
      </c>
      <c r="M1581" s="1">
        <v>1.12553457021082E-9</v>
      </c>
      <c r="N1581" s="1">
        <v>5.3978247092083699E-7</v>
      </c>
      <c r="O1581" s="1">
        <v>2.2480782245141901E-7</v>
      </c>
      <c r="P1581" s="1">
        <v>2.8204442043642699E-10</v>
      </c>
      <c r="Q1581">
        <v>0</v>
      </c>
      <c r="R1581" s="1">
        <v>1.12296602469015E-9</v>
      </c>
      <c r="S1581">
        <v>2.9181357496373398E-6</v>
      </c>
      <c r="T1581" s="1">
        <v>2.75910682795088E-8</v>
      </c>
      <c r="U1581" s="1">
        <v>2.1230179636888599E-9</v>
      </c>
      <c r="V1581" s="1">
        <v>1.08129663425579E-10</v>
      </c>
      <c r="W1581" s="1">
        <v>1.6243768809533699E-7</v>
      </c>
      <c r="X1581" s="1">
        <v>4.1444516119811298E-19</v>
      </c>
      <c r="Y1581" s="1">
        <v>1.67738803408408E-9</v>
      </c>
      <c r="Z1581">
        <v>0</v>
      </c>
      <c r="AA1581">
        <v>0</v>
      </c>
      <c r="AB1581" s="1">
        <v>1.3992630411464299E-7</v>
      </c>
      <c r="AC1581" s="1">
        <v>4.0541810637247502E-8</v>
      </c>
      <c r="AD1581" s="1">
        <v>2.5541453219330998E-7</v>
      </c>
      <c r="AE1581" s="1">
        <v>1.03899823975635E-7</v>
      </c>
      <c r="AF1581">
        <v>0</v>
      </c>
      <c r="AG1581">
        <v>0</v>
      </c>
      <c r="AH1581">
        <v>0</v>
      </c>
      <c r="AI1581" s="1">
        <v>8.6790062774830401E-8</v>
      </c>
      <c r="AJ1581" s="1">
        <v>3.6328631264023901E-8</v>
      </c>
      <c r="AK1581" s="1">
        <v>1.0168912841256501E-7</v>
      </c>
      <c r="AL1581">
        <v>0</v>
      </c>
      <c r="AM1581" s="1">
        <v>1.0999270210629E-10</v>
      </c>
      <c r="AN1581" s="1">
        <v>1.27822961854899E-10</v>
      </c>
      <c r="AO1581" s="1">
        <v>4.4228756475238001E-11</v>
      </c>
      <c r="AP1581">
        <v>0</v>
      </c>
      <c r="AQ1581">
        <v>0</v>
      </c>
      <c r="AR1581">
        <v>0</v>
      </c>
      <c r="AS1581" s="1">
        <v>1.8263171727855501E-10</v>
      </c>
      <c r="AT1581" s="1">
        <v>1.4800553477935599E-12</v>
      </c>
      <c r="AU1581" s="1">
        <v>9.3558436700846597E-10</v>
      </c>
      <c r="AV1581" s="1">
        <v>3.2698850553385698E-12</v>
      </c>
      <c r="AW1581">
        <v>0</v>
      </c>
      <c r="AX1581" s="1">
        <v>1.0765678008348E-8</v>
      </c>
      <c r="AY1581" s="1">
        <v>1.0403989104612299E-8</v>
      </c>
      <c r="AZ1581" s="1">
        <v>6.7585729564082801E-12</v>
      </c>
      <c r="BA1581" s="1">
        <v>5.8711878987087304E-13</v>
      </c>
      <c r="BB1581" s="1">
        <v>4.1992988312829802E-8</v>
      </c>
      <c r="BC1581" s="1">
        <v>3.5745366749661697E-8</v>
      </c>
      <c r="BD1581" s="1">
        <v>1.94523972923552E-10</v>
      </c>
      <c r="BE1581" s="1">
        <v>3.8849655103442797E-12</v>
      </c>
      <c r="BF1581" s="1">
        <v>1.26708095702158E-12</v>
      </c>
      <c r="BG1581" s="1">
        <v>1.20061444177306E-8</v>
      </c>
      <c r="BH1581" s="1">
        <v>1.15045780717815E-8</v>
      </c>
      <c r="BI1581" s="1">
        <v>1.02869110639751E-11</v>
      </c>
      <c r="BJ1581" s="1">
        <v>7.1434577378253702E-13</v>
      </c>
      <c r="BK1581" t="s">
        <v>271</v>
      </c>
      <c r="BL1581" t="s">
        <v>268</v>
      </c>
    </row>
    <row r="1582" spans="1:64">
      <c r="A1582" t="s">
        <v>1141</v>
      </c>
      <c r="B1582" t="s">
        <v>1142</v>
      </c>
      <c r="C1582" t="s">
        <v>21</v>
      </c>
      <c r="D1582" t="s">
        <v>384</v>
      </c>
      <c r="E1582" t="s">
        <v>385</v>
      </c>
      <c r="F1582" t="s">
        <v>31</v>
      </c>
      <c r="G1582" t="s">
        <v>123</v>
      </c>
      <c r="H1582" s="1">
        <v>2.856E-4</v>
      </c>
      <c r="I1582" s="1">
        <v>2.8749164160659398E-7</v>
      </c>
      <c r="J1582" s="1">
        <v>1.63643060702144E-7</v>
      </c>
      <c r="K1582" s="1">
        <v>3.9327678737640502E-10</v>
      </c>
      <c r="L1582" s="1">
        <v>7.2974382020202001E-13</v>
      </c>
      <c r="M1582" s="1">
        <v>4.1065651852559498E-10</v>
      </c>
      <c r="N1582" s="1">
        <v>2.2629119792055199E-7</v>
      </c>
      <c r="O1582" s="1">
        <v>1.10385061753331E-7</v>
      </c>
      <c r="P1582" s="1">
        <v>1.4586624856624299E-10</v>
      </c>
      <c r="Q1582">
        <v>0</v>
      </c>
      <c r="R1582" s="1">
        <v>4.08642204981491E-10</v>
      </c>
      <c r="S1582">
        <v>2.3981890292510598E-6</v>
      </c>
      <c r="T1582" s="1">
        <v>1.14653829359898E-8</v>
      </c>
      <c r="U1582" s="1">
        <v>2.6605464904818498E-9</v>
      </c>
      <c r="V1582" s="1">
        <v>8.3956512547735899E-8</v>
      </c>
      <c r="W1582" s="1">
        <v>2.1529569016379599E-7</v>
      </c>
      <c r="X1582" s="1">
        <v>5.2709883676280003E-19</v>
      </c>
      <c r="Y1582" s="1">
        <v>6.9703340038138803E-10</v>
      </c>
      <c r="Z1582">
        <v>0</v>
      </c>
      <c r="AA1582">
        <v>0</v>
      </c>
      <c r="AB1582" s="1">
        <v>6.3862440883854595E-8</v>
      </c>
      <c r="AC1582" s="1">
        <v>9.6325615194498106E-9</v>
      </c>
      <c r="AD1582" s="1">
        <v>8.7942612536329196E-8</v>
      </c>
      <c r="AE1582" s="1">
        <v>6.4853582980918997E-8</v>
      </c>
      <c r="AF1582">
        <v>0</v>
      </c>
      <c r="AG1582">
        <v>0</v>
      </c>
      <c r="AH1582">
        <v>0</v>
      </c>
      <c r="AI1582" s="1">
        <v>3.9123742677797502E-8</v>
      </c>
      <c r="AJ1582" s="1">
        <v>8.6315280464216598E-9</v>
      </c>
      <c r="AK1582" s="1">
        <v>6.2629791029112504E-8</v>
      </c>
      <c r="AL1582">
        <v>0</v>
      </c>
      <c r="AM1582" s="1">
        <v>6.0126031667960604E-11</v>
      </c>
      <c r="AN1582" s="1">
        <v>3.0370191274446599E-11</v>
      </c>
      <c r="AO1582" s="1">
        <v>5.5370025623836302E-11</v>
      </c>
      <c r="AP1582">
        <v>0</v>
      </c>
      <c r="AQ1582">
        <v>0</v>
      </c>
      <c r="AR1582">
        <v>0</v>
      </c>
      <c r="AS1582" s="1">
        <v>8.4054734294329204E-11</v>
      </c>
      <c r="AT1582" s="1">
        <v>3.5165484633569701E-13</v>
      </c>
      <c r="AU1582" s="1">
        <v>3.2213411185468598E-10</v>
      </c>
      <c r="AV1582" s="1">
        <v>2.1017039861402299E-12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 s="1">
        <v>3.6447865713423198E-8</v>
      </c>
      <c r="BC1582" s="1">
        <v>2.9533636717030299E-8</v>
      </c>
      <c r="BD1582" s="1">
        <v>2.2585986040403999E-10</v>
      </c>
      <c r="BE1582" s="1">
        <v>7.2974382020202001E-13</v>
      </c>
      <c r="BF1582" s="1">
        <v>6.0037389453151495E-13</v>
      </c>
      <c r="BG1582" s="1">
        <v>2.4752577972618199E-8</v>
      </c>
      <c r="BH1582" s="1">
        <v>2.3724362231782401E-8</v>
      </c>
      <c r="BI1582" s="1">
        <v>2.1550678406121301E-11</v>
      </c>
      <c r="BJ1582" s="1">
        <v>1.41393964957254E-12</v>
      </c>
      <c r="BL1582" t="s">
        <v>318</v>
      </c>
    </row>
    <row r="1583" spans="1:64">
      <c r="A1583" t="s">
        <v>1141</v>
      </c>
      <c r="B1583" t="s">
        <v>1142</v>
      </c>
      <c r="C1583" t="s">
        <v>21</v>
      </c>
      <c r="D1583" t="s">
        <v>360</v>
      </c>
      <c r="E1583" t="s">
        <v>361</v>
      </c>
      <c r="F1583" t="s">
        <v>28</v>
      </c>
      <c r="G1583" t="s">
        <v>122</v>
      </c>
      <c r="H1583" s="1">
        <v>1.9153764E-3</v>
      </c>
      <c r="I1583">
        <v>5.52929295774136E-6</v>
      </c>
      <c r="J1583">
        <v>5.2607784753571002E-6</v>
      </c>
      <c r="K1583" s="1">
        <v>2.2232588380110701E-9</v>
      </c>
      <c r="L1583" s="1">
        <v>1.2874688408584701E-10</v>
      </c>
      <c r="M1583" s="1">
        <v>7.2815092725716796E-10</v>
      </c>
      <c r="N1583">
        <v>4.5300405427255004E-6</v>
      </c>
      <c r="O1583">
        <v>4.3238666115453896E-6</v>
      </c>
      <c r="P1583" s="1">
        <v>7.6295878169786996E-10</v>
      </c>
      <c r="Q1583">
        <v>0</v>
      </c>
      <c r="R1583" s="1">
        <v>6.7193318492865205E-10</v>
      </c>
      <c r="S1583">
        <v>1.58215621017859E-6</v>
      </c>
      <c r="T1583" s="1">
        <v>1.5253109839221099E-8</v>
      </c>
      <c r="U1583" s="1">
        <v>5.4143461581092602E-9</v>
      </c>
      <c r="V1583">
        <v>0</v>
      </c>
      <c r="W1583" s="1">
        <v>3.5516566345760199E-7</v>
      </c>
      <c r="X1583" s="1">
        <v>3.10578977438587E-17</v>
      </c>
      <c r="Y1583" s="1">
        <v>9.2730675259432902E-10</v>
      </c>
      <c r="Z1583">
        <v>0</v>
      </c>
      <c r="AA1583">
        <v>0</v>
      </c>
      <c r="AB1583" s="1">
        <v>1.08140319040075E-7</v>
      </c>
      <c r="AC1583" s="1">
        <v>8.4220268104544196E-8</v>
      </c>
      <c r="AD1583" s="1">
        <v>1.3924804529752901E-7</v>
      </c>
      <c r="AE1583" s="1">
        <v>5.18550803909304E-7</v>
      </c>
      <c r="AF1583">
        <v>3.6798811063740502E-6</v>
      </c>
      <c r="AG1583">
        <v>0</v>
      </c>
      <c r="AH1583">
        <v>0</v>
      </c>
      <c r="AI1583" s="1">
        <v>6.4450423965165294E-8</v>
      </c>
      <c r="AJ1583" s="1">
        <v>7.54679432624113E-8</v>
      </c>
      <c r="AK1583" s="1">
        <v>5.0406713794375805E-7</v>
      </c>
      <c r="AL1583">
        <v>3.6798811063740502E-6</v>
      </c>
      <c r="AM1583" s="1">
        <v>1.3845742187042601E-10</v>
      </c>
      <c r="AN1583" s="1">
        <v>2.6553535592329898E-10</v>
      </c>
      <c r="AO1583" s="1">
        <v>3.58966003904143E-10</v>
      </c>
      <c r="AP1583">
        <v>0</v>
      </c>
      <c r="AQ1583">
        <v>0</v>
      </c>
      <c r="AR1583">
        <v>0</v>
      </c>
      <c r="AS1583" s="1">
        <v>1.44922578399893E-10</v>
      </c>
      <c r="AT1583" s="1">
        <v>3.07461991069083E-12</v>
      </c>
      <c r="AU1583" s="1">
        <v>5.1006609999095103E-10</v>
      </c>
      <c r="AV1583" s="1">
        <v>1.3869886627116E-11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 s="1">
        <v>1.8904294609672099E-7</v>
      </c>
      <c r="BC1583" s="1">
        <v>1.59165761033068E-7</v>
      </c>
      <c r="BD1583" s="1">
        <v>7.6752953882996404E-10</v>
      </c>
      <c r="BE1583" s="1">
        <v>1.2874688408584701E-10</v>
      </c>
      <c r="BF1583" s="1">
        <v>1.29254173487268E-11</v>
      </c>
      <c r="BG1583" s="1">
        <v>8.1020946891912999E-7</v>
      </c>
      <c r="BH1583" s="1">
        <v>7.7774610277864704E-7</v>
      </c>
      <c r="BI1583" s="1">
        <v>6.92770517483245E-10</v>
      </c>
      <c r="BJ1583" s="1">
        <v>4.32923249797891E-11</v>
      </c>
      <c r="BL1583" t="s">
        <v>234</v>
      </c>
    </row>
    <row r="1584" spans="1:64">
      <c r="A1584" t="s">
        <v>1141</v>
      </c>
      <c r="B1584" t="s">
        <v>1142</v>
      </c>
      <c r="C1584" t="s">
        <v>21</v>
      </c>
      <c r="D1584" t="s">
        <v>532</v>
      </c>
      <c r="E1584" t="s">
        <v>533</v>
      </c>
      <c r="F1584" t="s">
        <v>29</v>
      </c>
      <c r="G1584" t="s">
        <v>98</v>
      </c>
      <c r="H1584" s="1">
        <v>4.3439759999999998E-4</v>
      </c>
      <c r="I1584">
        <v>1.3575653374907801E-6</v>
      </c>
      <c r="J1584" s="1">
        <v>3.88369032362384E-7</v>
      </c>
      <c r="K1584" s="1">
        <v>5.85053174381992E-10</v>
      </c>
      <c r="L1584" s="1">
        <v>3.0806166364721102E-8</v>
      </c>
      <c r="M1584" s="1">
        <v>4.3954296221373298E-10</v>
      </c>
      <c r="N1584">
        <v>1.17881997138213E-6</v>
      </c>
      <c r="O1584" s="1">
        <v>2.1884859886268699E-7</v>
      </c>
      <c r="P1584" s="1">
        <v>3.5972181834896602E-10</v>
      </c>
      <c r="Q1584" s="1">
        <v>3.0804379471493698E-8</v>
      </c>
      <c r="R1584" s="1">
        <v>4.3052533553960301E-10</v>
      </c>
      <c r="S1584">
        <v>1.39081122035645E-6</v>
      </c>
      <c r="T1584" s="1">
        <v>1.6159001711925402E-8</v>
      </c>
      <c r="U1584" s="1">
        <v>5.9260723475308497E-9</v>
      </c>
      <c r="V1584" s="1">
        <v>3.9801993549738202E-7</v>
      </c>
      <c r="W1584" s="1">
        <v>2.2052746444559001E-7</v>
      </c>
      <c r="X1584" s="1">
        <v>1.01355335456484E-17</v>
      </c>
      <c r="Y1584" s="1">
        <v>7.3330449969075401E-10</v>
      </c>
      <c r="Z1584">
        <v>0</v>
      </c>
      <c r="AA1584">
        <v>0</v>
      </c>
      <c r="AB1584" s="1">
        <v>8.3358836193423798E-8</v>
      </c>
      <c r="AC1584" s="1">
        <v>1.8647240666566899E-8</v>
      </c>
      <c r="AD1584" s="1">
        <v>9.1745627584719399E-7</v>
      </c>
      <c r="AE1584" s="1">
        <v>1.42033563590598E-7</v>
      </c>
      <c r="AF1584" s="1">
        <v>1.7324055084347499E-8</v>
      </c>
      <c r="AG1584">
        <v>0</v>
      </c>
      <c r="AH1584">
        <v>0</v>
      </c>
      <c r="AI1584" s="1">
        <v>4.9812485896137203E-8</v>
      </c>
      <c r="AJ1584" s="1">
        <v>1.67093851907255E-8</v>
      </c>
      <c r="AK1584" s="1">
        <v>1.3500267269147599E-7</v>
      </c>
      <c r="AL1584" s="1">
        <v>1.7324055084347499E-8</v>
      </c>
      <c r="AM1584" s="1">
        <v>1.04049007758803E-10</v>
      </c>
      <c r="AN1584" s="1">
        <v>5.8792281226626695E-11</v>
      </c>
      <c r="AO1584" s="1">
        <v>1.9688052936353599E-10</v>
      </c>
      <c r="AP1584" s="1">
        <v>3.0804379471493698E-8</v>
      </c>
      <c r="AQ1584">
        <v>0</v>
      </c>
      <c r="AR1584">
        <v>0</v>
      </c>
      <c r="AS1584" s="1">
        <v>1.1152267350210301E-10</v>
      </c>
      <c r="AT1584" s="1">
        <v>6.8075272999252004E-13</v>
      </c>
      <c r="AU1584" s="1">
        <v>3.1405871837678102E-10</v>
      </c>
      <c r="AV1584" s="1">
        <v>4.2631909307263697E-12</v>
      </c>
      <c r="AW1584">
        <v>0</v>
      </c>
      <c r="AX1584" s="1">
        <v>4.95168285789374E-9</v>
      </c>
      <c r="AY1584" s="1">
        <v>4.7853237355858097E-9</v>
      </c>
      <c r="AZ1584" s="1">
        <v>3.1086114433406101E-12</v>
      </c>
      <c r="BA1584" s="1">
        <v>2.7004579229441601E-13</v>
      </c>
      <c r="BB1584" s="1">
        <v>1.9314711086392399E-8</v>
      </c>
      <c r="BC1584" s="1">
        <v>1.6441112175765799E-8</v>
      </c>
      <c r="BD1584" s="1">
        <v>8.9471468627245898E-11</v>
      </c>
      <c r="BE1584" s="1">
        <v>1.7868932273622799E-12</v>
      </c>
      <c r="BF1584" s="1">
        <v>5.8279497580943402E-13</v>
      </c>
      <c r="BG1584" s="1">
        <v>1.54478972164371E-7</v>
      </c>
      <c r="BH1584" s="1">
        <v>1.4829399758834499E-7</v>
      </c>
      <c r="BI1584" s="1">
        <v>1.3275127596243899E-10</v>
      </c>
      <c r="BJ1584" s="1">
        <v>8.1647859060257596E-12</v>
      </c>
      <c r="BK1584" t="s">
        <v>271</v>
      </c>
      <c r="BL1584" t="s">
        <v>268</v>
      </c>
    </row>
    <row r="1585" spans="1:64">
      <c r="A1585" t="s">
        <v>1141</v>
      </c>
      <c r="B1585" t="s">
        <v>1142</v>
      </c>
      <c r="C1585" t="s">
        <v>21</v>
      </c>
      <c r="D1585" t="s">
        <v>682</v>
      </c>
      <c r="E1585" t="s">
        <v>683</v>
      </c>
      <c r="F1585" t="s">
        <v>29</v>
      </c>
      <c r="G1585" t="s">
        <v>98</v>
      </c>
      <c r="H1585" s="1">
        <v>4.6410000000000001E-4</v>
      </c>
      <c r="I1585" s="1">
        <v>2.5721047420433699E-7</v>
      </c>
      <c r="J1585" s="1">
        <v>1.3090407818804299E-7</v>
      </c>
      <c r="K1585" s="1">
        <v>2.37497366517387E-10</v>
      </c>
      <c r="L1585" s="1">
        <v>1.9090739608571401E-12</v>
      </c>
      <c r="M1585" s="1">
        <v>4.3654736079535901E-10</v>
      </c>
      <c r="N1585" s="1">
        <v>2.1938576427946099E-7</v>
      </c>
      <c r="O1585" s="1">
        <v>9.6823912071592594E-8</v>
      </c>
      <c r="P1585" s="1">
        <v>1.28451096165495E-10</v>
      </c>
      <c r="Q1585">
        <v>0</v>
      </c>
      <c r="R1585" s="1">
        <v>4.3492311187596E-10</v>
      </c>
      <c r="S1585">
        <v>1.1809724806483799E-6</v>
      </c>
      <c r="T1585" s="1">
        <v>1.0528371818264099E-8</v>
      </c>
      <c r="U1585" s="1">
        <v>7.7577476555630205E-10</v>
      </c>
      <c r="V1585" s="1">
        <v>1.38848167539266E-11</v>
      </c>
      <c r="W1585" s="1">
        <v>9.8954207743256995E-8</v>
      </c>
      <c r="X1585" s="1">
        <v>4.3370075854920097E-19</v>
      </c>
      <c r="Y1585" s="1">
        <v>6.4006818175503604E-10</v>
      </c>
      <c r="Z1585">
        <v>0</v>
      </c>
      <c r="AA1585">
        <v>0</v>
      </c>
      <c r="AB1585" s="1">
        <v>5.4272575610624999E-8</v>
      </c>
      <c r="AC1585" s="1">
        <v>1.9922265669409099E-8</v>
      </c>
      <c r="AD1585" s="1">
        <v>9.8765463662813601E-8</v>
      </c>
      <c r="AE1585" s="1">
        <v>4.6425459336613598E-8</v>
      </c>
      <c r="AF1585">
        <v>0</v>
      </c>
      <c r="AG1585">
        <v>0</v>
      </c>
      <c r="AH1585">
        <v>0</v>
      </c>
      <c r="AI1585" s="1">
        <v>3.3587968533791302E-8</v>
      </c>
      <c r="AJ1585" s="1">
        <v>1.7851907255048599E-8</v>
      </c>
      <c r="AK1585" s="1">
        <v>4.5384036282752597E-8</v>
      </c>
      <c r="AL1585">
        <v>0</v>
      </c>
      <c r="AM1585" s="1">
        <v>4.4187882623989101E-11</v>
      </c>
      <c r="AN1585" s="1">
        <v>6.2812266267763602E-11</v>
      </c>
      <c r="AO1585" s="1">
        <v>2.1450947273742901E-11</v>
      </c>
      <c r="AP1585">
        <v>0</v>
      </c>
      <c r="AQ1585">
        <v>0</v>
      </c>
      <c r="AR1585">
        <v>0</v>
      </c>
      <c r="AS1585" s="1">
        <v>7.0944352288053894E-11</v>
      </c>
      <c r="AT1585" s="1">
        <v>7.2729992520568403E-13</v>
      </c>
      <c r="AU1585" s="1">
        <v>3.61778255175142E-10</v>
      </c>
      <c r="AV1585" s="1">
        <v>1.4732044875585701E-12</v>
      </c>
      <c r="AW1585">
        <v>0</v>
      </c>
      <c r="AX1585" s="1">
        <v>5.2902594635616904E-9</v>
      </c>
      <c r="AY1585" s="1">
        <v>5.1125253585318503E-9</v>
      </c>
      <c r="AZ1585" s="1">
        <v>3.3211660719450998E-12</v>
      </c>
      <c r="BA1585" s="1">
        <v>2.8851046185300801E-13</v>
      </c>
      <c r="BB1585" s="1">
        <v>2.0635375092299602E-8</v>
      </c>
      <c r="BC1585" s="1">
        <v>1.7565290786074499E-8</v>
      </c>
      <c r="BD1585" s="1">
        <v>9.5589175883809706E-11</v>
      </c>
      <c r="BE1585" s="1">
        <v>1.9090739608571401E-12</v>
      </c>
      <c r="BF1585" s="1">
        <v>6.2264420492460903E-13</v>
      </c>
      <c r="BG1585" s="1">
        <v>1.18990753690146E-8</v>
      </c>
      <c r="BH1585" s="1">
        <v>1.1402349971844E-8</v>
      </c>
      <c r="BI1585" s="1">
        <v>1.0135928396137101E-11</v>
      </c>
      <c r="BJ1585" s="1">
        <v>7.1309425262177104E-13</v>
      </c>
      <c r="BK1585" t="s">
        <v>271</v>
      </c>
      <c r="BL1585" t="s">
        <v>268</v>
      </c>
    </row>
    <row r="1586" spans="1:64">
      <c r="A1586" t="s">
        <v>1141</v>
      </c>
      <c r="B1586" t="s">
        <v>1142</v>
      </c>
      <c r="C1586" t="s">
        <v>21</v>
      </c>
      <c r="D1586" t="s">
        <v>284</v>
      </c>
      <c r="E1586" t="s">
        <v>285</v>
      </c>
      <c r="F1586" t="s">
        <v>30</v>
      </c>
      <c r="G1586" t="s">
        <v>140</v>
      </c>
      <c r="H1586" s="1">
        <v>2.04E-4</v>
      </c>
      <c r="I1586" s="1">
        <v>6.4260213678684804E-8</v>
      </c>
      <c r="J1586" s="1">
        <v>5.9782076247099399E-8</v>
      </c>
      <c r="K1586" s="1">
        <v>1.21148102413299E-10</v>
      </c>
      <c r="L1586" s="1">
        <v>1.4624702801010101E-12</v>
      </c>
      <c r="M1586" s="1">
        <v>3.03456879892415E-12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 s="1">
        <v>1.7591836640461299E-8</v>
      </c>
      <c r="BC1586" s="1">
        <v>1.4970464939649899E-8</v>
      </c>
      <c r="BD1586" s="1">
        <v>8.1226400759259303E-11</v>
      </c>
      <c r="BE1586" s="1">
        <v>1.4624702801010101E-12</v>
      </c>
      <c r="BF1586" s="1">
        <v>5.9098263964385604E-13</v>
      </c>
      <c r="BG1586" s="1">
        <v>4.6668377038223403E-8</v>
      </c>
      <c r="BH1586" s="1">
        <v>4.4811611307449497E-8</v>
      </c>
      <c r="BI1586" s="1">
        <v>3.9921701654040397E-11</v>
      </c>
      <c r="BJ1586" s="1">
        <v>2.4435861592802999E-12</v>
      </c>
      <c r="BL1586" t="s">
        <v>238</v>
      </c>
    </row>
    <row r="1587" spans="1:64">
      <c r="A1587" t="s">
        <v>1141</v>
      </c>
      <c r="B1587" t="s">
        <v>1142</v>
      </c>
      <c r="C1587" t="s">
        <v>21</v>
      </c>
      <c r="D1587" t="s">
        <v>1143</v>
      </c>
      <c r="E1587" t="s">
        <v>1144</v>
      </c>
      <c r="F1587" t="s">
        <v>31</v>
      </c>
      <c r="G1587" t="s">
        <v>123</v>
      </c>
      <c r="H1587" s="1">
        <v>3.366E-4</v>
      </c>
      <c r="I1587">
        <v>1.5662744916182401E-6</v>
      </c>
      <c r="J1587">
        <v>1.3105057232477401E-6</v>
      </c>
      <c r="K1587" s="1">
        <v>7.4059924839220499E-10</v>
      </c>
      <c r="L1587" s="1">
        <v>8.60055216666666E-13</v>
      </c>
      <c r="M1587" s="1">
        <v>8.55954905778632E-10</v>
      </c>
      <c r="N1587">
        <v>1.4540944278067701E-6</v>
      </c>
      <c r="O1587">
        <v>1.20929368766678E-6</v>
      </c>
      <c r="P1587" s="1">
        <v>4.1517936634381102E-10</v>
      </c>
      <c r="Q1587">
        <v>0</v>
      </c>
      <c r="R1587" s="1">
        <v>8.5138606235510999E-10</v>
      </c>
      <c r="S1587">
        <v>3.9689761417892799E-6</v>
      </c>
      <c r="T1587" s="1">
        <v>3.20890140775621E-8</v>
      </c>
      <c r="U1587" s="1">
        <v>3.49268180436051E-9</v>
      </c>
      <c r="V1587" s="1">
        <v>2.1026946929400299E-7</v>
      </c>
      <c r="W1587" s="1">
        <v>3.5196223692392199E-7</v>
      </c>
      <c r="X1587" s="1">
        <v>4.5036495477557598E-17</v>
      </c>
      <c r="Y1587" s="1">
        <v>1.9508388618368002E-9</v>
      </c>
      <c r="Z1587">
        <v>0</v>
      </c>
      <c r="AA1587">
        <v>0</v>
      </c>
      <c r="AB1587" s="1">
        <v>2.15183814916063E-7</v>
      </c>
      <c r="AC1587" s="1">
        <v>1.13526617907801E-8</v>
      </c>
      <c r="AD1587" s="1">
        <v>1.5291079219252299E-7</v>
      </c>
      <c r="AE1587" s="1">
        <v>1.2100161128926999E-7</v>
      </c>
      <c r="AF1587" s="1">
        <v>9.5364554761813999E-7</v>
      </c>
      <c r="AG1587">
        <v>0</v>
      </c>
      <c r="AH1587">
        <v>0</v>
      </c>
      <c r="AI1587" s="1">
        <v>1.2899827852836801E-7</v>
      </c>
      <c r="AJ1587" s="1">
        <v>1.01728723404255E-8</v>
      </c>
      <c r="AK1587" s="1">
        <v>1.16476989179851E-7</v>
      </c>
      <c r="AL1587" s="1">
        <v>9.5364554761813999E-7</v>
      </c>
      <c r="AM1587" s="1">
        <v>2.6021130139573201E-10</v>
      </c>
      <c r="AN1587" s="1">
        <v>3.5793439716312E-11</v>
      </c>
      <c r="AO1587" s="1">
        <v>1.19174625231767E-10</v>
      </c>
      <c r="AP1587">
        <v>0</v>
      </c>
      <c r="AQ1587">
        <v>0</v>
      </c>
      <c r="AR1587">
        <v>0</v>
      </c>
      <c r="AS1587" s="1">
        <v>2.8729391797106899E-10</v>
      </c>
      <c r="AT1587" s="1">
        <v>4.1445035460992902E-13</v>
      </c>
      <c r="AU1587" s="1">
        <v>5.6011279191400398E-10</v>
      </c>
      <c r="AV1587" s="1">
        <v>3.5649021154269401E-12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 s="1">
        <v>4.2956413162248797E-8</v>
      </c>
      <c r="BC1587" s="1">
        <v>3.4807500416499999E-8</v>
      </c>
      <c r="BD1587" s="1">
        <v>2.6619197833333298E-10</v>
      </c>
      <c r="BE1587" s="1">
        <v>8.60055216666666E-13</v>
      </c>
      <c r="BF1587" s="1">
        <v>7.0758351855499996E-13</v>
      </c>
      <c r="BG1587" s="1">
        <v>6.9223650649222497E-8</v>
      </c>
      <c r="BH1587" s="1">
        <v>6.6404535164457706E-8</v>
      </c>
      <c r="BI1587" s="1">
        <v>5.9227903715059999E-11</v>
      </c>
      <c r="BJ1587" s="1">
        <v>3.8612599049673096E-12</v>
      </c>
      <c r="BL1587" t="s">
        <v>318</v>
      </c>
    </row>
    <row r="1588" spans="1:64">
      <c r="A1588" t="s">
        <v>1141</v>
      </c>
      <c r="B1588" t="s">
        <v>1142</v>
      </c>
      <c r="C1588" t="s">
        <v>21</v>
      </c>
      <c r="D1588" t="s">
        <v>255</v>
      </c>
      <c r="E1588" t="s">
        <v>149</v>
      </c>
      <c r="F1588" t="s">
        <v>25</v>
      </c>
      <c r="G1588" t="s">
        <v>149</v>
      </c>
      <c r="H1588" s="1">
        <v>1.2137999999999999E-3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</row>
    <row r="1589" spans="1:64">
      <c r="A1589" t="s">
        <v>1141</v>
      </c>
      <c r="B1589" t="s">
        <v>1142</v>
      </c>
      <c r="C1589" t="s">
        <v>21</v>
      </c>
      <c r="D1589" t="s">
        <v>343</v>
      </c>
      <c r="E1589" t="s">
        <v>344</v>
      </c>
      <c r="F1589" t="s">
        <v>29</v>
      </c>
      <c r="G1589" t="s">
        <v>98</v>
      </c>
      <c r="H1589" s="1">
        <v>7.6984907999999999E-3</v>
      </c>
      <c r="I1589">
        <v>5.42348217927897E-6</v>
      </c>
      <c r="J1589">
        <v>2.63386972943347E-6</v>
      </c>
      <c r="K1589" s="1">
        <v>4.55465219463972E-9</v>
      </c>
      <c r="L1589" s="1">
        <v>3.1667718862698197E-11</v>
      </c>
      <c r="M1589" s="1">
        <v>9.7180541613037999E-9</v>
      </c>
      <c r="N1589">
        <v>4.5811288682537399E-6</v>
      </c>
      <c r="O1589">
        <v>1.86254762284114E-6</v>
      </c>
      <c r="P1589" s="1">
        <v>2.5632846998739299E-9</v>
      </c>
      <c r="Q1589">
        <v>0</v>
      </c>
      <c r="R1589" s="1">
        <v>9.6783712870195807E-9</v>
      </c>
      <c r="S1589">
        <v>1.71733738273752E-5</v>
      </c>
      <c r="T1589" s="1">
        <v>2.5780542010010099E-7</v>
      </c>
      <c r="U1589" s="1">
        <v>2.3590038440532099E-8</v>
      </c>
      <c r="V1589" s="1">
        <v>3.45051739835452E-8</v>
      </c>
      <c r="W1589">
        <v>1.5276036217901999E-6</v>
      </c>
      <c r="X1589" s="1">
        <v>2.3144019435451101E-17</v>
      </c>
      <c r="Y1589" s="1">
        <v>1.5673178088544399E-8</v>
      </c>
      <c r="Z1589">
        <v>0</v>
      </c>
      <c r="AA1589">
        <v>0</v>
      </c>
      <c r="AB1589">
        <v>1.3665756213520899E-6</v>
      </c>
      <c r="AC1589" s="1">
        <v>3.3047054292415802E-7</v>
      </c>
      <c r="AD1589">
        <v>2.1434720190397501E-6</v>
      </c>
      <c r="AE1589" s="1">
        <v>7.4061068493773096E-7</v>
      </c>
      <c r="AF1589">
        <v>0</v>
      </c>
      <c r="AG1589">
        <v>0</v>
      </c>
      <c r="AH1589">
        <v>0</v>
      </c>
      <c r="AI1589" s="1">
        <v>8.4258549236982897E-7</v>
      </c>
      <c r="AJ1589" s="1">
        <v>2.9612743754674602E-7</v>
      </c>
      <c r="AK1589" s="1">
        <v>7.2383469292457195E-7</v>
      </c>
      <c r="AL1589">
        <v>0</v>
      </c>
      <c r="AM1589" s="1">
        <v>1.1769009084256301E-9</v>
      </c>
      <c r="AN1589" s="1">
        <v>1.0419298728496599E-9</v>
      </c>
      <c r="AO1589" s="1">
        <v>3.4445391859863602E-10</v>
      </c>
      <c r="AP1589">
        <v>0</v>
      </c>
      <c r="AQ1589">
        <v>0</v>
      </c>
      <c r="AR1589">
        <v>0</v>
      </c>
      <c r="AS1589" s="1">
        <v>1.7909101901508401E-9</v>
      </c>
      <c r="AT1589" s="1">
        <v>1.2064451159311801E-11</v>
      </c>
      <c r="AU1589" s="1">
        <v>7.85154585728849E-9</v>
      </c>
      <c r="AV1589" s="1">
        <v>2.3850788420948401E-11</v>
      </c>
      <c r="AW1589">
        <v>0</v>
      </c>
      <c r="AX1589" s="1">
        <v>8.7754823981561301E-8</v>
      </c>
      <c r="AY1589" s="1">
        <v>8.4806570647326403E-8</v>
      </c>
      <c r="AZ1589" s="1">
        <v>5.5091502801425299E-11</v>
      </c>
      <c r="BA1589" s="1">
        <v>4.7858115412177098E-12</v>
      </c>
      <c r="BB1589" s="1">
        <v>3.4229960203106602E-7</v>
      </c>
      <c r="BC1589" s="1">
        <v>2.9137304355940499E-7</v>
      </c>
      <c r="BD1589" s="1">
        <v>1.58563324956063E-9</v>
      </c>
      <c r="BE1589" s="1">
        <v>3.1667718862698197E-11</v>
      </c>
      <c r="BF1589" s="1">
        <v>1.03284220712894E-11</v>
      </c>
      <c r="BG1589" s="1">
        <v>4.12298885012605E-7</v>
      </c>
      <c r="BH1589" s="1">
        <v>3.95142492385598E-7</v>
      </c>
      <c r="BI1589" s="1">
        <v>3.5064274240372699E-10</v>
      </c>
      <c r="BJ1589" s="1">
        <v>2.4568640671705799E-11</v>
      </c>
      <c r="BK1589" t="s">
        <v>271</v>
      </c>
      <c r="BL1589" t="s">
        <v>268</v>
      </c>
    </row>
    <row r="1590" spans="1:64">
      <c r="A1590" t="s">
        <v>1141</v>
      </c>
      <c r="B1590" t="s">
        <v>1142</v>
      </c>
      <c r="C1590" t="s">
        <v>21</v>
      </c>
      <c r="D1590" t="s">
        <v>256</v>
      </c>
      <c r="E1590" t="s">
        <v>257</v>
      </c>
      <c r="F1590" t="s">
        <v>37</v>
      </c>
      <c r="G1590" t="s">
        <v>146</v>
      </c>
      <c r="H1590" s="1">
        <v>7.159992E-4</v>
      </c>
      <c r="I1590" s="1">
        <v>1.9402637694849599E-7</v>
      </c>
      <c r="J1590" s="1">
        <v>1.54812775147872E-7</v>
      </c>
      <c r="K1590" s="1">
        <v>4.5262517344871099E-10</v>
      </c>
      <c r="L1590" s="1">
        <v>4.8127702736631501E-11</v>
      </c>
      <c r="M1590" s="1">
        <v>8.9472247831365901E-11</v>
      </c>
      <c r="N1590" s="1">
        <v>7.8934084952647101E-8</v>
      </c>
      <c r="O1590" s="1">
        <v>5.2733058096157501E-8</v>
      </c>
      <c r="P1590" s="1">
        <v>1.27523722233008E-10</v>
      </c>
      <c r="Q1590">
        <v>0</v>
      </c>
      <c r="R1590" s="1">
        <v>8.2054285472329502E-11</v>
      </c>
      <c r="S1590" s="1">
        <v>1.5446268290190701E-7</v>
      </c>
      <c r="T1590" s="1">
        <v>1.62049980114679E-9</v>
      </c>
      <c r="U1590" s="1">
        <v>3.7039995454783897E-10</v>
      </c>
      <c r="V1590" s="1">
        <v>5.1278329748989299E-9</v>
      </c>
      <c r="W1590" s="1">
        <v>4.0607998286761901E-8</v>
      </c>
      <c r="X1590" s="1">
        <v>1.6715572019812901E-19</v>
      </c>
      <c r="Y1590" s="1">
        <v>9.8517641583961997E-11</v>
      </c>
      <c r="Z1590">
        <v>0</v>
      </c>
      <c r="AA1590">
        <v>0</v>
      </c>
      <c r="AB1590" s="1">
        <v>8.6910289740656404E-9</v>
      </c>
      <c r="AC1590" s="1">
        <v>3.0988425218451702E-8</v>
      </c>
      <c r="AD1590" s="1">
        <v>1.8754885362004701E-8</v>
      </c>
      <c r="AE1590" s="1">
        <v>2.0499745398125E-8</v>
      </c>
      <c r="AF1590">
        <v>0</v>
      </c>
      <c r="AG1590">
        <v>0</v>
      </c>
      <c r="AH1590">
        <v>0</v>
      </c>
      <c r="AI1590" s="1">
        <v>5.3503586030282504E-9</v>
      </c>
      <c r="AJ1590" s="1">
        <v>2.77680511925538E-8</v>
      </c>
      <c r="AK1590" s="1">
        <v>1.9614648300575399E-8</v>
      </c>
      <c r="AL1590">
        <v>0</v>
      </c>
      <c r="AM1590" s="1">
        <v>7.6526581730022001E-12</v>
      </c>
      <c r="AN1590" s="1">
        <v>9.7702402344170802E-11</v>
      </c>
      <c r="AO1590" s="1">
        <v>2.21686617158356E-11</v>
      </c>
      <c r="AP1590">
        <v>0</v>
      </c>
      <c r="AQ1590">
        <v>0</v>
      </c>
      <c r="AR1590">
        <v>0</v>
      </c>
      <c r="AS1590" s="1">
        <v>1.1401542701398901E-11</v>
      </c>
      <c r="AT1590" s="1">
        <v>1.13129097451145E-12</v>
      </c>
      <c r="AU1590" s="1">
        <v>6.8699213780237205E-11</v>
      </c>
      <c r="AV1590" s="1">
        <v>8.2223801618191399E-13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 s="1">
        <v>7.0667362389395495E-8</v>
      </c>
      <c r="BC1590" s="1">
        <v>5.9498779230582599E-8</v>
      </c>
      <c r="BD1590" s="1">
        <v>2.86915164966334E-10</v>
      </c>
      <c r="BE1590" s="1">
        <v>4.8127702736631501E-11</v>
      </c>
      <c r="BF1590" s="1">
        <v>4.8317335858135101E-12</v>
      </c>
      <c r="BG1590" s="1">
        <v>4.4424929606453597E-8</v>
      </c>
      <c r="BH1590" s="1">
        <v>4.2580937821132598E-8</v>
      </c>
      <c r="BI1590" s="1">
        <v>3.8186286249368098E-11</v>
      </c>
      <c r="BJ1590" s="1">
        <v>2.5862287732228199E-12</v>
      </c>
      <c r="BL1590" t="s">
        <v>234</v>
      </c>
    </row>
    <row r="1591" spans="1:64">
      <c r="A1591" t="s">
        <v>1141</v>
      </c>
      <c r="B1591" t="s">
        <v>1142</v>
      </c>
      <c r="C1591" t="s">
        <v>21</v>
      </c>
      <c r="D1591" t="s">
        <v>258</v>
      </c>
      <c r="E1591" t="s">
        <v>259</v>
      </c>
      <c r="F1591" t="s">
        <v>37</v>
      </c>
      <c r="G1591" t="s">
        <v>146</v>
      </c>
      <c r="H1591" s="1">
        <v>9.10248E-4</v>
      </c>
      <c r="I1591" s="1">
        <v>5.4500686621684202E-7</v>
      </c>
      <c r="J1591" s="1">
        <v>4.7100218821277501E-7</v>
      </c>
      <c r="K1591" s="1">
        <v>8.8789112012299002E-10</v>
      </c>
      <c r="L1591" s="1">
        <v>6.1184628642899802E-11</v>
      </c>
      <c r="M1591" s="1">
        <v>1.6810819652397001E-10</v>
      </c>
      <c r="N1591" s="1">
        <v>1.30380637141343E-7</v>
      </c>
      <c r="O1591" s="1">
        <v>8.4116985376547607E-8</v>
      </c>
      <c r="P1591" s="1">
        <v>2.4786286113264102E-10</v>
      </c>
      <c r="Q1591">
        <v>0</v>
      </c>
      <c r="R1591" s="1">
        <v>1.4240783334448101E-10</v>
      </c>
      <c r="S1591" s="1">
        <v>2.25834363357351E-7</v>
      </c>
      <c r="T1591" s="1">
        <v>2.0601373618773101E-9</v>
      </c>
      <c r="U1591" s="1">
        <v>4.7088853985767295E-10</v>
      </c>
      <c r="V1591" s="1">
        <v>1.54280430051925E-7</v>
      </c>
      <c r="W1591" s="1">
        <v>5.8931134331977097E-8</v>
      </c>
      <c r="X1591" s="1">
        <v>4.4091460421283199E-18</v>
      </c>
      <c r="Y1591" s="1">
        <v>1.2524523241997699E-10</v>
      </c>
      <c r="Z1591">
        <v>0</v>
      </c>
      <c r="AA1591">
        <v>0</v>
      </c>
      <c r="AB1591" s="1">
        <v>1.3235826659924599E-8</v>
      </c>
      <c r="AC1591" s="1">
        <v>3.9395507813759001E-8</v>
      </c>
      <c r="AD1591" s="1">
        <v>3.3222735201883703E-8</v>
      </c>
      <c r="AE1591" s="1">
        <v>4.4526567465776201E-8</v>
      </c>
      <c r="AF1591">
        <v>0</v>
      </c>
      <c r="AG1591">
        <v>0</v>
      </c>
      <c r="AH1591">
        <v>0</v>
      </c>
      <c r="AI1591" s="1">
        <v>7.9719405370761105E-9</v>
      </c>
      <c r="AJ1591" s="1">
        <v>3.5301454333914998E-8</v>
      </c>
      <c r="AK1591" s="1">
        <v>4.0843590505556498E-8</v>
      </c>
      <c r="AL1591">
        <v>0</v>
      </c>
      <c r="AM1591" s="1">
        <v>1.5245001006875501E-11</v>
      </c>
      <c r="AN1591" s="1">
        <v>1.2420882080451599E-10</v>
      </c>
      <c r="AO1591" s="1">
        <v>1.0840903932125E-10</v>
      </c>
      <c r="AP1591">
        <v>0</v>
      </c>
      <c r="AQ1591">
        <v>0</v>
      </c>
      <c r="AR1591">
        <v>0</v>
      </c>
      <c r="AS1591" s="1">
        <v>1.7617527812614101E-11</v>
      </c>
      <c r="AT1591" s="1">
        <v>1.4382073987891301E-12</v>
      </c>
      <c r="AU1591" s="1">
        <v>1.216950007395E-10</v>
      </c>
      <c r="AV1591" s="1">
        <v>1.65709739357728E-12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 s="1">
        <v>8.9839241831865805E-8</v>
      </c>
      <c r="BC1591" s="1">
        <v>7.5640649873741901E-8</v>
      </c>
      <c r="BD1591" s="1">
        <v>3.64754534754055E-10</v>
      </c>
      <c r="BE1591" s="1">
        <v>6.1184628642899802E-11</v>
      </c>
      <c r="BF1591" s="1">
        <v>6.1425708758048502E-12</v>
      </c>
      <c r="BG1591" s="1">
        <v>3.2478698724363199E-7</v>
      </c>
      <c r="BH1591" s="1">
        <v>3.1124455296248499E-7</v>
      </c>
      <c r="BI1591" s="1">
        <v>2.7527372423629301E-10</v>
      </c>
      <c r="BJ1591" s="1">
        <v>1.9557792303683901E-11</v>
      </c>
      <c r="BL1591" t="s">
        <v>234</v>
      </c>
    </row>
    <row r="1592" spans="1:64">
      <c r="A1592" t="s">
        <v>1141</v>
      </c>
      <c r="B1592" t="s">
        <v>1142</v>
      </c>
      <c r="C1592" t="s">
        <v>21</v>
      </c>
      <c r="D1592" t="s">
        <v>415</v>
      </c>
      <c r="E1592" t="s">
        <v>416</v>
      </c>
      <c r="F1592" t="s">
        <v>30</v>
      </c>
      <c r="G1592" t="s">
        <v>53</v>
      </c>
      <c r="H1592" s="1">
        <v>2.04E-4</v>
      </c>
      <c r="I1592" s="1">
        <v>6.4260213678684804E-8</v>
      </c>
      <c r="J1592" s="1">
        <v>5.9782076247099399E-8</v>
      </c>
      <c r="K1592" s="1">
        <v>1.21148102413299E-10</v>
      </c>
      <c r="L1592" s="1">
        <v>1.4624702801010101E-12</v>
      </c>
      <c r="M1592" s="1">
        <v>3.03456879892415E-12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 s="1">
        <v>1.7591836640461299E-8</v>
      </c>
      <c r="BC1592" s="1">
        <v>1.4970464939649899E-8</v>
      </c>
      <c r="BD1592" s="1">
        <v>8.1226400759259303E-11</v>
      </c>
      <c r="BE1592" s="1">
        <v>1.4624702801010101E-12</v>
      </c>
      <c r="BF1592" s="1">
        <v>5.9098263964385604E-13</v>
      </c>
      <c r="BG1592" s="1">
        <v>4.6668377038223403E-8</v>
      </c>
      <c r="BH1592" s="1">
        <v>4.4811611307449497E-8</v>
      </c>
      <c r="BI1592" s="1">
        <v>3.9921701654040397E-11</v>
      </c>
      <c r="BJ1592" s="1">
        <v>2.4435861592802999E-12</v>
      </c>
      <c r="BL1592" t="s">
        <v>238</v>
      </c>
    </row>
    <row r="1593" spans="1:64">
      <c r="A1593" t="s">
        <v>935</v>
      </c>
      <c r="B1593" t="s">
        <v>936</v>
      </c>
      <c r="C1593" t="s">
        <v>39</v>
      </c>
      <c r="D1593" t="s">
        <v>935</v>
      </c>
      <c r="E1593" t="s">
        <v>936</v>
      </c>
      <c r="F1593" t="s">
        <v>31</v>
      </c>
      <c r="G1593" t="s">
        <v>107</v>
      </c>
      <c r="H1593" s="1">
        <v>8.5000000000000006E-3</v>
      </c>
      <c r="I1593">
        <v>6.5381799834189199E-6</v>
      </c>
      <c r="J1593">
        <v>4.5439018458480499E-6</v>
      </c>
      <c r="K1593" s="1">
        <v>7.3822943987668002E-9</v>
      </c>
      <c r="L1593" s="1">
        <v>4.3825070305345103E-10</v>
      </c>
      <c r="M1593" s="1">
        <v>6.45587177840721E-9</v>
      </c>
      <c r="N1593">
        <v>4.0384285334875897E-6</v>
      </c>
      <c r="O1593">
        <v>2.2218744596657099E-6</v>
      </c>
      <c r="P1593" s="1">
        <v>3.18068373685233E-9</v>
      </c>
      <c r="Q1593">
        <v>0</v>
      </c>
      <c r="R1593" s="1">
        <v>6.30684871232116E-9</v>
      </c>
      <c r="S1593">
        <v>4.9381891608612801E-5</v>
      </c>
      <c r="T1593" s="1">
        <v>2.82029244865551E-7</v>
      </c>
      <c r="U1593" s="1">
        <v>5.2858171948006402E-8</v>
      </c>
      <c r="V1593">
        <v>1.1659508426463199E-6</v>
      </c>
      <c r="W1593">
        <v>8.5094606651434801E-6</v>
      </c>
      <c r="X1593" s="1">
        <v>2.45249505370921E-16</v>
      </c>
      <c r="Y1593" s="1">
        <v>9.6404746888680496E-9</v>
      </c>
      <c r="Z1593">
        <v>0</v>
      </c>
      <c r="AA1593">
        <v>0</v>
      </c>
      <c r="AB1593">
        <v>1.00848289975815E-6</v>
      </c>
      <c r="AC1593" s="1">
        <v>2.8668337855505401E-7</v>
      </c>
      <c r="AD1593">
        <v>1.34062990491972E-6</v>
      </c>
      <c r="AE1593">
        <v>1.4018400644041799E-6</v>
      </c>
      <c r="AF1593" s="1">
        <v>7.9228585047466599E-10</v>
      </c>
      <c r="AG1593">
        <v>0</v>
      </c>
      <c r="AH1593">
        <v>0</v>
      </c>
      <c r="AI1593" s="1">
        <v>6.0810351966797898E-7</v>
      </c>
      <c r="AJ1593" s="1">
        <v>2.56890715667311E-7</v>
      </c>
      <c r="AK1593">
        <v>1.35608793847994E-6</v>
      </c>
      <c r="AL1593" s="1">
        <v>7.9228585047466599E-10</v>
      </c>
      <c r="AM1593" s="1">
        <v>1.1474309233784501E-9</v>
      </c>
      <c r="AN1593" s="1">
        <v>9.0387474031091002E-10</v>
      </c>
      <c r="AO1593" s="1">
        <v>1.1293780731629701E-9</v>
      </c>
      <c r="AP1593">
        <v>0</v>
      </c>
      <c r="AQ1593">
        <v>0</v>
      </c>
      <c r="AR1593">
        <v>0</v>
      </c>
      <c r="AS1593" s="1">
        <v>1.3413404343351501E-9</v>
      </c>
      <c r="AT1593" s="1">
        <v>1.04659180457052E-11</v>
      </c>
      <c r="AU1593" s="1">
        <v>4.9107322524531802E-9</v>
      </c>
      <c r="AV1593" s="1">
        <v>4.4310107487112397E-11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 s="1">
        <v>6.4349676982428004E-7</v>
      </c>
      <c r="BC1593" s="1">
        <v>5.4179568826122398E-7</v>
      </c>
      <c r="BD1593" s="1">
        <v>2.6126485498649698E-9</v>
      </c>
      <c r="BE1593" s="1">
        <v>4.3825070305345103E-10</v>
      </c>
      <c r="BF1593" s="1">
        <v>4.3997750163504801E-11</v>
      </c>
      <c r="BG1593">
        <v>1.85625468010705E-6</v>
      </c>
      <c r="BH1593">
        <v>1.78023169792112E-6</v>
      </c>
      <c r="BI1593" s="1">
        <v>1.5889621120494901E-9</v>
      </c>
      <c r="BJ1593" s="1">
        <v>1.05025315922548E-10</v>
      </c>
      <c r="BL1593" t="s">
        <v>234</v>
      </c>
    </row>
    <row r="1594" spans="1:64">
      <c r="A1594" t="s">
        <v>935</v>
      </c>
      <c r="B1594" t="s">
        <v>936</v>
      </c>
      <c r="C1594" t="s">
        <v>21</v>
      </c>
      <c r="D1594" t="s">
        <v>935</v>
      </c>
      <c r="E1594" t="s">
        <v>936</v>
      </c>
      <c r="F1594" t="s">
        <v>31</v>
      </c>
      <c r="G1594" t="s">
        <v>107</v>
      </c>
      <c r="H1594" s="1">
        <v>8.5000000000000006E-3</v>
      </c>
      <c r="I1594">
        <v>6.5381799834189199E-6</v>
      </c>
      <c r="J1594">
        <v>4.5439018458480499E-6</v>
      </c>
      <c r="K1594" s="1">
        <v>7.3822943987668002E-9</v>
      </c>
      <c r="L1594" s="1">
        <v>4.3825070305345103E-10</v>
      </c>
      <c r="M1594" s="1">
        <v>6.45587177840721E-9</v>
      </c>
      <c r="N1594">
        <v>4.0384285334875897E-6</v>
      </c>
      <c r="O1594">
        <v>2.2218744596657099E-6</v>
      </c>
      <c r="P1594" s="1">
        <v>3.18068373685233E-9</v>
      </c>
      <c r="Q1594">
        <v>0</v>
      </c>
      <c r="R1594" s="1">
        <v>6.30684871232116E-9</v>
      </c>
      <c r="S1594">
        <v>4.9381891608612801E-5</v>
      </c>
      <c r="T1594" s="1">
        <v>2.82029244865551E-7</v>
      </c>
      <c r="U1594" s="1">
        <v>5.2858171948006402E-8</v>
      </c>
      <c r="V1594">
        <v>1.1659508426463199E-6</v>
      </c>
      <c r="W1594">
        <v>8.5094606651434801E-6</v>
      </c>
      <c r="X1594" s="1">
        <v>2.45249505370921E-16</v>
      </c>
      <c r="Y1594" s="1">
        <v>9.6404746888680496E-9</v>
      </c>
      <c r="Z1594">
        <v>0</v>
      </c>
      <c r="AA1594">
        <v>0</v>
      </c>
      <c r="AB1594">
        <v>1.00848289975815E-6</v>
      </c>
      <c r="AC1594" s="1">
        <v>2.8668337855505401E-7</v>
      </c>
      <c r="AD1594">
        <v>1.34062990491972E-6</v>
      </c>
      <c r="AE1594">
        <v>1.4018400644041799E-6</v>
      </c>
      <c r="AF1594" s="1">
        <v>7.9228585047466599E-10</v>
      </c>
      <c r="AG1594">
        <v>0</v>
      </c>
      <c r="AH1594">
        <v>0</v>
      </c>
      <c r="AI1594" s="1">
        <v>6.0810351966797898E-7</v>
      </c>
      <c r="AJ1594" s="1">
        <v>2.56890715667311E-7</v>
      </c>
      <c r="AK1594">
        <v>1.35608793847994E-6</v>
      </c>
      <c r="AL1594" s="1">
        <v>7.9228585047466599E-10</v>
      </c>
      <c r="AM1594" s="1">
        <v>1.1474309233784501E-9</v>
      </c>
      <c r="AN1594" s="1">
        <v>9.0387474031091002E-10</v>
      </c>
      <c r="AO1594" s="1">
        <v>1.1293780731629701E-9</v>
      </c>
      <c r="AP1594">
        <v>0</v>
      </c>
      <c r="AQ1594">
        <v>0</v>
      </c>
      <c r="AR1594">
        <v>0</v>
      </c>
      <c r="AS1594" s="1">
        <v>1.3413404343351501E-9</v>
      </c>
      <c r="AT1594" s="1">
        <v>1.04659180457052E-11</v>
      </c>
      <c r="AU1594" s="1">
        <v>4.9107322524531802E-9</v>
      </c>
      <c r="AV1594" s="1">
        <v>4.4310107487112397E-11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 s="1">
        <v>6.4349676982428004E-7</v>
      </c>
      <c r="BC1594" s="1">
        <v>5.4179568826122398E-7</v>
      </c>
      <c r="BD1594" s="1">
        <v>2.6126485498649698E-9</v>
      </c>
      <c r="BE1594" s="1">
        <v>4.3825070305345103E-10</v>
      </c>
      <c r="BF1594" s="1">
        <v>4.3997750163504801E-11</v>
      </c>
      <c r="BG1594">
        <v>1.85625468010705E-6</v>
      </c>
      <c r="BH1594">
        <v>1.78023169792112E-6</v>
      </c>
      <c r="BI1594" s="1">
        <v>1.5889621120494901E-9</v>
      </c>
      <c r="BJ1594" s="1">
        <v>1.05025315922548E-10</v>
      </c>
      <c r="BL1594" t="s">
        <v>234</v>
      </c>
    </row>
    <row r="1595" spans="1:64">
      <c r="A1595" t="s">
        <v>1145</v>
      </c>
      <c r="B1595" t="s">
        <v>1146</v>
      </c>
      <c r="C1595" t="s">
        <v>39</v>
      </c>
      <c r="D1595" t="s">
        <v>1145</v>
      </c>
      <c r="E1595" t="s">
        <v>1146</v>
      </c>
      <c r="F1595" t="s">
        <v>44</v>
      </c>
      <c r="G1595" t="s">
        <v>134</v>
      </c>
      <c r="H1595">
        <v>0.31</v>
      </c>
      <c r="I1595">
        <v>5.8493963676317705E-4</v>
      </c>
      <c r="J1595">
        <v>2.07866840286863E-4</v>
      </c>
      <c r="K1595" s="1">
        <v>8.8449940971970604E-7</v>
      </c>
      <c r="L1595" s="1">
        <v>2.2158417874853399E-7</v>
      </c>
      <c r="M1595" s="1">
        <v>2.2900553312680701E-8</v>
      </c>
      <c r="N1595">
        <v>3.5870824666577001E-4</v>
      </c>
      <c r="O1595">
        <v>1.0144868119049401E-5</v>
      </c>
      <c r="P1595" s="1">
        <v>1.9106724383202399E-8</v>
      </c>
      <c r="Q1595" s="1">
        <v>2.03942645745725E-7</v>
      </c>
      <c r="R1595" s="1">
        <v>1.46793279812197E-8</v>
      </c>
      <c r="S1595">
        <v>7.6419552922710995E-5</v>
      </c>
      <c r="T1595" s="1">
        <v>4.5174901586165102E-7</v>
      </c>
      <c r="U1595" s="1">
        <v>9.2233268331255497E-8</v>
      </c>
      <c r="V1595">
        <v>1.2900071441840401E-3</v>
      </c>
      <c r="W1595">
        <v>1.3913984665979999E-5</v>
      </c>
      <c r="X1595" s="1">
        <v>5.6517922105127597E-16</v>
      </c>
      <c r="Y1595" s="1">
        <v>1.8314998789466499E-8</v>
      </c>
      <c r="Z1595">
        <v>0</v>
      </c>
      <c r="AA1595">
        <v>0</v>
      </c>
      <c r="AB1595">
        <v>1.96846788178996E-6</v>
      </c>
      <c r="AC1595">
        <v>2.3204250050931899E-6</v>
      </c>
      <c r="AD1595">
        <v>8.7189873948246201E-6</v>
      </c>
      <c r="AE1595">
        <v>6.0577242479350897E-6</v>
      </c>
      <c r="AF1595">
        <v>1.16255195003364E-6</v>
      </c>
      <c r="AG1595">
        <v>0</v>
      </c>
      <c r="AH1595">
        <v>0</v>
      </c>
      <c r="AI1595">
        <v>1.1833912829074199E-6</v>
      </c>
      <c r="AJ1595">
        <v>2.07928217957792E-6</v>
      </c>
      <c r="AK1595">
        <v>5.7196427065304899E-6</v>
      </c>
      <c r="AL1595">
        <v>1.16255195003364E-6</v>
      </c>
      <c r="AM1595" s="1">
        <v>2.31243939157009E-9</v>
      </c>
      <c r="AN1595" s="1">
        <v>7.3159928540704799E-9</v>
      </c>
      <c r="AO1595" s="1">
        <v>9.4782921375619103E-9</v>
      </c>
      <c r="AP1595" s="1">
        <v>2.03942645745725E-7</v>
      </c>
      <c r="AQ1595">
        <v>0</v>
      </c>
      <c r="AR1595">
        <v>0</v>
      </c>
      <c r="AS1595" s="1">
        <v>2.6233183333836801E-9</v>
      </c>
      <c r="AT1595" s="1">
        <v>8.4711496205026597E-11</v>
      </c>
      <c r="AU1595" s="1">
        <v>1.17675309878755E-8</v>
      </c>
      <c r="AV1595" s="1">
        <v>2.0376716375552E-10</v>
      </c>
      <c r="AW1595">
        <v>0</v>
      </c>
      <c r="AX1595">
        <v>1.7433926059445901E-5</v>
      </c>
      <c r="AY1595">
        <v>1.6526053235991699E-5</v>
      </c>
      <c r="AZ1595" s="1">
        <v>1.7242308620177601E-8</v>
      </c>
      <c r="BA1595" s="1">
        <v>1.4434140167506199E-9</v>
      </c>
      <c r="BB1595">
        <v>1.5662877345349601E-4</v>
      </c>
      <c r="BC1595">
        <v>1.3113836861495699E-4</v>
      </c>
      <c r="BD1595" s="1">
        <v>8.0364955664793997E-7</v>
      </c>
      <c r="BE1595" s="1">
        <v>1.76415330028089E-8</v>
      </c>
      <c r="BF1595" s="1">
        <v>3.9022954555107598E-9</v>
      </c>
      <c r="BG1595">
        <v>5.2168690584464199E-5</v>
      </c>
      <c r="BH1595">
        <v>5.0057550316864797E-5</v>
      </c>
      <c r="BI1595" s="1">
        <v>4.4500820068386202E-8</v>
      </c>
      <c r="BJ1595" s="1">
        <v>2.8755158591996401E-9</v>
      </c>
      <c r="BK1595" t="s">
        <v>1147</v>
      </c>
      <c r="BL1595" t="s">
        <v>309</v>
      </c>
    </row>
    <row r="1596" spans="1:64">
      <c r="A1596" t="s">
        <v>1145</v>
      </c>
      <c r="B1596" t="s">
        <v>1146</v>
      </c>
      <c r="C1596" t="s">
        <v>21</v>
      </c>
      <c r="D1596" t="s">
        <v>334</v>
      </c>
      <c r="E1596" t="s">
        <v>335</v>
      </c>
      <c r="F1596" t="s">
        <v>29</v>
      </c>
      <c r="G1596" t="s">
        <v>98</v>
      </c>
      <c r="H1596" s="1">
        <v>4.5040159999999996E-3</v>
      </c>
      <c r="I1596">
        <v>3.3860705121594E-6</v>
      </c>
      <c r="J1596">
        <v>2.1676203251489399E-6</v>
      </c>
      <c r="K1596" s="1">
        <v>3.6670886475447298E-9</v>
      </c>
      <c r="L1596" s="1">
        <v>1.85272563345915E-11</v>
      </c>
      <c r="M1596" s="1">
        <v>4.0610648695699203E-9</v>
      </c>
      <c r="N1596">
        <v>2.2644036670414002E-6</v>
      </c>
      <c r="O1596">
        <v>1.11366139679489E-6</v>
      </c>
      <c r="P1596" s="1">
        <v>1.9654272742484401E-9</v>
      </c>
      <c r="Q1596">
        <v>0</v>
      </c>
      <c r="R1596" s="1">
        <v>4.0006320053989399E-9</v>
      </c>
      <c r="S1596">
        <v>7.4281731104298196E-6</v>
      </c>
      <c r="T1596" s="1">
        <v>1.2813910481856699E-7</v>
      </c>
      <c r="U1596" s="1">
        <v>3.5917779380962098E-8</v>
      </c>
      <c r="V1596" s="1">
        <v>4.6181577358644602E-7</v>
      </c>
      <c r="W1596">
        <v>1.6951425646983199E-6</v>
      </c>
      <c r="X1596" s="1">
        <v>2.08161462532733E-17</v>
      </c>
      <c r="Y1596" s="1">
        <v>7.7901659676055696E-9</v>
      </c>
      <c r="Z1596">
        <v>0</v>
      </c>
      <c r="AA1596">
        <v>0</v>
      </c>
      <c r="AB1596" s="1">
        <v>8.1586164059350304E-7</v>
      </c>
      <c r="AC1596" s="1">
        <v>1.9334239028500099E-7</v>
      </c>
      <c r="AD1596" s="1">
        <v>7.8985936464750695E-7</v>
      </c>
      <c r="AE1596" s="1">
        <v>4.6534027151539E-7</v>
      </c>
      <c r="AF1596">
        <v>0</v>
      </c>
      <c r="AG1596">
        <v>0</v>
      </c>
      <c r="AH1596">
        <v>0</v>
      </c>
      <c r="AI1596" s="1">
        <v>4.9189135714276803E-7</v>
      </c>
      <c r="AJ1596" s="1">
        <v>1.7324989421946701E-7</v>
      </c>
      <c r="AK1596" s="1">
        <v>4.4852014543265399E-7</v>
      </c>
      <c r="AL1596">
        <v>0</v>
      </c>
      <c r="AM1596" s="1">
        <v>9.2956938537008399E-10</v>
      </c>
      <c r="AN1596" s="1">
        <v>6.09582961142572E-10</v>
      </c>
      <c r="AO1596" s="1">
        <v>4.26274927735787E-10</v>
      </c>
      <c r="AP1596">
        <v>0</v>
      </c>
      <c r="AQ1596">
        <v>0</v>
      </c>
      <c r="AR1596">
        <v>0</v>
      </c>
      <c r="AS1596" s="1">
        <v>1.0852348562883001E-9</v>
      </c>
      <c r="AT1596" s="1">
        <v>7.0583290237560901E-12</v>
      </c>
      <c r="AU1596" s="1">
        <v>2.8932577459615699E-9</v>
      </c>
      <c r="AV1596" s="1">
        <v>1.5081074125308399E-11</v>
      </c>
      <c r="AW1596">
        <v>0</v>
      </c>
      <c r="AX1596" s="1">
        <v>5.1341118871004603E-8</v>
      </c>
      <c r="AY1596" s="1">
        <v>4.9616237912590397E-8</v>
      </c>
      <c r="AZ1596" s="1">
        <v>3.2231383595556701E-11</v>
      </c>
      <c r="BA1596" s="1">
        <v>2.79994771892553E-12</v>
      </c>
      <c r="BB1596" s="1">
        <v>2.0026300276173001E-7</v>
      </c>
      <c r="BC1596" s="1">
        <v>1.7046832739739801E-7</v>
      </c>
      <c r="BD1596" s="1">
        <v>9.2767760742834102E-10</v>
      </c>
      <c r="BE1596" s="1">
        <v>1.85272563345915E-11</v>
      </c>
      <c r="BF1596" s="1">
        <v>6.0426620583661197E-12</v>
      </c>
      <c r="BG1596" s="1">
        <v>8.7006272348526298E-7</v>
      </c>
      <c r="BH1596" s="1">
        <v>8.3387436304406905E-7</v>
      </c>
      <c r="BI1596" s="1">
        <v>7.4175238227239098E-10</v>
      </c>
      <c r="BJ1596" s="1">
        <v>5.1590254393689799E-11</v>
      </c>
      <c r="BK1596" t="s">
        <v>271</v>
      </c>
      <c r="BL1596" t="s">
        <v>268</v>
      </c>
    </row>
    <row r="1597" spans="1:64">
      <c r="A1597" t="s">
        <v>1145</v>
      </c>
      <c r="B1597" t="s">
        <v>1146</v>
      </c>
      <c r="C1597" t="s">
        <v>21</v>
      </c>
      <c r="D1597" t="s">
        <v>659</v>
      </c>
      <c r="E1597" t="s">
        <v>660</v>
      </c>
      <c r="F1597" t="s">
        <v>37</v>
      </c>
      <c r="G1597" t="s">
        <v>93</v>
      </c>
      <c r="H1597">
        <v>0.04</v>
      </c>
      <c r="I1597">
        <v>2.0771394377876999E-5</v>
      </c>
      <c r="J1597">
        <v>1.7869413685414302E-5</v>
      </c>
      <c r="K1597" s="1">
        <v>3.4528453141592898E-8</v>
      </c>
      <c r="L1597" s="1">
        <v>2.38965603621653E-9</v>
      </c>
      <c r="M1597" s="1">
        <v>6.6245863584811402E-9</v>
      </c>
      <c r="N1597">
        <v>5.9559152678073702E-6</v>
      </c>
      <c r="O1597">
        <v>4.0789612288453497E-6</v>
      </c>
      <c r="P1597" s="1">
        <v>1.0694127673280001E-8</v>
      </c>
      <c r="Q1597">
        <v>0</v>
      </c>
      <c r="R1597" s="1">
        <v>5.7079451805797799E-9</v>
      </c>
      <c r="S1597">
        <v>1.65799366710719E-5</v>
      </c>
      <c r="T1597" s="1">
        <v>4.1000640576623703E-8</v>
      </c>
      <c r="U1597">
        <v>0</v>
      </c>
      <c r="V1597">
        <v>3.5222773319816999E-6</v>
      </c>
      <c r="W1597">
        <v>5.5797337757580398E-6</v>
      </c>
      <c r="X1597" s="1">
        <v>1.81636319623464E-16</v>
      </c>
      <c r="Y1597" s="1">
        <v>2.49261765424601E-9</v>
      </c>
      <c r="Z1597">
        <v>0</v>
      </c>
      <c r="AA1597">
        <v>0</v>
      </c>
      <c r="AB1597" s="1">
        <v>2.6478655732117598E-7</v>
      </c>
      <c r="AC1597">
        <v>1.58001129372096E-6</v>
      </c>
      <c r="AD1597">
        <v>1.4230404269382199E-6</v>
      </c>
      <c r="AE1597">
        <v>2.67765012337485E-6</v>
      </c>
      <c r="AF1597" s="1">
        <v>1.0426866452161E-8</v>
      </c>
      <c r="AG1597">
        <v>0</v>
      </c>
      <c r="AH1597">
        <v>0</v>
      </c>
      <c r="AI1597" s="1">
        <v>1.5938890343722299E-7</v>
      </c>
      <c r="AJ1597">
        <v>1.4158136200716801E-6</v>
      </c>
      <c r="AK1597">
        <v>2.4933318388842799E-6</v>
      </c>
      <c r="AL1597" s="1">
        <v>1.0426866452161E-8</v>
      </c>
      <c r="AM1597" s="1">
        <v>3.0685625539738003E-10</v>
      </c>
      <c r="AN1597" s="1">
        <v>4.9815664409929597E-9</v>
      </c>
      <c r="AO1597" s="1">
        <v>5.4057049768897003E-9</v>
      </c>
      <c r="AP1597">
        <v>0</v>
      </c>
      <c r="AQ1597">
        <v>0</v>
      </c>
      <c r="AR1597">
        <v>0</v>
      </c>
      <c r="AS1597" s="1">
        <v>3.5257632774033398E-10</v>
      </c>
      <c r="AT1597" s="1">
        <v>5.76812956325501E-11</v>
      </c>
      <c r="AU1597" s="1">
        <v>5.2126022964770203E-9</v>
      </c>
      <c r="AV1597" s="1">
        <v>8.5085260729877306E-11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3.5088042747734701E-6</v>
      </c>
      <c r="BC1597">
        <v>2.9542572957187299E-6</v>
      </c>
      <c r="BD1597" s="1">
        <v>1.42460270666941E-8</v>
      </c>
      <c r="BE1597" s="1">
        <v>2.38965603621653E-9</v>
      </c>
      <c r="BF1597" s="1">
        <v>2.3990717761687798E-10</v>
      </c>
      <c r="BG1597">
        <v>1.13066748352961E-5</v>
      </c>
      <c r="BH1597">
        <v>1.0836195160850201E-5</v>
      </c>
      <c r="BI1597" s="1">
        <v>9.5882984016187498E-9</v>
      </c>
      <c r="BJ1597" s="1">
        <v>6.76734000284472E-10</v>
      </c>
      <c r="BL1597" t="s">
        <v>234</v>
      </c>
    </row>
    <row r="1598" spans="1:64">
      <c r="A1598" t="s">
        <v>1145</v>
      </c>
      <c r="B1598" t="s">
        <v>1146</v>
      </c>
      <c r="C1598" t="s">
        <v>21</v>
      </c>
      <c r="D1598" t="s">
        <v>463</v>
      </c>
      <c r="E1598" t="s">
        <v>464</v>
      </c>
      <c r="F1598" t="s">
        <v>37</v>
      </c>
      <c r="G1598" t="s">
        <v>94</v>
      </c>
      <c r="H1598">
        <v>0.12</v>
      </c>
      <c r="I1598">
        <v>4.5564470969006502E-4</v>
      </c>
      <c r="J1598">
        <v>5.4822079244235297E-5</v>
      </c>
      <c r="K1598" s="1">
        <v>8.9576851379593803E-8</v>
      </c>
      <c r="L1598" s="1">
        <v>8.2479225033801104E-9</v>
      </c>
      <c r="M1598" s="1">
        <v>4.4919742868046303E-9</v>
      </c>
      <c r="N1598">
        <v>3.9789361530921397E-4</v>
      </c>
      <c r="O1598" s="1">
        <v>8.1811301754702102E-7</v>
      </c>
      <c r="P1598" s="1">
        <v>1.43542898263271E-9</v>
      </c>
      <c r="Q1598">
        <v>0</v>
      </c>
      <c r="R1598" s="1">
        <v>1.20325685405204E-9</v>
      </c>
      <c r="S1598">
        <v>1.74198699850013E-5</v>
      </c>
      <c r="T1598" s="1">
        <v>1.62004790860512E-7</v>
      </c>
      <c r="U1598" s="1">
        <v>8.7099349925006605E-9</v>
      </c>
      <c r="V1598">
        <v>1.5001420741518701E-3</v>
      </c>
      <c r="W1598">
        <v>1.60262803862012E-6</v>
      </c>
      <c r="X1598" s="1">
        <v>1.78436733812186E-17</v>
      </c>
      <c r="Y1598" s="1">
        <v>1.0590340748003001E-9</v>
      </c>
      <c r="Z1598">
        <v>0</v>
      </c>
      <c r="AA1598">
        <v>0</v>
      </c>
      <c r="AB1598" s="1">
        <v>1.2350204762642999E-7</v>
      </c>
      <c r="AC1598" s="1">
        <v>1.5269590862116001E-7</v>
      </c>
      <c r="AD1598" s="1">
        <v>2.7115374727100298E-7</v>
      </c>
      <c r="AE1598" s="1">
        <v>6.3929902917163602E-7</v>
      </c>
      <c r="AF1598" s="1">
        <v>2.7271896954561599E-9</v>
      </c>
      <c r="AG1598">
        <v>0</v>
      </c>
      <c r="AH1598">
        <v>0</v>
      </c>
      <c r="AI1598" s="1">
        <v>7.3605842859958101E-8</v>
      </c>
      <c r="AJ1598" s="1">
        <v>1.3682746953405E-7</v>
      </c>
      <c r="AK1598" s="1">
        <v>6.0495251545755898E-7</v>
      </c>
      <c r="AL1598" s="1">
        <v>2.7271896954561599E-9</v>
      </c>
      <c r="AM1598" s="1">
        <v>1.5812580600707601E-10</v>
      </c>
      <c r="AN1598" s="1">
        <v>4.8142998539758405E-10</v>
      </c>
      <c r="AO1598" s="1">
        <v>7.9587319122805096E-10</v>
      </c>
      <c r="AP1598">
        <v>0</v>
      </c>
      <c r="AQ1598">
        <v>0</v>
      </c>
      <c r="AR1598">
        <v>0</v>
      </c>
      <c r="AS1598" s="1">
        <v>1.6550936171231399E-10</v>
      </c>
      <c r="AT1598" s="1">
        <v>5.5744524624983401E-12</v>
      </c>
      <c r="AU1598" s="1">
        <v>9.9323716949085398E-10</v>
      </c>
      <c r="AV1598" s="1">
        <v>3.8935870386382298E-11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1.2110674213884199E-5</v>
      </c>
      <c r="BC1598">
        <v>1.0196649585064201E-5</v>
      </c>
      <c r="BD1598" s="1">
        <v>4.9170309637190698E-8</v>
      </c>
      <c r="BE1598" s="1">
        <v>8.2479225033801104E-9</v>
      </c>
      <c r="BF1598" s="1">
        <v>8.2804210271262799E-10</v>
      </c>
      <c r="BG1598">
        <v>4.5640420166966097E-5</v>
      </c>
      <c r="BH1598">
        <v>4.3807316641624097E-5</v>
      </c>
      <c r="BI1598" s="1">
        <v>3.8971112759770397E-8</v>
      </c>
      <c r="BJ1598" s="1">
        <v>2.4606753300399498E-9</v>
      </c>
      <c r="BL1598" t="s">
        <v>234</v>
      </c>
    </row>
    <row r="1599" spans="1:64">
      <c r="A1599" t="s">
        <v>1145</v>
      </c>
      <c r="B1599" t="s">
        <v>1146</v>
      </c>
      <c r="C1599" t="s">
        <v>21</v>
      </c>
      <c r="D1599" t="s">
        <v>291</v>
      </c>
      <c r="E1599" t="s">
        <v>292</v>
      </c>
      <c r="F1599" t="s">
        <v>37</v>
      </c>
      <c r="G1599" t="s">
        <v>60</v>
      </c>
      <c r="H1599" s="1">
        <v>6.28E-3</v>
      </c>
      <c r="I1599">
        <v>3.3388401749250298E-6</v>
      </c>
      <c r="J1599">
        <v>2.88224392569119E-6</v>
      </c>
      <c r="K1599" s="1">
        <v>6.0439101804137698E-9</v>
      </c>
      <c r="L1599" s="1">
        <v>4.2212613252367598E-10</v>
      </c>
      <c r="M1599" s="1">
        <v>9.7102681421014207E-10</v>
      </c>
      <c r="N1599">
        <v>1.35694101471554E-6</v>
      </c>
      <c r="O1599">
        <v>1.05476168118658E-6</v>
      </c>
      <c r="P1599" s="1">
        <v>2.3710022137746198E-9</v>
      </c>
      <c r="Q1599">
        <v>0</v>
      </c>
      <c r="R1599" s="1">
        <v>8.4807130973802796E-10</v>
      </c>
      <c r="S1599">
        <v>1.0542523979505099E-5</v>
      </c>
      <c r="T1599" s="1">
        <v>2.9098262004365199E-8</v>
      </c>
      <c r="U1599" s="1">
        <v>8.8911356124449193E-9</v>
      </c>
      <c r="V1599" s="1">
        <v>5.8054180699571997E-7</v>
      </c>
      <c r="W1599">
        <v>1.33672035707374E-6</v>
      </c>
      <c r="X1599" s="1">
        <v>1.28172061768312E-16</v>
      </c>
      <c r="Y1599" s="1">
        <v>1.76901727777662E-9</v>
      </c>
      <c r="Z1599">
        <v>0</v>
      </c>
      <c r="AA1599">
        <v>0</v>
      </c>
      <c r="AB1599" s="1">
        <v>1.8585349221646401E-7</v>
      </c>
      <c r="AC1599" s="1">
        <v>2.7910462704839402E-7</v>
      </c>
      <c r="AD1599" s="1">
        <v>1.55390688369986E-7</v>
      </c>
      <c r="AE1599" s="1">
        <v>7.3659220708070198E-7</v>
      </c>
      <c r="AF1599">
        <v>0</v>
      </c>
      <c r="AG1599">
        <v>0</v>
      </c>
      <c r="AH1599">
        <v>0</v>
      </c>
      <c r="AI1599" s="1">
        <v>1.12013267174328E-7</v>
      </c>
      <c r="AJ1599" s="1">
        <v>2.5009956192751801E-7</v>
      </c>
      <c r="AK1599" s="1">
        <v>6.9264885208473497E-7</v>
      </c>
      <c r="AL1599">
        <v>0</v>
      </c>
      <c r="AM1599" s="1">
        <v>2.1256499368182499E-10</v>
      </c>
      <c r="AN1599" s="1">
        <v>8.7997994011534396E-10</v>
      </c>
      <c r="AO1599" s="1">
        <v>1.2784572799774501E-9</v>
      </c>
      <c r="AP1599">
        <v>0</v>
      </c>
      <c r="AQ1599">
        <v>0</v>
      </c>
      <c r="AR1599">
        <v>0</v>
      </c>
      <c r="AS1599" s="1">
        <v>2.4727394956197099E-10</v>
      </c>
      <c r="AT1599" s="1">
        <v>1.01892414118618E-11</v>
      </c>
      <c r="AU1599" s="1">
        <v>5.6919666069591798E-10</v>
      </c>
      <c r="AV1599" s="1">
        <v>2.1411458068275399E-11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 s="1">
        <v>6.1982057494673695E-7</v>
      </c>
      <c r="BC1599" s="1">
        <v>5.2186138415805299E-7</v>
      </c>
      <c r="BD1599" s="1">
        <v>2.5165212977731999E-9</v>
      </c>
      <c r="BE1599" s="1">
        <v>4.2212613252367598E-10</v>
      </c>
      <c r="BF1599" s="1">
        <v>4.2378939695615302E-11</v>
      </c>
      <c r="BG1599">
        <v>1.3620785852627401E-6</v>
      </c>
      <c r="BH1599">
        <v>1.3056208603465501E-6</v>
      </c>
      <c r="BI1599" s="1">
        <v>1.15638666886594E-9</v>
      </c>
      <c r="BJ1599" s="1">
        <v>8.0576564776499E-11</v>
      </c>
      <c r="BL1599" t="s">
        <v>234</v>
      </c>
    </row>
    <row r="1600" spans="1:64">
      <c r="A1600" t="s">
        <v>1145</v>
      </c>
      <c r="B1600" t="s">
        <v>1146</v>
      </c>
      <c r="C1600" t="s">
        <v>21</v>
      </c>
      <c r="D1600" t="s">
        <v>321</v>
      </c>
      <c r="E1600" t="s">
        <v>322</v>
      </c>
      <c r="F1600" t="s">
        <v>30</v>
      </c>
      <c r="G1600" t="s">
        <v>143</v>
      </c>
      <c r="H1600" s="1">
        <v>1.57E-3</v>
      </c>
      <c r="I1600">
        <v>1.82689216674651E-6</v>
      </c>
      <c r="J1600">
        <v>1.6502927996409701E-6</v>
      </c>
      <c r="K1600" s="1">
        <v>1.74659245694583E-9</v>
      </c>
      <c r="L1600" s="1">
        <v>8.0947482799284498E-11</v>
      </c>
      <c r="M1600" s="1">
        <v>4.4822465147607698E-10</v>
      </c>
      <c r="N1600">
        <v>1.1483145496710699E-6</v>
      </c>
      <c r="O1600">
        <v>1.01486723656878E-6</v>
      </c>
      <c r="P1600" s="1">
        <v>7.6471087953588398E-10</v>
      </c>
      <c r="Q1600">
        <v>0</v>
      </c>
      <c r="R1600" s="1">
        <v>4.0534406187589499E-10</v>
      </c>
      <c r="S1600">
        <v>9.6076628744886704E-6</v>
      </c>
      <c r="T1600" s="1">
        <v>7.0954949825309602E-9</v>
      </c>
      <c r="U1600">
        <v>0</v>
      </c>
      <c r="V1600">
        <v>1.4929300792422401E-6</v>
      </c>
      <c r="W1600">
        <v>1.0056499619471701E-6</v>
      </c>
      <c r="X1600" s="1">
        <v>8.9118087428967001E-17</v>
      </c>
      <c r="Y1600" s="1">
        <v>4.3136779841323898E-10</v>
      </c>
      <c r="Z1600">
        <v>0</v>
      </c>
      <c r="AA1600">
        <v>0</v>
      </c>
      <c r="AB1600" s="1">
        <v>4.93975763911727E-8</v>
      </c>
      <c r="AC1600" s="1">
        <v>5.3521483880018798E-8</v>
      </c>
      <c r="AD1600" s="1">
        <v>8.8179362872077304E-8</v>
      </c>
      <c r="AE1600" s="1">
        <v>4.9127095191493295E-7</v>
      </c>
      <c r="AF1600" s="1">
        <v>4.6594517461286998E-7</v>
      </c>
      <c r="AG1600">
        <v>0</v>
      </c>
      <c r="AH1600">
        <v>0</v>
      </c>
      <c r="AI1600" s="1">
        <v>2.9495741100342201E-8</v>
      </c>
      <c r="AJ1600" s="1">
        <v>4.79594330400782E-8</v>
      </c>
      <c r="AK1600" s="1">
        <v>4.7146688781549199E-7</v>
      </c>
      <c r="AL1600" s="1">
        <v>4.6594517461286998E-7</v>
      </c>
      <c r="AM1600" s="1">
        <v>6.2119052943207605E-11</v>
      </c>
      <c r="AN1600" s="1">
        <v>1.68746153289164E-10</v>
      </c>
      <c r="AO1600" s="1">
        <v>5.3384567330351195E-10</v>
      </c>
      <c r="AP1600">
        <v>0</v>
      </c>
      <c r="AQ1600">
        <v>0</v>
      </c>
      <c r="AR1600">
        <v>0</v>
      </c>
      <c r="AS1600" s="1">
        <v>6.6119734480303794E-11</v>
      </c>
      <c r="AT1600" s="1">
        <v>1.9539028275587398E-12</v>
      </c>
      <c r="AU1600" s="1">
        <v>3.23001329201749E-10</v>
      </c>
      <c r="AV1600" s="1">
        <v>1.42690953662842E-11</v>
      </c>
      <c r="AW1600">
        <v>0</v>
      </c>
      <c r="AX1600" s="1">
        <v>1.08215334696078E-7</v>
      </c>
      <c r="AY1600" s="1">
        <v>1.02250078263628E-7</v>
      </c>
      <c r="AZ1600" s="1">
        <v>1.1000287846472299E-10</v>
      </c>
      <c r="BA1600" s="1">
        <v>9.8431159494562199E-12</v>
      </c>
      <c r="BB1600" s="1">
        <v>1.1885763866166101E-7</v>
      </c>
      <c r="BC1600" s="1">
        <v>1.00072850655308E-7</v>
      </c>
      <c r="BD1600" s="1">
        <v>4.8257155568094099E-10</v>
      </c>
      <c r="BE1600" s="1">
        <v>8.0947482799284498E-11</v>
      </c>
      <c r="BF1600" s="1">
        <v>8.1266432654944205E-12</v>
      </c>
      <c r="BG1600" s="1">
        <v>4.5150464371770102E-7</v>
      </c>
      <c r="BH1600" s="1">
        <v>4.3310263415325802E-7</v>
      </c>
      <c r="BI1600" s="1">
        <v>3.8930714326428202E-10</v>
      </c>
      <c r="BJ1600" s="1">
        <v>2.4910830385230899E-11</v>
      </c>
      <c r="BK1600" t="s">
        <v>299</v>
      </c>
      <c r="BL1600" t="s">
        <v>234</v>
      </c>
    </row>
    <row r="1601" spans="1:64">
      <c r="A1601" t="s">
        <v>1145</v>
      </c>
      <c r="B1601" t="s">
        <v>1146</v>
      </c>
      <c r="C1601" t="s">
        <v>21</v>
      </c>
      <c r="D1601" t="s">
        <v>293</v>
      </c>
      <c r="E1601" t="s">
        <v>294</v>
      </c>
      <c r="F1601" t="s">
        <v>37</v>
      </c>
      <c r="G1601" t="s">
        <v>60</v>
      </c>
      <c r="H1601" s="1">
        <v>5.1433199999999998E-3</v>
      </c>
      <c r="I1601">
        <v>1.68822796695701E-6</v>
      </c>
      <c r="J1601">
        <v>1.28105041306593E-6</v>
      </c>
      <c r="K1601" s="1">
        <v>3.52722513965329E-9</v>
      </c>
      <c r="L1601" s="1">
        <v>3.4572130253689001E-10</v>
      </c>
      <c r="M1601" s="1">
        <v>1.0722775441791699E-9</v>
      </c>
      <c r="N1601" s="1">
        <v>7.8137354834224802E-7</v>
      </c>
      <c r="O1601" s="1">
        <v>4.7097848207937699E-7</v>
      </c>
      <c r="P1601" s="1">
        <v>1.1260872769641E-9</v>
      </c>
      <c r="Q1601">
        <v>0</v>
      </c>
      <c r="R1601" s="1">
        <v>1.01405738245179E-9</v>
      </c>
      <c r="S1601">
        <v>1.6903523498462399E-6</v>
      </c>
      <c r="T1601" s="1">
        <v>2.42745040965256E-8</v>
      </c>
      <c r="U1601" s="1">
        <v>8.3015510664222703E-9</v>
      </c>
      <c r="V1601" s="1">
        <v>2.18016601631272E-7</v>
      </c>
      <c r="W1601">
        <v>1.7459380190100799E-6</v>
      </c>
      <c r="X1601" s="1">
        <v>2.7467936061566599E-18</v>
      </c>
      <c r="Y1601" s="1">
        <v>1.47575883225504E-9</v>
      </c>
      <c r="Z1601">
        <v>0</v>
      </c>
      <c r="AA1601">
        <v>0</v>
      </c>
      <c r="AB1601" s="1">
        <v>1.3474223110858901E-7</v>
      </c>
      <c r="AC1601" s="1">
        <v>2.2858668955263499E-7</v>
      </c>
      <c r="AD1601" s="1">
        <v>2.2400293414627901E-7</v>
      </c>
      <c r="AE1601" s="1">
        <v>1.9399925791848499E-7</v>
      </c>
      <c r="AF1601" s="1">
        <v>4.24356162591658E-11</v>
      </c>
      <c r="AG1601">
        <v>0</v>
      </c>
      <c r="AH1601">
        <v>0</v>
      </c>
      <c r="AI1601" s="1">
        <v>8.2582759050685901E-8</v>
      </c>
      <c r="AJ1601" s="1">
        <v>2.0483154121863799E-7</v>
      </c>
      <c r="AK1601" s="1">
        <v>1.8352174619379399E-7</v>
      </c>
      <c r="AL1601" s="1">
        <v>4.24356162591658E-11</v>
      </c>
      <c r="AM1601" s="1">
        <v>1.2612011724378699E-10</v>
      </c>
      <c r="AN1601" s="1">
        <v>7.2070357095446601E-10</v>
      </c>
      <c r="AO1601" s="1">
        <v>2.7926358876585298E-10</v>
      </c>
      <c r="AP1601">
        <v>0</v>
      </c>
      <c r="AQ1601">
        <v>0</v>
      </c>
      <c r="AR1601">
        <v>0</v>
      </c>
      <c r="AS1601" s="1">
        <v>1.7729337935545099E-10</v>
      </c>
      <c r="AT1601" s="1">
        <v>8.3449887163148803E-12</v>
      </c>
      <c r="AU1601" s="1">
        <v>8.2052356830139005E-10</v>
      </c>
      <c r="AV1601" s="1">
        <v>7.8954460786387792E-12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 s="1">
        <v>5.0763305088137701E-7</v>
      </c>
      <c r="BC1601" s="1">
        <v>4.27404473625445E-7</v>
      </c>
      <c r="BD1601" s="1">
        <v>2.06103094287625E-9</v>
      </c>
      <c r="BE1601" s="1">
        <v>3.4572130253689001E-10</v>
      </c>
      <c r="BF1601" s="1">
        <v>3.47083516107089E-11</v>
      </c>
      <c r="BG1601" s="1">
        <v>3.99221367733388E-7</v>
      </c>
      <c r="BH1601" s="1">
        <v>3.8266745736111101E-7</v>
      </c>
      <c r="BI1601" s="1">
        <v>3.4010691981292598E-10</v>
      </c>
      <c r="BJ1601" s="1">
        <v>2.35118101166724E-11</v>
      </c>
      <c r="BL1601" t="s">
        <v>234</v>
      </c>
    </row>
    <row r="1602" spans="1:64">
      <c r="A1602" t="s">
        <v>1145</v>
      </c>
      <c r="B1602" t="s">
        <v>1146</v>
      </c>
      <c r="C1602" t="s">
        <v>21</v>
      </c>
      <c r="D1602" t="s">
        <v>297</v>
      </c>
      <c r="E1602" t="s">
        <v>298</v>
      </c>
      <c r="F1602" t="s">
        <v>30</v>
      </c>
      <c r="G1602" t="s">
        <v>143</v>
      </c>
      <c r="H1602" s="1">
        <v>1.57E-3</v>
      </c>
      <c r="I1602">
        <v>1.82689216674651E-6</v>
      </c>
      <c r="J1602">
        <v>1.6502927996409701E-6</v>
      </c>
      <c r="K1602" s="1">
        <v>1.74659245694583E-9</v>
      </c>
      <c r="L1602" s="1">
        <v>8.0947482799284498E-11</v>
      </c>
      <c r="M1602" s="1">
        <v>4.4822465147607698E-10</v>
      </c>
      <c r="N1602">
        <v>1.1483145496710699E-6</v>
      </c>
      <c r="O1602">
        <v>1.01486723656878E-6</v>
      </c>
      <c r="P1602" s="1">
        <v>7.6471087953588398E-10</v>
      </c>
      <c r="Q1602">
        <v>0</v>
      </c>
      <c r="R1602" s="1">
        <v>4.0534406187589499E-10</v>
      </c>
      <c r="S1602">
        <v>9.6076628744886704E-6</v>
      </c>
      <c r="T1602" s="1">
        <v>7.0954949825309602E-9</v>
      </c>
      <c r="U1602">
        <v>0</v>
      </c>
      <c r="V1602">
        <v>1.4929300792422401E-6</v>
      </c>
      <c r="W1602">
        <v>1.0056499619471701E-6</v>
      </c>
      <c r="X1602" s="1">
        <v>8.9118087428967001E-17</v>
      </c>
      <c r="Y1602" s="1">
        <v>4.3136779841323898E-10</v>
      </c>
      <c r="Z1602">
        <v>0</v>
      </c>
      <c r="AA1602">
        <v>0</v>
      </c>
      <c r="AB1602" s="1">
        <v>4.93975763911727E-8</v>
      </c>
      <c r="AC1602" s="1">
        <v>5.3521483880018798E-8</v>
      </c>
      <c r="AD1602" s="1">
        <v>8.8179362872077304E-8</v>
      </c>
      <c r="AE1602" s="1">
        <v>4.9127095191493295E-7</v>
      </c>
      <c r="AF1602" s="1">
        <v>4.6594517461286998E-7</v>
      </c>
      <c r="AG1602">
        <v>0</v>
      </c>
      <c r="AH1602">
        <v>0</v>
      </c>
      <c r="AI1602" s="1">
        <v>2.9495741100342201E-8</v>
      </c>
      <c r="AJ1602" s="1">
        <v>4.79594330400782E-8</v>
      </c>
      <c r="AK1602" s="1">
        <v>4.7146688781549199E-7</v>
      </c>
      <c r="AL1602" s="1">
        <v>4.6594517461286998E-7</v>
      </c>
      <c r="AM1602" s="1">
        <v>6.2119052943207605E-11</v>
      </c>
      <c r="AN1602" s="1">
        <v>1.68746153289164E-10</v>
      </c>
      <c r="AO1602" s="1">
        <v>5.3384567330351195E-10</v>
      </c>
      <c r="AP1602">
        <v>0</v>
      </c>
      <c r="AQ1602">
        <v>0</v>
      </c>
      <c r="AR1602">
        <v>0</v>
      </c>
      <c r="AS1602" s="1">
        <v>6.6119734480303794E-11</v>
      </c>
      <c r="AT1602" s="1">
        <v>1.9539028275587398E-12</v>
      </c>
      <c r="AU1602" s="1">
        <v>3.23001329201749E-10</v>
      </c>
      <c r="AV1602" s="1">
        <v>1.42690953662842E-11</v>
      </c>
      <c r="AW1602">
        <v>0</v>
      </c>
      <c r="AX1602" s="1">
        <v>1.08215334696078E-7</v>
      </c>
      <c r="AY1602" s="1">
        <v>1.02250078263628E-7</v>
      </c>
      <c r="AZ1602" s="1">
        <v>1.1000287846472299E-10</v>
      </c>
      <c r="BA1602" s="1">
        <v>9.8431159494562199E-12</v>
      </c>
      <c r="BB1602" s="1">
        <v>1.1885763866166101E-7</v>
      </c>
      <c r="BC1602" s="1">
        <v>1.00072850655308E-7</v>
      </c>
      <c r="BD1602" s="1">
        <v>4.8257155568094099E-10</v>
      </c>
      <c r="BE1602" s="1">
        <v>8.0947482799284498E-11</v>
      </c>
      <c r="BF1602" s="1">
        <v>8.1266432654944205E-12</v>
      </c>
      <c r="BG1602" s="1">
        <v>4.5150464371770102E-7</v>
      </c>
      <c r="BH1602" s="1">
        <v>4.3310263415325802E-7</v>
      </c>
      <c r="BI1602" s="1">
        <v>3.8930714326428202E-10</v>
      </c>
      <c r="BJ1602" s="1">
        <v>2.4910830385230899E-11</v>
      </c>
      <c r="BK1602" t="s">
        <v>299</v>
      </c>
      <c r="BL1602" t="s">
        <v>234</v>
      </c>
    </row>
    <row r="1603" spans="1:64">
      <c r="A1603" t="s">
        <v>1145</v>
      </c>
      <c r="B1603" t="s">
        <v>1146</v>
      </c>
      <c r="C1603" t="s">
        <v>21</v>
      </c>
      <c r="D1603" t="s">
        <v>532</v>
      </c>
      <c r="E1603" t="s">
        <v>533</v>
      </c>
      <c r="F1603" t="s">
        <v>29</v>
      </c>
      <c r="G1603" t="s">
        <v>98</v>
      </c>
      <c r="H1603" s="1">
        <v>3.3431579999999902E-3</v>
      </c>
      <c r="I1603">
        <v>1.04479293130418E-5</v>
      </c>
      <c r="J1603">
        <v>2.9889185333771699E-6</v>
      </c>
      <c r="K1603" s="1">
        <v>4.5026151165672899E-9</v>
      </c>
      <c r="L1603" s="1">
        <v>2.37086672512804E-7</v>
      </c>
      <c r="M1603" s="1">
        <v>3.3827571111547E-9</v>
      </c>
      <c r="N1603">
        <v>9.0722909562252101E-6</v>
      </c>
      <c r="O1603">
        <v>1.68427598144323E-6</v>
      </c>
      <c r="P1603" s="1">
        <v>2.7684473274895902E-9</v>
      </c>
      <c r="Q1603" s="1">
        <v>2.3707292044237799E-7</v>
      </c>
      <c r="R1603" s="1">
        <v>3.3133567490057699E-9</v>
      </c>
      <c r="S1603">
        <v>1.0703792235096201E-5</v>
      </c>
      <c r="T1603" s="1">
        <v>1.24360944547661E-7</v>
      </c>
      <c r="U1603" s="1">
        <v>4.56075175765855E-8</v>
      </c>
      <c r="V1603">
        <v>3.0631926408376899E-6</v>
      </c>
      <c r="W1603">
        <v>1.69719666264498E-6</v>
      </c>
      <c r="X1603" s="1">
        <v>7.8003861111117801E-17</v>
      </c>
      <c r="Y1603" s="1">
        <v>5.6435689436984503E-9</v>
      </c>
      <c r="Z1603">
        <v>0</v>
      </c>
      <c r="AA1603">
        <v>0</v>
      </c>
      <c r="AB1603" s="1">
        <v>6.4153614129252605E-7</v>
      </c>
      <c r="AC1603" s="1">
        <v>1.43510626698578E-7</v>
      </c>
      <c r="AD1603">
        <v>7.0608154562749702E-6</v>
      </c>
      <c r="AE1603">
        <v>1.0931014452805801E-6</v>
      </c>
      <c r="AF1603" s="1">
        <v>1.3332728667855599E-7</v>
      </c>
      <c r="AG1603">
        <v>0</v>
      </c>
      <c r="AH1603">
        <v>0</v>
      </c>
      <c r="AI1603" s="1">
        <v>3.8336079831831101E-7</v>
      </c>
      <c r="AJ1603" s="1">
        <v>1.28596738967838E-7</v>
      </c>
      <c r="AK1603">
        <v>1.03899115747852E-6</v>
      </c>
      <c r="AL1603" s="1">
        <v>1.3332728667855599E-7</v>
      </c>
      <c r="AM1603" s="1">
        <v>8.0076932441824399E-10</v>
      </c>
      <c r="AN1603" s="1">
        <v>4.5247000747943099E-10</v>
      </c>
      <c r="AO1603" s="1">
        <v>1.5152079955919199E-9</v>
      </c>
      <c r="AP1603" s="1">
        <v>2.3707292044237799E-7</v>
      </c>
      <c r="AQ1603">
        <v>0</v>
      </c>
      <c r="AR1603">
        <v>0</v>
      </c>
      <c r="AS1603" s="1">
        <v>8.5828724214853903E-10</v>
      </c>
      <c r="AT1603" s="1">
        <v>5.23912640239341E-12</v>
      </c>
      <c r="AU1603" s="1">
        <v>2.41702052868405E-9</v>
      </c>
      <c r="AV1603" s="1">
        <v>3.28098517707863E-11</v>
      </c>
      <c r="AW1603">
        <v>0</v>
      </c>
      <c r="AX1603" s="1">
        <v>3.8108539641633197E-8</v>
      </c>
      <c r="AY1603" s="1">
        <v>3.6828226788577102E-8</v>
      </c>
      <c r="AZ1603" s="1">
        <v>2.3924117480611599E-11</v>
      </c>
      <c r="BA1603" s="1">
        <v>2.0782935975599599E-12</v>
      </c>
      <c r="BB1603" s="1">
        <v>1.48647531400177E-7</v>
      </c>
      <c r="BC1603" s="1">
        <v>1.26532088803687E-7</v>
      </c>
      <c r="BD1603" s="1">
        <v>6.8857943992537197E-10</v>
      </c>
      <c r="BE1603" s="1">
        <v>1.3752070426268501E-11</v>
      </c>
      <c r="BF1603" s="1">
        <v>4.4852358432392703E-12</v>
      </c>
      <c r="BG1603">
        <v>1.18888228577482E-6</v>
      </c>
      <c r="BH1603">
        <v>1.1412822363416801E-6</v>
      </c>
      <c r="BI1603" s="1">
        <v>1.0216642316717101E-9</v>
      </c>
      <c r="BJ1603" s="1">
        <v>6.2836832708139402E-11</v>
      </c>
      <c r="BK1603" t="s">
        <v>271</v>
      </c>
      <c r="BL1603" t="s">
        <v>268</v>
      </c>
    </row>
    <row r="1604" spans="1:64">
      <c r="A1604" t="s">
        <v>1145</v>
      </c>
      <c r="B1604" t="s">
        <v>1146</v>
      </c>
      <c r="C1604" t="s">
        <v>21</v>
      </c>
      <c r="D1604" t="s">
        <v>284</v>
      </c>
      <c r="E1604" t="s">
        <v>285</v>
      </c>
      <c r="F1604" t="s">
        <v>30</v>
      </c>
      <c r="G1604" t="s">
        <v>140</v>
      </c>
      <c r="H1604" s="1">
        <v>1.57E-3</v>
      </c>
      <c r="I1604" s="1">
        <v>4.9455164448791705E-7</v>
      </c>
      <c r="J1604" s="1">
        <v>4.6008754758797103E-7</v>
      </c>
      <c r="K1604" s="1">
        <v>9.3236529798470793E-10</v>
      </c>
      <c r="L1604" s="1">
        <v>1.12552859792087E-11</v>
      </c>
      <c r="M1604" s="1">
        <v>2.3354279481916301E-11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 s="1">
        <v>1.35388154536884E-7</v>
      </c>
      <c r="BC1604" s="1">
        <v>1.15213872329659E-7</v>
      </c>
      <c r="BD1604" s="1">
        <v>6.2512475094135798E-10</v>
      </c>
      <c r="BE1604" s="1">
        <v>1.12552859792087E-11</v>
      </c>
      <c r="BF1604" s="1">
        <v>4.5482487462786899E-12</v>
      </c>
      <c r="BG1604" s="1">
        <v>3.5916348995103297E-7</v>
      </c>
      <c r="BH1604" s="1">
        <v>3.44873675258312E-7</v>
      </c>
      <c r="BI1604" s="1">
        <v>3.0724054704335001E-10</v>
      </c>
      <c r="BJ1604" s="1">
        <v>1.88060307356376E-11</v>
      </c>
      <c r="BL1604" t="s">
        <v>238</v>
      </c>
    </row>
    <row r="1605" spans="1:64">
      <c r="A1605" t="s">
        <v>1145</v>
      </c>
      <c r="B1605" t="s">
        <v>1146</v>
      </c>
      <c r="C1605" t="s">
        <v>21</v>
      </c>
      <c r="D1605" t="s">
        <v>255</v>
      </c>
      <c r="E1605" t="s">
        <v>149</v>
      </c>
      <c r="F1605" t="s">
        <v>25</v>
      </c>
      <c r="G1605" t="s">
        <v>149</v>
      </c>
      <c r="H1605">
        <v>0.19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</row>
    <row r="1606" spans="1:64">
      <c r="A1606" t="s">
        <v>1148</v>
      </c>
      <c r="B1606" t="s">
        <v>1149</v>
      </c>
      <c r="C1606" t="s">
        <v>39</v>
      </c>
      <c r="D1606" t="s">
        <v>1148</v>
      </c>
      <c r="E1606" t="s">
        <v>1149</v>
      </c>
      <c r="F1606" t="s">
        <v>30</v>
      </c>
      <c r="G1606" t="s">
        <v>139</v>
      </c>
      <c r="H1606">
        <v>0.21</v>
      </c>
      <c r="I1606">
        <v>2.9225637308332499E-4</v>
      </c>
      <c r="J1606">
        <v>9.1688982932933499E-5</v>
      </c>
      <c r="K1606" s="1">
        <v>2.29950807625291E-7</v>
      </c>
      <c r="L1606">
        <v>1.46545487144121E-6</v>
      </c>
      <c r="M1606" s="1">
        <v>8.0730875341334498E-8</v>
      </c>
      <c r="N1606">
        <v>2.2986181618559601E-4</v>
      </c>
      <c r="O1606">
        <v>3.3865194698647397E-5</v>
      </c>
      <c r="P1606" s="1">
        <v>1.06132139863824E-7</v>
      </c>
      <c r="Q1606">
        <v>1.46392572972187E-6</v>
      </c>
      <c r="R1606" s="1">
        <v>7.7655104140861496E-8</v>
      </c>
      <c r="S1606">
        <v>2.55095018374144E-4</v>
      </c>
      <c r="T1606">
        <v>1.3358034297152899E-6</v>
      </c>
      <c r="U1606" s="1">
        <v>1.7074495658867401E-7</v>
      </c>
      <c r="V1606">
        <v>5.4900228737198801E-4</v>
      </c>
      <c r="W1606">
        <v>7.6766535000836306E-5</v>
      </c>
      <c r="X1606" s="1">
        <v>1.22483340518359E-15</v>
      </c>
      <c r="Y1606" s="1">
        <v>6.4793588304750495E-8</v>
      </c>
      <c r="Z1606" s="1">
        <v>4.9153875331884801E-8</v>
      </c>
      <c r="AA1606">
        <v>3.0701961711046802E-3</v>
      </c>
      <c r="AB1606">
        <v>5.83033969788306E-6</v>
      </c>
      <c r="AC1606">
        <v>4.0114812382526703E-6</v>
      </c>
      <c r="AD1606">
        <v>9.0526620539782198E-6</v>
      </c>
      <c r="AE1606">
        <v>2.4492750862183501E-5</v>
      </c>
      <c r="AF1606">
        <v>6.8854827225526197E-6</v>
      </c>
      <c r="AG1606">
        <v>3.1775120676224303E-5</v>
      </c>
      <c r="AH1606">
        <v>7.9059960318949707E-6</v>
      </c>
      <c r="AI1606">
        <v>3.5437116958824599E-6</v>
      </c>
      <c r="AJ1606">
        <v>3.5945691383642601E-6</v>
      </c>
      <c r="AK1606">
        <v>2.38825694538088E-5</v>
      </c>
      <c r="AL1606">
        <v>6.8854822693346698E-6</v>
      </c>
      <c r="AM1606" s="1">
        <v>5.87733864734589E-9</v>
      </c>
      <c r="AN1606" s="1">
        <v>1.26581396138477E-8</v>
      </c>
      <c r="AO1606">
        <v>9.2036850660309501E-6</v>
      </c>
      <c r="AP1606" s="1">
        <v>1.87559591496524E-12</v>
      </c>
      <c r="AQ1606">
        <v>1.1768563213416399E-6</v>
      </c>
      <c r="AR1606" s="1">
        <v>1.4451636203695201E-7</v>
      </c>
      <c r="AS1606" s="1">
        <v>7.7343325747066599E-9</v>
      </c>
      <c r="AT1606" s="1">
        <v>1.4541955822618801E-10</v>
      </c>
      <c r="AU1606" s="1">
        <v>3.3159730215309602E-8</v>
      </c>
      <c r="AV1606">
        <v>9.1886867021717605E-6</v>
      </c>
      <c r="AW1606" s="1">
        <v>1.4666865409880001E-8</v>
      </c>
      <c r="AX1606">
        <v>1.7290370012075899E-5</v>
      </c>
      <c r="AY1606">
        <v>1.65422098634009E-5</v>
      </c>
      <c r="AZ1606" s="1">
        <v>1.6092547431479201E-8</v>
      </c>
      <c r="BA1606" s="1">
        <v>9.8389097149059392E-10</v>
      </c>
      <c r="BB1606">
        <v>1.8393817428482401E-5</v>
      </c>
      <c r="BC1606">
        <v>1.5652942017780999E-5</v>
      </c>
      <c r="BD1606" s="1">
        <v>8.49293690291667E-8</v>
      </c>
      <c r="BE1606" s="1">
        <v>1.5291417193409E-9</v>
      </c>
      <c r="BF1606" s="1">
        <v>6.1792449527467798E-10</v>
      </c>
      <c r="BG1606">
        <v>2.6710369457170701E-5</v>
      </c>
      <c r="BH1606">
        <v>2.5628636353103999E-5</v>
      </c>
      <c r="BI1606" s="1">
        <v>2.2796751300821001E-8</v>
      </c>
      <c r="BJ1606" s="1">
        <v>1.47395573370777E-9</v>
      </c>
      <c r="BK1606" t="s">
        <v>1150</v>
      </c>
      <c r="BL1606" t="s">
        <v>238</v>
      </c>
    </row>
    <row r="1607" spans="1:64">
      <c r="A1607" t="s">
        <v>1148</v>
      </c>
      <c r="B1607" t="s">
        <v>1149</v>
      </c>
      <c r="C1607" t="s">
        <v>21</v>
      </c>
      <c r="D1607" t="s">
        <v>230</v>
      </c>
      <c r="E1607" t="s">
        <v>231</v>
      </c>
      <c r="F1607" t="s">
        <v>33</v>
      </c>
      <c r="G1607" t="s">
        <v>109</v>
      </c>
      <c r="H1607">
        <v>7.0000000000000007E-2</v>
      </c>
      <c r="I1607">
        <v>7.7219216606158107E-5</v>
      </c>
      <c r="J1607">
        <v>2.3608696449533201E-5</v>
      </c>
      <c r="K1607" s="1">
        <v>1.15463225663299E-7</v>
      </c>
      <c r="L1607">
        <v>1.5047153059695299E-6</v>
      </c>
      <c r="M1607" s="1">
        <v>6.4446706844053403E-8</v>
      </c>
      <c r="N1607">
        <v>6.8232819991285694E-5</v>
      </c>
      <c r="O1607">
        <v>1.56168702665551E-5</v>
      </c>
      <c r="P1607" s="1">
        <v>8.9631469545551102E-8</v>
      </c>
      <c r="Q1607">
        <v>1.50165494246032E-6</v>
      </c>
      <c r="R1607" s="1">
        <v>6.3925995177984103E-8</v>
      </c>
      <c r="S1607">
        <v>1.221144212493E-4</v>
      </c>
      <c r="T1607" s="1">
        <v>9.4929304685078502E-7</v>
      </c>
      <c r="U1607" s="1">
        <v>7.8747025362957504E-8</v>
      </c>
      <c r="V1607">
        <v>2.8482463875017801E-6</v>
      </c>
      <c r="W1607">
        <v>4.0197497629216596E-6</v>
      </c>
      <c r="X1607" s="1">
        <v>9.2612971062951204E-17</v>
      </c>
      <c r="Y1607" s="1">
        <v>4.2543625562022801E-8</v>
      </c>
      <c r="Z1607" s="1">
        <v>3.7387561251283798E-8</v>
      </c>
      <c r="AA1607">
        <v>3.1687729227943199E-3</v>
      </c>
      <c r="AB1607">
        <v>3.7298427351134401E-6</v>
      </c>
      <c r="AC1607">
        <v>2.02423335219693E-6</v>
      </c>
      <c r="AD1607">
        <v>5.9198022441541504E-6</v>
      </c>
      <c r="AE1607">
        <v>1.44077218225855E-5</v>
      </c>
      <c r="AF1607">
        <v>1.50103418770435E-6</v>
      </c>
      <c r="AG1607">
        <v>3.2598637451785803E-5</v>
      </c>
      <c r="AH1607">
        <v>8.0515481977454002E-6</v>
      </c>
      <c r="AI1607">
        <v>2.2810965774312501E-6</v>
      </c>
      <c r="AJ1607">
        <v>1.81384257006186E-6</v>
      </c>
      <c r="AK1607">
        <v>1.4192356561701299E-5</v>
      </c>
      <c r="AL1607">
        <v>1.50103418770435E-6</v>
      </c>
      <c r="AM1607" s="1">
        <v>3.4605557371740399E-9</v>
      </c>
      <c r="AN1607" s="1">
        <v>6.3928075465832201E-9</v>
      </c>
      <c r="AO1607">
        <v>9.46741154792796E-6</v>
      </c>
      <c r="AP1607">
        <v>0</v>
      </c>
      <c r="AQ1607">
        <v>1.2073569426587301E-6</v>
      </c>
      <c r="AR1607" s="1">
        <v>1.4714899990079599E-7</v>
      </c>
      <c r="AS1607" s="1">
        <v>4.9290168377816898E-9</v>
      </c>
      <c r="AT1607" s="1">
        <v>7.2839257314631001E-11</v>
      </c>
      <c r="AU1607" s="1">
        <v>2.1684257304593901E-8</v>
      </c>
      <c r="AV1607">
        <v>9.4622163246805708E-6</v>
      </c>
      <c r="AW1607" s="1">
        <v>1.4939652748805499E-8</v>
      </c>
      <c r="AX1607">
        <v>0</v>
      </c>
      <c r="AY1607">
        <v>0</v>
      </c>
      <c r="AZ1607">
        <v>0</v>
      </c>
      <c r="BA1607">
        <v>0</v>
      </c>
      <c r="BB1607">
        <v>5.9693949742428703E-6</v>
      </c>
      <c r="BC1607">
        <v>5.10029145687176E-6</v>
      </c>
      <c r="BD1607" s="1">
        <v>2.3268247106649101E-8</v>
      </c>
      <c r="BE1607" s="1">
        <v>3.0603635092059402E-9</v>
      </c>
      <c r="BF1607" s="1">
        <v>3.4095215693918301E-10</v>
      </c>
      <c r="BG1607">
        <v>3.0170016406295802E-6</v>
      </c>
      <c r="BH1607">
        <v>2.8915347261062901E-6</v>
      </c>
      <c r="BI1607" s="1">
        <v>2.5635090110994702E-9</v>
      </c>
      <c r="BJ1607" s="1">
        <v>1.79759509130128E-10</v>
      </c>
      <c r="BL1607" t="s">
        <v>229</v>
      </c>
    </row>
    <row r="1608" spans="1:64">
      <c r="A1608" t="s">
        <v>1148</v>
      </c>
      <c r="B1608" t="s">
        <v>1149</v>
      </c>
      <c r="C1608" t="s">
        <v>21</v>
      </c>
      <c r="D1608" t="s">
        <v>334</v>
      </c>
      <c r="E1608" t="s">
        <v>335</v>
      </c>
      <c r="F1608" t="s">
        <v>29</v>
      </c>
      <c r="G1608" t="s">
        <v>98</v>
      </c>
      <c r="H1608" s="1">
        <v>7.9495287322809607E-3</v>
      </c>
      <c r="I1608">
        <v>5.9763697167018201E-6</v>
      </c>
      <c r="J1608">
        <v>3.82582123497069E-6</v>
      </c>
      <c r="K1608" s="1">
        <v>6.4723630128041701E-9</v>
      </c>
      <c r="L1608" s="1">
        <v>3.2700362645729902E-11</v>
      </c>
      <c r="M1608" s="1">
        <v>7.1677258394070799E-9</v>
      </c>
      <c r="N1608">
        <v>3.9966425546951904E-6</v>
      </c>
      <c r="O1608">
        <v>1.9655976514855001E-6</v>
      </c>
      <c r="P1608" s="1">
        <v>3.4689531715354999E-9</v>
      </c>
      <c r="Q1608">
        <v>0</v>
      </c>
      <c r="R1608" s="1">
        <v>7.06106263259315E-9</v>
      </c>
      <c r="S1608">
        <v>1.3110627397797501E-5</v>
      </c>
      <c r="T1608" s="1">
        <v>2.2616382701215201E-7</v>
      </c>
      <c r="U1608" s="1">
        <v>6.3394406056436504E-8</v>
      </c>
      <c r="V1608" s="1">
        <v>8.1509873880244102E-7</v>
      </c>
      <c r="W1608">
        <v>2.9919042302207101E-6</v>
      </c>
      <c r="X1608" s="1">
        <v>3.6740223111054502E-17</v>
      </c>
      <c r="Y1608" s="1">
        <v>1.3749540008010101E-8</v>
      </c>
      <c r="Z1608">
        <v>0</v>
      </c>
      <c r="AA1608">
        <v>0</v>
      </c>
      <c r="AB1608">
        <v>1.43998501636404E-6</v>
      </c>
      <c r="AC1608" s="1">
        <v>3.4124676438505099E-7</v>
      </c>
      <c r="AD1608">
        <v>1.39409134286524E-6</v>
      </c>
      <c r="AE1608" s="1">
        <v>8.2131943108084395E-7</v>
      </c>
      <c r="AF1608">
        <v>0</v>
      </c>
      <c r="AG1608">
        <v>0</v>
      </c>
      <c r="AH1608">
        <v>0</v>
      </c>
      <c r="AI1608" s="1">
        <v>8.6818174641633402E-7</v>
      </c>
      <c r="AJ1608" s="1">
        <v>3.0578377429438398E-7</v>
      </c>
      <c r="AK1608" s="1">
        <v>7.9163213077478395E-7</v>
      </c>
      <c r="AL1608">
        <v>0</v>
      </c>
      <c r="AM1608" s="1">
        <v>1.6406776835713299E-9</v>
      </c>
      <c r="AN1608" s="1">
        <v>1.0759058725172699E-9</v>
      </c>
      <c r="AO1608" s="1">
        <v>7.5236961544688898E-10</v>
      </c>
      <c r="AP1608">
        <v>0</v>
      </c>
      <c r="AQ1608">
        <v>0</v>
      </c>
      <c r="AR1608">
        <v>0</v>
      </c>
      <c r="AS1608" s="1">
        <v>1.9154251830669801E-9</v>
      </c>
      <c r="AT1608" s="1">
        <v>1.24578574712527E-11</v>
      </c>
      <c r="AU1608" s="1">
        <v>5.1065616954771004E-9</v>
      </c>
      <c r="AV1608" s="1">
        <v>2.6617896577809302E-11</v>
      </c>
      <c r="AW1608">
        <v>0</v>
      </c>
      <c r="AX1608" s="1">
        <v>9.0616396480941406E-8</v>
      </c>
      <c r="AY1608" s="1">
        <v>8.7572004378719998E-8</v>
      </c>
      <c r="AZ1608" s="1">
        <v>5.6887966200397097E-11</v>
      </c>
      <c r="BA1608" s="1">
        <v>4.9418707305842303E-12</v>
      </c>
      <c r="BB1608" s="1">
        <v>3.5346155397033099E-7</v>
      </c>
      <c r="BC1608" s="1">
        <v>3.0087434560389897E-7</v>
      </c>
      <c r="BD1608" s="1">
        <v>1.6373387204986E-9</v>
      </c>
      <c r="BE1608" s="1">
        <v>3.2700362645729902E-11</v>
      </c>
      <c r="BF1608" s="1">
        <v>1.0665218696480101E-11</v>
      </c>
      <c r="BG1608">
        <v>1.53564921155536E-6</v>
      </c>
      <c r="BH1608">
        <v>1.47177723350257E-6</v>
      </c>
      <c r="BI1608" s="1">
        <v>1.30918315456966E-9</v>
      </c>
      <c r="BJ1608" s="1">
        <v>9.1056117386865698E-11</v>
      </c>
      <c r="BK1608" t="s">
        <v>271</v>
      </c>
      <c r="BL1608" t="s">
        <v>268</v>
      </c>
    </row>
    <row r="1609" spans="1:64">
      <c r="A1609" t="s">
        <v>1148</v>
      </c>
      <c r="B1609" t="s">
        <v>1149</v>
      </c>
      <c r="C1609" t="s">
        <v>21</v>
      </c>
      <c r="D1609" t="s">
        <v>463</v>
      </c>
      <c r="E1609" t="s">
        <v>464</v>
      </c>
      <c r="F1609" t="s">
        <v>37</v>
      </c>
      <c r="G1609" t="s">
        <v>94</v>
      </c>
      <c r="H1609">
        <v>0.06</v>
      </c>
      <c r="I1609">
        <v>2.0949848534669699E-4</v>
      </c>
      <c r="J1609">
        <v>2.5206355568215E-5</v>
      </c>
      <c r="K1609" s="1">
        <v>4.1186069512177802E-8</v>
      </c>
      <c r="L1609" s="1">
        <v>3.7922689213058704E-9</v>
      </c>
      <c r="M1609" s="1">
        <v>2.0653412391027199E-9</v>
      </c>
      <c r="N1609">
        <v>1.8294541330920501E-4</v>
      </c>
      <c r="O1609" s="1">
        <v>3.7615588280417101E-7</v>
      </c>
      <c r="P1609" s="1">
        <v>6.5998834462240702E-10</v>
      </c>
      <c r="Q1609">
        <v>0</v>
      </c>
      <c r="R1609" s="1">
        <v>5.5323914235370804E-10</v>
      </c>
      <c r="S1609">
        <v>8.0093904289518799E-6</v>
      </c>
      <c r="T1609" s="1">
        <v>7.4487330989252495E-8</v>
      </c>
      <c r="U1609" s="1">
        <v>4.0046952144759401E-9</v>
      </c>
      <c r="V1609">
        <v>6.8974243671883104E-4</v>
      </c>
      <c r="W1609" s="1">
        <v>7.3686391946357295E-7</v>
      </c>
      <c r="X1609" s="1">
        <v>8.2042487641945E-18</v>
      </c>
      <c r="Y1609" s="1">
        <v>4.8692770898650401E-10</v>
      </c>
      <c r="Z1609">
        <v>0</v>
      </c>
      <c r="AA1609">
        <v>0</v>
      </c>
      <c r="AB1609" s="1">
        <v>5.6784357120161297E-8</v>
      </c>
      <c r="AC1609" s="1">
        <v>7.0207248969334897E-8</v>
      </c>
      <c r="AD1609" s="1">
        <v>1.24672355765957E-7</v>
      </c>
      <c r="AE1609" s="1">
        <v>2.9393993927016898E-7</v>
      </c>
      <c r="AF1609" s="1">
        <v>1.2539202108586301E-9</v>
      </c>
      <c r="AG1609">
        <v>0</v>
      </c>
      <c r="AH1609">
        <v>0</v>
      </c>
      <c r="AI1609" s="1">
        <v>3.3842843478457797E-8</v>
      </c>
      <c r="AJ1609" s="1">
        <v>6.2911182795698898E-8</v>
      </c>
      <c r="AK1609" s="1">
        <v>2.78147936319156E-7</v>
      </c>
      <c r="AL1609" s="1">
        <v>1.2539202108586301E-9</v>
      </c>
      <c r="AM1609" s="1">
        <v>7.2703832938698201E-11</v>
      </c>
      <c r="AN1609" s="1">
        <v>2.2135416168856999E-10</v>
      </c>
      <c r="AO1609" s="1">
        <v>3.6593034999513897E-10</v>
      </c>
      <c r="AP1609">
        <v>0</v>
      </c>
      <c r="AQ1609">
        <v>0</v>
      </c>
      <c r="AR1609">
        <v>0</v>
      </c>
      <c r="AS1609" s="1">
        <v>7.6098679194616399E-11</v>
      </c>
      <c r="AT1609" s="1">
        <v>2.5630481879729202E-12</v>
      </c>
      <c r="AU1609" s="1">
        <v>4.5667529584599799E-10</v>
      </c>
      <c r="AV1609" s="1">
        <v>1.7902119125120299E-11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5.5683032204233699E-6</v>
      </c>
      <c r="BC1609">
        <v>4.6882639000352497E-6</v>
      </c>
      <c r="BD1609" s="1">
        <v>2.2607758136874799E-8</v>
      </c>
      <c r="BE1609" s="1">
        <v>3.7922689213058704E-9</v>
      </c>
      <c r="BF1609" s="1">
        <v>3.8072112466660398E-10</v>
      </c>
      <c r="BG1609">
        <v>2.0984768817068301E-5</v>
      </c>
      <c r="BH1609">
        <v>2.01419357853756E-5</v>
      </c>
      <c r="BI1609" s="1">
        <v>1.7918323030680499E-8</v>
      </c>
      <c r="BJ1609" s="1">
        <v>1.1313809720824101E-9</v>
      </c>
      <c r="BL1609" t="s">
        <v>234</v>
      </c>
    </row>
    <row r="1610" spans="1:64">
      <c r="A1610" t="s">
        <v>1148</v>
      </c>
      <c r="B1610" t="s">
        <v>1149</v>
      </c>
      <c r="C1610" t="s">
        <v>21</v>
      </c>
      <c r="D1610" t="s">
        <v>1151</v>
      </c>
      <c r="E1610" t="s">
        <v>1152</v>
      </c>
      <c r="F1610" t="s">
        <v>37</v>
      </c>
      <c r="G1610" t="s">
        <v>95</v>
      </c>
      <c r="H1610" s="1">
        <v>1.424844E-3</v>
      </c>
      <c r="I1610" s="1">
        <v>6.8441410758779798E-7</v>
      </c>
      <c r="J1610" s="1">
        <v>6.3659151302713205E-7</v>
      </c>
      <c r="K1610" s="1">
        <v>1.04016236045878E-9</v>
      </c>
      <c r="L1610" s="1">
        <v>9.5774504326363799E-11</v>
      </c>
      <c r="M1610" s="1">
        <v>5.2160602938397698E-11</v>
      </c>
      <c r="N1610" s="1">
        <v>1.38110028224109E-8</v>
      </c>
      <c r="O1610" s="1">
        <v>9.4998914825401206E-9</v>
      </c>
      <c r="P1610" s="1">
        <v>1.6668136643015798E-11</v>
      </c>
      <c r="Q1610">
        <v>0</v>
      </c>
      <c r="R1610" s="1">
        <v>1.3972164351314801E-11</v>
      </c>
      <c r="S1610" s="1">
        <v>2.0227874504876499E-7</v>
      </c>
      <c r="T1610" s="1">
        <v>1.8811923289535202E-9</v>
      </c>
      <c r="U1610" s="1">
        <v>1.01139372524382E-10</v>
      </c>
      <c r="V1610">
        <v>0</v>
      </c>
      <c r="W1610" s="1">
        <v>1.8609644544486399E-8</v>
      </c>
      <c r="X1610" s="1">
        <v>2.0719993098230301E-19</v>
      </c>
      <c r="Y1610" s="1">
        <v>1.2297455939621301E-11</v>
      </c>
      <c r="Z1610">
        <v>0</v>
      </c>
      <c r="AA1610">
        <v>0</v>
      </c>
      <c r="AB1610" s="1">
        <v>1.4341002100668299E-9</v>
      </c>
      <c r="AC1610" s="1">
        <v>1.7730980079968099E-9</v>
      </c>
      <c r="AD1610" s="1">
        <v>3.14862509079998E-9</v>
      </c>
      <c r="AE1610" s="1">
        <v>7.4235115097343299E-9</v>
      </c>
      <c r="AF1610" s="1">
        <v>3.1668003812989201E-11</v>
      </c>
      <c r="AG1610">
        <v>0</v>
      </c>
      <c r="AH1610">
        <v>0</v>
      </c>
      <c r="AI1610" s="1">
        <v>8.5470772943704399E-10</v>
      </c>
      <c r="AJ1610" s="1">
        <v>1.5888344086021499E-9</v>
      </c>
      <c r="AK1610" s="1">
        <v>7.0246813406879698E-9</v>
      </c>
      <c r="AL1610" s="1">
        <v>3.1668003812989201E-11</v>
      </c>
      <c r="AM1610" s="1">
        <v>1.83614973168432E-12</v>
      </c>
      <c r="AN1610" s="1">
        <v>5.5903432895260796E-12</v>
      </c>
      <c r="AO1610" s="1">
        <v>9.2416436218053993E-12</v>
      </c>
      <c r="AP1610">
        <v>0</v>
      </c>
      <c r="AQ1610">
        <v>0</v>
      </c>
      <c r="AR1610">
        <v>0</v>
      </c>
      <c r="AS1610" s="1">
        <v>1.9218872477128E-12</v>
      </c>
      <c r="AT1610" s="1">
        <v>6.4730290720828295E-14</v>
      </c>
      <c r="AU1610" s="1">
        <v>1.15334252410256E-11</v>
      </c>
      <c r="AV1610" s="1">
        <v>4.5212157185559099E-13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 s="1">
        <v>1.4062860307156099E-7</v>
      </c>
      <c r="BC1610" s="1">
        <v>1.18403035358168E-7</v>
      </c>
      <c r="BD1610" s="1">
        <v>5.70963419108975E-10</v>
      </c>
      <c r="BE1610" s="1">
        <v>9.5774504326363799E-11</v>
      </c>
      <c r="BF1610" s="1">
        <v>9.6151875719202803E-12</v>
      </c>
      <c r="BG1610" s="1">
        <v>5.2997450169382496E-7</v>
      </c>
      <c r="BH1610" s="1">
        <v>5.0868858618642305E-7</v>
      </c>
      <c r="BI1610" s="1">
        <v>4.5253080470679002E-10</v>
      </c>
      <c r="BJ1610" s="1">
        <v>2.8573251015162599E-11</v>
      </c>
      <c r="BL1610" t="s">
        <v>234</v>
      </c>
    </row>
    <row r="1611" spans="1:64">
      <c r="A1611" t="s">
        <v>1148</v>
      </c>
      <c r="B1611" t="s">
        <v>1149</v>
      </c>
      <c r="C1611" t="s">
        <v>21</v>
      </c>
      <c r="D1611" t="s">
        <v>1153</v>
      </c>
      <c r="E1611" t="s">
        <v>1154</v>
      </c>
      <c r="F1611" t="s">
        <v>37</v>
      </c>
      <c r="G1611" t="s">
        <v>95</v>
      </c>
      <c r="H1611" s="1">
        <v>1.424844E-3</v>
      </c>
      <c r="I1611" s="1">
        <v>6.8441410758779798E-7</v>
      </c>
      <c r="J1611" s="1">
        <v>6.3659151302713205E-7</v>
      </c>
      <c r="K1611" s="1">
        <v>1.04016236045878E-9</v>
      </c>
      <c r="L1611" s="1">
        <v>9.5774504326363799E-11</v>
      </c>
      <c r="M1611" s="1">
        <v>5.2160602938397698E-11</v>
      </c>
      <c r="N1611" s="1">
        <v>1.38110028224109E-8</v>
      </c>
      <c r="O1611" s="1">
        <v>9.4998914825401206E-9</v>
      </c>
      <c r="P1611" s="1">
        <v>1.6668136643015798E-11</v>
      </c>
      <c r="Q1611">
        <v>0</v>
      </c>
      <c r="R1611" s="1">
        <v>1.3972164351314801E-11</v>
      </c>
      <c r="S1611" s="1">
        <v>2.0227874504876499E-7</v>
      </c>
      <c r="T1611" s="1">
        <v>1.8811923289535202E-9</v>
      </c>
      <c r="U1611" s="1">
        <v>1.01139372524382E-10</v>
      </c>
      <c r="V1611">
        <v>0</v>
      </c>
      <c r="W1611" s="1">
        <v>1.8609644544486399E-8</v>
      </c>
      <c r="X1611" s="1">
        <v>2.0719993098230301E-19</v>
      </c>
      <c r="Y1611" s="1">
        <v>1.2297455939621301E-11</v>
      </c>
      <c r="Z1611">
        <v>0</v>
      </c>
      <c r="AA1611">
        <v>0</v>
      </c>
      <c r="AB1611" s="1">
        <v>1.4341002100668299E-9</v>
      </c>
      <c r="AC1611" s="1">
        <v>1.7730980079968099E-9</v>
      </c>
      <c r="AD1611" s="1">
        <v>3.14862509079998E-9</v>
      </c>
      <c r="AE1611" s="1">
        <v>7.4235115097343299E-9</v>
      </c>
      <c r="AF1611" s="1">
        <v>3.1668003812989201E-11</v>
      </c>
      <c r="AG1611">
        <v>0</v>
      </c>
      <c r="AH1611">
        <v>0</v>
      </c>
      <c r="AI1611" s="1">
        <v>8.5470772943704399E-10</v>
      </c>
      <c r="AJ1611" s="1">
        <v>1.5888344086021499E-9</v>
      </c>
      <c r="AK1611" s="1">
        <v>7.0246813406879698E-9</v>
      </c>
      <c r="AL1611" s="1">
        <v>3.1668003812989201E-11</v>
      </c>
      <c r="AM1611" s="1">
        <v>1.83614973168432E-12</v>
      </c>
      <c r="AN1611" s="1">
        <v>5.5903432895260796E-12</v>
      </c>
      <c r="AO1611" s="1">
        <v>9.2416436218053993E-12</v>
      </c>
      <c r="AP1611">
        <v>0</v>
      </c>
      <c r="AQ1611">
        <v>0</v>
      </c>
      <c r="AR1611">
        <v>0</v>
      </c>
      <c r="AS1611" s="1">
        <v>1.9218872477128E-12</v>
      </c>
      <c r="AT1611" s="1">
        <v>6.4730290720828295E-14</v>
      </c>
      <c r="AU1611" s="1">
        <v>1.15334252410256E-11</v>
      </c>
      <c r="AV1611" s="1">
        <v>4.5212157185559099E-13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 s="1">
        <v>1.4062860307156099E-7</v>
      </c>
      <c r="BC1611" s="1">
        <v>1.18403035358168E-7</v>
      </c>
      <c r="BD1611" s="1">
        <v>5.70963419108975E-10</v>
      </c>
      <c r="BE1611" s="1">
        <v>9.5774504326363799E-11</v>
      </c>
      <c r="BF1611" s="1">
        <v>9.6151875719202803E-12</v>
      </c>
      <c r="BG1611" s="1">
        <v>5.2997450169382496E-7</v>
      </c>
      <c r="BH1611" s="1">
        <v>5.0868858618642305E-7</v>
      </c>
      <c r="BI1611" s="1">
        <v>4.5253080470679002E-10</v>
      </c>
      <c r="BJ1611" s="1">
        <v>2.8573251015162599E-11</v>
      </c>
      <c r="BL1611" t="s">
        <v>234</v>
      </c>
    </row>
    <row r="1612" spans="1:64">
      <c r="A1612" t="s">
        <v>1148</v>
      </c>
      <c r="B1612" t="s">
        <v>1149</v>
      </c>
      <c r="C1612" t="s">
        <v>21</v>
      </c>
      <c r="D1612" t="s">
        <v>1155</v>
      </c>
      <c r="E1612" t="s">
        <v>1156</v>
      </c>
      <c r="F1612" t="s">
        <v>37</v>
      </c>
      <c r="G1612" t="s">
        <v>95</v>
      </c>
      <c r="H1612" s="1">
        <v>1.424844E-3</v>
      </c>
      <c r="I1612" s="1">
        <v>6.8441410758779798E-7</v>
      </c>
      <c r="J1612" s="1">
        <v>6.3659151302713205E-7</v>
      </c>
      <c r="K1612" s="1">
        <v>1.04016236045878E-9</v>
      </c>
      <c r="L1612" s="1">
        <v>9.5774504326363799E-11</v>
      </c>
      <c r="M1612" s="1">
        <v>5.2160602938397698E-11</v>
      </c>
      <c r="N1612" s="1">
        <v>1.38110028224109E-8</v>
      </c>
      <c r="O1612" s="1">
        <v>9.4998914825401206E-9</v>
      </c>
      <c r="P1612" s="1">
        <v>1.6668136643015798E-11</v>
      </c>
      <c r="Q1612">
        <v>0</v>
      </c>
      <c r="R1612" s="1">
        <v>1.3972164351314801E-11</v>
      </c>
      <c r="S1612" s="1">
        <v>2.0227874504876499E-7</v>
      </c>
      <c r="T1612" s="1">
        <v>1.8811923289535202E-9</v>
      </c>
      <c r="U1612" s="1">
        <v>1.01139372524382E-10</v>
      </c>
      <c r="V1612">
        <v>0</v>
      </c>
      <c r="W1612" s="1">
        <v>1.8609644544486399E-8</v>
      </c>
      <c r="X1612" s="1">
        <v>2.0719993098230301E-19</v>
      </c>
      <c r="Y1612" s="1">
        <v>1.2297455939621301E-11</v>
      </c>
      <c r="Z1612">
        <v>0</v>
      </c>
      <c r="AA1612">
        <v>0</v>
      </c>
      <c r="AB1612" s="1">
        <v>1.4341002100668299E-9</v>
      </c>
      <c r="AC1612" s="1">
        <v>1.7730980079968099E-9</v>
      </c>
      <c r="AD1612" s="1">
        <v>3.14862509079998E-9</v>
      </c>
      <c r="AE1612" s="1">
        <v>7.4235115097343299E-9</v>
      </c>
      <c r="AF1612" s="1">
        <v>3.1668003812989201E-11</v>
      </c>
      <c r="AG1612">
        <v>0</v>
      </c>
      <c r="AH1612">
        <v>0</v>
      </c>
      <c r="AI1612" s="1">
        <v>8.5470772943704399E-10</v>
      </c>
      <c r="AJ1612" s="1">
        <v>1.5888344086021499E-9</v>
      </c>
      <c r="AK1612" s="1">
        <v>7.0246813406879698E-9</v>
      </c>
      <c r="AL1612" s="1">
        <v>3.1668003812989201E-11</v>
      </c>
      <c r="AM1612" s="1">
        <v>1.83614973168432E-12</v>
      </c>
      <c r="AN1612" s="1">
        <v>5.5903432895260796E-12</v>
      </c>
      <c r="AO1612" s="1">
        <v>9.2416436218053993E-12</v>
      </c>
      <c r="AP1612">
        <v>0</v>
      </c>
      <c r="AQ1612">
        <v>0</v>
      </c>
      <c r="AR1612">
        <v>0</v>
      </c>
      <c r="AS1612" s="1">
        <v>1.9218872477128E-12</v>
      </c>
      <c r="AT1612" s="1">
        <v>6.4730290720828295E-14</v>
      </c>
      <c r="AU1612" s="1">
        <v>1.15334252410256E-11</v>
      </c>
      <c r="AV1612" s="1">
        <v>4.5212157185559099E-13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 s="1">
        <v>1.4062860307156099E-7</v>
      </c>
      <c r="BC1612" s="1">
        <v>1.18403035358168E-7</v>
      </c>
      <c r="BD1612" s="1">
        <v>5.70963419108975E-10</v>
      </c>
      <c r="BE1612" s="1">
        <v>9.5774504326363799E-11</v>
      </c>
      <c r="BF1612" s="1">
        <v>9.6151875719202803E-12</v>
      </c>
      <c r="BG1612" s="1">
        <v>5.2997450169382496E-7</v>
      </c>
      <c r="BH1612" s="1">
        <v>5.0868858618642305E-7</v>
      </c>
      <c r="BI1612" s="1">
        <v>4.5253080470679002E-10</v>
      </c>
      <c r="BJ1612" s="1">
        <v>2.8573251015162599E-11</v>
      </c>
      <c r="BL1612" t="s">
        <v>234</v>
      </c>
    </row>
    <row r="1613" spans="1:64">
      <c r="A1613" t="s">
        <v>1148</v>
      </c>
      <c r="B1613" t="s">
        <v>1149</v>
      </c>
      <c r="C1613" t="s">
        <v>21</v>
      </c>
      <c r="D1613" t="s">
        <v>1157</v>
      </c>
      <c r="E1613" t="s">
        <v>1158</v>
      </c>
      <c r="F1613" t="s">
        <v>37</v>
      </c>
      <c r="G1613" t="s">
        <v>95</v>
      </c>
      <c r="H1613" s="1">
        <v>1.424844E-3</v>
      </c>
      <c r="I1613" s="1">
        <v>6.8441410758779798E-7</v>
      </c>
      <c r="J1613" s="1">
        <v>6.3659151302713205E-7</v>
      </c>
      <c r="K1613" s="1">
        <v>1.04016236045878E-9</v>
      </c>
      <c r="L1613" s="1">
        <v>9.5774504326363799E-11</v>
      </c>
      <c r="M1613" s="1">
        <v>5.2160602938397698E-11</v>
      </c>
      <c r="N1613" s="1">
        <v>1.38110028224109E-8</v>
      </c>
      <c r="O1613" s="1">
        <v>9.4998914825401206E-9</v>
      </c>
      <c r="P1613" s="1">
        <v>1.6668136643015798E-11</v>
      </c>
      <c r="Q1613">
        <v>0</v>
      </c>
      <c r="R1613" s="1">
        <v>1.3972164351314801E-11</v>
      </c>
      <c r="S1613" s="1">
        <v>2.0227874504876499E-7</v>
      </c>
      <c r="T1613" s="1">
        <v>1.8811923289535202E-9</v>
      </c>
      <c r="U1613" s="1">
        <v>1.01139372524382E-10</v>
      </c>
      <c r="V1613">
        <v>0</v>
      </c>
      <c r="W1613" s="1">
        <v>1.8609644544486399E-8</v>
      </c>
      <c r="X1613" s="1">
        <v>2.0719993098230301E-19</v>
      </c>
      <c r="Y1613" s="1">
        <v>1.2297455939621301E-11</v>
      </c>
      <c r="Z1613">
        <v>0</v>
      </c>
      <c r="AA1613">
        <v>0</v>
      </c>
      <c r="AB1613" s="1">
        <v>1.4341002100668299E-9</v>
      </c>
      <c r="AC1613" s="1">
        <v>1.7730980079968099E-9</v>
      </c>
      <c r="AD1613" s="1">
        <v>3.14862509079998E-9</v>
      </c>
      <c r="AE1613" s="1">
        <v>7.4235115097343299E-9</v>
      </c>
      <c r="AF1613" s="1">
        <v>3.1668003812989201E-11</v>
      </c>
      <c r="AG1613">
        <v>0</v>
      </c>
      <c r="AH1613">
        <v>0</v>
      </c>
      <c r="AI1613" s="1">
        <v>8.5470772943704399E-10</v>
      </c>
      <c r="AJ1613" s="1">
        <v>1.5888344086021499E-9</v>
      </c>
      <c r="AK1613" s="1">
        <v>7.0246813406879698E-9</v>
      </c>
      <c r="AL1613" s="1">
        <v>3.1668003812989201E-11</v>
      </c>
      <c r="AM1613" s="1">
        <v>1.83614973168432E-12</v>
      </c>
      <c r="AN1613" s="1">
        <v>5.5903432895260796E-12</v>
      </c>
      <c r="AO1613" s="1">
        <v>9.2416436218053993E-12</v>
      </c>
      <c r="AP1613">
        <v>0</v>
      </c>
      <c r="AQ1613">
        <v>0</v>
      </c>
      <c r="AR1613">
        <v>0</v>
      </c>
      <c r="AS1613" s="1">
        <v>1.9218872477128E-12</v>
      </c>
      <c r="AT1613" s="1">
        <v>6.4730290720828295E-14</v>
      </c>
      <c r="AU1613" s="1">
        <v>1.15334252410256E-11</v>
      </c>
      <c r="AV1613" s="1">
        <v>4.5212157185559099E-13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 s="1">
        <v>1.4062860307156099E-7</v>
      </c>
      <c r="BC1613" s="1">
        <v>1.18403035358168E-7</v>
      </c>
      <c r="BD1613" s="1">
        <v>5.70963419108975E-10</v>
      </c>
      <c r="BE1613" s="1">
        <v>9.5774504326363799E-11</v>
      </c>
      <c r="BF1613" s="1">
        <v>9.6151875719202803E-12</v>
      </c>
      <c r="BG1613" s="1">
        <v>5.2997450169382496E-7</v>
      </c>
      <c r="BH1613" s="1">
        <v>5.0868858618642305E-7</v>
      </c>
      <c r="BI1613" s="1">
        <v>4.5253080470679002E-10</v>
      </c>
      <c r="BJ1613" s="1">
        <v>2.8573251015162599E-11</v>
      </c>
      <c r="BL1613" t="s">
        <v>234</v>
      </c>
    </row>
    <row r="1614" spans="1:64">
      <c r="A1614" t="s">
        <v>1148</v>
      </c>
      <c r="B1614" t="s">
        <v>1149</v>
      </c>
      <c r="C1614" t="s">
        <v>21</v>
      </c>
      <c r="D1614" t="s">
        <v>550</v>
      </c>
      <c r="E1614" t="s">
        <v>551</v>
      </c>
      <c r="F1614" t="s">
        <v>37</v>
      </c>
      <c r="G1614" t="s">
        <v>95</v>
      </c>
      <c r="H1614" s="1">
        <v>1.424844E-3</v>
      </c>
      <c r="I1614" s="1">
        <v>6.8441410758779798E-7</v>
      </c>
      <c r="J1614" s="1">
        <v>6.3659151302713205E-7</v>
      </c>
      <c r="K1614" s="1">
        <v>1.04016236045878E-9</v>
      </c>
      <c r="L1614" s="1">
        <v>9.5774504326363799E-11</v>
      </c>
      <c r="M1614" s="1">
        <v>5.2160602938397698E-11</v>
      </c>
      <c r="N1614" s="1">
        <v>1.38110028224109E-8</v>
      </c>
      <c r="O1614" s="1">
        <v>9.4998914825401206E-9</v>
      </c>
      <c r="P1614" s="1">
        <v>1.6668136643015798E-11</v>
      </c>
      <c r="Q1614">
        <v>0</v>
      </c>
      <c r="R1614" s="1">
        <v>1.3972164351314801E-11</v>
      </c>
      <c r="S1614" s="1">
        <v>2.0227874504876499E-7</v>
      </c>
      <c r="T1614" s="1">
        <v>1.8811923289535202E-9</v>
      </c>
      <c r="U1614" s="1">
        <v>1.01139372524382E-10</v>
      </c>
      <c r="V1614">
        <v>0</v>
      </c>
      <c r="W1614" s="1">
        <v>1.8609644544486399E-8</v>
      </c>
      <c r="X1614" s="1">
        <v>2.0719993098230301E-19</v>
      </c>
      <c r="Y1614" s="1">
        <v>1.2297455939621301E-11</v>
      </c>
      <c r="Z1614">
        <v>0</v>
      </c>
      <c r="AA1614">
        <v>0</v>
      </c>
      <c r="AB1614" s="1">
        <v>1.4341002100668299E-9</v>
      </c>
      <c r="AC1614" s="1">
        <v>1.7730980079968099E-9</v>
      </c>
      <c r="AD1614" s="1">
        <v>3.14862509079998E-9</v>
      </c>
      <c r="AE1614" s="1">
        <v>7.4235115097343299E-9</v>
      </c>
      <c r="AF1614" s="1">
        <v>3.1668003812989201E-11</v>
      </c>
      <c r="AG1614">
        <v>0</v>
      </c>
      <c r="AH1614">
        <v>0</v>
      </c>
      <c r="AI1614" s="1">
        <v>8.5470772943704399E-10</v>
      </c>
      <c r="AJ1614" s="1">
        <v>1.5888344086021499E-9</v>
      </c>
      <c r="AK1614" s="1">
        <v>7.0246813406879698E-9</v>
      </c>
      <c r="AL1614" s="1">
        <v>3.1668003812989201E-11</v>
      </c>
      <c r="AM1614" s="1">
        <v>1.83614973168432E-12</v>
      </c>
      <c r="AN1614" s="1">
        <v>5.5903432895260796E-12</v>
      </c>
      <c r="AO1614" s="1">
        <v>9.2416436218053993E-12</v>
      </c>
      <c r="AP1614">
        <v>0</v>
      </c>
      <c r="AQ1614">
        <v>0</v>
      </c>
      <c r="AR1614">
        <v>0</v>
      </c>
      <c r="AS1614" s="1">
        <v>1.9218872477128E-12</v>
      </c>
      <c r="AT1614" s="1">
        <v>6.4730290720828295E-14</v>
      </c>
      <c r="AU1614" s="1">
        <v>1.15334252410256E-11</v>
      </c>
      <c r="AV1614" s="1">
        <v>4.5212157185559099E-13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 s="1">
        <v>1.4062860307156099E-7</v>
      </c>
      <c r="BC1614" s="1">
        <v>1.18403035358168E-7</v>
      </c>
      <c r="BD1614" s="1">
        <v>5.70963419108975E-10</v>
      </c>
      <c r="BE1614" s="1">
        <v>9.5774504326363799E-11</v>
      </c>
      <c r="BF1614" s="1">
        <v>9.6151875719202803E-12</v>
      </c>
      <c r="BG1614" s="1">
        <v>5.2997450169382496E-7</v>
      </c>
      <c r="BH1614" s="1">
        <v>5.0868858618642305E-7</v>
      </c>
      <c r="BI1614" s="1">
        <v>4.5253080470679002E-10</v>
      </c>
      <c r="BJ1614" s="1">
        <v>2.8573251015162599E-11</v>
      </c>
      <c r="BL1614" t="s">
        <v>234</v>
      </c>
    </row>
    <row r="1615" spans="1:64">
      <c r="A1615" t="s">
        <v>1148</v>
      </c>
      <c r="B1615" t="s">
        <v>1149</v>
      </c>
      <c r="C1615" t="s">
        <v>21</v>
      </c>
      <c r="D1615" t="s">
        <v>1159</v>
      </c>
      <c r="E1615" t="s">
        <v>1160</v>
      </c>
      <c r="F1615" t="s">
        <v>37</v>
      </c>
      <c r="G1615" t="s">
        <v>95</v>
      </c>
      <c r="H1615" s="1">
        <v>1.424844E-3</v>
      </c>
      <c r="I1615" s="1">
        <v>6.8441410758779798E-7</v>
      </c>
      <c r="J1615" s="1">
        <v>6.3659151302713205E-7</v>
      </c>
      <c r="K1615" s="1">
        <v>1.04016236045878E-9</v>
      </c>
      <c r="L1615" s="1">
        <v>9.5774504326363799E-11</v>
      </c>
      <c r="M1615" s="1">
        <v>5.2160602938397698E-11</v>
      </c>
      <c r="N1615" s="1">
        <v>1.38110028224109E-8</v>
      </c>
      <c r="O1615" s="1">
        <v>9.4998914825401206E-9</v>
      </c>
      <c r="P1615" s="1">
        <v>1.6668136643015798E-11</v>
      </c>
      <c r="Q1615">
        <v>0</v>
      </c>
      <c r="R1615" s="1">
        <v>1.3972164351314801E-11</v>
      </c>
      <c r="S1615" s="1">
        <v>2.0227874504876499E-7</v>
      </c>
      <c r="T1615" s="1">
        <v>1.8811923289535202E-9</v>
      </c>
      <c r="U1615" s="1">
        <v>1.01139372524382E-10</v>
      </c>
      <c r="V1615">
        <v>0</v>
      </c>
      <c r="W1615" s="1">
        <v>1.8609644544486399E-8</v>
      </c>
      <c r="X1615" s="1">
        <v>2.0719993098230301E-19</v>
      </c>
      <c r="Y1615" s="1">
        <v>1.2297455939621301E-11</v>
      </c>
      <c r="Z1615">
        <v>0</v>
      </c>
      <c r="AA1615">
        <v>0</v>
      </c>
      <c r="AB1615" s="1">
        <v>1.4341002100668299E-9</v>
      </c>
      <c r="AC1615" s="1">
        <v>1.7730980079968099E-9</v>
      </c>
      <c r="AD1615" s="1">
        <v>3.14862509079998E-9</v>
      </c>
      <c r="AE1615" s="1">
        <v>7.4235115097343299E-9</v>
      </c>
      <c r="AF1615" s="1">
        <v>3.1668003812989201E-11</v>
      </c>
      <c r="AG1615">
        <v>0</v>
      </c>
      <c r="AH1615">
        <v>0</v>
      </c>
      <c r="AI1615" s="1">
        <v>8.5470772943704399E-10</v>
      </c>
      <c r="AJ1615" s="1">
        <v>1.5888344086021499E-9</v>
      </c>
      <c r="AK1615" s="1">
        <v>7.0246813406879698E-9</v>
      </c>
      <c r="AL1615" s="1">
        <v>3.1668003812989201E-11</v>
      </c>
      <c r="AM1615" s="1">
        <v>1.83614973168432E-12</v>
      </c>
      <c r="AN1615" s="1">
        <v>5.5903432895260796E-12</v>
      </c>
      <c r="AO1615" s="1">
        <v>9.2416436218053993E-12</v>
      </c>
      <c r="AP1615">
        <v>0</v>
      </c>
      <c r="AQ1615">
        <v>0</v>
      </c>
      <c r="AR1615">
        <v>0</v>
      </c>
      <c r="AS1615" s="1">
        <v>1.9218872477128E-12</v>
      </c>
      <c r="AT1615" s="1">
        <v>6.4730290720828295E-14</v>
      </c>
      <c r="AU1615" s="1">
        <v>1.15334252410256E-11</v>
      </c>
      <c r="AV1615" s="1">
        <v>4.5212157185559099E-13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 s="1">
        <v>1.4062860307156099E-7</v>
      </c>
      <c r="BC1615" s="1">
        <v>1.18403035358168E-7</v>
      </c>
      <c r="BD1615" s="1">
        <v>5.70963419108975E-10</v>
      </c>
      <c r="BE1615" s="1">
        <v>9.5774504326363799E-11</v>
      </c>
      <c r="BF1615" s="1">
        <v>9.6151875719202803E-12</v>
      </c>
      <c r="BG1615" s="1">
        <v>5.2997450169382496E-7</v>
      </c>
      <c r="BH1615" s="1">
        <v>5.0868858618642305E-7</v>
      </c>
      <c r="BI1615" s="1">
        <v>4.5253080470679002E-10</v>
      </c>
      <c r="BJ1615" s="1">
        <v>2.8573251015162599E-11</v>
      </c>
      <c r="BL1615" t="s">
        <v>234</v>
      </c>
    </row>
    <row r="1616" spans="1:64">
      <c r="A1616" t="s">
        <v>1148</v>
      </c>
      <c r="B1616" t="s">
        <v>1149</v>
      </c>
      <c r="C1616" t="s">
        <v>21</v>
      </c>
      <c r="D1616" t="s">
        <v>291</v>
      </c>
      <c r="E1616" t="s">
        <v>292</v>
      </c>
      <c r="F1616" t="s">
        <v>37</v>
      </c>
      <c r="G1616" t="s">
        <v>60</v>
      </c>
      <c r="H1616" s="1">
        <v>2.1329999999999999E-3</v>
      </c>
      <c r="I1616">
        <v>1.13403600208839E-6</v>
      </c>
      <c r="J1616" s="1">
        <v>9.7895323144893501E-7</v>
      </c>
      <c r="K1616" s="1">
        <v>2.0528121679653801E-9</v>
      </c>
      <c r="L1616" s="1">
        <v>1.43375006476592E-10</v>
      </c>
      <c r="M1616" s="1">
        <v>3.2980894820226599E-10</v>
      </c>
      <c r="N1616" s="1">
        <v>4.60884583501315E-7</v>
      </c>
      <c r="O1616" s="1">
        <v>3.5824946910365899E-7</v>
      </c>
      <c r="P1616" s="1">
        <v>8.0531014681230403E-10</v>
      </c>
      <c r="Q1616">
        <v>0</v>
      </c>
      <c r="R1616" s="1">
        <v>2.8804715026611602E-10</v>
      </c>
      <c r="S1616">
        <v>3.5807649121472201E-6</v>
      </c>
      <c r="T1616" s="1">
        <v>9.8832154228202198E-9</v>
      </c>
      <c r="U1616" s="1">
        <v>3.01987137919506E-9</v>
      </c>
      <c r="V1616" s="1">
        <v>1.9718083986017E-7</v>
      </c>
      <c r="W1616" s="1">
        <v>4.5401664357297701E-7</v>
      </c>
      <c r="X1616" s="1">
        <v>4.3533599960479197E-17</v>
      </c>
      <c r="Y1616" s="1">
        <v>6.0084615501553195E-10</v>
      </c>
      <c r="Z1616">
        <v>0</v>
      </c>
      <c r="AA1616">
        <v>0</v>
      </c>
      <c r="AB1616" s="1">
        <v>6.3125079442312002E-8</v>
      </c>
      <c r="AC1616" s="1">
        <v>9.4797797690163204E-8</v>
      </c>
      <c r="AD1616" s="1">
        <v>5.27783978173854E-8</v>
      </c>
      <c r="AE1616" s="1">
        <v>2.5018330855145499E-7</v>
      </c>
      <c r="AF1616">
        <v>0</v>
      </c>
      <c r="AG1616">
        <v>0</v>
      </c>
      <c r="AH1616">
        <v>0</v>
      </c>
      <c r="AI1616" s="1">
        <v>3.8045270522745498E-8</v>
      </c>
      <c r="AJ1616" s="1">
        <v>8.4946236559139704E-8</v>
      </c>
      <c r="AK1616" s="1">
        <v>2.3525796202177401E-7</v>
      </c>
      <c r="AL1616">
        <v>0</v>
      </c>
      <c r="AM1616" s="1">
        <v>7.2197632408174196E-11</v>
      </c>
      <c r="AN1616" s="1">
        <v>2.9888490641178802E-10</v>
      </c>
      <c r="AO1616" s="1">
        <v>4.34227607992341E-10</v>
      </c>
      <c r="AP1616">
        <v>0</v>
      </c>
      <c r="AQ1616">
        <v>0</v>
      </c>
      <c r="AR1616">
        <v>0</v>
      </c>
      <c r="AS1616" s="1">
        <v>8.3986518219058098E-11</v>
      </c>
      <c r="AT1616" s="1">
        <v>3.4607726005575398E-12</v>
      </c>
      <c r="AU1616" s="1">
        <v>1.9332746453254599E-10</v>
      </c>
      <c r="AV1616" s="1">
        <v>7.2723949139540602E-12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 s="1">
        <v>2.1052186088557099E-7</v>
      </c>
      <c r="BC1616" s="1">
        <v>1.7725005293138899E-7</v>
      </c>
      <c r="BD1616" s="1">
        <v>8.5473565734876598E-10</v>
      </c>
      <c r="BE1616" s="1">
        <v>1.43375006476592E-10</v>
      </c>
      <c r="BF1616" s="1">
        <v>1.4393993371138099E-11</v>
      </c>
      <c r="BG1616" s="1">
        <v>4.6262955770150299E-7</v>
      </c>
      <c r="BH1616" s="1">
        <v>4.43453709413886E-7</v>
      </c>
      <c r="BI1616" s="1">
        <v>3.92766363804309E-10</v>
      </c>
      <c r="BJ1616" s="1">
        <v>2.7367804565011498E-11</v>
      </c>
      <c r="BL1616" t="s">
        <v>234</v>
      </c>
    </row>
    <row r="1617" spans="1:64">
      <c r="A1617" t="s">
        <v>1148</v>
      </c>
      <c r="B1617" t="s">
        <v>1149</v>
      </c>
      <c r="C1617" t="s">
        <v>21</v>
      </c>
      <c r="D1617" t="s">
        <v>293</v>
      </c>
      <c r="E1617" t="s">
        <v>294</v>
      </c>
      <c r="F1617" t="s">
        <v>37</v>
      </c>
      <c r="G1617" t="s">
        <v>60</v>
      </c>
      <c r="H1617">
        <v>0.01</v>
      </c>
      <c r="I1617">
        <v>4.5894891451182803E-6</v>
      </c>
      <c r="J1617">
        <v>3.4825669756631299E-6</v>
      </c>
      <c r="K1617" s="1">
        <v>9.5888480748283301E-9</v>
      </c>
      <c r="L1617" s="1">
        <v>9.3985184245535903E-10</v>
      </c>
      <c r="M1617" s="1">
        <v>2.9150128098130999E-9</v>
      </c>
      <c r="N1617">
        <v>2.12418316044317E-6</v>
      </c>
      <c r="O1617">
        <v>1.28036655794994E-6</v>
      </c>
      <c r="P1617" s="1">
        <v>3.0612958884919201E-9</v>
      </c>
      <c r="Q1617">
        <v>0</v>
      </c>
      <c r="R1617" s="1">
        <v>2.75673987185409E-9</v>
      </c>
      <c r="S1617">
        <v>4.5952643321196998E-6</v>
      </c>
      <c r="T1617" s="1">
        <v>6.5990834907765996E-8</v>
      </c>
      <c r="U1617" s="1">
        <v>2.2567970234294899E-8</v>
      </c>
      <c r="V1617" s="1">
        <v>5.9268348009056504E-7</v>
      </c>
      <c r="W1617">
        <v>4.7463753374132502E-6</v>
      </c>
      <c r="X1617" s="1">
        <v>7.4672258048532296E-18</v>
      </c>
      <c r="Y1617" s="1">
        <v>4.0118865899698801E-9</v>
      </c>
      <c r="Z1617">
        <v>0</v>
      </c>
      <c r="AA1617">
        <v>0</v>
      </c>
      <c r="AB1617" s="1">
        <v>3.6630006087183502E-7</v>
      </c>
      <c r="AC1617" s="1">
        <v>6.21418523418558E-7</v>
      </c>
      <c r="AD1617" s="1">
        <v>6.0895747189406298E-7</v>
      </c>
      <c r="AE1617" s="1">
        <v>5.2739174199485399E-7</v>
      </c>
      <c r="AF1617" s="1">
        <v>1.15362263864691E-10</v>
      </c>
      <c r="AG1617">
        <v>0</v>
      </c>
      <c r="AH1617">
        <v>0</v>
      </c>
      <c r="AI1617" s="1">
        <v>2.2450325646494399E-7</v>
      </c>
      <c r="AJ1617" s="1">
        <v>5.5683956989247296E-7</v>
      </c>
      <c r="AK1617" s="1">
        <v>4.9890836932866601E-7</v>
      </c>
      <c r="AL1617" s="1">
        <v>1.15362263864691E-10</v>
      </c>
      <c r="AM1617" s="1">
        <v>3.4286063280584498E-10</v>
      </c>
      <c r="AN1617" s="1">
        <v>1.9592503385105502E-9</v>
      </c>
      <c r="AO1617" s="1">
        <v>7.5918491717552299E-10</v>
      </c>
      <c r="AP1617">
        <v>0</v>
      </c>
      <c r="AQ1617">
        <v>0</v>
      </c>
      <c r="AR1617">
        <v>0</v>
      </c>
      <c r="AS1617" s="1">
        <v>4.8197640127940099E-10</v>
      </c>
      <c r="AT1617" s="1">
        <v>2.2686056551174801E-11</v>
      </c>
      <c r="AU1617" s="1">
        <v>2.2306134501614002E-9</v>
      </c>
      <c r="AV1617" s="1">
        <v>2.1463963862116301E-11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1.38001290247709E-6</v>
      </c>
      <c r="BC1617">
        <v>1.1619095469758399E-6</v>
      </c>
      <c r="BD1617" s="1">
        <v>5.6029631810526303E-9</v>
      </c>
      <c r="BE1617" s="1">
        <v>9.3985184245535903E-10</v>
      </c>
      <c r="BF1617" s="1">
        <v>9.4355505346484705E-11</v>
      </c>
      <c r="BG1617">
        <v>1.0852930821980099E-6</v>
      </c>
      <c r="BH1617">
        <v>1.04029087073733E-6</v>
      </c>
      <c r="BI1617" s="1">
        <v>9.2458900528377901E-10</v>
      </c>
      <c r="BJ1617" s="1">
        <v>6.3917432612522295E-11</v>
      </c>
      <c r="BL1617" t="s">
        <v>234</v>
      </c>
    </row>
    <row r="1618" spans="1:64">
      <c r="A1618" t="s">
        <v>1148</v>
      </c>
      <c r="B1618" t="s">
        <v>1149</v>
      </c>
      <c r="C1618" t="s">
        <v>21</v>
      </c>
      <c r="D1618" t="s">
        <v>284</v>
      </c>
      <c r="E1618" t="s">
        <v>285</v>
      </c>
      <c r="F1618" t="s">
        <v>30</v>
      </c>
      <c r="G1618" t="s">
        <v>140</v>
      </c>
      <c r="H1618" s="1">
        <v>1.8160916579999999E-3</v>
      </c>
      <c r="I1618" s="1">
        <v>5.7207077452527897E-7</v>
      </c>
      <c r="J1618" s="1">
        <v>5.3220455867782899E-7</v>
      </c>
      <c r="K1618" s="1">
        <v>1.0785100890947199E-9</v>
      </c>
      <c r="L1618" s="1">
        <v>1.30195101753155E-11</v>
      </c>
      <c r="M1618" s="1">
        <v>2.7014975888986499E-11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 s="1">
        <v>1.5660974397862999E-7</v>
      </c>
      <c r="BC1618" s="1">
        <v>1.33273218104312E-7</v>
      </c>
      <c r="BD1618" s="1">
        <v>7.2311072955027301E-10</v>
      </c>
      <c r="BE1618" s="1">
        <v>1.30195101753155E-11</v>
      </c>
      <c r="BF1618" s="1">
        <v>5.26116981313738E-12</v>
      </c>
      <c r="BG1618" s="1">
        <v>4.1546103054664798E-7</v>
      </c>
      <c r="BH1618" s="1">
        <v>3.9893134057351699E-7</v>
      </c>
      <c r="BI1618" s="1">
        <v>3.5539935954444799E-10</v>
      </c>
      <c r="BJ1618" s="1">
        <v>2.1753806075849101E-11</v>
      </c>
      <c r="BL1618" t="s">
        <v>238</v>
      </c>
    </row>
    <row r="1619" spans="1:64">
      <c r="A1619" t="s">
        <v>1148</v>
      </c>
      <c r="B1619" t="s">
        <v>1149</v>
      </c>
      <c r="C1619" t="s">
        <v>21</v>
      </c>
      <c r="D1619" t="s">
        <v>302</v>
      </c>
      <c r="E1619" t="s">
        <v>303</v>
      </c>
      <c r="F1619" t="s">
        <v>28</v>
      </c>
      <c r="G1619" t="s">
        <v>55</v>
      </c>
      <c r="H1619">
        <v>0.02</v>
      </c>
      <c r="I1619">
        <v>1.5192935586181899E-5</v>
      </c>
      <c r="J1619">
        <v>1.34279388591605E-5</v>
      </c>
      <c r="K1619" s="1">
        <v>1.9374280517764399E-8</v>
      </c>
      <c r="L1619" s="1">
        <v>1.20197576429612E-9</v>
      </c>
      <c r="M1619" s="1">
        <v>4.23146454928948E-9</v>
      </c>
      <c r="N1619">
        <v>7.3779968096410499E-6</v>
      </c>
      <c r="O1619">
        <v>6.1402943564758298E-6</v>
      </c>
      <c r="P1619" s="1">
        <v>7.0453576433104996E-9</v>
      </c>
      <c r="Q1619">
        <v>0</v>
      </c>
      <c r="R1619" s="1">
        <v>3.7646549281852398E-9</v>
      </c>
      <c r="S1619">
        <v>2.7111389791932701E-5</v>
      </c>
      <c r="T1619" s="1">
        <v>3.8535850010744699E-8</v>
      </c>
      <c r="U1619" s="1">
        <v>2.6161538288000299E-8</v>
      </c>
      <c r="V1619">
        <v>2.13984946662046E-6</v>
      </c>
      <c r="W1619">
        <v>7.3263090438488695E-5</v>
      </c>
      <c r="X1619" s="1">
        <v>2.61091060821865E-16</v>
      </c>
      <c r="Y1619" s="1">
        <v>2.34277169105801E-9</v>
      </c>
      <c r="Z1619">
        <v>0</v>
      </c>
      <c r="AA1619">
        <v>0</v>
      </c>
      <c r="AB1619" s="1">
        <v>2.5549176018487299E-7</v>
      </c>
      <c r="AC1619" s="1">
        <v>7.9473164906762205E-7</v>
      </c>
      <c r="AD1619" s="1">
        <v>8.7477293190885305E-7</v>
      </c>
      <c r="AE1619">
        <v>5.40740425922792E-6</v>
      </c>
      <c r="AF1619" s="1">
        <v>4.5596209251778E-8</v>
      </c>
      <c r="AG1619">
        <v>0</v>
      </c>
      <c r="AH1619">
        <v>0</v>
      </c>
      <c r="AI1619" s="1">
        <v>1.53350532428138E-7</v>
      </c>
      <c r="AJ1619" s="1">
        <v>7.1214167741935502E-7</v>
      </c>
      <c r="AK1619">
        <v>5.2292059373765499E-6</v>
      </c>
      <c r="AL1619" s="1">
        <v>4.5596209251778E-8</v>
      </c>
      <c r="AM1619" s="1">
        <v>3.0511493317017899E-10</v>
      </c>
      <c r="AN1619" s="1">
        <v>2.50568367980884E-9</v>
      </c>
      <c r="AO1619" s="1">
        <v>4.2345590303314702E-9</v>
      </c>
      <c r="AP1619">
        <v>0</v>
      </c>
      <c r="AQ1619">
        <v>0</v>
      </c>
      <c r="AR1619">
        <v>0</v>
      </c>
      <c r="AS1619" s="1">
        <v>3.4083810530499599E-10</v>
      </c>
      <c r="AT1619" s="1">
        <v>2.9013179450418101E-11</v>
      </c>
      <c r="AU1619" s="1">
        <v>3.2042964538785799E-9</v>
      </c>
      <c r="AV1619" s="1">
        <v>1.90507189551245E-10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1.7648973894225301E-6</v>
      </c>
      <c r="BC1619">
        <v>1.4859651837471299E-6</v>
      </c>
      <c r="BD1619" s="1">
        <v>7.1656250992439403E-9</v>
      </c>
      <c r="BE1619" s="1">
        <v>1.20197576429612E-9</v>
      </c>
      <c r="BF1619" s="1">
        <v>1.20671179787334E-10</v>
      </c>
      <c r="BG1619">
        <v>6.0500413871183703E-6</v>
      </c>
      <c r="BH1619">
        <v>5.8016793189375998E-6</v>
      </c>
      <c r="BI1619" s="1">
        <v>5.1632977752100003E-9</v>
      </c>
      <c r="BJ1619" s="1">
        <v>3.4613844131690502E-10</v>
      </c>
      <c r="BL1619" t="s">
        <v>234</v>
      </c>
    </row>
    <row r="1620" spans="1:64">
      <c r="A1620" t="s">
        <v>1148</v>
      </c>
      <c r="B1620" t="s">
        <v>1149</v>
      </c>
      <c r="C1620" t="s">
        <v>21</v>
      </c>
      <c r="D1620" t="s">
        <v>425</v>
      </c>
      <c r="E1620" t="s">
        <v>426</v>
      </c>
      <c r="F1620" t="s">
        <v>37</v>
      </c>
      <c r="G1620" t="s">
        <v>137</v>
      </c>
      <c r="H1620" s="1">
        <v>4.2659999999999902E-6</v>
      </c>
      <c r="I1620" s="1">
        <v>9.6568202107906003E-10</v>
      </c>
      <c r="J1620" s="1">
        <v>7.46481618292447E-10</v>
      </c>
      <c r="K1620" s="1">
        <v>2.56500360080617E-12</v>
      </c>
      <c r="L1620" s="1">
        <v>2.8675001295318499E-13</v>
      </c>
      <c r="M1620" s="1">
        <v>4.9458258290422105E-13</v>
      </c>
      <c r="N1620" s="1">
        <v>4.4281854157727599E-10</v>
      </c>
      <c r="O1620" s="1">
        <v>2.9440763081838702E-10</v>
      </c>
      <c r="P1620" s="1">
        <v>7.6876597170633297E-13</v>
      </c>
      <c r="Q1620">
        <v>0</v>
      </c>
      <c r="R1620" s="1">
        <v>4.5971313114300497E-13</v>
      </c>
      <c r="S1620" s="1">
        <v>1.0206170947585E-9</v>
      </c>
      <c r="T1620" s="1">
        <v>8.3600718252185705E-12</v>
      </c>
      <c r="U1620" s="1">
        <v>2.9961288736500201E-12</v>
      </c>
      <c r="V1620" s="1">
        <v>2.1650993809058301E-10</v>
      </c>
      <c r="W1620" s="1">
        <v>4.6583020907329399E-10</v>
      </c>
      <c r="X1620" s="1">
        <v>5.2491299605168804E-22</v>
      </c>
      <c r="Y1620" s="1">
        <v>5.0824724514634601E-13</v>
      </c>
      <c r="Z1620">
        <v>0</v>
      </c>
      <c r="AA1620">
        <v>0</v>
      </c>
      <c r="AB1620" s="1">
        <v>4.30655773846878E-11</v>
      </c>
      <c r="AC1620" s="1">
        <v>1.8959559538032601E-10</v>
      </c>
      <c r="AD1620" s="1">
        <v>1.06852486076436E-10</v>
      </c>
      <c r="AE1620" s="1">
        <v>1.03304882735825E-10</v>
      </c>
      <c r="AF1620">
        <v>0</v>
      </c>
      <c r="AG1620">
        <v>0</v>
      </c>
      <c r="AH1620">
        <v>0</v>
      </c>
      <c r="AI1620" s="1">
        <v>2.66547186070119E-11</v>
      </c>
      <c r="AJ1620" s="1">
        <v>1.6989247311827899E-10</v>
      </c>
      <c r="AK1620" s="1">
        <v>9.7860439093095598E-11</v>
      </c>
      <c r="AL1620">
        <v>0</v>
      </c>
      <c r="AM1620" s="1">
        <v>3.5012664745116398E-14</v>
      </c>
      <c r="AN1620" s="1">
        <v>5.9776981282357603E-13</v>
      </c>
      <c r="AO1620" s="1">
        <v>1.3598349413764E-13</v>
      </c>
      <c r="AP1620">
        <v>0</v>
      </c>
      <c r="AQ1620">
        <v>0</v>
      </c>
      <c r="AR1620">
        <v>0</v>
      </c>
      <c r="AS1620" s="1">
        <v>5.62911405431186E-14</v>
      </c>
      <c r="AT1620" s="1">
        <v>6.9215452011150903E-15</v>
      </c>
      <c r="AU1620" s="1">
        <v>3.9140104789903201E-13</v>
      </c>
      <c r="AV1620" s="1">
        <v>5.0993974997379898E-15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 s="1">
        <v>4.21043721771143E-10</v>
      </c>
      <c r="BC1620" s="1">
        <v>3.5450010586277902E-10</v>
      </c>
      <c r="BD1620" s="1">
        <v>1.70947131469753E-12</v>
      </c>
      <c r="BE1620" s="1">
        <v>2.8675001295318499E-13</v>
      </c>
      <c r="BF1620" s="1">
        <v>2.8787986742276201E-14</v>
      </c>
      <c r="BG1620" s="1">
        <v>1.0181975773064E-10</v>
      </c>
      <c r="BH1620" s="1">
        <v>9.7573881611281397E-11</v>
      </c>
      <c r="BI1620" s="1">
        <v>8.6766314402310996E-14</v>
      </c>
      <c r="BJ1620" s="1">
        <v>6.0814650189399902E-15</v>
      </c>
      <c r="BL1620" t="s">
        <v>234</v>
      </c>
    </row>
    <row r="1621" spans="1:64">
      <c r="A1621" t="s">
        <v>1148</v>
      </c>
      <c r="B1621" t="s">
        <v>1149</v>
      </c>
      <c r="C1621" t="s">
        <v>21</v>
      </c>
      <c r="D1621" t="s">
        <v>427</v>
      </c>
      <c r="E1621" t="s">
        <v>428</v>
      </c>
      <c r="F1621" t="s">
        <v>32</v>
      </c>
      <c r="G1621" t="s">
        <v>131</v>
      </c>
      <c r="H1621" s="1">
        <v>3.41279999999999E-6</v>
      </c>
      <c r="I1621" s="1">
        <v>7.8441094709696803E-9</v>
      </c>
      <c r="J1621" s="1">
        <v>4.7856223270866704E-9</v>
      </c>
      <c r="K1621" s="1">
        <v>9.2033429505207606E-12</v>
      </c>
      <c r="L1621" s="1">
        <v>9.9912324400342797E-12</v>
      </c>
      <c r="M1621" s="1">
        <v>9.2104917511962301E-12</v>
      </c>
      <c r="N1621" s="1">
        <v>7.07009633655931E-9</v>
      </c>
      <c r="O1621" s="1">
        <v>4.1550091394586901E-9</v>
      </c>
      <c r="P1621" s="1">
        <v>4.60139601444251E-12</v>
      </c>
      <c r="Q1621" s="1">
        <v>9.9029019808101393E-12</v>
      </c>
      <c r="R1621" s="1">
        <v>9.1962902651588201E-12</v>
      </c>
      <c r="S1621" s="1">
        <v>2.5077300871292801E-8</v>
      </c>
      <c r="T1621" s="1">
        <v>3.07970629988856E-10</v>
      </c>
      <c r="U1621" s="1">
        <v>4.04023597413218E-11</v>
      </c>
      <c r="V1621" s="1">
        <v>1.57274481526945E-10</v>
      </c>
      <c r="W1621" s="1">
        <v>2.6987068462838401E-9</v>
      </c>
      <c r="X1621" s="1">
        <v>3.3113598120278798E-20</v>
      </c>
      <c r="Y1621" s="1">
        <v>1.53645249804934E-10</v>
      </c>
      <c r="Z1621" s="1">
        <v>1.41911192478185E-8</v>
      </c>
      <c r="AA1621" s="1">
        <v>8.7042832840661201E-8</v>
      </c>
      <c r="AB1621" s="1">
        <v>1.0273493987944701E-9</v>
      </c>
      <c r="AC1621" s="1">
        <v>3.8605563242787501E-10</v>
      </c>
      <c r="AD1621" s="1">
        <v>1.9420022151870799E-9</v>
      </c>
      <c r="AE1621" s="1">
        <v>2.5636206398304398E-9</v>
      </c>
      <c r="AF1621" s="1">
        <v>7.1951352129612005E-10</v>
      </c>
      <c r="AG1621">
        <v>0</v>
      </c>
      <c r="AH1621" s="1">
        <v>4.3155492902331199E-10</v>
      </c>
      <c r="AI1621" s="1">
        <v>6.3627566792366204E-10</v>
      </c>
      <c r="AJ1621" s="1">
        <v>3.4174465305832902E-10</v>
      </c>
      <c r="AK1621" s="1">
        <v>2.4984046396028399E-9</v>
      </c>
      <c r="AL1621" s="1">
        <v>7.1900937997795596E-10</v>
      </c>
      <c r="AM1621" s="1">
        <v>9.3806282426255794E-13</v>
      </c>
      <c r="AN1621" s="1">
        <v>1.3683851326852301E-12</v>
      </c>
      <c r="AO1621" s="1">
        <v>7.6822112634144801E-10</v>
      </c>
      <c r="AP1621">
        <v>0</v>
      </c>
      <c r="AQ1621">
        <v>0</v>
      </c>
      <c r="AR1621" s="1">
        <v>9.9029019808101393E-12</v>
      </c>
      <c r="AS1621" s="1">
        <v>1.3301079073545299E-12</v>
      </c>
      <c r="AT1621" s="1">
        <v>1.2941767089838101E-14</v>
      </c>
      <c r="AU1621" s="1">
        <v>7.1135612277915303E-12</v>
      </c>
      <c r="AV1621" s="1">
        <v>7.6686572509134105E-10</v>
      </c>
      <c r="AW1621" s="1">
        <v>6.0137939758768795E-13</v>
      </c>
      <c r="AX1621">
        <v>0</v>
      </c>
      <c r="AY1621">
        <v>0</v>
      </c>
      <c r="AZ1621">
        <v>0</v>
      </c>
      <c r="BA1621">
        <v>0</v>
      </c>
      <c r="BB1621" s="1">
        <v>5.7045138660751395E-10</v>
      </c>
      <c r="BC1621" s="1">
        <v>4.3544356303573102E-10</v>
      </c>
      <c r="BD1621" s="1">
        <v>4.4285781068089802E-12</v>
      </c>
      <c r="BE1621" s="1">
        <v>8.8330459224134796E-14</v>
      </c>
      <c r="BF1621" s="1">
        <v>2.3856175451416802E-15</v>
      </c>
      <c r="BG1621" s="1">
        <v>2.0356174780285899E-10</v>
      </c>
      <c r="BH1621" s="1">
        <v>1.95169624592244E-10</v>
      </c>
      <c r="BI1621" s="1">
        <v>1.7336882926927001E-13</v>
      </c>
      <c r="BJ1621" s="1">
        <v>1.18158684922708E-14</v>
      </c>
      <c r="BL1621" t="s">
        <v>281</v>
      </c>
    </row>
    <row r="1622" spans="1:64">
      <c r="A1622" t="s">
        <v>1148</v>
      </c>
      <c r="B1622" t="s">
        <v>1149</v>
      </c>
      <c r="C1622" t="s">
        <v>21</v>
      </c>
      <c r="D1622" t="s">
        <v>314</v>
      </c>
      <c r="E1622" t="s">
        <v>315</v>
      </c>
      <c r="F1622" t="s">
        <v>32</v>
      </c>
      <c r="G1622" t="s">
        <v>110</v>
      </c>
      <c r="H1622" s="1">
        <v>1.2119287932E-5</v>
      </c>
      <c r="I1622" s="1">
        <v>4.6507316468642598E-7</v>
      </c>
      <c r="J1622" s="1">
        <v>6.6164333029017998E-8</v>
      </c>
      <c r="K1622" s="1">
        <v>1.6598849541697901E-11</v>
      </c>
      <c r="L1622" s="1">
        <v>1.0221342423888501E-8</v>
      </c>
      <c r="M1622" s="1">
        <v>4.4849062452774301E-10</v>
      </c>
      <c r="N1622" s="1">
        <v>4.62023266441801E-7</v>
      </c>
      <c r="O1622" s="1">
        <v>6.3636009815259095E-8</v>
      </c>
      <c r="P1622">
        <v>0</v>
      </c>
      <c r="Q1622" s="1">
        <v>1.02210287511657E-8</v>
      </c>
      <c r="R1622" s="1">
        <v>4.4842300492698697E-10</v>
      </c>
      <c r="S1622" s="1">
        <v>4.1484529105918299E-7</v>
      </c>
      <c r="T1622" s="1">
        <v>1.5721622877401499E-8</v>
      </c>
      <c r="U1622" s="1">
        <v>3.9721858553569401E-10</v>
      </c>
      <c r="V1622" s="1">
        <v>3.5641401628063599E-9</v>
      </c>
      <c r="W1622" s="1">
        <v>2.5235112350222798E-11</v>
      </c>
      <c r="X1622" s="1">
        <v>8.9785873481411708E-19</v>
      </c>
      <c r="Y1622" s="1">
        <v>2.8764770845117501E-9</v>
      </c>
      <c r="Z1622" s="1">
        <v>1.96890433087706E-10</v>
      </c>
      <c r="AA1622" s="1">
        <v>4.1062921907225301E-7</v>
      </c>
      <c r="AB1622" s="1">
        <v>1.9889985629090099E-8</v>
      </c>
      <c r="AC1622">
        <v>0</v>
      </c>
      <c r="AD1622" s="1">
        <v>5.3770366319851501E-8</v>
      </c>
      <c r="AE1622" s="1">
        <v>5.3696866574096397E-8</v>
      </c>
      <c r="AF1622">
        <v>0</v>
      </c>
      <c r="AG1622" s="1">
        <v>2.1712217793113401E-7</v>
      </c>
      <c r="AH1622" s="1">
        <v>1.1754386998762901E-7</v>
      </c>
      <c r="AI1622" s="1">
        <v>9.9391432411626892E-9</v>
      </c>
      <c r="AJ1622">
        <v>0</v>
      </c>
      <c r="AK1622" s="1">
        <v>5.3696866574096397E-8</v>
      </c>
      <c r="AL1622">
        <v>0</v>
      </c>
      <c r="AM1622">
        <v>0</v>
      </c>
      <c r="AN1622">
        <v>0</v>
      </c>
      <c r="AO1622" s="1">
        <v>2.3504099367876602E-8</v>
      </c>
      <c r="AP1622" s="1">
        <v>2.0863370290062801E-12</v>
      </c>
      <c r="AQ1622" s="1">
        <v>8.0415621455975499E-9</v>
      </c>
      <c r="AR1622" s="1">
        <v>2.1767383331042499E-9</v>
      </c>
      <c r="AS1622" s="1">
        <v>3.6407118099496997E-11</v>
      </c>
      <c r="AT1622">
        <v>0</v>
      </c>
      <c r="AU1622" s="1">
        <v>1.9673407366333301E-10</v>
      </c>
      <c r="AV1622" s="1">
        <v>2.3504099367876602E-8</v>
      </c>
      <c r="AW1622" s="1">
        <v>2.1528181316415599E-10</v>
      </c>
      <c r="AX1622">
        <v>0</v>
      </c>
      <c r="AY1622">
        <v>0</v>
      </c>
      <c r="AZ1622">
        <v>0</v>
      </c>
      <c r="BA1622">
        <v>0</v>
      </c>
      <c r="BB1622" s="1">
        <v>2.02574560639507E-9</v>
      </c>
      <c r="BC1622" s="1">
        <v>1.5463156113941701E-9</v>
      </c>
      <c r="BD1622" s="1">
        <v>1.5726445500987302E-11</v>
      </c>
      <c r="BE1622" s="1">
        <v>3.1367272283845299E-13</v>
      </c>
      <c r="BF1622" s="1">
        <v>8.4716320690351304E-15</v>
      </c>
      <c r="BG1622" s="1">
        <v>1.02415263822958E-9</v>
      </c>
      <c r="BH1622" s="1">
        <v>9.8200760236477295E-10</v>
      </c>
      <c r="BI1622" s="1">
        <v>8.72404040710613E-13</v>
      </c>
      <c r="BJ1622" s="1">
        <v>5.9147968687307501E-14</v>
      </c>
      <c r="BL1622" t="s">
        <v>281</v>
      </c>
    </row>
    <row r="1623" spans="1:64">
      <c r="A1623" t="s">
        <v>1148</v>
      </c>
      <c r="B1623" t="s">
        <v>1149</v>
      </c>
      <c r="C1623" t="s">
        <v>21</v>
      </c>
      <c r="D1623" t="s">
        <v>415</v>
      </c>
      <c r="E1623" t="s">
        <v>416</v>
      </c>
      <c r="F1623" t="s">
        <v>30</v>
      </c>
      <c r="G1623" t="s">
        <v>53</v>
      </c>
      <c r="H1623" s="1">
        <v>9.5080607999999906E-5</v>
      </c>
      <c r="I1623" s="1">
        <v>2.9950491111662998E-8</v>
      </c>
      <c r="J1623" s="1">
        <v>2.7863314495473398E-8</v>
      </c>
      <c r="K1623" s="1">
        <v>5.64648786054059E-11</v>
      </c>
      <c r="L1623" s="1">
        <v>6.8163021281340302E-13</v>
      </c>
      <c r="M1623" s="1">
        <v>1.4143561098997E-12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 s="1">
        <v>8.1992280569203206E-9</v>
      </c>
      <c r="BC1623" s="1">
        <v>6.9774554338460798E-9</v>
      </c>
      <c r="BD1623" s="1">
        <v>3.78581155384413E-11</v>
      </c>
      <c r="BE1623" s="1">
        <v>6.8163021281340302E-13</v>
      </c>
      <c r="BF1623" s="1">
        <v>2.7544602301363999E-13</v>
      </c>
      <c r="BG1623" s="1">
        <v>2.1751263054742699E-8</v>
      </c>
      <c r="BH1623" s="1">
        <v>2.0885859061627299E-8</v>
      </c>
      <c r="BI1623" s="1">
        <v>1.86067630669645E-11</v>
      </c>
      <c r="BJ1623" s="1">
        <v>1.1389100868860499E-12</v>
      </c>
      <c r="BL1623" t="s">
        <v>238</v>
      </c>
    </row>
    <row r="1624" spans="1:64">
      <c r="A1624" t="s">
        <v>1148</v>
      </c>
      <c r="B1624" t="s">
        <v>1149</v>
      </c>
      <c r="C1624" t="s">
        <v>21</v>
      </c>
      <c r="D1624" t="s">
        <v>360</v>
      </c>
      <c r="E1624" t="s">
        <v>361</v>
      </c>
      <c r="F1624" t="s">
        <v>28</v>
      </c>
      <c r="G1624" t="s">
        <v>122</v>
      </c>
      <c r="H1624" s="1">
        <v>6.4849172399999999E-4</v>
      </c>
      <c r="I1624">
        <v>1.87206061569243E-6</v>
      </c>
      <c r="J1624">
        <v>1.7811492837994701E-6</v>
      </c>
      <c r="K1624" s="1">
        <v>7.5273192086946497E-10</v>
      </c>
      <c r="L1624" s="1">
        <v>4.3590016469065398E-11</v>
      </c>
      <c r="M1624" s="1">
        <v>2.4653109965706898E-10</v>
      </c>
      <c r="N1624">
        <v>1.53374229803706E-6</v>
      </c>
      <c r="O1624">
        <v>1.4639376956232201E-6</v>
      </c>
      <c r="P1624" s="1">
        <v>2.5831604466056401E-10</v>
      </c>
      <c r="Q1624">
        <v>0</v>
      </c>
      <c r="R1624" s="1">
        <v>2.27497378325843E-10</v>
      </c>
      <c r="S1624" s="1">
        <v>5.3567288830332401E-7</v>
      </c>
      <c r="T1624" s="1">
        <v>5.16426718842201E-9</v>
      </c>
      <c r="U1624" s="1">
        <v>1.8331429135312701E-9</v>
      </c>
      <c r="V1624">
        <v>0</v>
      </c>
      <c r="W1624" s="1">
        <v>1.20248946056359E-7</v>
      </c>
      <c r="X1624" s="1">
        <v>1.05153168075636E-17</v>
      </c>
      <c r="Y1624" s="1">
        <v>3.1395957194979402E-10</v>
      </c>
      <c r="Z1624">
        <v>0</v>
      </c>
      <c r="AA1624">
        <v>0</v>
      </c>
      <c r="AB1624" s="1">
        <v>3.66132223035682E-8</v>
      </c>
      <c r="AC1624" s="1">
        <v>2.8514576486824201E-8</v>
      </c>
      <c r="AD1624" s="1">
        <v>4.7145409622163598E-8</v>
      </c>
      <c r="AE1624" s="1">
        <v>1.7556648646643501E-7</v>
      </c>
      <c r="AF1624">
        <v>1.2459026031580699E-6</v>
      </c>
      <c r="AG1624">
        <v>0</v>
      </c>
      <c r="AH1624">
        <v>0</v>
      </c>
      <c r="AI1624" s="1">
        <v>2.1821072113920201E-8</v>
      </c>
      <c r="AJ1624" s="1">
        <v>2.5551289361702101E-8</v>
      </c>
      <c r="AK1624" s="1">
        <v>1.7066273098952901E-7</v>
      </c>
      <c r="AL1624">
        <v>1.2459026031580699E-6</v>
      </c>
      <c r="AM1624" s="1">
        <v>4.6877727118987298E-11</v>
      </c>
      <c r="AN1624" s="1">
        <v>8.9902684791174106E-11</v>
      </c>
      <c r="AO1624" s="1">
        <v>1.2153563275040299E-10</v>
      </c>
      <c r="AP1624">
        <v>0</v>
      </c>
      <c r="AQ1624">
        <v>0</v>
      </c>
      <c r="AR1624">
        <v>0</v>
      </c>
      <c r="AS1624" s="1">
        <v>4.9066644401106897E-11</v>
      </c>
      <c r="AT1624" s="1">
        <v>1.0409784554767501E-12</v>
      </c>
      <c r="AU1624" s="1">
        <v>1.7269380813979301E-10</v>
      </c>
      <c r="AV1624" s="1">
        <v>4.6959473294664204E-12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 s="1">
        <v>6.4004540321318503E-8</v>
      </c>
      <c r="BC1624" s="1">
        <v>5.3888979092624499E-8</v>
      </c>
      <c r="BD1624" s="1">
        <v>2.5986357243243001E-10</v>
      </c>
      <c r="BE1624" s="1">
        <v>4.3590016469065398E-11</v>
      </c>
      <c r="BF1624" s="1">
        <v>4.3761770166403798E-12</v>
      </c>
      <c r="BG1624" s="1">
        <v>2.74313777334048E-7</v>
      </c>
      <c r="BH1624" s="1">
        <v>2.6332260908362703E-7</v>
      </c>
      <c r="BI1624" s="1">
        <v>2.3455230377647002E-10</v>
      </c>
      <c r="BJ1624" s="1">
        <v>1.46575443145857E-11</v>
      </c>
      <c r="BL1624" t="s">
        <v>234</v>
      </c>
    </row>
    <row r="1625" spans="1:64">
      <c r="A1625" t="s">
        <v>1148</v>
      </c>
      <c r="B1625" t="s">
        <v>1149</v>
      </c>
      <c r="C1625" t="s">
        <v>21</v>
      </c>
      <c r="D1625" t="s">
        <v>263</v>
      </c>
      <c r="E1625" t="s">
        <v>264</v>
      </c>
      <c r="F1625" t="s">
        <v>30</v>
      </c>
      <c r="G1625" t="s">
        <v>100</v>
      </c>
      <c r="H1625" s="1">
        <v>1.8087839999999999E-5</v>
      </c>
      <c r="I1625" s="1">
        <v>1.98007334712325E-8</v>
      </c>
      <c r="J1625" s="1">
        <v>1.7834872011107E-8</v>
      </c>
      <c r="K1625" s="1">
        <v>1.8855013019894001E-11</v>
      </c>
      <c r="L1625" s="1">
        <v>9.3258924667274509E-13</v>
      </c>
      <c r="M1625" s="1">
        <v>5.0505573716941597E-12</v>
      </c>
      <c r="N1625" s="1">
        <v>1.3229636843390001E-8</v>
      </c>
      <c r="O1625" s="1">
        <v>1.16922013989161E-8</v>
      </c>
      <c r="P1625" s="1">
        <v>8.8101707231237805E-12</v>
      </c>
      <c r="Q1625">
        <v>0</v>
      </c>
      <c r="R1625" s="1">
        <v>4.6699353733511398E-12</v>
      </c>
      <c r="S1625" s="1">
        <v>1.10689088438019E-7</v>
      </c>
      <c r="T1625" s="1">
        <v>8.1746610168676897E-11</v>
      </c>
      <c r="U1625">
        <v>0</v>
      </c>
      <c r="V1625" s="1">
        <v>1.71999238245356E-8</v>
      </c>
      <c r="W1625" s="1">
        <v>1.15860099412144E-8</v>
      </c>
      <c r="X1625" s="1">
        <v>1.02672210606443E-18</v>
      </c>
      <c r="Y1625" s="1">
        <v>4.9697526871661896E-12</v>
      </c>
      <c r="Z1625">
        <v>0</v>
      </c>
      <c r="AA1625">
        <v>0</v>
      </c>
      <c r="AB1625" s="1">
        <v>5.6910538735752196E-10</v>
      </c>
      <c r="AC1625" s="1">
        <v>6.1661658406647102E-10</v>
      </c>
      <c r="AD1625" s="1">
        <v>1.01590713817329E-9</v>
      </c>
      <c r="AE1625" s="1">
        <v>5.6598919585254803E-9</v>
      </c>
      <c r="AF1625" s="1">
        <v>5.3681157752672899E-9</v>
      </c>
      <c r="AG1625">
        <v>0</v>
      </c>
      <c r="AH1625">
        <v>0</v>
      </c>
      <c r="AI1625" s="1">
        <v>3.3981799089453101E-10</v>
      </c>
      <c r="AJ1625" s="1">
        <v>5.5253665689149501E-10</v>
      </c>
      <c r="AK1625" s="1">
        <v>5.43173097586279E-9</v>
      </c>
      <c r="AL1625" s="1">
        <v>5.3681157752672899E-9</v>
      </c>
      <c r="AM1625" s="1">
        <v>7.1566846534284502E-13</v>
      </c>
      <c r="AN1625" s="1">
        <v>1.9441104594330398E-12</v>
      </c>
      <c r="AO1625" s="1">
        <v>6.1503917983479E-12</v>
      </c>
      <c r="AP1625">
        <v>0</v>
      </c>
      <c r="AQ1625">
        <v>0</v>
      </c>
      <c r="AR1625">
        <v>0</v>
      </c>
      <c r="AS1625" s="1">
        <v>7.6175998606510697E-13</v>
      </c>
      <c r="AT1625" s="1">
        <v>2.2510752688172E-14</v>
      </c>
      <c r="AU1625" s="1">
        <v>3.7212715684003597E-12</v>
      </c>
      <c r="AV1625" s="1">
        <v>1.64393066197509E-13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 s="1">
        <v>1.36934901330569E-9</v>
      </c>
      <c r="BC1625" s="1">
        <v>1.15293102611281E-9</v>
      </c>
      <c r="BD1625" s="1">
        <v>5.5596669348458401E-12</v>
      </c>
      <c r="BE1625" s="1">
        <v>9.3258924667274509E-13</v>
      </c>
      <c r="BF1625" s="1">
        <v>9.3626384154993998E-14</v>
      </c>
      <c r="BG1625" s="1">
        <v>5.2017476145368099E-9</v>
      </c>
      <c r="BH1625" s="1">
        <v>4.9897395860781301E-9</v>
      </c>
      <c r="BI1625" s="1">
        <v>4.4851753619244699E-12</v>
      </c>
      <c r="BJ1625" s="1">
        <v>2.8699561418802201E-13</v>
      </c>
      <c r="BL1625" t="s">
        <v>234</v>
      </c>
    </row>
    <row r="1626" spans="1:64">
      <c r="A1626" t="s">
        <v>1148</v>
      </c>
      <c r="B1626" t="s">
        <v>1149</v>
      </c>
      <c r="C1626" t="s">
        <v>21</v>
      </c>
      <c r="D1626" t="s">
        <v>297</v>
      </c>
      <c r="E1626" t="s">
        <v>298</v>
      </c>
      <c r="F1626" t="s">
        <v>30</v>
      </c>
      <c r="G1626" t="s">
        <v>143</v>
      </c>
      <c r="H1626" s="1">
        <v>1.7063999999999899E-6</v>
      </c>
      <c r="I1626" s="1">
        <v>1.9856106963925102E-9</v>
      </c>
      <c r="J1626" s="1">
        <v>1.7936685562467199E-9</v>
      </c>
      <c r="K1626" s="1">
        <v>1.8983346296384499E-12</v>
      </c>
      <c r="L1626" s="1">
        <v>8.7980117610636305E-14</v>
      </c>
      <c r="M1626" s="1">
        <v>4.8716595240686498E-13</v>
      </c>
      <c r="N1626" s="1">
        <v>1.2480789474896199E-9</v>
      </c>
      <c r="O1626" s="1">
        <v>1.10303786782227E-9</v>
      </c>
      <c r="P1626" s="1">
        <v>8.31148181426772E-13</v>
      </c>
      <c r="Q1626">
        <v>0</v>
      </c>
      <c r="R1626" s="1">
        <v>4.40559940882183E-13</v>
      </c>
      <c r="S1626" s="1">
        <v>1.04423668337754E-8</v>
      </c>
      <c r="T1626" s="1">
        <v>7.7119443555355602E-12</v>
      </c>
      <c r="U1626">
        <v>0</v>
      </c>
      <c r="V1626" s="1">
        <v>1.6226343230694001E-9</v>
      </c>
      <c r="W1626" s="1">
        <v>1.0930198057749401E-9</v>
      </c>
      <c r="X1626" s="1">
        <v>9.6860576043814898E-20</v>
      </c>
      <c r="Y1626" s="1">
        <v>4.6884459312888599E-13</v>
      </c>
      <c r="Z1626">
        <v>0</v>
      </c>
      <c r="AA1626">
        <v>0</v>
      </c>
      <c r="AB1626" s="1">
        <v>5.36891874865587E-11</v>
      </c>
      <c r="AC1626" s="1">
        <v>5.8171375855327401E-11</v>
      </c>
      <c r="AD1626" s="1">
        <v>9.5840296054084602E-11</v>
      </c>
      <c r="AE1626" s="1">
        <v>5.33952071559008E-10</v>
      </c>
      <c r="AF1626" s="1">
        <v>5.0642601653465E-10</v>
      </c>
      <c r="AG1626">
        <v>0</v>
      </c>
      <c r="AH1626">
        <v>0</v>
      </c>
      <c r="AI1626" s="1">
        <v>3.20583010277859E-11</v>
      </c>
      <c r="AJ1626" s="1">
        <v>5.2126099706744798E-11</v>
      </c>
      <c r="AK1626" s="1">
        <v>5.1242745055309305E-10</v>
      </c>
      <c r="AL1626" s="1">
        <v>5.0642601653465E-10</v>
      </c>
      <c r="AM1626" s="1">
        <v>6.7515892956872205E-14</v>
      </c>
      <c r="AN1626" s="1">
        <v>1.8340664711632399E-13</v>
      </c>
      <c r="AO1626" s="1">
        <v>5.8022564135357502E-13</v>
      </c>
      <c r="AP1626">
        <v>0</v>
      </c>
      <c r="AQ1626">
        <v>0</v>
      </c>
      <c r="AR1626">
        <v>0</v>
      </c>
      <c r="AS1626" s="1">
        <v>7.1864149628783698E-14</v>
      </c>
      <c r="AT1626" s="1">
        <v>2.12365591397849E-15</v>
      </c>
      <c r="AU1626" s="1">
        <v>3.5106335550946801E-13</v>
      </c>
      <c r="AV1626" s="1">
        <v>1.5508779829953699E-14</v>
      </c>
      <c r="AW1626">
        <v>0</v>
      </c>
      <c r="AX1626" s="1">
        <v>1.1761697269132999E-10</v>
      </c>
      <c r="AY1626" s="1">
        <v>1.1113346085927E-10</v>
      </c>
      <c r="AZ1626" s="1">
        <v>1.1955981644089401E-13</v>
      </c>
      <c r="BA1626" s="1">
        <v>1.0698275831944E-14</v>
      </c>
      <c r="BB1626" s="1">
        <v>1.2918386917978201E-10</v>
      </c>
      <c r="BC1626" s="1">
        <v>1.0876707793517E-10</v>
      </c>
      <c r="BD1626" s="1">
        <v>5.2449688064583398E-13</v>
      </c>
      <c r="BE1626" s="1">
        <v>8.7980117610636305E-14</v>
      </c>
      <c r="BF1626" s="1">
        <v>8.8326777504711292E-15</v>
      </c>
      <c r="BG1626" s="1">
        <v>4.9073090703177398E-10</v>
      </c>
      <c r="BH1626" s="1">
        <v>4.7073014963001197E-10</v>
      </c>
      <c r="BI1626" s="1">
        <v>4.2312975112494902E-13</v>
      </c>
      <c r="BJ1626" s="1">
        <v>2.7075057942266202E-14</v>
      </c>
      <c r="BK1626" t="s">
        <v>299</v>
      </c>
      <c r="BL1626" t="s">
        <v>234</v>
      </c>
    </row>
    <row r="1627" spans="1:64">
      <c r="A1627" t="s">
        <v>1148</v>
      </c>
      <c r="B1627" t="s">
        <v>1149</v>
      </c>
      <c r="C1627" t="s">
        <v>21</v>
      </c>
      <c r="D1627" t="s">
        <v>429</v>
      </c>
      <c r="E1627" t="s">
        <v>430</v>
      </c>
      <c r="F1627" t="s">
        <v>30</v>
      </c>
      <c r="G1627" t="s">
        <v>100</v>
      </c>
      <c r="H1627" s="1">
        <v>5.9723999999999998E-6</v>
      </c>
      <c r="I1627" s="1">
        <v>6.5379780329541501E-9</v>
      </c>
      <c r="J1627" s="1">
        <v>5.8888728338561003E-9</v>
      </c>
      <c r="K1627" s="1">
        <v>6.2257118461914403E-12</v>
      </c>
      <c r="L1627" s="1">
        <v>3.0793041163722701E-13</v>
      </c>
      <c r="M1627" s="1">
        <v>1.6676368680122201E-12</v>
      </c>
      <c r="N1627" s="1">
        <v>4.3682763162136997E-9</v>
      </c>
      <c r="O1627" s="1">
        <v>3.8606325373779602E-9</v>
      </c>
      <c r="P1627" s="1">
        <v>2.9090186349937002E-12</v>
      </c>
      <c r="Q1627">
        <v>0</v>
      </c>
      <c r="R1627" s="1">
        <v>1.5419597930876401E-12</v>
      </c>
      <c r="S1627" s="1">
        <v>3.65482839182141E-8</v>
      </c>
      <c r="T1627" s="1">
        <v>2.6991805244374402E-11</v>
      </c>
      <c r="U1627">
        <v>0</v>
      </c>
      <c r="V1627" s="1">
        <v>5.6792201307429101E-9</v>
      </c>
      <c r="W1627" s="1">
        <v>3.8255693202123004E-9</v>
      </c>
      <c r="X1627" s="1">
        <v>3.3901201615335198E-19</v>
      </c>
      <c r="Y1627" s="1">
        <v>1.6409560759511E-12</v>
      </c>
      <c r="Z1627">
        <v>0</v>
      </c>
      <c r="AA1627">
        <v>0</v>
      </c>
      <c r="AB1627" s="1">
        <v>1.87912156202955E-10</v>
      </c>
      <c r="AC1627" s="1">
        <v>2.0359981549364601E-10</v>
      </c>
      <c r="AD1627" s="1">
        <v>3.3544103618929598E-10</v>
      </c>
      <c r="AE1627" s="1">
        <v>1.8688322504565201E-9</v>
      </c>
      <c r="AF1627" s="1">
        <v>1.77249105787127E-9</v>
      </c>
      <c r="AG1627">
        <v>0</v>
      </c>
      <c r="AH1627">
        <v>0</v>
      </c>
      <c r="AI1627" s="1">
        <v>1.1220405359725E-10</v>
      </c>
      <c r="AJ1627" s="1">
        <v>1.8244134897360701E-10</v>
      </c>
      <c r="AK1627" s="1">
        <v>1.79349607693582E-9</v>
      </c>
      <c r="AL1627" s="1">
        <v>1.77249105787127E-9</v>
      </c>
      <c r="AM1627" s="1">
        <v>2.3630562534905202E-13</v>
      </c>
      <c r="AN1627" s="1">
        <v>6.4192326490713599E-13</v>
      </c>
      <c r="AO1627" s="1">
        <v>2.03078974473751E-12</v>
      </c>
      <c r="AP1627">
        <v>0</v>
      </c>
      <c r="AQ1627">
        <v>0</v>
      </c>
      <c r="AR1627">
        <v>0</v>
      </c>
      <c r="AS1627" s="1">
        <v>2.5152452370074302E-13</v>
      </c>
      <c r="AT1627" s="1">
        <v>7.4327956989247301E-15</v>
      </c>
      <c r="AU1627" s="1">
        <v>1.2287217442831301E-12</v>
      </c>
      <c r="AV1627" s="1">
        <v>5.4280729404838101E-14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 s="1">
        <v>4.52143542129239E-10</v>
      </c>
      <c r="BC1627" s="1">
        <v>3.8068477277309801E-10</v>
      </c>
      <c r="BD1627" s="1">
        <v>1.8357390822604101E-12</v>
      </c>
      <c r="BE1627" s="1">
        <v>3.0793041163722701E-13</v>
      </c>
      <c r="BF1627" s="1">
        <v>3.0914372126648898E-14</v>
      </c>
      <c r="BG1627" s="1">
        <v>1.7175581746112101E-9</v>
      </c>
      <c r="BH1627" s="1">
        <v>1.6475555237050399E-9</v>
      </c>
      <c r="BI1627" s="1">
        <v>1.48095412893732E-12</v>
      </c>
      <c r="BJ1627" s="1">
        <v>9.4762702797931794E-14</v>
      </c>
      <c r="BL1627" t="s">
        <v>234</v>
      </c>
    </row>
    <row r="1628" spans="1:64">
      <c r="A1628" t="s">
        <v>1148</v>
      </c>
      <c r="B1628" t="s">
        <v>1149</v>
      </c>
      <c r="C1628" t="s">
        <v>21</v>
      </c>
      <c r="D1628" t="s">
        <v>256</v>
      </c>
      <c r="E1628" t="s">
        <v>257</v>
      </c>
      <c r="F1628" t="s">
        <v>37</v>
      </c>
      <c r="G1628" t="s">
        <v>146</v>
      </c>
      <c r="H1628" s="1">
        <v>4.4267428799999998E-4</v>
      </c>
      <c r="I1628" s="1">
        <v>1.1995891653076499E-7</v>
      </c>
      <c r="J1628" s="1">
        <v>9.5714680982728205E-8</v>
      </c>
      <c r="K1628" s="1">
        <v>2.79840433323507E-10</v>
      </c>
      <c r="L1628" s="1">
        <v>2.9755475344126103E-11</v>
      </c>
      <c r="M1628" s="1">
        <v>5.5317189746174901E-11</v>
      </c>
      <c r="N1628" s="1">
        <v>4.8801856001158301E-8</v>
      </c>
      <c r="O1628" s="1">
        <v>3.26027863533634E-8</v>
      </c>
      <c r="P1628" s="1">
        <v>7.8842927397973097E-11</v>
      </c>
      <c r="Q1628">
        <v>0</v>
      </c>
      <c r="R1628" s="1">
        <v>5.0730953887675003E-11</v>
      </c>
      <c r="S1628" s="1">
        <v>9.5498232646309902E-8</v>
      </c>
      <c r="T1628" s="1">
        <v>1.00189161618728E-9</v>
      </c>
      <c r="U1628" s="1">
        <v>2.29003797985664E-10</v>
      </c>
      <c r="V1628" s="1">
        <v>3.1703384740461999E-9</v>
      </c>
      <c r="W1628" s="1">
        <v>2.51063363320763E-8</v>
      </c>
      <c r="X1628" s="1">
        <v>1.03345840922495E-19</v>
      </c>
      <c r="Y1628" s="1">
        <v>6.0909602753214706E-11</v>
      </c>
      <c r="Z1628">
        <v>0</v>
      </c>
      <c r="AA1628">
        <v>0</v>
      </c>
      <c r="AB1628" s="1">
        <v>5.3733231309223199E-9</v>
      </c>
      <c r="AC1628" s="1">
        <v>1.9158930722016599E-8</v>
      </c>
      <c r="AD1628" s="1">
        <v>1.1595411732509E-8</v>
      </c>
      <c r="AE1628" s="1">
        <v>1.26741904157103E-8</v>
      </c>
      <c r="AF1628">
        <v>0</v>
      </c>
      <c r="AG1628">
        <v>0</v>
      </c>
      <c r="AH1628">
        <v>0</v>
      </c>
      <c r="AI1628" s="1">
        <v>3.3079173623939899E-9</v>
      </c>
      <c r="AJ1628" s="1">
        <v>1.71678994764397E-8</v>
      </c>
      <c r="AK1628" s="1">
        <v>1.21269695145296E-8</v>
      </c>
      <c r="AL1628">
        <v>0</v>
      </c>
      <c r="AM1628" s="1">
        <v>4.73133909652571E-12</v>
      </c>
      <c r="AN1628" s="1">
        <v>6.0405572231917705E-11</v>
      </c>
      <c r="AO1628" s="1">
        <v>1.37060160695297E-11</v>
      </c>
      <c r="AP1628">
        <v>0</v>
      </c>
      <c r="AQ1628">
        <v>0</v>
      </c>
      <c r="AR1628">
        <v>0</v>
      </c>
      <c r="AS1628" s="1">
        <v>7.0491277049518898E-12</v>
      </c>
      <c r="AT1628" s="1">
        <v>6.9943294163273203E-13</v>
      </c>
      <c r="AU1628" s="1">
        <v>4.2474035650216202E-11</v>
      </c>
      <c r="AV1628" s="1">
        <v>5.0835759087420996E-13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 s="1">
        <v>4.3690864920747902E-8</v>
      </c>
      <c r="BC1628" s="1">
        <v>3.6785766985168802E-8</v>
      </c>
      <c r="BD1628" s="1">
        <v>1.7738841938353301E-10</v>
      </c>
      <c r="BE1628" s="1">
        <v>2.9755475344126103E-11</v>
      </c>
      <c r="BF1628" s="1">
        <v>2.9872718082725201E-12</v>
      </c>
      <c r="BG1628" s="1">
        <v>2.74661956088595E-8</v>
      </c>
      <c r="BH1628" s="1">
        <v>2.6326127644195801E-8</v>
      </c>
      <c r="BI1628" s="1">
        <v>2.3609086542000599E-11</v>
      </c>
      <c r="BJ1628" s="1">
        <v>1.5989640502273301E-12</v>
      </c>
      <c r="BL1628" t="s">
        <v>234</v>
      </c>
    </row>
    <row r="1629" spans="1:64">
      <c r="A1629" t="s">
        <v>1148</v>
      </c>
      <c r="B1629" t="s">
        <v>1149</v>
      </c>
      <c r="C1629" t="s">
        <v>21</v>
      </c>
      <c r="D1629" t="s">
        <v>258</v>
      </c>
      <c r="E1629" t="s">
        <v>259</v>
      </c>
      <c r="F1629" t="s">
        <v>37</v>
      </c>
      <c r="G1629" t="s">
        <v>146</v>
      </c>
      <c r="H1629" s="1">
        <v>5.6277071999999895E-4</v>
      </c>
      <c r="I1629" s="1">
        <v>3.3695641902623801E-7</v>
      </c>
      <c r="J1629" s="1">
        <v>2.9120222245155001E-7</v>
      </c>
      <c r="K1629" s="1">
        <v>5.4894833600647395E-10</v>
      </c>
      <c r="L1629" s="1">
        <v>3.7828061708784098E-11</v>
      </c>
      <c r="M1629" s="1">
        <v>1.0393471976395E-10</v>
      </c>
      <c r="N1629" s="1">
        <v>8.0609246093474198E-8</v>
      </c>
      <c r="O1629" s="1">
        <v>5.2006240524109001E-8</v>
      </c>
      <c r="P1629" s="1">
        <v>1.5324390805678901E-10</v>
      </c>
      <c r="Q1629">
        <v>0</v>
      </c>
      <c r="R1629" s="1">
        <v>8.8045190876457504E-11</v>
      </c>
      <c r="S1629" s="1">
        <v>1.3962454986702299E-7</v>
      </c>
      <c r="T1629" s="1">
        <v>1.27370231677806E-9</v>
      </c>
      <c r="U1629" s="1">
        <v>2.9113195812069998E-10</v>
      </c>
      <c r="V1629" s="1">
        <v>9.5385552840798898E-8</v>
      </c>
      <c r="W1629" s="1">
        <v>3.6434814356552698E-8</v>
      </c>
      <c r="X1629" s="1">
        <v>2.7260024660462899E-18</v>
      </c>
      <c r="Y1629" s="1">
        <v>7.7434226304873294E-11</v>
      </c>
      <c r="Z1629">
        <v>0</v>
      </c>
      <c r="AA1629">
        <v>0</v>
      </c>
      <c r="AB1629" s="1">
        <v>8.1831937001795099E-9</v>
      </c>
      <c r="AC1629" s="1">
        <v>2.4356700917897899E-8</v>
      </c>
      <c r="AD1629" s="1">
        <v>2.05403171552515E-8</v>
      </c>
      <c r="AE1629" s="1">
        <v>2.7529034320145101E-8</v>
      </c>
      <c r="AF1629">
        <v>0</v>
      </c>
      <c r="AG1629">
        <v>0</v>
      </c>
      <c r="AH1629">
        <v>0</v>
      </c>
      <c r="AI1629" s="1">
        <v>4.9287388885748798E-9</v>
      </c>
      <c r="AJ1629" s="1">
        <v>2.18255078534031E-8</v>
      </c>
      <c r="AK1629" s="1">
        <v>2.5251993782131001E-8</v>
      </c>
      <c r="AL1629">
        <v>0</v>
      </c>
      <c r="AM1629" s="1">
        <v>9.4253875790334804E-12</v>
      </c>
      <c r="AN1629" s="1">
        <v>7.6793453558270202E-11</v>
      </c>
      <c r="AO1629" s="1">
        <v>6.7025066919486003E-11</v>
      </c>
      <c r="AP1629">
        <v>0</v>
      </c>
      <c r="AQ1629">
        <v>0</v>
      </c>
      <c r="AR1629">
        <v>0</v>
      </c>
      <c r="AS1629" s="1">
        <v>1.08922280650162E-11</v>
      </c>
      <c r="AT1629" s="1">
        <v>8.8918735699049796E-13</v>
      </c>
      <c r="AU1629" s="1">
        <v>7.5239256978943401E-11</v>
      </c>
      <c r="AV1629" s="1">
        <v>1.02451847550735E-12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 s="1">
        <v>5.55440877760492E-8</v>
      </c>
      <c r="BC1629" s="1">
        <v>4.6765653965417801E-8</v>
      </c>
      <c r="BD1629" s="1">
        <v>2.2551345583489799E-10</v>
      </c>
      <c r="BE1629" s="1">
        <v>3.7828061708784098E-11</v>
      </c>
      <c r="BF1629" s="1">
        <v>3.7977112110410803E-12</v>
      </c>
      <c r="BG1629" s="1">
        <v>2.0080308515671501E-7</v>
      </c>
      <c r="BH1629" s="1">
        <v>1.92430327962023E-7</v>
      </c>
      <c r="BI1629" s="1">
        <v>1.7019097211478599E-10</v>
      </c>
      <c r="BJ1629" s="1">
        <v>1.20918176764515E-11</v>
      </c>
      <c r="BL1629" t="s">
        <v>234</v>
      </c>
    </row>
    <row r="1630" spans="1:64">
      <c r="A1630" t="s">
        <v>1148</v>
      </c>
      <c r="B1630" t="s">
        <v>1149</v>
      </c>
      <c r="C1630" t="s">
        <v>21</v>
      </c>
      <c r="D1630" t="s">
        <v>255</v>
      </c>
      <c r="E1630" t="s">
        <v>149</v>
      </c>
      <c r="F1630" t="s">
        <v>25</v>
      </c>
      <c r="G1630" t="s">
        <v>149</v>
      </c>
      <c r="H1630">
        <v>0.11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</row>
    <row r="1631" spans="1:64">
      <c r="A1631" t="s">
        <v>1148</v>
      </c>
      <c r="B1631" t="s">
        <v>1149</v>
      </c>
      <c r="C1631" t="s">
        <v>21</v>
      </c>
      <c r="D1631" t="s">
        <v>815</v>
      </c>
      <c r="E1631" t="s">
        <v>816</v>
      </c>
      <c r="F1631" t="s">
        <v>30</v>
      </c>
      <c r="G1631" t="s">
        <v>100</v>
      </c>
      <c r="H1631">
        <v>0.01</v>
      </c>
      <c r="I1631">
        <v>1.6344945082385301E-5</v>
      </c>
      <c r="J1631">
        <v>1.4722182084640199E-5</v>
      </c>
      <c r="K1631" s="1">
        <v>1.55642796154786E-8</v>
      </c>
      <c r="L1631" s="1">
        <v>7.6982602909306802E-10</v>
      </c>
      <c r="M1631" s="1">
        <v>4.1690921700305503E-9</v>
      </c>
      <c r="N1631">
        <v>1.0920690790534199E-5</v>
      </c>
      <c r="O1631">
        <v>9.6515813434449098E-6</v>
      </c>
      <c r="P1631" s="1">
        <v>7.2725465874842596E-9</v>
      </c>
      <c r="Q1631">
        <v>0</v>
      </c>
      <c r="R1631" s="1">
        <v>3.8548994827191E-9</v>
      </c>
      <c r="S1631">
        <v>9.1370709795535201E-5</v>
      </c>
      <c r="T1631" s="1">
        <v>6.7479513110936103E-8</v>
      </c>
      <c r="U1631">
        <v>0</v>
      </c>
      <c r="V1631">
        <v>1.4198050326857201E-5</v>
      </c>
      <c r="W1631">
        <v>9.5639233005307604E-6</v>
      </c>
      <c r="X1631" s="1">
        <v>8.4753004038337997E-16</v>
      </c>
      <c r="Y1631" s="1">
        <v>4.1023901898777499E-9</v>
      </c>
      <c r="Z1631">
        <v>0</v>
      </c>
      <c r="AA1631">
        <v>0</v>
      </c>
      <c r="AB1631" s="1">
        <v>4.6978039050738798E-7</v>
      </c>
      <c r="AC1631" s="1">
        <v>5.0899953873411502E-7</v>
      </c>
      <c r="AD1631" s="1">
        <v>8.3860259047324004E-7</v>
      </c>
      <c r="AE1631">
        <v>4.6720806261413202E-6</v>
      </c>
      <c r="AF1631">
        <v>4.4312276446781904E-6</v>
      </c>
      <c r="AG1631">
        <v>0</v>
      </c>
      <c r="AH1631">
        <v>0</v>
      </c>
      <c r="AI1631" s="1">
        <v>2.8051013399312699E-7</v>
      </c>
      <c r="AJ1631" s="1">
        <v>4.56103372434017E-7</v>
      </c>
      <c r="AK1631">
        <v>4.4837401923395696E-6</v>
      </c>
      <c r="AL1631">
        <v>4.4312276446781904E-6</v>
      </c>
      <c r="AM1631" s="1">
        <v>5.90764063372632E-10</v>
      </c>
      <c r="AN1631" s="1">
        <v>1.60480816226784E-9</v>
      </c>
      <c r="AO1631" s="1">
        <v>5.0769743618437803E-9</v>
      </c>
      <c r="AP1631">
        <v>0</v>
      </c>
      <c r="AQ1631">
        <v>0</v>
      </c>
      <c r="AR1631">
        <v>0</v>
      </c>
      <c r="AS1631" s="1">
        <v>6.2881130925185698E-10</v>
      </c>
      <c r="AT1631" s="1">
        <v>1.85819892473118E-11</v>
      </c>
      <c r="AU1631" s="1">
        <v>3.07180436070784E-9</v>
      </c>
      <c r="AV1631" s="1">
        <v>1.3570182351209501E-10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1.1303588553230901E-6</v>
      </c>
      <c r="BC1631" s="1">
        <v>9.5171193193274602E-7</v>
      </c>
      <c r="BD1631" s="1">
        <v>4.5893477056510396E-9</v>
      </c>
      <c r="BE1631" s="1">
        <v>7.6982602909306802E-10</v>
      </c>
      <c r="BF1631" s="1">
        <v>7.7285930316622406E-11</v>
      </c>
      <c r="BG1631">
        <v>4.2938954365280298E-6</v>
      </c>
      <c r="BH1631">
        <v>4.1188888092626099E-6</v>
      </c>
      <c r="BI1631" s="1">
        <v>3.7023853223433099E-9</v>
      </c>
      <c r="BJ1631" s="1">
        <v>2.36906756994829E-10</v>
      </c>
      <c r="BL1631" t="s">
        <v>234</v>
      </c>
    </row>
    <row r="1632" spans="1:64">
      <c r="A1632" t="s">
        <v>1161</v>
      </c>
      <c r="B1632" t="s">
        <v>1162</v>
      </c>
      <c r="C1632" t="s">
        <v>39</v>
      </c>
      <c r="D1632" t="s">
        <v>1161</v>
      </c>
      <c r="E1632" t="s">
        <v>1162</v>
      </c>
      <c r="F1632" t="s">
        <v>30</v>
      </c>
      <c r="G1632" t="s">
        <v>139</v>
      </c>
      <c r="H1632" s="1">
        <v>2.3999999999999998E-3</v>
      </c>
      <c r="I1632">
        <v>2.5757594266387602E-6</v>
      </c>
      <c r="J1632">
        <v>1.4122204755677601E-6</v>
      </c>
      <c r="K1632" s="1">
        <v>3.8208593134395696E-9</v>
      </c>
      <c r="L1632" s="1">
        <v>2.25136218366538E-8</v>
      </c>
      <c r="M1632" s="1">
        <v>2.0526678009838199E-9</v>
      </c>
      <c r="N1632">
        <v>2.00960344835951E-6</v>
      </c>
      <c r="O1632" s="1">
        <v>8.9482548895305904E-7</v>
      </c>
      <c r="P1632" s="1">
        <v>2.4430419058905E-9</v>
      </c>
      <c r="Q1632" s="1">
        <v>2.2496416303946701E-8</v>
      </c>
      <c r="R1632" s="1">
        <v>2.02615687227871E-9</v>
      </c>
      <c r="S1632">
        <v>4.6230166592857601E-6</v>
      </c>
      <c r="T1632" s="1">
        <v>3.86911271108473E-8</v>
      </c>
      <c r="U1632" s="1">
        <v>5.2595422115150797E-9</v>
      </c>
      <c r="V1632" s="1">
        <v>4.5457626324539601E-7</v>
      </c>
      <c r="W1632">
        <v>2.0060106552219698E-6</v>
      </c>
      <c r="X1632" s="1">
        <v>2.2752577313697599E-17</v>
      </c>
      <c r="Y1632" s="1">
        <v>2.0907972375187501E-9</v>
      </c>
      <c r="Z1632" s="1">
        <v>6.7894203594974796E-8</v>
      </c>
      <c r="AA1632">
        <v>4.6691037493082197E-5</v>
      </c>
      <c r="AB1632" s="1">
        <v>1.9011123351927601E-7</v>
      </c>
      <c r="AC1632" s="1">
        <v>2.1279742975022999E-7</v>
      </c>
      <c r="AD1632" s="1">
        <v>3.2930298437173797E-7</v>
      </c>
      <c r="AE1632" s="1">
        <v>5.3063672689705202E-7</v>
      </c>
      <c r="AF1632" s="1">
        <v>1.3766139188682001E-7</v>
      </c>
      <c r="AG1632" s="1">
        <v>4.8005424374906999E-7</v>
      </c>
      <c r="AH1632" s="1">
        <v>1.2903943818532E-7</v>
      </c>
      <c r="AI1632" s="1">
        <v>1.15938580880384E-7</v>
      </c>
      <c r="AJ1632" s="1">
        <v>1.9068720230472101E-7</v>
      </c>
      <c r="AK1632" s="1">
        <v>5.1232807061431501E-7</v>
      </c>
      <c r="AL1632" s="1">
        <v>1.3766139188682001E-7</v>
      </c>
      <c r="AM1632" s="1">
        <v>1.8457113673675201E-10</v>
      </c>
      <c r="AN1632" s="1">
        <v>6.7133397981806198E-10</v>
      </c>
      <c r="AO1632" s="1">
        <v>1.4632890772847699E-7</v>
      </c>
      <c r="AP1632">
        <v>0</v>
      </c>
      <c r="AQ1632" s="1">
        <v>1.7779786805521099E-8</v>
      </c>
      <c r="AR1632" s="1">
        <v>2.5496830433694699E-9</v>
      </c>
      <c r="AS1632" s="1">
        <v>2.5154737276240801E-10</v>
      </c>
      <c r="AT1632" s="1">
        <v>7.7086990730068594E-12</v>
      </c>
      <c r="AU1632" s="1">
        <v>1.20623803799171E-9</v>
      </c>
      <c r="AV1632" s="1">
        <v>1.4585912343946301E-7</v>
      </c>
      <c r="AW1632" s="1">
        <v>2.2050547990602499E-10</v>
      </c>
      <c r="AX1632" s="1">
        <v>6.2263069230185894E-8</v>
      </c>
      <c r="AY1632" s="1">
        <v>5.6618129837074503E-8</v>
      </c>
      <c r="AZ1632" s="1">
        <v>1.69368839643195E-10</v>
      </c>
      <c r="BA1632" s="1">
        <v>2.18955301005217E-12</v>
      </c>
      <c r="BB1632" s="1">
        <v>2.0696278400542801E-7</v>
      </c>
      <c r="BC1632" s="1">
        <v>1.7612311693705801E-7</v>
      </c>
      <c r="BD1632" s="1">
        <v>9.5560471481481505E-10</v>
      </c>
      <c r="BE1632" s="1">
        <v>1.7205532707070699E-11</v>
      </c>
      <c r="BF1632" s="1">
        <v>6.9527369369865401E-12</v>
      </c>
      <c r="BG1632" s="1">
        <v>2.9693012504364102E-7</v>
      </c>
      <c r="BH1632" s="1">
        <v>2.84653739840572E-7</v>
      </c>
      <c r="BI1632" s="1">
        <v>2.5284385309106198E-10</v>
      </c>
      <c r="BJ1632" s="1">
        <v>1.7368638758078199E-11</v>
      </c>
      <c r="BK1632" t="s">
        <v>1163</v>
      </c>
      <c r="BL1632" t="s">
        <v>238</v>
      </c>
    </row>
    <row r="1633" spans="1:64">
      <c r="A1633" t="s">
        <v>1161</v>
      </c>
      <c r="B1633" t="s">
        <v>1162</v>
      </c>
      <c r="C1633" t="s">
        <v>21</v>
      </c>
      <c r="D1633" t="s">
        <v>230</v>
      </c>
      <c r="E1633" t="s">
        <v>231</v>
      </c>
      <c r="F1633" t="s">
        <v>33</v>
      </c>
      <c r="G1633" t="s">
        <v>109</v>
      </c>
      <c r="H1633" s="1">
        <v>1.0103999999999901E-3</v>
      </c>
      <c r="I1633">
        <v>1.1738282065187E-6</v>
      </c>
      <c r="J1633" s="1">
        <v>3.58881571577482E-7</v>
      </c>
      <c r="K1633" s="1">
        <v>1.7551847461815099E-9</v>
      </c>
      <c r="L1633" s="1">
        <v>2.2873545557137801E-8</v>
      </c>
      <c r="M1633" s="1">
        <v>9.7967016029995294E-10</v>
      </c>
      <c r="N1633">
        <v>1.03722379268086E-6</v>
      </c>
      <c r="O1633" s="1">
        <v>2.3739586623783201E-7</v>
      </c>
      <c r="P1633" s="1">
        <v>1.3625099006236101E-9</v>
      </c>
      <c r="Q1633" s="1">
        <v>2.28270242225894E-8</v>
      </c>
      <c r="R1633" s="1">
        <v>9.7175469485029707E-10</v>
      </c>
      <c r="S1633">
        <v>1.85629119777555E-6</v>
      </c>
      <c r="T1633" s="1">
        <v>1.4430435889149701E-8</v>
      </c>
      <c r="U1633" s="1">
        <v>1.1970528012726701E-9</v>
      </c>
      <c r="V1633" s="1">
        <v>4.32968902781896E-8</v>
      </c>
      <c r="W1633" s="1">
        <v>6.1105199744903999E-8</v>
      </c>
      <c r="X1633" s="1">
        <v>1.40783243473779E-18</v>
      </c>
      <c r="Y1633" s="1">
        <v>6.46716062233269E-10</v>
      </c>
      <c r="Z1633" s="1">
        <v>5.6833746700044398E-10</v>
      </c>
      <c r="AA1633">
        <v>4.8169292571300898E-5</v>
      </c>
      <c r="AB1633" s="1">
        <v>5.6698252077396302E-8</v>
      </c>
      <c r="AC1633" s="1">
        <v>3.0770866499507798E-8</v>
      </c>
      <c r="AD1633" s="1">
        <v>8.9988362438873698E-8</v>
      </c>
      <c r="AE1633" s="1">
        <v>2.19015304872663E-7</v>
      </c>
      <c r="AF1633" s="1">
        <v>2.2817587977650401E-8</v>
      </c>
      <c r="AG1633" s="1">
        <v>4.9553986451517003E-7</v>
      </c>
      <c r="AH1633" s="1">
        <v>1.22393554299599E-7</v>
      </c>
      <c r="AI1633" s="1">
        <v>3.4675507238550998E-8</v>
      </c>
      <c r="AJ1633" s="1">
        <v>2.7572664739429502E-8</v>
      </c>
      <c r="AK1633" s="1">
        <v>2.1574148484390701E-7</v>
      </c>
      <c r="AL1633" s="1">
        <v>2.2817587977650401E-8</v>
      </c>
      <c r="AM1633" s="1">
        <v>5.26047545294711E-11</v>
      </c>
      <c r="AN1633" s="1">
        <v>9.7178631781490605E-11</v>
      </c>
      <c r="AO1633" s="1">
        <v>1.43916439535498E-7</v>
      </c>
      <c r="AP1633">
        <v>0</v>
      </c>
      <c r="AQ1633" s="1">
        <v>1.8353328315376599E-8</v>
      </c>
      <c r="AR1633" s="1">
        <v>2.2368479536063701E-9</v>
      </c>
      <c r="AS1633" s="1">
        <v>7.4927191039805903E-11</v>
      </c>
      <c r="AT1633" s="1">
        <v>1.1072473735892401E-12</v>
      </c>
      <c r="AU1633" s="1">
        <v>3.2962770124129501E-10</v>
      </c>
      <c r="AV1633" s="1">
        <v>1.4383746567568701E-7</v>
      </c>
      <c r="AW1633" s="1">
        <v>2.2710131704112701E-10</v>
      </c>
      <c r="AX1633">
        <v>0</v>
      </c>
      <c r="AY1633">
        <v>0</v>
      </c>
      <c r="AZ1633">
        <v>0</v>
      </c>
      <c r="BA1633">
        <v>0</v>
      </c>
      <c r="BB1633" s="1">
        <v>9.0742233663873406E-8</v>
      </c>
      <c r="BC1633" s="1">
        <v>7.7530778434043197E-8</v>
      </c>
      <c r="BD1633" s="1">
        <v>3.5370631781123001E-10</v>
      </c>
      <c r="BE1633" s="1">
        <v>4.6521334548478299E-11</v>
      </c>
      <c r="BF1633" s="1">
        <v>5.1828971657384897E-12</v>
      </c>
      <c r="BG1633" s="1">
        <v>4.5862180173966898E-8</v>
      </c>
      <c r="BH1633" s="1">
        <v>4.39549269056067E-8</v>
      </c>
      <c r="BI1633" s="1">
        <v>3.8968527746673003E-11</v>
      </c>
      <c r="BJ1633" s="1">
        <v>2.7325682839169498E-12</v>
      </c>
      <c r="BL1633" t="s">
        <v>229</v>
      </c>
    </row>
    <row r="1634" spans="1:64">
      <c r="A1634" t="s">
        <v>1161</v>
      </c>
      <c r="B1634" t="s">
        <v>1162</v>
      </c>
      <c r="C1634" t="s">
        <v>21</v>
      </c>
      <c r="D1634" t="s">
        <v>453</v>
      </c>
      <c r="E1634" t="s">
        <v>454</v>
      </c>
      <c r="F1634" t="s">
        <v>26</v>
      </c>
      <c r="G1634" t="s">
        <v>82</v>
      </c>
      <c r="H1634" s="1">
        <v>1.8954E-4</v>
      </c>
      <c r="I1634" s="1">
        <v>2.3441978978466099E-7</v>
      </c>
      <c r="J1634" s="1">
        <v>1.09659580038462E-7</v>
      </c>
      <c r="K1634" s="1">
        <v>1.5095001527344799E-10</v>
      </c>
      <c r="L1634" s="1">
        <v>3.9629109643149799E-10</v>
      </c>
      <c r="M1634" s="1">
        <v>4.0132615270109699E-10</v>
      </c>
      <c r="N1634" s="1">
        <v>2.20542197217581E-7</v>
      </c>
      <c r="O1634" s="1">
        <v>9.6960770234975506E-8</v>
      </c>
      <c r="P1634" s="1">
        <v>1.1990988097624299E-10</v>
      </c>
      <c r="Q1634" s="1">
        <v>3.95082929871791E-10</v>
      </c>
      <c r="R1634" s="1">
        <v>4.0051601986437798E-10</v>
      </c>
      <c r="S1634" s="1">
        <v>9.2251475685906104E-7</v>
      </c>
      <c r="T1634" s="1">
        <v>1.1660693879888501E-8</v>
      </c>
      <c r="U1634" s="1">
        <v>1.2830383658574E-9</v>
      </c>
      <c r="V1634" s="1">
        <v>4.7931377794103003E-9</v>
      </c>
      <c r="W1634" s="1">
        <v>7.0445394252353501E-8</v>
      </c>
      <c r="X1634" s="1">
        <v>7.3331728741842396E-19</v>
      </c>
      <c r="Y1634" s="1">
        <v>6.6963661826846304E-10</v>
      </c>
      <c r="Z1634" s="1">
        <v>6.9516001727812202E-8</v>
      </c>
      <c r="AA1634" s="1">
        <v>2.79074215581943E-8</v>
      </c>
      <c r="AB1634" s="1">
        <v>5.43943679883595E-8</v>
      </c>
      <c r="AC1634" s="1">
        <v>1.45355628900372E-8</v>
      </c>
      <c r="AD1634" s="1">
        <v>8.8969004483843797E-8</v>
      </c>
      <c r="AE1634" s="1">
        <v>4.5895363337717801E-8</v>
      </c>
      <c r="AF1634" s="1">
        <v>5.9394521097946097E-9</v>
      </c>
      <c r="AG1634">
        <v>0</v>
      </c>
      <c r="AH1634" s="1">
        <v>1.0808446407828E-8</v>
      </c>
      <c r="AI1634" s="1">
        <v>3.3459452086295003E-8</v>
      </c>
      <c r="AJ1634" s="1">
        <v>1.30296407364925E-8</v>
      </c>
      <c r="AK1634" s="1">
        <v>4.4903821433003503E-8</v>
      </c>
      <c r="AL1634" s="1">
        <v>5.9394521097946097E-9</v>
      </c>
      <c r="AM1634" s="1">
        <v>4.50774037818921E-11</v>
      </c>
      <c r="AN1634" s="1">
        <v>4.60916826546412E-11</v>
      </c>
      <c r="AO1634" s="1">
        <v>6.7358880976294003E-9</v>
      </c>
      <c r="AP1634">
        <v>0</v>
      </c>
      <c r="AQ1634">
        <v>0</v>
      </c>
      <c r="AR1634" s="1">
        <v>3.95082929871791E-10</v>
      </c>
      <c r="AS1634" s="1">
        <v>7.1764136517817005E-11</v>
      </c>
      <c r="AT1634" s="1">
        <v>4.8494509317380303E-13</v>
      </c>
      <c r="AU1634" s="1">
        <v>3.2589378931810899E-10</v>
      </c>
      <c r="AV1634" s="1">
        <v>6.71650782406828E-9</v>
      </c>
      <c r="AW1634" s="1">
        <v>5.1724286186687095E-13</v>
      </c>
      <c r="AX1634">
        <v>0</v>
      </c>
      <c r="AY1634">
        <v>0</v>
      </c>
      <c r="AZ1634">
        <v>0</v>
      </c>
      <c r="BA1634">
        <v>0</v>
      </c>
      <c r="BB1634" s="1">
        <v>8.5387532818034992E-9</v>
      </c>
      <c r="BC1634" s="1">
        <v>7.5799543011941305E-9</v>
      </c>
      <c r="BD1634" s="1">
        <v>2.6469289821114299E-11</v>
      </c>
      <c r="BE1634" s="1">
        <v>1.20816655970674E-12</v>
      </c>
      <c r="BF1634" s="1">
        <v>5.0327343160469195E-13</v>
      </c>
      <c r="BG1634" s="1">
        <v>5.3388392852765597E-9</v>
      </c>
      <c r="BH1634" s="1">
        <v>5.1188555022926498E-9</v>
      </c>
      <c r="BI1634" s="1">
        <v>4.5708444760913296E-12</v>
      </c>
      <c r="BJ1634" s="1">
        <v>3.0685940511495798E-13</v>
      </c>
      <c r="BL1634" t="s">
        <v>455</v>
      </c>
    </row>
    <row r="1635" spans="1:64">
      <c r="A1635" t="s">
        <v>1161</v>
      </c>
      <c r="B1635" t="s">
        <v>1162</v>
      </c>
      <c r="C1635" t="s">
        <v>21</v>
      </c>
      <c r="D1635" t="s">
        <v>516</v>
      </c>
      <c r="E1635" t="s">
        <v>517</v>
      </c>
      <c r="F1635" t="s">
        <v>31</v>
      </c>
      <c r="G1635" t="s">
        <v>123</v>
      </c>
      <c r="H1635" s="1">
        <v>3.8399999999999998E-5</v>
      </c>
      <c r="I1635" s="1">
        <v>1.7868372096892599E-7</v>
      </c>
      <c r="J1635" s="1">
        <v>1.49505109247514E-7</v>
      </c>
      <c r="K1635" s="1">
        <v>8.4489040814796903E-11</v>
      </c>
      <c r="L1635" s="1">
        <v>9.81168161616161E-14</v>
      </c>
      <c r="M1635" s="1">
        <v>9.7649044509505295E-11</v>
      </c>
      <c r="N1635" s="1">
        <v>1.6588599532911501E-7</v>
      </c>
      <c r="O1635" s="1">
        <v>1.3795863816519401E-7</v>
      </c>
      <c r="P1635" s="1">
        <v>4.7364490991094302E-11</v>
      </c>
      <c r="Q1635">
        <v>0</v>
      </c>
      <c r="R1635" s="1">
        <v>9.7127821730351206E-11</v>
      </c>
      <c r="S1635" s="1">
        <v>4.52788722057957E-7</v>
      </c>
      <c r="T1635" s="1">
        <v>3.6607787895971101E-9</v>
      </c>
      <c r="U1635" s="1">
        <v>3.9845211315342699E-10</v>
      </c>
      <c r="V1635" s="1">
        <v>2.39879608463747E-8</v>
      </c>
      <c r="W1635" s="1">
        <v>4.0152554657987501E-8</v>
      </c>
      <c r="X1635" s="1">
        <v>5.1378533165128098E-18</v>
      </c>
      <c r="Y1635" s="1">
        <v>2.22555592081203E-10</v>
      </c>
      <c r="Z1635">
        <v>0</v>
      </c>
      <c r="AA1635">
        <v>0</v>
      </c>
      <c r="AB1635" s="1">
        <v>2.45485992061106E-8</v>
      </c>
      <c r="AC1635" s="1">
        <v>1.29513432194283E-9</v>
      </c>
      <c r="AD1635" s="1">
        <v>1.7444368449770801E-8</v>
      </c>
      <c r="AE1635" s="1">
        <v>1.3804105387724199E-8</v>
      </c>
      <c r="AF1635" s="1">
        <v>1.08793787963566E-7</v>
      </c>
      <c r="AG1635">
        <v>0</v>
      </c>
      <c r="AH1635">
        <v>0</v>
      </c>
      <c r="AI1635" s="1">
        <v>1.4716381151186399E-8</v>
      </c>
      <c r="AJ1635" s="1">
        <v>1.1605415860735E-9</v>
      </c>
      <c r="AK1635" s="1">
        <v>1.32879274643681E-8</v>
      </c>
      <c r="AL1635" s="1">
        <v>1.08793787963566E-7</v>
      </c>
      <c r="AM1635" s="1">
        <v>2.9685424758158301E-11</v>
      </c>
      <c r="AN1635" s="1">
        <v>4.0833870621104597E-12</v>
      </c>
      <c r="AO1635" s="1">
        <v>1.35956791708255E-11</v>
      </c>
      <c r="AP1635">
        <v>0</v>
      </c>
      <c r="AQ1635">
        <v>0</v>
      </c>
      <c r="AR1635">
        <v>0</v>
      </c>
      <c r="AS1635" s="1">
        <v>3.2775063725754797E-11</v>
      </c>
      <c r="AT1635" s="1">
        <v>4.7281323877068501E-14</v>
      </c>
      <c r="AU1635" s="1">
        <v>6.3898785530296298E-11</v>
      </c>
      <c r="AV1635" s="1">
        <v>4.0669115042303701E-13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 s="1">
        <v>4.9005533732333803E-9</v>
      </c>
      <c r="BC1635" s="1">
        <v>3.9709091384242397E-9</v>
      </c>
      <c r="BD1635" s="1">
        <v>3.03677123232323E-11</v>
      </c>
      <c r="BE1635" s="1">
        <v>9.81168161616161E-14</v>
      </c>
      <c r="BF1635" s="1">
        <v>8.0722540441212106E-14</v>
      </c>
      <c r="BG1635" s="1">
        <v>7.8971722665779707E-9</v>
      </c>
      <c r="BH1635" s="1">
        <v>7.5755619438953505E-9</v>
      </c>
      <c r="BI1635" s="1">
        <v>6.7568375004703001E-12</v>
      </c>
      <c r="BJ1635" s="1">
        <v>4.40500238712848E-13</v>
      </c>
      <c r="BL1635" t="s">
        <v>318</v>
      </c>
    </row>
    <row r="1636" spans="1:64">
      <c r="A1636" t="s">
        <v>1161</v>
      </c>
      <c r="B1636" t="s">
        <v>1162</v>
      </c>
      <c r="C1636" t="s">
        <v>21</v>
      </c>
      <c r="D1636" t="s">
        <v>302</v>
      </c>
      <c r="E1636" t="s">
        <v>303</v>
      </c>
      <c r="F1636" t="s">
        <v>28</v>
      </c>
      <c r="G1636" t="s">
        <v>55</v>
      </c>
      <c r="H1636" s="1">
        <v>5.1599999999999997E-4</v>
      </c>
      <c r="I1636" s="1">
        <v>4.3840781001333501E-7</v>
      </c>
      <c r="J1636" s="1">
        <v>3.8747701093340398E-7</v>
      </c>
      <c r="K1636" s="1">
        <v>5.5906482616185801E-10</v>
      </c>
      <c r="L1636" s="1">
        <v>3.46842491054485E-11</v>
      </c>
      <c r="M1636" s="1">
        <v>1.22103269356996E-10</v>
      </c>
      <c r="N1636" s="1">
        <v>2.12899699682921E-7</v>
      </c>
      <c r="O1636" s="1">
        <v>1.7718452016002399E-7</v>
      </c>
      <c r="P1636" s="1">
        <v>2.03301053811726E-10</v>
      </c>
      <c r="Q1636">
        <v>0</v>
      </c>
      <c r="R1636" s="1">
        <v>1.0863299677402E-10</v>
      </c>
      <c r="S1636" s="1">
        <v>7.8232708601156402E-7</v>
      </c>
      <c r="T1636" s="1">
        <v>1.1119916565419001E-9</v>
      </c>
      <c r="U1636" s="1">
        <v>7.5491814220905097E-10</v>
      </c>
      <c r="V1636" s="1">
        <v>6.1747561101523596E-8</v>
      </c>
      <c r="W1636">
        <v>2.1140819594574699E-6</v>
      </c>
      <c r="X1636" s="1">
        <v>7.5340515688803502E-18</v>
      </c>
      <c r="Y1636" s="1">
        <v>6.7603090963679597E-11</v>
      </c>
      <c r="Z1636">
        <v>0</v>
      </c>
      <c r="AA1636">
        <v>0</v>
      </c>
      <c r="AB1636" s="1">
        <v>7.37247797989585E-9</v>
      </c>
      <c r="AC1636" s="1">
        <v>2.2932800566396701E-8</v>
      </c>
      <c r="AD1636" s="1">
        <v>2.5242474251381999E-8</v>
      </c>
      <c r="AE1636" s="1">
        <v>1.56036221288334E-7</v>
      </c>
      <c r="AF1636" s="1">
        <v>1.3157255969124499E-9</v>
      </c>
      <c r="AG1636">
        <v>0</v>
      </c>
      <c r="AH1636">
        <v>0</v>
      </c>
      <c r="AI1636" s="1">
        <v>4.4250876142294096E-9</v>
      </c>
      <c r="AJ1636" s="1">
        <v>2.0549581839904402E-8</v>
      </c>
      <c r="AK1636" s="1">
        <v>1.5089412510897799E-7</v>
      </c>
      <c r="AL1636" s="1">
        <v>1.3157255969124499E-9</v>
      </c>
      <c r="AM1636" s="1">
        <v>8.8044057644240298E-12</v>
      </c>
      <c r="AN1636" s="1">
        <v>7.2304084251515501E-11</v>
      </c>
      <c r="AO1636" s="1">
        <v>1.2219256379578601E-10</v>
      </c>
      <c r="AP1636">
        <v>0</v>
      </c>
      <c r="AQ1636">
        <v>0</v>
      </c>
      <c r="AR1636">
        <v>0</v>
      </c>
      <c r="AS1636" s="1">
        <v>9.8352347028813598E-12</v>
      </c>
      <c r="AT1636" s="1">
        <v>8.37205186070179E-13</v>
      </c>
      <c r="AU1636" s="1">
        <v>9.24632756460881E-11</v>
      </c>
      <c r="AV1636" s="1">
        <v>5.4972812389804603E-12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 s="1">
        <v>5.0927932591165003E-8</v>
      </c>
      <c r="BC1636" s="1">
        <v>4.2879056405343197E-8</v>
      </c>
      <c r="BD1636" s="1">
        <v>2.0677149516735199E-10</v>
      </c>
      <c r="BE1636" s="1">
        <v>3.46842491054485E-11</v>
      </c>
      <c r="BF1636" s="1">
        <v>3.4820912233976898E-12</v>
      </c>
      <c r="BG1636" s="1">
        <v>1.74580177739248E-7</v>
      </c>
      <c r="BH1636" s="1">
        <v>1.6741343436803701E-7</v>
      </c>
      <c r="BI1636" s="1">
        <v>1.4899227718277901E-10</v>
      </c>
      <c r="BJ1636" s="1">
        <v>9.9881813595781193E-12</v>
      </c>
      <c r="BL1636" t="s">
        <v>234</v>
      </c>
    </row>
    <row r="1637" spans="1:64">
      <c r="A1637" t="s">
        <v>1161</v>
      </c>
      <c r="B1637" t="s">
        <v>1162</v>
      </c>
      <c r="C1637" t="s">
        <v>21</v>
      </c>
      <c r="D1637" t="s">
        <v>343</v>
      </c>
      <c r="E1637" t="s">
        <v>344</v>
      </c>
      <c r="F1637" t="s">
        <v>29</v>
      </c>
      <c r="G1637" t="s">
        <v>98</v>
      </c>
      <c r="H1637" s="1">
        <v>4.37236799999999E-5</v>
      </c>
      <c r="I1637" s="1">
        <v>3.0802738543572201E-8</v>
      </c>
      <c r="J1637" s="1">
        <v>1.4959097854794498E-8</v>
      </c>
      <c r="K1637" s="1">
        <v>2.5868207190651501E-11</v>
      </c>
      <c r="L1637" s="1">
        <v>1.79857226806399E-13</v>
      </c>
      <c r="M1637" s="1">
        <v>5.5193816737628002E-11</v>
      </c>
      <c r="N1637" s="1">
        <v>2.60185818075263E-8</v>
      </c>
      <c r="O1637" s="1">
        <v>1.05783637808422E-8</v>
      </c>
      <c r="P1637" s="1">
        <v>1.4558209248776902E-11</v>
      </c>
      <c r="Q1637">
        <v>0</v>
      </c>
      <c r="R1637" s="1">
        <v>5.4968437329928601E-11</v>
      </c>
      <c r="S1637" s="1">
        <v>9.7536403076370793E-8</v>
      </c>
      <c r="T1637" s="1">
        <v>1.46420928251579E-9</v>
      </c>
      <c r="U1637" s="1">
        <v>1.3397993434785001E-10</v>
      </c>
      <c r="V1637" s="1">
        <v>1.95972590575916E-10</v>
      </c>
      <c r="W1637" s="1">
        <v>8.676044910776E-9</v>
      </c>
      <c r="X1637" s="1">
        <v>1.3144676352791699E-19</v>
      </c>
      <c r="Y1637" s="1">
        <v>8.9016021598223899E-11</v>
      </c>
      <c r="Z1637">
        <v>0</v>
      </c>
      <c r="AA1637">
        <v>0</v>
      </c>
      <c r="AB1637" s="1">
        <v>7.7614842592005303E-9</v>
      </c>
      <c r="AC1637" s="1">
        <v>1.87691180565445E-9</v>
      </c>
      <c r="AD1637" s="1">
        <v>1.2173877592923501E-8</v>
      </c>
      <c r="AE1637" s="1">
        <v>4.2063081497477599E-9</v>
      </c>
      <c r="AF1637">
        <v>0</v>
      </c>
      <c r="AG1637">
        <v>0</v>
      </c>
      <c r="AH1637">
        <v>0</v>
      </c>
      <c r="AI1637" s="1">
        <v>4.7854754130537899E-9</v>
      </c>
      <c r="AJ1637" s="1">
        <v>1.68185968586387E-9</v>
      </c>
      <c r="AK1637" s="1">
        <v>4.1110286819245398E-9</v>
      </c>
      <c r="AL1637">
        <v>0</v>
      </c>
      <c r="AM1637" s="1">
        <v>6.6842242263525102E-12</v>
      </c>
      <c r="AN1637" s="1">
        <v>5.91765445026177E-12</v>
      </c>
      <c r="AO1637" s="1">
        <v>1.95633057216264E-12</v>
      </c>
      <c r="AP1637">
        <v>0</v>
      </c>
      <c r="AQ1637">
        <v>0</v>
      </c>
      <c r="AR1637">
        <v>0</v>
      </c>
      <c r="AS1637" s="1">
        <v>1.0171498037367799E-11</v>
      </c>
      <c r="AT1637" s="1">
        <v>6.8520209424083698E-14</v>
      </c>
      <c r="AU1637" s="1">
        <v>4.45929582158372E-11</v>
      </c>
      <c r="AV1637" s="1">
        <v>1.3546086729950399E-13</v>
      </c>
      <c r="AW1637">
        <v>0</v>
      </c>
      <c r="AX1637" s="1">
        <v>4.9840467981414101E-10</v>
      </c>
      <c r="AY1637" s="1">
        <v>4.8166003613085901E-10</v>
      </c>
      <c r="AZ1637" s="1">
        <v>3.1289291651925102E-13</v>
      </c>
      <c r="BA1637" s="1">
        <v>2.71810797472811E-14</v>
      </c>
      <c r="BB1637" s="1">
        <v>1.94409510281336E-9</v>
      </c>
      <c r="BC1637" s="1">
        <v>1.6548570425280601E-9</v>
      </c>
      <c r="BD1637" s="1">
        <v>9.0056249467946793E-12</v>
      </c>
      <c r="BE1637" s="1">
        <v>1.79857226806399E-13</v>
      </c>
      <c r="BF1637" s="1">
        <v>5.8660409329838504E-14</v>
      </c>
      <c r="BG1637" s="1">
        <v>2.3416569534184399E-9</v>
      </c>
      <c r="BH1637" s="1">
        <v>2.24421699529346E-9</v>
      </c>
      <c r="BI1637" s="1">
        <v>1.9914800785607201E-12</v>
      </c>
      <c r="BJ1637" s="1">
        <v>1.39537918622264E-13</v>
      </c>
      <c r="BK1637" t="s">
        <v>271</v>
      </c>
      <c r="BL1637" t="s">
        <v>268</v>
      </c>
    </row>
    <row r="1638" spans="1:64">
      <c r="A1638" t="s">
        <v>1161</v>
      </c>
      <c r="B1638" t="s">
        <v>1162</v>
      </c>
      <c r="C1638" t="s">
        <v>21</v>
      </c>
      <c r="D1638" t="s">
        <v>256</v>
      </c>
      <c r="E1638" t="s">
        <v>257</v>
      </c>
      <c r="F1638" t="s">
        <v>37</v>
      </c>
      <c r="G1638" t="s">
        <v>146</v>
      </c>
      <c r="H1638" s="1">
        <v>1.9703711999999999E-3</v>
      </c>
      <c r="I1638" s="1">
        <v>5.33944709965682E-7</v>
      </c>
      <c r="J1638" s="1">
        <v>4.2603208710769999E-7</v>
      </c>
      <c r="K1638" s="1">
        <v>1.2455874338383899E-9</v>
      </c>
      <c r="L1638" s="1">
        <v>1.3244349909108801E-10</v>
      </c>
      <c r="M1638" s="1">
        <v>2.46220303495012E-10</v>
      </c>
      <c r="N1638" s="1">
        <v>2.17220141711121E-7</v>
      </c>
      <c r="O1638" s="1">
        <v>1.45117060131625E-7</v>
      </c>
      <c r="P1638" s="1">
        <v>3.5093484686116901E-10</v>
      </c>
      <c r="Q1638">
        <v>0</v>
      </c>
      <c r="R1638" s="1">
        <v>2.2580667817960699E-10</v>
      </c>
      <c r="S1638" s="1">
        <v>4.2506866189885601E-7</v>
      </c>
      <c r="T1638" s="1">
        <v>4.4594828287313398E-9</v>
      </c>
      <c r="U1638" s="1">
        <v>1.01931036085287E-9</v>
      </c>
      <c r="V1638" s="1">
        <v>1.41113766777269E-8</v>
      </c>
      <c r="W1638" s="1">
        <v>1.11749887868429E-7</v>
      </c>
      <c r="X1638" s="1">
        <v>4.5999886172170501E-19</v>
      </c>
      <c r="Y1638" s="1">
        <v>2.71112486814176E-10</v>
      </c>
      <c r="Z1638">
        <v>0</v>
      </c>
      <c r="AA1638">
        <v>0</v>
      </c>
      <c r="AB1638" s="1">
        <v>2.3917000450369901E-8</v>
      </c>
      <c r="AC1638" s="1">
        <v>8.5277610064076804E-8</v>
      </c>
      <c r="AD1638" s="1">
        <v>5.1611909589557801E-8</v>
      </c>
      <c r="AE1638" s="1">
        <v>5.6413621607116397E-8</v>
      </c>
      <c r="AF1638">
        <v>0</v>
      </c>
      <c r="AG1638">
        <v>0</v>
      </c>
      <c r="AH1638">
        <v>0</v>
      </c>
      <c r="AI1638" s="1">
        <v>1.4723748994522701E-8</v>
      </c>
      <c r="AJ1638" s="1">
        <v>7.6415404304828294E-8</v>
      </c>
      <c r="AK1638" s="1">
        <v>5.3977906832274098E-8</v>
      </c>
      <c r="AL1638">
        <v>0</v>
      </c>
      <c r="AM1638" s="1">
        <v>2.10594889875968E-11</v>
      </c>
      <c r="AN1638" s="1">
        <v>2.68869015146618E-10</v>
      </c>
      <c r="AO1638" s="1">
        <v>6.1006342726954394E-11</v>
      </c>
      <c r="AP1638">
        <v>0</v>
      </c>
      <c r="AQ1638">
        <v>0</v>
      </c>
      <c r="AR1638">
        <v>0</v>
      </c>
      <c r="AS1638" s="1">
        <v>3.13761123956657E-11</v>
      </c>
      <c r="AT1638" s="1">
        <v>3.1132201753818901E-12</v>
      </c>
      <c r="AU1638" s="1">
        <v>1.89054613881164E-10</v>
      </c>
      <c r="AV1638" s="1">
        <v>2.2627317273957499E-12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 s="1">
        <v>1.94470797777466E-7</v>
      </c>
      <c r="BC1638" s="1">
        <v>1.6373577097725499E-7</v>
      </c>
      <c r="BD1638" s="1">
        <v>7.8956705243932304E-10</v>
      </c>
      <c r="BE1638" s="1">
        <v>1.3244349909108801E-10</v>
      </c>
      <c r="BF1638" s="1">
        <v>1.32965353921619E-11</v>
      </c>
      <c r="BG1638" s="1">
        <v>1.22253770477094E-7</v>
      </c>
      <c r="BH1638" s="1">
        <v>1.1717925599882E-7</v>
      </c>
      <c r="BI1638" s="1">
        <v>1.05085534537902E-10</v>
      </c>
      <c r="BJ1638" s="1">
        <v>7.1170899232423598E-12</v>
      </c>
      <c r="BL1638" t="s">
        <v>234</v>
      </c>
    </row>
    <row r="1639" spans="1:64">
      <c r="A1639" t="s">
        <v>1161</v>
      </c>
      <c r="B1639" t="s">
        <v>1162</v>
      </c>
      <c r="C1639" t="s">
        <v>21</v>
      </c>
      <c r="D1639" t="s">
        <v>258</v>
      </c>
      <c r="E1639" t="s">
        <v>259</v>
      </c>
      <c r="F1639" t="s">
        <v>37</v>
      </c>
      <c r="G1639" t="s">
        <v>146</v>
      </c>
      <c r="H1639" s="1">
        <v>2.504928E-3</v>
      </c>
      <c r="I1639">
        <v>1.4998142916862399E-6</v>
      </c>
      <c r="J1639">
        <v>1.2961594744678899E-6</v>
      </c>
      <c r="K1639" s="1">
        <v>2.4434036962975301E-9</v>
      </c>
      <c r="L1639" s="1">
        <v>1.6837509058762201E-10</v>
      </c>
      <c r="M1639" s="1">
        <v>4.62619998618393E-10</v>
      </c>
      <c r="N1639" s="1">
        <v>3.58796842874899E-7</v>
      </c>
      <c r="O1639" s="1">
        <v>2.3148305950170099E-7</v>
      </c>
      <c r="P1639" s="1">
        <v>6.8209830838547897E-10</v>
      </c>
      <c r="Q1639">
        <v>0</v>
      </c>
      <c r="R1639" s="1">
        <v>3.9189470250297101E-10</v>
      </c>
      <c r="S1639" s="1">
        <v>6.2147768535168696E-7</v>
      </c>
      <c r="T1639" s="1">
        <v>5.6693294152940998E-9</v>
      </c>
      <c r="U1639" s="1">
        <v>1.2958467234957901E-9</v>
      </c>
      <c r="V1639" s="1">
        <v>4.2456711697153802E-7</v>
      </c>
      <c r="W1639" s="1">
        <v>1.6217365867316401E-7</v>
      </c>
      <c r="X1639" s="1">
        <v>1.21336090571101E-17</v>
      </c>
      <c r="Y1639" s="1">
        <v>3.4466462937057798E-10</v>
      </c>
      <c r="Z1639">
        <v>0</v>
      </c>
      <c r="AA1639">
        <v>0</v>
      </c>
      <c r="AB1639" s="1">
        <v>3.6423911729102102E-8</v>
      </c>
      <c r="AC1639" s="1">
        <v>1.08413213318682E-7</v>
      </c>
      <c r="AD1639" s="1">
        <v>9.1426248279352605E-8</v>
      </c>
      <c r="AE1639" s="1">
        <v>1.22533469547762E-7</v>
      </c>
      <c r="AF1639">
        <v>0</v>
      </c>
      <c r="AG1639">
        <v>0</v>
      </c>
      <c r="AH1639">
        <v>0</v>
      </c>
      <c r="AI1639" s="1">
        <v>2.1938127923002199E-8</v>
      </c>
      <c r="AJ1639" s="1">
        <v>9.7146713205351896E-8</v>
      </c>
      <c r="AK1639" s="1">
        <v>1.12398218373347E-7</v>
      </c>
      <c r="AL1639">
        <v>0</v>
      </c>
      <c r="AM1639" s="1">
        <v>4.19529950982048E-11</v>
      </c>
      <c r="AN1639" s="1">
        <v>3.41812509426238E-10</v>
      </c>
      <c r="AO1639" s="1">
        <v>2.9833280386103602E-10</v>
      </c>
      <c r="AP1639">
        <v>0</v>
      </c>
      <c r="AQ1639">
        <v>0</v>
      </c>
      <c r="AR1639">
        <v>0</v>
      </c>
      <c r="AS1639" s="1">
        <v>4.8481994696605801E-11</v>
      </c>
      <c r="AT1639" s="1">
        <v>3.9578290565143298E-12</v>
      </c>
      <c r="AU1639" s="1">
        <v>3.3489468234195002E-10</v>
      </c>
      <c r="AV1639" s="1">
        <v>4.5601964079006697E-12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 s="1">
        <v>2.4723024094907299E-7</v>
      </c>
      <c r="BC1639" s="1">
        <v>2.0815687791341699E-7</v>
      </c>
      <c r="BD1639" s="1">
        <v>1.00377462760962E-9</v>
      </c>
      <c r="BE1639" s="1">
        <v>1.6837509058762201E-10</v>
      </c>
      <c r="BF1639" s="1">
        <v>1.69038523334169E-11</v>
      </c>
      <c r="BG1639" s="1">
        <v>8.9378720786227297E-7</v>
      </c>
      <c r="BH1639" s="1">
        <v>8.5651953705277302E-7</v>
      </c>
      <c r="BI1639" s="1">
        <v>7.5753076030243196E-10</v>
      </c>
      <c r="BJ1639" s="1">
        <v>5.38214437820049E-11</v>
      </c>
      <c r="BL1639" t="s">
        <v>234</v>
      </c>
    </row>
    <row r="1640" spans="1:64">
      <c r="A1640" t="s">
        <v>1164</v>
      </c>
      <c r="B1640" t="s">
        <v>1165</v>
      </c>
      <c r="C1640" t="s">
        <v>39</v>
      </c>
      <c r="D1640" t="s">
        <v>1164</v>
      </c>
      <c r="E1640" t="s">
        <v>1165</v>
      </c>
      <c r="F1640" t="s">
        <v>30</v>
      </c>
      <c r="G1640" t="s">
        <v>72</v>
      </c>
      <c r="H1640">
        <v>0.28000000000000003</v>
      </c>
      <c r="I1640">
        <v>3.89340944581529E-4</v>
      </c>
      <c r="J1640">
        <v>3.2938579788341002E-4</v>
      </c>
      <c r="K1640" s="1">
        <v>3.2334291062502302E-7</v>
      </c>
      <c r="L1640" s="1">
        <v>2.0101797379427599E-9</v>
      </c>
      <c r="M1640" s="1">
        <v>1.84121806258496E-7</v>
      </c>
      <c r="N1640">
        <v>2.9960223024186799E-4</v>
      </c>
      <c r="O1640">
        <v>2.4736630861649499E-4</v>
      </c>
      <c r="P1640" s="1">
        <v>1.10006425907604E-7</v>
      </c>
      <c r="Q1640">
        <v>0</v>
      </c>
      <c r="R1640" s="1">
        <v>1.7933234481072201E-7</v>
      </c>
      <c r="S1640">
        <v>8.1772027140238101E-4</v>
      </c>
      <c r="T1640">
        <v>6.3047859605918601E-6</v>
      </c>
      <c r="U1640" s="1">
        <v>7.3827922623200096E-7</v>
      </c>
      <c r="V1640">
        <v>5.37913987626296E-5</v>
      </c>
      <c r="W1640">
        <v>2.4035000820021499E-4</v>
      </c>
      <c r="X1640" s="1">
        <v>9.1903583674477605E-15</v>
      </c>
      <c r="Y1640" s="1">
        <v>3.8329695757421298E-7</v>
      </c>
      <c r="Z1640">
        <v>0</v>
      </c>
      <c r="AA1640">
        <v>0</v>
      </c>
      <c r="AB1640">
        <v>4.2163201063841597E-5</v>
      </c>
      <c r="AC1640">
        <v>6.7760438575813197E-6</v>
      </c>
      <c r="AD1640">
        <v>3.31950215005174E-5</v>
      </c>
      <c r="AE1640">
        <v>3.7997189159589003E-5</v>
      </c>
      <c r="AF1640">
        <v>1.7947077466033901E-4</v>
      </c>
      <c r="AG1640">
        <v>0</v>
      </c>
      <c r="AH1640">
        <v>0</v>
      </c>
      <c r="AI1640">
        <v>2.5283431329998199E-5</v>
      </c>
      <c r="AJ1640">
        <v>6.0718649429229901E-6</v>
      </c>
      <c r="AK1640">
        <v>3.6540237683234299E-5</v>
      </c>
      <c r="AL1640">
        <v>1.7947077466033901E-4</v>
      </c>
      <c r="AM1640" s="1">
        <v>5.0833995607061802E-8</v>
      </c>
      <c r="AN1640" s="1">
        <v>2.1363969243617901E-8</v>
      </c>
      <c r="AO1640" s="1">
        <v>3.78084610569245E-8</v>
      </c>
      <c r="AP1640">
        <v>0</v>
      </c>
      <c r="AQ1640">
        <v>0</v>
      </c>
      <c r="AR1640">
        <v>0</v>
      </c>
      <c r="AS1640" s="1">
        <v>5.6281746024736101E-8</v>
      </c>
      <c r="AT1640" s="1">
        <v>2.4737227545241801E-10</v>
      </c>
      <c r="AU1640" s="1">
        <v>1.2159348534987999E-7</v>
      </c>
      <c r="AV1640" s="1">
        <v>1.2097411606535E-9</v>
      </c>
      <c r="AW1640">
        <v>0</v>
      </c>
      <c r="AX1640">
        <v>3.5259037698390202E-5</v>
      </c>
      <c r="AY1640">
        <v>3.2380871735168397E-5</v>
      </c>
      <c r="AZ1640" s="1">
        <v>7.5807505004461697E-8</v>
      </c>
      <c r="BA1640" s="1">
        <v>2.26777404428113E-9</v>
      </c>
      <c r="BB1640">
        <v>2.4180151931300801E-5</v>
      </c>
      <c r="BC1640">
        <v>2.0577050828812899E-5</v>
      </c>
      <c r="BD1640" s="1">
        <v>1.11646484180864E-7</v>
      </c>
      <c r="BE1640" s="1">
        <v>2.0101797379427599E-9</v>
      </c>
      <c r="BF1640" s="1">
        <v>8.12311432137927E-10</v>
      </c>
      <c r="BG1640">
        <v>3.0299524709969599E-5</v>
      </c>
      <c r="BH1640">
        <v>2.90615667029335E-5</v>
      </c>
      <c r="BI1640" s="1">
        <v>2.5882495532092798E-8</v>
      </c>
      <c r="BJ1640" s="1">
        <v>1.70937597135455E-9</v>
      </c>
      <c r="BK1640" t="s">
        <v>1166</v>
      </c>
      <c r="BL1640" t="s">
        <v>238</v>
      </c>
    </row>
    <row r="1641" spans="1:64">
      <c r="A1641" t="s">
        <v>1164</v>
      </c>
      <c r="B1641" t="s">
        <v>1165</v>
      </c>
      <c r="C1641" t="s">
        <v>21</v>
      </c>
      <c r="D1641" t="s">
        <v>516</v>
      </c>
      <c r="E1641" t="s">
        <v>517</v>
      </c>
      <c r="F1641" t="s">
        <v>31</v>
      </c>
      <c r="G1641" t="s">
        <v>123</v>
      </c>
      <c r="H1641">
        <v>0.06</v>
      </c>
      <c r="I1641">
        <v>2.9357176968566602E-4</v>
      </c>
      <c r="J1641">
        <v>2.4563222245900198E-4</v>
      </c>
      <c r="K1641" s="1">
        <v>1.38812853776185E-7</v>
      </c>
      <c r="L1641" s="1">
        <v>1.6120286280303E-10</v>
      </c>
      <c r="M1641" s="1">
        <v>1.6043432859647599E-7</v>
      </c>
      <c r="N1641">
        <v>2.7254550638838198E-4</v>
      </c>
      <c r="O1641">
        <v>2.2666173129797201E-4</v>
      </c>
      <c r="P1641" s="1">
        <v>7.7818378558024495E-8</v>
      </c>
      <c r="Q1641">
        <v>0</v>
      </c>
      <c r="R1641" s="1">
        <v>1.59577975858538E-7</v>
      </c>
      <c r="S1641">
        <v>7.4391772069366E-4</v>
      </c>
      <c r="T1641">
        <v>6.0145451519708799E-6</v>
      </c>
      <c r="U1641" s="1">
        <v>6.54644370282544E-7</v>
      </c>
      <c r="V1641">
        <v>3.9411470046817298E-5</v>
      </c>
      <c r="W1641">
        <v>6.5969392535740503E-5</v>
      </c>
      <c r="X1641" s="1">
        <v>8.4413324411144094E-15</v>
      </c>
      <c r="Y1641" s="1">
        <v>3.6565188292716501E-7</v>
      </c>
      <c r="Z1641">
        <v>0</v>
      </c>
      <c r="AA1641">
        <v>0</v>
      </c>
      <c r="AB1641">
        <v>4.0332581351914497E-5</v>
      </c>
      <c r="AC1641">
        <v>2.1278652180045098E-6</v>
      </c>
      <c r="AD1641">
        <v>2.86605522264595E-5</v>
      </c>
      <c r="AE1641">
        <v>2.26797137737375E-5</v>
      </c>
      <c r="AF1641">
        <v>1.78744793818266E-4</v>
      </c>
      <c r="AG1641">
        <v>0</v>
      </c>
      <c r="AH1641">
        <v>0</v>
      </c>
      <c r="AI1641">
        <v>2.41785543444883E-5</v>
      </c>
      <c r="AJ1641">
        <v>1.90673355899419E-6</v>
      </c>
      <c r="AK1641">
        <v>2.18316495762235E-5</v>
      </c>
      <c r="AL1641">
        <v>1.78744793818266E-4</v>
      </c>
      <c r="AM1641" s="1">
        <v>4.8772225208130498E-8</v>
      </c>
      <c r="AN1641" s="1">
        <v>6.7088773372018E-9</v>
      </c>
      <c r="AO1641" s="1">
        <v>2.2337276012692199E-8</v>
      </c>
      <c r="AP1641">
        <v>0</v>
      </c>
      <c r="AQ1641">
        <v>0</v>
      </c>
      <c r="AR1641">
        <v>0</v>
      </c>
      <c r="AS1641" s="1">
        <v>5.3848405480673701E-8</v>
      </c>
      <c r="AT1641" s="1">
        <v>7.7681737588652405E-11</v>
      </c>
      <c r="AU1641" s="1">
        <v>1.04983707789229E-7</v>
      </c>
      <c r="AV1641" s="1">
        <v>6.6818085104660001E-10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8.0514560499295298E-6</v>
      </c>
      <c r="BC1641">
        <v>6.5240796235204503E-6</v>
      </c>
      <c r="BD1641" s="1">
        <v>4.9893202356060603E-8</v>
      </c>
      <c r="BE1641" s="1">
        <v>1.6120286280303E-10</v>
      </c>
      <c r="BF1641" s="1">
        <v>1.32624611365522E-10</v>
      </c>
      <c r="BG1641">
        <v>1.2974807247354201E-5</v>
      </c>
      <c r="BH1641">
        <v>1.24464115375093E-5</v>
      </c>
      <c r="BI1641" s="1">
        <v>1.11012728621008E-8</v>
      </c>
      <c r="BJ1641" s="1">
        <v>7.2372812657275E-10</v>
      </c>
      <c r="BL1641" t="s">
        <v>318</v>
      </c>
    </row>
    <row r="1642" spans="1:64">
      <c r="A1642" t="s">
        <v>1164</v>
      </c>
      <c r="B1642" t="s">
        <v>1165</v>
      </c>
      <c r="C1642" t="s">
        <v>21</v>
      </c>
      <c r="D1642" t="s">
        <v>284</v>
      </c>
      <c r="E1642" t="s">
        <v>285</v>
      </c>
      <c r="F1642" t="s">
        <v>30</v>
      </c>
      <c r="G1642" t="s">
        <v>140</v>
      </c>
      <c r="H1642" s="1">
        <v>9.8139999999999998E-3</v>
      </c>
      <c r="I1642">
        <v>3.09142027962065E-6</v>
      </c>
      <c r="J1642">
        <v>2.8759867465148699E-6</v>
      </c>
      <c r="K1642" s="1">
        <v>5.8281739072751099E-9</v>
      </c>
      <c r="L1642" s="1">
        <v>7.0356290827996594E-11</v>
      </c>
      <c r="M1642" s="1">
        <v>1.4598655976785099E-10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 s="1">
        <v>8.4630531759552903E-7</v>
      </c>
      <c r="BC1642" s="1">
        <v>7.2019677900845399E-7</v>
      </c>
      <c r="BD1642" s="1">
        <v>3.90762694633025E-9</v>
      </c>
      <c r="BE1642" s="1">
        <v>7.0356290827996594E-11</v>
      </c>
      <c r="BF1642" s="1">
        <v>2.8430900124827401E-11</v>
      </c>
      <c r="BG1642">
        <v>2.2451149620251202E-6</v>
      </c>
      <c r="BH1642">
        <v>2.15578996750641E-6</v>
      </c>
      <c r="BI1642" s="1">
        <v>1.9205469609448599E-9</v>
      </c>
      <c r="BJ1642" s="1">
        <v>1.1755565964302401E-10</v>
      </c>
      <c r="BL1642" t="s">
        <v>238</v>
      </c>
    </row>
    <row r="1643" spans="1:64">
      <c r="A1643" t="s">
        <v>1164</v>
      </c>
      <c r="B1643" t="s">
        <v>1165</v>
      </c>
      <c r="C1643" t="s">
        <v>21</v>
      </c>
      <c r="D1643" t="s">
        <v>289</v>
      </c>
      <c r="E1643" t="s">
        <v>290</v>
      </c>
      <c r="F1643" t="s">
        <v>37</v>
      </c>
      <c r="G1643" t="s">
        <v>93</v>
      </c>
      <c r="H1643">
        <v>0.02</v>
      </c>
      <c r="I1643">
        <v>1.29066020288388E-5</v>
      </c>
      <c r="J1643">
        <v>1.0624411369369099E-5</v>
      </c>
      <c r="K1643" s="1">
        <v>1.8713079176264902E-8</v>
      </c>
      <c r="L1643" s="1">
        <v>1.3193458167475599E-9</v>
      </c>
      <c r="M1643" s="1">
        <v>6.1865148826548302E-9</v>
      </c>
      <c r="N1643">
        <v>5.69314645643483E-6</v>
      </c>
      <c r="O1643">
        <v>3.9366805680625099E-6</v>
      </c>
      <c r="P1643" s="1">
        <v>6.37448466349505E-9</v>
      </c>
      <c r="Q1643">
        <v>0</v>
      </c>
      <c r="R1643" s="1">
        <v>5.73811811501894E-9</v>
      </c>
      <c r="S1643">
        <v>3.78522250051874E-6</v>
      </c>
      <c r="T1643" s="1">
        <v>1.15647964571893E-7</v>
      </c>
      <c r="U1643">
        <v>0</v>
      </c>
      <c r="V1643">
        <v>6.0388822018673397E-6</v>
      </c>
      <c r="W1643">
        <v>1.6389928757674898E-5</v>
      </c>
      <c r="X1643" s="1">
        <v>4.8132498218869399E-17</v>
      </c>
      <c r="Y1643" s="1">
        <v>7.0307720590558604E-9</v>
      </c>
      <c r="Z1643">
        <v>0</v>
      </c>
      <c r="AA1643">
        <v>0</v>
      </c>
      <c r="AB1643" s="1">
        <v>7.48190366089984E-7</v>
      </c>
      <c r="AC1643" s="1">
        <v>8.7233528976208295E-7</v>
      </c>
      <c r="AD1643">
        <v>1.26816321348967E-6</v>
      </c>
      <c r="AE1643">
        <v>1.9866899968042299E-6</v>
      </c>
      <c r="AF1643" s="1">
        <v>8.1776759028886099E-7</v>
      </c>
      <c r="AG1643">
        <v>0</v>
      </c>
      <c r="AH1643">
        <v>0</v>
      </c>
      <c r="AI1643" s="1">
        <v>4.50286402101071E-7</v>
      </c>
      <c r="AJ1643" s="1">
        <v>7.8168060533651901E-7</v>
      </c>
      <c r="AK1643">
        <v>1.8869459703360601E-6</v>
      </c>
      <c r="AL1643" s="1">
        <v>8.1776759028886099E-7</v>
      </c>
      <c r="AM1643" s="1">
        <v>8.6886832061247005E-10</v>
      </c>
      <c r="AN1643" s="1">
        <v>2.7503576854433001E-9</v>
      </c>
      <c r="AO1643" s="1">
        <v>2.7552586574392702E-9</v>
      </c>
      <c r="AP1643">
        <v>0</v>
      </c>
      <c r="AQ1643">
        <v>0</v>
      </c>
      <c r="AR1643">
        <v>0</v>
      </c>
      <c r="AS1643" s="1">
        <v>9.9637980965077304E-10</v>
      </c>
      <c r="AT1643" s="1">
        <v>3.1846246884080399E-11</v>
      </c>
      <c r="AU1643" s="1">
        <v>4.6452864962991699E-9</v>
      </c>
      <c r="AV1643" s="1">
        <v>6.4605562184924001E-11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1.93723538933989E-6</v>
      </c>
      <c r="BC1643">
        <v>1.6310661223334799E-6</v>
      </c>
      <c r="BD1643" s="1">
        <v>7.8653312153968994E-9</v>
      </c>
      <c r="BE1643" s="1">
        <v>1.3193458167475599E-9</v>
      </c>
      <c r="BF1643" s="1">
        <v>1.32454431265213E-10</v>
      </c>
      <c r="BG1643">
        <v>5.2762201830640904E-6</v>
      </c>
      <c r="BH1643">
        <v>5.0566646789731801E-6</v>
      </c>
      <c r="BI1643" s="1">
        <v>4.4732632973729696E-9</v>
      </c>
      <c r="BJ1643" s="1">
        <v>3.1594233637067799E-10</v>
      </c>
      <c r="BL1643" t="s">
        <v>234</v>
      </c>
    </row>
    <row r="1644" spans="1:64">
      <c r="A1644" t="s">
        <v>1164</v>
      </c>
      <c r="B1644" t="s">
        <v>1165</v>
      </c>
      <c r="C1644" t="s">
        <v>21</v>
      </c>
      <c r="D1644" t="s">
        <v>255</v>
      </c>
      <c r="E1644" t="s">
        <v>149</v>
      </c>
      <c r="F1644" t="s">
        <v>25</v>
      </c>
      <c r="G1644" t="s">
        <v>149</v>
      </c>
      <c r="H1644">
        <v>0.15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</row>
    <row r="1645" spans="1:64">
      <c r="A1645" t="s">
        <v>1164</v>
      </c>
      <c r="B1645" t="s">
        <v>1165</v>
      </c>
      <c r="C1645" t="s">
        <v>21</v>
      </c>
      <c r="D1645" t="s">
        <v>302</v>
      </c>
      <c r="E1645" t="s">
        <v>303</v>
      </c>
      <c r="F1645" t="s">
        <v>28</v>
      </c>
      <c r="G1645" t="s">
        <v>55</v>
      </c>
      <c r="H1645">
        <v>0.05</v>
      </c>
      <c r="I1645">
        <v>4.2882401137583403E-5</v>
      </c>
      <c r="J1645">
        <v>3.7900658325253502E-5</v>
      </c>
      <c r="K1645" s="1">
        <v>5.46843409031809E-8</v>
      </c>
      <c r="L1645" s="1">
        <v>3.3926035287794502E-9</v>
      </c>
      <c r="M1645" s="1">
        <v>1.19434035096633E-8</v>
      </c>
      <c r="N1645">
        <v>2.0824561322473599E-5</v>
      </c>
      <c r="O1645">
        <v>1.7331118413792098E-5</v>
      </c>
      <c r="P1645" s="1">
        <v>1.9885679821677198E-8</v>
      </c>
      <c r="Q1645">
        <v>0</v>
      </c>
      <c r="R1645" s="1">
        <v>1.0625822893756399E-8</v>
      </c>
      <c r="S1645">
        <v>7.6522505203828801E-5</v>
      </c>
      <c r="T1645" s="1">
        <v>1.08768300172447E-7</v>
      </c>
      <c r="U1645" s="1">
        <v>7.38415280495644E-8</v>
      </c>
      <c r="V1645">
        <v>6.0397730696048398E-6</v>
      </c>
      <c r="W1645">
        <v>2.0678671445297999E-4</v>
      </c>
      <c r="X1645" s="1">
        <v>7.3693536973745895E-16</v>
      </c>
      <c r="Y1645" s="1">
        <v>6.6125255951915399E-9</v>
      </c>
      <c r="Z1645">
        <v>0</v>
      </c>
      <c r="AA1645">
        <v>0</v>
      </c>
      <c r="AB1645" s="1">
        <v>7.2113121821957997E-7</v>
      </c>
      <c r="AC1645">
        <v>2.24314788795964E-6</v>
      </c>
      <c r="AD1645">
        <v>2.4690662023561098E-6</v>
      </c>
      <c r="AE1645">
        <v>1.52625196915984E-5</v>
      </c>
      <c r="AF1645" s="1">
        <v>1.2869632233985501E-7</v>
      </c>
      <c r="AG1645">
        <v>0</v>
      </c>
      <c r="AH1645">
        <v>0</v>
      </c>
      <c r="AI1645" s="1">
        <v>4.3283531408020698E-7</v>
      </c>
      <c r="AJ1645">
        <v>2.0100358422939001E-6</v>
      </c>
      <c r="AK1645">
        <v>1.47595509350781E-5</v>
      </c>
      <c r="AL1645" s="1">
        <v>1.2869632233985501E-7</v>
      </c>
      <c r="AM1645" s="1">
        <v>8.6119373593412699E-10</v>
      </c>
      <c r="AN1645" s="1">
        <v>7.07234833399707E-9</v>
      </c>
      <c r="AO1645" s="1">
        <v>1.1952137751746E-8</v>
      </c>
      <c r="AP1645">
        <v>0</v>
      </c>
      <c r="AQ1645">
        <v>0</v>
      </c>
      <c r="AR1645">
        <v>0</v>
      </c>
      <c r="AS1645" s="1">
        <v>9.6202318977485994E-10</v>
      </c>
      <c r="AT1645" s="1">
        <v>8.1890349130492397E-11</v>
      </c>
      <c r="AU1645" s="1">
        <v>9.0441985434289908E-9</v>
      </c>
      <c r="AV1645" s="1">
        <v>5.3771081142213501E-10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4.9814624297311602E-6</v>
      </c>
      <c r="BC1645">
        <v>4.1941700288575198E-6</v>
      </c>
      <c r="BD1645" s="1">
        <v>2.0225137411020499E-8</v>
      </c>
      <c r="BE1645" s="1">
        <v>3.3926035287794502E-9</v>
      </c>
      <c r="BF1645" s="1">
        <v>3.4059710896769001E-10</v>
      </c>
      <c r="BG1645">
        <v>1.70763773853786E-5</v>
      </c>
      <c r="BH1645">
        <v>1.6375369882603799E-5</v>
      </c>
      <c r="BI1645" s="1">
        <v>1.4573523670483E-8</v>
      </c>
      <c r="BJ1645" s="1">
        <v>9.7698350693919908E-10</v>
      </c>
      <c r="BL1645" t="s">
        <v>234</v>
      </c>
    </row>
    <row r="1646" spans="1:64">
      <c r="A1646" t="s">
        <v>1164</v>
      </c>
      <c r="B1646" t="s">
        <v>1165</v>
      </c>
      <c r="C1646" t="s">
        <v>21</v>
      </c>
      <c r="D1646" t="s">
        <v>256</v>
      </c>
      <c r="E1646" t="s">
        <v>257</v>
      </c>
      <c r="F1646" t="s">
        <v>37</v>
      </c>
      <c r="G1646" t="s">
        <v>146</v>
      </c>
      <c r="H1646">
        <v>0.03</v>
      </c>
      <c r="I1646">
        <v>8.1166873971549101E-6</v>
      </c>
      <c r="J1646">
        <v>6.4762684369190998E-6</v>
      </c>
      <c r="K1646" s="1">
        <v>1.8934626821081099E-8</v>
      </c>
      <c r="L1646" s="1">
        <v>2.0133217163567798E-9</v>
      </c>
      <c r="M1646" s="1">
        <v>3.7428842293990804E-9</v>
      </c>
      <c r="N1646">
        <v>3.30204224094321E-6</v>
      </c>
      <c r="O1646">
        <v>2.20597711916321E-6</v>
      </c>
      <c r="P1646" s="1">
        <v>5.3346880221429898E-9</v>
      </c>
      <c r="Q1646">
        <v>0</v>
      </c>
      <c r="R1646" s="1">
        <v>3.4325692993411801E-9</v>
      </c>
      <c r="S1646">
        <v>6.4616230605256698E-6</v>
      </c>
      <c r="T1646" s="1">
        <v>6.7790217597845999E-8</v>
      </c>
      <c r="U1646" s="1">
        <v>1.5494906879507599E-8</v>
      </c>
      <c r="V1646" s="1">
        <v>2.1451216033954801E-7</v>
      </c>
      <c r="W1646">
        <v>1.69875061886735E-6</v>
      </c>
      <c r="X1646" s="1">
        <v>6.9926097102490898E-18</v>
      </c>
      <c r="Y1646" s="1">
        <v>4.12127934571612E-9</v>
      </c>
      <c r="Z1646">
        <v>0</v>
      </c>
      <c r="AA1646">
        <v>0</v>
      </c>
      <c r="AB1646" s="1">
        <v>3.6357100746581499E-7</v>
      </c>
      <c r="AC1646">
        <v>1.29633591259115E-6</v>
      </c>
      <c r="AD1646" s="1">
        <v>7.8457137656741097E-7</v>
      </c>
      <c r="AE1646" s="1">
        <v>8.5756394431883604E-7</v>
      </c>
      <c r="AF1646">
        <v>0</v>
      </c>
      <c r="AG1646">
        <v>0</v>
      </c>
      <c r="AH1646">
        <v>0</v>
      </c>
      <c r="AI1646" s="1">
        <v>2.2382105426308299E-7</v>
      </c>
      <c r="AJ1646">
        <v>1.1616183052162101E-6</v>
      </c>
      <c r="AK1646" s="1">
        <v>8.2053775968391895E-7</v>
      </c>
      <c r="AL1646">
        <v>0</v>
      </c>
      <c r="AM1646" s="1">
        <v>3.2013293823462698E-10</v>
      </c>
      <c r="AN1646" s="1">
        <v>4.0871755183533297E-9</v>
      </c>
      <c r="AO1646" s="1">
        <v>9.2737956555503497E-10</v>
      </c>
      <c r="AP1646">
        <v>0</v>
      </c>
      <c r="AQ1646">
        <v>0</v>
      </c>
      <c r="AR1646">
        <v>0</v>
      </c>
      <c r="AS1646" s="1">
        <v>4.7695967634923102E-10</v>
      </c>
      <c r="AT1646" s="1">
        <v>4.7325190212512298E-11</v>
      </c>
      <c r="AU1646" s="1">
        <v>2.8738878262542498E-9</v>
      </c>
      <c r="AV1646" s="1">
        <v>3.4396606525188801E-11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2.9562212041326801E-6</v>
      </c>
      <c r="BC1646">
        <v>2.48900690268089E-6</v>
      </c>
      <c r="BD1646" s="1">
        <v>1.2002495434695601E-8</v>
      </c>
      <c r="BE1646" s="1">
        <v>2.0133217163567798E-9</v>
      </c>
      <c r="BF1646" s="1">
        <v>2.0212546211071501E-10</v>
      </c>
      <c r="BG1646">
        <v>1.8584239520790101E-6</v>
      </c>
      <c r="BH1646">
        <v>1.781284415075E-6</v>
      </c>
      <c r="BI1646" s="1">
        <v>1.59744336424253E-9</v>
      </c>
      <c r="BJ1646" s="1">
        <v>1.08189467947181E-10</v>
      </c>
      <c r="BL1646" t="s">
        <v>234</v>
      </c>
    </row>
    <row r="1647" spans="1:64">
      <c r="A1647" t="s">
        <v>1164</v>
      </c>
      <c r="B1647" t="s">
        <v>1165</v>
      </c>
      <c r="C1647" t="s">
        <v>21</v>
      </c>
      <c r="D1647" t="s">
        <v>258</v>
      </c>
      <c r="E1647" t="s">
        <v>259</v>
      </c>
      <c r="F1647" t="s">
        <v>37</v>
      </c>
      <c r="G1647" t="s">
        <v>146</v>
      </c>
      <c r="H1647">
        <v>0.04</v>
      </c>
      <c r="I1647">
        <v>2.2799221590162299E-5</v>
      </c>
      <c r="J1647">
        <v>1.97033907720382E-5</v>
      </c>
      <c r="K1647" s="1">
        <v>3.7143066721598503E-8</v>
      </c>
      <c r="L1647" s="1">
        <v>2.5595308844902701E-9</v>
      </c>
      <c r="M1647" s="1">
        <v>7.0324545638799698E-9</v>
      </c>
      <c r="N1647">
        <v>5.4542010780270501E-6</v>
      </c>
      <c r="O1647">
        <v>3.5188580327597501E-6</v>
      </c>
      <c r="P1647" s="1">
        <v>1.0368824037322001E-8</v>
      </c>
      <c r="Q1647">
        <v>0</v>
      </c>
      <c r="R1647" s="1">
        <v>5.9573336591762103E-9</v>
      </c>
      <c r="S1647">
        <v>9.4473079368671908E-6</v>
      </c>
      <c r="T1647" s="1">
        <v>8.6181534822949697E-8</v>
      </c>
      <c r="U1647" s="1">
        <v>1.9698636530959899E-8</v>
      </c>
      <c r="V1647">
        <v>6.4539988939880297E-6</v>
      </c>
      <c r="W1647">
        <v>2.4652606663854298E-6</v>
      </c>
      <c r="X1647" s="1">
        <v>1.84447396664311E-16</v>
      </c>
      <c r="Y1647" s="1">
        <v>5.2393721695211499E-9</v>
      </c>
      <c r="Z1647">
        <v>0</v>
      </c>
      <c r="AA1647">
        <v>0</v>
      </c>
      <c r="AB1647" s="1">
        <v>5.5369310673700196E-7</v>
      </c>
      <c r="AC1647">
        <v>1.6480286175798401E-6</v>
      </c>
      <c r="AD1647">
        <v>1.38980359450676E-6</v>
      </c>
      <c r="AE1647">
        <v>1.86267575920344E-6</v>
      </c>
      <c r="AF1647">
        <v>0</v>
      </c>
      <c r="AG1647">
        <v>0</v>
      </c>
      <c r="AH1647">
        <v>0</v>
      </c>
      <c r="AI1647" s="1">
        <v>3.3348944770189598E-7</v>
      </c>
      <c r="AJ1647">
        <v>1.4767624587938699E-6</v>
      </c>
      <c r="AK1647">
        <v>1.70860612626398E-6</v>
      </c>
      <c r="AL1647">
        <v>0</v>
      </c>
      <c r="AM1647" s="1">
        <v>6.3774271049222705E-10</v>
      </c>
      <c r="AN1647" s="1">
        <v>5.1960160587191801E-9</v>
      </c>
      <c r="AO1647" s="1">
        <v>4.5350652681106098E-9</v>
      </c>
      <c r="AP1647">
        <v>0</v>
      </c>
      <c r="AQ1647">
        <v>0</v>
      </c>
      <c r="AR1647">
        <v>0</v>
      </c>
      <c r="AS1647" s="1">
        <v>7.36992403891712E-10</v>
      </c>
      <c r="AT1647" s="1">
        <v>6.0164396469379897E-11</v>
      </c>
      <c r="AU1647" s="1">
        <v>5.0908556575339199E-9</v>
      </c>
      <c r="AV1647" s="1">
        <v>6.9321201281191404E-11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3.7582366553193898E-6</v>
      </c>
      <c r="BC1647">
        <v>3.16426827732695E-6</v>
      </c>
      <c r="BD1647" s="1">
        <v>1.52587425578699E-8</v>
      </c>
      <c r="BE1647" s="1">
        <v>2.5595308844902701E-9</v>
      </c>
      <c r="BF1647" s="1">
        <v>2.5696159665451299E-10</v>
      </c>
      <c r="BG1647">
        <v>1.35867838568159E-5</v>
      </c>
      <c r="BH1647">
        <v>1.3020264461951499E-5</v>
      </c>
      <c r="BI1647" s="1">
        <v>1.15155001264065E-8</v>
      </c>
      <c r="BJ1647" s="1">
        <v>8.1815930804924996E-10</v>
      </c>
      <c r="BL1647" t="s">
        <v>234</v>
      </c>
    </row>
    <row r="1648" spans="1:64">
      <c r="A1648" t="s">
        <v>1167</v>
      </c>
      <c r="B1648" t="s">
        <v>1168</v>
      </c>
      <c r="C1648" t="s">
        <v>39</v>
      </c>
      <c r="D1648" t="s">
        <v>1167</v>
      </c>
      <c r="E1648" t="s">
        <v>1168</v>
      </c>
      <c r="F1648" t="s">
        <v>46</v>
      </c>
      <c r="G1648" t="s">
        <v>92</v>
      </c>
      <c r="H1648">
        <v>0.01</v>
      </c>
      <c r="I1648">
        <v>1.1335666553286899E-5</v>
      </c>
      <c r="J1648">
        <v>9.7803362980008093E-6</v>
      </c>
      <c r="K1648" s="1">
        <v>1.6943770068324201E-8</v>
      </c>
      <c r="L1648" s="1">
        <v>2.5782428532235901E-11</v>
      </c>
      <c r="M1648" s="1">
        <v>3.8450907753834903E-9</v>
      </c>
      <c r="N1648">
        <v>5.9851932178206997E-6</v>
      </c>
      <c r="O1648">
        <v>4.7675227380054598E-6</v>
      </c>
      <c r="P1648" s="1">
        <v>7.6882106621506902E-9</v>
      </c>
      <c r="Q1648">
        <v>0</v>
      </c>
      <c r="R1648" s="1">
        <v>3.6211055021360702E-9</v>
      </c>
      <c r="S1648">
        <v>1.8410756398896702E-5</v>
      </c>
      <c r="T1648" s="1">
        <v>9.5077517994728105E-8</v>
      </c>
      <c r="U1648" s="1">
        <v>1.5552216648039201E-8</v>
      </c>
      <c r="V1648">
        <v>3.13816689491271E-6</v>
      </c>
      <c r="W1648">
        <v>1.3773390131564E-5</v>
      </c>
      <c r="X1648" s="1">
        <v>1.4147705614226901E-16</v>
      </c>
      <c r="Y1648" s="1">
        <v>5.7801999320633001E-9</v>
      </c>
      <c r="Z1648">
        <v>0</v>
      </c>
      <c r="AA1648">
        <v>0</v>
      </c>
      <c r="AB1648" s="1">
        <v>6.4375200427679803E-7</v>
      </c>
      <c r="AC1648" s="1">
        <v>7.1516463975858905E-7</v>
      </c>
      <c r="AD1648" s="1">
        <v>7.1733334710238198E-7</v>
      </c>
      <c r="AE1648">
        <v>3.87122032668735E-6</v>
      </c>
      <c r="AF1648" s="1">
        <v>3.7722899995576801E-8</v>
      </c>
      <c r="AG1648">
        <v>0</v>
      </c>
      <c r="AH1648">
        <v>0</v>
      </c>
      <c r="AI1648" s="1">
        <v>3.8551787785177702E-7</v>
      </c>
      <c r="AJ1648" s="1">
        <v>6.4084341775767703E-7</v>
      </c>
      <c r="AK1648">
        <v>3.7034385424004198E-6</v>
      </c>
      <c r="AL1648" s="1">
        <v>3.7722899995576801E-8</v>
      </c>
      <c r="AM1648" s="1">
        <v>7.8656924489199601E-10</v>
      </c>
      <c r="AN1648" s="1">
        <v>2.2548194328510798E-9</v>
      </c>
      <c r="AO1648" s="1">
        <v>4.6468219844076104E-9</v>
      </c>
      <c r="AP1648">
        <v>0</v>
      </c>
      <c r="AQ1648">
        <v>0</v>
      </c>
      <c r="AR1648">
        <v>0</v>
      </c>
      <c r="AS1648" s="1">
        <v>8.6005261145508896E-10</v>
      </c>
      <c r="AT1648" s="1">
        <v>2.6108435538275701E-11</v>
      </c>
      <c r="AU1648" s="1">
        <v>2.6275946780306999E-9</v>
      </c>
      <c r="AV1648" s="1">
        <v>1.07349777112E-10</v>
      </c>
      <c r="AW1648">
        <v>0</v>
      </c>
      <c r="AX1648">
        <v>1.7751838764999601E-6</v>
      </c>
      <c r="AY1648">
        <v>1.7307363122352501E-6</v>
      </c>
      <c r="AZ1648" s="1">
        <v>9.1260638093603398E-10</v>
      </c>
      <c r="BA1648" s="1">
        <v>6.3193751328997897E-11</v>
      </c>
      <c r="BB1648">
        <v>1.2881128223384201E-6</v>
      </c>
      <c r="BC1648">
        <v>1.09021400483539E-6</v>
      </c>
      <c r="BD1648" s="1">
        <v>6.4043957201645997E-9</v>
      </c>
      <c r="BE1648" s="1">
        <v>2.5782428532235901E-11</v>
      </c>
      <c r="BF1648" s="1">
        <v>2.3266298431358E-11</v>
      </c>
      <c r="BG1648">
        <v>2.2871766366278401E-6</v>
      </c>
      <c r="BH1648">
        <v>2.1918632429246999E-6</v>
      </c>
      <c r="BI1648" s="1">
        <v>1.9385573050729299E-9</v>
      </c>
      <c r="BJ1648" s="1">
        <v>1.3752522348707E-10</v>
      </c>
      <c r="BK1648" t="s">
        <v>899</v>
      </c>
      <c r="BL1648" t="s">
        <v>242</v>
      </c>
    </row>
    <row r="1649" spans="1:64">
      <c r="A1649" t="s">
        <v>1167</v>
      </c>
      <c r="B1649" t="s">
        <v>1168</v>
      </c>
      <c r="C1649" t="s">
        <v>21</v>
      </c>
      <c r="D1649" t="s">
        <v>260</v>
      </c>
      <c r="E1649" t="s">
        <v>261</v>
      </c>
      <c r="F1649" t="s">
        <v>28</v>
      </c>
      <c r="G1649" t="s">
        <v>145</v>
      </c>
      <c r="H1649" s="1">
        <v>7.5183999999999997E-3</v>
      </c>
      <c r="I1649">
        <v>8.5855009705763205E-6</v>
      </c>
      <c r="J1649">
        <v>7.51817799105638E-6</v>
      </c>
      <c r="K1649" s="1">
        <v>1.1203571501015801E-8</v>
      </c>
      <c r="L1649" s="1">
        <v>5.0536833037675201E-10</v>
      </c>
      <c r="M1649" s="1">
        <v>2.6366725416465E-9</v>
      </c>
      <c r="N1649">
        <v>4.8520743045241597E-6</v>
      </c>
      <c r="O1649">
        <v>4.0266891693339503E-6</v>
      </c>
      <c r="P1649" s="1">
        <v>5.6560667539052703E-9</v>
      </c>
      <c r="Q1649">
        <v>0</v>
      </c>
      <c r="R1649" s="1">
        <v>2.4059866151055898E-9</v>
      </c>
      <c r="S1649">
        <v>1.63520298483883E-5</v>
      </c>
      <c r="T1649" s="1">
        <v>7.5152500104529303E-8</v>
      </c>
      <c r="U1649" s="1">
        <v>1.0997926844565199E-8</v>
      </c>
      <c r="V1649">
        <v>2.2752150873932402E-6</v>
      </c>
      <c r="W1649">
        <v>1.3234538049612599E-5</v>
      </c>
      <c r="X1649" s="1">
        <v>1.1670338505039099E-16</v>
      </c>
      <c r="Y1649" s="1">
        <v>4.56886638566516E-9</v>
      </c>
      <c r="Z1649">
        <v>0</v>
      </c>
      <c r="AA1649">
        <v>0</v>
      </c>
      <c r="AB1649" s="1">
        <v>5.2505163490268201E-7</v>
      </c>
      <c r="AC1649" s="1">
        <v>3.3414334840774601E-7</v>
      </c>
      <c r="AD1649" s="1">
        <v>4.3595407124501501E-7</v>
      </c>
      <c r="AE1649">
        <v>3.51920234997313E-6</v>
      </c>
      <c r="AF1649" s="1">
        <v>3.7722899995576801E-8</v>
      </c>
      <c r="AG1649">
        <v>0</v>
      </c>
      <c r="AH1649">
        <v>0</v>
      </c>
      <c r="AI1649" s="1">
        <v>3.13398014646609E-7</v>
      </c>
      <c r="AJ1649" s="1">
        <v>2.9941855834328898E-7</v>
      </c>
      <c r="AK1649">
        <v>3.3761496963484698E-6</v>
      </c>
      <c r="AL1649" s="1">
        <v>3.7722899995576801E-8</v>
      </c>
      <c r="AM1649" s="1">
        <v>6.6261345990288802E-10</v>
      </c>
      <c r="AN1649" s="1">
        <v>1.0535097423189801E-9</v>
      </c>
      <c r="AO1649" s="1">
        <v>3.9399435516833996E-9</v>
      </c>
      <c r="AP1649">
        <v>0</v>
      </c>
      <c r="AQ1649">
        <v>0</v>
      </c>
      <c r="AR1649">
        <v>0</v>
      </c>
      <c r="AS1649" s="1">
        <v>7.0295875146874297E-10</v>
      </c>
      <c r="AT1649" s="1">
        <v>1.2198533858430301E-11</v>
      </c>
      <c r="AU1649" s="1">
        <v>1.5969013598718501E-9</v>
      </c>
      <c r="AV1649" s="1">
        <v>9.3927969906569404E-11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 s="1">
        <v>7.4204761316553298E-7</v>
      </c>
      <c r="BC1649" s="1">
        <v>6.2477111953087598E-7</v>
      </c>
      <c r="BD1649" s="1">
        <v>3.0127728861748501E-9</v>
      </c>
      <c r="BE1649" s="1">
        <v>5.0536833037675201E-10</v>
      </c>
      <c r="BF1649" s="1">
        <v>5.0735958631769801E-11</v>
      </c>
      <c r="BG1649">
        <v>2.99137905288662E-6</v>
      </c>
      <c r="BH1649">
        <v>2.86671770219154E-6</v>
      </c>
      <c r="BI1649" s="1">
        <v>2.5347318609356699E-9</v>
      </c>
      <c r="BJ1649" s="1">
        <v>1.79949967909141E-10</v>
      </c>
      <c r="BL1649" t="s">
        <v>234</v>
      </c>
    </row>
    <row r="1650" spans="1:64">
      <c r="A1650" t="s">
        <v>1167</v>
      </c>
      <c r="B1650" t="s">
        <v>1168</v>
      </c>
      <c r="C1650" t="s">
        <v>21</v>
      </c>
      <c r="D1650" t="s">
        <v>255</v>
      </c>
      <c r="E1650" t="s">
        <v>149</v>
      </c>
      <c r="F1650" t="s">
        <v>25</v>
      </c>
      <c r="G1650" t="s">
        <v>149</v>
      </c>
      <c r="H1650" s="1">
        <v>6.3499999999999997E-3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</row>
    <row r="1651" spans="1:64">
      <c r="A1651" t="s">
        <v>1167</v>
      </c>
      <c r="B1651" t="s">
        <v>1168</v>
      </c>
      <c r="C1651" t="s">
        <v>21</v>
      </c>
      <c r="D1651" t="s">
        <v>256</v>
      </c>
      <c r="E1651" t="s">
        <v>257</v>
      </c>
      <c r="F1651" t="s">
        <v>37</v>
      </c>
      <c r="G1651" t="s">
        <v>146</v>
      </c>
      <c r="H1651" s="1">
        <v>3.8760399999999999E-3</v>
      </c>
      <c r="I1651">
        <v>1.05035591954215E-6</v>
      </c>
      <c r="J1651" s="1">
        <v>8.3807427296589202E-7</v>
      </c>
      <c r="K1651" s="1">
        <v>2.4502726780897798E-9</v>
      </c>
      <c r="L1651" s="1">
        <v>2.6053786221450099E-10</v>
      </c>
      <c r="M1651" s="1">
        <v>4.84355305821972E-10</v>
      </c>
      <c r="N1651" s="1">
        <v>4.2730728000793602E-7</v>
      </c>
      <c r="O1651" s="1">
        <v>2.8546881407553301E-7</v>
      </c>
      <c r="P1651" s="1">
        <v>6.9034581089480299E-10</v>
      </c>
      <c r="Q1651">
        <v>0</v>
      </c>
      <c r="R1651" s="1">
        <v>4.4419839109061602E-10</v>
      </c>
      <c r="S1651" s="1">
        <v>8.3617905918764997E-7</v>
      </c>
      <c r="T1651" s="1">
        <v>8.77252663024908E-9</v>
      </c>
      <c r="U1651" s="1">
        <v>2.0051489440569301E-9</v>
      </c>
      <c r="V1651" s="1">
        <v>2.7759368619444299E-8</v>
      </c>
      <c r="W1651" s="1">
        <v>2.1983016975356999E-7</v>
      </c>
      <c r="X1651" s="1">
        <v>9.0489243244511397E-19</v>
      </c>
      <c r="Y1651" s="1">
        <v>5.3332227114932502E-10</v>
      </c>
      <c r="Z1651">
        <v>0</v>
      </c>
      <c r="AA1651">
        <v>0</v>
      </c>
      <c r="AB1651" s="1">
        <v>4.7048622323373203E-8</v>
      </c>
      <c r="AC1651" s="1">
        <v>1.6775490207772199E-7</v>
      </c>
      <c r="AD1651" s="1">
        <v>1.01529004304117E-7</v>
      </c>
      <c r="AE1651" s="1">
        <v>1.10974751302722E-7</v>
      </c>
      <c r="AF1651">
        <v>0</v>
      </c>
      <c r="AG1651">
        <v>0</v>
      </c>
      <c r="AH1651">
        <v>0</v>
      </c>
      <c r="AI1651" s="1">
        <v>2.8964004372744599E-8</v>
      </c>
      <c r="AJ1651" s="1">
        <v>1.50321504750824E-7</v>
      </c>
      <c r="AK1651" s="1">
        <v>1.0618330495196399E-7</v>
      </c>
      <c r="AL1651">
        <v>0</v>
      </c>
      <c r="AM1651" s="1">
        <v>4.1427433417360599E-11</v>
      </c>
      <c r="AN1651" s="1">
        <v>5.2890899819734398E-10</v>
      </c>
      <c r="AO1651" s="1">
        <v>1.2000937928009901E-10</v>
      </c>
      <c r="AP1651">
        <v>0</v>
      </c>
      <c r="AQ1651">
        <v>0</v>
      </c>
      <c r="AR1651">
        <v>0</v>
      </c>
      <c r="AS1651" s="1">
        <v>6.17219063545469E-11</v>
      </c>
      <c r="AT1651" s="1">
        <v>6.1242094528113501E-12</v>
      </c>
      <c r="AU1651" s="1">
        <v>3.7190111466709799E-10</v>
      </c>
      <c r="AV1651" s="1">
        <v>4.4511606161595502E-12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 s="1">
        <v>3.8255562759817602E-7</v>
      </c>
      <c r="BC1651" s="1">
        <v>3.2209484067706602E-7</v>
      </c>
      <c r="BD1651" s="1">
        <v>1.5532065622644599E-9</v>
      </c>
      <c r="BE1651" s="1">
        <v>2.6053786221450099E-10</v>
      </c>
      <c r="BF1651" s="1">
        <v>2.6156443537865099E-11</v>
      </c>
      <c r="BG1651" s="1">
        <v>2.4049301193604401E-7</v>
      </c>
      <c r="BH1651" s="1">
        <v>2.3051061821329201E-7</v>
      </c>
      <c r="BI1651" s="1">
        <v>2.06720304930509E-10</v>
      </c>
      <c r="BJ1651" s="1">
        <v>1.4000471193491E-11</v>
      </c>
      <c r="BL1651" t="s">
        <v>234</v>
      </c>
    </row>
    <row r="1652" spans="1:64">
      <c r="A1652" t="s">
        <v>1167</v>
      </c>
      <c r="B1652" t="s">
        <v>1168</v>
      </c>
      <c r="C1652" t="s">
        <v>21</v>
      </c>
      <c r="D1652" t="s">
        <v>258</v>
      </c>
      <c r="E1652" t="s">
        <v>259</v>
      </c>
      <c r="F1652" t="s">
        <v>37</v>
      </c>
      <c r="G1652" t="s">
        <v>146</v>
      </c>
      <c r="H1652" s="1">
        <v>4.9275999999999999E-3</v>
      </c>
      <c r="I1652">
        <v>2.95037817602467E-6</v>
      </c>
      <c r="J1652">
        <v>2.54975609134793E-6</v>
      </c>
      <c r="K1652" s="1">
        <v>4.8065717074006704E-9</v>
      </c>
      <c r="L1652" s="1">
        <v>3.3122113544962799E-10</v>
      </c>
      <c r="M1652" s="1">
        <v>9.1004863420904503E-10</v>
      </c>
      <c r="N1652" s="1">
        <v>7.0581163328860396E-7</v>
      </c>
      <c r="O1652" s="1">
        <v>4.5536475459597398E-7</v>
      </c>
      <c r="P1652" s="1">
        <v>1.3417980973506101E-9</v>
      </c>
      <c r="Q1652">
        <v>0</v>
      </c>
      <c r="R1652" s="1">
        <v>7.7092049593985998E-10</v>
      </c>
      <c r="S1652">
        <v>1.22254749132069E-6</v>
      </c>
      <c r="T1652" s="1">
        <v>1.11524912599496E-8</v>
      </c>
      <c r="U1652" s="1">
        <v>2.54914085941707E-9</v>
      </c>
      <c r="V1652" s="1">
        <v>8.3519243890002E-7</v>
      </c>
      <c r="W1652" s="1">
        <v>3.1902191219783001E-7</v>
      </c>
      <c r="X1652" s="1">
        <v>2.3868778659432899E-17</v>
      </c>
      <c r="Y1652" s="1">
        <v>6.7801127524881501E-10</v>
      </c>
      <c r="Z1652">
        <v>0</v>
      </c>
      <c r="AA1652">
        <v>0</v>
      </c>
      <c r="AB1652" s="1">
        <v>7.1651747050743104E-8</v>
      </c>
      <c r="AC1652" s="1">
        <v>2.1326638927312001E-7</v>
      </c>
      <c r="AD1652" s="1">
        <v>1.7985027155324901E-7</v>
      </c>
      <c r="AE1652" s="1">
        <v>2.4104322541149098E-7</v>
      </c>
      <c r="AF1652">
        <v>0</v>
      </c>
      <c r="AG1652">
        <v>0</v>
      </c>
      <c r="AH1652">
        <v>0</v>
      </c>
      <c r="AI1652" s="1">
        <v>4.3155858832423899E-8</v>
      </c>
      <c r="AJ1652" s="1">
        <v>1.91103354663564E-7</v>
      </c>
      <c r="AK1652" s="1">
        <v>2.2110554109998599E-7</v>
      </c>
      <c r="AL1652">
        <v>0</v>
      </c>
      <c r="AM1652" s="1">
        <v>8.25283515717473E-11</v>
      </c>
      <c r="AN1652" s="1">
        <v>6.72400692334762E-10</v>
      </c>
      <c r="AO1652" s="1">
        <v>5.86869053444108E-10</v>
      </c>
      <c r="AP1652">
        <v>0</v>
      </c>
      <c r="AQ1652">
        <v>0</v>
      </c>
      <c r="AR1652">
        <v>0</v>
      </c>
      <c r="AS1652" s="1">
        <v>9.5371953631798897E-11</v>
      </c>
      <c r="AT1652" s="1">
        <v>7.7856922270340906E-12</v>
      </c>
      <c r="AU1652" s="1">
        <v>6.5879220349175502E-10</v>
      </c>
      <c r="AV1652" s="1">
        <v>8.9706465892717704E-12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 s="1">
        <v>4.8634201673686896E-7</v>
      </c>
      <c r="BC1652" s="1">
        <v>4.0947836888172302E-7</v>
      </c>
      <c r="BD1652" s="1">
        <v>1.9745876348578401E-9</v>
      </c>
      <c r="BE1652" s="1">
        <v>3.3122113544962799E-10</v>
      </c>
      <c r="BF1652" s="1">
        <v>3.3252621535686897E-11</v>
      </c>
      <c r="BG1652">
        <v>1.7582245259992E-6</v>
      </c>
      <c r="BH1652">
        <v>1.6849129678702301E-6</v>
      </c>
      <c r="BI1652" s="1">
        <v>1.4901859751921999E-9</v>
      </c>
      <c r="BJ1652" s="1">
        <v>1.05875516733497E-10</v>
      </c>
      <c r="BL1652" t="s">
        <v>234</v>
      </c>
    </row>
    <row r="1653" spans="1:64">
      <c r="A1653" t="s">
        <v>1169</v>
      </c>
      <c r="B1653" t="s">
        <v>1170</v>
      </c>
      <c r="C1653" t="s">
        <v>39</v>
      </c>
      <c r="D1653" t="s">
        <v>1169</v>
      </c>
      <c r="E1653" t="s">
        <v>1170</v>
      </c>
      <c r="F1653" t="s">
        <v>46</v>
      </c>
      <c r="G1653" t="s">
        <v>92</v>
      </c>
      <c r="H1653">
        <v>0.04</v>
      </c>
      <c r="I1653">
        <v>2.2697464297283501E-5</v>
      </c>
      <c r="J1653">
        <v>1.86674038976468E-5</v>
      </c>
      <c r="K1653" s="1">
        <v>3.9627345425615602E-8</v>
      </c>
      <c r="L1653" s="1">
        <v>7.22720043895747E-11</v>
      </c>
      <c r="M1653" s="1">
        <v>1.0429355904156801E-8</v>
      </c>
      <c r="N1653">
        <v>9.7724852991637401E-6</v>
      </c>
      <c r="O1653">
        <v>6.6270951286516298E-6</v>
      </c>
      <c r="P1653" s="1">
        <v>1.4652425437896599E-8</v>
      </c>
      <c r="Q1653">
        <v>0</v>
      </c>
      <c r="R1653" s="1">
        <v>9.9221534522446799E-9</v>
      </c>
      <c r="S1653">
        <v>1.75713170642587E-5</v>
      </c>
      <c r="T1653" s="1">
        <v>1.9215730081611801E-7</v>
      </c>
      <c r="U1653" s="1">
        <v>3.97511593926233E-8</v>
      </c>
      <c r="V1653">
        <v>7.2898505527078498E-6</v>
      </c>
      <c r="W1653">
        <v>2.2835290657614799E-5</v>
      </c>
      <c r="X1653" s="1">
        <v>1.4105742683484699E-16</v>
      </c>
      <c r="Y1653" s="1">
        <v>1.1682126758761001E-8</v>
      </c>
      <c r="Z1653">
        <v>0</v>
      </c>
      <c r="AA1653">
        <v>0</v>
      </c>
      <c r="AB1653">
        <v>1.2221787468285999E-6</v>
      </c>
      <c r="AC1653">
        <v>2.0454589787970201E-6</v>
      </c>
      <c r="AD1653">
        <v>2.1871199241891599E-6</v>
      </c>
      <c r="AE1653">
        <v>4.3140631232702502E-6</v>
      </c>
      <c r="AF1653" s="1">
        <v>3.6645260786896899E-9</v>
      </c>
      <c r="AG1653">
        <v>0</v>
      </c>
      <c r="AH1653">
        <v>0</v>
      </c>
      <c r="AI1653" s="1">
        <v>7.3695147627383003E-7</v>
      </c>
      <c r="AJ1653">
        <v>1.83289112741633E-6</v>
      </c>
      <c r="AK1653">
        <v>4.0535879988827696E-6</v>
      </c>
      <c r="AL1653" s="1">
        <v>3.6645260786896899E-9</v>
      </c>
      <c r="AM1653" s="1">
        <v>1.39073596515469E-9</v>
      </c>
      <c r="AN1653" s="1">
        <v>6.4490613742426397E-9</v>
      </c>
      <c r="AO1653" s="1">
        <v>6.8126280984992604E-9</v>
      </c>
      <c r="AP1653">
        <v>0</v>
      </c>
      <c r="AQ1653">
        <v>0</v>
      </c>
      <c r="AR1653">
        <v>0</v>
      </c>
      <c r="AS1653" s="1">
        <v>1.6255799955793701E-9</v>
      </c>
      <c r="AT1653" s="1">
        <v>7.4673342228072697E-11</v>
      </c>
      <c r="AU1653" s="1">
        <v>8.0114282937331992E-9</v>
      </c>
      <c r="AV1653" s="1">
        <v>2.1047182070404001E-10</v>
      </c>
      <c r="AW1653">
        <v>0</v>
      </c>
      <c r="AX1653">
        <v>4.2401636008174103E-6</v>
      </c>
      <c r="AY1653">
        <v>4.1194386391414003E-6</v>
      </c>
      <c r="AZ1653" s="1">
        <v>2.7043151169644198E-9</v>
      </c>
      <c r="BA1653" s="1">
        <v>1.47019674690346E-10</v>
      </c>
      <c r="BB1653">
        <v>3.6107729508069299E-6</v>
      </c>
      <c r="BC1653">
        <v>3.0560329584362101E-6</v>
      </c>
      <c r="BD1653" s="1">
        <v>1.7952479341563701E-8</v>
      </c>
      <c r="BE1653" s="1">
        <v>7.22720043895747E-11</v>
      </c>
      <c r="BF1653" s="1">
        <v>6.5218915287901203E-11</v>
      </c>
      <c r="BG1653">
        <v>5.0740424464954102E-6</v>
      </c>
      <c r="BH1653">
        <v>4.8648371714175701E-6</v>
      </c>
      <c r="BI1653" s="1">
        <v>4.3181255291908602E-9</v>
      </c>
      <c r="BJ1653" s="1">
        <v>2.94963861933903E-10</v>
      </c>
      <c r="BK1653" t="s">
        <v>241</v>
      </c>
      <c r="BL1653" t="s">
        <v>242</v>
      </c>
    </row>
    <row r="1654" spans="1:64">
      <c r="A1654" t="s">
        <v>1169</v>
      </c>
      <c r="B1654" t="s">
        <v>1170</v>
      </c>
      <c r="C1654" t="s">
        <v>21</v>
      </c>
      <c r="D1654" t="s">
        <v>251</v>
      </c>
      <c r="E1654" t="s">
        <v>252</v>
      </c>
      <c r="F1654" t="s">
        <v>28</v>
      </c>
      <c r="G1654" t="s">
        <v>66</v>
      </c>
      <c r="H1654" s="1">
        <v>2.9903999999999998E-3</v>
      </c>
      <c r="I1654">
        <v>2.58669379812799E-6</v>
      </c>
      <c r="J1654">
        <v>2.0757456220237499E-6</v>
      </c>
      <c r="K1654" s="1">
        <v>3.8372785323489403E-9</v>
      </c>
      <c r="L1654" s="1">
        <v>2.0100732272273901E-10</v>
      </c>
      <c r="M1654" s="1">
        <v>1.4328574290356299E-9</v>
      </c>
      <c r="N1654">
        <v>1.2008987401070401E-6</v>
      </c>
      <c r="O1654" s="1">
        <v>7.8148628851162905E-7</v>
      </c>
      <c r="P1654" s="1">
        <v>1.7099104140782799E-9</v>
      </c>
      <c r="Q1654">
        <v>0</v>
      </c>
      <c r="R1654" s="1">
        <v>1.3496597848200899E-9</v>
      </c>
      <c r="S1654">
        <v>1.9204242116331001E-6</v>
      </c>
      <c r="T1654" s="1">
        <v>5.3694718879675799E-8</v>
      </c>
      <c r="U1654" s="1">
        <v>1.5488861215291101E-8</v>
      </c>
      <c r="V1654" s="1">
        <v>4.6126755697154698E-7</v>
      </c>
      <c r="W1654">
        <v>1.7922730164111099E-6</v>
      </c>
      <c r="X1654" s="1">
        <v>2.6649511184472801E-17</v>
      </c>
      <c r="Y1654" s="1">
        <v>3.2643491013056201E-9</v>
      </c>
      <c r="Z1654">
        <v>0</v>
      </c>
      <c r="AA1654">
        <v>0</v>
      </c>
      <c r="AB1654" s="1">
        <v>3.5625736173917998E-7</v>
      </c>
      <c r="AC1654" s="1">
        <v>1.3290357909642E-7</v>
      </c>
      <c r="AD1654" s="1">
        <v>2.2960053553699999E-7</v>
      </c>
      <c r="AE1654" s="1">
        <v>4.8192032315563005E-7</v>
      </c>
      <c r="AF1654" s="1">
        <v>2.1694057881657899E-10</v>
      </c>
      <c r="AG1654">
        <v>0</v>
      </c>
      <c r="AH1654">
        <v>0</v>
      </c>
      <c r="AI1654" s="1">
        <v>2.13814646295267E-7</v>
      </c>
      <c r="AJ1654" s="1">
        <v>1.19091995221027E-7</v>
      </c>
      <c r="AK1654" s="1">
        <v>4.4836270641651802E-7</v>
      </c>
      <c r="AL1654" s="1">
        <v>2.1694057881657899E-10</v>
      </c>
      <c r="AM1654" s="1">
        <v>4.2580069320524199E-10</v>
      </c>
      <c r="AN1654" s="1">
        <v>4.19027390592504E-10</v>
      </c>
      <c r="AO1654" s="1">
        <v>8.6508233028053801E-10</v>
      </c>
      <c r="AP1654">
        <v>0</v>
      </c>
      <c r="AQ1654">
        <v>0</v>
      </c>
      <c r="AR1654">
        <v>0</v>
      </c>
      <c r="AS1654" s="1">
        <v>4.75288845371418E-10</v>
      </c>
      <c r="AT1654" s="1">
        <v>4.8518961015974099E-12</v>
      </c>
      <c r="AU1654" s="1">
        <v>8.4102760269963504E-10</v>
      </c>
      <c r="AV1654" s="1">
        <v>2.84914406474388E-11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 s="1">
        <v>2.9514513492368098E-7</v>
      </c>
      <c r="BC1654" s="1">
        <v>2.4849908967933701E-7</v>
      </c>
      <c r="BD1654" s="1">
        <v>1.1983129440861399E-9</v>
      </c>
      <c r="BE1654" s="1">
        <v>2.0100732272273901E-10</v>
      </c>
      <c r="BF1654" s="1">
        <v>2.0179933322574501E-11</v>
      </c>
      <c r="BG1654">
        <v>1.0906499230972601E-6</v>
      </c>
      <c r="BH1654">
        <v>1.04576024383279E-6</v>
      </c>
      <c r="BI1654" s="1">
        <v>9.2905517418451501E-10</v>
      </c>
      <c r="BJ1654" s="1">
        <v>6.3017710892967206E-11</v>
      </c>
      <c r="BL1654" t="s">
        <v>234</v>
      </c>
    </row>
    <row r="1655" spans="1:64">
      <c r="A1655" t="s">
        <v>1169</v>
      </c>
      <c r="B1655" t="s">
        <v>1170</v>
      </c>
      <c r="C1655" t="s">
        <v>21</v>
      </c>
      <c r="D1655" t="s">
        <v>474</v>
      </c>
      <c r="E1655" t="s">
        <v>475</v>
      </c>
      <c r="F1655" t="s">
        <v>28</v>
      </c>
      <c r="G1655" t="s">
        <v>128</v>
      </c>
      <c r="H1655">
        <v>0.02</v>
      </c>
      <c r="I1655">
        <v>1.11546442326974E-5</v>
      </c>
      <c r="J1655">
        <v>9.1343863922955306E-6</v>
      </c>
      <c r="K1655" s="1">
        <v>1.7636735362480801E-8</v>
      </c>
      <c r="L1655" s="1">
        <v>1.19647215906392E-9</v>
      </c>
      <c r="M1655" s="1">
        <v>5.3566973564296798E-9</v>
      </c>
      <c r="N1655">
        <v>5.2364696315744402E-6</v>
      </c>
      <c r="O1655">
        <v>3.6651081474674799E-6</v>
      </c>
      <c r="P1655" s="1">
        <v>6.9612914576597401E-9</v>
      </c>
      <c r="Q1655">
        <v>0</v>
      </c>
      <c r="R1655" s="1">
        <v>4.9960256361490596E-9</v>
      </c>
      <c r="S1655">
        <v>9.5914284071136307E-6</v>
      </c>
      <c r="T1655" s="1">
        <v>7.9817135579306194E-8</v>
      </c>
      <c r="U1655" s="1">
        <v>1.08576247242725E-8</v>
      </c>
      <c r="V1655">
        <v>4.2886508252577504E-6</v>
      </c>
      <c r="W1655">
        <v>1.9457010489759299E-5</v>
      </c>
      <c r="X1655" s="1">
        <v>4.14913939642008E-17</v>
      </c>
      <c r="Y1655" s="1">
        <v>4.8524510460882497E-9</v>
      </c>
      <c r="Z1655">
        <v>0</v>
      </c>
      <c r="AA1655">
        <v>0</v>
      </c>
      <c r="AB1655" s="1">
        <v>5.1654974672687104E-7</v>
      </c>
      <c r="AC1655" s="1">
        <v>7.91092732716786E-7</v>
      </c>
      <c r="AD1655">
        <v>1.1293337719948001E-6</v>
      </c>
      <c r="AE1655">
        <v>2.7960457946360899E-6</v>
      </c>
      <c r="AF1655" s="1">
        <v>3.44758549987311E-9</v>
      </c>
      <c r="AG1655">
        <v>0</v>
      </c>
      <c r="AH1655">
        <v>0</v>
      </c>
      <c r="AI1655" s="1">
        <v>3.1086592552114599E-7</v>
      </c>
      <c r="AJ1655" s="1">
        <v>7.0888092393468703E-7</v>
      </c>
      <c r="AK1655">
        <v>2.6419137125117699E-6</v>
      </c>
      <c r="AL1655" s="1">
        <v>3.44758549987311E-9</v>
      </c>
      <c r="AM1655" s="1">
        <v>6.00095331564191E-10</v>
      </c>
      <c r="AN1655" s="1">
        <v>2.49421065828871E-9</v>
      </c>
      <c r="AO1655" s="1">
        <v>3.8669854678068398E-9</v>
      </c>
      <c r="AP1655">
        <v>0</v>
      </c>
      <c r="AQ1655">
        <v>0</v>
      </c>
      <c r="AR1655">
        <v>0</v>
      </c>
      <c r="AS1655" s="1">
        <v>6.8791567884656501E-10</v>
      </c>
      <c r="AT1655" s="1">
        <v>2.8880333938079799E-11</v>
      </c>
      <c r="AU1655" s="1">
        <v>4.1367537435707298E-9</v>
      </c>
      <c r="AV1655" s="1">
        <v>1.4247587979368599E-10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1.75681627930763E-6</v>
      </c>
      <c r="BC1655">
        <v>1.47916124809129E-6</v>
      </c>
      <c r="BD1655" s="1">
        <v>7.1328151433699198E-9</v>
      </c>
      <c r="BE1655" s="1">
        <v>1.19647215906392E-9</v>
      </c>
      <c r="BF1655" s="1">
        <v>1.2011865072961001E-10</v>
      </c>
      <c r="BG1655">
        <v>4.1613583218154204E-6</v>
      </c>
      <c r="BH1655">
        <v>3.9901169967367496E-6</v>
      </c>
      <c r="BI1655" s="1">
        <v>3.5426287614511598E-9</v>
      </c>
      <c r="BJ1655" s="1">
        <v>2.4055306955100899E-10</v>
      </c>
      <c r="BL1655" t="s">
        <v>234</v>
      </c>
    </row>
    <row r="1656" spans="1:64">
      <c r="A1656" t="s">
        <v>1169</v>
      </c>
      <c r="B1656" t="s">
        <v>1170</v>
      </c>
      <c r="C1656" t="s">
        <v>21</v>
      </c>
      <c r="D1656" t="s">
        <v>255</v>
      </c>
      <c r="E1656" t="s">
        <v>149</v>
      </c>
      <c r="F1656" t="s">
        <v>25</v>
      </c>
      <c r="G1656" t="s">
        <v>149</v>
      </c>
      <c r="H1656">
        <v>0.01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</row>
    <row r="1657" spans="1:64">
      <c r="A1657" t="s">
        <v>1169</v>
      </c>
      <c r="B1657" t="s">
        <v>1170</v>
      </c>
      <c r="C1657" t="s">
        <v>21</v>
      </c>
      <c r="D1657" t="s">
        <v>256</v>
      </c>
      <c r="E1657" t="s">
        <v>257</v>
      </c>
      <c r="F1657" t="s">
        <v>37</v>
      </c>
      <c r="G1657" t="s">
        <v>146</v>
      </c>
      <c r="H1657">
        <v>0.01</v>
      </c>
      <c r="I1657">
        <v>3.09152002145557E-6</v>
      </c>
      <c r="J1657">
        <v>2.4667099467295299E-6</v>
      </c>
      <c r="K1657" s="1">
        <v>7.2119049375587402E-9</v>
      </c>
      <c r="L1657" s="1">
        <v>7.6684293618724898E-10</v>
      </c>
      <c r="M1657" s="1">
        <v>1.4256064040649801E-9</v>
      </c>
      <c r="N1657">
        <v>1.2576965454091799E-6</v>
      </c>
      <c r="O1657" s="1">
        <v>8.4022238347586004E-7</v>
      </c>
      <c r="P1657" s="1">
        <v>2.03189971742108E-9</v>
      </c>
      <c r="Q1657">
        <v>0</v>
      </c>
      <c r="R1657" s="1">
        <v>1.3074122723596201E-9</v>
      </c>
      <c r="S1657">
        <v>2.46113175058538E-6</v>
      </c>
      <c r="T1657" s="1">
        <v>2.5820239798323599E-8</v>
      </c>
      <c r="U1657" s="1">
        <v>5.90176909675969E-9</v>
      </c>
      <c r="V1657" s="1">
        <v>8.1704346377545599E-8</v>
      </c>
      <c r="W1657" s="1">
        <v>6.4702769648728101E-7</v>
      </c>
      <c r="X1657" s="1">
        <v>2.66337630903924E-18</v>
      </c>
      <c r="Y1657" s="1">
        <v>1.5697312201229701E-9</v>
      </c>
      <c r="Z1657">
        <v>0</v>
      </c>
      <c r="AA1657">
        <v>0</v>
      </c>
      <c r="AB1657" s="1">
        <v>1.3847854349981801E-7</v>
      </c>
      <c r="AC1657" s="1">
        <v>4.9375419209962695E-7</v>
      </c>
      <c r="AD1657" s="1">
        <v>2.9883103786518998E-7</v>
      </c>
      <c r="AE1657" s="1">
        <v>3.2663277194454899E-7</v>
      </c>
      <c r="AF1657">
        <v>0</v>
      </c>
      <c r="AG1657">
        <v>0</v>
      </c>
      <c r="AH1657">
        <v>0</v>
      </c>
      <c r="AI1657" s="1">
        <v>8.5249959327023006E-8</v>
      </c>
      <c r="AJ1657" s="1">
        <v>4.4244235020360601E-7</v>
      </c>
      <c r="AK1657" s="1">
        <v>3.1253007394523001E-7</v>
      </c>
      <c r="AL1657">
        <v>0</v>
      </c>
      <c r="AM1657" s="1">
        <v>1.2193365835755401E-10</v>
      </c>
      <c r="AN1657" s="1">
        <v>1.5567416025682399E-9</v>
      </c>
      <c r="AO1657" s="1">
        <v>3.5322445649528399E-10</v>
      </c>
      <c r="AP1657">
        <v>0</v>
      </c>
      <c r="AQ1657">
        <v>0</v>
      </c>
      <c r="AR1657">
        <v>0</v>
      </c>
      <c r="AS1657" s="1">
        <v>1.8166652437267401E-10</v>
      </c>
      <c r="AT1657" s="1">
        <v>1.80254290823691E-11</v>
      </c>
      <c r="AU1657" s="1">
        <v>1.09461918631938E-9</v>
      </c>
      <c r="AV1657" s="1">
        <v>1.3101132585200301E-11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1.1259786897338399E-6</v>
      </c>
      <c r="BC1657" s="1">
        <v>9.4802402712667397E-7</v>
      </c>
      <c r="BD1657" s="1">
        <v>4.5715638816886501E-9</v>
      </c>
      <c r="BE1657" s="1">
        <v>7.6684293618724898E-10</v>
      </c>
      <c r="BF1657" s="1">
        <v>7.6986445625621894E-11</v>
      </c>
      <c r="BG1657" s="1">
        <v>7.0784478631254697E-7</v>
      </c>
      <c r="BH1657" s="1">
        <v>6.78463536126998E-7</v>
      </c>
      <c r="BI1657" s="1">
        <v>6.0844133844900998E-10</v>
      </c>
      <c r="BJ1657" s="1">
        <v>4.1207686079739598E-11</v>
      </c>
      <c r="BL1657" t="s">
        <v>234</v>
      </c>
    </row>
    <row r="1658" spans="1:64">
      <c r="A1658" t="s">
        <v>1169</v>
      </c>
      <c r="B1658" t="s">
        <v>1170</v>
      </c>
      <c r="C1658" t="s">
        <v>21</v>
      </c>
      <c r="D1658" t="s">
        <v>258</v>
      </c>
      <c r="E1658" t="s">
        <v>259</v>
      </c>
      <c r="F1658" t="s">
        <v>37</v>
      </c>
      <c r="G1658" t="s">
        <v>146</v>
      </c>
      <c r="H1658">
        <v>0.01</v>
      </c>
      <c r="I1658">
        <v>8.6838689936852307E-6</v>
      </c>
      <c r="J1658">
        <v>7.5047151728020096E-6</v>
      </c>
      <c r="K1658" s="1">
        <v>1.41472165687115E-8</v>
      </c>
      <c r="L1658" s="1">
        <v>9.7488551520528401E-10</v>
      </c>
      <c r="M1658" s="1">
        <v>2.6785525942310298E-9</v>
      </c>
      <c r="N1658">
        <v>2.07742038207307E-6</v>
      </c>
      <c r="O1658">
        <v>1.34027830919665E-6</v>
      </c>
      <c r="P1658" s="1">
        <v>3.9493238487374802E-9</v>
      </c>
      <c r="Q1658">
        <v>0</v>
      </c>
      <c r="R1658" s="1">
        <v>2.2690557589159001E-9</v>
      </c>
      <c r="S1658">
        <v>3.5983326949265898E-6</v>
      </c>
      <c r="T1658" s="1">
        <v>3.2825206558812501E-8</v>
      </c>
      <c r="U1658" s="1">
        <v>7.5029043563000006E-9</v>
      </c>
      <c r="V1658">
        <v>2.4582278241009999E-6</v>
      </c>
      <c r="W1658" s="1">
        <v>9.3897945495707697E-7</v>
      </c>
      <c r="X1658" s="1">
        <v>7.0253145377134094E-17</v>
      </c>
      <c r="Y1658" s="1">
        <v>1.9955953912441499E-9</v>
      </c>
      <c r="Z1658">
        <v>0</v>
      </c>
      <c r="AA1658">
        <v>0</v>
      </c>
      <c r="AB1658" s="1">
        <v>2.10893094862738E-7</v>
      </c>
      <c r="AC1658" s="1">
        <v>6.2770847488419098E-7</v>
      </c>
      <c r="AD1658" s="1">
        <v>5.2935457879216199E-7</v>
      </c>
      <c r="AE1658" s="1">
        <v>7.0946423353397995E-7</v>
      </c>
      <c r="AF1658">
        <v>0</v>
      </c>
      <c r="AG1658">
        <v>0</v>
      </c>
      <c r="AH1658">
        <v>0</v>
      </c>
      <c r="AI1658" s="1">
        <v>1.2702094513039399E-7</v>
      </c>
      <c r="AJ1658" s="1">
        <v>5.6247585805700902E-7</v>
      </c>
      <c r="AK1658" s="1">
        <v>6.5078150600925004E-7</v>
      </c>
      <c r="AL1658">
        <v>0</v>
      </c>
      <c r="AM1658" s="1">
        <v>2.4290628202770999E-10</v>
      </c>
      <c r="AN1658" s="1">
        <v>1.97908172279318E-9</v>
      </c>
      <c r="AO1658" s="1">
        <v>1.72733584391659E-9</v>
      </c>
      <c r="AP1658">
        <v>0</v>
      </c>
      <c r="AQ1658">
        <v>0</v>
      </c>
      <c r="AR1658">
        <v>0</v>
      </c>
      <c r="AS1658" s="1">
        <v>2.8070894698871198E-10</v>
      </c>
      <c r="AT1658" s="1">
        <v>2.2915683106026301E-11</v>
      </c>
      <c r="AU1658" s="1">
        <v>1.9390277611434498E-9</v>
      </c>
      <c r="AV1658" s="1">
        <v>2.6403367677714801E-11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1.4314539043798501E-6</v>
      </c>
      <c r="BC1658">
        <v>1.20522058494478E-6</v>
      </c>
      <c r="BD1658" s="1">
        <v>5.8118177788178104E-9</v>
      </c>
      <c r="BE1658" s="1">
        <v>9.7488551520528401E-10</v>
      </c>
      <c r="BF1658" s="1">
        <v>9.7872676614486499E-11</v>
      </c>
      <c r="BG1658">
        <v>5.1749947072322996E-6</v>
      </c>
      <c r="BH1658">
        <v>4.9592162786605704E-6</v>
      </c>
      <c r="BI1658" s="1">
        <v>4.3860749411562699E-9</v>
      </c>
      <c r="BJ1658" s="1">
        <v>3.1162415870064099E-10</v>
      </c>
      <c r="BL1658" t="s">
        <v>234</v>
      </c>
    </row>
    <row r="1659" spans="1:64">
      <c r="A1659" t="s">
        <v>1171</v>
      </c>
      <c r="B1659" t="s">
        <v>1172</v>
      </c>
      <c r="C1659" t="s">
        <v>39</v>
      </c>
      <c r="D1659" t="s">
        <v>1171</v>
      </c>
      <c r="E1659" t="s">
        <v>1172</v>
      </c>
      <c r="F1659" t="s">
        <v>35</v>
      </c>
      <c r="G1659" t="s">
        <v>130</v>
      </c>
      <c r="H1659">
        <v>1.63</v>
      </c>
      <c r="I1659">
        <v>6.8553869516204996E-4</v>
      </c>
      <c r="J1659">
        <v>5.3539055745508704E-4</v>
      </c>
      <c r="K1659">
        <v>1.4925698195231E-6</v>
      </c>
      <c r="L1659" s="1">
        <v>1.0372287718807901E-7</v>
      </c>
      <c r="M1659" s="1">
        <v>3.7680966813588501E-7</v>
      </c>
      <c r="N1659">
        <v>2.6350810141830699E-4</v>
      </c>
      <c r="O1659">
        <v>1.5742119177131601E-4</v>
      </c>
      <c r="P1659" s="1">
        <v>3.6051235694132499E-7</v>
      </c>
      <c r="Q1659">
        <v>0</v>
      </c>
      <c r="R1659" s="1">
        <v>3.4924410772944899E-7</v>
      </c>
      <c r="S1659">
        <v>8.10813281555102E-4</v>
      </c>
      <c r="T1659">
        <v>8.1789177346750792E-6</v>
      </c>
      <c r="U1659">
        <v>3.3201547239770099E-6</v>
      </c>
      <c r="V1659">
        <v>3.3985133368789198E-5</v>
      </c>
      <c r="W1659">
        <v>2.3022960890407799E-4</v>
      </c>
      <c r="X1659" s="1">
        <v>7.2889378627433498E-16</v>
      </c>
      <c r="Y1659" s="1">
        <v>4.9723405418451898E-7</v>
      </c>
      <c r="Z1659">
        <v>0</v>
      </c>
      <c r="AA1659">
        <v>0</v>
      </c>
      <c r="AB1659">
        <v>4.3024751818067498E-5</v>
      </c>
      <c r="AC1659">
        <v>8.3920624893461801E-5</v>
      </c>
      <c r="AD1659">
        <v>7.8447597723626497E-5</v>
      </c>
      <c r="AE1659">
        <v>5.8115126983151799E-5</v>
      </c>
      <c r="AF1659">
        <v>0</v>
      </c>
      <c r="AG1659">
        <v>0</v>
      </c>
      <c r="AH1659">
        <v>0</v>
      </c>
      <c r="AI1659">
        <v>2.6554563119318699E-5</v>
      </c>
      <c r="AJ1659">
        <v>7.5199439523799703E-5</v>
      </c>
      <c r="AK1659">
        <v>5.5667189128197899E-5</v>
      </c>
      <c r="AL1659">
        <v>0</v>
      </c>
      <c r="AM1659" s="1">
        <v>3.6504806521704598E-8</v>
      </c>
      <c r="AN1659" s="1">
        <v>2.64590620546703E-7</v>
      </c>
      <c r="AO1659" s="1">
        <v>5.9416929872917701E-8</v>
      </c>
      <c r="AP1659">
        <v>0</v>
      </c>
      <c r="AQ1659">
        <v>0</v>
      </c>
      <c r="AR1659">
        <v>0</v>
      </c>
      <c r="AS1659" s="1">
        <v>5.6345587781692301E-8</v>
      </c>
      <c r="AT1659" s="1">
        <v>3.0636808694881302E-9</v>
      </c>
      <c r="AU1659" s="1">
        <v>2.8735383781548E-7</v>
      </c>
      <c r="AV1659" s="1">
        <v>2.481001262787E-9</v>
      </c>
      <c r="AW1659">
        <v>0</v>
      </c>
      <c r="AX1659">
        <v>2.16562652748131E-4</v>
      </c>
      <c r="AY1659">
        <v>1.98782158990654E-4</v>
      </c>
      <c r="AZ1659" s="1">
        <v>4.68463544828226E-7</v>
      </c>
      <c r="BA1659" s="1">
        <v>1.3993700079103599E-8</v>
      </c>
      <c r="BB1659">
        <v>1.5229943948148999E-4</v>
      </c>
      <c r="BC1659">
        <v>1.2822936105523101E-4</v>
      </c>
      <c r="BD1659" s="1">
        <v>6.1834795194888205E-7</v>
      </c>
      <c r="BE1659" s="1">
        <v>1.0372287718807901E-7</v>
      </c>
      <c r="BF1659" s="1">
        <v>1.04131566817006E-8</v>
      </c>
      <c r="BG1659">
        <v>5.3168501514120803E-5</v>
      </c>
      <c r="BH1659">
        <v>5.09578456378842E-5</v>
      </c>
      <c r="BI1659" s="1">
        <v>4.5245965804666198E-8</v>
      </c>
      <c r="BJ1659" s="1">
        <v>3.1587036456320498E-9</v>
      </c>
      <c r="BK1659" t="s">
        <v>1173</v>
      </c>
      <c r="BL1659" t="s">
        <v>234</v>
      </c>
    </row>
    <row r="1660" spans="1:64">
      <c r="A1660" t="s">
        <v>1171</v>
      </c>
      <c r="B1660" t="s">
        <v>1172</v>
      </c>
      <c r="C1660" t="s">
        <v>21</v>
      </c>
      <c r="D1660" t="s">
        <v>1171</v>
      </c>
      <c r="E1660" t="s">
        <v>1172</v>
      </c>
      <c r="F1660" t="s">
        <v>35</v>
      </c>
      <c r="G1660" t="s">
        <v>130</v>
      </c>
      <c r="H1660">
        <v>1.63</v>
      </c>
      <c r="I1660">
        <v>6.8553869516204996E-4</v>
      </c>
      <c r="J1660">
        <v>5.3539055745508704E-4</v>
      </c>
      <c r="K1660">
        <v>1.4925698195231E-6</v>
      </c>
      <c r="L1660" s="1">
        <v>1.0372287718807901E-7</v>
      </c>
      <c r="M1660" s="1">
        <v>3.7680966813588501E-7</v>
      </c>
      <c r="N1660">
        <v>2.6350810141830699E-4</v>
      </c>
      <c r="O1660">
        <v>1.5742119177131601E-4</v>
      </c>
      <c r="P1660" s="1">
        <v>3.6051235694132499E-7</v>
      </c>
      <c r="Q1660">
        <v>0</v>
      </c>
      <c r="R1660" s="1">
        <v>3.4924410772944899E-7</v>
      </c>
      <c r="S1660">
        <v>8.10813281555102E-4</v>
      </c>
      <c r="T1660">
        <v>8.1789177346750792E-6</v>
      </c>
      <c r="U1660">
        <v>3.3201547239770099E-6</v>
      </c>
      <c r="V1660">
        <v>3.3985133368789198E-5</v>
      </c>
      <c r="W1660">
        <v>2.3022960890407799E-4</v>
      </c>
      <c r="X1660" s="1">
        <v>7.2889378627433498E-16</v>
      </c>
      <c r="Y1660" s="1">
        <v>4.9723405418451898E-7</v>
      </c>
      <c r="Z1660">
        <v>0</v>
      </c>
      <c r="AA1660">
        <v>0</v>
      </c>
      <c r="AB1660">
        <v>4.3024751818067498E-5</v>
      </c>
      <c r="AC1660">
        <v>8.3920624893461801E-5</v>
      </c>
      <c r="AD1660">
        <v>7.8447597723626497E-5</v>
      </c>
      <c r="AE1660">
        <v>5.8115126983151799E-5</v>
      </c>
      <c r="AF1660">
        <v>0</v>
      </c>
      <c r="AG1660">
        <v>0</v>
      </c>
      <c r="AH1660">
        <v>0</v>
      </c>
      <c r="AI1660">
        <v>2.6554563119318699E-5</v>
      </c>
      <c r="AJ1660">
        <v>7.5199439523799703E-5</v>
      </c>
      <c r="AK1660">
        <v>5.5667189128197899E-5</v>
      </c>
      <c r="AL1660">
        <v>0</v>
      </c>
      <c r="AM1660" s="1">
        <v>3.6504806521704598E-8</v>
      </c>
      <c r="AN1660" s="1">
        <v>2.64590620546703E-7</v>
      </c>
      <c r="AO1660" s="1">
        <v>5.9416929872917701E-8</v>
      </c>
      <c r="AP1660">
        <v>0</v>
      </c>
      <c r="AQ1660">
        <v>0</v>
      </c>
      <c r="AR1660">
        <v>0</v>
      </c>
      <c r="AS1660" s="1">
        <v>5.6345587781692301E-8</v>
      </c>
      <c r="AT1660" s="1">
        <v>3.0636808694881302E-9</v>
      </c>
      <c r="AU1660" s="1">
        <v>2.8735383781548E-7</v>
      </c>
      <c r="AV1660" s="1">
        <v>2.481001262787E-9</v>
      </c>
      <c r="AW1660">
        <v>0</v>
      </c>
      <c r="AX1660">
        <v>2.16562652748131E-4</v>
      </c>
      <c r="AY1660">
        <v>1.98782158990654E-4</v>
      </c>
      <c r="AZ1660" s="1">
        <v>4.68463544828226E-7</v>
      </c>
      <c r="BA1660" s="1">
        <v>1.3993700079103599E-8</v>
      </c>
      <c r="BB1660">
        <v>1.5229943948148999E-4</v>
      </c>
      <c r="BC1660">
        <v>1.2822936105523101E-4</v>
      </c>
      <c r="BD1660" s="1">
        <v>6.1834795194888205E-7</v>
      </c>
      <c r="BE1660" s="1">
        <v>1.0372287718807901E-7</v>
      </c>
      <c r="BF1660" s="1">
        <v>1.04131566817006E-8</v>
      </c>
      <c r="BG1660">
        <v>5.3168501514120803E-5</v>
      </c>
      <c r="BH1660">
        <v>5.09578456378842E-5</v>
      </c>
      <c r="BI1660" s="1">
        <v>4.5245965804666198E-8</v>
      </c>
      <c r="BJ1660" s="1">
        <v>3.1587036456320498E-9</v>
      </c>
      <c r="BK1660" t="s">
        <v>1173</v>
      </c>
      <c r="BL1660" t="s">
        <v>234</v>
      </c>
    </row>
    <row r="1661" spans="1:64">
      <c r="A1661" t="s">
        <v>1174</v>
      </c>
      <c r="B1661" t="s">
        <v>1175</v>
      </c>
      <c r="C1661" t="s">
        <v>39</v>
      </c>
      <c r="D1661" t="s">
        <v>1174</v>
      </c>
      <c r="E1661" t="s">
        <v>1175</v>
      </c>
      <c r="F1661" t="s">
        <v>29</v>
      </c>
      <c r="G1661" t="s">
        <v>126</v>
      </c>
      <c r="H1661">
        <v>0.01</v>
      </c>
      <c r="I1661">
        <v>5.1911648011515702E-5</v>
      </c>
      <c r="J1661">
        <v>1.8157647042958701E-5</v>
      </c>
      <c r="K1661" s="1">
        <v>3.4109328123263103E-8</v>
      </c>
      <c r="L1661">
        <v>1.0570706100387599E-6</v>
      </c>
      <c r="M1661" s="1">
        <v>1.5372294942993301E-8</v>
      </c>
      <c r="N1661">
        <v>4.0449704900367201E-5</v>
      </c>
      <c r="O1661">
        <v>7.5095107452882802E-6</v>
      </c>
      <c r="P1661" s="1">
        <v>1.2343395727660599E-8</v>
      </c>
      <c r="Q1661">
        <v>1.0570130210806601E-6</v>
      </c>
      <c r="R1661" s="1">
        <v>1.47729281802805E-8</v>
      </c>
      <c r="S1661">
        <v>4.7723914423996102E-5</v>
      </c>
      <c r="T1661" s="1">
        <v>5.5447554893861899E-7</v>
      </c>
      <c r="U1661" s="1">
        <v>2.0334561976821499E-7</v>
      </c>
      <c r="V1661">
        <v>1.36575468062827E-5</v>
      </c>
      <c r="W1661">
        <v>7.5671188780349503E-6</v>
      </c>
      <c r="X1661" s="1">
        <v>3.4778791578205398E-16</v>
      </c>
      <c r="Y1661" s="1">
        <v>2.51624093031141E-8</v>
      </c>
      <c r="Z1661">
        <v>0</v>
      </c>
      <c r="AA1661">
        <v>0</v>
      </c>
      <c r="AB1661">
        <v>2.8603522223233602E-6</v>
      </c>
      <c r="AC1661" s="1">
        <v>6.3985629738219797E-7</v>
      </c>
      <c r="AD1661">
        <v>3.1481342798678202E-5</v>
      </c>
      <c r="AE1661">
        <v>4.8737007114421099E-6</v>
      </c>
      <c r="AF1661" s="1">
        <v>5.9445287054133602E-7</v>
      </c>
      <c r="AG1661">
        <v>0</v>
      </c>
      <c r="AH1661">
        <v>0</v>
      </c>
      <c r="AI1661">
        <v>1.7092519670243101E-6</v>
      </c>
      <c r="AJ1661" s="1">
        <v>5.7336125654450205E-7</v>
      </c>
      <c r="AK1661">
        <v>4.6324446511781202E-6</v>
      </c>
      <c r="AL1661" s="1">
        <v>5.9445287054133602E-7</v>
      </c>
      <c r="AM1661" s="1">
        <v>3.5703090897628702E-9</v>
      </c>
      <c r="AN1661" s="1">
        <v>2.0173821989528702E-9</v>
      </c>
      <c r="AO1661" s="1">
        <v>6.7557044389448597E-9</v>
      </c>
      <c r="AP1661">
        <v>1.0570130210806601E-6</v>
      </c>
      <c r="AQ1661">
        <v>0</v>
      </c>
      <c r="AR1661">
        <v>0</v>
      </c>
      <c r="AS1661" s="1">
        <v>3.8267584044839302E-9</v>
      </c>
      <c r="AT1661" s="1">
        <v>2.33591623036649E-11</v>
      </c>
      <c r="AU1661" s="1">
        <v>1.07765246501836E-8</v>
      </c>
      <c r="AV1661" s="1">
        <v>1.46285963309238E-10</v>
      </c>
      <c r="AW1661">
        <v>0</v>
      </c>
      <c r="AX1661">
        <v>5.5387091464646602E-6</v>
      </c>
      <c r="AY1661">
        <v>5.0297437473591901E-6</v>
      </c>
      <c r="AZ1661" s="1">
        <v>1.43272068362938E-8</v>
      </c>
      <c r="BA1661" s="1">
        <v>3.0041990983117E-10</v>
      </c>
      <c r="BB1661" s="1">
        <v>6.2248491982804395E-7</v>
      </c>
      <c r="BC1661" s="1">
        <v>5.2987302522095202E-7</v>
      </c>
      <c r="BD1661" s="1">
        <v>2.88353471746032E-9</v>
      </c>
      <c r="BE1661" s="1">
        <v>5.7588958095238E-11</v>
      </c>
      <c r="BF1661" s="1">
        <v>1.8782630616126899E-11</v>
      </c>
      <c r="BG1661">
        <v>5.3007490448558797E-6</v>
      </c>
      <c r="BH1661">
        <v>5.0885195250902997E-6</v>
      </c>
      <c r="BI1661" s="1">
        <v>4.5551908418484003E-9</v>
      </c>
      <c r="BJ1661" s="1">
        <v>2.8016422226558997E-10</v>
      </c>
      <c r="BK1661" t="s">
        <v>267</v>
      </c>
      <c r="BL1661" t="s">
        <v>268</v>
      </c>
    </row>
    <row r="1662" spans="1:64">
      <c r="A1662" t="s">
        <v>1174</v>
      </c>
      <c r="B1662" t="s">
        <v>1175</v>
      </c>
      <c r="C1662" t="s">
        <v>21</v>
      </c>
      <c r="D1662" t="s">
        <v>532</v>
      </c>
      <c r="E1662" t="s">
        <v>533</v>
      </c>
      <c r="F1662" t="s">
        <v>29</v>
      </c>
      <c r="G1662" t="s">
        <v>98</v>
      </c>
      <c r="H1662">
        <v>0.01</v>
      </c>
      <c r="I1662">
        <v>4.6583124325664202E-5</v>
      </c>
      <c r="J1662">
        <v>1.3326388365375901E-5</v>
      </c>
      <c r="K1662" s="1">
        <v>2.00753540229115E-8</v>
      </c>
      <c r="L1662">
        <v>1.0570743360443501E-6</v>
      </c>
      <c r="M1662" s="1">
        <v>1.5082356546549601E-8</v>
      </c>
      <c r="N1662">
        <v>4.0449704900367201E-5</v>
      </c>
      <c r="O1662">
        <v>7.5095107452882802E-6</v>
      </c>
      <c r="P1662" s="1">
        <v>1.2343395727660599E-8</v>
      </c>
      <c r="Q1662">
        <v>1.0570130210806601E-6</v>
      </c>
      <c r="R1662" s="1">
        <v>1.47729281802805E-8</v>
      </c>
      <c r="S1662">
        <v>4.7723914423996102E-5</v>
      </c>
      <c r="T1662" s="1">
        <v>5.5447554893861899E-7</v>
      </c>
      <c r="U1662" s="1">
        <v>2.0334561976821499E-7</v>
      </c>
      <c r="V1662">
        <v>1.36575468062827E-5</v>
      </c>
      <c r="W1662">
        <v>7.5671188780349503E-6</v>
      </c>
      <c r="X1662" s="1">
        <v>3.4778791578205398E-16</v>
      </c>
      <c r="Y1662" s="1">
        <v>2.51624093031141E-8</v>
      </c>
      <c r="Z1662">
        <v>0</v>
      </c>
      <c r="AA1662">
        <v>0</v>
      </c>
      <c r="AB1662">
        <v>2.8603522223233602E-6</v>
      </c>
      <c r="AC1662" s="1">
        <v>6.3985629738219797E-7</v>
      </c>
      <c r="AD1662">
        <v>3.1481342798678202E-5</v>
      </c>
      <c r="AE1662">
        <v>4.8737007114421099E-6</v>
      </c>
      <c r="AF1662" s="1">
        <v>5.9445287054133602E-7</v>
      </c>
      <c r="AG1662">
        <v>0</v>
      </c>
      <c r="AH1662">
        <v>0</v>
      </c>
      <c r="AI1662">
        <v>1.7092519670243101E-6</v>
      </c>
      <c r="AJ1662" s="1">
        <v>5.7336125654450205E-7</v>
      </c>
      <c r="AK1662">
        <v>4.6324446511781202E-6</v>
      </c>
      <c r="AL1662" s="1">
        <v>5.9445287054133602E-7</v>
      </c>
      <c r="AM1662" s="1">
        <v>3.5703090897628702E-9</v>
      </c>
      <c r="AN1662" s="1">
        <v>2.0173821989528702E-9</v>
      </c>
      <c r="AO1662" s="1">
        <v>6.7557044389448597E-9</v>
      </c>
      <c r="AP1662">
        <v>1.0570130210806601E-6</v>
      </c>
      <c r="AQ1662">
        <v>0</v>
      </c>
      <c r="AR1662">
        <v>0</v>
      </c>
      <c r="AS1662" s="1">
        <v>3.8267584044839302E-9</v>
      </c>
      <c r="AT1662" s="1">
        <v>2.33591623036649E-11</v>
      </c>
      <c r="AU1662" s="1">
        <v>1.07765246501836E-8</v>
      </c>
      <c r="AV1662" s="1">
        <v>1.46285963309238E-10</v>
      </c>
      <c r="AW1662">
        <v>0</v>
      </c>
      <c r="AX1662" s="1">
        <v>1.69910686300275E-7</v>
      </c>
      <c r="AY1662" s="1">
        <v>1.6420228504461101E-7</v>
      </c>
      <c r="AZ1662" s="1">
        <v>1.06668039722472E-10</v>
      </c>
      <c r="BA1662" s="1">
        <v>9.2662771865730997E-12</v>
      </c>
      <c r="BB1662" s="1">
        <v>6.6275969414091795E-7</v>
      </c>
      <c r="BC1662" s="1">
        <v>5.6415580995274799E-7</v>
      </c>
      <c r="BD1662" s="1">
        <v>3.07009941368E-9</v>
      </c>
      <c r="BE1662" s="1">
        <v>6.1314963683999999E-11</v>
      </c>
      <c r="BF1662" s="1">
        <v>1.9997866816990401E-11</v>
      </c>
      <c r="BG1662">
        <v>5.3007490448558797E-6</v>
      </c>
      <c r="BH1662">
        <v>5.0885195250902997E-6</v>
      </c>
      <c r="BI1662" s="1">
        <v>4.5551908418484003E-9</v>
      </c>
      <c r="BJ1662" s="1">
        <v>2.8016422226558997E-10</v>
      </c>
      <c r="BK1662" t="s">
        <v>271</v>
      </c>
      <c r="BL1662" t="s">
        <v>268</v>
      </c>
    </row>
    <row r="1663" spans="1:64">
      <c r="A1663" t="s">
        <v>1176</v>
      </c>
      <c r="B1663" t="s">
        <v>1177</v>
      </c>
      <c r="C1663" t="s">
        <v>39</v>
      </c>
      <c r="D1663" t="s">
        <v>1176</v>
      </c>
      <c r="E1663" t="s">
        <v>1177</v>
      </c>
      <c r="F1663" t="s">
        <v>34</v>
      </c>
      <c r="G1663" t="s">
        <v>115</v>
      </c>
      <c r="H1663">
        <v>0.28000000000000003</v>
      </c>
      <c r="I1663">
        <v>1.5227996254608099E-4</v>
      </c>
      <c r="J1663">
        <v>1.3903058285536299E-4</v>
      </c>
      <c r="K1663" s="1">
        <v>3.8781622859257299E-7</v>
      </c>
      <c r="L1663" s="1">
        <v>4.8205833520599198E-10</v>
      </c>
      <c r="M1663" s="1">
        <v>6.1517967165149297E-9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5.7376718783698903E-5</v>
      </c>
      <c r="AY1663">
        <v>5.0645124979462598E-5</v>
      </c>
      <c r="AZ1663" s="1">
        <v>2.0749106510603199E-7</v>
      </c>
      <c r="BA1663" s="1">
        <v>2.0086449233573402E-9</v>
      </c>
      <c r="BB1663">
        <v>2.4084058719200199E-5</v>
      </c>
      <c r="BC1663">
        <v>2.0383911761148099E-5</v>
      </c>
      <c r="BD1663" s="1">
        <v>1.1974404719101099E-7</v>
      </c>
      <c r="BE1663" s="1">
        <v>4.8205833520599198E-10</v>
      </c>
      <c r="BF1663" s="1">
        <v>4.3501383410035098E-10</v>
      </c>
      <c r="BG1663">
        <v>7.0819185043182397E-5</v>
      </c>
      <c r="BH1663">
        <v>6.8001546114753003E-5</v>
      </c>
      <c r="BI1663" s="1">
        <v>6.0581116295529003E-8</v>
      </c>
      <c r="BJ1663" s="1">
        <v>3.70813795905723E-9</v>
      </c>
      <c r="BK1663" t="s">
        <v>237</v>
      </c>
      <c r="BL1663" t="s">
        <v>242</v>
      </c>
    </row>
    <row r="1664" spans="1:64">
      <c r="A1664" t="s">
        <v>1176</v>
      </c>
      <c r="B1664" t="s">
        <v>1177</v>
      </c>
      <c r="C1664" t="s">
        <v>21</v>
      </c>
      <c r="D1664" t="s">
        <v>1176</v>
      </c>
      <c r="E1664" t="s">
        <v>1177</v>
      </c>
      <c r="F1664" t="s">
        <v>34</v>
      </c>
      <c r="G1664" t="s">
        <v>115</v>
      </c>
      <c r="H1664">
        <v>0.28000000000000003</v>
      </c>
      <c r="I1664">
        <v>1.5227996254608099E-4</v>
      </c>
      <c r="J1664">
        <v>1.3903058285536299E-4</v>
      </c>
      <c r="K1664" s="1">
        <v>3.8781622859257299E-7</v>
      </c>
      <c r="L1664" s="1">
        <v>4.8205833520599198E-10</v>
      </c>
      <c r="M1664" s="1">
        <v>6.1517967165149297E-9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5.7376718783698903E-5</v>
      </c>
      <c r="AY1664">
        <v>5.0645124979462598E-5</v>
      </c>
      <c r="AZ1664" s="1">
        <v>2.0749106510603199E-7</v>
      </c>
      <c r="BA1664" s="1">
        <v>2.0086449233573402E-9</v>
      </c>
      <c r="BB1664">
        <v>2.4084058719200199E-5</v>
      </c>
      <c r="BC1664">
        <v>2.0383911761148099E-5</v>
      </c>
      <c r="BD1664" s="1">
        <v>1.1974404719101099E-7</v>
      </c>
      <c r="BE1664" s="1">
        <v>4.8205833520599198E-10</v>
      </c>
      <c r="BF1664" s="1">
        <v>4.3501383410035098E-10</v>
      </c>
      <c r="BG1664">
        <v>7.0819185043182397E-5</v>
      </c>
      <c r="BH1664">
        <v>6.8001546114753003E-5</v>
      </c>
      <c r="BI1664" s="1">
        <v>6.0581116295529003E-8</v>
      </c>
      <c r="BJ1664" s="1">
        <v>3.70813795905723E-9</v>
      </c>
      <c r="BK1664" t="s">
        <v>237</v>
      </c>
      <c r="BL1664" t="s">
        <v>242</v>
      </c>
    </row>
    <row r="1665" spans="1:64">
      <c r="A1665" t="s">
        <v>1178</v>
      </c>
      <c r="B1665" t="s">
        <v>1179</v>
      </c>
      <c r="C1665" t="s">
        <v>39</v>
      </c>
      <c r="D1665" t="s">
        <v>1178</v>
      </c>
      <c r="E1665" t="s">
        <v>1179</v>
      </c>
      <c r="F1665" t="s">
        <v>34</v>
      </c>
      <c r="G1665" t="s">
        <v>115</v>
      </c>
      <c r="H1665">
        <v>0.27</v>
      </c>
      <c r="I1665">
        <v>1.4839499045094201E-4</v>
      </c>
      <c r="J1665">
        <v>1.3548362943002E-4</v>
      </c>
      <c r="K1665" s="1">
        <v>3.7792224647612498E-7</v>
      </c>
      <c r="L1665" s="1">
        <v>4.6976004494381999E-10</v>
      </c>
      <c r="M1665" s="1">
        <v>5.9948518487921302E-9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5.59129217899358E-5</v>
      </c>
      <c r="AY1665">
        <v>4.9353064658391102E-5</v>
      </c>
      <c r="AZ1665" s="1">
        <v>2.02197545299159E-7</v>
      </c>
      <c r="BA1665" s="1">
        <v>1.9574002990101001E-9</v>
      </c>
      <c r="BB1665">
        <v>2.3469625313140899E-5</v>
      </c>
      <c r="BC1665">
        <v>1.9863876642556099E-5</v>
      </c>
      <c r="BD1665" s="1">
        <v>1.16689132584269E-7</v>
      </c>
      <c r="BE1665" s="1">
        <v>4.6976004494381999E-10</v>
      </c>
      <c r="BF1665" s="1">
        <v>4.2391574490842598E-10</v>
      </c>
      <c r="BG1665">
        <v>6.9012443347865902E-5</v>
      </c>
      <c r="BH1665">
        <v>6.6266688129073002E-5</v>
      </c>
      <c r="BI1665" s="1">
        <v>5.9035568592696602E-8</v>
      </c>
      <c r="BJ1665" s="1">
        <v>3.61353580487359E-9</v>
      </c>
      <c r="BK1665" t="s">
        <v>237</v>
      </c>
      <c r="BL1665" t="s">
        <v>242</v>
      </c>
    </row>
    <row r="1666" spans="1:64">
      <c r="A1666" t="s">
        <v>1178</v>
      </c>
      <c r="B1666" t="s">
        <v>1179</v>
      </c>
      <c r="C1666" t="s">
        <v>21</v>
      </c>
      <c r="D1666" t="s">
        <v>1178</v>
      </c>
      <c r="E1666" t="s">
        <v>1179</v>
      </c>
      <c r="F1666" t="s">
        <v>34</v>
      </c>
      <c r="G1666" t="s">
        <v>115</v>
      </c>
      <c r="H1666">
        <v>0.27</v>
      </c>
      <c r="I1666">
        <v>1.4839499045094201E-4</v>
      </c>
      <c r="J1666">
        <v>1.3548362943002E-4</v>
      </c>
      <c r="K1666" s="1">
        <v>3.7792224647612498E-7</v>
      </c>
      <c r="L1666" s="1">
        <v>4.6976004494381999E-10</v>
      </c>
      <c r="M1666" s="1">
        <v>5.9948518487921302E-9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5.59129217899358E-5</v>
      </c>
      <c r="AY1666">
        <v>4.9353064658391102E-5</v>
      </c>
      <c r="AZ1666" s="1">
        <v>2.02197545299159E-7</v>
      </c>
      <c r="BA1666" s="1">
        <v>1.9574002990101001E-9</v>
      </c>
      <c r="BB1666">
        <v>2.3469625313140899E-5</v>
      </c>
      <c r="BC1666">
        <v>1.9863876642556099E-5</v>
      </c>
      <c r="BD1666" s="1">
        <v>1.16689132584269E-7</v>
      </c>
      <c r="BE1666" s="1">
        <v>4.6976004494381999E-10</v>
      </c>
      <c r="BF1666" s="1">
        <v>4.2391574490842598E-10</v>
      </c>
      <c r="BG1666">
        <v>6.9012443347865902E-5</v>
      </c>
      <c r="BH1666">
        <v>6.6266688129073002E-5</v>
      </c>
      <c r="BI1666" s="1">
        <v>5.9035568592696602E-8</v>
      </c>
      <c r="BJ1666" s="1">
        <v>3.61353580487359E-9</v>
      </c>
      <c r="BK1666" t="s">
        <v>237</v>
      </c>
      <c r="BL1666" t="s">
        <v>242</v>
      </c>
    </row>
    <row r="1667" spans="1:64">
      <c r="A1667" t="s">
        <v>1180</v>
      </c>
      <c r="B1667" t="s">
        <v>1181</v>
      </c>
      <c r="C1667" t="s">
        <v>39</v>
      </c>
      <c r="D1667" t="s">
        <v>1180</v>
      </c>
      <c r="E1667" t="s">
        <v>1181</v>
      </c>
      <c r="F1667" t="s">
        <v>29</v>
      </c>
      <c r="G1667" t="s">
        <v>59</v>
      </c>
      <c r="H1667">
        <v>4.07</v>
      </c>
      <c r="I1667">
        <v>3.9928482115577498E-3</v>
      </c>
      <c r="J1667">
        <v>1.89225267005579E-3</v>
      </c>
      <c r="K1667">
        <v>6.8588888728351101E-6</v>
      </c>
      <c r="L1667">
        <v>4.8939136371797603E-5</v>
      </c>
      <c r="M1667">
        <v>3.06609130086182E-6</v>
      </c>
      <c r="N1667">
        <v>2.6826498170937399E-3</v>
      </c>
      <c r="O1667">
        <v>7.1266256246315101E-4</v>
      </c>
      <c r="P1667">
        <v>3.1683964032318501E-6</v>
      </c>
      <c r="Q1667">
        <v>4.8901446732433399E-5</v>
      </c>
      <c r="R1667">
        <v>2.9942451799301101E-6</v>
      </c>
      <c r="S1667">
        <v>7.1225646310589296E-3</v>
      </c>
      <c r="T1667">
        <v>5.32083483260859E-5</v>
      </c>
      <c r="U1667">
        <v>7.2745235785921999E-6</v>
      </c>
      <c r="V1667">
        <v>9.3855412668691606E-5</v>
      </c>
      <c r="W1667">
        <v>2.7184379120537402E-4</v>
      </c>
      <c r="X1667" s="1">
        <v>3.4700835452172002E-15</v>
      </c>
      <c r="Y1667">
        <v>2.74082520645038E-6</v>
      </c>
      <c r="Z1667">
        <v>1.21752726494525E-6</v>
      </c>
      <c r="AA1667">
        <v>0.10319120319167301</v>
      </c>
      <c r="AB1667">
        <v>2.3436636707614599E-4</v>
      </c>
      <c r="AC1667">
        <v>1.03083913187264E-4</v>
      </c>
      <c r="AD1667">
        <v>4.0042082908402601E-4</v>
      </c>
      <c r="AE1667">
        <v>5.7212273113394505E-4</v>
      </c>
      <c r="AF1667">
        <v>4.8881231831676498E-5</v>
      </c>
      <c r="AG1667">
        <v>1.06157579069835E-3</v>
      </c>
      <c r="AH1667">
        <v>2.62198954082335E-4</v>
      </c>
      <c r="AI1667">
        <v>1.44327040427238E-4</v>
      </c>
      <c r="AJ1667">
        <v>9.2370307909310595E-5</v>
      </c>
      <c r="AK1667">
        <v>5.62927713861864E-4</v>
      </c>
      <c r="AL1667">
        <v>4.8881231831676498E-5</v>
      </c>
      <c r="AM1667" s="1">
        <v>2.0116352370218301E-7</v>
      </c>
      <c r="AN1667" s="1">
        <v>3.2535732771053501E-7</v>
      </c>
      <c r="AO1667">
        <v>3.0835049323139397E-4</v>
      </c>
      <c r="AP1667">
        <v>0</v>
      </c>
      <c r="AQ1667">
        <v>3.9317621877716901E-5</v>
      </c>
      <c r="AR1667">
        <v>4.7919124273582798E-6</v>
      </c>
      <c r="AS1667" s="1">
        <v>3.0785587414865298E-7</v>
      </c>
      <c r="AT1667" s="1">
        <v>3.7287798980959303E-9</v>
      </c>
      <c r="AU1667">
        <v>1.46674296367774E-6</v>
      </c>
      <c r="AV1667">
        <v>3.0814061140824298E-4</v>
      </c>
      <c r="AW1667" s="1">
        <v>4.8651032433575697E-7</v>
      </c>
      <c r="AX1667">
        <v>7.4842564288278796E-4</v>
      </c>
      <c r="AY1667">
        <v>6.89882983080128E-4</v>
      </c>
      <c r="AZ1667">
        <v>1.5049962568307E-6</v>
      </c>
      <c r="BA1667" s="1">
        <v>5.01603346121057E-8</v>
      </c>
      <c r="BB1667">
        <v>4.53363044537239E-4</v>
      </c>
      <c r="BC1667">
        <v>3.8580710484585802E-4</v>
      </c>
      <c r="BD1667">
        <v>2.09330322340089E-6</v>
      </c>
      <c r="BE1667" s="1">
        <v>3.7689639364138203E-8</v>
      </c>
      <c r="BF1667" s="1">
        <v>1.5230342019056201E-8</v>
      </c>
      <c r="BG1667">
        <v>1.0840970704398E-4</v>
      </c>
      <c r="BH1667">
        <v>1.03900019666653E-4</v>
      </c>
      <c r="BI1667" s="1">
        <v>9.2192989371664806E-8</v>
      </c>
      <c r="BJ1667" s="1">
        <v>6.4554443005541199E-9</v>
      </c>
      <c r="BK1667" t="s">
        <v>1182</v>
      </c>
      <c r="BL1667" t="s">
        <v>238</v>
      </c>
    </row>
    <row r="1668" spans="1:64">
      <c r="A1668" t="s">
        <v>1180</v>
      </c>
      <c r="B1668" t="s">
        <v>1181</v>
      </c>
      <c r="C1668" t="s">
        <v>21</v>
      </c>
      <c r="D1668" t="s">
        <v>230</v>
      </c>
      <c r="E1668" t="s">
        <v>231</v>
      </c>
      <c r="F1668" t="s">
        <v>33</v>
      </c>
      <c r="G1668" t="s">
        <v>109</v>
      </c>
      <c r="H1668">
        <v>1.73</v>
      </c>
      <c r="I1668">
        <v>2.0074565091816E-3</v>
      </c>
      <c r="J1668">
        <v>6.1375177635677298E-4</v>
      </c>
      <c r="K1668">
        <v>3.0016803344571899E-6</v>
      </c>
      <c r="L1668">
        <v>3.9117860400474803E-5</v>
      </c>
      <c r="M1668">
        <v>1.67541146926238E-6</v>
      </c>
      <c r="N1668">
        <v>1.7738384906173599E-3</v>
      </c>
      <c r="O1668">
        <v>4.0598945764415602E-4</v>
      </c>
      <c r="P1668">
        <v>2.3301360059690002E-6</v>
      </c>
      <c r="Q1668">
        <v>3.90383005847057E-5</v>
      </c>
      <c r="R1668">
        <v>1.6618746053909199E-6</v>
      </c>
      <c r="S1668">
        <v>3.1745904785869302E-3</v>
      </c>
      <c r="T1668">
        <v>2.4678630395085701E-5</v>
      </c>
      <c r="U1668">
        <v>2.0471747265945499E-6</v>
      </c>
      <c r="V1668">
        <v>7.4045438449675302E-5</v>
      </c>
      <c r="W1668">
        <v>1.04500837764452E-4</v>
      </c>
      <c r="X1668" s="1">
        <v>2.40764565824592E-15</v>
      </c>
      <c r="Y1668">
        <v>1.1060003171782501E-6</v>
      </c>
      <c r="Z1668" s="1">
        <v>9.7195887882563592E-7</v>
      </c>
      <c r="AA1668">
        <v>8.2378119198305594E-2</v>
      </c>
      <c r="AB1668">
        <v>9.6964167805738396E-5</v>
      </c>
      <c r="AC1668">
        <v>5.2623693914115202E-5</v>
      </c>
      <c r="AD1668">
        <v>1.53896220013547E-4</v>
      </c>
      <c r="AE1668">
        <v>3.7455540507154802E-4</v>
      </c>
      <c r="AF1668">
        <v>3.9022162915479799E-5</v>
      </c>
      <c r="AG1668">
        <v>8.4746193783348696E-4</v>
      </c>
      <c r="AH1668">
        <v>2.0931490306344699E-4</v>
      </c>
      <c r="AI1668">
        <v>5.9301329043411299E-5</v>
      </c>
      <c r="AJ1668">
        <v>4.7154195988191099E-5</v>
      </c>
      <c r="AK1668">
        <v>3.68956586360156E-4</v>
      </c>
      <c r="AL1668">
        <v>3.9022162915479799E-5</v>
      </c>
      <c r="AM1668" s="1">
        <v>8.9963553702016596E-8</v>
      </c>
      <c r="AN1668" s="1">
        <v>1.6619286863252501E-7</v>
      </c>
      <c r="AO1668">
        <v>2.4612289236139901E-4</v>
      </c>
      <c r="AP1668">
        <v>0</v>
      </c>
      <c r="AQ1668">
        <v>3.1387479179018001E-5</v>
      </c>
      <c r="AR1668">
        <v>3.8254107028438497E-6</v>
      </c>
      <c r="AS1668" s="1">
        <v>1.2813891890845001E-7</v>
      </c>
      <c r="AT1668" s="1">
        <v>1.89359135778319E-9</v>
      </c>
      <c r="AU1668" s="1">
        <v>5.6372241763204095E-7</v>
      </c>
      <c r="AV1668">
        <v>2.4598783291398401E-4</v>
      </c>
      <c r="AW1668" s="1">
        <v>3.8838393438338301E-7</v>
      </c>
      <c r="AX1668">
        <v>0</v>
      </c>
      <c r="AY1668">
        <v>0</v>
      </c>
      <c r="AZ1668">
        <v>0</v>
      </c>
      <c r="BA1668">
        <v>0</v>
      </c>
      <c r="BB1668">
        <v>1.55185474854508E-4</v>
      </c>
      <c r="BC1668">
        <v>1.3259151975136699E-4</v>
      </c>
      <c r="BD1668" s="1">
        <v>6.0490116533717503E-7</v>
      </c>
      <c r="BE1668" s="1">
        <v>7.9559815769063005E-8</v>
      </c>
      <c r="BF1668" s="1">
        <v>8.8636826019351995E-9</v>
      </c>
      <c r="BG1668">
        <v>7.8432543709727696E-5</v>
      </c>
      <c r="BH1668">
        <v>7.5170798961249794E-5</v>
      </c>
      <c r="BI1668" s="1">
        <v>6.6643163151009304E-8</v>
      </c>
      <c r="BJ1668" s="1">
        <v>4.6731812695156E-9</v>
      </c>
      <c r="BL1668" t="s">
        <v>229</v>
      </c>
    </row>
    <row r="1669" spans="1:64">
      <c r="A1669" t="s">
        <v>1180</v>
      </c>
      <c r="B1669" t="s">
        <v>1181</v>
      </c>
      <c r="C1669" t="s">
        <v>21</v>
      </c>
      <c r="D1669" t="s">
        <v>358</v>
      </c>
      <c r="E1669" t="s">
        <v>359</v>
      </c>
      <c r="F1669" t="s">
        <v>29</v>
      </c>
      <c r="G1669" t="s">
        <v>98</v>
      </c>
      <c r="H1669">
        <v>0.87</v>
      </c>
      <c r="I1669">
        <v>5.1917041752469896E-4</v>
      </c>
      <c r="J1669">
        <v>2.5614083293405601E-4</v>
      </c>
      <c r="K1669" s="1">
        <v>4.4277235949829802E-7</v>
      </c>
      <c r="L1669" s="1">
        <v>3.5613482763772402E-9</v>
      </c>
      <c r="M1669" s="1">
        <v>9.1479418268912597E-7</v>
      </c>
      <c r="N1669">
        <v>4.6064560170407798E-4</v>
      </c>
      <c r="O1669">
        <v>2.04098625520328E-4</v>
      </c>
      <c r="P1669" s="1">
        <v>2.4954440228537401E-7</v>
      </c>
      <c r="Q1669">
        <v>0</v>
      </c>
      <c r="R1669" s="1">
        <v>9.1249286811592103E-7</v>
      </c>
      <c r="S1669">
        <v>3.1459041499228798E-3</v>
      </c>
      <c r="T1669">
        <v>2.2294586414854E-5</v>
      </c>
      <c r="U1669">
        <v>4.7101238904621201E-6</v>
      </c>
      <c r="V1669">
        <v>1.10216752499626E-6</v>
      </c>
      <c r="W1669">
        <v>1.4094049687920799E-4</v>
      </c>
      <c r="X1669" s="1">
        <v>4.5413884107159302E-16</v>
      </c>
      <c r="Y1669">
        <v>1.3553905234217801E-6</v>
      </c>
      <c r="Z1669">
        <v>0</v>
      </c>
      <c r="AA1669">
        <v>0</v>
      </c>
      <c r="AB1669">
        <v>1.12903905445202E-4</v>
      </c>
      <c r="AC1669">
        <v>3.71646819128077E-5</v>
      </c>
      <c r="AD1669">
        <v>2.0764225797317799E-4</v>
      </c>
      <c r="AE1669">
        <v>1.0293475637288999E-4</v>
      </c>
      <c r="AF1669">
        <v>0</v>
      </c>
      <c r="AG1669">
        <v>0</v>
      </c>
      <c r="AH1669">
        <v>0</v>
      </c>
      <c r="AI1669">
        <v>7.0043049066328603E-5</v>
      </c>
      <c r="AJ1669">
        <v>3.3302459955123401E-5</v>
      </c>
      <c r="AK1669">
        <v>1.0075311649887601E-4</v>
      </c>
      <c r="AL1669">
        <v>0</v>
      </c>
      <c r="AM1669" s="1">
        <v>8.8470402758718897E-8</v>
      </c>
      <c r="AN1669" s="1">
        <v>1.17175322064323E-7</v>
      </c>
      <c r="AO1669" s="1">
        <v>4.38986774623326E-8</v>
      </c>
      <c r="AP1669">
        <v>0</v>
      </c>
      <c r="AQ1669">
        <v>0</v>
      </c>
      <c r="AR1669">
        <v>0</v>
      </c>
      <c r="AS1669" s="1">
        <v>1.47342265115986E-7</v>
      </c>
      <c r="AT1669" s="1">
        <v>1.35676688706058E-9</v>
      </c>
      <c r="AU1669" s="1">
        <v>7.6059435155010101E-7</v>
      </c>
      <c r="AV1669" s="1">
        <v>3.19948456277294E-9</v>
      </c>
      <c r="AW1669">
        <v>0</v>
      </c>
      <c r="AX1669">
        <v>9.8688981194237097E-6</v>
      </c>
      <c r="AY1669">
        <v>9.5373378647768599E-6</v>
      </c>
      <c r="AZ1669" s="1">
        <v>6.1955845129089604E-9</v>
      </c>
      <c r="BA1669" s="1">
        <v>5.3821185407384096E-10</v>
      </c>
      <c r="BB1669">
        <v>3.8494976634830598E-5</v>
      </c>
      <c r="BC1669">
        <v>3.2767781315798301E-5</v>
      </c>
      <c r="BD1669" s="1">
        <v>1.7832014565914499E-7</v>
      </c>
      <c r="BE1669" s="1">
        <v>3.5613482763772402E-9</v>
      </c>
      <c r="BF1669" s="1">
        <v>1.1615332414931301E-9</v>
      </c>
      <c r="BG1669">
        <v>1.01609410663662E-5</v>
      </c>
      <c r="BH1669">
        <v>9.7370882331530702E-6</v>
      </c>
      <c r="BI1669" s="1">
        <v>8.7122270408698295E-9</v>
      </c>
      <c r="BJ1669" s="1">
        <v>6.0156947763845496E-10</v>
      </c>
      <c r="BK1669" t="s">
        <v>271</v>
      </c>
      <c r="BL1669" t="s">
        <v>268</v>
      </c>
    </row>
    <row r="1670" spans="1:64">
      <c r="A1670" t="s">
        <v>1180</v>
      </c>
      <c r="B1670" t="s">
        <v>1181</v>
      </c>
      <c r="C1670" t="s">
        <v>21</v>
      </c>
      <c r="D1670" t="s">
        <v>255</v>
      </c>
      <c r="E1670" t="s">
        <v>149</v>
      </c>
      <c r="F1670" t="s">
        <v>25</v>
      </c>
      <c r="G1670" t="s">
        <v>149</v>
      </c>
      <c r="H1670">
        <v>1.73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</row>
    <row r="1671" spans="1:64">
      <c r="A1671" t="s">
        <v>1183</v>
      </c>
      <c r="B1671" t="s">
        <v>1184</v>
      </c>
      <c r="C1671" t="s">
        <v>39</v>
      </c>
      <c r="D1671" t="s">
        <v>1183</v>
      </c>
      <c r="E1671" t="s">
        <v>1184</v>
      </c>
      <c r="F1671" t="s">
        <v>29</v>
      </c>
      <c r="G1671" t="s">
        <v>59</v>
      </c>
      <c r="H1671">
        <v>0.73</v>
      </c>
      <c r="I1671">
        <v>8.6336349915902902E-4</v>
      </c>
      <c r="J1671">
        <v>5.2919092808004697E-4</v>
      </c>
      <c r="K1671">
        <v>1.02101916387282E-6</v>
      </c>
      <c r="L1671" s="1">
        <v>6.7670413536870702E-9</v>
      </c>
      <c r="M1671">
        <v>1.1119541753810299E-6</v>
      </c>
      <c r="N1671">
        <v>5.5138191621817304E-4</v>
      </c>
      <c r="O1671">
        <v>2.4430123900149101E-4</v>
      </c>
      <c r="P1671" s="1">
        <v>2.9869876148740399E-7</v>
      </c>
      <c r="Q1671">
        <v>0</v>
      </c>
      <c r="R1671">
        <v>1.0922324326899501E-6</v>
      </c>
      <c r="S1671">
        <v>3.7655730392439401E-3</v>
      </c>
      <c r="T1671">
        <v>2.6686093893523902E-5</v>
      </c>
      <c r="U1671">
        <v>5.6379071606036503E-6</v>
      </c>
      <c r="V1671">
        <v>1.31926852156569E-6</v>
      </c>
      <c r="W1671">
        <v>1.68702449246269E-4</v>
      </c>
      <c r="X1671" s="1">
        <v>5.4359347726935797E-16</v>
      </c>
      <c r="Y1671">
        <v>1.6223704758356701E-6</v>
      </c>
      <c r="Z1671">
        <v>0</v>
      </c>
      <c r="AA1671">
        <v>0</v>
      </c>
      <c r="AB1671">
        <v>1.35143310828533E-4</v>
      </c>
      <c r="AC1671">
        <v>4.4485247341810003E-5</v>
      </c>
      <c r="AD1671">
        <v>2.48542883434863E-4</v>
      </c>
      <c r="AE1671">
        <v>1.2321047461296699E-4</v>
      </c>
      <c r="AF1671">
        <v>0</v>
      </c>
      <c r="AG1671">
        <v>0</v>
      </c>
      <c r="AH1671">
        <v>0</v>
      </c>
      <c r="AI1671">
        <v>8.3839877053175103E-5</v>
      </c>
      <c r="AJ1671">
        <v>3.9862258788332098E-5</v>
      </c>
      <c r="AK1671">
        <v>1.20599103159984E-4</v>
      </c>
      <c r="AL1671">
        <v>0</v>
      </c>
      <c r="AM1671" s="1">
        <v>1.0589698462601E-7</v>
      </c>
      <c r="AN1671" s="1">
        <v>1.4025609573672399E-7</v>
      </c>
      <c r="AO1671" s="1">
        <v>5.2545681124670498E-8</v>
      </c>
      <c r="AP1671">
        <v>0</v>
      </c>
      <c r="AQ1671">
        <v>0</v>
      </c>
      <c r="AR1671">
        <v>0</v>
      </c>
      <c r="AS1671" s="1">
        <v>1.7636521477473801E-7</v>
      </c>
      <c r="AT1671" s="1">
        <v>1.62401795063575E-9</v>
      </c>
      <c r="AU1671" s="1">
        <v>9.1041349243539402E-7</v>
      </c>
      <c r="AV1671" s="1">
        <v>3.8297075291853098E-9</v>
      </c>
      <c r="AW1671">
        <v>0</v>
      </c>
      <c r="AX1671">
        <v>2.1841944616535401E-4</v>
      </c>
      <c r="AY1671">
        <v>2.03964324015799E-4</v>
      </c>
      <c r="AZ1671" s="1">
        <v>3.36046887206392E-7</v>
      </c>
      <c r="BA1671" s="1">
        <v>1.6267124215399399E-8</v>
      </c>
      <c r="BB1671">
        <v>8.1399730068420606E-5</v>
      </c>
      <c r="BC1671">
        <v>6.9270300196142595E-5</v>
      </c>
      <c r="BD1671" s="1">
        <v>3.7584518497777801E-7</v>
      </c>
      <c r="BE1671" s="1">
        <v>6.7670413536870702E-9</v>
      </c>
      <c r="BF1671" s="1">
        <v>2.73455400509397E-9</v>
      </c>
      <c r="BG1671">
        <v>1.2162406707080801E-5</v>
      </c>
      <c r="BH1671">
        <v>1.1655064866613701E-5</v>
      </c>
      <c r="BI1671" s="1">
        <v>1.04283302012477E-8</v>
      </c>
      <c r="BJ1671" s="1">
        <v>7.2006447058565303E-10</v>
      </c>
      <c r="BK1671" t="s">
        <v>1185</v>
      </c>
      <c r="BL1671" t="s">
        <v>238</v>
      </c>
    </row>
    <row r="1672" spans="1:64">
      <c r="A1672" t="s">
        <v>1183</v>
      </c>
      <c r="B1672" t="s">
        <v>1184</v>
      </c>
      <c r="C1672" t="s">
        <v>21</v>
      </c>
      <c r="D1672" t="s">
        <v>358</v>
      </c>
      <c r="E1672" t="s">
        <v>359</v>
      </c>
      <c r="F1672" t="s">
        <v>29</v>
      </c>
      <c r="G1672" t="s">
        <v>98</v>
      </c>
      <c r="H1672">
        <v>1.04</v>
      </c>
      <c r="I1672">
        <v>6.2143473985116604E-4</v>
      </c>
      <c r="J1672">
        <v>3.0659453332982598E-4</v>
      </c>
      <c r="K1672" s="1">
        <v>5.2998806702044295E-7</v>
      </c>
      <c r="L1672" s="1">
        <v>4.26284985612571E-9</v>
      </c>
      <c r="M1672">
        <v>1.09498705193412E-6</v>
      </c>
      <c r="N1672">
        <v>5.5138191621817304E-4</v>
      </c>
      <c r="O1672">
        <v>2.4430123900149101E-4</v>
      </c>
      <c r="P1672" s="1">
        <v>2.9869876148740399E-7</v>
      </c>
      <c r="Q1672">
        <v>0</v>
      </c>
      <c r="R1672">
        <v>1.0922324326899501E-6</v>
      </c>
      <c r="S1672">
        <v>3.7655730392439401E-3</v>
      </c>
      <c r="T1672">
        <v>2.6686093893523902E-5</v>
      </c>
      <c r="U1672">
        <v>5.6379071606036503E-6</v>
      </c>
      <c r="V1672">
        <v>1.31926852156569E-6</v>
      </c>
      <c r="W1672">
        <v>1.68702449246269E-4</v>
      </c>
      <c r="X1672" s="1">
        <v>5.4359347726935797E-16</v>
      </c>
      <c r="Y1672">
        <v>1.6223704758356701E-6</v>
      </c>
      <c r="Z1672">
        <v>0</v>
      </c>
      <c r="AA1672">
        <v>0</v>
      </c>
      <c r="AB1672">
        <v>1.35143310828533E-4</v>
      </c>
      <c r="AC1672">
        <v>4.4485247341810003E-5</v>
      </c>
      <c r="AD1672">
        <v>2.48542883434863E-4</v>
      </c>
      <c r="AE1672">
        <v>1.2321047461296699E-4</v>
      </c>
      <c r="AF1672">
        <v>0</v>
      </c>
      <c r="AG1672">
        <v>0</v>
      </c>
      <c r="AH1672">
        <v>0</v>
      </c>
      <c r="AI1672">
        <v>8.3839877053175103E-5</v>
      </c>
      <c r="AJ1672">
        <v>3.9862258788332003E-5</v>
      </c>
      <c r="AK1672">
        <v>1.20599103159984E-4</v>
      </c>
      <c r="AL1672">
        <v>0</v>
      </c>
      <c r="AM1672" s="1">
        <v>1.0589698462601E-7</v>
      </c>
      <c r="AN1672" s="1">
        <v>1.4025609573672399E-7</v>
      </c>
      <c r="AO1672" s="1">
        <v>5.2545681124670498E-8</v>
      </c>
      <c r="AP1672">
        <v>0</v>
      </c>
      <c r="AQ1672">
        <v>0</v>
      </c>
      <c r="AR1672">
        <v>0</v>
      </c>
      <c r="AS1672" s="1">
        <v>1.7636521477473801E-7</v>
      </c>
      <c r="AT1672" s="1">
        <v>1.62401795063575E-9</v>
      </c>
      <c r="AU1672" s="1">
        <v>9.1041349243539402E-7</v>
      </c>
      <c r="AV1672" s="1">
        <v>3.8297075291853098E-9</v>
      </c>
      <c r="AW1672">
        <v>0</v>
      </c>
      <c r="AX1672">
        <v>1.18128381904001E-5</v>
      </c>
      <c r="AY1672">
        <v>1.14159683888158E-5</v>
      </c>
      <c r="AZ1672" s="1">
        <v>7.4159684759432997E-9</v>
      </c>
      <c r="BA1672" s="1">
        <v>6.4422689011413E-10</v>
      </c>
      <c r="BB1672">
        <v>4.6077578735511397E-5</v>
      </c>
      <c r="BC1672">
        <v>3.9222261072905297E-5</v>
      </c>
      <c r="BD1672" s="1">
        <v>2.13445006855848E-7</v>
      </c>
      <c r="BE1672" s="1">
        <v>4.26284985612571E-9</v>
      </c>
      <c r="BF1672" s="1">
        <v>1.3903278834669501E-9</v>
      </c>
      <c r="BG1672">
        <v>1.2162406707080801E-5</v>
      </c>
      <c r="BH1672">
        <v>1.1655064866613701E-5</v>
      </c>
      <c r="BI1672" s="1">
        <v>1.04283302012477E-8</v>
      </c>
      <c r="BJ1672" s="1">
        <v>7.2006447058565303E-10</v>
      </c>
      <c r="BK1672" t="s">
        <v>271</v>
      </c>
      <c r="BL1672" t="s">
        <v>268</v>
      </c>
    </row>
    <row r="1673" spans="1:64">
      <c r="A1673" t="s">
        <v>1186</v>
      </c>
      <c r="B1673" t="s">
        <v>1187</v>
      </c>
      <c r="C1673" t="s">
        <v>39</v>
      </c>
      <c r="D1673" t="s">
        <v>1186</v>
      </c>
      <c r="E1673" t="s">
        <v>1187</v>
      </c>
      <c r="F1673" t="s">
        <v>33</v>
      </c>
      <c r="G1673" t="s">
        <v>116</v>
      </c>
      <c r="H1673">
        <v>1.78</v>
      </c>
      <c r="I1673">
        <v>5.8089805404730401E-4</v>
      </c>
      <c r="J1673">
        <v>4.7520813339210701E-4</v>
      </c>
      <c r="K1673">
        <v>1.9022624341772E-6</v>
      </c>
      <c r="L1673" s="1">
        <v>8.21213898462648E-8</v>
      </c>
      <c r="M1673" s="1">
        <v>1.71374441724786E-7</v>
      </c>
      <c r="N1673">
        <v>7.5758318585874304E-5</v>
      </c>
      <c r="O1673">
        <v>3.3566300509346997E-5</v>
      </c>
      <c r="P1673" s="1">
        <v>4.1040366519773503E-8</v>
      </c>
      <c r="Q1673">
        <v>0</v>
      </c>
      <c r="R1673" s="1">
        <v>1.50069652579626E-7</v>
      </c>
      <c r="S1673">
        <v>5.1737910434578504E-4</v>
      </c>
      <c r="T1673">
        <v>3.6665939588018502E-6</v>
      </c>
      <c r="U1673" s="1">
        <v>7.7463252650743298E-7</v>
      </c>
      <c r="V1673" s="1">
        <v>1.81263770205953E-7</v>
      </c>
      <c r="W1673">
        <v>2.3179240233114701E-5</v>
      </c>
      <c r="X1673" s="1">
        <v>7.4688209063208103E-17</v>
      </c>
      <c r="Y1673" s="1">
        <v>2.22909122982631E-7</v>
      </c>
      <c r="Z1673">
        <v>0</v>
      </c>
      <c r="AA1673">
        <v>0</v>
      </c>
      <c r="AB1673">
        <v>1.8568309361177499E-5</v>
      </c>
      <c r="AC1673">
        <v>6.1121473907003299E-6</v>
      </c>
      <c r="AD1673">
        <v>3.4149090479165699E-5</v>
      </c>
      <c r="AE1673">
        <v>1.6928771354830799E-5</v>
      </c>
      <c r="AF1673">
        <v>0</v>
      </c>
      <c r="AG1673">
        <v>0</v>
      </c>
      <c r="AH1673">
        <v>0</v>
      </c>
      <c r="AI1673">
        <v>1.15193624041194E-5</v>
      </c>
      <c r="AJ1673">
        <v>5.47696181541815E-6</v>
      </c>
      <c r="AK1673">
        <v>1.6569976289809399E-5</v>
      </c>
      <c r="AL1673">
        <v>0</v>
      </c>
      <c r="AM1673" s="1">
        <v>1.4549946711357599E-8</v>
      </c>
      <c r="AN1673" s="1">
        <v>1.9270791572767501E-8</v>
      </c>
      <c r="AO1673" s="1">
        <v>7.2196282356482204E-9</v>
      </c>
      <c r="AP1673">
        <v>0</v>
      </c>
      <c r="AQ1673">
        <v>0</v>
      </c>
      <c r="AR1673">
        <v>0</v>
      </c>
      <c r="AS1673" s="1">
        <v>2.4232082582635799E-8</v>
      </c>
      <c r="AT1673" s="1">
        <v>2.23135481368887E-10</v>
      </c>
      <c r="AU1673" s="1">
        <v>1.2508824351342701E-7</v>
      </c>
      <c r="AV1673" s="1">
        <v>5.2619100219446005E-10</v>
      </c>
      <c r="AW1673">
        <v>0</v>
      </c>
      <c r="AX1673">
        <v>3.4286550927300498E-4</v>
      </c>
      <c r="AY1673">
        <v>3.0277548055995102E-4</v>
      </c>
      <c r="AZ1673">
        <v>1.2350518772765701E-6</v>
      </c>
      <c r="BA1673" s="1">
        <v>1.20347354220233E-8</v>
      </c>
      <c r="BB1673">
        <v>1.60181955624391E-4</v>
      </c>
      <c r="BC1673">
        <v>1.36860546728978E-4</v>
      </c>
      <c r="BD1673" s="1">
        <v>6.2437706695181096E-7</v>
      </c>
      <c r="BE1673" s="1">
        <v>8.21213898462648E-8</v>
      </c>
      <c r="BF1673" s="1">
        <v>9.1490651076911905E-9</v>
      </c>
      <c r="BG1673">
        <v>2.0922705640330701E-6</v>
      </c>
      <c r="BH1673">
        <v>2.0058055938311E-6</v>
      </c>
      <c r="BI1673" s="1">
        <v>1.7931234290429399E-9</v>
      </c>
      <c r="BJ1673" s="1">
        <v>1.20988615445022E-10</v>
      </c>
      <c r="BK1673" t="s">
        <v>1188</v>
      </c>
      <c r="BL1673" t="s">
        <v>229</v>
      </c>
    </row>
    <row r="1674" spans="1:64">
      <c r="A1674" t="s">
        <v>1186</v>
      </c>
      <c r="B1674" t="s">
        <v>1187</v>
      </c>
      <c r="C1674" t="s">
        <v>21</v>
      </c>
      <c r="D1674" t="s">
        <v>358</v>
      </c>
      <c r="E1674" t="s">
        <v>359</v>
      </c>
      <c r="F1674" t="s">
        <v>29</v>
      </c>
      <c r="G1674" t="s">
        <v>98</v>
      </c>
      <c r="H1674">
        <v>0.18</v>
      </c>
      <c r="I1674">
        <v>1.06955750799814E-4</v>
      </c>
      <c r="J1674">
        <v>5.2768289895193097E-5</v>
      </c>
      <c r="K1674" s="1">
        <v>9.1216773038292003E-8</v>
      </c>
      <c r="L1674" s="1">
        <v>7.33683326133333E-10</v>
      </c>
      <c r="M1674" s="1">
        <v>1.8845930995704899E-7</v>
      </c>
      <c r="N1674">
        <v>9.4898889689815606E-5</v>
      </c>
      <c r="O1674">
        <v>4.2046929087014697E-5</v>
      </c>
      <c r="P1674" s="1">
        <v>5.1409340754769298E-8</v>
      </c>
      <c r="Q1674">
        <v>0</v>
      </c>
      <c r="R1674" s="1">
        <v>1.8798520970076401E-7</v>
      </c>
      <c r="S1674">
        <v>6.4809651887233304E-4</v>
      </c>
      <c r="T1674">
        <v>4.5929701467603601E-6</v>
      </c>
      <c r="U1674" s="1">
        <v>9.7034580565359697E-7</v>
      </c>
      <c r="V1674" s="1">
        <v>2.2706061663758E-7</v>
      </c>
      <c r="W1674">
        <v>2.90355462348689E-5</v>
      </c>
      <c r="X1674" s="1">
        <v>9.3558413720402297E-17</v>
      </c>
      <c r="Y1674" s="1">
        <v>2.7922779527905902E-7</v>
      </c>
      <c r="Z1674">
        <v>0</v>
      </c>
      <c r="AA1674">
        <v>0</v>
      </c>
      <c r="AB1674">
        <v>2.3259649563042299E-5</v>
      </c>
      <c r="AC1674">
        <v>7.6564001396160494E-6</v>
      </c>
      <c r="AD1674">
        <v>4.2776962726759002E-5</v>
      </c>
      <c r="AE1674">
        <v>2.1205877260398199E-5</v>
      </c>
      <c r="AF1674">
        <v>0</v>
      </c>
      <c r="AG1674">
        <v>0</v>
      </c>
      <c r="AH1674">
        <v>0</v>
      </c>
      <c r="AI1674">
        <v>1.44297645788745E-5</v>
      </c>
      <c r="AJ1674">
        <v>6.8607329842931899E-6</v>
      </c>
      <c r="AK1674">
        <v>2.0756431523846901E-5</v>
      </c>
      <c r="AL1674">
        <v>0</v>
      </c>
      <c r="AM1674" s="1">
        <v>1.8226035288635399E-8</v>
      </c>
      <c r="AN1674" s="1">
        <v>2.4139616055846401E-8</v>
      </c>
      <c r="AO1674" s="1">
        <v>9.0436894102875097E-9</v>
      </c>
      <c r="AP1674">
        <v>0</v>
      </c>
      <c r="AQ1674">
        <v>0</v>
      </c>
      <c r="AR1674">
        <v>0</v>
      </c>
      <c r="AS1674" s="1">
        <v>3.03543924269834E-8</v>
      </c>
      <c r="AT1674" s="1">
        <v>2.7951134380453701E-10</v>
      </c>
      <c r="AU1674" s="1">
        <v>1.5669217116028899E-7</v>
      </c>
      <c r="AV1674" s="1">
        <v>6.5913476968767297E-10</v>
      </c>
      <c r="AW1674">
        <v>0</v>
      </c>
      <c r="AX1674">
        <v>2.0331193232511499E-6</v>
      </c>
      <c r="AY1674">
        <v>1.9648136672004702E-6</v>
      </c>
      <c r="AZ1674" s="1">
        <v>1.27636970608086E-9</v>
      </c>
      <c r="BA1674" s="1">
        <v>1.10878530437626E-10</v>
      </c>
      <c r="BB1674">
        <v>7.9304578786092806E-6</v>
      </c>
      <c r="BC1674">
        <v>6.7505823413149298E-6</v>
      </c>
      <c r="BD1674" s="1">
        <v>3.6736232300444499E-8</v>
      </c>
      <c r="BE1674" s="1">
        <v>7.33683326133333E-10</v>
      </c>
      <c r="BF1674" s="1">
        <v>2.3929071404945702E-10</v>
      </c>
      <c r="BG1674">
        <v>2.0932839081382502E-6</v>
      </c>
      <c r="BH1674">
        <v>2.0059647996630602E-6</v>
      </c>
      <c r="BI1674" s="1">
        <v>1.7948302769973299E-9</v>
      </c>
      <c r="BJ1674" s="1">
        <v>1.2393101179731999E-10</v>
      </c>
      <c r="BK1674" t="s">
        <v>271</v>
      </c>
      <c r="BL1674" t="s">
        <v>268</v>
      </c>
    </row>
    <row r="1675" spans="1:64">
      <c r="A1675" t="s">
        <v>1186</v>
      </c>
      <c r="B1675" t="s">
        <v>1187</v>
      </c>
      <c r="C1675" t="s">
        <v>21</v>
      </c>
      <c r="D1675" t="s">
        <v>284</v>
      </c>
      <c r="E1675" t="s">
        <v>285</v>
      </c>
      <c r="F1675" t="s">
        <v>30</v>
      </c>
      <c r="G1675" t="s">
        <v>140</v>
      </c>
      <c r="H1675" s="1">
        <v>1.7836E-3</v>
      </c>
      <c r="I1675" s="1">
        <v>5.6183586822206901E-7</v>
      </c>
      <c r="J1675" s="1">
        <v>5.2268289801140498E-7</v>
      </c>
      <c r="K1675" s="1">
        <v>1.0592144875703901E-9</v>
      </c>
      <c r="L1675" s="1">
        <v>1.2786578390138E-11</v>
      </c>
      <c r="M1675" s="1">
        <v>2.6531651518436901E-11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 s="1">
        <v>1.5380784231336699E-7</v>
      </c>
      <c r="BC1675" s="1">
        <v>1.3088882973705701E-7</v>
      </c>
      <c r="BD1675" s="1">
        <v>7.1017357055987701E-10</v>
      </c>
      <c r="BE1675" s="1">
        <v>1.2786578390138E-11</v>
      </c>
      <c r="BF1675" s="1">
        <v>5.1670423336704897E-12</v>
      </c>
      <c r="BG1675" s="1">
        <v>4.0802802590870199E-7</v>
      </c>
      <c r="BH1675" s="1">
        <v>3.9179406827434701E-7</v>
      </c>
      <c r="BI1675" s="1">
        <v>3.4904091701052101E-10</v>
      </c>
      <c r="BJ1675" s="1">
        <v>2.1364609184766399E-11</v>
      </c>
      <c r="BL1675" t="s">
        <v>238</v>
      </c>
    </row>
    <row r="1676" spans="1:64">
      <c r="A1676" t="s">
        <v>1186</v>
      </c>
      <c r="B1676" t="s">
        <v>1187</v>
      </c>
      <c r="C1676" t="s">
        <v>21</v>
      </c>
      <c r="D1676" t="s">
        <v>255</v>
      </c>
      <c r="E1676" t="s">
        <v>149</v>
      </c>
      <c r="F1676" t="s">
        <v>25</v>
      </c>
      <c r="G1676" t="s">
        <v>149</v>
      </c>
      <c r="H1676">
        <v>1.6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</row>
    <row r="1677" spans="1:64">
      <c r="A1677" t="s">
        <v>1189</v>
      </c>
      <c r="B1677" t="s">
        <v>1190</v>
      </c>
      <c r="C1677" t="s">
        <v>39</v>
      </c>
      <c r="D1677" t="s">
        <v>1189</v>
      </c>
      <c r="E1677" t="s">
        <v>1190</v>
      </c>
      <c r="F1677" t="s">
        <v>43</v>
      </c>
      <c r="G1677" t="s">
        <v>155</v>
      </c>
      <c r="H1677">
        <v>0.04</v>
      </c>
      <c r="I1677">
        <v>1.5909247570817701E-4</v>
      </c>
      <c r="J1677">
        <v>1.3860277975278999E-4</v>
      </c>
      <c r="K1677" s="1">
        <v>1.6975168166077199E-7</v>
      </c>
      <c r="L1677" s="1">
        <v>4.2161665698021799E-9</v>
      </c>
      <c r="M1677" s="1">
        <v>5.6107177086122797E-8</v>
      </c>
      <c r="N1677">
        <v>1.2954291118727899E-4</v>
      </c>
      <c r="O1677">
        <v>1.11792226299006E-4</v>
      </c>
      <c r="P1677" s="1">
        <v>9.2757131130508494E-8</v>
      </c>
      <c r="Q1677">
        <v>0</v>
      </c>
      <c r="R1677" s="1">
        <v>5.48956863757624E-8</v>
      </c>
      <c r="S1677">
        <v>6.7368219159880398E-4</v>
      </c>
      <c r="T1677">
        <v>2.15578301311617E-6</v>
      </c>
      <c r="U1677">
        <v>2.15578301311617E-6</v>
      </c>
      <c r="V1677">
        <v>6.2469038232502302E-5</v>
      </c>
      <c r="W1677">
        <v>6.6689531986882997E-5</v>
      </c>
      <c r="X1677" s="1">
        <v>1.0397292957775001E-14</v>
      </c>
      <c r="Y1677" s="1">
        <v>1.3105997178689701E-7</v>
      </c>
      <c r="Z1677">
        <v>0</v>
      </c>
      <c r="AA1677">
        <v>0</v>
      </c>
      <c r="AB1677">
        <v>1.38503241609163E-5</v>
      </c>
      <c r="AC1677">
        <v>5.3036425032685002E-6</v>
      </c>
      <c r="AD1677">
        <v>9.1262745903979002E-6</v>
      </c>
      <c r="AE1677">
        <v>1.01262669932696E-4</v>
      </c>
      <c r="AF1677">
        <v>0</v>
      </c>
      <c r="AG1677">
        <v>0</v>
      </c>
      <c r="AH1677">
        <v>0</v>
      </c>
      <c r="AI1677">
        <v>8.3420524812676607E-6</v>
      </c>
      <c r="AJ1677">
        <v>4.7524782398452603E-6</v>
      </c>
      <c r="AK1677">
        <v>9.8697695577893793E-5</v>
      </c>
      <c r="AL1677">
        <v>0</v>
      </c>
      <c r="AM1677" s="1">
        <v>1.59527781077727E-8</v>
      </c>
      <c r="AN1677" s="1">
        <v>1.6721682695751801E-8</v>
      </c>
      <c r="AO1677" s="1">
        <v>6.0082670326983798E-8</v>
      </c>
      <c r="AP1677">
        <v>0</v>
      </c>
      <c r="AQ1677">
        <v>0</v>
      </c>
      <c r="AR1677">
        <v>0</v>
      </c>
      <c r="AS1677" s="1">
        <v>1.8435453816985299E-8</v>
      </c>
      <c r="AT1677" s="1">
        <v>1.9361948384554701E-10</v>
      </c>
      <c r="AU1677" s="1">
        <v>3.3429577254204801E-8</v>
      </c>
      <c r="AV1677" s="1">
        <v>2.8370358207267799E-9</v>
      </c>
      <c r="AW1677">
        <v>0</v>
      </c>
      <c r="AX1677">
        <v>3.74500758763229E-6</v>
      </c>
      <c r="AY1677">
        <v>3.29530420091718E-6</v>
      </c>
      <c r="AZ1677" s="1">
        <v>1.3983999355989101E-8</v>
      </c>
      <c r="BA1677" s="1">
        <v>1.20806615042626E-10</v>
      </c>
      <c r="BB1677">
        <v>1.5633868230860201E-5</v>
      </c>
      <c r="BC1677">
        <v>1.37683637731752E-5</v>
      </c>
      <c r="BD1677" s="1">
        <v>5.4390171617476799E-8</v>
      </c>
      <c r="BE1677" s="1">
        <v>4.2161665698021799E-9</v>
      </c>
      <c r="BF1677" s="1">
        <v>4.7927049853301699E-10</v>
      </c>
      <c r="BG1677">
        <v>1.0170688702406E-5</v>
      </c>
      <c r="BH1677">
        <v>9.7468854796912197E-6</v>
      </c>
      <c r="BI1677" s="1">
        <v>8.6203795567981407E-9</v>
      </c>
      <c r="BJ1677" s="1">
        <v>6.1141359678476599E-10</v>
      </c>
      <c r="BK1677" t="s">
        <v>1191</v>
      </c>
      <c r="BL1677" t="s">
        <v>378</v>
      </c>
    </row>
    <row r="1678" spans="1:64">
      <c r="A1678" t="s">
        <v>1189</v>
      </c>
      <c r="B1678" t="s">
        <v>1190</v>
      </c>
      <c r="C1678" t="s">
        <v>21</v>
      </c>
      <c r="D1678" t="s">
        <v>327</v>
      </c>
      <c r="E1678" t="s">
        <v>328</v>
      </c>
      <c r="F1678" t="s">
        <v>28</v>
      </c>
      <c r="G1678" t="s">
        <v>122</v>
      </c>
      <c r="H1678">
        <v>0.16</v>
      </c>
      <c r="I1678">
        <v>2.4075891111784199E-4</v>
      </c>
      <c r="J1678">
        <v>2.1281621428453901E-4</v>
      </c>
      <c r="K1678" s="1">
        <v>2.31704316043072E-7</v>
      </c>
      <c r="L1678" s="1">
        <v>1.0569957697348399E-8</v>
      </c>
      <c r="M1678" s="1">
        <v>7.6016554422678197E-8</v>
      </c>
      <c r="N1678">
        <v>1.6888557310341501E-4</v>
      </c>
      <c r="O1678">
        <v>1.45743939471297E-4</v>
      </c>
      <c r="P1678" s="1">
        <v>1.2092781539977401E-7</v>
      </c>
      <c r="Q1678">
        <v>0</v>
      </c>
      <c r="R1678" s="1">
        <v>7.1567709645438404E-8</v>
      </c>
      <c r="S1678">
        <v>8.7828196830658895E-4</v>
      </c>
      <c r="T1678">
        <v>2.81050229858108E-6</v>
      </c>
      <c r="U1678">
        <v>2.81050229858108E-6</v>
      </c>
      <c r="V1678">
        <v>8.1441116510521495E-5</v>
      </c>
      <c r="W1678">
        <v>8.6943389849565998E-5</v>
      </c>
      <c r="X1678" s="1">
        <v>1.3554989337543699E-14</v>
      </c>
      <c r="Y1678" s="1">
        <v>1.7086337062588099E-7</v>
      </c>
      <c r="Z1678">
        <v>0</v>
      </c>
      <c r="AA1678">
        <v>0</v>
      </c>
      <c r="AB1678">
        <v>1.8056718906083401E-5</v>
      </c>
      <c r="AC1678">
        <v>6.9143783746315197E-6</v>
      </c>
      <c r="AD1678">
        <v>1.18979579845187E-5</v>
      </c>
      <c r="AE1678">
        <v>1.3201651783818199E-4</v>
      </c>
      <c r="AF1678">
        <v>0</v>
      </c>
      <c r="AG1678">
        <v>0</v>
      </c>
      <c r="AH1678">
        <v>0</v>
      </c>
      <c r="AI1678">
        <v>1.08755647163193E-5</v>
      </c>
      <c r="AJ1678">
        <v>6.1958234830575201E-6</v>
      </c>
      <c r="AK1678">
        <v>1.2867255127191999E-4</v>
      </c>
      <c r="AL1678">
        <v>0</v>
      </c>
      <c r="AM1678" s="1">
        <v>2.07976959034667E-8</v>
      </c>
      <c r="AN1678" s="1">
        <v>2.1800119662609799E-8</v>
      </c>
      <c r="AO1678" s="1">
        <v>7.8329999833697403E-8</v>
      </c>
      <c r="AP1678">
        <v>0</v>
      </c>
      <c r="AQ1678">
        <v>0</v>
      </c>
      <c r="AR1678">
        <v>0</v>
      </c>
      <c r="AS1678" s="1">
        <v>2.40343694206624E-8</v>
      </c>
      <c r="AT1678" s="1">
        <v>2.5242243819863901E-10</v>
      </c>
      <c r="AU1678" s="1">
        <v>4.35822636795558E-8</v>
      </c>
      <c r="AV1678" s="1">
        <v>3.69865410702158E-9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1.55201887596137E-5</v>
      </c>
      <c r="BC1678">
        <v>1.30673093405818E-5</v>
      </c>
      <c r="BD1678" s="1">
        <v>6.30132124322988E-8</v>
      </c>
      <c r="BE1678" s="1">
        <v>1.0569957697348399E-8</v>
      </c>
      <c r="BF1678" s="1">
        <v>1.06116055209164E-9</v>
      </c>
      <c r="BG1678">
        <v>5.63531492548127E-5</v>
      </c>
      <c r="BH1678">
        <v>5.4004965472659502E-5</v>
      </c>
      <c r="BI1678" s="1">
        <v>4.7763288211000097E-8</v>
      </c>
      <c r="BJ1678" s="1">
        <v>3.38768422514818E-9</v>
      </c>
      <c r="BL1678" t="s">
        <v>234</v>
      </c>
    </row>
    <row r="1679" spans="1:64">
      <c r="A1679" t="s">
        <v>327</v>
      </c>
      <c r="B1679" t="s">
        <v>328</v>
      </c>
      <c r="C1679" t="s">
        <v>39</v>
      </c>
      <c r="D1679" t="s">
        <v>327</v>
      </c>
      <c r="E1679" t="s">
        <v>328</v>
      </c>
      <c r="F1679" t="s">
        <v>28</v>
      </c>
      <c r="G1679" t="s">
        <v>122</v>
      </c>
      <c r="H1679">
        <v>0.13</v>
      </c>
      <c r="I1679">
        <v>2.0378385417987101E-4</v>
      </c>
      <c r="J1679">
        <v>1.8013251587454401E-4</v>
      </c>
      <c r="K1679" s="1">
        <v>1.9611983761738E-7</v>
      </c>
      <c r="L1679" s="1">
        <v>8.9466541781689893E-9</v>
      </c>
      <c r="M1679" s="1">
        <v>6.4342151946953705E-8</v>
      </c>
      <c r="N1679">
        <v>1.4294861545351099E-4</v>
      </c>
      <c r="O1679">
        <v>1.2336100695472E-4</v>
      </c>
      <c r="P1679" s="1">
        <v>1.02356071413099E-7</v>
      </c>
      <c r="Q1679">
        <v>0</v>
      </c>
      <c r="R1679" s="1">
        <v>6.0576547877951395E-8</v>
      </c>
      <c r="S1679">
        <v>7.4339796490688001E-4</v>
      </c>
      <c r="T1679">
        <v>2.3788734877020102E-6</v>
      </c>
      <c r="U1679">
        <v>2.3788734877020102E-6</v>
      </c>
      <c r="V1679">
        <v>6.8933625485217195E-5</v>
      </c>
      <c r="W1679">
        <v>7.3590875605578595E-5</v>
      </c>
      <c r="X1679" s="1">
        <v>1.1473253296197601E-14</v>
      </c>
      <c r="Y1679" s="1">
        <v>1.4462266855519701E-7</v>
      </c>
      <c r="Z1679">
        <v>0</v>
      </c>
      <c r="AA1679">
        <v>0</v>
      </c>
      <c r="AB1679">
        <v>1.5283620263273099E-5</v>
      </c>
      <c r="AC1679">
        <v>5.8524881504830204E-6</v>
      </c>
      <c r="AD1679">
        <v>1.00707040237802E-5</v>
      </c>
      <c r="AE1679">
        <v>1.11741803015974E-4</v>
      </c>
      <c r="AF1679">
        <v>0</v>
      </c>
      <c r="AG1679">
        <v>0</v>
      </c>
      <c r="AH1679">
        <v>0</v>
      </c>
      <c r="AI1679">
        <v>9.2053269554346696E-6</v>
      </c>
      <c r="AJ1679">
        <v>5.2442868400315202E-6</v>
      </c>
      <c r="AK1679">
        <v>1.08911393159253E-4</v>
      </c>
      <c r="AL1679">
        <v>0</v>
      </c>
      <c r="AM1679" s="1">
        <v>1.7603645944365099E-8</v>
      </c>
      <c r="AN1679" s="1">
        <v>1.8452120363073801E-8</v>
      </c>
      <c r="AO1679" s="1">
        <v>6.6300305105660597E-8</v>
      </c>
      <c r="AP1679">
        <v>0</v>
      </c>
      <c r="AQ1679">
        <v>0</v>
      </c>
      <c r="AR1679">
        <v>0</v>
      </c>
      <c r="AS1679" s="1">
        <v>2.0343240508045501E-8</v>
      </c>
      <c r="AT1679" s="1">
        <v>2.1365613051980199E-10</v>
      </c>
      <c r="AU1679" s="1">
        <v>3.68890257281328E-8</v>
      </c>
      <c r="AV1679" s="1">
        <v>3.1306255112532399E-9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1.3136643077294601E-5</v>
      </c>
      <c r="BC1679">
        <v>1.10604697820759E-5</v>
      </c>
      <c r="BD1679" s="1">
        <v>5.33358255945245E-8</v>
      </c>
      <c r="BE1679" s="1">
        <v>8.9466541781689893E-9</v>
      </c>
      <c r="BF1679" s="1">
        <v>8.9819058495006403E-10</v>
      </c>
      <c r="BG1679">
        <v>4.7698595649065597E-5</v>
      </c>
      <c r="BH1679">
        <v>4.5711039137748601E-5</v>
      </c>
      <c r="BI1679" s="1">
        <v>4.0427940609755802E-8</v>
      </c>
      <c r="BJ1679" s="1">
        <v>2.8674134840522899E-9</v>
      </c>
      <c r="BL1679" t="s">
        <v>234</v>
      </c>
    </row>
    <row r="1680" spans="1:64">
      <c r="A1680" t="s">
        <v>327</v>
      </c>
      <c r="B1680" t="s">
        <v>328</v>
      </c>
      <c r="C1680" t="s">
        <v>21</v>
      </c>
      <c r="D1680" t="s">
        <v>327</v>
      </c>
      <c r="E1680" t="s">
        <v>328</v>
      </c>
      <c r="F1680" t="s">
        <v>28</v>
      </c>
      <c r="G1680" t="s">
        <v>122</v>
      </c>
      <c r="H1680">
        <v>0.13</v>
      </c>
      <c r="I1680">
        <v>2.0378385417987101E-4</v>
      </c>
      <c r="J1680">
        <v>1.8013251587454401E-4</v>
      </c>
      <c r="K1680" s="1">
        <v>1.9611983761738E-7</v>
      </c>
      <c r="L1680" s="1">
        <v>8.9466541781689893E-9</v>
      </c>
      <c r="M1680" s="1">
        <v>6.4342151946953705E-8</v>
      </c>
      <c r="N1680">
        <v>1.4294861545351099E-4</v>
      </c>
      <c r="O1680">
        <v>1.2336100695472E-4</v>
      </c>
      <c r="P1680" s="1">
        <v>1.02356071413099E-7</v>
      </c>
      <c r="Q1680">
        <v>0</v>
      </c>
      <c r="R1680" s="1">
        <v>6.0576547877951395E-8</v>
      </c>
      <c r="S1680">
        <v>7.4339796490688001E-4</v>
      </c>
      <c r="T1680">
        <v>2.3788734877020102E-6</v>
      </c>
      <c r="U1680">
        <v>2.3788734877020102E-6</v>
      </c>
      <c r="V1680">
        <v>6.8933625485217195E-5</v>
      </c>
      <c r="W1680">
        <v>7.3590875605578595E-5</v>
      </c>
      <c r="X1680" s="1">
        <v>1.1473253296197601E-14</v>
      </c>
      <c r="Y1680" s="1">
        <v>1.4462266855519701E-7</v>
      </c>
      <c r="Z1680">
        <v>0</v>
      </c>
      <c r="AA1680">
        <v>0</v>
      </c>
      <c r="AB1680">
        <v>1.5283620263273099E-5</v>
      </c>
      <c r="AC1680">
        <v>5.8524881504830204E-6</v>
      </c>
      <c r="AD1680">
        <v>1.00707040237802E-5</v>
      </c>
      <c r="AE1680">
        <v>1.11741803015974E-4</v>
      </c>
      <c r="AF1680">
        <v>0</v>
      </c>
      <c r="AG1680">
        <v>0</v>
      </c>
      <c r="AH1680">
        <v>0</v>
      </c>
      <c r="AI1680">
        <v>9.2053269554346696E-6</v>
      </c>
      <c r="AJ1680">
        <v>5.2442868400315202E-6</v>
      </c>
      <c r="AK1680">
        <v>1.08911393159253E-4</v>
      </c>
      <c r="AL1680">
        <v>0</v>
      </c>
      <c r="AM1680" s="1">
        <v>1.7603645944365099E-8</v>
      </c>
      <c r="AN1680" s="1">
        <v>1.8452120363073801E-8</v>
      </c>
      <c r="AO1680" s="1">
        <v>6.6300305105660597E-8</v>
      </c>
      <c r="AP1680">
        <v>0</v>
      </c>
      <c r="AQ1680">
        <v>0</v>
      </c>
      <c r="AR1680">
        <v>0</v>
      </c>
      <c r="AS1680" s="1">
        <v>2.0343240508045501E-8</v>
      </c>
      <c r="AT1680" s="1">
        <v>2.1365613051980199E-10</v>
      </c>
      <c r="AU1680" s="1">
        <v>3.68890257281328E-8</v>
      </c>
      <c r="AV1680" s="1">
        <v>3.1306255112532399E-9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1.3136643077294601E-5</v>
      </c>
      <c r="BC1680">
        <v>1.10604697820759E-5</v>
      </c>
      <c r="BD1680" s="1">
        <v>5.33358255945245E-8</v>
      </c>
      <c r="BE1680" s="1">
        <v>8.9466541781689893E-9</v>
      </c>
      <c r="BF1680" s="1">
        <v>8.9819058495006403E-10</v>
      </c>
      <c r="BG1680">
        <v>4.7698595649065597E-5</v>
      </c>
      <c r="BH1680">
        <v>4.5711039137748601E-5</v>
      </c>
      <c r="BI1680" s="1">
        <v>4.0427940609755802E-8</v>
      </c>
      <c r="BJ1680" s="1">
        <v>2.8674134840522899E-9</v>
      </c>
      <c r="BL1680" t="s">
        <v>234</v>
      </c>
    </row>
    <row r="1681" spans="1:64">
      <c r="A1681" t="s">
        <v>1192</v>
      </c>
      <c r="B1681" t="s">
        <v>1193</v>
      </c>
      <c r="C1681" t="s">
        <v>39</v>
      </c>
      <c r="D1681" t="s">
        <v>1192</v>
      </c>
      <c r="E1681" t="s">
        <v>1193</v>
      </c>
      <c r="F1681" t="s">
        <v>44</v>
      </c>
      <c r="G1681" t="s">
        <v>81</v>
      </c>
      <c r="H1681">
        <v>0.13</v>
      </c>
      <c r="I1681">
        <v>2.8204056865328001E-4</v>
      </c>
      <c r="J1681">
        <v>1.70215763404784E-4</v>
      </c>
      <c r="K1681" s="1">
        <v>5.5991404162387601E-7</v>
      </c>
      <c r="L1681">
        <v>1.01769633093785E-6</v>
      </c>
      <c r="M1681" s="1">
        <v>2.6356891719190602E-7</v>
      </c>
      <c r="N1681">
        <v>1.6242485827125199E-4</v>
      </c>
      <c r="O1681">
        <v>6.5199461276936797E-5</v>
      </c>
      <c r="P1681" s="1">
        <v>1.2348044397043099E-7</v>
      </c>
      <c r="Q1681">
        <v>1.0105442062523201E-6</v>
      </c>
      <c r="R1681" s="1">
        <v>2.5843858870253399E-7</v>
      </c>
      <c r="S1681">
        <v>5.8364346770980698E-4</v>
      </c>
      <c r="T1681">
        <v>6.9718800728943099E-6</v>
      </c>
      <c r="U1681" s="1">
        <v>8.3277272087924204E-7</v>
      </c>
      <c r="V1681">
        <v>5.4509528001163102E-6</v>
      </c>
      <c r="W1681">
        <v>4.73174112888782E-5</v>
      </c>
      <c r="X1681" s="1">
        <v>4.7903759768513799E-16</v>
      </c>
      <c r="Y1681" s="1">
        <v>3.94899408318682E-7</v>
      </c>
      <c r="Z1681">
        <v>3.6956790211915098E-5</v>
      </c>
      <c r="AA1681">
        <v>1.7042855204133099E-3</v>
      </c>
      <c r="AB1681">
        <v>3.2312783927441697E-5</v>
      </c>
      <c r="AC1681">
        <v>1.1568734809177E-5</v>
      </c>
      <c r="AD1681">
        <v>5.30218780497372E-5</v>
      </c>
      <c r="AE1681">
        <v>3.4065262552334698E-5</v>
      </c>
      <c r="AF1681">
        <v>4.0402264613686203E-6</v>
      </c>
      <c r="AG1681">
        <v>1.7380229150733598E-5</v>
      </c>
      <c r="AH1681">
        <v>1.00357433204592E-5</v>
      </c>
      <c r="AI1681">
        <v>1.9872174735952201E-5</v>
      </c>
      <c r="AJ1681">
        <v>1.0368940882917099E-5</v>
      </c>
      <c r="AK1681">
        <v>3.3339611972469303E-5</v>
      </c>
      <c r="AL1681">
        <v>4.0402264613686203E-6</v>
      </c>
      <c r="AM1681" s="1">
        <v>2.7006845108079199E-8</v>
      </c>
      <c r="AN1681" s="1">
        <v>3.6620108064463298E-8</v>
      </c>
      <c r="AO1681">
        <v>8.6287440409098393E-6</v>
      </c>
      <c r="AP1681">
        <v>0</v>
      </c>
      <c r="AQ1681" s="1">
        <v>6.4371219076791397E-7</v>
      </c>
      <c r="AR1681" s="1">
        <v>2.8837832730925899E-7</v>
      </c>
      <c r="AS1681" s="1">
        <v>4.2621997096222498E-8</v>
      </c>
      <c r="AT1681" s="1">
        <v>3.9748976534402801E-10</v>
      </c>
      <c r="AU1681" s="1">
        <v>1.94219333515521E-7</v>
      </c>
      <c r="AV1681">
        <v>8.6137127366079094E-6</v>
      </c>
      <c r="AW1681" s="1">
        <v>8.2400310736602595E-9</v>
      </c>
      <c r="AX1681">
        <v>5.0013165718656703E-5</v>
      </c>
      <c r="AY1681">
        <v>4.6000446868081201E-5</v>
      </c>
      <c r="AZ1681" s="1">
        <v>1.05415120678023E-7</v>
      </c>
      <c r="BA1681" s="1">
        <v>3.19175184751048E-9</v>
      </c>
      <c r="BB1681">
        <v>6.3499499556146906E-5</v>
      </c>
      <c r="BC1681">
        <v>5.3165332244216897E-5</v>
      </c>
      <c r="BD1681" s="1">
        <v>3.25810791596442E-7</v>
      </c>
      <c r="BE1681" s="1">
        <v>7.1521246855336998E-9</v>
      </c>
      <c r="BF1681" s="1">
        <v>1.58204525951121E-9</v>
      </c>
      <c r="BG1681">
        <v>6.1030451072244901E-6</v>
      </c>
      <c r="BH1681">
        <v>5.85052301554928E-6</v>
      </c>
      <c r="BI1681" s="1">
        <v>5.2076853789786796E-9</v>
      </c>
      <c r="BJ1681" s="1">
        <v>3.5653138235032902E-10</v>
      </c>
      <c r="BK1681" t="s">
        <v>1194</v>
      </c>
      <c r="BL1681" t="s">
        <v>309</v>
      </c>
    </row>
    <row r="1682" spans="1:64">
      <c r="A1682" t="s">
        <v>1192</v>
      </c>
      <c r="B1682" t="s">
        <v>1193</v>
      </c>
      <c r="C1682" t="s">
        <v>21</v>
      </c>
      <c r="D1682" t="s">
        <v>230</v>
      </c>
      <c r="E1682" t="s">
        <v>231</v>
      </c>
      <c r="F1682" t="s">
        <v>33</v>
      </c>
      <c r="G1682" t="s">
        <v>109</v>
      </c>
      <c r="H1682">
        <v>0.03</v>
      </c>
      <c r="I1682">
        <v>3.8205381271860598E-5</v>
      </c>
      <c r="J1682">
        <v>1.1680761458464501E-5</v>
      </c>
      <c r="K1682" s="1">
        <v>5.7127186123168403E-8</v>
      </c>
      <c r="L1682" s="1">
        <v>7.4448077171487204E-7</v>
      </c>
      <c r="M1682" s="1">
        <v>3.1885987904421902E-8</v>
      </c>
      <c r="N1682">
        <v>3.3759224939008399E-5</v>
      </c>
      <c r="O1682">
        <v>7.7266839658580904E-6</v>
      </c>
      <c r="P1682" s="1">
        <v>4.4346532099781199E-8</v>
      </c>
      <c r="Q1682" s="1">
        <v>7.4296661034625799E-7</v>
      </c>
      <c r="R1682" s="1">
        <v>3.1628357891981401E-8</v>
      </c>
      <c r="S1682">
        <v>6.0417966248184703E-5</v>
      </c>
      <c r="T1682" s="1">
        <v>4.6967716570654999E-7</v>
      </c>
      <c r="U1682" s="1">
        <v>3.89612878794311E-8</v>
      </c>
      <c r="V1682">
        <v>1.4092131981306199E-6</v>
      </c>
      <c r="W1682">
        <v>1.9888323018501802E-6</v>
      </c>
      <c r="X1682" s="1">
        <v>4.5821675299120702E-17</v>
      </c>
      <c r="Y1682" s="1">
        <v>2.1049105478165801E-8</v>
      </c>
      <c r="Z1682" s="1">
        <v>1.8498064279979E-8</v>
      </c>
      <c r="AA1682">
        <v>1.56779857398411E-3</v>
      </c>
      <c r="AB1682">
        <v>1.84539639279019E-6</v>
      </c>
      <c r="AC1682">
        <v>1.00152022259356E-6</v>
      </c>
      <c r="AD1682">
        <v>2.92891215078565E-6</v>
      </c>
      <c r="AE1682">
        <v>7.1284393922081202E-6</v>
      </c>
      <c r="AF1682" s="1">
        <v>7.4265948249427399E-7</v>
      </c>
      <c r="AG1682">
        <v>1.6128671430853501E-5</v>
      </c>
      <c r="AH1682">
        <v>3.98362586728306E-6</v>
      </c>
      <c r="AI1682">
        <v>1.1286072080113199E-6</v>
      </c>
      <c r="AJ1682" s="1">
        <v>8.9742618485485295E-7</v>
      </c>
      <c r="AK1682">
        <v>7.0218841554882203E-6</v>
      </c>
      <c r="AL1682" s="1">
        <v>7.4265948249427399E-7</v>
      </c>
      <c r="AM1682" s="1">
        <v>1.71216255696532E-9</v>
      </c>
      <c r="AN1682" s="1">
        <v>3.1629387146017998E-9</v>
      </c>
      <c r="AO1682">
        <v>4.6841457831800702E-6</v>
      </c>
      <c r="AP1682">
        <v>0</v>
      </c>
      <c r="AQ1682" s="1">
        <v>5.9735820114272398E-7</v>
      </c>
      <c r="AR1682" s="1">
        <v>7.2804204601766901E-8</v>
      </c>
      <c r="AS1682" s="1">
        <v>2.4387060094553201E-9</v>
      </c>
      <c r="AT1682" s="1">
        <v>3.6038329829970199E-11</v>
      </c>
      <c r="AU1682" s="1">
        <v>1.0728615936943701E-8</v>
      </c>
      <c r="AV1682">
        <v>4.6815753675027E-6</v>
      </c>
      <c r="AW1682" s="1">
        <v>7.3916203041588199E-9</v>
      </c>
      <c r="AX1682">
        <v>0</v>
      </c>
      <c r="AY1682">
        <v>0</v>
      </c>
      <c r="AZ1682">
        <v>0</v>
      </c>
      <c r="BA1682">
        <v>0</v>
      </c>
      <c r="BB1682">
        <v>2.9534489078860901E-6</v>
      </c>
      <c r="BC1682">
        <v>2.5234467308990998E-6</v>
      </c>
      <c r="BD1682" s="1">
        <v>1.15123189706965E-8</v>
      </c>
      <c r="BE1682" s="1">
        <v>1.51416136861427E-9</v>
      </c>
      <c r="BF1682" s="1">
        <v>1.68691262665386E-10</v>
      </c>
      <c r="BG1682">
        <v>1.49270742496616E-6</v>
      </c>
      <c r="BH1682">
        <v>1.43063076170739E-6</v>
      </c>
      <c r="BI1682" s="1">
        <v>1.26833505269069E-9</v>
      </c>
      <c r="BJ1682" s="1">
        <v>8.8938749775031903E-11</v>
      </c>
      <c r="BL1682" t="s">
        <v>229</v>
      </c>
    </row>
    <row r="1683" spans="1:64">
      <c r="A1683" t="s">
        <v>1192</v>
      </c>
      <c r="B1683" t="s">
        <v>1193</v>
      </c>
      <c r="C1683" t="s">
        <v>21</v>
      </c>
      <c r="D1683" t="s">
        <v>579</v>
      </c>
      <c r="E1683" t="s">
        <v>580</v>
      </c>
      <c r="F1683" t="s">
        <v>35</v>
      </c>
      <c r="G1683" t="s">
        <v>130</v>
      </c>
      <c r="H1683">
        <v>0.06</v>
      </c>
      <c r="I1683">
        <v>1.7050438465632801E-5</v>
      </c>
      <c r="J1683">
        <v>1.2237982894587801E-5</v>
      </c>
      <c r="K1683" s="1">
        <v>3.72331621228999E-8</v>
      </c>
      <c r="L1683" s="1">
        <v>3.7710253297179104E-9</v>
      </c>
      <c r="M1683" s="1">
        <v>1.31908046002939E-8</v>
      </c>
      <c r="N1683">
        <v>9.5802946464014392E-6</v>
      </c>
      <c r="O1683">
        <v>5.7233208111608203E-6</v>
      </c>
      <c r="P1683" s="1">
        <v>1.3107052817642799E-8</v>
      </c>
      <c r="Q1683">
        <v>0</v>
      </c>
      <c r="R1683" s="1">
        <v>1.2697376048625799E-8</v>
      </c>
      <c r="S1683">
        <v>2.9478524943650301E-5</v>
      </c>
      <c r="T1683" s="1">
        <v>2.9735875809934898E-7</v>
      </c>
      <c r="U1683" s="1">
        <v>1.20709990911617E-7</v>
      </c>
      <c r="V1683">
        <v>1.23558854364555E-6</v>
      </c>
      <c r="W1683">
        <v>8.37039725820587E-6</v>
      </c>
      <c r="X1683" s="1">
        <v>2.6500199427849999E-17</v>
      </c>
      <c r="Y1683" s="1">
        <v>1.80778075576141E-8</v>
      </c>
      <c r="Z1683">
        <v>0</v>
      </c>
      <c r="AA1683">
        <v>0</v>
      </c>
      <c r="AB1683">
        <v>1.56423957095364E-6</v>
      </c>
      <c r="AC1683">
        <v>3.05108005811633E-6</v>
      </c>
      <c r="AD1683">
        <v>2.85209865066599E-6</v>
      </c>
      <c r="AE1683">
        <v>2.1128763666654602E-6</v>
      </c>
      <c r="AF1683">
        <v>0</v>
      </c>
      <c r="AG1683">
        <v>0</v>
      </c>
      <c r="AH1683">
        <v>0</v>
      </c>
      <c r="AI1683" s="1">
        <v>9.6543725798277702E-7</v>
      </c>
      <c r="AJ1683">
        <v>2.7340062184220701E-6</v>
      </c>
      <c r="AK1683">
        <v>2.0238773347559701E-6</v>
      </c>
      <c r="AL1683">
        <v>0</v>
      </c>
      <c r="AM1683" s="1">
        <v>1.3271956368909899E-9</v>
      </c>
      <c r="AN1683" s="1">
        <v>9.6196515092628603E-9</v>
      </c>
      <c r="AO1683" s="1">
        <v>2.16020567148898E-9</v>
      </c>
      <c r="AP1683">
        <v>0</v>
      </c>
      <c r="AQ1683">
        <v>0</v>
      </c>
      <c r="AR1683">
        <v>0</v>
      </c>
      <c r="AS1683" s="1">
        <v>2.0485416959396199E-9</v>
      </c>
      <c r="AT1683" s="1">
        <v>1.1138543852830599E-10</v>
      </c>
      <c r="AU1683" s="1">
        <v>1.0447247804637301E-8</v>
      </c>
      <c r="AV1683" s="1">
        <v>9.02011095205826E-11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5.5371106120120802E-6</v>
      </c>
      <c r="BC1683">
        <v>4.6620011097069203E-6</v>
      </c>
      <c r="BD1683" s="1">
        <v>2.2481113642366299E-8</v>
      </c>
      <c r="BE1683" s="1">
        <v>3.7710253297179104E-9</v>
      </c>
      <c r="BF1683" s="1">
        <v>3.7858839509252601E-10</v>
      </c>
      <c r="BG1683">
        <v>1.9330332072193699E-6</v>
      </c>
      <c r="BH1683">
        <v>1.8526609737200799E-6</v>
      </c>
      <c r="BI1683" s="1">
        <v>1.6449956628907999E-9</v>
      </c>
      <c r="BJ1683" s="1">
        <v>1.1484015657559899E-10</v>
      </c>
      <c r="BL1683" t="s">
        <v>234</v>
      </c>
    </row>
    <row r="1684" spans="1:64">
      <c r="A1684" t="s">
        <v>1192</v>
      </c>
      <c r="B1684" t="s">
        <v>1193</v>
      </c>
      <c r="C1684" t="s">
        <v>21</v>
      </c>
      <c r="D1684" t="s">
        <v>297</v>
      </c>
      <c r="E1684" t="s">
        <v>298</v>
      </c>
      <c r="F1684" t="s">
        <v>30</v>
      </c>
      <c r="G1684" t="s">
        <v>143</v>
      </c>
      <c r="H1684" s="1">
        <v>2.5460000000000001E-4</v>
      </c>
      <c r="I1684" s="1">
        <v>2.96259073664753E-7</v>
      </c>
      <c r="J1684" s="1">
        <v>2.6762073043859399E-7</v>
      </c>
      <c r="K1684" s="1">
        <v>2.8323722263592902E-10</v>
      </c>
      <c r="L1684" s="1">
        <v>1.3126897529106901E-11</v>
      </c>
      <c r="M1684" s="1">
        <v>7.2686621825356102E-11</v>
      </c>
      <c r="N1684" s="1">
        <v>1.8621712378742301E-7</v>
      </c>
      <c r="O1684" s="1">
        <v>1.64576559509816E-7</v>
      </c>
      <c r="P1684" s="1">
        <v>1.2400980250308E-10</v>
      </c>
      <c r="Q1684">
        <v>0</v>
      </c>
      <c r="R1684" s="1">
        <v>6.5732865065989104E-11</v>
      </c>
      <c r="S1684">
        <v>1.55803246359542E-6</v>
      </c>
      <c r="T1684" s="1">
        <v>1.15064523729451E-9</v>
      </c>
      <c r="U1684">
        <v>0</v>
      </c>
      <c r="V1684" s="1">
        <v>2.4210190966565299E-7</v>
      </c>
      <c r="W1684" s="1">
        <v>1.63081834593472E-7</v>
      </c>
      <c r="X1684" s="1">
        <v>1.4451888572875799E-17</v>
      </c>
      <c r="Y1684" s="1">
        <v>6.9953020048414403E-11</v>
      </c>
      <c r="Z1684">
        <v>0</v>
      </c>
      <c r="AA1684">
        <v>0</v>
      </c>
      <c r="AB1684" s="1">
        <v>8.0105878657277606E-9</v>
      </c>
      <c r="AC1684" s="1">
        <v>8.6793438190145198E-9</v>
      </c>
      <c r="AD1684" s="1">
        <v>1.42996597370897E-8</v>
      </c>
      <c r="AE1684" s="1">
        <v>7.9667251183147798E-8</v>
      </c>
      <c r="AF1684" s="1">
        <v>7.55602811824438E-8</v>
      </c>
      <c r="AG1684">
        <v>0</v>
      </c>
      <c r="AH1684">
        <v>0</v>
      </c>
      <c r="AI1684" s="1">
        <v>4.7831947032784201E-9</v>
      </c>
      <c r="AJ1684" s="1">
        <v>7.7773704789833802E-9</v>
      </c>
      <c r="AK1684" s="1">
        <v>7.6455713145111101E-8</v>
      </c>
      <c r="AL1684" s="1">
        <v>7.55602811824438E-8</v>
      </c>
      <c r="AM1684" s="1">
        <v>1.00735738084972E-11</v>
      </c>
      <c r="AN1684" s="1">
        <v>2.7364822055682201E-11</v>
      </c>
      <c r="AO1684" s="1">
        <v>8.6571406638900801E-11</v>
      </c>
      <c r="AP1684">
        <v>0</v>
      </c>
      <c r="AQ1684">
        <v>0</v>
      </c>
      <c r="AR1684">
        <v>0</v>
      </c>
      <c r="AS1684" s="1">
        <v>1.0722346750755E-11</v>
      </c>
      <c r="AT1684" s="1">
        <v>3.1685583432895202E-13</v>
      </c>
      <c r="AU1684" s="1">
        <v>5.2379705996665799E-11</v>
      </c>
      <c r="AV1684" s="1">
        <v>2.31395648423946E-12</v>
      </c>
      <c r="AW1684">
        <v>0</v>
      </c>
      <c r="AX1684" s="1">
        <v>1.7548805231606099E-8</v>
      </c>
      <c r="AY1684" s="1">
        <v>1.6581445812687701E-8</v>
      </c>
      <c r="AZ1684" s="1">
        <v>1.78386833484831E-11</v>
      </c>
      <c r="BA1684" s="1">
        <v>1.59621485396914E-12</v>
      </c>
      <c r="BB1684" s="1">
        <v>1.9274620893795499E-8</v>
      </c>
      <c r="BC1684" s="1">
        <v>1.6228374380153801E-8</v>
      </c>
      <c r="BD1684" s="1">
        <v>7.8256508328896702E-11</v>
      </c>
      <c r="BE1684" s="1">
        <v>1.3126897529106901E-11</v>
      </c>
      <c r="BF1684" s="1">
        <v>1.3178620225445E-12</v>
      </c>
      <c r="BG1684" s="1">
        <v>7.3218523751927895E-8</v>
      </c>
      <c r="BH1684" s="1">
        <v>7.0234350735936004E-8</v>
      </c>
      <c r="BI1684" s="1">
        <v>6.3132228455468896E-11</v>
      </c>
      <c r="BJ1684" s="1">
        <v>4.0396798828533601E-12</v>
      </c>
      <c r="BK1684" t="s">
        <v>299</v>
      </c>
      <c r="BL1684" t="s">
        <v>234</v>
      </c>
    </row>
    <row r="1685" spans="1:64">
      <c r="A1685" t="s">
        <v>1192</v>
      </c>
      <c r="B1685" t="s">
        <v>1193</v>
      </c>
      <c r="C1685" t="s">
        <v>21</v>
      </c>
      <c r="D1685" t="s">
        <v>284</v>
      </c>
      <c r="E1685" t="s">
        <v>285</v>
      </c>
      <c r="F1685" t="s">
        <v>30</v>
      </c>
      <c r="G1685" t="s">
        <v>140</v>
      </c>
      <c r="H1685" s="1">
        <v>2.5460000000000001E-4</v>
      </c>
      <c r="I1685" s="1">
        <v>8.0199266679378195E-8</v>
      </c>
      <c r="J1685" s="1">
        <v>7.4610375551527003E-8</v>
      </c>
      <c r="K1685" s="1">
        <v>1.5119758271777501E-10</v>
      </c>
      <c r="L1685" s="1">
        <v>1.82522026134175E-12</v>
      </c>
      <c r="M1685" s="1">
        <v>3.7872608637553401E-12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 s="1">
        <v>2.19553020032424E-8</v>
      </c>
      <c r="BC1685" s="1">
        <v>1.8683727321739601E-8</v>
      </c>
      <c r="BD1685" s="1">
        <v>1.01373733496605E-10</v>
      </c>
      <c r="BE1685" s="1">
        <v>1.82522026134175E-12</v>
      </c>
      <c r="BF1685" s="1">
        <v>7.3756951006532198E-13</v>
      </c>
      <c r="BG1685" s="1">
        <v>5.8243964676135703E-8</v>
      </c>
      <c r="BH1685" s="1">
        <v>5.5926648229787401E-8</v>
      </c>
      <c r="BI1685" s="1">
        <v>4.9823849221170002E-11</v>
      </c>
      <c r="BJ1685" s="1">
        <v>3.0496913536900201E-12</v>
      </c>
      <c r="BL1685" t="s">
        <v>238</v>
      </c>
    </row>
    <row r="1686" spans="1:64">
      <c r="A1686" t="s">
        <v>1192</v>
      </c>
      <c r="B1686" t="s">
        <v>1193</v>
      </c>
      <c r="C1686" t="s">
        <v>21</v>
      </c>
      <c r="D1686" t="s">
        <v>453</v>
      </c>
      <c r="E1686" t="s">
        <v>454</v>
      </c>
      <c r="F1686" t="s">
        <v>26</v>
      </c>
      <c r="G1686" t="s">
        <v>82</v>
      </c>
      <c r="H1686">
        <v>0.09</v>
      </c>
      <c r="I1686">
        <v>1.1558793850445999E-4</v>
      </c>
      <c r="J1686">
        <v>5.40710526425876E-5</v>
      </c>
      <c r="K1686" s="1">
        <v>7.4430580706102399E-8</v>
      </c>
      <c r="L1686" s="1">
        <v>1.95403600209126E-7</v>
      </c>
      <c r="M1686" s="1">
        <v>1.9788629066368001E-7</v>
      </c>
      <c r="N1686">
        <v>1.08745161630941E-4</v>
      </c>
      <c r="O1686">
        <v>4.7809511123445301E-5</v>
      </c>
      <c r="P1686" s="1">
        <v>5.9125281022950902E-8</v>
      </c>
      <c r="Q1686" s="1">
        <v>1.94807876263913E-7</v>
      </c>
      <c r="R1686" s="1">
        <v>1.9748682957467701E-7</v>
      </c>
      <c r="S1686">
        <v>4.5487447575665301E-4</v>
      </c>
      <c r="T1686">
        <v>5.7496663073796699E-6</v>
      </c>
      <c r="U1686" s="1">
        <v>6.3264180838922003E-7</v>
      </c>
      <c r="V1686">
        <v>2.36340504954303E-6</v>
      </c>
      <c r="W1686">
        <v>3.4735283681652298E-5</v>
      </c>
      <c r="X1686" s="1">
        <v>3.61584803058828E-16</v>
      </c>
      <c r="Y1686" s="1">
        <v>3.3018507662621702E-7</v>
      </c>
      <c r="Z1686">
        <v>3.4277017909501197E-5</v>
      </c>
      <c r="AA1686">
        <v>1.37606186314296E-5</v>
      </c>
      <c r="AB1686">
        <v>2.6820828001778599E-5</v>
      </c>
      <c r="AC1686">
        <v>7.1672095218783502E-6</v>
      </c>
      <c r="AD1686">
        <v>4.3868923474969001E-5</v>
      </c>
      <c r="AE1686">
        <v>2.26301305021779E-5</v>
      </c>
      <c r="AF1686">
        <v>2.9286308372163298E-6</v>
      </c>
      <c r="AG1686">
        <v>0</v>
      </c>
      <c r="AH1686">
        <v>5.3294392929215498E-6</v>
      </c>
      <c r="AI1686">
        <v>1.6498219257411299E-5</v>
      </c>
      <c r="AJ1686">
        <v>6.4246679581463204E-6</v>
      </c>
      <c r="AK1686">
        <v>2.21412200530559E-5</v>
      </c>
      <c r="AL1686">
        <v>2.9286308372163298E-6</v>
      </c>
      <c r="AM1686" s="1">
        <v>2.2226810206887301E-8</v>
      </c>
      <c r="AN1686" s="1">
        <v>2.2726931822376301E-8</v>
      </c>
      <c r="AO1686">
        <v>3.3213382706166899E-6</v>
      </c>
      <c r="AP1686">
        <v>0</v>
      </c>
      <c r="AQ1686">
        <v>0</v>
      </c>
      <c r="AR1686" s="1">
        <v>1.94807876263913E-7</v>
      </c>
      <c r="AS1686" s="1">
        <v>3.5385530403670299E-8</v>
      </c>
      <c r="AT1686" s="1">
        <v>2.39117199359767E-10</v>
      </c>
      <c r="AU1686" s="1">
        <v>1.6069202738083799E-7</v>
      </c>
      <c r="AV1686">
        <v>3.3117822264335601E-6</v>
      </c>
      <c r="AW1686" s="1">
        <v>2.5504261463701298E-10</v>
      </c>
      <c r="AX1686">
        <v>0</v>
      </c>
      <c r="AY1686">
        <v>0</v>
      </c>
      <c r="AZ1686">
        <v>0</v>
      </c>
      <c r="BA1686">
        <v>0</v>
      </c>
      <c r="BB1686">
        <v>4.2102967934085399E-6</v>
      </c>
      <c r="BC1686">
        <v>3.7375312572282601E-6</v>
      </c>
      <c r="BD1686" s="1">
        <v>1.30515032323431E-8</v>
      </c>
      <c r="BE1686" s="1">
        <v>5.9572394521303601E-10</v>
      </c>
      <c r="BF1686" s="1">
        <v>2.48154554343254E-10</v>
      </c>
      <c r="BG1686">
        <v>2.6324800801102099E-6</v>
      </c>
      <c r="BH1686">
        <v>2.5240102619140601E-6</v>
      </c>
      <c r="BI1686" s="1">
        <v>2.2537964508083001E-9</v>
      </c>
      <c r="BJ1686" s="1">
        <v>1.51306534659575E-10</v>
      </c>
      <c r="BL1686" t="s">
        <v>455</v>
      </c>
    </row>
    <row r="1687" spans="1:64">
      <c r="A1687" t="s">
        <v>1195</v>
      </c>
      <c r="B1687" t="s">
        <v>1196</v>
      </c>
      <c r="C1687" t="s">
        <v>39</v>
      </c>
      <c r="D1687" t="s">
        <v>1195</v>
      </c>
      <c r="E1687" t="s">
        <v>1196</v>
      </c>
      <c r="F1687" t="s">
        <v>44</v>
      </c>
      <c r="G1687" t="s">
        <v>81</v>
      </c>
      <c r="H1687">
        <v>0.3</v>
      </c>
      <c r="I1687">
        <v>7.5010575911985502E-4</v>
      </c>
      <c r="J1687">
        <v>4.3847423867139098E-4</v>
      </c>
      <c r="K1687">
        <v>1.32578585958661E-6</v>
      </c>
      <c r="L1687">
        <v>2.1317441313978801E-6</v>
      </c>
      <c r="M1687" s="1">
        <v>8.13117500430736E-7</v>
      </c>
      <c r="N1687">
        <v>4.7198380709015099E-4</v>
      </c>
      <c r="O1687">
        <v>1.94476752274922E-4</v>
      </c>
      <c r="P1687" s="1">
        <v>3.0505927845261003E-7</v>
      </c>
      <c r="Q1687">
        <v>2.1150296216261101E-6</v>
      </c>
      <c r="R1687" s="1">
        <v>8.0119251232962202E-7</v>
      </c>
      <c r="S1687">
        <v>1.8259148004906901E-3</v>
      </c>
      <c r="T1687">
        <v>2.2484299566583999E-5</v>
      </c>
      <c r="U1687">
        <v>2.4499692070640501E-6</v>
      </c>
      <c r="V1687">
        <v>1.21340532579171E-5</v>
      </c>
      <c r="W1687">
        <v>1.3465998864347199E-4</v>
      </c>
      <c r="X1687" s="1">
        <v>1.48168458198529E-15</v>
      </c>
      <c r="Y1687">
        <v>1.2801870711949301E-6</v>
      </c>
      <c r="Z1687">
        <v>1.2884634254192701E-4</v>
      </c>
      <c r="AA1687">
        <v>2.9699910237520901E-3</v>
      </c>
      <c r="AB1687">
        <v>1.04247613151411E-4</v>
      </c>
      <c r="AC1687">
        <v>2.8820917487991799E-5</v>
      </c>
      <c r="AD1687">
        <v>1.70346988047059E-4</v>
      </c>
      <c r="AE1687">
        <v>9.8519171509098803E-5</v>
      </c>
      <c r="AF1687">
        <v>1.2584500326044701E-5</v>
      </c>
      <c r="AG1687">
        <v>3.0021690949088302E-5</v>
      </c>
      <c r="AH1687">
        <v>2.74429256194562E-5</v>
      </c>
      <c r="AI1687">
        <v>6.4112976051149896E-5</v>
      </c>
      <c r="AJ1687">
        <v>2.58343666253832E-5</v>
      </c>
      <c r="AK1687">
        <v>9.64751729184764E-5</v>
      </c>
      <c r="AL1687">
        <v>1.2584500326044701E-5</v>
      </c>
      <c r="AM1687" s="1">
        <v>8.6740808007236997E-8</v>
      </c>
      <c r="AN1687" s="1">
        <v>9.1365653823640105E-8</v>
      </c>
      <c r="AO1687">
        <v>2.1200711107124001E-5</v>
      </c>
      <c r="AP1687">
        <v>0</v>
      </c>
      <c r="AQ1687">
        <v>1.1119144795958599E-6</v>
      </c>
      <c r="AR1687" s="1">
        <v>8.6759837986425398E-7</v>
      </c>
      <c r="AS1687" s="1">
        <v>1.37544912167202E-7</v>
      </c>
      <c r="AT1687" s="1">
        <v>9.6649955554602803E-10</v>
      </c>
      <c r="AU1687" s="1">
        <v>6.2398164119801997E-7</v>
      </c>
      <c r="AV1687">
        <v>2.11597962348508E-5</v>
      </c>
      <c r="AW1687" s="1">
        <v>1.4717103894217599E-8</v>
      </c>
      <c r="AX1687">
        <v>1.171163378726E-4</v>
      </c>
      <c r="AY1687">
        <v>1.0766289805734201E-4</v>
      </c>
      <c r="AZ1687" s="1">
        <v>2.4852753612944402E-7</v>
      </c>
      <c r="BA1687" s="1">
        <v>7.4993378703339797E-9</v>
      </c>
      <c r="BB1687">
        <v>1.4839828058093999E-4</v>
      </c>
      <c r="BC1687">
        <v>1.2424733969092301E-4</v>
      </c>
      <c r="BD1687" s="1">
        <v>7.6141956402153502E-7</v>
      </c>
      <c r="BE1687" s="1">
        <v>1.67145097717696E-8</v>
      </c>
      <c r="BF1687" s="1">
        <v>3.6972385287084499E-9</v>
      </c>
      <c r="BG1687">
        <v>1.2607333576162199E-5</v>
      </c>
      <c r="BH1687">
        <v>1.20872486482026E-5</v>
      </c>
      <c r="BI1687" s="1">
        <v>1.0779480983021001E-8</v>
      </c>
      <c r="BJ1687" s="1">
        <v>7.2841170207149196E-10</v>
      </c>
      <c r="BK1687" t="s">
        <v>1197</v>
      </c>
      <c r="BL1687" t="s">
        <v>309</v>
      </c>
    </row>
    <row r="1688" spans="1:64">
      <c r="A1688" t="s">
        <v>1195</v>
      </c>
      <c r="B1688" t="s">
        <v>1196</v>
      </c>
      <c r="C1688" t="s">
        <v>21</v>
      </c>
      <c r="D1688" t="s">
        <v>230</v>
      </c>
      <c r="E1688" t="s">
        <v>231</v>
      </c>
      <c r="F1688" t="s">
        <v>33</v>
      </c>
      <c r="G1688" t="s">
        <v>109</v>
      </c>
      <c r="H1688">
        <v>0.06</v>
      </c>
      <c r="I1688">
        <v>6.5993960101928099E-5</v>
      </c>
      <c r="J1688">
        <v>2.0176731130224601E-5</v>
      </c>
      <c r="K1688" s="1">
        <v>9.86784875910805E-8</v>
      </c>
      <c r="L1688">
        <v>1.28597681032411E-6</v>
      </c>
      <c r="M1688" s="1">
        <v>5.5078173375666402E-8</v>
      </c>
      <c r="N1688">
        <v>5.8313904207464398E-5</v>
      </c>
      <c r="O1688">
        <v>1.3346666265011501E-5</v>
      </c>
      <c r="P1688" s="1">
        <v>7.6601860068528097E-8</v>
      </c>
      <c r="Q1688">
        <v>1.2833613278548399E-6</v>
      </c>
      <c r="R1688" s="1">
        <v>5.4633156883328098E-8</v>
      </c>
      <c r="S1688">
        <v>1.04362807575461E-4</v>
      </c>
      <c r="T1688" s="1">
        <v>8.1129555844150295E-7</v>
      </c>
      <c r="U1688" s="1">
        <v>6.7299673298344504E-8</v>
      </c>
      <c r="V1688">
        <v>2.4342005360653098E-6</v>
      </c>
      <c r="W1688">
        <v>3.4354039982947798E-6</v>
      </c>
      <c r="X1688" s="1">
        <v>7.9149944610575202E-17</v>
      </c>
      <c r="Y1688" s="1">
        <v>3.6359114367233799E-8</v>
      </c>
      <c r="Z1688" s="1">
        <v>3.19525803804755E-8</v>
      </c>
      <c r="AA1688">
        <v>2.7081325482170402E-3</v>
      </c>
      <c r="AB1688">
        <v>3.18764037587909E-6</v>
      </c>
      <c r="AC1688">
        <v>1.7299731977755301E-6</v>
      </c>
      <c r="AD1688">
        <v>5.0592483358715896E-6</v>
      </c>
      <c r="AE1688">
        <v>1.23132901486022E-5</v>
      </c>
      <c r="AF1688">
        <v>1.28283081140571E-6</v>
      </c>
      <c r="AG1688">
        <v>2.7859816169111599E-5</v>
      </c>
      <c r="AH1688">
        <v>6.8811051688186397E-6</v>
      </c>
      <c r="AI1688">
        <v>1.94949655197146E-6</v>
      </c>
      <c r="AJ1688">
        <v>1.55016664841812E-6</v>
      </c>
      <c r="AK1688">
        <v>1.21292322539641E-5</v>
      </c>
      <c r="AL1688">
        <v>1.28283081140571E-6</v>
      </c>
      <c r="AM1688" s="1">
        <v>2.9574992765641402E-9</v>
      </c>
      <c r="AN1688" s="1">
        <v>5.4634934762453101E-9</v>
      </c>
      <c r="AO1688">
        <v>8.0911463159374299E-6</v>
      </c>
      <c r="AP1688">
        <v>0</v>
      </c>
      <c r="AQ1688">
        <v>1.03184504330042E-6</v>
      </c>
      <c r="AR1688" s="1">
        <v>1.2575814227720701E-7</v>
      </c>
      <c r="AS1688" s="1">
        <v>4.21249210793412E-9</v>
      </c>
      <c r="AT1688" s="1">
        <v>6.2250709762995501E-11</v>
      </c>
      <c r="AU1688" s="1">
        <v>1.8532045186342799E-8</v>
      </c>
      <c r="AV1688">
        <v>8.0867063154974194E-6</v>
      </c>
      <c r="AW1688" s="1">
        <v>1.27678949719195E-8</v>
      </c>
      <c r="AX1688">
        <v>0</v>
      </c>
      <c r="AY1688">
        <v>0</v>
      </c>
      <c r="AZ1688">
        <v>0</v>
      </c>
      <c r="BA1688">
        <v>0</v>
      </c>
      <c r="BB1688">
        <v>5.1016318356617097E-6</v>
      </c>
      <c r="BC1688">
        <v>4.3588687596988299E-6</v>
      </c>
      <c r="BD1688" s="1">
        <v>1.9885772462959E-8</v>
      </c>
      <c r="BE1688" s="1">
        <v>2.6154824692669498E-9</v>
      </c>
      <c r="BF1688" s="1">
        <v>2.9138838789924101E-10</v>
      </c>
      <c r="BG1688">
        <v>2.5784240588019898E-6</v>
      </c>
      <c r="BH1688">
        <v>2.47119610551424E-6</v>
      </c>
      <c r="BI1688" s="1">
        <v>2.1908550595932901E-9</v>
      </c>
      <c r="BJ1688" s="1">
        <v>1.53628104439094E-10</v>
      </c>
      <c r="BL1688" t="s">
        <v>229</v>
      </c>
    </row>
    <row r="1689" spans="1:64">
      <c r="A1689" t="s">
        <v>1195</v>
      </c>
      <c r="B1689" t="s">
        <v>1196</v>
      </c>
      <c r="C1689" t="s">
        <v>21</v>
      </c>
      <c r="D1689" t="s">
        <v>297</v>
      </c>
      <c r="E1689" t="s">
        <v>298</v>
      </c>
      <c r="F1689" t="s">
        <v>30</v>
      </c>
      <c r="G1689" t="s">
        <v>143</v>
      </c>
      <c r="H1689" s="1">
        <v>5.9499999999999896E-4</v>
      </c>
      <c r="I1689" s="1">
        <v>6.9235722242941105E-7</v>
      </c>
      <c r="J1689" s="1">
        <v>6.2542943680661203E-7</v>
      </c>
      <c r="K1689" s="1">
        <v>6.6192516680431199E-10</v>
      </c>
      <c r="L1689" s="1">
        <v>3.0677549213741497E-11</v>
      </c>
      <c r="M1689" s="1">
        <v>1.69868578107175E-10</v>
      </c>
      <c r="N1689" s="1">
        <v>4.3518927200910002E-7</v>
      </c>
      <c r="O1689" s="1">
        <v>3.8461529029199102E-7</v>
      </c>
      <c r="P1689" s="1">
        <v>2.8981081103430002E-10</v>
      </c>
      <c r="Q1689">
        <v>0</v>
      </c>
      <c r="R1689" s="1">
        <v>1.5361765402303001E-10</v>
      </c>
      <c r="S1689">
        <v>3.6411206435164002E-6</v>
      </c>
      <c r="T1689" s="1">
        <v>2.6890570156725601E-9</v>
      </c>
      <c r="U1689">
        <v>0</v>
      </c>
      <c r="V1689" s="1">
        <v>5.6579197270645496E-7</v>
      </c>
      <c r="W1689" s="1">
        <v>3.8112211933666799E-7</v>
      </c>
      <c r="X1689" s="1">
        <v>3.3774052242188099E-17</v>
      </c>
      <c r="Y1689" s="1">
        <v>1.6348015290183201E-10</v>
      </c>
      <c r="Z1689">
        <v>0</v>
      </c>
      <c r="AA1689">
        <v>0</v>
      </c>
      <c r="AB1689" s="1">
        <v>1.8720737549520799E-8</v>
      </c>
      <c r="AC1689" s="1">
        <v>2.02836196870135E-8</v>
      </c>
      <c r="AD1689" s="1">
        <v>3.3418293572538798E-8</v>
      </c>
      <c r="AE1689" s="1">
        <v>1.86182303432729E-7</v>
      </c>
      <c r="AF1689" s="1">
        <v>1.76584317767297E-7</v>
      </c>
      <c r="AG1689">
        <v>0</v>
      </c>
      <c r="AH1689">
        <v>0</v>
      </c>
      <c r="AI1689" s="1">
        <v>1.11783222641424E-8</v>
      </c>
      <c r="AJ1689" s="1">
        <v>1.8175708699902199E-8</v>
      </c>
      <c r="AK1689" s="1">
        <v>1.7867694156064799E-7</v>
      </c>
      <c r="AL1689" s="1">
        <v>1.76584317767297E-7</v>
      </c>
      <c r="AM1689" s="1">
        <v>2.3541934077202801E-11</v>
      </c>
      <c r="AN1689" s="1">
        <v>6.3951567647804199E-11</v>
      </c>
      <c r="AO1689" s="1">
        <v>2.02317309309292E-10</v>
      </c>
      <c r="AP1689">
        <v>0</v>
      </c>
      <c r="AQ1689">
        <v>0</v>
      </c>
      <c r="AR1689">
        <v>0</v>
      </c>
      <c r="AS1689" s="1">
        <v>2.50581159336183E-11</v>
      </c>
      <c r="AT1689" s="1">
        <v>7.4049183592194301E-13</v>
      </c>
      <c r="AU1689" s="1">
        <v>1.2241133176754099E-10</v>
      </c>
      <c r="AV1689" s="1">
        <v>5.40771448594847E-12</v>
      </c>
      <c r="AW1689">
        <v>0</v>
      </c>
      <c r="AX1689" s="1">
        <v>4.1011544040870502E-8</v>
      </c>
      <c r="AY1689" s="1">
        <v>3.8750825838763498E-8</v>
      </c>
      <c r="AZ1689" s="1">
        <v>4.1688988972299503E-11</v>
      </c>
      <c r="BA1689" s="1">
        <v>3.73035285982576E-12</v>
      </c>
      <c r="BB1689" s="1">
        <v>4.5044773887699602E-8</v>
      </c>
      <c r="BC1689" s="1">
        <v>3.79256981782857E-8</v>
      </c>
      <c r="BD1689" s="1">
        <v>1.8288539849054801E-10</v>
      </c>
      <c r="BE1689" s="1">
        <v>3.0677549213741497E-11</v>
      </c>
      <c r="BF1689" s="1">
        <v>3.0798425114453299E-12</v>
      </c>
      <c r="BG1689" s="1">
        <v>1.7111163249173999E-7</v>
      </c>
      <c r="BH1689" s="1">
        <v>1.64137622497572E-7</v>
      </c>
      <c r="BI1689" s="1">
        <v>1.47539968307164E-10</v>
      </c>
      <c r="BJ1689" s="1">
        <v>9.44072871287413E-12</v>
      </c>
      <c r="BK1689" t="s">
        <v>299</v>
      </c>
      <c r="BL1689" t="s">
        <v>234</v>
      </c>
    </row>
    <row r="1690" spans="1:64">
      <c r="A1690" t="s">
        <v>1195</v>
      </c>
      <c r="B1690" t="s">
        <v>1196</v>
      </c>
      <c r="C1690" t="s">
        <v>21</v>
      </c>
      <c r="D1690" t="s">
        <v>284</v>
      </c>
      <c r="E1690" t="s">
        <v>285</v>
      </c>
      <c r="F1690" t="s">
        <v>30</v>
      </c>
      <c r="G1690" t="s">
        <v>140</v>
      </c>
      <c r="H1690" s="1">
        <v>5.9499999999999896E-4</v>
      </c>
      <c r="I1690" s="1">
        <v>1.87425623229497E-7</v>
      </c>
      <c r="J1690" s="1">
        <v>1.7436438905404001E-7</v>
      </c>
      <c r="K1690" s="1">
        <v>3.5334863203878997E-10</v>
      </c>
      <c r="L1690" s="1">
        <v>4.2655383169612801E-12</v>
      </c>
      <c r="M1690" s="1">
        <v>8.8508256635287898E-12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 s="1">
        <v>5.1309523534678997E-8</v>
      </c>
      <c r="BC1690" s="1">
        <v>4.3663856073978998E-8</v>
      </c>
      <c r="BD1690" s="1">
        <v>2.3691033554783898E-10</v>
      </c>
      <c r="BE1690" s="1">
        <v>4.2655383169612801E-12</v>
      </c>
      <c r="BF1690" s="1">
        <v>1.72369936562791E-12</v>
      </c>
      <c r="BG1690" s="1">
        <v>1.3611609969481799E-7</v>
      </c>
      <c r="BH1690" s="1">
        <v>1.30700532980061E-7</v>
      </c>
      <c r="BI1690" s="1">
        <v>1.1643829649095099E-10</v>
      </c>
      <c r="BJ1690" s="1">
        <v>7.1271262979008798E-12</v>
      </c>
      <c r="BL1690" t="s">
        <v>238</v>
      </c>
    </row>
    <row r="1691" spans="1:64">
      <c r="A1691" t="s">
        <v>1195</v>
      </c>
      <c r="B1691" t="s">
        <v>1196</v>
      </c>
      <c r="C1691" t="s">
        <v>21</v>
      </c>
      <c r="D1691" t="s">
        <v>453</v>
      </c>
      <c r="E1691" t="s">
        <v>454</v>
      </c>
      <c r="F1691" t="s">
        <v>26</v>
      </c>
      <c r="G1691" t="s">
        <v>82</v>
      </c>
      <c r="H1691">
        <v>0.33</v>
      </c>
      <c r="I1691">
        <v>4.03096107992796E-4</v>
      </c>
      <c r="J1691">
        <v>1.8856492431050301E-4</v>
      </c>
      <c r="K1691" s="1">
        <v>2.5956581444798201E-7</v>
      </c>
      <c r="L1691" s="1">
        <v>6.8144160845155496E-7</v>
      </c>
      <c r="M1691" s="1">
        <v>6.9009962997637805E-7</v>
      </c>
      <c r="N1691">
        <v>3.7923291983262198E-4</v>
      </c>
      <c r="O1691">
        <v>1.6672870983122E-4</v>
      </c>
      <c r="P1691" s="1">
        <v>2.06190809981545E-7</v>
      </c>
      <c r="Q1691" s="1">
        <v>6.79364107919402E-7</v>
      </c>
      <c r="R1691" s="1">
        <v>6.8870656758288802E-7</v>
      </c>
      <c r="S1691">
        <v>1.58630851259359E-3</v>
      </c>
      <c r="T1691">
        <v>2.0051124198158599E-5</v>
      </c>
      <c r="U1691">
        <v>2.2062462053977899E-6</v>
      </c>
      <c r="V1691">
        <v>8.2420310406743305E-6</v>
      </c>
      <c r="W1691">
        <v>1.2113424500221E-4</v>
      </c>
      <c r="X1691" s="1">
        <v>1.2609743603717799E-15</v>
      </c>
      <c r="Y1691">
        <v>1.15147238567798E-6</v>
      </c>
      <c r="Z1691">
        <v>1.1953610983715301E-4</v>
      </c>
      <c r="AA1691">
        <v>4.7988154176557001E-5</v>
      </c>
      <c r="AB1691">
        <v>9.35337330221868E-5</v>
      </c>
      <c r="AC1691">
        <v>2.4994599789722702E-5</v>
      </c>
      <c r="AD1691">
        <v>1.5298648408641099E-4</v>
      </c>
      <c r="AE1691">
        <v>7.8919285583114402E-5</v>
      </c>
      <c r="AF1691">
        <v>1.02131736883951E-5</v>
      </c>
      <c r="AG1691">
        <v>0</v>
      </c>
      <c r="AH1691">
        <v>1.85856436627914E-5</v>
      </c>
      <c r="AI1691">
        <v>5.7535137813861699E-5</v>
      </c>
      <c r="AJ1691">
        <v>2.2405094187010401E-5</v>
      </c>
      <c r="AK1691">
        <v>7.72142815684395E-5</v>
      </c>
      <c r="AL1691">
        <v>1.02131736883951E-5</v>
      </c>
      <c r="AM1691" s="1">
        <v>7.7512764769527201E-8</v>
      </c>
      <c r="AN1691" s="1">
        <v>7.9256866094761106E-8</v>
      </c>
      <c r="AO1691">
        <v>1.15826836911832E-5</v>
      </c>
      <c r="AP1691">
        <v>0</v>
      </c>
      <c r="AQ1691">
        <v>0</v>
      </c>
      <c r="AR1691" s="1">
        <v>6.79364107919402E-7</v>
      </c>
      <c r="AS1691" s="1">
        <v>1.2340188578092699E-7</v>
      </c>
      <c r="AT1691" s="1">
        <v>8.3388642156932404E-10</v>
      </c>
      <c r="AU1691" s="1">
        <v>5.6039005159857804E-7</v>
      </c>
      <c r="AV1691">
        <v>1.1549358378284099E-5</v>
      </c>
      <c r="AW1691" s="1">
        <v>8.894239888924E-10</v>
      </c>
      <c r="AX1691">
        <v>0</v>
      </c>
      <c r="AY1691">
        <v>0</v>
      </c>
      <c r="AZ1691">
        <v>0</v>
      </c>
      <c r="BA1691">
        <v>0</v>
      </c>
      <c r="BB1691">
        <v>1.46827971229198E-5</v>
      </c>
      <c r="BC1691">
        <v>1.3034096141718001E-5</v>
      </c>
      <c r="BD1691" s="1">
        <v>4.5515217456792898E-8</v>
      </c>
      <c r="BE1691" s="1">
        <v>2.0775005321530299E-9</v>
      </c>
      <c r="BF1691" s="1">
        <v>8.6540288139659597E-10</v>
      </c>
      <c r="BG1691">
        <v>9.1803910372537997E-6</v>
      </c>
      <c r="BH1691">
        <v>8.8021183375649192E-6</v>
      </c>
      <c r="BI1691" s="1">
        <v>7.8597870096432704E-9</v>
      </c>
      <c r="BJ1691" s="1">
        <v>5.2765951209345403E-10</v>
      </c>
      <c r="BL1691" t="s">
        <v>455</v>
      </c>
    </row>
    <row r="1692" spans="1:64">
      <c r="A1692" t="s">
        <v>293</v>
      </c>
      <c r="B1692" t="s">
        <v>294</v>
      </c>
      <c r="C1692" t="s">
        <v>39</v>
      </c>
      <c r="D1692" t="s">
        <v>293</v>
      </c>
      <c r="E1692" t="s">
        <v>294</v>
      </c>
      <c r="F1692" t="s">
        <v>37</v>
      </c>
      <c r="G1692" t="s">
        <v>60</v>
      </c>
      <c r="H1692">
        <v>0.12</v>
      </c>
      <c r="I1692">
        <v>3.9158675030519498E-5</v>
      </c>
      <c r="J1692">
        <v>2.9714136837444699E-5</v>
      </c>
      <c r="K1692" s="1">
        <v>8.1814462090757994E-8</v>
      </c>
      <c r="L1692" s="1">
        <v>8.0190521672093204E-9</v>
      </c>
      <c r="M1692" s="1">
        <v>2.4871622030240298E-8</v>
      </c>
      <c r="N1692">
        <v>1.81240646736408E-5</v>
      </c>
      <c r="O1692">
        <v>1.09244093138419E-5</v>
      </c>
      <c r="P1692" s="1">
        <v>2.6119746028210899E-8</v>
      </c>
      <c r="Q1692">
        <v>0</v>
      </c>
      <c r="R1692" s="1">
        <v>2.3521197539040798E-8</v>
      </c>
      <c r="S1692">
        <v>3.9207950377704803E-5</v>
      </c>
      <c r="T1692" s="1">
        <v>5.6305039132613002E-7</v>
      </c>
      <c r="U1692" s="1">
        <v>1.9255559487338399E-7</v>
      </c>
      <c r="V1692">
        <v>5.0569244329753596E-6</v>
      </c>
      <c r="W1692">
        <v>4.0497267459131999E-5</v>
      </c>
      <c r="X1692" s="1">
        <v>6.3712247578313297E-17</v>
      </c>
      <c r="Y1692" s="1">
        <v>3.42304248399918E-8</v>
      </c>
      <c r="Z1692">
        <v>0</v>
      </c>
      <c r="AA1692">
        <v>0</v>
      </c>
      <c r="AB1692">
        <v>3.1253641949664101E-6</v>
      </c>
      <c r="AC1692">
        <v>5.3020990456804803E-6</v>
      </c>
      <c r="AD1692">
        <v>5.1957782217810999E-6</v>
      </c>
      <c r="AE1692">
        <v>4.4998389113792801E-6</v>
      </c>
      <c r="AF1692" s="1">
        <v>9.8429983351580099E-10</v>
      </c>
      <c r="AG1692">
        <v>0</v>
      </c>
      <c r="AH1692">
        <v>0</v>
      </c>
      <c r="AI1692">
        <v>1.9155182167834802E-6</v>
      </c>
      <c r="AJ1692">
        <v>4.7510951812027004E-6</v>
      </c>
      <c r="AK1692">
        <v>4.2568116160222798E-6</v>
      </c>
      <c r="AL1692" s="1">
        <v>9.8429983351580099E-10</v>
      </c>
      <c r="AM1692" s="1">
        <v>2.9253731028176E-9</v>
      </c>
      <c r="AN1692" s="1">
        <v>1.67168163783058E-8</v>
      </c>
      <c r="AO1692" s="1">
        <v>6.4775565470875503E-9</v>
      </c>
      <c r="AP1692">
        <v>0</v>
      </c>
      <c r="AQ1692">
        <v>0</v>
      </c>
      <c r="AR1692">
        <v>0</v>
      </c>
      <c r="AS1692" s="1">
        <v>4.11234380849438E-9</v>
      </c>
      <c r="AT1692" s="1">
        <v>1.9356313701196201E-10</v>
      </c>
      <c r="AU1692" s="1">
        <v>1.9032154658538799E-8</v>
      </c>
      <c r="AV1692" s="1">
        <v>1.8313593499560701E-10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1.17746169731123E-5</v>
      </c>
      <c r="BC1692">
        <v>9.9137043200725704E-6</v>
      </c>
      <c r="BD1692" s="1">
        <v>4.7805890258653398E-8</v>
      </c>
      <c r="BE1692" s="1">
        <v>8.0190521672093204E-9</v>
      </c>
      <c r="BF1692" s="1">
        <v>8.0506488944059096E-10</v>
      </c>
      <c r="BG1692">
        <v>9.2599933837663697E-6</v>
      </c>
      <c r="BH1692">
        <v>8.8760232035301408E-6</v>
      </c>
      <c r="BI1692" s="1">
        <v>7.8888258038936296E-9</v>
      </c>
      <c r="BJ1692" s="1">
        <v>5.4535960175898504E-10</v>
      </c>
      <c r="BL1692" t="s">
        <v>234</v>
      </c>
    </row>
    <row r="1693" spans="1:64">
      <c r="A1693" t="s">
        <v>293</v>
      </c>
      <c r="B1693" t="s">
        <v>294</v>
      </c>
      <c r="C1693" t="s">
        <v>21</v>
      </c>
      <c r="D1693" t="s">
        <v>293</v>
      </c>
      <c r="E1693" t="s">
        <v>294</v>
      </c>
      <c r="F1693" t="s">
        <v>37</v>
      </c>
      <c r="G1693" t="s">
        <v>60</v>
      </c>
      <c r="H1693">
        <v>0.12</v>
      </c>
      <c r="I1693">
        <v>3.9158675030519498E-5</v>
      </c>
      <c r="J1693">
        <v>2.9714136837444699E-5</v>
      </c>
      <c r="K1693" s="1">
        <v>8.1814462090757994E-8</v>
      </c>
      <c r="L1693" s="1">
        <v>8.0190521672093204E-9</v>
      </c>
      <c r="M1693" s="1">
        <v>2.4871622030240298E-8</v>
      </c>
      <c r="N1693">
        <v>1.81240646736408E-5</v>
      </c>
      <c r="O1693">
        <v>1.09244093138419E-5</v>
      </c>
      <c r="P1693" s="1">
        <v>2.6119746028210899E-8</v>
      </c>
      <c r="Q1693">
        <v>0</v>
      </c>
      <c r="R1693" s="1">
        <v>2.3521197539040798E-8</v>
      </c>
      <c r="S1693">
        <v>3.9207950377704803E-5</v>
      </c>
      <c r="T1693" s="1">
        <v>5.6305039132613002E-7</v>
      </c>
      <c r="U1693" s="1">
        <v>1.9255559487338399E-7</v>
      </c>
      <c r="V1693">
        <v>5.0569244329753596E-6</v>
      </c>
      <c r="W1693">
        <v>4.0497267459131999E-5</v>
      </c>
      <c r="X1693" s="1">
        <v>6.3712247578313297E-17</v>
      </c>
      <c r="Y1693" s="1">
        <v>3.42304248399918E-8</v>
      </c>
      <c r="Z1693">
        <v>0</v>
      </c>
      <c r="AA1693">
        <v>0</v>
      </c>
      <c r="AB1693">
        <v>3.1253641949664101E-6</v>
      </c>
      <c r="AC1693">
        <v>5.3020990456804803E-6</v>
      </c>
      <c r="AD1693">
        <v>5.1957782217810999E-6</v>
      </c>
      <c r="AE1693">
        <v>4.4998389113792801E-6</v>
      </c>
      <c r="AF1693" s="1">
        <v>9.8429983351580099E-10</v>
      </c>
      <c r="AG1693">
        <v>0</v>
      </c>
      <c r="AH1693">
        <v>0</v>
      </c>
      <c r="AI1693">
        <v>1.9155182167834802E-6</v>
      </c>
      <c r="AJ1693">
        <v>4.7510951812027004E-6</v>
      </c>
      <c r="AK1693">
        <v>4.2568116160222798E-6</v>
      </c>
      <c r="AL1693" s="1">
        <v>9.8429983351580099E-10</v>
      </c>
      <c r="AM1693" s="1">
        <v>2.9253731028176E-9</v>
      </c>
      <c r="AN1693" s="1">
        <v>1.67168163783058E-8</v>
      </c>
      <c r="AO1693" s="1">
        <v>6.4775565470875503E-9</v>
      </c>
      <c r="AP1693">
        <v>0</v>
      </c>
      <c r="AQ1693">
        <v>0</v>
      </c>
      <c r="AR1693">
        <v>0</v>
      </c>
      <c r="AS1693" s="1">
        <v>4.11234380849438E-9</v>
      </c>
      <c r="AT1693" s="1">
        <v>1.9356313701196201E-10</v>
      </c>
      <c r="AU1693" s="1">
        <v>1.9032154658538799E-8</v>
      </c>
      <c r="AV1693" s="1">
        <v>1.8313593499560701E-10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1.17746169731123E-5</v>
      </c>
      <c r="BC1693">
        <v>9.9137043200725704E-6</v>
      </c>
      <c r="BD1693" s="1">
        <v>4.7805890258653398E-8</v>
      </c>
      <c r="BE1693" s="1">
        <v>8.0190521672093204E-9</v>
      </c>
      <c r="BF1693" s="1">
        <v>8.0506488944059096E-10</v>
      </c>
      <c r="BG1693">
        <v>9.2599933837663697E-6</v>
      </c>
      <c r="BH1693">
        <v>8.8760232035301408E-6</v>
      </c>
      <c r="BI1693" s="1">
        <v>7.8888258038936296E-9</v>
      </c>
      <c r="BJ1693" s="1">
        <v>5.4535960175898504E-10</v>
      </c>
      <c r="BL1693" t="s">
        <v>234</v>
      </c>
    </row>
    <row r="1694" spans="1:64">
      <c r="A1694" t="s">
        <v>1198</v>
      </c>
      <c r="B1694" t="s">
        <v>1199</v>
      </c>
      <c r="C1694" t="s">
        <v>39</v>
      </c>
      <c r="D1694" t="s">
        <v>1198</v>
      </c>
      <c r="E1694" t="s">
        <v>1199</v>
      </c>
      <c r="F1694" t="s">
        <v>30</v>
      </c>
      <c r="G1694" t="s">
        <v>143</v>
      </c>
      <c r="H1694">
        <v>0.11</v>
      </c>
      <c r="I1694">
        <v>1.34938112238897E-4</v>
      </c>
      <c r="J1694">
        <v>8.8401815401987504E-5</v>
      </c>
      <c r="K1694" s="1">
        <v>2.16846715801095E-7</v>
      </c>
      <c r="L1694" s="1">
        <v>7.6564620546464595E-10</v>
      </c>
      <c r="M1694" s="1">
        <v>1.4671645515930301E-7</v>
      </c>
      <c r="N1694">
        <v>1.1200825269474299E-4</v>
      </c>
      <c r="O1694">
        <v>6.7513773593250604E-5</v>
      </c>
      <c r="P1694" s="1">
        <v>1.61422239775237E-7</v>
      </c>
      <c r="Q1694">
        <v>0</v>
      </c>
      <c r="R1694" s="1">
        <v>1.4536299031571501E-7</v>
      </c>
      <c r="S1694">
        <v>2.42308449711943E-4</v>
      </c>
      <c r="T1694">
        <v>3.4796990436286102E-6</v>
      </c>
      <c r="U1694">
        <v>1.1900098635011099E-6</v>
      </c>
      <c r="V1694">
        <v>3.1252220732290097E-5</v>
      </c>
      <c r="W1694">
        <v>2.5027653833116899E-4</v>
      </c>
      <c r="X1694" s="1">
        <v>3.9374707909096099E-16</v>
      </c>
      <c r="Y1694" s="1">
        <v>2.1154692086827599E-7</v>
      </c>
      <c r="Z1694">
        <v>0</v>
      </c>
      <c r="AA1694">
        <v>0</v>
      </c>
      <c r="AB1694">
        <v>1.9315015081690099E-5</v>
      </c>
      <c r="AC1694">
        <v>3.2767420576734998E-5</v>
      </c>
      <c r="AD1694">
        <v>3.2110348891962503E-5</v>
      </c>
      <c r="AE1694">
        <v>2.7809385088127599E-5</v>
      </c>
      <c r="AF1694" s="1">
        <v>6.0830562274573897E-9</v>
      </c>
      <c r="AG1694">
        <v>0</v>
      </c>
      <c r="AH1694">
        <v>0</v>
      </c>
      <c r="AI1694">
        <v>1.18380646025231E-5</v>
      </c>
      <c r="AJ1694">
        <v>2.9362170087976501E-5</v>
      </c>
      <c r="AK1694">
        <v>2.6307455846523401E-5</v>
      </c>
      <c r="AL1694" s="1">
        <v>6.0830562274573897E-9</v>
      </c>
      <c r="AM1694" s="1">
        <v>1.8079053216100399E-8</v>
      </c>
      <c r="AN1694" s="1">
        <v>1.0331133919843499E-7</v>
      </c>
      <c r="AO1694" s="1">
        <v>4.0031847360701402E-8</v>
      </c>
      <c r="AP1694">
        <v>0</v>
      </c>
      <c r="AQ1694">
        <v>0</v>
      </c>
      <c r="AR1694">
        <v>0</v>
      </c>
      <c r="AS1694" s="1">
        <v>2.54146325762901E-8</v>
      </c>
      <c r="AT1694" s="1">
        <v>1.1962365591397799E-9</v>
      </c>
      <c r="AU1694" s="1">
        <v>1.17620325611584E-7</v>
      </c>
      <c r="AV1694" s="1">
        <v>1.13179556870094E-9</v>
      </c>
      <c r="AW1694">
        <v>0</v>
      </c>
      <c r="AX1694">
        <v>7.36139983792431E-6</v>
      </c>
      <c r="AY1694">
        <v>6.9556104194620901E-6</v>
      </c>
      <c r="AZ1694" s="1">
        <v>7.4829983567085508E-9</v>
      </c>
      <c r="BA1694" s="1">
        <v>6.6958266458721305E-10</v>
      </c>
      <c r="BB1694">
        <v>9.2098438882415495E-6</v>
      </c>
      <c r="BC1694">
        <v>7.8374787036990896E-6</v>
      </c>
      <c r="BD1694" s="1">
        <v>4.25244098092593E-8</v>
      </c>
      <c r="BE1694" s="1">
        <v>7.6564620546464595E-10</v>
      </c>
      <c r="BF1694" s="1">
        <v>3.0939679369590099E-10</v>
      </c>
      <c r="BG1694">
        <v>6.3586158179886201E-6</v>
      </c>
      <c r="BH1694">
        <v>6.0949526855757803E-6</v>
      </c>
      <c r="BI1694" s="1">
        <v>5.4170678598899996E-9</v>
      </c>
      <c r="BJ1694" s="1">
        <v>3.74485385304477E-10</v>
      </c>
      <c r="BK1694" t="s">
        <v>299</v>
      </c>
      <c r="BL1694" t="s">
        <v>238</v>
      </c>
    </row>
    <row r="1695" spans="1:64">
      <c r="A1695" t="s">
        <v>1198</v>
      </c>
      <c r="B1695" t="s">
        <v>1199</v>
      </c>
      <c r="C1695" t="s">
        <v>21</v>
      </c>
      <c r="D1695" t="s">
        <v>293</v>
      </c>
      <c r="E1695" t="s">
        <v>294</v>
      </c>
      <c r="F1695" t="s">
        <v>37</v>
      </c>
      <c r="G1695" t="s">
        <v>60</v>
      </c>
      <c r="H1695">
        <v>0.96</v>
      </c>
      <c r="I1695">
        <v>3.15501411897195E-4</v>
      </c>
      <c r="J1695">
        <v>2.3940677559221901E-4</v>
      </c>
      <c r="K1695" s="1">
        <v>6.5917905248647602E-7</v>
      </c>
      <c r="L1695" s="1">
        <v>6.4609496589451795E-8</v>
      </c>
      <c r="M1695" s="1">
        <v>2.00390637849681E-7</v>
      </c>
      <c r="N1695">
        <v>1.46025573883516E-4</v>
      </c>
      <c r="O1695">
        <v>8.8017956684533996E-5</v>
      </c>
      <c r="P1695" s="1">
        <v>2.1044677185512401E-7</v>
      </c>
      <c r="Q1695">
        <v>0</v>
      </c>
      <c r="R1695" s="1">
        <v>1.89510268856043E-7</v>
      </c>
      <c r="S1695">
        <v>3.15898423328163E-4</v>
      </c>
      <c r="T1695">
        <v>4.53649653095286E-6</v>
      </c>
      <c r="U1695">
        <v>1.5514202664903299E-6</v>
      </c>
      <c r="V1695">
        <v>4.0743635917652201E-5</v>
      </c>
      <c r="W1695">
        <v>3.2628644997248599E-4</v>
      </c>
      <c r="X1695" s="1">
        <v>5.1332952533340101E-16</v>
      </c>
      <c r="Y1695" s="1">
        <v>2.75794504243086E-7</v>
      </c>
      <c r="Z1695">
        <v>0</v>
      </c>
      <c r="AA1695">
        <v>0</v>
      </c>
      <c r="AB1695">
        <v>2.5181056699092299E-5</v>
      </c>
      <c r="AC1695">
        <v>4.2719007566706399E-5</v>
      </c>
      <c r="AD1695">
        <v>4.1862380777669703E-5</v>
      </c>
      <c r="AE1695">
        <v>3.6255198337114599E-5</v>
      </c>
      <c r="AF1695" s="1">
        <v>7.9305029335740802E-9</v>
      </c>
      <c r="AG1695">
        <v>0</v>
      </c>
      <c r="AH1695">
        <v>0</v>
      </c>
      <c r="AI1695">
        <v>1.5433328666993099E-5</v>
      </c>
      <c r="AJ1695">
        <v>3.8279569892473101E-5</v>
      </c>
      <c r="AK1695">
        <v>3.4297127622134202E-5</v>
      </c>
      <c r="AL1695" s="1">
        <v>7.9305029335740802E-9</v>
      </c>
      <c r="AM1695" s="1">
        <v>2.3569728637286501E-8</v>
      </c>
      <c r="AN1695" s="1">
        <v>1.3468737554759E-7</v>
      </c>
      <c r="AO1695" s="1">
        <v>5.2189667670247697E-8</v>
      </c>
      <c r="AP1695">
        <v>0</v>
      </c>
      <c r="AQ1695">
        <v>0</v>
      </c>
      <c r="AR1695">
        <v>0</v>
      </c>
      <c r="AS1695" s="1">
        <v>3.3133150617978203E-8</v>
      </c>
      <c r="AT1695" s="1">
        <v>1.5595380326563101E-9</v>
      </c>
      <c r="AU1695" s="1">
        <v>1.5334205413065799E-7</v>
      </c>
      <c r="AV1695" s="1">
        <v>1.47552607475086E-9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9.4868079082612001E-5</v>
      </c>
      <c r="BC1695">
        <v>7.9874707396930002E-5</v>
      </c>
      <c r="BD1695" s="1">
        <v>3.8517201774197499E-7</v>
      </c>
      <c r="BE1695" s="1">
        <v>6.4609496589451795E-8</v>
      </c>
      <c r="BF1695" s="1">
        <v>6.48640713939896E-9</v>
      </c>
      <c r="BG1695">
        <v>7.4607758931066496E-5</v>
      </c>
      <c r="BH1695">
        <v>7.1514111510755796E-5</v>
      </c>
      <c r="BI1695" s="1">
        <v>6.3560262889375905E-8</v>
      </c>
      <c r="BJ1695" s="1">
        <v>4.3939618542391904E-9</v>
      </c>
      <c r="BL1695" t="s">
        <v>234</v>
      </c>
    </row>
    <row r="1696" spans="1:64">
      <c r="A1696" t="s">
        <v>245</v>
      </c>
      <c r="B1696" t="s">
        <v>246</v>
      </c>
      <c r="C1696" t="s">
        <v>39</v>
      </c>
      <c r="D1696" t="s">
        <v>245</v>
      </c>
      <c r="E1696" t="s">
        <v>246</v>
      </c>
      <c r="F1696" t="s">
        <v>28</v>
      </c>
      <c r="G1696" t="s">
        <v>66</v>
      </c>
      <c r="H1696">
        <v>5.89</v>
      </c>
      <c r="I1696">
        <v>4.9249284579134401E-3</v>
      </c>
      <c r="J1696">
        <v>3.8773274325321601E-3</v>
      </c>
      <c r="K1696">
        <v>6.6974011363629302E-6</v>
      </c>
      <c r="L1696" s="1">
        <v>3.95844075546485E-7</v>
      </c>
      <c r="M1696">
        <v>3.0671453533989101E-6</v>
      </c>
      <c r="N1696">
        <v>2.1723457176937399E-3</v>
      </c>
      <c r="O1696">
        <v>1.30591488468696E-3</v>
      </c>
      <c r="P1696">
        <v>2.48378363488547E-6</v>
      </c>
      <c r="Q1696">
        <v>0</v>
      </c>
      <c r="R1696">
        <v>2.9026156801728499E-6</v>
      </c>
      <c r="S1696">
        <v>3.7423342815031601E-3</v>
      </c>
      <c r="T1696">
        <v>9.2687290244338101E-5</v>
      </c>
      <c r="U1696">
        <v>2.6736718339712901E-5</v>
      </c>
      <c r="V1696">
        <v>8.4696774636045804E-4</v>
      </c>
      <c r="W1696">
        <v>1.72911015096668E-3</v>
      </c>
      <c r="X1696" s="1">
        <v>4.5759870612545397E-14</v>
      </c>
      <c r="Y1696">
        <v>5.6348869856190597E-6</v>
      </c>
      <c r="Z1696">
        <v>0</v>
      </c>
      <c r="AA1696">
        <v>0</v>
      </c>
      <c r="AB1696">
        <v>6.1556373633070004E-4</v>
      </c>
      <c r="AC1696">
        <v>2.61727252975795E-4</v>
      </c>
      <c r="AD1696">
        <v>5.5877199978778002E-4</v>
      </c>
      <c r="AE1696">
        <v>7.2011533543030605E-4</v>
      </c>
      <c r="AF1696">
        <v>1.61673931691621E-5</v>
      </c>
      <c r="AG1696">
        <v>0</v>
      </c>
      <c r="AH1696">
        <v>0</v>
      </c>
      <c r="AI1696">
        <v>3.6940348848789502E-4</v>
      </c>
      <c r="AJ1696">
        <v>2.3452807646356E-4</v>
      </c>
      <c r="AK1696">
        <v>6.8581592656635001E-4</v>
      </c>
      <c r="AL1696">
        <v>1.61673931691621E-5</v>
      </c>
      <c r="AM1696" s="1">
        <v>7.3651577684926796E-7</v>
      </c>
      <c r="AN1696" s="1">
        <v>8.2519138014956402E-7</v>
      </c>
      <c r="AO1696" s="1">
        <v>9.2207647788663802E-7</v>
      </c>
      <c r="AP1696">
        <v>0</v>
      </c>
      <c r="AQ1696">
        <v>0</v>
      </c>
      <c r="AR1696">
        <v>0</v>
      </c>
      <c r="AS1696" s="1">
        <v>8.2128966187800995E-7</v>
      </c>
      <c r="AT1696" s="1">
        <v>9.5548475596265298E-9</v>
      </c>
      <c r="AU1696">
        <v>2.0467838820065198E-6</v>
      </c>
      <c r="AV1696" s="1">
        <v>2.4987288728695701E-8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5.8122983532823698E-4</v>
      </c>
      <c r="BC1696">
        <v>4.8936969606795699E-4</v>
      </c>
      <c r="BD1696">
        <v>2.3598397965901899E-6</v>
      </c>
      <c r="BE1696" s="1">
        <v>3.95844075546485E-7</v>
      </c>
      <c r="BF1696" s="1">
        <v>3.9740378322846898E-8</v>
      </c>
      <c r="BG1696">
        <v>2.1713529048914501E-3</v>
      </c>
      <c r="BH1696">
        <v>2.08204285177724E-3</v>
      </c>
      <c r="BI1696">
        <v>1.85377770488726E-6</v>
      </c>
      <c r="BJ1696" s="1">
        <v>1.2478929490321201E-7</v>
      </c>
      <c r="BL1696" t="s">
        <v>234</v>
      </c>
    </row>
    <row r="1697" spans="1:64">
      <c r="A1697" t="s">
        <v>245</v>
      </c>
      <c r="B1697" t="s">
        <v>246</v>
      </c>
      <c r="C1697" t="s">
        <v>21</v>
      </c>
      <c r="D1697" t="s">
        <v>245</v>
      </c>
      <c r="E1697" t="s">
        <v>246</v>
      </c>
      <c r="F1697" t="s">
        <v>28</v>
      </c>
      <c r="G1697" t="s">
        <v>66</v>
      </c>
      <c r="H1697">
        <v>5.89</v>
      </c>
      <c r="I1697">
        <v>4.9249284579134401E-3</v>
      </c>
      <c r="J1697">
        <v>3.8773274325321601E-3</v>
      </c>
      <c r="K1697">
        <v>6.6974011363629302E-6</v>
      </c>
      <c r="L1697" s="1">
        <v>3.95844075546485E-7</v>
      </c>
      <c r="M1697">
        <v>3.0671453533989101E-6</v>
      </c>
      <c r="N1697">
        <v>2.1723457176937399E-3</v>
      </c>
      <c r="O1697">
        <v>1.30591488468696E-3</v>
      </c>
      <c r="P1697">
        <v>2.48378363488547E-6</v>
      </c>
      <c r="Q1697">
        <v>0</v>
      </c>
      <c r="R1697">
        <v>2.9026156801728499E-6</v>
      </c>
      <c r="S1697">
        <v>3.7423342815031601E-3</v>
      </c>
      <c r="T1697">
        <v>9.2687290244338101E-5</v>
      </c>
      <c r="U1697">
        <v>2.6736718339712901E-5</v>
      </c>
      <c r="V1697">
        <v>8.4696774636045804E-4</v>
      </c>
      <c r="W1697">
        <v>1.72911015096668E-3</v>
      </c>
      <c r="X1697" s="1">
        <v>4.5759870612545397E-14</v>
      </c>
      <c r="Y1697">
        <v>5.6348869856190597E-6</v>
      </c>
      <c r="Z1697">
        <v>0</v>
      </c>
      <c r="AA1697">
        <v>0</v>
      </c>
      <c r="AB1697">
        <v>6.1556373633070004E-4</v>
      </c>
      <c r="AC1697">
        <v>2.61727252975795E-4</v>
      </c>
      <c r="AD1697">
        <v>5.5877199978778002E-4</v>
      </c>
      <c r="AE1697">
        <v>7.2011533543030605E-4</v>
      </c>
      <c r="AF1697">
        <v>1.61673931691621E-5</v>
      </c>
      <c r="AG1697">
        <v>0</v>
      </c>
      <c r="AH1697">
        <v>0</v>
      </c>
      <c r="AI1697">
        <v>3.6940348848789502E-4</v>
      </c>
      <c r="AJ1697">
        <v>2.3452807646356E-4</v>
      </c>
      <c r="AK1697">
        <v>6.8581592656635001E-4</v>
      </c>
      <c r="AL1697">
        <v>1.61673931691621E-5</v>
      </c>
      <c r="AM1697" s="1">
        <v>7.3651577684926796E-7</v>
      </c>
      <c r="AN1697" s="1">
        <v>8.2519138014956402E-7</v>
      </c>
      <c r="AO1697" s="1">
        <v>9.2207647788663802E-7</v>
      </c>
      <c r="AP1697">
        <v>0</v>
      </c>
      <c r="AQ1697">
        <v>0</v>
      </c>
      <c r="AR1697">
        <v>0</v>
      </c>
      <c r="AS1697" s="1">
        <v>8.2128966187800995E-7</v>
      </c>
      <c r="AT1697" s="1">
        <v>9.5548475596265298E-9</v>
      </c>
      <c r="AU1697">
        <v>2.0467838820065198E-6</v>
      </c>
      <c r="AV1697" s="1">
        <v>2.4987288728695701E-8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5.8122983532823698E-4</v>
      </c>
      <c r="BC1697">
        <v>4.8936969606795699E-4</v>
      </c>
      <c r="BD1697">
        <v>2.3598397965901899E-6</v>
      </c>
      <c r="BE1697" s="1">
        <v>3.95844075546485E-7</v>
      </c>
      <c r="BF1697" s="1">
        <v>3.9740378322846898E-8</v>
      </c>
      <c r="BG1697">
        <v>2.1713529048914501E-3</v>
      </c>
      <c r="BH1697">
        <v>2.08204285177724E-3</v>
      </c>
      <c r="BI1697">
        <v>1.85377770488726E-6</v>
      </c>
      <c r="BJ1697" s="1">
        <v>1.2478929490321201E-7</v>
      </c>
      <c r="BL1697" t="s">
        <v>234</v>
      </c>
    </row>
    <row r="1698" spans="1:64">
      <c r="A1698" t="s">
        <v>1200</v>
      </c>
      <c r="B1698" t="s">
        <v>1201</v>
      </c>
      <c r="C1698" t="s">
        <v>39</v>
      </c>
      <c r="D1698" t="s">
        <v>1200</v>
      </c>
      <c r="E1698" t="s">
        <v>1201</v>
      </c>
      <c r="F1698" t="s">
        <v>44</v>
      </c>
      <c r="G1698" t="s">
        <v>136</v>
      </c>
      <c r="H1698">
        <v>0.08</v>
      </c>
      <c r="I1698">
        <v>4.8486668435442098E-4</v>
      </c>
      <c r="J1698">
        <v>1.51746699767475E-4</v>
      </c>
      <c r="K1698" s="1">
        <v>3.2557671391026202E-7</v>
      </c>
      <c r="L1698">
        <v>8.5371020542350508E-6</v>
      </c>
      <c r="M1698" s="1">
        <v>3.4035180603689801E-7</v>
      </c>
      <c r="N1698">
        <v>4.2010300330785297E-4</v>
      </c>
      <c r="O1698">
        <v>9.48460674836021E-5</v>
      </c>
      <c r="P1698" s="1">
        <v>9.0328229564002496E-8</v>
      </c>
      <c r="Q1698">
        <v>8.5327422358878596E-6</v>
      </c>
      <c r="R1698" s="1">
        <v>3.3765975902663399E-7</v>
      </c>
      <c r="S1698">
        <v>5.4953613888197796E-4</v>
      </c>
      <c r="T1698">
        <v>1.3055921270214E-5</v>
      </c>
      <c r="U1698" s="1">
        <v>9.5658786765114198E-7</v>
      </c>
      <c r="V1698">
        <v>2.77716941770913E-5</v>
      </c>
      <c r="W1698">
        <v>3.6804532383012202E-5</v>
      </c>
      <c r="X1698" s="1">
        <v>2.2528209391232399E-15</v>
      </c>
      <c r="Y1698">
        <v>2.1790197673382101E-6</v>
      </c>
      <c r="Z1698">
        <v>5.9690483366844197E-5</v>
      </c>
      <c r="AA1698">
        <v>5.6727149802082602E-4</v>
      </c>
      <c r="AB1698">
        <v>2.4367075421439499E-5</v>
      </c>
      <c r="AC1698">
        <v>7.50346202312524E-6</v>
      </c>
      <c r="AD1698">
        <v>7.9976906704845002E-5</v>
      </c>
      <c r="AE1698">
        <v>6.8371356296861697E-5</v>
      </c>
      <c r="AF1698">
        <v>8.3948495968541806E-6</v>
      </c>
      <c r="AG1698">
        <v>1.66722782423316E-4</v>
      </c>
      <c r="AH1698">
        <v>6.4766570841410894E-5</v>
      </c>
      <c r="AI1698">
        <v>1.3726959604149199E-5</v>
      </c>
      <c r="AJ1698">
        <v>6.7033271551751903E-6</v>
      </c>
      <c r="AK1698">
        <v>6.7325600907826695E-5</v>
      </c>
      <c r="AL1698">
        <v>8.3927518442665796E-6</v>
      </c>
      <c r="AM1698" s="1">
        <v>1.5541180644053699E-8</v>
      </c>
      <c r="AN1698" s="1">
        <v>2.43975934369208E-8</v>
      </c>
      <c r="AO1698">
        <v>2.1705279856565801E-5</v>
      </c>
      <c r="AP1698">
        <v>1.1702985673509601E-6</v>
      </c>
      <c r="AQ1698">
        <v>6.1749178675302304E-6</v>
      </c>
      <c r="AR1698">
        <v>1.1872051958009501E-6</v>
      </c>
      <c r="AS1698" s="1">
        <v>3.7256943836704299E-8</v>
      </c>
      <c r="AT1698" s="1">
        <v>2.6771642318612101E-10</v>
      </c>
      <c r="AU1698" s="1">
        <v>1.7720158246334001E-7</v>
      </c>
      <c r="AV1698">
        <v>2.1681013980085001E-5</v>
      </c>
      <c r="AW1698" s="1">
        <v>1.1982428774646601E-7</v>
      </c>
      <c r="AX1698">
        <v>1.7087403284905098E-5</v>
      </c>
      <c r="AY1698">
        <v>1.5886234504737599E-5</v>
      </c>
      <c r="AZ1698" s="1">
        <v>2.8958070554900101E-8</v>
      </c>
      <c r="BA1698" s="1">
        <v>1.2388947898587499E-9</v>
      </c>
      <c r="BB1698">
        <v>3.8708257388507402E-5</v>
      </c>
      <c r="BC1698">
        <v>3.2408717848792099E-5</v>
      </c>
      <c r="BD1698" s="1">
        <v>1.98608935018726E-7</v>
      </c>
      <c r="BE1698" s="1">
        <v>4.3598183471910103E-9</v>
      </c>
      <c r="BF1698" s="1">
        <v>9.6438894059756504E-10</v>
      </c>
      <c r="BG1698">
        <v>8.9680203731556004E-6</v>
      </c>
      <c r="BH1698">
        <v>8.6056799303437E-6</v>
      </c>
      <c r="BI1698" s="1">
        <v>7.6814787726327094E-9</v>
      </c>
      <c r="BJ1698" s="1">
        <v>4.8876327980749202E-10</v>
      </c>
      <c r="BK1698" t="s">
        <v>1202</v>
      </c>
      <c r="BL1698" t="s">
        <v>309</v>
      </c>
    </row>
    <row r="1699" spans="1:64">
      <c r="A1699" t="s">
        <v>1200</v>
      </c>
      <c r="B1699" t="s">
        <v>1201</v>
      </c>
      <c r="C1699" t="s">
        <v>21</v>
      </c>
      <c r="D1699" t="s">
        <v>314</v>
      </c>
      <c r="E1699" t="s">
        <v>315</v>
      </c>
      <c r="F1699" t="s">
        <v>32</v>
      </c>
      <c r="G1699" t="s">
        <v>110</v>
      </c>
      <c r="H1699" s="1">
        <v>6.0527999999999997E-3</v>
      </c>
      <c r="I1699">
        <v>2.3227394769466899E-4</v>
      </c>
      <c r="J1699">
        <v>3.3044802401352797E-5</v>
      </c>
      <c r="K1699" s="1">
        <v>8.2900511209662507E-9</v>
      </c>
      <c r="L1699">
        <v>5.1048990477366202E-6</v>
      </c>
      <c r="M1699" s="1">
        <v>2.23992042055027E-7</v>
      </c>
      <c r="N1699">
        <v>2.3075072090125899E-4</v>
      </c>
      <c r="O1699">
        <v>3.1782068581172501E-5</v>
      </c>
      <c r="P1699">
        <v>0</v>
      </c>
      <c r="Q1699">
        <v>5.1047423885114796E-6</v>
      </c>
      <c r="R1699" s="1">
        <v>2.2395827044057601E-7</v>
      </c>
      <c r="S1699">
        <v>2.07188375407188E-4</v>
      </c>
      <c r="T1699">
        <v>7.8519331734890295E-6</v>
      </c>
      <c r="U1699" s="1">
        <v>1.9838497674291E-7</v>
      </c>
      <c r="V1699">
        <v>1.78005735142842E-6</v>
      </c>
      <c r="W1699" s="1">
        <v>1.26033054821746E-8</v>
      </c>
      <c r="X1699" s="1">
        <v>4.48422331458383E-16</v>
      </c>
      <c r="Y1699">
        <v>1.4366141472025799E-6</v>
      </c>
      <c r="Z1699" s="1">
        <v>9.8334029200393806E-8</v>
      </c>
      <c r="AA1699">
        <v>2.0508272030057801E-4</v>
      </c>
      <c r="AB1699">
        <v>9.9337606046867399E-6</v>
      </c>
      <c r="AC1699">
        <v>0</v>
      </c>
      <c r="AD1699">
        <v>2.6854818128500998E-5</v>
      </c>
      <c r="AE1699">
        <v>2.6818109762167701E-5</v>
      </c>
      <c r="AF1699">
        <v>0</v>
      </c>
      <c r="AG1699">
        <v>1.08438476415065E-4</v>
      </c>
      <c r="AH1699">
        <v>5.8705555990838799E-5</v>
      </c>
      <c r="AI1699">
        <v>4.9639588190047697E-6</v>
      </c>
      <c r="AJ1699">
        <v>0</v>
      </c>
      <c r="AK1699">
        <v>2.6818109762167701E-5</v>
      </c>
      <c r="AL1699">
        <v>0</v>
      </c>
      <c r="AM1699">
        <v>0</v>
      </c>
      <c r="AN1699">
        <v>0</v>
      </c>
      <c r="AO1699">
        <v>1.17387765231852E-5</v>
      </c>
      <c r="AP1699" s="1">
        <v>1.04199032484619E-9</v>
      </c>
      <c r="AQ1699">
        <v>4.0162398672246404E-6</v>
      </c>
      <c r="AR1699">
        <v>1.08713992575627E-6</v>
      </c>
      <c r="AS1699" s="1">
        <v>1.8182999337013801E-8</v>
      </c>
      <c r="AT1699">
        <v>0</v>
      </c>
      <c r="AU1699" s="1">
        <v>9.8255937787007798E-8</v>
      </c>
      <c r="AV1699">
        <v>1.17387765231852E-5</v>
      </c>
      <c r="AW1699" s="1">
        <v>1.07519333316554E-7</v>
      </c>
      <c r="AX1699">
        <v>0</v>
      </c>
      <c r="AY1699">
        <v>0</v>
      </c>
      <c r="AZ1699">
        <v>0</v>
      </c>
      <c r="BA1699">
        <v>0</v>
      </c>
      <c r="BB1699">
        <v>1.0117288305373699E-6</v>
      </c>
      <c r="BC1699" s="1">
        <v>7.7228457522933497E-7</v>
      </c>
      <c r="BD1699" s="1">
        <v>7.8543417618651607E-9</v>
      </c>
      <c r="BE1699" s="1">
        <v>1.5665922514997701E-10</v>
      </c>
      <c r="BF1699" s="1">
        <v>4.23103196121472E-12</v>
      </c>
      <c r="BG1699" s="1">
        <v>5.1149796287190195E-7</v>
      </c>
      <c r="BH1699" s="1">
        <v>4.9044924495102701E-7</v>
      </c>
      <c r="BI1699" s="1">
        <v>4.3570935910108203E-10</v>
      </c>
      <c r="BJ1699" s="1">
        <v>2.9540582489606197E-11</v>
      </c>
      <c r="BL1699" t="s">
        <v>281</v>
      </c>
    </row>
    <row r="1700" spans="1:64">
      <c r="A1700" t="s">
        <v>1200</v>
      </c>
      <c r="B1700" t="s">
        <v>1201</v>
      </c>
      <c r="C1700" t="s">
        <v>21</v>
      </c>
      <c r="D1700" t="s">
        <v>427</v>
      </c>
      <c r="E1700" t="s">
        <v>428</v>
      </c>
      <c r="F1700" t="s">
        <v>32</v>
      </c>
      <c r="G1700" t="s">
        <v>131</v>
      </c>
      <c r="H1700">
        <v>0.01</v>
      </c>
      <c r="I1700">
        <v>3.2639659451285202E-5</v>
      </c>
      <c r="J1700">
        <v>1.9913169697167201E-5</v>
      </c>
      <c r="K1700" s="1">
        <v>3.82954853996001E-8</v>
      </c>
      <c r="L1700" s="1">
        <v>4.1573925701605303E-8</v>
      </c>
      <c r="M1700" s="1">
        <v>3.8325231850793302E-8</v>
      </c>
      <c r="N1700">
        <v>2.9418959228847701E-5</v>
      </c>
      <c r="O1700">
        <v>1.72891625022342E-5</v>
      </c>
      <c r="P1700" s="1">
        <v>1.9146596496101499E-8</v>
      </c>
      <c r="Q1700" s="1">
        <v>4.12063790579842E-8</v>
      </c>
      <c r="R1700" s="1">
        <v>3.8266138888146799E-8</v>
      </c>
      <c r="S1700">
        <v>1.04347671768944E-4</v>
      </c>
      <c r="T1700">
        <v>1.2814783527736E-6</v>
      </c>
      <c r="U1700" s="1">
        <v>1.6811586679986E-7</v>
      </c>
      <c r="V1700" s="1">
        <v>6.5442553248588998E-7</v>
      </c>
      <c r="W1700">
        <v>1.1229429261224601E-5</v>
      </c>
      <c r="X1700" s="1">
        <v>1.3778703240343801E-16</v>
      </c>
      <c r="Y1700" s="1">
        <v>6.39324151262868E-7</v>
      </c>
      <c r="Z1700">
        <v>5.90498260121958E-5</v>
      </c>
      <c r="AA1700">
        <v>3.6218877772024801E-4</v>
      </c>
      <c r="AB1700">
        <v>4.2748427515238398E-6</v>
      </c>
      <c r="AC1700">
        <v>1.606393232824E-6</v>
      </c>
      <c r="AD1700">
        <v>8.0807504270478206E-6</v>
      </c>
      <c r="AE1700">
        <v>1.0667330046326801E-5</v>
      </c>
      <c r="AF1700">
        <v>2.99392510935945E-6</v>
      </c>
      <c r="AG1700">
        <v>0</v>
      </c>
      <c r="AH1700">
        <v>1.7957176617657801E-6</v>
      </c>
      <c r="AI1700">
        <v>2.6475690064024701E-6</v>
      </c>
      <c r="AJ1700">
        <v>1.4220134403278E-6</v>
      </c>
      <c r="AK1700">
        <v>1.03959636093741E-5</v>
      </c>
      <c r="AL1700">
        <v>2.9918273567718402E-6</v>
      </c>
      <c r="AM1700" s="1">
        <v>3.9033176731093904E-9</v>
      </c>
      <c r="AN1700" s="1">
        <v>5.6939063502802499E-9</v>
      </c>
      <c r="AO1700">
        <v>3.1965994406204899E-6</v>
      </c>
      <c r="AP1700">
        <v>0</v>
      </c>
      <c r="AQ1700">
        <v>0</v>
      </c>
      <c r="AR1700" s="1">
        <v>4.12063790579842E-8</v>
      </c>
      <c r="AS1700" s="1">
        <v>5.5346332544421602E-9</v>
      </c>
      <c r="AT1700" s="1">
        <v>5.3851220724734197E-11</v>
      </c>
      <c r="AU1700" s="1">
        <v>2.9599818414094501E-8</v>
      </c>
      <c r="AV1700">
        <v>3.1909595607352101E-6</v>
      </c>
      <c r="AW1700" s="1">
        <v>2.5023642021985498E-9</v>
      </c>
      <c r="AX1700">
        <v>0</v>
      </c>
      <c r="AY1700">
        <v>0</v>
      </c>
      <c r="AZ1700">
        <v>0</v>
      </c>
      <c r="BA1700">
        <v>0</v>
      </c>
      <c r="BB1700">
        <v>2.37367148703E-6</v>
      </c>
      <c r="BC1700">
        <v>1.81189842649959E-6</v>
      </c>
      <c r="BD1700" s="1">
        <v>1.8427494133606701E-8</v>
      </c>
      <c r="BE1700" s="1">
        <v>3.6754664362110102E-10</v>
      </c>
      <c r="BF1700" s="1">
        <v>9.9266519090037602E-12</v>
      </c>
      <c r="BG1700" s="1">
        <v>8.4702873540753598E-7</v>
      </c>
      <c r="BH1700" s="1">
        <v>8.12108768433412E-7</v>
      </c>
      <c r="BI1700" s="1">
        <v>7.2139476989189202E-10</v>
      </c>
      <c r="BJ1700" s="1">
        <v>4.91663107375292E-11</v>
      </c>
      <c r="BL1700" t="s">
        <v>281</v>
      </c>
    </row>
    <row r="1701" spans="1:64">
      <c r="A1701" t="s">
        <v>1200</v>
      </c>
      <c r="B1701" t="s">
        <v>1201</v>
      </c>
      <c r="C1701" t="s">
        <v>21</v>
      </c>
      <c r="D1701" t="s">
        <v>746</v>
      </c>
      <c r="E1701" t="s">
        <v>747</v>
      </c>
      <c r="F1701" t="s">
        <v>32</v>
      </c>
      <c r="G1701" t="s">
        <v>110</v>
      </c>
      <c r="H1701" s="1">
        <v>3.0263999999999998E-3</v>
      </c>
      <c r="I1701">
        <v>1.03898561744459E-4</v>
      </c>
      <c r="J1701">
        <v>2.7732317023729999E-5</v>
      </c>
      <c r="K1701" s="1">
        <v>5.3091262249565903E-8</v>
      </c>
      <c r="L1701">
        <v>2.21761522090485E-6</v>
      </c>
      <c r="M1701" s="1">
        <v>5.3877341176781103E-8</v>
      </c>
      <c r="N1701">
        <v>1.02797393742235E-4</v>
      </c>
      <c r="O1701">
        <v>2.67748687814046E-5</v>
      </c>
      <c r="P1701" s="1">
        <v>4.8655197129199697E-8</v>
      </c>
      <c r="Q1701">
        <v>2.2175368912922802E-6</v>
      </c>
      <c r="R1701" s="1">
        <v>5.3842871873584601E-8</v>
      </c>
      <c r="S1701">
        <v>1.20770099324228E-4</v>
      </c>
      <c r="T1701">
        <v>3.1029522045476602E-6</v>
      </c>
      <c r="U1701" s="1">
        <v>1.5894568288299099E-7</v>
      </c>
      <c r="V1701">
        <v>4.2541586083168501E-6</v>
      </c>
      <c r="W1701">
        <v>1.08129198086827E-5</v>
      </c>
      <c r="X1701" s="1">
        <v>2.8738189107799702E-16</v>
      </c>
      <c r="Y1701" s="1">
        <v>6.2711075249994395E-8</v>
      </c>
      <c r="Z1701" s="1">
        <v>5.42323325448026E-7</v>
      </c>
      <c r="AA1701">
        <v>0</v>
      </c>
      <c r="AB1701">
        <v>5.6695849040032901E-6</v>
      </c>
      <c r="AC1701">
        <v>4.6819683936165699E-6</v>
      </c>
      <c r="AD1701">
        <v>9.3440747791529802E-6</v>
      </c>
      <c r="AE1701">
        <v>1.58088154324177E-5</v>
      </c>
      <c r="AF1701">
        <v>4.7433470359871902E-6</v>
      </c>
      <c r="AG1701">
        <v>5.8284306008250999E-5</v>
      </c>
      <c r="AH1701">
        <v>4.2652971888062704E-6</v>
      </c>
      <c r="AI1701">
        <v>3.4267506143890898E-6</v>
      </c>
      <c r="AJ1701">
        <v>4.1924887816222702E-6</v>
      </c>
      <c r="AK1701">
        <v>1.5546643466579699E-5</v>
      </c>
      <c r="AL1701">
        <v>4.7433470359871902E-6</v>
      </c>
      <c r="AM1701" s="1">
        <v>6.1625274601709998E-9</v>
      </c>
      <c r="AN1701" s="1">
        <v>1.4872636395663301E-8</v>
      </c>
      <c r="AO1701">
        <v>6.7566838430231401E-6</v>
      </c>
      <c r="AP1701">
        <v>0</v>
      </c>
      <c r="AQ1701">
        <v>2.15867800030559E-6</v>
      </c>
      <c r="AR1701" s="1">
        <v>5.88588909866911E-8</v>
      </c>
      <c r="AS1701" s="1">
        <v>7.5428240707000206E-9</v>
      </c>
      <c r="AT1701" s="1">
        <v>1.6950566814480799E-10</v>
      </c>
      <c r="AU1701" s="1">
        <v>3.4227380143417602E-8</v>
      </c>
      <c r="AV1701">
        <v>6.7508447111679496E-6</v>
      </c>
      <c r="AW1701" s="1">
        <v>9.8025902277128503E-9</v>
      </c>
      <c r="AX1701">
        <v>0</v>
      </c>
      <c r="AY1701">
        <v>0</v>
      </c>
      <c r="AZ1701">
        <v>0</v>
      </c>
      <c r="BA1701">
        <v>0</v>
      </c>
      <c r="BB1701" s="1">
        <v>5.0586441526868899E-7</v>
      </c>
      <c r="BC1701" s="1">
        <v>3.8614228761466701E-7</v>
      </c>
      <c r="BD1701" s="1">
        <v>3.9271708809325804E-9</v>
      </c>
      <c r="BE1701" s="1">
        <v>7.83296125749887E-11</v>
      </c>
      <c r="BF1701" s="1">
        <v>2.11551598060736E-12</v>
      </c>
      <c r="BG1701" s="1">
        <v>5.9530358695572795E-7</v>
      </c>
      <c r="BH1701" s="1">
        <v>5.7130595471067402E-7</v>
      </c>
      <c r="BI1701" s="1">
        <v>5.0889423943353302E-10</v>
      </c>
      <c r="BJ1701" s="1">
        <v>3.2353787215875398E-11</v>
      </c>
      <c r="BL1701" t="s">
        <v>281</v>
      </c>
    </row>
    <row r="1702" spans="1:64">
      <c r="A1702" t="s">
        <v>1200</v>
      </c>
      <c r="B1702" t="s">
        <v>1201</v>
      </c>
      <c r="C1702" t="s">
        <v>21</v>
      </c>
      <c r="D1702" t="s">
        <v>327</v>
      </c>
      <c r="E1702" t="s">
        <v>328</v>
      </c>
      <c r="F1702" t="s">
        <v>28</v>
      </c>
      <c r="G1702" t="s">
        <v>122</v>
      </c>
      <c r="H1702">
        <v>0.01</v>
      </c>
      <c r="I1702">
        <v>2.07026635570953E-5</v>
      </c>
      <c r="J1702">
        <v>1.8299893712640201E-5</v>
      </c>
      <c r="K1702" s="1">
        <v>1.9924066268179401E-8</v>
      </c>
      <c r="L1702" s="1">
        <v>9.0890209215902002E-10</v>
      </c>
      <c r="M1702" s="1">
        <v>6.5366018797619697E-9</v>
      </c>
      <c r="N1702">
        <v>1.45223334969142E-5</v>
      </c>
      <c r="O1702">
        <v>1.25324031843751E-5</v>
      </c>
      <c r="P1702" s="1">
        <v>1.03984847966465E-8</v>
      </c>
      <c r="Q1702">
        <v>0</v>
      </c>
      <c r="R1702" s="1">
        <v>6.1540493245385602E-9</v>
      </c>
      <c r="S1702">
        <v>7.5522754334168696E-5</v>
      </c>
      <c r="T1702" s="1">
        <v>2.4167281386933999E-7</v>
      </c>
      <c r="U1702" s="1">
        <v>2.4167281386933999E-7</v>
      </c>
      <c r="V1702">
        <v>7.00305557540203E-6</v>
      </c>
      <c r="W1702">
        <v>7.4761915985237602E-6</v>
      </c>
      <c r="X1702" s="1">
        <v>1.1655825426034899E-15</v>
      </c>
      <c r="Y1702" s="1">
        <v>1.46924027022514E-8</v>
      </c>
      <c r="Z1702">
        <v>0</v>
      </c>
      <c r="AA1702">
        <v>0</v>
      </c>
      <c r="AB1702">
        <v>1.55268261815122E-6</v>
      </c>
      <c r="AC1702" s="1">
        <v>5.9456179018182799E-7</v>
      </c>
      <c r="AD1702">
        <v>1.0230957600957999E-6</v>
      </c>
      <c r="AE1702">
        <v>1.1351993328485399E-5</v>
      </c>
      <c r="AF1702">
        <v>0</v>
      </c>
      <c r="AG1702">
        <v>0</v>
      </c>
      <c r="AH1702">
        <v>0</v>
      </c>
      <c r="AI1702" s="1">
        <v>9.3518099193085197E-7</v>
      </c>
      <c r="AJ1702" s="1">
        <v>5.3277383766745399E-7</v>
      </c>
      <c r="AK1702">
        <v>1.1064448354776801E-5</v>
      </c>
      <c r="AL1702">
        <v>0</v>
      </c>
      <c r="AM1702" s="1">
        <v>1.7883770077424199E-9</v>
      </c>
      <c r="AN1702" s="1">
        <v>1.87457461401511E-9</v>
      </c>
      <c r="AO1702" s="1">
        <v>6.7355331748889597E-9</v>
      </c>
      <c r="AP1702">
        <v>0</v>
      </c>
      <c r="AQ1702">
        <v>0</v>
      </c>
      <c r="AR1702">
        <v>0</v>
      </c>
      <c r="AS1702" s="1">
        <v>2.0666959391562001E-9</v>
      </c>
      <c r="AT1702" s="1">
        <v>2.1705600793859201E-11</v>
      </c>
      <c r="AU1702" s="1">
        <v>3.7476035168344498E-9</v>
      </c>
      <c r="AV1702" s="1">
        <v>3.1804426775405002E-10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1.3345684475023499E-6</v>
      </c>
      <c r="BC1702">
        <v>1.1236473350809399E-6</v>
      </c>
      <c r="BD1702" s="1">
        <v>5.4184550452595102E-9</v>
      </c>
      <c r="BE1702" s="1">
        <v>9.0890209215902002E-10</v>
      </c>
      <c r="BF1702" s="1">
        <v>9.1248335473912695E-11</v>
      </c>
      <c r="BG1702">
        <v>4.8457616126787101E-6</v>
      </c>
      <c r="BH1702">
        <v>4.6438431931841397E-6</v>
      </c>
      <c r="BI1702" s="1">
        <v>4.1071264262734497E-9</v>
      </c>
      <c r="BJ1702" s="1">
        <v>2.91304219749499E-10</v>
      </c>
      <c r="BL1702" t="s">
        <v>234</v>
      </c>
    </row>
    <row r="1703" spans="1:64">
      <c r="A1703" t="s">
        <v>1200</v>
      </c>
      <c r="B1703" t="s">
        <v>1201</v>
      </c>
      <c r="C1703" t="s">
        <v>21</v>
      </c>
      <c r="D1703" t="s">
        <v>532</v>
      </c>
      <c r="E1703" t="s">
        <v>533</v>
      </c>
      <c r="F1703" t="s">
        <v>29</v>
      </c>
      <c r="G1703" t="s">
        <v>98</v>
      </c>
      <c r="H1703">
        <v>0.02</v>
      </c>
      <c r="I1703">
        <v>5.9900713854665401E-5</v>
      </c>
      <c r="J1703">
        <v>1.7136252403549799E-5</v>
      </c>
      <c r="K1703" s="1">
        <v>2.5814671176853899E-8</v>
      </c>
      <c r="L1703">
        <v>1.3592799590648801E-6</v>
      </c>
      <c r="M1703" s="1">
        <v>1.93942320706722E-8</v>
      </c>
      <c r="N1703">
        <v>5.2013819034625303E-5</v>
      </c>
      <c r="O1703">
        <v>9.6563951184833795E-6</v>
      </c>
      <c r="P1703" s="1">
        <v>1.5872233264314301E-8</v>
      </c>
      <c r="Q1703">
        <v>1.3592011148450499E-6</v>
      </c>
      <c r="R1703" s="1">
        <v>1.8996341626552901E-8</v>
      </c>
      <c r="S1703">
        <v>6.1367642967678201E-5</v>
      </c>
      <c r="T1703" s="1">
        <v>7.1299385082426303E-7</v>
      </c>
      <c r="U1703" s="1">
        <v>2.6147983759485099E-7</v>
      </c>
      <c r="V1703">
        <v>1.7562085305410101E-5</v>
      </c>
      <c r="W1703">
        <v>9.7304727662434406E-6</v>
      </c>
      <c r="X1703" s="1">
        <v>4.47216555929758E-16</v>
      </c>
      <c r="Y1703" s="1">
        <v>3.23560581515013E-8</v>
      </c>
      <c r="Z1703">
        <v>0</v>
      </c>
      <c r="AA1703">
        <v>0</v>
      </c>
      <c r="AB1703">
        <v>3.6780946420665999E-6</v>
      </c>
      <c r="AC1703" s="1">
        <v>8.2278399168002202E-7</v>
      </c>
      <c r="AD1703">
        <v>4.0481503420871403E-5</v>
      </c>
      <c r="AE1703">
        <v>6.2670367424997799E-6</v>
      </c>
      <c r="AF1703" s="1">
        <v>7.6440023750754103E-7</v>
      </c>
      <c r="AG1703">
        <v>0</v>
      </c>
      <c r="AH1703">
        <v>0</v>
      </c>
      <c r="AI1703">
        <v>2.1979078145653699E-6</v>
      </c>
      <c r="AJ1703" s="1">
        <v>7.3727876909926197E-7</v>
      </c>
      <c r="AK1703">
        <v>5.9568082973112103E-6</v>
      </c>
      <c r="AL1703" s="1">
        <v>7.6440023750754103E-7</v>
      </c>
      <c r="AM1703" s="1">
        <v>4.5910201656605401E-9</v>
      </c>
      <c r="AN1703" s="1">
        <v>2.59412900238629E-9</v>
      </c>
      <c r="AO1703" s="1">
        <v>8.6870840962674904E-9</v>
      </c>
      <c r="AP1703">
        <v>1.3592011148450499E-6</v>
      </c>
      <c r="AQ1703">
        <v>0</v>
      </c>
      <c r="AR1703">
        <v>0</v>
      </c>
      <c r="AS1703" s="1">
        <v>4.9207854452913903E-9</v>
      </c>
      <c r="AT1703" s="1">
        <v>3.0037283185525499E-11</v>
      </c>
      <c r="AU1703" s="1">
        <v>1.38574114287727E-8</v>
      </c>
      <c r="AV1703" s="1">
        <v>1.8810746930328E-10</v>
      </c>
      <c r="AW1703">
        <v>0</v>
      </c>
      <c r="AX1703" s="1">
        <v>2.18486233979701E-7</v>
      </c>
      <c r="AY1703" s="1">
        <v>2.11145865227433E-7</v>
      </c>
      <c r="AZ1703" s="1">
        <v>1.3716322847271301E-10</v>
      </c>
      <c r="BA1703" s="1">
        <v>1.19154012592738E-11</v>
      </c>
      <c r="BB1703" s="1">
        <v>8.5223521109486304E-7</v>
      </c>
      <c r="BC1703" s="1">
        <v>7.2544158921535999E-7</v>
      </c>
      <c r="BD1703" s="1">
        <v>3.9478061883218197E-9</v>
      </c>
      <c r="BE1703" s="1">
        <v>7.8844219828789099E-11</v>
      </c>
      <c r="BF1703" s="1">
        <v>2.5715031253244899E-11</v>
      </c>
      <c r="BG1703">
        <v>6.8161733749655602E-6</v>
      </c>
      <c r="BH1703">
        <v>6.5432698306236997E-6</v>
      </c>
      <c r="BI1703" s="1">
        <v>5.8574684957450503E-9</v>
      </c>
      <c r="BJ1703" s="1">
        <v>3.6026001160682501E-10</v>
      </c>
      <c r="BK1703" t="s">
        <v>271</v>
      </c>
      <c r="BL1703" t="s">
        <v>268</v>
      </c>
    </row>
    <row r="1704" spans="1:64">
      <c r="A1704" t="s">
        <v>1200</v>
      </c>
      <c r="B1704" t="s">
        <v>1201</v>
      </c>
      <c r="C1704" t="s">
        <v>21</v>
      </c>
      <c r="D1704" t="s">
        <v>284</v>
      </c>
      <c r="E1704" t="s">
        <v>285</v>
      </c>
      <c r="F1704" t="s">
        <v>30</v>
      </c>
      <c r="G1704" t="s">
        <v>140</v>
      </c>
      <c r="H1704" s="1">
        <v>6.9839999999999995E-4</v>
      </c>
      <c r="I1704" s="1">
        <v>2.1999673153526199E-7</v>
      </c>
      <c r="J1704" s="1">
        <v>2.0466569632830499E-7</v>
      </c>
      <c r="K1704" s="1">
        <v>4.14754091791414E-10</v>
      </c>
      <c r="L1704" s="1">
        <v>5.0068100177575702E-12</v>
      </c>
      <c r="M1704" s="1">
        <v>1.03889355351403E-11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 s="1">
        <v>6.0226170145579494E-8</v>
      </c>
      <c r="BC1704" s="1">
        <v>5.12518270286839E-8</v>
      </c>
      <c r="BD1704" s="1">
        <v>2.78080972011111E-10</v>
      </c>
      <c r="BE1704" s="1">
        <v>5.0068100177575702E-12</v>
      </c>
      <c r="BF1704" s="1">
        <v>2.0232464486630801E-12</v>
      </c>
      <c r="BG1704" s="1">
        <v>1.5977056138968201E-7</v>
      </c>
      <c r="BH1704" s="1">
        <v>1.5341386929962099E-7</v>
      </c>
      <c r="BI1704" s="1">
        <v>1.36673119780303E-10</v>
      </c>
      <c r="BJ1704" s="1">
        <v>8.3656890864772695E-12</v>
      </c>
      <c r="BL1704" t="s">
        <v>238</v>
      </c>
    </row>
    <row r="1705" spans="1:64">
      <c r="A1705" t="s">
        <v>1203</v>
      </c>
      <c r="B1705" t="s">
        <v>1204</v>
      </c>
      <c r="C1705" t="s">
        <v>39</v>
      </c>
      <c r="D1705" t="s">
        <v>1203</v>
      </c>
      <c r="E1705" t="s">
        <v>1204</v>
      </c>
      <c r="F1705" t="s">
        <v>35</v>
      </c>
      <c r="G1705" t="s">
        <v>130</v>
      </c>
      <c r="H1705">
        <v>6.52</v>
      </c>
      <c r="I1705">
        <v>9.3328692276791608E-3</v>
      </c>
      <c r="J1705">
        <v>7.34341000836516E-3</v>
      </c>
      <c r="K1705">
        <v>2.7634901667003099E-5</v>
      </c>
      <c r="L1705" s="1">
        <v>4.0566502526607E-7</v>
      </c>
      <c r="M1705">
        <v>4.2307186591762701E-6</v>
      </c>
      <c r="N1705">
        <v>2.6000223724145302E-3</v>
      </c>
      <c r="O1705">
        <v>1.43883037774983E-3</v>
      </c>
      <c r="P1705">
        <v>2.8466497363565801E-6</v>
      </c>
      <c r="Q1705">
        <v>0</v>
      </c>
      <c r="R1705">
        <v>3.9427173352427497E-6</v>
      </c>
      <c r="S1705">
        <v>9.7806905901266297E-3</v>
      </c>
      <c r="T1705">
        <v>1.15856113549721E-4</v>
      </c>
      <c r="U1705">
        <v>4.9668080125030898E-5</v>
      </c>
      <c r="V1705">
        <v>3.2702852395960502E-4</v>
      </c>
      <c r="W1705">
        <v>2.1584835877634101E-3</v>
      </c>
      <c r="X1705" s="1">
        <v>1.7983029151394799E-14</v>
      </c>
      <c r="Y1705">
        <v>7.0434263934650801E-6</v>
      </c>
      <c r="Z1705">
        <v>0</v>
      </c>
      <c r="AA1705">
        <v>0</v>
      </c>
      <c r="AB1705">
        <v>6.8888704555803402E-4</v>
      </c>
      <c r="AC1705">
        <v>5.1909618542858897E-4</v>
      </c>
      <c r="AD1705">
        <v>8.1981756420911403E-4</v>
      </c>
      <c r="AE1705">
        <v>5.5698201216993002E-4</v>
      </c>
      <c r="AF1705">
        <v>1.52395650488659E-5</v>
      </c>
      <c r="AG1705">
        <v>0</v>
      </c>
      <c r="AH1705">
        <v>0</v>
      </c>
      <c r="AI1705">
        <v>4.2258215544765297E-4</v>
      </c>
      <c r="AJ1705">
        <v>4.65150757072277E-4</v>
      </c>
      <c r="AK1705">
        <v>5.3585790018103696E-4</v>
      </c>
      <c r="AL1705">
        <v>1.52395650488659E-5</v>
      </c>
      <c r="AM1705" s="1">
        <v>6.9611380444100303E-7</v>
      </c>
      <c r="AN1705">
        <v>1.6366415526617101E-6</v>
      </c>
      <c r="AO1705" s="1">
        <v>5.1389437925385896E-7</v>
      </c>
      <c r="AP1705">
        <v>0</v>
      </c>
      <c r="AQ1705">
        <v>0</v>
      </c>
      <c r="AR1705">
        <v>0</v>
      </c>
      <c r="AS1705" s="1">
        <v>8.9948973896717596E-7</v>
      </c>
      <c r="AT1705" s="1">
        <v>1.8950586399240899E-8</v>
      </c>
      <c r="AU1705">
        <v>3.0029947406927199E-6</v>
      </c>
      <c r="AV1705" s="1">
        <v>2.12822691836135E-8</v>
      </c>
      <c r="AW1705">
        <v>0</v>
      </c>
      <c r="AX1705">
        <v>2.7105457221555801E-3</v>
      </c>
      <c r="AY1705">
        <v>2.48589776142732E-3</v>
      </c>
      <c r="AZ1705">
        <v>5.9502590496436303E-6</v>
      </c>
      <c r="BA1705" s="1">
        <v>1.7337084633288101E-7</v>
      </c>
      <c r="BB1705">
        <v>3.6016606567178299E-3</v>
      </c>
      <c r="BC1705">
        <v>3.0155117250336202E-3</v>
      </c>
      <c r="BD1705">
        <v>1.8479829255810301E-5</v>
      </c>
      <c r="BE1705" s="1">
        <v>4.0566502526607E-7</v>
      </c>
      <c r="BF1705" s="1">
        <v>8.9732835820072402E-8</v>
      </c>
      <c r="BG1705">
        <v>4.2064047639121398E-4</v>
      </c>
      <c r="BH1705">
        <v>4.0317014415438299E-4</v>
      </c>
      <c r="BI1705" s="1">
        <v>3.5816362519255102E-7</v>
      </c>
      <c r="BJ1705" s="1">
        <v>2.4897641780559599E-8</v>
      </c>
      <c r="BK1705" t="s">
        <v>1205</v>
      </c>
      <c r="BL1705" t="s">
        <v>309</v>
      </c>
    </row>
    <row r="1706" spans="1:64">
      <c r="A1706" t="s">
        <v>1203</v>
      </c>
      <c r="B1706" t="s">
        <v>1204</v>
      </c>
      <c r="C1706" t="s">
        <v>21</v>
      </c>
      <c r="D1706" t="s">
        <v>291</v>
      </c>
      <c r="E1706" t="s">
        <v>292</v>
      </c>
      <c r="F1706" t="s">
        <v>37</v>
      </c>
      <c r="G1706" t="s">
        <v>60</v>
      </c>
      <c r="H1706">
        <v>0.05</v>
      </c>
      <c r="I1706">
        <v>2.7745123858689099E-5</v>
      </c>
      <c r="J1706">
        <v>2.3950896275246799E-5</v>
      </c>
      <c r="K1706" s="1">
        <v>5.0223738711942802E-8</v>
      </c>
      <c r="L1706" s="1">
        <v>3.50778750022731E-9</v>
      </c>
      <c r="M1706" s="1">
        <v>8.0690472795612699E-9</v>
      </c>
      <c r="N1706">
        <v>1.1275920544194201E-5</v>
      </c>
      <c r="O1706">
        <v>8.7648680238424296E-6</v>
      </c>
      <c r="P1706" s="1">
        <v>1.9702575338719199E-8</v>
      </c>
      <c r="Q1706">
        <v>0</v>
      </c>
      <c r="R1706" s="1">
        <v>7.0473105320803801E-9</v>
      </c>
      <c r="S1706">
        <v>8.7606359774660097E-5</v>
      </c>
      <c r="T1706" s="1">
        <v>2.4180099707882099E-7</v>
      </c>
      <c r="U1706" s="1">
        <v>7.3883637996306604E-8</v>
      </c>
      <c r="V1706">
        <v>4.8241914845789601E-6</v>
      </c>
      <c r="W1706">
        <v>1.11078907430107E-5</v>
      </c>
      <c r="X1706" s="1">
        <v>1.0650853418178999E-15</v>
      </c>
      <c r="Y1706" s="1">
        <v>1.4700195549544499E-8</v>
      </c>
      <c r="Z1706">
        <v>0</v>
      </c>
      <c r="AA1706">
        <v>0</v>
      </c>
      <c r="AB1706">
        <v>1.54440700691266E-6</v>
      </c>
      <c r="AC1706">
        <v>2.3193061186778101E-6</v>
      </c>
      <c r="AD1706">
        <v>1.2912669278663599E-6</v>
      </c>
      <c r="AE1706">
        <v>6.1209404907373704E-6</v>
      </c>
      <c r="AF1706">
        <v>0</v>
      </c>
      <c r="AG1706">
        <v>0</v>
      </c>
      <c r="AH1706">
        <v>0</v>
      </c>
      <c r="AI1706" s="1">
        <v>9.3080884640965304E-7</v>
      </c>
      <c r="AJ1706">
        <v>2.0782795698924699E-6</v>
      </c>
      <c r="AK1706">
        <v>5.7557796075403099E-6</v>
      </c>
      <c r="AL1706">
        <v>0</v>
      </c>
      <c r="AM1706" s="1">
        <v>1.76637447998125E-9</v>
      </c>
      <c r="AN1706" s="1">
        <v>7.3124651533253601E-9</v>
      </c>
      <c r="AO1706" s="1">
        <v>1.06237357054126E-8</v>
      </c>
      <c r="AP1706">
        <v>0</v>
      </c>
      <c r="AQ1706">
        <v>0</v>
      </c>
      <c r="AR1706">
        <v>0</v>
      </c>
      <c r="AS1706" s="1">
        <v>2.0547992710607001E-9</v>
      </c>
      <c r="AT1706" s="1">
        <v>8.4670649143767399E-11</v>
      </c>
      <c r="AU1706" s="1">
        <v>4.7299154866899496E-9</v>
      </c>
      <c r="AV1706" s="1">
        <v>1.77925125185954E-10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5.1505905407548396E-6</v>
      </c>
      <c r="BC1706">
        <v>4.3365683836175898E-6</v>
      </c>
      <c r="BD1706" s="1">
        <v>2.0911811120553099E-8</v>
      </c>
      <c r="BE1706" s="1">
        <v>3.50778750022731E-9</v>
      </c>
      <c r="BF1706" s="1">
        <v>3.5216089098399698E-10</v>
      </c>
      <c r="BG1706">
        <v>1.1318612773739999E-5</v>
      </c>
      <c r="BH1706">
        <v>1.0849459867786801E-5</v>
      </c>
      <c r="BI1706" s="1">
        <v>9.6093522526704906E-9</v>
      </c>
      <c r="BJ1706" s="1">
        <v>6.6957585649689005E-10</v>
      </c>
      <c r="BL1706" t="s">
        <v>234</v>
      </c>
    </row>
    <row r="1707" spans="1:64">
      <c r="A1707" t="s">
        <v>1203</v>
      </c>
      <c r="B1707" t="s">
        <v>1204</v>
      </c>
      <c r="C1707" t="s">
        <v>21</v>
      </c>
      <c r="D1707" t="s">
        <v>579</v>
      </c>
      <c r="E1707" t="s">
        <v>580</v>
      </c>
      <c r="F1707" t="s">
        <v>35</v>
      </c>
      <c r="G1707" t="s">
        <v>130</v>
      </c>
      <c r="H1707">
        <v>9.09</v>
      </c>
      <c r="I1707">
        <v>2.6097493755932598E-3</v>
      </c>
      <c r="J1707">
        <v>1.8731523111295001E-3</v>
      </c>
      <c r="K1707">
        <v>5.6989280244878603E-6</v>
      </c>
      <c r="L1707" s="1">
        <v>5.7719518588417805E-7</v>
      </c>
      <c r="M1707">
        <v>2.0189917191031099E-6</v>
      </c>
      <c r="N1707">
        <v>1.46636510385585E-3</v>
      </c>
      <c r="O1707">
        <v>8.7601459301782901E-4</v>
      </c>
      <c r="P1707">
        <v>2.0061726257455301E-6</v>
      </c>
      <c r="Q1707">
        <v>0</v>
      </c>
      <c r="R1707">
        <v>1.9434672768894202E-6</v>
      </c>
      <c r="S1707">
        <v>4.5119990444918096E-3</v>
      </c>
      <c r="T1707">
        <v>4.55138930791222E-5</v>
      </c>
      <c r="U1707">
        <v>1.8475936794495101E-5</v>
      </c>
      <c r="V1707">
        <v>1.8911985382479601E-4</v>
      </c>
      <c r="W1707">
        <v>1.28117755224305E-3</v>
      </c>
      <c r="X1707" s="1">
        <v>4.05613492282479E-15</v>
      </c>
      <c r="Y1707">
        <v>2.7669990470141001E-6</v>
      </c>
      <c r="Z1707">
        <v>0</v>
      </c>
      <c r="AA1707">
        <v>0</v>
      </c>
      <c r="AB1707">
        <v>2.3942335863109E-4</v>
      </c>
      <c r="AC1707">
        <v>4.6699997144376203E-4</v>
      </c>
      <c r="AD1707">
        <v>4.3654376910650901E-4</v>
      </c>
      <c r="AE1707">
        <v>3.2339800467449698E-4</v>
      </c>
      <c r="AF1707">
        <v>0</v>
      </c>
      <c r="AG1707">
        <v>0</v>
      </c>
      <c r="AH1707">
        <v>0</v>
      </c>
      <c r="AI1707">
        <v>1.47770351259498E-4</v>
      </c>
      <c r="AJ1707">
        <v>4.1846847726389401E-4</v>
      </c>
      <c r="AK1707">
        <v>3.09775764494436E-4</v>
      </c>
      <c r="AL1707">
        <v>0</v>
      </c>
      <c r="AM1707" s="1">
        <v>2.0314128528997901E-7</v>
      </c>
      <c r="AN1707">
        <v>1.4723890866692499E-6</v>
      </c>
      <c r="AO1707" s="1">
        <v>3.3064225378629599E-7</v>
      </c>
      <c r="AP1707">
        <v>0</v>
      </c>
      <c r="AQ1707">
        <v>0</v>
      </c>
      <c r="AR1707">
        <v>0</v>
      </c>
      <c r="AS1707" s="1">
        <v>3.1355090501813402E-7</v>
      </c>
      <c r="AT1707" s="1">
        <v>1.70487157403808E-8</v>
      </c>
      <c r="AU1707">
        <v>1.5990614252985601E-6</v>
      </c>
      <c r="AV1707" s="1">
        <v>1.38062308323413E-8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8.4751315876221999E-4</v>
      </c>
      <c r="BC1707">
        <v>7.1356842286466997E-4</v>
      </c>
      <c r="BD1707">
        <v>3.4409714688019899E-6</v>
      </c>
      <c r="BE1707" s="1">
        <v>5.7719518588417805E-7</v>
      </c>
      <c r="BF1707" s="1">
        <v>5.7946945451933398E-8</v>
      </c>
      <c r="BG1707">
        <v>2.9587111297519101E-4</v>
      </c>
      <c r="BH1707">
        <v>2.8356929524700898E-4</v>
      </c>
      <c r="BI1707" s="1">
        <v>2.5178392994033501E-7</v>
      </c>
      <c r="BJ1707" s="1">
        <v>1.7577496761757302E-8</v>
      </c>
      <c r="BL1707" t="s">
        <v>234</v>
      </c>
    </row>
    <row r="1708" spans="1:64">
      <c r="A1708" t="s">
        <v>1203</v>
      </c>
      <c r="B1708" t="s">
        <v>1204</v>
      </c>
      <c r="C1708" t="s">
        <v>21</v>
      </c>
      <c r="D1708" t="s">
        <v>295</v>
      </c>
      <c r="E1708" t="s">
        <v>296</v>
      </c>
      <c r="F1708" t="s">
        <v>37</v>
      </c>
      <c r="G1708" t="s">
        <v>93</v>
      </c>
      <c r="H1708">
        <v>0.27</v>
      </c>
      <c r="I1708">
        <v>1.7500752655718701E-4</v>
      </c>
      <c r="J1708">
        <v>1.4406208161720399E-4</v>
      </c>
      <c r="K1708" s="1">
        <v>2.53740658741111E-7</v>
      </c>
      <c r="L1708" s="1">
        <v>1.78897162511593E-8</v>
      </c>
      <c r="M1708" s="1">
        <v>8.3886267292000503E-8</v>
      </c>
      <c r="N1708">
        <v>7.7196420672321194E-5</v>
      </c>
      <c r="O1708">
        <v>5.3379559354426497E-5</v>
      </c>
      <c r="P1708" s="1">
        <v>8.6435050181473595E-8</v>
      </c>
      <c r="Q1708">
        <v>0</v>
      </c>
      <c r="R1708" s="1">
        <v>7.7806215466984604E-8</v>
      </c>
      <c r="S1708">
        <v>5.1325858332365098E-5</v>
      </c>
      <c r="T1708">
        <v>1.5681326646531001E-6</v>
      </c>
      <c r="U1708">
        <v>0</v>
      </c>
      <c r="V1708">
        <v>8.1884436736917495E-5</v>
      </c>
      <c r="W1708">
        <v>2.22239818499095E-4</v>
      </c>
      <c r="X1708" s="1">
        <v>6.5265431145089702E-16</v>
      </c>
      <c r="Y1708" s="1">
        <v>9.5334002326361999E-8</v>
      </c>
      <c r="Z1708">
        <v>0</v>
      </c>
      <c r="AA1708">
        <v>0</v>
      </c>
      <c r="AB1708">
        <v>1.01451137232519E-5</v>
      </c>
      <c r="AC1708">
        <v>1.18284612052568E-5</v>
      </c>
      <c r="AD1708">
        <v>1.71957039325871E-5</v>
      </c>
      <c r="AE1708">
        <v>2.69385932563612E-5</v>
      </c>
      <c r="AF1708">
        <v>1.1088548554863899E-5</v>
      </c>
      <c r="AG1708">
        <v>0</v>
      </c>
      <c r="AH1708">
        <v>0</v>
      </c>
      <c r="AI1708">
        <v>6.1056743903595302E-6</v>
      </c>
      <c r="AJ1708">
        <v>1.0599225806451601E-5</v>
      </c>
      <c r="AK1708">
        <v>2.5586110602751399E-5</v>
      </c>
      <c r="AL1708">
        <v>1.1088548554863899E-5</v>
      </c>
      <c r="AM1708" s="1">
        <v>1.1781450714488801E-8</v>
      </c>
      <c r="AN1708" s="1">
        <v>3.7293572281959301E-8</v>
      </c>
      <c r="AO1708" s="1">
        <v>3.7360027185025398E-8</v>
      </c>
      <c r="AP1708">
        <v>0</v>
      </c>
      <c r="AQ1708">
        <v>0</v>
      </c>
      <c r="AR1708">
        <v>0</v>
      </c>
      <c r="AS1708" s="1">
        <v>1.35104472586105E-8</v>
      </c>
      <c r="AT1708" s="1">
        <v>4.3182031063321301E-10</v>
      </c>
      <c r="AU1708" s="1">
        <v>6.2987926492993495E-8</v>
      </c>
      <c r="AV1708" s="1">
        <v>8.7602140474748295E-10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2.6268011757849699E-5</v>
      </c>
      <c r="BC1708">
        <v>2.2116498756449701E-5</v>
      </c>
      <c r="BD1708" s="1">
        <v>1.0665023671482E-7</v>
      </c>
      <c r="BE1708" s="1">
        <v>1.78897162511593E-8</v>
      </c>
      <c r="BF1708" s="1">
        <v>1.79602054401838E-9</v>
      </c>
      <c r="BG1708">
        <v>7.1543094127016405E-5</v>
      </c>
      <c r="BH1708">
        <v>6.8566023506328605E-5</v>
      </c>
      <c r="BI1708" s="1">
        <v>6.06553718448173E-8</v>
      </c>
      <c r="BJ1708" s="1">
        <v>4.2840312809974996E-9</v>
      </c>
      <c r="BL1708" t="s">
        <v>234</v>
      </c>
    </row>
    <row r="1709" spans="1:64">
      <c r="A1709" t="s">
        <v>1203</v>
      </c>
      <c r="B1709" t="s">
        <v>1204</v>
      </c>
      <c r="C1709" t="s">
        <v>21</v>
      </c>
      <c r="D1709" t="s">
        <v>297</v>
      </c>
      <c r="E1709" t="s">
        <v>298</v>
      </c>
      <c r="F1709" t="s">
        <v>30</v>
      </c>
      <c r="G1709" t="s">
        <v>143</v>
      </c>
      <c r="H1709">
        <v>0.01</v>
      </c>
      <c r="I1709">
        <v>1.5181124817988299E-5</v>
      </c>
      <c r="J1709">
        <v>1.37136178224433E-5</v>
      </c>
      <c r="K1709" s="1">
        <v>1.45138495734382E-8</v>
      </c>
      <c r="L1709" s="1">
        <v>6.7265811439018096E-10</v>
      </c>
      <c r="M1709" s="1">
        <v>3.7246612057436202E-9</v>
      </c>
      <c r="N1709">
        <v>9.5422744846042499E-6</v>
      </c>
      <c r="O1709">
        <v>8.4333528122108095E-6</v>
      </c>
      <c r="P1709" s="1">
        <v>6.3546012858451902E-9</v>
      </c>
      <c r="Q1709">
        <v>0</v>
      </c>
      <c r="R1709" s="1">
        <v>3.3683316999093499E-9</v>
      </c>
      <c r="S1709">
        <v>7.9837842627852803E-5</v>
      </c>
      <c r="T1709" s="1">
        <v>5.8962207477765498E-8</v>
      </c>
      <c r="U1709">
        <v>0</v>
      </c>
      <c r="V1709">
        <v>1.24059636852394E-5</v>
      </c>
      <c r="W1709">
        <v>8.3567590213679194E-6</v>
      </c>
      <c r="X1709" s="1">
        <v>7.4055427760081198E-16</v>
      </c>
      <c r="Y1709" s="1">
        <v>3.5845839778461598E-9</v>
      </c>
      <c r="Z1709">
        <v>0</v>
      </c>
      <c r="AA1709">
        <v>0</v>
      </c>
      <c r="AB1709" s="1">
        <v>4.1048442078330902E-7</v>
      </c>
      <c r="AC1709" s="1">
        <v>4.4475330400782E-7</v>
      </c>
      <c r="AD1709" s="1">
        <v>7.3275365590717802E-7</v>
      </c>
      <c r="AE1709">
        <v>4.0823677369827902E-6</v>
      </c>
      <c r="AF1709">
        <v>3.8719153669231501E-6</v>
      </c>
      <c r="AG1709">
        <v>0</v>
      </c>
      <c r="AH1709">
        <v>0</v>
      </c>
      <c r="AI1709" s="1">
        <v>2.4510397241497102E-7</v>
      </c>
      <c r="AJ1709" s="1">
        <v>3.9853372434017602E-7</v>
      </c>
      <c r="AK1709">
        <v>3.9177997485325096E-6</v>
      </c>
      <c r="AL1709">
        <v>3.8719153669231501E-6</v>
      </c>
      <c r="AM1709" s="1">
        <v>5.1619746007532699E-10</v>
      </c>
      <c r="AN1709" s="1">
        <v>1.4022482893450599E-9</v>
      </c>
      <c r="AO1709" s="1">
        <v>4.4361555364247998E-9</v>
      </c>
      <c r="AP1709">
        <v>0</v>
      </c>
      <c r="AQ1709">
        <v>0</v>
      </c>
      <c r="AR1709">
        <v>0</v>
      </c>
      <c r="AS1709" s="1">
        <v>5.4944235918715596E-10</v>
      </c>
      <c r="AT1709" s="1">
        <v>1.6236559139784901E-11</v>
      </c>
      <c r="AU1709" s="1">
        <v>2.68407932566732E-9</v>
      </c>
      <c r="AV1709" s="1">
        <v>1.1857345591508899E-10</v>
      </c>
      <c r="AW1709">
        <v>0</v>
      </c>
      <c r="AX1709" s="1">
        <v>8.9924875323497905E-7</v>
      </c>
      <c r="AY1709" s="1">
        <v>8.4967861213923402E-7</v>
      </c>
      <c r="AZ1709" s="1">
        <v>9.1410290038354397E-10</v>
      </c>
      <c r="BA1709" s="1">
        <v>8.17944126897997E-11</v>
      </c>
      <c r="BB1709" s="1">
        <v>9.8768426562770507E-7</v>
      </c>
      <c r="BC1709" s="1">
        <v>8.3158626674485097E-7</v>
      </c>
      <c r="BD1709" s="1">
        <v>4.01007741658333E-9</v>
      </c>
      <c r="BE1709" s="1">
        <v>6.7265811439018096E-10</v>
      </c>
      <c r="BF1709" s="1">
        <v>6.7530852674488098E-11</v>
      </c>
      <c r="BG1709">
        <v>3.7519173145214101E-6</v>
      </c>
      <c r="BH1709">
        <v>3.5990001313484498E-6</v>
      </c>
      <c r="BI1709" s="1">
        <v>3.2350679706262001E-9</v>
      </c>
      <c r="BJ1709" s="1">
        <v>2.07004240469985E-10</v>
      </c>
      <c r="BK1709" t="s">
        <v>299</v>
      </c>
      <c r="BL1709" t="s">
        <v>234</v>
      </c>
    </row>
    <row r="1710" spans="1:64">
      <c r="A1710" t="s">
        <v>1203</v>
      </c>
      <c r="B1710" t="s">
        <v>1204</v>
      </c>
      <c r="C1710" t="s">
        <v>21</v>
      </c>
      <c r="D1710" t="s">
        <v>284</v>
      </c>
      <c r="E1710" t="s">
        <v>285</v>
      </c>
      <c r="F1710" t="s">
        <v>30</v>
      </c>
      <c r="G1710" t="s">
        <v>140</v>
      </c>
      <c r="H1710">
        <v>0.03</v>
      </c>
      <c r="I1710">
        <v>1.02740741634509E-5</v>
      </c>
      <c r="J1710">
        <v>9.5580990140950803E-6</v>
      </c>
      <c r="K1710" s="1">
        <v>1.9369443668196901E-8</v>
      </c>
      <c r="L1710" s="1">
        <v>2.3382318948909E-10</v>
      </c>
      <c r="M1710" s="1">
        <v>4.85173999733874E-10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2.8126242346337598E-6</v>
      </c>
      <c r="BC1710">
        <v>2.3935131591746201E-6</v>
      </c>
      <c r="BD1710" s="1">
        <v>1.2986668074333299E-8</v>
      </c>
      <c r="BE1710" s="1">
        <v>2.3382318948909E-10</v>
      </c>
      <c r="BF1710" s="1">
        <v>9.4487694973647094E-11</v>
      </c>
      <c r="BG1710">
        <v>7.4614499288171302E-6</v>
      </c>
      <c r="BH1710">
        <v>7.1645858549204501E-6</v>
      </c>
      <c r="BI1710" s="1">
        <v>6.3827755938636297E-9</v>
      </c>
      <c r="BJ1710" s="1">
        <v>3.9068630476022702E-10</v>
      </c>
      <c r="BL1710" t="s">
        <v>238</v>
      </c>
    </row>
    <row r="1711" spans="1:64">
      <c r="A1711" t="s">
        <v>1203</v>
      </c>
      <c r="B1711" t="s">
        <v>1204</v>
      </c>
      <c r="C1711" t="s">
        <v>21</v>
      </c>
      <c r="D1711" t="s">
        <v>379</v>
      </c>
      <c r="E1711" t="s">
        <v>380</v>
      </c>
      <c r="F1711" t="s">
        <v>31</v>
      </c>
      <c r="G1711" t="s">
        <v>123</v>
      </c>
      <c r="H1711">
        <v>0.36</v>
      </c>
      <c r="I1711">
        <v>3.9312287460416002E-4</v>
      </c>
      <c r="J1711">
        <v>2.06447020768952E-4</v>
      </c>
      <c r="K1711" s="1">
        <v>4.8710272322769801E-7</v>
      </c>
      <c r="L1711" s="1">
        <v>9.0897858068638204E-10</v>
      </c>
      <c r="M1711" s="1">
        <v>6.3053351744082302E-7</v>
      </c>
      <c r="N1711">
        <v>3.1206358275759301E-4</v>
      </c>
      <c r="O1711">
        <v>1.3547555681471399E-4</v>
      </c>
      <c r="P1711" s="1">
        <v>1.7531250036549899E-7</v>
      </c>
      <c r="Q1711">
        <v>0</v>
      </c>
      <c r="R1711" s="1">
        <v>6.2770591000727801E-7</v>
      </c>
      <c r="S1711">
        <v>1.2914106669291399E-3</v>
      </c>
      <c r="T1711">
        <v>1.9266258231442999E-5</v>
      </c>
      <c r="U1711">
        <v>2.8664347601021298E-6</v>
      </c>
      <c r="V1711">
        <v>6.5302928856824802E-6</v>
      </c>
      <c r="W1711">
        <v>1.4956205752199401E-4</v>
      </c>
      <c r="X1711" s="1">
        <v>2.2544499353873999E-15</v>
      </c>
      <c r="Y1711">
        <v>1.1712845146701799E-6</v>
      </c>
      <c r="Z1711">
        <v>0</v>
      </c>
      <c r="AA1711">
        <v>0</v>
      </c>
      <c r="AB1711">
        <v>1.17817423828677E-4</v>
      </c>
      <c r="AC1711">
        <v>1.1998446380676199E-5</v>
      </c>
      <c r="AD1711">
        <v>1.30825475060465E-4</v>
      </c>
      <c r="AE1711">
        <v>5.1422237487773801E-5</v>
      </c>
      <c r="AF1711">
        <v>0</v>
      </c>
      <c r="AG1711">
        <v>0</v>
      </c>
      <c r="AH1711">
        <v>0</v>
      </c>
      <c r="AI1711">
        <v>7.4557676530647893E-5</v>
      </c>
      <c r="AJ1711">
        <v>1.07515458104448E-5</v>
      </c>
      <c r="AK1711">
        <v>5.01663344736218E-5</v>
      </c>
      <c r="AL1711">
        <v>0</v>
      </c>
      <c r="AM1711" s="1">
        <v>1.10198030420973E-7</v>
      </c>
      <c r="AN1711" s="1">
        <v>3.7829513036750399E-8</v>
      </c>
      <c r="AO1711" s="1">
        <v>2.72849569077752E-8</v>
      </c>
      <c r="AP1711">
        <v>0</v>
      </c>
      <c r="AQ1711">
        <v>0</v>
      </c>
      <c r="AR1711">
        <v>0</v>
      </c>
      <c r="AS1711" s="1">
        <v>1.46431670298479E-7</v>
      </c>
      <c r="AT1711" s="1">
        <v>4.3802594042553101E-10</v>
      </c>
      <c r="AU1711" s="1">
        <v>4.7921419436067905E-7</v>
      </c>
      <c r="AV1711" s="1">
        <v>1.62201940769346E-9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4.5399944923224698E-5</v>
      </c>
      <c r="BC1711">
        <v>3.6787489585210303E-5</v>
      </c>
      <c r="BD1711" s="1">
        <v>2.8133403759041598E-7</v>
      </c>
      <c r="BE1711" s="1">
        <v>9.0897858068638204E-10</v>
      </c>
      <c r="BF1711" s="1">
        <v>7.4783368549984401E-10</v>
      </c>
      <c r="BG1711">
        <v>3.5659346923342598E-5</v>
      </c>
      <c r="BH1711">
        <v>3.41839743690271E-5</v>
      </c>
      <c r="BI1711" s="1">
        <v>3.0456185271782698E-8</v>
      </c>
      <c r="BJ1711" s="1">
        <v>2.0797737480454799E-9</v>
      </c>
      <c r="BL1711" t="s">
        <v>318</v>
      </c>
    </row>
    <row r="1712" spans="1:64">
      <c r="A1712" t="s">
        <v>1203</v>
      </c>
      <c r="B1712" t="s">
        <v>1204</v>
      </c>
      <c r="C1712" t="s">
        <v>21</v>
      </c>
      <c r="D1712" t="s">
        <v>329</v>
      </c>
      <c r="E1712" t="s">
        <v>330</v>
      </c>
      <c r="F1712" t="s">
        <v>31</v>
      </c>
      <c r="G1712" t="s">
        <v>123</v>
      </c>
      <c r="H1712">
        <v>0.56000000000000005</v>
      </c>
      <c r="I1712">
        <v>7.3613950550257797E-4</v>
      </c>
      <c r="J1712">
        <v>4.5121646839663902E-4</v>
      </c>
      <c r="K1712" s="1">
        <v>9.7862933918539609E-7</v>
      </c>
      <c r="L1712" s="1">
        <v>1.4406561662209399E-9</v>
      </c>
      <c r="M1712" s="1">
        <v>9.3670690506126602E-7</v>
      </c>
      <c r="N1712">
        <v>5.3127051991857903E-4</v>
      </c>
      <c r="O1712">
        <v>2.6553365842429201E-4</v>
      </c>
      <c r="P1712" s="1">
        <v>4.1954286539037099E-7</v>
      </c>
      <c r="Q1712">
        <v>0</v>
      </c>
      <c r="R1712" s="1">
        <v>9.2759884287784997E-7</v>
      </c>
      <c r="S1712">
        <v>2.8013329478035801E-3</v>
      </c>
      <c r="T1712">
        <v>3.6417328321446501E-5</v>
      </c>
      <c r="U1712">
        <v>2.24106635824286E-5</v>
      </c>
      <c r="V1712">
        <v>2.6561546989251201E-5</v>
      </c>
      <c r="W1712">
        <v>3.7562711020397698E-4</v>
      </c>
      <c r="X1712" s="1">
        <v>6.9986168389901396E-15</v>
      </c>
      <c r="Y1712">
        <v>2.2139770066486601E-6</v>
      </c>
      <c r="Z1712">
        <v>0</v>
      </c>
      <c r="AA1712">
        <v>0</v>
      </c>
      <c r="AB1712">
        <v>2.3785306747299001E-4</v>
      </c>
      <c r="AC1712">
        <v>1.9016549048207299E-5</v>
      </c>
      <c r="AD1712">
        <v>1.6555039994779999E-4</v>
      </c>
      <c r="AE1712">
        <v>1.08850503449579E-4</v>
      </c>
      <c r="AF1712">
        <v>0</v>
      </c>
      <c r="AG1712">
        <v>0</v>
      </c>
      <c r="AH1712">
        <v>0</v>
      </c>
      <c r="AI1712">
        <v>1.4299776176675201E-4</v>
      </c>
      <c r="AJ1712">
        <v>1.7040314367504799E-5</v>
      </c>
      <c r="AK1712">
        <v>1.05495582290035E-4</v>
      </c>
      <c r="AL1712">
        <v>0</v>
      </c>
      <c r="AM1712" s="1">
        <v>2.7927853618240498E-7</v>
      </c>
      <c r="AN1712" s="1">
        <v>5.9956661663442897E-8</v>
      </c>
      <c r="AO1712" s="1">
        <v>8.0307667544523405E-8</v>
      </c>
      <c r="AP1712">
        <v>0</v>
      </c>
      <c r="AQ1712">
        <v>0</v>
      </c>
      <c r="AR1712">
        <v>0</v>
      </c>
      <c r="AS1712" s="1">
        <v>3.1696998288645598E-7</v>
      </c>
      <c r="AT1712" s="1">
        <v>6.9423502978723401E-10</v>
      </c>
      <c r="AU1712" s="1">
        <v>6.0641172142051595E-7</v>
      </c>
      <c r="AV1712" s="1">
        <v>3.5229035410900102E-9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7.1955172530408794E-5</v>
      </c>
      <c r="BC1712">
        <v>5.8305140337522797E-5</v>
      </c>
      <c r="BD1712" s="1">
        <v>4.4589127250546902E-7</v>
      </c>
      <c r="BE1712" s="1">
        <v>1.4406561662209399E-9</v>
      </c>
      <c r="BF1712" s="1">
        <v>1.18525478291198E-9</v>
      </c>
      <c r="BG1712">
        <v>1.3291381305359E-4</v>
      </c>
      <c r="BH1712">
        <v>1.2737766963482301E-4</v>
      </c>
      <c r="BI1712" s="1">
        <v>1.13195201289555E-7</v>
      </c>
      <c r="BJ1712" s="1">
        <v>7.9228074005042599E-9</v>
      </c>
      <c r="BL1712" t="s">
        <v>318</v>
      </c>
    </row>
    <row r="1713" spans="1:64">
      <c r="A1713" t="s">
        <v>1206</v>
      </c>
      <c r="B1713" t="s">
        <v>1207</v>
      </c>
      <c r="C1713" t="s">
        <v>39</v>
      </c>
      <c r="D1713" t="s">
        <v>1206</v>
      </c>
      <c r="E1713" t="s">
        <v>1207</v>
      </c>
      <c r="F1713" t="s">
        <v>29</v>
      </c>
      <c r="G1713" t="s">
        <v>86</v>
      </c>
      <c r="H1713">
        <v>17.14</v>
      </c>
      <c r="I1713">
        <v>3.23141790869775E-2</v>
      </c>
      <c r="J1713">
        <v>1.5969383154686202E-2</v>
      </c>
      <c r="K1713">
        <v>4.26349630748444E-5</v>
      </c>
      <c r="L1713">
        <v>3.1419778432243198E-4</v>
      </c>
      <c r="M1713">
        <v>3.0204946103922E-5</v>
      </c>
      <c r="N1713">
        <v>2.3427057336156899E-2</v>
      </c>
      <c r="O1713">
        <v>7.7263394381377601E-3</v>
      </c>
      <c r="P1713">
        <v>2.6601890025961E-5</v>
      </c>
      <c r="Q1713">
        <v>3.1403891458527101E-4</v>
      </c>
      <c r="R1713">
        <v>2.9611528614866999E-5</v>
      </c>
      <c r="S1713">
        <v>5.70049892799733E-2</v>
      </c>
      <c r="T1713">
        <v>6.21305101948551E-4</v>
      </c>
      <c r="U1713">
        <v>6.4177696446504097E-5</v>
      </c>
      <c r="V1713">
        <v>2.51091958564667E-3</v>
      </c>
      <c r="W1713">
        <v>4.2706898775344698E-3</v>
      </c>
      <c r="X1713" s="1">
        <v>1.0175108373278099E-13</v>
      </c>
      <c r="Y1713">
        <v>3.4120362469873498E-5</v>
      </c>
      <c r="Z1713">
        <v>9.5253140740812997E-4</v>
      </c>
      <c r="AA1713">
        <v>0.65172873191763803</v>
      </c>
      <c r="AB1713">
        <v>2.9542055255786701E-3</v>
      </c>
      <c r="AC1713">
        <v>1.7088774811498399E-3</v>
      </c>
      <c r="AD1713">
        <v>4.8931923762771798E-3</v>
      </c>
      <c r="AE1713">
        <v>4.9788565808671003E-3</v>
      </c>
      <c r="AF1713">
        <v>3.8926917064753698E-4</v>
      </c>
      <c r="AG1713">
        <v>6.70073373056E-3</v>
      </c>
      <c r="AH1713">
        <v>1.8019224710766201E-3</v>
      </c>
      <c r="AI1713">
        <v>1.81419132430956E-3</v>
      </c>
      <c r="AJ1713">
        <v>1.5313449587186199E-3</v>
      </c>
      <c r="AK1713">
        <v>4.8540388885519002E-3</v>
      </c>
      <c r="AL1713">
        <v>3.8926917064753698E-4</v>
      </c>
      <c r="AM1713">
        <v>2.6198188142743999E-6</v>
      </c>
      <c r="AN1713">
        <v>5.3936315840276096E-6</v>
      </c>
      <c r="AO1713">
        <v>2.0394027064922502E-3</v>
      </c>
      <c r="AP1713">
        <v>0</v>
      </c>
      <c r="AQ1713">
        <v>2.4817532335407399E-4</v>
      </c>
      <c r="AR1713">
        <v>3.5616736021013301E-5</v>
      </c>
      <c r="AS1713">
        <v>3.88990329891478E-6</v>
      </c>
      <c r="AT1713" s="1">
        <v>6.1546890942086005E-8</v>
      </c>
      <c r="AU1713">
        <v>1.79237815980849E-5</v>
      </c>
      <c r="AV1713">
        <v>2.0363214844276801E-3</v>
      </c>
      <c r="AW1713">
        <v>3.0779142802536998E-6</v>
      </c>
      <c r="AX1713">
        <v>5.3006488496753603E-3</v>
      </c>
      <c r="AY1713">
        <v>5.0108648322102099E-3</v>
      </c>
      <c r="AZ1713">
        <v>5.7846353281870002E-6</v>
      </c>
      <c r="BA1713" s="1">
        <v>4.30043533645319E-7</v>
      </c>
      <c r="BB1713">
        <v>1.9110203477515099E-3</v>
      </c>
      <c r="BC1713">
        <v>1.62625788879661E-3</v>
      </c>
      <c r="BD1713">
        <v>8.8237122591591096E-6</v>
      </c>
      <c r="BE1713" s="1">
        <v>1.58869737161314E-7</v>
      </c>
      <c r="BF1713" s="1">
        <v>6.4199086917947206E-8</v>
      </c>
      <c r="BG1713">
        <v>1.6754525533937E-3</v>
      </c>
      <c r="BH1713">
        <v>1.6059209955416401E-3</v>
      </c>
      <c r="BI1713">
        <v>1.4247254615373501E-6</v>
      </c>
      <c r="BJ1713" s="1">
        <v>9.9174868491747E-8</v>
      </c>
      <c r="BK1713" t="s">
        <v>1208</v>
      </c>
      <c r="BL1713" t="s">
        <v>238</v>
      </c>
    </row>
    <row r="1714" spans="1:64">
      <c r="A1714" t="s">
        <v>1206</v>
      </c>
      <c r="B1714" t="s">
        <v>1207</v>
      </c>
      <c r="C1714" t="s">
        <v>21</v>
      </c>
      <c r="D1714" t="s">
        <v>334</v>
      </c>
      <c r="E1714" t="s">
        <v>335</v>
      </c>
      <c r="F1714" t="s">
        <v>29</v>
      </c>
      <c r="G1714" t="s">
        <v>98</v>
      </c>
      <c r="H1714">
        <v>0.05</v>
      </c>
      <c r="I1714">
        <v>3.9549894526811798E-5</v>
      </c>
      <c r="J1714">
        <v>2.5318183695809198E-5</v>
      </c>
      <c r="K1714" s="1">
        <v>4.2832235392041803E-8</v>
      </c>
      <c r="L1714" s="1">
        <v>2.16401587407287E-10</v>
      </c>
      <c r="M1714" s="1">
        <v>4.7433946422929701E-8</v>
      </c>
      <c r="N1714">
        <v>2.6448630019963799E-5</v>
      </c>
      <c r="O1714">
        <v>1.30077594733049E-5</v>
      </c>
      <c r="P1714" s="1">
        <v>2.2956533574096401E-8</v>
      </c>
      <c r="Q1714">
        <v>0</v>
      </c>
      <c r="R1714" s="1">
        <v>4.6728080022530599E-8</v>
      </c>
      <c r="S1714">
        <v>8.6762358311624302E-5</v>
      </c>
      <c r="T1714">
        <v>1.49668710741126E-6</v>
      </c>
      <c r="U1714" s="1">
        <v>4.1952593162285399E-7</v>
      </c>
      <c r="V1714">
        <v>5.3940888326374396E-6</v>
      </c>
      <c r="W1714">
        <v>1.97995609958437E-5</v>
      </c>
      <c r="X1714" s="1">
        <v>2.4313622111980801E-16</v>
      </c>
      <c r="Y1714" s="1">
        <v>9.0990498059260506E-8</v>
      </c>
      <c r="Z1714">
        <v>0</v>
      </c>
      <c r="AA1714">
        <v>0</v>
      </c>
      <c r="AB1714">
        <v>9.5294063481763899E-6</v>
      </c>
      <c r="AC1714">
        <v>2.2582728610860998E-6</v>
      </c>
      <c r="AD1714">
        <v>9.2256952271503502E-6</v>
      </c>
      <c r="AE1714">
        <v>5.43525558355096E-6</v>
      </c>
      <c r="AF1714">
        <v>0</v>
      </c>
      <c r="AG1714">
        <v>0</v>
      </c>
      <c r="AH1714">
        <v>0</v>
      </c>
      <c r="AI1714">
        <v>5.7453768974350798E-6</v>
      </c>
      <c r="AJ1714">
        <v>2.02358900045218E-6</v>
      </c>
      <c r="AK1714">
        <v>5.2387935754176302E-6</v>
      </c>
      <c r="AL1714">
        <v>0</v>
      </c>
      <c r="AM1714" s="1">
        <v>1.0857532651703201E-8</v>
      </c>
      <c r="AN1714" s="1">
        <v>7.1200353719613904E-9</v>
      </c>
      <c r="AO1714" s="1">
        <v>4.9789655504318297E-9</v>
      </c>
      <c r="AP1714">
        <v>0</v>
      </c>
      <c r="AQ1714">
        <v>0</v>
      </c>
      <c r="AR1714">
        <v>0</v>
      </c>
      <c r="AS1714" s="1">
        <v>1.26757325191229E-8</v>
      </c>
      <c r="AT1714" s="1">
        <v>8.2442514833237105E-11</v>
      </c>
      <c r="AU1714" s="1">
        <v>3.3793755410807197E-8</v>
      </c>
      <c r="AV1714" s="1">
        <v>1.7614957776723999E-10</v>
      </c>
      <c r="AW1714">
        <v>0</v>
      </c>
      <c r="AX1714" s="1">
        <v>5.9967322858312398E-7</v>
      </c>
      <c r="AY1714" s="1">
        <v>5.7952631795866605E-7</v>
      </c>
      <c r="AZ1714" s="1">
        <v>3.7646818549107399E-10</v>
      </c>
      <c r="BA1714" s="1">
        <v>3.2703878010346398E-11</v>
      </c>
      <c r="BB1714">
        <v>2.3391068226154501E-6</v>
      </c>
      <c r="BC1714">
        <v>1.9910998145249798E-6</v>
      </c>
      <c r="BD1714" s="1">
        <v>1.0835436355186201E-8</v>
      </c>
      <c r="BE1714" s="1">
        <v>2.16401587407287E-10</v>
      </c>
      <c r="BF1714" s="1">
        <v>7.05793474209546E-11</v>
      </c>
      <c r="BG1714">
        <v>1.01624844556494E-5</v>
      </c>
      <c r="BH1714">
        <v>9.7397980900206295E-6</v>
      </c>
      <c r="BI1714" s="1">
        <v>8.6637972772681096E-9</v>
      </c>
      <c r="BJ1714" s="1">
        <v>6.0258317496778998E-10</v>
      </c>
      <c r="BK1714" t="s">
        <v>271</v>
      </c>
      <c r="BL1714" t="s">
        <v>268</v>
      </c>
    </row>
    <row r="1715" spans="1:64">
      <c r="A1715" t="s">
        <v>1206</v>
      </c>
      <c r="B1715" t="s">
        <v>1207</v>
      </c>
      <c r="C1715" t="s">
        <v>21</v>
      </c>
      <c r="D1715" t="s">
        <v>354</v>
      </c>
      <c r="E1715" t="s">
        <v>355</v>
      </c>
      <c r="F1715" t="s">
        <v>30</v>
      </c>
      <c r="G1715" t="s">
        <v>53</v>
      </c>
      <c r="H1715">
        <v>7.0000000000000007E-2</v>
      </c>
      <c r="I1715">
        <v>2.3159783581136601E-5</v>
      </c>
      <c r="J1715">
        <v>2.15458347965793E-5</v>
      </c>
      <c r="K1715" s="1">
        <v>4.3662535066983001E-8</v>
      </c>
      <c r="L1715" s="1">
        <v>5.2708345089456995E-10</v>
      </c>
      <c r="M1715" s="1">
        <v>1.09367760581327E-9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6.3402081329047601E-6</v>
      </c>
      <c r="BC1715">
        <v>5.3954493498096104E-6</v>
      </c>
      <c r="BD1715" s="1">
        <v>2.92745036931477E-8</v>
      </c>
      <c r="BE1715" s="1">
        <v>5.2708345089456995E-10</v>
      </c>
      <c r="BF1715" s="1">
        <v>2.1299384566006399E-10</v>
      </c>
      <c r="BG1715">
        <v>1.68195754482318E-5</v>
      </c>
      <c r="BH1715">
        <v>1.6150385446769699E-5</v>
      </c>
      <c r="BI1715" s="1">
        <v>1.4388031373835301E-8</v>
      </c>
      <c r="BJ1715" s="1">
        <v>8.8068376015320698E-10</v>
      </c>
      <c r="BL1715" t="s">
        <v>238</v>
      </c>
    </row>
    <row r="1716" spans="1:64">
      <c r="A1716" t="s">
        <v>1206</v>
      </c>
      <c r="B1716" t="s">
        <v>1207</v>
      </c>
      <c r="C1716" t="s">
        <v>21</v>
      </c>
      <c r="D1716" t="s">
        <v>356</v>
      </c>
      <c r="E1716" t="s">
        <v>357</v>
      </c>
      <c r="F1716" t="s">
        <v>30</v>
      </c>
      <c r="G1716" t="s">
        <v>53</v>
      </c>
      <c r="H1716">
        <v>0.06</v>
      </c>
      <c r="I1716">
        <v>3.0612766382211203E-5</v>
      </c>
      <c r="J1716">
        <v>2.7939257360005998E-5</v>
      </c>
      <c r="K1716" s="1">
        <v>7.7343108567371799E-8</v>
      </c>
      <c r="L1716" s="1">
        <v>4.38621892702474E-10</v>
      </c>
      <c r="M1716" s="1">
        <v>1.30711207250719E-9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1.13399394860205E-5</v>
      </c>
      <c r="AY1716">
        <v>1.0009506725090301E-5</v>
      </c>
      <c r="AZ1716" s="1">
        <v>4.1008551413728597E-8</v>
      </c>
      <c r="BA1716" s="1">
        <v>3.9698875018705501E-10</v>
      </c>
      <c r="BB1716">
        <v>5.2761172574522101E-6</v>
      </c>
      <c r="BC1716">
        <v>4.4899193890024004E-6</v>
      </c>
      <c r="BD1716" s="1">
        <v>2.4361300276115901E-8</v>
      </c>
      <c r="BE1716" s="1">
        <v>4.38621892702474E-10</v>
      </c>
      <c r="BF1716" s="1">
        <v>1.7724662680802501E-10</v>
      </c>
      <c r="BG1716">
        <v>1.39967096387384E-5</v>
      </c>
      <c r="BH1716">
        <v>1.34398312459132E-5</v>
      </c>
      <c r="BI1716" s="1">
        <v>1.1973256877527299E-8</v>
      </c>
      <c r="BJ1716" s="1">
        <v>7.3287669551210898E-10</v>
      </c>
      <c r="BK1716" t="s">
        <v>237</v>
      </c>
      <c r="BL1716" t="s">
        <v>238</v>
      </c>
    </row>
    <row r="1717" spans="1:64">
      <c r="A1717" t="s">
        <v>1206</v>
      </c>
      <c r="B1717" t="s">
        <v>1207</v>
      </c>
      <c r="C1717" t="s">
        <v>21</v>
      </c>
      <c r="D1717" t="s">
        <v>230</v>
      </c>
      <c r="E1717" t="s">
        <v>231</v>
      </c>
      <c r="F1717" t="s">
        <v>33</v>
      </c>
      <c r="G1717" t="s">
        <v>109</v>
      </c>
      <c r="H1717">
        <v>10.91</v>
      </c>
      <c r="I1717">
        <v>1.2671192826332601E-2</v>
      </c>
      <c r="J1717">
        <v>3.8740401449052402E-3</v>
      </c>
      <c r="K1717">
        <v>1.89467966787603E-5</v>
      </c>
      <c r="L1717">
        <v>2.46914416238114E-4</v>
      </c>
      <c r="M1717">
        <v>1.0575303471519599E-5</v>
      </c>
      <c r="N1717">
        <v>1.1196581073901601E-2</v>
      </c>
      <c r="O1717">
        <v>2.5626312100602202E-3</v>
      </c>
      <c r="P1717">
        <v>1.4707966278806599E-5</v>
      </c>
      <c r="Q1717">
        <v>2.4641222963420699E-4</v>
      </c>
      <c r="R1717">
        <v>1.0489857928069701E-5</v>
      </c>
      <c r="S1717">
        <v>2.0038216476836099E-2</v>
      </c>
      <c r="T1717">
        <v>1.5577308051042599E-4</v>
      </c>
      <c r="U1717">
        <v>1.2921896734116299E-5</v>
      </c>
      <c r="V1717">
        <v>4.6737950446990403E-4</v>
      </c>
      <c r="W1717">
        <v>6.5961591684320596E-4</v>
      </c>
      <c r="X1717" s="1">
        <v>1.5197212120701901E-14</v>
      </c>
      <c r="Y1717">
        <v>6.9811441597128898E-6</v>
      </c>
      <c r="Z1717">
        <v>6.1350660980877903E-6</v>
      </c>
      <c r="AA1717">
        <v>0.51997591392796405</v>
      </c>
      <c r="AB1717">
        <v>6.1204397798499805E-4</v>
      </c>
      <c r="AC1717">
        <v>3.3216409410109798E-4</v>
      </c>
      <c r="AD1717">
        <v>9.7140270293096702E-4</v>
      </c>
      <c r="AE1717">
        <v>2.3642174762438998E-3</v>
      </c>
      <c r="AF1717">
        <v>2.4631036764238102E-4</v>
      </c>
      <c r="AG1717">
        <v>5.3492335092447099E-3</v>
      </c>
      <c r="AH1717">
        <v>1.3212089457536201E-3</v>
      </c>
      <c r="AI1717">
        <v>3.7431375062426699E-4</v>
      </c>
      <c r="AJ1717">
        <v>2.9764027624221801E-4</v>
      </c>
      <c r="AK1717">
        <v>2.3288773773838499E-3</v>
      </c>
      <c r="AL1717">
        <v>2.4631036764238102E-4</v>
      </c>
      <c r="AM1717" s="1">
        <v>5.6785565768750602E-7</v>
      </c>
      <c r="AN1717">
        <v>1.04901992903577E-6</v>
      </c>
      <c r="AO1717">
        <v>1.55354330906895E-3</v>
      </c>
      <c r="AP1717">
        <v>0</v>
      </c>
      <c r="AQ1717">
        <v>1.98119759601655E-4</v>
      </c>
      <c r="AR1717">
        <v>2.4146235016275601E-5</v>
      </c>
      <c r="AS1717" s="1">
        <v>8.0882098447488297E-7</v>
      </c>
      <c r="AT1717" s="1">
        <v>1.19524687678189E-8</v>
      </c>
      <c r="AU1717">
        <v>3.5582516590877898E-6</v>
      </c>
      <c r="AV1717">
        <v>1.5526908052695501E-3</v>
      </c>
      <c r="AW1717">
        <v>2.45150403045487E-6</v>
      </c>
      <c r="AX1717">
        <v>0</v>
      </c>
      <c r="AY1717">
        <v>0</v>
      </c>
      <c r="AZ1717">
        <v>0</v>
      </c>
      <c r="BA1717">
        <v>0</v>
      </c>
      <c r="BB1717">
        <v>9.79540561269305E-4</v>
      </c>
      <c r="BC1717">
        <v>8.3692608344028603E-4</v>
      </c>
      <c r="BD1717">
        <v>3.8181745267225998E-6</v>
      </c>
      <c r="BE1717" s="1">
        <v>5.0218660390719297E-7</v>
      </c>
      <c r="BF1717" s="1">
        <v>5.5948126839529102E-8</v>
      </c>
      <c r="BG1717">
        <v>4.9507119116163896E-4</v>
      </c>
      <c r="BH1717">
        <v>4.7448285140473402E-4</v>
      </c>
      <c r="BI1717" s="1">
        <v>4.2065587323107098E-7</v>
      </c>
      <c r="BJ1717" s="1">
        <v>2.9497416610324799E-8</v>
      </c>
      <c r="BL1717" t="s">
        <v>229</v>
      </c>
    </row>
    <row r="1718" spans="1:64">
      <c r="A1718" t="s">
        <v>1206</v>
      </c>
      <c r="B1718" t="s">
        <v>1207</v>
      </c>
      <c r="C1718" t="s">
        <v>21</v>
      </c>
      <c r="D1718" t="s">
        <v>284</v>
      </c>
      <c r="E1718" t="s">
        <v>285</v>
      </c>
      <c r="F1718" t="s">
        <v>30</v>
      </c>
      <c r="G1718" t="s">
        <v>140</v>
      </c>
      <c r="H1718">
        <v>0.19</v>
      </c>
      <c r="I1718">
        <v>5.9384060464452902E-5</v>
      </c>
      <c r="J1718">
        <v>5.52457302476394E-5</v>
      </c>
      <c r="K1718" s="1">
        <v>1.1195521812046901E-7</v>
      </c>
      <c r="L1718" s="1">
        <v>1.35149602793479E-9</v>
      </c>
      <c r="M1718" s="1">
        <v>2.80430155336736E-9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1.6256943930525E-5</v>
      </c>
      <c r="BC1718">
        <v>1.38344855123323E-5</v>
      </c>
      <c r="BD1718" s="1">
        <v>7.5062829982430003E-8</v>
      </c>
      <c r="BE1718" s="1">
        <v>1.35149602793479E-9</v>
      </c>
      <c r="BF1718" s="1">
        <v>5.46138065795037E-10</v>
      </c>
      <c r="BG1718">
        <v>4.3127116533927801E-5</v>
      </c>
      <c r="BH1718">
        <v>4.1411244735306999E-5</v>
      </c>
      <c r="BI1718" s="1">
        <v>3.68923881380393E-8</v>
      </c>
      <c r="BJ1718" s="1">
        <v>2.2581634875723201E-9</v>
      </c>
      <c r="BL1718" t="s">
        <v>238</v>
      </c>
    </row>
    <row r="1719" spans="1:64">
      <c r="A1719" t="s">
        <v>1206</v>
      </c>
      <c r="B1719" t="s">
        <v>1207</v>
      </c>
      <c r="C1719" t="s">
        <v>21</v>
      </c>
      <c r="D1719" t="s">
        <v>343</v>
      </c>
      <c r="E1719" t="s">
        <v>344</v>
      </c>
      <c r="F1719" t="s">
        <v>29</v>
      </c>
      <c r="G1719" t="s">
        <v>98</v>
      </c>
      <c r="H1719">
        <v>6.69</v>
      </c>
      <c r="I1719">
        <v>4.7134240509593703E-3</v>
      </c>
      <c r="J1719">
        <v>2.2890358112057198E-3</v>
      </c>
      <c r="K1719">
        <v>3.9583438256680802E-6</v>
      </c>
      <c r="L1719" s="1">
        <v>2.75216886111914E-8</v>
      </c>
      <c r="M1719">
        <v>8.4457381251144405E-6</v>
      </c>
      <c r="N1719">
        <v>3.9813540958370296E-3</v>
      </c>
      <c r="O1719">
        <v>1.61869744775741E-3</v>
      </c>
      <c r="P1719">
        <v>2.2276919798874001E-6</v>
      </c>
      <c r="Q1719">
        <v>0</v>
      </c>
      <c r="R1719">
        <v>8.4112506486409193E-6</v>
      </c>
      <c r="S1719">
        <v>1.49249855643166E-2</v>
      </c>
      <c r="T1719">
        <v>2.24052781478679E-4</v>
      </c>
      <c r="U1719">
        <v>2.05015617039314E-5</v>
      </c>
      <c r="V1719">
        <v>2.9987655819715699E-5</v>
      </c>
      <c r="W1719">
        <v>1.3276052936594699E-3</v>
      </c>
      <c r="X1719" s="1">
        <v>2.01139368097692E-14</v>
      </c>
      <c r="Y1719">
        <v>1.36211998335239E-5</v>
      </c>
      <c r="Z1719">
        <v>0</v>
      </c>
      <c r="AA1719">
        <v>0</v>
      </c>
      <c r="AB1719">
        <v>1.1876595493842E-3</v>
      </c>
      <c r="AC1719">
        <v>2.8720437417559898E-4</v>
      </c>
      <c r="AD1719">
        <v>1.86284240145573E-3</v>
      </c>
      <c r="AE1719">
        <v>6.4364777082149096E-4</v>
      </c>
      <c r="AF1719">
        <v>0</v>
      </c>
      <c r="AG1719">
        <v>0</v>
      </c>
      <c r="AH1719">
        <v>0</v>
      </c>
      <c r="AI1719">
        <v>7.3227173860713004E-4</v>
      </c>
      <c r="AJ1719">
        <v>2.5735756846671602E-4</v>
      </c>
      <c r="AK1719">
        <v>6.2906814068356505E-4</v>
      </c>
      <c r="AL1719">
        <v>0</v>
      </c>
      <c r="AM1719">
        <v>1.02281760389352E-6</v>
      </c>
      <c r="AN1719" s="1">
        <v>9.0551737053103901E-7</v>
      </c>
      <c r="AO1719" s="1">
        <v>2.99357005462837E-7</v>
      </c>
      <c r="AP1719">
        <v>0</v>
      </c>
      <c r="AQ1719">
        <v>0</v>
      </c>
      <c r="AR1719">
        <v>0</v>
      </c>
      <c r="AS1719">
        <v>1.55643899700016E-6</v>
      </c>
      <c r="AT1719" s="1">
        <v>1.04849379745699E-8</v>
      </c>
      <c r="AU1719">
        <v>6.8235985401309102E-6</v>
      </c>
      <c r="AV1719" s="1">
        <v>2.0728173535289E-8</v>
      </c>
      <c r="AW1719">
        <v>0</v>
      </c>
      <c r="AX1719">
        <v>7.6265706103488494E-5</v>
      </c>
      <c r="AY1719">
        <v>7.3703446707302695E-5</v>
      </c>
      <c r="AZ1719" s="1">
        <v>4.7878762338305699E-8</v>
      </c>
      <c r="BA1719" s="1">
        <v>4.1592391154004697E-9</v>
      </c>
      <c r="BB1719">
        <v>2.9748473831281999E-4</v>
      </c>
      <c r="BC1719">
        <v>2.5322563362727097E-4</v>
      </c>
      <c r="BD1719">
        <v>1.37803751306389E-6</v>
      </c>
      <c r="BE1719" s="1">
        <v>2.75216886111914E-8</v>
      </c>
      <c r="BF1719" s="1">
        <v>8.9761948855056993E-9</v>
      </c>
      <c r="BG1719">
        <v>3.5831951070603601E-4</v>
      </c>
      <c r="BH1719">
        <v>3.4340928311373502E-4</v>
      </c>
      <c r="BI1719" s="1">
        <v>3.0473557037847702E-7</v>
      </c>
      <c r="BJ1719" s="1">
        <v>2.1352042472607901E-8</v>
      </c>
      <c r="BK1719" t="s">
        <v>271</v>
      </c>
      <c r="BL1719" t="s">
        <v>268</v>
      </c>
    </row>
    <row r="1720" spans="1:64">
      <c r="A1720" t="s">
        <v>1206</v>
      </c>
      <c r="B1720" t="s">
        <v>1207</v>
      </c>
      <c r="C1720" t="s">
        <v>21</v>
      </c>
      <c r="D1720" t="s">
        <v>256</v>
      </c>
      <c r="E1720" t="s">
        <v>257</v>
      </c>
      <c r="F1720" t="s">
        <v>37</v>
      </c>
      <c r="G1720" t="s">
        <v>146</v>
      </c>
      <c r="H1720">
        <v>8.26</v>
      </c>
      <c r="I1720">
        <v>2.2395205918165199E-3</v>
      </c>
      <c r="J1720">
        <v>1.7869034265993299E-3</v>
      </c>
      <c r="K1720">
        <v>5.2243587302668098E-6</v>
      </c>
      <c r="L1720" s="1">
        <v>5.5550684917505596E-7</v>
      </c>
      <c r="M1720">
        <v>1.03272011035718E-6</v>
      </c>
      <c r="N1720">
        <v>9.1108493302729002E-4</v>
      </c>
      <c r="O1720">
        <v>6.0866347830197502E-4</v>
      </c>
      <c r="P1720">
        <v>1.4719235929541799E-6</v>
      </c>
      <c r="Q1720">
        <v>0</v>
      </c>
      <c r="R1720" s="1">
        <v>9.47099383352672E-7</v>
      </c>
      <c r="S1720">
        <v>1.7828625389313599E-3</v>
      </c>
      <c r="T1720">
        <v>1.87043778829421E-5</v>
      </c>
      <c r="U1720">
        <v>4.2752863732439099E-6</v>
      </c>
      <c r="V1720">
        <v>5.9187249276578099E-5</v>
      </c>
      <c r="W1720">
        <v>4.6871177922264698E-4</v>
      </c>
      <c r="X1720" s="1">
        <v>1.9293700336578498E-15</v>
      </c>
      <c r="Y1720">
        <v>1.1371252221188901E-6</v>
      </c>
      <c r="Z1720">
        <v>0</v>
      </c>
      <c r="AA1720">
        <v>0</v>
      </c>
      <c r="AB1720">
        <v>1.0031490902219199E-4</v>
      </c>
      <c r="AC1720">
        <v>3.5767928812643299E-4</v>
      </c>
      <c r="AD1720">
        <v>2.1647547424192399E-4</v>
      </c>
      <c r="AE1720">
        <v>2.3661526163673899E-4</v>
      </c>
      <c r="AF1720">
        <v>0</v>
      </c>
      <c r="AG1720">
        <v>0</v>
      </c>
      <c r="AH1720">
        <v>0</v>
      </c>
      <c r="AI1720">
        <v>6.1755718235490906E-5</v>
      </c>
      <c r="AJ1720">
        <v>3.2050860000775599E-4</v>
      </c>
      <c r="AK1720">
        <v>2.26399160058728E-4</v>
      </c>
      <c r="AL1720">
        <v>0</v>
      </c>
      <c r="AM1720" s="1">
        <v>8.8329668522959595E-8</v>
      </c>
      <c r="AN1720">
        <v>1.1277154444717299E-6</v>
      </c>
      <c r="AO1720" s="1">
        <v>2.55878479959492E-7</v>
      </c>
      <c r="AP1720">
        <v>0</v>
      </c>
      <c r="AQ1720">
        <v>0</v>
      </c>
      <c r="AR1720">
        <v>0</v>
      </c>
      <c r="AS1720" s="1">
        <v>1.31600610493471E-7</v>
      </c>
      <c r="AT1720" s="1">
        <v>1.30577577780937E-8</v>
      </c>
      <c r="AU1720" s="1">
        <v>7.9295045509862304E-7</v>
      </c>
      <c r="AV1720" s="1">
        <v>9.4905599824840807E-9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8.1566751763046102E-4</v>
      </c>
      <c r="BC1720">
        <v>6.8675580800132995E-4</v>
      </c>
      <c r="BD1720">
        <v>3.3116756090183801E-6</v>
      </c>
      <c r="BE1720" s="1">
        <v>5.5550684917505596E-7</v>
      </c>
      <c r="BF1720" s="1">
        <v>5.5769566126945698E-8</v>
      </c>
      <c r="BG1720">
        <v>5.1276814115877698E-4</v>
      </c>
      <c r="BH1720">
        <v>4.9148414029603297E-4</v>
      </c>
      <c r="BI1720" s="1">
        <v>4.4075952829424301E-7</v>
      </c>
      <c r="BJ1720" s="1">
        <v>2.9851160877566399E-8</v>
      </c>
      <c r="BL1720" t="s">
        <v>234</v>
      </c>
    </row>
    <row r="1721" spans="1:64">
      <c r="A1721" t="s">
        <v>1206</v>
      </c>
      <c r="B1721" t="s">
        <v>1207</v>
      </c>
      <c r="C1721" t="s">
        <v>21</v>
      </c>
      <c r="D1721" t="s">
        <v>258</v>
      </c>
      <c r="E1721" t="s">
        <v>259</v>
      </c>
      <c r="F1721" t="s">
        <v>37</v>
      </c>
      <c r="G1721" t="s">
        <v>146</v>
      </c>
      <c r="H1721">
        <v>10.51</v>
      </c>
      <c r="I1721">
        <v>6.2906606759863702E-3</v>
      </c>
      <c r="J1721">
        <v>5.4364726893454899E-3</v>
      </c>
      <c r="K1721">
        <v>1.0248351167915199E-5</v>
      </c>
      <c r="L1721" s="1">
        <v>7.0621447404954804E-7</v>
      </c>
      <c r="M1721">
        <v>1.9403638499548201E-6</v>
      </c>
      <c r="N1721">
        <v>1.50489910827797E-3</v>
      </c>
      <c r="O1721">
        <v>9.7090779014192305E-4</v>
      </c>
      <c r="P1721">
        <v>2.8609202015891799E-6</v>
      </c>
      <c r="Q1721">
        <v>0</v>
      </c>
      <c r="R1721">
        <v>1.6437212312406301E-6</v>
      </c>
      <c r="S1721">
        <v>2.6066595430620999E-3</v>
      </c>
      <c r="T1721">
        <v>2.3778829025496501E-5</v>
      </c>
      <c r="U1721">
        <v>5.4351609201134903E-6</v>
      </c>
      <c r="V1721">
        <v>1.78075891252307E-3</v>
      </c>
      <c r="W1721">
        <v>6.8020385120421897E-4</v>
      </c>
      <c r="X1721" s="1">
        <v>5.08919122697108E-14</v>
      </c>
      <c r="Y1721">
        <v>1.4456244632441999E-6</v>
      </c>
      <c r="Z1721">
        <v>0</v>
      </c>
      <c r="AA1721">
        <v>0</v>
      </c>
      <c r="AB1721">
        <v>1.5277256020960399E-4</v>
      </c>
      <c r="AC1721">
        <v>4.54716788312766E-4</v>
      </c>
      <c r="AD1721">
        <v>3.8346847872563399E-4</v>
      </c>
      <c r="AE1721">
        <v>5.1394128102996901E-4</v>
      </c>
      <c r="AF1721">
        <v>0</v>
      </c>
      <c r="AG1721">
        <v>0</v>
      </c>
      <c r="AH1721">
        <v>0</v>
      </c>
      <c r="AI1721">
        <v>9.2014937712607897E-5</v>
      </c>
      <c r="AJ1721">
        <v>4.0746178506883798E-4</v>
      </c>
      <c r="AK1721">
        <v>4.7143106736047703E-4</v>
      </c>
      <c r="AL1721">
        <v>0</v>
      </c>
      <c r="AM1721" s="1">
        <v>1.7596315621676601E-7</v>
      </c>
      <c r="AN1721">
        <v>1.4336618363533201E-6</v>
      </c>
      <c r="AO1721">
        <v>1.2512952090191E-6</v>
      </c>
      <c r="AP1721">
        <v>0</v>
      </c>
      <c r="AQ1721">
        <v>0</v>
      </c>
      <c r="AR1721">
        <v>0</v>
      </c>
      <c r="AS1721" s="1">
        <v>2.0334769392577501E-7</v>
      </c>
      <c r="AT1721" s="1">
        <v>1.66002949472489E-8</v>
      </c>
      <c r="AU1721">
        <v>1.40464644221844E-6</v>
      </c>
      <c r="AV1721" s="1">
        <v>1.91268001491721E-8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1.03695608401251E-3</v>
      </c>
      <c r="BC1721">
        <v>8.7307094857312E-4</v>
      </c>
      <c r="BD1721">
        <v>4.2101249551085504E-6</v>
      </c>
      <c r="BE1721" s="1">
        <v>7.0621447404954804E-7</v>
      </c>
      <c r="BF1721" s="1">
        <v>7.0899710541464395E-8</v>
      </c>
      <c r="BG1721">
        <v>3.7488054836958798E-3</v>
      </c>
      <c r="BH1721">
        <v>3.5924939506304502E-3</v>
      </c>
      <c r="BI1721">
        <v>3.17730601121746E-6</v>
      </c>
      <c r="BJ1721" s="1">
        <v>2.25742908172725E-7</v>
      </c>
      <c r="BL1721" t="s">
        <v>234</v>
      </c>
    </row>
    <row r="1722" spans="1:64">
      <c r="A1722" t="s">
        <v>1206</v>
      </c>
      <c r="B1722" t="s">
        <v>1207</v>
      </c>
      <c r="C1722" t="s">
        <v>21</v>
      </c>
      <c r="D1722" t="s">
        <v>453</v>
      </c>
      <c r="E1722" t="s">
        <v>454</v>
      </c>
      <c r="F1722" t="s">
        <v>26</v>
      </c>
      <c r="G1722" t="s">
        <v>82</v>
      </c>
      <c r="H1722">
        <v>2.06</v>
      </c>
      <c r="I1722">
        <v>2.54354747786481E-3</v>
      </c>
      <c r="J1722">
        <v>1.1898498351473E-3</v>
      </c>
      <c r="K1722">
        <v>1.6378673958590801E-6</v>
      </c>
      <c r="L1722">
        <v>4.2999152066238097E-6</v>
      </c>
      <c r="M1722">
        <v>4.3545475594947399E-6</v>
      </c>
      <c r="N1722">
        <v>2.39297010722022E-3</v>
      </c>
      <c r="O1722">
        <v>1.0520627239259601E-3</v>
      </c>
      <c r="P1722">
        <v>1.3010696563134199E-6</v>
      </c>
      <c r="Q1722">
        <v>4.2868061213857098E-6</v>
      </c>
      <c r="R1722">
        <v>4.3457572976509503E-6</v>
      </c>
      <c r="S1722">
        <v>1.000965014625E-2</v>
      </c>
      <c r="T1722">
        <v>1.2652314267319099E-4</v>
      </c>
      <c r="U1722">
        <v>1.39214739612138E-5</v>
      </c>
      <c r="V1722">
        <v>5.2007441526489197E-5</v>
      </c>
      <c r="W1722">
        <v>7.6436040251705295E-4</v>
      </c>
      <c r="X1722" s="1">
        <v>7.9567827383567193E-15</v>
      </c>
      <c r="Y1722">
        <v>7.2658222799674404E-6</v>
      </c>
      <c r="Z1722">
        <v>7.5427612586995304E-4</v>
      </c>
      <c r="AA1722">
        <v>3.0280656672912102E-4</v>
      </c>
      <c r="AB1722">
        <v>5.9020041624444596E-4</v>
      </c>
      <c r="AC1722">
        <v>1.5771660900413799E-4</v>
      </c>
      <c r="AD1722">
        <v>9.6534890322571198E-4</v>
      </c>
      <c r="AE1722">
        <v>4.9798285277269697E-4</v>
      </c>
      <c r="AF1722">
        <v>6.4445405601824598E-5</v>
      </c>
      <c r="AG1722">
        <v>0</v>
      </c>
      <c r="AH1722">
        <v>1.1727592037140699E-4</v>
      </c>
      <c r="AI1722">
        <v>3.6304829486884498E-4</v>
      </c>
      <c r="AJ1722">
        <v>1.41376757752551E-4</v>
      </c>
      <c r="AK1722">
        <v>4.8722423075853101E-4</v>
      </c>
      <c r="AL1722">
        <v>6.4445405601824598E-5</v>
      </c>
      <c r="AM1722" s="1">
        <v>4.8910766792961302E-7</v>
      </c>
      <c r="AN1722" s="1">
        <v>5.0011299504385704E-7</v>
      </c>
      <c r="AO1722">
        <v>7.3087051215442897E-5</v>
      </c>
      <c r="AP1722">
        <v>0</v>
      </c>
      <c r="AQ1722">
        <v>0</v>
      </c>
      <c r="AR1722">
        <v>4.2868061213857098E-6</v>
      </c>
      <c r="AS1722" s="1">
        <v>7.7866927791684201E-7</v>
      </c>
      <c r="AT1722" s="1">
        <v>5.2618461512068896E-9</v>
      </c>
      <c r="AU1722">
        <v>3.5360765685923501E-6</v>
      </c>
      <c r="AV1722">
        <v>7.2876767578630605E-5</v>
      </c>
      <c r="AW1722" s="1">
        <v>5.6122897215870902E-9</v>
      </c>
      <c r="AX1722">
        <v>0</v>
      </c>
      <c r="AY1722">
        <v>0</v>
      </c>
      <c r="AZ1722">
        <v>0</v>
      </c>
      <c r="BA1722">
        <v>0</v>
      </c>
      <c r="BB1722">
        <v>9.2648851848182797E-5</v>
      </c>
      <c r="BC1722">
        <v>8.2245503516761796E-5</v>
      </c>
      <c r="BD1722" s="1">
        <v>2.8720226832049498E-7</v>
      </c>
      <c r="BE1722" s="1">
        <v>1.31090852380918E-8</v>
      </c>
      <c r="BF1722" s="1">
        <v>5.4607158756109697E-9</v>
      </c>
      <c r="BG1722">
        <v>5.7928518796408202E-5</v>
      </c>
      <c r="BH1722">
        <v>5.5541607704585E-5</v>
      </c>
      <c r="BI1722" s="1">
        <v>4.9595471225165203E-8</v>
      </c>
      <c r="BJ1722" s="1">
        <v>3.3295459681805501E-9</v>
      </c>
      <c r="BL1722" t="s">
        <v>455</v>
      </c>
    </row>
    <row r="1723" spans="1:64">
      <c r="A1723" t="s">
        <v>1056</v>
      </c>
      <c r="B1723" t="s">
        <v>1057</v>
      </c>
      <c r="C1723" t="s">
        <v>39</v>
      </c>
      <c r="D1723" t="s">
        <v>1056</v>
      </c>
      <c r="E1723" t="s">
        <v>1057</v>
      </c>
      <c r="F1723" t="s">
        <v>28</v>
      </c>
      <c r="G1723" t="s">
        <v>118</v>
      </c>
      <c r="H1723">
        <v>0.02</v>
      </c>
      <c r="I1723">
        <v>1.94081369676338E-5</v>
      </c>
      <c r="J1723">
        <v>1.5264434459181001E-5</v>
      </c>
      <c r="K1723" s="1">
        <v>2.7799161579534901E-8</v>
      </c>
      <c r="L1723" s="1">
        <v>1.4855075682759901E-9</v>
      </c>
      <c r="M1723" s="1">
        <v>1.19969919012426E-8</v>
      </c>
      <c r="N1723">
        <v>8.8990803053546994E-6</v>
      </c>
      <c r="O1723">
        <v>5.4373459088597796E-6</v>
      </c>
      <c r="P1723" s="1">
        <v>1.17817277153788E-8</v>
      </c>
      <c r="Q1723">
        <v>0</v>
      </c>
      <c r="R1723" s="1">
        <v>1.13942817237239E-8</v>
      </c>
      <c r="S1723">
        <v>1.9322754199126301E-5</v>
      </c>
      <c r="T1723" s="1">
        <v>2.7915153709829598E-7</v>
      </c>
      <c r="U1723" s="1">
        <v>3.28758197301109E-7</v>
      </c>
      <c r="V1723">
        <v>4.5881369382126003E-6</v>
      </c>
      <c r="W1723">
        <v>4.2401374205588997E-5</v>
      </c>
      <c r="X1723" s="1">
        <v>4.7214889376149902E-16</v>
      </c>
      <c r="Y1723" s="1">
        <v>1.6970906790608499E-8</v>
      </c>
      <c r="Z1723">
        <v>0</v>
      </c>
      <c r="AA1723">
        <v>0</v>
      </c>
      <c r="AB1723">
        <v>1.97910698870824E-6</v>
      </c>
      <c r="AC1723" s="1">
        <v>9.8219940410342595E-7</v>
      </c>
      <c r="AD1723">
        <v>2.3429023459079799E-6</v>
      </c>
      <c r="AE1723">
        <v>2.9192343683386799E-6</v>
      </c>
      <c r="AF1723" s="1">
        <v>6.7563719829635595E-7</v>
      </c>
      <c r="AG1723">
        <v>0</v>
      </c>
      <c r="AH1723">
        <v>0</v>
      </c>
      <c r="AI1723">
        <v>1.17952569057428E-6</v>
      </c>
      <c r="AJ1723" s="1">
        <v>8.8012743926722403E-7</v>
      </c>
      <c r="AK1723">
        <v>2.7020555807219098E-6</v>
      </c>
      <c r="AL1723" s="1">
        <v>6.7563719829635595E-7</v>
      </c>
      <c r="AM1723" s="1">
        <v>2.53394898123741E-9</v>
      </c>
      <c r="AN1723" s="1">
        <v>3.09674469371801E-9</v>
      </c>
      <c r="AO1723" s="1">
        <v>6.15103404042341E-9</v>
      </c>
      <c r="AP1723">
        <v>0</v>
      </c>
      <c r="AQ1723">
        <v>0</v>
      </c>
      <c r="AR1723">
        <v>0</v>
      </c>
      <c r="AS1723" s="1">
        <v>2.65226966480983E-9</v>
      </c>
      <c r="AT1723" s="1">
        <v>3.5857043821998001E-11</v>
      </c>
      <c r="AU1723" s="1">
        <v>8.5820598751208304E-9</v>
      </c>
      <c r="AV1723" s="1">
        <v>1.2409513997124599E-10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2.1812157175673301E-6</v>
      </c>
      <c r="BC1723">
        <v>1.83648671813582E-6</v>
      </c>
      <c r="BD1723" s="1">
        <v>8.8559109364311896E-9</v>
      </c>
      <c r="BE1723" s="1">
        <v>1.4855075682759901E-9</v>
      </c>
      <c r="BF1723" s="1">
        <v>1.4913607759125701E-10</v>
      </c>
      <c r="BG1723">
        <v>8.3278409447118206E-6</v>
      </c>
      <c r="BH1723">
        <v>7.9906018321854308E-6</v>
      </c>
      <c r="BI1723" s="1">
        <v>7.1615229277249302E-9</v>
      </c>
      <c r="BJ1723" s="1">
        <v>4.5357409992744399E-10</v>
      </c>
      <c r="BL1723" t="s">
        <v>234</v>
      </c>
    </row>
    <row r="1724" spans="1:64">
      <c r="A1724" t="s">
        <v>1056</v>
      </c>
      <c r="B1724" t="s">
        <v>1057</v>
      </c>
      <c r="C1724" t="s">
        <v>21</v>
      </c>
      <c r="D1724" t="s">
        <v>1056</v>
      </c>
      <c r="E1724" t="s">
        <v>1057</v>
      </c>
      <c r="F1724" t="s">
        <v>28</v>
      </c>
      <c r="G1724" t="s">
        <v>118</v>
      </c>
      <c r="H1724">
        <v>0.02</v>
      </c>
      <c r="I1724">
        <v>1.94081369676338E-5</v>
      </c>
      <c r="J1724">
        <v>1.5264434459181001E-5</v>
      </c>
      <c r="K1724" s="1">
        <v>2.7799161579534901E-8</v>
      </c>
      <c r="L1724" s="1">
        <v>1.4855075682759901E-9</v>
      </c>
      <c r="M1724" s="1">
        <v>1.19969919012426E-8</v>
      </c>
      <c r="N1724">
        <v>8.8990803053546994E-6</v>
      </c>
      <c r="O1724">
        <v>5.4373459088597796E-6</v>
      </c>
      <c r="P1724" s="1">
        <v>1.17817277153788E-8</v>
      </c>
      <c r="Q1724">
        <v>0</v>
      </c>
      <c r="R1724" s="1">
        <v>1.13942817237239E-8</v>
      </c>
      <c r="S1724">
        <v>1.9322754199126301E-5</v>
      </c>
      <c r="T1724" s="1">
        <v>2.7915153709829598E-7</v>
      </c>
      <c r="U1724" s="1">
        <v>3.28758197301109E-7</v>
      </c>
      <c r="V1724">
        <v>4.5881369382126003E-6</v>
      </c>
      <c r="W1724">
        <v>4.2401374205588997E-5</v>
      </c>
      <c r="X1724" s="1">
        <v>4.7214889376149902E-16</v>
      </c>
      <c r="Y1724" s="1">
        <v>1.6970906790608499E-8</v>
      </c>
      <c r="Z1724">
        <v>0</v>
      </c>
      <c r="AA1724">
        <v>0</v>
      </c>
      <c r="AB1724">
        <v>1.97910698870824E-6</v>
      </c>
      <c r="AC1724" s="1">
        <v>9.8219940410342595E-7</v>
      </c>
      <c r="AD1724">
        <v>2.3429023459079799E-6</v>
      </c>
      <c r="AE1724">
        <v>2.9192343683386799E-6</v>
      </c>
      <c r="AF1724" s="1">
        <v>6.7563719829635595E-7</v>
      </c>
      <c r="AG1724">
        <v>0</v>
      </c>
      <c r="AH1724">
        <v>0</v>
      </c>
      <c r="AI1724">
        <v>1.17952569057428E-6</v>
      </c>
      <c r="AJ1724" s="1">
        <v>8.8012743926722403E-7</v>
      </c>
      <c r="AK1724">
        <v>2.7020555807219098E-6</v>
      </c>
      <c r="AL1724" s="1">
        <v>6.7563719829635595E-7</v>
      </c>
      <c r="AM1724" s="1">
        <v>2.53394898123741E-9</v>
      </c>
      <c r="AN1724" s="1">
        <v>3.09674469371801E-9</v>
      </c>
      <c r="AO1724" s="1">
        <v>6.15103404042341E-9</v>
      </c>
      <c r="AP1724">
        <v>0</v>
      </c>
      <c r="AQ1724">
        <v>0</v>
      </c>
      <c r="AR1724">
        <v>0</v>
      </c>
      <c r="AS1724" s="1">
        <v>2.65226966480983E-9</v>
      </c>
      <c r="AT1724" s="1">
        <v>3.5857043821998001E-11</v>
      </c>
      <c r="AU1724" s="1">
        <v>8.5820598751208304E-9</v>
      </c>
      <c r="AV1724" s="1">
        <v>1.2409513997124599E-10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2.1812157175673301E-6</v>
      </c>
      <c r="BC1724">
        <v>1.83648671813582E-6</v>
      </c>
      <c r="BD1724" s="1">
        <v>8.8559109364311896E-9</v>
      </c>
      <c r="BE1724" s="1">
        <v>1.4855075682759901E-9</v>
      </c>
      <c r="BF1724" s="1">
        <v>1.4913607759125701E-10</v>
      </c>
      <c r="BG1724">
        <v>8.3278409447118206E-6</v>
      </c>
      <c r="BH1724">
        <v>7.9906018321854308E-6</v>
      </c>
      <c r="BI1724" s="1">
        <v>7.1615229277249302E-9</v>
      </c>
      <c r="BJ1724" s="1">
        <v>4.5357409992744399E-10</v>
      </c>
      <c r="BL1724" t="s">
        <v>234</v>
      </c>
    </row>
    <row r="1725" spans="1:64">
      <c r="A1725" t="s">
        <v>263</v>
      </c>
      <c r="B1725" t="s">
        <v>264</v>
      </c>
      <c r="C1725" t="s">
        <v>39</v>
      </c>
      <c r="D1725" t="s">
        <v>263</v>
      </c>
      <c r="E1725" t="s">
        <v>264</v>
      </c>
      <c r="F1725" t="s">
        <v>30</v>
      </c>
      <c r="G1725" t="s">
        <v>100</v>
      </c>
      <c r="H1725" s="1">
        <v>7.1000000000000004E-3</v>
      </c>
      <c r="I1725">
        <v>7.7723601958968699E-6</v>
      </c>
      <c r="J1725">
        <v>7.00070275272559E-6</v>
      </c>
      <c r="K1725" s="1">
        <v>7.4011375842139301E-9</v>
      </c>
      <c r="L1725" s="1">
        <v>3.6606823431523497E-10</v>
      </c>
      <c r="M1725" s="1">
        <v>1.9824897466490398E-9</v>
      </c>
      <c r="N1725">
        <v>5.1930148424615401E-6</v>
      </c>
      <c r="O1725">
        <v>4.5895269934002297E-6</v>
      </c>
      <c r="P1725" s="1">
        <v>3.4582466526782002E-9</v>
      </c>
      <c r="Q1725">
        <v>0</v>
      </c>
      <c r="R1725" s="1">
        <v>1.83308461103112E-9</v>
      </c>
      <c r="S1725">
        <v>4.3448666502464698E-5</v>
      </c>
      <c r="T1725" s="1">
        <v>3.2087907245840602E-8</v>
      </c>
      <c r="U1725">
        <v>0</v>
      </c>
      <c r="V1725">
        <v>6.7514672373375301E-6</v>
      </c>
      <c r="W1725">
        <v>4.5478437769585697E-6</v>
      </c>
      <c r="X1725" s="1">
        <v>4.0301810238577401E-16</v>
      </c>
      <c r="Y1725" s="1">
        <v>1.9507715724420299E-9</v>
      </c>
      <c r="Z1725">
        <v>0</v>
      </c>
      <c r="AA1725">
        <v>0</v>
      </c>
      <c r="AB1725" s="1">
        <v>2.2339031361613101E-7</v>
      </c>
      <c r="AC1725" s="1">
        <v>2.4203983155931998E-7</v>
      </c>
      <c r="AD1725" s="1">
        <v>3.9877291489920298E-7</v>
      </c>
      <c r="AE1725">
        <v>2.2216711838191198E-6</v>
      </c>
      <c r="AF1725">
        <v>2.1071405985677499E-6</v>
      </c>
      <c r="AG1725">
        <v>0</v>
      </c>
      <c r="AH1725">
        <v>0</v>
      </c>
      <c r="AI1725" s="1">
        <v>1.3338838332001899E-7</v>
      </c>
      <c r="AJ1725" s="1">
        <v>2.1688660801564E-7</v>
      </c>
      <c r="AK1725">
        <v>2.1321114034968101E-6</v>
      </c>
      <c r="AL1725">
        <v>2.1071405985677499E-6</v>
      </c>
      <c r="AM1725" s="1">
        <v>2.8092055789603402E-10</v>
      </c>
      <c r="AN1725" s="1">
        <v>7.6311954672169702E-10</v>
      </c>
      <c r="AO1725" s="1">
        <v>2.4142065480604701E-9</v>
      </c>
      <c r="AP1725">
        <v>0</v>
      </c>
      <c r="AQ1725">
        <v>0</v>
      </c>
      <c r="AR1725">
        <v>0</v>
      </c>
      <c r="AS1725" s="1">
        <v>2.9901281198099199E-10</v>
      </c>
      <c r="AT1725" s="1">
        <v>8.8361210673038594E-12</v>
      </c>
      <c r="AU1725" s="1">
        <v>1.46070664798243E-9</v>
      </c>
      <c r="AV1725" s="1">
        <v>6.45290300003936E-11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 s="1">
        <v>5.37509066559104E-7</v>
      </c>
      <c r="BC1725" s="1">
        <v>4.5255875137114003E-7</v>
      </c>
      <c r="BD1725" s="1">
        <v>2.18232996518133E-9</v>
      </c>
      <c r="BE1725" s="1">
        <v>3.6606823431523497E-10</v>
      </c>
      <c r="BF1725" s="1">
        <v>3.67510619012805E-11</v>
      </c>
      <c r="BG1725">
        <v>2.04183628687623E-6</v>
      </c>
      <c r="BH1725">
        <v>1.95861700795422E-6</v>
      </c>
      <c r="BI1725" s="1">
        <v>1.76056096635439E-9</v>
      </c>
      <c r="BJ1725" s="1">
        <v>1.12654073716649E-10</v>
      </c>
      <c r="BL1725" t="s">
        <v>234</v>
      </c>
    </row>
    <row r="1726" spans="1:64">
      <c r="A1726" t="s">
        <v>263</v>
      </c>
      <c r="B1726" t="s">
        <v>264</v>
      </c>
      <c r="C1726" t="s">
        <v>21</v>
      </c>
      <c r="D1726" t="s">
        <v>263</v>
      </c>
      <c r="E1726" t="s">
        <v>264</v>
      </c>
      <c r="F1726" t="s">
        <v>30</v>
      </c>
      <c r="G1726" t="s">
        <v>100</v>
      </c>
      <c r="H1726" s="1">
        <v>7.1000000000000004E-3</v>
      </c>
      <c r="I1726">
        <v>7.7723601958968699E-6</v>
      </c>
      <c r="J1726">
        <v>7.00070275272559E-6</v>
      </c>
      <c r="K1726" s="1">
        <v>7.4011375842139301E-9</v>
      </c>
      <c r="L1726" s="1">
        <v>3.6606823431523497E-10</v>
      </c>
      <c r="M1726" s="1">
        <v>1.9824897466490398E-9</v>
      </c>
      <c r="N1726">
        <v>5.1930148424615401E-6</v>
      </c>
      <c r="O1726">
        <v>4.5895269934002297E-6</v>
      </c>
      <c r="P1726" s="1">
        <v>3.4582466526782002E-9</v>
      </c>
      <c r="Q1726">
        <v>0</v>
      </c>
      <c r="R1726" s="1">
        <v>1.83308461103112E-9</v>
      </c>
      <c r="S1726">
        <v>4.3448666502464698E-5</v>
      </c>
      <c r="T1726" s="1">
        <v>3.2087907245840602E-8</v>
      </c>
      <c r="U1726">
        <v>0</v>
      </c>
      <c r="V1726">
        <v>6.7514672373375301E-6</v>
      </c>
      <c r="W1726">
        <v>4.5478437769585697E-6</v>
      </c>
      <c r="X1726" s="1">
        <v>4.0301810238577401E-16</v>
      </c>
      <c r="Y1726" s="1">
        <v>1.9507715724420299E-9</v>
      </c>
      <c r="Z1726">
        <v>0</v>
      </c>
      <c r="AA1726">
        <v>0</v>
      </c>
      <c r="AB1726" s="1">
        <v>2.2339031361613101E-7</v>
      </c>
      <c r="AC1726" s="1">
        <v>2.4203983155931998E-7</v>
      </c>
      <c r="AD1726" s="1">
        <v>3.9877291489920298E-7</v>
      </c>
      <c r="AE1726">
        <v>2.2216711838191198E-6</v>
      </c>
      <c r="AF1726">
        <v>2.1071405985677499E-6</v>
      </c>
      <c r="AG1726">
        <v>0</v>
      </c>
      <c r="AH1726">
        <v>0</v>
      </c>
      <c r="AI1726" s="1">
        <v>1.3338838332001899E-7</v>
      </c>
      <c r="AJ1726" s="1">
        <v>2.1688660801564E-7</v>
      </c>
      <c r="AK1726">
        <v>2.1321114034968101E-6</v>
      </c>
      <c r="AL1726">
        <v>2.1071405985677499E-6</v>
      </c>
      <c r="AM1726" s="1">
        <v>2.8092055789603402E-10</v>
      </c>
      <c r="AN1726" s="1">
        <v>7.6311954672169702E-10</v>
      </c>
      <c r="AO1726" s="1">
        <v>2.4142065480604701E-9</v>
      </c>
      <c r="AP1726">
        <v>0</v>
      </c>
      <c r="AQ1726">
        <v>0</v>
      </c>
      <c r="AR1726">
        <v>0</v>
      </c>
      <c r="AS1726" s="1">
        <v>2.9901281198099199E-10</v>
      </c>
      <c r="AT1726" s="1">
        <v>8.8361210673038594E-12</v>
      </c>
      <c r="AU1726" s="1">
        <v>1.46070664798243E-9</v>
      </c>
      <c r="AV1726" s="1">
        <v>6.45290300003936E-11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 s="1">
        <v>5.37509066559104E-7</v>
      </c>
      <c r="BC1726" s="1">
        <v>4.5255875137114003E-7</v>
      </c>
      <c r="BD1726" s="1">
        <v>2.18232996518133E-9</v>
      </c>
      <c r="BE1726" s="1">
        <v>3.6606823431523497E-10</v>
      </c>
      <c r="BF1726" s="1">
        <v>3.67510619012805E-11</v>
      </c>
      <c r="BG1726">
        <v>2.04183628687623E-6</v>
      </c>
      <c r="BH1726">
        <v>1.95861700795422E-6</v>
      </c>
      <c r="BI1726" s="1">
        <v>1.76056096635439E-9</v>
      </c>
      <c r="BJ1726" s="1">
        <v>1.12654073716649E-10</v>
      </c>
      <c r="BL1726" t="s">
        <v>234</v>
      </c>
    </row>
    <row r="1727" spans="1:64">
      <c r="A1727" t="s">
        <v>1081</v>
      </c>
      <c r="B1727" t="s">
        <v>1082</v>
      </c>
      <c r="C1727" t="s">
        <v>39</v>
      </c>
      <c r="D1727" t="s">
        <v>1081</v>
      </c>
      <c r="E1727" t="s">
        <v>1082</v>
      </c>
      <c r="F1727" t="s">
        <v>37</v>
      </c>
      <c r="G1727" t="s">
        <v>137</v>
      </c>
      <c r="H1727">
        <v>0.01</v>
      </c>
      <c r="I1727">
        <v>5.3008626937155104E-6</v>
      </c>
      <c r="J1727">
        <v>4.2996863171557896E-6</v>
      </c>
      <c r="K1727" s="1">
        <v>1.30528536396112E-8</v>
      </c>
      <c r="L1727" s="1">
        <v>7.7300167579972497E-10</v>
      </c>
      <c r="M1727" s="1">
        <v>2.1660450287645201E-9</v>
      </c>
      <c r="N1727">
        <v>3.8913619871354499E-6</v>
      </c>
      <c r="O1727">
        <v>3.0810152304348102E-6</v>
      </c>
      <c r="P1727" s="1">
        <v>8.2106753145647503E-9</v>
      </c>
      <c r="Q1727">
        <v>0</v>
      </c>
      <c r="R1727" s="1">
        <v>2.0720462722586599E-9</v>
      </c>
      <c r="S1727">
        <v>1.6711027144585299E-5</v>
      </c>
      <c r="T1727" s="1">
        <v>4.98118147058243E-8</v>
      </c>
      <c r="U1727" s="1">
        <v>2.0220637652859299E-8</v>
      </c>
      <c r="V1727" s="1">
        <v>6.4315493310913399E-7</v>
      </c>
      <c r="W1727">
        <v>2.7642433648599099E-6</v>
      </c>
      <c r="X1727" s="1">
        <v>1.07567803257762E-16</v>
      </c>
      <c r="Y1727" s="1">
        <v>3.0282894847393899E-9</v>
      </c>
      <c r="Z1727">
        <v>0</v>
      </c>
      <c r="AA1727">
        <v>0</v>
      </c>
      <c r="AB1727" s="1">
        <v>3.4639455847130997E-7</v>
      </c>
      <c r="AC1727" s="1">
        <v>5.1109923742938403E-7</v>
      </c>
      <c r="AD1727" s="1">
        <v>4.1624771908524102E-7</v>
      </c>
      <c r="AE1727">
        <v>2.3767707483267599E-6</v>
      </c>
      <c r="AF1727" s="1">
        <v>2.4084972382275798E-7</v>
      </c>
      <c r="AG1727">
        <v>0</v>
      </c>
      <c r="AH1727">
        <v>0</v>
      </c>
      <c r="AI1727" s="1">
        <v>2.0685933125436399E-7</v>
      </c>
      <c r="AJ1727" s="1">
        <v>4.5798486658701702E-7</v>
      </c>
      <c r="AK1727">
        <v>2.1753213087706699E-6</v>
      </c>
      <c r="AL1727" s="1">
        <v>2.4084972382275798E-7</v>
      </c>
      <c r="AM1727" s="1">
        <v>4.3511359694982399E-10</v>
      </c>
      <c r="AN1727" s="1">
        <v>1.61142823428765E-9</v>
      </c>
      <c r="AO1727" s="1">
        <v>6.1641334833272799E-9</v>
      </c>
      <c r="AP1727">
        <v>0</v>
      </c>
      <c r="AQ1727">
        <v>0</v>
      </c>
      <c r="AR1727">
        <v>0</v>
      </c>
      <c r="AS1727" s="1">
        <v>4.6362213197011599E-10</v>
      </c>
      <c r="AT1727" s="1">
        <v>1.8658642712804399E-11</v>
      </c>
      <c r="AU1727" s="1">
        <v>1.5247169197261501E-9</v>
      </c>
      <c r="AV1727" s="1">
        <v>6.5048577849582302E-11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1.1350217534852601E-6</v>
      </c>
      <c r="BC1727" s="1">
        <v>9.55637885002804E-7</v>
      </c>
      <c r="BD1727" s="1">
        <v>4.6082794465592103E-9</v>
      </c>
      <c r="BE1727" s="1">
        <v>7.7300167579972497E-10</v>
      </c>
      <c r="BF1727" s="1">
        <v>7.7604746257894295E-11</v>
      </c>
      <c r="BG1727" s="1">
        <v>2.7447895309478899E-7</v>
      </c>
      <c r="BH1727" s="1">
        <v>2.63033201718175E-7</v>
      </c>
      <c r="BI1727" s="1">
        <v>2.3389887848724198E-10</v>
      </c>
      <c r="BJ1727" s="1">
        <v>1.6394010247962901E-11</v>
      </c>
      <c r="BL1727" t="s">
        <v>234</v>
      </c>
    </row>
    <row r="1728" spans="1:64">
      <c r="A1728" t="s">
        <v>1081</v>
      </c>
      <c r="B1728" t="s">
        <v>1082</v>
      </c>
      <c r="C1728" t="s">
        <v>21</v>
      </c>
      <c r="D1728" t="s">
        <v>1081</v>
      </c>
      <c r="E1728" t="s">
        <v>1082</v>
      </c>
      <c r="F1728" t="s">
        <v>37</v>
      </c>
      <c r="G1728" t="s">
        <v>137</v>
      </c>
      <c r="H1728">
        <v>0.01</v>
      </c>
      <c r="I1728">
        <v>5.3008626937155104E-6</v>
      </c>
      <c r="J1728">
        <v>4.2996863171557896E-6</v>
      </c>
      <c r="K1728" s="1">
        <v>1.30528536396112E-8</v>
      </c>
      <c r="L1728" s="1">
        <v>7.7300167579972497E-10</v>
      </c>
      <c r="M1728" s="1">
        <v>2.1660450287645201E-9</v>
      </c>
      <c r="N1728">
        <v>3.8913619871354499E-6</v>
      </c>
      <c r="O1728">
        <v>3.0810152304348102E-6</v>
      </c>
      <c r="P1728" s="1">
        <v>8.2106753145647503E-9</v>
      </c>
      <c r="Q1728">
        <v>0</v>
      </c>
      <c r="R1728" s="1">
        <v>2.0720462722586599E-9</v>
      </c>
      <c r="S1728">
        <v>1.6711027144585299E-5</v>
      </c>
      <c r="T1728" s="1">
        <v>4.98118147058243E-8</v>
      </c>
      <c r="U1728" s="1">
        <v>2.0220637652859299E-8</v>
      </c>
      <c r="V1728" s="1">
        <v>6.4315493310913399E-7</v>
      </c>
      <c r="W1728">
        <v>2.7642433648599099E-6</v>
      </c>
      <c r="X1728" s="1">
        <v>1.07567803257762E-16</v>
      </c>
      <c r="Y1728" s="1">
        <v>3.0282894847393899E-9</v>
      </c>
      <c r="Z1728">
        <v>0</v>
      </c>
      <c r="AA1728">
        <v>0</v>
      </c>
      <c r="AB1728" s="1">
        <v>3.4639455847130997E-7</v>
      </c>
      <c r="AC1728" s="1">
        <v>5.1109923742938403E-7</v>
      </c>
      <c r="AD1728" s="1">
        <v>4.1624771908524102E-7</v>
      </c>
      <c r="AE1728">
        <v>2.3767707483267599E-6</v>
      </c>
      <c r="AF1728" s="1">
        <v>2.4084972382275798E-7</v>
      </c>
      <c r="AG1728">
        <v>0</v>
      </c>
      <c r="AH1728">
        <v>0</v>
      </c>
      <c r="AI1728" s="1">
        <v>2.0685933125436399E-7</v>
      </c>
      <c r="AJ1728" s="1">
        <v>4.5798486658701702E-7</v>
      </c>
      <c r="AK1728">
        <v>2.1753213087706699E-6</v>
      </c>
      <c r="AL1728" s="1">
        <v>2.4084972382275798E-7</v>
      </c>
      <c r="AM1728" s="1">
        <v>4.3511359694982399E-10</v>
      </c>
      <c r="AN1728" s="1">
        <v>1.61142823428765E-9</v>
      </c>
      <c r="AO1728" s="1">
        <v>6.1641334833272799E-9</v>
      </c>
      <c r="AP1728">
        <v>0</v>
      </c>
      <c r="AQ1728">
        <v>0</v>
      </c>
      <c r="AR1728">
        <v>0</v>
      </c>
      <c r="AS1728" s="1">
        <v>4.6362213197011599E-10</v>
      </c>
      <c r="AT1728" s="1">
        <v>1.8658642712804399E-11</v>
      </c>
      <c r="AU1728" s="1">
        <v>1.5247169197261501E-9</v>
      </c>
      <c r="AV1728" s="1">
        <v>6.5048577849582302E-11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1.1350217534852601E-6</v>
      </c>
      <c r="BC1728" s="1">
        <v>9.55637885002804E-7</v>
      </c>
      <c r="BD1728" s="1">
        <v>4.6082794465592103E-9</v>
      </c>
      <c r="BE1728" s="1">
        <v>7.7300167579972497E-10</v>
      </c>
      <c r="BF1728" s="1">
        <v>7.7604746257894295E-11</v>
      </c>
      <c r="BG1728" s="1">
        <v>2.7447895309478899E-7</v>
      </c>
      <c r="BH1728" s="1">
        <v>2.63033201718175E-7</v>
      </c>
      <c r="BI1728" s="1">
        <v>2.3389887848724198E-10</v>
      </c>
      <c r="BJ1728" s="1">
        <v>1.6394010247962901E-11</v>
      </c>
      <c r="BL1728" t="s">
        <v>234</v>
      </c>
    </row>
    <row r="1729" spans="1:64">
      <c r="A1729" t="s">
        <v>247</v>
      </c>
      <c r="B1729" t="s">
        <v>248</v>
      </c>
      <c r="C1729" t="s">
        <v>39</v>
      </c>
      <c r="D1729" t="s">
        <v>247</v>
      </c>
      <c r="E1729" t="s">
        <v>248</v>
      </c>
      <c r="F1729" t="s">
        <v>28</v>
      </c>
      <c r="G1729" t="s">
        <v>118</v>
      </c>
      <c r="H1729" s="1">
        <v>3.3999999999999998E-3</v>
      </c>
      <c r="I1729">
        <v>3.33799209102858E-6</v>
      </c>
      <c r="J1729">
        <v>2.9756577239133499E-6</v>
      </c>
      <c r="K1729" s="1">
        <v>4.2157760847520397E-9</v>
      </c>
      <c r="L1729" s="1">
        <v>2.28539625888614E-10</v>
      </c>
      <c r="M1729" s="1">
        <v>8.4444567725504901E-10</v>
      </c>
      <c r="N1729">
        <v>2.04076612211922E-6</v>
      </c>
      <c r="O1729">
        <v>1.77086058872318E-6</v>
      </c>
      <c r="P1729" s="1">
        <v>2.0339082067727E-9</v>
      </c>
      <c r="Q1729">
        <v>0</v>
      </c>
      <c r="R1729" s="1">
        <v>7.6664860378830895E-10</v>
      </c>
      <c r="S1729">
        <v>1.10999785682539E-5</v>
      </c>
      <c r="T1729" s="1">
        <v>1.08686868443042E-8</v>
      </c>
      <c r="U1729" s="1">
        <v>1.59053953819086E-9</v>
      </c>
      <c r="V1729" s="1">
        <v>8.2850666941998396E-7</v>
      </c>
      <c r="W1729">
        <v>3.1066670267462702E-6</v>
      </c>
      <c r="X1729" s="1">
        <v>1.04567622972661E-16</v>
      </c>
      <c r="Y1729" s="1">
        <v>6.6075749855552896E-10</v>
      </c>
      <c r="Z1729">
        <v>0</v>
      </c>
      <c r="AA1729">
        <v>0</v>
      </c>
      <c r="AB1729" s="1">
        <v>7.0372859124864696E-8</v>
      </c>
      <c r="AC1729" s="1">
        <v>1.51107600631296E-7</v>
      </c>
      <c r="AD1729" s="1">
        <v>1.7000745745186901E-7</v>
      </c>
      <c r="AE1729">
        <v>1.6492782049111899E-6</v>
      </c>
      <c r="AF1729">
        <v>0</v>
      </c>
      <c r="AG1729">
        <v>0</v>
      </c>
      <c r="AH1729">
        <v>0</v>
      </c>
      <c r="AI1729" s="1">
        <v>4.2348947976431501E-8</v>
      </c>
      <c r="AJ1729" s="1">
        <v>1.3540422142572601E-7</v>
      </c>
      <c r="AK1729">
        <v>1.5931074193210301E-6</v>
      </c>
      <c r="AL1729">
        <v>0</v>
      </c>
      <c r="AM1729" s="1">
        <v>8.1801557242132094E-11</v>
      </c>
      <c r="AN1729" s="1">
        <v>4.7642226057200101E-10</v>
      </c>
      <c r="AO1729" s="1">
        <v>1.47568438895857E-9</v>
      </c>
      <c r="AP1729">
        <v>0</v>
      </c>
      <c r="AQ1729">
        <v>0</v>
      </c>
      <c r="AR1729">
        <v>0</v>
      </c>
      <c r="AS1729" s="1">
        <v>9.3722434954643494E-11</v>
      </c>
      <c r="AT1729" s="1">
        <v>5.5164682803073799E-12</v>
      </c>
      <c r="AU1729" s="1">
        <v>6.2273793938413796E-10</v>
      </c>
      <c r="AV1729" s="1">
        <v>4.4671761169219099E-11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 s="1">
        <v>3.3557164885651302E-7</v>
      </c>
      <c r="BC1729" s="1">
        <v>2.8253641817474201E-7</v>
      </c>
      <c r="BD1729" s="1">
        <v>1.36244783637402E-9</v>
      </c>
      <c r="BE1729" s="1">
        <v>2.28539625888614E-10</v>
      </c>
      <c r="BF1729" s="1">
        <v>2.2944011937116498E-11</v>
      </c>
      <c r="BG1729" s="1">
        <v>9.6165432005285204E-7</v>
      </c>
      <c r="BH1729" s="1">
        <v>9.2226071701542601E-7</v>
      </c>
      <c r="BI1729" s="1">
        <v>8.1942004160530003E-10</v>
      </c>
      <c r="BJ1729" s="1">
        <v>5.4853061529623803E-11</v>
      </c>
      <c r="BL1729" t="s">
        <v>234</v>
      </c>
    </row>
    <row r="1730" spans="1:64">
      <c r="A1730" t="s">
        <v>247</v>
      </c>
      <c r="B1730" t="s">
        <v>248</v>
      </c>
      <c r="C1730" t="s">
        <v>21</v>
      </c>
      <c r="D1730" t="s">
        <v>247</v>
      </c>
      <c r="E1730" t="s">
        <v>248</v>
      </c>
      <c r="F1730" t="s">
        <v>28</v>
      </c>
      <c r="G1730" t="s">
        <v>118</v>
      </c>
      <c r="H1730" s="1">
        <v>3.3999999999999998E-3</v>
      </c>
      <c r="I1730">
        <v>3.33799209102858E-6</v>
      </c>
      <c r="J1730">
        <v>2.9756577239133499E-6</v>
      </c>
      <c r="K1730" s="1">
        <v>4.2157760847520397E-9</v>
      </c>
      <c r="L1730" s="1">
        <v>2.28539625888614E-10</v>
      </c>
      <c r="M1730" s="1">
        <v>8.4444567725504901E-10</v>
      </c>
      <c r="N1730">
        <v>2.04076612211922E-6</v>
      </c>
      <c r="O1730">
        <v>1.77086058872318E-6</v>
      </c>
      <c r="P1730" s="1">
        <v>2.0339082067727E-9</v>
      </c>
      <c r="Q1730">
        <v>0</v>
      </c>
      <c r="R1730" s="1">
        <v>7.6664860378830895E-10</v>
      </c>
      <c r="S1730">
        <v>1.10999785682539E-5</v>
      </c>
      <c r="T1730" s="1">
        <v>1.08686868443042E-8</v>
      </c>
      <c r="U1730" s="1">
        <v>1.59053953819086E-9</v>
      </c>
      <c r="V1730" s="1">
        <v>8.2850666941998396E-7</v>
      </c>
      <c r="W1730">
        <v>3.1066670267462702E-6</v>
      </c>
      <c r="X1730" s="1">
        <v>1.04567622972661E-16</v>
      </c>
      <c r="Y1730" s="1">
        <v>6.6075749855552896E-10</v>
      </c>
      <c r="Z1730">
        <v>0</v>
      </c>
      <c r="AA1730">
        <v>0</v>
      </c>
      <c r="AB1730" s="1">
        <v>7.0372859124864696E-8</v>
      </c>
      <c r="AC1730" s="1">
        <v>1.51107600631296E-7</v>
      </c>
      <c r="AD1730" s="1">
        <v>1.7000745745186901E-7</v>
      </c>
      <c r="AE1730">
        <v>1.6492782049111899E-6</v>
      </c>
      <c r="AF1730">
        <v>0</v>
      </c>
      <c r="AG1730">
        <v>0</v>
      </c>
      <c r="AH1730">
        <v>0</v>
      </c>
      <c r="AI1730" s="1">
        <v>4.2348947976431501E-8</v>
      </c>
      <c r="AJ1730" s="1">
        <v>1.3540422142572601E-7</v>
      </c>
      <c r="AK1730">
        <v>1.5931074193210301E-6</v>
      </c>
      <c r="AL1730">
        <v>0</v>
      </c>
      <c r="AM1730" s="1">
        <v>8.1801557242132094E-11</v>
      </c>
      <c r="AN1730" s="1">
        <v>4.7642226057200101E-10</v>
      </c>
      <c r="AO1730" s="1">
        <v>1.47568438895857E-9</v>
      </c>
      <c r="AP1730">
        <v>0</v>
      </c>
      <c r="AQ1730">
        <v>0</v>
      </c>
      <c r="AR1730">
        <v>0</v>
      </c>
      <c r="AS1730" s="1">
        <v>9.3722434954643494E-11</v>
      </c>
      <c r="AT1730" s="1">
        <v>5.5164682803073799E-12</v>
      </c>
      <c r="AU1730" s="1">
        <v>6.2273793938413796E-10</v>
      </c>
      <c r="AV1730" s="1">
        <v>4.4671761169219099E-11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 s="1">
        <v>3.3557164885651302E-7</v>
      </c>
      <c r="BC1730" s="1">
        <v>2.8253641817474201E-7</v>
      </c>
      <c r="BD1730" s="1">
        <v>1.36244783637402E-9</v>
      </c>
      <c r="BE1730" s="1">
        <v>2.28539625888614E-10</v>
      </c>
      <c r="BF1730" s="1">
        <v>2.2944011937116498E-11</v>
      </c>
      <c r="BG1730" s="1">
        <v>9.6165432005285204E-7</v>
      </c>
      <c r="BH1730" s="1">
        <v>9.2226071701542601E-7</v>
      </c>
      <c r="BI1730" s="1">
        <v>8.1942004160530003E-10</v>
      </c>
      <c r="BJ1730" s="1">
        <v>5.4853061529623803E-11</v>
      </c>
      <c r="BL1730" t="s">
        <v>234</v>
      </c>
    </row>
    <row r="1731" spans="1:64">
      <c r="A1731" t="s">
        <v>1209</v>
      </c>
      <c r="B1731" t="s">
        <v>1210</v>
      </c>
      <c r="C1731" t="s">
        <v>39</v>
      </c>
      <c r="D1731" t="s">
        <v>1209</v>
      </c>
      <c r="E1731" t="s">
        <v>1210</v>
      </c>
      <c r="F1731" t="s">
        <v>29</v>
      </c>
      <c r="G1731" t="s">
        <v>126</v>
      </c>
      <c r="H1731">
        <v>0.28000000000000003</v>
      </c>
      <c r="I1731">
        <v>3.0627978318493001E-4</v>
      </c>
      <c r="J1731">
        <v>1.9382864211684101E-4</v>
      </c>
      <c r="K1731" s="1">
        <v>4.5083535872703101E-7</v>
      </c>
      <c r="L1731" s="1">
        <v>1.1509564625034E-9</v>
      </c>
      <c r="M1731" s="1">
        <v>3.62583045983644E-7</v>
      </c>
      <c r="N1731">
        <v>1.6818179946340899E-4</v>
      </c>
      <c r="O1731">
        <v>6.8377602945521405E-5</v>
      </c>
      <c r="P1731" s="1">
        <v>9.4102970197857198E-8</v>
      </c>
      <c r="Q1731">
        <v>0</v>
      </c>
      <c r="R1731" s="1">
        <v>3.5531109159704002E-7</v>
      </c>
      <c r="S1731">
        <v>6.3046663741785503E-4</v>
      </c>
      <c r="T1731">
        <v>9.4645186177403693E-6</v>
      </c>
      <c r="U1731" s="1">
        <v>8.6603438332264803E-7</v>
      </c>
      <c r="V1731">
        <v>1.26674940134629E-6</v>
      </c>
      <c r="W1731">
        <v>5.6081182906655602E-5</v>
      </c>
      <c r="X1731" s="1">
        <v>8.4966019236957797E-16</v>
      </c>
      <c r="Y1731" s="1">
        <v>5.7539164909950797E-7</v>
      </c>
      <c r="Z1731">
        <v>0</v>
      </c>
      <c r="AA1731">
        <v>0</v>
      </c>
      <c r="AB1731">
        <v>5.0169544169455197E-5</v>
      </c>
      <c r="AC1731">
        <v>1.2132191033477901E-5</v>
      </c>
      <c r="AD1731">
        <v>7.8690862367944802E-5</v>
      </c>
      <c r="AE1731">
        <v>2.71892018925316E-5</v>
      </c>
      <c r="AF1731">
        <v>0</v>
      </c>
      <c r="AG1731">
        <v>0</v>
      </c>
      <c r="AH1731">
        <v>0</v>
      </c>
      <c r="AI1731">
        <v>3.0932887588149803E-5</v>
      </c>
      <c r="AJ1731">
        <v>1.0871391473448E-5</v>
      </c>
      <c r="AK1731">
        <v>2.6573323883923598E-5</v>
      </c>
      <c r="AL1731">
        <v>0</v>
      </c>
      <c r="AM1731" s="1">
        <v>4.32062310974881E-8</v>
      </c>
      <c r="AN1731" s="1">
        <v>3.8251192221391097E-8</v>
      </c>
      <c r="AO1731" s="1">
        <v>1.2645546878977799E-8</v>
      </c>
      <c r="AP1731">
        <v>0</v>
      </c>
      <c r="AQ1731">
        <v>0</v>
      </c>
      <c r="AR1731">
        <v>0</v>
      </c>
      <c r="AS1731" s="1">
        <v>6.5747658954579494E-8</v>
      </c>
      <c r="AT1731" s="1">
        <v>4.4290854151084501E-10</v>
      </c>
      <c r="AU1731" s="1">
        <v>2.8824491709869902E-7</v>
      </c>
      <c r="AV1731" s="1">
        <v>8.75607002250781E-10</v>
      </c>
      <c r="AW1731">
        <v>0</v>
      </c>
      <c r="AX1731">
        <v>1.10520915619044E-4</v>
      </c>
      <c r="AY1731">
        <v>1.0035472915974699E-4</v>
      </c>
      <c r="AZ1731" s="1">
        <v>2.8623013736992E-7</v>
      </c>
      <c r="BA1731" s="1">
        <v>5.9946093980697704E-9</v>
      </c>
      <c r="BB1731">
        <v>1.2440805754849E-5</v>
      </c>
      <c r="BC1731">
        <v>1.0589890889772999E-5</v>
      </c>
      <c r="BD1731" s="1">
        <v>5.76295009960999E-8</v>
      </c>
      <c r="BE1731" s="1">
        <v>1.1509564625034E-9</v>
      </c>
      <c r="BF1731" s="1">
        <v>3.7538428902802301E-10</v>
      </c>
      <c r="BG1731">
        <v>1.5136262347627199E-5</v>
      </c>
      <c r="BH1731">
        <v>1.45064191218001E-5</v>
      </c>
      <c r="BI1731" s="1">
        <v>1.2872750163154199E-8</v>
      </c>
      <c r="BJ1731" s="1">
        <v>9.0196069950602797E-10</v>
      </c>
      <c r="BK1731" t="s">
        <v>267</v>
      </c>
      <c r="BL1731" t="s">
        <v>268</v>
      </c>
    </row>
    <row r="1732" spans="1:64">
      <c r="A1732" t="s">
        <v>1209</v>
      </c>
      <c r="B1732" t="s">
        <v>1210</v>
      </c>
      <c r="C1732" t="s">
        <v>21</v>
      </c>
      <c r="D1732" t="s">
        <v>343</v>
      </c>
      <c r="E1732" t="s">
        <v>344</v>
      </c>
      <c r="F1732" t="s">
        <v>29</v>
      </c>
      <c r="G1732" t="s">
        <v>98</v>
      </c>
      <c r="H1732">
        <v>0.28000000000000003</v>
      </c>
      <c r="I1732">
        <v>1.9910616324062501E-4</v>
      </c>
      <c r="J1732">
        <v>9.6694278503712896E-5</v>
      </c>
      <c r="K1732" s="1">
        <v>1.6720979130990199E-7</v>
      </c>
      <c r="L1732" s="1">
        <v>1.1625811227746799E-9</v>
      </c>
      <c r="M1732" s="1">
        <v>3.5676792404967999E-7</v>
      </c>
      <c r="N1732">
        <v>1.6818179946340899E-4</v>
      </c>
      <c r="O1732">
        <v>6.8377602945521405E-5</v>
      </c>
      <c r="P1732" s="1">
        <v>9.4102970197857198E-8</v>
      </c>
      <c r="Q1732">
        <v>0</v>
      </c>
      <c r="R1732" s="1">
        <v>3.5531109159704002E-7</v>
      </c>
      <c r="S1732">
        <v>6.3046663741785503E-4</v>
      </c>
      <c r="T1732">
        <v>9.4645186177403693E-6</v>
      </c>
      <c r="U1732" s="1">
        <v>8.6603438332264803E-7</v>
      </c>
      <c r="V1732">
        <v>1.26674940134629E-6</v>
      </c>
      <c r="W1732">
        <v>5.6081182906655602E-5</v>
      </c>
      <c r="X1732" s="1">
        <v>8.4966019236957797E-16</v>
      </c>
      <c r="Y1732" s="1">
        <v>5.7539164909950797E-7</v>
      </c>
      <c r="Z1732">
        <v>0</v>
      </c>
      <c r="AA1732">
        <v>0</v>
      </c>
      <c r="AB1732">
        <v>5.0169544169455102E-5</v>
      </c>
      <c r="AC1732">
        <v>1.2132191033477901E-5</v>
      </c>
      <c r="AD1732">
        <v>7.8690862367944802E-5</v>
      </c>
      <c r="AE1732">
        <v>2.71892018925316E-5</v>
      </c>
      <c r="AF1732">
        <v>0</v>
      </c>
      <c r="AG1732">
        <v>0</v>
      </c>
      <c r="AH1732">
        <v>0</v>
      </c>
      <c r="AI1732">
        <v>3.0932887588149803E-5</v>
      </c>
      <c r="AJ1732">
        <v>1.0871391473448E-5</v>
      </c>
      <c r="AK1732">
        <v>2.6573323883923598E-5</v>
      </c>
      <c r="AL1732">
        <v>0</v>
      </c>
      <c r="AM1732" s="1">
        <v>4.32062310974881E-8</v>
      </c>
      <c r="AN1732" s="1">
        <v>3.8251192221391097E-8</v>
      </c>
      <c r="AO1732" s="1">
        <v>1.2645546878977799E-8</v>
      </c>
      <c r="AP1732">
        <v>0</v>
      </c>
      <c r="AQ1732">
        <v>0</v>
      </c>
      <c r="AR1732">
        <v>0</v>
      </c>
      <c r="AS1732" s="1">
        <v>6.5747658954579494E-8</v>
      </c>
      <c r="AT1732" s="1">
        <v>4.4290854151084501E-10</v>
      </c>
      <c r="AU1732" s="1">
        <v>2.8824491709869902E-7</v>
      </c>
      <c r="AV1732" s="1">
        <v>8.75607002250781E-10</v>
      </c>
      <c r="AW1732">
        <v>0</v>
      </c>
      <c r="AX1732">
        <v>3.2216435366157999E-6</v>
      </c>
      <c r="AY1732">
        <v>3.1134076486315799E-6</v>
      </c>
      <c r="AZ1732" s="1">
        <v>2.0225119927305202E-9</v>
      </c>
      <c r="BA1732" s="1">
        <v>1.7569608278702699E-10</v>
      </c>
      <c r="BB1732">
        <v>1.2566457892973E-5</v>
      </c>
      <c r="BC1732">
        <v>1.0696848787759699E-5</v>
      </c>
      <c r="BD1732" s="1">
        <v>5.82115589561605E-8</v>
      </c>
      <c r="BE1732" s="1">
        <v>1.1625811227746799E-9</v>
      </c>
      <c r="BF1732" s="1">
        <v>3.7917567034720598E-10</v>
      </c>
      <c r="BG1732">
        <v>1.5136262347627199E-5</v>
      </c>
      <c r="BH1732">
        <v>1.45064191218001E-5</v>
      </c>
      <c r="BI1732" s="1">
        <v>1.2872750163154199E-8</v>
      </c>
      <c r="BJ1732" s="1">
        <v>9.0196069950602797E-10</v>
      </c>
      <c r="BK1732" t="s">
        <v>271</v>
      </c>
      <c r="BL1732" t="s">
        <v>268</v>
      </c>
    </row>
    <row r="1733" spans="1:64">
      <c r="A1733" t="s">
        <v>1211</v>
      </c>
      <c r="B1733" t="s">
        <v>1212</v>
      </c>
      <c r="C1733" t="s">
        <v>39</v>
      </c>
      <c r="D1733" t="s">
        <v>1211</v>
      </c>
      <c r="E1733" t="s">
        <v>1212</v>
      </c>
      <c r="F1733" t="s">
        <v>44</v>
      </c>
      <c r="G1733" t="s">
        <v>61</v>
      </c>
      <c r="H1733">
        <v>0.43</v>
      </c>
      <c r="I1733">
        <v>8.90148879027956E-4</v>
      </c>
      <c r="J1733">
        <v>5.6902187083081703E-4</v>
      </c>
      <c r="K1733">
        <v>2.2284539932018401E-6</v>
      </c>
      <c r="L1733">
        <v>5.6426432739271798E-6</v>
      </c>
      <c r="M1733" s="1">
        <v>4.8590370576886903E-7</v>
      </c>
      <c r="N1733">
        <v>3.6925344248728802E-4</v>
      </c>
      <c r="O1733">
        <v>1.08710783310229E-4</v>
      </c>
      <c r="P1733" s="1">
        <v>4.1060466961579002E-7</v>
      </c>
      <c r="Q1733">
        <v>5.61838335688701E-6</v>
      </c>
      <c r="R1733" s="1">
        <v>4.6481425002846799E-7</v>
      </c>
      <c r="S1733">
        <v>8.5253104613747905E-4</v>
      </c>
      <c r="T1733">
        <v>9.4013631450417392E-6</v>
      </c>
      <c r="U1733" s="1">
        <v>8.5949320929913405E-7</v>
      </c>
      <c r="V1733">
        <v>2.0304242556424901E-5</v>
      </c>
      <c r="W1733">
        <v>6.1295846342847396E-5</v>
      </c>
      <c r="X1733" s="1">
        <v>1.08378690497888E-15</v>
      </c>
      <c r="Y1733" s="1">
        <v>5.12832495166797E-7</v>
      </c>
      <c r="Z1733">
        <v>3.1191275028642001E-6</v>
      </c>
      <c r="AA1733">
        <v>1.2597635663922999E-2</v>
      </c>
      <c r="AB1733">
        <v>4.4864232944163398E-5</v>
      </c>
      <c r="AC1733">
        <v>1.81744502934693E-5</v>
      </c>
      <c r="AD1733">
        <v>7.2445011961283596E-5</v>
      </c>
      <c r="AE1733">
        <v>7.5482843524880404E-5</v>
      </c>
      <c r="AF1733">
        <v>6.3409430512633799E-6</v>
      </c>
      <c r="AG1733">
        <v>1.21198772561833E-4</v>
      </c>
      <c r="AH1733">
        <v>3.0747188150395799E-5</v>
      </c>
      <c r="AI1733">
        <v>2.7568551536509302E-5</v>
      </c>
      <c r="AJ1733">
        <v>1.6285654684961798E-5</v>
      </c>
      <c r="AK1733">
        <v>7.3952239681227894E-5</v>
      </c>
      <c r="AL1733">
        <v>6.3409430512633799E-6</v>
      </c>
      <c r="AM1733" s="1">
        <v>3.9915465569200201E-8</v>
      </c>
      <c r="AN1733" s="1">
        <v>5.7358461067655401E-8</v>
      </c>
      <c r="AO1733">
        <v>3.5309714514668003E-5</v>
      </c>
      <c r="AP1733">
        <v>0</v>
      </c>
      <c r="AQ1733">
        <v>4.4888434282160304E-6</v>
      </c>
      <c r="AR1733" s="1">
        <v>5.73235444962137E-7</v>
      </c>
      <c r="AS1733" s="1">
        <v>5.8997071551984897E-8</v>
      </c>
      <c r="AT1733" s="1">
        <v>6.5755849337491401E-10</v>
      </c>
      <c r="AU1733" s="1">
        <v>2.6536634418052599E-7</v>
      </c>
      <c r="AV1733">
        <v>3.5273153173451298E-5</v>
      </c>
      <c r="AW1733" s="1">
        <v>5.5933447386146997E-8</v>
      </c>
      <c r="AX1733">
        <v>2.7234596519112902E-4</v>
      </c>
      <c r="AY1733">
        <v>2.4819348904990399E-4</v>
      </c>
      <c r="AZ1733" s="1">
        <v>6.8455445395064099E-7</v>
      </c>
      <c r="BA1733" s="1">
        <v>1.3746349499987099E-8</v>
      </c>
      <c r="BB1733">
        <v>2.1538950438605001E-4</v>
      </c>
      <c r="BC1733">
        <v>1.80336138751397E-4</v>
      </c>
      <c r="BD1733">
        <v>1.10514611006554E-6</v>
      </c>
      <c r="BE1733" s="1">
        <v>2.42599170401685E-8</v>
      </c>
      <c r="BF1733" s="1">
        <v>5.3662776359539701E-9</v>
      </c>
      <c r="BG1733">
        <v>3.3159966963486697E-5</v>
      </c>
      <c r="BH1733">
        <v>3.1781459719287201E-5</v>
      </c>
      <c r="BI1733" s="1">
        <v>2.8148759569865601E-8</v>
      </c>
      <c r="BJ1733" s="1">
        <v>1.97682860445976E-9</v>
      </c>
      <c r="BK1733" t="s">
        <v>1213</v>
      </c>
      <c r="BL1733" t="s">
        <v>309</v>
      </c>
    </row>
    <row r="1734" spans="1:64">
      <c r="A1734" t="s">
        <v>1211</v>
      </c>
      <c r="B1734" t="s">
        <v>1212</v>
      </c>
      <c r="C1734" t="s">
        <v>21</v>
      </c>
      <c r="D1734" t="s">
        <v>274</v>
      </c>
      <c r="E1734" t="s">
        <v>275</v>
      </c>
      <c r="F1734" t="s">
        <v>37</v>
      </c>
      <c r="G1734" t="s">
        <v>93</v>
      </c>
      <c r="H1734">
        <v>0.06</v>
      </c>
      <c r="I1734">
        <v>2.8126209900568899E-5</v>
      </c>
      <c r="J1734">
        <v>2.34029013465984E-5</v>
      </c>
      <c r="K1734" s="1">
        <v>4.8365027126557703E-8</v>
      </c>
      <c r="L1734" s="1">
        <v>3.70062789220139E-9</v>
      </c>
      <c r="M1734" s="1">
        <v>1.16560944780574E-8</v>
      </c>
      <c r="N1734">
        <v>8.4439295506561901E-6</v>
      </c>
      <c r="O1734">
        <v>5.1733262461043102E-6</v>
      </c>
      <c r="P1734" s="1">
        <v>1.42270592908319E-8</v>
      </c>
      <c r="Q1734">
        <v>0</v>
      </c>
      <c r="R1734" s="1">
        <v>1.0427241529982001E-8</v>
      </c>
      <c r="S1734">
        <v>7.4269349928385998E-6</v>
      </c>
      <c r="T1734" s="1">
        <v>1.0789019556996999E-7</v>
      </c>
      <c r="U1734" s="1">
        <v>3.8666286234028403E-8</v>
      </c>
      <c r="V1734">
        <v>3.8263758573388203E-6</v>
      </c>
      <c r="W1734" s="1">
        <v>2.1138062608167598E-8</v>
      </c>
      <c r="X1734" s="1">
        <v>1.0185528215858001E-16</v>
      </c>
      <c r="Y1734" s="1">
        <v>6.5591415747561003E-9</v>
      </c>
      <c r="Z1734">
        <v>0</v>
      </c>
      <c r="AA1734">
        <v>0</v>
      </c>
      <c r="AB1734" s="1">
        <v>6.9316539435419797E-7</v>
      </c>
      <c r="AC1734">
        <v>2.4468098232222599E-6</v>
      </c>
      <c r="AD1734">
        <v>2.5426488928258799E-6</v>
      </c>
      <c r="AE1734">
        <v>2.7613054402538401E-6</v>
      </c>
      <c r="AF1734">
        <v>0</v>
      </c>
      <c r="AG1734">
        <v>0</v>
      </c>
      <c r="AH1734">
        <v>0</v>
      </c>
      <c r="AI1734" s="1">
        <v>4.1749362908187399E-7</v>
      </c>
      <c r="AJ1734">
        <v>2.1925328554360801E-6</v>
      </c>
      <c r="AK1734">
        <v>2.5632997615863501E-6</v>
      </c>
      <c r="AL1734">
        <v>0</v>
      </c>
      <c r="AM1734" s="1">
        <v>7.9838663699462205E-10</v>
      </c>
      <c r="AN1734" s="1">
        <v>7.7144674543121303E-9</v>
      </c>
      <c r="AO1734" s="1">
        <v>5.7142051995251603E-9</v>
      </c>
      <c r="AP1734">
        <v>0</v>
      </c>
      <c r="AQ1734">
        <v>0</v>
      </c>
      <c r="AR1734">
        <v>0</v>
      </c>
      <c r="AS1734" s="1">
        <v>9.2263678934023299E-10</v>
      </c>
      <c r="AT1734" s="1">
        <v>8.93254126288773E-11</v>
      </c>
      <c r="AU1734" s="1">
        <v>9.3137322081534305E-9</v>
      </c>
      <c r="AV1734" s="1">
        <v>1.01547119859476E-10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5.4337439241090901E-6</v>
      </c>
      <c r="BC1734">
        <v>4.5749709512945104E-6</v>
      </c>
      <c r="BD1734" s="1">
        <v>2.2061436590486399E-8</v>
      </c>
      <c r="BE1734" s="1">
        <v>3.70062789220139E-9</v>
      </c>
      <c r="BF1734" s="1">
        <v>3.7152091329176002E-10</v>
      </c>
      <c r="BG1734">
        <v>1.4248536425803601E-5</v>
      </c>
      <c r="BH1734">
        <v>1.3654604149199599E-5</v>
      </c>
      <c r="BI1734" s="1">
        <v>1.2076531245239301E-8</v>
      </c>
      <c r="BJ1734" s="1">
        <v>8.5733203478366605E-10</v>
      </c>
      <c r="BL1734" t="s">
        <v>234</v>
      </c>
    </row>
    <row r="1735" spans="1:64">
      <c r="A1735" t="s">
        <v>1211</v>
      </c>
      <c r="B1735" t="s">
        <v>1212</v>
      </c>
      <c r="C1735" t="s">
        <v>21</v>
      </c>
      <c r="D1735" t="s">
        <v>230</v>
      </c>
      <c r="E1735" t="s">
        <v>231</v>
      </c>
      <c r="F1735" t="s">
        <v>33</v>
      </c>
      <c r="G1735" t="s">
        <v>109</v>
      </c>
      <c r="H1735">
        <v>0.22</v>
      </c>
      <c r="I1735">
        <v>2.5692137915810998E-4</v>
      </c>
      <c r="J1735">
        <v>7.8550121569810505E-5</v>
      </c>
      <c r="K1735" s="1">
        <v>3.84165658281144E-7</v>
      </c>
      <c r="L1735">
        <v>5.0064420314150001E-6</v>
      </c>
      <c r="M1735" s="1">
        <v>2.1442508137607899E-7</v>
      </c>
      <c r="N1735">
        <v>2.2702211944753301E-4</v>
      </c>
      <c r="O1735">
        <v>5.1959965710098397E-5</v>
      </c>
      <c r="P1735" s="1">
        <v>2.9821904162874699E-7</v>
      </c>
      <c r="Q1735">
        <v>4.9962596849983001E-6</v>
      </c>
      <c r="R1735" s="1">
        <v>2.1269258569339799E-7</v>
      </c>
      <c r="S1735">
        <v>4.06295309656931E-4</v>
      </c>
      <c r="T1735">
        <v>3.1584583416073801E-6</v>
      </c>
      <c r="U1735" s="1">
        <v>2.6200465700187099E-7</v>
      </c>
      <c r="V1735">
        <v>9.4765969174660602E-6</v>
      </c>
      <c r="W1735">
        <v>1.3374386562709E-5</v>
      </c>
      <c r="X1735" s="1">
        <v>3.0813900087567002E-16</v>
      </c>
      <c r="Y1735" s="1">
        <v>1.41549829617275E-7</v>
      </c>
      <c r="Z1735" s="1">
        <v>1.2439473258359999E-7</v>
      </c>
      <c r="AA1735">
        <v>1.05430428505314E-2</v>
      </c>
      <c r="AB1735">
        <v>1.2409816903941199E-5</v>
      </c>
      <c r="AC1735">
        <v>6.7349663392312297E-6</v>
      </c>
      <c r="AD1735">
        <v>1.9696182164972399E-5</v>
      </c>
      <c r="AE1735">
        <v>4.79369245619863E-5</v>
      </c>
      <c r="AF1735">
        <v>4.9941943290541199E-6</v>
      </c>
      <c r="AG1735">
        <v>1.08461174055994E-4</v>
      </c>
      <c r="AH1735">
        <v>2.6788861092353598E-5</v>
      </c>
      <c r="AI1735">
        <v>7.5895936843749803E-6</v>
      </c>
      <c r="AJ1735">
        <v>6.03496066339035E-6</v>
      </c>
      <c r="AK1735">
        <v>4.7220367954952503E-5</v>
      </c>
      <c r="AL1735">
        <v>4.9941943290541199E-6</v>
      </c>
      <c r="AM1735" s="1">
        <v>1.1513853568120201E-8</v>
      </c>
      <c r="AN1735" s="1">
        <v>2.1269950716251499E-8</v>
      </c>
      <c r="AO1735">
        <v>3.1499677656106703E-5</v>
      </c>
      <c r="AP1735">
        <v>0</v>
      </c>
      <c r="AQ1735">
        <v>4.0170805205923696E-6</v>
      </c>
      <c r="AR1735" s="1">
        <v>4.8958958220296302E-7</v>
      </c>
      <c r="AS1735" s="1">
        <v>1.63996717334662E-8</v>
      </c>
      <c r="AT1735" s="1">
        <v>2.4234851463948899E-10</v>
      </c>
      <c r="AU1735" s="1">
        <v>7.2147187417481504E-8</v>
      </c>
      <c r="AV1735">
        <v>3.1482392270675199E-5</v>
      </c>
      <c r="AW1735" s="1">
        <v>4.9706748618584901E-8</v>
      </c>
      <c r="AX1735">
        <v>0</v>
      </c>
      <c r="AY1735">
        <v>0</v>
      </c>
      <c r="AZ1735">
        <v>0</v>
      </c>
      <c r="BA1735">
        <v>0</v>
      </c>
      <c r="BB1735">
        <v>1.9861185556234401E-5</v>
      </c>
      <c r="BC1735">
        <v>1.6969531326523699E-5</v>
      </c>
      <c r="BD1735" s="1">
        <v>7.7417389090104605E-8</v>
      </c>
      <c r="BE1735" s="1">
        <v>1.01823464167032E-8</v>
      </c>
      <c r="BF1735" s="1">
        <v>1.13440542701337E-9</v>
      </c>
      <c r="BG1735">
        <v>1.00380741543422E-5</v>
      </c>
      <c r="BH1735">
        <v>9.6206245331884392E-6</v>
      </c>
      <c r="BI1735" s="1">
        <v>8.5292275622930292E-9</v>
      </c>
      <c r="BJ1735" s="1">
        <v>5.9809025566848896E-10</v>
      </c>
      <c r="BL1735" t="s">
        <v>229</v>
      </c>
    </row>
    <row r="1736" spans="1:64">
      <c r="A1736" t="s">
        <v>1211</v>
      </c>
      <c r="B1736" t="s">
        <v>1212</v>
      </c>
      <c r="C1736" t="s">
        <v>21</v>
      </c>
      <c r="D1736" t="s">
        <v>565</v>
      </c>
      <c r="E1736" t="s">
        <v>566</v>
      </c>
      <c r="F1736" t="s">
        <v>33</v>
      </c>
      <c r="G1736" t="s">
        <v>109</v>
      </c>
      <c r="H1736" s="1">
        <v>7.4667892319999997E-3</v>
      </c>
      <c r="I1736">
        <v>1.11693807399983E-5</v>
      </c>
      <c r="J1736">
        <v>4.39251161965468E-6</v>
      </c>
      <c r="K1736" s="1">
        <v>1.45403869801899E-8</v>
      </c>
      <c r="L1736" s="1">
        <v>2.02173522238858E-7</v>
      </c>
      <c r="M1736" s="1">
        <v>8.0558843857417495E-9</v>
      </c>
      <c r="N1736">
        <v>8.7355483207769007E-6</v>
      </c>
      <c r="O1736">
        <v>2.1264644457706801E-6</v>
      </c>
      <c r="P1736" s="1">
        <v>1.0418174392597999E-8</v>
      </c>
      <c r="Q1736" s="1">
        <v>2.0182973265070999E-7</v>
      </c>
      <c r="R1736" s="1">
        <v>7.9252580438107304E-9</v>
      </c>
      <c r="S1736">
        <v>1.17369491976812E-5</v>
      </c>
      <c r="T1736" s="1">
        <v>1.20265994917956E-7</v>
      </c>
      <c r="U1736" s="1">
        <v>1.34467178180786E-8</v>
      </c>
      <c r="V1736" s="1">
        <v>5.5196986670708005E-7</v>
      </c>
      <c r="W1736" s="1">
        <v>6.0116076521147304E-7</v>
      </c>
      <c r="X1736" s="1">
        <v>4.4040102157019299E-17</v>
      </c>
      <c r="Y1736" s="1">
        <v>4.84942245123663E-9</v>
      </c>
      <c r="Z1736" s="1">
        <v>5.5935462459607203E-9</v>
      </c>
      <c r="AA1736">
        <v>1.14632186271132E-3</v>
      </c>
      <c r="AB1736" s="1">
        <v>4.6035619590437003E-7</v>
      </c>
      <c r="AC1736" s="1">
        <v>2.2623933893166199E-7</v>
      </c>
      <c r="AD1736" s="1">
        <v>5.9418547890616496E-7</v>
      </c>
      <c r="AE1736">
        <v>1.9274688865896601E-6</v>
      </c>
      <c r="AF1736" s="1">
        <v>2.0289931095247299E-7</v>
      </c>
      <c r="AG1736">
        <v>4.0100231600698403E-6</v>
      </c>
      <c r="AH1736">
        <v>1.3143759494227101E-6</v>
      </c>
      <c r="AI1736" s="1">
        <v>2.7796663583915598E-7</v>
      </c>
      <c r="AJ1736" s="1">
        <v>2.02571118235154E-7</v>
      </c>
      <c r="AK1736">
        <v>1.87410781462244E-6</v>
      </c>
      <c r="AL1736" s="1">
        <v>2.0289931095247299E-7</v>
      </c>
      <c r="AM1736" s="1">
        <v>5.0742437274537804E-10</v>
      </c>
      <c r="AN1736" s="1">
        <v>7.2008437910336995E-10</v>
      </c>
      <c r="AO1736" s="1">
        <v>9.8449599495693201E-7</v>
      </c>
      <c r="AP1736">
        <v>0</v>
      </c>
      <c r="AQ1736" s="1">
        <v>1.4851937629888301E-7</v>
      </c>
      <c r="AR1736" s="1">
        <v>2.6655178175913599E-8</v>
      </c>
      <c r="AS1736" s="1">
        <v>6.1270444599780803E-10</v>
      </c>
      <c r="AT1736" s="1">
        <v>8.0941619019291304E-12</v>
      </c>
      <c r="AU1736" s="1">
        <v>2.1765035857368602E-9</v>
      </c>
      <c r="AV1736" s="1">
        <v>9.8302135240576595E-7</v>
      </c>
      <c r="AW1736" s="1">
        <v>2.1783375042968701E-9</v>
      </c>
      <c r="AX1736">
        <v>0</v>
      </c>
      <c r="AY1736">
        <v>0</v>
      </c>
      <c r="AZ1736">
        <v>0</v>
      </c>
      <c r="BA1736">
        <v>0</v>
      </c>
      <c r="BB1736" s="1">
        <v>6.7057911046025104E-7</v>
      </c>
      <c r="BC1736" s="1">
        <v>5.7294732933481E-7</v>
      </c>
      <c r="BD1736" s="1">
        <v>2.6138663154426599E-9</v>
      </c>
      <c r="BE1736" s="1">
        <v>3.43789588148107E-10</v>
      </c>
      <c r="BF1736" s="1">
        <v>3.8301267565023302E-11</v>
      </c>
      <c r="BG1736">
        <v>1.7632533087611501E-6</v>
      </c>
      <c r="BH1736">
        <v>1.69309984454918E-6</v>
      </c>
      <c r="BI1736" s="1">
        <v>1.5083462721493E-9</v>
      </c>
      <c r="BJ1736" s="1">
        <v>9.2325074365988097E-11</v>
      </c>
      <c r="BL1736" t="s">
        <v>229</v>
      </c>
    </row>
    <row r="1737" spans="1:64">
      <c r="A1737" t="s">
        <v>1211</v>
      </c>
      <c r="B1737" t="s">
        <v>1212</v>
      </c>
      <c r="C1737" t="s">
        <v>21</v>
      </c>
      <c r="D1737" t="s">
        <v>659</v>
      </c>
      <c r="E1737" t="s">
        <v>660</v>
      </c>
      <c r="F1737" t="s">
        <v>37</v>
      </c>
      <c r="G1737" t="s">
        <v>93</v>
      </c>
      <c r="H1737">
        <v>0.02</v>
      </c>
      <c r="I1737">
        <v>1.23217146267066E-5</v>
      </c>
      <c r="J1737">
        <v>1.06002424282479E-5</v>
      </c>
      <c r="K1737" s="1">
        <v>2.0482483668282499E-8</v>
      </c>
      <c r="L1737" s="1">
        <v>1.41755816670679E-9</v>
      </c>
      <c r="M1737" s="1">
        <v>3.9297440096807401E-9</v>
      </c>
      <c r="N1737">
        <v>3.5330843435783001E-6</v>
      </c>
      <c r="O1737">
        <v>2.41966404955284E-6</v>
      </c>
      <c r="P1737" s="1">
        <v>6.3438201102217497E-9</v>
      </c>
      <c r="Q1737">
        <v>0</v>
      </c>
      <c r="R1737" s="1">
        <v>3.3859870137027399E-9</v>
      </c>
      <c r="S1737">
        <v>9.8353169976592197E-6</v>
      </c>
      <c r="T1737" s="1">
        <v>2.43218237305916E-8</v>
      </c>
      <c r="U1737">
        <v>0</v>
      </c>
      <c r="V1737">
        <v>2.08943585255984E-6</v>
      </c>
      <c r="W1737">
        <v>3.3099312461715402E-6</v>
      </c>
      <c r="X1737" s="1">
        <v>1.0774774459192301E-16</v>
      </c>
      <c r="Y1737" s="1">
        <v>1.47863561060793E-9</v>
      </c>
      <c r="Z1737">
        <v>0</v>
      </c>
      <c r="AA1737">
        <v>0</v>
      </c>
      <c r="AB1737" s="1">
        <v>1.57072959905598E-7</v>
      </c>
      <c r="AC1737" s="1">
        <v>9.3727209228372903E-7</v>
      </c>
      <c r="AD1737" s="1">
        <v>8.4415604094806999E-7</v>
      </c>
      <c r="AE1737">
        <v>1.5883979712758601E-6</v>
      </c>
      <c r="AF1737" s="1">
        <v>6.1852791650398898E-9</v>
      </c>
      <c r="AG1737">
        <v>0</v>
      </c>
      <c r="AH1737">
        <v>0</v>
      </c>
      <c r="AI1737" s="1">
        <v>9.4550445053843194E-8</v>
      </c>
      <c r="AJ1737" s="1">
        <v>8.3986905615292595E-7</v>
      </c>
      <c r="AK1737">
        <v>1.4790592691810299E-6</v>
      </c>
      <c r="AL1737" s="1">
        <v>6.1852791650398898E-9</v>
      </c>
      <c r="AM1737" s="1">
        <v>1.8202895490027199E-10</v>
      </c>
      <c r="AN1737" s="1">
        <v>2.9550948272047402E-9</v>
      </c>
      <c r="AO1737" s="1">
        <v>3.2066963281167398E-9</v>
      </c>
      <c r="AP1737">
        <v>0</v>
      </c>
      <c r="AQ1737">
        <v>0</v>
      </c>
      <c r="AR1737">
        <v>0</v>
      </c>
      <c r="AS1737" s="1">
        <v>2.0915037361072001E-10</v>
      </c>
      <c r="AT1737" s="1">
        <v>3.4216887472897003E-11</v>
      </c>
      <c r="AU1737" s="1">
        <v>3.0921466701394401E-9</v>
      </c>
      <c r="AV1737" s="1">
        <v>5.0473082479676703E-11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2.08144355492932E-6</v>
      </c>
      <c r="BC1737">
        <v>1.7524829902841E-6</v>
      </c>
      <c r="BD1737" s="1">
        <v>8.45082794572046E-9</v>
      </c>
      <c r="BE1737" s="1">
        <v>1.41755816670679E-9</v>
      </c>
      <c r="BF1737" s="1">
        <v>1.42314363962114E-10</v>
      </c>
      <c r="BG1737">
        <v>6.7071867281990503E-6</v>
      </c>
      <c r="BH1737">
        <v>6.4280953884109703E-6</v>
      </c>
      <c r="BI1737" s="1">
        <v>5.6878356123402897E-9</v>
      </c>
      <c r="BJ1737" s="1">
        <v>4.0144263201588402E-10</v>
      </c>
      <c r="BL1737" t="s">
        <v>234</v>
      </c>
    </row>
    <row r="1738" spans="1:64">
      <c r="A1738" t="s">
        <v>1211</v>
      </c>
      <c r="B1738" t="s">
        <v>1212</v>
      </c>
      <c r="C1738" t="s">
        <v>21</v>
      </c>
      <c r="D1738" t="s">
        <v>295</v>
      </c>
      <c r="E1738" t="s">
        <v>296</v>
      </c>
      <c r="F1738" t="s">
        <v>37</v>
      </c>
      <c r="G1738" t="s">
        <v>93</v>
      </c>
      <c r="H1738">
        <v>0.01</v>
      </c>
      <c r="I1738">
        <v>8.89283554511756E-6</v>
      </c>
      <c r="J1738">
        <v>7.3203731594393602E-6</v>
      </c>
      <c r="K1738" s="1">
        <v>1.2893582314342E-8</v>
      </c>
      <c r="L1738" s="1">
        <v>9.09048357519588E-10</v>
      </c>
      <c r="M1738" s="1">
        <v>4.2625982676109002E-9</v>
      </c>
      <c r="N1738">
        <v>3.9226602833355298E-6</v>
      </c>
      <c r="O1738">
        <v>2.7124298717212E-6</v>
      </c>
      <c r="P1738" s="1">
        <v>4.3921121663682002E-9</v>
      </c>
      <c r="Q1738">
        <v>0</v>
      </c>
      <c r="R1738" s="1">
        <v>3.9536464068005504E-9</v>
      </c>
      <c r="S1738">
        <v>2.6080730717177201E-6</v>
      </c>
      <c r="T1738" s="1">
        <v>7.9683120914975099E-8</v>
      </c>
      <c r="U1738">
        <v>0</v>
      </c>
      <c r="V1738">
        <v>4.1608772144324899E-6</v>
      </c>
      <c r="W1738">
        <v>1.1292898061978E-5</v>
      </c>
      <c r="X1738" s="1">
        <v>3.31639877079698E-17</v>
      </c>
      <c r="Y1738" s="1">
        <v>4.8443036778144496E-9</v>
      </c>
      <c r="Z1738">
        <v>0</v>
      </c>
      <c r="AA1738">
        <v>0</v>
      </c>
      <c r="AB1738" s="1">
        <v>5.1551398789648305E-7</v>
      </c>
      <c r="AC1738" s="1">
        <v>6.0105163657506904E-7</v>
      </c>
      <c r="AD1738" s="1">
        <v>8.7378280330737596E-7</v>
      </c>
      <c r="AE1738">
        <v>1.36885815346548E-6</v>
      </c>
      <c r="AF1738" s="1">
        <v>5.6345370209111403E-7</v>
      </c>
      <c r="AG1738">
        <v>0</v>
      </c>
      <c r="AH1738">
        <v>0</v>
      </c>
      <c r="AI1738" s="1">
        <v>3.10253846298208E-7</v>
      </c>
      <c r="AJ1738" s="1">
        <v>5.38589247311827E-7</v>
      </c>
      <c r="AK1738">
        <v>1.3001330760200501E-6</v>
      </c>
      <c r="AL1738" s="1">
        <v>5.6345370209111403E-7</v>
      </c>
      <c r="AM1738" s="1">
        <v>5.9866284466697299E-10</v>
      </c>
      <c r="AN1738" s="1">
        <v>1.8950362405416101E-9</v>
      </c>
      <c r="AO1738" s="1">
        <v>1.89841308115961E-9</v>
      </c>
      <c r="AP1738">
        <v>0</v>
      </c>
      <c r="AQ1738">
        <v>0</v>
      </c>
      <c r="AR1738">
        <v>0</v>
      </c>
      <c r="AS1738" s="1">
        <v>6.8652010559413196E-10</v>
      </c>
      <c r="AT1738" s="1">
        <v>2.1942524890481802E-11</v>
      </c>
      <c r="AU1738" s="1">
        <v>3.2006696091845302E-9</v>
      </c>
      <c r="AV1738" s="1">
        <v>4.45141671314153E-11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1.33478321335762E-6</v>
      </c>
      <c r="BC1738">
        <v>1.12382815838858E-6</v>
      </c>
      <c r="BD1738" s="1">
        <v>5.4193270118747902E-9</v>
      </c>
      <c r="BE1738" s="1">
        <v>9.09048357519588E-10</v>
      </c>
      <c r="BF1738" s="1">
        <v>9.1263019641552399E-11</v>
      </c>
      <c r="BG1738">
        <v>3.63539204842441E-6</v>
      </c>
      <c r="BH1738">
        <v>3.48411512932958E-6</v>
      </c>
      <c r="BI1738" s="1">
        <v>3.0821431360990901E-9</v>
      </c>
      <c r="BJ1738" s="1">
        <v>2.1768884116878801E-10</v>
      </c>
      <c r="BL1738" t="s">
        <v>234</v>
      </c>
    </row>
    <row r="1739" spans="1:64">
      <c r="A1739" t="s">
        <v>1211</v>
      </c>
      <c r="B1739" t="s">
        <v>1212</v>
      </c>
      <c r="C1739" t="s">
        <v>21</v>
      </c>
      <c r="D1739" t="s">
        <v>269</v>
      </c>
      <c r="E1739" t="s">
        <v>270</v>
      </c>
      <c r="F1739" t="s">
        <v>29</v>
      </c>
      <c r="G1739" t="s">
        <v>98</v>
      </c>
      <c r="H1739">
        <v>0.18</v>
      </c>
      <c r="I1739">
        <v>1.2686323752363499E-4</v>
      </c>
      <c r="J1739">
        <v>6.1610092934029695E-5</v>
      </c>
      <c r="K1739" s="1">
        <v>1.06540024306476E-7</v>
      </c>
      <c r="L1739" s="1">
        <v>7.4075459402436802E-10</v>
      </c>
      <c r="M1739" s="1">
        <v>2.2731960253199099E-7</v>
      </c>
      <c r="N1739">
        <v>1.0715935270518701E-4</v>
      </c>
      <c r="O1739">
        <v>4.3567732623580201E-5</v>
      </c>
      <c r="P1739" s="1">
        <v>5.9959005113581698E-8</v>
      </c>
      <c r="Q1739">
        <v>0</v>
      </c>
      <c r="R1739" s="1">
        <v>2.26391361645504E-7</v>
      </c>
      <c r="S1739">
        <v>4.0171051197851102E-4</v>
      </c>
      <c r="T1739">
        <v>6.03044855019471E-6</v>
      </c>
      <c r="U1739" s="1">
        <v>5.5180574969101896E-7</v>
      </c>
      <c r="V1739" s="1">
        <v>8.0712684916590099E-7</v>
      </c>
      <c r="W1739">
        <v>3.5732899031835701E-5</v>
      </c>
      <c r="X1739" s="1">
        <v>5.4137270813003901E-16</v>
      </c>
      <c r="Y1739" s="1">
        <v>3.6661872370374098E-7</v>
      </c>
      <c r="Z1739">
        <v>0</v>
      </c>
      <c r="AA1739">
        <v>0</v>
      </c>
      <c r="AB1739">
        <v>3.1966216890685599E-5</v>
      </c>
      <c r="AC1739">
        <v>7.7301928162923995E-6</v>
      </c>
      <c r="AD1739">
        <v>5.01389680813623E-5</v>
      </c>
      <c r="AE1739">
        <v>1.7323974916847301E-5</v>
      </c>
      <c r="AF1739">
        <v>0</v>
      </c>
      <c r="AG1739">
        <v>0</v>
      </c>
      <c r="AH1739">
        <v>0</v>
      </c>
      <c r="AI1739">
        <v>1.9709315882124501E-5</v>
      </c>
      <c r="AJ1739">
        <v>6.9268569905677702E-6</v>
      </c>
      <c r="AK1739">
        <v>1.69315597508878E-5</v>
      </c>
      <c r="AL1739">
        <v>0</v>
      </c>
      <c r="AM1739" s="1">
        <v>2.75294459448621E-8</v>
      </c>
      <c r="AN1739" s="1">
        <v>2.4372274596442101E-8</v>
      </c>
      <c r="AO1739" s="1">
        <v>8.0572845722773598E-9</v>
      </c>
      <c r="AP1739">
        <v>0</v>
      </c>
      <c r="AQ1739">
        <v>0</v>
      </c>
      <c r="AR1739">
        <v>0</v>
      </c>
      <c r="AS1739" s="1">
        <v>4.1892027543604802E-8</v>
      </c>
      <c r="AT1739" s="1">
        <v>2.8220528480090899E-10</v>
      </c>
      <c r="AU1739" s="1">
        <v>1.83659223741254E-7</v>
      </c>
      <c r="AV1739" s="1">
        <v>5.5790507584465105E-10</v>
      </c>
      <c r="AW1739">
        <v>0</v>
      </c>
      <c r="AX1739">
        <v>2.05271460486252E-6</v>
      </c>
      <c r="AY1739">
        <v>1.9837506162926202E-6</v>
      </c>
      <c r="AZ1739" s="1">
        <v>1.2886714060080801E-9</v>
      </c>
      <c r="BA1739" s="1">
        <v>1.11947181944566E-10</v>
      </c>
      <c r="BB1739">
        <v>8.0068919342307404E-6</v>
      </c>
      <c r="BC1739">
        <v>6.8156447114896796E-6</v>
      </c>
      <c r="BD1739" s="1">
        <v>3.7090297509030798E-8</v>
      </c>
      <c r="BE1739" s="1">
        <v>7.4075459402436802E-10</v>
      </c>
      <c r="BF1739" s="1">
        <v>2.41597007081628E-10</v>
      </c>
      <c r="BG1739">
        <v>9.6442782793540697E-6</v>
      </c>
      <c r="BH1739">
        <v>9.2429649826672397E-6</v>
      </c>
      <c r="BI1739" s="1">
        <v>8.2020502778561408E-9</v>
      </c>
      <c r="BJ1739" s="1">
        <v>5.7469669746049201E-10</v>
      </c>
      <c r="BK1739" t="s">
        <v>271</v>
      </c>
      <c r="BL1739" t="s">
        <v>268</v>
      </c>
    </row>
    <row r="1740" spans="1:64">
      <c r="A1740" t="s">
        <v>1211</v>
      </c>
      <c r="B1740" t="s">
        <v>1212</v>
      </c>
      <c r="C1740" t="s">
        <v>21</v>
      </c>
      <c r="D1740" t="s">
        <v>453</v>
      </c>
      <c r="E1740" t="s">
        <v>454</v>
      </c>
      <c r="F1740" t="s">
        <v>26</v>
      </c>
      <c r="G1740" t="s">
        <v>82</v>
      </c>
      <c r="H1740" s="1">
        <v>7.5376735199999996E-3</v>
      </c>
      <c r="I1740">
        <v>9.3224640815859805E-6</v>
      </c>
      <c r="J1740">
        <v>4.3609692554090799E-6</v>
      </c>
      <c r="K1740" s="1">
        <v>6.0030174790032202E-9</v>
      </c>
      <c r="L1740" s="1">
        <v>1.57598021725412E-8</v>
      </c>
      <c r="M1740" s="1">
        <v>1.5960037533494402E-8</v>
      </c>
      <c r="N1740">
        <v>8.7705765538122702E-6</v>
      </c>
      <c r="O1740">
        <v>3.8559598516354197E-6</v>
      </c>
      <c r="P1740" s="1">
        <v>4.7686057540412501E-9</v>
      </c>
      <c r="Q1740" s="1">
        <v>1.57117555064821E-8</v>
      </c>
      <c r="R1740" s="1">
        <v>1.5927819970810901E-8</v>
      </c>
      <c r="S1740">
        <v>3.6686794632192601E-5</v>
      </c>
      <c r="T1740" s="1">
        <v>4.6372535339908001E-7</v>
      </c>
      <c r="U1740" s="1">
        <v>5.1024186533013601E-8</v>
      </c>
      <c r="V1740" s="1">
        <v>1.9061468670239801E-7</v>
      </c>
      <c r="W1740">
        <v>2.8014898325521E-6</v>
      </c>
      <c r="X1740" s="1">
        <v>2.91627429520527E-17</v>
      </c>
      <c r="Y1740" s="1">
        <v>2.6630274377675099E-8</v>
      </c>
      <c r="Z1740">
        <v>2.7645295211565001E-6</v>
      </c>
      <c r="AA1740">
        <v>1.10982923124764E-6</v>
      </c>
      <c r="AB1740">
        <v>2.1631686568692198E-6</v>
      </c>
      <c r="AC1740" s="1">
        <v>5.7805385403887502E-7</v>
      </c>
      <c r="AD1740">
        <v>3.5381413379689299E-6</v>
      </c>
      <c r="AE1740">
        <v>1.8251781414028401E-6</v>
      </c>
      <c r="AF1740" s="1">
        <v>2.3620159803369699E-7</v>
      </c>
      <c r="AG1740">
        <v>0</v>
      </c>
      <c r="AH1740" s="1">
        <v>4.2983296549870398E-7</v>
      </c>
      <c r="AI1740">
        <v>1.3306237521608799E-6</v>
      </c>
      <c r="AJ1740" s="1">
        <v>5.1816597000407696E-7</v>
      </c>
      <c r="AK1740">
        <v>1.7857462581110001E-6</v>
      </c>
      <c r="AL1740" s="1">
        <v>2.3620159803369699E-7</v>
      </c>
      <c r="AM1740" s="1">
        <v>1.7926493238214401E-9</v>
      </c>
      <c r="AN1740" s="1">
        <v>1.8329854164721499E-9</v>
      </c>
      <c r="AO1740" s="1">
        <v>2.6787446104877201E-7</v>
      </c>
      <c r="AP1740">
        <v>0</v>
      </c>
      <c r="AQ1740">
        <v>0</v>
      </c>
      <c r="AR1740" s="1">
        <v>1.57117555064821E-8</v>
      </c>
      <c r="AS1740" s="1">
        <v>2.8539339005804201E-9</v>
      </c>
      <c r="AT1740" s="1">
        <v>1.9285416204865E-11</v>
      </c>
      <c r="AU1740" s="1">
        <v>1.2960224681204799E-8</v>
      </c>
      <c r="AV1740" s="1">
        <v>2.6710374154454099E-7</v>
      </c>
      <c r="AW1740" s="1">
        <v>2.0569841845008599E-11</v>
      </c>
      <c r="AX1740">
        <v>0</v>
      </c>
      <c r="AY1740">
        <v>0</v>
      </c>
      <c r="AZ1740">
        <v>0</v>
      </c>
      <c r="BA1740">
        <v>0</v>
      </c>
      <c r="BB1740" s="1">
        <v>3.3957124884490498E-7</v>
      </c>
      <c r="BC1740" s="1">
        <v>3.0144149424354198E-7</v>
      </c>
      <c r="BD1740" s="1">
        <v>1.0526372532331901E-9</v>
      </c>
      <c r="BE1740" s="1">
        <v>4.8046666059148602E-11</v>
      </c>
      <c r="BF1740" s="1">
        <v>2.0014302093100201E-11</v>
      </c>
      <c r="BG1740" s="1">
        <v>2.1231627892880001E-7</v>
      </c>
      <c r="BH1740" s="1">
        <v>2.03567909530113E-7</v>
      </c>
      <c r="BI1740" s="1">
        <v>1.81774471728774E-10</v>
      </c>
      <c r="BJ1740" s="1">
        <v>1.2203260590365999E-11</v>
      </c>
      <c r="BL1740" t="s">
        <v>455</v>
      </c>
    </row>
    <row r="1741" spans="1:64">
      <c r="A1741" t="s">
        <v>1211</v>
      </c>
      <c r="B1741" t="s">
        <v>1212</v>
      </c>
      <c r="C1741" t="s">
        <v>21</v>
      </c>
      <c r="D1741" t="s">
        <v>255</v>
      </c>
      <c r="E1741" t="s">
        <v>149</v>
      </c>
      <c r="F1741" t="s">
        <v>25</v>
      </c>
      <c r="G1741" t="s">
        <v>149</v>
      </c>
      <c r="H1741">
        <v>0.18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</row>
    <row r="1742" spans="1:64">
      <c r="A1742" t="s">
        <v>1214</v>
      </c>
      <c r="B1742" t="s">
        <v>1215</v>
      </c>
      <c r="C1742" t="s">
        <v>39</v>
      </c>
      <c r="D1742" t="s">
        <v>1214</v>
      </c>
      <c r="E1742" t="s">
        <v>1215</v>
      </c>
      <c r="F1742" t="s">
        <v>29</v>
      </c>
      <c r="G1742" t="s">
        <v>126</v>
      </c>
      <c r="H1742">
        <v>28.12</v>
      </c>
      <c r="I1742">
        <v>3.0878541549768299E-2</v>
      </c>
      <c r="J1742">
        <v>2.2527331338981899E-2</v>
      </c>
      <c r="K1742">
        <v>7.3982379816410606E-5</v>
      </c>
      <c r="L1742">
        <v>1.83385998912299E-6</v>
      </c>
      <c r="M1742">
        <v>2.2333410522164901E-5</v>
      </c>
      <c r="N1742">
        <v>1.03141245336887E-2</v>
      </c>
      <c r="O1742">
        <v>4.2251346933216199E-3</v>
      </c>
      <c r="P1742">
        <v>5.7558955331297197E-6</v>
      </c>
      <c r="Q1742">
        <v>1.7181831057455901E-6</v>
      </c>
      <c r="R1742">
        <v>2.1505762672618099E-5</v>
      </c>
      <c r="S1742">
        <v>3.9081242864577599E-2</v>
      </c>
      <c r="T1742">
        <v>5.7716917257569699E-4</v>
      </c>
      <c r="U1742">
        <v>5.3752435059807397E-5</v>
      </c>
      <c r="V1742">
        <v>9.1307083947418703E-5</v>
      </c>
      <c r="W1742">
        <v>3.4258410327290901E-3</v>
      </c>
      <c r="X1742" s="1">
        <v>5.0450939522432901E-14</v>
      </c>
      <c r="Y1742">
        <v>3.49179857882522E-5</v>
      </c>
      <c r="Z1742">
        <v>3.0231936314349997E-4</v>
      </c>
      <c r="AA1742">
        <v>1.2136707668379901E-4</v>
      </c>
      <c r="AB1742">
        <v>3.0272053302586601E-3</v>
      </c>
      <c r="AC1742">
        <v>7.3805930757584804E-4</v>
      </c>
      <c r="AD1742">
        <v>4.7640476011132403E-3</v>
      </c>
      <c r="AE1742">
        <v>1.71197706417548E-3</v>
      </c>
      <c r="AF1742">
        <v>2.5830187793093899E-5</v>
      </c>
      <c r="AG1742">
        <v>0</v>
      </c>
      <c r="AH1742">
        <v>4.7005042772445797E-5</v>
      </c>
      <c r="AI1742">
        <v>1.86613442581638E-3</v>
      </c>
      <c r="AJ1742">
        <v>6.6137900961269196E-4</v>
      </c>
      <c r="AK1742">
        <v>1.6734071110505999E-3</v>
      </c>
      <c r="AL1742">
        <v>2.5830187793093899E-5</v>
      </c>
      <c r="AM1742">
        <v>2.59935679863713E-6</v>
      </c>
      <c r="AN1742">
        <v>2.3281469554927402E-6</v>
      </c>
      <c r="AO1742">
        <v>2.9997222706864798E-5</v>
      </c>
      <c r="AP1742">
        <v>0</v>
      </c>
      <c r="AQ1742">
        <v>0</v>
      </c>
      <c r="AR1742">
        <v>1.7181831057455901E-6</v>
      </c>
      <c r="AS1742">
        <v>3.9692676624281701E-6</v>
      </c>
      <c r="AT1742" s="1">
        <v>2.67454897050256E-8</v>
      </c>
      <c r="AU1742">
        <v>1.7450723813601599E-5</v>
      </c>
      <c r="AV1742">
        <v>2.9258244139979798E-5</v>
      </c>
      <c r="AW1742" s="1">
        <v>2.2494465835705801E-9</v>
      </c>
      <c r="AX1742">
        <v>1.84488907352943E-2</v>
      </c>
      <c r="AY1742">
        <v>1.6408687886685199E-2</v>
      </c>
      <c r="AZ1742">
        <v>6.1698514384925297E-5</v>
      </c>
      <c r="BA1742" s="1">
        <v>7.3841435874844603E-7</v>
      </c>
      <c r="BB1742">
        <v>1.2503632268543101E-3</v>
      </c>
      <c r="BC1742">
        <v>1.06433702172471E-3</v>
      </c>
      <c r="BD1742">
        <v>5.7920532035797802E-6</v>
      </c>
      <c r="BE1742" s="1">
        <v>1.1567688337740101E-7</v>
      </c>
      <c r="BF1742" s="1">
        <v>3.7727999310378E-8</v>
      </c>
      <c r="BG1742">
        <v>8.6516305393092305E-4</v>
      </c>
      <c r="BH1742">
        <v>8.2917173725038603E-4</v>
      </c>
      <c r="BI1742" s="1">
        <v>7.3591669477578997E-7</v>
      </c>
      <c r="BJ1742" s="1">
        <v>5.1505491487977902E-8</v>
      </c>
      <c r="BK1742" t="s">
        <v>267</v>
      </c>
      <c r="BL1742" t="s">
        <v>268</v>
      </c>
    </row>
    <row r="1743" spans="1:64">
      <c r="A1743" t="s">
        <v>1214</v>
      </c>
      <c r="B1743" t="s">
        <v>1215</v>
      </c>
      <c r="C1743" t="s">
        <v>21</v>
      </c>
      <c r="D1743" t="s">
        <v>269</v>
      </c>
      <c r="E1743" t="s">
        <v>270</v>
      </c>
      <c r="F1743" t="s">
        <v>29</v>
      </c>
      <c r="G1743" t="s">
        <v>98</v>
      </c>
      <c r="H1743">
        <v>15.72</v>
      </c>
      <c r="I1743">
        <v>1.1075152585825599E-2</v>
      </c>
      <c r="J1743">
        <v>5.3785572037301603E-3</v>
      </c>
      <c r="K1743">
        <v>9.3009373615581503E-6</v>
      </c>
      <c r="L1743" s="1">
        <v>6.4667829054439703E-8</v>
      </c>
      <c r="M1743">
        <v>1.98449868766907E-5</v>
      </c>
      <c r="N1743">
        <v>9.3550046914667208E-3</v>
      </c>
      <c r="O1743">
        <v>3.80346029348896E-3</v>
      </c>
      <c r="P1743">
        <v>5.2344173417732703E-6</v>
      </c>
      <c r="Q1743">
        <v>0</v>
      </c>
      <c r="R1743">
        <v>1.9763951506201101E-5</v>
      </c>
      <c r="S1743">
        <v>3.5069302205560399E-2</v>
      </c>
      <c r="T1743">
        <v>5.2645777577554399E-4</v>
      </c>
      <c r="U1743">
        <v>4.81726069337099E-5</v>
      </c>
      <c r="V1743">
        <v>7.0462122716706294E-5</v>
      </c>
      <c r="W1743">
        <v>3.1194798180816802E-3</v>
      </c>
      <c r="X1743" s="1">
        <v>4.7261803067455202E-14</v>
      </c>
      <c r="Y1743">
        <v>3.2005791315889499E-5</v>
      </c>
      <c r="Z1743">
        <v>0</v>
      </c>
      <c r="AA1743">
        <v>0</v>
      </c>
      <c r="AB1743">
        <v>2.7906487061705502E-3</v>
      </c>
      <c r="AC1743">
        <v>6.7484534235019505E-4</v>
      </c>
      <c r="AD1743">
        <v>4.37712873198176E-3</v>
      </c>
      <c r="AE1743">
        <v>1.5123819109642E-3</v>
      </c>
      <c r="AF1743">
        <v>0</v>
      </c>
      <c r="AG1743">
        <v>0</v>
      </c>
      <c r="AH1743">
        <v>0</v>
      </c>
      <c r="AI1743">
        <v>1.7206220258733299E-3</v>
      </c>
      <c r="AJ1743">
        <v>6.0471417573935602E-4</v>
      </c>
      <c r="AK1743">
        <v>1.47812409187627E-3</v>
      </c>
      <c r="AL1743">
        <v>0</v>
      </c>
      <c r="AM1743">
        <v>2.4033188841313001E-6</v>
      </c>
      <c r="AN1743">
        <v>2.12769802574958E-6</v>
      </c>
      <c r="AO1743" s="1">
        <v>7.0340043189238202E-7</v>
      </c>
      <c r="AP1743">
        <v>0</v>
      </c>
      <c r="AQ1743">
        <v>0</v>
      </c>
      <c r="AR1743">
        <v>0</v>
      </c>
      <c r="AS1743">
        <v>3.6571713463373998E-6</v>
      </c>
      <c r="AT1743" s="1">
        <v>2.4636503456047801E-8</v>
      </c>
      <c r="AU1743">
        <v>1.6033438578687799E-5</v>
      </c>
      <c r="AV1743" s="1">
        <v>4.8705077719895002E-8</v>
      </c>
      <c r="AW1743">
        <v>0</v>
      </c>
      <c r="AX1743">
        <v>1.7920185475141901E-4</v>
      </c>
      <c r="AY1743">
        <v>1.7318130292531101E-4</v>
      </c>
      <c r="AZ1743" s="1">
        <v>1.12500931973071E-7</v>
      </c>
      <c r="BA1743" s="1">
        <v>9.7729818802572602E-9</v>
      </c>
      <c r="BB1743">
        <v>6.9900115778852897E-4</v>
      </c>
      <c r="BC1743">
        <v>5.9500535083270903E-4</v>
      </c>
      <c r="BD1743">
        <v>3.2379806190083698E-6</v>
      </c>
      <c r="BE1743" s="1">
        <v>6.4667829054439703E-8</v>
      </c>
      <c r="BF1743" s="1">
        <v>2.1091403387914699E-8</v>
      </c>
      <c r="BG1743">
        <v>8.4194488181898205E-4</v>
      </c>
      <c r="BH1743">
        <v>8.0691025648318103E-4</v>
      </c>
      <c r="BI1743" s="1">
        <v>7.1603846880343701E-7</v>
      </c>
      <c r="BJ1743" s="1">
        <v>5.0170985221461302E-8</v>
      </c>
      <c r="BK1743" t="s">
        <v>271</v>
      </c>
      <c r="BL1743" t="s">
        <v>268</v>
      </c>
    </row>
    <row r="1744" spans="1:64">
      <c r="A1744" t="s">
        <v>1214</v>
      </c>
      <c r="B1744" t="s">
        <v>1215</v>
      </c>
      <c r="C1744" t="s">
        <v>21</v>
      </c>
      <c r="D1744" t="s">
        <v>453</v>
      </c>
      <c r="E1744" t="s">
        <v>454</v>
      </c>
      <c r="F1744" t="s">
        <v>26</v>
      </c>
      <c r="G1744" t="s">
        <v>82</v>
      </c>
      <c r="H1744">
        <v>0.66</v>
      </c>
      <c r="I1744">
        <v>8.1385052277424595E-4</v>
      </c>
      <c r="J1744">
        <v>3.8071233927600102E-4</v>
      </c>
      <c r="K1744" s="1">
        <v>5.2406304500113998E-7</v>
      </c>
      <c r="L1744">
        <v>1.37582972963939E-6</v>
      </c>
      <c r="M1744">
        <v>1.3933102639448601E-6</v>
      </c>
      <c r="N1744">
        <v>7.6567077661910603E-4</v>
      </c>
      <c r="O1744">
        <v>3.3662505037145799E-4</v>
      </c>
      <c r="P1744" s="1">
        <v>4.16298979740398E-7</v>
      </c>
      <c r="Q1744">
        <v>1.37163525874118E-6</v>
      </c>
      <c r="R1744">
        <v>1.39049767276693E-6</v>
      </c>
      <c r="S1744">
        <v>3.2027548434642801E-3</v>
      </c>
      <c r="T1744">
        <v>4.0483193926482503E-5</v>
      </c>
      <c r="U1744">
        <v>4.4544082466402101E-6</v>
      </c>
      <c r="V1744">
        <v>1.6640650053843301E-5</v>
      </c>
      <c r="W1744">
        <v>2.4456988461589002E-4</v>
      </c>
      <c r="X1744" s="1">
        <v>2.5459056092197199E-15</v>
      </c>
      <c r="Y1744">
        <v>2.32482126337196E-6</v>
      </c>
      <c r="Z1744">
        <v>2.4134325177633601E-4</v>
      </c>
      <c r="AA1744">
        <v>9.6888021464746997E-5</v>
      </c>
      <c r="AB1744">
        <v>1.88844486482846E-4</v>
      </c>
      <c r="AC1744">
        <v>5.04640647777289E-5</v>
      </c>
      <c r="AD1744">
        <v>3.0887951429524899E-4</v>
      </c>
      <c r="AE1744">
        <v>1.5933793592950101E-4</v>
      </c>
      <c r="AF1744">
        <v>2.0620384520391001E-5</v>
      </c>
      <c r="AG1744">
        <v>0</v>
      </c>
      <c r="AH1744">
        <v>3.75243906133894E-5</v>
      </c>
      <c r="AI1744">
        <v>1.16163369130164E-4</v>
      </c>
      <c r="AJ1744">
        <v>4.5235856301620502E-5</v>
      </c>
      <c r="AK1744">
        <v>1.5589553502023699E-4</v>
      </c>
      <c r="AL1744">
        <v>2.0620384520391001E-5</v>
      </c>
      <c r="AM1744" s="1">
        <v>1.56498172218731E-7</v>
      </c>
      <c r="AN1744" s="1">
        <v>1.6001951054764899E-7</v>
      </c>
      <c r="AO1744">
        <v>2.3385423451835198E-5</v>
      </c>
      <c r="AP1744">
        <v>0</v>
      </c>
      <c r="AQ1744">
        <v>0</v>
      </c>
      <c r="AR1744">
        <v>1.37163525874118E-6</v>
      </c>
      <c r="AS1744" s="1">
        <v>2.4914824842697298E-7</v>
      </c>
      <c r="AT1744" s="1">
        <v>1.6836156109467199E-9</v>
      </c>
      <c r="AU1744">
        <v>1.13142679229028E-6</v>
      </c>
      <c r="AV1744">
        <v>2.3318139688021102E-5</v>
      </c>
      <c r="AW1744" s="1">
        <v>1.7957458878292401E-9</v>
      </c>
      <c r="AX1744">
        <v>0</v>
      </c>
      <c r="AY1744">
        <v>0</v>
      </c>
      <c r="AZ1744">
        <v>0</v>
      </c>
      <c r="BA1744">
        <v>0</v>
      </c>
      <c r="BB1744">
        <v>2.96445484769852E-5</v>
      </c>
      <c r="BC1744">
        <v>2.63158233197741E-5</v>
      </c>
      <c r="BD1744" s="1">
        <v>9.1895165413148505E-8</v>
      </c>
      <c r="BE1744" s="1">
        <v>4.1944708982075598E-9</v>
      </c>
      <c r="BF1744" s="1">
        <v>1.74724730273889E-9</v>
      </c>
      <c r="BG1744">
        <v>1.8535197678153998E-5</v>
      </c>
      <c r="BH1744">
        <v>1.7771465584768201E-5</v>
      </c>
      <c r="BI1744" s="1">
        <v>1.5868899847593401E-8</v>
      </c>
      <c r="BJ1744" s="1">
        <v>1.0653438751925E-9</v>
      </c>
      <c r="BL1744" t="s">
        <v>455</v>
      </c>
    </row>
    <row r="1745" spans="1:64">
      <c r="A1745" t="s">
        <v>1214</v>
      </c>
      <c r="B1745" t="s">
        <v>1215</v>
      </c>
      <c r="C1745" t="s">
        <v>21</v>
      </c>
      <c r="D1745" t="s">
        <v>255</v>
      </c>
      <c r="E1745" t="s">
        <v>149</v>
      </c>
      <c r="F1745" t="s">
        <v>25</v>
      </c>
      <c r="G1745" t="s">
        <v>149</v>
      </c>
      <c r="H1745">
        <v>15.38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</row>
    <row r="1746" spans="1:64">
      <c r="A1746" t="s">
        <v>1216</v>
      </c>
      <c r="B1746" t="s">
        <v>1217</v>
      </c>
      <c r="C1746" t="s">
        <v>39</v>
      </c>
      <c r="D1746" t="s">
        <v>1216</v>
      </c>
      <c r="E1746" t="s">
        <v>1217</v>
      </c>
      <c r="F1746" t="s">
        <v>29</v>
      </c>
      <c r="G1746" t="s">
        <v>126</v>
      </c>
      <c r="H1746">
        <v>0.2</v>
      </c>
      <c r="I1746">
        <v>2.5929765761539402E-4</v>
      </c>
      <c r="J1746">
        <v>1.57441278864401E-4</v>
      </c>
      <c r="K1746" s="1">
        <v>3.4730179385484702E-7</v>
      </c>
      <c r="L1746" s="1">
        <v>8.2886964687074798E-10</v>
      </c>
      <c r="M1746" s="1">
        <v>3.3510771360312399E-7</v>
      </c>
      <c r="N1746">
        <v>1.56034054589778E-4</v>
      </c>
      <c r="O1746">
        <v>6.34386994595151E-5</v>
      </c>
      <c r="P1746" s="1">
        <v>8.7305927488945005E-8</v>
      </c>
      <c r="Q1746">
        <v>0</v>
      </c>
      <c r="R1746" s="1">
        <v>3.29647027439899E-7</v>
      </c>
      <c r="S1746">
        <v>5.8492813154430699E-4</v>
      </c>
      <c r="T1746">
        <v>8.7808979293729703E-6</v>
      </c>
      <c r="U1746" s="1">
        <v>8.0348085628249399E-7</v>
      </c>
      <c r="V1746">
        <v>1.17525229169783E-6</v>
      </c>
      <c r="W1746">
        <v>5.2030447902421602E-5</v>
      </c>
      <c r="X1746" s="1">
        <v>7.8828937056176496E-16</v>
      </c>
      <c r="Y1746" s="1">
        <v>5.3383120095363402E-7</v>
      </c>
      <c r="Z1746">
        <v>0</v>
      </c>
      <c r="AA1746">
        <v>0</v>
      </c>
      <c r="AB1746">
        <v>4.6545805899669802E-5</v>
      </c>
      <c r="AC1746">
        <v>1.1255884786886E-5</v>
      </c>
      <c r="AD1746">
        <v>7.3007033778990904E-5</v>
      </c>
      <c r="AE1746">
        <v>2.5225330124231299E-5</v>
      </c>
      <c r="AF1746">
        <v>0</v>
      </c>
      <c r="AG1746">
        <v>0</v>
      </c>
      <c r="AH1746">
        <v>0</v>
      </c>
      <c r="AI1746">
        <v>2.8698609991974401E-5</v>
      </c>
      <c r="AJ1746">
        <v>1.00861525804038E-5</v>
      </c>
      <c r="AK1746">
        <v>2.4653936887136799E-5</v>
      </c>
      <c r="AL1746">
        <v>0</v>
      </c>
      <c r="AM1746" s="1">
        <v>4.00854518336318E-8</v>
      </c>
      <c r="AN1746" s="1">
        <v>3.5488314634754401E-8</v>
      </c>
      <c r="AO1746" s="1">
        <v>1.17321610205586E-8</v>
      </c>
      <c r="AP1746">
        <v>0</v>
      </c>
      <c r="AQ1746">
        <v>0</v>
      </c>
      <c r="AR1746">
        <v>0</v>
      </c>
      <c r="AS1746" s="1">
        <v>6.0998715908619801E-8</v>
      </c>
      <c r="AT1746" s="1">
        <v>4.1091732734978798E-10</v>
      </c>
      <c r="AU1746" s="1">
        <v>2.6742503215747601E-7</v>
      </c>
      <c r="AV1746" s="1">
        <v>8.12362046453873E-10</v>
      </c>
      <c r="AW1746">
        <v>0</v>
      </c>
      <c r="AX1746">
        <v>8.0261293997560898E-5</v>
      </c>
      <c r="AY1746">
        <v>7.29175698945149E-5</v>
      </c>
      <c r="AZ1746" s="1">
        <v>2.06550609663706E-7</v>
      </c>
      <c r="BA1746" s="1">
        <v>4.3535382236906104E-9</v>
      </c>
      <c r="BB1746">
        <v>8.9593365246679192E-6</v>
      </c>
      <c r="BC1746">
        <v>7.6263867558586998E-6</v>
      </c>
      <c r="BD1746" s="1">
        <v>4.1502303254875301E-8</v>
      </c>
      <c r="BE1746" s="1">
        <v>8.2886964687074798E-10</v>
      </c>
      <c r="BF1746" s="1">
        <v>2.7033571922497E-10</v>
      </c>
      <c r="BG1746">
        <v>1.4042972503387401E-5</v>
      </c>
      <c r="BH1746">
        <v>1.3458622754512799E-5</v>
      </c>
      <c r="BI1746" s="1">
        <v>1.1942953447320999E-8</v>
      </c>
      <c r="BJ1746" s="1">
        <v>8.3681222030911501E-10</v>
      </c>
      <c r="BK1746" t="s">
        <v>267</v>
      </c>
      <c r="BL1746" t="s">
        <v>268</v>
      </c>
    </row>
    <row r="1747" spans="1:64">
      <c r="A1747" t="s">
        <v>1216</v>
      </c>
      <c r="B1747" t="s">
        <v>1217</v>
      </c>
      <c r="C1747" t="s">
        <v>21</v>
      </c>
      <c r="D1747" t="s">
        <v>269</v>
      </c>
      <c r="E1747" t="s">
        <v>270</v>
      </c>
      <c r="F1747" t="s">
        <v>29</v>
      </c>
      <c r="G1747" t="s">
        <v>98</v>
      </c>
      <c r="H1747">
        <v>0.26</v>
      </c>
      <c r="I1747">
        <v>1.8472475644433901E-4</v>
      </c>
      <c r="J1747">
        <v>8.9710066004199698E-5</v>
      </c>
      <c r="K1747" s="1">
        <v>1.55132254432032E-7</v>
      </c>
      <c r="L1747" s="1">
        <v>1.0786080714729001E-9</v>
      </c>
      <c r="M1747" s="1">
        <v>3.3099863311404902E-7</v>
      </c>
      <c r="N1747">
        <v>1.56034054589778E-4</v>
      </c>
      <c r="O1747">
        <v>6.34386994595151E-5</v>
      </c>
      <c r="P1747" s="1">
        <v>8.7305927488945005E-8</v>
      </c>
      <c r="Q1747">
        <v>0</v>
      </c>
      <c r="R1747" s="1">
        <v>3.29647027439899E-7</v>
      </c>
      <c r="S1747">
        <v>5.8492813154430699E-4</v>
      </c>
      <c r="T1747">
        <v>8.7808979293729703E-6</v>
      </c>
      <c r="U1747" s="1">
        <v>8.0348085628249399E-7</v>
      </c>
      <c r="V1747">
        <v>1.17525229169783E-6</v>
      </c>
      <c r="W1747">
        <v>5.2030447902421602E-5</v>
      </c>
      <c r="X1747" s="1">
        <v>7.8828937056176496E-16</v>
      </c>
      <c r="Y1747" s="1">
        <v>5.3383120095363402E-7</v>
      </c>
      <c r="Z1747">
        <v>0</v>
      </c>
      <c r="AA1747">
        <v>0</v>
      </c>
      <c r="AB1747">
        <v>4.6545805899669802E-5</v>
      </c>
      <c r="AC1747">
        <v>1.1255884786886E-5</v>
      </c>
      <c r="AD1747">
        <v>7.3007033778990904E-5</v>
      </c>
      <c r="AE1747">
        <v>2.5225330124231299E-5</v>
      </c>
      <c r="AF1747">
        <v>0</v>
      </c>
      <c r="AG1747">
        <v>0</v>
      </c>
      <c r="AH1747">
        <v>0</v>
      </c>
      <c r="AI1747">
        <v>2.8698609991974401E-5</v>
      </c>
      <c r="AJ1747">
        <v>1.00861525804038E-5</v>
      </c>
      <c r="AK1747">
        <v>2.4653936887136799E-5</v>
      </c>
      <c r="AL1747">
        <v>0</v>
      </c>
      <c r="AM1747" s="1">
        <v>4.00854518336318E-8</v>
      </c>
      <c r="AN1747" s="1">
        <v>3.5488314634754401E-8</v>
      </c>
      <c r="AO1747" s="1">
        <v>1.17321610205586E-8</v>
      </c>
      <c r="AP1747">
        <v>0</v>
      </c>
      <c r="AQ1747">
        <v>0</v>
      </c>
      <c r="AR1747">
        <v>0</v>
      </c>
      <c r="AS1747" s="1">
        <v>6.0998715908619801E-8</v>
      </c>
      <c r="AT1747" s="1">
        <v>4.1091732734978798E-10</v>
      </c>
      <c r="AU1747" s="1">
        <v>2.6742503215747601E-7</v>
      </c>
      <c r="AV1747" s="1">
        <v>8.12362046453873E-10</v>
      </c>
      <c r="AW1747">
        <v>0</v>
      </c>
      <c r="AX1747">
        <v>2.98894473162349E-6</v>
      </c>
      <c r="AY1747">
        <v>2.8885267047728598E-6</v>
      </c>
      <c r="AZ1747" s="1">
        <v>1.8764262701972901E-9</v>
      </c>
      <c r="BA1747" s="1">
        <v>1.6300558241301E-10</v>
      </c>
      <c r="BB1747">
        <v>1.16587846195503E-5</v>
      </c>
      <c r="BC1747">
        <v>9.9242170853989295E-6</v>
      </c>
      <c r="BD1747" s="1">
        <v>5.4006947225569302E-8</v>
      </c>
      <c r="BE1747" s="1">
        <v>1.0786080714729001E-9</v>
      </c>
      <c r="BF1747" s="1">
        <v>3.5178787142745401E-10</v>
      </c>
      <c r="BG1747">
        <v>1.4042972503387401E-5</v>
      </c>
      <c r="BH1747">
        <v>1.3458622754512799E-5</v>
      </c>
      <c r="BI1747" s="1">
        <v>1.1942953447320999E-8</v>
      </c>
      <c r="BJ1747" s="1">
        <v>8.3681222030911501E-10</v>
      </c>
      <c r="BK1747" t="s">
        <v>271</v>
      </c>
      <c r="BL1747" t="s">
        <v>268</v>
      </c>
    </row>
    <row r="1748" spans="1:64">
      <c r="A1748" t="s">
        <v>1218</v>
      </c>
      <c r="B1748" t="s">
        <v>1219</v>
      </c>
      <c r="C1748" t="s">
        <v>39</v>
      </c>
      <c r="D1748" t="s">
        <v>1218</v>
      </c>
      <c r="E1748" t="s">
        <v>1219</v>
      </c>
      <c r="F1748" t="s">
        <v>29</v>
      </c>
      <c r="G1748" t="s">
        <v>86</v>
      </c>
      <c r="H1748">
        <v>1.49</v>
      </c>
      <c r="I1748">
        <v>4.3568558721397898E-3</v>
      </c>
      <c r="J1748">
        <v>1.4853431379802701E-3</v>
      </c>
      <c r="K1748">
        <v>5.2046121911794896E-6</v>
      </c>
      <c r="L1748">
        <v>7.0177181804830904E-5</v>
      </c>
      <c r="M1748">
        <v>4.38781434507551E-6</v>
      </c>
      <c r="N1748">
        <v>3.8375931143476601E-3</v>
      </c>
      <c r="O1748">
        <v>9.9368026980087699E-4</v>
      </c>
      <c r="P1748">
        <v>4.5516112555713902E-6</v>
      </c>
      <c r="Q1748">
        <v>7.0171046112695601E-5</v>
      </c>
      <c r="R1748">
        <v>4.3586026306287997E-6</v>
      </c>
      <c r="S1748">
        <v>8.1397168749925905E-3</v>
      </c>
      <c r="T1748">
        <v>8.0889892629270606E-5</v>
      </c>
      <c r="U1748">
        <v>7.0224175536293103E-6</v>
      </c>
      <c r="V1748">
        <v>1.3798538629952199E-4</v>
      </c>
      <c r="W1748">
        <v>4.0429624031692598E-4</v>
      </c>
      <c r="X1748" s="1">
        <v>7.6071617546705299E-15</v>
      </c>
      <c r="Y1748">
        <v>4.2088687417684398E-6</v>
      </c>
      <c r="Z1748">
        <v>1.7470886356266701E-6</v>
      </c>
      <c r="AA1748">
        <v>0.14807403791562801</v>
      </c>
      <c r="AB1748">
        <v>3.6793195610806501E-4</v>
      </c>
      <c r="AC1748">
        <v>1.41417356948166E-4</v>
      </c>
      <c r="AD1748">
        <v>5.8035073939633505E-4</v>
      </c>
      <c r="AE1748">
        <v>7.7820275071152601E-4</v>
      </c>
      <c r="AF1748">
        <v>7.0142038775940595E-5</v>
      </c>
      <c r="AG1748">
        <v>1.52330633833394E-3</v>
      </c>
      <c r="AH1748">
        <v>3.76241934073686E-4</v>
      </c>
      <c r="AI1748">
        <v>2.2598548509326501E-4</v>
      </c>
      <c r="AJ1748">
        <v>1.26719662804606E-4</v>
      </c>
      <c r="AK1748">
        <v>7.6576180996127698E-4</v>
      </c>
      <c r="AL1748">
        <v>7.0142038775940595E-5</v>
      </c>
      <c r="AM1748" s="1">
        <v>3.2847207619102302E-7</v>
      </c>
      <c r="AN1748" s="1">
        <v>4.4636870048079399E-7</v>
      </c>
      <c r="AO1748">
        <v>4.4245282081370701E-4</v>
      </c>
      <c r="AP1748">
        <v>0</v>
      </c>
      <c r="AQ1748">
        <v>5.6418753271627502E-5</v>
      </c>
      <c r="AR1748">
        <v>6.8761464205340199E-6</v>
      </c>
      <c r="AS1748" s="1">
        <v>4.8409524961284705E-7</v>
      </c>
      <c r="AT1748" s="1">
        <v>5.11321197520987E-9</v>
      </c>
      <c r="AU1748">
        <v>2.12582688423566E-6</v>
      </c>
      <c r="AV1748">
        <v>4.4216462400399099E-4</v>
      </c>
      <c r="AW1748" s="1">
        <v>6.9811714549182298E-7</v>
      </c>
      <c r="AX1748">
        <v>2.7015194512764802E-4</v>
      </c>
      <c r="AY1748">
        <v>2.6001509616421602E-4</v>
      </c>
      <c r="AZ1748" s="1">
        <v>1.90399133573513E-7</v>
      </c>
      <c r="BA1748" s="1">
        <v>1.63478197177323E-8</v>
      </c>
      <c r="BB1748">
        <v>6.6321321886822105E-5</v>
      </c>
      <c r="BC1748">
        <v>5.6454186029969402E-5</v>
      </c>
      <c r="BD1748" s="1">
        <v>3.0722002746884403E-7</v>
      </c>
      <c r="BE1748" s="1">
        <v>6.1356921353469303E-9</v>
      </c>
      <c r="BF1748" s="1">
        <v>2.0011551305010702E-9</v>
      </c>
      <c r="BG1748">
        <v>1.82789490777657E-4</v>
      </c>
      <c r="BH1748">
        <v>1.7519358598521399E-4</v>
      </c>
      <c r="BI1748" s="1">
        <v>1.5538177456574901E-7</v>
      </c>
      <c r="BJ1748" s="1">
        <v>1.0862739598473901E-8</v>
      </c>
      <c r="BK1748" t="s">
        <v>1220</v>
      </c>
      <c r="BL1748" t="s">
        <v>268</v>
      </c>
    </row>
    <row r="1749" spans="1:64">
      <c r="A1749" t="s">
        <v>1218</v>
      </c>
      <c r="B1749" t="s">
        <v>1219</v>
      </c>
      <c r="C1749" t="s">
        <v>21</v>
      </c>
      <c r="D1749" t="s">
        <v>230</v>
      </c>
      <c r="E1749" t="s">
        <v>231</v>
      </c>
      <c r="F1749" t="s">
        <v>33</v>
      </c>
      <c r="G1749" t="s">
        <v>109</v>
      </c>
      <c r="H1749">
        <v>2.48</v>
      </c>
      <c r="I1749">
        <v>2.8805962335994701E-3</v>
      </c>
      <c r="J1749">
        <v>8.8070204622219905E-4</v>
      </c>
      <c r="K1749">
        <v>4.3072559860497501E-6</v>
      </c>
      <c r="L1749">
        <v>5.6132105886575899E-5</v>
      </c>
      <c r="M1749">
        <v>2.4041287798828098E-6</v>
      </c>
      <c r="N1749">
        <v>2.5453664633408499E-3</v>
      </c>
      <c r="O1749">
        <v>5.8257386758910502E-4</v>
      </c>
      <c r="P1749">
        <v>3.3436246174544801E-6</v>
      </c>
      <c r="Q1749">
        <v>5.6017941667026401E-5</v>
      </c>
      <c r="R1749">
        <v>2.3847040805657898E-6</v>
      </c>
      <c r="S1749">
        <v>4.5553730972564804E-3</v>
      </c>
      <c r="T1749">
        <v>3.5412557851855502E-5</v>
      </c>
      <c r="U1749">
        <v>2.93758982073909E-6</v>
      </c>
      <c r="V1749">
        <v>1.06251373386072E-4</v>
      </c>
      <c r="W1749">
        <v>1.4995329577276501E-4</v>
      </c>
      <c r="X1749" s="1">
        <v>3.45484695845928E-15</v>
      </c>
      <c r="Y1749">
        <v>1.5870532355006499E-6</v>
      </c>
      <c r="Z1749">
        <v>1.3947107061861701E-6</v>
      </c>
      <c r="AA1749">
        <v>0.11820833916366499</v>
      </c>
      <c r="AB1749">
        <v>1.39138564296562E-4</v>
      </c>
      <c r="AC1749">
        <v>7.5512278245515202E-5</v>
      </c>
      <c r="AD1749">
        <v>2.20833113797793E-4</v>
      </c>
      <c r="AE1749">
        <v>5.3746762840869197E-4</v>
      </c>
      <c r="AF1749">
        <v>5.5994784946580099E-5</v>
      </c>
      <c r="AG1749">
        <v>1.2160640367931399E-3</v>
      </c>
      <c r="AH1749">
        <v>3.00356056852568E-4</v>
      </c>
      <c r="AI1749">
        <v>8.5094339184232196E-5</v>
      </c>
      <c r="AJ1749">
        <v>6.7663831689868497E-5</v>
      </c>
      <c r="AK1749">
        <v>5.2943361321639395E-4</v>
      </c>
      <c r="AL1749">
        <v>5.5994784946580099E-5</v>
      </c>
      <c r="AM1749" s="1">
        <v>1.2909304523907299E-7</v>
      </c>
      <c r="AN1749" s="1">
        <v>2.3847816839086301E-7</v>
      </c>
      <c r="AO1749">
        <v>3.5317361720971501E-4</v>
      </c>
      <c r="AP1749">
        <v>0</v>
      </c>
      <c r="AQ1749">
        <v>4.5039408770116497E-5</v>
      </c>
      <c r="AR1749">
        <v>5.4892664484549799E-6</v>
      </c>
      <c r="AS1749" s="1">
        <v>1.8387271928280599E-7</v>
      </c>
      <c r="AT1749" s="1">
        <v>2.7172056322308699E-9</v>
      </c>
      <c r="AU1749" s="1">
        <v>8.0891250475381998E-7</v>
      </c>
      <c r="AV1749">
        <v>3.5297981389006402E-4</v>
      </c>
      <c r="AW1749" s="1">
        <v>5.5731085254316297E-7</v>
      </c>
      <c r="AX1749">
        <v>0</v>
      </c>
      <c r="AY1749">
        <v>0</v>
      </c>
      <c r="AZ1749">
        <v>0</v>
      </c>
      <c r="BA1749">
        <v>0</v>
      </c>
      <c r="BB1749">
        <v>2.22683127794128E-4</v>
      </c>
      <c r="BC1749">
        <v>1.90261971134173E-4</v>
      </c>
      <c r="BD1749" s="1">
        <v>8.6800187730122802E-7</v>
      </c>
      <c r="BE1749" s="1">
        <v>1.14164219549475E-7</v>
      </c>
      <c r="BF1749" s="1">
        <v>1.2718925965357401E-8</v>
      </c>
      <c r="BG1749">
        <v>1.1254664246448601E-4</v>
      </c>
      <c r="BH1749">
        <v>1.0786620749891899E-4</v>
      </c>
      <c r="BI1749" s="1">
        <v>9.5629491294043395E-8</v>
      </c>
      <c r="BJ1749" s="1">
        <v>6.7057733516639097E-9</v>
      </c>
      <c r="BL1749" t="s">
        <v>229</v>
      </c>
    </row>
    <row r="1750" spans="1:64">
      <c r="A1750" t="s">
        <v>1218</v>
      </c>
      <c r="B1750" t="s">
        <v>1219</v>
      </c>
      <c r="C1750" t="s">
        <v>21</v>
      </c>
      <c r="D1750" t="s">
        <v>284</v>
      </c>
      <c r="E1750" t="s">
        <v>285</v>
      </c>
      <c r="F1750" t="s">
        <v>30</v>
      </c>
      <c r="G1750" t="s">
        <v>140</v>
      </c>
      <c r="H1750">
        <v>0.01</v>
      </c>
      <c r="I1750">
        <v>4.2287000613143898E-6</v>
      </c>
      <c r="J1750">
        <v>3.9340122763311797E-6</v>
      </c>
      <c r="K1750" s="1">
        <v>7.9722577746916693E-9</v>
      </c>
      <c r="L1750" s="1">
        <v>9.6239147197000004E-11</v>
      </c>
      <c r="M1750" s="1">
        <v>1.9969247737390899E-10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1.15764633233436E-6</v>
      </c>
      <c r="BC1750" s="1">
        <v>9.8514465458743502E-7</v>
      </c>
      <c r="BD1750" s="1">
        <v>5.3451749723166699E-9</v>
      </c>
      <c r="BE1750" s="1">
        <v>9.6239147197000004E-11</v>
      </c>
      <c r="BF1750" s="1">
        <v>3.8890134057034201E-11</v>
      </c>
      <c r="BG1750">
        <v>3.0710537289800298E-6</v>
      </c>
      <c r="BH1750">
        <v>2.94886762174375E-6</v>
      </c>
      <c r="BI1750" s="1">
        <v>2.6270828023750002E-9</v>
      </c>
      <c r="BJ1750" s="1">
        <v>1.60802343316875E-10</v>
      </c>
      <c r="BL1750" t="s">
        <v>238</v>
      </c>
    </row>
    <row r="1751" spans="1:64">
      <c r="A1751" t="s">
        <v>1218</v>
      </c>
      <c r="B1751" t="s">
        <v>1219</v>
      </c>
      <c r="C1751" t="s">
        <v>21</v>
      </c>
      <c r="D1751" t="s">
        <v>255</v>
      </c>
      <c r="E1751" t="s">
        <v>149</v>
      </c>
      <c r="F1751" t="s">
        <v>25</v>
      </c>
      <c r="G1751" t="s">
        <v>149</v>
      </c>
      <c r="H1751">
        <v>0.2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</row>
    <row r="1752" spans="1:64">
      <c r="A1752" t="s">
        <v>1218</v>
      </c>
      <c r="B1752" t="s">
        <v>1219</v>
      </c>
      <c r="C1752" t="s">
        <v>21</v>
      </c>
      <c r="D1752" t="s">
        <v>343</v>
      </c>
      <c r="E1752" t="s">
        <v>344</v>
      </c>
      <c r="F1752" t="s">
        <v>29</v>
      </c>
      <c r="G1752" t="s">
        <v>98</v>
      </c>
      <c r="H1752">
        <v>1.0900000000000001</v>
      </c>
      <c r="I1752">
        <v>7.6849092333675301E-4</v>
      </c>
      <c r="J1752">
        <v>3.7321132685830098E-4</v>
      </c>
      <c r="K1752" s="1">
        <v>6.4538035801231099E-7</v>
      </c>
      <c r="L1752" s="1">
        <v>4.4872194107585496E-9</v>
      </c>
      <c r="M1752">
        <v>1.37701870654063E-6</v>
      </c>
      <c r="N1752">
        <v>6.4913202210558599E-4</v>
      </c>
      <c r="O1752">
        <v>2.63917331175993E-4</v>
      </c>
      <c r="P1752" s="1">
        <v>3.63209642931468E-7</v>
      </c>
      <c r="Q1752">
        <v>0</v>
      </c>
      <c r="R1752">
        <v>1.3713957639935299E-6</v>
      </c>
      <c r="S1752">
        <v>2.4334148196945701E-3</v>
      </c>
      <c r="T1752">
        <v>3.6530243630354502E-5</v>
      </c>
      <c r="U1752">
        <v>3.34263667205858E-6</v>
      </c>
      <c r="V1752">
        <v>4.8892781681519801E-6</v>
      </c>
      <c r="W1752">
        <v>2.1645678532646899E-4</v>
      </c>
      <c r="X1752" s="1">
        <v>3.2794371360943899E-15</v>
      </c>
      <c r="Y1752">
        <v>2.2208416479923101E-6</v>
      </c>
      <c r="Z1752">
        <v>0</v>
      </c>
      <c r="AA1752">
        <v>0</v>
      </c>
      <c r="AB1752">
        <v>1.93639607607595E-4</v>
      </c>
      <c r="AC1752">
        <v>4.6826670443885903E-5</v>
      </c>
      <c r="AD1752">
        <v>3.0372346337779403E-4</v>
      </c>
      <c r="AE1752">
        <v>1.0494228067631001E-4</v>
      </c>
      <c r="AF1752">
        <v>0</v>
      </c>
      <c r="AG1752">
        <v>0</v>
      </c>
      <c r="AH1752">
        <v>0</v>
      </c>
      <c r="AI1752">
        <v>1.19391800621262E-4</v>
      </c>
      <c r="AJ1752">
        <v>4.1960356904113602E-5</v>
      </c>
      <c r="AK1752">
        <v>1.0256517365061801E-4</v>
      </c>
      <c r="AL1752">
        <v>0</v>
      </c>
      <c r="AM1752" s="1">
        <v>1.6676327788950601E-7</v>
      </c>
      <c r="AN1752" s="1">
        <v>1.4763829281077E-7</v>
      </c>
      <c r="AO1752" s="1">
        <v>4.88080722311917E-8</v>
      </c>
      <c r="AP1752">
        <v>0</v>
      </c>
      <c r="AQ1752">
        <v>0</v>
      </c>
      <c r="AR1752">
        <v>0</v>
      </c>
      <c r="AS1752" s="1">
        <v>2.5376652492756801E-7</v>
      </c>
      <c r="AT1752" s="1">
        <v>1.7094960220194401E-9</v>
      </c>
      <c r="AU1752">
        <v>1.11254015889302E-6</v>
      </c>
      <c r="AV1752" s="1">
        <v>3.3795841509266302E-9</v>
      </c>
      <c r="AW1752">
        <v>0</v>
      </c>
      <c r="AX1752">
        <v>1.24345915556801E-5</v>
      </c>
      <c r="AY1752">
        <v>1.2016833028563899E-5</v>
      </c>
      <c r="AZ1752" s="1">
        <v>7.8062983257567E-9</v>
      </c>
      <c r="BA1752" s="1">
        <v>6.7813493409782696E-10</v>
      </c>
      <c r="BB1752">
        <v>4.85028121282828E-5</v>
      </c>
      <c r="BC1752">
        <v>4.1286673741809099E-5</v>
      </c>
      <c r="BD1752" s="1">
        <v>2.24679407020806E-7</v>
      </c>
      <c r="BE1752" s="1">
        <v>4.4872194107585496E-9</v>
      </c>
      <c r="BF1752" s="1">
        <v>1.4635059822824199E-9</v>
      </c>
      <c r="BG1752">
        <v>5.8421497547204E-5</v>
      </c>
      <c r="BH1752">
        <v>5.5990488911934698E-5</v>
      </c>
      <c r="BI1752" s="1">
        <v>4.9685009734280399E-8</v>
      </c>
      <c r="BJ1752" s="1">
        <v>3.4813016307243099E-9</v>
      </c>
      <c r="BK1752" t="s">
        <v>271</v>
      </c>
      <c r="BL1752" t="s">
        <v>268</v>
      </c>
    </row>
    <row r="1753" spans="1:64">
      <c r="A1753" t="s">
        <v>1221</v>
      </c>
      <c r="B1753" t="s">
        <v>1222</v>
      </c>
      <c r="C1753" t="s">
        <v>39</v>
      </c>
      <c r="D1753" t="s">
        <v>1221</v>
      </c>
      <c r="E1753" t="s">
        <v>1222</v>
      </c>
      <c r="F1753" t="s">
        <v>32</v>
      </c>
      <c r="G1753" t="s">
        <v>127</v>
      </c>
      <c r="H1753">
        <v>1.79</v>
      </c>
      <c r="I1753">
        <v>1.17796473669502E-2</v>
      </c>
      <c r="J1753">
        <v>5.4088869985077304E-3</v>
      </c>
      <c r="K1753">
        <v>1.04984471110564E-5</v>
      </c>
      <c r="L1753">
        <v>1.0364983082968401E-4</v>
      </c>
      <c r="M1753">
        <v>1.2156745903834301E-5</v>
      </c>
      <c r="N1753">
        <v>1.02571359070305E-2</v>
      </c>
      <c r="O1753">
        <v>4.06545553965495E-3</v>
      </c>
      <c r="P1753">
        <v>5.2468739680912696E-6</v>
      </c>
      <c r="Q1753">
        <v>1.0354930218318101E-4</v>
      </c>
      <c r="R1753">
        <v>1.2083966241010499E-5</v>
      </c>
      <c r="S1753">
        <v>2.6612983948148799E-2</v>
      </c>
      <c r="T1753">
        <v>2.9696703574944901E-4</v>
      </c>
      <c r="U1753">
        <v>3.4637664906128197E-5</v>
      </c>
      <c r="V1753">
        <v>5.8899735697401704E-4</v>
      </c>
      <c r="W1753">
        <v>2.6677757822857898E-3</v>
      </c>
      <c r="X1753" s="1">
        <v>3.1116330873304403E-14</v>
      </c>
      <c r="Y1753">
        <v>1.11355746394536E-4</v>
      </c>
      <c r="Z1753">
        <v>4.4164385558468098E-4</v>
      </c>
      <c r="AA1753">
        <v>0.12305680381497</v>
      </c>
      <c r="AB1753">
        <v>1.11276230574503E-3</v>
      </c>
      <c r="AC1753">
        <v>3.7308347834649302E-4</v>
      </c>
      <c r="AD1753">
        <v>1.9861558211452801E-3</v>
      </c>
      <c r="AE1753">
        <v>2.9104394262134299E-3</v>
      </c>
      <c r="AF1753">
        <v>2.8864806067723398E-4</v>
      </c>
      <c r="AG1753">
        <v>1.2047004552052101E-3</v>
      </c>
      <c r="AH1753">
        <v>2.3813463596978899E-3</v>
      </c>
      <c r="AI1753">
        <v>6.76010671991249E-4</v>
      </c>
      <c r="AJ1753">
        <v>3.3370919588004099E-4</v>
      </c>
      <c r="AK1753">
        <v>2.8183452267384499E-3</v>
      </c>
      <c r="AL1753">
        <v>2.8864443213746899E-4</v>
      </c>
      <c r="AM1753" s="1">
        <v>9.8148477874194506E-7</v>
      </c>
      <c r="AN1753">
        <v>1.2053348195963501E-6</v>
      </c>
      <c r="AO1753">
        <v>4.8414776120814999E-4</v>
      </c>
      <c r="AP1753" s="1">
        <v>3.54940932799259E-9</v>
      </c>
      <c r="AQ1753">
        <v>4.4618535377970803E-5</v>
      </c>
      <c r="AR1753">
        <v>5.7839983027751803E-5</v>
      </c>
      <c r="AS1753">
        <v>1.4926134945577301E-6</v>
      </c>
      <c r="AT1753" s="1">
        <v>1.2656794294801201E-8</v>
      </c>
      <c r="AU1753">
        <v>7.2749099036199303E-6</v>
      </c>
      <c r="AV1753">
        <v>4.8218763632584599E-4</v>
      </c>
      <c r="AW1753">
        <v>3.00244255658825E-6</v>
      </c>
      <c r="AX1753">
        <v>4.9990042884274501E-4</v>
      </c>
      <c r="AY1753">
        <v>4.7145925079758401E-4</v>
      </c>
      <c r="AZ1753" s="1">
        <v>5.6141961408189605E-7</v>
      </c>
      <c r="BA1753" s="1">
        <v>4.2896972694216002E-8</v>
      </c>
      <c r="BB1753">
        <v>8.92534599810005E-4</v>
      </c>
      <c r="BC1753">
        <v>7.4727988204695501E-4</v>
      </c>
      <c r="BD1753">
        <v>4.5795227761469996E-6</v>
      </c>
      <c r="BE1753" s="1">
        <v>1.00528646502949E-7</v>
      </c>
      <c r="BF1753" s="1">
        <v>2.2236870250144599E-8</v>
      </c>
      <c r="BG1753">
        <v>1.3007643126686599E-4</v>
      </c>
      <c r="BH1753">
        <v>1.24692326008242E-4</v>
      </c>
      <c r="BI1753" s="1">
        <v>1.10630752736279E-7</v>
      </c>
      <c r="BJ1753" s="1">
        <v>7.6458198794212303E-9</v>
      </c>
      <c r="BK1753" t="s">
        <v>1223</v>
      </c>
      <c r="BL1753" t="s">
        <v>309</v>
      </c>
    </row>
    <row r="1754" spans="1:64">
      <c r="A1754" t="s">
        <v>1221</v>
      </c>
      <c r="B1754" t="s">
        <v>1222</v>
      </c>
      <c r="C1754" t="s">
        <v>21</v>
      </c>
      <c r="D1754" t="s">
        <v>314</v>
      </c>
      <c r="E1754" t="s">
        <v>315</v>
      </c>
      <c r="F1754" t="s">
        <v>32</v>
      </c>
      <c r="G1754" t="s">
        <v>110</v>
      </c>
      <c r="H1754">
        <v>0.02</v>
      </c>
      <c r="I1754">
        <v>7.91212064966933E-4</v>
      </c>
      <c r="J1754">
        <v>1.12562974039463E-4</v>
      </c>
      <c r="K1754" s="1">
        <v>2.82390191892006E-8</v>
      </c>
      <c r="L1754">
        <v>1.73891982165683E-5</v>
      </c>
      <c r="M1754" s="1">
        <v>7.6300079233804402E-7</v>
      </c>
      <c r="N1754">
        <v>7.8602338397800603E-4</v>
      </c>
      <c r="O1754">
        <v>1.08261629686019E-4</v>
      </c>
      <c r="P1754">
        <v>0</v>
      </c>
      <c r="Q1754">
        <v>1.7388664576570099E-5</v>
      </c>
      <c r="R1754" s="1">
        <v>7.6288575356993398E-7</v>
      </c>
      <c r="S1754">
        <v>7.0576120985620095E-4</v>
      </c>
      <c r="T1754">
        <v>2.6746625361296101E-5</v>
      </c>
      <c r="U1754" s="1">
        <v>6.7577353665814204E-7</v>
      </c>
      <c r="V1754">
        <v>6.0635420664337202E-6</v>
      </c>
      <c r="W1754" s="1">
        <v>4.2931579089829E-8</v>
      </c>
      <c r="X1754" s="1">
        <v>1.52749441929176E-15</v>
      </c>
      <c r="Y1754">
        <v>4.8936458748402001E-6</v>
      </c>
      <c r="Z1754" s="1">
        <v>3.34962534853184E-7</v>
      </c>
      <c r="AA1754">
        <v>6.9858855988170197E-4</v>
      </c>
      <c r="AB1754">
        <v>3.3838109348592E-5</v>
      </c>
      <c r="AC1754">
        <v>0</v>
      </c>
      <c r="AD1754">
        <v>9.1477569123221903E-5</v>
      </c>
      <c r="AE1754">
        <v>9.1352526678228105E-5</v>
      </c>
      <c r="AF1754">
        <v>0</v>
      </c>
      <c r="AG1754">
        <v>3.6938206672672399E-4</v>
      </c>
      <c r="AH1754">
        <v>1.9997311210123901E-4</v>
      </c>
      <c r="AI1754">
        <v>1.6909103007791699E-5</v>
      </c>
      <c r="AJ1754">
        <v>0</v>
      </c>
      <c r="AK1754">
        <v>9.1352526678228105E-5</v>
      </c>
      <c r="AL1754">
        <v>0</v>
      </c>
      <c r="AM1754">
        <v>0</v>
      </c>
      <c r="AN1754">
        <v>0</v>
      </c>
      <c r="AO1754">
        <v>3.9986669642795702E-5</v>
      </c>
      <c r="AP1754" s="1">
        <v>3.54940932799259E-9</v>
      </c>
      <c r="AQ1754">
        <v>1.36808172861749E-5</v>
      </c>
      <c r="AR1754">
        <v>3.7032057796525799E-6</v>
      </c>
      <c r="AS1754" s="1">
        <v>6.1938106255647298E-8</v>
      </c>
      <c r="AT1754">
        <v>0</v>
      </c>
      <c r="AU1754" s="1">
        <v>3.3469652624974602E-7</v>
      </c>
      <c r="AV1754">
        <v>3.9986669642795702E-5</v>
      </c>
      <c r="AW1754" s="1">
        <v>3.6625112106454098E-7</v>
      </c>
      <c r="AX1754">
        <v>0</v>
      </c>
      <c r="AY1754">
        <v>0</v>
      </c>
      <c r="AZ1754">
        <v>0</v>
      </c>
      <c r="BA1754">
        <v>0</v>
      </c>
      <c r="BB1754">
        <v>3.4463273438152799E-6</v>
      </c>
      <c r="BC1754">
        <v>2.63069052545033E-6</v>
      </c>
      <c r="BD1754" s="1">
        <v>2.67548299154515E-8</v>
      </c>
      <c r="BE1754" s="1">
        <v>5.3363999818856196E-10</v>
      </c>
      <c r="BF1754" s="1">
        <v>1.44124796095271E-11</v>
      </c>
      <c r="BG1754">
        <v>1.7423536451115499E-6</v>
      </c>
      <c r="BH1754">
        <v>1.6706538279931301E-6</v>
      </c>
      <c r="BI1754" s="1">
        <v>1.4841892737490899E-9</v>
      </c>
      <c r="BJ1754" s="1">
        <v>1.0062628850073001E-10</v>
      </c>
      <c r="BL1754" t="s">
        <v>281</v>
      </c>
    </row>
    <row r="1755" spans="1:64">
      <c r="A1755" t="s">
        <v>1221</v>
      </c>
      <c r="B1755" t="s">
        <v>1222</v>
      </c>
      <c r="C1755" t="s">
        <v>21</v>
      </c>
      <c r="D1755" t="s">
        <v>425</v>
      </c>
      <c r="E1755" t="s">
        <v>426</v>
      </c>
      <c r="F1755" t="s">
        <v>37</v>
      </c>
      <c r="G1755" t="s">
        <v>137</v>
      </c>
      <c r="H1755" s="1">
        <v>5.68997399999999E-3</v>
      </c>
      <c r="I1755">
        <v>1.28802287674807E-6</v>
      </c>
      <c r="J1755" s="1">
        <v>9.9565424274776204E-7</v>
      </c>
      <c r="K1755" s="1">
        <v>3.42119170147527E-9</v>
      </c>
      <c r="L1755" s="1">
        <v>3.8246603802233602E-10</v>
      </c>
      <c r="M1755" s="1">
        <v>6.59672301354398E-10</v>
      </c>
      <c r="N1755" s="1">
        <v>5.9062962688528295E-7</v>
      </c>
      <c r="O1755" s="1">
        <v>3.9267973857436001E-7</v>
      </c>
      <c r="P1755" s="1">
        <v>1.0253770255728401E-9</v>
      </c>
      <c r="Q1755">
        <v>0</v>
      </c>
      <c r="R1755" s="1">
        <v>6.1316356391520995E-10</v>
      </c>
      <c r="S1755">
        <v>1.36129506168106E-6</v>
      </c>
      <c r="T1755" s="1">
        <v>1.1150630877549501E-8</v>
      </c>
      <c r="U1755" s="1">
        <v>3.9962248925733396E-9</v>
      </c>
      <c r="V1755" s="1">
        <v>2.8878010278411298E-7</v>
      </c>
      <c r="W1755" s="1">
        <v>6.2132249836887201E-7</v>
      </c>
      <c r="X1755" s="1">
        <v>7.0012688696582404E-19</v>
      </c>
      <c r="Y1755" s="1">
        <v>6.7789817403992904E-10</v>
      </c>
      <c r="Z1755">
        <v>0</v>
      </c>
      <c r="AA1755">
        <v>0</v>
      </c>
      <c r="AB1755" s="1">
        <v>5.7440697518486103E-8</v>
      </c>
      <c r="AC1755" s="1">
        <v>2.5288185846895798E-7</v>
      </c>
      <c r="AD1755" s="1">
        <v>1.4251942513133599E-7</v>
      </c>
      <c r="AE1755" s="1">
        <v>1.37787645766501E-7</v>
      </c>
      <c r="AF1755">
        <v>0</v>
      </c>
      <c r="AG1755">
        <v>0</v>
      </c>
      <c r="AH1755">
        <v>0</v>
      </c>
      <c r="AI1755" s="1">
        <v>3.55519587086766E-8</v>
      </c>
      <c r="AJ1755" s="1">
        <v>2.26601911589008E-7</v>
      </c>
      <c r="AK1755" s="1">
        <v>1.3052586827667501E-7</v>
      </c>
      <c r="AL1755">
        <v>0</v>
      </c>
      <c r="AM1755" s="1">
        <v>4.6699754353124403E-11</v>
      </c>
      <c r="AN1755" s="1">
        <v>7.9730302225762098E-10</v>
      </c>
      <c r="AO1755" s="1">
        <v>1.81374248962102E-10</v>
      </c>
      <c r="AP1755">
        <v>0</v>
      </c>
      <c r="AQ1755">
        <v>0</v>
      </c>
      <c r="AR1755">
        <v>0</v>
      </c>
      <c r="AS1755" s="1">
        <v>7.5080901575408002E-11</v>
      </c>
      <c r="AT1755" s="1">
        <v>9.2319297314040404E-12</v>
      </c>
      <c r="AU1755" s="1">
        <v>5.22049176305263E-10</v>
      </c>
      <c r="AV1755" s="1">
        <v>6.80155630313506E-12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 s="1">
        <v>5.6158645797961504E-7</v>
      </c>
      <c r="BC1755" s="1">
        <v>4.72830845137473E-7</v>
      </c>
      <c r="BD1755" s="1">
        <v>2.2800861074483699E-9</v>
      </c>
      <c r="BE1755" s="1">
        <v>3.8246603802233602E-10</v>
      </c>
      <c r="BF1755" s="1">
        <v>3.8397303346436099E-11</v>
      </c>
      <c r="BG1755" s="1">
        <v>1.3580679188318E-7</v>
      </c>
      <c r="BH1755" s="1">
        <v>1.30143659035928E-7</v>
      </c>
      <c r="BI1755" s="1">
        <v>1.15728568454049E-10</v>
      </c>
      <c r="BJ1755" s="1">
        <v>8.1114340927515397E-12</v>
      </c>
      <c r="BL1755" t="s">
        <v>234</v>
      </c>
    </row>
    <row r="1756" spans="1:64">
      <c r="A1756" t="s">
        <v>1221</v>
      </c>
      <c r="B1756" t="s">
        <v>1222</v>
      </c>
      <c r="C1756" t="s">
        <v>21</v>
      </c>
      <c r="D1756" t="s">
        <v>536</v>
      </c>
      <c r="E1756" t="s">
        <v>537</v>
      </c>
      <c r="F1756" t="s">
        <v>37</v>
      </c>
      <c r="G1756" t="s">
        <v>144</v>
      </c>
      <c r="H1756" s="1">
        <v>2.57659199999999E-3</v>
      </c>
      <c r="I1756" s="1">
        <v>5.8325564230101604E-7</v>
      </c>
      <c r="J1756" s="1">
        <v>4.5086229860276E-7</v>
      </c>
      <c r="K1756" s="1">
        <v>1.54921888368691E-9</v>
      </c>
      <c r="L1756" s="1">
        <v>1.7319216816105701E-10</v>
      </c>
      <c r="M1756" s="1">
        <v>2.9871953268878398E-10</v>
      </c>
      <c r="N1756" s="1">
        <v>2.6745492538201498E-7</v>
      </c>
      <c r="O1756" s="1">
        <v>1.7781724010914399E-7</v>
      </c>
      <c r="P1756" s="1">
        <v>4.6432167195751599E-10</v>
      </c>
      <c r="Q1756">
        <v>0</v>
      </c>
      <c r="R1756" s="1">
        <v>2.77658972338963E-10</v>
      </c>
      <c r="S1756" s="1">
        <v>6.1643549962916195E-7</v>
      </c>
      <c r="T1756" s="1">
        <v>5.04934228417336E-9</v>
      </c>
      <c r="U1756" s="1">
        <v>1.80961127210868E-9</v>
      </c>
      <c r="V1756" s="1">
        <v>1.3076834843054199E-7</v>
      </c>
      <c r="W1756" s="1">
        <v>2.81353584167036E-7</v>
      </c>
      <c r="X1756" s="1">
        <v>3.1703859032414702E-19</v>
      </c>
      <c r="Y1756" s="1">
        <v>3.0697275805581699E-10</v>
      </c>
      <c r="Z1756">
        <v>0</v>
      </c>
      <c r="AA1756">
        <v>0</v>
      </c>
      <c r="AB1756" s="1">
        <v>2.6010881895163499E-8</v>
      </c>
      <c r="AC1756" s="1">
        <v>1.14512539684056E-7</v>
      </c>
      <c r="AD1756" s="1">
        <v>6.4537098172680798E-8</v>
      </c>
      <c r="AE1756" s="1">
        <v>6.2394405630113801E-8</v>
      </c>
      <c r="AF1756">
        <v>0</v>
      </c>
      <c r="AG1756">
        <v>0</v>
      </c>
      <c r="AH1756">
        <v>0</v>
      </c>
      <c r="AI1756" s="1">
        <v>1.6099000169966701E-8</v>
      </c>
      <c r="AJ1756" s="1">
        <v>1.02612186379928E-7</v>
      </c>
      <c r="AK1756" s="1">
        <v>5.9106053559249302E-8</v>
      </c>
      <c r="AL1756">
        <v>0</v>
      </c>
      <c r="AM1756" s="1">
        <v>2.1147058574999701E-11</v>
      </c>
      <c r="AN1756" s="1">
        <v>3.6104287800345099E-10</v>
      </c>
      <c r="AO1756" s="1">
        <v>8.2131735379064994E-11</v>
      </c>
      <c r="AP1756">
        <v>0</v>
      </c>
      <c r="AQ1756">
        <v>0</v>
      </c>
      <c r="AR1756">
        <v>0</v>
      </c>
      <c r="AS1756" s="1">
        <v>3.3998898826599799E-11</v>
      </c>
      <c r="AT1756" s="1">
        <v>4.1804964821452203E-12</v>
      </c>
      <c r="AU1756" s="1">
        <v>2.3639962700615599E-10</v>
      </c>
      <c r="AV1756" s="1">
        <v>3.0799500240611601E-12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 s="1">
        <v>2.5430330172661801E-7</v>
      </c>
      <c r="BC1756" s="1">
        <v>2.14112080816969E-7</v>
      </c>
      <c r="BD1756" s="1">
        <v>1.0324918222407701E-9</v>
      </c>
      <c r="BE1756" s="1">
        <v>1.7319216816105701E-10</v>
      </c>
      <c r="BF1756" s="1">
        <v>1.7387458119140898E-11</v>
      </c>
      <c r="BG1756" s="1">
        <v>6.1497415192383398E-8</v>
      </c>
      <c r="BH1756" s="1">
        <v>5.8932977676646703E-8</v>
      </c>
      <c r="BI1756" s="1">
        <v>5.2405389488626203E-11</v>
      </c>
      <c r="BJ1756" s="1">
        <v>3.6731022306799401E-12</v>
      </c>
      <c r="BL1756" t="s">
        <v>234</v>
      </c>
    </row>
    <row r="1757" spans="1:64">
      <c r="A1757" t="s">
        <v>1221</v>
      </c>
      <c r="B1757" t="s">
        <v>1222</v>
      </c>
      <c r="C1757" t="s">
        <v>21</v>
      </c>
      <c r="D1757" t="s">
        <v>427</v>
      </c>
      <c r="E1757" t="s">
        <v>428</v>
      </c>
      <c r="F1757" t="s">
        <v>32</v>
      </c>
      <c r="G1757" t="s">
        <v>131</v>
      </c>
      <c r="H1757">
        <v>0.02</v>
      </c>
      <c r="I1757">
        <v>5.6457707620986402E-5</v>
      </c>
      <c r="J1757">
        <v>3.4444351793795603E-5</v>
      </c>
      <c r="K1757" s="1">
        <v>6.6240743752896007E-8</v>
      </c>
      <c r="L1757" s="1">
        <v>7.1911551204172396E-8</v>
      </c>
      <c r="M1757" s="1">
        <v>6.6292196999420704E-8</v>
      </c>
      <c r="N1757">
        <v>5.0886774757406403E-5</v>
      </c>
      <c r="O1757">
        <v>2.99055351058335E-5</v>
      </c>
      <c r="P1757" s="1">
        <v>3.3118389256703301E-8</v>
      </c>
      <c r="Q1757" s="1">
        <v>7.1275795767642594E-8</v>
      </c>
      <c r="R1757" s="1">
        <v>6.6189982293028401E-8</v>
      </c>
      <c r="S1757">
        <v>1.8049300889472799E-4</v>
      </c>
      <c r="T1757">
        <v>2.2166079971360201E-6</v>
      </c>
      <c r="U1757" s="1">
        <v>2.9079459203308098E-7</v>
      </c>
      <c r="V1757">
        <v>1.13197766134603E-6</v>
      </c>
      <c r="W1757">
        <v>1.9423849532713399E-5</v>
      </c>
      <c r="X1757" s="1">
        <v>2.3833398142548299E-16</v>
      </c>
      <c r="Y1757">
        <v>1.10585639108477E-6</v>
      </c>
      <c r="Z1757">
        <v>1.02140091781361E-4</v>
      </c>
      <c r="AA1757">
        <v>6.2648779000440804E-4</v>
      </c>
      <c r="AB1757">
        <v>7.3943118968945697E-6</v>
      </c>
      <c r="AC1757">
        <v>2.7786221114980899E-6</v>
      </c>
      <c r="AD1757">
        <v>1.3977494025307899E-5</v>
      </c>
      <c r="AE1757">
        <v>1.8451571216634299E-5</v>
      </c>
      <c r="AF1757">
        <v>5.1786737761655702E-6</v>
      </c>
      <c r="AG1757">
        <v>0</v>
      </c>
      <c r="AH1757">
        <v>3.1061017309058199E-6</v>
      </c>
      <c r="AI1757">
        <v>4.5795721947696403E-6</v>
      </c>
      <c r="AJ1757">
        <v>2.45969536437607E-6</v>
      </c>
      <c r="AK1757">
        <v>1.7982181302242301E-5</v>
      </c>
      <c r="AL1757">
        <v>5.17504523640005E-6</v>
      </c>
      <c r="AM1757" s="1">
        <v>6.7516748533833503E-9</v>
      </c>
      <c r="AN1757" s="1">
        <v>9.8489048399903499E-9</v>
      </c>
      <c r="AO1757">
        <v>5.5292450850878597E-6</v>
      </c>
      <c r="AP1757">
        <v>0</v>
      </c>
      <c r="AQ1757">
        <v>0</v>
      </c>
      <c r="AR1757" s="1">
        <v>7.1275795767642594E-8</v>
      </c>
      <c r="AS1757" s="1">
        <v>9.57340582964874E-9</v>
      </c>
      <c r="AT1757" s="1">
        <v>9.3147922675110099E-11</v>
      </c>
      <c r="AU1757" s="1">
        <v>5.1199611814314897E-8</v>
      </c>
      <c r="AV1757">
        <v>5.5194896312953303E-6</v>
      </c>
      <c r="AW1757" s="1">
        <v>4.3284074914999102E-9</v>
      </c>
      <c r="AX1757">
        <v>0</v>
      </c>
      <c r="AY1757">
        <v>0</v>
      </c>
      <c r="AZ1757">
        <v>0</v>
      </c>
      <c r="BA1757">
        <v>0</v>
      </c>
      <c r="BB1757">
        <v>4.1058041982032599E-6</v>
      </c>
      <c r="BC1757">
        <v>3.1340900402136798E-6</v>
      </c>
      <c r="BD1757" s="1">
        <v>3.18745383215585E-8</v>
      </c>
      <c r="BE1757" s="1">
        <v>6.3575543652977295E-10</v>
      </c>
      <c r="BF1757" s="1">
        <v>1.7170400076333202E-11</v>
      </c>
      <c r="BG1757">
        <v>1.46512866537673E-6</v>
      </c>
      <c r="BH1757">
        <v>1.4047266477483799E-6</v>
      </c>
      <c r="BI1757" s="1">
        <v>1.24781617463418E-9</v>
      </c>
      <c r="BJ1757" s="1">
        <v>8.5044306315906895E-11</v>
      </c>
      <c r="BL1757" t="s">
        <v>281</v>
      </c>
    </row>
    <row r="1758" spans="1:64">
      <c r="A1758" t="s">
        <v>1221</v>
      </c>
      <c r="B1758" t="s">
        <v>1222</v>
      </c>
      <c r="C1758" t="s">
        <v>21</v>
      </c>
      <c r="D1758" t="s">
        <v>293</v>
      </c>
      <c r="E1758" t="s">
        <v>294</v>
      </c>
      <c r="F1758" t="s">
        <v>37</v>
      </c>
      <c r="G1758" t="s">
        <v>60</v>
      </c>
      <c r="H1758">
        <v>0.01</v>
      </c>
      <c r="I1758">
        <v>3.60757918146041E-6</v>
      </c>
      <c r="J1758">
        <v>2.73748029948114E-6</v>
      </c>
      <c r="K1758" s="1">
        <v>7.5373375108060906E-9</v>
      </c>
      <c r="L1758" s="1">
        <v>7.3877284231201196E-10</v>
      </c>
      <c r="M1758" s="1">
        <v>2.2913529575634501E-9</v>
      </c>
      <c r="N1758">
        <v>1.6697193750582599E-6</v>
      </c>
      <c r="O1758">
        <v>1.0064352682937401E-6</v>
      </c>
      <c r="P1758" s="1">
        <v>2.4063391297832901E-9</v>
      </c>
      <c r="Q1758">
        <v>0</v>
      </c>
      <c r="R1758" s="1">
        <v>2.1669421270951399E-9</v>
      </c>
      <c r="S1758">
        <v>3.6121187813454001E-6</v>
      </c>
      <c r="T1758" s="1">
        <v>5.1872257380469699E-8</v>
      </c>
      <c r="U1758" s="1">
        <v>1.7739608268092399E-8</v>
      </c>
      <c r="V1758" s="1">
        <v>4.6588030091421501E-7</v>
      </c>
      <c r="W1758">
        <v>3.7308999571035899E-6</v>
      </c>
      <c r="X1758" s="1">
        <v>5.8696311299714804E-18</v>
      </c>
      <c r="Y1758" s="1">
        <v>3.1535532785278099E-9</v>
      </c>
      <c r="Z1758">
        <v>0</v>
      </c>
      <c r="AA1758">
        <v>0</v>
      </c>
      <c r="AB1758" s="1">
        <v>2.8793105985978999E-7</v>
      </c>
      <c r="AC1758" s="1">
        <v>4.8846755208980401E-7</v>
      </c>
      <c r="AD1758" s="1">
        <v>4.7867251202381199E-7</v>
      </c>
      <c r="AE1758" s="1">
        <v>4.1455757029483999E-7</v>
      </c>
      <c r="AF1758" s="1">
        <v>9.0680790014958806E-11</v>
      </c>
      <c r="AG1758">
        <v>0</v>
      </c>
      <c r="AH1758">
        <v>0</v>
      </c>
      <c r="AI1758" s="1">
        <v>1.7647133451758601E-7</v>
      </c>
      <c r="AJ1758" s="1">
        <v>4.3770510752688102E-7</v>
      </c>
      <c r="AK1758" s="1">
        <v>3.92168145459263E-7</v>
      </c>
      <c r="AL1758" s="1">
        <v>9.0680790014958806E-11</v>
      </c>
      <c r="AM1758" s="1">
        <v>2.6950644002903098E-10</v>
      </c>
      <c r="AN1758" s="1">
        <v>1.54007352648347E-9</v>
      </c>
      <c r="AO1758" s="1">
        <v>5.9675916327079001E-10</v>
      </c>
      <c r="AP1758">
        <v>0</v>
      </c>
      <c r="AQ1758">
        <v>0</v>
      </c>
      <c r="AR1758">
        <v>0</v>
      </c>
      <c r="AS1758" s="1">
        <v>3.7885873051040001E-10</v>
      </c>
      <c r="AT1758" s="1">
        <v>1.7832430306650699E-11</v>
      </c>
      <c r="AU1758" s="1">
        <v>1.75337916492238E-9</v>
      </c>
      <c r="AV1758" s="1">
        <v>1.6871801355702599E-11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1.0847625214276001E-6</v>
      </c>
      <c r="BC1758" s="1">
        <v>9.1332184473488297E-7</v>
      </c>
      <c r="BD1758" s="1">
        <v>4.4042229292458002E-9</v>
      </c>
      <c r="BE1758" s="1">
        <v>7.3877284231201196E-10</v>
      </c>
      <c r="BF1758" s="1">
        <v>7.4168376039460399E-11</v>
      </c>
      <c r="BG1758" s="1">
        <v>8.53097284974545E-7</v>
      </c>
      <c r="BH1758" s="1">
        <v>8.1772318645251196E-7</v>
      </c>
      <c r="BI1758" s="1">
        <v>7.26775451776994E-10</v>
      </c>
      <c r="BJ1758" s="1">
        <v>5.0242454428855899E-11</v>
      </c>
      <c r="BL1758" t="s">
        <v>234</v>
      </c>
    </row>
    <row r="1759" spans="1:64">
      <c r="A1759" t="s">
        <v>1221</v>
      </c>
      <c r="B1759" t="s">
        <v>1222</v>
      </c>
      <c r="C1759" t="s">
        <v>21</v>
      </c>
      <c r="D1759" t="s">
        <v>255</v>
      </c>
      <c r="E1759" t="s">
        <v>149</v>
      </c>
      <c r="F1759" t="s">
        <v>25</v>
      </c>
      <c r="G1759" t="s">
        <v>149</v>
      </c>
      <c r="H1759">
        <v>0.22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</row>
    <row r="1760" spans="1:64">
      <c r="A1760" t="s">
        <v>1221</v>
      </c>
      <c r="B1760" t="s">
        <v>1222</v>
      </c>
      <c r="C1760" t="s">
        <v>21</v>
      </c>
      <c r="D1760" t="s">
        <v>230</v>
      </c>
      <c r="E1760" t="s">
        <v>231</v>
      </c>
      <c r="F1760" t="s">
        <v>33</v>
      </c>
      <c r="G1760" t="s">
        <v>109</v>
      </c>
      <c r="H1760">
        <v>0.46</v>
      </c>
      <c r="I1760">
        <v>5.2892961925167796E-4</v>
      </c>
      <c r="J1760">
        <v>1.6171284005339401E-4</v>
      </c>
      <c r="K1760" s="1">
        <v>7.90890178271886E-7</v>
      </c>
      <c r="L1760">
        <v>1.0306870865161899E-5</v>
      </c>
      <c r="M1760" s="1">
        <v>4.4144156870831599E-7</v>
      </c>
      <c r="N1760">
        <v>4.6737536438022902E-4</v>
      </c>
      <c r="O1760">
        <v>1.06971109097384E-4</v>
      </c>
      <c r="P1760" s="1">
        <v>6.1395001326542795E-7</v>
      </c>
      <c r="Q1760">
        <v>1.0285908247605801E-5</v>
      </c>
      <c r="R1760" s="1">
        <v>4.3787484224592901E-7</v>
      </c>
      <c r="S1760">
        <v>8.3644897184026305E-4</v>
      </c>
      <c r="T1760">
        <v>6.5023867360629099E-6</v>
      </c>
      <c r="U1760" s="1">
        <v>5.3939467367129005E-7</v>
      </c>
      <c r="V1760">
        <v>1.95096757450935E-5</v>
      </c>
      <c r="W1760">
        <v>2.7534139881698998E-5</v>
      </c>
      <c r="X1760" s="1">
        <v>6.3437244866049204E-16</v>
      </c>
      <c r="Y1760" s="1">
        <v>2.9141170629685099E-7</v>
      </c>
      <c r="Z1760" s="1">
        <v>2.5609413571560697E-7</v>
      </c>
      <c r="AA1760">
        <v>2.17051911326301E-2</v>
      </c>
      <c r="AB1760">
        <v>2.5548359391085299E-5</v>
      </c>
      <c r="AC1760">
        <v>1.38654213719216E-5</v>
      </c>
      <c r="AD1760">
        <v>4.0548957690357802E-5</v>
      </c>
      <c r="AE1760">
        <v>9.8688786973481798E-5</v>
      </c>
      <c r="AF1760">
        <v>1.0281656254498901E-5</v>
      </c>
      <c r="AG1760">
        <v>2.2329137296792399E-4</v>
      </c>
      <c r="AH1760">
        <v>5.5150809730959901E-5</v>
      </c>
      <c r="AI1760">
        <v>1.5624861235393499E-5</v>
      </c>
      <c r="AJ1760">
        <v>1.24243044948062E-5</v>
      </c>
      <c r="AK1760">
        <v>9.7213596335113701E-5</v>
      </c>
      <c r="AL1760">
        <v>1.0281656254498901E-5</v>
      </c>
      <c r="AM1760" s="1">
        <v>2.3703820226488799E-8</v>
      </c>
      <c r="AN1760" s="1">
        <v>4.3788909162461803E-8</v>
      </c>
      <c r="AO1760">
        <v>6.4849070029870305E-5</v>
      </c>
      <c r="AP1760">
        <v>0</v>
      </c>
      <c r="AQ1760">
        <v>8.2700508506638596E-6</v>
      </c>
      <c r="AR1760">
        <v>1.0079286984709701E-6</v>
      </c>
      <c r="AS1760" s="1">
        <v>3.3762360120668E-8</v>
      </c>
      <c r="AT1760" s="1">
        <v>4.9892814679151104E-10</v>
      </c>
      <c r="AU1760" s="1">
        <v>1.4853098055076099E-7</v>
      </c>
      <c r="AV1760">
        <v>6.4813484231736906E-5</v>
      </c>
      <c r="AW1760" s="1">
        <v>1.0233236216939E-7</v>
      </c>
      <c r="AX1760">
        <v>0</v>
      </c>
      <c r="AY1760">
        <v>0</v>
      </c>
      <c r="AZ1760">
        <v>0</v>
      </c>
      <c r="BA1760">
        <v>0</v>
      </c>
      <c r="BB1760">
        <v>4.08886537530266E-5</v>
      </c>
      <c r="BC1760">
        <v>3.4935542432589599E-5</v>
      </c>
      <c r="BD1760" s="1">
        <v>1.5938085911366799E-7</v>
      </c>
      <c r="BE1760" s="1">
        <v>2.09626175560934E-8</v>
      </c>
      <c r="BF1760" s="1">
        <v>2.3354250726560499E-9</v>
      </c>
      <c r="BG1760">
        <v>2.0665601118421999E-5</v>
      </c>
      <c r="BH1760">
        <v>1.9806188523420399E-5</v>
      </c>
      <c r="BI1760" s="1">
        <v>1.75593058927893E-8</v>
      </c>
      <c r="BJ1760" s="1">
        <v>1.23130138973056E-9</v>
      </c>
      <c r="BL1760" t="s">
        <v>229</v>
      </c>
    </row>
    <row r="1761" spans="1:64">
      <c r="A1761" t="s">
        <v>1221</v>
      </c>
      <c r="B1761" t="s">
        <v>1222</v>
      </c>
      <c r="C1761" t="s">
        <v>21</v>
      </c>
      <c r="D1761" t="s">
        <v>297</v>
      </c>
      <c r="E1761" t="s">
        <v>298</v>
      </c>
      <c r="F1761" t="s">
        <v>30</v>
      </c>
      <c r="G1761" t="s">
        <v>143</v>
      </c>
      <c r="H1761" s="1">
        <v>7.1571999999999998E-3</v>
      </c>
      <c r="I1761">
        <v>8.3283010291962692E-6</v>
      </c>
      <c r="J1761">
        <v>7.5232328825416597E-6</v>
      </c>
      <c r="K1761" s="1">
        <v>7.9622366451291095E-9</v>
      </c>
      <c r="L1761" s="1">
        <v>3.6901740375225399E-10</v>
      </c>
      <c r="M1761" s="1">
        <v>2.0433334239137399E-9</v>
      </c>
      <c r="N1761">
        <v>5.2348515254176998E-6</v>
      </c>
      <c r="O1761">
        <v>4.6265017742484699E-6</v>
      </c>
      <c r="P1761" s="1">
        <v>3.4861074566969602E-9</v>
      </c>
      <c r="Q1761">
        <v>0</v>
      </c>
      <c r="R1761" s="1">
        <v>1.84785256029182E-9</v>
      </c>
      <c r="S1761">
        <v>4.3798703646681703E-5</v>
      </c>
      <c r="T1761" s="1">
        <v>3.23464182732296E-8</v>
      </c>
      <c r="U1761">
        <v>0</v>
      </c>
      <c r="V1761">
        <v>6.8058593395876303E-6</v>
      </c>
      <c r="W1761">
        <v>4.5844827437250497E-6</v>
      </c>
      <c r="X1761" s="1">
        <v>4.0626495245006502E-16</v>
      </c>
      <c r="Y1761" s="1">
        <v>1.96648764764537E-9</v>
      </c>
      <c r="Z1761">
        <v>0</v>
      </c>
      <c r="AA1761">
        <v>0</v>
      </c>
      <c r="AB1761" s="1">
        <v>2.2519002149484101E-7</v>
      </c>
      <c r="AC1761" s="1">
        <v>2.4398978625864301E-7</v>
      </c>
      <c r="AD1761" s="1">
        <v>4.0198556429810897E-7</v>
      </c>
      <c r="AE1761">
        <v>2.2395697178634102E-6</v>
      </c>
      <c r="AF1761">
        <v>2.12411643550269E-6</v>
      </c>
      <c r="AG1761">
        <v>0</v>
      </c>
      <c r="AH1761">
        <v>0</v>
      </c>
      <c r="AI1761" s="1">
        <v>1.34463005225076E-7</v>
      </c>
      <c r="AJ1761" s="1">
        <v>2.1863391984359701E-7</v>
      </c>
      <c r="AK1761">
        <v>2.1492884136770899E-6</v>
      </c>
      <c r="AL1761">
        <v>2.12411643550269E-6</v>
      </c>
      <c r="AM1761" s="1">
        <v>2.8318374886950601E-10</v>
      </c>
      <c r="AN1761" s="1">
        <v>7.6926749574599002E-10</v>
      </c>
      <c r="AO1761" s="1">
        <v>2.4336562120814601E-9</v>
      </c>
      <c r="AP1761">
        <v>0</v>
      </c>
      <c r="AQ1761">
        <v>0</v>
      </c>
      <c r="AR1761">
        <v>0</v>
      </c>
      <c r="AS1761" s="1">
        <v>3.0142176026906398E-10</v>
      </c>
      <c r="AT1761" s="1">
        <v>8.9073078454798892E-12</v>
      </c>
      <c r="AU1761" s="1">
        <v>1.47247459449857E-9</v>
      </c>
      <c r="AV1761" s="1">
        <v>6.5048897678706605E-11</v>
      </c>
      <c r="AW1761">
        <v>0</v>
      </c>
      <c r="AX1761" s="1">
        <v>4.93324072284568E-7</v>
      </c>
      <c r="AY1761" s="1">
        <v>4.6613010200537501E-7</v>
      </c>
      <c r="AZ1761" s="1">
        <v>5.0147299474376801E-10</v>
      </c>
      <c r="BA1761" s="1">
        <v>4.4872069728310798E-11</v>
      </c>
      <c r="BB1761" s="1">
        <v>5.4183942129251002E-7</v>
      </c>
      <c r="BC1761" s="1">
        <v>4.5620471764979199E-7</v>
      </c>
      <c r="BD1761" s="1">
        <v>2.19991155306983E-9</v>
      </c>
      <c r="BE1761" s="1">
        <v>3.6901740375225399E-10</v>
      </c>
      <c r="BF1761" s="1">
        <v>3.70471408788514E-11</v>
      </c>
      <c r="BG1761">
        <v>2.05828601020148E-6</v>
      </c>
      <c r="BH1761">
        <v>1.9743962886380201E-6</v>
      </c>
      <c r="BI1761" s="1">
        <v>1.77474464061854E-9</v>
      </c>
      <c r="BJ1761" s="1">
        <v>1.1356165301476E-10</v>
      </c>
      <c r="BK1761" t="s">
        <v>299</v>
      </c>
      <c r="BL1761" t="s">
        <v>234</v>
      </c>
    </row>
    <row r="1762" spans="1:64">
      <c r="A1762" t="s">
        <v>1221</v>
      </c>
      <c r="B1762" t="s">
        <v>1222</v>
      </c>
      <c r="C1762" t="s">
        <v>21</v>
      </c>
      <c r="D1762" t="s">
        <v>282</v>
      </c>
      <c r="E1762" t="s">
        <v>283</v>
      </c>
      <c r="F1762" t="s">
        <v>32</v>
      </c>
      <c r="G1762" t="s">
        <v>110</v>
      </c>
      <c r="H1762">
        <v>1.71</v>
      </c>
      <c r="I1762">
        <v>9.2879068997159895E-3</v>
      </c>
      <c r="J1762">
        <v>4.1134310807406302E-3</v>
      </c>
      <c r="K1762">
        <v>6.8388657937759099E-6</v>
      </c>
      <c r="L1762">
        <v>7.5049441820592298E-5</v>
      </c>
      <c r="M1762">
        <v>1.07851380555488E-5</v>
      </c>
      <c r="N1762">
        <v>8.9086030072632692E-3</v>
      </c>
      <c r="O1762">
        <v>3.80552466812122E-3</v>
      </c>
      <c r="P1762">
        <v>4.54496205669454E-6</v>
      </c>
      <c r="Q1762">
        <v>7.50052844190239E-5</v>
      </c>
      <c r="R1762">
        <v>1.0778372859116801E-5</v>
      </c>
      <c r="S1762">
        <v>2.47718843917458E-2</v>
      </c>
      <c r="T1762">
        <v>2.6090277926381101E-4</v>
      </c>
      <c r="U1762">
        <v>3.3069756298690901E-5</v>
      </c>
      <c r="V1762">
        <v>5.5245220623599198E-4</v>
      </c>
      <c r="W1762">
        <v>2.6095851576327699E-3</v>
      </c>
      <c r="X1762" s="1">
        <v>2.8209115067370699E-14</v>
      </c>
      <c r="Y1762">
        <v>1.05036500894649E-4</v>
      </c>
      <c r="Z1762">
        <v>3.3889283465943801E-4</v>
      </c>
      <c r="AA1762">
        <v>9.8342250082345095E-2</v>
      </c>
      <c r="AB1762">
        <v>1.0434316482731401E-3</v>
      </c>
      <c r="AC1762">
        <v>3.54361849784017E-4</v>
      </c>
      <c r="AD1762">
        <v>1.8359730322329701E-3</v>
      </c>
      <c r="AE1762">
        <v>2.69127273654591E-3</v>
      </c>
      <c r="AF1762">
        <v>2.70027032874717E-4</v>
      </c>
      <c r="AG1762">
        <v>5.9469998130202897E-4</v>
      </c>
      <c r="AH1762">
        <v>2.1188367262504602E-3</v>
      </c>
      <c r="AI1762">
        <v>6.3734046058611495E-4</v>
      </c>
      <c r="AJ1762">
        <v>3.1696353267086902E-4</v>
      </c>
      <c r="AK1762">
        <v>2.6013661202289999E-3</v>
      </c>
      <c r="AL1762">
        <v>2.70027032874717E-4</v>
      </c>
      <c r="AM1762" s="1">
        <v>9.4858706498540202E-7</v>
      </c>
      <c r="AN1762">
        <v>1.1451409846815399E-6</v>
      </c>
      <c r="AO1762">
        <v>3.6874715680721202E-4</v>
      </c>
      <c r="AP1762">
        <v>0</v>
      </c>
      <c r="AQ1762">
        <v>2.2025925233408399E-5</v>
      </c>
      <c r="AR1762">
        <v>5.2979359185615497E-5</v>
      </c>
      <c r="AS1762">
        <v>1.3839681067782699E-6</v>
      </c>
      <c r="AT1762" s="1">
        <v>1.1989435053621199E-8</v>
      </c>
      <c r="AU1762">
        <v>6.72517594224532E-6</v>
      </c>
      <c r="AV1762">
        <v>3.6683848049534899E-4</v>
      </c>
      <c r="AW1762">
        <v>2.5215898470287498E-6</v>
      </c>
      <c r="AX1762">
        <v>0</v>
      </c>
      <c r="AY1762">
        <v>0</v>
      </c>
      <c r="AZ1762">
        <v>0</v>
      </c>
      <c r="BA1762">
        <v>0</v>
      </c>
      <c r="BB1762">
        <v>2.8517513862083397E-4</v>
      </c>
      <c r="BC1762">
        <v>2.1768319153144899E-4</v>
      </c>
      <c r="BD1762">
        <v>2.2138965828675699E-6</v>
      </c>
      <c r="BE1762" s="1">
        <v>4.41574015684105E-8</v>
      </c>
      <c r="BF1762" s="1">
        <v>1.1925973537866899E-9</v>
      </c>
      <c r="BG1762">
        <v>9.4128753831891295E-5</v>
      </c>
      <c r="BH1762">
        <v>9.0223221087955797E-5</v>
      </c>
      <c r="BI1762" s="1">
        <v>8.0007154213791803E-8</v>
      </c>
      <c r="BJ1762" s="1">
        <v>5.5725990782581599E-9</v>
      </c>
      <c r="BL1762" t="s">
        <v>281</v>
      </c>
    </row>
    <row r="1763" spans="1:64">
      <c r="A1763" t="s">
        <v>1221</v>
      </c>
      <c r="B1763" t="s">
        <v>1222</v>
      </c>
      <c r="C1763" t="s">
        <v>21</v>
      </c>
      <c r="D1763" t="s">
        <v>284</v>
      </c>
      <c r="E1763" t="s">
        <v>285</v>
      </c>
      <c r="F1763" t="s">
        <v>30</v>
      </c>
      <c r="G1763" t="s">
        <v>140</v>
      </c>
      <c r="H1763">
        <v>0.03</v>
      </c>
      <c r="I1763">
        <v>9.0181019870800503E-6</v>
      </c>
      <c r="J1763">
        <v>8.3896524728576495E-6</v>
      </c>
      <c r="K1763" s="1">
        <v>1.7001592129263999E-8</v>
      </c>
      <c r="L1763" s="1">
        <v>2.05239064485077E-10</v>
      </c>
      <c r="M1763" s="1">
        <v>4.2586305505215599E-10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2.4687900628060799E-6</v>
      </c>
      <c r="BC1763">
        <v>2.1009139542365201E-6</v>
      </c>
      <c r="BD1763" s="1">
        <v>1.1399090108121E-8</v>
      </c>
      <c r="BE1763" s="1">
        <v>2.05239064485077E-10</v>
      </c>
      <c r="BF1763" s="1">
        <v>8.2936881342333404E-11</v>
      </c>
      <c r="BG1763">
        <v>6.54931192427397E-6</v>
      </c>
      <c r="BH1763">
        <v>6.2887385186211197E-6</v>
      </c>
      <c r="BI1763" s="1">
        <v>5.6025020211430903E-9</v>
      </c>
      <c r="BJ1763" s="1">
        <v>3.4292617370982303E-10</v>
      </c>
      <c r="BL1763" t="s">
        <v>238</v>
      </c>
    </row>
    <row r="1764" spans="1:64">
      <c r="A1764" t="s">
        <v>1224</v>
      </c>
      <c r="B1764" t="s">
        <v>1225</v>
      </c>
      <c r="C1764" t="s">
        <v>39</v>
      </c>
      <c r="D1764" t="s">
        <v>1224</v>
      </c>
      <c r="E1764" t="s">
        <v>1225</v>
      </c>
      <c r="F1764" t="s">
        <v>43</v>
      </c>
      <c r="G1764" t="s">
        <v>153</v>
      </c>
      <c r="H1764">
        <v>0.04</v>
      </c>
      <c r="I1764">
        <v>9.0276111595883197E-5</v>
      </c>
      <c r="J1764">
        <v>7.7925952828216498E-5</v>
      </c>
      <c r="K1764" s="1">
        <v>9.7570892989248799E-8</v>
      </c>
      <c r="L1764" s="1">
        <v>6.2231777928577397E-9</v>
      </c>
      <c r="M1764" s="1">
        <v>3.3972602037289098E-8</v>
      </c>
      <c r="N1764">
        <v>5.5682639738038301E-5</v>
      </c>
      <c r="O1764">
        <v>4.5932908813813999E-5</v>
      </c>
      <c r="P1764" s="1">
        <v>2.8694767549714101E-8</v>
      </c>
      <c r="Q1764">
        <v>0</v>
      </c>
      <c r="R1764" s="1">
        <v>3.2581050737153201E-8</v>
      </c>
      <c r="S1764">
        <v>1.7152386352952399E-4</v>
      </c>
      <c r="T1764">
        <v>1.29970079231201E-6</v>
      </c>
      <c r="U1764" s="1">
        <v>5.3018574962531498E-7</v>
      </c>
      <c r="V1764">
        <v>7.9751382855640595E-6</v>
      </c>
      <c r="W1764">
        <v>8.9796142521164296E-5</v>
      </c>
      <c r="X1764" s="1">
        <v>2.9274655422732098E-15</v>
      </c>
      <c r="Y1764" s="1">
        <v>7.9014793295730595E-8</v>
      </c>
      <c r="Z1764">
        <v>0</v>
      </c>
      <c r="AA1764">
        <v>0</v>
      </c>
      <c r="AB1764">
        <v>8.4268270197625094E-6</v>
      </c>
      <c r="AC1764">
        <v>1.7488731467620801E-6</v>
      </c>
      <c r="AD1764">
        <v>5.6291308535855598E-6</v>
      </c>
      <c r="AE1764">
        <v>2.4073945758819101E-5</v>
      </c>
      <c r="AF1764">
        <v>1.5803862959108998E-5</v>
      </c>
      <c r="AG1764">
        <v>0</v>
      </c>
      <c r="AH1764">
        <v>0</v>
      </c>
      <c r="AI1764">
        <v>5.0703250690740101E-6</v>
      </c>
      <c r="AJ1764">
        <v>1.5671270394100501E-6</v>
      </c>
      <c r="AK1764">
        <v>2.34915937462209E-5</v>
      </c>
      <c r="AL1764">
        <v>1.5803862959108998E-5</v>
      </c>
      <c r="AM1764" s="1">
        <v>9.8109870253457405E-9</v>
      </c>
      <c r="AN1764" s="1">
        <v>5.5139655090353802E-9</v>
      </c>
      <c r="AO1764" s="1">
        <v>1.3369815015332999E-8</v>
      </c>
      <c r="AP1764">
        <v>0</v>
      </c>
      <c r="AQ1764">
        <v>0</v>
      </c>
      <c r="AR1764">
        <v>0</v>
      </c>
      <c r="AS1764" s="1">
        <v>1.12239360341875E-8</v>
      </c>
      <c r="AT1764" s="1">
        <v>6.3845916420409699E-11</v>
      </c>
      <c r="AU1764" s="1">
        <v>2.0619526936210799E-8</v>
      </c>
      <c r="AV1764" s="1">
        <v>6.7374185033442402E-10</v>
      </c>
      <c r="AW1764">
        <v>0</v>
      </c>
      <c r="AX1764">
        <v>5.34335345379945E-6</v>
      </c>
      <c r="AY1764">
        <v>5.18490569294006E-6</v>
      </c>
      <c r="AZ1764" s="1">
        <v>3.6260560045610298E-9</v>
      </c>
      <c r="BA1764" s="1">
        <v>1.8458348689915601E-10</v>
      </c>
      <c r="BB1764">
        <v>1.8747803275681599E-5</v>
      </c>
      <c r="BC1764">
        <v>1.67342691343835E-5</v>
      </c>
      <c r="BD1764" s="1">
        <v>5.61587671472011E-8</v>
      </c>
      <c r="BE1764" s="1">
        <v>6.2231777928577397E-9</v>
      </c>
      <c r="BF1764" s="1">
        <v>6.2995267364240296E-10</v>
      </c>
      <c r="BG1764">
        <v>1.05023151283637E-5</v>
      </c>
      <c r="BH1764">
        <v>1.0073869187078801E-5</v>
      </c>
      <c r="BI1764" s="1">
        <v>9.0913022877724794E-9</v>
      </c>
      <c r="BJ1764" s="1">
        <v>5.77015139594362E-10</v>
      </c>
      <c r="BK1764" t="s">
        <v>1226</v>
      </c>
      <c r="BL1764" t="s">
        <v>471</v>
      </c>
    </row>
    <row r="1765" spans="1:64">
      <c r="A1765" t="s">
        <v>1224</v>
      </c>
      <c r="B1765" t="s">
        <v>1225</v>
      </c>
      <c r="C1765" t="s">
        <v>21</v>
      </c>
      <c r="D1765" t="s">
        <v>360</v>
      </c>
      <c r="E1765" t="s">
        <v>361</v>
      </c>
      <c r="F1765" t="s">
        <v>28</v>
      </c>
      <c r="G1765" t="s">
        <v>122</v>
      </c>
      <c r="H1765">
        <v>0.01</v>
      </c>
      <c r="I1765">
        <v>3.0958361550976702E-5</v>
      </c>
      <c r="J1765">
        <v>2.9454956234807499E-5</v>
      </c>
      <c r="K1765" s="1">
        <v>1.2447966033738E-8</v>
      </c>
      <c r="L1765" s="1">
        <v>7.2085031785320598E-10</v>
      </c>
      <c r="M1765" s="1">
        <v>4.0768973252078496E-9</v>
      </c>
      <c r="N1765">
        <v>2.5363574336557901E-5</v>
      </c>
      <c r="O1765">
        <v>2.4209212078554501E-5</v>
      </c>
      <c r="P1765" s="1">
        <v>4.2717855597117402E-9</v>
      </c>
      <c r="Q1765">
        <v>0</v>
      </c>
      <c r="R1765" s="1">
        <v>3.7621357081462702E-9</v>
      </c>
      <c r="S1765">
        <v>8.8584497799588599E-6</v>
      </c>
      <c r="T1765" s="1">
        <v>8.5401748973753098E-8</v>
      </c>
      <c r="U1765" s="1">
        <v>3.0314777532308302E-8</v>
      </c>
      <c r="V1765">
        <v>0</v>
      </c>
      <c r="W1765">
        <v>1.9885629327016898E-6</v>
      </c>
      <c r="X1765" s="1">
        <v>1.7389232849771099E-16</v>
      </c>
      <c r="Y1765" s="1">
        <v>5.1919653986292203E-9</v>
      </c>
      <c r="Z1765">
        <v>0</v>
      </c>
      <c r="AA1765">
        <v>0</v>
      </c>
      <c r="AB1765" s="1">
        <v>6.0547471813614302E-7</v>
      </c>
      <c r="AC1765" s="1">
        <v>4.7154700064323002E-7</v>
      </c>
      <c r="AD1765" s="1">
        <v>7.7964603513224698E-7</v>
      </c>
      <c r="AE1765">
        <v>2.9033519100300098E-6</v>
      </c>
      <c r="AF1765">
        <v>2.06035546726162E-5</v>
      </c>
      <c r="AG1765">
        <v>0</v>
      </c>
      <c r="AH1765">
        <v>0</v>
      </c>
      <c r="AI1765" s="1">
        <v>3.6085617862475601E-7</v>
      </c>
      <c r="AJ1765" s="1">
        <v>4.2254297084318302E-7</v>
      </c>
      <c r="AK1765">
        <v>2.82225825647035E-6</v>
      </c>
      <c r="AL1765">
        <v>2.06035546726162E-5</v>
      </c>
      <c r="AM1765" s="1">
        <v>7.7521935597200097E-10</v>
      </c>
      <c r="AN1765" s="1">
        <v>1.48672526778157E-9</v>
      </c>
      <c r="AO1765" s="1">
        <v>2.00984093595816E-9</v>
      </c>
      <c r="AP1765">
        <v>0</v>
      </c>
      <c r="AQ1765">
        <v>0</v>
      </c>
      <c r="AR1765">
        <v>0</v>
      </c>
      <c r="AS1765" s="1">
        <v>8.1141759232022703E-10</v>
      </c>
      <c r="AT1765" s="1">
        <v>1.7214713626944499E-11</v>
      </c>
      <c r="AU1765" s="1">
        <v>2.8558462825357E-9</v>
      </c>
      <c r="AV1765" s="1">
        <v>7.7657119663399799E-11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1.0584463363856099E-6</v>
      </c>
      <c r="BC1765" s="1">
        <v>8.9116478621362604E-7</v>
      </c>
      <c r="BD1765" s="1">
        <v>4.2973771051296702E-9</v>
      </c>
      <c r="BE1765" s="1">
        <v>7.2085031785320598E-10</v>
      </c>
      <c r="BF1765" s="1">
        <v>7.2369061747563702E-11</v>
      </c>
      <c r="BG1765">
        <v>4.5363408780331998E-6</v>
      </c>
      <c r="BH1765">
        <v>4.35457937003936E-6</v>
      </c>
      <c r="BI1765" s="1">
        <v>3.8788033688966199E-9</v>
      </c>
      <c r="BJ1765" s="1">
        <v>2.4239255531401E-10</v>
      </c>
      <c r="BL1765" t="s">
        <v>234</v>
      </c>
    </row>
    <row r="1766" spans="1:64">
      <c r="A1766" t="s">
        <v>1224</v>
      </c>
      <c r="B1766" t="s">
        <v>1225</v>
      </c>
      <c r="C1766" t="s">
        <v>21</v>
      </c>
      <c r="D1766" t="s">
        <v>992</v>
      </c>
      <c r="E1766" t="s">
        <v>993</v>
      </c>
      <c r="F1766" t="s">
        <v>31</v>
      </c>
      <c r="G1766" t="s">
        <v>107</v>
      </c>
      <c r="H1766">
        <v>0.04</v>
      </c>
      <c r="I1766">
        <v>4.3565498687762702E-5</v>
      </c>
      <c r="J1766">
        <v>3.6156636423850297E-5</v>
      </c>
      <c r="K1766" s="1">
        <v>4.0916105983254603E-8</v>
      </c>
      <c r="L1766" s="1">
        <v>1.8731268143316899E-9</v>
      </c>
      <c r="M1766" s="1">
        <v>2.24871350975253E-8</v>
      </c>
      <c r="N1766">
        <v>3.17056404498614E-5</v>
      </c>
      <c r="O1766">
        <v>2.51032150856559E-5</v>
      </c>
      <c r="P1766" s="1">
        <v>2.1847114854452999E-8</v>
      </c>
      <c r="Q1766">
        <v>0</v>
      </c>
      <c r="R1766" s="1">
        <v>2.17999316540031E-8</v>
      </c>
      <c r="S1766">
        <v>1.4088508454669001E-4</v>
      </c>
      <c r="T1766" s="1">
        <v>9.2422247946909404E-7</v>
      </c>
      <c r="U1766" s="1">
        <v>3.1618137455521599E-7</v>
      </c>
      <c r="V1766">
        <v>7.7490558860472292E-6</v>
      </c>
      <c r="W1766">
        <v>8.5073620583995803E-5</v>
      </c>
      <c r="X1766" s="1">
        <v>2.7345124956679801E-15</v>
      </c>
      <c r="Y1766" s="1">
        <v>5.6187738444485399E-8</v>
      </c>
      <c r="Z1766">
        <v>0</v>
      </c>
      <c r="AA1766">
        <v>0</v>
      </c>
      <c r="AB1766">
        <v>5.9378800461690697E-6</v>
      </c>
      <c r="AC1766">
        <v>1.2253130910075899E-6</v>
      </c>
      <c r="AD1766">
        <v>3.6220010406128802E-6</v>
      </c>
      <c r="AE1766">
        <v>2.0920446272071898E-5</v>
      </c>
      <c r="AF1766">
        <v>0</v>
      </c>
      <c r="AG1766">
        <v>0</v>
      </c>
      <c r="AH1766">
        <v>0</v>
      </c>
      <c r="AI1766">
        <v>3.57638611177006E-6</v>
      </c>
      <c r="AJ1766">
        <v>1.0979763056092799E-6</v>
      </c>
      <c r="AK1766">
        <v>2.0428852668276499E-5</v>
      </c>
      <c r="AL1766">
        <v>0</v>
      </c>
      <c r="AM1766" s="1">
        <v>6.8392394074363598E-9</v>
      </c>
      <c r="AN1766" s="1">
        <v>3.8632499641808104E-9</v>
      </c>
      <c r="AO1766" s="1">
        <v>1.11446254828358E-8</v>
      </c>
      <c r="AP1766">
        <v>0</v>
      </c>
      <c r="AQ1766">
        <v>0</v>
      </c>
      <c r="AR1766">
        <v>0</v>
      </c>
      <c r="AS1766" s="1">
        <v>7.9036065936168601E-9</v>
      </c>
      <c r="AT1766" s="1">
        <v>4.4732368006304099E-11</v>
      </c>
      <c r="AU1766" s="1">
        <v>1.3267403079168001E-8</v>
      </c>
      <c r="AV1766" s="1">
        <v>5.84189613211916E-10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2.7503687868509302E-6</v>
      </c>
      <c r="BC1766">
        <v>2.3156883137906002E-6</v>
      </c>
      <c r="BD1766" s="1">
        <v>1.1166718093273699E-8</v>
      </c>
      <c r="BE1766" s="1">
        <v>1.8731268143316899E-9</v>
      </c>
      <c r="BF1766" s="1">
        <v>1.88050732211777E-10</v>
      </c>
      <c r="BG1766">
        <v>9.1094894510502805E-6</v>
      </c>
      <c r="BH1766">
        <v>8.7377330244037897E-6</v>
      </c>
      <c r="BI1766" s="1">
        <v>7.9022730355279694E-9</v>
      </c>
      <c r="BJ1766" s="1">
        <v>4.9915271131045401E-10</v>
      </c>
      <c r="BL1766" t="s">
        <v>234</v>
      </c>
    </row>
    <row r="1767" spans="1:64">
      <c r="A1767" t="s">
        <v>1224</v>
      </c>
      <c r="B1767" t="s">
        <v>1225</v>
      </c>
      <c r="C1767" t="s">
        <v>21</v>
      </c>
      <c r="D1767" t="s">
        <v>284</v>
      </c>
      <c r="E1767" t="s">
        <v>285</v>
      </c>
      <c r="F1767" t="s">
        <v>30</v>
      </c>
      <c r="G1767" t="s">
        <v>140</v>
      </c>
      <c r="H1767" s="1">
        <v>2.1479999999999999E-4</v>
      </c>
      <c r="I1767" s="1">
        <v>6.7662224991085702E-8</v>
      </c>
      <c r="J1767" s="1">
        <v>6.2947009695475295E-8</v>
      </c>
      <c r="K1767" s="1">
        <v>1.2756182548223899E-10</v>
      </c>
      <c r="L1767" s="1">
        <v>1.5398951772828199E-12</v>
      </c>
      <c r="M1767" s="1">
        <v>3.1952224412201402E-12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 s="1">
        <v>1.8523169168485799E-8</v>
      </c>
      <c r="BC1767" s="1">
        <v>1.5763018965866699E-8</v>
      </c>
      <c r="BD1767" s="1">
        <v>8.5526621975925996E-11</v>
      </c>
      <c r="BE1767" s="1">
        <v>1.5398951772828199E-12</v>
      </c>
      <c r="BF1767" s="1">
        <v>6.2226995586029505E-13</v>
      </c>
      <c r="BG1767" s="1">
        <v>4.91390558225999E-8</v>
      </c>
      <c r="BH1767" s="1">
        <v>4.7183990729608503E-8</v>
      </c>
      <c r="BI1767" s="1">
        <v>4.2035203506313099E-11</v>
      </c>
      <c r="BJ1767" s="1">
        <v>2.5729524853598399E-12</v>
      </c>
      <c r="BL1767" t="s">
        <v>238</v>
      </c>
    </row>
    <row r="1768" spans="1:64">
      <c r="A1768" t="s">
        <v>1224</v>
      </c>
      <c r="B1768" t="s">
        <v>1225</v>
      </c>
      <c r="C1768" t="s">
        <v>21</v>
      </c>
      <c r="D1768" t="s">
        <v>329</v>
      </c>
      <c r="E1768" t="s">
        <v>330</v>
      </c>
      <c r="F1768" t="s">
        <v>31</v>
      </c>
      <c r="G1768" t="s">
        <v>123</v>
      </c>
      <c r="H1768" s="1">
        <v>4.7991188799999997E-3</v>
      </c>
      <c r="I1768">
        <v>6.2657565032076498E-6</v>
      </c>
      <c r="J1768">
        <v>3.8405933930694798E-6</v>
      </c>
      <c r="K1768" s="1">
        <v>8.3297433440205802E-9</v>
      </c>
      <c r="L1768" s="1">
        <v>1.22623506480911E-11</v>
      </c>
      <c r="M1768" s="1">
        <v>7.9729145605086495E-9</v>
      </c>
      <c r="N1768">
        <v>4.5219848822944101E-6</v>
      </c>
      <c r="O1768">
        <v>2.2601276451759499E-6</v>
      </c>
      <c r="P1768" s="1">
        <v>3.5709989988913599E-9</v>
      </c>
      <c r="Q1768">
        <v>0</v>
      </c>
      <c r="R1768" s="1">
        <v>7.8953899888333405E-9</v>
      </c>
      <c r="S1768">
        <v>2.3843945344797999E-5</v>
      </c>
      <c r="T1768" s="1">
        <v>3.0997128948237503E-7</v>
      </c>
      <c r="U1768" s="1">
        <v>1.90751562758384E-7</v>
      </c>
      <c r="V1768" s="1">
        <v>2.2608239951683099E-7</v>
      </c>
      <c r="W1768">
        <v>3.1972037785620801E-6</v>
      </c>
      <c r="X1768" s="1">
        <v>5.9569726450725694E-17</v>
      </c>
      <c r="Y1768" s="1">
        <v>1.8844581392069399E-8</v>
      </c>
      <c r="Z1768">
        <v>0</v>
      </c>
      <c r="AA1768">
        <v>0</v>
      </c>
      <c r="AB1768">
        <v>2.0245203432049202E-6</v>
      </c>
      <c r="AC1768" s="1">
        <v>1.61862072306558E-7</v>
      </c>
      <c r="AD1768">
        <v>1.4091058655701E-6</v>
      </c>
      <c r="AE1768" s="1">
        <v>9.2649660121282899E-7</v>
      </c>
      <c r="AF1768">
        <v>0</v>
      </c>
      <c r="AG1768">
        <v>0</v>
      </c>
      <c r="AH1768">
        <v>0</v>
      </c>
      <c r="AI1768">
        <v>1.21714586574518E-6</v>
      </c>
      <c r="AJ1768" s="1">
        <v>1.4504106866537701E-7</v>
      </c>
      <c r="AK1768" s="1">
        <v>8.9794071076538997E-7</v>
      </c>
      <c r="AL1768">
        <v>0</v>
      </c>
      <c r="AM1768" s="1">
        <v>2.3771191346353901E-9</v>
      </c>
      <c r="AN1768" s="1">
        <v>5.10329686044845E-10</v>
      </c>
      <c r="AO1768" s="1">
        <v>6.8355017821112396E-10</v>
      </c>
      <c r="AP1768">
        <v>0</v>
      </c>
      <c r="AQ1768">
        <v>0</v>
      </c>
      <c r="AR1768">
        <v>0</v>
      </c>
      <c r="AS1768" s="1">
        <v>2.6979352646432198E-9</v>
      </c>
      <c r="AT1768" s="1">
        <v>5.9090805752561001E-12</v>
      </c>
      <c r="AU1768" s="1">
        <v>5.1615599471432504E-9</v>
      </c>
      <c r="AV1768" s="1">
        <v>2.9985696471605402E-11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 s="1">
        <v>6.1245672437322897E-7</v>
      </c>
      <c r="BC1768" s="1">
        <v>4.9627252648375797E-7</v>
      </c>
      <c r="BD1768" s="1">
        <v>3.7952672279383497E-9</v>
      </c>
      <c r="BE1768" s="1">
        <v>1.22623506480911E-11</v>
      </c>
      <c r="BF1768" s="1">
        <v>1.00884653091923E-11</v>
      </c>
      <c r="BG1768">
        <v>1.1313148965399999E-6</v>
      </c>
      <c r="BH1768">
        <v>1.08419322140976E-6</v>
      </c>
      <c r="BI1768" s="1">
        <v>9.6347711719086306E-10</v>
      </c>
      <c r="BJ1768" s="1">
        <v>6.7436106366115105E-11</v>
      </c>
      <c r="BL1768" t="s">
        <v>318</v>
      </c>
    </row>
    <row r="1769" spans="1:64">
      <c r="A1769" t="s">
        <v>474</v>
      </c>
      <c r="B1769" t="s">
        <v>475</v>
      </c>
      <c r="C1769" t="s">
        <v>39</v>
      </c>
      <c r="D1769" t="s">
        <v>474</v>
      </c>
      <c r="E1769" t="s">
        <v>475</v>
      </c>
      <c r="F1769" t="s">
        <v>28</v>
      </c>
      <c r="G1769" t="s">
        <v>128</v>
      </c>
      <c r="H1769">
        <v>10.58</v>
      </c>
      <c r="I1769">
        <v>6.6293680004977599E-3</v>
      </c>
      <c r="J1769">
        <v>5.4286992565626899E-3</v>
      </c>
      <c r="K1769">
        <v>1.04817694411579E-5</v>
      </c>
      <c r="L1769" s="1">
        <v>7.1108088069131605E-7</v>
      </c>
      <c r="M1769">
        <v>3.1835634828201301E-6</v>
      </c>
      <c r="N1769">
        <v>3.1121103898033502E-3</v>
      </c>
      <c r="O1769">
        <v>2.1782273073274699E-3</v>
      </c>
      <c r="P1769">
        <v>4.1371971950725196E-6</v>
      </c>
      <c r="Q1769">
        <v>0</v>
      </c>
      <c r="R1769">
        <v>2.96921101121874E-6</v>
      </c>
      <c r="S1769">
        <v>5.7003260018636901E-3</v>
      </c>
      <c r="T1769">
        <v>4.7436489543054197E-5</v>
      </c>
      <c r="U1769">
        <v>6.4528449681535899E-6</v>
      </c>
      <c r="V1769">
        <v>2.5488078286649801E-3</v>
      </c>
      <c r="W1769">
        <v>1.1563585537587901E-2</v>
      </c>
      <c r="X1769" s="1">
        <v>2.4658941486993599E-14</v>
      </c>
      <c r="Y1769">
        <v>2.8838825351886701E-6</v>
      </c>
      <c r="Z1769">
        <v>0</v>
      </c>
      <c r="AA1769">
        <v>0</v>
      </c>
      <c r="AB1769">
        <v>3.0699305958843898E-4</v>
      </c>
      <c r="AC1769">
        <v>4.7015796634069298E-4</v>
      </c>
      <c r="AD1769">
        <v>6.71179556583072E-4</v>
      </c>
      <c r="AE1769">
        <v>1.6617308568705801E-3</v>
      </c>
      <c r="AF1769">
        <v>2.0489504205650399E-6</v>
      </c>
      <c r="AG1769">
        <v>0</v>
      </c>
      <c r="AH1769">
        <v>0</v>
      </c>
      <c r="AI1769">
        <v>1.8475216027545501E-4</v>
      </c>
      <c r="AJ1769">
        <v>4.2129828753484599E-4</v>
      </c>
      <c r="AK1769">
        <v>1.5701279090966E-3</v>
      </c>
      <c r="AL1769">
        <v>2.0489504205650399E-6</v>
      </c>
      <c r="AM1769" s="1">
        <v>3.5664542098602599E-7</v>
      </c>
      <c r="AN1769">
        <v>1.4823458265114899E-6</v>
      </c>
      <c r="AO1769">
        <v>2.2982059475749998E-6</v>
      </c>
      <c r="AP1769">
        <v>0</v>
      </c>
      <c r="AQ1769">
        <v>0</v>
      </c>
      <c r="AR1769">
        <v>0</v>
      </c>
      <c r="AS1769" s="1">
        <v>4.0883833614505799E-7</v>
      </c>
      <c r="AT1769" s="1">
        <v>1.7164004306975201E-8</v>
      </c>
      <c r="AU1769">
        <v>2.4585331742969699E-6</v>
      </c>
      <c r="AV1769" s="1">
        <v>8.4675496469744602E-8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1.0441015761539E-3</v>
      </c>
      <c r="BC1769">
        <v>8.7908713546675302E-4</v>
      </c>
      <c r="BD1769">
        <v>4.2391362268922303E-6</v>
      </c>
      <c r="BE1769" s="1">
        <v>7.1108088069131605E-7</v>
      </c>
      <c r="BF1769" s="1">
        <v>7.1388268670696698E-8</v>
      </c>
      <c r="BG1769">
        <v>2.4731560345405E-3</v>
      </c>
      <c r="BH1769">
        <v>2.37138481376847E-3</v>
      </c>
      <c r="BI1769">
        <v>2.1054360191932299E-6</v>
      </c>
      <c r="BJ1769" s="1">
        <v>1.42964202930686E-7</v>
      </c>
      <c r="BL1769" t="s">
        <v>234</v>
      </c>
    </row>
    <row r="1770" spans="1:64">
      <c r="A1770" t="s">
        <v>474</v>
      </c>
      <c r="B1770" t="s">
        <v>475</v>
      </c>
      <c r="C1770" t="s">
        <v>21</v>
      </c>
      <c r="D1770" t="s">
        <v>474</v>
      </c>
      <c r="E1770" t="s">
        <v>475</v>
      </c>
      <c r="F1770" t="s">
        <v>28</v>
      </c>
      <c r="G1770" t="s">
        <v>128</v>
      </c>
      <c r="H1770">
        <v>10.58</v>
      </c>
      <c r="I1770">
        <v>6.6293680004977599E-3</v>
      </c>
      <c r="J1770">
        <v>5.4286992565626899E-3</v>
      </c>
      <c r="K1770">
        <v>1.04817694411579E-5</v>
      </c>
      <c r="L1770" s="1">
        <v>7.1108088069131605E-7</v>
      </c>
      <c r="M1770">
        <v>3.1835634828201301E-6</v>
      </c>
      <c r="N1770">
        <v>3.1121103898033502E-3</v>
      </c>
      <c r="O1770">
        <v>2.1782273073274699E-3</v>
      </c>
      <c r="P1770">
        <v>4.1371971950725196E-6</v>
      </c>
      <c r="Q1770">
        <v>0</v>
      </c>
      <c r="R1770">
        <v>2.96921101121874E-6</v>
      </c>
      <c r="S1770">
        <v>5.7003260018636901E-3</v>
      </c>
      <c r="T1770">
        <v>4.7436489543054197E-5</v>
      </c>
      <c r="U1770">
        <v>6.4528449681535899E-6</v>
      </c>
      <c r="V1770">
        <v>2.5488078286649801E-3</v>
      </c>
      <c r="W1770">
        <v>1.1563585537587901E-2</v>
      </c>
      <c r="X1770" s="1">
        <v>2.4658941486993599E-14</v>
      </c>
      <c r="Y1770">
        <v>2.8838825351886701E-6</v>
      </c>
      <c r="Z1770">
        <v>0</v>
      </c>
      <c r="AA1770">
        <v>0</v>
      </c>
      <c r="AB1770">
        <v>3.0699305958843898E-4</v>
      </c>
      <c r="AC1770">
        <v>4.7015796634069298E-4</v>
      </c>
      <c r="AD1770">
        <v>6.71179556583072E-4</v>
      </c>
      <c r="AE1770">
        <v>1.6617308568705801E-3</v>
      </c>
      <c r="AF1770">
        <v>2.0489504205650399E-6</v>
      </c>
      <c r="AG1770">
        <v>0</v>
      </c>
      <c r="AH1770">
        <v>0</v>
      </c>
      <c r="AI1770">
        <v>1.8475216027545501E-4</v>
      </c>
      <c r="AJ1770">
        <v>4.2129828753484599E-4</v>
      </c>
      <c r="AK1770">
        <v>1.5701279090966E-3</v>
      </c>
      <c r="AL1770">
        <v>2.0489504205650399E-6</v>
      </c>
      <c r="AM1770" s="1">
        <v>3.5664542098602599E-7</v>
      </c>
      <c r="AN1770">
        <v>1.4823458265114899E-6</v>
      </c>
      <c r="AO1770">
        <v>2.2982059475749998E-6</v>
      </c>
      <c r="AP1770">
        <v>0</v>
      </c>
      <c r="AQ1770">
        <v>0</v>
      </c>
      <c r="AR1770">
        <v>0</v>
      </c>
      <c r="AS1770" s="1">
        <v>4.0883833614505799E-7</v>
      </c>
      <c r="AT1770" s="1">
        <v>1.7164004306975201E-8</v>
      </c>
      <c r="AU1770">
        <v>2.4585331742969699E-6</v>
      </c>
      <c r="AV1770" s="1">
        <v>8.4675496469744602E-8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1.0441015761539E-3</v>
      </c>
      <c r="BC1770">
        <v>8.7908713546675302E-4</v>
      </c>
      <c r="BD1770">
        <v>4.2391362268922303E-6</v>
      </c>
      <c r="BE1770" s="1">
        <v>7.1108088069131605E-7</v>
      </c>
      <c r="BF1770" s="1">
        <v>7.1388268670696698E-8</v>
      </c>
      <c r="BG1770">
        <v>2.4731560345405E-3</v>
      </c>
      <c r="BH1770">
        <v>2.37138481376847E-3</v>
      </c>
      <c r="BI1770">
        <v>2.1054360191932299E-6</v>
      </c>
      <c r="BJ1770" s="1">
        <v>1.42964202930686E-7</v>
      </c>
      <c r="BL1770" t="s">
        <v>234</v>
      </c>
    </row>
    <row r="1771" spans="1:64">
      <c r="A1771" t="s">
        <v>1227</v>
      </c>
      <c r="B1771" t="s">
        <v>1228</v>
      </c>
      <c r="C1771" t="s">
        <v>39</v>
      </c>
      <c r="D1771" t="s">
        <v>1227</v>
      </c>
      <c r="E1771" t="s">
        <v>1228</v>
      </c>
      <c r="F1771" t="s">
        <v>32</v>
      </c>
      <c r="G1771" t="s">
        <v>138</v>
      </c>
      <c r="H1771">
        <v>0.06</v>
      </c>
      <c r="I1771">
        <v>4.4562277895577598E-4</v>
      </c>
      <c r="J1771">
        <v>2.0008263791912901E-4</v>
      </c>
      <c r="K1771" s="1">
        <v>3.04166643002587E-7</v>
      </c>
      <c r="L1771">
        <v>3.5655328871379702E-6</v>
      </c>
      <c r="M1771" s="1">
        <v>5.1357724220675595E-7</v>
      </c>
      <c r="N1771">
        <v>4.23874367440289E-4</v>
      </c>
      <c r="O1771">
        <v>1.8124539617790799E-4</v>
      </c>
      <c r="P1771" s="1">
        <v>2.16663647158643E-7</v>
      </c>
      <c r="Q1771">
        <v>3.5640161955912799E-6</v>
      </c>
      <c r="R1771" s="1">
        <v>5.1261522819080004E-7</v>
      </c>
      <c r="S1771">
        <v>1.17916514062043E-3</v>
      </c>
      <c r="T1771">
        <v>1.2407446334549799E-5</v>
      </c>
      <c r="U1771">
        <v>1.57240000317041E-6</v>
      </c>
      <c r="V1771">
        <v>2.6778022036588601E-5</v>
      </c>
      <c r="W1771">
        <v>1.2508346104149999E-4</v>
      </c>
      <c r="X1771" s="1">
        <v>1.3635310600741599E-15</v>
      </c>
      <c r="Y1771">
        <v>4.9916234246517097E-6</v>
      </c>
      <c r="Z1771">
        <v>1.61031260750707E-5</v>
      </c>
      <c r="AA1771">
        <v>4.6729157114624503E-3</v>
      </c>
      <c r="AB1771">
        <v>4.9646015668857398E-5</v>
      </c>
      <c r="AC1771">
        <v>1.69296074466017E-5</v>
      </c>
      <c r="AD1771">
        <v>8.7338835296385103E-5</v>
      </c>
      <c r="AE1771">
        <v>1.2810911793269801E-4</v>
      </c>
      <c r="AF1771">
        <v>1.2912025674631599E-5</v>
      </c>
      <c r="AG1771">
        <v>2.8258280483777202E-5</v>
      </c>
      <c r="AH1771">
        <v>1.00680484937337E-4</v>
      </c>
      <c r="AI1771">
        <v>3.0323812347672299E-5</v>
      </c>
      <c r="AJ1771">
        <v>1.51430537070382E-5</v>
      </c>
      <c r="AK1771">
        <v>1.2382503743337599E-4</v>
      </c>
      <c r="AL1771">
        <v>1.2912025674631599E-5</v>
      </c>
      <c r="AM1771" s="1">
        <v>4.5149384539468302E-8</v>
      </c>
      <c r="AN1771" s="1">
        <v>5.4701818179822802E-8</v>
      </c>
      <c r="AO1771">
        <v>1.7522047440225799E-5</v>
      </c>
      <c r="AP1771">
        <v>0</v>
      </c>
      <c r="AQ1771">
        <v>1.04660298088063E-6</v>
      </c>
      <c r="AR1771">
        <v>2.51741321471064E-6</v>
      </c>
      <c r="AS1771" s="1">
        <v>6.5848907186479494E-8</v>
      </c>
      <c r="AT1771" s="1">
        <v>5.7303867327751498E-10</v>
      </c>
      <c r="AU1771" s="1">
        <v>3.1992247361313199E-7</v>
      </c>
      <c r="AV1771">
        <v>1.7431022754356999E-5</v>
      </c>
      <c r="AW1771" s="1">
        <v>1.1981805179542201E-7</v>
      </c>
      <c r="AX1771">
        <v>6.9841257815714601E-6</v>
      </c>
      <c r="AY1771">
        <v>6.5965980847603899E-6</v>
      </c>
      <c r="AZ1771" s="1">
        <v>7.2350808650624197E-9</v>
      </c>
      <c r="BA1771" s="1">
        <v>6.2975196715096499E-10</v>
      </c>
      <c r="BB1771">
        <v>9.7950220508674307E-6</v>
      </c>
      <c r="BC1771">
        <v>7.4768497403580202E-6</v>
      </c>
      <c r="BD1771" s="1">
        <v>7.6041572040262106E-8</v>
      </c>
      <c r="BE1771" s="1">
        <v>1.5166915466872601E-9</v>
      </c>
      <c r="BF1771" s="1">
        <v>4.0962607871924097E-11</v>
      </c>
      <c r="BG1771">
        <v>4.9692636830482204E-6</v>
      </c>
      <c r="BH1771">
        <v>4.7637939161023999E-6</v>
      </c>
      <c r="BI1771" s="1">
        <v>4.2263429386191597E-9</v>
      </c>
      <c r="BJ1771" s="1">
        <v>2.9129944093396498E-10</v>
      </c>
      <c r="BK1771" t="s">
        <v>1229</v>
      </c>
      <c r="BL1771" t="s">
        <v>281</v>
      </c>
    </row>
    <row r="1772" spans="1:64">
      <c r="A1772" t="s">
        <v>1227</v>
      </c>
      <c r="B1772" t="s">
        <v>1228</v>
      </c>
      <c r="C1772" t="s">
        <v>21</v>
      </c>
      <c r="D1772" t="s">
        <v>291</v>
      </c>
      <c r="E1772" t="s">
        <v>292</v>
      </c>
      <c r="F1772" t="s">
        <v>37</v>
      </c>
      <c r="G1772" t="s">
        <v>60</v>
      </c>
      <c r="H1772" s="1">
        <v>7.0319999999999996E-4</v>
      </c>
      <c r="I1772" s="1">
        <v>3.7386503359988502E-7</v>
      </c>
      <c r="J1772" s="1">
        <v>3.2273788671115398E-7</v>
      </c>
      <c r="K1772" s="1">
        <v>6.76763955233593E-10</v>
      </c>
      <c r="L1772" s="1">
        <v>4.7267372036727501E-11</v>
      </c>
      <c r="M1772" s="1">
        <v>1.0873026365486799E-10</v>
      </c>
      <c r="N1772" s="1">
        <v>1.51942821902543E-7</v>
      </c>
      <c r="O1772" s="1">
        <v>1.18106435383822E-7</v>
      </c>
      <c r="P1772" s="1">
        <v>2.6549184024304299E-10</v>
      </c>
      <c r="Q1772">
        <v>0</v>
      </c>
      <c r="R1772" s="1">
        <v>9.4962379778309099E-11</v>
      </c>
      <c r="S1772">
        <v>1.1804940863675201E-6</v>
      </c>
      <c r="T1772" s="1">
        <v>3.2582639874951599E-9</v>
      </c>
      <c r="U1772" s="1">
        <v>9.9558066284574308E-10</v>
      </c>
      <c r="V1772" s="1">
        <v>6.5005891509457106E-8</v>
      </c>
      <c r="W1772" s="1">
        <v>1.4967862342265201E-7</v>
      </c>
      <c r="X1772" s="1">
        <v>1.4352005387814801E-17</v>
      </c>
      <c r="Y1772" s="1">
        <v>1.9808486460708899E-10</v>
      </c>
      <c r="Z1772">
        <v>0</v>
      </c>
      <c r="AA1772">
        <v>0</v>
      </c>
      <c r="AB1772" s="1">
        <v>2.0810856007423199E-8</v>
      </c>
      <c r="AC1772" s="1">
        <v>3.1252607283508101E-8</v>
      </c>
      <c r="AD1772" s="1">
        <v>1.7399798099008601E-8</v>
      </c>
      <c r="AE1772" s="1">
        <v>8.2479560512603495E-8</v>
      </c>
      <c r="AF1772">
        <v>0</v>
      </c>
      <c r="AG1772">
        <v>0</v>
      </c>
      <c r="AH1772">
        <v>0</v>
      </c>
      <c r="AI1772" s="1">
        <v>1.25426320823228E-8</v>
      </c>
      <c r="AJ1772" s="1">
        <v>2.8004778972520899E-8</v>
      </c>
      <c r="AK1772" s="1">
        <v>7.7559024328978605E-8</v>
      </c>
      <c r="AL1772">
        <v>0</v>
      </c>
      <c r="AM1772" s="1">
        <v>2.38018636237356E-11</v>
      </c>
      <c r="AN1772" s="1">
        <v>9.8535333421832803E-11</v>
      </c>
      <c r="AO1772" s="1">
        <v>1.4315464319747499E-10</v>
      </c>
      <c r="AP1772">
        <v>0</v>
      </c>
      <c r="AQ1772">
        <v>0</v>
      </c>
      <c r="AR1772">
        <v>0</v>
      </c>
      <c r="AS1772" s="1">
        <v>2.7688382377703499E-11</v>
      </c>
      <c r="AT1772" s="1">
        <v>1.14093543962122E-12</v>
      </c>
      <c r="AU1772" s="1">
        <v>6.3735524172192604E-11</v>
      </c>
      <c r="AV1772" s="1">
        <v>2.3975377887916E-12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 s="1">
        <v>6.9404112787029504E-8</v>
      </c>
      <c r="BC1772" s="1">
        <v>5.8435179194258398E-8</v>
      </c>
      <c r="BD1772" s="1">
        <v>2.81786270158299E-10</v>
      </c>
      <c r="BE1772" s="1">
        <v>4.7267372036727501E-11</v>
      </c>
      <c r="BF1772" s="1">
        <v>4.7453615277001097E-12</v>
      </c>
      <c r="BG1772" s="1">
        <v>1.52518098910312E-7</v>
      </c>
      <c r="BH1772" s="1">
        <v>1.4619627213307301E-7</v>
      </c>
      <c r="BI1772" s="1">
        <v>1.2948584483225E-10</v>
      </c>
      <c r="BJ1772" s="1">
        <v>9.0225223488589402E-12</v>
      </c>
      <c r="BL1772" t="s">
        <v>234</v>
      </c>
    </row>
    <row r="1773" spans="1:64">
      <c r="A1773" t="s">
        <v>1227</v>
      </c>
      <c r="B1773" t="s">
        <v>1228</v>
      </c>
      <c r="C1773" t="s">
        <v>21</v>
      </c>
      <c r="D1773" t="s">
        <v>295</v>
      </c>
      <c r="E1773" t="s">
        <v>296</v>
      </c>
      <c r="F1773" t="s">
        <v>37</v>
      </c>
      <c r="G1773" t="s">
        <v>93</v>
      </c>
      <c r="H1773" s="1">
        <v>1.1954399999999899E-3</v>
      </c>
      <c r="I1773" s="1">
        <v>7.8607440031358703E-7</v>
      </c>
      <c r="J1773" s="1">
        <v>6.4707796654772202E-7</v>
      </c>
      <c r="K1773" s="1">
        <v>1.13971690291798E-9</v>
      </c>
      <c r="L1773" s="1">
        <v>8.0354532462436799E-11</v>
      </c>
      <c r="M1773" s="1">
        <v>3.7678863619935199E-10</v>
      </c>
      <c r="N1773" s="1">
        <v>3.4674011615449599E-7</v>
      </c>
      <c r="O1773" s="1">
        <v>2.3976286011232099E-7</v>
      </c>
      <c r="P1773" s="1">
        <v>3.8823690371553498E-10</v>
      </c>
      <c r="Q1773">
        <v>0</v>
      </c>
      <c r="R1773" s="1">
        <v>3.4947910736795501E-10</v>
      </c>
      <c r="S1773" s="1">
        <v>2.30538332281441E-7</v>
      </c>
      <c r="T1773" s="1">
        <v>7.04351960300712E-9</v>
      </c>
      <c r="U1773">
        <v>0</v>
      </c>
      <c r="V1773" s="1">
        <v>3.6779709289791499E-7</v>
      </c>
      <c r="W1773" s="1">
        <v>9.9822582199281091E-7</v>
      </c>
      <c r="X1773" s="1">
        <v>2.9315016135502902E-18</v>
      </c>
      <c r="Y1773" s="1">
        <v>4.28207975864975E-10</v>
      </c>
      <c r="Z1773">
        <v>0</v>
      </c>
      <c r="AA1773">
        <v>0</v>
      </c>
      <c r="AB1773" s="1">
        <v>4.5568406930844202E-8</v>
      </c>
      <c r="AC1773" s="1">
        <v>5.3129432381963702E-8</v>
      </c>
      <c r="AD1773" s="1">
        <v>7.7237264720505995E-8</v>
      </c>
      <c r="AE1773" s="1">
        <v>1.2099901619011799E-7</v>
      </c>
      <c r="AF1773" s="1">
        <v>4.9805995931063497E-8</v>
      </c>
      <c r="AG1773">
        <v>0</v>
      </c>
      <c r="AH1773">
        <v>0</v>
      </c>
      <c r="AI1773" s="1">
        <v>2.7424616696948499E-8</v>
      </c>
      <c r="AJ1773" s="1">
        <v>4.7608124253285501E-8</v>
      </c>
      <c r="AK1773" s="1">
        <v>1.14924123231024E-7</v>
      </c>
      <c r="AL1773" s="1">
        <v>4.9805995931063497E-8</v>
      </c>
      <c r="AM1773" s="1">
        <v>5.2918277215863603E-11</v>
      </c>
      <c r="AN1773" s="1">
        <v>1.6751006681711501E-10</v>
      </c>
      <c r="AO1773" s="1">
        <v>1.67808559682555E-10</v>
      </c>
      <c r="AP1773">
        <v>0</v>
      </c>
      <c r="AQ1773">
        <v>0</v>
      </c>
      <c r="AR1773">
        <v>0</v>
      </c>
      <c r="AS1773" s="1">
        <v>6.0684342757740005E-11</v>
      </c>
      <c r="AT1773" s="1">
        <v>1.9395902473560698E-12</v>
      </c>
      <c r="AU1773" s="1">
        <v>2.82920383591597E-10</v>
      </c>
      <c r="AV1773" s="1">
        <v>3.9347907712627601E-12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 s="1">
        <v>1.1798699173795E-7</v>
      </c>
      <c r="BC1773" s="1">
        <v>9.9339804630239303E-8</v>
      </c>
      <c r="BD1773" s="1">
        <v>4.7903665926910801E-10</v>
      </c>
      <c r="BE1773" s="1">
        <v>8.0354532462436799E-11</v>
      </c>
      <c r="BF1773" s="1">
        <v>8.0671145970901896E-12</v>
      </c>
      <c r="BG1773" s="1">
        <v>3.2134729242113999E-7</v>
      </c>
      <c r="BH1773" s="1">
        <v>3.0797530180516102E-7</v>
      </c>
      <c r="BI1773" s="1">
        <v>2.7244333993333698E-10</v>
      </c>
      <c r="BJ1773" s="1">
        <v>1.9242414234306199E-11</v>
      </c>
      <c r="BL1773" t="s">
        <v>234</v>
      </c>
    </row>
    <row r="1774" spans="1:64">
      <c r="A1774" t="s">
        <v>1227</v>
      </c>
      <c r="B1774" t="s">
        <v>1228</v>
      </c>
      <c r="C1774" t="s">
        <v>21</v>
      </c>
      <c r="D1774" t="s">
        <v>297</v>
      </c>
      <c r="E1774" t="s">
        <v>298</v>
      </c>
      <c r="F1774" t="s">
        <v>30</v>
      </c>
      <c r="G1774" t="s">
        <v>143</v>
      </c>
      <c r="H1774" s="1">
        <v>1.172E-4</v>
      </c>
      <c r="I1774" s="1">
        <v>1.36376918434835E-7</v>
      </c>
      <c r="J1774" s="1">
        <v>1.2319383192224299E-7</v>
      </c>
      <c r="K1774" s="1">
        <v>1.3038257067136999E-10</v>
      </c>
      <c r="L1774" s="1">
        <v>6.0427038115134602E-12</v>
      </c>
      <c r="M1774" s="1">
        <v>3.3459827485984802E-11</v>
      </c>
      <c r="N1774" s="1">
        <v>8.5721315427674897E-8</v>
      </c>
      <c r="O1774" s="1">
        <v>7.5759516003733406E-8</v>
      </c>
      <c r="P1774" s="1">
        <v>5.7085423618856999E-11</v>
      </c>
      <c r="Q1774">
        <v>0</v>
      </c>
      <c r="R1774" s="1">
        <v>3.0258805128569997E-11</v>
      </c>
      <c r="S1774" s="1">
        <v>7.1720897381533203E-7</v>
      </c>
      <c r="T1774" s="1">
        <v>5.2967644073415799E-10</v>
      </c>
      <c r="U1774">
        <v>0</v>
      </c>
      <c r="V1774" s="1">
        <v>1.11446754959994E-7</v>
      </c>
      <c r="W1774" s="1">
        <v>7.50714493886682E-8</v>
      </c>
      <c r="X1774" s="1">
        <v>6.6526368450158799E-18</v>
      </c>
      <c r="Y1774" s="1">
        <v>3.2201468773268499E-11</v>
      </c>
      <c r="Z1774">
        <v>0</v>
      </c>
      <c r="AA1774">
        <v>0</v>
      </c>
      <c r="AB1774" s="1">
        <v>3.6875133458888202E-9</v>
      </c>
      <c r="AC1774" s="1">
        <v>3.9953617265848403E-9</v>
      </c>
      <c r="AD1774" s="1">
        <v>6.58256135580093E-9</v>
      </c>
      <c r="AE1774" s="1">
        <v>3.6673220104732597E-8</v>
      </c>
      <c r="AF1774" s="1">
        <v>3.4782658894667703E-8</v>
      </c>
      <c r="AG1774">
        <v>0</v>
      </c>
      <c r="AH1774">
        <v>0</v>
      </c>
      <c r="AI1774" s="1">
        <v>2.2018476795924202E-9</v>
      </c>
      <c r="AJ1774" s="1">
        <v>3.58015640273704E-9</v>
      </c>
      <c r="AK1774" s="1">
        <v>3.51948530267361E-8</v>
      </c>
      <c r="AL1774" s="1">
        <v>3.4782658894667703E-8</v>
      </c>
      <c r="AM1774" s="1">
        <v>4.6371675190725597E-12</v>
      </c>
      <c r="AN1774" s="1">
        <v>1.25968466022229E-11</v>
      </c>
      <c r="AO1774" s="1">
        <v>3.9851409497561497E-11</v>
      </c>
      <c r="AP1774">
        <v>0</v>
      </c>
      <c r="AQ1774">
        <v>0</v>
      </c>
      <c r="AR1774">
        <v>0</v>
      </c>
      <c r="AS1774" s="1">
        <v>4.9358171217144001E-12</v>
      </c>
      <c r="AT1774" s="1">
        <v>1.4585822381521299E-13</v>
      </c>
      <c r="AU1774" s="1">
        <v>2.4111946358245199E-11</v>
      </c>
      <c r="AV1774" s="1">
        <v>1.06518342479522E-12</v>
      </c>
      <c r="AW1774">
        <v>0</v>
      </c>
      <c r="AX1774" s="1">
        <v>8.0782402715798692E-9</v>
      </c>
      <c r="AY1774" s="1">
        <v>7.63293577866065E-9</v>
      </c>
      <c r="AZ1774" s="1">
        <v>8.2116798446277401E-12</v>
      </c>
      <c r="BA1774" s="1">
        <v>7.3478547087660396E-13</v>
      </c>
      <c r="BB1774" s="1">
        <v>8.8726848733418399E-9</v>
      </c>
      <c r="BC1774" s="1">
        <v>7.4704064310841708E-9</v>
      </c>
      <c r="BD1774" s="1">
        <v>3.6023812946373499E-11</v>
      </c>
      <c r="BE1774" s="1">
        <v>6.0427038115134602E-12</v>
      </c>
      <c r="BF1774" s="1">
        <v>6.0665133166620797E-13</v>
      </c>
      <c r="BG1774" s="1">
        <v>3.3704677862238601E-8</v>
      </c>
      <c r="BH1774" s="1">
        <v>3.2330973708765501E-8</v>
      </c>
      <c r="BI1774" s="1">
        <v>2.9061654261512E-11</v>
      </c>
      <c r="BJ1774" s="1">
        <v>1.8595855548720098E-12</v>
      </c>
      <c r="BK1774" t="s">
        <v>299</v>
      </c>
      <c r="BL1774" t="s">
        <v>234</v>
      </c>
    </row>
    <row r="1775" spans="1:64">
      <c r="A1775" t="s">
        <v>1227</v>
      </c>
      <c r="B1775" t="s">
        <v>1228</v>
      </c>
      <c r="C1775" t="s">
        <v>21</v>
      </c>
      <c r="D1775" t="s">
        <v>282</v>
      </c>
      <c r="E1775" t="s">
        <v>283</v>
      </c>
      <c r="F1775" t="s">
        <v>32</v>
      </c>
      <c r="G1775" t="s">
        <v>110</v>
      </c>
      <c r="H1775">
        <v>0.08</v>
      </c>
      <c r="I1775">
        <v>4.4133224572288899E-4</v>
      </c>
      <c r="J1775">
        <v>1.9545736150144901E-4</v>
      </c>
      <c r="K1775" s="1">
        <v>3.2496148287800502E-7</v>
      </c>
      <c r="L1775">
        <v>3.5661144170107998E-6</v>
      </c>
      <c r="M1775" s="1">
        <v>5.1247598085122097E-7</v>
      </c>
      <c r="N1775">
        <v>4.2330891275077297E-4</v>
      </c>
      <c r="O1775">
        <v>1.80826613150821E-4</v>
      </c>
      <c r="P1775" s="1">
        <v>2.1596236190391301E-7</v>
      </c>
      <c r="Q1775">
        <v>3.5640161955912799E-6</v>
      </c>
      <c r="R1775" s="1">
        <v>5.1215451990567603E-7</v>
      </c>
      <c r="S1775">
        <v>1.1770823596144401E-3</v>
      </c>
      <c r="T1775">
        <v>1.23972829111112E-5</v>
      </c>
      <c r="U1775">
        <v>1.57137124331599E-6</v>
      </c>
      <c r="V1775">
        <v>2.6250798534613898E-5</v>
      </c>
      <c r="W1775">
        <v>1.23999313349965E-4</v>
      </c>
      <c r="X1775" s="1">
        <v>1.34040879575556E-15</v>
      </c>
      <c r="Y1775">
        <v>4.9910055433616903E-6</v>
      </c>
      <c r="Z1775">
        <v>1.61031260750707E-5</v>
      </c>
      <c r="AA1775">
        <v>4.6729157114624399E-3</v>
      </c>
      <c r="AB1775">
        <v>4.9580603850024098E-5</v>
      </c>
      <c r="AC1775">
        <v>1.6838165224123802E-5</v>
      </c>
      <c r="AD1775">
        <v>8.7239688139726594E-5</v>
      </c>
      <c r="AE1775">
        <v>1.2788085125066301E-4</v>
      </c>
      <c r="AF1775">
        <v>1.2830838865119399E-5</v>
      </c>
      <c r="AG1775">
        <v>2.8258280483777202E-5</v>
      </c>
      <c r="AH1775">
        <v>1.00680484937337E-4</v>
      </c>
      <c r="AI1775">
        <v>3.02844225074146E-5</v>
      </c>
      <c r="AJ1775">
        <v>1.50611143281563E-5</v>
      </c>
      <c r="AK1775">
        <v>1.2360877043494101E-4</v>
      </c>
      <c r="AL1775">
        <v>1.2830838865119399E-5</v>
      </c>
      <c r="AM1775" s="1">
        <v>4.5073886309787703E-8</v>
      </c>
      <c r="AN1775" s="1">
        <v>5.4413512957831001E-8</v>
      </c>
      <c r="AO1775">
        <v>1.7521709958422699E-5</v>
      </c>
      <c r="AP1775">
        <v>0</v>
      </c>
      <c r="AQ1775">
        <v>1.04660298088063E-6</v>
      </c>
      <c r="AR1775">
        <v>2.51741321471064E-6</v>
      </c>
      <c r="AS1775" s="1">
        <v>6.5761829782336298E-8</v>
      </c>
      <c r="AT1775" s="1">
        <v>5.6970040228603101E-10</v>
      </c>
      <c r="AU1775" s="1">
        <v>3.1955929721511601E-7</v>
      </c>
      <c r="AV1775">
        <v>1.7431015638145001E-5</v>
      </c>
      <c r="AW1775" s="1">
        <v>1.1981805179542201E-7</v>
      </c>
      <c r="AX1775">
        <v>0</v>
      </c>
      <c r="AY1775">
        <v>0</v>
      </c>
      <c r="AZ1775">
        <v>0</v>
      </c>
      <c r="BA1775">
        <v>0</v>
      </c>
      <c r="BB1775">
        <v>1.3550629405611E-5</v>
      </c>
      <c r="BC1775">
        <v>1.03436234678061E-5</v>
      </c>
      <c r="BD1775" s="1">
        <v>1.05197431591939E-7</v>
      </c>
      <c r="BE1775" s="1">
        <v>2.0982214195180899E-9</v>
      </c>
      <c r="BF1775" s="1">
        <v>5.66684909821773E-11</v>
      </c>
      <c r="BG1775">
        <v>4.47270356650494E-6</v>
      </c>
      <c r="BH1775">
        <v>4.2871248828213198E-6</v>
      </c>
      <c r="BI1775" s="1">
        <v>3.8016893821523898E-9</v>
      </c>
      <c r="BJ1775" s="1">
        <v>2.6479245456219801E-10</v>
      </c>
      <c r="BL1775" t="s">
        <v>281</v>
      </c>
    </row>
    <row r="1776" spans="1:64">
      <c r="A1776" t="s">
        <v>1227</v>
      </c>
      <c r="B1776" t="s">
        <v>1228</v>
      </c>
      <c r="C1776" t="s">
        <v>21</v>
      </c>
      <c r="D1776" t="s">
        <v>284</v>
      </c>
      <c r="E1776" t="s">
        <v>285</v>
      </c>
      <c r="F1776" t="s">
        <v>30</v>
      </c>
      <c r="G1776" t="s">
        <v>140</v>
      </c>
      <c r="H1776" s="1">
        <v>1.5822E-3</v>
      </c>
      <c r="I1776" s="1">
        <v>4.9839465726673995E-7</v>
      </c>
      <c r="J1776" s="1">
        <v>4.6366275018706202E-7</v>
      </c>
      <c r="K1776" s="1">
        <v>9.3961042959962109E-10</v>
      </c>
      <c r="L1776" s="1">
        <v>1.13427474371363E-11</v>
      </c>
      <c r="M1776" s="1">
        <v>2.3535758596361699E-11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 s="1">
        <v>1.3644021535557801E-7</v>
      </c>
      <c r="BC1776" s="1">
        <v>1.16109164840755E-7</v>
      </c>
      <c r="BD1776" s="1">
        <v>6.2998240824166705E-10</v>
      </c>
      <c r="BE1776" s="1">
        <v>1.13427474371363E-11</v>
      </c>
      <c r="BF1776" s="1">
        <v>4.5835918257083696E-12</v>
      </c>
      <c r="BG1776" s="1">
        <v>3.6195444191116202E-7</v>
      </c>
      <c r="BH1776" s="1">
        <v>3.4755358534630603E-7</v>
      </c>
      <c r="BI1776" s="1">
        <v>3.0962802135795399E-10</v>
      </c>
      <c r="BJ1776" s="1">
        <v>1.89521667706534E-11</v>
      </c>
      <c r="BL1776" t="s">
        <v>238</v>
      </c>
    </row>
    <row r="1777" spans="1:64">
      <c r="A1777" t="s">
        <v>1227</v>
      </c>
      <c r="B1777" t="s">
        <v>1228</v>
      </c>
      <c r="C1777" t="s">
        <v>21</v>
      </c>
      <c r="D1777" t="s">
        <v>256</v>
      </c>
      <c r="E1777" t="s">
        <v>257</v>
      </c>
      <c r="F1777" t="s">
        <v>37</v>
      </c>
      <c r="G1777" t="s">
        <v>146</v>
      </c>
      <c r="H1777" s="1">
        <v>1.788472E-4</v>
      </c>
      <c r="I1777" s="1">
        <v>4.8465241641866498E-8</v>
      </c>
      <c r="J1777" s="1">
        <v>3.8670198736851403E-8</v>
      </c>
      <c r="K1777" s="1">
        <v>1.1305982593390601E-10</v>
      </c>
      <c r="L1777" s="1">
        <v>1.20216682880077E-11</v>
      </c>
      <c r="M1777" s="1">
        <v>2.2348992851313001E-11</v>
      </c>
      <c r="N1777" s="1">
        <v>1.9716698116901601E-8</v>
      </c>
      <c r="O1777" s="1">
        <v>1.31720255943513E-8</v>
      </c>
      <c r="P1777" s="1">
        <v>3.1853751589319301E-11</v>
      </c>
      <c r="Q1777">
        <v>0</v>
      </c>
      <c r="R1777" s="1">
        <v>2.04960832424489E-11</v>
      </c>
      <c r="S1777" s="1">
        <v>3.8582750290075798E-8</v>
      </c>
      <c r="T1777" s="1">
        <v>4.0477957522251602E-10</v>
      </c>
      <c r="U1777" s="1">
        <v>9.25210457651466E-11</v>
      </c>
      <c r="V1777" s="1">
        <v>1.2808653551964E-9</v>
      </c>
      <c r="W1777" s="1">
        <v>1.01433448405978E-8</v>
      </c>
      <c r="X1777" s="1">
        <v>4.1753304363215498E-20</v>
      </c>
      <c r="Y1777" s="1">
        <v>2.4608413456181401E-11</v>
      </c>
      <c r="Z1777">
        <v>0</v>
      </c>
      <c r="AA1777">
        <v>0</v>
      </c>
      <c r="AB1777" s="1">
        <v>2.1709049355509198E-9</v>
      </c>
      <c r="AC1777" s="1">
        <v>7.7405017809090797E-9</v>
      </c>
      <c r="AD1777" s="1">
        <v>4.6847241356073204E-9</v>
      </c>
      <c r="AE1777" s="1">
        <v>5.12056726483429E-9</v>
      </c>
      <c r="AF1777">
        <v>0</v>
      </c>
      <c r="AG1777">
        <v>0</v>
      </c>
      <c r="AH1777">
        <v>0</v>
      </c>
      <c r="AI1777" s="1">
        <v>1.33644933562427E-9</v>
      </c>
      <c r="AJ1777" s="1">
        <v>6.9360946286600699E-9</v>
      </c>
      <c r="AK1777" s="1">
        <v>4.8994816300670096E-9</v>
      </c>
      <c r="AL1777">
        <v>0</v>
      </c>
      <c r="AM1777" s="1">
        <v>1.9115335419348998E-12</v>
      </c>
      <c r="AN1777" s="1">
        <v>2.4404777397137299E-11</v>
      </c>
      <c r="AO1777" s="1">
        <v>5.5374406502471003E-12</v>
      </c>
      <c r="AP1777">
        <v>0</v>
      </c>
      <c r="AQ1777">
        <v>0</v>
      </c>
      <c r="AR1777">
        <v>0</v>
      </c>
      <c r="AS1777" s="1">
        <v>2.8479556790365701E-12</v>
      </c>
      <c r="AT1777" s="1">
        <v>2.82581633019484E-13</v>
      </c>
      <c r="AU1777" s="1">
        <v>1.7160161668891299E-11</v>
      </c>
      <c r="AV1777" s="1">
        <v>2.0538426150153501E-13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 s="1">
        <v>1.7651779352167799E-8</v>
      </c>
      <c r="BC1777" s="1">
        <v>1.48620139084063E-8</v>
      </c>
      <c r="BD1777" s="1">
        <v>7.1667641376927398E-11</v>
      </c>
      <c r="BE1777" s="1">
        <v>1.20216682880077E-11</v>
      </c>
      <c r="BF1777" s="1">
        <v>1.2069036152117201E-12</v>
      </c>
      <c r="BG1777" s="1">
        <v>1.1096764172797E-8</v>
      </c>
      <c r="BH1777" s="1">
        <v>1.06361592340936E-8</v>
      </c>
      <c r="BI1777" s="1">
        <v>9.5384329676597199E-12</v>
      </c>
      <c r="BJ1777" s="1">
        <v>6.4600599365241995E-13</v>
      </c>
      <c r="BL1777" t="s">
        <v>234</v>
      </c>
    </row>
    <row r="1778" spans="1:64">
      <c r="A1778" t="s">
        <v>1227</v>
      </c>
      <c r="B1778" t="s">
        <v>1228</v>
      </c>
      <c r="C1778" t="s">
        <v>21</v>
      </c>
      <c r="D1778" t="s">
        <v>258</v>
      </c>
      <c r="E1778" t="s">
        <v>259</v>
      </c>
      <c r="F1778" t="s">
        <v>37</v>
      </c>
      <c r="G1778" t="s">
        <v>146</v>
      </c>
      <c r="H1778" s="1">
        <v>2.2736800000000001E-4</v>
      </c>
      <c r="I1778" s="1">
        <v>1.3613555993310699E-7</v>
      </c>
      <c r="J1778" s="1">
        <v>1.1765016295510899E-7</v>
      </c>
      <c r="K1778" s="1">
        <v>2.21783544924156E-10</v>
      </c>
      <c r="L1778" s="1">
        <v>1.5283116958541899E-11</v>
      </c>
      <c r="M1778" s="1">
        <v>4.1991220444606298E-11</v>
      </c>
      <c r="N1778" s="1">
        <v>3.2567371425757603E-8</v>
      </c>
      <c r="O1778" s="1">
        <v>2.1011318597892901E-8</v>
      </c>
      <c r="P1778" s="1">
        <v>6.1912888586414298E-11</v>
      </c>
      <c r="Q1778">
        <v>0</v>
      </c>
      <c r="R1778" s="1">
        <v>3.5571607135492698E-11</v>
      </c>
      <c r="S1778" s="1">
        <v>5.6410459048340902E-8</v>
      </c>
      <c r="T1778" s="1">
        <v>5.1459526601027597E-10</v>
      </c>
      <c r="U1778" s="1">
        <v>1.1762177508806299E-10</v>
      </c>
      <c r="V1778" s="1">
        <v>3.85372259208986E-8</v>
      </c>
      <c r="W1778" s="1">
        <v>1.47202236651912E-8</v>
      </c>
      <c r="X1778" s="1">
        <v>1.10134679483682E-18</v>
      </c>
      <c r="Y1778" s="1">
        <v>3.1284614747701198E-11</v>
      </c>
      <c r="Z1778">
        <v>0</v>
      </c>
      <c r="AA1778">
        <v>0</v>
      </c>
      <c r="AB1778" s="1">
        <v>3.3061357300579098E-9</v>
      </c>
      <c r="AC1778" s="1">
        <v>9.8404806389014507E-9</v>
      </c>
      <c r="AD1778" s="1">
        <v>8.2986030811184292E-9</v>
      </c>
      <c r="AE1778" s="1">
        <v>1.1122151975679801E-8</v>
      </c>
      <c r="AF1778">
        <v>0</v>
      </c>
      <c r="AG1778">
        <v>0</v>
      </c>
      <c r="AH1778">
        <v>0</v>
      </c>
      <c r="AI1778" s="1">
        <v>1.99128608470869E-9</v>
      </c>
      <c r="AJ1778" s="1">
        <v>8.8178398293581505E-9</v>
      </c>
      <c r="AK1778" s="1">
        <v>1.0202192683826101E-8</v>
      </c>
      <c r="AL1778">
        <v>0</v>
      </c>
      <c r="AM1778" s="1">
        <v>3.8080011040192098E-12</v>
      </c>
      <c r="AN1778" s="1">
        <v>3.10257327329268E-11</v>
      </c>
      <c r="AO1778" s="1">
        <v>2.7079154749468301E-11</v>
      </c>
      <c r="AP1778">
        <v>0</v>
      </c>
      <c r="AQ1778">
        <v>0</v>
      </c>
      <c r="AR1778">
        <v>0</v>
      </c>
      <c r="AS1778" s="1">
        <v>4.4006271518294601E-12</v>
      </c>
      <c r="AT1778" s="1">
        <v>3.5924532638125802E-13</v>
      </c>
      <c r="AU1778" s="1">
        <v>3.0397813483950299E-11</v>
      </c>
      <c r="AV1778" s="1">
        <v>4.1392117333175198E-13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 s="1">
        <v>2.2440663134472801E-8</v>
      </c>
      <c r="BC1778" s="1">
        <v>1.8894041272810201E-8</v>
      </c>
      <c r="BD1778" s="1">
        <v>9.11108940178501E-11</v>
      </c>
      <c r="BE1778" s="1">
        <v>1.5283116958541899E-11</v>
      </c>
      <c r="BF1778" s="1">
        <v>1.5343335606230301E-12</v>
      </c>
      <c r="BG1778" s="1">
        <v>8.1127525372876696E-8</v>
      </c>
      <c r="BH1778" s="1">
        <v>7.7744803084405998E-8</v>
      </c>
      <c r="BI1778" s="1">
        <v>6.87597623198924E-11</v>
      </c>
      <c r="BJ1778" s="1">
        <v>4.8852797484905297E-12</v>
      </c>
      <c r="BL1778" t="s">
        <v>234</v>
      </c>
    </row>
    <row r="1779" spans="1:64">
      <c r="A1779" t="s">
        <v>1230</v>
      </c>
      <c r="B1779" t="s">
        <v>1231</v>
      </c>
      <c r="C1779" t="s">
        <v>39</v>
      </c>
      <c r="D1779" t="s">
        <v>1230</v>
      </c>
      <c r="E1779" t="s">
        <v>1231</v>
      </c>
      <c r="F1779" t="s">
        <v>30</v>
      </c>
      <c r="G1779" t="s">
        <v>139</v>
      </c>
      <c r="H1779">
        <v>0.01</v>
      </c>
      <c r="I1779">
        <v>3.4441358735345897E-5</v>
      </c>
      <c r="J1779">
        <v>2.4841108723610001E-5</v>
      </c>
      <c r="K1779" s="1">
        <v>5.0331140526437403E-8</v>
      </c>
      <c r="L1779" s="1">
        <v>1.19886826825755E-7</v>
      </c>
      <c r="M1779" s="1">
        <v>2.0208097236179999E-8</v>
      </c>
      <c r="N1779">
        <v>2.2320069081854701E-5</v>
      </c>
      <c r="O1779">
        <v>1.3818790334282E-5</v>
      </c>
      <c r="P1779" s="1">
        <v>1.97077219553454E-8</v>
      </c>
      <c r="Q1779" s="1">
        <v>1.17852994977251E-7</v>
      </c>
      <c r="R1779" s="1">
        <v>1.9726485767919699E-8</v>
      </c>
      <c r="S1779">
        <v>1.0471108432237101E-4</v>
      </c>
      <c r="T1779" s="1">
        <v>6.15713211396104E-7</v>
      </c>
      <c r="U1779" s="1">
        <v>3.2063215225729902E-7</v>
      </c>
      <c r="V1779">
        <v>1.04332470316735E-5</v>
      </c>
      <c r="W1779">
        <v>1.3743166140560099E-5</v>
      </c>
      <c r="X1779" s="1">
        <v>9.4427477452569697E-16</v>
      </c>
      <c r="Y1779" s="1">
        <v>3.6202453116668E-8</v>
      </c>
      <c r="Z1779" s="1">
        <v>2.9868161927227502E-9</v>
      </c>
      <c r="AA1779">
        <v>3.1530415728095901E-4</v>
      </c>
      <c r="AB1779">
        <v>3.8614281355785202E-6</v>
      </c>
      <c r="AC1779" s="1">
        <v>8.6006459417065705E-7</v>
      </c>
      <c r="AD1779">
        <v>3.1041304957637999E-6</v>
      </c>
      <c r="AE1779">
        <v>9.6921352124908498E-6</v>
      </c>
      <c r="AF1779">
        <v>1.6248690459117401E-6</v>
      </c>
      <c r="AG1779">
        <v>2.52406875221466E-6</v>
      </c>
      <c r="AH1779" s="1">
        <v>6.5337284572447398E-7</v>
      </c>
      <c r="AI1779">
        <v>2.3219657200082498E-6</v>
      </c>
      <c r="AJ1779" s="1">
        <v>7.7066868687501902E-7</v>
      </c>
      <c r="AK1779">
        <v>9.4166899970174497E-6</v>
      </c>
      <c r="AL1779">
        <v>1.6248690459117401E-6</v>
      </c>
      <c r="AM1779" s="1">
        <v>4.5150159230936398E-9</v>
      </c>
      <c r="AN1779" s="1">
        <v>2.7130015156086199E-9</v>
      </c>
      <c r="AO1779" s="1">
        <v>7.2275579471191598E-7</v>
      </c>
      <c r="AP1779">
        <v>0</v>
      </c>
      <c r="AQ1779" s="1">
        <v>9.3484027859802496E-8</v>
      </c>
      <c r="AR1779" s="1">
        <v>1.2184483558724399E-8</v>
      </c>
      <c r="AS1779" s="1">
        <v>5.1462085753189899E-9</v>
      </c>
      <c r="AT1779" s="1">
        <v>3.1313048097073601E-11</v>
      </c>
      <c r="AU1779" s="1">
        <v>1.1370441376424101E-8</v>
      </c>
      <c r="AV1779" s="1">
        <v>7.1616059107384497E-7</v>
      </c>
      <c r="AW1779" s="1">
        <v>1.1882483136956501E-9</v>
      </c>
      <c r="AX1779">
        <v>3.0217217006401699E-6</v>
      </c>
      <c r="AY1779">
        <v>2.70294007887561E-6</v>
      </c>
      <c r="AZ1779" s="1">
        <v>9.7214883002182698E-9</v>
      </c>
      <c r="BA1779" s="1">
        <v>1.0652480006613199E-10</v>
      </c>
      <c r="BB1779">
        <v>6.1270753722199797E-6</v>
      </c>
      <c r="BC1779">
        <v>5.4690209182203102E-6</v>
      </c>
      <c r="BD1779" s="1">
        <v>1.8353563564867399E-8</v>
      </c>
      <c r="BE1779" s="1">
        <v>2.03383184850378E-9</v>
      </c>
      <c r="BF1779" s="1">
        <v>2.0587838775464E-10</v>
      </c>
      <c r="BG1779">
        <v>2.9724925806310202E-6</v>
      </c>
      <c r="BH1779">
        <v>2.8503573922320501E-6</v>
      </c>
      <c r="BI1779" s="1">
        <v>2.5483667060063199E-9</v>
      </c>
      <c r="BJ1779" s="1">
        <v>1.6920828043951E-10</v>
      </c>
      <c r="BK1779" t="s">
        <v>1232</v>
      </c>
      <c r="BL1779" t="s">
        <v>471</v>
      </c>
    </row>
    <row r="1780" spans="1:64">
      <c r="A1780" t="s">
        <v>1230</v>
      </c>
      <c r="B1780" t="s">
        <v>1231</v>
      </c>
      <c r="C1780" t="s">
        <v>21</v>
      </c>
      <c r="D1780" t="s">
        <v>304</v>
      </c>
      <c r="E1780" t="s">
        <v>305</v>
      </c>
      <c r="F1780" t="s">
        <v>30</v>
      </c>
      <c r="G1780" t="s">
        <v>100</v>
      </c>
      <c r="H1780" s="1">
        <v>5.0309999999999999E-3</v>
      </c>
      <c r="I1780">
        <v>5.5074287528953698E-6</v>
      </c>
      <c r="J1780">
        <v>4.9606388097130197E-6</v>
      </c>
      <c r="K1780" s="1">
        <v>5.2443835473493299E-9</v>
      </c>
      <c r="L1780" s="1">
        <v>2.59392857301401E-10</v>
      </c>
      <c r="M1780" s="1">
        <v>1.4047754810410301E-9</v>
      </c>
      <c r="N1780">
        <v>3.6797264327357699E-6</v>
      </c>
      <c r="O1780">
        <v>3.2521000427882401E-6</v>
      </c>
      <c r="P1780" s="1">
        <v>2.4504843534681699E-9</v>
      </c>
      <c r="Q1780">
        <v>0</v>
      </c>
      <c r="R1780" s="1">
        <v>1.29890826452078E-9</v>
      </c>
      <c r="S1780">
        <v>3.0787357911816797E-5</v>
      </c>
      <c r="T1780" s="1">
        <v>2.2737219908989299E-8</v>
      </c>
      <c r="U1780">
        <v>0</v>
      </c>
      <c r="V1780">
        <v>4.7840326297246603E-6</v>
      </c>
      <c r="W1780">
        <v>3.2225636678702199E-6</v>
      </c>
      <c r="X1780" s="1">
        <v>2.8557522156377901E-16</v>
      </c>
      <c r="Y1780" s="1">
        <v>1.38230025083885E-9</v>
      </c>
      <c r="Z1780">
        <v>0</v>
      </c>
      <c r="AA1780">
        <v>0</v>
      </c>
      <c r="AB1780" s="1">
        <v>1.5829248842292299E-7</v>
      </c>
      <c r="AC1780" s="1">
        <v>1.7150737923590699E-7</v>
      </c>
      <c r="AD1780" s="1">
        <v>2.8256711758561798E-7</v>
      </c>
      <c r="AE1780">
        <v>1.57425742616817E-6</v>
      </c>
      <c r="AF1780">
        <v>1.49310202132315E-6</v>
      </c>
      <c r="AG1780">
        <v>0</v>
      </c>
      <c r="AH1780">
        <v>0</v>
      </c>
      <c r="AI1780" s="1">
        <v>9.4517881194790901E-8</v>
      </c>
      <c r="AJ1780" s="1">
        <v>1.5368401759530701E-7</v>
      </c>
      <c r="AK1780">
        <v>1.5107961226749901E-6</v>
      </c>
      <c r="AL1780">
        <v>1.49310202132315E-6</v>
      </c>
      <c r="AM1780" s="1">
        <v>1.9905793334858399E-10</v>
      </c>
      <c r="AN1780" s="1">
        <v>5.4074006190941595E-10</v>
      </c>
      <c r="AO1780" s="1">
        <v>1.7106863582101701E-9</v>
      </c>
      <c r="AP1780">
        <v>0</v>
      </c>
      <c r="AQ1780">
        <v>0</v>
      </c>
      <c r="AR1780">
        <v>0</v>
      </c>
      <c r="AS1780" s="1">
        <v>2.11877951700897E-10</v>
      </c>
      <c r="AT1780" s="1">
        <v>6.2612007168458696E-12</v>
      </c>
      <c r="AU1780" s="1">
        <v>1.03504438676051E-9</v>
      </c>
      <c r="AV1780" s="1">
        <v>4.5724725342532401E-11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 s="1">
        <v>3.8087438223364102E-7</v>
      </c>
      <c r="BC1780" s="1">
        <v>3.2067930678143698E-7</v>
      </c>
      <c r="BD1780" s="1">
        <v>1.54638057110243E-9</v>
      </c>
      <c r="BE1780" s="1">
        <v>2.59392857301401E-10</v>
      </c>
      <c r="BF1780" s="1">
        <v>2.60414918908932E-11</v>
      </c>
      <c r="BG1780">
        <v>1.44682793792596E-6</v>
      </c>
      <c r="BH1780">
        <v>1.38785946014333E-6</v>
      </c>
      <c r="BI1780" s="1">
        <v>1.24751862277872E-9</v>
      </c>
      <c r="BJ1780" s="1">
        <v>7.9825724629360897E-11</v>
      </c>
      <c r="BL1780" t="s">
        <v>234</v>
      </c>
    </row>
    <row r="1781" spans="1:64">
      <c r="A1781" t="s">
        <v>1230</v>
      </c>
      <c r="B1781" t="s">
        <v>1231</v>
      </c>
      <c r="C1781" t="s">
        <v>21</v>
      </c>
      <c r="D1781" t="s">
        <v>230</v>
      </c>
      <c r="E1781" t="s">
        <v>231</v>
      </c>
      <c r="F1781" t="s">
        <v>33</v>
      </c>
      <c r="G1781" t="s">
        <v>109</v>
      </c>
      <c r="H1781" s="1">
        <v>4.5321658199999997E-3</v>
      </c>
      <c r="I1781">
        <v>5.2652257285589496E-6</v>
      </c>
      <c r="J1781">
        <v>1.6097691925290399E-6</v>
      </c>
      <c r="K1781" s="1">
        <v>7.8729100499101805E-9</v>
      </c>
      <c r="L1781" s="1">
        <v>1.02599664841917E-7</v>
      </c>
      <c r="M1781" s="1">
        <v>4.3943266185524198E-9</v>
      </c>
      <c r="N1781">
        <v>4.6524843832927199E-6</v>
      </c>
      <c r="O1781">
        <v>1.06484306291804E-6</v>
      </c>
      <c r="P1781" s="1">
        <v>6.1115605710787202E-9</v>
      </c>
      <c r="Q1781" s="1">
        <v>1.0239099263057299E-7</v>
      </c>
      <c r="R1781" s="1">
        <v>4.3588216680770402E-9</v>
      </c>
      <c r="S1781">
        <v>8.3264247016283097E-6</v>
      </c>
      <c r="T1781" s="1">
        <v>6.4727957546027003E-8</v>
      </c>
      <c r="U1781" s="1">
        <v>5.3694000303476504E-9</v>
      </c>
      <c r="V1781" s="1">
        <v>1.94208913530385E-7</v>
      </c>
      <c r="W1781" s="1">
        <v>2.7408837857098801E-7</v>
      </c>
      <c r="X1781" s="1">
        <v>6.3148555433551001E-18</v>
      </c>
      <c r="Y1781" s="1">
        <v>2.90085553493529E-9</v>
      </c>
      <c r="Z1781" s="1">
        <v>2.5492870567743398E-9</v>
      </c>
      <c r="AA1781">
        <v>2.1606415416194501E-4</v>
      </c>
      <c r="AB1781" s="1">
        <v>2.5432094231880398E-7</v>
      </c>
      <c r="AC1781" s="1">
        <v>1.38023227831405E-7</v>
      </c>
      <c r="AD1781" s="1">
        <v>4.0364427993194301E-7</v>
      </c>
      <c r="AE1781" s="1">
        <v>9.8239675257399694E-7</v>
      </c>
      <c r="AF1781" s="1">
        <v>1.02348666198684E-7</v>
      </c>
      <c r="AG1781">
        <v>2.2227522133838901E-6</v>
      </c>
      <c r="AH1781" s="1">
        <v>5.4899830105399796E-7</v>
      </c>
      <c r="AI1781" s="1">
        <v>1.5553755809355001E-7</v>
      </c>
      <c r="AJ1781" s="1">
        <v>1.2367764122957401E-7</v>
      </c>
      <c r="AK1781" s="1">
        <v>9.6771197898416896E-7</v>
      </c>
      <c r="AL1781" s="1">
        <v>1.02348666198684E-7</v>
      </c>
      <c r="AM1781" s="1">
        <v>2.35959491733926E-10</v>
      </c>
      <c r="AN1781" s="1">
        <v>4.3589635134049601E-10</v>
      </c>
      <c r="AO1781" s="1">
        <v>6.4553955680807899E-7</v>
      </c>
      <c r="AP1781">
        <v>0</v>
      </c>
      <c r="AQ1781" s="1">
        <v>8.2324156051255194E-8</v>
      </c>
      <c r="AR1781" s="1">
        <v>1.0033418289659201E-8</v>
      </c>
      <c r="AS1781" s="1">
        <v>3.3608714788125301E-10</v>
      </c>
      <c r="AT1781" s="1">
        <v>4.9665763072703298E-12</v>
      </c>
      <c r="AU1781" s="1">
        <v>1.4785504759411799E-9</v>
      </c>
      <c r="AV1781" s="1">
        <v>6.4518531826086199E-7</v>
      </c>
      <c r="AW1781" s="1">
        <v>1.0186666931618899E-9</v>
      </c>
      <c r="AX1781">
        <v>0</v>
      </c>
      <c r="AY1781">
        <v>0</v>
      </c>
      <c r="AZ1781">
        <v>0</v>
      </c>
      <c r="BA1781">
        <v>0</v>
      </c>
      <c r="BB1781" s="1">
        <v>4.0702578171205503E-7</v>
      </c>
      <c r="BC1781" s="1">
        <v>3.4776558196433399E-7</v>
      </c>
      <c r="BD1781" s="1">
        <v>1.5865555066331199E-9</v>
      </c>
      <c r="BE1781" s="1">
        <v>2.0867221134342601E-10</v>
      </c>
      <c r="BF1781" s="1">
        <v>2.3247970490038401E-11</v>
      </c>
      <c r="BG1781" s="1">
        <v>2.05715563554171E-7</v>
      </c>
      <c r="BH1781" s="1">
        <v>1.9716054764666399E-7</v>
      </c>
      <c r="BI1781" s="1">
        <v>1.7479397219833001E-10</v>
      </c>
      <c r="BJ1781" s="1">
        <v>1.22569799853369E-11</v>
      </c>
      <c r="BL1781" t="s">
        <v>229</v>
      </c>
    </row>
    <row r="1782" spans="1:64">
      <c r="A1782" t="s">
        <v>1230</v>
      </c>
      <c r="B1782" t="s">
        <v>1231</v>
      </c>
      <c r="C1782" t="s">
        <v>21</v>
      </c>
      <c r="D1782" t="s">
        <v>565</v>
      </c>
      <c r="E1782" t="s">
        <v>566</v>
      </c>
      <c r="F1782" t="s">
        <v>33</v>
      </c>
      <c r="G1782" t="s">
        <v>109</v>
      </c>
      <c r="H1782" s="1">
        <v>7.1267040000000002E-4</v>
      </c>
      <c r="I1782">
        <v>1.06606558621111E-6</v>
      </c>
      <c r="J1782" s="1">
        <v>4.19244860905958E-7</v>
      </c>
      <c r="K1782" s="1">
        <v>1.3878124965569899E-9</v>
      </c>
      <c r="L1782" s="1">
        <v>1.9296524983708798E-8</v>
      </c>
      <c r="M1782" s="1">
        <v>7.6889680010460497E-10</v>
      </c>
      <c r="N1782" s="1">
        <v>8.3376757031078905E-7</v>
      </c>
      <c r="O1782" s="1">
        <v>2.02961168457576E-7</v>
      </c>
      <c r="P1782" s="1">
        <v>9.9436642457012793E-10</v>
      </c>
      <c r="Q1782" s="1">
        <v>1.92637118620726E-8</v>
      </c>
      <c r="R1782" s="1">
        <v>7.5642912163371102E-10</v>
      </c>
      <c r="S1782">
        <v>1.1202373630212499E-6</v>
      </c>
      <c r="T1782" s="1">
        <v>1.1478831401488501E-8</v>
      </c>
      <c r="U1782" s="1">
        <v>1.2834268476506001E-9</v>
      </c>
      <c r="V1782" s="1">
        <v>5.2682963650323297E-8</v>
      </c>
      <c r="W1782" s="1">
        <v>5.7378006757103897E-8</v>
      </c>
      <c r="X1782" s="1">
        <v>4.2034234856629203E-18</v>
      </c>
      <c r="Y1782" s="1">
        <v>4.62854880553E-10</v>
      </c>
      <c r="Z1782" s="1">
        <v>5.3387804539108003E-10</v>
      </c>
      <c r="AA1782">
        <v>1.09411104966786E-4</v>
      </c>
      <c r="AB1782" s="1">
        <v>4.3938863691451497E-8</v>
      </c>
      <c r="AC1782" s="1">
        <v>2.1593495565827798E-8</v>
      </c>
      <c r="AD1782" s="1">
        <v>5.67122480317853E-8</v>
      </c>
      <c r="AE1782" s="1">
        <v>1.83967965307824E-7</v>
      </c>
      <c r="AF1782" s="1">
        <v>1.9365798150096099E-8</v>
      </c>
      <c r="AG1782" s="1">
        <v>3.8273811148286101E-7</v>
      </c>
      <c r="AH1782" s="1">
        <v>1.25451088080942E-7</v>
      </c>
      <c r="AI1782" s="1">
        <v>2.65306261359522E-8</v>
      </c>
      <c r="AJ1782" s="1">
        <v>1.93344736774398E-8</v>
      </c>
      <c r="AK1782" s="1">
        <v>1.7887489848596601E-7</v>
      </c>
      <c r="AL1782" s="1">
        <v>1.9365798150096099E-8</v>
      </c>
      <c r="AM1782" s="1">
        <v>4.8431302860993497E-11</v>
      </c>
      <c r="AN1782" s="1">
        <v>6.8728714115838695E-11</v>
      </c>
      <c r="AO1782" s="1">
        <v>9.3965576464574099E-8</v>
      </c>
      <c r="AP1782">
        <v>0</v>
      </c>
      <c r="AQ1782" s="1">
        <v>1.4175485610476299E-8</v>
      </c>
      <c r="AR1782" s="1">
        <v>2.5441131257981602E-9</v>
      </c>
      <c r="AS1782" s="1">
        <v>5.8479797546672701E-11</v>
      </c>
      <c r="AT1782" s="1">
        <v>7.7255021148728697E-13</v>
      </c>
      <c r="AU1782" s="1">
        <v>2.0773717227760199E-10</v>
      </c>
      <c r="AV1782" s="1">
        <v>9.3824828672699597E-8</v>
      </c>
      <c r="AW1782" s="1">
        <v>2.07912211298139E-10</v>
      </c>
      <c r="AX1782">
        <v>0</v>
      </c>
      <c r="AY1782">
        <v>0</v>
      </c>
      <c r="AZ1782">
        <v>0</v>
      </c>
      <c r="BA1782">
        <v>0</v>
      </c>
      <c r="BB1782" s="1">
        <v>6.4003665837417003E-8</v>
      </c>
      <c r="BC1782" s="1">
        <v>5.4685165161224198E-8</v>
      </c>
      <c r="BD1782" s="1">
        <v>2.4948141626787002E-10</v>
      </c>
      <c r="BE1782" s="1">
        <v>3.28131216361815E-11</v>
      </c>
      <c r="BF1782" s="1">
        <v>3.6556783415139701E-12</v>
      </c>
      <c r="BG1782" s="1">
        <v>1.6829435006290401E-7</v>
      </c>
      <c r="BH1782" s="1">
        <v>1.61598527287157E-7</v>
      </c>
      <c r="BI1782" s="1">
        <v>1.4396465571899099E-10</v>
      </c>
      <c r="BJ1782" s="1">
        <v>8.8120001293801702E-12</v>
      </c>
      <c r="BL1782" t="s">
        <v>229</v>
      </c>
    </row>
    <row r="1783" spans="1:64">
      <c r="A1783" t="s">
        <v>1230</v>
      </c>
      <c r="B1783" t="s">
        <v>1231</v>
      </c>
      <c r="C1783" t="s">
        <v>21</v>
      </c>
      <c r="D1783" t="s">
        <v>291</v>
      </c>
      <c r="E1783" t="s">
        <v>292</v>
      </c>
      <c r="F1783" t="s">
        <v>37</v>
      </c>
      <c r="G1783" t="s">
        <v>60</v>
      </c>
      <c r="H1783" s="1">
        <v>6.5519999999999999E-4</v>
      </c>
      <c r="I1783" s="1">
        <v>3.48345236084535E-7</v>
      </c>
      <c r="J1783" s="1">
        <v>3.0070799683325901E-7</v>
      </c>
      <c r="K1783" s="1">
        <v>6.30568463408775E-10</v>
      </c>
      <c r="L1783" s="1">
        <v>4.4040930259476501E-11</v>
      </c>
      <c r="M1783" s="1">
        <v>1.01308402654535E-10</v>
      </c>
      <c r="N1783" s="1">
        <v>1.4157129822318901E-7</v>
      </c>
      <c r="O1783" s="1">
        <v>1.10044562661377E-7</v>
      </c>
      <c r="P1783" s="1">
        <v>2.47369530328842E-10</v>
      </c>
      <c r="Q1783">
        <v>0</v>
      </c>
      <c r="R1783" s="1">
        <v>8.8480306073305001E-11</v>
      </c>
      <c r="S1783">
        <v>1.0999142852502799E-6</v>
      </c>
      <c r="T1783" s="1">
        <v>3.0358568893726198E-9</v>
      </c>
      <c r="U1783" s="1">
        <v>9.2762293841941296E-10</v>
      </c>
      <c r="V1783" s="1">
        <v>6.0568629290381498E-8</v>
      </c>
      <c r="W1783" s="1">
        <v>1.3946165254056001E-7</v>
      </c>
      <c r="X1783" s="1">
        <v>1.33723463169742E-17</v>
      </c>
      <c r="Y1783" s="1">
        <v>1.8456371343937001E-10</v>
      </c>
      <c r="Z1783">
        <v>0</v>
      </c>
      <c r="AA1783">
        <v>0</v>
      </c>
      <c r="AB1783" s="1">
        <v>1.93903197611827E-8</v>
      </c>
      <c r="AC1783" s="1">
        <v>2.9119323509889801E-8</v>
      </c>
      <c r="AD1783" s="1">
        <v>1.6212098570065999E-8</v>
      </c>
      <c r="AE1783" s="1">
        <v>7.6849556382050301E-8</v>
      </c>
      <c r="AF1783">
        <v>0</v>
      </c>
      <c r="AG1783">
        <v>0</v>
      </c>
      <c r="AH1783">
        <v>0</v>
      </c>
      <c r="AI1783" s="1">
        <v>1.16864797217547E-8</v>
      </c>
      <c r="AJ1783" s="1">
        <v>2.60931899641577E-8</v>
      </c>
      <c r="AK1783" s="1">
        <v>7.2264892975464699E-8</v>
      </c>
      <c r="AL1783">
        <v>0</v>
      </c>
      <c r="AM1783" s="1">
        <v>2.2177163035084699E-11</v>
      </c>
      <c r="AN1783" s="1">
        <v>9.1809372096110403E-11</v>
      </c>
      <c r="AO1783" s="1">
        <v>1.3338299519764699E-10</v>
      </c>
      <c r="AP1783">
        <v>0</v>
      </c>
      <c r="AQ1783">
        <v>0</v>
      </c>
      <c r="AR1783">
        <v>0</v>
      </c>
      <c r="AS1783" s="1">
        <v>2.57983904065292E-11</v>
      </c>
      <c r="AT1783" s="1">
        <v>1.0630558874286401E-12</v>
      </c>
      <c r="AU1783" s="1">
        <v>5.9384976447128302E-11</v>
      </c>
      <c r="AV1783" s="1">
        <v>2.2338833322188E-12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 s="1">
        <v>6.4666630685525801E-8</v>
      </c>
      <c r="BC1783" s="1">
        <v>5.4446429761203202E-8</v>
      </c>
      <c r="BD1783" s="1">
        <v>2.62551712468313E-10</v>
      </c>
      <c r="BE1783" s="1">
        <v>4.4040930259476501E-11</v>
      </c>
      <c r="BF1783" s="1">
        <v>4.42144606505846E-12</v>
      </c>
      <c r="BG1783" s="1">
        <v>1.4210730717582E-7</v>
      </c>
      <c r="BH1783" s="1">
        <v>1.36217004410679E-7</v>
      </c>
      <c r="BI1783" s="1">
        <v>1.2064722061161899E-10</v>
      </c>
      <c r="BJ1783" s="1">
        <v>8.4066505161723198E-12</v>
      </c>
      <c r="BL1783" t="s">
        <v>234</v>
      </c>
    </row>
    <row r="1784" spans="1:64">
      <c r="A1784" t="s">
        <v>1230</v>
      </c>
      <c r="B1784" t="s">
        <v>1231</v>
      </c>
      <c r="C1784" t="s">
        <v>21</v>
      </c>
      <c r="D1784" t="s">
        <v>327</v>
      </c>
      <c r="E1784" t="s">
        <v>328</v>
      </c>
      <c r="F1784" t="s">
        <v>28</v>
      </c>
      <c r="G1784" t="s">
        <v>122</v>
      </c>
      <c r="H1784" s="1">
        <v>8.1051749999999992E-3</v>
      </c>
      <c r="I1784">
        <v>1.24094951187253E-5</v>
      </c>
      <c r="J1784">
        <v>1.09692378989741E-5</v>
      </c>
      <c r="K1784" s="1">
        <v>1.19427919223174E-8</v>
      </c>
      <c r="L1784" s="1">
        <v>5.44809900665221E-10</v>
      </c>
      <c r="M1784" s="1">
        <v>3.9181397551213397E-9</v>
      </c>
      <c r="N1784">
        <v>8.7049101747438907E-6</v>
      </c>
      <c r="O1784">
        <v>7.5121153233976102E-6</v>
      </c>
      <c r="P1784" s="1">
        <v>6.2330118040245603E-9</v>
      </c>
      <c r="Q1784">
        <v>0</v>
      </c>
      <c r="R1784" s="1">
        <v>3.68883186661664E-9</v>
      </c>
      <c r="S1784">
        <v>4.5269501128580903E-5</v>
      </c>
      <c r="T1784" s="1">
        <v>1.44862403611459E-7</v>
      </c>
      <c r="U1784" s="1">
        <v>1.44862403611459E-7</v>
      </c>
      <c r="V1784">
        <v>4.1977392783031201E-6</v>
      </c>
      <c r="W1784">
        <v>4.4813442914083E-6</v>
      </c>
      <c r="X1784" s="1">
        <v>6.9866811258458602E-16</v>
      </c>
      <c r="Y1784" s="1">
        <v>8.8068522735302303E-9</v>
      </c>
      <c r="Z1784">
        <v>0</v>
      </c>
      <c r="AA1784">
        <v>0</v>
      </c>
      <c r="AB1784" s="1">
        <v>9.3070185475112901E-7</v>
      </c>
      <c r="AC1784" s="1">
        <v>3.5638948643945299E-7</v>
      </c>
      <c r="AD1784" s="1">
        <v>6.1325934249393702E-7</v>
      </c>
      <c r="AE1784">
        <v>6.80455949105937E-6</v>
      </c>
      <c r="AF1784">
        <v>0</v>
      </c>
      <c r="AG1784">
        <v>0</v>
      </c>
      <c r="AH1784">
        <v>0</v>
      </c>
      <c r="AI1784" s="1">
        <v>5.6056187758088002E-7</v>
      </c>
      <c r="AJ1784" s="1">
        <v>3.1935283687943199E-7</v>
      </c>
      <c r="AK1784">
        <v>6.6322006089372999E-6</v>
      </c>
      <c r="AL1784">
        <v>0</v>
      </c>
      <c r="AM1784" s="1">
        <v>1.07198069885138E-9</v>
      </c>
      <c r="AN1784" s="1">
        <v>1.1236488705017E-9</v>
      </c>
      <c r="AO1784" s="1">
        <v>4.03738223467147E-9</v>
      </c>
      <c r="AP1784">
        <v>0</v>
      </c>
      <c r="AQ1784">
        <v>0</v>
      </c>
      <c r="AR1784">
        <v>0</v>
      </c>
      <c r="AS1784" s="1">
        <v>1.2388093492471701E-9</v>
      </c>
      <c r="AT1784" s="1">
        <v>1.3010671132125E-11</v>
      </c>
      <c r="AU1784" s="1">
        <v>2.2463712179265101E-9</v>
      </c>
      <c r="AV1784" s="1">
        <v>1.90640628310834E-10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 s="1">
        <v>7.9996086441782101E-7</v>
      </c>
      <c r="BC1784" s="1">
        <v>6.7353150387631299E-7</v>
      </c>
      <c r="BD1784" s="1">
        <v>3.24790533593614E-9</v>
      </c>
      <c r="BE1784" s="1">
        <v>5.44809900665221E-10</v>
      </c>
      <c r="BF1784" s="1">
        <v>5.46956564565938E-11</v>
      </c>
      <c r="BG1784">
        <v>2.9046240795635999E-6</v>
      </c>
      <c r="BH1784">
        <v>2.7835910717002398E-6</v>
      </c>
      <c r="BI1784" s="1">
        <v>2.46187478235671E-9</v>
      </c>
      <c r="BJ1784" s="1">
        <v>1.74612232048111E-10</v>
      </c>
      <c r="BL1784" t="s">
        <v>234</v>
      </c>
    </row>
    <row r="1785" spans="1:64">
      <c r="A1785" t="s">
        <v>1230</v>
      </c>
      <c r="B1785" t="s">
        <v>1231</v>
      </c>
      <c r="C1785" t="s">
        <v>21</v>
      </c>
      <c r="D1785" t="s">
        <v>1233</v>
      </c>
      <c r="E1785" t="s">
        <v>1234</v>
      </c>
      <c r="F1785" t="s">
        <v>31</v>
      </c>
      <c r="G1785" t="s">
        <v>152</v>
      </c>
      <c r="H1785" s="1">
        <v>8.6580000000000001E-4</v>
      </c>
      <c r="I1785">
        <v>1.9688818148901099E-6</v>
      </c>
      <c r="J1785">
        <v>1.3241087537744899E-6</v>
      </c>
      <c r="K1785" s="1">
        <v>2.29472798774221E-9</v>
      </c>
      <c r="L1785" s="1">
        <v>2.2122275893939398E-12</v>
      </c>
      <c r="M1785" s="1">
        <v>2.1111005015970199E-9</v>
      </c>
      <c r="N1785">
        <v>1.64129549415926E-6</v>
      </c>
      <c r="O1785">
        <v>1.0263425741237601E-6</v>
      </c>
      <c r="P1785" s="1">
        <v>1.42170677560499E-9</v>
      </c>
      <c r="Q1785">
        <v>0</v>
      </c>
      <c r="R1785" s="1">
        <v>2.09738482828742E-9</v>
      </c>
      <c r="S1785">
        <v>3.7625156426269799E-6</v>
      </c>
      <c r="T1785" s="1">
        <v>7.5632508536263906E-8</v>
      </c>
      <c r="U1785">
        <v>0</v>
      </c>
      <c r="V1785">
        <v>1.81904319275582E-6</v>
      </c>
      <c r="W1785">
        <v>3.2176011053544498E-6</v>
      </c>
      <c r="X1785" s="1">
        <v>3.68375890448621E-17</v>
      </c>
      <c r="Y1785" s="1">
        <v>4.5980483075644696E-9</v>
      </c>
      <c r="Z1785">
        <v>0</v>
      </c>
      <c r="AA1785">
        <v>0</v>
      </c>
      <c r="AB1785" s="1">
        <v>5.3074995420219301E-7</v>
      </c>
      <c r="AC1785" s="1">
        <v>2.9201231665054799E-8</v>
      </c>
      <c r="AD1785" s="1">
        <v>3.7339479734843698E-7</v>
      </c>
      <c r="AE1785" s="1">
        <v>6.9409337369286305E-7</v>
      </c>
      <c r="AF1785" s="1">
        <v>1.3856137250712399E-8</v>
      </c>
      <c r="AG1785">
        <v>0</v>
      </c>
      <c r="AH1785">
        <v>0</v>
      </c>
      <c r="AI1785" s="1">
        <v>3.1665419801919102E-7</v>
      </c>
      <c r="AJ1785" s="1">
        <v>2.6166586073500899E-8</v>
      </c>
      <c r="AK1785" s="1">
        <v>6.6966565278036102E-7</v>
      </c>
      <c r="AL1785" s="1">
        <v>1.3856137250712399E-8</v>
      </c>
      <c r="AM1785" s="1">
        <v>6.7275988877022695E-10</v>
      </c>
      <c r="AN1785" s="1">
        <v>9.2067617666021905E-11</v>
      </c>
      <c r="AO1785" s="1">
        <v>6.5687926916874104E-10</v>
      </c>
      <c r="AP1785">
        <v>0</v>
      </c>
      <c r="AQ1785">
        <v>0</v>
      </c>
      <c r="AR1785">
        <v>0</v>
      </c>
      <c r="AS1785" s="1">
        <v>7.1079674541263196E-10</v>
      </c>
      <c r="AT1785" s="1">
        <v>1.0660460992907799E-12</v>
      </c>
      <c r="AU1785" s="1">
        <v>1.3677465104338301E-9</v>
      </c>
      <c r="AV1785" s="1">
        <v>1.7775526341664E-11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 s="1">
        <v>1.10492164337121E-7</v>
      </c>
      <c r="BC1785" s="1">
        <v>8.9531591980409094E-8</v>
      </c>
      <c r="BD1785" s="1">
        <v>6.8469701378787896E-10</v>
      </c>
      <c r="BE1785" s="1">
        <v>2.2122275893939398E-12</v>
      </c>
      <c r="BF1785" s="1">
        <v>1.8200410290104501E-12</v>
      </c>
      <c r="BG1785" s="1">
        <v>2.1709415639373401E-7</v>
      </c>
      <c r="BH1785" s="1">
        <v>2.08234587670323E-7</v>
      </c>
      <c r="BI1785" s="1">
        <v>1.8832419834934901E-10</v>
      </c>
      <c r="BJ1785" s="1">
        <v>1.1895632280587799E-11</v>
      </c>
      <c r="BL1785" t="s">
        <v>318</v>
      </c>
    </row>
    <row r="1786" spans="1:64">
      <c r="A1786" t="s">
        <v>1230</v>
      </c>
      <c r="B1786" t="s">
        <v>1231</v>
      </c>
      <c r="C1786" t="s">
        <v>21</v>
      </c>
      <c r="D1786" t="s">
        <v>284</v>
      </c>
      <c r="E1786" t="s">
        <v>285</v>
      </c>
      <c r="F1786" t="s">
        <v>30</v>
      </c>
      <c r="G1786" t="s">
        <v>140</v>
      </c>
      <c r="H1786" s="1">
        <v>2.34E-4</v>
      </c>
      <c r="I1786" s="1">
        <v>7.3710245102020796E-8</v>
      </c>
      <c r="J1786" s="1">
        <v>6.85735580481435E-8</v>
      </c>
      <c r="K1786" s="1">
        <v>1.3896399982702E-10</v>
      </c>
      <c r="L1786" s="1">
        <v>1.67753943893939E-12</v>
      </c>
      <c r="M1786" s="1">
        <v>3.4808289164130001E-12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 s="1">
        <v>2.01788714405292E-8</v>
      </c>
      <c r="BC1786" s="1">
        <v>1.71720039013631E-8</v>
      </c>
      <c r="BD1786" s="1">
        <v>9.3171459694444499E-11</v>
      </c>
      <c r="BE1786" s="1">
        <v>1.67753943893939E-12</v>
      </c>
      <c r="BF1786" s="1">
        <v>6.7789185135618797E-13</v>
      </c>
      <c r="BG1786" s="1">
        <v>5.35313736614915E-8</v>
      </c>
      <c r="BH1786" s="1">
        <v>5.1401554146780297E-8</v>
      </c>
      <c r="BI1786" s="1">
        <v>4.5792540132575698E-11</v>
      </c>
      <c r="BJ1786" s="1">
        <v>2.8029370650568101E-12</v>
      </c>
      <c r="BL1786" t="s">
        <v>238</v>
      </c>
    </row>
    <row r="1787" spans="1:64">
      <c r="A1787" t="s">
        <v>1230</v>
      </c>
      <c r="B1787" t="s">
        <v>1231</v>
      </c>
      <c r="C1787" t="s">
        <v>21</v>
      </c>
      <c r="D1787" t="s">
        <v>329</v>
      </c>
      <c r="E1787" t="s">
        <v>330</v>
      </c>
      <c r="F1787" t="s">
        <v>31</v>
      </c>
      <c r="G1787" t="s">
        <v>123</v>
      </c>
      <c r="H1787" s="1">
        <v>5.0798311200000003E-3</v>
      </c>
      <c r="I1787">
        <v>6.6322559768172703E-6</v>
      </c>
      <c r="J1787">
        <v>4.0652391251830599E-6</v>
      </c>
      <c r="K1787" s="1">
        <v>8.8169704728315995E-9</v>
      </c>
      <c r="L1787" s="1">
        <v>1.2979605628465999E-11</v>
      </c>
      <c r="M1787" s="1">
        <v>8.4392698981386702E-9</v>
      </c>
      <c r="N1787">
        <v>4.7864868747007803E-6</v>
      </c>
      <c r="O1787">
        <v>2.3923280573406199E-6</v>
      </c>
      <c r="P1787" s="1">
        <v>3.7798754933233097E-9</v>
      </c>
      <c r="Q1787">
        <v>0</v>
      </c>
      <c r="R1787" s="1">
        <v>8.3572107240260806E-9</v>
      </c>
      <c r="S1787">
        <v>2.52386362194229E-5</v>
      </c>
      <c r="T1787" s="1">
        <v>3.2810227085249801E-7</v>
      </c>
      <c r="U1787" s="1">
        <v>2.0190908975538299E-7</v>
      </c>
      <c r="V1787" s="1">
        <v>2.3930651385528399E-7</v>
      </c>
      <c r="W1787">
        <v>3.38421607328911E-6</v>
      </c>
      <c r="X1787" s="1">
        <v>6.3054105930854398E-17</v>
      </c>
      <c r="Y1787" s="1">
        <v>1.99468472010026E-8</v>
      </c>
      <c r="Z1787">
        <v>0</v>
      </c>
      <c r="AA1787">
        <v>0</v>
      </c>
      <c r="AB1787">
        <v>2.1429395061131401E-6</v>
      </c>
      <c r="AC1787" s="1">
        <v>1.7132978211419999E-7</v>
      </c>
      <c r="AD1787">
        <v>1.49152792549651E-6</v>
      </c>
      <c r="AE1787" s="1">
        <v>9.8068966097692499E-7</v>
      </c>
      <c r="AF1787">
        <v>0</v>
      </c>
      <c r="AG1787">
        <v>0</v>
      </c>
      <c r="AH1787">
        <v>0</v>
      </c>
      <c r="AI1787">
        <v>1.2883397142251499E-6</v>
      </c>
      <c r="AJ1787" s="1">
        <v>1.5352487669245599E-7</v>
      </c>
      <c r="AK1787" s="1">
        <v>9.5046346642301702E-7</v>
      </c>
      <c r="AL1787">
        <v>0</v>
      </c>
      <c r="AM1787" s="1">
        <v>2.5161626661076502E-9</v>
      </c>
      <c r="AN1787" s="1">
        <v>5.4018012169568004E-10</v>
      </c>
      <c r="AO1787" s="1">
        <v>7.2353270551997901E-10</v>
      </c>
      <c r="AP1787">
        <v>0</v>
      </c>
      <c r="AQ1787">
        <v>0</v>
      </c>
      <c r="AR1787">
        <v>0</v>
      </c>
      <c r="AS1787" s="1">
        <v>2.8557441188204302E-9</v>
      </c>
      <c r="AT1787" s="1">
        <v>6.25471719858156E-12</v>
      </c>
      <c r="AU1787" s="1">
        <v>5.4634722545659897E-9</v>
      </c>
      <c r="AV1787" s="1">
        <v>3.1739633441073498E-11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 s="1">
        <v>6.4828082110864298E-7</v>
      </c>
      <c r="BC1787" s="1">
        <v>5.2530072437655798E-7</v>
      </c>
      <c r="BD1787" s="1">
        <v>4.0172617214261198E-9</v>
      </c>
      <c r="BE1787" s="1">
        <v>1.2979605628465999E-11</v>
      </c>
      <c r="BF1787" s="1">
        <v>1.0678564401529299E-11</v>
      </c>
      <c r="BG1787">
        <v>1.1974882810078401E-6</v>
      </c>
      <c r="BH1787">
        <v>1.1476103434658799E-6</v>
      </c>
      <c r="BI1787" s="1">
        <v>1.0198332580821601E-9</v>
      </c>
      <c r="BJ1787" s="1">
        <v>7.1380609711052196E-11</v>
      </c>
      <c r="BL1787" t="s">
        <v>318</v>
      </c>
    </row>
    <row r="1788" spans="1:64">
      <c r="A1788" t="s">
        <v>1230</v>
      </c>
      <c r="B1788" t="s">
        <v>1231</v>
      </c>
      <c r="C1788" t="s">
        <v>21</v>
      </c>
      <c r="D1788" t="s">
        <v>256</v>
      </c>
      <c r="E1788" t="s">
        <v>257</v>
      </c>
      <c r="F1788" t="s">
        <v>37</v>
      </c>
      <c r="G1788" t="s">
        <v>146</v>
      </c>
      <c r="H1788" s="1">
        <v>4.9991759999999999E-4</v>
      </c>
      <c r="I1788" s="1">
        <v>1.3547110206378299E-7</v>
      </c>
      <c r="J1788" s="1">
        <v>1.0809178418253E-7</v>
      </c>
      <c r="K1788" s="1">
        <v>3.1602729501661898E-10</v>
      </c>
      <c r="L1788" s="1">
        <v>3.3603229787980603E-11</v>
      </c>
      <c r="M1788" s="1">
        <v>6.2470392987117301E-11</v>
      </c>
      <c r="N1788" s="1">
        <v>5.5112545248267702E-8</v>
      </c>
      <c r="O1788" s="1">
        <v>3.6818733657930901E-8</v>
      </c>
      <c r="P1788" s="1">
        <v>8.9038302224069902E-11</v>
      </c>
      <c r="Q1788">
        <v>0</v>
      </c>
      <c r="R1788" s="1">
        <v>5.72910995753094E-11</v>
      </c>
      <c r="S1788" s="1">
        <v>1.07847346373966E-7</v>
      </c>
      <c r="T1788" s="1">
        <v>1.1314487102636201E-9</v>
      </c>
      <c r="U1788" s="1">
        <v>2.58616848060256E-10</v>
      </c>
      <c r="V1788" s="1">
        <v>3.5803028187913198E-9</v>
      </c>
      <c r="W1788" s="1">
        <v>2.8352899059554999E-8</v>
      </c>
      <c r="X1788" s="1">
        <v>1.1670974837362901E-19</v>
      </c>
      <c r="Y1788" s="1">
        <v>6.8785974814377503E-11</v>
      </c>
      <c r="Z1788">
        <v>0</v>
      </c>
      <c r="AA1788">
        <v>0</v>
      </c>
      <c r="AB1788" s="1">
        <v>6.0681608949358499E-9</v>
      </c>
      <c r="AC1788" s="1">
        <v>2.1636419653803802E-8</v>
      </c>
      <c r="AD1788" s="1">
        <v>1.3094843232294801E-8</v>
      </c>
      <c r="AE1788" s="1">
        <v>1.4313121467233E-8</v>
      </c>
      <c r="AF1788">
        <v>0</v>
      </c>
      <c r="AG1788">
        <v>0</v>
      </c>
      <c r="AH1788">
        <v>0</v>
      </c>
      <c r="AI1788" s="1">
        <v>3.7356723750043796E-9</v>
      </c>
      <c r="AJ1788" s="1">
        <v>1.9387923211169201E-8</v>
      </c>
      <c r="AK1788" s="1">
        <v>1.3695138071757201E-8</v>
      </c>
      <c r="AL1788">
        <v>0</v>
      </c>
      <c r="AM1788" s="1">
        <v>5.3431603100501303E-12</v>
      </c>
      <c r="AN1788" s="1">
        <v>6.8216766854114097E-11</v>
      </c>
      <c r="AO1788" s="1">
        <v>1.54783750599057E-11</v>
      </c>
      <c r="AP1788">
        <v>0</v>
      </c>
      <c r="AQ1788">
        <v>0</v>
      </c>
      <c r="AR1788">
        <v>0</v>
      </c>
      <c r="AS1788" s="1">
        <v>7.9606679219486497E-12</v>
      </c>
      <c r="AT1788" s="1">
        <v>7.8987835304763703E-13</v>
      </c>
      <c r="AU1788" s="1">
        <v>4.7966458726354903E-11</v>
      </c>
      <c r="AV1788" s="1">
        <v>5.7409457395821605E-13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 s="1">
        <v>4.9340639213056102E-8</v>
      </c>
      <c r="BC1788" s="1">
        <v>4.1542625907797999E-8</v>
      </c>
      <c r="BD1788" s="1">
        <v>2.00326956613322E-10</v>
      </c>
      <c r="BE1788" s="1">
        <v>3.3603229787980603E-11</v>
      </c>
      <c r="BF1788" s="1">
        <v>3.3735633476396102E-12</v>
      </c>
      <c r="BG1788" s="1">
        <v>3.1017917602459903E-8</v>
      </c>
      <c r="BH1788" s="1">
        <v>2.9730424616801E-8</v>
      </c>
      <c r="BI1788" s="1">
        <v>2.66620361792263E-11</v>
      </c>
      <c r="BJ1788" s="1">
        <v>1.8057300641683599E-12</v>
      </c>
      <c r="BL1788" t="s">
        <v>234</v>
      </c>
    </row>
    <row r="1789" spans="1:64">
      <c r="A1789" t="s">
        <v>1230</v>
      </c>
      <c r="B1789" t="s">
        <v>1231</v>
      </c>
      <c r="C1789" t="s">
        <v>21</v>
      </c>
      <c r="D1789" t="s">
        <v>258</v>
      </c>
      <c r="E1789" t="s">
        <v>259</v>
      </c>
      <c r="F1789" t="s">
        <v>37</v>
      </c>
      <c r="G1789" t="s">
        <v>146</v>
      </c>
      <c r="H1789" s="1">
        <v>6.3554399999999896E-4</v>
      </c>
      <c r="I1789" s="1">
        <v>3.8052909073452099E-7</v>
      </c>
      <c r="J1789" s="1">
        <v>3.2885830532503199E-7</v>
      </c>
      <c r="K1789" s="1">
        <v>6.1993420919073197E-10</v>
      </c>
      <c r="L1789" s="1">
        <v>4.2719702351692198E-11</v>
      </c>
      <c r="M1789" s="1">
        <v>1.17374776601135E-10</v>
      </c>
      <c r="N1789" s="1">
        <v>9.1033027978482902E-8</v>
      </c>
      <c r="O1789" s="1">
        <v>5.8731296695134198E-8</v>
      </c>
      <c r="P1789" s="1">
        <v>1.73060258540182E-10</v>
      </c>
      <c r="Q1789">
        <v>0</v>
      </c>
      <c r="R1789" s="1">
        <v>9.9430533255865397E-11</v>
      </c>
      <c r="S1789" s="1">
        <v>1.5767974730577199E-7</v>
      </c>
      <c r="T1789" s="1">
        <v>1.4384079278580701E-9</v>
      </c>
      <c r="U1789" s="1">
        <v>3.2877895493898899E-10</v>
      </c>
      <c r="V1789" s="1">
        <v>1.0772009566285301E-7</v>
      </c>
      <c r="W1789" s="1">
        <v>4.11462907228382E-8</v>
      </c>
      <c r="X1789" s="1">
        <v>3.07850861764969E-18</v>
      </c>
      <c r="Y1789" s="1">
        <v>8.7447438492721105E-11</v>
      </c>
      <c r="Z1789">
        <v>0</v>
      </c>
      <c r="AA1789">
        <v>0</v>
      </c>
      <c r="AB1789" s="1">
        <v>9.2413828085919096E-9</v>
      </c>
      <c r="AC1789" s="1">
        <v>2.7506326427509499E-8</v>
      </c>
      <c r="AD1789" s="1">
        <v>2.3196436598757599E-8</v>
      </c>
      <c r="AE1789" s="1">
        <v>3.1088882143623803E-8</v>
      </c>
      <c r="AF1789">
        <v>0</v>
      </c>
      <c r="AG1789">
        <v>0</v>
      </c>
      <c r="AH1789">
        <v>0</v>
      </c>
      <c r="AI1789" s="1">
        <v>5.5660863596464904E-9</v>
      </c>
      <c r="AJ1789" s="1">
        <v>2.4647818499127301E-8</v>
      </c>
      <c r="AK1789" s="1">
        <v>2.85173918363604E-8</v>
      </c>
      <c r="AL1789">
        <v>0</v>
      </c>
      <c r="AM1789" s="1">
        <v>1.06442078641356E-11</v>
      </c>
      <c r="AN1789" s="1">
        <v>8.6723805830263002E-11</v>
      </c>
      <c r="AO1789" s="1">
        <v>7.5692244845783403E-11</v>
      </c>
      <c r="AP1789">
        <v>0</v>
      </c>
      <c r="AQ1789">
        <v>0</v>
      </c>
      <c r="AR1789">
        <v>0</v>
      </c>
      <c r="AS1789" s="1">
        <v>1.23007291377076E-11</v>
      </c>
      <c r="AT1789" s="1">
        <v>1.0041703832977801E-12</v>
      </c>
      <c r="AU1789" s="1">
        <v>8.4968632229881496E-11</v>
      </c>
      <c r="AV1789" s="1">
        <v>1.15700150497851E-12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 s="1">
        <v>6.2726631764959996E-8</v>
      </c>
      <c r="BC1789" s="1">
        <v>5.2813036868367103E-8</v>
      </c>
      <c r="BD1789" s="1">
        <v>2.5467516109426301E-10</v>
      </c>
      <c r="BE1789" s="1">
        <v>4.2719702351692198E-11</v>
      </c>
      <c r="BF1789" s="1">
        <v>4.2888026831067101E-12</v>
      </c>
      <c r="BG1789" s="1">
        <v>2.26769430991078E-7</v>
      </c>
      <c r="BH1789" s="1">
        <v>2.1731397176153001E-7</v>
      </c>
      <c r="BI1789" s="1">
        <v>1.92198789556286E-10</v>
      </c>
      <c r="BJ1789" s="1">
        <v>1.36554406621629E-11</v>
      </c>
      <c r="BL1789" t="s">
        <v>234</v>
      </c>
    </row>
    <row r="1790" spans="1:64">
      <c r="A1790" t="s">
        <v>1235</v>
      </c>
      <c r="B1790" t="s">
        <v>1236</v>
      </c>
      <c r="C1790" t="s">
        <v>39</v>
      </c>
      <c r="D1790" t="s">
        <v>1235</v>
      </c>
      <c r="E1790" t="s">
        <v>1236</v>
      </c>
      <c r="F1790" t="s">
        <v>37</v>
      </c>
      <c r="G1790" t="s">
        <v>156</v>
      </c>
      <c r="H1790">
        <v>0.9</v>
      </c>
      <c r="I1790">
        <v>1.57547501995384E-3</v>
      </c>
      <c r="J1790">
        <v>1.37661065036674E-3</v>
      </c>
      <c r="K1790">
        <v>4.2897982826763197E-6</v>
      </c>
      <c r="L1790" s="1">
        <v>2.03350736251086E-7</v>
      </c>
      <c r="M1790" s="1">
        <v>2.4006560763575599E-7</v>
      </c>
      <c r="N1790">
        <v>7.1421249478716804E-4</v>
      </c>
      <c r="O1790">
        <v>6.0113620293849202E-4</v>
      </c>
      <c r="P1790">
        <v>1.8900805268470101E-6</v>
      </c>
      <c r="Q1790">
        <v>0</v>
      </c>
      <c r="R1790" s="1">
        <v>2.0788238882283799E-7</v>
      </c>
      <c r="S1790">
        <v>6.6155533016288204E-5</v>
      </c>
      <c r="T1790">
        <v>4.1994987918294796E-6</v>
      </c>
      <c r="U1790">
        <v>2.02886929047106E-6</v>
      </c>
      <c r="V1790">
        <v>1.38347812292579E-5</v>
      </c>
      <c r="W1790">
        <v>3.9157185769570203E-6</v>
      </c>
      <c r="X1790" s="1">
        <v>9.8677406603611409E-16</v>
      </c>
      <c r="Y1790" s="1">
        <v>2.5530686058273598E-7</v>
      </c>
      <c r="Z1790">
        <v>0</v>
      </c>
      <c r="AA1790">
        <v>0</v>
      </c>
      <c r="AB1790">
        <v>2.38731733603124E-5</v>
      </c>
      <c r="AC1790">
        <v>3.9879073543077101E-5</v>
      </c>
      <c r="AD1790">
        <v>3.9783000097512698E-5</v>
      </c>
      <c r="AE1790">
        <v>6.1067724778626699E-4</v>
      </c>
      <c r="AF1790">
        <v>0</v>
      </c>
      <c r="AG1790">
        <v>0</v>
      </c>
      <c r="AH1790">
        <v>0</v>
      </c>
      <c r="AI1790">
        <v>1.45879093075402E-5</v>
      </c>
      <c r="AJ1790">
        <v>3.5734767025089602E-5</v>
      </c>
      <c r="AK1790">
        <v>5.5081352660586204E-4</v>
      </c>
      <c r="AL1790">
        <v>0</v>
      </c>
      <c r="AM1790" s="1">
        <v>2.32381818095137E-8</v>
      </c>
      <c r="AN1790" s="1">
        <v>1.2573343953272201E-7</v>
      </c>
      <c r="AO1790">
        <v>1.7411089055047799E-6</v>
      </c>
      <c r="AP1790">
        <v>0</v>
      </c>
      <c r="AQ1790">
        <v>0</v>
      </c>
      <c r="AR1790">
        <v>0</v>
      </c>
      <c r="AS1790" s="1">
        <v>3.1475334193584797E-8</v>
      </c>
      <c r="AT1790" s="1">
        <v>1.45586087879994E-9</v>
      </c>
      <c r="AU1790" s="1">
        <v>1.4572527508246401E-7</v>
      </c>
      <c r="AV1790" s="1">
        <v>2.92259186679897E-8</v>
      </c>
      <c r="AW1790">
        <v>0</v>
      </c>
      <c r="AX1790">
        <v>1.2311454404855099E-4</v>
      </c>
      <c r="AY1790">
        <v>1.08355788489607E-4</v>
      </c>
      <c r="AZ1790" s="1">
        <v>4.5819920240256599E-7</v>
      </c>
      <c r="BA1790" s="1">
        <v>4.0454920415689902E-9</v>
      </c>
      <c r="BB1790">
        <v>6.1260978331292501E-4</v>
      </c>
      <c r="BC1790">
        <v>5.4681483678743802E-4</v>
      </c>
      <c r="BD1790">
        <v>1.8350635360993799E-6</v>
      </c>
      <c r="BE1790" s="1">
        <v>2.03350736251086E-7</v>
      </c>
      <c r="BF1790" s="1">
        <v>2.05845541060297E-8</v>
      </c>
      <c r="BG1790">
        <v>1.2553819780519401E-4</v>
      </c>
      <c r="BH1790">
        <v>1.20303822151206E-4</v>
      </c>
      <c r="BI1790" s="1">
        <v>1.06455017327359E-7</v>
      </c>
      <c r="BJ1790" s="1">
        <v>7.5531726653192604E-9</v>
      </c>
      <c r="BK1790" t="s">
        <v>1237</v>
      </c>
      <c r="BL1790" t="s">
        <v>471</v>
      </c>
    </row>
    <row r="1791" spans="1:64">
      <c r="A1791" t="s">
        <v>1235</v>
      </c>
      <c r="B1791" t="s">
        <v>1236</v>
      </c>
      <c r="C1791" t="s">
        <v>21</v>
      </c>
      <c r="D1791" t="s">
        <v>981</v>
      </c>
      <c r="E1791" t="s">
        <v>982</v>
      </c>
      <c r="F1791" t="s">
        <v>37</v>
      </c>
      <c r="G1791" t="s">
        <v>93</v>
      </c>
      <c r="H1791">
        <v>0.9</v>
      </c>
      <c r="I1791">
        <v>9.2831199862734805E-4</v>
      </c>
      <c r="J1791">
        <v>7.9600470980387399E-4</v>
      </c>
      <c r="K1791">
        <v>2.35610155699156E-6</v>
      </c>
      <c r="L1791" s="1">
        <v>6.0314295973486395E-8</v>
      </c>
      <c r="M1791" s="1">
        <v>2.2149075616791499E-7</v>
      </c>
      <c r="N1791">
        <v>7.1421249478716804E-4</v>
      </c>
      <c r="O1791">
        <v>6.0113620293849202E-4</v>
      </c>
      <c r="P1791">
        <v>1.8900805268470101E-6</v>
      </c>
      <c r="Q1791">
        <v>0</v>
      </c>
      <c r="R1791" s="1">
        <v>2.0788238882283799E-7</v>
      </c>
      <c r="S1791">
        <v>6.6155533016288204E-5</v>
      </c>
      <c r="T1791">
        <v>4.1994987918294796E-6</v>
      </c>
      <c r="U1791">
        <v>2.02886929047106E-6</v>
      </c>
      <c r="V1791">
        <v>1.38347812292579E-5</v>
      </c>
      <c r="W1791">
        <v>3.9157185769570203E-6</v>
      </c>
      <c r="X1791" s="1">
        <v>9.8677406603611409E-16</v>
      </c>
      <c r="Y1791" s="1">
        <v>2.5530686058273598E-7</v>
      </c>
      <c r="Z1791">
        <v>0</v>
      </c>
      <c r="AA1791">
        <v>0</v>
      </c>
      <c r="AB1791">
        <v>2.38731733603124E-5</v>
      </c>
      <c r="AC1791">
        <v>3.9879073543077101E-5</v>
      </c>
      <c r="AD1791">
        <v>3.9783000097512698E-5</v>
      </c>
      <c r="AE1791">
        <v>6.1067724778626699E-4</v>
      </c>
      <c r="AF1791">
        <v>0</v>
      </c>
      <c r="AG1791">
        <v>0</v>
      </c>
      <c r="AH1791">
        <v>0</v>
      </c>
      <c r="AI1791">
        <v>1.45879093075402E-5</v>
      </c>
      <c r="AJ1791">
        <v>3.5734767025089602E-5</v>
      </c>
      <c r="AK1791">
        <v>5.5081352660586204E-4</v>
      </c>
      <c r="AL1791">
        <v>0</v>
      </c>
      <c r="AM1791" s="1">
        <v>2.32381818095137E-8</v>
      </c>
      <c r="AN1791" s="1">
        <v>1.2573343953272201E-7</v>
      </c>
      <c r="AO1791">
        <v>1.7411089055047799E-6</v>
      </c>
      <c r="AP1791">
        <v>0</v>
      </c>
      <c r="AQ1791">
        <v>0</v>
      </c>
      <c r="AR1791">
        <v>0</v>
      </c>
      <c r="AS1791" s="1">
        <v>3.1475334193584797E-8</v>
      </c>
      <c r="AT1791" s="1">
        <v>1.45586087879994E-9</v>
      </c>
      <c r="AU1791" s="1">
        <v>1.4572527508246401E-7</v>
      </c>
      <c r="AV1791" s="1">
        <v>2.92259186679897E-8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8.8561306034985095E-5</v>
      </c>
      <c r="BC1791">
        <v>7.4564684714175305E-5</v>
      </c>
      <c r="BD1791" s="1">
        <v>3.5956601281718099E-7</v>
      </c>
      <c r="BE1791" s="1">
        <v>6.0314295973486395E-8</v>
      </c>
      <c r="BF1791" s="1">
        <v>6.0551946797572703E-9</v>
      </c>
      <c r="BG1791">
        <v>1.2553819780519401E-4</v>
      </c>
      <c r="BH1791">
        <v>1.20303822151206E-4</v>
      </c>
      <c r="BI1791" s="1">
        <v>1.06455017327359E-7</v>
      </c>
      <c r="BJ1791" s="1">
        <v>7.5531726653192604E-9</v>
      </c>
      <c r="BL1791" t="s">
        <v>234</v>
      </c>
    </row>
    <row r="1792" spans="1:64">
      <c r="A1792" t="s">
        <v>282</v>
      </c>
      <c r="B1792" t="s">
        <v>283</v>
      </c>
      <c r="C1792" t="s">
        <v>39</v>
      </c>
      <c r="D1792" t="s">
        <v>282</v>
      </c>
      <c r="E1792" t="s">
        <v>283</v>
      </c>
      <c r="F1792" t="s">
        <v>32</v>
      </c>
      <c r="G1792" t="s">
        <v>110</v>
      </c>
      <c r="H1792">
        <v>7.53</v>
      </c>
      <c r="I1792">
        <v>4.0981498596239098E-2</v>
      </c>
      <c r="J1792">
        <v>1.814989877496E-2</v>
      </c>
      <c r="K1792">
        <v>3.0175471390229498E-5</v>
      </c>
      <c r="L1792">
        <v>3.3114442552316901E-4</v>
      </c>
      <c r="M1792">
        <v>4.7587806903753101E-5</v>
      </c>
      <c r="N1792">
        <v>3.9307876960714902E-2</v>
      </c>
      <c r="O1792">
        <v>1.6791307829467101E-2</v>
      </c>
      <c r="P1792">
        <v>2.00539645969193E-5</v>
      </c>
      <c r="Q1792">
        <v>3.30949587600058E-4</v>
      </c>
      <c r="R1792">
        <v>4.7557956487391703E-5</v>
      </c>
      <c r="S1792">
        <v>0.109302230996477</v>
      </c>
      <c r="T1792">
        <v>1.15119445076282E-3</v>
      </c>
      <c r="U1792">
        <v>1.4591534841657501E-4</v>
      </c>
      <c r="V1792">
        <v>2.4376126460787201E-3</v>
      </c>
      <c r="W1792">
        <v>1.15144037972176E-2</v>
      </c>
      <c r="X1792" s="1">
        <v>1.2446849672555901E-13</v>
      </c>
      <c r="Y1792">
        <v>4.6345783398190298E-4</v>
      </c>
      <c r="Z1792">
        <v>1.4953138934129401E-3</v>
      </c>
      <c r="AA1792">
        <v>0.43392045454545403</v>
      </c>
      <c r="AB1792">
        <v>4.6039859239206098E-3</v>
      </c>
      <c r="AC1792">
        <v>1.5635686066069901E-3</v>
      </c>
      <c r="AD1792">
        <v>8.1009561202092899E-3</v>
      </c>
      <c r="AE1792">
        <v>1.18748380087902E-2</v>
      </c>
      <c r="AF1792">
        <v>1.19145385372459E-3</v>
      </c>
      <c r="AG1792">
        <v>2.62402462816006E-3</v>
      </c>
      <c r="AH1792">
        <v>9.3490498193030593E-3</v>
      </c>
      <c r="AI1792">
        <v>2.8121693588073001E-3</v>
      </c>
      <c r="AJ1792">
        <v>1.39855413167496E-3</v>
      </c>
      <c r="AK1792">
        <v>1.1478138525239601E-2</v>
      </c>
      <c r="AL1792">
        <v>1.19145385372459E-3</v>
      </c>
      <c r="AM1792">
        <v>4.1854984004306198E-6</v>
      </c>
      <c r="AN1792">
        <v>5.0527631427547399E-6</v>
      </c>
      <c r="AO1792">
        <v>1.62704162005801E-3</v>
      </c>
      <c r="AP1792">
        <v>0</v>
      </c>
      <c r="AQ1792">
        <v>9.7186097339261598E-5</v>
      </c>
      <c r="AR1792">
        <v>2.33763490260797E-4</v>
      </c>
      <c r="AS1792">
        <v>6.1065520614669199E-6</v>
      </c>
      <c r="AT1792" s="1">
        <v>5.2901587098671798E-8</v>
      </c>
      <c r="AU1792">
        <v>2.9673831942158601E-5</v>
      </c>
      <c r="AV1792">
        <v>1.6186198716016699E-3</v>
      </c>
      <c r="AW1792">
        <v>1.11261376639616E-5</v>
      </c>
      <c r="AX1792">
        <v>0</v>
      </c>
      <c r="AY1792">
        <v>0</v>
      </c>
      <c r="AZ1792">
        <v>0</v>
      </c>
      <c r="BA1792">
        <v>0</v>
      </c>
      <c r="BB1792">
        <v>1.2582926023331799E-3</v>
      </c>
      <c r="BC1792">
        <v>9.6049449079251101E-4</v>
      </c>
      <c r="BD1792">
        <v>9.7684872041278007E-6</v>
      </c>
      <c r="BE1792" s="1">
        <v>1.94837923111042E-7</v>
      </c>
      <c r="BF1792" s="1">
        <v>5.2621572661955197E-9</v>
      </c>
      <c r="BG1792">
        <v>4.1532903319103502E-4</v>
      </c>
      <c r="BH1792">
        <v>3.9809645470038999E-4</v>
      </c>
      <c r="BI1792" s="1">
        <v>3.5301958918234302E-7</v>
      </c>
      <c r="BJ1792" s="1">
        <v>2.4588259095278301E-8</v>
      </c>
      <c r="BL1792" t="s">
        <v>281</v>
      </c>
    </row>
    <row r="1793" spans="1:64">
      <c r="A1793" t="s">
        <v>282</v>
      </c>
      <c r="B1793" t="s">
        <v>283</v>
      </c>
      <c r="C1793" t="s">
        <v>21</v>
      </c>
      <c r="D1793" t="s">
        <v>282</v>
      </c>
      <c r="E1793" t="s">
        <v>283</v>
      </c>
      <c r="F1793" t="s">
        <v>32</v>
      </c>
      <c r="G1793" t="s">
        <v>110</v>
      </c>
      <c r="H1793">
        <v>7.53</v>
      </c>
      <c r="I1793">
        <v>4.0981498596239098E-2</v>
      </c>
      <c r="J1793">
        <v>1.814989877496E-2</v>
      </c>
      <c r="K1793">
        <v>3.0175471390229498E-5</v>
      </c>
      <c r="L1793">
        <v>3.3114442552316901E-4</v>
      </c>
      <c r="M1793">
        <v>4.7587806903753101E-5</v>
      </c>
      <c r="N1793">
        <v>3.9307876960714902E-2</v>
      </c>
      <c r="O1793">
        <v>1.6791307829467101E-2</v>
      </c>
      <c r="P1793">
        <v>2.00539645969193E-5</v>
      </c>
      <c r="Q1793">
        <v>3.30949587600058E-4</v>
      </c>
      <c r="R1793">
        <v>4.7557956487391703E-5</v>
      </c>
      <c r="S1793">
        <v>0.109302230996477</v>
      </c>
      <c r="T1793">
        <v>1.15119445076282E-3</v>
      </c>
      <c r="U1793">
        <v>1.4591534841657501E-4</v>
      </c>
      <c r="V1793">
        <v>2.4376126460787201E-3</v>
      </c>
      <c r="W1793">
        <v>1.15144037972176E-2</v>
      </c>
      <c r="X1793" s="1">
        <v>1.2446849672555901E-13</v>
      </c>
      <c r="Y1793">
        <v>4.6345783398190298E-4</v>
      </c>
      <c r="Z1793">
        <v>1.4953138934129401E-3</v>
      </c>
      <c r="AA1793">
        <v>0.43392045454545403</v>
      </c>
      <c r="AB1793">
        <v>4.6039859239206098E-3</v>
      </c>
      <c r="AC1793">
        <v>1.5635686066069901E-3</v>
      </c>
      <c r="AD1793">
        <v>8.1009561202092899E-3</v>
      </c>
      <c r="AE1793">
        <v>1.18748380087902E-2</v>
      </c>
      <c r="AF1793">
        <v>1.19145385372459E-3</v>
      </c>
      <c r="AG1793">
        <v>2.62402462816006E-3</v>
      </c>
      <c r="AH1793">
        <v>9.3490498193030593E-3</v>
      </c>
      <c r="AI1793">
        <v>2.8121693588073001E-3</v>
      </c>
      <c r="AJ1793">
        <v>1.39855413167496E-3</v>
      </c>
      <c r="AK1793">
        <v>1.1478138525239601E-2</v>
      </c>
      <c r="AL1793">
        <v>1.19145385372459E-3</v>
      </c>
      <c r="AM1793">
        <v>4.1854984004306198E-6</v>
      </c>
      <c r="AN1793">
        <v>5.0527631427547399E-6</v>
      </c>
      <c r="AO1793">
        <v>1.62704162005801E-3</v>
      </c>
      <c r="AP1793">
        <v>0</v>
      </c>
      <c r="AQ1793">
        <v>9.7186097339261598E-5</v>
      </c>
      <c r="AR1793">
        <v>2.33763490260797E-4</v>
      </c>
      <c r="AS1793">
        <v>6.1065520614669199E-6</v>
      </c>
      <c r="AT1793" s="1">
        <v>5.2901587098671798E-8</v>
      </c>
      <c r="AU1793">
        <v>2.9673831942158601E-5</v>
      </c>
      <c r="AV1793">
        <v>1.6186198716016699E-3</v>
      </c>
      <c r="AW1793">
        <v>1.11261376639616E-5</v>
      </c>
      <c r="AX1793">
        <v>0</v>
      </c>
      <c r="AY1793">
        <v>0</v>
      </c>
      <c r="AZ1793">
        <v>0</v>
      </c>
      <c r="BA1793">
        <v>0</v>
      </c>
      <c r="BB1793">
        <v>1.2582926023331799E-3</v>
      </c>
      <c r="BC1793">
        <v>9.6049449079251101E-4</v>
      </c>
      <c r="BD1793">
        <v>9.7684872041278007E-6</v>
      </c>
      <c r="BE1793" s="1">
        <v>1.94837923111042E-7</v>
      </c>
      <c r="BF1793" s="1">
        <v>5.2621572661955197E-9</v>
      </c>
      <c r="BG1793">
        <v>4.1532903319103502E-4</v>
      </c>
      <c r="BH1793">
        <v>3.9809645470038999E-4</v>
      </c>
      <c r="BI1793" s="1">
        <v>3.5301958918234302E-7</v>
      </c>
      <c r="BJ1793" s="1">
        <v>2.4588259095278301E-8</v>
      </c>
      <c r="BL1793" t="s">
        <v>281</v>
      </c>
    </row>
    <row r="1794" spans="1:64">
      <c r="A1794" t="s">
        <v>249</v>
      </c>
      <c r="B1794" t="s">
        <v>250</v>
      </c>
      <c r="C1794" t="s">
        <v>39</v>
      </c>
      <c r="D1794" t="s">
        <v>249</v>
      </c>
      <c r="E1794" t="s">
        <v>250</v>
      </c>
      <c r="F1794" t="s">
        <v>28</v>
      </c>
      <c r="G1794" t="s">
        <v>118</v>
      </c>
      <c r="H1794">
        <v>0.22</v>
      </c>
      <c r="I1794">
        <v>1.9093989176369999E-4</v>
      </c>
      <c r="J1794">
        <v>1.5257794839786199E-4</v>
      </c>
      <c r="K1794" s="1">
        <v>2.50271568620225E-7</v>
      </c>
      <c r="L1794" s="1">
        <v>1.47139188550052E-8</v>
      </c>
      <c r="M1794" s="1">
        <v>1.1174569528157401E-7</v>
      </c>
      <c r="N1794">
        <v>8.6335187150567497E-5</v>
      </c>
      <c r="O1794">
        <v>5.4719715428457202E-5</v>
      </c>
      <c r="P1794" s="1">
        <v>9.1678284595350296E-8</v>
      </c>
      <c r="Q1794">
        <v>0</v>
      </c>
      <c r="R1794" s="1">
        <v>1.05800215535417E-7</v>
      </c>
      <c r="S1794">
        <v>8.3049380750265E-5</v>
      </c>
      <c r="T1794">
        <v>2.1139662838326099E-6</v>
      </c>
      <c r="U1794" s="1">
        <v>7.0298299488885903E-7</v>
      </c>
      <c r="V1794">
        <v>2.86342264406979E-6</v>
      </c>
      <c r="W1794">
        <v>1.836378601764E-4</v>
      </c>
      <c r="X1794" s="1">
        <v>1.60110391034523E-15</v>
      </c>
      <c r="Y1794" s="1">
        <v>1.2851774034394699E-7</v>
      </c>
      <c r="Z1794">
        <v>0</v>
      </c>
      <c r="AA1794">
        <v>0</v>
      </c>
      <c r="AB1794">
        <v>1.4987434744998401E-5</v>
      </c>
      <c r="AC1794">
        <v>9.7286628759384598E-6</v>
      </c>
      <c r="AD1794">
        <v>2.30524492251312E-5</v>
      </c>
      <c r="AE1794">
        <v>3.2882010057664501E-5</v>
      </c>
      <c r="AF1794">
        <v>5.6846302468347802E-6</v>
      </c>
      <c r="AG1794">
        <v>0</v>
      </c>
      <c r="AH1794">
        <v>0</v>
      </c>
      <c r="AI1794">
        <v>8.9323439401675606E-6</v>
      </c>
      <c r="AJ1794">
        <v>8.7176423735563504E-6</v>
      </c>
      <c r="AK1794">
        <v>3.1385098867898499E-5</v>
      </c>
      <c r="AL1794">
        <v>5.6846302468347802E-6</v>
      </c>
      <c r="AM1794" s="1">
        <v>1.9189157140129499E-8</v>
      </c>
      <c r="AN1794" s="1">
        <v>3.0673186129179697E-8</v>
      </c>
      <c r="AO1794" s="1">
        <v>4.1815941326041E-8</v>
      </c>
      <c r="AP1794">
        <v>0</v>
      </c>
      <c r="AQ1794">
        <v>0</v>
      </c>
      <c r="AR1794">
        <v>0</v>
      </c>
      <c r="AS1794" s="1">
        <v>2.00851792016668E-8</v>
      </c>
      <c r="AT1794" s="1">
        <v>3.55163207811555E-10</v>
      </c>
      <c r="AU1794" s="1">
        <v>8.4441205952861797E-8</v>
      </c>
      <c r="AV1794" s="1">
        <v>9.1866717307668299E-10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2.1604892333732599E-5</v>
      </c>
      <c r="BC1794">
        <v>1.8190359393662E-5</v>
      </c>
      <c r="BD1794" s="1">
        <v>8.7717597465375001E-8</v>
      </c>
      <c r="BE1794" s="1">
        <v>1.47139188550052E-8</v>
      </c>
      <c r="BF1794" s="1">
        <v>1.4771894744220001E-9</v>
      </c>
      <c r="BG1794">
        <v>8.2999812279400395E-5</v>
      </c>
      <c r="BH1794">
        <v>7.9667873575743503E-5</v>
      </c>
      <c r="BI1794" s="1">
        <v>7.0875686559499995E-8</v>
      </c>
      <c r="BJ1794" s="1">
        <v>4.4682902717355997E-9</v>
      </c>
      <c r="BL1794" t="s">
        <v>234</v>
      </c>
    </row>
    <row r="1795" spans="1:64">
      <c r="A1795" t="s">
        <v>249</v>
      </c>
      <c r="B1795" t="s">
        <v>250</v>
      </c>
      <c r="C1795" t="s">
        <v>21</v>
      </c>
      <c r="D1795" t="s">
        <v>249</v>
      </c>
      <c r="E1795" t="s">
        <v>250</v>
      </c>
      <c r="F1795" t="s">
        <v>28</v>
      </c>
      <c r="G1795" t="s">
        <v>118</v>
      </c>
      <c r="H1795">
        <v>0.22</v>
      </c>
      <c r="I1795">
        <v>1.9093989176369999E-4</v>
      </c>
      <c r="J1795">
        <v>1.5257794839786199E-4</v>
      </c>
      <c r="K1795" s="1">
        <v>2.50271568620225E-7</v>
      </c>
      <c r="L1795" s="1">
        <v>1.47139188550052E-8</v>
      </c>
      <c r="M1795" s="1">
        <v>1.1174569528157401E-7</v>
      </c>
      <c r="N1795">
        <v>8.6335187150567497E-5</v>
      </c>
      <c r="O1795">
        <v>5.4719715428457202E-5</v>
      </c>
      <c r="P1795" s="1">
        <v>9.1678284595350296E-8</v>
      </c>
      <c r="Q1795">
        <v>0</v>
      </c>
      <c r="R1795" s="1">
        <v>1.05800215535417E-7</v>
      </c>
      <c r="S1795">
        <v>8.3049380750265E-5</v>
      </c>
      <c r="T1795">
        <v>2.1139662838326099E-6</v>
      </c>
      <c r="U1795" s="1">
        <v>7.0298299488885903E-7</v>
      </c>
      <c r="V1795">
        <v>2.86342264406979E-6</v>
      </c>
      <c r="W1795">
        <v>1.836378601764E-4</v>
      </c>
      <c r="X1795" s="1">
        <v>1.60110391034523E-15</v>
      </c>
      <c r="Y1795" s="1">
        <v>1.2851774034394699E-7</v>
      </c>
      <c r="Z1795">
        <v>0</v>
      </c>
      <c r="AA1795">
        <v>0</v>
      </c>
      <c r="AB1795">
        <v>1.4987434744998401E-5</v>
      </c>
      <c r="AC1795">
        <v>9.7286628759384598E-6</v>
      </c>
      <c r="AD1795">
        <v>2.30524492251312E-5</v>
      </c>
      <c r="AE1795">
        <v>3.2882010057664501E-5</v>
      </c>
      <c r="AF1795">
        <v>5.6846302468347802E-6</v>
      </c>
      <c r="AG1795">
        <v>0</v>
      </c>
      <c r="AH1795">
        <v>0</v>
      </c>
      <c r="AI1795">
        <v>8.9323439401675606E-6</v>
      </c>
      <c r="AJ1795">
        <v>8.7176423735563504E-6</v>
      </c>
      <c r="AK1795">
        <v>3.1385098867898499E-5</v>
      </c>
      <c r="AL1795">
        <v>5.6846302468347802E-6</v>
      </c>
      <c r="AM1795" s="1">
        <v>1.9189157140129499E-8</v>
      </c>
      <c r="AN1795" s="1">
        <v>3.0673186129179697E-8</v>
      </c>
      <c r="AO1795" s="1">
        <v>4.1815941326041E-8</v>
      </c>
      <c r="AP1795">
        <v>0</v>
      </c>
      <c r="AQ1795">
        <v>0</v>
      </c>
      <c r="AR1795">
        <v>0</v>
      </c>
      <c r="AS1795" s="1">
        <v>2.00851792016668E-8</v>
      </c>
      <c r="AT1795" s="1">
        <v>3.55163207811555E-10</v>
      </c>
      <c r="AU1795" s="1">
        <v>8.4441205952861797E-8</v>
      </c>
      <c r="AV1795" s="1">
        <v>9.1866717307668299E-10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2.1604892333732599E-5</v>
      </c>
      <c r="BC1795">
        <v>1.8190359393662E-5</v>
      </c>
      <c r="BD1795" s="1">
        <v>8.7717597465375001E-8</v>
      </c>
      <c r="BE1795" s="1">
        <v>1.47139188550052E-8</v>
      </c>
      <c r="BF1795" s="1">
        <v>1.4771894744220001E-9</v>
      </c>
      <c r="BG1795">
        <v>8.2999812279400395E-5</v>
      </c>
      <c r="BH1795">
        <v>7.9667873575743503E-5</v>
      </c>
      <c r="BI1795" s="1">
        <v>7.0875686559499995E-8</v>
      </c>
      <c r="BJ1795" s="1">
        <v>4.4682902717355997E-9</v>
      </c>
      <c r="BL1795" t="s">
        <v>234</v>
      </c>
    </row>
    <row r="1796" spans="1:64">
      <c r="A1796" t="s">
        <v>1238</v>
      </c>
      <c r="B1796" t="s">
        <v>1239</v>
      </c>
      <c r="C1796" t="s">
        <v>39</v>
      </c>
      <c r="D1796" t="s">
        <v>1238</v>
      </c>
      <c r="E1796" t="s">
        <v>1239</v>
      </c>
      <c r="F1796" t="s">
        <v>29</v>
      </c>
      <c r="G1796" t="s">
        <v>58</v>
      </c>
      <c r="H1796">
        <v>0.79</v>
      </c>
      <c r="I1796">
        <v>7.90526561565146E-4</v>
      </c>
      <c r="J1796">
        <v>5.1120760534667303E-4</v>
      </c>
      <c r="K1796" s="1">
        <v>7.4167071991356803E-7</v>
      </c>
      <c r="L1796" s="1">
        <v>3.24349238986394E-9</v>
      </c>
      <c r="M1796" s="1">
        <v>9.4186664641216905E-7</v>
      </c>
      <c r="N1796">
        <v>4.3857376655715298E-4</v>
      </c>
      <c r="O1796">
        <v>1.8107092281979901E-4</v>
      </c>
      <c r="P1796" s="1">
        <v>2.5917115399980101E-7</v>
      </c>
      <c r="Q1796">
        <v>0</v>
      </c>
      <c r="R1796" s="1">
        <v>9.1494338222769098E-7</v>
      </c>
      <c r="S1796">
        <v>1.62252277139701E-3</v>
      </c>
      <c r="T1796">
        <v>2.4249004431122201E-5</v>
      </c>
      <c r="U1796">
        <v>2.2457718961941301E-6</v>
      </c>
      <c r="V1796">
        <v>1.17217199144302E-5</v>
      </c>
      <c r="W1796">
        <v>1.47831295981128E-4</v>
      </c>
      <c r="X1796" s="1">
        <v>2.4033761113808702E-15</v>
      </c>
      <c r="Y1796">
        <v>1.47420859022789E-6</v>
      </c>
      <c r="Z1796">
        <v>0</v>
      </c>
      <c r="AA1796">
        <v>0</v>
      </c>
      <c r="AB1796">
        <v>1.28668075626046E-4</v>
      </c>
      <c r="AC1796">
        <v>3.4586300092960197E-5</v>
      </c>
      <c r="AD1796">
        <v>2.0275366574360701E-4</v>
      </c>
      <c r="AE1796">
        <v>7.2565725094537697E-5</v>
      </c>
      <c r="AF1796">
        <v>0</v>
      </c>
      <c r="AG1796">
        <v>0</v>
      </c>
      <c r="AH1796">
        <v>0</v>
      </c>
      <c r="AI1796">
        <v>7.93219835033065E-5</v>
      </c>
      <c r="AJ1796">
        <v>3.0992028306442901E-5</v>
      </c>
      <c r="AK1796">
        <v>7.0756911010049596E-5</v>
      </c>
      <c r="AL1796">
        <v>0</v>
      </c>
      <c r="AM1796" s="1">
        <v>1.1102361567269E-7</v>
      </c>
      <c r="AN1796" s="1">
        <v>1.0904602552266901E-7</v>
      </c>
      <c r="AO1796" s="1">
        <v>3.9101512804441502E-8</v>
      </c>
      <c r="AP1796">
        <v>0</v>
      </c>
      <c r="AQ1796">
        <v>0</v>
      </c>
      <c r="AR1796">
        <v>0</v>
      </c>
      <c r="AS1796" s="1">
        <v>1.6863585485602201E-7</v>
      </c>
      <c r="AT1796" s="1">
        <v>1.2626381902624899E-9</v>
      </c>
      <c r="AU1796" s="1">
        <v>7.4268742030625704E-7</v>
      </c>
      <c r="AV1796" s="1">
        <v>2.3574688751489101E-9</v>
      </c>
      <c r="AW1796">
        <v>0</v>
      </c>
      <c r="AX1796">
        <v>2.6857576481280901E-4</v>
      </c>
      <c r="AY1796">
        <v>2.5397321643880102E-4</v>
      </c>
      <c r="AZ1796" s="1">
        <v>2.7896950763450701E-7</v>
      </c>
      <c r="BA1796" s="1">
        <v>2.3037571598900101E-8</v>
      </c>
      <c r="BB1796">
        <v>3.5059239948886597E-5</v>
      </c>
      <c r="BC1796">
        <v>2.9843205741908599E-5</v>
      </c>
      <c r="BD1796" s="1">
        <v>1.6240479462267599E-7</v>
      </c>
      <c r="BE1796" s="1">
        <v>3.24349238986394E-9</v>
      </c>
      <c r="BF1796" s="1">
        <v>1.05786458862972E-9</v>
      </c>
      <c r="BG1796">
        <v>4.8317790246297299E-5</v>
      </c>
      <c r="BH1796">
        <v>4.63202603461642E-5</v>
      </c>
      <c r="BI1796" s="1">
        <v>4.1125263656583201E-8</v>
      </c>
      <c r="BJ1796" s="1">
        <v>2.8278279969485199E-9</v>
      </c>
      <c r="BK1796" t="s">
        <v>1240</v>
      </c>
      <c r="BL1796" t="s">
        <v>268</v>
      </c>
    </row>
    <row r="1797" spans="1:64">
      <c r="A1797" t="s">
        <v>1238</v>
      </c>
      <c r="B1797" t="s">
        <v>1239</v>
      </c>
      <c r="C1797" t="s">
        <v>21</v>
      </c>
      <c r="D1797" t="s">
        <v>284</v>
      </c>
      <c r="E1797" t="s">
        <v>285</v>
      </c>
      <c r="F1797" t="s">
        <v>30</v>
      </c>
      <c r="G1797" t="s">
        <v>140</v>
      </c>
      <c r="H1797" s="1">
        <v>8.6734999999999902E-3</v>
      </c>
      <c r="I1797">
        <v>2.7321615850101599E-6</v>
      </c>
      <c r="J1797">
        <v>2.54176391337851E-6</v>
      </c>
      <c r="K1797" s="1">
        <v>5.1508728739301698E-9</v>
      </c>
      <c r="L1797" s="1">
        <v>6.2180078306157399E-11</v>
      </c>
      <c r="M1797" s="1">
        <v>1.2902123763465E-10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 s="1">
        <v>7.4795487794628295E-7</v>
      </c>
      <c r="BC1797" s="1">
        <v>6.3650160614732303E-7</v>
      </c>
      <c r="BD1797" s="1">
        <v>3.45351562247762E-9</v>
      </c>
      <c r="BE1797" s="1">
        <v>6.2180078306157399E-11</v>
      </c>
      <c r="BF1797" s="1">
        <v>2.51269015928969E-11</v>
      </c>
      <c r="BG1797">
        <v>1.98420670706387E-6</v>
      </c>
      <c r="BH1797">
        <v>1.90526230723119E-6</v>
      </c>
      <c r="BI1797" s="1">
        <v>1.6973572514525401E-9</v>
      </c>
      <c r="BJ1797" s="1">
        <v>1.03894336041753E-10</v>
      </c>
      <c r="BL1797" t="s">
        <v>238</v>
      </c>
    </row>
    <row r="1798" spans="1:64">
      <c r="A1798" t="s">
        <v>1238</v>
      </c>
      <c r="B1798" t="s">
        <v>1239</v>
      </c>
      <c r="C1798" t="s">
        <v>21</v>
      </c>
      <c r="D1798" t="s">
        <v>255</v>
      </c>
      <c r="E1798" t="s">
        <v>149</v>
      </c>
      <c r="F1798" t="s">
        <v>25</v>
      </c>
      <c r="G1798" t="s">
        <v>149</v>
      </c>
      <c r="H1798">
        <v>0.2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</row>
    <row r="1799" spans="1:64">
      <c r="A1799" t="s">
        <v>1238</v>
      </c>
      <c r="B1799" t="s">
        <v>1239</v>
      </c>
      <c r="C1799" t="s">
        <v>21</v>
      </c>
      <c r="D1799" t="s">
        <v>343</v>
      </c>
      <c r="E1799" t="s">
        <v>344</v>
      </c>
      <c r="F1799" t="s">
        <v>29</v>
      </c>
      <c r="G1799" t="s">
        <v>98</v>
      </c>
      <c r="H1799">
        <v>0.72</v>
      </c>
      <c r="I1799">
        <v>5.0599915295014E-4</v>
      </c>
      <c r="J1799">
        <v>2.4573434705219802E-4</v>
      </c>
      <c r="K1799" s="1">
        <v>4.2493919520476602E-7</v>
      </c>
      <c r="L1799" s="1">
        <v>2.9545296528509599E-9</v>
      </c>
      <c r="M1799" s="1">
        <v>9.0667342703374399E-7</v>
      </c>
      <c r="N1799">
        <v>4.27409411567385E-4</v>
      </c>
      <c r="O1799">
        <v>1.7377166335821E-4</v>
      </c>
      <c r="P1799" s="1">
        <v>2.3914891651376202E-7</v>
      </c>
      <c r="Q1799">
        <v>0</v>
      </c>
      <c r="R1799" s="1">
        <v>9.0297110072184895E-7</v>
      </c>
      <c r="S1799">
        <v>1.6022386213691299E-3</v>
      </c>
      <c r="T1799">
        <v>2.4052687901327101E-5</v>
      </c>
      <c r="U1799">
        <v>2.2008995465266599E-6</v>
      </c>
      <c r="V1799">
        <v>3.2192580764397801E-6</v>
      </c>
      <c r="W1799">
        <v>1.4252211275306E-4</v>
      </c>
      <c r="X1799" s="1">
        <v>2.1592869383700499E-15</v>
      </c>
      <c r="Y1799">
        <v>1.46227360479582E-6</v>
      </c>
      <c r="Z1799">
        <v>0</v>
      </c>
      <c r="AA1799">
        <v>0</v>
      </c>
      <c r="AB1799">
        <v>1.2749854871624199E-4</v>
      </c>
      <c r="AC1799">
        <v>3.0832186640802699E-5</v>
      </c>
      <c r="AD1799">
        <v>1.9998130170875399E-4</v>
      </c>
      <c r="AE1799">
        <v>6.9097374501585605E-5</v>
      </c>
      <c r="AF1799">
        <v>0</v>
      </c>
      <c r="AG1799">
        <v>0</v>
      </c>
      <c r="AH1799">
        <v>0</v>
      </c>
      <c r="AI1799">
        <v>7.8611403399852405E-5</v>
      </c>
      <c r="AJ1799">
        <v>2.76280492146596E-5</v>
      </c>
      <c r="AK1799">
        <v>6.7532210743697995E-5</v>
      </c>
      <c r="AL1799">
        <v>0</v>
      </c>
      <c r="AM1799" s="1">
        <v>1.0980230838497799E-7</v>
      </c>
      <c r="AN1799" s="1">
        <v>9.7209802792321003E-8</v>
      </c>
      <c r="AO1799" s="1">
        <v>3.2136805336463297E-8</v>
      </c>
      <c r="AP1799">
        <v>0</v>
      </c>
      <c r="AQ1799">
        <v>0</v>
      </c>
      <c r="AR1799">
        <v>0</v>
      </c>
      <c r="AS1799" s="1">
        <v>1.67088045884678E-7</v>
      </c>
      <c r="AT1799" s="1">
        <v>1.1255871902268699E-9</v>
      </c>
      <c r="AU1799" s="1">
        <v>7.3253224069140995E-7</v>
      </c>
      <c r="AV1799" s="1">
        <v>2.2252269555345601E-9</v>
      </c>
      <c r="AW1799">
        <v>0</v>
      </c>
      <c r="AX1799">
        <v>8.1873352090302108E-6</v>
      </c>
      <c r="AY1799">
        <v>7.9122695518579696E-6</v>
      </c>
      <c r="AZ1799" s="1">
        <v>5.1399180140714502E-9</v>
      </c>
      <c r="BA1799" s="1">
        <v>4.4650586209856497E-10</v>
      </c>
      <c r="BB1799">
        <v>3.1935812261840299E-5</v>
      </c>
      <c r="BC1799">
        <v>2.71844745423619E-5</v>
      </c>
      <c r="BD1799" s="1">
        <v>1.4793615146974099E-7</v>
      </c>
      <c r="BE1799" s="1">
        <v>2.9545296528509599E-9</v>
      </c>
      <c r="BF1799" s="1">
        <v>9.636194324287011E-10</v>
      </c>
      <c r="BG1799">
        <v>3.84665939118843E-5</v>
      </c>
      <c r="BH1799">
        <v>3.6865939599768603E-5</v>
      </c>
      <c r="BI1799" s="1">
        <v>3.2714209207190203E-8</v>
      </c>
      <c r="BJ1799" s="1">
        <v>2.2922010173678199E-9</v>
      </c>
      <c r="BK1799" t="s">
        <v>271</v>
      </c>
      <c r="BL1799" t="s">
        <v>268</v>
      </c>
    </row>
    <row r="1800" spans="1:64">
      <c r="A1800" t="s">
        <v>1238</v>
      </c>
      <c r="B1800" t="s">
        <v>1239</v>
      </c>
      <c r="C1800" t="s">
        <v>21</v>
      </c>
      <c r="D1800" t="s">
        <v>256</v>
      </c>
      <c r="E1800" t="s">
        <v>257</v>
      </c>
      <c r="F1800" t="s">
        <v>37</v>
      </c>
      <c r="G1800" t="s">
        <v>146</v>
      </c>
      <c r="H1800">
        <v>0.04</v>
      </c>
      <c r="I1800">
        <v>1.04340868353888E-5</v>
      </c>
      <c r="J1800">
        <v>8.3253110454627501E-6</v>
      </c>
      <c r="K1800" s="1">
        <v>2.43406615014021E-8</v>
      </c>
      <c r="L1800" s="1">
        <v>2.5881461966127099E-9</v>
      </c>
      <c r="M1800" s="1">
        <v>4.8115169592519699E-9</v>
      </c>
      <c r="N1800">
        <v>4.2448099563623002E-6</v>
      </c>
      <c r="O1800">
        <v>2.83580673887946E-6</v>
      </c>
      <c r="P1800" s="1">
        <v>6.8577974411408196E-9</v>
      </c>
      <c r="Q1800">
        <v>0</v>
      </c>
      <c r="R1800" s="1">
        <v>4.4126038598418998E-9</v>
      </c>
      <c r="S1800">
        <v>8.3064842604026702E-6</v>
      </c>
      <c r="T1800" s="1">
        <v>8.7145036194663301E-8</v>
      </c>
      <c r="U1800" s="1">
        <v>1.9918865415923E-8</v>
      </c>
      <c r="V1800" s="1">
        <v>2.75757633466858E-7</v>
      </c>
      <c r="W1800">
        <v>2.1837617493000299E-6</v>
      </c>
      <c r="X1800" s="1">
        <v>8.9890731714390193E-18</v>
      </c>
      <c r="Y1800" s="1">
        <v>5.2979478526140798E-9</v>
      </c>
      <c r="Z1800">
        <v>0</v>
      </c>
      <c r="AA1800">
        <v>0</v>
      </c>
      <c r="AB1800" s="1">
        <v>4.6737434585171399E-7</v>
      </c>
      <c r="AC1800">
        <v>1.6664534209547599E-6</v>
      </c>
      <c r="AD1800">
        <v>1.00857473881948E-6</v>
      </c>
      <c r="AE1800">
        <v>1.1024074507363299E-6</v>
      </c>
      <c r="AF1800">
        <v>0</v>
      </c>
      <c r="AG1800">
        <v>0</v>
      </c>
      <c r="AH1800">
        <v>0</v>
      </c>
      <c r="AI1800" s="1">
        <v>2.8772431430436601E-7</v>
      </c>
      <c r="AJ1800">
        <v>1.4932725227845601E-6</v>
      </c>
      <c r="AK1800">
        <v>1.05480990179053E-6</v>
      </c>
      <c r="AL1800">
        <v>0</v>
      </c>
      <c r="AM1800" s="1">
        <v>4.1153425196332402E-10</v>
      </c>
      <c r="AN1800" s="1">
        <v>5.2541070246123501E-9</v>
      </c>
      <c r="AO1800" s="1">
        <v>1.1921561645651399E-9</v>
      </c>
      <c r="AP1800">
        <v>0</v>
      </c>
      <c r="AQ1800">
        <v>0</v>
      </c>
      <c r="AR1800">
        <v>0</v>
      </c>
      <c r="AS1800" s="1">
        <v>6.1313666973934098E-10</v>
      </c>
      <c r="AT1800" s="1">
        <v>6.0837028706037799E-11</v>
      </c>
      <c r="AU1800" s="1">
        <v>3.69441296270875E-9</v>
      </c>
      <c r="AV1800" s="1">
        <v>4.4217198687770799E-11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3.8002533840776299E-6</v>
      </c>
      <c r="BC1800">
        <v>3.1996444960487199E-6</v>
      </c>
      <c r="BD1800" s="1">
        <v>1.54293338500224E-8</v>
      </c>
      <c r="BE1800" s="1">
        <v>2.5881461966127099E-9</v>
      </c>
      <c r="BF1800" s="1">
        <v>2.5983440289268201E-10</v>
      </c>
      <c r="BG1800">
        <v>2.3890234949489198E-6</v>
      </c>
      <c r="BH1800">
        <v>2.2898598105345599E-6</v>
      </c>
      <c r="BI1800" s="1">
        <v>2.0535302102388198E-9</v>
      </c>
      <c r="BJ1800" s="1">
        <v>1.3907869651738699E-10</v>
      </c>
      <c r="BL1800" t="s">
        <v>234</v>
      </c>
    </row>
    <row r="1801" spans="1:64">
      <c r="A1801" t="s">
        <v>1238</v>
      </c>
      <c r="B1801" t="s">
        <v>1239</v>
      </c>
      <c r="C1801" t="s">
        <v>21</v>
      </c>
      <c r="D1801" t="s">
        <v>258</v>
      </c>
      <c r="E1801" t="s">
        <v>259</v>
      </c>
      <c r="F1801" t="s">
        <v>37</v>
      </c>
      <c r="G1801" t="s">
        <v>146</v>
      </c>
      <c r="H1801">
        <v>0.05</v>
      </c>
      <c r="I1801">
        <v>2.9308638636793102E-5</v>
      </c>
      <c r="J1801">
        <v>2.53289156286972E-5</v>
      </c>
      <c r="K1801" s="1">
        <v>4.7747802094934501E-8</v>
      </c>
      <c r="L1801" s="1">
        <v>3.2903038148287499E-9</v>
      </c>
      <c r="M1801" s="1">
        <v>9.0402941489616605E-9</v>
      </c>
      <c r="N1801">
        <v>7.0114327287945097E-6</v>
      </c>
      <c r="O1801">
        <v>4.5235289322699201E-6</v>
      </c>
      <c r="P1801" s="1">
        <v>1.3329232122972701E-8</v>
      </c>
      <c r="Q1801">
        <v>0</v>
      </c>
      <c r="R1801" s="1">
        <v>7.6582149423443108E-9</v>
      </c>
      <c r="S1801">
        <v>1.21446135043322E-5</v>
      </c>
      <c r="T1801" s="1">
        <v>1.10787267508287E-7</v>
      </c>
      <c r="U1801" s="1">
        <v>2.5322804001894199E-8</v>
      </c>
      <c r="V1801">
        <v>8.2966833143013006E-6</v>
      </c>
      <c r="W1801">
        <v>3.16911846006915E-6</v>
      </c>
      <c r="X1801" s="1">
        <v>2.37109064226304E-16</v>
      </c>
      <c r="Y1801" s="1">
        <v>6.7352679122354701E-9</v>
      </c>
      <c r="Z1801">
        <v>0</v>
      </c>
      <c r="AA1801">
        <v>0</v>
      </c>
      <c r="AB1801" s="1">
        <v>7.1177829983635796E-7</v>
      </c>
      <c r="AC1801">
        <v>2.11855808430683E-6</v>
      </c>
      <c r="AD1801">
        <v>1.78660710702031E-6</v>
      </c>
      <c r="AE1801">
        <v>2.3944892376310001E-6</v>
      </c>
      <c r="AF1801">
        <v>0</v>
      </c>
      <c r="AG1801">
        <v>0</v>
      </c>
      <c r="AH1801">
        <v>0</v>
      </c>
      <c r="AI1801" s="1">
        <v>4.2870418506288199E-7</v>
      </c>
      <c r="AJ1801">
        <v>1.8983936397130099E-6</v>
      </c>
      <c r="AK1801">
        <v>2.19643110749403E-6</v>
      </c>
      <c r="AL1801">
        <v>0</v>
      </c>
      <c r="AM1801" s="1">
        <v>8.1982494758201902E-10</v>
      </c>
      <c r="AN1801" s="1">
        <v>6.6795331767679999E-9</v>
      </c>
      <c r="AO1801" s="1">
        <v>5.8298739986227297E-9</v>
      </c>
      <c r="AP1801">
        <v>0</v>
      </c>
      <c r="AQ1801">
        <v>0</v>
      </c>
      <c r="AR1801">
        <v>0</v>
      </c>
      <c r="AS1801" s="1">
        <v>9.4741147009352298E-10</v>
      </c>
      <c r="AT1801" s="1">
        <v>7.7341963099418906E-11</v>
      </c>
      <c r="AU1801" s="1">
        <v>6.5443483773637599E-9</v>
      </c>
      <c r="AV1801" s="1">
        <v>8.9113131787600506E-11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4.8312526638994801E-6</v>
      </c>
      <c r="BC1801">
        <v>4.0677000801667803E-6</v>
      </c>
      <c r="BD1801" s="1">
        <v>1.96152737018634E-8</v>
      </c>
      <c r="BE1801" s="1">
        <v>3.2903038148287499E-9</v>
      </c>
      <c r="BF1801" s="1">
        <v>3.3032682936553301E-10</v>
      </c>
      <c r="BG1801">
        <v>1.74659532440991E-5</v>
      </c>
      <c r="BH1801">
        <v>1.67376866162605E-5</v>
      </c>
      <c r="BI1801" s="1">
        <v>1.48032962700983E-8</v>
      </c>
      <c r="BJ1801" s="1">
        <v>1.0517523772518099E-9</v>
      </c>
      <c r="BL1801" t="s">
        <v>234</v>
      </c>
    </row>
    <row r="1802" spans="1:64">
      <c r="A1802" t="s">
        <v>1238</v>
      </c>
      <c r="B1802" t="s">
        <v>1239</v>
      </c>
      <c r="C1802" t="s">
        <v>21</v>
      </c>
      <c r="D1802" t="s">
        <v>415</v>
      </c>
      <c r="E1802" t="s">
        <v>416</v>
      </c>
      <c r="F1802" t="s">
        <v>30</v>
      </c>
      <c r="G1802" t="s">
        <v>53</v>
      </c>
      <c r="H1802">
        <v>0.02</v>
      </c>
      <c r="I1802">
        <v>4.9675665182002898E-6</v>
      </c>
      <c r="J1802">
        <v>4.6213889334154797E-6</v>
      </c>
      <c r="K1802" s="1">
        <v>9.3652234071457601E-9</v>
      </c>
      <c r="L1802" s="1">
        <v>1.1305468782937699E-10</v>
      </c>
      <c r="M1802" s="1">
        <v>2.3458406842663699E-10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1.3599179599023299E-6</v>
      </c>
      <c r="BC1802">
        <v>1.15727564754058E-6</v>
      </c>
      <c r="BD1802" s="1">
        <v>6.2791193135956798E-9</v>
      </c>
      <c r="BE1802" s="1">
        <v>1.1305468782937699E-10</v>
      </c>
      <c r="BF1802" s="1">
        <v>4.5685275623448999E-11</v>
      </c>
      <c r="BG1802">
        <v>3.6076485582979499E-6</v>
      </c>
      <c r="BH1802">
        <v>3.46411328587489E-6</v>
      </c>
      <c r="BI1802" s="1">
        <v>3.0861040935500798E-9</v>
      </c>
      <c r="BJ1802" s="1">
        <v>1.88898792803188E-10</v>
      </c>
      <c r="BL1802" t="s">
        <v>238</v>
      </c>
    </row>
    <row r="1803" spans="1:64">
      <c r="A1803" t="s">
        <v>1241</v>
      </c>
      <c r="B1803" t="s">
        <v>1242</v>
      </c>
      <c r="C1803" t="s">
        <v>39</v>
      </c>
      <c r="D1803" t="s">
        <v>1241</v>
      </c>
      <c r="E1803" t="s">
        <v>1242</v>
      </c>
      <c r="F1803" t="s">
        <v>44</v>
      </c>
      <c r="G1803" t="s">
        <v>61</v>
      </c>
      <c r="H1803">
        <v>8.64</v>
      </c>
      <c r="I1803">
        <v>2.6481475011387499E-2</v>
      </c>
      <c r="J1803">
        <v>1.5465300838593699E-2</v>
      </c>
      <c r="K1803">
        <v>5.0325202128196203E-5</v>
      </c>
      <c r="L1803">
        <v>2.3039604195143401E-4</v>
      </c>
      <c r="M1803">
        <v>1.6587987113062099E-5</v>
      </c>
      <c r="N1803">
        <v>1.83502435625457E-2</v>
      </c>
      <c r="O1803">
        <v>8.1791615024964497E-3</v>
      </c>
      <c r="P1803">
        <v>2.5290642252679401E-5</v>
      </c>
      <c r="Q1803">
        <v>2.2991054022120899E-4</v>
      </c>
      <c r="R1803">
        <v>1.62731384620073E-5</v>
      </c>
      <c r="S1803">
        <v>3.6393896394878202E-2</v>
      </c>
      <c r="T1803">
        <v>3.1532310110128002E-4</v>
      </c>
      <c r="U1803">
        <v>5.6868747775123802E-5</v>
      </c>
      <c r="V1803">
        <v>1.4888508149841599E-3</v>
      </c>
      <c r="W1803">
        <v>2.9864437116582298E-3</v>
      </c>
      <c r="X1803" s="1">
        <v>1.72635344703976E-13</v>
      </c>
      <c r="Y1803">
        <v>1.6847608402702499E-5</v>
      </c>
      <c r="Z1803">
        <v>5.7242141065728402E-6</v>
      </c>
      <c r="AA1803">
        <v>0.485154261420634</v>
      </c>
      <c r="AB1803">
        <v>1.52586615794612E-3</v>
      </c>
      <c r="AC1803">
        <v>7.8885285022708301E-4</v>
      </c>
      <c r="AD1803">
        <v>2.2850002705263901E-3</v>
      </c>
      <c r="AE1803">
        <v>7.2968833272206903E-3</v>
      </c>
      <c r="AF1803">
        <v>2.2990347971634401E-4</v>
      </c>
      <c r="AG1803">
        <v>4.9910070117279602E-3</v>
      </c>
      <c r="AH1803">
        <v>1.23273046518119E-3</v>
      </c>
      <c r="AI1803">
        <v>9.3356568601807397E-4</v>
      </c>
      <c r="AJ1803">
        <v>7.06869414398784E-4</v>
      </c>
      <c r="AK1803">
        <v>6.9474933052888601E-3</v>
      </c>
      <c r="AL1803">
        <v>2.2990347971634401E-4</v>
      </c>
      <c r="AM1803">
        <v>1.4414315662599301E-6</v>
      </c>
      <c r="AN1803">
        <v>2.48878189077575E-6</v>
      </c>
      <c r="AO1803">
        <v>1.4586519229627E-3</v>
      </c>
      <c r="AP1803">
        <v>0</v>
      </c>
      <c r="AQ1803">
        <v>1.8485211154547999E-4</v>
      </c>
      <c r="AR1803">
        <v>2.2529214337864799E-5</v>
      </c>
      <c r="AS1803">
        <v>2.0122557188772799E-6</v>
      </c>
      <c r="AT1803" s="1">
        <v>2.8636393711288601E-8</v>
      </c>
      <c r="AU1803">
        <v>8.3699643609025303E-6</v>
      </c>
      <c r="AV1803">
        <v>1.4488711679111099E-3</v>
      </c>
      <c r="AW1803">
        <v>2.2873321540616802E-6</v>
      </c>
      <c r="AX1803">
        <v>1.7763354760070001E-3</v>
      </c>
      <c r="AY1803">
        <v>1.7175605374602E-3</v>
      </c>
      <c r="AZ1803">
        <v>1.17957447819746E-6</v>
      </c>
      <c r="BA1803" s="1">
        <v>8.6533403283941303E-8</v>
      </c>
      <c r="BB1803">
        <v>4.3104837035702103E-3</v>
      </c>
      <c r="BC1803">
        <v>3.60897802085763E-3</v>
      </c>
      <c r="BD1803">
        <v>2.2116742926170401E-5</v>
      </c>
      <c r="BE1803" s="1">
        <v>4.8550173022443798E-7</v>
      </c>
      <c r="BF1803" s="1">
        <v>1.0739266225875999E-7</v>
      </c>
      <c r="BG1803">
        <v>2.0444122692645302E-3</v>
      </c>
      <c r="BH1803">
        <v>1.9596007777794898E-3</v>
      </c>
      <c r="BI1803">
        <v>1.7382424711489401E-6</v>
      </c>
      <c r="BJ1803" s="1">
        <v>1.2092258551210901E-7</v>
      </c>
      <c r="BK1803" t="s">
        <v>1243</v>
      </c>
      <c r="BL1803" t="s">
        <v>309</v>
      </c>
    </row>
    <row r="1804" spans="1:64">
      <c r="A1804" t="s">
        <v>1241</v>
      </c>
      <c r="B1804" t="s">
        <v>1242</v>
      </c>
      <c r="C1804" t="s">
        <v>21</v>
      </c>
      <c r="D1804" t="s">
        <v>230</v>
      </c>
      <c r="E1804" t="s">
        <v>231</v>
      </c>
      <c r="F1804" t="s">
        <v>33</v>
      </c>
      <c r="G1804" t="s">
        <v>109</v>
      </c>
      <c r="H1804">
        <v>9.44</v>
      </c>
      <c r="I1804">
        <v>1.0971278005592101E-2</v>
      </c>
      <c r="J1804">
        <v>3.3543149423353501E-3</v>
      </c>
      <c r="K1804">
        <v>1.64049728014654E-5</v>
      </c>
      <c r="L1804">
        <v>2.1378939940896601E-4</v>
      </c>
      <c r="M1804">
        <v>9.1565644978924E-6</v>
      </c>
      <c r="N1804">
        <v>9.6944940667816094E-3</v>
      </c>
      <c r="O1804">
        <v>2.2188392061203502E-3</v>
      </c>
      <c r="P1804">
        <v>1.27348063559037E-5</v>
      </c>
      <c r="Q1804">
        <v>2.13354584082764E-4</v>
      </c>
      <c r="R1804">
        <v>9.0825819751437106E-6</v>
      </c>
      <c r="S1804">
        <v>1.7349972233611399E-2</v>
      </c>
      <c r="T1804">
        <v>1.3487520831628101E-4</v>
      </c>
      <c r="U1804">
        <v>1.1188348514034599E-5</v>
      </c>
      <c r="V1804">
        <v>4.0467780326087398E-4</v>
      </c>
      <c r="W1804">
        <v>5.7112457365191297E-4</v>
      </c>
      <c r="X1804" s="1">
        <v>1.31584169992016E-14</v>
      </c>
      <c r="Y1804">
        <v>6.0445827336915504E-6</v>
      </c>
      <c r="Z1804">
        <v>5.3120110053826803E-6</v>
      </c>
      <c r="AA1804">
        <v>0.45021809596805701</v>
      </c>
      <c r="AB1804">
        <v>5.2993468935042898E-4</v>
      </c>
      <c r="AC1804">
        <v>2.8760233308781398E-4</v>
      </c>
      <c r="AD1804">
        <v>8.4108333408764802E-4</v>
      </c>
      <c r="AE1804">
        <v>2.0470438381813101E-3</v>
      </c>
      <c r="AF1804">
        <v>2.1326638747445401E-4</v>
      </c>
      <c r="AG1804">
        <v>4.6316024664063999E-3</v>
      </c>
      <c r="AH1804">
        <v>1.1439610181935499E-3</v>
      </c>
      <c r="AI1804">
        <v>3.2409736602543102E-4</v>
      </c>
      <c r="AJ1804">
        <v>2.57710087840226E-4</v>
      </c>
      <c r="AK1804">
        <v>2.0164448208154799E-3</v>
      </c>
      <c r="AL1804">
        <v>2.1326638747445401E-4</v>
      </c>
      <c r="AM1804" s="1">
        <v>4.91674491338412E-7</v>
      </c>
      <c r="AN1804" s="1">
        <v>9.0828775416790395E-7</v>
      </c>
      <c r="AO1804">
        <v>1.34512636427585E-3</v>
      </c>
      <c r="AP1804">
        <v>0</v>
      </c>
      <c r="AQ1804">
        <v>1.7154083208912501E-4</v>
      </c>
      <c r="AR1804">
        <v>2.09068759968194E-5</v>
      </c>
      <c r="AS1804" s="1">
        <v>7.0031290653154897E-7</v>
      </c>
      <c r="AT1804" s="1">
        <v>1.03489749940813E-8</v>
      </c>
      <c r="AU1804">
        <v>3.0808913336543802E-6</v>
      </c>
      <c r="AV1804">
        <v>1.3443882288601699E-3</v>
      </c>
      <c r="AW1804">
        <v>2.1226203893019498E-6</v>
      </c>
      <c r="AX1804">
        <v>0</v>
      </c>
      <c r="AY1804">
        <v>0</v>
      </c>
      <c r="AZ1804">
        <v>0</v>
      </c>
      <c r="BA1804">
        <v>0</v>
      </c>
      <c r="BB1804">
        <v>8.4812945101000201E-4</v>
      </c>
      <c r="BC1804">
        <v>7.2464754166418803E-4</v>
      </c>
      <c r="BD1804">
        <v>3.30594402442443E-6</v>
      </c>
      <c r="BE1804" s="1">
        <v>4.34815326201981E-7</v>
      </c>
      <c r="BF1804" s="1">
        <v>4.84423575476646E-8</v>
      </c>
      <c r="BG1804">
        <v>4.2865448780058198E-4</v>
      </c>
      <c r="BH1804">
        <v>4.10828194550812E-4</v>
      </c>
      <c r="BI1804" s="1">
        <v>3.6422242113720299E-7</v>
      </c>
      <c r="BJ1804" s="1">
        <v>2.5540165201030401E-8</v>
      </c>
      <c r="BL1804" t="s">
        <v>229</v>
      </c>
    </row>
    <row r="1805" spans="1:64">
      <c r="A1805" t="s">
        <v>1241</v>
      </c>
      <c r="B1805" t="s">
        <v>1242</v>
      </c>
      <c r="C1805" t="s">
        <v>21</v>
      </c>
      <c r="D1805" t="s">
        <v>327</v>
      </c>
      <c r="E1805" t="s">
        <v>328</v>
      </c>
      <c r="F1805" t="s">
        <v>28</v>
      </c>
      <c r="G1805" t="s">
        <v>122</v>
      </c>
      <c r="H1805">
        <v>1.82</v>
      </c>
      <c r="I1805">
        <v>2.7907859706653398E-3</v>
      </c>
      <c r="J1805">
        <v>2.46688482846932E-3</v>
      </c>
      <c r="K1805">
        <v>2.68582853923572E-6</v>
      </c>
      <c r="L1805" s="1">
        <v>1.2252294012846601E-7</v>
      </c>
      <c r="M1805" s="1">
        <v>8.8115506352864202E-7</v>
      </c>
      <c r="N1805">
        <v>1.95765750009599E-3</v>
      </c>
      <c r="O1805">
        <v>1.68940846134211E-3</v>
      </c>
      <c r="P1805">
        <v>1.4017493645986401E-6</v>
      </c>
      <c r="Q1805">
        <v>0</v>
      </c>
      <c r="R1805" s="1">
        <v>8.2958574244996499E-7</v>
      </c>
      <c r="S1805">
        <v>1.0180711418148299E-2</v>
      </c>
      <c r="T1805">
        <v>3.2578276538074597E-5</v>
      </c>
      <c r="U1805">
        <v>3.2578276538074597E-5</v>
      </c>
      <c r="V1805">
        <v>9.4403452955325005E-4</v>
      </c>
      <c r="W1805">
        <v>1.0078147949235899E-3</v>
      </c>
      <c r="X1805" s="1">
        <v>1.5712429459036501E-13</v>
      </c>
      <c r="Y1805">
        <v>1.9805833787390102E-6</v>
      </c>
      <c r="Z1805">
        <v>0</v>
      </c>
      <c r="AA1805">
        <v>0</v>
      </c>
      <c r="AB1805">
        <v>2.09306636109017E-4</v>
      </c>
      <c r="AC1805">
        <v>8.0148851289448499E-5</v>
      </c>
      <c r="AD1805">
        <v>1.37916615707354E-4</v>
      </c>
      <c r="AE1805">
        <v>1.5302853969901701E-3</v>
      </c>
      <c r="AF1805">
        <v>0</v>
      </c>
      <c r="AG1805">
        <v>0</v>
      </c>
      <c r="AH1805">
        <v>0</v>
      </c>
      <c r="AI1805">
        <v>1.2606542076654901E-4</v>
      </c>
      <c r="AJ1805">
        <v>7.1819635555555502E-5</v>
      </c>
      <c r="AK1805">
        <v>1.49152340502E-3</v>
      </c>
      <c r="AL1805">
        <v>0</v>
      </c>
      <c r="AM1805" s="1">
        <v>2.4107900172861998E-7</v>
      </c>
      <c r="AN1805" s="1">
        <v>2.5269871769547301E-7</v>
      </c>
      <c r="AO1805" s="1">
        <v>9.0797164517455399E-7</v>
      </c>
      <c r="AP1805">
        <v>0</v>
      </c>
      <c r="AQ1805">
        <v>0</v>
      </c>
      <c r="AR1805">
        <v>0</v>
      </c>
      <c r="AS1805" s="1">
        <v>2.7859729337346201E-7</v>
      </c>
      <c r="AT1805" s="1">
        <v>2.9259851522633699E-9</v>
      </c>
      <c r="AU1805" s="1">
        <v>5.0518906852510896E-7</v>
      </c>
      <c r="AV1805" s="1">
        <v>4.2873395399131401E-8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1.7990414083243501E-4</v>
      </c>
      <c r="BC1805">
        <v>1.51471293057104E-4</v>
      </c>
      <c r="BD1805" s="1">
        <v>7.3042525573036703E-7</v>
      </c>
      <c r="BE1805" s="1">
        <v>1.2252294012846601E-7</v>
      </c>
      <c r="BF1805" s="1">
        <v>1.23005705901008E-8</v>
      </c>
      <c r="BG1805">
        <v>6.53224329736913E-4</v>
      </c>
      <c r="BH1805">
        <v>6.2600507407011203E-4</v>
      </c>
      <c r="BI1805" s="1">
        <v>5.5365391890670505E-7</v>
      </c>
      <c r="BJ1805" s="1">
        <v>3.92687504885762E-8</v>
      </c>
      <c r="BL1805" t="s">
        <v>234</v>
      </c>
    </row>
    <row r="1806" spans="1:64">
      <c r="A1806" t="s">
        <v>1241</v>
      </c>
      <c r="B1806" t="s">
        <v>1242</v>
      </c>
      <c r="C1806" t="s">
        <v>21</v>
      </c>
      <c r="D1806" t="s">
        <v>284</v>
      </c>
      <c r="E1806" t="s">
        <v>285</v>
      </c>
      <c r="F1806" t="s">
        <v>30</v>
      </c>
      <c r="G1806" t="s">
        <v>140</v>
      </c>
      <c r="H1806">
        <v>0.18</v>
      </c>
      <c r="I1806">
        <v>5.8066771696191502E-5</v>
      </c>
      <c r="J1806">
        <v>5.4020240118126E-5</v>
      </c>
      <c r="K1806" s="1">
        <v>1.0947176801239401E-7</v>
      </c>
      <c r="L1806" s="1">
        <v>1.3215164252598599E-9</v>
      </c>
      <c r="M1806" s="1">
        <v>2.7420950469382501E-9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1.58963237661502E-5</v>
      </c>
      <c r="BC1806">
        <v>1.3527601607164199E-5</v>
      </c>
      <c r="BD1806" s="1">
        <v>7.3397746421682897E-8</v>
      </c>
      <c r="BE1806" s="1">
        <v>1.3215164252598599E-9</v>
      </c>
      <c r="BF1806" s="1">
        <v>5.3402334116413302E-10</v>
      </c>
      <c r="BG1806">
        <v>4.2170447930041302E-5</v>
      </c>
      <c r="BH1806">
        <v>4.0492638510961699E-5</v>
      </c>
      <c r="BI1806" s="1">
        <v>3.6074021590711903E-8</v>
      </c>
      <c r="BJ1806" s="1">
        <v>2.2080717057741102E-9</v>
      </c>
      <c r="BL1806" t="s">
        <v>238</v>
      </c>
    </row>
    <row r="1807" spans="1:64">
      <c r="A1807" t="s">
        <v>1241</v>
      </c>
      <c r="B1807" t="s">
        <v>1242</v>
      </c>
      <c r="C1807" t="s">
        <v>21</v>
      </c>
      <c r="D1807" t="s">
        <v>255</v>
      </c>
      <c r="E1807" t="s">
        <v>149</v>
      </c>
      <c r="F1807" t="s">
        <v>25</v>
      </c>
      <c r="G1807" t="s">
        <v>149</v>
      </c>
      <c r="H1807">
        <v>0.97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</row>
    <row r="1808" spans="1:64">
      <c r="A1808" t="s">
        <v>1241</v>
      </c>
      <c r="B1808" t="s">
        <v>1242</v>
      </c>
      <c r="C1808" t="s">
        <v>21</v>
      </c>
      <c r="D1808" t="s">
        <v>343</v>
      </c>
      <c r="E1808" t="s">
        <v>344</v>
      </c>
      <c r="F1808" t="s">
        <v>29</v>
      </c>
      <c r="G1808" t="s">
        <v>98</v>
      </c>
      <c r="H1808">
        <v>4.17</v>
      </c>
      <c r="I1808">
        <v>2.9399446786729398E-3</v>
      </c>
      <c r="J1808">
        <v>1.4277600698957499E-3</v>
      </c>
      <c r="K1808">
        <v>2.4689719704430399E-6</v>
      </c>
      <c r="L1808" s="1">
        <v>1.7166340457760598E-8</v>
      </c>
      <c r="M1808">
        <v>5.2679331606799701E-6</v>
      </c>
      <c r="N1808">
        <v>2.4833243649245501E-3</v>
      </c>
      <c r="O1808">
        <v>1.0096441348083701E-3</v>
      </c>
      <c r="P1808">
        <v>1.3894975523492899E-6</v>
      </c>
      <c r="Q1808">
        <v>0</v>
      </c>
      <c r="R1808">
        <v>5.2464219892167298E-6</v>
      </c>
      <c r="S1808">
        <v>9.3092901072951498E-3</v>
      </c>
      <c r="T1808">
        <v>1.3975037584747801E-4</v>
      </c>
      <c r="U1808">
        <v>1.27876160906189E-5</v>
      </c>
      <c r="V1808">
        <v>1.8704459475719E-5</v>
      </c>
      <c r="W1808">
        <v>8.28078712263917E-4</v>
      </c>
      <c r="X1808" s="1">
        <v>1.2545839468657299E-14</v>
      </c>
      <c r="Y1808">
        <v>8.4960685766345592E-6</v>
      </c>
      <c r="Z1808">
        <v>0</v>
      </c>
      <c r="AA1808">
        <v>0</v>
      </c>
      <c r="AB1808">
        <v>7.4078914490549499E-4</v>
      </c>
      <c r="AC1808">
        <v>1.7914046400668799E-4</v>
      </c>
      <c r="AD1808">
        <v>1.1619267747087999E-3</v>
      </c>
      <c r="AE1808">
        <v>4.01467981303568E-4</v>
      </c>
      <c r="AF1808">
        <v>0</v>
      </c>
      <c r="AG1808">
        <v>0</v>
      </c>
      <c r="AH1808">
        <v>0</v>
      </c>
      <c r="AI1808">
        <v>4.5674617390354001E-4</v>
      </c>
      <c r="AJ1808">
        <v>1.6052385818668801E-4</v>
      </c>
      <c r="AK1808">
        <v>3.9237410271814998E-4</v>
      </c>
      <c r="AL1808">
        <v>0</v>
      </c>
      <c r="AM1808" s="1">
        <v>6.3797085501095999E-7</v>
      </c>
      <c r="AN1808" s="1">
        <v>5.6480616769390496E-7</v>
      </c>
      <c r="AO1808" s="1">
        <v>1.8672052964443101E-7</v>
      </c>
      <c r="AP1808">
        <v>0</v>
      </c>
      <c r="AQ1808">
        <v>0</v>
      </c>
      <c r="AR1808">
        <v>0</v>
      </c>
      <c r="AS1808" s="1">
        <v>9.7081113378252199E-7</v>
      </c>
      <c r="AT1808" s="1">
        <v>6.5398608890873301E-9</v>
      </c>
      <c r="AU1808">
        <v>4.2561420319003802E-6</v>
      </c>
      <c r="AV1808" s="1">
        <v>1.2928962644742E-8</v>
      </c>
      <c r="AW1808">
        <v>0</v>
      </c>
      <c r="AX1808">
        <v>4.7569867340611602E-5</v>
      </c>
      <c r="AY1808">
        <v>4.5971687165063198E-5</v>
      </c>
      <c r="AZ1808" s="1">
        <v>2.9863833815100498E-8</v>
      </c>
      <c r="BA1808" s="1">
        <v>2.5942781240234699E-9</v>
      </c>
      <c r="BB1808">
        <v>1.8555272428992999E-4</v>
      </c>
      <c r="BC1808">
        <v>1.5794661079444999E-4</v>
      </c>
      <c r="BD1808" s="1">
        <v>8.5953523590123205E-7</v>
      </c>
      <c r="BE1808" s="1">
        <v>1.7166340457760598E-8</v>
      </c>
      <c r="BF1808" s="1">
        <v>5.5987995357647602E-9</v>
      </c>
      <c r="BG1808">
        <v>2.2349772211784899E-4</v>
      </c>
      <c r="BH1808">
        <v>2.14197637127858E-4</v>
      </c>
      <c r="BI1808" s="1">
        <v>1.9007534837740999E-7</v>
      </c>
      <c r="BJ1808" s="1">
        <v>1.3318093803455999E-8</v>
      </c>
      <c r="BK1808" t="s">
        <v>271</v>
      </c>
      <c r="BL1808" t="s">
        <v>268</v>
      </c>
    </row>
    <row r="1809" spans="1:64">
      <c r="A1809" t="s">
        <v>1241</v>
      </c>
      <c r="B1809" t="s">
        <v>1242</v>
      </c>
      <c r="C1809" t="s">
        <v>21</v>
      </c>
      <c r="D1809" t="s">
        <v>256</v>
      </c>
      <c r="E1809" t="s">
        <v>257</v>
      </c>
      <c r="F1809" t="s">
        <v>37</v>
      </c>
      <c r="G1809" t="s">
        <v>146</v>
      </c>
      <c r="H1809">
        <v>0.31</v>
      </c>
      <c r="I1809">
        <v>8.4647721730118599E-5</v>
      </c>
      <c r="J1809">
        <v>6.7540037169601497E-5</v>
      </c>
      <c r="K1809" s="1">
        <v>1.97466397779016E-7</v>
      </c>
      <c r="L1809" s="1">
        <v>2.0996631761266399E-8</v>
      </c>
      <c r="M1809" s="1">
        <v>3.9033981132410997E-8</v>
      </c>
      <c r="N1809">
        <v>3.4436505815221299E-5</v>
      </c>
      <c r="O1809">
        <v>2.3005806209980402E-5</v>
      </c>
      <c r="P1809" s="1">
        <v>5.5634665365287198E-8</v>
      </c>
      <c r="Q1809">
        <v>0</v>
      </c>
      <c r="R1809" s="1">
        <v>3.5797753030605601E-8</v>
      </c>
      <c r="S1809">
        <v>6.7387302724510197E-5</v>
      </c>
      <c r="T1809" s="1">
        <v>7.0697406398305596E-7</v>
      </c>
      <c r="U1809" s="1">
        <v>1.61594071767555E-7</v>
      </c>
      <c r="V1809">
        <v>2.2371153116619299E-6</v>
      </c>
      <c r="W1809">
        <v>1.7716016724403402E-5</v>
      </c>
      <c r="X1809" s="1">
        <v>7.2924883263087001E-17</v>
      </c>
      <c r="Y1809" s="1">
        <v>4.2980207338100303E-8</v>
      </c>
      <c r="Z1809">
        <v>0</v>
      </c>
      <c r="AA1809">
        <v>0</v>
      </c>
      <c r="AB1809">
        <v>3.7916277864652901E-6</v>
      </c>
      <c r="AC1809">
        <v>1.3519293799122901E-5</v>
      </c>
      <c r="AD1809">
        <v>8.1821778160845993E-6</v>
      </c>
      <c r="AE1809">
        <v>8.9434064135485301E-6</v>
      </c>
      <c r="AF1809">
        <v>0</v>
      </c>
      <c r="AG1809">
        <v>0</v>
      </c>
      <c r="AH1809">
        <v>0</v>
      </c>
      <c r="AI1809">
        <v>2.33419637736008E-6</v>
      </c>
      <c r="AJ1809">
        <v>1.21143439737521E-5</v>
      </c>
      <c r="AK1809">
        <v>8.5572658588681806E-6</v>
      </c>
      <c r="AL1809">
        <v>0</v>
      </c>
      <c r="AM1809" s="1">
        <v>3.3386186440823902E-9</v>
      </c>
      <c r="AN1809" s="1">
        <v>4.2624543611350201E-8</v>
      </c>
      <c r="AO1809" s="1">
        <v>9.6715031098545493E-9</v>
      </c>
      <c r="AP1809">
        <v>0</v>
      </c>
      <c r="AQ1809">
        <v>0</v>
      </c>
      <c r="AR1809">
        <v>0</v>
      </c>
      <c r="AS1809" s="1">
        <v>4.9741412949141097E-9</v>
      </c>
      <c r="AT1809" s="1">
        <v>4.9354734707879202E-10</v>
      </c>
      <c r="AU1809" s="1">
        <v>2.9971347311665203E-8</v>
      </c>
      <c r="AV1809" s="1">
        <v>3.58717076947567E-10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3.0829989824150797E-5</v>
      </c>
      <c r="BC1809">
        <v>2.5957481589882101E-5</v>
      </c>
      <c r="BD1809" s="1">
        <v>1.25172233931205E-7</v>
      </c>
      <c r="BE1809" s="1">
        <v>2.0996631761266399E-8</v>
      </c>
      <c r="BF1809" s="1">
        <v>2.1079362841196399E-9</v>
      </c>
      <c r="BG1809">
        <v>1.9381226090746402E-5</v>
      </c>
      <c r="BH1809">
        <v>1.8576749369739001E-5</v>
      </c>
      <c r="BI1809" s="1">
        <v>1.66594984825243E-8</v>
      </c>
      <c r="BJ1809" s="1">
        <v>1.12829181768571E-9</v>
      </c>
      <c r="BL1809" t="s">
        <v>234</v>
      </c>
    </row>
    <row r="1810" spans="1:64">
      <c r="A1810" t="s">
        <v>1241</v>
      </c>
      <c r="B1810" t="s">
        <v>1242</v>
      </c>
      <c r="C1810" t="s">
        <v>21</v>
      </c>
      <c r="D1810" t="s">
        <v>258</v>
      </c>
      <c r="E1810" t="s">
        <v>259</v>
      </c>
      <c r="F1810" t="s">
        <v>37</v>
      </c>
      <c r="G1810" t="s">
        <v>146</v>
      </c>
      <c r="H1810">
        <v>0.4</v>
      </c>
      <c r="I1810">
        <v>2.3776967996868401E-4</v>
      </c>
      <c r="J1810">
        <v>2.0548372231212199E-4</v>
      </c>
      <c r="K1810" s="1">
        <v>3.8735950052174898E-7</v>
      </c>
      <c r="L1810" s="1">
        <v>2.6692965672907499E-8</v>
      </c>
      <c r="M1810" s="1">
        <v>7.3340419296137401E-8</v>
      </c>
      <c r="N1810">
        <v>5.6881049191912797E-5</v>
      </c>
      <c r="O1810">
        <v>3.6697645355819502E-5</v>
      </c>
      <c r="P1810" s="1">
        <v>1.08134918696937E-7</v>
      </c>
      <c r="Q1810">
        <v>0</v>
      </c>
      <c r="R1810" s="1">
        <v>6.2128143805584702E-8</v>
      </c>
      <c r="S1810">
        <v>9.8524564789693198E-5</v>
      </c>
      <c r="T1810" s="1">
        <v>8.9877436705578597E-7</v>
      </c>
      <c r="U1810" s="1">
        <v>2.0543414104132199E-7</v>
      </c>
      <c r="V1810">
        <v>6.7307791429332197E-5</v>
      </c>
      <c r="W1810">
        <v>2.5709835634861001E-5</v>
      </c>
      <c r="X1810" s="1">
        <v>1.9235743774188099E-15</v>
      </c>
      <c r="Y1810" s="1">
        <v>5.4640630560887702E-8</v>
      </c>
      <c r="Z1810">
        <v>0</v>
      </c>
      <c r="AA1810">
        <v>0</v>
      </c>
      <c r="AB1810">
        <v>5.7743827906181602E-6</v>
      </c>
      <c r="AC1810">
        <v>1.71870445414799E-5</v>
      </c>
      <c r="AD1810">
        <v>1.4494054307002601E-5</v>
      </c>
      <c r="AE1810">
        <v>1.9425567552812E-5</v>
      </c>
      <c r="AF1810">
        <v>0</v>
      </c>
      <c r="AG1810">
        <v>0</v>
      </c>
      <c r="AH1810">
        <v>0</v>
      </c>
      <c r="AI1810">
        <v>3.4779116883195502E-6</v>
      </c>
      <c r="AJ1810">
        <v>1.5400935327050601E-5</v>
      </c>
      <c r="AK1810">
        <v>1.7818798340449298E-5</v>
      </c>
      <c r="AL1810">
        <v>0</v>
      </c>
      <c r="AM1810" s="1">
        <v>6.6509235666856101E-9</v>
      </c>
      <c r="AN1810" s="1">
        <v>5.4188476150733597E-8</v>
      </c>
      <c r="AO1810" s="1">
        <v>4.7295518979517801E-8</v>
      </c>
      <c r="AP1810">
        <v>0</v>
      </c>
      <c r="AQ1810">
        <v>0</v>
      </c>
      <c r="AR1810">
        <v>0</v>
      </c>
      <c r="AS1810" s="1">
        <v>7.6859838095654801E-9</v>
      </c>
      <c r="AT1810" s="1">
        <v>6.2744551332428399E-10</v>
      </c>
      <c r="AU1810" s="1">
        <v>5.3091774018324602E-8</v>
      </c>
      <c r="AV1810" s="1">
        <v>7.2294046437031299E-10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3.9194089291515497E-5</v>
      </c>
      <c r="BC1810">
        <v>3.29996817066653E-5</v>
      </c>
      <c r="BD1810" s="1">
        <v>1.5913114929655101E-7</v>
      </c>
      <c r="BE1810" s="1">
        <v>2.6692965672907499E-8</v>
      </c>
      <c r="BF1810" s="1">
        <v>2.6798141488808E-9</v>
      </c>
      <c r="BG1810">
        <v>1.4169454148525601E-4</v>
      </c>
      <c r="BH1810">
        <v>1.3578639524963699E-4</v>
      </c>
      <c r="BI1810" s="1">
        <v>1.2009343252826001E-7</v>
      </c>
      <c r="BJ1810" s="1">
        <v>8.5324613416718502E-9</v>
      </c>
      <c r="BL1810" t="s">
        <v>234</v>
      </c>
    </row>
    <row r="1811" spans="1:64">
      <c r="A1811" t="s">
        <v>1241</v>
      </c>
      <c r="B1811" t="s">
        <v>1242</v>
      </c>
      <c r="C1811" t="s">
        <v>21</v>
      </c>
      <c r="D1811" t="s">
        <v>415</v>
      </c>
      <c r="E1811" t="s">
        <v>416</v>
      </c>
      <c r="F1811" t="s">
        <v>30</v>
      </c>
      <c r="G1811" t="s">
        <v>53</v>
      </c>
      <c r="H1811">
        <v>0.1</v>
      </c>
      <c r="I1811">
        <v>3.0704724579647499E-5</v>
      </c>
      <c r="J1811">
        <v>2.85649872741637E-5</v>
      </c>
      <c r="K1811" s="1">
        <v>5.7886815262507698E-8</v>
      </c>
      <c r="L1811" s="1">
        <v>6.9879548457393897E-10</v>
      </c>
      <c r="M1811" s="1">
        <v>1.4499733794048099E-9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8.4057065480111803E-6</v>
      </c>
      <c r="BC1811">
        <v>7.1531664226895102E-6</v>
      </c>
      <c r="BD1811" s="1">
        <v>3.88114841382235E-8</v>
      </c>
      <c r="BE1811" s="1">
        <v>6.9879548457393897E-10</v>
      </c>
      <c r="BF1811" s="1">
        <v>2.8238249054619402E-10</v>
      </c>
      <c r="BG1811">
        <v>2.2299018031636301E-5</v>
      </c>
      <c r="BH1811">
        <v>2.14118208514742E-5</v>
      </c>
      <c r="BI1811" s="1">
        <v>1.9075331124284099E-8</v>
      </c>
      <c r="BJ1811" s="1">
        <v>1.16759088885861E-9</v>
      </c>
      <c r="BL1811" t="s">
        <v>238</v>
      </c>
    </row>
    <row r="1812" spans="1:64">
      <c r="A1812" t="s">
        <v>1241</v>
      </c>
      <c r="B1812" t="s">
        <v>1242</v>
      </c>
      <c r="C1812" t="s">
        <v>21</v>
      </c>
      <c r="D1812" t="s">
        <v>300</v>
      </c>
      <c r="E1812" t="s">
        <v>301</v>
      </c>
      <c r="F1812" t="s">
        <v>37</v>
      </c>
      <c r="G1812" t="s">
        <v>93</v>
      </c>
      <c r="H1812">
        <v>6.07</v>
      </c>
      <c r="I1812">
        <v>7.1165641375961798E-3</v>
      </c>
      <c r="J1812">
        <v>6.2532907520222404E-3</v>
      </c>
      <c r="K1812">
        <v>1.4560482263565099E-5</v>
      </c>
      <c r="L1812" s="1">
        <v>4.08125182152237E-7</v>
      </c>
      <c r="M1812">
        <v>1.53242356850399E-6</v>
      </c>
      <c r="N1812">
        <v>4.7102622622271001E-3</v>
      </c>
      <c r="O1812">
        <v>4.0167343032427002E-3</v>
      </c>
      <c r="P1812">
        <v>1.0591007564140101E-5</v>
      </c>
      <c r="Q1812">
        <v>0</v>
      </c>
      <c r="R1812">
        <v>1.38430744898544E-6</v>
      </c>
      <c r="S1812">
        <v>1.0093402471714999E-3</v>
      </c>
      <c r="T1812">
        <v>2.41368625977413E-5</v>
      </c>
      <c r="U1812">
        <v>6.6824700030111898E-6</v>
      </c>
      <c r="V1812">
        <v>2.0142674360359501E-4</v>
      </c>
      <c r="W1812">
        <v>8.9271718367118895E-4</v>
      </c>
      <c r="X1812" s="1">
        <v>1.3942981148197599E-14</v>
      </c>
      <c r="Y1812">
        <v>1.4673909720216E-6</v>
      </c>
      <c r="Z1812">
        <v>0</v>
      </c>
      <c r="AA1812">
        <v>0</v>
      </c>
      <c r="AB1812">
        <v>1.5329354722155999E-4</v>
      </c>
      <c r="AC1812">
        <v>2.6984737019869102E-4</v>
      </c>
      <c r="AD1812">
        <v>2.83718024641821E-4</v>
      </c>
      <c r="AE1812">
        <v>4.0033002061432002E-3</v>
      </c>
      <c r="AF1812" s="1">
        <v>1.03114021830524E-7</v>
      </c>
      <c r="AG1812">
        <v>0</v>
      </c>
      <c r="AH1812">
        <v>0</v>
      </c>
      <c r="AI1812">
        <v>9.2448451161085101E-5</v>
      </c>
      <c r="AJ1812">
        <v>2.4180433620071601E-4</v>
      </c>
      <c r="AK1812">
        <v>3.6823784018590699E-3</v>
      </c>
      <c r="AL1812" s="1">
        <v>1.03114021830524E-7</v>
      </c>
      <c r="AM1812" s="1">
        <v>1.7412466265067099E-7</v>
      </c>
      <c r="AN1812" s="1">
        <v>8.5079303478029904E-7</v>
      </c>
      <c r="AO1812">
        <v>9.5660898667092106E-6</v>
      </c>
      <c r="AP1812">
        <v>0</v>
      </c>
      <c r="AQ1812">
        <v>0</v>
      </c>
      <c r="AR1812">
        <v>0</v>
      </c>
      <c r="AS1812" s="1">
        <v>2.03868795287493E-7</v>
      </c>
      <c r="AT1812" s="1">
        <v>9.8512877711403094E-9</v>
      </c>
      <c r="AU1812">
        <v>1.03926016352315E-6</v>
      </c>
      <c r="AV1812" s="1">
        <v>1.3132720240365801E-7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5.9926255581358205E-4</v>
      </c>
      <c r="BC1812">
        <v>5.0455244548447398E-4</v>
      </c>
      <c r="BD1812">
        <v>2.4330540895524102E-6</v>
      </c>
      <c r="BE1812" s="1">
        <v>4.08125182152237E-7</v>
      </c>
      <c r="BF1812" s="1">
        <v>4.0973327993906099E-8</v>
      </c>
      <c r="BG1812">
        <v>1.80703931955549E-3</v>
      </c>
      <c r="BH1812">
        <v>1.7320040032950601E-3</v>
      </c>
      <c r="BI1812">
        <v>1.53642060987258E-6</v>
      </c>
      <c r="BJ1812" s="1">
        <v>1.07142791524636E-7</v>
      </c>
      <c r="BL1812" t="s">
        <v>234</v>
      </c>
    </row>
    <row r="1813" spans="1:64">
      <c r="A1813" t="s">
        <v>1244</v>
      </c>
      <c r="B1813" t="s">
        <v>1245</v>
      </c>
      <c r="C1813" t="s">
        <v>39</v>
      </c>
      <c r="D1813" t="s">
        <v>1244</v>
      </c>
      <c r="E1813" t="s">
        <v>1245</v>
      </c>
      <c r="F1813" t="s">
        <v>44</v>
      </c>
      <c r="G1813" t="s">
        <v>61</v>
      </c>
      <c r="H1813">
        <v>0.11</v>
      </c>
      <c r="I1813">
        <v>3.87588047181907E-4</v>
      </c>
      <c r="J1813">
        <v>2.1950900898013399E-4</v>
      </c>
      <c r="K1813" s="1">
        <v>6.0759288086956203E-7</v>
      </c>
      <c r="L1813">
        <v>3.2073936018392199E-6</v>
      </c>
      <c r="M1813" s="1">
        <v>2.7607092841908198E-7</v>
      </c>
      <c r="N1813">
        <v>2.7267002120820102E-4</v>
      </c>
      <c r="O1813">
        <v>1.15936642167096E-4</v>
      </c>
      <c r="P1813" s="1">
        <v>2.8242445546081898E-7</v>
      </c>
      <c r="Q1813">
        <v>3.2014550348379501E-6</v>
      </c>
      <c r="R1813" s="1">
        <v>2.70593643530972E-7</v>
      </c>
      <c r="S1813">
        <v>5.9575846517673898E-4</v>
      </c>
      <c r="T1813">
        <v>6.2306604092303398E-6</v>
      </c>
      <c r="U1813" s="1">
        <v>9.0332079847421696E-7</v>
      </c>
      <c r="V1813">
        <v>2.0493095022990099E-5</v>
      </c>
      <c r="W1813">
        <v>5.4739420558982603E-5</v>
      </c>
      <c r="X1813" s="1">
        <v>2.1727893088230401E-15</v>
      </c>
      <c r="Y1813">
        <v>1.2489563985725501E-6</v>
      </c>
      <c r="Z1813">
        <v>3.1033133428738198E-5</v>
      </c>
      <c r="AA1813">
        <v>5.4945294133080603E-3</v>
      </c>
      <c r="AB1813">
        <v>2.5312053894935401E-5</v>
      </c>
      <c r="AC1813">
        <v>1.09442187883869E-5</v>
      </c>
      <c r="AD1813">
        <v>4.1376930487181803E-5</v>
      </c>
      <c r="AE1813">
        <v>9.5737434027592805E-5</v>
      </c>
      <c r="AF1813">
        <v>5.4358068578009903E-6</v>
      </c>
      <c r="AG1813">
        <v>6.2770638831749799E-5</v>
      </c>
      <c r="AH1813">
        <v>3.1092938320553397E-5</v>
      </c>
      <c r="AI1813">
        <v>1.5387098866530201E-5</v>
      </c>
      <c r="AJ1813">
        <v>9.7949199556305793E-6</v>
      </c>
      <c r="AK1813">
        <v>9.1734698485974205E-5</v>
      </c>
      <c r="AL1813">
        <v>5.4347772434074201E-6</v>
      </c>
      <c r="AM1813" s="1">
        <v>2.2693524113465399E-8</v>
      </c>
      <c r="AN1813" s="1">
        <v>3.4993699315369797E-8</v>
      </c>
      <c r="AO1813">
        <v>1.9080166567269801E-5</v>
      </c>
      <c r="AP1813" s="1">
        <v>1.03064641791969E-10</v>
      </c>
      <c r="AQ1813">
        <v>2.32483847524999E-6</v>
      </c>
      <c r="AR1813" s="1">
        <v>6.5727704337143802E-7</v>
      </c>
      <c r="AS1813" s="1">
        <v>3.3875861077869999E-8</v>
      </c>
      <c r="AT1813" s="1">
        <v>3.90060780799637E-10</v>
      </c>
      <c r="AU1813" s="1">
        <v>1.5155263541143099E-7</v>
      </c>
      <c r="AV1813">
        <v>1.89732204436895E-5</v>
      </c>
      <c r="AW1813" s="1">
        <v>4.8888125089833797E-8</v>
      </c>
      <c r="AX1813">
        <v>4.0793003331868602E-5</v>
      </c>
      <c r="AY1813">
        <v>3.8916098776476098E-5</v>
      </c>
      <c r="AZ1813" s="1">
        <v>3.6448350922188502E-8</v>
      </c>
      <c r="BA1813" s="1">
        <v>2.8964970619462102E-9</v>
      </c>
      <c r="BB1813">
        <v>5.2725036159345802E-5</v>
      </c>
      <c r="BC1813">
        <v>4.4144348925481E-5</v>
      </c>
      <c r="BD1813" s="1">
        <v>2.7052789215823899E-7</v>
      </c>
      <c r="BE1813" s="1">
        <v>5.9385670012640399E-9</v>
      </c>
      <c r="BF1813" s="1">
        <v>1.31360710078817E-9</v>
      </c>
      <c r="BG1813">
        <v>2.13999864824918E-5</v>
      </c>
      <c r="BH1813">
        <v>2.05119191110806E-5</v>
      </c>
      <c r="BI1813" s="1">
        <v>1.8192182328314302E-8</v>
      </c>
      <c r="BJ1813" s="1">
        <v>1.2671807253752399E-9</v>
      </c>
      <c r="BK1813" t="s">
        <v>794</v>
      </c>
      <c r="BL1813" t="s">
        <v>309</v>
      </c>
    </row>
    <row r="1814" spans="1:64">
      <c r="A1814" t="s">
        <v>1244</v>
      </c>
      <c r="B1814" t="s">
        <v>1245</v>
      </c>
      <c r="C1814" t="s">
        <v>21</v>
      </c>
      <c r="D1814" t="s">
        <v>230</v>
      </c>
      <c r="E1814" t="s">
        <v>231</v>
      </c>
      <c r="F1814" t="s">
        <v>33</v>
      </c>
      <c r="G1814" t="s">
        <v>109</v>
      </c>
      <c r="H1814">
        <v>0.09</v>
      </c>
      <c r="I1814">
        <v>1.0674833607600299E-4</v>
      </c>
      <c r="J1814">
        <v>3.2636812100346101E-5</v>
      </c>
      <c r="K1814" s="1">
        <v>1.59617097391562E-7</v>
      </c>
      <c r="L1814">
        <v>2.08012800750858E-6</v>
      </c>
      <c r="M1814" s="1">
        <v>8.9091537360041204E-8</v>
      </c>
      <c r="N1814">
        <v>9.4325484250798602E-5</v>
      </c>
      <c r="O1814">
        <v>2.1588860764700101E-5</v>
      </c>
      <c r="P1814" s="1">
        <v>1.2390711346936201E-7</v>
      </c>
      <c r="Q1814">
        <v>2.0758973415324901E-6</v>
      </c>
      <c r="R1814" s="1">
        <v>8.8371702241643594E-8</v>
      </c>
      <c r="S1814">
        <v>1.6881175246482999E-4</v>
      </c>
      <c r="T1814">
        <v>1.3123087445536001E-6</v>
      </c>
      <c r="U1814" s="1">
        <v>1.0886038861679E-7</v>
      </c>
      <c r="V1814">
        <v>3.9374339181790401E-6</v>
      </c>
      <c r="W1814">
        <v>5.5569276339896698E-6</v>
      </c>
      <c r="X1814" s="1">
        <v>1.2802876012648599E-16</v>
      </c>
      <c r="Y1814" s="1">
        <v>5.8812578513316203E-8</v>
      </c>
      <c r="Z1814" s="1">
        <v>5.1684802422560497E-8</v>
      </c>
      <c r="AA1814">
        <v>4.3805318388067003E-3</v>
      </c>
      <c r="AB1814">
        <v>5.15615831521885E-6</v>
      </c>
      <c r="AC1814">
        <v>2.7983130582464299E-6</v>
      </c>
      <c r="AD1814">
        <v>8.1835722665444405E-6</v>
      </c>
      <c r="AE1814">
        <v>1.9917326266740098E-5</v>
      </c>
      <c r="AF1814">
        <v>2.07503920621044E-6</v>
      </c>
      <c r="AG1814">
        <v>4.50645637092037E-5</v>
      </c>
      <c r="AH1814">
        <v>1.11305114286347E-5</v>
      </c>
      <c r="AI1814">
        <v>3.1534024142124302E-6</v>
      </c>
      <c r="AJ1814">
        <v>2.5074675031406999E-6</v>
      </c>
      <c r="AK1814">
        <v>1.9619603960578699E-5</v>
      </c>
      <c r="AL1814">
        <v>2.07503920621044E-6</v>
      </c>
      <c r="AM1814" s="1">
        <v>4.7838942568621599E-9</v>
      </c>
      <c r="AN1814" s="1">
        <v>8.8374578044793504E-9</v>
      </c>
      <c r="AO1814">
        <v>1.3087809927450701E-5</v>
      </c>
      <c r="AP1814">
        <v>0</v>
      </c>
      <c r="AQ1814">
        <v>1.6690579151556899E-6</v>
      </c>
      <c r="AR1814" s="1">
        <v>2.0341971318840299E-7</v>
      </c>
      <c r="AS1814" s="1">
        <v>6.8139042203367299E-9</v>
      </c>
      <c r="AT1814" s="1">
        <v>1.00693452499084E-10</v>
      </c>
      <c r="AU1814" s="1">
        <v>2.9976455188807402E-8</v>
      </c>
      <c r="AV1814">
        <v>1.3080628017796901E-5</v>
      </c>
      <c r="AW1814" s="1">
        <v>2.0652670961713499E-8</v>
      </c>
      <c r="AX1814">
        <v>0</v>
      </c>
      <c r="AY1814">
        <v>0</v>
      </c>
      <c r="AZ1814">
        <v>0</v>
      </c>
      <c r="BA1814">
        <v>0</v>
      </c>
      <c r="BB1814">
        <v>8.2521295719809607E-6</v>
      </c>
      <c r="BC1814">
        <v>7.0506753429080301E-6</v>
      </c>
      <c r="BD1814" s="1">
        <v>3.2166172763814098E-8</v>
      </c>
      <c r="BE1814" s="1">
        <v>4.2306659760829397E-9</v>
      </c>
      <c r="BF1814" s="1">
        <v>4.7133442987920004E-10</v>
      </c>
      <c r="BG1814">
        <v>4.1707222532233701E-6</v>
      </c>
      <c r="BH1814">
        <v>3.9972759927379503E-6</v>
      </c>
      <c r="BI1814" s="1">
        <v>3.5438111583857399E-9</v>
      </c>
      <c r="BJ1814" s="1">
        <v>2.4850068851838101E-10</v>
      </c>
      <c r="BL1814" t="s">
        <v>229</v>
      </c>
    </row>
    <row r="1815" spans="1:64">
      <c r="A1815" t="s">
        <v>1244</v>
      </c>
      <c r="B1815" t="s">
        <v>1245</v>
      </c>
      <c r="C1815" t="s">
        <v>21</v>
      </c>
      <c r="D1815" t="s">
        <v>427</v>
      </c>
      <c r="E1815" t="s">
        <v>428</v>
      </c>
      <c r="F1815" t="s">
        <v>32</v>
      </c>
      <c r="G1815" t="s">
        <v>131</v>
      </c>
      <c r="H1815" s="1">
        <v>6.97000598E-3</v>
      </c>
      <c r="I1815">
        <v>1.6020127144993301E-5</v>
      </c>
      <c r="J1815">
        <v>9.7737389351311499E-6</v>
      </c>
      <c r="K1815" s="1">
        <v>1.87961074194563E-8</v>
      </c>
      <c r="L1815" s="1">
        <v>2.04052244065309E-8</v>
      </c>
      <c r="M1815" s="1">
        <v>1.88107075083739E-8</v>
      </c>
      <c r="N1815">
        <v>1.44393500190443E-5</v>
      </c>
      <c r="O1815">
        <v>8.4858293919894892E-6</v>
      </c>
      <c r="P1815" s="1">
        <v>9.3974911325048206E-9</v>
      </c>
      <c r="Q1815" s="1">
        <v>2.0224825956868399E-8</v>
      </c>
      <c r="R1815" s="1">
        <v>1.87817036280979E-8</v>
      </c>
      <c r="S1815">
        <v>5.1215698849967801E-5</v>
      </c>
      <c r="T1815" s="1">
        <v>6.2897243691007305E-7</v>
      </c>
      <c r="U1815" s="1">
        <v>8.2514266585538E-8</v>
      </c>
      <c r="V1815" s="1">
        <v>3.21203726190872E-7</v>
      </c>
      <c r="W1815">
        <v>5.51160421263048E-6</v>
      </c>
      <c r="X1815" s="1">
        <v>6.7628333602221102E-17</v>
      </c>
      <c r="Y1815" s="1">
        <v>3.1379169888038802E-7</v>
      </c>
      <c r="Z1815">
        <v>2.8982708046234299E-5</v>
      </c>
      <c r="AA1815">
        <v>1.7776871349494501E-4</v>
      </c>
      <c r="AB1815">
        <v>2.09816908495865E-6</v>
      </c>
      <c r="AC1815" s="1">
        <v>7.8844645646828799E-7</v>
      </c>
      <c r="AD1815">
        <v>3.9661764688898403E-6</v>
      </c>
      <c r="AE1815">
        <v>5.2357158901985398E-6</v>
      </c>
      <c r="AF1815">
        <v>1.4694718548185699E-6</v>
      </c>
      <c r="AG1815">
        <v>0</v>
      </c>
      <c r="AH1815" s="1">
        <v>8.8137026371043296E-7</v>
      </c>
      <c r="AI1815">
        <v>1.29947410054981E-6</v>
      </c>
      <c r="AJ1815" s="1">
        <v>6.9794956500515201E-7</v>
      </c>
      <c r="AK1815">
        <v>5.1025244018083504E-6</v>
      </c>
      <c r="AL1815">
        <v>1.468442240425E-6</v>
      </c>
      <c r="AM1815" s="1">
        <v>1.91581794852488E-9</v>
      </c>
      <c r="AN1815" s="1">
        <v>2.7946708150958601E-9</v>
      </c>
      <c r="AO1815">
        <v>1.5689480322791301E-6</v>
      </c>
      <c r="AP1815">
        <v>0</v>
      </c>
      <c r="AQ1815">
        <v>0</v>
      </c>
      <c r="AR1815" s="1">
        <v>2.0224825956868399E-8</v>
      </c>
      <c r="AS1815" s="1">
        <v>2.7164967382519798E-9</v>
      </c>
      <c r="AT1815" s="1">
        <v>2.64311398288615E-11</v>
      </c>
      <c r="AU1815" s="1">
        <v>1.4528118933662401E-8</v>
      </c>
      <c r="AV1815">
        <v>1.5661798786168799E-6</v>
      </c>
      <c r="AW1815" s="1">
        <v>1.2282049922160599E-9</v>
      </c>
      <c r="AX1815">
        <v>0</v>
      </c>
      <c r="AY1815">
        <v>0</v>
      </c>
      <c r="AZ1815">
        <v>0</v>
      </c>
      <c r="BA1815">
        <v>0</v>
      </c>
      <c r="BB1815">
        <v>1.1650403117538799E-6</v>
      </c>
      <c r="BC1815" s="1">
        <v>8.8931207170404199E-7</v>
      </c>
      <c r="BD1815" s="1">
        <v>9.0445428643213005E-9</v>
      </c>
      <c r="BE1815" s="1">
        <v>1.8039844966255401E-10</v>
      </c>
      <c r="BF1815" s="1">
        <v>4.8721778468209304E-12</v>
      </c>
      <c r="BG1815" s="1">
        <v>4.1573681419514101E-7</v>
      </c>
      <c r="BH1815" s="1">
        <v>3.98597471437617E-7</v>
      </c>
      <c r="BI1815" s="1">
        <v>3.54073422630219E-10</v>
      </c>
      <c r="BJ1815" s="1">
        <v>2.41317024290967E-11</v>
      </c>
      <c r="BL1815" t="s">
        <v>281</v>
      </c>
    </row>
    <row r="1816" spans="1:64">
      <c r="A1816" t="s">
        <v>1244</v>
      </c>
      <c r="B1816" t="s">
        <v>1245</v>
      </c>
      <c r="C1816" t="s">
        <v>21</v>
      </c>
      <c r="D1816" t="s">
        <v>295</v>
      </c>
      <c r="E1816" t="s">
        <v>296</v>
      </c>
      <c r="F1816" t="s">
        <v>37</v>
      </c>
      <c r="G1816" t="s">
        <v>93</v>
      </c>
      <c r="H1816" s="1">
        <v>4.08199823892E-3</v>
      </c>
      <c r="I1816">
        <v>2.6841617460852501E-6</v>
      </c>
      <c r="J1816">
        <v>2.2095388475303902E-6</v>
      </c>
      <c r="K1816" s="1">
        <v>3.8917238762117297E-9</v>
      </c>
      <c r="L1816" s="1">
        <v>2.7438186776492898E-10</v>
      </c>
      <c r="M1816" s="1">
        <v>1.2865978630552901E-9</v>
      </c>
      <c r="N1816">
        <v>1.18399295950074E-6</v>
      </c>
      <c r="O1816" s="1">
        <v>8.1870405268095401E-7</v>
      </c>
      <c r="P1816" s="1">
        <v>1.3256895847977001E-9</v>
      </c>
      <c r="Q1816">
        <v>0</v>
      </c>
      <c r="R1816" s="1">
        <v>1.19334563074293E-9</v>
      </c>
      <c r="S1816" s="1">
        <v>7.8720560327276701E-7</v>
      </c>
      <c r="T1816" s="1">
        <v>2.40510896534109E-8</v>
      </c>
      <c r="U1816">
        <v>0</v>
      </c>
      <c r="V1816">
        <v>1.2558949721350999E-6</v>
      </c>
      <c r="W1816">
        <v>3.4085826535996099E-6</v>
      </c>
      <c r="X1816" s="1">
        <v>1.00100251153579E-17</v>
      </c>
      <c r="Y1816" s="1">
        <v>1.4621764399487399E-9</v>
      </c>
      <c r="Z1816">
        <v>0</v>
      </c>
      <c r="AA1816">
        <v>0</v>
      </c>
      <c r="AB1816" s="1">
        <v>1.5559974305870299E-7</v>
      </c>
      <c r="AC1816" s="1">
        <v>1.8141792931305199E-7</v>
      </c>
      <c r="AD1816" s="1">
        <v>2.6373751804197901E-7</v>
      </c>
      <c r="AE1816" s="1">
        <v>4.1316818158930401E-7</v>
      </c>
      <c r="AF1816" s="1">
        <v>1.70069587497706E-7</v>
      </c>
      <c r="AG1816">
        <v>0</v>
      </c>
      <c r="AH1816">
        <v>0</v>
      </c>
      <c r="AI1816" s="1">
        <v>9.3645216037609406E-8</v>
      </c>
      <c r="AJ1816" s="1">
        <v>1.62564645118279E-7</v>
      </c>
      <c r="AK1816" s="1">
        <v>3.9242460402735799E-7</v>
      </c>
      <c r="AL1816" s="1">
        <v>1.70069587497706E-7</v>
      </c>
      <c r="AM1816" s="1">
        <v>1.80696910260519E-10</v>
      </c>
      <c r="AN1816" s="1">
        <v>5.7198671430505698E-10</v>
      </c>
      <c r="AO1816" s="1">
        <v>5.73005960232127E-10</v>
      </c>
      <c r="AP1816">
        <v>0</v>
      </c>
      <c r="AQ1816">
        <v>0</v>
      </c>
      <c r="AR1816">
        <v>0</v>
      </c>
      <c r="AS1816" s="1">
        <v>2.0721523478142901E-10</v>
      </c>
      <c r="AT1816" s="1">
        <v>6.6230040603743501E-12</v>
      </c>
      <c r="AU1816" s="1">
        <v>9.66071494659266E-10</v>
      </c>
      <c r="AV1816" s="1">
        <v>1.34358972418634E-11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 s="1">
        <v>4.0288319990110798E-7</v>
      </c>
      <c r="BC1816" s="1">
        <v>3.3920975335884099E-7</v>
      </c>
      <c r="BD1816" s="1">
        <v>1.63573813785269E-9</v>
      </c>
      <c r="BE1816" s="1">
        <v>2.7438186776492898E-10</v>
      </c>
      <c r="BF1816" s="1">
        <v>2.75462989179615E-11</v>
      </c>
      <c r="BG1816">
        <v>1.0972855866834E-6</v>
      </c>
      <c r="BH1816">
        <v>1.0516250414905999E-6</v>
      </c>
      <c r="BI1816" s="1">
        <v>9.3029615356133803E-10</v>
      </c>
      <c r="BJ1816" s="1">
        <v>6.5705933394404895E-11</v>
      </c>
      <c r="BL1816" t="s">
        <v>234</v>
      </c>
    </row>
    <row r="1817" spans="1:64">
      <c r="A1817" t="s">
        <v>1244</v>
      </c>
      <c r="B1817" t="s">
        <v>1245</v>
      </c>
      <c r="C1817" t="s">
        <v>21</v>
      </c>
      <c r="D1817" t="s">
        <v>327</v>
      </c>
      <c r="E1817" t="s">
        <v>328</v>
      </c>
      <c r="F1817" t="s">
        <v>28</v>
      </c>
      <c r="G1817" t="s">
        <v>122</v>
      </c>
      <c r="H1817">
        <v>0.02</v>
      </c>
      <c r="I1817">
        <v>3.1193021191462103E-5</v>
      </c>
      <c r="J1817">
        <v>2.7572730958295099E-5</v>
      </c>
      <c r="K1817" s="1">
        <v>3.0019896696356103E-8</v>
      </c>
      <c r="L1817" s="1">
        <v>1.36945674374174E-9</v>
      </c>
      <c r="M1817" s="1">
        <v>9.8487984598332506E-9</v>
      </c>
      <c r="N1817">
        <v>2.1881022954820298E-5</v>
      </c>
      <c r="O1817">
        <v>1.88827643859469E-5</v>
      </c>
      <c r="P1817" s="1">
        <v>1.56675567724098E-8</v>
      </c>
      <c r="Q1817">
        <v>0</v>
      </c>
      <c r="R1817" s="1">
        <v>9.2724006485553801E-9</v>
      </c>
      <c r="S1817">
        <v>1.13791294047085E-4</v>
      </c>
      <c r="T1817" s="1">
        <v>3.6413214095067299E-7</v>
      </c>
      <c r="U1817" s="1">
        <v>3.6413214095067299E-7</v>
      </c>
      <c r="V1817">
        <v>1.0551611408167601E-5</v>
      </c>
      <c r="W1817">
        <v>1.1264492721964601E-5</v>
      </c>
      <c r="X1817" s="1">
        <v>1.7562011212498401E-15</v>
      </c>
      <c r="Y1817" s="1">
        <v>2.2137268838905201E-8</v>
      </c>
      <c r="Z1817">
        <v>0</v>
      </c>
      <c r="AA1817">
        <v>0</v>
      </c>
      <c r="AB1817">
        <v>2.3394507512540201E-6</v>
      </c>
      <c r="AC1817" s="1">
        <v>8.9583538222641803E-7</v>
      </c>
      <c r="AD1817">
        <v>1.5415140973310101E-6</v>
      </c>
      <c r="AE1817">
        <v>1.7104222724008901E-5</v>
      </c>
      <c r="AF1817">
        <v>0</v>
      </c>
      <c r="AG1817">
        <v>0</v>
      </c>
      <c r="AH1817">
        <v>0</v>
      </c>
      <c r="AI1817">
        <v>1.40905156569353E-6</v>
      </c>
      <c r="AJ1817" s="1">
        <v>8.0273852505910103E-7</v>
      </c>
      <c r="AK1817">
        <v>1.6670974295194301E-5</v>
      </c>
      <c r="AL1817">
        <v>0</v>
      </c>
      <c r="AM1817" s="1">
        <v>2.6945751085112998E-9</v>
      </c>
      <c r="AN1817" s="1">
        <v>2.8244503659486901E-9</v>
      </c>
      <c r="AO1817" s="1">
        <v>1.01485312979498E-8</v>
      </c>
      <c r="AP1817">
        <v>0</v>
      </c>
      <c r="AQ1817">
        <v>0</v>
      </c>
      <c r="AR1817">
        <v>0</v>
      </c>
      <c r="AS1817" s="1">
        <v>3.11392251768077E-9</v>
      </c>
      <c r="AT1817" s="1">
        <v>3.2704162132037399E-11</v>
      </c>
      <c r="AU1817" s="1">
        <v>5.6465717850952998E-9</v>
      </c>
      <c r="AV1817" s="1">
        <v>4.7920218364728505E-10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2.0108147799238201E-6</v>
      </c>
      <c r="BC1817">
        <v>1.69301669991625E-6</v>
      </c>
      <c r="BD1817" s="1">
        <v>8.1640694486308301E-9</v>
      </c>
      <c r="BE1817" s="1">
        <v>1.36945674374174E-9</v>
      </c>
      <c r="BF1817" s="1">
        <v>1.3748526870823299E-10</v>
      </c>
      <c r="BG1817">
        <v>7.3011834567178898E-6</v>
      </c>
      <c r="BH1817">
        <v>6.9969498724319804E-6</v>
      </c>
      <c r="BI1817" s="1">
        <v>6.1882704753154399E-9</v>
      </c>
      <c r="BJ1817" s="1">
        <v>4.3891254256963598E-10</v>
      </c>
      <c r="BL1817" t="s">
        <v>234</v>
      </c>
    </row>
    <row r="1818" spans="1:64">
      <c r="A1818" t="s">
        <v>1244</v>
      </c>
      <c r="B1818" t="s">
        <v>1245</v>
      </c>
      <c r="C1818" t="s">
        <v>21</v>
      </c>
      <c r="D1818" t="s">
        <v>284</v>
      </c>
      <c r="E1818" t="s">
        <v>285</v>
      </c>
      <c r="F1818" t="s">
        <v>30</v>
      </c>
      <c r="G1818" t="s">
        <v>140</v>
      </c>
      <c r="H1818" s="1">
        <v>1.06744605279759E-3</v>
      </c>
      <c r="I1818" s="1">
        <v>3.3624662472177598E-7</v>
      </c>
      <c r="J1818" s="1">
        <v>3.1281441822554602E-7</v>
      </c>
      <c r="K1818" s="1">
        <v>6.3391697904409799E-10</v>
      </c>
      <c r="L1818" s="1">
        <v>7.6524908226844193E-12</v>
      </c>
      <c r="M1818" s="1">
        <v>1.58786200311487E-11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 s="1">
        <v>9.2050669526081799E-8</v>
      </c>
      <c r="BC1818" s="1">
        <v>7.8334135825363706E-8</v>
      </c>
      <c r="BD1818" s="1">
        <v>4.2502353369327102E-10</v>
      </c>
      <c r="BE1818" s="1">
        <v>7.6524908226844193E-12</v>
      </c>
      <c r="BF1818" s="1">
        <v>3.0923631664693099E-12</v>
      </c>
      <c r="BG1818" s="1">
        <v>2.4419595519569401E-7</v>
      </c>
      <c r="BH1818" s="1">
        <v>2.34480282400182E-7</v>
      </c>
      <c r="BI1818" s="1">
        <v>2.08893445350827E-10</v>
      </c>
      <c r="BJ1818" s="1">
        <v>1.27862568646794E-11</v>
      </c>
      <c r="BL1818" t="s">
        <v>238</v>
      </c>
    </row>
    <row r="1819" spans="1:64">
      <c r="A1819" t="s">
        <v>1244</v>
      </c>
      <c r="B1819" t="s">
        <v>1245</v>
      </c>
      <c r="C1819" t="s">
        <v>21</v>
      </c>
      <c r="D1819" t="s">
        <v>255</v>
      </c>
      <c r="E1819" t="s">
        <v>149</v>
      </c>
      <c r="F1819" t="s">
        <v>25</v>
      </c>
      <c r="G1819" t="s">
        <v>149</v>
      </c>
      <c r="H1819">
        <v>0.01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</row>
    <row r="1820" spans="1:64">
      <c r="A1820" t="s">
        <v>1244</v>
      </c>
      <c r="B1820" t="s">
        <v>1245</v>
      </c>
      <c r="C1820" t="s">
        <v>21</v>
      </c>
      <c r="D1820" t="s">
        <v>343</v>
      </c>
      <c r="E1820" t="s">
        <v>344</v>
      </c>
      <c r="F1820" t="s">
        <v>29</v>
      </c>
      <c r="G1820" t="s">
        <v>98</v>
      </c>
      <c r="H1820">
        <v>0.05</v>
      </c>
      <c r="I1820">
        <v>3.2904806564187098E-5</v>
      </c>
      <c r="J1820">
        <v>1.59799499836834E-5</v>
      </c>
      <c r="K1820" s="1">
        <v>2.7633528511325298E-8</v>
      </c>
      <c r="L1820" s="1">
        <v>1.92131204466256E-10</v>
      </c>
      <c r="M1820" s="1">
        <v>5.8960402521412401E-8</v>
      </c>
      <c r="N1820">
        <v>2.77941651272362E-5</v>
      </c>
      <c r="O1820">
        <v>1.1300261938783E-5</v>
      </c>
      <c r="P1820" s="1">
        <v>1.5551703579028901E-8</v>
      </c>
      <c r="Q1820">
        <v>0</v>
      </c>
      <c r="R1820" s="1">
        <v>5.8719642570688902E-8</v>
      </c>
      <c r="S1820">
        <v>1.0419256949036E-4</v>
      </c>
      <c r="T1820">
        <v>1.5641311613419199E-6</v>
      </c>
      <c r="U1820" s="1">
        <v>1.43123112802528E-7</v>
      </c>
      <c r="V1820" s="1">
        <v>2.0934632729688801E-7</v>
      </c>
      <c r="W1820">
        <v>9.2681233237574493E-6</v>
      </c>
      <c r="X1820" s="1">
        <v>1.4041707107490599E-16</v>
      </c>
      <c r="Y1820" s="1">
        <v>9.5090732522361296E-8</v>
      </c>
      <c r="Z1820">
        <v>0</v>
      </c>
      <c r="AA1820">
        <v>0</v>
      </c>
      <c r="AB1820">
        <v>8.2911504066014199E-6</v>
      </c>
      <c r="AC1820">
        <v>2.0049976990109599E-6</v>
      </c>
      <c r="AD1820">
        <v>1.3004658230780301E-5</v>
      </c>
      <c r="AE1820">
        <v>4.4933587908434803E-6</v>
      </c>
      <c r="AF1820">
        <v>0</v>
      </c>
      <c r="AG1820">
        <v>0</v>
      </c>
      <c r="AH1820">
        <v>0</v>
      </c>
      <c r="AI1820">
        <v>5.1120501042939704E-6</v>
      </c>
      <c r="AJ1820">
        <v>1.7966346580896301E-6</v>
      </c>
      <c r="AK1820">
        <v>4.3915771763994699E-6</v>
      </c>
      <c r="AL1820">
        <v>0</v>
      </c>
      <c r="AM1820" s="1">
        <v>7.1403750315466397E-9</v>
      </c>
      <c r="AN1820" s="1">
        <v>6.3214923155005497E-9</v>
      </c>
      <c r="AO1820" s="1">
        <v>2.0898362319817199E-9</v>
      </c>
      <c r="AP1820">
        <v>0</v>
      </c>
      <c r="AQ1820">
        <v>0</v>
      </c>
      <c r="AR1820">
        <v>0</v>
      </c>
      <c r="AS1820" s="1">
        <v>1.08656304995141E-8</v>
      </c>
      <c r="AT1820" s="1">
        <v>7.3196226811059E-11</v>
      </c>
      <c r="AU1820" s="1">
        <v>4.76361107354591E-8</v>
      </c>
      <c r="AV1820" s="1">
        <v>1.4470510890458901E-10</v>
      </c>
      <c r="AW1820">
        <v>0</v>
      </c>
      <c r="AX1820" s="1">
        <v>5.3241725753608895E-7</v>
      </c>
      <c r="AY1820" s="1">
        <v>5.1452991090925501E-7</v>
      </c>
      <c r="AZ1820" s="1">
        <v>3.3424563464727199E-10</v>
      </c>
      <c r="BA1820" s="1">
        <v>2.9035995290641601E-11</v>
      </c>
      <c r="BB1820">
        <v>2.0767657787948802E-6</v>
      </c>
      <c r="BC1820">
        <v>1.76778927622756E-6</v>
      </c>
      <c r="BD1820" s="1">
        <v>9.6201948552309094E-9</v>
      </c>
      <c r="BE1820" s="1">
        <v>1.92131204466256E-10</v>
      </c>
      <c r="BF1820" s="1">
        <v>6.2663565424352704E-11</v>
      </c>
      <c r="BG1820">
        <v>2.5014584006199099E-6</v>
      </c>
      <c r="BH1820">
        <v>2.39736885776353E-6</v>
      </c>
      <c r="BI1820" s="1">
        <v>2.1273844424182502E-9</v>
      </c>
      <c r="BJ1820" s="1">
        <v>1.49060390008505E-10</v>
      </c>
      <c r="BK1820" t="s">
        <v>271</v>
      </c>
      <c r="BL1820" t="s">
        <v>268</v>
      </c>
    </row>
    <row r="1821" spans="1:64">
      <c r="A1821" t="s">
        <v>1244</v>
      </c>
      <c r="B1821" t="s">
        <v>1245</v>
      </c>
      <c r="C1821" t="s">
        <v>21</v>
      </c>
      <c r="D1821" t="s">
        <v>256</v>
      </c>
      <c r="E1821" t="s">
        <v>257</v>
      </c>
      <c r="F1821" t="s">
        <v>37</v>
      </c>
      <c r="G1821" t="s">
        <v>146</v>
      </c>
      <c r="H1821" s="1">
        <v>3.5006541894072002E-3</v>
      </c>
      <c r="I1821" s="1">
        <v>9.4863129640403803E-7</v>
      </c>
      <c r="J1821" s="1">
        <v>7.5690865282413103E-7</v>
      </c>
      <c r="K1821" s="1">
        <v>2.21296924586562E-9</v>
      </c>
      <c r="L1821" s="1">
        <v>2.3530535259192098E-10</v>
      </c>
      <c r="M1821" s="1">
        <v>4.3744657704443E-10</v>
      </c>
      <c r="N1821" s="1">
        <v>3.85923525021408E-7</v>
      </c>
      <c r="O1821" s="1">
        <v>2.5782179748883301E-7</v>
      </c>
      <c r="P1821" s="1">
        <v>6.2348736211406603E-10</v>
      </c>
      <c r="Q1821">
        <v>0</v>
      </c>
      <c r="R1821" s="1">
        <v>4.0117876974935802E-10</v>
      </c>
      <c r="S1821" s="1">
        <v>7.5519698626428504E-7</v>
      </c>
      <c r="T1821" s="1">
        <v>7.9229270337426005E-9</v>
      </c>
      <c r="U1821" s="1">
        <v>1.8109547505697301E-9</v>
      </c>
      <c r="V1821" s="1">
        <v>2.5070935814118599E-8</v>
      </c>
      <c r="W1821" s="1">
        <v>1.98540109159331E-7</v>
      </c>
      <c r="X1821" s="1">
        <v>8.1725562290426801E-19</v>
      </c>
      <c r="Y1821" s="1">
        <v>4.8167120122678001E-10</v>
      </c>
      <c r="Z1821">
        <v>0</v>
      </c>
      <c r="AA1821">
        <v>0</v>
      </c>
      <c r="AB1821" s="1">
        <v>4.2492068410582303E-8</v>
      </c>
      <c r="AC1821" s="1">
        <v>1.5150821476351401E-7</v>
      </c>
      <c r="AD1821" s="1">
        <v>9.1696147166580206E-8</v>
      </c>
      <c r="AE1821" s="1">
        <v>1.0022709468073E-7</v>
      </c>
      <c r="AF1821">
        <v>0</v>
      </c>
      <c r="AG1821">
        <v>0</v>
      </c>
      <c r="AH1821">
        <v>0</v>
      </c>
      <c r="AI1821" s="1">
        <v>2.6158905287215001E-8</v>
      </c>
      <c r="AJ1821" s="1">
        <v>1.35763203002024E-7</v>
      </c>
      <c r="AK1821" s="1">
        <v>9.5899689199594501E-8</v>
      </c>
      <c r="AL1821">
        <v>0</v>
      </c>
      <c r="AM1821" s="1">
        <v>3.7415279086095899E-11</v>
      </c>
      <c r="AN1821" s="1">
        <v>4.7768534389601195E-10</v>
      </c>
      <c r="AO1821" s="1">
        <v>1.08386739131958E-10</v>
      </c>
      <c r="AP1821">
        <v>0</v>
      </c>
      <c r="AQ1821">
        <v>0</v>
      </c>
      <c r="AR1821">
        <v>0</v>
      </c>
      <c r="AS1821" s="1">
        <v>5.57442776798597E-11</v>
      </c>
      <c r="AT1821" s="1">
        <v>5.5310934556380303E-12</v>
      </c>
      <c r="AU1821" s="1">
        <v>3.3588332295450602E-10</v>
      </c>
      <c r="AV1821" s="1">
        <v>4.0200756593541997E-12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 s="1">
        <v>3.4550597012230401E-7</v>
      </c>
      <c r="BC1821" s="1">
        <v>2.9090067527750399E-7</v>
      </c>
      <c r="BD1821" s="1">
        <v>1.40278197830927E-9</v>
      </c>
      <c r="BE1821" s="1">
        <v>2.3530535259192098E-10</v>
      </c>
      <c r="BF1821" s="1">
        <v>2.36232504439635E-11</v>
      </c>
      <c r="BG1821" s="1">
        <v>2.17201801260325E-7</v>
      </c>
      <c r="BH1821" s="1">
        <v>2.08186180057792E-7</v>
      </c>
      <c r="BI1821" s="1">
        <v>1.8669990544228601E-10</v>
      </c>
      <c r="BJ1821" s="1">
        <v>1.26445568511081E-11</v>
      </c>
      <c r="BL1821" t="s">
        <v>234</v>
      </c>
    </row>
    <row r="1822" spans="1:64">
      <c r="A1822" t="s">
        <v>1244</v>
      </c>
      <c r="B1822" t="s">
        <v>1245</v>
      </c>
      <c r="C1822" t="s">
        <v>21</v>
      </c>
      <c r="D1822" t="s">
        <v>258</v>
      </c>
      <c r="E1822" t="s">
        <v>259</v>
      </c>
      <c r="F1822" t="s">
        <v>37</v>
      </c>
      <c r="G1822" t="s">
        <v>146</v>
      </c>
      <c r="H1822" s="1">
        <v>4.4503729537679997E-3</v>
      </c>
      <c r="I1822">
        <v>2.6646406441203798E-6</v>
      </c>
      <c r="J1822">
        <v>2.3028179129068999E-6</v>
      </c>
      <c r="K1822" s="1">
        <v>4.3410659807943801E-9</v>
      </c>
      <c r="L1822" s="1">
        <v>2.9914310879969001E-10</v>
      </c>
      <c r="M1822" s="1">
        <v>8.2191245805208303E-10</v>
      </c>
      <c r="N1822" s="1">
        <v>6.3745535417696697E-7</v>
      </c>
      <c r="O1822" s="1">
        <v>4.1126369590736298E-7</v>
      </c>
      <c r="P1822" s="1">
        <v>1.2118479506994301E-9</v>
      </c>
      <c r="Q1822">
        <v>0</v>
      </c>
      <c r="R1822" s="1">
        <v>6.9625856900644697E-10</v>
      </c>
      <c r="S1822">
        <v>1.10414649932432E-6</v>
      </c>
      <c r="T1822" s="1">
        <v>1.0072397408558701E-8</v>
      </c>
      <c r="U1822" s="1">
        <v>2.3022622648134198E-9</v>
      </c>
      <c r="V1822" s="1">
        <v>7.5430591794629896E-7</v>
      </c>
      <c r="W1822" s="1">
        <v>2.88125353053123E-7</v>
      </c>
      <c r="X1822" s="1">
        <v>2.1557140795806301E-17</v>
      </c>
      <c r="Y1822" s="1">
        <v>6.12347398676247E-10</v>
      </c>
      <c r="Z1822">
        <v>0</v>
      </c>
      <c r="AA1822">
        <v>0</v>
      </c>
      <c r="AB1822" s="1">
        <v>6.4712435498996103E-8</v>
      </c>
      <c r="AC1822" s="1">
        <v>1.92612016147587E-7</v>
      </c>
      <c r="AD1822" s="1">
        <v>1.62432174739916E-7</v>
      </c>
      <c r="AE1822" s="1">
        <v>2.1769872779046699E-7</v>
      </c>
      <c r="AF1822">
        <v>0</v>
      </c>
      <c r="AG1822">
        <v>0</v>
      </c>
      <c r="AH1822">
        <v>0</v>
      </c>
      <c r="AI1822" s="1">
        <v>3.8976310362945297E-8</v>
      </c>
      <c r="AJ1822" s="1">
        <v>1.7259542190296601E-7</v>
      </c>
      <c r="AK1822" s="1">
        <v>1.9969196364145099E-7</v>
      </c>
      <c r="AL1822">
        <v>0</v>
      </c>
      <c r="AM1822" s="1">
        <v>7.4535665182636794E-11</v>
      </c>
      <c r="AN1822" s="1">
        <v>6.0728018817710498E-10</v>
      </c>
      <c r="AO1822" s="1">
        <v>5.3003209733969598E-10</v>
      </c>
      <c r="AP1822">
        <v>0</v>
      </c>
      <c r="AQ1822">
        <v>0</v>
      </c>
      <c r="AR1822">
        <v>0</v>
      </c>
      <c r="AS1822" s="1">
        <v>8.6135393090139896E-11</v>
      </c>
      <c r="AT1822" s="1">
        <v>7.0316653367875303E-12</v>
      </c>
      <c r="AU1822" s="1">
        <v>5.9498965106196396E-10</v>
      </c>
      <c r="AV1822" s="1">
        <v>8.1018595175554501E-12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 s="1">
        <v>4.3924087944775302E-7</v>
      </c>
      <c r="BC1822" s="1">
        <v>3.6982130408804598E-7</v>
      </c>
      <c r="BD1822" s="1">
        <v>1.7833532358584401E-9</v>
      </c>
      <c r="BE1822" s="1">
        <v>2.9914310879969001E-10</v>
      </c>
      <c r="BF1822" s="1">
        <v>3.00321794634923E-11</v>
      </c>
      <c r="BG1822">
        <v>1.58794441049566E-6</v>
      </c>
      <c r="BH1822">
        <v>1.52173291291148E-6</v>
      </c>
      <c r="BI1822" s="1">
        <v>1.3458647942365E-9</v>
      </c>
      <c r="BJ1822" s="1">
        <v>9.5621709582143503E-11</v>
      </c>
      <c r="BL1822" t="s">
        <v>234</v>
      </c>
    </row>
    <row r="1823" spans="1:64">
      <c r="A1823" t="s">
        <v>1244</v>
      </c>
      <c r="B1823" t="s">
        <v>1245</v>
      </c>
      <c r="C1823" t="s">
        <v>21</v>
      </c>
      <c r="D1823" t="s">
        <v>415</v>
      </c>
      <c r="E1823" t="s">
        <v>416</v>
      </c>
      <c r="F1823" t="s">
        <v>30</v>
      </c>
      <c r="G1823" t="s">
        <v>53</v>
      </c>
      <c r="H1823" s="1">
        <v>1.0902127098408E-3</v>
      </c>
      <c r="I1823" s="1">
        <v>3.43418145537195E-7</v>
      </c>
      <c r="J1823" s="1">
        <v>3.1948617326107599E-7</v>
      </c>
      <c r="K1823" s="1">
        <v>6.4743725992193202E-10</v>
      </c>
      <c r="L1823" s="1">
        <v>7.8157043486791901E-12</v>
      </c>
      <c r="M1823" s="1">
        <v>1.6217281732712901E-11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 s="1">
        <v>9.4013940661147403E-8</v>
      </c>
      <c r="BC1823" s="1">
        <v>8.0004858575649304E-8</v>
      </c>
      <c r="BD1823" s="1">
        <v>4.3408850236454302E-10</v>
      </c>
      <c r="BE1823" s="1">
        <v>7.8157043486791901E-12</v>
      </c>
      <c r="BF1823" s="1">
        <v>3.1583175737009601E-12</v>
      </c>
      <c r="BG1823" s="1">
        <v>2.49404204876047E-7</v>
      </c>
      <c r="BH1823" s="1">
        <v>2.3948131468542698E-7</v>
      </c>
      <c r="BI1823" s="1">
        <v>2.13348757557388E-10</v>
      </c>
      <c r="BJ1823" s="1">
        <v>1.3058964159012E-11</v>
      </c>
      <c r="BL1823" t="s">
        <v>238</v>
      </c>
    </row>
    <row r="1824" spans="1:64">
      <c r="A1824" t="s">
        <v>1244</v>
      </c>
      <c r="B1824" t="s">
        <v>1245</v>
      </c>
      <c r="C1824" t="s">
        <v>21</v>
      </c>
      <c r="D1824" t="s">
        <v>300</v>
      </c>
      <c r="E1824" t="s">
        <v>301</v>
      </c>
      <c r="F1824" t="s">
        <v>37</v>
      </c>
      <c r="G1824" t="s">
        <v>93</v>
      </c>
      <c r="H1824">
        <v>0.06</v>
      </c>
      <c r="I1824">
        <v>6.5698920271618005E-5</v>
      </c>
      <c r="J1824">
        <v>5.7729325923159001E-5</v>
      </c>
      <c r="K1824" s="1">
        <v>1.34419917372289E-7</v>
      </c>
      <c r="L1824" s="1">
        <v>3.7677428720703303E-9</v>
      </c>
      <c r="M1824" s="1">
        <v>1.41470760191165E-8</v>
      </c>
      <c r="N1824">
        <v>4.3484347058663301E-5</v>
      </c>
      <c r="O1824">
        <v>3.70818138695442E-5</v>
      </c>
      <c r="P1824" s="1">
        <v>9.7774396197260996E-8</v>
      </c>
      <c r="Q1824">
        <v>0</v>
      </c>
      <c r="R1824" s="1">
        <v>1.2779692975973301E-8</v>
      </c>
      <c r="S1824">
        <v>9.3180589879788196E-6</v>
      </c>
      <c r="T1824" s="1">
        <v>2.22827446047811E-7</v>
      </c>
      <c r="U1824" s="1">
        <v>6.16914364090318E-8</v>
      </c>
      <c r="V1824">
        <v>1.8595377365704699E-6</v>
      </c>
      <c r="W1824">
        <v>8.2414145282933705E-6</v>
      </c>
      <c r="X1824" s="1">
        <v>1.2871925118538E-16</v>
      </c>
      <c r="Y1824" s="1">
        <v>1.3546706052831699E-8</v>
      </c>
      <c r="Z1824">
        <v>0</v>
      </c>
      <c r="AA1824">
        <v>0</v>
      </c>
      <c r="AB1824">
        <v>1.4151801827875701E-6</v>
      </c>
      <c r="AC1824">
        <v>2.4911854256368599E-6</v>
      </c>
      <c r="AD1824">
        <v>2.6192369688752799E-6</v>
      </c>
      <c r="AE1824">
        <v>3.6957792550099E-5</v>
      </c>
      <c r="AF1824" s="1">
        <v>9.5193126460288505E-10</v>
      </c>
      <c r="AG1824">
        <v>0</v>
      </c>
      <c r="AH1824">
        <v>0</v>
      </c>
      <c r="AI1824" s="1">
        <v>8.5346851438878197E-7</v>
      </c>
      <c r="AJ1824">
        <v>2.2322968637992801E-6</v>
      </c>
      <c r="AK1824">
        <v>3.3995096560091597E-5</v>
      </c>
      <c r="AL1824" s="1">
        <v>9.5193126460288505E-10</v>
      </c>
      <c r="AM1824" s="1">
        <v>1.60748952832074E-9</v>
      </c>
      <c r="AN1824" s="1">
        <v>7.8543778541085805E-9</v>
      </c>
      <c r="AO1824" s="1">
        <v>8.8312528814831706E-8</v>
      </c>
      <c r="AP1824">
        <v>0</v>
      </c>
      <c r="AQ1824">
        <v>0</v>
      </c>
      <c r="AR1824">
        <v>0</v>
      </c>
      <c r="AS1824" s="1">
        <v>1.8820823459883801E-9</v>
      </c>
      <c r="AT1824" s="1">
        <v>9.0945427784415204E-11</v>
      </c>
      <c r="AU1824" s="1">
        <v>9.59427461126479E-9</v>
      </c>
      <c r="AV1824" s="1">
        <v>1.2123905909357699E-9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5.5322908801129996E-6</v>
      </c>
      <c r="BC1824">
        <v>4.6579431095988297E-6</v>
      </c>
      <c r="BD1824" s="1">
        <v>2.2461545143894599E-8</v>
      </c>
      <c r="BE1824" s="1">
        <v>3.7677428720703303E-9</v>
      </c>
      <c r="BF1824" s="1">
        <v>3.7825885597143798E-10</v>
      </c>
      <c r="BG1824">
        <v>1.6682282332841599E-5</v>
      </c>
      <c r="BH1824">
        <v>1.5989568944015902E-5</v>
      </c>
      <c r="BI1824" s="1">
        <v>1.41839760311336E-8</v>
      </c>
      <c r="BJ1824" s="1">
        <v>9.8912418717178392E-10</v>
      </c>
      <c r="BL1824" t="s">
        <v>234</v>
      </c>
    </row>
    <row r="1825" spans="1:64">
      <c r="A1825" t="s">
        <v>1244</v>
      </c>
      <c r="B1825" t="s">
        <v>1245</v>
      </c>
      <c r="C1825" t="s">
        <v>21</v>
      </c>
      <c r="D1825" t="s">
        <v>282</v>
      </c>
      <c r="E1825" t="s">
        <v>283</v>
      </c>
      <c r="F1825" t="s">
        <v>32</v>
      </c>
      <c r="G1825" t="s">
        <v>110</v>
      </c>
      <c r="H1825" s="1">
        <v>9.9931582910319904E-3</v>
      </c>
      <c r="I1825">
        <v>5.4402237340549597E-5</v>
      </c>
      <c r="J1825">
        <v>2.4093679701428501E-5</v>
      </c>
      <c r="K1825" s="1">
        <v>4.0057421340489501E-8</v>
      </c>
      <c r="L1825" s="1">
        <v>4.39588552112261E-7</v>
      </c>
      <c r="M1825" s="1">
        <v>6.3171998447411694E-8</v>
      </c>
      <c r="N1825">
        <v>5.2180533289872798E-5</v>
      </c>
      <c r="O1825">
        <v>2.2290173495039798E-5</v>
      </c>
      <c r="P1825" s="1">
        <v>2.6621294461903899E-8</v>
      </c>
      <c r="Q1825" s="1">
        <v>4.3932990810706098E-7</v>
      </c>
      <c r="R1825" s="1">
        <v>6.3132372531053406E-8</v>
      </c>
      <c r="S1825">
        <v>1.4509683921289299E-4</v>
      </c>
      <c r="T1825">
        <v>1.5281909125028899E-6</v>
      </c>
      <c r="U1825" s="1">
        <v>1.9370012537599001E-7</v>
      </c>
      <c r="V1825">
        <v>3.2358890294087299E-6</v>
      </c>
      <c r="W1825">
        <v>1.5285173789829299E-5</v>
      </c>
      <c r="X1825" s="1">
        <v>1.6522979715794699E-16</v>
      </c>
      <c r="Y1825" s="1">
        <v>6.1523233520636405E-7</v>
      </c>
      <c r="Z1825">
        <v>1.9850035775787198E-6</v>
      </c>
      <c r="AA1825">
        <v>5.7602197000349096E-4</v>
      </c>
      <c r="AB1825">
        <v>6.1117124440311201E-6</v>
      </c>
      <c r="AC1825">
        <v>2.0756105400858199E-6</v>
      </c>
      <c r="AD1825">
        <v>1.0753880473698599E-5</v>
      </c>
      <c r="AE1825">
        <v>1.5763644031164602E-5</v>
      </c>
      <c r="AF1825">
        <v>1.58163458025876E-6</v>
      </c>
      <c r="AG1825">
        <v>3.4833477422348699E-6</v>
      </c>
      <c r="AH1825">
        <v>1.2410703478398901E-5</v>
      </c>
      <c r="AI1825">
        <v>3.7331066490988599E-6</v>
      </c>
      <c r="AJ1825">
        <v>1.8565566514439199E-6</v>
      </c>
      <c r="AK1825">
        <v>1.52370322625316E-5</v>
      </c>
      <c r="AL1825">
        <v>1.58163458025876E-6</v>
      </c>
      <c r="AM1825" s="1">
        <v>5.5561774256252701E-9</v>
      </c>
      <c r="AN1825" s="1">
        <v>6.7074565141195297E-9</v>
      </c>
      <c r="AO1825">
        <v>2.1598698780983901E-6</v>
      </c>
      <c r="AP1825">
        <v>0</v>
      </c>
      <c r="AQ1825" s="1">
        <v>1.2901287934203201E-7</v>
      </c>
      <c r="AR1825" s="1">
        <v>3.10317028765029E-7</v>
      </c>
      <c r="AS1825" s="1">
        <v>8.1063432514601303E-9</v>
      </c>
      <c r="AT1825" s="1">
        <v>7.0225950626847305E-11</v>
      </c>
      <c r="AU1825" s="1">
        <v>3.9391503566661597E-8</v>
      </c>
      <c r="AV1825">
        <v>2.1486901512939101E-6</v>
      </c>
      <c r="AW1825" s="1">
        <v>1.4769757149242401E-8</v>
      </c>
      <c r="AX1825">
        <v>0</v>
      </c>
      <c r="AY1825">
        <v>0</v>
      </c>
      <c r="AZ1825">
        <v>0</v>
      </c>
      <c r="BA1825">
        <v>0</v>
      </c>
      <c r="BB1825">
        <v>1.6703618740352699E-6</v>
      </c>
      <c r="BC1825">
        <v>1.27503998248565E-6</v>
      </c>
      <c r="BD1825" s="1">
        <v>1.29674994214548E-8</v>
      </c>
      <c r="BE1825" s="1">
        <v>2.58644005199931E-10</v>
      </c>
      <c r="BF1825" s="1">
        <v>6.9854236258978E-12</v>
      </c>
      <c r="BG1825" s="1">
        <v>5.5134217664146696E-7</v>
      </c>
      <c r="BH1825" s="1">
        <v>5.2846622390303398E-7</v>
      </c>
      <c r="BI1825" s="1">
        <v>4.68627457130706E-10</v>
      </c>
      <c r="BJ1825" s="1">
        <v>3.2640492732372101E-11</v>
      </c>
      <c r="BL1825" t="s">
        <v>281</v>
      </c>
    </row>
    <row r="1826" spans="1:64">
      <c r="A1826" t="s">
        <v>1244</v>
      </c>
      <c r="B1826" t="s">
        <v>1245</v>
      </c>
      <c r="C1826" t="s">
        <v>21</v>
      </c>
      <c r="D1826" t="s">
        <v>314</v>
      </c>
      <c r="E1826" t="s">
        <v>315</v>
      </c>
      <c r="F1826" t="s">
        <v>32</v>
      </c>
      <c r="G1826" t="s">
        <v>110</v>
      </c>
      <c r="H1826" s="1">
        <v>5.9869045706399996E-4</v>
      </c>
      <c r="I1826">
        <v>2.29745235113304E-5</v>
      </c>
      <c r="J1826">
        <v>3.2685051303951098E-6</v>
      </c>
      <c r="K1826" s="1">
        <v>8.1997992576909999E-10</v>
      </c>
      <c r="L1826" s="1">
        <v>5.0493231961324005E-7</v>
      </c>
      <c r="M1826" s="1">
        <v>2.2155349265897199E-8</v>
      </c>
      <c r="N1826">
        <v>2.2823859133660899E-5</v>
      </c>
      <c r="O1826">
        <v>3.1436064573918801E-6</v>
      </c>
      <c r="P1826">
        <v>0</v>
      </c>
      <c r="Q1826" s="1">
        <v>5.0491682424198902E-7</v>
      </c>
      <c r="R1826" s="1">
        <v>2.21520088708253E-8</v>
      </c>
      <c r="S1826">
        <v>2.0493276363150401E-5</v>
      </c>
      <c r="T1826" s="1">
        <v>7.7664509986652902E-7</v>
      </c>
      <c r="U1826" s="1">
        <v>1.9622520552610901E-8</v>
      </c>
      <c r="V1826" s="1">
        <v>1.7606782800139E-7</v>
      </c>
      <c r="W1826" s="1">
        <v>1.2466096219337099E-9</v>
      </c>
      <c r="X1826" s="1">
        <v>4.4354046156906501E-17</v>
      </c>
      <c r="Y1826" s="1">
        <v>1.42097406227419E-7</v>
      </c>
      <c r="Z1826" s="1">
        <v>9.7263489437827898E-9</v>
      </c>
      <c r="AA1826">
        <v>2.02850032303532E-5</v>
      </c>
      <c r="AB1826" s="1">
        <v>9.825614057600219E-7</v>
      </c>
      <c r="AC1826">
        <v>0</v>
      </c>
      <c r="AD1826">
        <v>2.6562455953811199E-6</v>
      </c>
      <c r="AE1826">
        <v>2.6526147222945901E-6</v>
      </c>
      <c r="AF1826">
        <v>0</v>
      </c>
      <c r="AG1826">
        <v>1.0725793187988901E-5</v>
      </c>
      <c r="AH1826">
        <v>5.8066442222362402E-6</v>
      </c>
      <c r="AI1826" s="1">
        <v>4.9099173509728398E-7</v>
      </c>
      <c r="AJ1826">
        <v>0</v>
      </c>
      <c r="AK1826">
        <v>2.6526147222945901E-6</v>
      </c>
      <c r="AL1826">
        <v>0</v>
      </c>
      <c r="AM1826">
        <v>0</v>
      </c>
      <c r="AN1826">
        <v>0</v>
      </c>
      <c r="AO1826">
        <v>1.1610979186554801E-6</v>
      </c>
      <c r="AP1826" s="1">
        <v>1.03064641791969E-10</v>
      </c>
      <c r="AQ1826" s="1">
        <v>3.9725159955514398E-7</v>
      </c>
      <c r="AR1826" s="1">
        <v>1.0753044855993E-7</v>
      </c>
      <c r="AS1826" s="1">
        <v>1.79850452416587E-9</v>
      </c>
      <c r="AT1826">
        <v>0</v>
      </c>
      <c r="AU1826" s="1">
        <v>9.7186248187542396E-9</v>
      </c>
      <c r="AV1826">
        <v>1.1610979186554801E-6</v>
      </c>
      <c r="AW1826" s="1">
        <v>1.06348795279052E-8</v>
      </c>
      <c r="AX1826">
        <v>0</v>
      </c>
      <c r="AY1826">
        <v>0</v>
      </c>
      <c r="AZ1826">
        <v>0</v>
      </c>
      <c r="BA1826">
        <v>0</v>
      </c>
      <c r="BB1826" s="1">
        <v>1.0007143734788E-7</v>
      </c>
      <c r="BC1826" s="1">
        <v>7.6387689222761002E-8</v>
      </c>
      <c r="BD1826" s="1">
        <v>7.7688333652985697E-10</v>
      </c>
      <c r="BE1826" s="1">
        <v>1.5495371251046099E-11</v>
      </c>
      <c r="BF1826" s="1">
        <v>4.1849696978456702E-13</v>
      </c>
      <c r="BG1826" s="1">
        <v>5.0592940321683098E-8</v>
      </c>
      <c r="BH1826" s="1">
        <v>4.8510983780469202E-8</v>
      </c>
      <c r="BI1826" s="1">
        <v>4.3096589239242799E-11</v>
      </c>
      <c r="BJ1826" s="1">
        <v>2.92189810214101E-12</v>
      </c>
      <c r="BL1826" t="s">
        <v>281</v>
      </c>
    </row>
    <row r="1827" spans="1:64">
      <c r="A1827" t="s">
        <v>1244</v>
      </c>
      <c r="B1827" t="s">
        <v>1245</v>
      </c>
      <c r="C1827" t="s">
        <v>21</v>
      </c>
      <c r="D1827" t="s">
        <v>291</v>
      </c>
      <c r="E1827" t="s">
        <v>292</v>
      </c>
      <c r="F1827" t="s">
        <v>37</v>
      </c>
      <c r="G1827" t="s">
        <v>60</v>
      </c>
      <c r="H1827" s="1">
        <v>1.9086883199999999E-5</v>
      </c>
      <c r="I1827" s="1">
        <v>1.0147779051315499E-8</v>
      </c>
      <c r="J1827" s="1">
        <v>8.7600403126715401E-9</v>
      </c>
      <c r="K1827" s="1">
        <v>1.8369332433893101E-11</v>
      </c>
      <c r="L1827" s="1">
        <v>1.28297327820814E-12</v>
      </c>
      <c r="M1827" s="1">
        <v>2.95125404249953E-12</v>
      </c>
      <c r="N1827" s="1">
        <v>4.1241679390390297E-9</v>
      </c>
      <c r="O1827" s="1">
        <v>3.20575047972037E-9</v>
      </c>
      <c r="P1827" s="1">
        <v>7.2062169301365604E-12</v>
      </c>
      <c r="Q1827">
        <v>0</v>
      </c>
      <c r="R1827" s="1">
        <v>2.5775538271084E-12</v>
      </c>
      <c r="S1827" s="1">
        <v>3.2042026087581901E-8</v>
      </c>
      <c r="T1827" s="1">
        <v>8.8438714681579003E-11</v>
      </c>
      <c r="U1827" s="1">
        <v>2.7022940597149101E-11</v>
      </c>
      <c r="V1827" s="1">
        <v>1.76444803548475E-9</v>
      </c>
      <c r="W1827" s="1">
        <v>4.0627110392561798E-9</v>
      </c>
      <c r="X1827" s="1">
        <v>3.8955496376989699E-19</v>
      </c>
      <c r="Y1827" s="1">
        <v>5.3765965222459199E-12</v>
      </c>
      <c r="Z1827">
        <v>0</v>
      </c>
      <c r="AA1827">
        <v>0</v>
      </c>
      <c r="AB1827" s="1">
        <v>5.6486686277830695E-10</v>
      </c>
      <c r="AC1827" s="1">
        <v>8.4828621290641101E-10</v>
      </c>
      <c r="AD1827" s="1">
        <v>4.7228087886712098E-10</v>
      </c>
      <c r="AE1827" s="1">
        <v>2.2387339844871898E-9</v>
      </c>
      <c r="AF1827">
        <v>0</v>
      </c>
      <c r="AG1827">
        <v>0</v>
      </c>
      <c r="AH1827">
        <v>0</v>
      </c>
      <c r="AI1827" s="1">
        <v>3.4044333557432999E-10</v>
      </c>
      <c r="AJ1827" s="1">
        <v>7.6013075268817204E-10</v>
      </c>
      <c r="AK1827" s="1">
        <v>2.1051763914578701E-9</v>
      </c>
      <c r="AL1827">
        <v>0</v>
      </c>
      <c r="AM1827" s="1">
        <v>6.4605146605314402E-13</v>
      </c>
      <c r="AN1827" s="1">
        <v>2.6745341298287499E-12</v>
      </c>
      <c r="AO1827" s="1">
        <v>3.8856313342546702E-12</v>
      </c>
      <c r="AP1827">
        <v>0</v>
      </c>
      <c r="AQ1827">
        <v>0</v>
      </c>
      <c r="AR1827">
        <v>0</v>
      </c>
      <c r="AS1827" s="1">
        <v>7.5154283339045198E-13</v>
      </c>
      <c r="AT1827" s="1">
        <v>3.0968289924332902E-14</v>
      </c>
      <c r="AU1827" s="1">
        <v>1.72996658925685E-12</v>
      </c>
      <c r="AV1827" s="1">
        <v>6.5076114536762901E-14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 s="1">
        <v>1.8838284902810799E-9</v>
      </c>
      <c r="BC1827" s="1">
        <v>1.58609988630813E-9</v>
      </c>
      <c r="BD1827" s="1">
        <v>7.6484949173422901E-12</v>
      </c>
      <c r="BE1827" s="1">
        <v>1.28297327820814E-12</v>
      </c>
      <c r="BF1827" s="1">
        <v>1.28802845877397E-13</v>
      </c>
      <c r="BG1827" s="1">
        <v>4.1397826219954202E-9</v>
      </c>
      <c r="BH1827" s="1">
        <v>3.9681899466430303E-9</v>
      </c>
      <c r="BI1827" s="1">
        <v>3.5146205864142299E-12</v>
      </c>
      <c r="BJ1827" s="1">
        <v>2.44897369513737E-13</v>
      </c>
      <c r="BL1827" t="s">
        <v>234</v>
      </c>
    </row>
    <row r="1828" spans="1:64">
      <c r="A1828" t="s">
        <v>1244</v>
      </c>
      <c r="B1828" t="s">
        <v>1245</v>
      </c>
      <c r="C1828" t="s">
        <v>21</v>
      </c>
      <c r="D1828" t="s">
        <v>334</v>
      </c>
      <c r="E1828" t="s">
        <v>335</v>
      </c>
      <c r="F1828" t="s">
        <v>29</v>
      </c>
      <c r="G1828" t="s">
        <v>98</v>
      </c>
      <c r="H1828" s="1">
        <v>2.1778133731199998E-6</v>
      </c>
      <c r="I1828" s="1">
        <v>1.63725653810022E-9</v>
      </c>
      <c r="J1828" s="1">
        <v>1.04810296676479E-9</v>
      </c>
      <c r="K1828" s="1">
        <v>1.77313639583861E-12</v>
      </c>
      <c r="L1828" s="1">
        <v>8.9584287917040493E-15</v>
      </c>
      <c r="M1828" s="1">
        <v>1.96363453905519E-12</v>
      </c>
      <c r="N1828" s="1">
        <v>1.09490032633648E-9</v>
      </c>
      <c r="O1828" s="1">
        <v>5.3848536130142702E-10</v>
      </c>
      <c r="P1828" s="1">
        <v>9.5033716615417208E-13</v>
      </c>
      <c r="Q1828">
        <v>0</v>
      </c>
      <c r="R1828" s="1">
        <v>1.9344136171562599E-12</v>
      </c>
      <c r="S1828" s="1">
        <v>3.5917223068799999E-9</v>
      </c>
      <c r="T1828" s="1">
        <v>6.1958717751780102E-11</v>
      </c>
      <c r="U1828" s="1">
        <v>1.7367216339514101E-11</v>
      </c>
      <c r="V1828" s="1">
        <v>2.2330039849643501E-10</v>
      </c>
      <c r="W1828" s="1">
        <v>8.1964720967797201E-10</v>
      </c>
      <c r="X1828" s="1">
        <v>1.00651688819934E-20</v>
      </c>
      <c r="Y1828" s="1">
        <v>3.7667556294373101E-12</v>
      </c>
      <c r="Z1828">
        <v>0</v>
      </c>
      <c r="AA1828">
        <v>0</v>
      </c>
      <c r="AB1828" s="1">
        <v>3.9449113668782501E-10</v>
      </c>
      <c r="AC1828" s="1">
        <v>9.3486267178816301E-11</v>
      </c>
      <c r="AD1828" s="1">
        <v>3.8191833404086602E-10</v>
      </c>
      <c r="AE1828" s="1">
        <v>2.25004588428972E-10</v>
      </c>
      <c r="AF1828">
        <v>0</v>
      </c>
      <c r="AG1828">
        <v>0</v>
      </c>
      <c r="AH1828">
        <v>0</v>
      </c>
      <c r="AI1828" s="1">
        <v>2.3784275537823702E-10</v>
      </c>
      <c r="AJ1828" s="1">
        <v>8.3771002705759102E-11</v>
      </c>
      <c r="AK1828" s="1">
        <v>2.1687160321743099E-10</v>
      </c>
      <c r="AL1828">
        <v>0</v>
      </c>
      <c r="AM1828" s="1">
        <v>4.49471902120665E-13</v>
      </c>
      <c r="AN1828" s="1">
        <v>2.9474982433507798E-13</v>
      </c>
      <c r="AO1828" s="1">
        <v>2.06115439698429E-13</v>
      </c>
      <c r="AP1828">
        <v>0</v>
      </c>
      <c r="AQ1828">
        <v>0</v>
      </c>
      <c r="AR1828">
        <v>0</v>
      </c>
      <c r="AS1828" s="1">
        <v>5.2474036126883703E-13</v>
      </c>
      <c r="AT1828" s="1">
        <v>3.4128927028272199E-15</v>
      </c>
      <c r="AU1828" s="1">
        <v>1.39896825655995E-12</v>
      </c>
      <c r="AV1828" s="1">
        <v>7.2921066246458203E-15</v>
      </c>
      <c r="AW1828">
        <v>0</v>
      </c>
      <c r="AX1828" s="1">
        <v>2.48248175113537E-11</v>
      </c>
      <c r="AY1828" s="1">
        <v>2.3990790985188E-11</v>
      </c>
      <c r="AZ1828" s="1">
        <v>1.5584744421104199E-14</v>
      </c>
      <c r="BA1828" s="1">
        <v>1.35385033852296E-15</v>
      </c>
      <c r="BB1828" s="1">
        <v>9.6832570211931803E-11</v>
      </c>
      <c r="BC1828" s="1">
        <v>8.2426040027267203E-11</v>
      </c>
      <c r="BD1828" s="1">
        <v>4.4855717639577802E-13</v>
      </c>
      <c r="BE1828" s="1">
        <v>8.9584287917040493E-15</v>
      </c>
      <c r="BF1828" s="1">
        <v>2.92179029558389E-15</v>
      </c>
      <c r="BG1828" s="1">
        <v>4.20698824040459E-10</v>
      </c>
      <c r="BH1828" s="1">
        <v>4.03200774450911E-10</v>
      </c>
      <c r="BI1828" s="1">
        <v>3.58657308867559E-13</v>
      </c>
      <c r="BJ1828" s="1">
        <v>2.4945281264818001E-14</v>
      </c>
      <c r="BK1828" t="s">
        <v>271</v>
      </c>
      <c r="BL1828" t="s">
        <v>268</v>
      </c>
    </row>
    <row r="1829" spans="1:64">
      <c r="A1829" t="s">
        <v>1244</v>
      </c>
      <c r="B1829" t="s">
        <v>1245</v>
      </c>
      <c r="C1829" t="s">
        <v>21</v>
      </c>
      <c r="D1829" t="s">
        <v>579</v>
      </c>
      <c r="E1829" t="s">
        <v>580</v>
      </c>
      <c r="F1829" t="s">
        <v>35</v>
      </c>
      <c r="G1829" t="s">
        <v>130</v>
      </c>
      <c r="H1829" s="1">
        <v>7.0277903942399902E-6</v>
      </c>
      <c r="I1829" s="1">
        <v>2.0171768933259198E-9</v>
      </c>
      <c r="J1829" s="1">
        <v>1.44783234552227E-9</v>
      </c>
      <c r="K1829" s="1">
        <v>4.4049233367902197E-12</v>
      </c>
      <c r="L1829" s="1">
        <v>4.4613663012749998E-13</v>
      </c>
      <c r="M1829" s="1">
        <v>1.56055730166248E-12</v>
      </c>
      <c r="N1829" s="1">
        <v>1.1334106762666E-9</v>
      </c>
      <c r="O1829" s="1">
        <v>6.7710578332839898E-10</v>
      </c>
      <c r="P1829" s="1">
        <v>1.55064892534247E-12</v>
      </c>
      <c r="Q1829">
        <v>0</v>
      </c>
      <c r="R1829" s="1">
        <v>1.5021815200109799E-12</v>
      </c>
      <c r="S1829" s="1">
        <v>3.48749971946579E-9</v>
      </c>
      <c r="T1829" s="1">
        <v>3.5179459875774901E-11</v>
      </c>
      <c r="U1829" s="1">
        <v>1.4280770840661101E-11</v>
      </c>
      <c r="V1829" s="1">
        <v>1.46178097702516E-10</v>
      </c>
      <c r="W1829" s="1">
        <v>9.9027200803336299E-10</v>
      </c>
      <c r="X1829" s="1">
        <v>3.1351445924475099E-21</v>
      </c>
      <c r="Y1829" s="1">
        <v>2.1387212863008599E-12</v>
      </c>
      <c r="Z1829">
        <v>0</v>
      </c>
      <c r="AA1829">
        <v>0</v>
      </c>
      <c r="AB1829" s="1">
        <v>1.85059634948023E-10</v>
      </c>
      <c r="AC1829" s="1">
        <v>3.60962458843802E-10</v>
      </c>
      <c r="AD1829" s="1">
        <v>3.3742167435785899E-10</v>
      </c>
      <c r="AE1829" s="1">
        <v>2.4996690811691801E-10</v>
      </c>
      <c r="AF1829">
        <v>0</v>
      </c>
      <c r="AG1829">
        <v>0</v>
      </c>
      <c r="AH1829">
        <v>0</v>
      </c>
      <c r="AI1829" s="1">
        <v>1.1421745738000301E-10</v>
      </c>
      <c r="AJ1829" s="1">
        <v>3.2345057759813401E-10</v>
      </c>
      <c r="AK1829" s="1">
        <v>2.3943774835025998E-10</v>
      </c>
      <c r="AL1829">
        <v>0</v>
      </c>
      <c r="AM1829" s="1">
        <v>1.5701580795447999E-13</v>
      </c>
      <c r="AN1829" s="1">
        <v>1.1380668471045399E-12</v>
      </c>
      <c r="AO1829" s="1">
        <v>2.55566270283446E-13</v>
      </c>
      <c r="AP1829">
        <v>0</v>
      </c>
      <c r="AQ1829">
        <v>0</v>
      </c>
      <c r="AR1829">
        <v>0</v>
      </c>
      <c r="AS1829" s="1">
        <v>2.4235570143214598E-13</v>
      </c>
      <c r="AT1829" s="1">
        <v>1.31776161243684E-14</v>
      </c>
      <c r="AU1829" s="1">
        <v>1.2359768291496599E-12</v>
      </c>
      <c r="AV1829" s="1">
        <v>1.06713733047994E-14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 s="1">
        <v>6.5507591519441596E-10</v>
      </c>
      <c r="BC1829" s="1">
        <v>5.5154481417681E-10</v>
      </c>
      <c r="BD1829" s="1">
        <v>2.6596608097217201E-12</v>
      </c>
      <c r="BE1829" s="1">
        <v>4.4613663012749998E-13</v>
      </c>
      <c r="BF1829" s="1">
        <v>4.47894500895841E-14</v>
      </c>
      <c r="BG1829" s="1">
        <v>2.2869030186490801E-10</v>
      </c>
      <c r="BH1829" s="1">
        <v>2.1918174801706801E-10</v>
      </c>
      <c r="BI1829" s="1">
        <v>1.9461360172602001E-13</v>
      </c>
      <c r="BJ1829" s="1">
        <v>1.35863315619216E-14</v>
      </c>
      <c r="BL1829" t="s">
        <v>234</v>
      </c>
    </row>
    <row r="1830" spans="1:64">
      <c r="A1830" t="s">
        <v>1244</v>
      </c>
      <c r="B1830" t="s">
        <v>1245</v>
      </c>
      <c r="C1830" t="s">
        <v>21</v>
      </c>
      <c r="D1830" t="s">
        <v>297</v>
      </c>
      <c r="E1830" t="s">
        <v>298</v>
      </c>
      <c r="F1830" t="s">
        <v>30</v>
      </c>
      <c r="G1830" t="s">
        <v>143</v>
      </c>
      <c r="H1830" s="1">
        <v>7.3744776000000003E-6</v>
      </c>
      <c r="I1830" s="1">
        <v>8.58113080336792E-9</v>
      </c>
      <c r="J1830" s="1">
        <v>7.7516224741360997E-9</v>
      </c>
      <c r="K1830" s="1">
        <v>8.2039534713859897E-12</v>
      </c>
      <c r="L1830" s="1">
        <v>3.8021999915905001E-13</v>
      </c>
      <c r="M1830" s="1">
        <v>2.1053647465465801E-12</v>
      </c>
      <c r="N1830" s="1">
        <v>5.3937706524225497E-9</v>
      </c>
      <c r="O1830" s="1">
        <v>4.7669526771021604E-9</v>
      </c>
      <c r="P1830" s="1">
        <v>3.5919383768239898E-12</v>
      </c>
      <c r="Q1830">
        <v>0</v>
      </c>
      <c r="R1830" s="1">
        <v>1.9039494933737601E-12</v>
      </c>
      <c r="S1830" s="1">
        <v>4.5128340545393802E-8</v>
      </c>
      <c r="T1830" s="1">
        <v>3.3328387776806899E-11</v>
      </c>
      <c r="U1830">
        <v>0</v>
      </c>
      <c r="V1830" s="1">
        <v>7.0124709730816203E-9</v>
      </c>
      <c r="W1830" s="1">
        <v>4.7236580368282199E-9</v>
      </c>
      <c r="X1830" s="1">
        <v>4.1859830541385902E-19</v>
      </c>
      <c r="Y1830" s="1">
        <v>2.02618609347754E-12</v>
      </c>
      <c r="Z1830">
        <v>0</v>
      </c>
      <c r="AA1830">
        <v>0</v>
      </c>
      <c r="AB1830" s="1">
        <v>2.3202631884776501E-10</v>
      </c>
      <c r="AC1830" s="1">
        <v>2.5139680509042001E-10</v>
      </c>
      <c r="AD1830" s="1">
        <v>4.14189004001532E-10</v>
      </c>
      <c r="AE1830" s="1">
        <v>2.3075583633295198E-9</v>
      </c>
      <c r="AF1830" s="1">
        <v>2.1886001611533102E-9</v>
      </c>
      <c r="AG1830">
        <v>0</v>
      </c>
      <c r="AH1830">
        <v>0</v>
      </c>
      <c r="AI1830" s="1">
        <v>1.3854502040756199E-10</v>
      </c>
      <c r="AJ1830" s="1">
        <v>2.25271187683284E-10</v>
      </c>
      <c r="AK1830" s="1">
        <v>2.2145363078580001E-9</v>
      </c>
      <c r="AL1830" s="1">
        <v>2.1886001611533102E-9</v>
      </c>
      <c r="AM1830" s="1">
        <v>2.91780614307578E-13</v>
      </c>
      <c r="AN1830" s="1">
        <v>7.92620845552297E-13</v>
      </c>
      <c r="AO1830" s="1">
        <v>2.50753691696412E-12</v>
      </c>
      <c r="AP1830">
        <v>0</v>
      </c>
      <c r="AQ1830">
        <v>0</v>
      </c>
      <c r="AR1830">
        <v>0</v>
      </c>
      <c r="AS1830" s="1">
        <v>3.1057229353053998E-13</v>
      </c>
      <c r="AT1830" s="1">
        <v>9.1777150537634405E-15</v>
      </c>
      <c r="AU1830" s="1">
        <v>1.5171758388334499E-12</v>
      </c>
      <c r="AV1830" s="1">
        <v>6.7023645956004294E-14</v>
      </c>
      <c r="AW1830">
        <v>0</v>
      </c>
      <c r="AX1830" s="1">
        <v>5.0830035776607204E-10</v>
      </c>
      <c r="AY1830" s="1">
        <v>4.8028083551170201E-10</v>
      </c>
      <c r="AZ1830" s="1">
        <v>5.1669666444179801E-13</v>
      </c>
      <c r="BA1830" s="1">
        <v>4.6234291772909298E-14</v>
      </c>
      <c r="BB1830" s="1">
        <v>5.5828853114605999E-10</v>
      </c>
      <c r="BC1830" s="1">
        <v>4.70054137277527E-10</v>
      </c>
      <c r="BD1830" s="1">
        <v>2.2666962597237301E-12</v>
      </c>
      <c r="BE1830" s="1">
        <v>3.8021999915905001E-13</v>
      </c>
      <c r="BF1830" s="1">
        <v>3.8171814474254402E-14</v>
      </c>
      <c r="BG1830" s="1">
        <v>2.1207712620332299E-9</v>
      </c>
      <c r="BH1830" s="1">
        <v>2.0343348242447099E-9</v>
      </c>
      <c r="BI1830" s="1">
        <v>1.82862217039646E-12</v>
      </c>
      <c r="BJ1830" s="1">
        <v>1.1700914692565899E-13</v>
      </c>
      <c r="BK1830" t="s">
        <v>299</v>
      </c>
      <c r="BL1830" t="s">
        <v>234</v>
      </c>
    </row>
    <row r="1831" spans="1:64">
      <c r="A1831" t="s">
        <v>1244</v>
      </c>
      <c r="B1831" t="s">
        <v>1245</v>
      </c>
      <c r="C1831" t="s">
        <v>21</v>
      </c>
      <c r="D1831" t="s">
        <v>329</v>
      </c>
      <c r="E1831" t="s">
        <v>330</v>
      </c>
      <c r="F1831" t="s">
        <v>31</v>
      </c>
      <c r="G1831" t="s">
        <v>123</v>
      </c>
      <c r="H1831" s="1">
        <v>3.8006770053369499E-6</v>
      </c>
      <c r="I1831" s="1">
        <v>4.9621851965421298E-9</v>
      </c>
      <c r="J1831" s="1">
        <v>3.04156978830418E-9</v>
      </c>
      <c r="K1831" s="1">
        <v>6.5967659438304298E-12</v>
      </c>
      <c r="L1831" s="1">
        <v>9.7112064328731302E-15</v>
      </c>
      <c r="M1831" s="1">
        <v>6.3141742876853797E-12</v>
      </c>
      <c r="N1831" s="1">
        <v>3.5811998807201301E-9</v>
      </c>
      <c r="O1831" s="1">
        <v>1.7899150625221801E-9</v>
      </c>
      <c r="P1831" s="1">
        <v>2.8280636759653901E-12</v>
      </c>
      <c r="Q1831">
        <v>0</v>
      </c>
      <c r="R1831" s="1">
        <v>6.25277846393472E-12</v>
      </c>
      <c r="S1831" s="1">
        <v>1.88832860894842E-8</v>
      </c>
      <c r="T1831" s="1">
        <v>2.4548271916329501E-10</v>
      </c>
      <c r="U1831" s="1">
        <v>1.51066288715874E-10</v>
      </c>
      <c r="V1831" s="1">
        <v>1.7904665390473199E-10</v>
      </c>
      <c r="W1831" s="1">
        <v>2.5320353978306399E-9</v>
      </c>
      <c r="X1831" s="1">
        <v>4.7176428672983E-20</v>
      </c>
      <c r="Y1831" s="1">
        <v>1.49240243809169E-11</v>
      </c>
      <c r="Z1831">
        <v>0</v>
      </c>
      <c r="AA1831">
        <v>0</v>
      </c>
      <c r="AB1831" s="1">
        <v>1.6033251327284901E-9</v>
      </c>
      <c r="AC1831" s="1">
        <v>1.2818716761017699E-10</v>
      </c>
      <c r="AD1831" s="1">
        <v>1.1159457382222E-9</v>
      </c>
      <c r="AE1831" s="1">
        <v>7.3374184215925202E-10</v>
      </c>
      <c r="AF1831">
        <v>0</v>
      </c>
      <c r="AG1831">
        <v>0</v>
      </c>
      <c r="AH1831">
        <v>0</v>
      </c>
      <c r="AI1831" s="1">
        <v>9.6392242404269691E-10</v>
      </c>
      <c r="AJ1831" s="1">
        <v>1.14865721873094E-10</v>
      </c>
      <c r="AK1831" s="1">
        <v>7.1112691660639603E-10</v>
      </c>
      <c r="AL1831">
        <v>0</v>
      </c>
      <c r="AM1831" s="1">
        <v>1.8825668335924298E-12</v>
      </c>
      <c r="AN1831" s="1">
        <v>4.0415716955348101E-13</v>
      </c>
      <c r="AO1831" s="1">
        <v>5.4133967281948204E-13</v>
      </c>
      <c r="AP1831">
        <v>0</v>
      </c>
      <c r="AQ1831">
        <v>0</v>
      </c>
      <c r="AR1831">
        <v>0</v>
      </c>
      <c r="AS1831" s="1">
        <v>2.1366381576730601E-12</v>
      </c>
      <c r="AT1831" s="1">
        <v>4.67971459482978E-15</v>
      </c>
      <c r="AU1831" s="1">
        <v>4.0877133268212696E-12</v>
      </c>
      <c r="AV1831" s="1">
        <v>2.3747264845551E-14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 s="1">
        <v>4.8503699268423298E-10</v>
      </c>
      <c r="BC1831" s="1">
        <v>3.9302455866383903E-10</v>
      </c>
      <c r="BD1831" s="1">
        <v>3.0056735919686701E-12</v>
      </c>
      <c r="BE1831" s="1">
        <v>9.7112064328731302E-15</v>
      </c>
      <c r="BF1831" s="1">
        <v>7.9895912309192094E-15</v>
      </c>
      <c r="BG1831" s="1">
        <v>8.9594832313775896E-10</v>
      </c>
      <c r="BH1831" s="1">
        <v>8.5863016711815795E-10</v>
      </c>
      <c r="BI1831" s="1">
        <v>7.6302867589636699E-13</v>
      </c>
      <c r="BJ1831" s="1">
        <v>5.3406232519739398E-14</v>
      </c>
      <c r="BL1831" t="s">
        <v>318</v>
      </c>
    </row>
    <row r="1832" spans="1:64">
      <c r="A1832" t="s">
        <v>1244</v>
      </c>
      <c r="B1832" t="s">
        <v>1245</v>
      </c>
      <c r="C1832" t="s">
        <v>21</v>
      </c>
      <c r="D1832" t="s">
        <v>323</v>
      </c>
      <c r="E1832" t="s">
        <v>324</v>
      </c>
      <c r="F1832" t="s">
        <v>30</v>
      </c>
      <c r="G1832" t="s">
        <v>143</v>
      </c>
      <c r="H1832" s="1">
        <v>4.3379279999999901E-7</v>
      </c>
      <c r="I1832" s="1">
        <v>5.0477240019811197E-10</v>
      </c>
      <c r="J1832" s="1">
        <v>4.5597779259624102E-10</v>
      </c>
      <c r="K1832" s="1">
        <v>4.8258549831682205E-13</v>
      </c>
      <c r="L1832" s="1">
        <v>2.23658823034735E-14</v>
      </c>
      <c r="M1832" s="1">
        <v>1.2384498509097501E-13</v>
      </c>
      <c r="N1832" s="1">
        <v>3.1728062661309102E-10</v>
      </c>
      <c r="O1832" s="1">
        <v>2.8040898100600902E-10</v>
      </c>
      <c r="P1832" s="1">
        <v>2.11290492754352E-13</v>
      </c>
      <c r="Q1832">
        <v>0</v>
      </c>
      <c r="R1832" s="1">
        <v>1.11997029021985E-13</v>
      </c>
      <c r="S1832" s="1">
        <v>2.6546082673761001E-9</v>
      </c>
      <c r="T1832" s="1">
        <v>1.9604933986356999E-12</v>
      </c>
      <c r="U1832">
        <v>0</v>
      </c>
      <c r="V1832" s="1">
        <v>4.1249829253421298E-10</v>
      </c>
      <c r="W1832" s="1">
        <v>2.77862237460483E-10</v>
      </c>
      <c r="X1832" s="1">
        <v>2.4623429730227001E-20</v>
      </c>
      <c r="Y1832" s="1">
        <v>1.19187417263385E-13</v>
      </c>
      <c r="Z1832">
        <v>0</v>
      </c>
      <c r="AA1832">
        <v>0</v>
      </c>
      <c r="AB1832" s="1">
        <v>1.3648606991045001E-11</v>
      </c>
      <c r="AC1832" s="1">
        <v>1.478804735826E-11</v>
      </c>
      <c r="AD1832" s="1">
        <v>2.4364059058913601E-11</v>
      </c>
      <c r="AE1832" s="1">
        <v>1.3573872725467801E-10</v>
      </c>
      <c r="AF1832" s="1">
        <v>1.2874118595019399E-10</v>
      </c>
      <c r="AG1832">
        <v>0</v>
      </c>
      <c r="AH1832">
        <v>0</v>
      </c>
      <c r="AI1832" s="1">
        <v>8.14970708279779E-12</v>
      </c>
      <c r="AJ1832" s="1">
        <v>1.3251246334310801E-11</v>
      </c>
      <c r="AK1832" s="1">
        <v>1.30266841638706E-10</v>
      </c>
      <c r="AL1832" s="1">
        <v>1.2874118595019399E-10</v>
      </c>
      <c r="AM1832" s="1">
        <v>1.7163565547504599E-14</v>
      </c>
      <c r="AN1832" s="1">
        <v>4.6624755620723297E-14</v>
      </c>
      <c r="AO1832" s="1">
        <v>1.47502171586124E-13</v>
      </c>
      <c r="AP1832">
        <v>0</v>
      </c>
      <c r="AQ1832">
        <v>0</v>
      </c>
      <c r="AR1832">
        <v>0</v>
      </c>
      <c r="AS1832" s="1">
        <v>1.82689584429729E-14</v>
      </c>
      <c r="AT1832" s="1">
        <v>5.3986559139784904E-16</v>
      </c>
      <c r="AU1832" s="1">
        <v>8.9245637578438603E-14</v>
      </c>
      <c r="AV1832" s="1">
        <v>3.9425674091767197E-15</v>
      </c>
      <c r="AW1832">
        <v>0</v>
      </c>
      <c r="AX1832" s="1">
        <v>2.9900021045062997E-11</v>
      </c>
      <c r="AY1832" s="1">
        <v>2.8251813853629498E-11</v>
      </c>
      <c r="AZ1832" s="1">
        <v>3.0393921437752798E-14</v>
      </c>
      <c r="BA1832" s="1">
        <v>2.7196642219358399E-15</v>
      </c>
      <c r="BB1832" s="1">
        <v>3.2840501832121102E-11</v>
      </c>
      <c r="BC1832" s="1">
        <v>2.7650243369266299E-11</v>
      </c>
      <c r="BD1832" s="1">
        <v>1.33335074101396E-13</v>
      </c>
      <c r="BE1832" s="1">
        <v>2.23658823034735E-14</v>
      </c>
      <c r="BF1832" s="1">
        <v>2.2454008514267299E-15</v>
      </c>
      <c r="BG1832" s="1">
        <v>1.24751250707837E-10</v>
      </c>
      <c r="BH1832" s="1">
        <v>1.19666754367335E-10</v>
      </c>
      <c r="BI1832" s="1">
        <v>1.07566010023321E-13</v>
      </c>
      <c r="BJ1832" s="1">
        <v>6.882890995627E-15</v>
      </c>
      <c r="BK1832" t="s">
        <v>299</v>
      </c>
      <c r="BL1832" t="s">
        <v>234</v>
      </c>
    </row>
    <row r="1833" spans="1:64">
      <c r="A1833" t="s">
        <v>1244</v>
      </c>
      <c r="B1833" t="s">
        <v>1245</v>
      </c>
      <c r="C1833" t="s">
        <v>21</v>
      </c>
      <c r="D1833" t="s">
        <v>321</v>
      </c>
      <c r="E1833" t="s">
        <v>322</v>
      </c>
      <c r="F1833" t="s">
        <v>30</v>
      </c>
      <c r="G1833" t="s">
        <v>143</v>
      </c>
      <c r="H1833" s="1">
        <v>4.3379279999999901E-7</v>
      </c>
      <c r="I1833" s="1">
        <v>5.0477240019811197E-10</v>
      </c>
      <c r="J1833" s="1">
        <v>4.5597779259624102E-10</v>
      </c>
      <c r="K1833" s="1">
        <v>4.8258549831682205E-13</v>
      </c>
      <c r="L1833" s="1">
        <v>2.23658823034735E-14</v>
      </c>
      <c r="M1833" s="1">
        <v>1.2384498509097501E-13</v>
      </c>
      <c r="N1833" s="1">
        <v>3.1728062661309102E-10</v>
      </c>
      <c r="O1833" s="1">
        <v>2.8040898100600902E-10</v>
      </c>
      <c r="P1833" s="1">
        <v>2.11290492754352E-13</v>
      </c>
      <c r="Q1833">
        <v>0</v>
      </c>
      <c r="R1833" s="1">
        <v>1.11997029021985E-13</v>
      </c>
      <c r="S1833" s="1">
        <v>2.6546082673761001E-9</v>
      </c>
      <c r="T1833" s="1">
        <v>1.9604933986356999E-12</v>
      </c>
      <c r="U1833">
        <v>0</v>
      </c>
      <c r="V1833" s="1">
        <v>4.1249829253421298E-10</v>
      </c>
      <c r="W1833" s="1">
        <v>2.77862237460483E-10</v>
      </c>
      <c r="X1833" s="1">
        <v>2.4623429730227001E-20</v>
      </c>
      <c r="Y1833" s="1">
        <v>1.19187417263385E-13</v>
      </c>
      <c r="Z1833">
        <v>0</v>
      </c>
      <c r="AA1833">
        <v>0</v>
      </c>
      <c r="AB1833" s="1">
        <v>1.3648606991045001E-11</v>
      </c>
      <c r="AC1833" s="1">
        <v>1.478804735826E-11</v>
      </c>
      <c r="AD1833" s="1">
        <v>2.4364059058913601E-11</v>
      </c>
      <c r="AE1833" s="1">
        <v>1.3573872725467801E-10</v>
      </c>
      <c r="AF1833" s="1">
        <v>1.2874118595019399E-10</v>
      </c>
      <c r="AG1833">
        <v>0</v>
      </c>
      <c r="AH1833">
        <v>0</v>
      </c>
      <c r="AI1833" s="1">
        <v>8.14970708279779E-12</v>
      </c>
      <c r="AJ1833" s="1">
        <v>1.3251246334310801E-11</v>
      </c>
      <c r="AK1833" s="1">
        <v>1.30266841638706E-10</v>
      </c>
      <c r="AL1833" s="1">
        <v>1.2874118595019399E-10</v>
      </c>
      <c r="AM1833" s="1">
        <v>1.7163565547504599E-14</v>
      </c>
      <c r="AN1833" s="1">
        <v>4.6624755620723297E-14</v>
      </c>
      <c r="AO1833" s="1">
        <v>1.47502171586124E-13</v>
      </c>
      <c r="AP1833">
        <v>0</v>
      </c>
      <c r="AQ1833">
        <v>0</v>
      </c>
      <c r="AR1833">
        <v>0</v>
      </c>
      <c r="AS1833" s="1">
        <v>1.82689584429729E-14</v>
      </c>
      <c r="AT1833" s="1">
        <v>5.3986559139784904E-16</v>
      </c>
      <c r="AU1833" s="1">
        <v>8.9245637578438603E-14</v>
      </c>
      <c r="AV1833" s="1">
        <v>3.9425674091767197E-15</v>
      </c>
      <c r="AW1833">
        <v>0</v>
      </c>
      <c r="AX1833" s="1">
        <v>2.9900021045062997E-11</v>
      </c>
      <c r="AY1833" s="1">
        <v>2.8251813853629498E-11</v>
      </c>
      <c r="AZ1833" s="1">
        <v>3.0393921437752798E-14</v>
      </c>
      <c r="BA1833" s="1">
        <v>2.7196642219358399E-15</v>
      </c>
      <c r="BB1833" s="1">
        <v>3.2840501832121102E-11</v>
      </c>
      <c r="BC1833" s="1">
        <v>2.7650243369266299E-11</v>
      </c>
      <c r="BD1833" s="1">
        <v>1.33335074101396E-13</v>
      </c>
      <c r="BE1833" s="1">
        <v>2.23658823034735E-14</v>
      </c>
      <c r="BF1833" s="1">
        <v>2.2454008514267299E-15</v>
      </c>
      <c r="BG1833" s="1">
        <v>1.24751250707837E-10</v>
      </c>
      <c r="BH1833" s="1">
        <v>1.19666754367335E-10</v>
      </c>
      <c r="BI1833" s="1">
        <v>1.07566010023321E-13</v>
      </c>
      <c r="BJ1833" s="1">
        <v>6.882890995627E-15</v>
      </c>
      <c r="BK1833" t="s">
        <v>299</v>
      </c>
      <c r="BL1833" t="s">
        <v>234</v>
      </c>
    </row>
    <row r="1834" spans="1:64">
      <c r="A1834" t="s">
        <v>1246</v>
      </c>
      <c r="B1834" t="s">
        <v>1247</v>
      </c>
      <c r="C1834" t="s">
        <v>39</v>
      </c>
      <c r="D1834" t="s">
        <v>1246</v>
      </c>
      <c r="E1834" t="s">
        <v>1247</v>
      </c>
      <c r="F1834" t="s">
        <v>44</v>
      </c>
      <c r="G1834" t="s">
        <v>61</v>
      </c>
      <c r="H1834">
        <v>2.89</v>
      </c>
      <c r="I1834">
        <v>1.34890127121796E-2</v>
      </c>
      <c r="J1834">
        <v>6.2431793798732099E-3</v>
      </c>
      <c r="K1834">
        <v>1.76605957752055E-5</v>
      </c>
      <c r="L1834">
        <v>1.60914621056961E-4</v>
      </c>
      <c r="M1834">
        <v>1.0182766206462901E-5</v>
      </c>
      <c r="N1834">
        <v>1.0724976835831899E-2</v>
      </c>
      <c r="O1834">
        <v>3.7636740840749699E-3</v>
      </c>
      <c r="P1834">
        <v>9.2526859854377304E-6</v>
      </c>
      <c r="Q1834">
        <v>1.6075201556391499E-4</v>
      </c>
      <c r="R1834">
        <v>1.00743979994951E-5</v>
      </c>
      <c r="S1834">
        <v>1.81048517326108E-2</v>
      </c>
      <c r="T1834">
        <v>2.51207760181528E-4</v>
      </c>
      <c r="U1834">
        <v>2.4982268757470399E-5</v>
      </c>
      <c r="V1834">
        <v>5.6394791915237495E-4</v>
      </c>
      <c r="W1834">
        <v>1.35477996720322E-3</v>
      </c>
      <c r="X1834" s="1">
        <v>5.9845401393334005E-14</v>
      </c>
      <c r="Y1834">
        <v>4.29786533689676E-5</v>
      </c>
      <c r="Z1834">
        <v>5.9512167278938397E-5</v>
      </c>
      <c r="AA1834">
        <v>0.17864917549006701</v>
      </c>
      <c r="AB1834">
        <v>7.7475289172912996E-4</v>
      </c>
      <c r="AC1834">
        <v>3.1270581981920399E-4</v>
      </c>
      <c r="AD1834">
        <v>1.3835877898589501E-3</v>
      </c>
      <c r="AE1834">
        <v>3.25534203351612E-3</v>
      </c>
      <c r="AF1834">
        <v>1.2087804275927099E-4</v>
      </c>
      <c r="AG1834">
        <v>3.28430025863883E-3</v>
      </c>
      <c r="AH1834">
        <v>1.5934099995103699E-3</v>
      </c>
      <c r="AI1834">
        <v>4.5784678254601001E-4</v>
      </c>
      <c r="AJ1834">
        <v>2.8011244065296697E-4</v>
      </c>
      <c r="AK1834">
        <v>3.1180339291668798E-3</v>
      </c>
      <c r="AL1834">
        <v>1.2087804275927099E-4</v>
      </c>
      <c r="AM1834" s="1">
        <v>5.9378037673204696E-7</v>
      </c>
      <c r="AN1834" s="1">
        <v>9.9108342944828102E-7</v>
      </c>
      <c r="AO1834">
        <v>7.0802798138640396E-4</v>
      </c>
      <c r="AP1834" s="1">
        <v>1.48528450069371E-8</v>
      </c>
      <c r="AQ1834">
        <v>1.21640750319956E-4</v>
      </c>
      <c r="AR1834">
        <v>3.16893432215299E-5</v>
      </c>
      <c r="AS1834">
        <v>1.0957075697567401E-6</v>
      </c>
      <c r="AT1834" s="1">
        <v>1.12054687497382E-8</v>
      </c>
      <c r="AU1834">
        <v>5.0664712833782203E-6</v>
      </c>
      <c r="AV1834">
        <v>7.0425627082525697E-4</v>
      </c>
      <c r="AW1834">
        <v>2.70255579680976E-6</v>
      </c>
      <c r="AX1834">
        <v>6.0125379831683099E-4</v>
      </c>
      <c r="AY1834">
        <v>5.8151818551571103E-4</v>
      </c>
      <c r="AZ1834" s="1">
        <v>3.8912250355445401E-7</v>
      </c>
      <c r="BA1834" s="1">
        <v>2.9815978736988399E-8</v>
      </c>
      <c r="BB1834">
        <v>1.44367833162137E-3</v>
      </c>
      <c r="BC1834">
        <v>1.20872823708729E-3</v>
      </c>
      <c r="BD1834">
        <v>7.4073966460206002E-6</v>
      </c>
      <c r="BE1834" s="1">
        <v>1.6260549304690999E-7</v>
      </c>
      <c r="BF1834" s="1">
        <v>3.5968227730379799E-8</v>
      </c>
      <c r="BG1834">
        <v>7.1910374640957403E-4</v>
      </c>
      <c r="BH1834">
        <v>6.8925887319523399E-4</v>
      </c>
      <c r="BI1834" s="1">
        <v>6.1139064019274501E-7</v>
      </c>
      <c r="BJ1834" s="1">
        <v>4.2584000500350997E-8</v>
      </c>
      <c r="BK1834" t="s">
        <v>1248</v>
      </c>
      <c r="BL1834" t="s">
        <v>309</v>
      </c>
    </row>
    <row r="1835" spans="1:64">
      <c r="A1835" t="s">
        <v>1246</v>
      </c>
      <c r="B1835" t="s">
        <v>1247</v>
      </c>
      <c r="C1835" t="s">
        <v>21</v>
      </c>
      <c r="D1835" t="s">
        <v>230</v>
      </c>
      <c r="E1835" t="s">
        <v>231</v>
      </c>
      <c r="F1835" t="s">
        <v>33</v>
      </c>
      <c r="G1835" t="s">
        <v>109</v>
      </c>
      <c r="H1835">
        <v>3.1</v>
      </c>
      <c r="I1835">
        <v>3.60486944441679E-3</v>
      </c>
      <c r="J1835">
        <v>1.1021384597502701E-3</v>
      </c>
      <c r="K1835">
        <v>5.3902366851289299E-6</v>
      </c>
      <c r="L1835">
        <v>7.0245496748580803E-5</v>
      </c>
      <c r="M1835">
        <v>3.00860296835603E-6</v>
      </c>
      <c r="N1835">
        <v>3.18535228280678E-3</v>
      </c>
      <c r="O1835">
        <v>7.2905140605682302E-4</v>
      </c>
      <c r="P1835">
        <v>4.1843178424211601E-6</v>
      </c>
      <c r="Q1835">
        <v>7.0102628025120299E-5</v>
      </c>
      <c r="R1835">
        <v>2.98429428384893E-6</v>
      </c>
      <c r="S1835">
        <v>5.7007383036457504E-3</v>
      </c>
      <c r="T1835">
        <v>4.4316397508192399E-5</v>
      </c>
      <c r="U1835">
        <v>3.6761930261152299E-6</v>
      </c>
      <c r="V1835">
        <v>1.3296633692677E-4</v>
      </c>
      <c r="W1835">
        <v>1.8765630799474201E-4</v>
      </c>
      <c r="X1835" s="1">
        <v>4.3235050058104899E-15</v>
      </c>
      <c r="Y1835">
        <v>1.98608873003012E-6</v>
      </c>
      <c r="Z1835">
        <v>1.7453851914015099E-6</v>
      </c>
      <c r="AA1835">
        <v>0.147929662948246</v>
      </c>
      <c r="AB1835">
        <v>1.7412241018796001E-4</v>
      </c>
      <c r="AC1835">
        <v>9.4498458808790604E-5</v>
      </c>
      <c r="AD1835">
        <v>2.76357559230139E-4</v>
      </c>
      <c r="AE1835">
        <v>6.7260402843498704E-4</v>
      </c>
      <c r="AF1835">
        <v>7.00736489710632E-5</v>
      </c>
      <c r="AG1835">
        <v>1.5218210860506399E-3</v>
      </c>
      <c r="AH1835">
        <v>3.7587509112319603E-4</v>
      </c>
      <c r="AI1835">
        <v>1.06489753628112E-4</v>
      </c>
      <c r="AJ1835">
        <v>8.4676663985697303E-5</v>
      </c>
      <c r="AK1835">
        <v>6.6255000713728298E-4</v>
      </c>
      <c r="AL1835">
        <v>7.00736489710632E-5</v>
      </c>
      <c r="AM1835" s="1">
        <v>1.6155112918673501E-7</v>
      </c>
      <c r="AN1835" s="1">
        <v>2.98439139913226E-7</v>
      </c>
      <c r="AO1835">
        <v>4.4197266052194698E-4</v>
      </c>
      <c r="AP1835">
        <v>0</v>
      </c>
      <c r="AQ1835">
        <v>5.6363743927801701E-5</v>
      </c>
      <c r="AR1835">
        <v>6.8694420486592499E-6</v>
      </c>
      <c r="AS1835" s="1">
        <v>2.3010414985378199E-7</v>
      </c>
      <c r="AT1835" s="1">
        <v>3.4003972662238299E-9</v>
      </c>
      <c r="AU1835">
        <v>1.0122987517587499E-6</v>
      </c>
      <c r="AV1835">
        <v>4.4173012890398199E-4</v>
      </c>
      <c r="AW1835" s="1">
        <v>6.97436468166287E-7</v>
      </c>
      <c r="AX1835">
        <v>0</v>
      </c>
      <c r="AY1835">
        <v>0</v>
      </c>
      <c r="AZ1835">
        <v>0</v>
      </c>
      <c r="BA1835">
        <v>0</v>
      </c>
      <c r="BB1835">
        <v>2.78672725392389E-4</v>
      </c>
      <c r="BC1835">
        <v>2.3809986216605499E-4</v>
      </c>
      <c r="BD1835">
        <v>1.08624506575491E-6</v>
      </c>
      <c r="BE1835" s="1">
        <v>1.4286872346053899E-7</v>
      </c>
      <c r="BF1835" s="1">
        <v>1.5916867155319499E-8</v>
      </c>
      <c r="BG1835">
        <v>1.40844436217624E-4</v>
      </c>
      <c r="BH1835">
        <v>1.34987191527392E-4</v>
      </c>
      <c r="BI1835" s="1">
        <v>1.19673776952855E-7</v>
      </c>
      <c r="BJ1835" s="1">
        <v>8.3918173517819096E-9</v>
      </c>
      <c r="BL1835" t="s">
        <v>229</v>
      </c>
    </row>
    <row r="1836" spans="1:64">
      <c r="A1836" t="s">
        <v>1246</v>
      </c>
      <c r="B1836" t="s">
        <v>1247</v>
      </c>
      <c r="C1836" t="s">
        <v>21</v>
      </c>
      <c r="D1836" t="s">
        <v>314</v>
      </c>
      <c r="E1836" t="s">
        <v>315</v>
      </c>
      <c r="F1836" t="s">
        <v>32</v>
      </c>
      <c r="G1836" t="s">
        <v>110</v>
      </c>
      <c r="H1836">
        <v>0.09</v>
      </c>
      <c r="I1836">
        <v>3.3109030496684998E-3</v>
      </c>
      <c r="J1836">
        <v>4.7103060042770099E-4</v>
      </c>
      <c r="K1836" s="1">
        <v>1.1816889414733501E-7</v>
      </c>
      <c r="L1836">
        <v>7.2766773859714198E-5</v>
      </c>
      <c r="M1836">
        <v>3.1928502636737398E-6</v>
      </c>
      <c r="N1836">
        <v>3.28919051459649E-3</v>
      </c>
      <c r="O1836">
        <v>4.5303121092384502E-4</v>
      </c>
      <c r="P1836">
        <v>0</v>
      </c>
      <c r="Q1836">
        <v>7.2764540791772403E-5</v>
      </c>
      <c r="R1836">
        <v>3.1923688728746999E-6</v>
      </c>
      <c r="S1836">
        <v>2.9533257207702999E-3</v>
      </c>
      <c r="T1836">
        <v>1.11923828513355E-4</v>
      </c>
      <c r="U1836">
        <v>2.82783941559362E-6</v>
      </c>
      <c r="V1836">
        <v>2.5373475466893599E-5</v>
      </c>
      <c r="W1836" s="1">
        <v>1.7965132538966E-7</v>
      </c>
      <c r="X1836" s="1">
        <v>6.3919474375003196E-15</v>
      </c>
      <c r="Y1836">
        <v>2.04779322363888E-5</v>
      </c>
      <c r="Z1836">
        <v>1.4016829713238099E-6</v>
      </c>
      <c r="AA1836">
        <v>2.9233110764969499E-3</v>
      </c>
      <c r="AB1836">
        <v>1.41598825900047E-4</v>
      </c>
      <c r="AC1836">
        <v>0</v>
      </c>
      <c r="AD1836">
        <v>3.8279669382821501E-4</v>
      </c>
      <c r="AE1836">
        <v>3.8227344168027799E-4</v>
      </c>
      <c r="AF1836">
        <v>0</v>
      </c>
      <c r="AG1836">
        <v>1.5457148157485101E-3</v>
      </c>
      <c r="AH1836">
        <v>8.3680673743943303E-4</v>
      </c>
      <c r="AI1836">
        <v>7.0757769243567201E-5</v>
      </c>
      <c r="AJ1836">
        <v>0</v>
      </c>
      <c r="AK1836">
        <v>3.8227344168027799E-4</v>
      </c>
      <c r="AL1836">
        <v>0</v>
      </c>
      <c r="AM1836">
        <v>0</v>
      </c>
      <c r="AN1836">
        <v>0</v>
      </c>
      <c r="AO1836">
        <v>1.6732806832508599E-4</v>
      </c>
      <c r="AP1836" s="1">
        <v>1.48528450069371E-8</v>
      </c>
      <c r="AQ1836">
        <v>5.7248696879574701E-5</v>
      </c>
      <c r="AR1836">
        <v>1.5496421063693198E-5</v>
      </c>
      <c r="AS1836" s="1">
        <v>2.5918596792515402E-7</v>
      </c>
      <c r="AT1836">
        <v>0</v>
      </c>
      <c r="AU1836">
        <v>1.4005698327161501E-6</v>
      </c>
      <c r="AV1836">
        <v>1.6732806832508599E-4</v>
      </c>
      <c r="AW1836">
        <v>1.5326130722333899E-6</v>
      </c>
      <c r="AX1836">
        <v>0</v>
      </c>
      <c r="AY1836">
        <v>0</v>
      </c>
      <c r="AZ1836">
        <v>0</v>
      </c>
      <c r="BA1836">
        <v>0</v>
      </c>
      <c r="BB1836">
        <v>1.44214885212485E-5</v>
      </c>
      <c r="BC1836">
        <v>1.10083777398055E-5</v>
      </c>
      <c r="BD1836" s="1">
        <v>1.1195816126000601E-7</v>
      </c>
      <c r="BE1836" s="1">
        <v>2.2330679417804901E-9</v>
      </c>
      <c r="BF1836" s="1">
        <v>6.0310408303066995E-11</v>
      </c>
      <c r="BG1836">
        <v>7.29104655076509E-6</v>
      </c>
      <c r="BH1836">
        <v>6.9910117640508901E-6</v>
      </c>
      <c r="BI1836" s="1">
        <v>6.2107328873284196E-9</v>
      </c>
      <c r="BJ1836" s="1">
        <v>4.2108039073925802E-10</v>
      </c>
      <c r="BL1836" t="s">
        <v>281</v>
      </c>
    </row>
    <row r="1837" spans="1:64">
      <c r="A1837" t="s">
        <v>1246</v>
      </c>
      <c r="B1837" t="s">
        <v>1247</v>
      </c>
      <c r="C1837" t="s">
        <v>21</v>
      </c>
      <c r="D1837" t="s">
        <v>291</v>
      </c>
      <c r="E1837" t="s">
        <v>292</v>
      </c>
      <c r="F1837" t="s">
        <v>37</v>
      </c>
      <c r="G1837" t="s">
        <v>60</v>
      </c>
      <c r="H1837" s="1">
        <v>2.75064768E-3</v>
      </c>
      <c r="I1837">
        <v>1.4624160797847601E-6</v>
      </c>
      <c r="J1837">
        <v>1.2624263642351199E-6</v>
      </c>
      <c r="K1837" s="1">
        <v>2.64724005029992E-9</v>
      </c>
      <c r="L1837" s="1">
        <v>1.8489176227605399E-10</v>
      </c>
      <c r="M1837" s="1">
        <v>4.2531093212180198E-10</v>
      </c>
      <c r="N1837" s="1">
        <v>5.9434182388919799E-7</v>
      </c>
      <c r="O1837" s="1">
        <v>4.6198690625935802E-7</v>
      </c>
      <c r="P1837" s="1">
        <v>1.03850186920287E-9</v>
      </c>
      <c r="Q1837">
        <v>0</v>
      </c>
      <c r="R1837" s="1">
        <v>3.7145627079704902E-10</v>
      </c>
      <c r="S1837">
        <v>4.6176383957914499E-6</v>
      </c>
      <c r="T1837" s="1">
        <v>1.2745074343047601E-8</v>
      </c>
      <c r="U1837" s="1">
        <v>3.8943282714867803E-9</v>
      </c>
      <c r="V1837" s="1">
        <v>2.5427802142608001E-7</v>
      </c>
      <c r="W1837" s="1">
        <v>5.8548515111364098E-7</v>
      </c>
      <c r="X1837" s="1">
        <v>5.6139519799972003E-17</v>
      </c>
      <c r="Y1837" s="1">
        <v>7.74831731050348E-10</v>
      </c>
      <c r="Z1837">
        <v>0</v>
      </c>
      <c r="AA1837">
        <v>0</v>
      </c>
      <c r="AB1837" s="1">
        <v>8.1404056876611004E-8</v>
      </c>
      <c r="AC1837" s="1">
        <v>1.2224816797259999E-7</v>
      </c>
      <c r="AD1837" s="1">
        <v>6.8061311537978596E-8</v>
      </c>
      <c r="AE1837" s="1">
        <v>3.22628287502008E-7</v>
      </c>
      <c r="AF1837">
        <v>0</v>
      </c>
      <c r="AG1837">
        <v>0</v>
      </c>
      <c r="AH1837">
        <v>0</v>
      </c>
      <c r="AI1837" s="1">
        <v>4.9061948006733498E-8</v>
      </c>
      <c r="AJ1837" s="1">
        <v>1.09543913978494E-7</v>
      </c>
      <c r="AK1837" s="1">
        <v>3.0338104427413002E-7</v>
      </c>
      <c r="AL1837">
        <v>0</v>
      </c>
      <c r="AM1837" s="1">
        <v>9.31037271847338E-11</v>
      </c>
      <c r="AN1837" s="1">
        <v>3.8543228992433298E-10</v>
      </c>
      <c r="AO1837" s="1">
        <v>5.5996585209380403E-10</v>
      </c>
      <c r="AP1837">
        <v>0</v>
      </c>
      <c r="AQ1837">
        <v>0</v>
      </c>
      <c r="AR1837">
        <v>0</v>
      </c>
      <c r="AS1837" s="1">
        <v>1.0830629230685799E-10</v>
      </c>
      <c r="AT1837" s="1">
        <v>4.4629001991238497E-12</v>
      </c>
      <c r="AU1837" s="1">
        <v>2.4930883347244801E-10</v>
      </c>
      <c r="AV1837" s="1">
        <v>9.3782448186177004E-12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 s="1">
        <v>2.7148216982380701E-7</v>
      </c>
      <c r="BC1837" s="1">
        <v>2.28575924461136E-7</v>
      </c>
      <c r="BD1837" s="1">
        <v>1.10223940595389E-9</v>
      </c>
      <c r="BE1837" s="1">
        <v>1.8489176227605399E-10</v>
      </c>
      <c r="BF1837" s="1">
        <v>1.8562027413153499E-11</v>
      </c>
      <c r="BG1837" s="1">
        <v>5.9659208607176097E-7</v>
      </c>
      <c r="BH1837" s="1">
        <v>5.7186353351462804E-7</v>
      </c>
      <c r="BI1837" s="1">
        <v>5.0649877514316003E-10</v>
      </c>
      <c r="BJ1837" s="1">
        <v>3.52926339115998E-11</v>
      </c>
      <c r="BL1837" t="s">
        <v>234</v>
      </c>
    </row>
    <row r="1838" spans="1:64">
      <c r="A1838" t="s">
        <v>1246</v>
      </c>
      <c r="B1838" t="s">
        <v>1247</v>
      </c>
      <c r="C1838" t="s">
        <v>21</v>
      </c>
      <c r="D1838" t="s">
        <v>334</v>
      </c>
      <c r="E1838" t="s">
        <v>335</v>
      </c>
      <c r="F1838" t="s">
        <v>29</v>
      </c>
      <c r="G1838" t="s">
        <v>98</v>
      </c>
      <c r="H1838" s="1">
        <v>3.13848900288E-4</v>
      </c>
      <c r="I1838" s="1">
        <v>2.3594820856294699E-7</v>
      </c>
      <c r="J1838" s="1">
        <v>1.51044147110026E-7</v>
      </c>
      <c r="K1838" s="1">
        <v>2.55530117852717E-10</v>
      </c>
      <c r="L1838" s="1">
        <v>1.2910165119230099E-12</v>
      </c>
      <c r="M1838" s="1">
        <v>2.8298317397468101E-10</v>
      </c>
      <c r="N1838" s="1">
        <v>1.5778820517268499E-7</v>
      </c>
      <c r="O1838" s="1">
        <v>7.7602167638230901E-8</v>
      </c>
      <c r="P1838" s="1">
        <v>1.3695492836147E-10</v>
      </c>
      <c r="Q1838">
        <v>0</v>
      </c>
      <c r="R1838" s="1">
        <v>2.78772090363674E-10</v>
      </c>
      <c r="S1838" s="1">
        <v>5.1761005330737997E-7</v>
      </c>
      <c r="T1838" s="1">
        <v>8.9289907343127095E-9</v>
      </c>
      <c r="U1838" s="1">
        <v>2.5028231603755299E-9</v>
      </c>
      <c r="V1838" s="1">
        <v>3.2180252618054202E-8</v>
      </c>
      <c r="W1838" s="1">
        <v>1.18120945787481E-7</v>
      </c>
      <c r="X1838" s="1">
        <v>1.4505109683944301E-18</v>
      </c>
      <c r="Y1838" s="1">
        <v>5.4283444419247395E-10</v>
      </c>
      <c r="Z1838">
        <v>0</v>
      </c>
      <c r="AA1838">
        <v>0</v>
      </c>
      <c r="AB1838" s="1">
        <v>5.68508812329784E-8</v>
      </c>
      <c r="AC1838" s="1">
        <v>1.3472486902799801E-8</v>
      </c>
      <c r="AD1838" s="1">
        <v>5.5038990309270302E-8</v>
      </c>
      <c r="AE1838" s="1">
        <v>3.2425846727636903E-8</v>
      </c>
      <c r="AF1838">
        <v>0</v>
      </c>
      <c r="AG1838">
        <v>0</v>
      </c>
      <c r="AH1838">
        <v>0</v>
      </c>
      <c r="AI1838" s="1">
        <v>3.4275979814554301E-8</v>
      </c>
      <c r="AJ1838" s="1">
        <v>1.2072401336005899E-8</v>
      </c>
      <c r="AK1838" s="1">
        <v>3.1253786487670598E-8</v>
      </c>
      <c r="AL1838">
        <v>0</v>
      </c>
      <c r="AM1838" s="1">
        <v>6.4774265753006499E-11</v>
      </c>
      <c r="AN1838" s="1">
        <v>4.2476967663724701E-11</v>
      </c>
      <c r="AO1838" s="1">
        <v>2.9703694944739002E-11</v>
      </c>
      <c r="AP1838">
        <v>0</v>
      </c>
      <c r="AQ1838">
        <v>0</v>
      </c>
      <c r="AR1838">
        <v>0</v>
      </c>
      <c r="AS1838" s="1">
        <v>7.5621349080529202E-11</v>
      </c>
      <c r="AT1838" s="1">
        <v>4.9183857294839199E-13</v>
      </c>
      <c r="AU1838" s="1">
        <v>2.0160802311088099E-10</v>
      </c>
      <c r="AV1838" s="1">
        <v>1.05087959931533E-12</v>
      </c>
      <c r="AW1838">
        <v>0</v>
      </c>
      <c r="AX1838" s="1">
        <v>3.5775524991963298E-9</v>
      </c>
      <c r="AY1838" s="1">
        <v>3.4573593222791101E-9</v>
      </c>
      <c r="AZ1838" s="1">
        <v>2.24594768229646E-12</v>
      </c>
      <c r="BA1838" s="1">
        <v>1.95105992618293E-13</v>
      </c>
      <c r="BB1838" s="1">
        <v>1.39547291095639E-8</v>
      </c>
      <c r="BC1838" s="1">
        <v>1.18785761612765E-8</v>
      </c>
      <c r="BD1838" s="1">
        <v>6.4642442858370799E-11</v>
      </c>
      <c r="BE1838" s="1">
        <v>1.2910165119230099E-12</v>
      </c>
      <c r="BF1838" s="1">
        <v>4.2106485452765502E-13</v>
      </c>
      <c r="BG1838" s="1">
        <v>6.06277217815017E-8</v>
      </c>
      <c r="BH1838" s="1">
        <v>5.8106043988240097E-8</v>
      </c>
      <c r="BI1838" s="1">
        <v>5.1686798950579699E-11</v>
      </c>
      <c r="BJ1838" s="1">
        <v>3.5949127638617902E-12</v>
      </c>
      <c r="BK1838" t="s">
        <v>271</v>
      </c>
      <c r="BL1838" t="s">
        <v>268</v>
      </c>
    </row>
    <row r="1839" spans="1:64">
      <c r="A1839" t="s">
        <v>1246</v>
      </c>
      <c r="B1839" t="s">
        <v>1247</v>
      </c>
      <c r="C1839" t="s">
        <v>21</v>
      </c>
      <c r="D1839" t="s">
        <v>579</v>
      </c>
      <c r="E1839" t="s">
        <v>580</v>
      </c>
      <c r="F1839" t="s">
        <v>35</v>
      </c>
      <c r="G1839" t="s">
        <v>130</v>
      </c>
      <c r="H1839" s="1">
        <v>1.0127884757759999E-3</v>
      </c>
      <c r="I1839" s="1">
        <v>2.9069926627814001E-7</v>
      </c>
      <c r="J1839" s="1">
        <v>2.0864992154611201E-7</v>
      </c>
      <c r="K1839" s="1">
        <v>6.3480202765215595E-10</v>
      </c>
      <c r="L1839" s="1">
        <v>6.4293613250759896E-11</v>
      </c>
      <c r="M1839" s="1">
        <v>2.24894933151001E-10</v>
      </c>
      <c r="N1839" s="1">
        <v>1.6333800623665701E-7</v>
      </c>
      <c r="O1839" s="1">
        <v>9.7579024951902201E-8</v>
      </c>
      <c r="P1839" s="1">
        <v>2.2346701786218101E-10</v>
      </c>
      <c r="Q1839">
        <v>0</v>
      </c>
      <c r="R1839" s="1">
        <v>2.1648228627275699E-10</v>
      </c>
      <c r="S1839" s="1">
        <v>5.0259033451565497E-7</v>
      </c>
      <c r="T1839" s="1">
        <v>5.0697800514100396E-9</v>
      </c>
      <c r="U1839" s="1">
        <v>2.0580295258199101E-9</v>
      </c>
      <c r="V1839" s="1">
        <v>2.1066008582912101E-8</v>
      </c>
      <c r="W1839" s="1">
        <v>1.4271001571728101E-7</v>
      </c>
      <c r="X1839" s="1">
        <v>4.5181175518904501E-19</v>
      </c>
      <c r="Y1839" s="1">
        <v>3.08215263995018E-10</v>
      </c>
      <c r="Z1839">
        <v>0</v>
      </c>
      <c r="AA1839">
        <v>0</v>
      </c>
      <c r="AB1839" s="1">
        <v>2.66693021693257E-8</v>
      </c>
      <c r="AC1839" s="1">
        <v>5.2018998575199597E-8</v>
      </c>
      <c r="AD1839" s="1">
        <v>4.8626490560499699E-8</v>
      </c>
      <c r="AE1839" s="1">
        <v>3.6023214931632897E-8</v>
      </c>
      <c r="AF1839">
        <v>0</v>
      </c>
      <c r="AG1839">
        <v>0</v>
      </c>
      <c r="AH1839">
        <v>0</v>
      </c>
      <c r="AI1839" s="1">
        <v>1.6460098847244201E-8</v>
      </c>
      <c r="AJ1839" s="1">
        <v>4.6613088765847701E-8</v>
      </c>
      <c r="AK1839" s="1">
        <v>3.4505837338810098E-8</v>
      </c>
      <c r="AL1839">
        <v>0</v>
      </c>
      <c r="AM1839" s="1">
        <v>2.2627851983361799E-11</v>
      </c>
      <c r="AN1839" s="1">
        <v>1.6400901602798299E-10</v>
      </c>
      <c r="AO1839" s="1">
        <v>3.6830149850836497E-11</v>
      </c>
      <c r="AP1839">
        <v>0</v>
      </c>
      <c r="AQ1839">
        <v>0</v>
      </c>
      <c r="AR1839">
        <v>0</v>
      </c>
      <c r="AS1839" s="1">
        <v>3.4926349205044899E-11</v>
      </c>
      <c r="AT1839" s="1">
        <v>1.8990517645345302E-12</v>
      </c>
      <c r="AU1839" s="1">
        <v>1.78119013042123E-10</v>
      </c>
      <c r="AV1839" s="1">
        <v>1.53787226105415E-12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 s="1">
        <v>9.4404258017013397E-8</v>
      </c>
      <c r="BC1839" s="1">
        <v>7.9484190668252906E-8</v>
      </c>
      <c r="BD1839" s="1">
        <v>3.8328886697687702E-10</v>
      </c>
      <c r="BE1839" s="1">
        <v>6.4293613250759896E-11</v>
      </c>
      <c r="BF1839" s="1">
        <v>6.4546943409487796E-12</v>
      </c>
      <c r="BG1839" s="1">
        <v>3.2957002024469302E-8</v>
      </c>
      <c r="BH1839" s="1">
        <v>3.15867059259572E-8</v>
      </c>
      <c r="BI1839" s="1">
        <v>2.8046142813098E-11</v>
      </c>
      <c r="BJ1839" s="1">
        <v>1.9579525372959001E-12</v>
      </c>
      <c r="BL1839" t="s">
        <v>234</v>
      </c>
    </row>
    <row r="1840" spans="1:64">
      <c r="A1840" t="s">
        <v>1246</v>
      </c>
      <c r="B1840" t="s">
        <v>1247</v>
      </c>
      <c r="C1840" t="s">
        <v>21</v>
      </c>
      <c r="D1840" t="s">
        <v>282</v>
      </c>
      <c r="E1840" t="s">
        <v>283</v>
      </c>
      <c r="F1840" t="s">
        <v>32</v>
      </c>
      <c r="G1840" t="s">
        <v>110</v>
      </c>
      <c r="H1840">
        <v>0.28000000000000003</v>
      </c>
      <c r="I1840">
        <v>1.5410648890195099E-3</v>
      </c>
      <c r="J1840">
        <v>6.8250729474095403E-4</v>
      </c>
      <c r="K1840">
        <v>1.13471593431098E-6</v>
      </c>
      <c r="L1840">
        <v>1.24523276319409E-5</v>
      </c>
      <c r="M1840">
        <v>1.78948796107579E-6</v>
      </c>
      <c r="N1840">
        <v>1.47813015924254E-3</v>
      </c>
      <c r="O1840">
        <v>6.31418953017133E-4</v>
      </c>
      <c r="P1840" s="1">
        <v>7.5410762867488202E-7</v>
      </c>
      <c r="Q1840">
        <v>1.24450009627696E-5</v>
      </c>
      <c r="R1840">
        <v>1.78836546848394E-6</v>
      </c>
      <c r="S1840">
        <v>4.1101920683698397E-3</v>
      </c>
      <c r="T1840">
        <v>4.32894210624961E-5</v>
      </c>
      <c r="U1840">
        <v>5.4869887123764103E-6</v>
      </c>
      <c r="V1840">
        <v>9.1663784648583297E-5</v>
      </c>
      <c r="W1840">
        <v>4.3298668954760001E-4</v>
      </c>
      <c r="X1840" s="1">
        <v>4.6805030724377597E-15</v>
      </c>
      <c r="Y1840">
        <v>1.74278301173713E-5</v>
      </c>
      <c r="Z1840">
        <v>5.62296601670207E-5</v>
      </c>
      <c r="AA1840">
        <v>1.6317108940197601E-2</v>
      </c>
      <c r="AB1840">
        <v>1.7312790649254701E-4</v>
      </c>
      <c r="AC1840">
        <v>5.87963047655933E-5</v>
      </c>
      <c r="AD1840">
        <v>3.0462768497899602E-4</v>
      </c>
      <c r="AE1840">
        <v>4.46540427875435E-4</v>
      </c>
      <c r="AF1840">
        <v>4.48033323269067E-5</v>
      </c>
      <c r="AG1840">
        <v>9.8673605429135599E-5</v>
      </c>
      <c r="AH1840">
        <v>3.5156089737392799E-4</v>
      </c>
      <c r="AI1840">
        <v>1.0574858434367201E-4</v>
      </c>
      <c r="AJ1840">
        <v>5.2591114076908298E-5</v>
      </c>
      <c r="AK1840">
        <v>4.31622973254871E-4</v>
      </c>
      <c r="AL1840">
        <v>4.48033323269067E-5</v>
      </c>
      <c r="AM1840" s="1">
        <v>1.5739113621732999E-7</v>
      </c>
      <c r="AN1840" s="1">
        <v>1.90003687970206E-7</v>
      </c>
      <c r="AO1840">
        <v>6.1183138721895001E-5</v>
      </c>
      <c r="AP1840">
        <v>0</v>
      </c>
      <c r="AQ1840">
        <v>3.65457797885687E-6</v>
      </c>
      <c r="AR1840">
        <v>8.7904229839128006E-6</v>
      </c>
      <c r="AS1840" s="1">
        <v>2.2963027944907901E-7</v>
      </c>
      <c r="AT1840" s="1">
        <v>1.9893069127211601E-9</v>
      </c>
      <c r="AU1840">
        <v>1.11585232593039E-6</v>
      </c>
      <c r="AV1840">
        <v>6.0866447988398801E-5</v>
      </c>
      <c r="AW1840" s="1">
        <v>4.1838636193510199E-7</v>
      </c>
      <c r="AX1840">
        <v>0</v>
      </c>
      <c r="AY1840">
        <v>0</v>
      </c>
      <c r="AZ1840">
        <v>0</v>
      </c>
      <c r="BA1840">
        <v>0</v>
      </c>
      <c r="BB1840">
        <v>4.7316731110136399E-5</v>
      </c>
      <c r="BC1840">
        <v>3.6118355515502198E-5</v>
      </c>
      <c r="BD1840" s="1">
        <v>3.6733338615633999E-7</v>
      </c>
      <c r="BE1840" s="1">
        <v>7.3266691712310004E-9</v>
      </c>
      <c r="BF1840" s="1">
        <v>1.9787772729660601E-10</v>
      </c>
      <c r="BG1840">
        <v>1.5617998666839E-5</v>
      </c>
      <c r="BH1840">
        <v>1.4969986208318399E-5</v>
      </c>
      <c r="BI1840" s="1">
        <v>1.32749194797608E-8</v>
      </c>
      <c r="BJ1840" s="1">
        <v>9.24614864555629E-10</v>
      </c>
      <c r="BL1840" t="s">
        <v>281</v>
      </c>
    </row>
    <row r="1841" spans="1:64">
      <c r="A1841" t="s">
        <v>1246</v>
      </c>
      <c r="B1841" t="s">
        <v>1247</v>
      </c>
      <c r="C1841" t="s">
        <v>21</v>
      </c>
      <c r="D1841" t="s">
        <v>284</v>
      </c>
      <c r="E1841" t="s">
        <v>285</v>
      </c>
      <c r="F1841" t="s">
        <v>30</v>
      </c>
      <c r="G1841" t="s">
        <v>140</v>
      </c>
      <c r="H1841">
        <v>0.03</v>
      </c>
      <c r="I1841">
        <v>9.2456778700631893E-6</v>
      </c>
      <c r="J1841">
        <v>8.6013691480701892E-6</v>
      </c>
      <c r="K1841" s="1">
        <v>1.7430634997317601E-8</v>
      </c>
      <c r="L1841" s="1">
        <v>2.1041836511726499E-10</v>
      </c>
      <c r="M1841" s="1">
        <v>4.3660990188558501E-10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2.5310910967983799E-6</v>
      </c>
      <c r="BC1841">
        <v>2.1539314682202701E-6</v>
      </c>
      <c r="BD1841" s="1">
        <v>1.1686751303378699E-8</v>
      </c>
      <c r="BE1841" s="1">
        <v>2.1041836511726499E-10</v>
      </c>
      <c r="BF1841" s="1">
        <v>8.5029831059512196E-11</v>
      </c>
      <c r="BG1841">
        <v>6.7145867732647997E-6</v>
      </c>
      <c r="BH1841">
        <v>6.4474376798499098E-6</v>
      </c>
      <c r="BI1841" s="1">
        <v>5.7438836939388797E-9</v>
      </c>
      <c r="BJ1841" s="1">
        <v>3.5158007082607301E-10</v>
      </c>
      <c r="BL1841" t="s">
        <v>238</v>
      </c>
    </row>
    <row r="1842" spans="1:64">
      <c r="A1842" t="s">
        <v>1246</v>
      </c>
      <c r="B1842" t="s">
        <v>1247</v>
      </c>
      <c r="C1842" t="s">
        <v>21</v>
      </c>
      <c r="D1842" t="s">
        <v>297</v>
      </c>
      <c r="E1842" t="s">
        <v>298</v>
      </c>
      <c r="F1842" t="s">
        <v>30</v>
      </c>
      <c r="G1842" t="s">
        <v>143</v>
      </c>
      <c r="H1842" s="1">
        <v>1.06275024E-3</v>
      </c>
      <c r="I1842">
        <v>1.2366433685757801E-6</v>
      </c>
      <c r="J1842">
        <v>1.1171013177635101E-6</v>
      </c>
      <c r="K1842" s="1">
        <v>1.18228761324928E-9</v>
      </c>
      <c r="L1842" s="1">
        <v>5.4794239982379299E-11</v>
      </c>
      <c r="M1842" s="1">
        <v>3.0340818849052002E-10</v>
      </c>
      <c r="N1842" s="1">
        <v>7.7730672819007896E-7</v>
      </c>
      <c r="O1842" s="1">
        <v>6.8697477658064397E-7</v>
      </c>
      <c r="P1842" s="1">
        <v>5.1764119156520502E-10</v>
      </c>
      <c r="Q1842">
        <v>0</v>
      </c>
      <c r="R1842" s="1">
        <v>2.7438184652304598E-10</v>
      </c>
      <c r="S1842">
        <v>6.5035325004470896E-6</v>
      </c>
      <c r="T1842" s="1">
        <v>4.8030184685373104E-9</v>
      </c>
      <c r="U1842">
        <v>0</v>
      </c>
      <c r="V1842">
        <v>1.01058076434262E-6</v>
      </c>
      <c r="W1842" s="1">
        <v>6.8073550217538403E-7</v>
      </c>
      <c r="X1842" s="1">
        <v>6.0325011976736097E-17</v>
      </c>
      <c r="Y1842" s="1">
        <v>2.91997599549007E-10</v>
      </c>
      <c r="Z1842">
        <v>0</v>
      </c>
      <c r="AA1842">
        <v>0</v>
      </c>
      <c r="AB1842" s="1">
        <v>3.3437761888622402E-8</v>
      </c>
      <c r="AC1842" s="1">
        <v>3.6229280152003897E-8</v>
      </c>
      <c r="AD1842" s="1">
        <v>5.9689579016144801E-8</v>
      </c>
      <c r="AE1842" s="1">
        <v>3.3254670194434602E-7</v>
      </c>
      <c r="AF1842" s="1">
        <v>3.1540340518896098E-7</v>
      </c>
      <c r="AG1842">
        <v>0</v>
      </c>
      <c r="AH1842">
        <v>0</v>
      </c>
      <c r="AI1842" s="1">
        <v>1.9965991040360801E-8</v>
      </c>
      <c r="AJ1842" s="1">
        <v>3.2464266862170099E-8</v>
      </c>
      <c r="AK1842" s="1">
        <v>3.1914111348915099E-7</v>
      </c>
      <c r="AL1842" s="1">
        <v>3.1540340518896098E-7</v>
      </c>
      <c r="AM1842" s="1">
        <v>4.2049069059851298E-11</v>
      </c>
      <c r="AN1842" s="1">
        <v>1.14226124144672E-10</v>
      </c>
      <c r="AO1842" s="1">
        <v>3.6136599836068098E-10</v>
      </c>
      <c r="AP1842">
        <v>0</v>
      </c>
      <c r="AQ1842">
        <v>0</v>
      </c>
      <c r="AR1842">
        <v>0</v>
      </c>
      <c r="AS1842" s="1">
        <v>4.4757174323362498E-11</v>
      </c>
      <c r="AT1842" s="1">
        <v>1.32261827956989E-12</v>
      </c>
      <c r="AU1842" s="1">
        <v>2.18643146579285E-10</v>
      </c>
      <c r="AV1842" s="1">
        <v>9.6589073408289498E-12</v>
      </c>
      <c r="AW1842">
        <v>0</v>
      </c>
      <c r="AX1842" s="1">
        <v>7.3252148356648206E-8</v>
      </c>
      <c r="AY1842" s="1">
        <v>6.9214200773687595E-8</v>
      </c>
      <c r="AZ1842" s="1">
        <v>7.4462156362468397E-11</v>
      </c>
      <c r="BA1842" s="1">
        <v>6.6629132723773401E-12</v>
      </c>
      <c r="BB1842" s="1">
        <v>8.0456040772938703E-8</v>
      </c>
      <c r="BC1842" s="1">
        <v>6.77404114977154E-8</v>
      </c>
      <c r="BD1842" s="1">
        <v>3.2665798510642899E-10</v>
      </c>
      <c r="BE1842" s="1">
        <v>5.4794239982379299E-11</v>
      </c>
      <c r="BF1842" s="1">
        <v>5.5010140642029198E-12</v>
      </c>
      <c r="BG1842" s="1">
        <v>3.0562845125611599E-7</v>
      </c>
      <c r="BH1842" s="1">
        <v>2.93171928911469E-7</v>
      </c>
      <c r="BI1842" s="1">
        <v>2.63526280215178E-10</v>
      </c>
      <c r="BJ1842" s="1">
        <v>1.6862414630893899E-11</v>
      </c>
      <c r="BK1842" t="s">
        <v>299</v>
      </c>
      <c r="BL1842" t="s">
        <v>234</v>
      </c>
    </row>
    <row r="1843" spans="1:64">
      <c r="A1843" t="s">
        <v>1246</v>
      </c>
      <c r="B1843" t="s">
        <v>1247</v>
      </c>
      <c r="C1843" t="s">
        <v>21</v>
      </c>
      <c r="D1843" t="s">
        <v>256</v>
      </c>
      <c r="E1843" t="s">
        <v>257</v>
      </c>
      <c r="F1843" t="s">
        <v>37</v>
      </c>
      <c r="G1843" t="s">
        <v>146</v>
      </c>
      <c r="H1843">
        <v>0.09</v>
      </c>
      <c r="I1843">
        <v>2.32332808041905E-5</v>
      </c>
      <c r="J1843">
        <v>1.8537730455283901E-5</v>
      </c>
      <c r="K1843" s="1">
        <v>5.4198650302947E-8</v>
      </c>
      <c r="L1843" s="1">
        <v>5.7629506344778202E-9</v>
      </c>
      <c r="M1843" s="1">
        <v>1.07136663104318E-8</v>
      </c>
      <c r="N1843">
        <v>9.4517961401376003E-6</v>
      </c>
      <c r="O1843">
        <v>6.3144092348688003E-6</v>
      </c>
      <c r="P1843" s="1">
        <v>1.5270060155901099E-8</v>
      </c>
      <c r="Q1843">
        <v>0</v>
      </c>
      <c r="R1843" s="1">
        <v>9.8254179949558604E-9</v>
      </c>
      <c r="S1843">
        <v>1.84958093949322E-5</v>
      </c>
      <c r="T1843" s="1">
        <v>1.9404334356649001E-7</v>
      </c>
      <c r="U1843" s="1">
        <v>4.4352764243769198E-8</v>
      </c>
      <c r="V1843" s="1">
        <v>6.1402158457269297E-7</v>
      </c>
      <c r="W1843">
        <v>4.8625194261235198E-6</v>
      </c>
      <c r="X1843" s="1">
        <v>2.0015710474358399E-17</v>
      </c>
      <c r="Y1843" s="1">
        <v>1.17967879784425E-8</v>
      </c>
      <c r="Z1843">
        <v>0</v>
      </c>
      <c r="AA1843">
        <v>0</v>
      </c>
      <c r="AB1843">
        <v>1.04068900222479E-6</v>
      </c>
      <c r="AC1843">
        <v>3.7106438624633899E-6</v>
      </c>
      <c r="AD1843">
        <v>2.2457643384307698E-6</v>
      </c>
      <c r="AE1843">
        <v>2.4546989370186299E-6</v>
      </c>
      <c r="AF1843">
        <v>0</v>
      </c>
      <c r="AG1843">
        <v>0</v>
      </c>
      <c r="AH1843">
        <v>0</v>
      </c>
      <c r="AI1843" s="1">
        <v>6.4066744832466099E-7</v>
      </c>
      <c r="AJ1843">
        <v>3.3250269416358301E-6</v>
      </c>
      <c r="AK1843">
        <v>2.3487148449082998E-6</v>
      </c>
      <c r="AL1843">
        <v>0</v>
      </c>
      <c r="AM1843" s="1">
        <v>9.1635147255797796E-10</v>
      </c>
      <c r="AN1843" s="1">
        <v>1.16991688687186E-8</v>
      </c>
      <c r="AO1843" s="1">
        <v>2.6545398146244599E-9</v>
      </c>
      <c r="AP1843">
        <v>0</v>
      </c>
      <c r="AQ1843">
        <v>0</v>
      </c>
      <c r="AR1843">
        <v>0</v>
      </c>
      <c r="AS1843" s="1">
        <v>1.36525377295937E-9</v>
      </c>
      <c r="AT1843" s="1">
        <v>1.35464060585163E-10</v>
      </c>
      <c r="AU1843" s="1">
        <v>8.2262429979149093E-9</v>
      </c>
      <c r="AV1843" s="1">
        <v>9.8457163496414103E-11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8.4619148174896707E-6</v>
      </c>
      <c r="BC1843">
        <v>7.1245562954443297E-6</v>
      </c>
      <c r="BD1843" s="1">
        <v>3.4356053540148001E-8</v>
      </c>
      <c r="BE1843" s="1">
        <v>5.7629506344778202E-9</v>
      </c>
      <c r="BF1843" s="1">
        <v>5.78565785414021E-10</v>
      </c>
      <c r="BG1843">
        <v>5.3195698465632396E-6</v>
      </c>
      <c r="BH1843">
        <v>5.0987649249707697E-6</v>
      </c>
      <c r="BI1843" s="1">
        <v>4.5725366068978899E-9</v>
      </c>
      <c r="BJ1843" s="1">
        <v>3.0968253006194498E-10</v>
      </c>
      <c r="BL1843" t="s">
        <v>234</v>
      </c>
    </row>
    <row r="1844" spans="1:64">
      <c r="A1844" t="s">
        <v>1246</v>
      </c>
      <c r="B1844" t="s">
        <v>1247</v>
      </c>
      <c r="C1844" t="s">
        <v>21</v>
      </c>
      <c r="D1844" t="s">
        <v>258</v>
      </c>
      <c r="E1844" t="s">
        <v>259</v>
      </c>
      <c r="F1844" t="s">
        <v>37</v>
      </c>
      <c r="G1844" t="s">
        <v>146</v>
      </c>
      <c r="H1844">
        <v>0.11</v>
      </c>
      <c r="I1844">
        <v>6.5260701983776997E-5</v>
      </c>
      <c r="J1844">
        <v>5.6399167320638898E-5</v>
      </c>
      <c r="K1844" s="1">
        <v>1.06318656472364E-7</v>
      </c>
      <c r="L1844" s="1">
        <v>7.3264247908826799E-9</v>
      </c>
      <c r="M1844" s="1">
        <v>2.01297627505779E-8</v>
      </c>
      <c r="N1844">
        <v>1.5612155428424999E-5</v>
      </c>
      <c r="O1844">
        <v>1.0072411660678899E-5</v>
      </c>
      <c r="P1844" s="1">
        <v>2.9679817477359602E-8</v>
      </c>
      <c r="Q1844">
        <v>0</v>
      </c>
      <c r="R1844" s="1">
        <v>1.7052326765277599E-8</v>
      </c>
      <c r="S1844">
        <v>2.70420612992722E-5</v>
      </c>
      <c r="T1844" s="1">
        <v>2.4668681947509199E-7</v>
      </c>
      <c r="U1844" s="1">
        <v>5.6385558737164103E-8</v>
      </c>
      <c r="V1844">
        <v>1.84739859103751E-5</v>
      </c>
      <c r="W1844">
        <v>7.0565848498409901E-6</v>
      </c>
      <c r="X1844" s="1">
        <v>5.2796392796967298E-16</v>
      </c>
      <c r="Y1844" s="1">
        <v>1.4997227180982001E-8</v>
      </c>
      <c r="Z1844">
        <v>0</v>
      </c>
      <c r="AA1844">
        <v>0</v>
      </c>
      <c r="AB1844">
        <v>1.58489625123108E-6</v>
      </c>
      <c r="AC1844">
        <v>4.7173323022142801E-6</v>
      </c>
      <c r="AD1844">
        <v>3.97818661652132E-6</v>
      </c>
      <c r="AE1844">
        <v>5.3317402584583603E-6</v>
      </c>
      <c r="AF1844">
        <v>0</v>
      </c>
      <c r="AG1844">
        <v>0</v>
      </c>
      <c r="AH1844">
        <v>0</v>
      </c>
      <c r="AI1844" s="1">
        <v>9.5458326834275401E-7</v>
      </c>
      <c r="AJ1844">
        <v>4.2270984710180297E-6</v>
      </c>
      <c r="AK1844">
        <v>4.8907299213181397E-6</v>
      </c>
      <c r="AL1844">
        <v>0</v>
      </c>
      <c r="AM1844" s="1">
        <v>1.82548061157131E-9</v>
      </c>
      <c r="AN1844" s="1">
        <v>1.48731242498782E-8</v>
      </c>
      <c r="AO1844" s="1">
        <v>1.2981212615910001E-8</v>
      </c>
      <c r="AP1844">
        <v>0</v>
      </c>
      <c r="AQ1844">
        <v>0</v>
      </c>
      <c r="AR1844">
        <v>0</v>
      </c>
      <c r="AS1844" s="1">
        <v>2.1095738485842698E-9</v>
      </c>
      <c r="AT1844" s="1">
        <v>1.72215122893327E-10</v>
      </c>
      <c r="AU1844" s="1">
        <v>1.45721121484297E-8</v>
      </c>
      <c r="AV1844" s="1">
        <v>1.9842564537033501E-10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1.07576112358649E-5</v>
      </c>
      <c r="BC1844">
        <v>9.0574306770393194E-6</v>
      </c>
      <c r="BD1844" s="1">
        <v>4.3676765313163303E-8</v>
      </c>
      <c r="BE1844" s="1">
        <v>7.3264247908826799E-9</v>
      </c>
      <c r="BF1844" s="1">
        <v>7.3552924226946304E-10</v>
      </c>
      <c r="BG1844">
        <v>3.8890935319486902E-5</v>
      </c>
      <c r="BH1844">
        <v>3.7269324982920598E-5</v>
      </c>
      <c r="BI1844" s="1">
        <v>3.2962073681841499E-8</v>
      </c>
      <c r="BJ1844" s="1">
        <v>2.3419067430308301E-9</v>
      </c>
      <c r="BL1844" t="s">
        <v>234</v>
      </c>
    </row>
    <row r="1845" spans="1:64">
      <c r="A1845" t="s">
        <v>1246</v>
      </c>
      <c r="B1845" t="s">
        <v>1247</v>
      </c>
      <c r="C1845" t="s">
        <v>21</v>
      </c>
      <c r="D1845" t="s">
        <v>329</v>
      </c>
      <c r="E1845" t="s">
        <v>330</v>
      </c>
      <c r="F1845" t="s">
        <v>31</v>
      </c>
      <c r="G1845" t="s">
        <v>123</v>
      </c>
      <c r="H1845" s="1">
        <v>5.4772291932710397E-4</v>
      </c>
      <c r="I1845" s="1">
        <v>7.1511011282339404E-7</v>
      </c>
      <c r="J1845" s="1">
        <v>4.3832650905292899E-7</v>
      </c>
      <c r="K1845" s="1">
        <v>9.506727079935279E-10</v>
      </c>
      <c r="L1845" s="1">
        <v>1.3995007547687799E-12</v>
      </c>
      <c r="M1845" s="1">
        <v>9.0994787747941204E-10</v>
      </c>
      <c r="N1845" s="1">
        <v>5.1609364610766398E-7</v>
      </c>
      <c r="O1845" s="1">
        <v>2.5794812398305598E-7</v>
      </c>
      <c r="P1845" s="1">
        <v>4.0755772996957801E-10</v>
      </c>
      <c r="Q1845">
        <v>0</v>
      </c>
      <c r="R1845" s="1">
        <v>9.0110000648906401E-10</v>
      </c>
      <c r="S1845">
        <v>2.72130690634792E-6</v>
      </c>
      <c r="T1845" s="1">
        <v>3.5376989782522997E-8</v>
      </c>
      <c r="U1845" s="1">
        <v>2.1770455250783399E-8</v>
      </c>
      <c r="V1845" s="1">
        <v>2.5802759833245801E-8</v>
      </c>
      <c r="W1845" s="1">
        <v>3.6489652185437601E-7</v>
      </c>
      <c r="X1845" s="1">
        <v>6.7986864445225999E-18</v>
      </c>
      <c r="Y1845" s="1">
        <v>2.1507300385027099E-9</v>
      </c>
      <c r="Z1845">
        <v>0</v>
      </c>
      <c r="AA1845">
        <v>0</v>
      </c>
      <c r="AB1845" s="1">
        <v>2.31058288061684E-7</v>
      </c>
      <c r="AC1845" s="1">
        <v>1.8473300826439001E-8</v>
      </c>
      <c r="AD1845" s="1">
        <v>1.60821100212255E-7</v>
      </c>
      <c r="AE1845" s="1">
        <v>1.05740957007285E-7</v>
      </c>
      <c r="AF1845">
        <v>0</v>
      </c>
      <c r="AG1845">
        <v>0</v>
      </c>
      <c r="AH1845">
        <v>0</v>
      </c>
      <c r="AI1845" s="1">
        <v>1.3891272616961401E-7</v>
      </c>
      <c r="AJ1845" s="1">
        <v>1.6553521498038601E-8</v>
      </c>
      <c r="AK1845" s="1">
        <v>1.02481876315402E-7</v>
      </c>
      <c r="AL1845">
        <v>0</v>
      </c>
      <c r="AM1845" s="1">
        <v>2.71300350036509E-10</v>
      </c>
      <c r="AN1845" s="1">
        <v>5.8243871937543505E-11</v>
      </c>
      <c r="AO1845" s="1">
        <v>7.8013507995525799E-11</v>
      </c>
      <c r="AP1845">
        <v>0</v>
      </c>
      <c r="AQ1845">
        <v>0</v>
      </c>
      <c r="AR1845">
        <v>0</v>
      </c>
      <c r="AS1845" s="1">
        <v>3.0791506029663702E-10</v>
      </c>
      <c r="AT1845" s="1">
        <v>6.7440272769787198E-13</v>
      </c>
      <c r="AU1845" s="1">
        <v>5.8908827916576899E-10</v>
      </c>
      <c r="AV1845" s="1">
        <v>3.4222642989590098E-12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 s="1">
        <v>6.9899619789210195E-8</v>
      </c>
      <c r="BC1845" s="1">
        <v>5.6639529835427102E-8</v>
      </c>
      <c r="BD1845" s="1">
        <v>4.3315343872308498E-10</v>
      </c>
      <c r="BE1845" s="1">
        <v>1.3995007547687799E-12</v>
      </c>
      <c r="BF1845" s="1">
        <v>1.1513954558843899E-12</v>
      </c>
      <c r="BG1845" s="1">
        <v>1.2911684692652E-7</v>
      </c>
      <c r="BH1845" s="1">
        <v>1.2373885523444501E-7</v>
      </c>
      <c r="BI1845" s="1">
        <v>1.09961539300864E-10</v>
      </c>
      <c r="BJ1845" s="1">
        <v>7.6964755344634601E-12</v>
      </c>
      <c r="BL1845" t="s">
        <v>318</v>
      </c>
    </row>
    <row r="1846" spans="1:64">
      <c r="A1846" t="s">
        <v>1246</v>
      </c>
      <c r="B1846" t="s">
        <v>1247</v>
      </c>
      <c r="C1846" t="s">
        <v>21</v>
      </c>
      <c r="D1846" t="s">
        <v>255</v>
      </c>
      <c r="E1846" t="s">
        <v>149</v>
      </c>
      <c r="F1846" t="s">
        <v>25</v>
      </c>
      <c r="G1846" t="s">
        <v>149</v>
      </c>
      <c r="H1846">
        <v>0.27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</row>
    <row r="1847" spans="1:64">
      <c r="A1847" t="s">
        <v>1246</v>
      </c>
      <c r="B1847" t="s">
        <v>1247</v>
      </c>
      <c r="C1847" t="s">
        <v>21</v>
      </c>
      <c r="D1847" t="s">
        <v>343</v>
      </c>
      <c r="E1847" t="s">
        <v>344</v>
      </c>
      <c r="F1847" t="s">
        <v>29</v>
      </c>
      <c r="G1847" t="s">
        <v>98</v>
      </c>
      <c r="H1847">
        <v>1.1399999999999999</v>
      </c>
      <c r="I1847">
        <v>8.0078709230423605E-4</v>
      </c>
      <c r="J1847">
        <v>3.8889569697481401E-4</v>
      </c>
      <c r="K1847" s="1">
        <v>6.7250275133891E-7</v>
      </c>
      <c r="L1847" s="1">
        <v>4.6757967795774199E-9</v>
      </c>
      <c r="M1847">
        <v>1.4348885231738899E-6</v>
      </c>
      <c r="N1847">
        <v>6.7641208076535397E-4</v>
      </c>
      <c r="O1847">
        <v>2.7500857306613597E-4</v>
      </c>
      <c r="P1847" s="1">
        <v>3.7847368788309999E-7</v>
      </c>
      <c r="Q1847">
        <v>0</v>
      </c>
      <c r="R1847">
        <v>1.42902927399377E-6</v>
      </c>
      <c r="S1847">
        <v>2.53568014749259E-3</v>
      </c>
      <c r="T1847">
        <v>3.80654431816864E-5</v>
      </c>
      <c r="U1847">
        <v>3.48311244799745E-6</v>
      </c>
      <c r="V1847">
        <v>5.0947522330401398E-6</v>
      </c>
      <c r="W1847">
        <v>2.25553476908341E-4</v>
      </c>
      <c r="X1847" s="1">
        <v>3.4172569237448099E-15</v>
      </c>
      <c r="Y1847">
        <v>2.3141734947786799E-6</v>
      </c>
      <c r="Z1847">
        <v>0</v>
      </c>
      <c r="AA1847">
        <v>0</v>
      </c>
      <c r="AB1847">
        <v>2.0177739726285601E-4</v>
      </c>
      <c r="AC1847">
        <v>4.8794581859513202E-5</v>
      </c>
      <c r="AD1847">
        <v>3.1648757547692898E-4</v>
      </c>
      <c r="AE1847">
        <v>1.09352526166054E-4</v>
      </c>
      <c r="AF1847">
        <v>0</v>
      </c>
      <c r="AG1847">
        <v>0</v>
      </c>
      <c r="AH1847">
        <v>0</v>
      </c>
      <c r="AI1847">
        <v>1.2440929354031201E-4</v>
      </c>
      <c r="AJ1847">
        <v>4.3723759353458302E-5</v>
      </c>
      <c r="AK1847">
        <v>1.0687552017236601E-4</v>
      </c>
      <c r="AL1847">
        <v>0</v>
      </c>
      <c r="AM1847" s="1">
        <v>1.7377157797053401E-7</v>
      </c>
      <c r="AN1847" s="1">
        <v>1.5384285698439E-7</v>
      </c>
      <c r="AO1847" s="1">
        <v>5.08592529281756E-8</v>
      </c>
      <c r="AP1847">
        <v>0</v>
      </c>
      <c r="AQ1847">
        <v>0</v>
      </c>
      <c r="AR1847">
        <v>0</v>
      </c>
      <c r="AS1847" s="1">
        <v>2.6443117472169501E-7</v>
      </c>
      <c r="AT1847" s="1">
        <v>1.7813383440297799E-9</v>
      </c>
      <c r="AU1847">
        <v>1.15929514826714E-6</v>
      </c>
      <c r="AV1847" s="1">
        <v>3.5216126609111602E-9</v>
      </c>
      <c r="AW1847">
        <v>0</v>
      </c>
      <c r="AX1847">
        <v>1.2957160733439901E-5</v>
      </c>
      <c r="AY1847">
        <v>1.2521845720528299E-5</v>
      </c>
      <c r="AZ1847" s="1">
        <v>8.1343614454153503E-9</v>
      </c>
      <c r="BA1847" s="1">
        <v>7.0663385288698199E-10</v>
      </c>
      <c r="BB1847">
        <v>5.0541164135215499E-5</v>
      </c>
      <c r="BC1847">
        <v>4.3021764360031697E-5</v>
      </c>
      <c r="BD1847" s="1">
        <v>2.34121657894962E-7</v>
      </c>
      <c r="BE1847" s="1">
        <v>4.6757967795774199E-9</v>
      </c>
      <c r="BF1847" s="1">
        <v>1.52501046470818E-9</v>
      </c>
      <c r="BG1847">
        <v>6.0876686670226503E-5</v>
      </c>
      <c r="BH1847">
        <v>5.8343513828117601E-5</v>
      </c>
      <c r="BI1847" s="1">
        <v>5.17730441154311E-8</v>
      </c>
      <c r="BJ1847" s="1">
        <v>3.62760486252368E-9</v>
      </c>
      <c r="BK1847" t="s">
        <v>271</v>
      </c>
      <c r="BL1847" t="s">
        <v>268</v>
      </c>
    </row>
    <row r="1848" spans="1:64">
      <c r="A1848" t="s">
        <v>1246</v>
      </c>
      <c r="B1848" t="s">
        <v>1247</v>
      </c>
      <c r="C1848" t="s">
        <v>21</v>
      </c>
      <c r="D1848" t="s">
        <v>415</v>
      </c>
      <c r="E1848" t="s">
        <v>416</v>
      </c>
      <c r="F1848" t="s">
        <v>30</v>
      </c>
      <c r="G1848" t="s">
        <v>53</v>
      </c>
      <c r="H1848">
        <v>0.03</v>
      </c>
      <c r="I1848">
        <v>8.3289606347653505E-6</v>
      </c>
      <c r="J1848">
        <v>7.7485356991863494E-6</v>
      </c>
      <c r="K1848" s="1">
        <v>1.5702371937670502E-8</v>
      </c>
      <c r="L1848" s="1">
        <v>1.89555195900569E-10</v>
      </c>
      <c r="M1848" s="1">
        <v>3.9331963936668601E-10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2.2801311493339599E-6</v>
      </c>
      <c r="BC1848">
        <v>1.9403672354708998E-6</v>
      </c>
      <c r="BD1848" s="1">
        <v>1.0527999452512701E-8</v>
      </c>
      <c r="BE1848" s="1">
        <v>1.89555195900569E-10</v>
      </c>
      <c r="BF1848" s="1">
        <v>7.6599047211947298E-11</v>
      </c>
      <c r="BG1848">
        <v>6.0488294854313902E-6</v>
      </c>
      <c r="BH1848">
        <v>5.8081684637154398E-6</v>
      </c>
      <c r="BI1848" s="1">
        <v>5.1743724851578298E-9</v>
      </c>
      <c r="BJ1848" s="1">
        <v>3.1672059215473902E-10</v>
      </c>
      <c r="BL1848" t="s">
        <v>238</v>
      </c>
    </row>
    <row r="1849" spans="1:64">
      <c r="A1849" t="s">
        <v>1246</v>
      </c>
      <c r="B1849" t="s">
        <v>1247</v>
      </c>
      <c r="C1849" t="s">
        <v>21</v>
      </c>
      <c r="D1849" t="s">
        <v>323</v>
      </c>
      <c r="E1849" t="s">
        <v>324</v>
      </c>
      <c r="F1849" t="s">
        <v>30</v>
      </c>
      <c r="G1849" t="s">
        <v>143</v>
      </c>
      <c r="H1849" s="1">
        <v>6.2514720000000001E-5</v>
      </c>
      <c r="I1849" s="1">
        <v>7.2743727563281299E-8</v>
      </c>
      <c r="J1849" s="1">
        <v>6.5711842221383306E-8</v>
      </c>
      <c r="K1849" s="1">
        <v>6.9546330191134203E-11</v>
      </c>
      <c r="L1849" s="1">
        <v>3.2231905871987799E-12</v>
      </c>
      <c r="M1849" s="1">
        <v>1.78475404994423E-11</v>
      </c>
      <c r="N1849" s="1">
        <v>4.5723925187651698E-8</v>
      </c>
      <c r="O1849" s="1">
        <v>4.0410280975332001E-8</v>
      </c>
      <c r="P1849" s="1">
        <v>3.0449481856776702E-11</v>
      </c>
      <c r="Q1849">
        <v>0</v>
      </c>
      <c r="R1849" s="1">
        <v>1.6140108619002701E-11</v>
      </c>
      <c r="S1849" s="1">
        <v>3.8256073532041702E-7</v>
      </c>
      <c r="T1849" s="1">
        <v>2.8253049814925298E-10</v>
      </c>
      <c r="U1849">
        <v>0</v>
      </c>
      <c r="V1849" s="1">
        <v>5.9445927314271698E-8</v>
      </c>
      <c r="W1849" s="1">
        <v>4.0043264833846102E-8</v>
      </c>
      <c r="X1849" s="1">
        <v>3.5485301162785897E-18</v>
      </c>
      <c r="Y1849" s="1">
        <v>1.7176329385235702E-11</v>
      </c>
      <c r="Z1849">
        <v>0</v>
      </c>
      <c r="AA1849">
        <v>0</v>
      </c>
      <c r="AB1849" s="1">
        <v>1.9669271699189598E-9</v>
      </c>
      <c r="AC1849" s="1">
        <v>2.1311341265884601E-9</v>
      </c>
      <c r="AD1849" s="1">
        <v>3.5111517068320399E-9</v>
      </c>
      <c r="AE1849" s="1">
        <v>1.9561570702608601E-8</v>
      </c>
      <c r="AF1849" s="1">
        <v>1.85531414817036E-8</v>
      </c>
      <c r="AG1849">
        <v>0</v>
      </c>
      <c r="AH1849">
        <v>0</v>
      </c>
      <c r="AI1849" s="1">
        <v>1.1744700611976899E-9</v>
      </c>
      <c r="AJ1849" s="1">
        <v>1.9096627565982401E-9</v>
      </c>
      <c r="AK1849" s="1">
        <v>1.8773006675832399E-8</v>
      </c>
      <c r="AL1849" s="1">
        <v>1.85531414817036E-8</v>
      </c>
      <c r="AM1849" s="1">
        <v>2.4734746505794899E-12</v>
      </c>
      <c r="AN1849" s="1">
        <v>6.7191837732160301E-12</v>
      </c>
      <c r="AO1849" s="1">
        <v>2.1256823432981201E-11</v>
      </c>
      <c r="AP1849">
        <v>0</v>
      </c>
      <c r="AQ1849">
        <v>0</v>
      </c>
      <c r="AR1849">
        <v>0</v>
      </c>
      <c r="AS1849" s="1">
        <v>2.6327749601977899E-12</v>
      </c>
      <c r="AT1849" s="1">
        <v>7.7801075268817199E-14</v>
      </c>
      <c r="AU1849" s="1">
        <v>1.28613615634873E-11</v>
      </c>
      <c r="AV1849" s="1">
        <v>5.6817102004876098E-13</v>
      </c>
      <c r="AW1849">
        <v>0</v>
      </c>
      <c r="AX1849" s="1">
        <v>4.3089499033322496E-9</v>
      </c>
      <c r="AY1849" s="1">
        <v>4.0714235749228004E-9</v>
      </c>
      <c r="AZ1849" s="1">
        <v>4.3801268448510802E-12</v>
      </c>
      <c r="BA1849" s="1">
        <v>3.9193607484572602E-13</v>
      </c>
      <c r="BB1849" s="1">
        <v>4.7327082807610997E-9</v>
      </c>
      <c r="BC1849" s="1">
        <v>3.9847300881009099E-9</v>
      </c>
      <c r="BD1849" s="1">
        <v>1.9215175594495801E-11</v>
      </c>
      <c r="BE1849" s="1">
        <v>3.2231905871987799E-12</v>
      </c>
      <c r="BF1849" s="1">
        <v>3.23589062600171E-13</v>
      </c>
      <c r="BG1849" s="1">
        <v>1.7978144191536199E-8</v>
      </c>
      <c r="BH1849" s="1">
        <v>1.7245407583027601E-8</v>
      </c>
      <c r="BI1849" s="1">
        <v>1.55015458950105E-11</v>
      </c>
      <c r="BJ1849" s="1">
        <v>9.9190674299375891E-13</v>
      </c>
      <c r="BK1849" t="s">
        <v>299</v>
      </c>
      <c r="BL1849" t="s">
        <v>234</v>
      </c>
    </row>
    <row r="1850" spans="1:64">
      <c r="A1850" t="s">
        <v>1246</v>
      </c>
      <c r="B1850" t="s">
        <v>1247</v>
      </c>
      <c r="C1850" t="s">
        <v>21</v>
      </c>
      <c r="D1850" t="s">
        <v>321</v>
      </c>
      <c r="E1850" t="s">
        <v>322</v>
      </c>
      <c r="F1850" t="s">
        <v>30</v>
      </c>
      <c r="G1850" t="s">
        <v>143</v>
      </c>
      <c r="H1850" s="1">
        <v>6.2514720000000001E-5</v>
      </c>
      <c r="I1850" s="1">
        <v>7.2743727563281299E-8</v>
      </c>
      <c r="J1850" s="1">
        <v>6.5711842221383306E-8</v>
      </c>
      <c r="K1850" s="1">
        <v>6.9546330191134203E-11</v>
      </c>
      <c r="L1850" s="1">
        <v>3.2231905871987799E-12</v>
      </c>
      <c r="M1850" s="1">
        <v>1.78475404994423E-11</v>
      </c>
      <c r="N1850" s="1">
        <v>4.5723925187651698E-8</v>
      </c>
      <c r="O1850" s="1">
        <v>4.0410280975332001E-8</v>
      </c>
      <c r="P1850" s="1">
        <v>3.0449481856776702E-11</v>
      </c>
      <c r="Q1850">
        <v>0</v>
      </c>
      <c r="R1850" s="1">
        <v>1.6140108619002701E-11</v>
      </c>
      <c r="S1850" s="1">
        <v>3.8256073532041702E-7</v>
      </c>
      <c r="T1850" s="1">
        <v>2.8253049814925298E-10</v>
      </c>
      <c r="U1850">
        <v>0</v>
      </c>
      <c r="V1850" s="1">
        <v>5.9445927314271698E-8</v>
      </c>
      <c r="W1850" s="1">
        <v>4.0043264833846102E-8</v>
      </c>
      <c r="X1850" s="1">
        <v>3.5485301162785897E-18</v>
      </c>
      <c r="Y1850" s="1">
        <v>1.7176329385235702E-11</v>
      </c>
      <c r="Z1850">
        <v>0</v>
      </c>
      <c r="AA1850">
        <v>0</v>
      </c>
      <c r="AB1850" s="1">
        <v>1.9669271699189598E-9</v>
      </c>
      <c r="AC1850" s="1">
        <v>2.1311341265884601E-9</v>
      </c>
      <c r="AD1850" s="1">
        <v>3.5111517068320399E-9</v>
      </c>
      <c r="AE1850" s="1">
        <v>1.9561570702608601E-8</v>
      </c>
      <c r="AF1850" s="1">
        <v>1.85531414817036E-8</v>
      </c>
      <c r="AG1850">
        <v>0</v>
      </c>
      <c r="AH1850">
        <v>0</v>
      </c>
      <c r="AI1850" s="1">
        <v>1.1744700611976899E-9</v>
      </c>
      <c r="AJ1850" s="1">
        <v>1.9096627565982401E-9</v>
      </c>
      <c r="AK1850" s="1">
        <v>1.8773006675832399E-8</v>
      </c>
      <c r="AL1850" s="1">
        <v>1.85531414817036E-8</v>
      </c>
      <c r="AM1850" s="1">
        <v>2.4734746505794899E-12</v>
      </c>
      <c r="AN1850" s="1">
        <v>6.7191837732160301E-12</v>
      </c>
      <c r="AO1850" s="1">
        <v>2.1256823432981201E-11</v>
      </c>
      <c r="AP1850">
        <v>0</v>
      </c>
      <c r="AQ1850">
        <v>0</v>
      </c>
      <c r="AR1850">
        <v>0</v>
      </c>
      <c r="AS1850" s="1">
        <v>2.6327749601977899E-12</v>
      </c>
      <c r="AT1850" s="1">
        <v>7.7801075268817199E-14</v>
      </c>
      <c r="AU1850" s="1">
        <v>1.28613615634873E-11</v>
      </c>
      <c r="AV1850" s="1">
        <v>5.6817102004876098E-13</v>
      </c>
      <c r="AW1850">
        <v>0</v>
      </c>
      <c r="AX1850" s="1">
        <v>4.3089499033322496E-9</v>
      </c>
      <c r="AY1850" s="1">
        <v>4.0714235749228004E-9</v>
      </c>
      <c r="AZ1850" s="1">
        <v>4.3801268448510802E-12</v>
      </c>
      <c r="BA1850" s="1">
        <v>3.9193607484572602E-13</v>
      </c>
      <c r="BB1850" s="1">
        <v>4.7327082807610997E-9</v>
      </c>
      <c r="BC1850" s="1">
        <v>3.9847300881009099E-9</v>
      </c>
      <c r="BD1850" s="1">
        <v>1.9215175594495801E-11</v>
      </c>
      <c r="BE1850" s="1">
        <v>3.2231905871987799E-12</v>
      </c>
      <c r="BF1850" s="1">
        <v>3.23589062600171E-13</v>
      </c>
      <c r="BG1850" s="1">
        <v>1.7978144191536199E-8</v>
      </c>
      <c r="BH1850" s="1">
        <v>1.7245407583027601E-8</v>
      </c>
      <c r="BI1850" s="1">
        <v>1.55015458950105E-11</v>
      </c>
      <c r="BJ1850" s="1">
        <v>9.9190674299375891E-13</v>
      </c>
      <c r="BK1850" t="s">
        <v>299</v>
      </c>
      <c r="BL1850" t="s">
        <v>234</v>
      </c>
    </row>
    <row r="1851" spans="1:64">
      <c r="A1851" t="s">
        <v>1246</v>
      </c>
      <c r="B1851" t="s">
        <v>1247</v>
      </c>
      <c r="C1851" t="s">
        <v>21</v>
      </c>
      <c r="D1851" t="s">
        <v>295</v>
      </c>
      <c r="E1851" t="s">
        <v>296</v>
      </c>
      <c r="F1851" t="s">
        <v>37</v>
      </c>
      <c r="G1851" t="s">
        <v>93</v>
      </c>
      <c r="H1851" s="1">
        <v>3.9165472080000003E-3</v>
      </c>
      <c r="I1851">
        <v>2.5753676452422999E-6</v>
      </c>
      <c r="J1851">
        <v>2.1199821013524701E-6</v>
      </c>
      <c r="K1851" s="1">
        <v>3.7339850214429996E-9</v>
      </c>
      <c r="L1851" s="1">
        <v>2.6326065696806399E-10</v>
      </c>
      <c r="M1851" s="1">
        <v>1.23444964290361E-9</v>
      </c>
      <c r="N1851">
        <v>1.1360035081865099E-6</v>
      </c>
      <c r="O1851" s="1">
        <v>7.8552044465218496E-7</v>
      </c>
      <c r="P1851" s="1">
        <v>1.27195690397648E-9</v>
      </c>
      <c r="Q1851">
        <v>0</v>
      </c>
      <c r="R1851" s="1">
        <v>1.14497709815323E-9</v>
      </c>
      <c r="S1851" s="1">
        <v>7.5529868636975105E-7</v>
      </c>
      <c r="T1851" s="1">
        <v>2.30762539614291E-8</v>
      </c>
      <c r="U1851">
        <v>0</v>
      </c>
      <c r="V1851">
        <v>1.20499119763421E-6</v>
      </c>
      <c r="W1851">
        <v>3.2704264171179202E-6</v>
      </c>
      <c r="X1851" s="1">
        <v>9.6043000567137795E-18</v>
      </c>
      <c r="Y1851" s="1">
        <v>1.40291169135824E-9</v>
      </c>
      <c r="Z1851">
        <v>0</v>
      </c>
      <c r="AA1851">
        <v>0</v>
      </c>
      <c r="AB1851" s="1">
        <v>1.49292994159477E-7</v>
      </c>
      <c r="AC1851" s="1">
        <v>1.74064720988259E-7</v>
      </c>
      <c r="AD1851" s="1">
        <v>2.53047742667682E-7</v>
      </c>
      <c r="AE1851" s="1">
        <v>3.9642170165809799E-7</v>
      </c>
      <c r="AF1851" s="1">
        <v>1.63176348712998E-7</v>
      </c>
      <c r="AG1851">
        <v>0</v>
      </c>
      <c r="AH1851">
        <v>0</v>
      </c>
      <c r="AI1851" s="1">
        <v>8.9849600109502598E-8</v>
      </c>
      <c r="AJ1851" s="1">
        <v>1.55975595698924E-7</v>
      </c>
      <c r="AK1851" s="1">
        <v>3.7651890013075898E-7</v>
      </c>
      <c r="AL1851" s="1">
        <v>1.63176348712998E-7</v>
      </c>
      <c r="AM1851" s="1">
        <v>1.7337292618781401E-10</v>
      </c>
      <c r="AN1851" s="1">
        <v>5.4880302190362395E-10</v>
      </c>
      <c r="AO1851" s="1">
        <v>5.4978095588504195E-10</v>
      </c>
      <c r="AP1851">
        <v>0</v>
      </c>
      <c r="AQ1851">
        <v>0</v>
      </c>
      <c r="AR1851">
        <v>0</v>
      </c>
      <c r="AS1851" s="1">
        <v>1.9881641336841801E-10</v>
      </c>
      <c r="AT1851" s="1">
        <v>6.3545613062524901E-12</v>
      </c>
      <c r="AU1851" s="1">
        <v>9.2691480830653203E-10</v>
      </c>
      <c r="AV1851" s="1">
        <v>1.28913151720315E-11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 s="1">
        <v>3.86553589533216E-7</v>
      </c>
      <c r="BC1851" s="1">
        <v>3.2546094698841301E-7</v>
      </c>
      <c r="BD1851" s="1">
        <v>1.5694386087048001E-9</v>
      </c>
      <c r="BE1851" s="1">
        <v>2.6326065696806399E-10</v>
      </c>
      <c r="BF1851" s="1">
        <v>2.6429795850774299E-11</v>
      </c>
      <c r="BG1851">
        <v>1.05281054752256E-6</v>
      </c>
      <c r="BH1851">
        <v>1.0090007097118699E-6</v>
      </c>
      <c r="BI1851" s="1">
        <v>8.9258950876171704E-10</v>
      </c>
      <c r="BJ1851" s="1">
        <v>6.3042748899611603E-11</v>
      </c>
      <c r="BL1851" t="s">
        <v>234</v>
      </c>
    </row>
    <row r="1852" spans="1:64">
      <c r="A1852" t="s">
        <v>1246</v>
      </c>
      <c r="B1852" t="s">
        <v>1247</v>
      </c>
      <c r="C1852" t="s">
        <v>21</v>
      </c>
      <c r="D1852" t="s">
        <v>327</v>
      </c>
      <c r="E1852" t="s">
        <v>328</v>
      </c>
      <c r="F1852" t="s">
        <v>28</v>
      </c>
      <c r="G1852" t="s">
        <v>122</v>
      </c>
      <c r="H1852">
        <v>0.49</v>
      </c>
      <c r="I1852">
        <v>7.5405539999763896E-4</v>
      </c>
      <c r="J1852">
        <v>6.6653904872399398E-4</v>
      </c>
      <c r="K1852" s="1">
        <v>7.2569646499822005E-7</v>
      </c>
      <c r="L1852" s="1">
        <v>3.3105041231603697E-8</v>
      </c>
      <c r="M1852" s="1">
        <v>2.3808337180748699E-7</v>
      </c>
      <c r="N1852">
        <v>5.2894855600170898E-4</v>
      </c>
      <c r="O1852">
        <v>4.5646910457021299E-4</v>
      </c>
      <c r="P1852" s="1">
        <v>3.7874515958200601E-7</v>
      </c>
      <c r="Q1852">
        <v>0</v>
      </c>
      <c r="R1852" s="1">
        <v>2.2414961786063099E-7</v>
      </c>
      <c r="S1852">
        <v>2.7507736176709198E-3</v>
      </c>
      <c r="T1852">
        <v>8.8024755765469507E-6</v>
      </c>
      <c r="U1852">
        <v>8.8024755765469507E-6</v>
      </c>
      <c r="V1852">
        <v>2.5507306625314102E-4</v>
      </c>
      <c r="W1852">
        <v>2.7230615185028798E-4</v>
      </c>
      <c r="X1852" s="1">
        <v>4.2454141611740299E-14</v>
      </c>
      <c r="Y1852" s="1">
        <v>5.3514300544074704E-7</v>
      </c>
      <c r="Z1852">
        <v>0</v>
      </c>
      <c r="AA1852">
        <v>0</v>
      </c>
      <c r="AB1852">
        <v>5.6553530393345697E-5</v>
      </c>
      <c r="AC1852">
        <v>2.1655789714324701E-5</v>
      </c>
      <c r="AD1852">
        <v>3.7264329804100399E-5</v>
      </c>
      <c r="AE1852">
        <v>4.1347490608993799E-4</v>
      </c>
      <c r="AF1852">
        <v>0</v>
      </c>
      <c r="AG1852">
        <v>0</v>
      </c>
      <c r="AH1852">
        <v>0</v>
      </c>
      <c r="AI1852">
        <v>3.4062200498781999E-5</v>
      </c>
      <c r="AJ1852">
        <v>1.9405280299448299E-5</v>
      </c>
      <c r="AK1852">
        <v>4.0300162377198301E-4</v>
      </c>
      <c r="AL1852">
        <v>0</v>
      </c>
      <c r="AM1852" s="1">
        <v>6.5138253162483394E-8</v>
      </c>
      <c r="AN1852" s="1">
        <v>6.8277838090651695E-8</v>
      </c>
      <c r="AO1852" s="1">
        <v>2.4532906832887102E-7</v>
      </c>
      <c r="AP1852">
        <v>0</v>
      </c>
      <c r="AQ1852">
        <v>0</v>
      </c>
      <c r="AR1852">
        <v>0</v>
      </c>
      <c r="AS1852" s="1">
        <v>7.5275494323522602E-8</v>
      </c>
      <c r="AT1852" s="1">
        <v>7.9058549368123003E-10</v>
      </c>
      <c r="AU1852" s="1">
        <v>1.3649937657179599E-7</v>
      </c>
      <c r="AV1852" s="1">
        <v>1.1584161471630699E-8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4.8609133879332101E-5</v>
      </c>
      <c r="BC1852">
        <v>4.0926730919141002E-5</v>
      </c>
      <c r="BD1852" s="1">
        <v>1.9735698622808701E-7</v>
      </c>
      <c r="BE1852" s="1">
        <v>3.3105041231603697E-8</v>
      </c>
      <c r="BF1852" s="1">
        <v>3.3235481953875599E-9</v>
      </c>
      <c r="BG1852">
        <v>1.76497710116597E-4</v>
      </c>
      <c r="BH1852">
        <v>1.6914321323464E-4</v>
      </c>
      <c r="BI1852" s="1">
        <v>1.4959431918812599E-7</v>
      </c>
      <c r="BJ1852" s="1">
        <v>1.06102057514684E-8</v>
      </c>
      <c r="BL1852" t="s">
        <v>234</v>
      </c>
    </row>
    <row r="1853" spans="1:64">
      <c r="A1853" t="s">
        <v>1246</v>
      </c>
      <c r="B1853" t="s">
        <v>1247</v>
      </c>
      <c r="C1853" t="s">
        <v>21</v>
      </c>
      <c r="D1853" t="s">
        <v>300</v>
      </c>
      <c r="E1853" t="s">
        <v>301</v>
      </c>
      <c r="F1853" t="s">
        <v>37</v>
      </c>
      <c r="G1853" t="s">
        <v>93</v>
      </c>
      <c r="H1853">
        <v>2.2200000000000002</v>
      </c>
      <c r="I1853">
        <v>2.5981258210733401E-3</v>
      </c>
      <c r="J1853">
        <v>2.2829606893694002E-3</v>
      </c>
      <c r="K1853">
        <v>5.3157625231531E-6</v>
      </c>
      <c r="L1853" s="1">
        <v>1.4899894857663101E-7</v>
      </c>
      <c r="M1853" s="1">
        <v>5.5945947583301303E-7</v>
      </c>
      <c r="N1853">
        <v>1.7196295530968501E-3</v>
      </c>
      <c r="O1853">
        <v>1.46643533422449E-3</v>
      </c>
      <c r="P1853">
        <v>3.86658079538791E-6</v>
      </c>
      <c r="Q1853">
        <v>0</v>
      </c>
      <c r="R1853" s="1">
        <v>5.0538502259998197E-7</v>
      </c>
      <c r="S1853">
        <v>3.6849143880696102E-4</v>
      </c>
      <c r="T1853">
        <v>8.8119217001919002E-6</v>
      </c>
      <c r="U1853">
        <v>2.43964608871437E-6</v>
      </c>
      <c r="V1853">
        <v>7.3537175172286301E-5</v>
      </c>
      <c r="W1853">
        <v>3.2591451731023502E-4</v>
      </c>
      <c r="X1853" s="1">
        <v>5.0903242974365202E-15</v>
      </c>
      <c r="Y1853" s="1">
        <v>5.3571727877478496E-7</v>
      </c>
      <c r="Z1853">
        <v>0</v>
      </c>
      <c r="AA1853">
        <v>0</v>
      </c>
      <c r="AB1853">
        <v>5.5964636240149502E-5</v>
      </c>
      <c r="AC1853">
        <v>9.85162793036771E-5</v>
      </c>
      <c r="AD1853">
        <v>1.03580198460043E-4</v>
      </c>
      <c r="AE1853">
        <v>1.46153079407251E-3</v>
      </c>
      <c r="AF1853" s="1">
        <v>3.7645020469540297E-8</v>
      </c>
      <c r="AG1853">
        <v>0</v>
      </c>
      <c r="AH1853">
        <v>0</v>
      </c>
      <c r="AI1853">
        <v>3.3751218064759103E-5</v>
      </c>
      <c r="AJ1853">
        <v>8.82782867383512E-5</v>
      </c>
      <c r="AK1853">
        <v>1.34436818440091E-3</v>
      </c>
      <c r="AL1853" s="1">
        <v>3.7645020469540297E-8</v>
      </c>
      <c r="AM1853" s="1">
        <v>6.3569690846797399E-8</v>
      </c>
      <c r="AN1853" s="1">
        <v>3.10608786671976E-7</v>
      </c>
      <c r="AO1853">
        <v>3.4924023178691401E-6</v>
      </c>
      <c r="AP1853">
        <v>0</v>
      </c>
      <c r="AQ1853">
        <v>0</v>
      </c>
      <c r="AR1853">
        <v>0</v>
      </c>
      <c r="AS1853" s="1">
        <v>7.4428723033537699E-8</v>
      </c>
      <c r="AT1853" s="1">
        <v>3.59652279304394E-9</v>
      </c>
      <c r="AU1853" s="1">
        <v>3.79414646373786E-7</v>
      </c>
      <c r="AV1853" s="1">
        <v>4.7945130399614698E-8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2.1877966526520799E-4</v>
      </c>
      <c r="BC1853">
        <v>1.8420275730722199E-4</v>
      </c>
      <c r="BD1853" s="1">
        <v>8.8826300612382996E-7</v>
      </c>
      <c r="BE1853" s="1">
        <v>1.4899894857663101E-7</v>
      </c>
      <c r="BF1853" s="1">
        <v>1.4958603530865198E-8</v>
      </c>
      <c r="BG1853">
        <v>6.5971660271128797E-4</v>
      </c>
      <c r="BH1853">
        <v>6.3232259783768403E-4</v>
      </c>
      <c r="BI1853" s="1">
        <v>5.6091872164136195E-7</v>
      </c>
      <c r="BJ1853" s="1">
        <v>3.9115849702166E-8</v>
      </c>
      <c r="BL1853" t="s">
        <v>234</v>
      </c>
    </row>
    <row r="1854" spans="1:64">
      <c r="A1854" t="s">
        <v>1249</v>
      </c>
      <c r="B1854" t="s">
        <v>1250</v>
      </c>
      <c r="C1854" t="s">
        <v>39</v>
      </c>
      <c r="D1854" t="s">
        <v>1249</v>
      </c>
      <c r="E1854" t="s">
        <v>1250</v>
      </c>
      <c r="F1854" t="s">
        <v>44</v>
      </c>
      <c r="G1854" t="s">
        <v>61</v>
      </c>
      <c r="H1854">
        <v>0.13</v>
      </c>
      <c r="I1854">
        <v>3.8482728779607302E-4</v>
      </c>
      <c r="J1854">
        <v>2.0245497615807101E-4</v>
      </c>
      <c r="K1854" s="1">
        <v>7.3037522374249303E-7</v>
      </c>
      <c r="L1854">
        <v>4.3314478696886501E-6</v>
      </c>
      <c r="M1854" s="1">
        <v>2.4484784441392799E-7</v>
      </c>
      <c r="N1854">
        <v>2.62651616348211E-4</v>
      </c>
      <c r="O1854">
        <v>9.2912701752479498E-5</v>
      </c>
      <c r="P1854" s="1">
        <v>3.5492479917961698E-7</v>
      </c>
      <c r="Q1854">
        <v>4.3242002335186996E-6</v>
      </c>
      <c r="R1854" s="1">
        <v>2.4027169711096601E-7</v>
      </c>
      <c r="S1854">
        <v>4.9290997121904099E-4</v>
      </c>
      <c r="T1854">
        <v>4.2410290535886599E-6</v>
      </c>
      <c r="U1854" s="1">
        <v>5.7876618274798802E-7</v>
      </c>
      <c r="V1854">
        <v>2.1054804023831101E-5</v>
      </c>
      <c r="W1854">
        <v>4.1092070860047097E-5</v>
      </c>
      <c r="X1854" s="1">
        <v>1.6211894321834099E-15</v>
      </c>
      <c r="Y1854" s="1">
        <v>2.1415278150983E-7</v>
      </c>
      <c r="Z1854" s="1">
        <v>1.0766208435914801E-7</v>
      </c>
      <c r="AA1854">
        <v>9.1248716501174491E-3</v>
      </c>
      <c r="AB1854">
        <v>1.94217160579139E-5</v>
      </c>
      <c r="AC1854">
        <v>1.07518993645455E-5</v>
      </c>
      <c r="AD1854">
        <v>2.8860141686097301E-5</v>
      </c>
      <c r="AE1854">
        <v>8.17629368661767E-5</v>
      </c>
      <c r="AF1854">
        <v>4.7977094892163896E-6</v>
      </c>
      <c r="AG1854">
        <v>9.3871788848141603E-5</v>
      </c>
      <c r="AH1854">
        <v>2.3185424036119801E-5</v>
      </c>
      <c r="AI1854">
        <v>1.18649014824737E-5</v>
      </c>
      <c r="AJ1854">
        <v>9.6344594969489703E-6</v>
      </c>
      <c r="AK1854">
        <v>7.8627862721038507E-5</v>
      </c>
      <c r="AL1854">
        <v>4.7977094892163896E-6</v>
      </c>
      <c r="AM1854" s="1">
        <v>1.8588575894336302E-8</v>
      </c>
      <c r="AN1854" s="1">
        <v>3.3930034454481898E-8</v>
      </c>
      <c r="AO1854">
        <v>2.7335252132873799E-5</v>
      </c>
      <c r="AP1854">
        <v>0</v>
      </c>
      <c r="AQ1854">
        <v>3.47673292030154E-6</v>
      </c>
      <c r="AR1854" s="1">
        <v>4.2373365660858298E-7</v>
      </c>
      <c r="AS1854" s="1">
        <v>2.5651556827065698E-8</v>
      </c>
      <c r="AT1854" s="1">
        <v>3.8946828151275901E-10</v>
      </c>
      <c r="AU1854" s="1">
        <v>1.05714804710979E-7</v>
      </c>
      <c r="AV1854">
        <v>2.7248895579645299E-5</v>
      </c>
      <c r="AW1854" s="1">
        <v>4.30205688926302E-8</v>
      </c>
      <c r="AX1854">
        <v>3.3221772862087797E-5</v>
      </c>
      <c r="AY1854">
        <v>3.2080934708384997E-5</v>
      </c>
      <c r="AZ1854" s="1">
        <v>2.4366152994633799E-8</v>
      </c>
      <c r="BA1854" s="1">
        <v>1.51914576726283E-9</v>
      </c>
      <c r="BB1854">
        <v>6.4347489730895105E-5</v>
      </c>
      <c r="BC1854">
        <v>5.38753170424508E-5</v>
      </c>
      <c r="BD1854" s="1">
        <v>3.3016176053370701E-7</v>
      </c>
      <c r="BE1854" s="1">
        <v>7.2476361699438197E-9</v>
      </c>
      <c r="BF1854" s="1">
        <v>1.60317233681811E-9</v>
      </c>
      <c r="BG1854">
        <v>2.46064088548794E-5</v>
      </c>
      <c r="BH1854">
        <v>2.35860226547559E-5</v>
      </c>
      <c r="BI1854" s="1">
        <v>2.0922511034534299E-8</v>
      </c>
      <c r="BJ1854" s="1">
        <v>1.45382919888034E-9</v>
      </c>
      <c r="BK1854" t="s">
        <v>1251</v>
      </c>
      <c r="BL1854" t="s">
        <v>309</v>
      </c>
    </row>
    <row r="1855" spans="1:64">
      <c r="A1855" t="s">
        <v>1249</v>
      </c>
      <c r="B1855" t="s">
        <v>1250</v>
      </c>
      <c r="C1855" t="s">
        <v>21</v>
      </c>
      <c r="D1855" t="s">
        <v>431</v>
      </c>
      <c r="E1855" t="s">
        <v>432</v>
      </c>
      <c r="F1855" t="s">
        <v>37</v>
      </c>
      <c r="G1855" t="s">
        <v>57</v>
      </c>
      <c r="H1855" s="1">
        <v>6.2693999999999996E-3</v>
      </c>
      <c r="I1855">
        <v>4.7030066284408802E-6</v>
      </c>
      <c r="J1855">
        <v>3.7319590964074401E-6</v>
      </c>
      <c r="K1855" s="1">
        <v>6.8079117808465697E-9</v>
      </c>
      <c r="L1855" s="1">
        <v>4.2141362663119899E-10</v>
      </c>
      <c r="M1855" s="1">
        <v>2.7721377034621599E-9</v>
      </c>
      <c r="N1855">
        <v>1.8311874036970999E-6</v>
      </c>
      <c r="O1855">
        <v>1.0510235779246299E-6</v>
      </c>
      <c r="P1855" s="1">
        <v>2.3757344276513101E-9</v>
      </c>
      <c r="Q1855">
        <v>0</v>
      </c>
      <c r="R1855" s="1">
        <v>2.5984136990053301E-9</v>
      </c>
      <c r="S1855">
        <v>5.1824520632378699E-6</v>
      </c>
      <c r="T1855" s="1">
        <v>1.02962137519084E-7</v>
      </c>
      <c r="U1855" s="1">
        <v>1.17977449240617E-8</v>
      </c>
      <c r="V1855" s="1">
        <v>6.95131100082712E-7</v>
      </c>
      <c r="W1855" s="1">
        <v>9.4399704884024903E-7</v>
      </c>
      <c r="X1855" s="1">
        <v>9.62221669388199E-17</v>
      </c>
      <c r="Y1855" s="1">
        <v>6.2595422434765501E-9</v>
      </c>
      <c r="Z1855">
        <v>0</v>
      </c>
      <c r="AA1855">
        <v>0</v>
      </c>
      <c r="AB1855" s="1">
        <v>6.6044948877872896E-7</v>
      </c>
      <c r="AC1855" s="1">
        <v>2.7863352688171999E-7</v>
      </c>
      <c r="AD1855" s="1">
        <v>4.62707516825125E-7</v>
      </c>
      <c r="AE1855" s="1">
        <v>4.29396871211527E-7</v>
      </c>
      <c r="AF1855">
        <v>0</v>
      </c>
      <c r="AG1855">
        <v>0</v>
      </c>
      <c r="AH1855">
        <v>0</v>
      </c>
      <c r="AI1855" s="1">
        <v>3.9785978567011101E-7</v>
      </c>
      <c r="AJ1855" s="1">
        <v>2.4967741935483799E-7</v>
      </c>
      <c r="AK1855" s="1">
        <v>4.0348637289968398E-7</v>
      </c>
      <c r="AL1855">
        <v>0</v>
      </c>
      <c r="AM1855" s="1">
        <v>7.5925934079726705E-10</v>
      </c>
      <c r="AN1855" s="1">
        <v>8.7849462365591397E-10</v>
      </c>
      <c r="AO1855" s="1">
        <v>7.3798046319813404E-10</v>
      </c>
      <c r="AP1855">
        <v>0</v>
      </c>
      <c r="AQ1855">
        <v>0</v>
      </c>
      <c r="AR1855">
        <v>0</v>
      </c>
      <c r="AS1855" s="1">
        <v>8.7898818590790895E-10</v>
      </c>
      <c r="AT1855" s="1">
        <v>1.01720430107526E-11</v>
      </c>
      <c r="AU1855" s="1">
        <v>1.6948993290297601E-9</v>
      </c>
      <c r="AV1855" s="1">
        <v>1.4354141056915099E-11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 s="1">
        <v>6.1877438098265397E-7</v>
      </c>
      <c r="BC1855" s="1">
        <v>5.2098053532492002E-7</v>
      </c>
      <c r="BD1855" s="1">
        <v>2.5122736662833299E-9</v>
      </c>
      <c r="BE1855" s="1">
        <v>4.2141362663119899E-10</v>
      </c>
      <c r="BF1855" s="1">
        <v>4.2307408364281899E-11</v>
      </c>
      <c r="BG1855">
        <v>2.2530448437611298E-6</v>
      </c>
      <c r="BH1855">
        <v>2.1599549831578801E-6</v>
      </c>
      <c r="BI1855" s="1">
        <v>1.9199036869119098E-9</v>
      </c>
      <c r="BJ1855" s="1">
        <v>1.3141659609254701E-10</v>
      </c>
      <c r="BL1855" t="s">
        <v>234</v>
      </c>
    </row>
    <row r="1856" spans="1:64">
      <c r="A1856" t="s">
        <v>1249</v>
      </c>
      <c r="B1856" t="s">
        <v>1250</v>
      </c>
      <c r="C1856" t="s">
        <v>21</v>
      </c>
      <c r="D1856" t="s">
        <v>425</v>
      </c>
      <c r="E1856" t="s">
        <v>426</v>
      </c>
      <c r="F1856" t="s">
        <v>37</v>
      </c>
      <c r="G1856" t="s">
        <v>137</v>
      </c>
      <c r="H1856" s="1">
        <v>9.0248399999999993E-3</v>
      </c>
      <c r="I1856">
        <v>2.04292680054269E-6</v>
      </c>
      <c r="J1856">
        <v>1.5792023366222201E-6</v>
      </c>
      <c r="K1856" s="1">
        <v>5.42633546570549E-9</v>
      </c>
      <c r="L1856" s="1">
        <v>6.0662751685429502E-10</v>
      </c>
      <c r="M1856" s="1">
        <v>1.04630301863509E-9</v>
      </c>
      <c r="N1856" s="1">
        <v>9.3679476951904903E-7</v>
      </c>
      <c r="O1856" s="1">
        <v>6.2282741746718497E-7</v>
      </c>
      <c r="P1856" s="1">
        <v>1.62634549744355E-9</v>
      </c>
      <c r="Q1856">
        <v>0</v>
      </c>
      <c r="R1856" s="1">
        <v>9.7253573709907106E-10</v>
      </c>
      <c r="S1856">
        <v>2.1591434555696999E-6</v>
      </c>
      <c r="T1856" s="1">
        <v>1.7685961230920201E-8</v>
      </c>
      <c r="U1856" s="1">
        <v>6.3383928045175002E-9</v>
      </c>
      <c r="V1856" s="1">
        <v>4.5803271206690499E-7</v>
      </c>
      <c r="W1856" s="1">
        <v>9.8547658322855808E-7</v>
      </c>
      <c r="X1856" s="1">
        <v>1.11046783949533E-18</v>
      </c>
      <c r="Y1856" s="1">
        <v>1.0752109863775299E-9</v>
      </c>
      <c r="Z1856">
        <v>0</v>
      </c>
      <c r="AA1856">
        <v>0</v>
      </c>
      <c r="AB1856" s="1">
        <v>9.11064100807375E-8</v>
      </c>
      <c r="AC1856" s="1">
        <v>4.0109468190627902E-7</v>
      </c>
      <c r="AD1856" s="1">
        <v>2.26049364848116E-7</v>
      </c>
      <c r="AE1856" s="1">
        <v>2.18544312683916E-7</v>
      </c>
      <c r="AF1856">
        <v>0</v>
      </c>
      <c r="AG1856">
        <v>0</v>
      </c>
      <c r="AH1856">
        <v>0</v>
      </c>
      <c r="AI1856" s="1">
        <v>5.6388788249720098E-8</v>
      </c>
      <c r="AJ1856" s="1">
        <v>3.59412186379928E-7</v>
      </c>
      <c r="AK1856" s="1">
        <v>2.07026442837537E-7</v>
      </c>
      <c r="AL1856">
        <v>0</v>
      </c>
      <c r="AM1856" s="1">
        <v>7.4070252531250906E-11</v>
      </c>
      <c r="AN1856" s="1">
        <v>1.264598433559E-9</v>
      </c>
      <c r="AO1856" s="1">
        <v>2.8767681135329198E-10</v>
      </c>
      <c r="AP1856">
        <v>0</v>
      </c>
      <c r="AQ1856">
        <v>0</v>
      </c>
      <c r="AR1856">
        <v>0</v>
      </c>
      <c r="AS1856" s="1">
        <v>1.19085451668813E-10</v>
      </c>
      <c r="AT1856" s="1">
        <v>1.46427187043674E-11</v>
      </c>
      <c r="AU1856" s="1">
        <v>8.2801965145829997E-10</v>
      </c>
      <c r="AV1856" s="1">
        <v>1.07879152675891E-11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 s="1">
        <v>8.9072954101947605E-7</v>
      </c>
      <c r="BC1856" s="1">
        <v>7.4995469652945298E-7</v>
      </c>
      <c r="BD1856" s="1">
        <v>3.6164334504769999E-9</v>
      </c>
      <c r="BE1856" s="1">
        <v>6.0662751685429502E-10</v>
      </c>
      <c r="BF1856" s="1">
        <v>6.0901775497225699E-11</v>
      </c>
      <c r="BG1856" s="1">
        <v>2.15402490004172E-7</v>
      </c>
      <c r="BH1856" s="1">
        <v>2.0642022262558701E-7</v>
      </c>
      <c r="BI1856" s="1">
        <v>1.8355651778493899E-10</v>
      </c>
      <c r="BJ1856" s="1">
        <v>1.2865506038802199E-11</v>
      </c>
      <c r="BL1856" t="s">
        <v>234</v>
      </c>
    </row>
    <row r="1857" spans="1:64">
      <c r="A1857" t="s">
        <v>1249</v>
      </c>
      <c r="B1857" t="s">
        <v>1250</v>
      </c>
      <c r="C1857" t="s">
        <v>21</v>
      </c>
      <c r="D1857" t="s">
        <v>502</v>
      </c>
      <c r="E1857" t="s">
        <v>503</v>
      </c>
      <c r="F1857" t="s">
        <v>37</v>
      </c>
      <c r="G1857" t="s">
        <v>57</v>
      </c>
      <c r="H1857" s="1">
        <v>7.7400000000000004E-3</v>
      </c>
      <c r="I1857">
        <v>5.8061810227665203E-6</v>
      </c>
      <c r="J1857">
        <v>4.6073569091449896E-6</v>
      </c>
      <c r="K1857" s="1">
        <v>8.4048293590698394E-9</v>
      </c>
      <c r="L1857" s="1">
        <v>5.2026373658172796E-10</v>
      </c>
      <c r="M1857" s="1">
        <v>3.4223922264965001E-9</v>
      </c>
      <c r="N1857">
        <v>2.2607251897495001E-6</v>
      </c>
      <c r="O1857">
        <v>1.29755997274646E-6</v>
      </c>
      <c r="P1857" s="1">
        <v>2.9330054662361899E-9</v>
      </c>
      <c r="Q1857">
        <v>0</v>
      </c>
      <c r="R1857" s="1">
        <v>3.2079181469201701E-9</v>
      </c>
      <c r="S1857">
        <v>6.3980889669603302E-6</v>
      </c>
      <c r="T1857" s="1">
        <v>1.2711375002356001E-7</v>
      </c>
      <c r="U1857" s="1">
        <v>1.45651171901996E-8</v>
      </c>
      <c r="V1857" s="1">
        <v>8.5818654331199102E-7</v>
      </c>
      <c r="W1857">
        <v>1.16542845535833E-6</v>
      </c>
      <c r="X1857" s="1">
        <v>1.1879279868990099E-16</v>
      </c>
      <c r="Y1857" s="1">
        <v>7.72782993021797E-9</v>
      </c>
      <c r="Z1857">
        <v>0</v>
      </c>
      <c r="AA1857">
        <v>0</v>
      </c>
      <c r="AB1857" s="1">
        <v>8.1536973923299905E-7</v>
      </c>
      <c r="AC1857" s="1">
        <v>3.43992008495951E-7</v>
      </c>
      <c r="AD1857" s="1">
        <v>5.7124384793225299E-7</v>
      </c>
      <c r="AE1857" s="1">
        <v>5.3011959408830503E-7</v>
      </c>
      <c r="AF1857">
        <v>0</v>
      </c>
      <c r="AG1857">
        <v>0</v>
      </c>
      <c r="AH1857">
        <v>0</v>
      </c>
      <c r="AI1857" s="1">
        <v>4.91184920580384E-7</v>
      </c>
      <c r="AJ1857" s="1">
        <v>3.0824372759856598E-7</v>
      </c>
      <c r="AK1857" s="1">
        <v>4.9813132456751098E-7</v>
      </c>
      <c r="AL1857">
        <v>0</v>
      </c>
      <c r="AM1857" s="1">
        <v>9.3735721086082302E-10</v>
      </c>
      <c r="AN1857" s="1">
        <v>1.0845612637727301E-9</v>
      </c>
      <c r="AO1857" s="1">
        <v>9.1108699160263497E-10</v>
      </c>
      <c r="AP1857">
        <v>0</v>
      </c>
      <c r="AQ1857">
        <v>0</v>
      </c>
      <c r="AR1857">
        <v>0</v>
      </c>
      <c r="AS1857" s="1">
        <v>1.0851705998863E-9</v>
      </c>
      <c r="AT1857" s="1">
        <v>1.2558077791052699E-11</v>
      </c>
      <c r="AU1857" s="1">
        <v>2.0924683074441501E-9</v>
      </c>
      <c r="AV1857" s="1">
        <v>1.7721161798660601E-11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 s="1">
        <v>7.6391898886747498E-7</v>
      </c>
      <c r="BC1857" s="1">
        <v>6.43185846080148E-7</v>
      </c>
      <c r="BD1857" s="1">
        <v>3.1015724275102901E-9</v>
      </c>
      <c r="BE1857" s="1">
        <v>5.2026373658172796E-10</v>
      </c>
      <c r="BF1857" s="1">
        <v>5.2231368350965397E-11</v>
      </c>
      <c r="BG1857">
        <v>2.7815368441495401E-6</v>
      </c>
      <c r="BH1857">
        <v>2.66661109031838E-6</v>
      </c>
      <c r="BI1857" s="1">
        <v>2.3702514653233498E-9</v>
      </c>
      <c r="BJ1857" s="1">
        <v>1.62242711225366E-10</v>
      </c>
      <c r="BL1857" t="s">
        <v>234</v>
      </c>
    </row>
    <row r="1858" spans="1:64">
      <c r="A1858" t="s">
        <v>1249</v>
      </c>
      <c r="B1858" t="s">
        <v>1250</v>
      </c>
      <c r="C1858" t="s">
        <v>21</v>
      </c>
      <c r="D1858" t="s">
        <v>230</v>
      </c>
      <c r="E1858" t="s">
        <v>231</v>
      </c>
      <c r="F1858" t="s">
        <v>33</v>
      </c>
      <c r="G1858" t="s">
        <v>109</v>
      </c>
      <c r="H1858">
        <v>0.18</v>
      </c>
      <c r="I1858">
        <v>2.0634983880309999E-4</v>
      </c>
      <c r="J1858">
        <v>6.3088579771010094E-5</v>
      </c>
      <c r="K1858" s="1">
        <v>3.0854778189251702E-7</v>
      </c>
      <c r="L1858">
        <v>4.0209908165088701E-6</v>
      </c>
      <c r="M1858" s="1">
        <v>1.7221836937931999E-7</v>
      </c>
      <c r="N1858">
        <v>1.82335848835326E-4</v>
      </c>
      <c r="O1858">
        <v>4.1732340779220001E-5</v>
      </c>
      <c r="P1858" s="1">
        <v>2.39518608259676E-7</v>
      </c>
      <c r="Q1858">
        <v>4.0128127289218898E-6</v>
      </c>
      <c r="R1858" s="1">
        <v>1.70826892321163E-7</v>
      </c>
      <c r="S1858">
        <v>3.2632150710419801E-4</v>
      </c>
      <c r="T1858">
        <v>2.53675802221156E-6</v>
      </c>
      <c r="U1858" s="1">
        <v>2.1043254132901999E-7</v>
      </c>
      <c r="V1858">
        <v>7.6112554460392598E-6</v>
      </c>
      <c r="W1858">
        <v>1.0741817284138701E-5</v>
      </c>
      <c r="X1858" s="1">
        <v>2.47485956085083E-16</v>
      </c>
      <c r="Y1858" s="1">
        <v>1.13687637127916E-7</v>
      </c>
      <c r="Z1858" s="1">
        <v>9.9909291708978695E-8</v>
      </c>
      <c r="AA1858">
        <v>8.4677857476488996E-3</v>
      </c>
      <c r="AB1858">
        <v>9.9671102735610494E-6</v>
      </c>
      <c r="AC1858">
        <v>5.4092782118743496E-6</v>
      </c>
      <c r="AD1858">
        <v>1.5819251897590801E-5</v>
      </c>
      <c r="AE1858">
        <v>3.8501181522908002E-5</v>
      </c>
      <c r="AF1858">
        <v>4.01115391069683E-6</v>
      </c>
      <c r="AG1858">
        <v>8.7112041264094899E-5</v>
      </c>
      <c r="AH1858">
        <v>2.1515831754600599E-5</v>
      </c>
      <c r="AI1858">
        <v>6.0956835841520997E-6</v>
      </c>
      <c r="AJ1858">
        <v>4.8470592994415002E-6</v>
      </c>
      <c r="AK1858">
        <v>3.7925669508924497E-5</v>
      </c>
      <c r="AL1858">
        <v>4.01115391069683E-6</v>
      </c>
      <c r="AM1858" s="1">
        <v>9.2475053480154297E-9</v>
      </c>
      <c r="AN1858" s="1">
        <v>1.7083245139157399E-8</v>
      </c>
      <c r="AO1858">
        <v>2.5299387026438E-5</v>
      </c>
      <c r="AP1858">
        <v>0</v>
      </c>
      <c r="AQ1858">
        <v>3.2263718986701802E-6</v>
      </c>
      <c r="AR1858" s="1">
        <v>3.93220415125853E-7</v>
      </c>
      <c r="AS1858" s="1">
        <v>1.3171615494645E-8</v>
      </c>
      <c r="AT1858" s="1">
        <v>1.9464544793391499E-10</v>
      </c>
      <c r="AU1858" s="1">
        <v>5.7945977646852702E-8</v>
      </c>
      <c r="AV1858">
        <v>2.5285504038151399E-5</v>
      </c>
      <c r="AW1858" s="1">
        <v>3.9922639363379199E-8</v>
      </c>
      <c r="AX1858">
        <v>0</v>
      </c>
      <c r="AY1858">
        <v>0</v>
      </c>
      <c r="AZ1858">
        <v>0</v>
      </c>
      <c r="BA1858">
        <v>0</v>
      </c>
      <c r="BB1858">
        <v>1.5951776576153701E-5</v>
      </c>
      <c r="BC1858">
        <v>1.3629305841603001E-5</v>
      </c>
      <c r="BD1858" s="1">
        <v>6.2178810543706905E-8</v>
      </c>
      <c r="BE1858" s="1">
        <v>8.1780875869851306E-9</v>
      </c>
      <c r="BF1858" s="1">
        <v>9.1111287728810095E-10</v>
      </c>
      <c r="BG1858">
        <v>8.0622133916204106E-6</v>
      </c>
      <c r="BH1858">
        <v>7.7269331501870993E-6</v>
      </c>
      <c r="BI1858" s="1">
        <v>6.8503630891340497E-9</v>
      </c>
      <c r="BJ1858" s="1">
        <v>4.8036418086852795E-10</v>
      </c>
      <c r="BL1858" t="s">
        <v>229</v>
      </c>
    </row>
    <row r="1859" spans="1:64">
      <c r="A1859" t="s">
        <v>1249</v>
      </c>
      <c r="B1859" t="s">
        <v>1250</v>
      </c>
      <c r="C1859" t="s">
        <v>21</v>
      </c>
      <c r="D1859" t="s">
        <v>295</v>
      </c>
      <c r="E1859" t="s">
        <v>296</v>
      </c>
      <c r="F1859" t="s">
        <v>37</v>
      </c>
      <c r="G1859" t="s">
        <v>93</v>
      </c>
      <c r="H1859">
        <v>0.01</v>
      </c>
      <c r="I1859">
        <v>8.7794221004708397E-6</v>
      </c>
      <c r="J1859">
        <v>7.2270138780381404E-6</v>
      </c>
      <c r="K1859" s="1">
        <v>1.27291459456847E-8</v>
      </c>
      <c r="L1859" s="1">
        <v>8.9745494560348103E-10</v>
      </c>
      <c r="M1859" s="1">
        <v>4.2082358597802099E-9</v>
      </c>
      <c r="N1859">
        <v>3.8726332236136998E-6</v>
      </c>
      <c r="O1859">
        <v>2.6778373040802202E-6</v>
      </c>
      <c r="P1859" s="1">
        <v>4.3360980224502796E-9</v>
      </c>
      <c r="Q1859">
        <v>0</v>
      </c>
      <c r="R1859" s="1">
        <v>3.9032241701994699E-9</v>
      </c>
      <c r="S1859">
        <v>2.5748114028773198E-6</v>
      </c>
      <c r="T1859" s="1">
        <v>7.8666894180845106E-8</v>
      </c>
      <c r="U1859">
        <v>0</v>
      </c>
      <c r="V1859">
        <v>4.1078120908004702E-6</v>
      </c>
      <c r="W1859">
        <v>1.11488757799111E-5</v>
      </c>
      <c r="X1859" s="1">
        <v>3.2741035763665897E-17</v>
      </c>
      <c r="Y1859" s="1">
        <v>4.7825225772612704E-9</v>
      </c>
      <c r="Z1859">
        <v>0</v>
      </c>
      <c r="AA1859">
        <v>0</v>
      </c>
      <c r="AB1859" s="1">
        <v>5.0893945755300705E-7</v>
      </c>
      <c r="AC1859" s="1">
        <v>5.9338621465551496E-7</v>
      </c>
      <c r="AD1859" s="1">
        <v>8.6263914534885499E-7</v>
      </c>
      <c r="AE1859">
        <v>1.3514006262651099E-6</v>
      </c>
      <c r="AF1859" s="1">
        <v>5.5626777979120202E-7</v>
      </c>
      <c r="AG1859">
        <v>0</v>
      </c>
      <c r="AH1859">
        <v>0</v>
      </c>
      <c r="AI1859" s="1">
        <v>3.0629707039191198E-7</v>
      </c>
      <c r="AJ1859" s="1">
        <v>5.3172043010752599E-7</v>
      </c>
      <c r="AK1859">
        <v>1.28355202378958E-6</v>
      </c>
      <c r="AL1859" s="1">
        <v>5.5626777979120202E-7</v>
      </c>
      <c r="AM1859" s="1">
        <v>5.9102788784682E-10</v>
      </c>
      <c r="AN1859" s="1">
        <v>1.8708681800079599E-9</v>
      </c>
      <c r="AO1859" s="1">
        <v>1.8742019545954902E-9</v>
      </c>
      <c r="AP1859">
        <v>0</v>
      </c>
      <c r="AQ1859">
        <v>0</v>
      </c>
      <c r="AR1859">
        <v>0</v>
      </c>
      <c r="AS1859" s="1">
        <v>6.7776467437091403E-10</v>
      </c>
      <c r="AT1859" s="1">
        <v>2.16626841895659E-11</v>
      </c>
      <c r="AU1859" s="1">
        <v>3.1598503492632101E-9</v>
      </c>
      <c r="AV1859" s="1">
        <v>4.3946462375790298E-11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1.3177602557963899E-6</v>
      </c>
      <c r="BC1859">
        <v>1.1094955844882499E-6</v>
      </c>
      <c r="BD1859" s="1">
        <v>5.35021243745525E-9</v>
      </c>
      <c r="BE1859" s="1">
        <v>8.9745494560348103E-10</v>
      </c>
      <c r="BF1859" s="1">
        <v>9.0099110405415301E-11</v>
      </c>
      <c r="BG1859">
        <v>3.5890286210607401E-6</v>
      </c>
      <c r="BH1859">
        <v>3.43968098946965E-6</v>
      </c>
      <c r="BI1859" s="1">
        <v>3.0428354857792499E-9</v>
      </c>
      <c r="BJ1859" s="1">
        <v>2.14912579175316E-10</v>
      </c>
      <c r="BL1859" t="s">
        <v>234</v>
      </c>
    </row>
    <row r="1860" spans="1:64">
      <c r="A1860" t="s">
        <v>1249</v>
      </c>
      <c r="B1860" t="s">
        <v>1250</v>
      </c>
      <c r="C1860" t="s">
        <v>21</v>
      </c>
      <c r="D1860" t="s">
        <v>327</v>
      </c>
      <c r="E1860" t="s">
        <v>328</v>
      </c>
      <c r="F1860" t="s">
        <v>28</v>
      </c>
      <c r="G1860" t="s">
        <v>122</v>
      </c>
      <c r="H1860">
        <v>0.01</v>
      </c>
      <c r="I1860">
        <v>2.0018075353828101E-5</v>
      </c>
      <c r="J1860">
        <v>1.7694759435006499E-5</v>
      </c>
      <c r="K1860" s="1">
        <v>1.92652244389292E-8</v>
      </c>
      <c r="L1860" s="1">
        <v>8.7884684595840799E-10</v>
      </c>
      <c r="M1860" s="1">
        <v>6.3204518890132901E-9</v>
      </c>
      <c r="N1860">
        <v>1.4042114216507101E-5</v>
      </c>
      <c r="O1860">
        <v>1.21179862010266E-5</v>
      </c>
      <c r="P1860" s="1">
        <v>1.00546314560362E-8</v>
      </c>
      <c r="Q1860">
        <v>0</v>
      </c>
      <c r="R1860" s="1">
        <v>5.9505494435553897E-9</v>
      </c>
      <c r="S1860">
        <v>7.3025395163314695E-5</v>
      </c>
      <c r="T1860" s="1">
        <v>2.3368126452260701E-7</v>
      </c>
      <c r="U1860" s="1">
        <v>2.3368126452260701E-7</v>
      </c>
      <c r="V1860">
        <v>6.77148106227125E-6</v>
      </c>
      <c r="W1860">
        <v>7.2289715942185402E-6</v>
      </c>
      <c r="X1860" s="1">
        <v>1.12703947994878E-15</v>
      </c>
      <c r="Y1860" s="1">
        <v>1.42065596347701E-8</v>
      </c>
      <c r="Z1860">
        <v>0</v>
      </c>
      <c r="AA1860">
        <v>0</v>
      </c>
      <c r="AB1860">
        <v>1.5013390699709099E-6</v>
      </c>
      <c r="AC1860" s="1">
        <v>5.7490103558619999E-7</v>
      </c>
      <c r="AD1860" s="1">
        <v>9.8926439891647506E-7</v>
      </c>
      <c r="AE1860">
        <v>1.0976609712033501E-5</v>
      </c>
      <c r="AF1860">
        <v>0</v>
      </c>
      <c r="AG1860">
        <v>0</v>
      </c>
      <c r="AH1860">
        <v>0</v>
      </c>
      <c r="AI1860" s="1">
        <v>9.0425676456127096E-7</v>
      </c>
      <c r="AJ1860" s="1">
        <v>5.1515626477541304E-7</v>
      </c>
      <c r="AK1860">
        <v>1.06985731716899E-5</v>
      </c>
      <c r="AL1860">
        <v>0</v>
      </c>
      <c r="AM1860" s="1">
        <v>1.7292396025907499E-9</v>
      </c>
      <c r="AN1860" s="1">
        <v>1.8125868575431201E-9</v>
      </c>
      <c r="AO1860" s="1">
        <v>6.5128049959023797E-9</v>
      </c>
      <c r="AP1860">
        <v>0</v>
      </c>
      <c r="AQ1860">
        <v>0</v>
      </c>
      <c r="AR1860">
        <v>0</v>
      </c>
      <c r="AS1860" s="1">
        <v>1.9983551840748701E-9</v>
      </c>
      <c r="AT1860" s="1">
        <v>2.0987847824183499E-11</v>
      </c>
      <c r="AU1860" s="1">
        <v>3.6236791169101601E-9</v>
      </c>
      <c r="AV1860" s="1">
        <v>3.0752729474617101E-10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1.29043741996123E-6</v>
      </c>
      <c r="BC1860">
        <v>1.0864909707267801E-6</v>
      </c>
      <c r="BD1860" s="1">
        <v>5.2392795302979603E-9</v>
      </c>
      <c r="BE1860" s="1">
        <v>8.7884684595840799E-10</v>
      </c>
      <c r="BF1860" s="1">
        <v>8.8230968464062494E-11</v>
      </c>
      <c r="BG1860">
        <v>4.6855237173597796E-6</v>
      </c>
      <c r="BH1860">
        <v>4.4902822632531296E-6</v>
      </c>
      <c r="BI1860" s="1">
        <v>3.9713134525949999E-9</v>
      </c>
      <c r="BJ1860" s="1">
        <v>2.8167147699384E-10</v>
      </c>
      <c r="BL1860" t="s">
        <v>234</v>
      </c>
    </row>
    <row r="1861" spans="1:64">
      <c r="A1861" t="s">
        <v>1249</v>
      </c>
      <c r="B1861" t="s">
        <v>1250</v>
      </c>
      <c r="C1861" t="s">
        <v>21</v>
      </c>
      <c r="D1861" t="s">
        <v>284</v>
      </c>
      <c r="E1861" t="s">
        <v>285</v>
      </c>
      <c r="F1861" t="s">
        <v>30</v>
      </c>
      <c r="G1861" t="s">
        <v>140</v>
      </c>
      <c r="H1861" s="1">
        <v>2.002467E-3</v>
      </c>
      <c r="I1861" s="1">
        <v>6.3077920247311195E-7</v>
      </c>
      <c r="J1861" s="1">
        <v>5.8682173958970796E-7</v>
      </c>
      <c r="K1861" s="1">
        <v>1.1891915548786899E-9</v>
      </c>
      <c r="L1861" s="1">
        <v>1.4355629776387399E-11</v>
      </c>
      <c r="M1861" s="1">
        <v>2.9787371956251299E-11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 s="1">
        <v>1.7268172716624901E-7</v>
      </c>
      <c r="BC1861" s="1">
        <v>1.4695030400150001E-7</v>
      </c>
      <c r="BD1861" s="1">
        <v>7.9731954435878296E-10</v>
      </c>
      <c r="BE1861" s="1">
        <v>1.4355629776387399E-11</v>
      </c>
      <c r="BF1861" s="1">
        <v>5.8010942816652601E-12</v>
      </c>
      <c r="BG1861" s="1">
        <v>4.58097475306863E-7</v>
      </c>
      <c r="BH1861" s="1">
        <v>4.39871435588208E-7</v>
      </c>
      <c r="BI1861" s="1">
        <v>3.9187201051990801E-10</v>
      </c>
      <c r="BJ1861" s="1">
        <v>2.3986277674585999E-11</v>
      </c>
      <c r="BL1861" t="s">
        <v>238</v>
      </c>
    </row>
    <row r="1862" spans="1:64">
      <c r="A1862" t="s">
        <v>1249</v>
      </c>
      <c r="B1862" t="s">
        <v>1250</v>
      </c>
      <c r="C1862" t="s">
        <v>21</v>
      </c>
      <c r="D1862" t="s">
        <v>255</v>
      </c>
      <c r="E1862" t="s">
        <v>149</v>
      </c>
      <c r="F1862" t="s">
        <v>25</v>
      </c>
      <c r="G1862" t="s">
        <v>149</v>
      </c>
      <c r="H1862" s="1">
        <v>6.9918000000000003E-3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</row>
    <row r="1863" spans="1:64">
      <c r="A1863" t="s">
        <v>1249</v>
      </c>
      <c r="B1863" t="s">
        <v>1250</v>
      </c>
      <c r="C1863" t="s">
        <v>21</v>
      </c>
      <c r="D1863" t="s">
        <v>343</v>
      </c>
      <c r="E1863" t="s">
        <v>344</v>
      </c>
      <c r="F1863" t="s">
        <v>29</v>
      </c>
      <c r="G1863" t="s">
        <v>98</v>
      </c>
      <c r="H1863">
        <v>0.03</v>
      </c>
      <c r="I1863">
        <v>2.1087978344584501E-5</v>
      </c>
      <c r="J1863">
        <v>1.02412040789878E-5</v>
      </c>
      <c r="K1863" s="1">
        <v>1.7709730330568899E-8</v>
      </c>
      <c r="L1863" s="1">
        <v>1.2313273050852999E-10</v>
      </c>
      <c r="M1863" s="1">
        <v>3.77864458535603E-8</v>
      </c>
      <c r="N1863">
        <v>1.78126788609323E-5</v>
      </c>
      <c r="O1863">
        <v>7.2420932968665697E-6</v>
      </c>
      <c r="P1863" s="1">
        <v>9.9667502270898596E-9</v>
      </c>
      <c r="Q1863">
        <v>0</v>
      </c>
      <c r="R1863" s="1">
        <v>3.7632148012082399E-8</v>
      </c>
      <c r="S1863">
        <v>6.6774762671625799E-5</v>
      </c>
      <c r="T1863">
        <v>1.0024178076879401E-6</v>
      </c>
      <c r="U1863" s="1">
        <v>9.1724505278635498E-8</v>
      </c>
      <c r="V1863" s="1">
        <v>1.3416553013139199E-7</v>
      </c>
      <c r="W1863">
        <v>5.9397396415347804E-6</v>
      </c>
      <c r="X1863" s="1">
        <v>8.9990261704210602E-17</v>
      </c>
      <c r="Y1863" s="1">
        <v>6.0941592356441E-8</v>
      </c>
      <c r="Z1863">
        <v>0</v>
      </c>
      <c r="AA1863">
        <v>0</v>
      </c>
      <c r="AB1863">
        <v>5.3136188442572401E-6</v>
      </c>
      <c r="AC1863">
        <v>1.2849596296883599E-6</v>
      </c>
      <c r="AD1863">
        <v>8.3344039909323703E-6</v>
      </c>
      <c r="AE1863">
        <v>2.87969639605437E-6</v>
      </c>
      <c r="AF1863">
        <v>0</v>
      </c>
      <c r="AG1863">
        <v>0</v>
      </c>
      <c r="AH1863">
        <v>0</v>
      </c>
      <c r="AI1863">
        <v>3.2762022680635502E-6</v>
      </c>
      <c r="AJ1863">
        <v>1.1514242665130801E-6</v>
      </c>
      <c r="AK1863">
        <v>2.8144667622899201E-6</v>
      </c>
      <c r="AL1863">
        <v>0</v>
      </c>
      <c r="AM1863" s="1">
        <v>4.5761118134440399E-9</v>
      </c>
      <c r="AN1863" s="1">
        <v>4.0513076043978999E-9</v>
      </c>
      <c r="AO1863" s="1">
        <v>1.3393308092479101E-9</v>
      </c>
      <c r="AP1863">
        <v>0</v>
      </c>
      <c r="AQ1863">
        <v>0</v>
      </c>
      <c r="AR1863">
        <v>0</v>
      </c>
      <c r="AS1863" s="1">
        <v>6.9635474144800497E-9</v>
      </c>
      <c r="AT1863" s="1">
        <v>4.6909877524607298E-11</v>
      </c>
      <c r="AU1863" s="1">
        <v>3.0528952347737597E-8</v>
      </c>
      <c r="AV1863" s="1">
        <v>9.2738372340166199E-11</v>
      </c>
      <c r="AW1863">
        <v>0</v>
      </c>
      <c r="AX1863" s="1">
        <v>3.4121469686510801E-7</v>
      </c>
      <c r="AY1863" s="1">
        <v>3.2975108356068299E-7</v>
      </c>
      <c r="AZ1863" s="1">
        <v>2.14210792926681E-10</v>
      </c>
      <c r="BA1863" s="1">
        <v>1.8608540934835101E-11</v>
      </c>
      <c r="BB1863">
        <v>1.33095423869369E-6</v>
      </c>
      <c r="BC1863">
        <v>1.13293788559904E-6</v>
      </c>
      <c r="BD1863" s="1">
        <v>6.1653746659186604E-9</v>
      </c>
      <c r="BE1863" s="1">
        <v>1.2313273050852999E-10</v>
      </c>
      <c r="BF1863" s="1">
        <v>4.0159722807835703E-11</v>
      </c>
      <c r="BG1863">
        <v>1.6031305480933801E-6</v>
      </c>
      <c r="BH1863">
        <v>1.5364218129615901E-6</v>
      </c>
      <c r="BI1863" s="1">
        <v>1.36339464463375E-9</v>
      </c>
      <c r="BJ1863" s="1">
        <v>9.5529577735183304E-11</v>
      </c>
      <c r="BK1863" t="s">
        <v>271</v>
      </c>
      <c r="BL1863" t="s">
        <v>268</v>
      </c>
    </row>
    <row r="1864" spans="1:64">
      <c r="A1864" t="s">
        <v>1249</v>
      </c>
      <c r="B1864" t="s">
        <v>1250</v>
      </c>
      <c r="C1864" t="s">
        <v>21</v>
      </c>
      <c r="D1864" t="s">
        <v>256</v>
      </c>
      <c r="E1864" t="s">
        <v>257</v>
      </c>
      <c r="F1864" t="s">
        <v>37</v>
      </c>
      <c r="G1864" t="s">
        <v>146</v>
      </c>
      <c r="H1864" s="1">
        <v>2.240592228E-3</v>
      </c>
      <c r="I1864" s="1">
        <v>6.0717105859587405E-7</v>
      </c>
      <c r="J1864" s="1">
        <v>4.8445906195346996E-7</v>
      </c>
      <c r="K1864" s="1">
        <v>1.41641002647256E-9</v>
      </c>
      <c r="L1864" s="1">
        <v>1.50607091045899E-10</v>
      </c>
      <c r="M1864" s="1">
        <v>2.7998749595341498E-10</v>
      </c>
      <c r="N1864" s="1">
        <v>2.4701018837617801E-7</v>
      </c>
      <c r="O1864" s="1">
        <v>1.6501873204456501E-7</v>
      </c>
      <c r="P1864" s="1">
        <v>3.9906282146811E-10</v>
      </c>
      <c r="Q1864">
        <v>0</v>
      </c>
      <c r="R1864" s="1">
        <v>2.5677430128887701E-10</v>
      </c>
      <c r="S1864" s="1">
        <v>4.8336351049839597E-7</v>
      </c>
      <c r="T1864" s="1">
        <v>5.0710660848853703E-9</v>
      </c>
      <c r="U1864" s="1">
        <v>1.1591008194023701E-9</v>
      </c>
      <c r="V1864" s="1">
        <v>1.60466418259135E-8</v>
      </c>
      <c r="W1864" s="1">
        <v>1.2707551259268999E-7</v>
      </c>
      <c r="X1864" s="1">
        <v>5.2308411453765596E-19</v>
      </c>
      <c r="Y1864" s="1">
        <v>3.08293447889208E-10</v>
      </c>
      <c r="Z1864">
        <v>0</v>
      </c>
      <c r="AA1864">
        <v>0</v>
      </c>
      <c r="AB1864" s="1">
        <v>2.7197030349495199E-8</v>
      </c>
      <c r="AC1864" s="1">
        <v>9.6972768548375598E-8</v>
      </c>
      <c r="AD1864" s="1">
        <v>5.8690080071512401E-8</v>
      </c>
      <c r="AE1864" s="1">
        <v>6.4150309406794996E-8</v>
      </c>
      <c r="AF1864">
        <v>0</v>
      </c>
      <c r="AG1864">
        <v>0</v>
      </c>
      <c r="AH1864">
        <v>0</v>
      </c>
      <c r="AI1864" s="1">
        <v>1.6742996225356099E-8</v>
      </c>
      <c r="AJ1864" s="1">
        <v>8.6895180453752098E-8</v>
      </c>
      <c r="AK1864" s="1">
        <v>6.1380555365456798E-8</v>
      </c>
      <c r="AL1864">
        <v>0</v>
      </c>
      <c r="AM1864" s="1">
        <v>2.39476334973131E-11</v>
      </c>
      <c r="AN1864" s="1">
        <v>3.0574230159653502E-10</v>
      </c>
      <c r="AO1864" s="1">
        <v>6.9372886374262005E-11</v>
      </c>
      <c r="AP1864">
        <v>0</v>
      </c>
      <c r="AQ1864">
        <v>0</v>
      </c>
      <c r="AR1864">
        <v>0</v>
      </c>
      <c r="AS1864" s="1">
        <v>3.5679101267102899E-11</v>
      </c>
      <c r="AT1864" s="1">
        <v>3.5401740184862E-12</v>
      </c>
      <c r="AU1864" s="1">
        <v>2.14981978283928E-10</v>
      </c>
      <c r="AV1864" s="1">
        <v>2.5730477193596498E-12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 s="1">
        <v>2.21140949519132E-7</v>
      </c>
      <c r="BC1864" s="1">
        <v>1.8619085373214201E-7</v>
      </c>
      <c r="BD1864" s="1">
        <v>8.9785000977501897E-10</v>
      </c>
      <c r="BE1864" s="1">
        <v>1.50607091045899E-10</v>
      </c>
      <c r="BF1864" s="1">
        <v>1.5120051419247801E-11</v>
      </c>
      <c r="BG1864" s="1">
        <v>1.3901992070056299E-7</v>
      </c>
      <c r="BH1864" s="1">
        <v>1.33249476176762E-7</v>
      </c>
      <c r="BI1864" s="1">
        <v>1.19497195229432E-10</v>
      </c>
      <c r="BJ1864" s="1">
        <v>8.0931432452899995E-12</v>
      </c>
      <c r="BL1864" t="s">
        <v>234</v>
      </c>
    </row>
    <row r="1865" spans="1:64">
      <c r="A1865" t="s">
        <v>1249</v>
      </c>
      <c r="B1865" t="s">
        <v>1250</v>
      </c>
      <c r="C1865" t="s">
        <v>21</v>
      </c>
      <c r="D1865" t="s">
        <v>258</v>
      </c>
      <c r="E1865" t="s">
        <v>259</v>
      </c>
      <c r="F1865" t="s">
        <v>37</v>
      </c>
      <c r="G1865" t="s">
        <v>146</v>
      </c>
      <c r="H1865" s="1">
        <v>2.8484593199999998E-3</v>
      </c>
      <c r="I1865">
        <v>1.7055021132036E-6</v>
      </c>
      <c r="J1865">
        <v>1.47391762767407E-6</v>
      </c>
      <c r="K1865" s="1">
        <v>2.7784974383459999E-9</v>
      </c>
      <c r="L1865" s="1">
        <v>1.91466419809334E-10</v>
      </c>
      <c r="M1865" s="1">
        <v>5.2606471989731801E-10</v>
      </c>
      <c r="N1865" s="1">
        <v>4.0800302885894702E-7</v>
      </c>
      <c r="O1865" s="1">
        <v>2.63229153995538E-7</v>
      </c>
      <c r="P1865" s="1">
        <v>7.7564276644951598E-10</v>
      </c>
      <c r="Q1865">
        <v>0</v>
      </c>
      <c r="R1865" s="1">
        <v>4.4564000155023002E-10</v>
      </c>
      <c r="S1865" s="1">
        <v>7.0670849821313896E-7</v>
      </c>
      <c r="T1865" s="1">
        <v>6.4468336858962203E-9</v>
      </c>
      <c r="U1865" s="1">
        <v>1.4735619853477001E-9</v>
      </c>
      <c r="V1865" s="1">
        <v>4.8279318259970197E-7</v>
      </c>
      <c r="W1865" s="1">
        <v>1.8441450992047401E-7</v>
      </c>
      <c r="X1865" s="1">
        <v>1.37976388159507E-17</v>
      </c>
      <c r="Y1865" s="1">
        <v>3.9193269259833798E-10</v>
      </c>
      <c r="Z1865">
        <v>0</v>
      </c>
      <c r="AA1865">
        <v>0</v>
      </c>
      <c r="AB1865" s="1">
        <v>4.1419166872508199E-8</v>
      </c>
      <c r="AC1865" s="1">
        <v>1.2328123917683401E-7</v>
      </c>
      <c r="AD1865" s="1">
        <v>1.03964644494355E-7</v>
      </c>
      <c r="AE1865" s="1">
        <v>1.3933797831524901E-7</v>
      </c>
      <c r="AF1865">
        <v>0</v>
      </c>
      <c r="AG1865">
        <v>0</v>
      </c>
      <c r="AH1865">
        <v>0</v>
      </c>
      <c r="AI1865" s="1">
        <v>2.4946770903446299E-8</v>
      </c>
      <c r="AJ1865" s="1">
        <v>1.1046962652705E-7</v>
      </c>
      <c r="AK1865" s="1">
        <v>1.2781275656504101E-7</v>
      </c>
      <c r="AL1865">
        <v>0</v>
      </c>
      <c r="AM1865" s="1">
        <v>4.7706520861835399E-11</v>
      </c>
      <c r="AN1865" s="1">
        <v>3.8868942666925198E-10</v>
      </c>
      <c r="AO1865" s="1">
        <v>3.3924681891842799E-10</v>
      </c>
      <c r="AP1865">
        <v>0</v>
      </c>
      <c r="AQ1865">
        <v>0</v>
      </c>
      <c r="AR1865">
        <v>0</v>
      </c>
      <c r="AS1865" s="1">
        <v>5.5130921785271801E-11</v>
      </c>
      <c r="AT1865" s="1">
        <v>4.5006144140650203E-12</v>
      </c>
      <c r="AU1865" s="1">
        <v>3.8082287360569601E-10</v>
      </c>
      <c r="AV1865" s="1">
        <v>5.1855917451979404E-12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 s="1">
        <v>2.8113593844503002E-7</v>
      </c>
      <c r="BC1865" s="1">
        <v>2.3670396870272301E-7</v>
      </c>
      <c r="BD1865" s="1">
        <v>1.1414344816274801E-9</v>
      </c>
      <c r="BE1865" s="1">
        <v>1.91466419809334E-10</v>
      </c>
      <c r="BF1865" s="1">
        <v>1.9222083717785501E-11</v>
      </c>
      <c r="BG1865">
        <v>1.01636314589963E-6</v>
      </c>
      <c r="BH1865" s="1">
        <v>9.7398450497581501E-7</v>
      </c>
      <c r="BI1865" s="1">
        <v>8.6142019026900196E-10</v>
      </c>
      <c r="BJ1865" s="1">
        <v>6.1202634629301899E-11</v>
      </c>
      <c r="BL1865" t="s">
        <v>234</v>
      </c>
    </row>
    <row r="1866" spans="1:64">
      <c r="A1866" t="s">
        <v>1249</v>
      </c>
      <c r="B1866" t="s">
        <v>1250</v>
      </c>
      <c r="C1866" t="s">
        <v>21</v>
      </c>
      <c r="D1866" t="s">
        <v>415</v>
      </c>
      <c r="E1866" t="s">
        <v>416</v>
      </c>
      <c r="F1866" t="s">
        <v>30</v>
      </c>
      <c r="G1866" t="s">
        <v>53</v>
      </c>
      <c r="H1866" s="1">
        <v>6.9917999999999998E-4</v>
      </c>
      <c r="I1866" s="1">
        <v>2.2024243235226801E-7</v>
      </c>
      <c r="J1866" s="1">
        <v>2.0489427485513201E-7</v>
      </c>
      <c r="K1866" s="1">
        <v>4.1521730512417101E-10</v>
      </c>
      <c r="L1866" s="1">
        <v>5.0124018158873698E-12</v>
      </c>
      <c r="M1866" s="1">
        <v>1.0400538298195E-11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 s="1">
        <v>6.02934330503813E-8</v>
      </c>
      <c r="BC1866" s="1">
        <v>5.1309067041688498E-8</v>
      </c>
      <c r="BD1866" s="1">
        <v>2.78391543543426E-10</v>
      </c>
      <c r="BE1866" s="1">
        <v>5.0124018158873698E-12</v>
      </c>
      <c r="BF1866" s="1">
        <v>2.0255060881675999E-12</v>
      </c>
      <c r="BG1866" s="1">
        <v>1.5994899930188701E-7</v>
      </c>
      <c r="BH1866" s="1">
        <v>1.53585207813443E-7</v>
      </c>
      <c r="BI1866" s="1">
        <v>1.36825761580744E-10</v>
      </c>
      <c r="BJ1866" s="1">
        <v>8.3750322100274608E-12</v>
      </c>
      <c r="BL1866" t="s">
        <v>238</v>
      </c>
    </row>
    <row r="1867" spans="1:64">
      <c r="A1867" t="s">
        <v>1249</v>
      </c>
      <c r="B1867" t="s">
        <v>1250</v>
      </c>
      <c r="C1867" t="s">
        <v>21</v>
      </c>
      <c r="D1867" t="s">
        <v>300</v>
      </c>
      <c r="E1867" t="s">
        <v>301</v>
      </c>
      <c r="F1867" t="s">
        <v>37</v>
      </c>
      <c r="G1867" t="s">
        <v>93</v>
      </c>
      <c r="H1867">
        <v>0.05</v>
      </c>
      <c r="I1867">
        <v>5.4377253666544297E-5</v>
      </c>
      <c r="J1867">
        <v>4.7781031815196401E-5</v>
      </c>
      <c r="K1867" s="1">
        <v>1.11255800164901E-7</v>
      </c>
      <c r="L1867" s="1">
        <v>3.1184608370708699E-9</v>
      </c>
      <c r="M1867" s="1">
        <v>1.1709159574479601E-8</v>
      </c>
      <c r="N1867">
        <v>3.5990840652437303E-5</v>
      </c>
      <c r="O1867">
        <v>3.0691633756892602E-5</v>
      </c>
      <c r="P1867" s="1">
        <v>8.0925274298738998E-8</v>
      </c>
      <c r="Q1867">
        <v>0</v>
      </c>
      <c r="R1867" s="1">
        <v>1.0577412899055899E-8</v>
      </c>
      <c r="S1867">
        <v>7.7123102658969894E-6</v>
      </c>
      <c r="T1867" s="1">
        <v>1.8442836666898E-7</v>
      </c>
      <c r="U1867" s="1">
        <v>5.1060365570674402E-8</v>
      </c>
      <c r="V1867">
        <v>1.5390900609318899E-6</v>
      </c>
      <c r="W1867">
        <v>6.8212002042558898E-6</v>
      </c>
      <c r="X1867" s="1">
        <v>1.06537509970293E-16</v>
      </c>
      <c r="Y1867" s="1">
        <v>1.1212249278001701E-8</v>
      </c>
      <c r="Z1867">
        <v>0</v>
      </c>
      <c r="AA1867">
        <v>0</v>
      </c>
      <c r="AB1867">
        <v>1.1713071001039001E-6</v>
      </c>
      <c r="AC1867">
        <v>2.0618880989247299E-6</v>
      </c>
      <c r="AD1867">
        <v>2.1678729647380598E-6</v>
      </c>
      <c r="AE1867">
        <v>3.0588984600412499E-5</v>
      </c>
      <c r="AF1867" s="1">
        <v>7.8788825804778402E-10</v>
      </c>
      <c r="AG1867">
        <v>0</v>
      </c>
      <c r="AH1867">
        <v>0</v>
      </c>
      <c r="AI1867" s="1">
        <v>7.0639325138767004E-7</v>
      </c>
      <c r="AJ1867">
        <v>1.8476129032257999E-6</v>
      </c>
      <c r="AK1867">
        <v>2.8136839714021102E-5</v>
      </c>
      <c r="AL1867" s="1">
        <v>7.8788825804778402E-10</v>
      </c>
      <c r="AM1867" s="1">
        <v>1.3304764444595001E-9</v>
      </c>
      <c r="AN1867" s="1">
        <v>6.5008602150537598E-9</v>
      </c>
      <c r="AO1867" s="1">
        <v>7.3093937639225698E-8</v>
      </c>
      <c r="AP1867">
        <v>0</v>
      </c>
      <c r="AQ1867">
        <v>0</v>
      </c>
      <c r="AR1867">
        <v>0</v>
      </c>
      <c r="AS1867" s="1">
        <v>1.5577496361587401E-9</v>
      </c>
      <c r="AT1867" s="1">
        <v>7.5273118279569798E-11</v>
      </c>
      <c r="AU1867" s="1">
        <v>7.9409266107621305E-9</v>
      </c>
      <c r="AV1867" s="1">
        <v>1.0034635338554601E-9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4.5789304192716399E-6</v>
      </c>
      <c r="BC1867">
        <v>3.8552559614043998E-6</v>
      </c>
      <c r="BD1867" s="1">
        <v>1.85908251304966E-8</v>
      </c>
      <c r="BE1867" s="1">
        <v>3.1184608370708699E-9</v>
      </c>
      <c r="BF1867" s="1">
        <v>3.13074821895686E-10</v>
      </c>
      <c r="BG1867">
        <v>1.38074825948353E-5</v>
      </c>
      <c r="BH1867">
        <v>1.3234142096899299E-5</v>
      </c>
      <c r="BI1867" s="1">
        <v>1.1739700735665399E-8</v>
      </c>
      <c r="BJ1867" s="1">
        <v>8.1867185352801103E-10</v>
      </c>
      <c r="BL1867" t="s">
        <v>234</v>
      </c>
    </row>
    <row r="1868" spans="1:64">
      <c r="A1868" t="s">
        <v>1252</v>
      </c>
      <c r="B1868" t="s">
        <v>1253</v>
      </c>
      <c r="C1868" t="s">
        <v>39</v>
      </c>
      <c r="D1868" t="s">
        <v>1252</v>
      </c>
      <c r="E1868" t="s">
        <v>1253</v>
      </c>
      <c r="F1868" t="s">
        <v>27</v>
      </c>
      <c r="G1868" t="s">
        <v>88</v>
      </c>
      <c r="H1868">
        <v>0.89</v>
      </c>
      <c r="I1868">
        <v>2.3090395108676099E-2</v>
      </c>
      <c r="J1868">
        <v>2.3061848599564401E-2</v>
      </c>
      <c r="K1868" s="1">
        <v>8.1051126102086601E-7</v>
      </c>
      <c r="L1868" s="1">
        <v>1.64085751064398E-8</v>
      </c>
      <c r="M1868" s="1">
        <v>1.4469750935501799E-8</v>
      </c>
      <c r="N1868">
        <v>2.2757406684501501E-2</v>
      </c>
      <c r="O1868">
        <v>2.2757406684501501E-2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5.9530462542246897E-4</v>
      </c>
      <c r="AA1868">
        <v>0</v>
      </c>
      <c r="AB1868">
        <v>0</v>
      </c>
      <c r="AC1868">
        <v>0</v>
      </c>
      <c r="AD1868">
        <v>0</v>
      </c>
      <c r="AE1868">
        <v>2.2757406684501501E-2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2.2757406684501501E-2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9.4280402683141496E-5</v>
      </c>
      <c r="BC1868">
        <v>7.5231221357316197E-5</v>
      </c>
      <c r="BD1868" s="1">
        <v>6.0631237901123497E-7</v>
      </c>
      <c r="BE1868" s="1">
        <v>1.64085751064398E-8</v>
      </c>
      <c r="BF1868" s="1">
        <v>1.9708458000604801E-9</v>
      </c>
      <c r="BG1868">
        <v>2.3870802149148E-4</v>
      </c>
      <c r="BH1868">
        <v>2.2921069370561699E-4</v>
      </c>
      <c r="BI1868" s="1">
        <v>2.0419888200963001E-7</v>
      </c>
      <c r="BJ1868" s="1">
        <v>1.24989051354414E-8</v>
      </c>
      <c r="BL1868" t="s">
        <v>403</v>
      </c>
    </row>
    <row r="1869" spans="1:64">
      <c r="A1869" t="s">
        <v>1252</v>
      </c>
      <c r="B1869" t="s">
        <v>1253</v>
      </c>
      <c r="C1869" t="s">
        <v>21</v>
      </c>
      <c r="D1869" t="s">
        <v>1252</v>
      </c>
      <c r="E1869" t="s">
        <v>1253</v>
      </c>
      <c r="F1869" t="s">
        <v>27</v>
      </c>
      <c r="G1869" t="s">
        <v>88</v>
      </c>
      <c r="H1869">
        <v>0.89</v>
      </c>
      <c r="I1869">
        <v>2.3090395108676099E-2</v>
      </c>
      <c r="J1869">
        <v>2.3061848599564401E-2</v>
      </c>
      <c r="K1869" s="1">
        <v>8.1051126102086601E-7</v>
      </c>
      <c r="L1869" s="1">
        <v>1.64085751064398E-8</v>
      </c>
      <c r="M1869" s="1">
        <v>1.4469750935501799E-8</v>
      </c>
      <c r="N1869">
        <v>2.2757406684501501E-2</v>
      </c>
      <c r="O1869">
        <v>2.2757406684501501E-2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5.9530462542246897E-4</v>
      </c>
      <c r="AA1869">
        <v>0</v>
      </c>
      <c r="AB1869">
        <v>0</v>
      </c>
      <c r="AC1869">
        <v>0</v>
      </c>
      <c r="AD1869">
        <v>0</v>
      </c>
      <c r="AE1869">
        <v>2.2757406684501501E-2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2.2757406684501501E-2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9.4280402683141496E-5</v>
      </c>
      <c r="BC1869">
        <v>7.5231221357316197E-5</v>
      </c>
      <c r="BD1869" s="1">
        <v>6.0631237901123497E-7</v>
      </c>
      <c r="BE1869" s="1">
        <v>1.64085751064398E-8</v>
      </c>
      <c r="BF1869" s="1">
        <v>1.9708458000604801E-9</v>
      </c>
      <c r="BG1869">
        <v>2.3870802149148E-4</v>
      </c>
      <c r="BH1869">
        <v>2.2921069370561699E-4</v>
      </c>
      <c r="BI1869" s="1">
        <v>2.0419888200963001E-7</v>
      </c>
      <c r="BJ1869" s="1">
        <v>1.24989051354414E-8</v>
      </c>
      <c r="BL1869" t="s">
        <v>403</v>
      </c>
    </row>
    <row r="1870" spans="1:64">
      <c r="A1870" t="s">
        <v>769</v>
      </c>
      <c r="B1870" t="s">
        <v>770</v>
      </c>
      <c r="C1870" t="s">
        <v>39</v>
      </c>
      <c r="D1870" t="s">
        <v>769</v>
      </c>
      <c r="E1870" t="s">
        <v>770</v>
      </c>
      <c r="F1870" t="s">
        <v>28</v>
      </c>
      <c r="G1870" t="s">
        <v>145</v>
      </c>
      <c r="H1870">
        <v>0.2</v>
      </c>
      <c r="I1870">
        <v>1.8064759195171199E-4</v>
      </c>
      <c r="J1870">
        <v>1.5111901097568899E-4</v>
      </c>
      <c r="K1870" s="1">
        <v>2.47961512485599E-7</v>
      </c>
      <c r="L1870" s="1">
        <v>1.37325428144246E-8</v>
      </c>
      <c r="M1870" s="1">
        <v>7.9738275633565703E-8</v>
      </c>
      <c r="N1870">
        <v>9.1560484664640301E-5</v>
      </c>
      <c r="O1870">
        <v>6.8028478642764698E-5</v>
      </c>
      <c r="P1870" s="1">
        <v>1.0706789945806901E-7</v>
      </c>
      <c r="Q1870">
        <v>0</v>
      </c>
      <c r="R1870" s="1">
        <v>7.4510559040385498E-8</v>
      </c>
      <c r="S1870">
        <v>2.1403971547228099E-4</v>
      </c>
      <c r="T1870">
        <v>2.0421440427957199E-6</v>
      </c>
      <c r="U1870" s="1">
        <v>2.98850347726202E-7</v>
      </c>
      <c r="V1870">
        <v>6.9177978108444002E-5</v>
      </c>
      <c r="W1870">
        <v>3.0955859805583303E-4</v>
      </c>
      <c r="X1870" s="1">
        <v>1.3299615522798001E-15</v>
      </c>
      <c r="Y1870" s="1">
        <v>1.2415133573518199E-7</v>
      </c>
      <c r="Z1870">
        <v>0</v>
      </c>
      <c r="AA1870">
        <v>0</v>
      </c>
      <c r="AB1870">
        <v>1.3886469174309099E-5</v>
      </c>
      <c r="AC1870">
        <v>9.0797890614628898E-6</v>
      </c>
      <c r="AD1870">
        <v>1.47435661005501E-5</v>
      </c>
      <c r="AE1870">
        <v>5.30222553227514E-5</v>
      </c>
      <c r="AF1870" s="1">
        <v>8.2840500556675697E-7</v>
      </c>
      <c r="AG1870">
        <v>0</v>
      </c>
      <c r="AH1870">
        <v>0</v>
      </c>
      <c r="AI1870">
        <v>8.31226417558901E-6</v>
      </c>
      <c r="AJ1870">
        <v>8.1362007168458706E-6</v>
      </c>
      <c r="AK1870">
        <v>5.07516087447629E-5</v>
      </c>
      <c r="AL1870" s="1">
        <v>8.2840500556675697E-7</v>
      </c>
      <c r="AM1870" s="1">
        <v>1.7044573841803999E-8</v>
      </c>
      <c r="AN1870" s="1">
        <v>2.86273728926058E-8</v>
      </c>
      <c r="AO1870" s="1">
        <v>6.1395952723658999E-8</v>
      </c>
      <c r="AP1870">
        <v>0</v>
      </c>
      <c r="AQ1870">
        <v>0</v>
      </c>
      <c r="AR1870">
        <v>0</v>
      </c>
      <c r="AS1870" s="1">
        <v>1.85577901034225E-8</v>
      </c>
      <c r="AT1870" s="1">
        <v>3.3147484401964598E-10</v>
      </c>
      <c r="AU1870" s="1">
        <v>5.4005736632051799E-8</v>
      </c>
      <c r="AV1870" s="1">
        <v>1.6155574608914801E-9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2.0163908194525199E-5</v>
      </c>
      <c r="BC1870">
        <v>1.6977114774441101E-5</v>
      </c>
      <c r="BD1870" s="1">
        <v>8.1867086168004203E-8</v>
      </c>
      <c r="BE1870" s="1">
        <v>1.37325428144246E-8</v>
      </c>
      <c r="BF1870" s="1">
        <v>1.3786651878684999E-9</v>
      </c>
      <c r="BG1870">
        <v>6.8923199092547099E-5</v>
      </c>
      <c r="BH1870">
        <v>6.6113417558483106E-5</v>
      </c>
      <c r="BI1870" s="1">
        <v>5.9026526859525801E-8</v>
      </c>
      <c r="BJ1870" s="1">
        <v>3.8490514053116899E-9</v>
      </c>
      <c r="BL1870" t="s">
        <v>234</v>
      </c>
    </row>
    <row r="1871" spans="1:64">
      <c r="A1871" t="s">
        <v>769</v>
      </c>
      <c r="B1871" t="s">
        <v>770</v>
      </c>
      <c r="C1871" t="s">
        <v>21</v>
      </c>
      <c r="D1871" t="s">
        <v>769</v>
      </c>
      <c r="E1871" t="s">
        <v>770</v>
      </c>
      <c r="F1871" t="s">
        <v>28</v>
      </c>
      <c r="G1871" t="s">
        <v>145</v>
      </c>
      <c r="H1871">
        <v>0.2</v>
      </c>
      <c r="I1871">
        <v>1.8064759195171199E-4</v>
      </c>
      <c r="J1871">
        <v>1.5111901097568899E-4</v>
      </c>
      <c r="K1871" s="1">
        <v>2.47961512485599E-7</v>
      </c>
      <c r="L1871" s="1">
        <v>1.37325428144246E-8</v>
      </c>
      <c r="M1871" s="1">
        <v>7.9738275633565703E-8</v>
      </c>
      <c r="N1871">
        <v>9.1560484664640301E-5</v>
      </c>
      <c r="O1871">
        <v>6.8028478642764698E-5</v>
      </c>
      <c r="P1871" s="1">
        <v>1.0706789945806901E-7</v>
      </c>
      <c r="Q1871">
        <v>0</v>
      </c>
      <c r="R1871" s="1">
        <v>7.4510559040385498E-8</v>
      </c>
      <c r="S1871">
        <v>2.1403971547228099E-4</v>
      </c>
      <c r="T1871">
        <v>2.0421440427957199E-6</v>
      </c>
      <c r="U1871" s="1">
        <v>2.98850347726202E-7</v>
      </c>
      <c r="V1871">
        <v>6.9177978108444002E-5</v>
      </c>
      <c r="W1871">
        <v>3.0955859805583303E-4</v>
      </c>
      <c r="X1871" s="1">
        <v>1.3299615522798001E-15</v>
      </c>
      <c r="Y1871" s="1">
        <v>1.2415133573518199E-7</v>
      </c>
      <c r="Z1871">
        <v>0</v>
      </c>
      <c r="AA1871">
        <v>0</v>
      </c>
      <c r="AB1871">
        <v>1.3886469174309099E-5</v>
      </c>
      <c r="AC1871">
        <v>9.0797890614628898E-6</v>
      </c>
      <c r="AD1871">
        <v>1.47435661005501E-5</v>
      </c>
      <c r="AE1871">
        <v>5.30222553227514E-5</v>
      </c>
      <c r="AF1871" s="1">
        <v>8.2840500556675697E-7</v>
      </c>
      <c r="AG1871">
        <v>0</v>
      </c>
      <c r="AH1871">
        <v>0</v>
      </c>
      <c r="AI1871">
        <v>8.31226417558901E-6</v>
      </c>
      <c r="AJ1871">
        <v>8.1362007168458706E-6</v>
      </c>
      <c r="AK1871">
        <v>5.07516087447629E-5</v>
      </c>
      <c r="AL1871" s="1">
        <v>8.2840500556675697E-7</v>
      </c>
      <c r="AM1871" s="1">
        <v>1.7044573841803999E-8</v>
      </c>
      <c r="AN1871" s="1">
        <v>2.86273728926058E-8</v>
      </c>
      <c r="AO1871" s="1">
        <v>6.1395952723658999E-8</v>
      </c>
      <c r="AP1871">
        <v>0</v>
      </c>
      <c r="AQ1871">
        <v>0</v>
      </c>
      <c r="AR1871">
        <v>0</v>
      </c>
      <c r="AS1871" s="1">
        <v>1.85577901034225E-8</v>
      </c>
      <c r="AT1871" s="1">
        <v>3.3147484401964598E-10</v>
      </c>
      <c r="AU1871" s="1">
        <v>5.4005736632051799E-8</v>
      </c>
      <c r="AV1871" s="1">
        <v>1.6155574608914801E-9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2.0163908194525199E-5</v>
      </c>
      <c r="BC1871">
        <v>1.6977114774441101E-5</v>
      </c>
      <c r="BD1871" s="1">
        <v>8.1867086168004203E-8</v>
      </c>
      <c r="BE1871" s="1">
        <v>1.37325428144246E-8</v>
      </c>
      <c r="BF1871" s="1">
        <v>1.3786651878684999E-9</v>
      </c>
      <c r="BG1871">
        <v>6.8923199092547099E-5</v>
      </c>
      <c r="BH1871">
        <v>6.6113417558483106E-5</v>
      </c>
      <c r="BI1871" s="1">
        <v>5.9026526859525801E-8</v>
      </c>
      <c r="BJ1871" s="1">
        <v>3.8490514053116899E-9</v>
      </c>
      <c r="BL1871" t="s">
        <v>234</v>
      </c>
    </row>
    <row r="1872" spans="1:64">
      <c r="A1872" t="s">
        <v>1254</v>
      </c>
      <c r="B1872" t="s">
        <v>1255</v>
      </c>
      <c r="C1872" t="s">
        <v>39</v>
      </c>
      <c r="D1872" t="s">
        <v>1254</v>
      </c>
      <c r="E1872" t="s">
        <v>1255</v>
      </c>
      <c r="F1872" t="s">
        <v>48</v>
      </c>
      <c r="G1872" t="s">
        <v>141</v>
      </c>
      <c r="H1872">
        <v>0.92</v>
      </c>
      <c r="I1872">
        <v>9.6053527638120296E-4</v>
      </c>
      <c r="J1872">
        <v>6.7777539710963102E-4</v>
      </c>
      <c r="K1872">
        <v>1.4350655548796101E-6</v>
      </c>
      <c r="L1872" s="1">
        <v>7.3373139219747103E-9</v>
      </c>
      <c r="M1872" s="1">
        <v>8.7837662366397699E-7</v>
      </c>
      <c r="N1872">
        <v>4.7828212232857702E-4</v>
      </c>
      <c r="O1872">
        <v>2.3393630807439999E-4</v>
      </c>
      <c r="P1872" s="1">
        <v>4.02283404588156E-7</v>
      </c>
      <c r="Q1872">
        <v>0</v>
      </c>
      <c r="R1872" s="1">
        <v>8.5112735823241697E-7</v>
      </c>
      <c r="S1872">
        <v>1.6932368725500299E-3</v>
      </c>
      <c r="T1872">
        <v>2.7811183022683199E-5</v>
      </c>
      <c r="U1872">
        <v>8.7015604931886897E-6</v>
      </c>
      <c r="V1872">
        <v>8.45280069065154E-5</v>
      </c>
      <c r="W1872">
        <v>3.4809894196465702E-4</v>
      </c>
      <c r="X1872" s="1">
        <v>4.53733936784507E-15</v>
      </c>
      <c r="Y1872">
        <v>1.69076982244348E-6</v>
      </c>
      <c r="Z1872">
        <v>0</v>
      </c>
      <c r="AA1872">
        <v>0</v>
      </c>
      <c r="AB1872">
        <v>1.77179970244577E-4</v>
      </c>
      <c r="AC1872">
        <v>3.69962708564642E-5</v>
      </c>
      <c r="AD1872">
        <v>1.67039149607984E-4</v>
      </c>
      <c r="AE1872">
        <v>9.7066731619551002E-5</v>
      </c>
      <c r="AF1872">
        <v>0</v>
      </c>
      <c r="AG1872">
        <v>0</v>
      </c>
      <c r="AH1872">
        <v>0</v>
      </c>
      <c r="AI1872">
        <v>1.07115794475274E-4</v>
      </c>
      <c r="AJ1872">
        <v>3.3151550484862299E-5</v>
      </c>
      <c r="AK1872">
        <v>9.3668963114264405E-5</v>
      </c>
      <c r="AL1872">
        <v>0</v>
      </c>
      <c r="AM1872" s="1">
        <v>2.0039662332915899E-7</v>
      </c>
      <c r="AN1872" s="1">
        <v>1.16644344298589E-7</v>
      </c>
      <c r="AO1872" s="1">
        <v>8.5242436960406702E-8</v>
      </c>
      <c r="AP1872">
        <v>0</v>
      </c>
      <c r="AQ1872">
        <v>0</v>
      </c>
      <c r="AR1872">
        <v>0</v>
      </c>
      <c r="AS1872" s="1">
        <v>2.3477053624210599E-7</v>
      </c>
      <c r="AT1872" s="1">
        <v>1.35061872345735E-9</v>
      </c>
      <c r="AU1872" s="1">
        <v>6.1186501687906399E-7</v>
      </c>
      <c r="AV1872" s="1">
        <v>3.1411863877890499E-9</v>
      </c>
      <c r="AW1872">
        <v>0</v>
      </c>
      <c r="AX1872">
        <v>2.26039355786025E-4</v>
      </c>
      <c r="AY1872">
        <v>2.0775072767924101E-4</v>
      </c>
      <c r="AZ1872" s="1">
        <v>4.8206171714694799E-7</v>
      </c>
      <c r="BA1872" s="1">
        <v>1.4370655442510001E-8</v>
      </c>
      <c r="BB1872">
        <v>8.8259453645955202E-5</v>
      </c>
      <c r="BC1872">
        <v>7.5107851636165503E-5</v>
      </c>
      <c r="BD1872" s="1">
        <v>4.0751843591765E-7</v>
      </c>
      <c r="BE1872" s="1">
        <v>7.3373139219747103E-9</v>
      </c>
      <c r="BF1872" s="1">
        <v>2.96500052582589E-9</v>
      </c>
      <c r="BG1872">
        <v>1.67954344620644E-4</v>
      </c>
      <c r="BH1872">
        <v>1.6098050971982399E-4</v>
      </c>
      <c r="BI1872" s="1">
        <v>1.4320199722685499E-7</v>
      </c>
      <c r="BJ1872" s="1">
        <v>9.9136094632236706E-9</v>
      </c>
      <c r="BK1872" t="s">
        <v>1256</v>
      </c>
      <c r="BL1872" t="s">
        <v>238</v>
      </c>
    </row>
    <row r="1873" spans="1:64">
      <c r="A1873" t="s">
        <v>1254</v>
      </c>
      <c r="B1873" t="s">
        <v>1255</v>
      </c>
      <c r="C1873" t="s">
        <v>21</v>
      </c>
      <c r="D1873" t="s">
        <v>334</v>
      </c>
      <c r="E1873" t="s">
        <v>335</v>
      </c>
      <c r="F1873" t="s">
        <v>29</v>
      </c>
      <c r="G1873" t="s">
        <v>98</v>
      </c>
      <c r="H1873">
        <v>0.92</v>
      </c>
      <c r="I1873">
        <v>6.9401774242933796E-4</v>
      </c>
      <c r="J1873">
        <v>4.44281050586994E-4</v>
      </c>
      <c r="K1873" s="1">
        <v>7.5161594400295197E-7</v>
      </c>
      <c r="L1873" s="1">
        <v>3.7973942268977603E-9</v>
      </c>
      <c r="M1873" s="1">
        <v>8.3236632625249003E-7</v>
      </c>
      <c r="N1873">
        <v>4.6411801387637701E-4</v>
      </c>
      <c r="O1873">
        <v>2.28258911224323E-4</v>
      </c>
      <c r="P1873" s="1">
        <v>4.02839041562977E-7</v>
      </c>
      <c r="Q1873">
        <v>0</v>
      </c>
      <c r="R1873" s="1">
        <v>8.1997985059881698E-7</v>
      </c>
      <c r="S1873">
        <v>1.5224975126661301E-3</v>
      </c>
      <c r="T1873">
        <v>2.6263721302833799E-5</v>
      </c>
      <c r="U1873">
        <v>7.3618006682185903E-6</v>
      </c>
      <c r="V1873">
        <v>9.4654951647278496E-5</v>
      </c>
      <c r="W1873">
        <v>3.4744079062238502E-4</v>
      </c>
      <c r="X1873" s="1">
        <v>4.2665310060429098E-15</v>
      </c>
      <c r="Y1873">
        <v>1.59669250199387E-6</v>
      </c>
      <c r="Z1873">
        <v>0</v>
      </c>
      <c r="AA1873">
        <v>0</v>
      </c>
      <c r="AB1873">
        <v>1.6722110538043699E-4</v>
      </c>
      <c r="AC1873">
        <v>3.9627954804732103E-5</v>
      </c>
      <c r="AD1873">
        <v>1.6189161186125001E-4</v>
      </c>
      <c r="AE1873">
        <v>9.5377341829957398E-5</v>
      </c>
      <c r="AF1873">
        <v>0</v>
      </c>
      <c r="AG1873">
        <v>0</v>
      </c>
      <c r="AH1873">
        <v>0</v>
      </c>
      <c r="AI1873">
        <v>1.0081932079642799E-4</v>
      </c>
      <c r="AJ1873">
        <v>3.5509745006945101E-5</v>
      </c>
      <c r="AK1873">
        <v>9.19298454209494E-5</v>
      </c>
      <c r="AL1873">
        <v>0</v>
      </c>
      <c r="AM1873" s="1">
        <v>1.90526937920896E-7</v>
      </c>
      <c r="AN1873" s="1">
        <v>1.2494169539480699E-7</v>
      </c>
      <c r="AO1873" s="1">
        <v>8.7370408247273195E-8</v>
      </c>
      <c r="AP1873">
        <v>0</v>
      </c>
      <c r="AQ1873">
        <v>0</v>
      </c>
      <c r="AR1873">
        <v>0</v>
      </c>
      <c r="AS1873" s="1">
        <v>2.2243253419035E-7</v>
      </c>
      <c r="AT1873" s="1">
        <v>1.44669331509776E-9</v>
      </c>
      <c r="AU1873" s="1">
        <v>5.9300956725732803E-7</v>
      </c>
      <c r="AV1873" s="1">
        <v>3.0910558360408298E-9</v>
      </c>
      <c r="AW1873">
        <v>0</v>
      </c>
      <c r="AX1873">
        <v>1.05230080958732E-5</v>
      </c>
      <c r="AY1873">
        <v>1.0169472047400701E-5</v>
      </c>
      <c r="AZ1873" s="1">
        <v>6.6062274834603999E-9</v>
      </c>
      <c r="BA1873" s="1">
        <v>5.7388450353611396E-10</v>
      </c>
      <c r="BB1873">
        <v>4.1046421381278503E-5</v>
      </c>
      <c r="BC1873">
        <v>3.4939627899419801E-5</v>
      </c>
      <c r="BD1873" s="1">
        <v>1.90139194236412E-7</v>
      </c>
      <c r="BE1873" s="1">
        <v>3.7973942268977603E-9</v>
      </c>
      <c r="BF1873" s="1">
        <v>1.2385195951918299E-9</v>
      </c>
      <c r="BG1873">
        <v>1.7833029907580799E-4</v>
      </c>
      <c r="BH1873">
        <v>1.70913039415849E-4</v>
      </c>
      <c r="BI1873" s="1">
        <v>1.52031480720102E-7</v>
      </c>
      <c r="BJ1873" s="1">
        <v>1.0574071554945301E-8</v>
      </c>
      <c r="BK1873" t="s">
        <v>271</v>
      </c>
      <c r="BL1873" t="s">
        <v>268</v>
      </c>
    </row>
    <row r="1874" spans="1:64">
      <c r="A1874" t="s">
        <v>1254</v>
      </c>
      <c r="B1874" t="s">
        <v>1255</v>
      </c>
      <c r="C1874" t="s">
        <v>21</v>
      </c>
      <c r="D1874" t="s">
        <v>284</v>
      </c>
      <c r="E1874" t="s">
        <v>285</v>
      </c>
      <c r="F1874" t="s">
        <v>30</v>
      </c>
      <c r="G1874" t="s">
        <v>140</v>
      </c>
      <c r="H1874">
        <v>0.03</v>
      </c>
      <c r="I1874">
        <v>8.1153089851040206E-6</v>
      </c>
      <c r="J1874">
        <v>7.5497729114645804E-6</v>
      </c>
      <c r="K1874" s="1">
        <v>1.5299580063006599E-8</v>
      </c>
      <c r="L1874" s="1">
        <v>1.8469279084405001E-10</v>
      </c>
      <c r="M1874" s="1">
        <v>3.83230338494722E-10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2.22164200490626E-6</v>
      </c>
      <c r="BC1874">
        <v>1.8905935987608499E-6</v>
      </c>
      <c r="BD1874" s="1">
        <v>1.0257938811179599E-8</v>
      </c>
      <c r="BE1874" s="1">
        <v>1.8469279084405001E-10</v>
      </c>
      <c r="BF1874" s="1">
        <v>7.4634154650082005E-11</v>
      </c>
      <c r="BG1874">
        <v>5.8936669801977501E-6</v>
      </c>
      <c r="BH1874">
        <v>5.6591793127037204E-6</v>
      </c>
      <c r="BI1874" s="1">
        <v>5.0416412518270198E-9</v>
      </c>
      <c r="BJ1874" s="1">
        <v>3.0859618384463999E-10</v>
      </c>
      <c r="BL1874" t="s">
        <v>238</v>
      </c>
    </row>
    <row r="1875" spans="1:64">
      <c r="A1875" t="s">
        <v>1254</v>
      </c>
      <c r="B1875" t="s">
        <v>1255</v>
      </c>
      <c r="C1875" t="s">
        <v>21</v>
      </c>
      <c r="D1875" t="s">
        <v>379</v>
      </c>
      <c r="E1875" t="s">
        <v>380</v>
      </c>
      <c r="F1875" t="s">
        <v>31</v>
      </c>
      <c r="G1875" t="s">
        <v>123</v>
      </c>
      <c r="H1875">
        <v>0.03</v>
      </c>
      <c r="I1875">
        <v>3.3116056169818999E-5</v>
      </c>
      <c r="J1875">
        <v>1.7390774176548099E-5</v>
      </c>
      <c r="K1875" s="1">
        <v>4.1032771647090401E-8</v>
      </c>
      <c r="L1875" s="1">
        <v>7.65709341271032E-11</v>
      </c>
      <c r="M1875" s="1">
        <v>5.3115157446762601E-8</v>
      </c>
      <c r="N1875">
        <v>2.6287748189573401E-5</v>
      </c>
      <c r="O1875">
        <v>1.1412249042061E-5</v>
      </c>
      <c r="P1875" s="1">
        <v>1.47680508676099E-8</v>
      </c>
      <c r="Q1875">
        <v>0</v>
      </c>
      <c r="R1875" s="1">
        <v>5.2876964218526301E-8</v>
      </c>
      <c r="S1875">
        <v>1.08786415004191E-4</v>
      </c>
      <c r="T1875">
        <v>1.6229594637990301E-6</v>
      </c>
      <c r="U1875" s="1">
        <v>2.41463981505133E-7</v>
      </c>
      <c r="V1875" s="1">
        <v>5.5010166026432004E-7</v>
      </c>
      <c r="W1875">
        <v>1.2598873832409799E-5</v>
      </c>
      <c r="X1875" s="1">
        <v>1.8991133692616699E-16</v>
      </c>
      <c r="Y1875" s="1">
        <v>9.8667175797677706E-8</v>
      </c>
      <c r="Z1875">
        <v>0</v>
      </c>
      <c r="AA1875">
        <v>0</v>
      </c>
      <c r="AB1875">
        <v>9.92475553406167E-6</v>
      </c>
      <c r="AC1875">
        <v>1.0107303592881001E-6</v>
      </c>
      <c r="AD1875">
        <v>1.10205334271326E-5</v>
      </c>
      <c r="AE1875">
        <v>4.3317288690910196E-6</v>
      </c>
      <c r="AF1875">
        <v>0</v>
      </c>
      <c r="AG1875">
        <v>0</v>
      </c>
      <c r="AH1875">
        <v>0</v>
      </c>
      <c r="AI1875">
        <v>6.2806220736105799E-6</v>
      </c>
      <c r="AJ1875" s="1">
        <v>9.0569340522243696E-7</v>
      </c>
      <c r="AK1875">
        <v>4.2259335632279903E-6</v>
      </c>
      <c r="AL1875">
        <v>0</v>
      </c>
      <c r="AM1875" s="1">
        <v>9.2829097490165894E-9</v>
      </c>
      <c r="AN1875" s="1">
        <v>3.1866990183752402E-9</v>
      </c>
      <c r="AO1875" s="1">
        <v>2.29844210021813E-9</v>
      </c>
      <c r="AP1875">
        <v>0</v>
      </c>
      <c r="AQ1875">
        <v>0</v>
      </c>
      <c r="AR1875">
        <v>0</v>
      </c>
      <c r="AS1875" s="1">
        <v>1.23351749081699E-8</v>
      </c>
      <c r="AT1875" s="1">
        <v>3.6898620212765899E-11</v>
      </c>
      <c r="AU1875" s="1">
        <v>4.0368254311841198E-8</v>
      </c>
      <c r="AV1875" s="1">
        <v>1.36636378302329E-10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3.8244203614405696E-6</v>
      </c>
      <c r="BC1875">
        <v>3.0989205923901898E-6</v>
      </c>
      <c r="BD1875" s="1">
        <v>2.36991393612169E-8</v>
      </c>
      <c r="BE1875" s="1">
        <v>7.65709341271032E-11</v>
      </c>
      <c r="BF1875" s="1">
        <v>6.29963401637009E-11</v>
      </c>
      <c r="BG1875">
        <v>3.00388761880502E-6</v>
      </c>
      <c r="BH1875">
        <v>2.87960454209696E-6</v>
      </c>
      <c r="BI1875" s="1">
        <v>2.5655814182635099E-9</v>
      </c>
      <c r="BJ1875" s="1">
        <v>1.7519688807256301E-10</v>
      </c>
      <c r="BL1875" t="s">
        <v>318</v>
      </c>
    </row>
    <row r="1876" spans="1:64">
      <c r="A1876" t="s">
        <v>1254</v>
      </c>
      <c r="B1876" t="s">
        <v>1255</v>
      </c>
      <c r="C1876" t="s">
        <v>21</v>
      </c>
      <c r="D1876" t="s">
        <v>329</v>
      </c>
      <c r="E1876" t="s">
        <v>330</v>
      </c>
      <c r="F1876" t="s">
        <v>31</v>
      </c>
      <c r="G1876" t="s">
        <v>123</v>
      </c>
      <c r="H1876">
        <v>0.05</v>
      </c>
      <c r="I1876">
        <v>6.2011240728723007E-5</v>
      </c>
      <c r="J1876">
        <v>3.8009769660990202E-5</v>
      </c>
      <c r="K1876" s="1">
        <v>8.2438205099433094E-8</v>
      </c>
      <c r="L1876" s="1">
        <v>1.2135862246634E-10</v>
      </c>
      <c r="M1876" s="1">
        <v>7.8906724809388498E-8</v>
      </c>
      <c r="N1876">
        <v>4.4753397768338398E-5</v>
      </c>
      <c r="O1876">
        <v>2.2368140129751098E-5</v>
      </c>
      <c r="P1876" s="1">
        <v>3.5341634876637399E-8</v>
      </c>
      <c r="Q1876">
        <v>0</v>
      </c>
      <c r="R1876" s="1">
        <v>7.8139475894738304E-8</v>
      </c>
      <c r="S1876">
        <v>2.3597990664684201E-4</v>
      </c>
      <c r="T1876">
        <v>3.0677387864089498E-6</v>
      </c>
      <c r="U1876">
        <v>1.8878392531747401E-6</v>
      </c>
      <c r="V1876">
        <v>2.2375031799892701E-6</v>
      </c>
      <c r="W1876">
        <v>3.1642240337571201E-5</v>
      </c>
      <c r="X1876" s="1">
        <v>5.89552537700604E-16</v>
      </c>
      <c r="Y1876" s="1">
        <v>1.86501960702973E-7</v>
      </c>
      <c r="Z1876">
        <v>0</v>
      </c>
      <c r="AA1876">
        <v>0</v>
      </c>
      <c r="AB1876">
        <v>2.0036370436420199E-5</v>
      </c>
      <c r="AC1876">
        <v>1.6019243527119999E-6</v>
      </c>
      <c r="AD1876">
        <v>1.3945706794924199E-5</v>
      </c>
      <c r="AE1876">
        <v>9.1693961842820192E-6</v>
      </c>
      <c r="AF1876">
        <v>0</v>
      </c>
      <c r="AG1876">
        <v>0</v>
      </c>
      <c r="AH1876">
        <v>0</v>
      </c>
      <c r="AI1876">
        <v>1.20459078235893E-5</v>
      </c>
      <c r="AJ1876">
        <v>1.43544943375241E-6</v>
      </c>
      <c r="AK1876">
        <v>8.8867828724093497E-6</v>
      </c>
      <c r="AL1876">
        <v>0</v>
      </c>
      <c r="AM1876" s="1">
        <v>2.3525987137110399E-8</v>
      </c>
      <c r="AN1876" s="1">
        <v>5.0506554150547998E-9</v>
      </c>
      <c r="AO1876" s="1">
        <v>6.7649923244722002E-9</v>
      </c>
      <c r="AP1876">
        <v>0</v>
      </c>
      <c r="AQ1876">
        <v>0</v>
      </c>
      <c r="AR1876">
        <v>0</v>
      </c>
      <c r="AS1876" s="1">
        <v>2.67010556635347E-8</v>
      </c>
      <c r="AT1876" s="1">
        <v>5.8481273226950306E-11</v>
      </c>
      <c r="AU1876" s="1">
        <v>5.1083175072982497E-8</v>
      </c>
      <c r="AV1876" s="1">
        <v>2.96763884994131E-10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6.0613912065671002E-6</v>
      </c>
      <c r="BC1876">
        <v>4.9115338412977598E-6</v>
      </c>
      <c r="BD1876" s="1">
        <v>3.7561183486947697E-8</v>
      </c>
      <c r="BE1876" s="1">
        <v>1.2135862246634E-10</v>
      </c>
      <c r="BF1876" s="1">
        <v>9.9844009346905004E-11</v>
      </c>
      <c r="BG1876">
        <v>1.11964517538174E-5</v>
      </c>
      <c r="BH1876">
        <v>1.0730095689941401E-5</v>
      </c>
      <c r="BI1876" s="1">
        <v>9.5353867358478702E-9</v>
      </c>
      <c r="BJ1876" s="1">
        <v>6.6740490530331599E-10</v>
      </c>
      <c r="BL1876" t="s">
        <v>318</v>
      </c>
    </row>
    <row r="1877" spans="1:64">
      <c r="A1877" t="s">
        <v>1257</v>
      </c>
      <c r="B1877" t="s">
        <v>1258</v>
      </c>
      <c r="C1877" t="s">
        <v>39</v>
      </c>
      <c r="D1877" t="s">
        <v>1257</v>
      </c>
      <c r="E1877" t="s">
        <v>1258</v>
      </c>
      <c r="F1877" t="s">
        <v>35</v>
      </c>
      <c r="G1877" t="s">
        <v>130</v>
      </c>
      <c r="H1877">
        <v>0.23</v>
      </c>
      <c r="I1877">
        <v>5.0984324020570304E-4</v>
      </c>
      <c r="J1877">
        <v>3.53585384359463E-4</v>
      </c>
      <c r="K1877">
        <v>1.13768925152744E-6</v>
      </c>
      <c r="L1877">
        <v>1.8939232921060599E-6</v>
      </c>
      <c r="M1877" s="1">
        <v>2.9779683599119101E-7</v>
      </c>
      <c r="N1877">
        <v>1.99918818672637E-4</v>
      </c>
      <c r="O1877">
        <v>7.5869374205367405E-5</v>
      </c>
      <c r="P1877" s="1">
        <v>2.0530260751825301E-7</v>
      </c>
      <c r="Q1877">
        <v>1.8799247642075801E-6</v>
      </c>
      <c r="R1877" s="1">
        <v>2.8297878055442598E-7</v>
      </c>
      <c r="S1877">
        <v>6.5549972301619198E-4</v>
      </c>
      <c r="T1877">
        <v>7.8033245172632606E-6</v>
      </c>
      <c r="U1877">
        <v>2.7714161205015501E-6</v>
      </c>
      <c r="V1877">
        <v>1.02841470991556E-5</v>
      </c>
      <c r="W1877">
        <v>7.7625274035975894E-5</v>
      </c>
      <c r="X1877" s="1">
        <v>1.1445367389502901E-15</v>
      </c>
      <c r="Y1877" s="1">
        <v>4.5541082924937499E-7</v>
      </c>
      <c r="Z1877" s="1">
        <v>4.68055611727014E-8</v>
      </c>
      <c r="AA1877">
        <v>3.9669930296712501E-3</v>
      </c>
      <c r="AB1877">
        <v>4.5228861894228102E-5</v>
      </c>
      <c r="AC1877">
        <v>1.34436558416641E-5</v>
      </c>
      <c r="AD1877">
        <v>4.8049654682407502E-5</v>
      </c>
      <c r="AE1877">
        <v>4.0189244518868103E-5</v>
      </c>
      <c r="AF1877">
        <v>2.11735468712176E-6</v>
      </c>
      <c r="AG1877">
        <v>4.0810298086609897E-5</v>
      </c>
      <c r="AH1877">
        <v>1.0079748961737499E-5</v>
      </c>
      <c r="AI1877">
        <v>2.7697990149797002E-5</v>
      </c>
      <c r="AJ1877">
        <v>1.20465304759685E-5</v>
      </c>
      <c r="AK1877">
        <v>3.9229757375595203E-5</v>
      </c>
      <c r="AL1877">
        <v>2.11735468712176E-6</v>
      </c>
      <c r="AM1877" s="1">
        <v>4.6856360365839302E-8</v>
      </c>
      <c r="AN1877" s="1">
        <v>4.2399422138229401E-8</v>
      </c>
      <c r="AO1877">
        <v>1.18684435210066E-5</v>
      </c>
      <c r="AP1877">
        <v>0</v>
      </c>
      <c r="AQ1877">
        <v>1.51149252172629E-6</v>
      </c>
      <c r="AR1877" s="1">
        <v>1.84216121240645E-7</v>
      </c>
      <c r="AS1877" s="1">
        <v>5.91009238297769E-8</v>
      </c>
      <c r="AT1877" s="1">
        <v>4.8946002189131401E-10</v>
      </c>
      <c r="AU1877" s="1">
        <v>1.7600606110771901E-7</v>
      </c>
      <c r="AV1877">
        <v>1.1846528807989899E-5</v>
      </c>
      <c r="AW1877" s="1">
        <v>1.8702980543003999E-8</v>
      </c>
      <c r="AX1877">
        <v>1.67836349450571E-4</v>
      </c>
      <c r="AY1877">
        <v>1.5659387084767499E-4</v>
      </c>
      <c r="AZ1877" s="1">
        <v>2.7953281155046998E-7</v>
      </c>
      <c r="BA1877" s="1">
        <v>1.06681348670029E-8</v>
      </c>
      <c r="BB1877">
        <v>1.2428467835221699E-4</v>
      </c>
      <c r="BC1877">
        <v>1.0405808334944001E-4</v>
      </c>
      <c r="BD1877" s="1">
        <v>6.3769462311180203E-7</v>
      </c>
      <c r="BE1877" s="1">
        <v>1.39985278984842E-8</v>
      </c>
      <c r="BF1877" s="1">
        <v>3.0964651310857099E-9</v>
      </c>
      <c r="BG1877">
        <v>1.7803393730277401E-5</v>
      </c>
      <c r="BH1877">
        <v>1.7064055956980499E-5</v>
      </c>
      <c r="BI1877" s="1">
        <v>1.51592093469182E-8</v>
      </c>
      <c r="BJ1877" s="1">
        <v>1.0534554386763699E-9</v>
      </c>
      <c r="BK1877" t="s">
        <v>1259</v>
      </c>
      <c r="BL1877" t="s">
        <v>309</v>
      </c>
    </row>
    <row r="1878" spans="1:64">
      <c r="A1878" t="s">
        <v>1257</v>
      </c>
      <c r="B1878" t="s">
        <v>1258</v>
      </c>
      <c r="C1878" t="s">
        <v>21</v>
      </c>
      <c r="D1878" t="s">
        <v>284</v>
      </c>
      <c r="E1878" t="s">
        <v>285</v>
      </c>
      <c r="F1878" t="s">
        <v>30</v>
      </c>
      <c r="G1878" t="s">
        <v>140</v>
      </c>
      <c r="H1878" s="1">
        <v>1.4599986000000001E-3</v>
      </c>
      <c r="I1878" s="1">
        <v>4.5990108826755199E-7</v>
      </c>
      <c r="J1878" s="1">
        <v>4.2785170404832497E-7</v>
      </c>
      <c r="K1878" s="1">
        <v>8.6703950939252003E-10</v>
      </c>
      <c r="L1878" s="1">
        <v>1.04666890269072E-11</v>
      </c>
      <c r="M1878" s="1">
        <v>2.1717971558985001E-11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 s="1">
        <v>1.25902239541678E-7</v>
      </c>
      <c r="BC1878" s="1">
        <v>1.07141460064892E-7</v>
      </c>
      <c r="BD1878" s="1">
        <v>5.8132564407626201E-10</v>
      </c>
      <c r="BE1878" s="1">
        <v>1.04666890269072E-11</v>
      </c>
      <c r="BF1878" s="1">
        <v>4.2295775809035998E-12</v>
      </c>
      <c r="BG1878" s="1">
        <v>3.3399884872587399E-7</v>
      </c>
      <c r="BH1878" s="1">
        <v>3.2071024398343299E-7</v>
      </c>
      <c r="BI1878" s="1">
        <v>2.8571386531625802E-10</v>
      </c>
      <c r="BJ1878" s="1">
        <v>1.74883939780814E-11</v>
      </c>
      <c r="BL1878" t="s">
        <v>238</v>
      </c>
    </row>
    <row r="1879" spans="1:64">
      <c r="A1879" t="s">
        <v>1257</v>
      </c>
      <c r="B1879" t="s">
        <v>1258</v>
      </c>
      <c r="C1879" t="s">
        <v>21</v>
      </c>
      <c r="D1879" t="s">
        <v>329</v>
      </c>
      <c r="E1879" t="s">
        <v>330</v>
      </c>
      <c r="F1879" t="s">
        <v>31</v>
      </c>
      <c r="G1879" t="s">
        <v>123</v>
      </c>
      <c r="H1879">
        <v>0.04</v>
      </c>
      <c r="I1879">
        <v>5.5070308602944298E-5</v>
      </c>
      <c r="J1879">
        <v>3.3755327591566901E-5</v>
      </c>
      <c r="K1879" s="1">
        <v>7.3210878256073294E-8</v>
      </c>
      <c r="L1879" s="1">
        <v>1.0777492455096E-10</v>
      </c>
      <c r="M1879" s="1">
        <v>7.0074677349390096E-8</v>
      </c>
      <c r="N1879">
        <v>3.9744139887708199E-5</v>
      </c>
      <c r="O1879">
        <v>1.9864469172743501E-5</v>
      </c>
      <c r="P1879" s="1">
        <v>3.1385837733891797E-8</v>
      </c>
      <c r="Q1879">
        <v>0</v>
      </c>
      <c r="R1879" s="1">
        <v>6.9393306778369005E-8</v>
      </c>
      <c r="S1879">
        <v>2.09566622606153E-4</v>
      </c>
      <c r="T1879">
        <v>2.72436609387999E-6</v>
      </c>
      <c r="U1879">
        <v>1.6765329808492199E-6</v>
      </c>
      <c r="V1879">
        <v>1.9870589456695698E-6</v>
      </c>
      <c r="W1879">
        <v>2.81005172578565E-5</v>
      </c>
      <c r="X1879" s="1">
        <v>5.2356378952087101E-16</v>
      </c>
      <c r="Y1879" s="1">
        <v>1.6562675428310799E-7</v>
      </c>
      <c r="Z1879">
        <v>0</v>
      </c>
      <c r="AA1879">
        <v>0</v>
      </c>
      <c r="AB1879">
        <v>1.7793694985778302E-5</v>
      </c>
      <c r="AC1879">
        <v>1.4226205995191399E-6</v>
      </c>
      <c r="AD1879">
        <v>1.2384760695925299E-5</v>
      </c>
      <c r="AE1879">
        <v>8.1430636064854197E-6</v>
      </c>
      <c r="AF1879">
        <v>0</v>
      </c>
      <c r="AG1879">
        <v>0</v>
      </c>
      <c r="AH1879">
        <v>0</v>
      </c>
      <c r="AI1879">
        <v>1.06976066508602E-5</v>
      </c>
      <c r="AJ1879">
        <v>1.2747792556914801E-6</v>
      </c>
      <c r="AK1879">
        <v>7.8920832661917406E-6</v>
      </c>
      <c r="AL1879">
        <v>0</v>
      </c>
      <c r="AM1879" s="1">
        <v>2.0892718104081801E-8</v>
      </c>
      <c r="AN1879" s="1">
        <v>4.4853344181737503E-9</v>
      </c>
      <c r="AO1879" s="1">
        <v>6.0077852116361797E-9</v>
      </c>
      <c r="AP1879">
        <v>0</v>
      </c>
      <c r="AQ1879">
        <v>0</v>
      </c>
      <c r="AR1879">
        <v>0</v>
      </c>
      <c r="AS1879" s="1">
        <v>2.3712400496030699E-8</v>
      </c>
      <c r="AT1879" s="1">
        <v>5.1935451157801402E-11</v>
      </c>
      <c r="AU1879" s="1">
        <v>4.5365423794598301E-8</v>
      </c>
      <c r="AV1879" s="1">
        <v>2.6354703658212102E-10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5.38293832515124E-6</v>
      </c>
      <c r="BC1879">
        <v>4.3617847534662903E-6</v>
      </c>
      <c r="BD1879" s="1">
        <v>3.3356951768905897E-8</v>
      </c>
      <c r="BE1879" s="1">
        <v>1.0777492455096E-10</v>
      </c>
      <c r="BF1879" s="1">
        <v>8.8668446918245298E-11</v>
      </c>
      <c r="BG1879">
        <v>9.9432303900848493E-6</v>
      </c>
      <c r="BH1879">
        <v>9.5290736653571392E-6</v>
      </c>
      <c r="BI1879" s="1">
        <v>8.4680887532755702E-9</v>
      </c>
      <c r="BJ1879" s="1">
        <v>5.9270212410293295E-10</v>
      </c>
      <c r="BL1879" t="s">
        <v>318</v>
      </c>
    </row>
    <row r="1880" spans="1:64">
      <c r="A1880" t="s">
        <v>1257</v>
      </c>
      <c r="B1880" t="s">
        <v>1258</v>
      </c>
      <c r="C1880" t="s">
        <v>21</v>
      </c>
      <c r="D1880" t="s">
        <v>255</v>
      </c>
      <c r="E1880" t="s">
        <v>149</v>
      </c>
      <c r="F1880" t="s">
        <v>25</v>
      </c>
      <c r="G1880" t="s">
        <v>149</v>
      </c>
      <c r="H1880" s="1">
        <v>5.6725200000000003E-3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</row>
    <row r="1881" spans="1:64">
      <c r="A1881" t="s">
        <v>1257</v>
      </c>
      <c r="B1881" t="s">
        <v>1258</v>
      </c>
      <c r="C1881" t="s">
        <v>21</v>
      </c>
      <c r="D1881" t="s">
        <v>343</v>
      </c>
      <c r="E1881" t="s">
        <v>344</v>
      </c>
      <c r="F1881" t="s">
        <v>29</v>
      </c>
      <c r="G1881" t="s">
        <v>98</v>
      </c>
      <c r="H1881">
        <v>0.03</v>
      </c>
      <c r="I1881">
        <v>1.9319011723108001E-5</v>
      </c>
      <c r="J1881">
        <v>9.3821199181721103E-6</v>
      </c>
      <c r="K1881" s="1">
        <v>1.62241482933429E-8</v>
      </c>
      <c r="L1881" s="1">
        <v>1.12803732312418E-10</v>
      </c>
      <c r="M1881" s="1">
        <v>3.46167270513621E-8</v>
      </c>
      <c r="N1881">
        <v>1.6318460978630598E-5</v>
      </c>
      <c r="O1881">
        <v>6.6345897655920498E-6</v>
      </c>
      <c r="P1881" s="1">
        <v>9.1306886479179997E-9</v>
      </c>
      <c r="Q1881">
        <v>0</v>
      </c>
      <c r="R1881" s="1">
        <v>3.4475372495716598E-8</v>
      </c>
      <c r="S1881">
        <v>6.1173356771403197E-5</v>
      </c>
      <c r="T1881" s="1">
        <v>9.1832991582850596E-7</v>
      </c>
      <c r="U1881" s="1">
        <v>8.40301883764646E-8</v>
      </c>
      <c r="V1881" s="1">
        <v>1.2291104472378201E-7</v>
      </c>
      <c r="W1881">
        <v>5.4414841428594299E-6</v>
      </c>
      <c r="X1881" s="1">
        <v>8.2441421952411295E-17</v>
      </c>
      <c r="Y1881" s="1">
        <v>5.5829502379079303E-8</v>
      </c>
      <c r="Z1881">
        <v>0</v>
      </c>
      <c r="AA1881">
        <v>0</v>
      </c>
      <c r="AB1881">
        <v>4.8678855349211499E-6</v>
      </c>
      <c r="AC1881">
        <v>1.1771706962154099E-6</v>
      </c>
      <c r="AD1881">
        <v>7.6352718963830504E-6</v>
      </c>
      <c r="AE1881">
        <v>2.63813285111103E-6</v>
      </c>
      <c r="AF1881">
        <v>0</v>
      </c>
      <c r="AG1881">
        <v>0</v>
      </c>
      <c r="AH1881">
        <v>0</v>
      </c>
      <c r="AI1881">
        <v>3.0013777987517099E-6</v>
      </c>
      <c r="AJ1881">
        <v>1.0548369568460699E-6</v>
      </c>
      <c r="AK1881">
        <v>2.57837500999426E-6</v>
      </c>
      <c r="AL1881">
        <v>0</v>
      </c>
      <c r="AM1881" s="1">
        <v>4.1922443358768701E-9</v>
      </c>
      <c r="AN1881" s="1">
        <v>3.71146336668062E-9</v>
      </c>
      <c r="AO1881" s="1">
        <v>1.2269809453605E-9</v>
      </c>
      <c r="AP1881">
        <v>0</v>
      </c>
      <c r="AQ1881">
        <v>0</v>
      </c>
      <c r="AR1881">
        <v>0</v>
      </c>
      <c r="AS1881" s="1">
        <v>6.3794097251293097E-9</v>
      </c>
      <c r="AT1881" s="1">
        <v>4.2974838982617701E-11</v>
      </c>
      <c r="AU1881" s="1">
        <v>2.79680289244801E-8</v>
      </c>
      <c r="AV1881" s="1">
        <v>8.4959007124631301E-11</v>
      </c>
      <c r="AW1881">
        <v>0</v>
      </c>
      <c r="AX1881" s="1">
        <v>3.12591876808647E-7</v>
      </c>
      <c r="AY1881" s="1">
        <v>3.0208988955322802E-7</v>
      </c>
      <c r="AZ1881" s="1">
        <v>1.9624170473551201E-10</v>
      </c>
      <c r="BA1881" s="1">
        <v>1.7047562103663499E-11</v>
      </c>
      <c r="BB1881">
        <v>1.21930704404611E-6</v>
      </c>
      <c r="BC1881">
        <v>1.0379013073608299E-6</v>
      </c>
      <c r="BD1881" s="1">
        <v>5.6481917565522997E-9</v>
      </c>
      <c r="BE1881" s="1">
        <v>1.12803732312418E-10</v>
      </c>
      <c r="BF1881" s="1">
        <v>3.6790921492983597E-11</v>
      </c>
      <c r="BG1881">
        <v>1.4686518236226301E-6</v>
      </c>
      <c r="BH1881">
        <v>1.407538955666E-6</v>
      </c>
      <c r="BI1881" s="1">
        <v>1.24902618413709E-9</v>
      </c>
      <c r="BJ1881" s="1">
        <v>8.7516072048865003E-11</v>
      </c>
      <c r="BK1881" t="s">
        <v>271</v>
      </c>
      <c r="BL1881" t="s">
        <v>268</v>
      </c>
    </row>
    <row r="1882" spans="1:64">
      <c r="A1882" t="s">
        <v>1257</v>
      </c>
      <c r="B1882" t="s">
        <v>1258</v>
      </c>
      <c r="C1882" t="s">
        <v>21</v>
      </c>
      <c r="D1882" t="s">
        <v>415</v>
      </c>
      <c r="E1882" t="s">
        <v>416</v>
      </c>
      <c r="F1882" t="s">
        <v>30</v>
      </c>
      <c r="G1882" t="s">
        <v>53</v>
      </c>
      <c r="H1882" s="1">
        <v>3.1198859999999898E-4</v>
      </c>
      <c r="I1882" s="1">
        <v>9.8276735790753503E-8</v>
      </c>
      <c r="J1882" s="1">
        <v>9.1428069967773605E-8</v>
      </c>
      <c r="K1882" s="1">
        <v>1.8527856306167599E-10</v>
      </c>
      <c r="L1882" s="1">
        <v>2.23663752563883E-12</v>
      </c>
      <c r="M1882" s="1">
        <v>4.6409356430393601E-12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 s="1">
        <v>2.6904178847481601E-8</v>
      </c>
      <c r="BC1882" s="1">
        <v>2.2895168617012099E-8</v>
      </c>
      <c r="BD1882" s="1">
        <v>1.2422407380353E-10</v>
      </c>
      <c r="BE1882" s="1">
        <v>2.23663752563883E-12</v>
      </c>
      <c r="BF1882" s="1">
        <v>9.0382277630779897E-13</v>
      </c>
      <c r="BG1882" s="1">
        <v>7.1372556943271895E-8</v>
      </c>
      <c r="BH1882" s="1">
        <v>6.8532901350761406E-8</v>
      </c>
      <c r="BI1882" s="1">
        <v>6.10544892581458E-11</v>
      </c>
      <c r="BJ1882" s="1">
        <v>3.7371128667315596E-12</v>
      </c>
      <c r="BL1882" t="s">
        <v>238</v>
      </c>
    </row>
    <row r="1883" spans="1:64">
      <c r="A1883" t="s">
        <v>1257</v>
      </c>
      <c r="B1883" t="s">
        <v>1258</v>
      </c>
      <c r="C1883" t="s">
        <v>21</v>
      </c>
      <c r="D1883" t="s">
        <v>230</v>
      </c>
      <c r="E1883" t="s">
        <v>231</v>
      </c>
      <c r="F1883" t="s">
        <v>33</v>
      </c>
      <c r="G1883" t="s">
        <v>109</v>
      </c>
      <c r="H1883">
        <v>7.0000000000000007E-2</v>
      </c>
      <c r="I1883">
        <v>8.1047310595539195E-5</v>
      </c>
      <c r="J1883">
        <v>2.4779082694663499E-5</v>
      </c>
      <c r="K1883" s="1">
        <v>1.2118724229520299E-7</v>
      </c>
      <c r="L1883">
        <v>1.5793106187903099E-6</v>
      </c>
      <c r="M1883" s="1">
        <v>6.7641611712920602E-8</v>
      </c>
      <c r="N1883">
        <v>7.1615419032912506E-5</v>
      </c>
      <c r="O1883">
        <v>1.6391066766181101E-5</v>
      </c>
      <c r="P1883" s="1">
        <v>9.4074893150542196E-8</v>
      </c>
      <c r="Q1883">
        <v>1.57609853968918E-6</v>
      </c>
      <c r="R1883" s="1">
        <v>6.7095086094227995E-8</v>
      </c>
      <c r="S1883">
        <v>1.2816816670990799E-4</v>
      </c>
      <c r="T1883" s="1">
        <v>9.9635365127707994E-7</v>
      </c>
      <c r="U1883" s="1">
        <v>8.2650859508427697E-8</v>
      </c>
      <c r="V1883">
        <v>2.9894464068166898E-6</v>
      </c>
      <c r="W1883">
        <v>4.2190263236350304E-6</v>
      </c>
      <c r="X1883" s="1">
        <v>9.7204200726326696E-17</v>
      </c>
      <c r="Y1883" s="1">
        <v>4.46526989825822E-8</v>
      </c>
      <c r="Z1883" s="1">
        <v>3.9241026033678899E-8</v>
      </c>
      <c r="AA1883">
        <v>3.3258628430577102E-3</v>
      </c>
      <c r="AB1883">
        <v>3.9147473376613702E-6</v>
      </c>
      <c r="AC1883">
        <v>2.1245834446897398E-6</v>
      </c>
      <c r="AD1883">
        <v>6.2132727089576503E-6</v>
      </c>
      <c r="AE1883">
        <v>1.51219755502686E-5</v>
      </c>
      <c r="AF1883">
        <v>1.57544701140747E-6</v>
      </c>
      <c r="AG1883">
        <v>3.4214694355440598E-5</v>
      </c>
      <c r="AH1883">
        <v>8.4506986244870206E-6</v>
      </c>
      <c r="AI1883">
        <v>2.3941805024055201E-6</v>
      </c>
      <c r="AJ1883">
        <v>1.9037626721467E-6</v>
      </c>
      <c r="AK1883">
        <v>1.4895933692328E-5</v>
      </c>
      <c r="AL1883">
        <v>1.57544701140747E-6</v>
      </c>
      <c r="AM1883" s="1">
        <v>3.6321106065397801E-9</v>
      </c>
      <c r="AN1883" s="1">
        <v>6.7097269511034904E-9</v>
      </c>
      <c r="AO1883">
        <v>9.9367525077885894E-6</v>
      </c>
      <c r="AP1883">
        <v>0</v>
      </c>
      <c r="AQ1883">
        <v>1.26721090205335E-6</v>
      </c>
      <c r="AR1883" s="1">
        <v>1.54443818817914E-7</v>
      </c>
      <c r="AS1883" s="1">
        <v>5.17336974058964E-9</v>
      </c>
      <c r="AT1883" s="1">
        <v>7.6450217582970304E-11</v>
      </c>
      <c r="AU1883" s="1">
        <v>2.2759240692152499E-8</v>
      </c>
      <c r="AV1883">
        <v>9.9312997346234402E-6</v>
      </c>
      <c r="AW1883" s="1">
        <v>1.5680276616862002E-8</v>
      </c>
      <c r="AX1883">
        <v>0</v>
      </c>
      <c r="AY1883">
        <v>0</v>
      </c>
      <c r="AZ1883">
        <v>0</v>
      </c>
      <c r="BA1883">
        <v>0</v>
      </c>
      <c r="BB1883">
        <v>6.2653239673805501E-6</v>
      </c>
      <c r="BC1883">
        <v>5.35313519096095E-6</v>
      </c>
      <c r="BD1883" s="1">
        <v>2.4421755790202598E-8</v>
      </c>
      <c r="BE1883" s="1">
        <v>3.21207910112478E-9</v>
      </c>
      <c r="BF1883" s="1">
        <v>3.5785464520583198E-10</v>
      </c>
      <c r="BG1883">
        <v>3.1665675952461899E-6</v>
      </c>
      <c r="BH1883">
        <v>3.0348807375214299E-6</v>
      </c>
      <c r="BI1883" s="1">
        <v>2.6905933544587799E-9</v>
      </c>
      <c r="BJ1883" s="1">
        <v>1.8867097348678999E-10</v>
      </c>
      <c r="BL1883" t="s">
        <v>229</v>
      </c>
    </row>
    <row r="1884" spans="1:64">
      <c r="A1884" t="s">
        <v>1257</v>
      </c>
      <c r="B1884" t="s">
        <v>1258</v>
      </c>
      <c r="C1884" t="s">
        <v>21</v>
      </c>
      <c r="D1884" t="s">
        <v>579</v>
      </c>
      <c r="E1884" t="s">
        <v>580</v>
      </c>
      <c r="F1884" t="s">
        <v>35</v>
      </c>
      <c r="G1884" t="s">
        <v>130</v>
      </c>
      <c r="H1884">
        <v>0.14000000000000001</v>
      </c>
      <c r="I1884">
        <v>3.8825525108635402E-5</v>
      </c>
      <c r="J1884">
        <v>2.7867090521489101E-5</v>
      </c>
      <c r="K1884" s="1">
        <v>8.4783571624290803E-8</v>
      </c>
      <c r="L1884" s="1">
        <v>8.5869955144774404E-9</v>
      </c>
      <c r="M1884" s="1">
        <v>3.00367592448777E-8</v>
      </c>
      <c r="N1884">
        <v>2.1815273026069801E-5</v>
      </c>
      <c r="O1884">
        <v>1.3032564312430501E-5</v>
      </c>
      <c r="P1884" s="1">
        <v>2.9846048199717799E-8</v>
      </c>
      <c r="Q1884">
        <v>0</v>
      </c>
      <c r="R1884" s="1">
        <v>2.8913173909478699E-8</v>
      </c>
      <c r="S1884">
        <v>6.7125500184182503E-5</v>
      </c>
      <c r="T1884" s="1">
        <v>6.7711513414329203E-7</v>
      </c>
      <c r="U1884" s="1">
        <v>2.7486851980074201E-7</v>
      </c>
      <c r="V1884">
        <v>2.81355662037351E-6</v>
      </c>
      <c r="W1884">
        <v>1.9060217693097398E-5</v>
      </c>
      <c r="X1884" s="1">
        <v>6.0343560099271006E-17</v>
      </c>
      <c r="Y1884" s="1">
        <v>4.1164945561485002E-8</v>
      </c>
      <c r="Z1884">
        <v>0</v>
      </c>
      <c r="AA1884">
        <v>0</v>
      </c>
      <c r="AB1884">
        <v>3.56192732875433E-6</v>
      </c>
      <c r="AC1884">
        <v>6.94760933237125E-6</v>
      </c>
      <c r="AD1884">
        <v>6.4945090999821198E-6</v>
      </c>
      <c r="AE1884">
        <v>4.8112272649621604E-6</v>
      </c>
      <c r="AF1884">
        <v>0</v>
      </c>
      <c r="AG1884">
        <v>0</v>
      </c>
      <c r="AH1884">
        <v>0</v>
      </c>
      <c r="AI1884">
        <v>2.1983955765228502E-6</v>
      </c>
      <c r="AJ1884">
        <v>6.2256010186757199E-6</v>
      </c>
      <c r="AK1884">
        <v>4.6085677172319904E-6</v>
      </c>
      <c r="AL1884">
        <v>0</v>
      </c>
      <c r="AM1884" s="1">
        <v>3.0221549802396799E-9</v>
      </c>
      <c r="AN1884" s="1">
        <v>2.1904892473118199E-8</v>
      </c>
      <c r="AO1884" s="1">
        <v>4.9190007463599399E-9</v>
      </c>
      <c r="AP1884">
        <v>0</v>
      </c>
      <c r="AQ1884">
        <v>0</v>
      </c>
      <c r="AR1884">
        <v>0</v>
      </c>
      <c r="AS1884" s="1">
        <v>4.6647308931147804E-9</v>
      </c>
      <c r="AT1884" s="1">
        <v>2.5363559705715898E-10</v>
      </c>
      <c r="AU1884" s="1">
        <v>2.3789410622645E-8</v>
      </c>
      <c r="AV1884" s="1">
        <v>2.05396796661684E-10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1.26085453772515E-5</v>
      </c>
      <c r="BC1884">
        <v>1.06158349831441E-5</v>
      </c>
      <c r="BD1884" s="1">
        <v>5.1191706533007498E-8</v>
      </c>
      <c r="BE1884" s="1">
        <v>8.5869955144774404E-9</v>
      </c>
      <c r="BF1884" s="1">
        <v>8.6208300561479199E-10</v>
      </c>
      <c r="BG1884">
        <v>4.4017067053141101E-6</v>
      </c>
      <c r="BH1884">
        <v>4.2186912259143701E-6</v>
      </c>
      <c r="BI1884" s="1">
        <v>3.7458168915653597E-9</v>
      </c>
      <c r="BJ1884" s="1">
        <v>2.6150232978422499E-10</v>
      </c>
      <c r="BL1884" t="s">
        <v>234</v>
      </c>
    </row>
    <row r="1885" spans="1:64">
      <c r="A1885" t="s">
        <v>1257</v>
      </c>
      <c r="B1885" t="s">
        <v>1258</v>
      </c>
      <c r="C1885" t="s">
        <v>21</v>
      </c>
      <c r="D1885" t="s">
        <v>297</v>
      </c>
      <c r="E1885" t="s">
        <v>298</v>
      </c>
      <c r="F1885" t="s">
        <v>30</v>
      </c>
      <c r="G1885" t="s">
        <v>143</v>
      </c>
      <c r="H1885" s="1">
        <v>6.5188959999999999E-4</v>
      </c>
      <c r="I1885" s="1">
        <v>7.5855541644810095E-7</v>
      </c>
      <c r="J1885" s="1">
        <v>6.8522847964384498E-7</v>
      </c>
      <c r="K1885" s="1">
        <v>7.25213667593271E-10</v>
      </c>
      <c r="L1885" s="1">
        <v>3.3610714766262702E-11</v>
      </c>
      <c r="M1885" s="1">
        <v>1.86110183924126E-10</v>
      </c>
      <c r="N1885" s="1">
        <v>4.7679892513328302E-7</v>
      </c>
      <c r="O1885" s="1">
        <v>4.21389424777025E-7</v>
      </c>
      <c r="P1885" s="1">
        <v>3.1752042635432802E-10</v>
      </c>
      <c r="Q1885">
        <v>0</v>
      </c>
      <c r="R1885" s="1">
        <v>1.6830546392270799E-10</v>
      </c>
      <c r="S1885">
        <v>3.9892582854683197E-6</v>
      </c>
      <c r="T1885" s="1">
        <v>2.94616521398988E-9</v>
      </c>
      <c r="U1885">
        <v>0</v>
      </c>
      <c r="V1885" s="1">
        <v>6.19888912219869E-7</v>
      </c>
      <c r="W1885" s="1">
        <v>4.1756226205971899E-7</v>
      </c>
      <c r="X1885" s="1">
        <v>3.70032830362002E-17</v>
      </c>
      <c r="Y1885" s="1">
        <v>1.7911094366910001E-10</v>
      </c>
      <c r="Z1885">
        <v>0</v>
      </c>
      <c r="AA1885">
        <v>0</v>
      </c>
      <c r="AB1885" s="1">
        <v>2.0510679181280901E-8</v>
      </c>
      <c r="AC1885" s="1">
        <v>2.2222992813982099E-8</v>
      </c>
      <c r="AD1885" s="1">
        <v>3.6613509293588103E-8</v>
      </c>
      <c r="AE1885" s="1">
        <v>2.0398370976779901E-7</v>
      </c>
      <c r="AF1885" s="1">
        <v>1.9346803407663299E-7</v>
      </c>
      <c r="AG1885">
        <v>0</v>
      </c>
      <c r="AH1885">
        <v>0</v>
      </c>
      <c r="AI1885" s="1">
        <v>1.22471126545258E-8</v>
      </c>
      <c r="AJ1885" s="1">
        <v>1.9913538611925698E-8</v>
      </c>
      <c r="AK1885" s="1">
        <v>1.9576073943393999E-7</v>
      </c>
      <c r="AL1885" s="1">
        <v>1.9346803407663299E-7</v>
      </c>
      <c r="AM1885" s="1">
        <v>2.5792843678679199E-11</v>
      </c>
      <c r="AN1885" s="1">
        <v>7.0066154375294106E-11</v>
      </c>
      <c r="AO1885" s="1">
        <v>2.21661428300355E-10</v>
      </c>
      <c r="AP1885">
        <v>0</v>
      </c>
      <c r="AQ1885">
        <v>0</v>
      </c>
      <c r="AR1885">
        <v>0</v>
      </c>
      <c r="AS1885" s="1">
        <v>2.7453991886924501E-11</v>
      </c>
      <c r="AT1885" s="1">
        <v>8.1129231381919504E-13</v>
      </c>
      <c r="AU1885" s="1">
        <v>1.3411541865783201E-10</v>
      </c>
      <c r="AV1885" s="1">
        <v>5.92476106413304E-12</v>
      </c>
      <c r="AW1885">
        <v>0</v>
      </c>
      <c r="AX1885" s="1">
        <v>4.4932771496110002E-8</v>
      </c>
      <c r="AY1885" s="1">
        <v>4.2455899757481002E-8</v>
      </c>
      <c r="AZ1885" s="1">
        <v>4.5674988816061799E-11</v>
      </c>
      <c r="BA1885" s="1">
        <v>4.0870222414297002E-12</v>
      </c>
      <c r="BB1885" s="1">
        <v>4.9351629633181403E-8</v>
      </c>
      <c r="BC1885" s="1">
        <v>4.1551879353215702E-8</v>
      </c>
      <c r="BD1885" s="1">
        <v>2.00371578601418E-10</v>
      </c>
      <c r="BE1885" s="1">
        <v>3.3610714766262702E-11</v>
      </c>
      <c r="BF1885" s="1">
        <v>3.3743147947043602E-12</v>
      </c>
      <c r="BG1885" s="1">
        <v>1.87472090185525E-7</v>
      </c>
      <c r="BH1885" s="1">
        <v>1.79831275756123E-7</v>
      </c>
      <c r="BI1885" s="1">
        <v>1.6164667382146199E-10</v>
      </c>
      <c r="BJ1885" s="1">
        <v>1.0343382965284E-11</v>
      </c>
      <c r="BK1885" t="s">
        <v>299</v>
      </c>
      <c r="BL1885" t="s">
        <v>234</v>
      </c>
    </row>
    <row r="1886" spans="1:64">
      <c r="A1886" t="s">
        <v>1257</v>
      </c>
      <c r="B1886" t="s">
        <v>1258</v>
      </c>
      <c r="C1886" t="s">
        <v>21</v>
      </c>
      <c r="D1886" t="s">
        <v>379</v>
      </c>
      <c r="E1886" t="s">
        <v>380</v>
      </c>
      <c r="F1886" t="s">
        <v>31</v>
      </c>
      <c r="G1886" t="s">
        <v>123</v>
      </c>
      <c r="H1886">
        <v>0.03</v>
      </c>
      <c r="I1886">
        <v>2.8261934030778702E-5</v>
      </c>
      <c r="J1886">
        <v>1.4841649923571199E-5</v>
      </c>
      <c r="K1886" s="1">
        <v>3.5018224375611501E-8</v>
      </c>
      <c r="L1886" s="1">
        <v>6.5347234522072696E-11</v>
      </c>
      <c r="M1886" s="1">
        <v>4.53295847819862E-8</v>
      </c>
      <c r="N1886">
        <v>2.2434513377488001E-5</v>
      </c>
      <c r="O1886">
        <v>9.7394517002749903E-6</v>
      </c>
      <c r="P1886" s="1">
        <v>1.2603363070870699E-8</v>
      </c>
      <c r="Q1886">
        <v>0</v>
      </c>
      <c r="R1886" s="1">
        <v>4.5126305705864601E-8</v>
      </c>
      <c r="S1886">
        <v>9.2840598787708204E-5</v>
      </c>
      <c r="T1886">
        <v>1.38506750517953E-6</v>
      </c>
      <c r="U1886" s="1">
        <v>2.06070405277506E-7</v>
      </c>
      <c r="V1886" s="1">
        <v>4.69468246849427E-7</v>
      </c>
      <c r="W1886">
        <v>1.0752142081404599E-5</v>
      </c>
      <c r="X1886" s="1">
        <v>1.62074301613122E-16</v>
      </c>
      <c r="Y1886" s="1">
        <v>8.4204628688200895E-8</v>
      </c>
      <c r="Z1886">
        <v>0</v>
      </c>
      <c r="AA1886">
        <v>0</v>
      </c>
      <c r="AB1886">
        <v>8.4699936712539403E-6</v>
      </c>
      <c r="AC1886" s="1">
        <v>8.6257839975338403E-7</v>
      </c>
      <c r="AD1886">
        <v>9.4051534127264893E-6</v>
      </c>
      <c r="AE1886">
        <v>3.6967878937541799E-6</v>
      </c>
      <c r="AF1886">
        <v>0</v>
      </c>
      <c r="AG1886">
        <v>0</v>
      </c>
      <c r="AH1886">
        <v>0</v>
      </c>
      <c r="AI1886">
        <v>5.3600140610464797E-6</v>
      </c>
      <c r="AJ1886" s="1">
        <v>7.7293766924564697E-7</v>
      </c>
      <c r="AK1886">
        <v>3.6064999699828601E-6</v>
      </c>
      <c r="AL1886">
        <v>0</v>
      </c>
      <c r="AM1886" s="1">
        <v>7.9222290720559992E-9</v>
      </c>
      <c r="AN1886" s="1">
        <v>2.7195955029013499E-9</v>
      </c>
      <c r="AO1886" s="1">
        <v>1.9615384959133702E-9</v>
      </c>
      <c r="AP1886">
        <v>0</v>
      </c>
      <c r="AQ1886">
        <v>0</v>
      </c>
      <c r="AR1886">
        <v>0</v>
      </c>
      <c r="AS1886" s="1">
        <v>1.0527095911575699E-8</v>
      </c>
      <c r="AT1886" s="1">
        <v>3.1490053191489298E-11</v>
      </c>
      <c r="AU1886" s="1">
        <v>3.4451111401928503E-8</v>
      </c>
      <c r="AV1886" s="1">
        <v>1.1660833916885E-10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3.2638402171665098E-6</v>
      </c>
      <c r="BC1886">
        <v>2.6446835607366899E-6</v>
      </c>
      <c r="BD1886" s="1">
        <v>2.0225340535065399E-8</v>
      </c>
      <c r="BE1886" s="1">
        <v>6.5347234522072696E-11</v>
      </c>
      <c r="BF1886" s="1">
        <v>5.3762392501001197E-11</v>
      </c>
      <c r="BG1886">
        <v>2.56358043612427E-6</v>
      </c>
      <c r="BH1886">
        <v>2.4575146625595299E-6</v>
      </c>
      <c r="BI1886" s="1">
        <v>2.1895207696753701E-9</v>
      </c>
      <c r="BJ1886" s="1">
        <v>1.4951668362058899E-10</v>
      </c>
      <c r="BL1886" t="s">
        <v>318</v>
      </c>
    </row>
    <row r="1887" spans="1:64">
      <c r="A1887" t="s">
        <v>1260</v>
      </c>
      <c r="B1887" t="s">
        <v>1261</v>
      </c>
      <c r="C1887" t="s">
        <v>39</v>
      </c>
      <c r="D1887" t="s">
        <v>1260</v>
      </c>
      <c r="E1887" t="s">
        <v>1261</v>
      </c>
      <c r="F1887" t="s">
        <v>35</v>
      </c>
      <c r="G1887" t="s">
        <v>130</v>
      </c>
      <c r="H1887">
        <v>21.42</v>
      </c>
      <c r="I1887">
        <v>3.3456539826196098E-2</v>
      </c>
      <c r="J1887">
        <v>2.1443666299711499E-2</v>
      </c>
      <c r="K1887">
        <v>8.4510504194957394E-5</v>
      </c>
      <c r="L1887">
        <v>2.4838198713869998E-4</v>
      </c>
      <c r="M1887">
        <v>1.50651133647872E-5</v>
      </c>
      <c r="N1887">
        <v>1.4169564960769E-2</v>
      </c>
      <c r="O1887">
        <v>4.3501205878046702E-3</v>
      </c>
      <c r="P1887">
        <v>1.8719631425298202E-5</v>
      </c>
      <c r="Q1887">
        <v>2.4705010587702998E-4</v>
      </c>
      <c r="R1887">
        <v>1.4343866658123099E-5</v>
      </c>
      <c r="S1887">
        <v>2.9556857721157299E-2</v>
      </c>
      <c r="T1887">
        <v>2.45636036155044E-4</v>
      </c>
      <c r="U1887">
        <v>4.9077163328285702E-5</v>
      </c>
      <c r="V1887">
        <v>9.3863329136747401E-4</v>
      </c>
      <c r="W1887">
        <v>3.23368319861947E-3</v>
      </c>
      <c r="X1887" s="1">
        <v>2.9153883740489597E-14</v>
      </c>
      <c r="Y1887">
        <v>1.2437883635652199E-5</v>
      </c>
      <c r="Z1887">
        <v>6.1509476674316997E-6</v>
      </c>
      <c r="AA1887">
        <v>0.521321952161649</v>
      </c>
      <c r="AB1887">
        <v>1.08503735169853E-3</v>
      </c>
      <c r="AC1887">
        <v>1.24963904269414E-3</v>
      </c>
      <c r="AD1887">
        <v>1.83331674950696E-3</v>
      </c>
      <c r="AE1887">
        <v>3.0356099548084201E-3</v>
      </c>
      <c r="AF1887">
        <v>2.7825193305177297E-4</v>
      </c>
      <c r="AG1887">
        <v>5.3630808291522001E-3</v>
      </c>
      <c r="AH1887">
        <v>1.32462909985698E-3</v>
      </c>
      <c r="AI1887">
        <v>6.6616626743209095E-4</v>
      </c>
      <c r="AJ1887">
        <v>1.1197695320062399E-3</v>
      </c>
      <c r="AK1887">
        <v>2.9722153788147099E-3</v>
      </c>
      <c r="AL1887">
        <v>2.7825193305177297E-4</v>
      </c>
      <c r="AM1887" s="1">
        <v>9.7065519608263905E-7</v>
      </c>
      <c r="AN1887">
        <v>3.9417015144830799E-6</v>
      </c>
      <c r="AO1887">
        <v>1.5582471923822E-3</v>
      </c>
      <c r="AP1887">
        <v>0</v>
      </c>
      <c r="AQ1887">
        <v>1.9863262330193301E-4</v>
      </c>
      <c r="AR1887">
        <v>2.42087412875486E-5</v>
      </c>
      <c r="AS1887">
        <v>1.42837201253913E-6</v>
      </c>
      <c r="AT1887" s="1">
        <v>4.5446174198907097E-8</v>
      </c>
      <c r="AU1887">
        <v>6.7154459688899504E-6</v>
      </c>
      <c r="AV1887">
        <v>1.55673813688795E-3</v>
      </c>
      <c r="AW1887">
        <v>2.4578501285464101E-6</v>
      </c>
      <c r="AX1887">
        <v>6.3586870410059096E-3</v>
      </c>
      <c r="AY1887">
        <v>6.1354920818311003E-3</v>
      </c>
      <c r="AZ1887">
        <v>4.1790100929999299E-6</v>
      </c>
      <c r="BA1887" s="1">
        <v>3.6139362052532198E-7</v>
      </c>
      <c r="BB1887">
        <v>1.18249886995532E-2</v>
      </c>
      <c r="BC1887">
        <v>9.9005418529318698E-3</v>
      </c>
      <c r="BD1887">
        <v>6.06730597209483E-5</v>
      </c>
      <c r="BE1887">
        <v>1.3318812616696399E-6</v>
      </c>
      <c r="BF1887" s="1">
        <v>2.9461125594163701E-7</v>
      </c>
      <c r="BG1887">
        <v>1.10329912486787E-3</v>
      </c>
      <c r="BH1887">
        <v>1.05751177714388E-3</v>
      </c>
      <c r="BI1887" s="1">
        <v>9.3880295571092104E-7</v>
      </c>
      <c r="BJ1887" s="1">
        <v>6.5241830197091797E-8</v>
      </c>
      <c r="BK1887" t="s">
        <v>1262</v>
      </c>
      <c r="BL1887" t="s">
        <v>309</v>
      </c>
    </row>
    <row r="1888" spans="1:64">
      <c r="A1888" t="s">
        <v>1260</v>
      </c>
      <c r="B1888" t="s">
        <v>1261</v>
      </c>
      <c r="C1888" t="s">
        <v>21</v>
      </c>
      <c r="D1888" t="s">
        <v>230</v>
      </c>
      <c r="E1888" t="s">
        <v>231</v>
      </c>
      <c r="F1888" t="s">
        <v>33</v>
      </c>
      <c r="G1888" t="s">
        <v>109</v>
      </c>
      <c r="H1888">
        <v>9.17</v>
      </c>
      <c r="I1888">
        <v>1.06508233972418E-2</v>
      </c>
      <c r="J1888">
        <v>3.2563404237257801E-3</v>
      </c>
      <c r="K1888">
        <v>1.59258081014722E-5</v>
      </c>
      <c r="L1888">
        <v>2.07544931059689E-4</v>
      </c>
      <c r="M1888">
        <v>8.8891149547752901E-6</v>
      </c>
      <c r="N1888">
        <v>9.4113324061490602E-3</v>
      </c>
      <c r="O1888">
        <v>2.1540302341457799E-3</v>
      </c>
      <c r="P1888">
        <v>1.2362841724151801E-5</v>
      </c>
      <c r="Q1888">
        <v>2.0712281603831799E-4</v>
      </c>
      <c r="R1888">
        <v>8.8172933507764608E-6</v>
      </c>
      <c r="S1888">
        <v>1.6843205514713501E-2</v>
      </c>
      <c r="T1888">
        <v>1.30935705367296E-4</v>
      </c>
      <c r="U1888">
        <v>1.0861553601051401E-5</v>
      </c>
      <c r="V1888">
        <v>3.9285777036352903E-4</v>
      </c>
      <c r="W1888">
        <v>5.5444287973479905E-4</v>
      </c>
      <c r="X1888" s="1">
        <v>1.2774079334634199E-14</v>
      </c>
      <c r="Y1888">
        <v>5.8680295197834898E-6</v>
      </c>
      <c r="Z1888">
        <v>5.1568551151194999E-6</v>
      </c>
      <c r="AA1888">
        <v>0.43706789928703899</v>
      </c>
      <c r="AB1888">
        <v>5.1445609029929999E-4</v>
      </c>
      <c r="AC1888">
        <v>2.7920189943156099E-4</v>
      </c>
      <c r="AD1888">
        <v>8.1651654886192996E-4</v>
      </c>
      <c r="AE1888">
        <v>1.9872527517549201E-3</v>
      </c>
      <c r="AF1888">
        <v>2.0703719552092099E-4</v>
      </c>
      <c r="AG1888">
        <v>4.4963202911074002E-3</v>
      </c>
      <c r="AH1888">
        <v>1.11054762917302E-3</v>
      </c>
      <c r="AI1888">
        <v>3.1463096708411297E-4</v>
      </c>
      <c r="AJ1888">
        <v>2.5018276192389599E-4</v>
      </c>
      <c r="AK1888">
        <v>1.9575474858846602E-3</v>
      </c>
      <c r="AL1888">
        <v>2.0703719552092099E-4</v>
      </c>
      <c r="AM1888" s="1">
        <v>4.7731341540201002E-7</v>
      </c>
      <c r="AN1888" s="1">
        <v>8.8175802842557103E-7</v>
      </c>
      <c r="AO1888">
        <v>1.3058372366075901E-3</v>
      </c>
      <c r="AP1888">
        <v>0</v>
      </c>
      <c r="AQ1888">
        <v>1.6653038115212599E-4</v>
      </c>
      <c r="AR1888">
        <v>2.0296217443096301E-5</v>
      </c>
      <c r="AS1888" s="1">
        <v>6.7985781478463998E-7</v>
      </c>
      <c r="AT1888" s="1">
        <v>1.00466969252123E-8</v>
      </c>
      <c r="AU1888">
        <v>2.9909031093843499E-6</v>
      </c>
      <c r="AV1888">
        <v>1.30512066102254E-3</v>
      </c>
      <c r="AW1888">
        <v>2.0606218249429499E-6</v>
      </c>
      <c r="AX1888">
        <v>0</v>
      </c>
      <c r="AY1888">
        <v>0</v>
      </c>
      <c r="AZ1888">
        <v>0</v>
      </c>
      <c r="BA1888">
        <v>0</v>
      </c>
      <c r="BB1888">
        <v>8.2335685925585703E-4</v>
      </c>
      <c r="BC1888">
        <v>7.0348167164998904E-4</v>
      </c>
      <c r="BD1888">
        <v>3.2093823479237502E-6</v>
      </c>
      <c r="BE1888" s="1">
        <v>4.2211502137042499E-7</v>
      </c>
      <c r="BF1888" s="1">
        <v>4.70274287939142E-8</v>
      </c>
      <c r="BG1888">
        <v>4.1613413183697197E-4</v>
      </c>
      <c r="BH1888">
        <v>3.9882851793000802E-4</v>
      </c>
      <c r="BI1888" s="1">
        <v>3.5358402939665698E-7</v>
      </c>
      <c r="BJ1888" s="1">
        <v>2.4794175204921801E-8</v>
      </c>
      <c r="BL1888" t="s">
        <v>229</v>
      </c>
    </row>
    <row r="1889" spans="1:64">
      <c r="A1889" t="s">
        <v>1260</v>
      </c>
      <c r="B1889" t="s">
        <v>1261</v>
      </c>
      <c r="C1889" t="s">
        <v>21</v>
      </c>
      <c r="D1889" t="s">
        <v>579</v>
      </c>
      <c r="E1889" t="s">
        <v>580</v>
      </c>
      <c r="F1889" t="s">
        <v>35</v>
      </c>
      <c r="G1889" t="s">
        <v>130</v>
      </c>
      <c r="H1889">
        <v>17.78</v>
      </c>
      <c r="I1889">
        <v>5.1022521068085497E-3</v>
      </c>
      <c r="J1889">
        <v>3.6621506322465098E-3</v>
      </c>
      <c r="K1889">
        <v>1.11418237289101E-5</v>
      </c>
      <c r="L1889">
        <v>1.12845906996254E-6</v>
      </c>
      <c r="M1889">
        <v>3.9472774086136403E-6</v>
      </c>
      <c r="N1889">
        <v>2.8668517024928002E-3</v>
      </c>
      <c r="O1889">
        <v>1.71267300401372E-3</v>
      </c>
      <c r="P1889">
        <v>3.9222151376144501E-6</v>
      </c>
      <c r="Q1889">
        <v>0</v>
      </c>
      <c r="R1889">
        <v>3.7996215654878099E-6</v>
      </c>
      <c r="S1889">
        <v>8.8212902150587302E-3</v>
      </c>
      <c r="T1889">
        <v>8.8983010791685496E-5</v>
      </c>
      <c r="U1889">
        <v>3.6121816261971299E-5</v>
      </c>
      <c r="V1889">
        <v>3.6974323344651902E-4</v>
      </c>
      <c r="W1889">
        <v>2.50479640928812E-3</v>
      </c>
      <c r="X1889" s="1">
        <v>7.9300423056056497E-15</v>
      </c>
      <c r="Y1889">
        <v>5.4096867880102601E-6</v>
      </c>
      <c r="Z1889">
        <v>0</v>
      </c>
      <c r="AA1889">
        <v>0</v>
      </c>
      <c r="AB1889">
        <v>4.6809028768019298E-4</v>
      </c>
      <c r="AC1889">
        <v>9.1301931536502505E-4</v>
      </c>
      <c r="AD1889">
        <v>8.53475198219557E-4</v>
      </c>
      <c r="AE1889">
        <v>6.32266901228028E-4</v>
      </c>
      <c r="AF1889">
        <v>0</v>
      </c>
      <c r="AG1889">
        <v>0</v>
      </c>
      <c r="AH1889">
        <v>0</v>
      </c>
      <c r="AI1889">
        <v>2.8890191260845299E-4</v>
      </c>
      <c r="AJ1889">
        <v>8.1813667232597605E-4</v>
      </c>
      <c r="AK1889">
        <v>6.0563441907928903E-4</v>
      </c>
      <c r="AL1889">
        <v>0</v>
      </c>
      <c r="AM1889" s="1">
        <v>3.9715616393814701E-7</v>
      </c>
      <c r="AN1889">
        <v>2.8786290322580602E-6</v>
      </c>
      <c r="AO1889" s="1">
        <v>6.4642994141824501E-7</v>
      </c>
      <c r="AP1889">
        <v>0</v>
      </c>
      <c r="AQ1889">
        <v>0</v>
      </c>
      <c r="AR1889">
        <v>0</v>
      </c>
      <c r="AS1889" s="1">
        <v>6.1301509665341701E-7</v>
      </c>
      <c r="AT1889" s="1">
        <v>3.3331494057724899E-8</v>
      </c>
      <c r="AU1889">
        <v>3.1262827773610001E-6</v>
      </c>
      <c r="AV1889" s="1">
        <v>2.6992197415656201E-8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1.6569506023387699E-3</v>
      </c>
      <c r="BC1889">
        <v>1.3950787853280501E-3</v>
      </c>
      <c r="BD1889">
        <v>6.7273524769680199E-6</v>
      </c>
      <c r="BE1889">
        <v>1.12845906996254E-6</v>
      </c>
      <c r="BF1889" s="1">
        <v>1.13290543253041E-7</v>
      </c>
      <c r="BG1889">
        <v>5.7844980197697396E-4</v>
      </c>
      <c r="BH1889">
        <v>5.54398842904737E-4</v>
      </c>
      <c r="BI1889" s="1">
        <v>4.9225611432767298E-7</v>
      </c>
      <c r="BJ1889" s="1">
        <v>3.4365299872792903E-8</v>
      </c>
      <c r="BL1889" t="s">
        <v>234</v>
      </c>
    </row>
    <row r="1890" spans="1:64">
      <c r="A1890" t="s">
        <v>1260</v>
      </c>
      <c r="B1890" t="s">
        <v>1261</v>
      </c>
      <c r="C1890" t="s">
        <v>21</v>
      </c>
      <c r="D1890" t="s">
        <v>297</v>
      </c>
      <c r="E1890" t="s">
        <v>298</v>
      </c>
      <c r="F1890" t="s">
        <v>30</v>
      </c>
      <c r="G1890" t="s">
        <v>143</v>
      </c>
      <c r="H1890">
        <v>0.09</v>
      </c>
      <c r="I1890">
        <v>9.9685476522828201E-5</v>
      </c>
      <c r="J1890">
        <v>9.0049225197224995E-5</v>
      </c>
      <c r="K1890" s="1">
        <v>9.5303874268557603E-8</v>
      </c>
      <c r="L1890" s="1">
        <v>4.4169483799038803E-9</v>
      </c>
      <c r="M1890" s="1">
        <v>2.4457649326530302E-8</v>
      </c>
      <c r="N1890">
        <v>6.2658478242816194E-5</v>
      </c>
      <c r="O1890">
        <v>5.5376844855015598E-5</v>
      </c>
      <c r="P1890" s="1">
        <v>4.1726911865019197E-8</v>
      </c>
      <c r="Q1890">
        <v>0</v>
      </c>
      <c r="R1890" s="1">
        <v>2.2117844008142799E-8</v>
      </c>
      <c r="S1890">
        <v>5.2424793830044302E-4</v>
      </c>
      <c r="T1890" s="1">
        <v>3.8716997717418001E-7</v>
      </c>
      <c r="U1890">
        <v>0</v>
      </c>
      <c r="V1890">
        <v>8.1462633139187495E-5</v>
      </c>
      <c r="W1890">
        <v>5.48738986879558E-5</v>
      </c>
      <c r="X1890" s="1">
        <v>4.8627823655189499E-15</v>
      </c>
      <c r="Y1890" s="1">
        <v>2.35378449391499E-8</v>
      </c>
      <c r="Z1890">
        <v>0</v>
      </c>
      <c r="AA1890">
        <v>0</v>
      </c>
      <c r="AB1890">
        <v>2.69540864603757E-6</v>
      </c>
      <c r="AC1890">
        <v>2.9204321535244901E-6</v>
      </c>
      <c r="AD1890">
        <v>4.8115602920542196E-6</v>
      </c>
      <c r="AE1890">
        <v>2.6806496757100898E-5</v>
      </c>
      <c r="AF1890">
        <v>2.54245803940989E-5</v>
      </c>
      <c r="AG1890">
        <v>0</v>
      </c>
      <c r="AH1890">
        <v>0</v>
      </c>
      <c r="AI1890">
        <v>1.6094529608816E-6</v>
      </c>
      <c r="AJ1890">
        <v>2.6169354838709599E-6</v>
      </c>
      <c r="AK1890">
        <v>2.5725876016164101E-5</v>
      </c>
      <c r="AL1890">
        <v>2.54245803940989E-5</v>
      </c>
      <c r="AM1890" s="1">
        <v>3.3895637118080901E-9</v>
      </c>
      <c r="AN1890" s="1">
        <v>9.2077359617682207E-9</v>
      </c>
      <c r="AO1890" s="1">
        <v>2.9129612191442799E-8</v>
      </c>
      <c r="AP1890">
        <v>0</v>
      </c>
      <c r="AQ1890">
        <v>0</v>
      </c>
      <c r="AR1890">
        <v>0</v>
      </c>
      <c r="AS1890" s="1">
        <v>3.6078633206743101E-9</v>
      </c>
      <c r="AT1890" s="1">
        <v>1.06615890083632E-10</v>
      </c>
      <c r="AU1890" s="1">
        <v>1.76247629745576E-8</v>
      </c>
      <c r="AV1890" s="1">
        <v>7.7860182282728402E-10</v>
      </c>
      <c r="AW1890">
        <v>0</v>
      </c>
      <c r="AX1890">
        <v>5.9048352183080501E-6</v>
      </c>
      <c r="AY1890">
        <v>5.57933739152133E-6</v>
      </c>
      <c r="AZ1890" s="1">
        <v>6.0023736256789202E-9</v>
      </c>
      <c r="BA1890" s="1">
        <v>5.3709557780765301E-10</v>
      </c>
      <c r="BB1890">
        <v>6.4855389738007602E-6</v>
      </c>
      <c r="BC1890">
        <v>5.4605356496426504E-6</v>
      </c>
      <c r="BD1890" s="1">
        <v>2.6331808937627299E-8</v>
      </c>
      <c r="BE1890" s="1">
        <v>4.4169483799038803E-9</v>
      </c>
      <c r="BF1890" s="1">
        <v>4.4343520717730901E-10</v>
      </c>
      <c r="BG1890">
        <v>2.4636624087903198E-5</v>
      </c>
      <c r="BH1890">
        <v>2.36325073010454E-5</v>
      </c>
      <c r="BI1890" s="1">
        <v>2.1242779840232199E-8</v>
      </c>
      <c r="BJ1890" s="1">
        <v>1.3592745334025201E-9</v>
      </c>
      <c r="BK1890" t="s">
        <v>299</v>
      </c>
      <c r="BL1890" t="s">
        <v>234</v>
      </c>
    </row>
    <row r="1891" spans="1:64">
      <c r="A1891" t="s">
        <v>1260</v>
      </c>
      <c r="B1891" t="s">
        <v>1261</v>
      </c>
      <c r="C1891" t="s">
        <v>21</v>
      </c>
      <c r="D1891" t="s">
        <v>284</v>
      </c>
      <c r="E1891" t="s">
        <v>285</v>
      </c>
      <c r="F1891" t="s">
        <v>30</v>
      </c>
      <c r="G1891" t="s">
        <v>140</v>
      </c>
      <c r="H1891">
        <v>0.13</v>
      </c>
      <c r="I1891">
        <v>4.0478264598717402E-5</v>
      </c>
      <c r="J1891">
        <v>3.7657433146592001E-5</v>
      </c>
      <c r="K1891" s="1">
        <v>7.63126149819306E-8</v>
      </c>
      <c r="L1891" s="1">
        <v>9.2122723496833296E-10</v>
      </c>
      <c r="M1891" s="1">
        <v>1.9115105872517198E-9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1.1081304862610601E-5</v>
      </c>
      <c r="BC1891">
        <v>9.4300719886024397E-6</v>
      </c>
      <c r="BD1891" s="1">
        <v>5.11654654429722E-8</v>
      </c>
      <c r="BE1891" s="1">
        <v>9.2122723496833296E-10</v>
      </c>
      <c r="BF1891" s="1">
        <v>3.7226691744860098E-10</v>
      </c>
      <c r="BG1891">
        <v>2.9396959736106699E-5</v>
      </c>
      <c r="BH1891">
        <v>2.82273611579895E-5</v>
      </c>
      <c r="BI1891" s="1">
        <v>2.5147149538958301E-8</v>
      </c>
      <c r="BJ1891" s="1">
        <v>1.53924366980312E-9</v>
      </c>
      <c r="BL1891" t="s">
        <v>238</v>
      </c>
    </row>
    <row r="1892" spans="1:64">
      <c r="A1892" t="s">
        <v>1263</v>
      </c>
      <c r="B1892" t="s">
        <v>1264</v>
      </c>
      <c r="C1892" t="s">
        <v>39</v>
      </c>
      <c r="D1892" t="s">
        <v>1263</v>
      </c>
      <c r="E1892" t="s">
        <v>1264</v>
      </c>
      <c r="F1892" t="s">
        <v>44</v>
      </c>
      <c r="G1892" t="s">
        <v>134</v>
      </c>
      <c r="H1892">
        <v>1.05</v>
      </c>
      <c r="I1892">
        <v>7.3023624085308703E-4</v>
      </c>
      <c r="J1892">
        <v>6.1026379726494102E-4</v>
      </c>
      <c r="K1892">
        <v>2.8964166520194002E-6</v>
      </c>
      <c r="L1892" s="1">
        <v>5.9026097365449397E-8</v>
      </c>
      <c r="M1892" s="1">
        <v>1.17456127212824E-7</v>
      </c>
      <c r="N1892">
        <v>1.26523173802978E-4</v>
      </c>
      <c r="O1892">
        <v>9.5988690157442199E-5</v>
      </c>
      <c r="P1892" s="1">
        <v>1.2396316829951099E-7</v>
      </c>
      <c r="Q1892">
        <v>0</v>
      </c>
      <c r="R1892" s="1">
        <v>9.8316414762677794E-8</v>
      </c>
      <c r="S1892">
        <v>7.4555380469940502E-4</v>
      </c>
      <c r="T1892">
        <v>2.1761825012610801E-6</v>
      </c>
      <c r="U1892" s="1">
        <v>6.5521299415075398E-7</v>
      </c>
      <c r="V1892">
        <v>1.0156701693654999E-4</v>
      </c>
      <c r="W1892">
        <v>1.10562185625951E-4</v>
      </c>
      <c r="X1892" s="1">
        <v>5.7382872057661899E-15</v>
      </c>
      <c r="Y1892" s="1">
        <v>1.3230015056392301E-7</v>
      </c>
      <c r="Z1892">
        <v>0</v>
      </c>
      <c r="AA1892">
        <v>0</v>
      </c>
      <c r="AB1892">
        <v>1.2457608622803E-5</v>
      </c>
      <c r="AC1892">
        <v>2.0421075066545898E-5</v>
      </c>
      <c r="AD1892">
        <v>2.1758456811974401E-5</v>
      </c>
      <c r="AE1892">
        <v>4.37923622615023E-5</v>
      </c>
      <c r="AF1892">
        <v>2.8093671040153E-5</v>
      </c>
      <c r="AG1892">
        <v>0</v>
      </c>
      <c r="AH1892">
        <v>0</v>
      </c>
      <c r="AI1892">
        <v>7.6057503390149201E-6</v>
      </c>
      <c r="AJ1892">
        <v>1.82988794641034E-5</v>
      </c>
      <c r="AK1892">
        <v>4.1990389314170802E-5</v>
      </c>
      <c r="AL1892">
        <v>2.8093671040153E-5</v>
      </c>
      <c r="AM1892" s="1">
        <v>1.22602640224185E-8</v>
      </c>
      <c r="AN1892" s="1">
        <v>6.4384946262586096E-8</v>
      </c>
      <c r="AO1892" s="1">
        <v>4.7317958014506399E-8</v>
      </c>
      <c r="AP1892">
        <v>0</v>
      </c>
      <c r="AQ1892">
        <v>0</v>
      </c>
      <c r="AR1892">
        <v>0</v>
      </c>
      <c r="AS1892" s="1">
        <v>1.64340747835898E-8</v>
      </c>
      <c r="AT1892" s="1">
        <v>7.4550990409310196E-10</v>
      </c>
      <c r="AU1892" s="1">
        <v>7.97013070035693E-8</v>
      </c>
      <c r="AV1892" s="1">
        <v>1.4355230714254401E-9</v>
      </c>
      <c r="AW1892">
        <v>0</v>
      </c>
      <c r="AX1892">
        <v>5.3740873145251302E-5</v>
      </c>
      <c r="AY1892">
        <v>5.0656275974656197E-5</v>
      </c>
      <c r="AZ1892" s="1">
        <v>6.1398990596404894E-8</v>
      </c>
      <c r="BA1892" s="1">
        <v>4.5967298564915898E-9</v>
      </c>
      <c r="BB1892">
        <v>5.2405792799440601E-4</v>
      </c>
      <c r="BC1892">
        <v>4.3877060530851799E-4</v>
      </c>
      <c r="BD1892">
        <v>2.6888988032303301E-6</v>
      </c>
      <c r="BE1892" s="1">
        <v>5.9026097365449397E-8</v>
      </c>
      <c r="BF1892" s="1">
        <v>1.3056533775667501E-8</v>
      </c>
      <c r="BG1892">
        <v>2.5914265910451101E-5</v>
      </c>
      <c r="BH1892">
        <v>2.4848225824324701E-5</v>
      </c>
      <c r="BI1892" s="1">
        <v>2.21556898931469E-8</v>
      </c>
      <c r="BJ1892" s="1">
        <v>1.4864488179877201E-9</v>
      </c>
      <c r="BK1892" t="s">
        <v>1265</v>
      </c>
      <c r="BL1892" t="s">
        <v>309</v>
      </c>
    </row>
    <row r="1893" spans="1:64">
      <c r="A1893" t="s">
        <v>1263</v>
      </c>
      <c r="B1893" t="s">
        <v>1264</v>
      </c>
      <c r="C1893" t="s">
        <v>21</v>
      </c>
      <c r="D1893" t="s">
        <v>425</v>
      </c>
      <c r="E1893" t="s">
        <v>426</v>
      </c>
      <c r="F1893" t="s">
        <v>37</v>
      </c>
      <c r="G1893" t="s">
        <v>137</v>
      </c>
      <c r="H1893">
        <v>0.05</v>
      </c>
      <c r="I1893">
        <v>1.04869666549972E-5</v>
      </c>
      <c r="J1893">
        <v>8.1065274787386493E-6</v>
      </c>
      <c r="K1893" s="1">
        <v>2.7855035761714801E-8</v>
      </c>
      <c r="L1893" s="1">
        <v>3.11400415304396E-9</v>
      </c>
      <c r="M1893" s="1">
        <v>5.3709926682318803E-9</v>
      </c>
      <c r="N1893">
        <v>4.8088534096827904E-6</v>
      </c>
      <c r="O1893">
        <v>3.19716318619998E-6</v>
      </c>
      <c r="P1893" s="1">
        <v>8.34852770870923E-9</v>
      </c>
      <c r="Q1893">
        <v>0</v>
      </c>
      <c r="R1893" s="1">
        <v>4.9923227024295697E-9</v>
      </c>
      <c r="S1893">
        <v>1.10835422081202E-5</v>
      </c>
      <c r="T1893" s="1">
        <v>9.0787435771543194E-8</v>
      </c>
      <c r="U1893" s="1">
        <v>3.2536904391088199E-8</v>
      </c>
      <c r="V1893">
        <v>2.35122167718764E-6</v>
      </c>
      <c r="W1893">
        <v>5.05875201443984E-6</v>
      </c>
      <c r="X1893" s="1">
        <v>5.7003702732476203E-18</v>
      </c>
      <c r="Y1893" s="1">
        <v>5.5193860877602303E-9</v>
      </c>
      <c r="Z1893">
        <v>0</v>
      </c>
      <c r="AA1893">
        <v>0</v>
      </c>
      <c r="AB1893" s="1">
        <v>4.6767700356145499E-7</v>
      </c>
      <c r="AC1893">
        <v>2.05894139404823E-6</v>
      </c>
      <c r="AD1893">
        <v>1.1603803674785399E-6</v>
      </c>
      <c r="AE1893">
        <v>1.12185464459455E-6</v>
      </c>
      <c r="AF1893">
        <v>0</v>
      </c>
      <c r="AG1893">
        <v>0</v>
      </c>
      <c r="AH1893">
        <v>0</v>
      </c>
      <c r="AI1893" s="1">
        <v>2.8946085681260099E-7</v>
      </c>
      <c r="AJ1893">
        <v>1.84497242532855E-6</v>
      </c>
      <c r="AK1893">
        <v>1.0627299040588199E-6</v>
      </c>
      <c r="AL1893">
        <v>0</v>
      </c>
      <c r="AM1893" s="1">
        <v>3.8022520837070902E-10</v>
      </c>
      <c r="AN1893" s="1">
        <v>6.4915696446745397E-9</v>
      </c>
      <c r="AO1893" s="1">
        <v>1.4767328556639801E-9</v>
      </c>
      <c r="AP1893">
        <v>0</v>
      </c>
      <c r="AQ1893">
        <v>0</v>
      </c>
      <c r="AR1893">
        <v>0</v>
      </c>
      <c r="AS1893" s="1">
        <v>6.1130196168280796E-10</v>
      </c>
      <c r="AT1893" s="1">
        <v>7.5165543254126302E-11</v>
      </c>
      <c r="AU1893" s="1">
        <v>4.2504775365514296E-9</v>
      </c>
      <c r="AV1893" s="1">
        <v>5.5377660941199699E-11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4.5723865352448302E-6</v>
      </c>
      <c r="BC1893">
        <v>3.8497463018125298E-6</v>
      </c>
      <c r="BD1893" s="1">
        <v>1.8564256435959499E-8</v>
      </c>
      <c r="BE1893" s="1">
        <v>3.11400415304396E-9</v>
      </c>
      <c r="BF1893" s="1">
        <v>3.1262739746713898E-10</v>
      </c>
      <c r="BG1893">
        <v>1.10572671006961E-6</v>
      </c>
      <c r="BH1893">
        <v>1.05961799072614E-6</v>
      </c>
      <c r="BI1893" s="1">
        <v>9.4225161704605191E-10</v>
      </c>
      <c r="BJ1893" s="1">
        <v>6.6042568335166897E-11</v>
      </c>
      <c r="BL1893" t="s">
        <v>234</v>
      </c>
    </row>
    <row r="1894" spans="1:64">
      <c r="A1894" t="s">
        <v>1263</v>
      </c>
      <c r="B1894" t="s">
        <v>1264</v>
      </c>
      <c r="C1894" t="s">
        <v>21</v>
      </c>
      <c r="D1894" t="s">
        <v>536</v>
      </c>
      <c r="E1894" t="s">
        <v>537</v>
      </c>
      <c r="F1894" t="s">
        <v>37</v>
      </c>
      <c r="G1894" t="s">
        <v>144</v>
      </c>
      <c r="H1894">
        <v>0.04</v>
      </c>
      <c r="I1894">
        <v>8.1277796716524305E-6</v>
      </c>
      <c r="J1894">
        <v>6.2828529370775597E-6</v>
      </c>
      <c r="K1894" s="1">
        <v>2.1588663420545199E-8</v>
      </c>
      <c r="L1894" s="1">
        <v>2.4134662086001099E-9</v>
      </c>
      <c r="M1894" s="1">
        <v>4.1627142015033698E-9</v>
      </c>
      <c r="N1894">
        <v>3.7270358792026199E-6</v>
      </c>
      <c r="O1894">
        <v>2.4779174766774801E-6</v>
      </c>
      <c r="P1894" s="1">
        <v>6.4704118961548997E-9</v>
      </c>
      <c r="Q1894">
        <v>0</v>
      </c>
      <c r="R1894" s="1">
        <v>3.8692312381674798E-9</v>
      </c>
      <c r="S1894">
        <v>8.5901473717506492E-6</v>
      </c>
      <c r="T1894" s="1">
        <v>7.0363556896957901E-8</v>
      </c>
      <c r="U1894" s="1">
        <v>2.5217281487432601E-8</v>
      </c>
      <c r="V1894">
        <v>1.8222821126534099E-6</v>
      </c>
      <c r="W1894">
        <v>3.9207163653278199E-6</v>
      </c>
      <c r="X1894" s="1">
        <v>4.4179937966824698E-18</v>
      </c>
      <c r="Y1894" s="1">
        <v>4.2777244860144597E-9</v>
      </c>
      <c r="Z1894">
        <v>0</v>
      </c>
      <c r="AA1894">
        <v>0</v>
      </c>
      <c r="AB1894" s="1">
        <v>3.6246664717244802E-7</v>
      </c>
      <c r="AC1894">
        <v>1.5957542879851299E-6</v>
      </c>
      <c r="AD1894" s="1">
        <v>8.9933688858278905E-7</v>
      </c>
      <c r="AE1894" s="1">
        <v>8.69478055462253E-7</v>
      </c>
      <c r="AF1894">
        <v>0</v>
      </c>
      <c r="AG1894">
        <v>0</v>
      </c>
      <c r="AH1894">
        <v>0</v>
      </c>
      <c r="AI1894" s="1">
        <v>2.2434266696361199E-7</v>
      </c>
      <c r="AJ1894">
        <v>1.4299205734767E-6</v>
      </c>
      <c r="AK1894" s="1">
        <v>8.2365423623717405E-7</v>
      </c>
      <c r="AL1894">
        <v>0</v>
      </c>
      <c r="AM1894" s="1">
        <v>2.9468833275756001E-10</v>
      </c>
      <c r="AN1894" s="1">
        <v>5.0312020177883896E-9</v>
      </c>
      <c r="AO1894" s="1">
        <v>1.1445215456089499E-9</v>
      </c>
      <c r="AP1894">
        <v>0</v>
      </c>
      <c r="AQ1894">
        <v>0</v>
      </c>
      <c r="AR1894">
        <v>0</v>
      </c>
      <c r="AS1894" s="1">
        <v>4.73781201072016E-10</v>
      </c>
      <c r="AT1894" s="1">
        <v>5.8256023363865597E-11</v>
      </c>
      <c r="AU1894" s="1">
        <v>3.29427431715307E-9</v>
      </c>
      <c r="AV1894" s="1">
        <v>4.2919696578520502E-11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3.5437654714379398E-6</v>
      </c>
      <c r="BC1894">
        <v>2.9836930699098498E-6</v>
      </c>
      <c r="BD1894" s="1">
        <v>1.43879723320789E-8</v>
      </c>
      <c r="BE1894" s="1">
        <v>2.4134662086001099E-9</v>
      </c>
      <c r="BF1894" s="1">
        <v>2.42297576556535E-10</v>
      </c>
      <c r="BG1894" s="1">
        <v>8.5697832101186697E-7</v>
      </c>
      <c r="BH1894" s="1">
        <v>8.2124239049022E-7</v>
      </c>
      <c r="BI1894" s="1">
        <v>7.3027919231145303E-10</v>
      </c>
      <c r="BJ1894" s="1">
        <v>5.1185386779360098E-11</v>
      </c>
      <c r="BL1894" t="s">
        <v>234</v>
      </c>
    </row>
    <row r="1895" spans="1:64">
      <c r="A1895" t="s">
        <v>1263</v>
      </c>
      <c r="B1895" t="s">
        <v>1264</v>
      </c>
      <c r="C1895" t="s">
        <v>21</v>
      </c>
      <c r="D1895" t="s">
        <v>530</v>
      </c>
      <c r="E1895" t="s">
        <v>531</v>
      </c>
      <c r="F1895" t="s">
        <v>37</v>
      </c>
      <c r="G1895" t="s">
        <v>144</v>
      </c>
      <c r="H1895">
        <v>0.04</v>
      </c>
      <c r="I1895">
        <v>1.6884936685336001E-5</v>
      </c>
      <c r="J1895">
        <v>1.17932264678876E-5</v>
      </c>
      <c r="K1895" s="1">
        <v>2.8064677996923401E-8</v>
      </c>
      <c r="L1895" s="1">
        <v>2.3770269364899199E-9</v>
      </c>
      <c r="M1895" s="1">
        <v>1.5352392255878499E-8</v>
      </c>
      <c r="N1895">
        <v>8.9732594141694096E-6</v>
      </c>
      <c r="O1895">
        <v>4.6174366728748199E-6</v>
      </c>
      <c r="P1895" s="1">
        <v>1.0144866930221E-8</v>
      </c>
      <c r="Q1895">
        <v>0</v>
      </c>
      <c r="R1895" s="1">
        <v>1.4848006251919399E-8</v>
      </c>
      <c r="S1895">
        <v>1.5952414685930799E-5</v>
      </c>
      <c r="T1895" s="1">
        <v>3.9251893685910902E-7</v>
      </c>
      <c r="U1895" s="1">
        <v>7.8503787371821796E-8</v>
      </c>
      <c r="V1895">
        <v>1.6066972379131799E-6</v>
      </c>
      <c r="W1895">
        <v>5.0966656128868198E-6</v>
      </c>
      <c r="X1895" s="1">
        <v>2.09717816882733E-17</v>
      </c>
      <c r="Y1895" s="1">
        <v>2.3863032818046299E-8</v>
      </c>
      <c r="Z1895">
        <v>0</v>
      </c>
      <c r="AA1895">
        <v>0</v>
      </c>
      <c r="AB1895">
        <v>2.33421473876274E-6</v>
      </c>
      <c r="AC1895">
        <v>1.5716610877100699E-6</v>
      </c>
      <c r="AD1895">
        <v>3.1757390307641502E-6</v>
      </c>
      <c r="AE1895">
        <v>1.8912930785638801E-6</v>
      </c>
      <c r="AF1895" s="1">
        <v>3.5147836855129101E-10</v>
      </c>
      <c r="AG1895">
        <v>0</v>
      </c>
      <c r="AH1895">
        <v>0</v>
      </c>
      <c r="AI1895">
        <v>1.41852190038412E-6</v>
      </c>
      <c r="AJ1895">
        <v>1.40833118279569E-6</v>
      </c>
      <c r="AK1895">
        <v>1.79023211132645E-6</v>
      </c>
      <c r="AL1895" s="1">
        <v>3.5147836855129101E-10</v>
      </c>
      <c r="AM1895" s="1">
        <v>2.4314136948678099E-9</v>
      </c>
      <c r="AN1895" s="1">
        <v>4.95523934687375E-9</v>
      </c>
      <c r="AO1895" s="1">
        <v>2.7582138884794798E-9</v>
      </c>
      <c r="AP1895">
        <v>0</v>
      </c>
      <c r="AQ1895">
        <v>0</v>
      </c>
      <c r="AR1895">
        <v>0</v>
      </c>
      <c r="AS1895" s="1">
        <v>3.0887791585038798E-9</v>
      </c>
      <c r="AT1895" s="1">
        <v>5.7376455595380302E-11</v>
      </c>
      <c r="AU1895" s="1">
        <v>1.1632743702432799E-8</v>
      </c>
      <c r="AV1895" s="1">
        <v>6.9106935387342498E-11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3.4902605854576599E-6</v>
      </c>
      <c r="BC1895">
        <v>2.9386443332504002E-6</v>
      </c>
      <c r="BD1895" s="1">
        <v>1.4170738199256101E-8</v>
      </c>
      <c r="BE1895" s="1">
        <v>2.3770269364899199E-9</v>
      </c>
      <c r="BF1895" s="1">
        <v>2.3863929151723299E-10</v>
      </c>
      <c r="BG1895">
        <v>4.4214166857089403E-6</v>
      </c>
      <c r="BH1895">
        <v>4.2371454617624001E-6</v>
      </c>
      <c r="BI1895" s="1">
        <v>3.7490728674462899E-9</v>
      </c>
      <c r="BJ1895" s="1">
        <v>2.65746712441917E-10</v>
      </c>
      <c r="BL1895" t="s">
        <v>234</v>
      </c>
    </row>
    <row r="1896" spans="1:64">
      <c r="A1896" t="s">
        <v>1263</v>
      </c>
      <c r="B1896" t="s">
        <v>1264</v>
      </c>
      <c r="C1896" t="s">
        <v>21</v>
      </c>
      <c r="D1896" t="s">
        <v>1266</v>
      </c>
      <c r="E1896" t="s">
        <v>1267</v>
      </c>
      <c r="F1896" t="s">
        <v>30</v>
      </c>
      <c r="G1896" t="s">
        <v>100</v>
      </c>
      <c r="H1896" s="1">
        <v>9.4553999999999992E-3</v>
      </c>
      <c r="I1896">
        <v>1.03508133234201E-5</v>
      </c>
      <c r="J1896">
        <v>9.3231612405805004E-6</v>
      </c>
      <c r="K1896" s="1">
        <v>9.8564389174332897E-9</v>
      </c>
      <c r="L1896" s="1">
        <v>4.87510082076659E-10</v>
      </c>
      <c r="M1896" s="1">
        <v>2.6401737395021701E-9</v>
      </c>
      <c r="N1896">
        <v>6.9157792311846198E-6</v>
      </c>
      <c r="O1896">
        <v>6.1120864131544404E-6</v>
      </c>
      <c r="P1896" s="1">
        <v>4.6055078027793602E-9</v>
      </c>
      <c r="Q1896">
        <v>0</v>
      </c>
      <c r="R1896" s="1">
        <v>2.4412039762174099E-9</v>
      </c>
      <c r="S1896">
        <v>5.7862608626394999E-5</v>
      </c>
      <c r="T1896" s="1">
        <v>4.2732957489059399E-8</v>
      </c>
      <c r="U1896">
        <v>0</v>
      </c>
      <c r="V1896">
        <v>8.9912427205522896E-6</v>
      </c>
      <c r="W1896">
        <v>6.0565749364301499E-6</v>
      </c>
      <c r="X1896" s="1">
        <v>5.3671793877442999E-16</v>
      </c>
      <c r="Y1896" s="1">
        <v>2.5979331726856898E-9</v>
      </c>
      <c r="Z1896">
        <v>0</v>
      </c>
      <c r="AA1896">
        <v>0</v>
      </c>
      <c r="AB1896" s="1">
        <v>2.9749926357267102E-7</v>
      </c>
      <c r="AC1896" s="1">
        <v>3.2233569342619702E-7</v>
      </c>
      <c r="AD1896" s="1">
        <v>5.3106442528703205E-7</v>
      </c>
      <c r="AE1896">
        <v>2.9587027762652599E-6</v>
      </c>
      <c r="AF1896">
        <v>2.8061770726334601E-6</v>
      </c>
      <c r="AG1896">
        <v>0</v>
      </c>
      <c r="AH1896">
        <v>0</v>
      </c>
      <c r="AI1896" s="1">
        <v>1.77639509809029E-7</v>
      </c>
      <c r="AJ1896" s="1">
        <v>2.88837976539589E-7</v>
      </c>
      <c r="AK1896">
        <v>2.8394318541723602E-6</v>
      </c>
      <c r="AL1896">
        <v>2.8061770726334601E-6</v>
      </c>
      <c r="AM1896" s="1">
        <v>3.7411496382114898E-10</v>
      </c>
      <c r="AN1896" s="1">
        <v>1.0162817693059601E-9</v>
      </c>
      <c r="AO1896" s="1">
        <v>3.21511106965225E-9</v>
      </c>
      <c r="AP1896">
        <v>0</v>
      </c>
      <c r="AQ1896">
        <v>0</v>
      </c>
      <c r="AR1896">
        <v>0</v>
      </c>
      <c r="AS1896" s="1">
        <v>3.9820925949367202E-10</v>
      </c>
      <c r="AT1896" s="1">
        <v>1.17674731182795E-11</v>
      </c>
      <c r="AU1896" s="1">
        <v>1.9452909351173299E-9</v>
      </c>
      <c r="AV1896" s="1">
        <v>8.5936308488129804E-11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 s="1">
        <v>7.1582580675252896E-7</v>
      </c>
      <c r="BC1896" s="1">
        <v>6.02693523621786E-7</v>
      </c>
      <c r="BD1896" s="1">
        <v>2.9063102468697899E-9</v>
      </c>
      <c r="BE1896" s="1">
        <v>4.87510082076659E-10</v>
      </c>
      <c r="BF1896" s="1">
        <v>4.8943097281882698E-11</v>
      </c>
      <c r="BG1896">
        <v>2.7192082854830299E-6</v>
      </c>
      <c r="BH1896">
        <v>2.60838130380427E-6</v>
      </c>
      <c r="BI1896" s="1">
        <v>2.34462086778413E-9</v>
      </c>
      <c r="BJ1896" s="1">
        <v>1.5002666600287401E-10</v>
      </c>
      <c r="BL1896" t="s">
        <v>234</v>
      </c>
    </row>
    <row r="1897" spans="1:64">
      <c r="A1897" t="s">
        <v>1263</v>
      </c>
      <c r="B1897" t="s">
        <v>1264</v>
      </c>
      <c r="C1897" t="s">
        <v>21</v>
      </c>
      <c r="D1897" t="s">
        <v>579</v>
      </c>
      <c r="E1897" t="s">
        <v>580</v>
      </c>
      <c r="F1897" t="s">
        <v>35</v>
      </c>
      <c r="G1897" t="s">
        <v>130</v>
      </c>
      <c r="H1897">
        <v>0.26</v>
      </c>
      <c r="I1897">
        <v>7.5388063859486998E-5</v>
      </c>
      <c r="J1897">
        <v>5.4109918511954897E-5</v>
      </c>
      <c r="K1897" s="1">
        <v>1.6462544405937201E-7</v>
      </c>
      <c r="L1897" s="1">
        <v>1.6673489010006199E-8</v>
      </c>
      <c r="M1897" s="1">
        <v>5.8322794546859498E-8</v>
      </c>
      <c r="N1897">
        <v>4.2359020036427201E-5</v>
      </c>
      <c r="O1897">
        <v>2.53055119767037E-5</v>
      </c>
      <c r="P1897" s="1">
        <v>5.7952488249365903E-8</v>
      </c>
      <c r="Q1897">
        <v>0</v>
      </c>
      <c r="R1897" s="1">
        <v>5.6141113223049E-8</v>
      </c>
      <c r="S1897">
        <v>1.3033852035035601E-4</v>
      </c>
      <c r="T1897">
        <v>1.31476390416329E-6</v>
      </c>
      <c r="U1897" s="1">
        <v>5.3371604030391195E-7</v>
      </c>
      <c r="V1897">
        <v>5.4631221490375702E-6</v>
      </c>
      <c r="W1897">
        <v>3.7009490653440299E-5</v>
      </c>
      <c r="X1897" s="1">
        <v>1.1716993265496899E-16</v>
      </c>
      <c r="Y1897" s="1">
        <v>7.9930549196134404E-8</v>
      </c>
      <c r="Z1897">
        <v>0</v>
      </c>
      <c r="AA1897">
        <v>0</v>
      </c>
      <c r="AB1897">
        <v>6.9162439959700302E-6</v>
      </c>
      <c r="AC1897">
        <v>1.3490269984862999E-5</v>
      </c>
      <c r="AD1897">
        <v>1.2610478941251301E-5</v>
      </c>
      <c r="AE1897">
        <v>9.3420271143428802E-6</v>
      </c>
      <c r="AF1897">
        <v>0</v>
      </c>
      <c r="AG1897">
        <v>0</v>
      </c>
      <c r="AH1897">
        <v>0</v>
      </c>
      <c r="AI1897">
        <v>4.2686553664784004E-6</v>
      </c>
      <c r="AJ1897">
        <v>1.20883363675414E-5</v>
      </c>
      <c r="AK1897">
        <v>8.9485202426838693E-6</v>
      </c>
      <c r="AL1897">
        <v>0</v>
      </c>
      <c r="AM1897" s="1">
        <v>5.8681604950888698E-9</v>
      </c>
      <c r="AN1897" s="1">
        <v>4.25330353672755E-8</v>
      </c>
      <c r="AO1897" s="1">
        <v>9.5512923870015494E-9</v>
      </c>
      <c r="AP1897">
        <v>0</v>
      </c>
      <c r="AQ1897">
        <v>0</v>
      </c>
      <c r="AR1897">
        <v>0</v>
      </c>
      <c r="AS1897" s="1">
        <v>9.0575730649742897E-9</v>
      </c>
      <c r="AT1897" s="1">
        <v>4.9248777793687399E-10</v>
      </c>
      <c r="AU1897" s="1">
        <v>4.6192230554033903E-8</v>
      </c>
      <c r="AV1897" s="1">
        <v>3.9882182610380401E-10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2.44821884936737E-5</v>
      </c>
      <c r="BC1897">
        <v>2.0612914915941299E-5</v>
      </c>
      <c r="BD1897" s="1">
        <v>9.9399650884003901E-8</v>
      </c>
      <c r="BE1897" s="1">
        <v>1.6673489010006199E-8</v>
      </c>
      <c r="BF1897" s="1">
        <v>1.6739186011681601E-9</v>
      </c>
      <c r="BG1897">
        <v>8.5468553293860305E-6</v>
      </c>
      <c r="BH1897">
        <v>8.1914916193098095E-6</v>
      </c>
      <c r="BI1897" s="1">
        <v>7.2733049260025603E-9</v>
      </c>
      <c r="BJ1897" s="1">
        <v>5.0776272264230204E-10</v>
      </c>
      <c r="BL1897" t="s">
        <v>234</v>
      </c>
    </row>
    <row r="1898" spans="1:64">
      <c r="A1898" t="s">
        <v>1263</v>
      </c>
      <c r="B1898" t="s">
        <v>1264</v>
      </c>
      <c r="C1898" t="s">
        <v>21</v>
      </c>
      <c r="D1898" t="s">
        <v>1268</v>
      </c>
      <c r="E1898" t="s">
        <v>1269</v>
      </c>
      <c r="F1898" t="s">
        <v>30</v>
      </c>
      <c r="G1898" t="s">
        <v>100</v>
      </c>
      <c r="H1898">
        <v>7.0000000000000007E-2</v>
      </c>
      <c r="I1898">
        <v>7.24556932639413E-5</v>
      </c>
      <c r="J1898">
        <v>6.52621286840635E-5</v>
      </c>
      <c r="K1898" s="1">
        <v>6.8995072422033001E-8</v>
      </c>
      <c r="L1898" s="1">
        <v>3.4125705745366098E-9</v>
      </c>
      <c r="M1898" s="1">
        <v>1.8481216176515199E-8</v>
      </c>
      <c r="N1898">
        <v>4.8410454618292297E-5</v>
      </c>
      <c r="O1898">
        <v>4.2784604892081102E-5</v>
      </c>
      <c r="P1898" s="1">
        <v>3.2238554619455502E-8</v>
      </c>
      <c r="Q1898">
        <v>0</v>
      </c>
      <c r="R1898" s="1">
        <v>1.7088427833521899E-8</v>
      </c>
      <c r="S1898">
        <v>4.05038260384765E-4</v>
      </c>
      <c r="T1898" s="1">
        <v>2.99130702423415E-7</v>
      </c>
      <c r="U1898">
        <v>0</v>
      </c>
      <c r="V1898">
        <v>6.2938699043866005E-5</v>
      </c>
      <c r="W1898">
        <v>4.2396024555010998E-5</v>
      </c>
      <c r="X1898" s="1">
        <v>3.7570255714210101E-15</v>
      </c>
      <c r="Y1898" s="1">
        <v>1.81855322087998E-8</v>
      </c>
      <c r="Z1898">
        <v>0</v>
      </c>
      <c r="AA1898">
        <v>0</v>
      </c>
      <c r="AB1898">
        <v>2.0824948450087001E-6</v>
      </c>
      <c r="AC1898">
        <v>2.2563498539833801E-6</v>
      </c>
      <c r="AD1898">
        <v>3.7174509770092199E-6</v>
      </c>
      <c r="AE1898">
        <v>2.0710919433856802E-5</v>
      </c>
      <c r="AF1898">
        <v>1.9643239508434198E-5</v>
      </c>
      <c r="AG1898">
        <v>0</v>
      </c>
      <c r="AH1898">
        <v>0</v>
      </c>
      <c r="AI1898">
        <v>1.2434765686632001E-6</v>
      </c>
      <c r="AJ1898">
        <v>2.02186583577712E-6</v>
      </c>
      <c r="AK1898">
        <v>1.98760229792065E-5</v>
      </c>
      <c r="AL1898">
        <v>1.9643239508434198E-5</v>
      </c>
      <c r="AM1898" s="1">
        <v>2.6188047467480399E-9</v>
      </c>
      <c r="AN1898" s="1">
        <v>7.1139723851417396E-9</v>
      </c>
      <c r="AO1898" s="1">
        <v>2.2505777487565699E-8</v>
      </c>
      <c r="AP1898">
        <v>0</v>
      </c>
      <c r="AQ1898">
        <v>0</v>
      </c>
      <c r="AR1898">
        <v>0</v>
      </c>
      <c r="AS1898" s="1">
        <v>2.7874648164557E-9</v>
      </c>
      <c r="AT1898" s="1">
        <v>8.2372311827957004E-11</v>
      </c>
      <c r="AU1898" s="1">
        <v>1.36170365458213E-8</v>
      </c>
      <c r="AV1898" s="1">
        <v>6.0155415941690796E-10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5.0107806472676998E-6</v>
      </c>
      <c r="BC1898">
        <v>4.2188546653525001E-6</v>
      </c>
      <c r="BD1898" s="1">
        <v>2.0344171728088499E-8</v>
      </c>
      <c r="BE1898" s="1">
        <v>3.4125705745366098E-9</v>
      </c>
      <c r="BF1898" s="1">
        <v>3.42601680973179E-10</v>
      </c>
      <c r="BG1898">
        <v>1.9034457998381199E-5</v>
      </c>
      <c r="BH1898">
        <v>1.8258669126629901E-5</v>
      </c>
      <c r="BI1898" s="1">
        <v>1.6412346074488901E-8</v>
      </c>
      <c r="BJ1898" s="1">
        <v>1.05018666202011E-9</v>
      </c>
      <c r="BL1898" t="s">
        <v>234</v>
      </c>
    </row>
    <row r="1899" spans="1:64">
      <c r="A1899" t="s">
        <v>1263</v>
      </c>
      <c r="B1899" t="s">
        <v>1264</v>
      </c>
      <c r="C1899" t="s">
        <v>21</v>
      </c>
      <c r="D1899" t="s">
        <v>297</v>
      </c>
      <c r="E1899" t="s">
        <v>298</v>
      </c>
      <c r="F1899" t="s">
        <v>30</v>
      </c>
      <c r="G1899" t="s">
        <v>143</v>
      </c>
      <c r="H1899" s="1">
        <v>9.4553999999999992E-3</v>
      </c>
      <c r="I1899">
        <v>1.10025453461496E-5</v>
      </c>
      <c r="J1899">
        <v>9.9389672214810898E-6</v>
      </c>
      <c r="K1899" s="1">
        <v>1.0518936507901601E-8</v>
      </c>
      <c r="L1899" s="1">
        <v>4.87510082076659E-10</v>
      </c>
      <c r="M1899" s="1">
        <v>2.6994543755203098E-9</v>
      </c>
      <c r="N1899">
        <v>6.9157792311846198E-6</v>
      </c>
      <c r="O1899">
        <v>6.1120864131544404E-6</v>
      </c>
      <c r="P1899" s="1">
        <v>4.6055078027793602E-9</v>
      </c>
      <c r="Q1899">
        <v>0</v>
      </c>
      <c r="R1899" s="1">
        <v>2.4412039762174099E-9</v>
      </c>
      <c r="S1899">
        <v>5.7862608626394999E-5</v>
      </c>
      <c r="T1899" s="1">
        <v>4.2732957489059399E-8</v>
      </c>
      <c r="U1899">
        <v>0</v>
      </c>
      <c r="V1899">
        <v>8.9912427205522896E-6</v>
      </c>
      <c r="W1899">
        <v>6.0565749364301499E-6</v>
      </c>
      <c r="X1899" s="1">
        <v>5.3671793877442999E-16</v>
      </c>
      <c r="Y1899" s="1">
        <v>2.5979331726856898E-9</v>
      </c>
      <c r="Z1899">
        <v>0</v>
      </c>
      <c r="AA1899">
        <v>0</v>
      </c>
      <c r="AB1899" s="1">
        <v>2.9749926357267102E-7</v>
      </c>
      <c r="AC1899" s="1">
        <v>3.2233569342619702E-7</v>
      </c>
      <c r="AD1899" s="1">
        <v>5.3106442528703205E-7</v>
      </c>
      <c r="AE1899">
        <v>2.9587027762652599E-6</v>
      </c>
      <c r="AF1899">
        <v>2.8061770726334601E-6</v>
      </c>
      <c r="AG1899">
        <v>0</v>
      </c>
      <c r="AH1899">
        <v>0</v>
      </c>
      <c r="AI1899" s="1">
        <v>1.77639509809029E-7</v>
      </c>
      <c r="AJ1899" s="1">
        <v>2.88837976539589E-7</v>
      </c>
      <c r="AK1899">
        <v>2.8394318541723602E-6</v>
      </c>
      <c r="AL1899">
        <v>2.8061770726334601E-6</v>
      </c>
      <c r="AM1899" s="1">
        <v>3.7411496382114898E-10</v>
      </c>
      <c r="AN1899" s="1">
        <v>1.0162817693059601E-9</v>
      </c>
      <c r="AO1899" s="1">
        <v>3.21511106965225E-9</v>
      </c>
      <c r="AP1899">
        <v>0</v>
      </c>
      <c r="AQ1899">
        <v>0</v>
      </c>
      <c r="AR1899">
        <v>0</v>
      </c>
      <c r="AS1899" s="1">
        <v>3.9820925949367202E-10</v>
      </c>
      <c r="AT1899" s="1">
        <v>1.17674731182795E-11</v>
      </c>
      <c r="AU1899" s="1">
        <v>1.9452909351173299E-9</v>
      </c>
      <c r="AV1899" s="1">
        <v>8.5936308488129804E-11</v>
      </c>
      <c r="AW1899">
        <v>0</v>
      </c>
      <c r="AX1899" s="1">
        <v>6.5173202272949003E-7</v>
      </c>
      <c r="AY1899" s="1">
        <v>6.1580598090057896E-7</v>
      </c>
      <c r="AZ1899" s="1">
        <v>6.6249759046837102E-10</v>
      </c>
      <c r="BA1899" s="1">
        <v>5.9280636018145402E-11</v>
      </c>
      <c r="BB1899" s="1">
        <v>7.1582580675252896E-7</v>
      </c>
      <c r="BC1899" s="1">
        <v>6.02693523621786E-7</v>
      </c>
      <c r="BD1899" s="1">
        <v>2.9063102468697899E-9</v>
      </c>
      <c r="BE1899" s="1">
        <v>4.87510082076659E-10</v>
      </c>
      <c r="BF1899" s="1">
        <v>4.8943097281882698E-11</v>
      </c>
      <c r="BG1899">
        <v>2.7192082854830299E-6</v>
      </c>
      <c r="BH1899">
        <v>2.60838130380427E-6</v>
      </c>
      <c r="BI1899" s="1">
        <v>2.34462086778413E-9</v>
      </c>
      <c r="BJ1899" s="1">
        <v>1.5002666600287401E-10</v>
      </c>
      <c r="BK1899" t="s">
        <v>299</v>
      </c>
      <c r="BL1899" t="s">
        <v>234</v>
      </c>
    </row>
    <row r="1900" spans="1:64">
      <c r="A1900" t="s">
        <v>1263</v>
      </c>
      <c r="B1900" t="s">
        <v>1264</v>
      </c>
      <c r="C1900" t="s">
        <v>21</v>
      </c>
      <c r="D1900" t="s">
        <v>284</v>
      </c>
      <c r="E1900" t="s">
        <v>285</v>
      </c>
      <c r="F1900" t="s">
        <v>30</v>
      </c>
      <c r="G1900" t="s">
        <v>140</v>
      </c>
      <c r="H1900" s="1">
        <v>9.7705799999999992E-3</v>
      </c>
      <c r="I1900">
        <v>3.0777429341406001E-6</v>
      </c>
      <c r="J1900">
        <v>2.8632625418548199E-6</v>
      </c>
      <c r="K1900" s="1">
        <v>5.8023883650849902E-9</v>
      </c>
      <c r="L1900" s="1">
        <v>7.0045014065437894E-11</v>
      </c>
      <c r="M1900" s="1">
        <v>1.45340672624472E-10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 s="1">
        <v>8.4256101589489796E-7</v>
      </c>
      <c r="BC1900" s="1">
        <v>7.17010418284534E-7</v>
      </c>
      <c r="BD1900" s="1">
        <v>3.89033846436472E-9</v>
      </c>
      <c r="BE1900" s="1">
        <v>7.0045014065437894E-11</v>
      </c>
      <c r="BF1900" s="1">
        <v>2.8305113525742401E-11</v>
      </c>
      <c r="BG1900">
        <v>2.2351819182457099E-6</v>
      </c>
      <c r="BH1900">
        <v>2.1462521235702901E-6</v>
      </c>
      <c r="BI1900" s="1">
        <v>1.9120499007202599E-9</v>
      </c>
      <c r="BJ1900" s="1">
        <v>1.1703555909873E-10</v>
      </c>
      <c r="BL1900" t="s">
        <v>238</v>
      </c>
    </row>
    <row r="1901" spans="1:64">
      <c r="A1901" t="s">
        <v>1263</v>
      </c>
      <c r="B1901" t="s">
        <v>1264</v>
      </c>
      <c r="C1901" t="s">
        <v>21</v>
      </c>
      <c r="D1901" t="s">
        <v>255</v>
      </c>
      <c r="E1901" t="s">
        <v>149</v>
      </c>
      <c r="F1901" t="s">
        <v>25</v>
      </c>
      <c r="G1901" t="s">
        <v>149</v>
      </c>
      <c r="H1901">
        <v>0.62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</row>
    <row r="1902" spans="1:64">
      <c r="A1902" t="s">
        <v>1263</v>
      </c>
      <c r="B1902" t="s">
        <v>1264</v>
      </c>
      <c r="C1902" t="s">
        <v>21</v>
      </c>
      <c r="D1902" t="s">
        <v>291</v>
      </c>
      <c r="E1902" t="s">
        <v>292</v>
      </c>
      <c r="F1902" t="s">
        <v>37</v>
      </c>
      <c r="G1902" t="s">
        <v>60</v>
      </c>
      <c r="H1902" s="1">
        <v>1.7860199999999999E-3</v>
      </c>
      <c r="I1902" s="1">
        <v>9.4955976579930003E-7</v>
      </c>
      <c r="J1902" s="1">
        <v>8.1970466499410597E-7</v>
      </c>
      <c r="K1902" s="1">
        <v>1.7188765064367201E-9</v>
      </c>
      <c r="L1902" s="1">
        <v>1.20051865479289E-10</v>
      </c>
      <c r="M1902" s="1">
        <v>2.76158170496114E-10</v>
      </c>
      <c r="N1902" s="1">
        <v>3.85911431704182E-7</v>
      </c>
      <c r="O1902" s="1">
        <v>2.9997220666128298E-7</v>
      </c>
      <c r="P1902" s="1">
        <v>6.7430849902002399E-10</v>
      </c>
      <c r="Q1902">
        <v>0</v>
      </c>
      <c r="R1902" s="1">
        <v>2.4118985997106798E-10</v>
      </c>
      <c r="S1902">
        <v>2.9982736748209898E-6</v>
      </c>
      <c r="T1902" s="1">
        <v>8.27549011226693E-9</v>
      </c>
      <c r="U1902" s="1">
        <v>2.5286219787482202E-9</v>
      </c>
      <c r="V1902" s="1">
        <v>1.6510498059402799E-7</v>
      </c>
      <c r="W1902" s="1">
        <v>3.8016071530905202E-7</v>
      </c>
      <c r="X1902" s="1">
        <v>3.6451889452140198E-17</v>
      </c>
      <c r="Y1902" s="1">
        <v>5.0310513351188003E-10</v>
      </c>
      <c r="Z1902">
        <v>0</v>
      </c>
      <c r="AA1902">
        <v>0</v>
      </c>
      <c r="AB1902" s="1">
        <v>5.2856378052300997E-8</v>
      </c>
      <c r="AC1902" s="1">
        <v>7.9376822611619899E-8</v>
      </c>
      <c r="AD1902" s="1">
        <v>4.41928148475418E-8</v>
      </c>
      <c r="AE1902" s="1">
        <v>2.09485416192719E-7</v>
      </c>
      <c r="AF1902">
        <v>0</v>
      </c>
      <c r="AG1902">
        <v>0</v>
      </c>
      <c r="AH1902">
        <v>0</v>
      </c>
      <c r="AI1902" s="1">
        <v>3.18563591462888E-8</v>
      </c>
      <c r="AJ1902" s="1">
        <v>7.1127837514934296E-8</v>
      </c>
      <c r="AK1902" s="1">
        <v>1.9698801000006001E-7</v>
      </c>
      <c r="AL1902">
        <v>0</v>
      </c>
      <c r="AM1902" s="1">
        <v>6.0453078027964005E-11</v>
      </c>
      <c r="AN1902" s="1">
        <v>2.5026461347847199E-10</v>
      </c>
      <c r="AO1902" s="1">
        <v>3.6359080751358702E-10</v>
      </c>
      <c r="AP1902">
        <v>0</v>
      </c>
      <c r="AQ1902">
        <v>0</v>
      </c>
      <c r="AR1902">
        <v>0</v>
      </c>
      <c r="AS1902" s="1">
        <v>7.0324238757431903E-11</v>
      </c>
      <c r="AT1902" s="1">
        <v>2.89780078764547E-12</v>
      </c>
      <c r="AU1902" s="1">
        <v>1.61878442664988E-10</v>
      </c>
      <c r="AV1902" s="1">
        <v>6.0893777610033903E-12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 s="1">
        <v>1.76275787144326E-7</v>
      </c>
      <c r="BC1902" s="1">
        <v>1.4841638046719201E-7</v>
      </c>
      <c r="BD1902" s="1">
        <v>7.15693848447278E-10</v>
      </c>
      <c r="BE1902" s="1">
        <v>1.20051865479289E-10</v>
      </c>
      <c r="BF1902" s="1">
        <v>1.20524894705673E-11</v>
      </c>
      <c r="BG1902" s="1">
        <v>3.8737254695079102E-7</v>
      </c>
      <c r="BH1902" s="1">
        <v>3.7131607786563001E-7</v>
      </c>
      <c r="BI1902" s="1">
        <v>3.2887415896942001E-10</v>
      </c>
      <c r="BJ1902" s="1">
        <v>2.29158210544781E-11</v>
      </c>
      <c r="BL1902" t="s">
        <v>234</v>
      </c>
    </row>
    <row r="1903" spans="1:64">
      <c r="A1903" t="s">
        <v>1263</v>
      </c>
      <c r="B1903" t="s">
        <v>1264</v>
      </c>
      <c r="C1903" t="s">
        <v>21</v>
      </c>
      <c r="D1903" t="s">
        <v>327</v>
      </c>
      <c r="E1903" t="s">
        <v>328</v>
      </c>
      <c r="F1903" t="s">
        <v>28</v>
      </c>
      <c r="G1903" t="s">
        <v>122</v>
      </c>
      <c r="H1903" s="1">
        <v>2.6790300000000002E-3</v>
      </c>
      <c r="I1903">
        <v>4.1017510057362896E-6</v>
      </c>
      <c r="J1903">
        <v>3.6256980766595101E-6</v>
      </c>
      <c r="K1903" s="1">
        <v>3.9474900719165197E-9</v>
      </c>
      <c r="L1903" s="1">
        <v>1.8007779821893299E-10</v>
      </c>
      <c r="M1903" s="1">
        <v>1.29507554718593E-9</v>
      </c>
      <c r="N1903">
        <v>2.8772624286883498E-6</v>
      </c>
      <c r="O1903">
        <v>2.48300404554397E-6</v>
      </c>
      <c r="P1903" s="1">
        <v>2.06021777609193E-9</v>
      </c>
      <c r="Q1903">
        <v>0</v>
      </c>
      <c r="R1903" s="1">
        <v>1.21928166086752E-9</v>
      </c>
      <c r="S1903">
        <v>1.49630762578849E-5</v>
      </c>
      <c r="T1903" s="1">
        <v>4.7881844025231697E-8</v>
      </c>
      <c r="U1903" s="1">
        <v>4.7881844025231697E-8</v>
      </c>
      <c r="V1903">
        <v>1.38749249198844E-6</v>
      </c>
      <c r="W1903">
        <v>1.48123338447493E-6</v>
      </c>
      <c r="X1903" s="1">
        <v>2.3093305618416402E-16</v>
      </c>
      <c r="Y1903" s="1">
        <v>2.9109576839927198E-9</v>
      </c>
      <c r="Z1903">
        <v>0</v>
      </c>
      <c r="AA1903">
        <v>0</v>
      </c>
      <c r="AB1903" s="1">
        <v>3.0762792782807498E-7</v>
      </c>
      <c r="AC1903" s="1">
        <v>1.17798582492776E-7</v>
      </c>
      <c r="AD1903" s="1">
        <v>2.0270261608435701E-7</v>
      </c>
      <c r="AE1903">
        <v>2.2491333022831399E-6</v>
      </c>
      <c r="AF1903">
        <v>0</v>
      </c>
      <c r="AG1903">
        <v>0</v>
      </c>
      <c r="AH1903">
        <v>0</v>
      </c>
      <c r="AI1903" s="1">
        <v>1.8528435066429801E-7</v>
      </c>
      <c r="AJ1903" s="1">
        <v>1.05556737588652E-7</v>
      </c>
      <c r="AK1903">
        <v>2.1921629572910199E-6</v>
      </c>
      <c r="AL1903">
        <v>0</v>
      </c>
      <c r="AM1903" s="1">
        <v>3.5432528620835898E-10</v>
      </c>
      <c r="AN1903" s="1">
        <v>3.7140333596007302E-10</v>
      </c>
      <c r="AO1903" s="1">
        <v>1.3344891539235E-9</v>
      </c>
      <c r="AP1903">
        <v>0</v>
      </c>
      <c r="AQ1903">
        <v>0</v>
      </c>
      <c r="AR1903">
        <v>0</v>
      </c>
      <c r="AS1903" s="1">
        <v>4.0946770562185799E-10</v>
      </c>
      <c r="AT1903" s="1">
        <v>4.3004596795376901E-12</v>
      </c>
      <c r="AU1903" s="1">
        <v>7.4250042521742804E-10</v>
      </c>
      <c r="AV1903" s="1">
        <v>6.3013070348706103E-11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 s="1">
        <v>2.64413680716489E-7</v>
      </c>
      <c r="BC1903" s="1">
        <v>2.22624570700788E-7</v>
      </c>
      <c r="BD1903" s="1">
        <v>1.0735407726709101E-9</v>
      </c>
      <c r="BE1903" s="1">
        <v>1.8007779821893299E-10</v>
      </c>
      <c r="BF1903" s="1">
        <v>1.8078734205851001E-11</v>
      </c>
      <c r="BG1903" s="1">
        <v>9.6007489633145301E-7</v>
      </c>
      <c r="BH1903" s="1">
        <v>9.2006946041474699E-7</v>
      </c>
      <c r="BI1903" s="1">
        <v>8.1373152315367602E-10</v>
      </c>
      <c r="BJ1903" s="1">
        <v>5.7715152112551598E-11</v>
      </c>
      <c r="BL1903" t="s">
        <v>234</v>
      </c>
    </row>
    <row r="1904" spans="1:64">
      <c r="A1904" t="s">
        <v>1263</v>
      </c>
      <c r="B1904" t="s">
        <v>1264</v>
      </c>
      <c r="C1904" t="s">
        <v>21</v>
      </c>
      <c r="D1904" t="s">
        <v>293</v>
      </c>
      <c r="E1904" t="s">
        <v>294</v>
      </c>
      <c r="F1904" t="s">
        <v>37</v>
      </c>
      <c r="G1904" t="s">
        <v>60</v>
      </c>
      <c r="H1904" s="1">
        <v>5.2855685999999898E-3</v>
      </c>
      <c r="I1904">
        <v>1.73491922178472E-6</v>
      </c>
      <c r="J1904">
        <v>1.3164803742171E-6</v>
      </c>
      <c r="K1904" s="1">
        <v>3.6247774673327802E-9</v>
      </c>
      <c r="L1904" s="1">
        <v>3.5528290307429598E-10</v>
      </c>
      <c r="M1904" s="1">
        <v>1.10193348226409E-9</v>
      </c>
      <c r="N1904" s="1">
        <v>8.0298396599635399E-7</v>
      </c>
      <c r="O1904" s="1">
        <v>4.8400431553051699E-7</v>
      </c>
      <c r="P1904" s="1">
        <v>1.15723142872327E-9</v>
      </c>
      <c r="Q1904">
        <v>0</v>
      </c>
      <c r="R1904" s="1">
        <v>1.04210312780177E-9</v>
      </c>
      <c r="S1904">
        <v>1.7371023586484001E-6</v>
      </c>
      <c r="T1904" s="1">
        <v>2.4945863106547302E-8</v>
      </c>
      <c r="U1904" s="1">
        <v>8.5311467394558494E-9</v>
      </c>
      <c r="V1904" s="1">
        <v>2.24046278252366E-7</v>
      </c>
      <c r="W1904">
        <v>1.79422535848943E-6</v>
      </c>
      <c r="X1904" s="1">
        <v>2.8227615694497799E-18</v>
      </c>
      <c r="Y1904" s="1">
        <v>1.5165738365374699E-9</v>
      </c>
      <c r="Z1904">
        <v>0</v>
      </c>
      <c r="AA1904">
        <v>0</v>
      </c>
      <c r="AB1904" s="1">
        <v>1.3846879172237E-7</v>
      </c>
      <c r="AC1904" s="1">
        <v>2.3490870268179999E-7</v>
      </c>
      <c r="AD1904" s="1">
        <v>2.3019817453151699E-7</v>
      </c>
      <c r="AE1904" s="1">
        <v>1.99364687804229E-7</v>
      </c>
      <c r="AF1904" s="1">
        <v>4.3609256437689401E-11</v>
      </c>
      <c r="AG1904">
        <v>0</v>
      </c>
      <c r="AH1904">
        <v>0</v>
      </c>
      <c r="AI1904" s="1">
        <v>8.4866747186578194E-8</v>
      </c>
      <c r="AJ1904" s="1">
        <v>2.1049655913978399E-7</v>
      </c>
      <c r="AK1904" s="1">
        <v>1.8859739994771599E-7</v>
      </c>
      <c r="AL1904" s="1">
        <v>4.3609256437689401E-11</v>
      </c>
      <c r="AM1904" s="1">
        <v>1.29608216391762E-10</v>
      </c>
      <c r="AN1904" s="1">
        <v>7.4063604141776097E-10</v>
      </c>
      <c r="AO1904" s="1">
        <v>2.8698717091374999E-10</v>
      </c>
      <c r="AP1904">
        <v>0</v>
      </c>
      <c r="AQ1904">
        <v>0</v>
      </c>
      <c r="AR1904">
        <v>0</v>
      </c>
      <c r="AS1904" s="1">
        <v>1.8219677541141899E-10</v>
      </c>
      <c r="AT1904" s="1">
        <v>8.5757857427319708E-12</v>
      </c>
      <c r="AU1904" s="1">
        <v>8.4321675652570396E-10</v>
      </c>
      <c r="AV1904" s="1">
        <v>8.1138101219146904E-12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 s="1">
        <v>5.2167263830771E-7</v>
      </c>
      <c r="BC1904" s="1">
        <v>4.3922518242967201E-7</v>
      </c>
      <c r="BD1904" s="1">
        <v>2.1180327950224998E-9</v>
      </c>
      <c r="BE1904" s="1">
        <v>3.5528290307429598E-10</v>
      </c>
      <c r="BF1904" s="1">
        <v>3.5668279133190703E-11</v>
      </c>
      <c r="BG1904" s="1">
        <v>4.1026261748066403E-7</v>
      </c>
      <c r="BH1904" s="1">
        <v>3.9325087625691701E-7</v>
      </c>
      <c r="BI1904" s="1">
        <v>3.4951324358700599E-10</v>
      </c>
      <c r="BJ1904" s="1">
        <v>2.41620753291349E-11</v>
      </c>
      <c r="BL1904" t="s">
        <v>234</v>
      </c>
    </row>
    <row r="1905" spans="1:64">
      <c r="A1905" t="s">
        <v>1263</v>
      </c>
      <c r="B1905" t="s">
        <v>1264</v>
      </c>
      <c r="C1905" t="s">
        <v>21</v>
      </c>
      <c r="D1905" t="s">
        <v>538</v>
      </c>
      <c r="E1905" t="s">
        <v>539</v>
      </c>
      <c r="F1905" t="s">
        <v>37</v>
      </c>
      <c r="G1905" t="s">
        <v>60</v>
      </c>
      <c r="H1905" s="1">
        <v>4.7066879999999997E-3</v>
      </c>
      <c r="I1905">
        <v>1.54490918576736E-6</v>
      </c>
      <c r="J1905">
        <v>1.1722981666652001E-6</v>
      </c>
      <c r="K1905" s="1">
        <v>3.22778832312678E-9</v>
      </c>
      <c r="L1905" s="1">
        <v>3.1637197491012602E-10</v>
      </c>
      <c r="M1905" s="1">
        <v>9.8124865842638703E-10</v>
      </c>
      <c r="N1905" s="1">
        <v>7.1504038315715901E-7</v>
      </c>
      <c r="O1905" s="1">
        <v>4.3099569341616299E-7</v>
      </c>
      <c r="P1905" s="1">
        <v>1.03049032015111E-9</v>
      </c>
      <c r="Q1905">
        <v>0</v>
      </c>
      <c r="R1905" s="1">
        <v>9.2797098241938705E-10</v>
      </c>
      <c r="S1905">
        <v>1.54685322336411E-6</v>
      </c>
      <c r="T1905" s="1">
        <v>2.2213767981978201E-8</v>
      </c>
      <c r="U1905" s="1">
        <v>7.5968072734570099E-9</v>
      </c>
      <c r="V1905" s="1">
        <v>1.9950851253639499E-7</v>
      </c>
      <c r="W1905">
        <v>1.5977200568540399E-6</v>
      </c>
      <c r="X1905" s="1">
        <v>2.5136099843241902E-18</v>
      </c>
      <c r="Y1905" s="1">
        <v>1.3504771989043699E-9</v>
      </c>
      <c r="Z1905">
        <v>0</v>
      </c>
      <c r="AA1905">
        <v>0</v>
      </c>
      <c r="AB1905" s="1">
        <v>1.23303555340134E-7</v>
      </c>
      <c r="AC1905" s="1">
        <v>2.09181273705916E-7</v>
      </c>
      <c r="AD1905" s="1">
        <v>2.04986647167799E-7</v>
      </c>
      <c r="AE1905" s="1">
        <v>1.7753007381493601E-7</v>
      </c>
      <c r="AF1905" s="1">
        <v>3.8833128372261603E-11</v>
      </c>
      <c r="AG1905">
        <v>0</v>
      </c>
      <c r="AH1905">
        <v>0</v>
      </c>
      <c r="AI1905" s="1">
        <v>7.5572058715140198E-8</v>
      </c>
      <c r="AJ1905" s="1">
        <v>1.87442771804062E-7</v>
      </c>
      <c r="AK1905" s="1">
        <v>1.67942029768589E-7</v>
      </c>
      <c r="AL1905" s="1">
        <v>3.8833128372261603E-11</v>
      </c>
      <c r="AM1905" s="1">
        <v>1.1541339881437E-10</v>
      </c>
      <c r="AN1905" s="1">
        <v>6.5952086375503304E-10</v>
      </c>
      <c r="AO1905" s="1">
        <v>2.5555605758171299E-10</v>
      </c>
      <c r="AP1905">
        <v>0</v>
      </c>
      <c r="AQ1905">
        <v>0</v>
      </c>
      <c r="AR1905">
        <v>0</v>
      </c>
      <c r="AS1905" s="1">
        <v>1.6224240784002301E-10</v>
      </c>
      <c r="AT1905" s="1">
        <v>7.6365573697951207E-12</v>
      </c>
      <c r="AU1905" s="1">
        <v>7.5086683944248699E-10</v>
      </c>
      <c r="AV1905" s="1">
        <v>7.2251777670796702E-12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 s="1">
        <v>4.6453854494504902E-7</v>
      </c>
      <c r="BC1905" s="1">
        <v>3.9112081440765902E-7</v>
      </c>
      <c r="BD1905" s="1">
        <v>1.8860637888492902E-9</v>
      </c>
      <c r="BE1905" s="1">
        <v>3.1637197491012602E-10</v>
      </c>
      <c r="BF1905" s="1">
        <v>3.1761854604789201E-11</v>
      </c>
      <c r="BG1905" s="1">
        <v>3.6533025766515097E-7</v>
      </c>
      <c r="BH1905" s="1">
        <v>3.5018165884138198E-7</v>
      </c>
      <c r="BI1905" s="1">
        <v>3.11234214126374E-10</v>
      </c>
      <c r="BJ1905" s="1">
        <v>2.1515821402211101E-11</v>
      </c>
      <c r="BL1905" t="s">
        <v>234</v>
      </c>
    </row>
    <row r="1906" spans="1:64">
      <c r="A1906" t="s">
        <v>1270</v>
      </c>
      <c r="B1906" t="s">
        <v>1271</v>
      </c>
      <c r="C1906" t="s">
        <v>39</v>
      </c>
      <c r="D1906" t="s">
        <v>1270</v>
      </c>
      <c r="E1906" t="s">
        <v>1271</v>
      </c>
      <c r="F1906" t="s">
        <v>44</v>
      </c>
      <c r="G1906" t="s">
        <v>129</v>
      </c>
      <c r="H1906">
        <v>1.25</v>
      </c>
      <c r="I1906">
        <v>3.2041845563148801E-3</v>
      </c>
      <c r="J1906">
        <v>1.5347676330550301E-3</v>
      </c>
      <c r="K1906">
        <v>6.3840727377072404E-6</v>
      </c>
      <c r="L1906">
        <v>4.2455574079394298E-5</v>
      </c>
      <c r="M1906">
        <v>2.0517713973384099E-6</v>
      </c>
      <c r="N1906">
        <v>2.0647791277657599E-3</v>
      </c>
      <c r="O1906">
        <v>5.2170299980746195E-4</v>
      </c>
      <c r="P1906">
        <v>2.7079753823531801E-6</v>
      </c>
      <c r="Q1906">
        <v>4.23856259628704E-5</v>
      </c>
      <c r="R1906">
        <v>1.99717617768329E-6</v>
      </c>
      <c r="S1906">
        <v>3.8828161058802298E-3</v>
      </c>
      <c r="T1906">
        <v>3.14099973217783E-5</v>
      </c>
      <c r="U1906">
        <v>3.8169245085623801E-6</v>
      </c>
      <c r="V1906">
        <v>1.00831525876752E-4</v>
      </c>
      <c r="W1906">
        <v>2.44114471708028E-4</v>
      </c>
      <c r="X1906" s="1">
        <v>3.1913286935713299E-15</v>
      </c>
      <c r="Y1906">
        <v>1.4814196466800201E-6</v>
      </c>
      <c r="Z1906">
        <v>1.0552991516575901E-6</v>
      </c>
      <c r="AA1906">
        <v>8.9441602107855997E-2</v>
      </c>
      <c r="AB1906">
        <v>1.2972261051444599E-4</v>
      </c>
      <c r="AC1906">
        <v>9.7007007598291396E-5</v>
      </c>
      <c r="AD1906">
        <v>2.1024087550011901E-4</v>
      </c>
      <c r="AE1906">
        <v>4.3722803775982002E-4</v>
      </c>
      <c r="AF1906">
        <v>4.31907962840718E-5</v>
      </c>
      <c r="AG1906">
        <v>9.2012726416815802E-4</v>
      </c>
      <c r="AH1906">
        <v>2.2726253594085899E-4</v>
      </c>
      <c r="AI1906">
        <v>7.9459316172039693E-5</v>
      </c>
      <c r="AJ1906">
        <v>8.6925050194679195E-5</v>
      </c>
      <c r="AK1906">
        <v>4.2987121655198898E-4</v>
      </c>
      <c r="AL1906">
        <v>4.31907962840718E-5</v>
      </c>
      <c r="AM1906" s="1">
        <v>1.18694845771219E-7</v>
      </c>
      <c r="AN1906" s="1">
        <v>3.0615136045478801E-7</v>
      </c>
      <c r="AO1906">
        <v>2.6725793029992598E-4</v>
      </c>
      <c r="AP1906">
        <v>0</v>
      </c>
      <c r="AQ1906">
        <v>3.4078787561783598E-5</v>
      </c>
      <c r="AR1906">
        <v>4.1534192005433802E-6</v>
      </c>
      <c r="AS1906" s="1">
        <v>1.71158197576646E-7</v>
      </c>
      <c r="AT1906" s="1">
        <v>3.5115269672509799E-9</v>
      </c>
      <c r="AU1906" s="1">
        <v>7.7011309707003503E-7</v>
      </c>
      <c r="AV1906">
        <v>2.6708123588310299E-4</v>
      </c>
      <c r="AW1906" s="1">
        <v>4.2168577848420601E-7</v>
      </c>
      <c r="AX1906">
        <v>4.5236120615626201E-4</v>
      </c>
      <c r="AY1906">
        <v>4.2983171569790099E-4</v>
      </c>
      <c r="AZ1906" s="1">
        <v>4.3350148751686602E-7</v>
      </c>
      <c r="BA1906" s="1">
        <v>3.5205663481165403E-8</v>
      </c>
      <c r="BB1906">
        <v>6.2102809856561599E-4</v>
      </c>
      <c r="BC1906">
        <v>5.1995945517714095E-4</v>
      </c>
      <c r="BD1906">
        <v>3.1864448981741501E-6</v>
      </c>
      <c r="BE1906" s="1">
        <v>6.9948116523876401E-8</v>
      </c>
      <c r="BF1906" s="1">
        <v>1.5472477204174801E-8</v>
      </c>
      <c r="BG1906">
        <v>6.6016123827235805E-5</v>
      </c>
      <c r="BH1906">
        <v>6.3273462372525604E-5</v>
      </c>
      <c r="BI1906" s="1">
        <v>5.6150969663034903E-8</v>
      </c>
      <c r="BJ1906" s="1">
        <v>3.9170789697865399E-9</v>
      </c>
      <c r="BK1906" t="s">
        <v>1272</v>
      </c>
      <c r="BL1906" t="s">
        <v>309</v>
      </c>
    </row>
    <row r="1907" spans="1:64">
      <c r="A1907" t="s">
        <v>1270</v>
      </c>
      <c r="B1907" t="s">
        <v>1271</v>
      </c>
      <c r="C1907" t="s">
        <v>21</v>
      </c>
      <c r="D1907" t="s">
        <v>230</v>
      </c>
      <c r="E1907" t="s">
        <v>231</v>
      </c>
      <c r="F1907" t="s">
        <v>33</v>
      </c>
      <c r="G1907" t="s">
        <v>109</v>
      </c>
      <c r="H1907">
        <v>1.74</v>
      </c>
      <c r="I1907">
        <v>2.0226323048620201E-3</v>
      </c>
      <c r="J1907">
        <v>6.1839156382608395E-4</v>
      </c>
      <c r="K1907">
        <v>3.02437217721707E-6</v>
      </c>
      <c r="L1907">
        <v>3.9413580210183098E-5</v>
      </c>
      <c r="M1907">
        <v>1.6880770996368699E-6</v>
      </c>
      <c r="N1907">
        <v>1.7872482010547E-3</v>
      </c>
      <c r="O1907">
        <v>4.0905862154854599E-4</v>
      </c>
      <c r="P1907">
        <v>2.3477511661343402E-6</v>
      </c>
      <c r="Q1907">
        <v>3.9333418945016202E-5</v>
      </c>
      <c r="R1907">
        <v>1.67443790095551E-6</v>
      </c>
      <c r="S1907">
        <v>3.1985894724638601E-3</v>
      </c>
      <c r="T1907">
        <v>2.4865193765617199E-5</v>
      </c>
      <c r="U1907">
        <v>2.0626507806115802E-6</v>
      </c>
      <c r="V1907">
        <v>7.4605200735851804E-5</v>
      </c>
      <c r="W1907">
        <v>1.05290834138019E-4</v>
      </c>
      <c r="X1907" s="1">
        <v>2.42584676916079E-15</v>
      </c>
      <c r="Y1907">
        <v>1.11436136249067E-6</v>
      </c>
      <c r="Z1907" s="1">
        <v>9.7930660929320303E-7</v>
      </c>
      <c r="AA1907">
        <v>8.3000874161998597E-2</v>
      </c>
      <c r="AB1907">
        <v>9.7697189115147394E-5</v>
      </c>
      <c r="AC1907">
        <v>5.3021513953123203E-5</v>
      </c>
      <c r="AD1907">
        <v>1.5505963131547701E-4</v>
      </c>
      <c r="AE1907">
        <v>3.7738693655049401E-4</v>
      </c>
      <c r="AF1907">
        <v>3.9317159279637497E-5</v>
      </c>
      <c r="AG1907">
        <v>8.5386850711988095E-4</v>
      </c>
      <c r="AH1907">
        <v>2.1089726372094101E-4</v>
      </c>
      <c r="AI1907">
        <v>5.9749630089548103E-5</v>
      </c>
      <c r="AJ1907">
        <v>4.7510668190960303E-5</v>
      </c>
      <c r="AK1907">
        <v>3.7174579237480101E-4</v>
      </c>
      <c r="AL1907">
        <v>3.9317159279637497E-5</v>
      </c>
      <c r="AM1907" s="1">
        <v>9.0643652375846898E-8</v>
      </c>
      <c r="AN1907" s="1">
        <v>1.6744923907261899E-7</v>
      </c>
      <c r="AO1907">
        <v>2.4798351086529501E-4</v>
      </c>
      <c r="AP1907">
        <v>0</v>
      </c>
      <c r="AQ1907">
        <v>3.1624759522958498E-5</v>
      </c>
      <c r="AR1907">
        <v>3.8543297110288503E-6</v>
      </c>
      <c r="AS1907" s="1">
        <v>1.29107612398531E-7</v>
      </c>
      <c r="AT1907" s="1">
        <v>1.9079063655636799E-9</v>
      </c>
      <c r="AU1907" s="1">
        <v>5.6798399749259103E-7</v>
      </c>
      <c r="AV1907">
        <v>2.4784743040717901E-4</v>
      </c>
      <c r="AW1907" s="1">
        <v>3.9132000557934799E-7</v>
      </c>
      <c r="AX1907">
        <v>0</v>
      </c>
      <c r="AY1907">
        <v>0</v>
      </c>
      <c r="AZ1907">
        <v>0</v>
      </c>
      <c r="BA1907">
        <v>0</v>
      </c>
      <c r="BB1907">
        <v>1.5635863255341199E-4</v>
      </c>
      <c r="BC1907">
        <v>1.3359387362727899E-4</v>
      </c>
      <c r="BD1907" s="1">
        <v>6.0947404472460897E-7</v>
      </c>
      <c r="BE1907" s="1">
        <v>8.0161265166826296E-8</v>
      </c>
      <c r="BF1907" s="1">
        <v>8.9306895012268306E-9</v>
      </c>
      <c r="BG1907">
        <v>7.9025471253906296E-5</v>
      </c>
      <c r="BH1907">
        <v>7.5739068650257897E-5</v>
      </c>
      <c r="BI1907" s="1">
        <v>6.7146966358127801E-8</v>
      </c>
      <c r="BJ1907" s="1">
        <v>4.7085091801325296E-9</v>
      </c>
      <c r="BL1907" t="s">
        <v>229</v>
      </c>
    </row>
    <row r="1908" spans="1:64">
      <c r="A1908" t="s">
        <v>1270</v>
      </c>
      <c r="B1908" t="s">
        <v>1271</v>
      </c>
      <c r="C1908" t="s">
        <v>21</v>
      </c>
      <c r="D1908" t="s">
        <v>579</v>
      </c>
      <c r="E1908" t="s">
        <v>580</v>
      </c>
      <c r="F1908" t="s">
        <v>35</v>
      </c>
      <c r="G1908" t="s">
        <v>130</v>
      </c>
      <c r="H1908">
        <v>0.76</v>
      </c>
      <c r="I1908">
        <v>2.17201278403089E-4</v>
      </c>
      <c r="J1908">
        <v>1.5589660847357799E-4</v>
      </c>
      <c r="K1908" s="1">
        <v>4.74303955782944E-7</v>
      </c>
      <c r="L1908" s="1">
        <v>4.80381501130363E-8</v>
      </c>
      <c r="M1908" s="1">
        <v>1.6803436627885199E-7</v>
      </c>
      <c r="N1908">
        <v>1.2204098146043901E-4</v>
      </c>
      <c r="O1908">
        <v>7.2907954795460101E-5</v>
      </c>
      <c r="P1908" s="1">
        <v>1.66967473231085E-7</v>
      </c>
      <c r="Q1908">
        <v>0</v>
      </c>
      <c r="R1908" s="1">
        <v>1.6174870316004601E-7</v>
      </c>
      <c r="S1908">
        <v>3.7551956896027797E-4</v>
      </c>
      <c r="T1908">
        <v>3.7879789738965101E-6</v>
      </c>
      <c r="U1908">
        <v>1.53769443494808E-6</v>
      </c>
      <c r="V1908">
        <v>1.57398539516129E-5</v>
      </c>
      <c r="W1908">
        <v>1.0662840072344899E-4</v>
      </c>
      <c r="X1908" s="1">
        <v>3.3757942385279199E-16</v>
      </c>
      <c r="Y1908" s="1">
        <v>2.3028867674888001E-7</v>
      </c>
      <c r="Z1908">
        <v>0</v>
      </c>
      <c r="AA1908">
        <v>0</v>
      </c>
      <c r="AB1908">
        <v>1.9926457329801001E-5</v>
      </c>
      <c r="AC1908">
        <v>3.8866947056451603E-5</v>
      </c>
      <c r="AD1908">
        <v>3.6332172589286203E-5</v>
      </c>
      <c r="AE1908">
        <v>2.69154044849004E-5</v>
      </c>
      <c r="AF1908">
        <v>0</v>
      </c>
      <c r="AG1908">
        <v>0</v>
      </c>
      <c r="AH1908">
        <v>0</v>
      </c>
      <c r="AI1908">
        <v>1.2298464175833E-5</v>
      </c>
      <c r="AJ1908">
        <v>3.4827822580645103E-5</v>
      </c>
      <c r="AK1908">
        <v>2.5781668038981801E-5</v>
      </c>
      <c r="AL1908">
        <v>0</v>
      </c>
      <c r="AM1908" s="1">
        <v>1.69068138397006E-8</v>
      </c>
      <c r="AN1908" s="1">
        <v>1.2254233870967699E-7</v>
      </c>
      <c r="AO1908" s="1">
        <v>2.7518320681707701E-8</v>
      </c>
      <c r="AP1908">
        <v>0</v>
      </c>
      <c r="AQ1908">
        <v>0</v>
      </c>
      <c r="AR1908">
        <v>0</v>
      </c>
      <c r="AS1908" s="1">
        <v>2.6095861177819899E-8</v>
      </c>
      <c r="AT1908" s="1">
        <v>1.4189112903225799E-9</v>
      </c>
      <c r="AU1908" s="1">
        <v>1.3308488127943601E-7</v>
      </c>
      <c r="AV1908" s="1">
        <v>1.1490494124674301E-9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7.0535869562090696E-5</v>
      </c>
      <c r="BC1908">
        <v>5.9388068112498099E-5</v>
      </c>
      <c r="BD1908" s="1">
        <v>2.8638129353032101E-7</v>
      </c>
      <c r="BE1908" s="1">
        <v>4.80381501130363E-8</v>
      </c>
      <c r="BF1908" s="1">
        <v>4.8227430378646297E-9</v>
      </c>
      <c r="BG1908">
        <v>2.4624427380559199E-5</v>
      </c>
      <c r="BH1908">
        <v>2.3600585565620401E-5</v>
      </c>
      <c r="BI1908" s="1">
        <v>2.0955189021536801E-8</v>
      </c>
      <c r="BJ1908" s="1">
        <v>1.4629200809414601E-9</v>
      </c>
      <c r="BL1908" t="s">
        <v>234</v>
      </c>
    </row>
    <row r="1909" spans="1:64">
      <c r="A1909" t="s">
        <v>1270</v>
      </c>
      <c r="B1909" t="s">
        <v>1271</v>
      </c>
      <c r="C1909" t="s">
        <v>21</v>
      </c>
      <c r="D1909" t="s">
        <v>293</v>
      </c>
      <c r="E1909" t="s">
        <v>294</v>
      </c>
      <c r="F1909" t="s">
        <v>37</v>
      </c>
      <c r="G1909" t="s">
        <v>60</v>
      </c>
      <c r="H1909">
        <v>0.1</v>
      </c>
      <c r="I1909">
        <v>3.1556344869166903E-5</v>
      </c>
      <c r="J1909">
        <v>2.3945384995820701E-5</v>
      </c>
      <c r="K1909" s="1">
        <v>6.5930866634511097E-8</v>
      </c>
      <c r="L1909" s="1">
        <v>6.4622200703949702E-9</v>
      </c>
      <c r="M1909" s="1">
        <v>2.0043004050319101E-8</v>
      </c>
      <c r="N1909">
        <v>1.46054286777257E-5</v>
      </c>
      <c r="O1909">
        <v>8.8035263586129306E-6</v>
      </c>
      <c r="P1909" s="1">
        <v>2.1048815183835401E-8</v>
      </c>
      <c r="Q1909">
        <v>0</v>
      </c>
      <c r="R1909" s="1">
        <v>1.8954753211115502E-8</v>
      </c>
      <c r="S1909">
        <v>3.1596053818668299E-5</v>
      </c>
      <c r="T1909" s="1">
        <v>4.5373885386977002E-7</v>
      </c>
      <c r="U1909" s="1">
        <v>1.5517253210371199E-7</v>
      </c>
      <c r="V1909">
        <v>4.07516473067372E-6</v>
      </c>
      <c r="W1909">
        <v>3.26350607420515E-5</v>
      </c>
      <c r="X1909" s="1">
        <v>5.1343046091422398E-17</v>
      </c>
      <c r="Y1909" s="1">
        <v>2.7584873349953801E-8</v>
      </c>
      <c r="Z1909">
        <v>0</v>
      </c>
      <c r="AA1909">
        <v>0</v>
      </c>
      <c r="AB1909">
        <v>2.5186008030465698E-6</v>
      </c>
      <c r="AC1909">
        <v>4.2727407371565101E-6</v>
      </c>
      <c r="AD1909">
        <v>4.1870612144676497E-6</v>
      </c>
      <c r="AE1909">
        <v>3.6262327168248299E-6</v>
      </c>
      <c r="AF1909" s="1">
        <v>7.9320623021284303E-10</v>
      </c>
      <c r="AG1909">
        <v>0</v>
      </c>
      <c r="AH1909">
        <v>0</v>
      </c>
      <c r="AI1909">
        <v>1.54363633102703E-6</v>
      </c>
      <c r="AJ1909">
        <v>3.8287096774193496E-6</v>
      </c>
      <c r="AK1909">
        <v>3.43038714393633E-6</v>
      </c>
      <c r="AL1909" s="1">
        <v>7.9320623021284303E-10</v>
      </c>
      <c r="AM1909" s="1">
        <v>2.35743631344904E-9</v>
      </c>
      <c r="AN1909" s="1">
        <v>1.3471385902031001E-8</v>
      </c>
      <c r="AO1909" s="1">
        <v>5.2199929683553702E-9</v>
      </c>
      <c r="AP1909">
        <v>0</v>
      </c>
      <c r="AQ1909">
        <v>0</v>
      </c>
      <c r="AR1909">
        <v>0</v>
      </c>
      <c r="AS1909" s="1">
        <v>3.3139665563324398E-9</v>
      </c>
      <c r="AT1909" s="1">
        <v>1.5598446833930699E-10</v>
      </c>
      <c r="AU1909" s="1">
        <v>1.5337220565815498E-8</v>
      </c>
      <c r="AV1909" s="1">
        <v>1.4758162062824099E-10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9.4886732918386703E-6</v>
      </c>
      <c r="BC1909">
        <v>7.9890413097822696E-6</v>
      </c>
      <c r="BD1909" s="1">
        <v>3.8524775381287997E-8</v>
      </c>
      <c r="BE1909" s="1">
        <v>6.4622200703949702E-9</v>
      </c>
      <c r="BF1909" s="1">
        <v>6.4876825565331098E-10</v>
      </c>
      <c r="BG1909">
        <v>7.4622428996024896E-6</v>
      </c>
      <c r="BH1909">
        <v>7.1528173274255098E-6</v>
      </c>
      <c r="BI1909" s="1">
        <v>6.3572760693876699E-9</v>
      </c>
      <c r="BJ1909" s="1">
        <v>4.3948258355026698E-10</v>
      </c>
      <c r="BL1909" t="s">
        <v>234</v>
      </c>
    </row>
    <row r="1910" spans="1:64">
      <c r="A1910" t="s">
        <v>1270</v>
      </c>
      <c r="B1910" t="s">
        <v>1271</v>
      </c>
      <c r="C1910" t="s">
        <v>21</v>
      </c>
      <c r="D1910" t="s">
        <v>297</v>
      </c>
      <c r="E1910" t="s">
        <v>298</v>
      </c>
      <c r="F1910" t="s">
        <v>30</v>
      </c>
      <c r="G1910" t="s">
        <v>143</v>
      </c>
      <c r="H1910" s="1">
        <v>2.49E-3</v>
      </c>
      <c r="I1910">
        <v>2.89742770394829E-6</v>
      </c>
      <c r="J1910">
        <v>2.6173433573923799E-6</v>
      </c>
      <c r="K1910" s="1">
        <v>2.77007338713065E-9</v>
      </c>
      <c r="L1910" s="1">
        <v>1.2838167654154001E-10</v>
      </c>
      <c r="M1910" s="1">
        <v>7.1087858737288601E-10</v>
      </c>
      <c r="N1910">
        <v>1.8212122475674899E-6</v>
      </c>
      <c r="O1910">
        <v>1.6095665089530301E-6</v>
      </c>
      <c r="P1910" s="1">
        <v>1.21282171340404E-9</v>
      </c>
      <c r="Q1910">
        <v>0</v>
      </c>
      <c r="R1910" s="1">
        <v>6.4287051851654702E-10</v>
      </c>
      <c r="S1910">
        <v>1.5237630928329099E-5</v>
      </c>
      <c r="T1910" s="1">
        <v>1.1253364653822901E-8</v>
      </c>
      <c r="U1910">
        <v>0</v>
      </c>
      <c r="V1910">
        <v>2.3677680874606199E-6</v>
      </c>
      <c r="W1910">
        <v>1.59494802882068E-6</v>
      </c>
      <c r="X1910" s="1">
        <v>1.41340151400081E-16</v>
      </c>
      <c r="Y1910" s="1">
        <v>6.8414383315220703E-10</v>
      </c>
      <c r="Z1910">
        <v>0</v>
      </c>
      <c r="AA1910">
        <v>0</v>
      </c>
      <c r="AB1910" s="1">
        <v>7.8343926887910902E-8</v>
      </c>
      <c r="AC1910" s="1">
        <v>8.4884391631367397E-8</v>
      </c>
      <c r="AD1910" s="1">
        <v>1.3985134621112901E-7</v>
      </c>
      <c r="AE1910" s="1">
        <v>7.7914947150839804E-7</v>
      </c>
      <c r="AF1910" s="1">
        <v>7.3898311132869196E-7</v>
      </c>
      <c r="AG1910">
        <v>0</v>
      </c>
      <c r="AH1910">
        <v>0</v>
      </c>
      <c r="AI1910" s="1">
        <v>4.6779869643217901E-8</v>
      </c>
      <c r="AJ1910" s="1">
        <v>7.6063049853372397E-8</v>
      </c>
      <c r="AK1910" s="1">
        <v>7.4774047812775601E-7</v>
      </c>
      <c r="AL1910" s="1">
        <v>7.3898311132869196E-7</v>
      </c>
      <c r="AM1910" s="1">
        <v>9.8520026642412001E-11</v>
      </c>
      <c r="AN1910" s="1">
        <v>2.6762924948408802E-10</v>
      </c>
      <c r="AO1910" s="1">
        <v>8.4667243727754496E-10</v>
      </c>
      <c r="AP1910">
        <v>0</v>
      </c>
      <c r="AQ1910">
        <v>0</v>
      </c>
      <c r="AR1910">
        <v>0</v>
      </c>
      <c r="AS1910" s="1">
        <v>1.0486505659615E-10</v>
      </c>
      <c r="AT1910" s="1">
        <v>3.0988649940262802E-12</v>
      </c>
      <c r="AU1910" s="1">
        <v>5.1227599344736003E-10</v>
      </c>
      <c r="AV1910" s="1">
        <v>2.26306034790112E-11</v>
      </c>
      <c r="AW1910">
        <v>0</v>
      </c>
      <c r="AX1910" s="1">
        <v>1.7162814228868499E-7</v>
      </c>
      <c r="AY1910" s="1">
        <v>1.6216732157734599E-7</v>
      </c>
      <c r="AZ1910" s="1">
        <v>1.7446316393449699E-10</v>
      </c>
      <c r="BA1910" s="1">
        <v>1.5611056505825401E-11</v>
      </c>
      <c r="BB1910" s="1">
        <v>1.88506700807348E-7</v>
      </c>
      <c r="BC1910" s="1">
        <v>1.5871426632593501E-7</v>
      </c>
      <c r="BD1910" s="1">
        <v>7.6535233990162096E-10</v>
      </c>
      <c r="BE1910" s="1">
        <v>1.2838167654154001E-10</v>
      </c>
      <c r="BF1910" s="1">
        <v>1.2888752694956101E-11</v>
      </c>
      <c r="BG1910" s="1">
        <v>7.1608061328476199E-7</v>
      </c>
      <c r="BH1910" s="1">
        <v>6.8689526053605899E-7</v>
      </c>
      <c r="BI1910" s="1">
        <v>6.1743616989048603E-10</v>
      </c>
      <c r="BJ1910" s="1">
        <v>3.9508259655557203E-11</v>
      </c>
      <c r="BK1910" t="s">
        <v>299</v>
      </c>
      <c r="BL1910" t="s">
        <v>234</v>
      </c>
    </row>
    <row r="1911" spans="1:64">
      <c r="A1911" t="s">
        <v>1270</v>
      </c>
      <c r="B1911" t="s">
        <v>1271</v>
      </c>
      <c r="C1911" t="s">
        <v>21</v>
      </c>
      <c r="D1911" t="s">
        <v>284</v>
      </c>
      <c r="E1911" t="s">
        <v>285</v>
      </c>
      <c r="F1911" t="s">
        <v>30</v>
      </c>
      <c r="G1911" t="s">
        <v>140</v>
      </c>
      <c r="H1911" s="1">
        <v>2.49E-3</v>
      </c>
      <c r="I1911" s="1">
        <v>7.8435260813688803E-7</v>
      </c>
      <c r="J1911" s="1">
        <v>7.2969298948665501E-7</v>
      </c>
      <c r="K1911" s="1">
        <v>1.4787194853388001E-9</v>
      </c>
      <c r="L1911" s="1">
        <v>1.7850740183585799E-11</v>
      </c>
      <c r="M1911" s="1">
        <v>3.7039589751574299E-11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 s="1">
        <v>2.14723888405631E-7</v>
      </c>
      <c r="BC1911" s="1">
        <v>1.82727733822198E-7</v>
      </c>
      <c r="BD1911" s="1">
        <v>9.914398916203711E-10</v>
      </c>
      <c r="BE1911" s="1">
        <v>1.7850740183585799E-11</v>
      </c>
      <c r="BF1911" s="1">
        <v>7.2134645721235304E-12</v>
      </c>
      <c r="BG1911" s="1">
        <v>5.6962871973125605E-7</v>
      </c>
      <c r="BH1911" s="1">
        <v>5.4696525566445698E-7</v>
      </c>
      <c r="BI1911" s="1">
        <v>4.8727959371843403E-10</v>
      </c>
      <c r="BJ1911" s="1">
        <v>2.9826125179450702E-11</v>
      </c>
      <c r="BL1911" t="s">
        <v>238</v>
      </c>
    </row>
    <row r="1912" spans="1:64">
      <c r="A1912" t="s">
        <v>1270</v>
      </c>
      <c r="B1912" t="s">
        <v>1271</v>
      </c>
      <c r="C1912" t="s">
        <v>21</v>
      </c>
      <c r="D1912" t="s">
        <v>343</v>
      </c>
      <c r="E1912" t="s">
        <v>344</v>
      </c>
      <c r="F1912" t="s">
        <v>29</v>
      </c>
      <c r="G1912" t="s">
        <v>98</v>
      </c>
      <c r="H1912">
        <v>0.03</v>
      </c>
      <c r="I1912">
        <v>1.94029750379377E-5</v>
      </c>
      <c r="J1912">
        <v>9.4228960147835607E-6</v>
      </c>
      <c r="K1912" s="1">
        <v>1.6294660868754199E-8</v>
      </c>
      <c r="L1912" s="1">
        <v>1.1329399420706699E-10</v>
      </c>
      <c r="M1912" s="1">
        <v>3.4767176525354099E-8</v>
      </c>
      <c r="N1912">
        <v>1.6389383451080101E-5</v>
      </c>
      <c r="O1912">
        <v>6.6634246851644498E-6</v>
      </c>
      <c r="P1912" s="1">
        <v>9.1703719866179695E-9</v>
      </c>
      <c r="Q1912">
        <v>0</v>
      </c>
      <c r="R1912" s="1">
        <v>3.46252076216649E-8</v>
      </c>
      <c r="S1912">
        <v>6.1439225330696097E-5</v>
      </c>
      <c r="T1912" s="1">
        <v>9.2232111501329501E-7</v>
      </c>
      <c r="U1912" s="1">
        <v>8.4395396145007398E-8</v>
      </c>
      <c r="V1912" s="1">
        <v>1.2344523451009701E-7</v>
      </c>
      <c r="W1912">
        <v>5.4651336469218504E-6</v>
      </c>
      <c r="X1912" s="1">
        <v>8.2799724704415702E-17</v>
      </c>
      <c r="Y1912" s="1">
        <v>5.6072145747809798E-8</v>
      </c>
      <c r="Z1912">
        <v>0</v>
      </c>
      <c r="AA1912">
        <v>0</v>
      </c>
      <c r="AB1912">
        <v>4.88904209363033E-6</v>
      </c>
      <c r="AC1912">
        <v>1.18228685615108E-6</v>
      </c>
      <c r="AD1912">
        <v>7.6684559301853295E-6</v>
      </c>
      <c r="AE1912">
        <v>2.64959857111343E-6</v>
      </c>
      <c r="AF1912">
        <v>0</v>
      </c>
      <c r="AG1912">
        <v>0</v>
      </c>
      <c r="AH1912">
        <v>0</v>
      </c>
      <c r="AI1912">
        <v>3.0144222356334398E-6</v>
      </c>
      <c r="AJ1912">
        <v>1.0594214360508499E-6</v>
      </c>
      <c r="AK1912">
        <v>2.5895810134801502E-6</v>
      </c>
      <c r="AL1912">
        <v>0</v>
      </c>
      <c r="AM1912" s="1">
        <v>4.2104644568675803E-9</v>
      </c>
      <c r="AN1912" s="1">
        <v>3.7275939416604304E-9</v>
      </c>
      <c r="AO1912" s="1">
        <v>1.23231358808994E-9</v>
      </c>
      <c r="AP1912">
        <v>0</v>
      </c>
      <c r="AQ1912">
        <v>0</v>
      </c>
      <c r="AR1912">
        <v>0</v>
      </c>
      <c r="AS1912" s="1">
        <v>6.4071355940741303E-9</v>
      </c>
      <c r="AT1912" s="1">
        <v>4.3161614061331297E-11</v>
      </c>
      <c r="AU1912" s="1">
        <v>2.8089582161851E-8</v>
      </c>
      <c r="AV1912" s="1">
        <v>8.5328251678393202E-11</v>
      </c>
      <c r="AW1912">
        <v>0</v>
      </c>
      <c r="AX1912" s="1">
        <v>3.1395044786506798E-7</v>
      </c>
      <c r="AY1912" s="1">
        <v>3.0340281740207201E-7</v>
      </c>
      <c r="AZ1912" s="1">
        <v>1.9709460053958199E-10</v>
      </c>
      <c r="BA1912" s="1">
        <v>1.7121653358666799E-11</v>
      </c>
      <c r="BB1912">
        <v>1.22460633485252E-6</v>
      </c>
      <c r="BC1912">
        <v>1.0424121816995899E-6</v>
      </c>
      <c r="BD1912" s="1">
        <v>5.67273964282468E-9</v>
      </c>
      <c r="BE1912" s="1">
        <v>1.1329399420706699E-10</v>
      </c>
      <c r="BF1912" s="1">
        <v>3.69508203412509E-11</v>
      </c>
      <c r="BG1912">
        <v>1.47503480413992E-6</v>
      </c>
      <c r="BH1912">
        <v>1.41365633051744E-6</v>
      </c>
      <c r="BI1912" s="1">
        <v>1.25445463877195E-9</v>
      </c>
      <c r="BJ1912" s="1">
        <v>8.7896429989292401E-11</v>
      </c>
      <c r="BK1912" t="s">
        <v>271</v>
      </c>
      <c r="BL1912" t="s">
        <v>268</v>
      </c>
    </row>
    <row r="1913" spans="1:64">
      <c r="A1913" t="s">
        <v>1273</v>
      </c>
      <c r="B1913" t="s">
        <v>1274</v>
      </c>
      <c r="C1913" t="s">
        <v>39</v>
      </c>
      <c r="D1913" t="s">
        <v>1273</v>
      </c>
      <c r="E1913" t="s">
        <v>1274</v>
      </c>
      <c r="F1913" t="s">
        <v>44</v>
      </c>
      <c r="G1913" t="s">
        <v>129</v>
      </c>
      <c r="H1913">
        <v>1.0900000000000001</v>
      </c>
      <c r="I1913">
        <v>7.7680431148324002E-3</v>
      </c>
      <c r="J1913">
        <v>1.9901108976688501E-3</v>
      </c>
      <c r="K1913">
        <v>3.8046120492374902E-6</v>
      </c>
      <c r="L1913">
        <v>1.2654819996587801E-4</v>
      </c>
      <c r="M1913">
        <v>6.6671092298033798E-6</v>
      </c>
      <c r="N1913">
        <v>6.9791069916817997E-3</v>
      </c>
      <c r="O1913">
        <v>1.3027649188222499E-3</v>
      </c>
      <c r="P1913" s="1">
        <v>7.33207994428671E-7</v>
      </c>
      <c r="Q1913">
        <v>1.26486875974564E-4</v>
      </c>
      <c r="R1913">
        <v>6.6363159854618796E-6</v>
      </c>
      <c r="S1913">
        <v>8.3431163885610907E-3</v>
      </c>
      <c r="T1913">
        <v>2.20648472712296E-4</v>
      </c>
      <c r="U1913">
        <v>1.02587204476587E-5</v>
      </c>
      <c r="V1913">
        <v>1.75762443238291E-3</v>
      </c>
      <c r="W1913">
        <v>4.3196763928063202E-4</v>
      </c>
      <c r="X1913" s="1">
        <v>1.6052476298168199E-14</v>
      </c>
      <c r="Y1913">
        <v>4.8312832811866203E-5</v>
      </c>
      <c r="Z1913">
        <v>5.8280982970559795E-4</v>
      </c>
      <c r="AA1913">
        <v>1.8093615654300298E-2</v>
      </c>
      <c r="AB1913">
        <v>3.7862359116379399E-4</v>
      </c>
      <c r="AC1913">
        <v>7.0198023616346598E-5</v>
      </c>
      <c r="AD1913">
        <v>8.8501318778887498E-4</v>
      </c>
      <c r="AE1913">
        <v>9.87256526604624E-4</v>
      </c>
      <c r="AF1913">
        <v>6.3888738035726794E-5</v>
      </c>
      <c r="AG1913">
        <v>2.5975715632566201E-3</v>
      </c>
      <c r="AH1913">
        <v>1.5641313372395599E-3</v>
      </c>
      <c r="AI1913">
        <v>2.05956798765977E-4</v>
      </c>
      <c r="AJ1913">
        <v>6.2692870218830605E-5</v>
      </c>
      <c r="AK1913">
        <v>9.7595112341062901E-4</v>
      </c>
      <c r="AL1913">
        <v>6.3869099347171705E-5</v>
      </c>
      <c r="AM1913" s="1">
        <v>1.34288641229926E-7</v>
      </c>
      <c r="AN1913" s="1">
        <v>2.2949927633762101E-7</v>
      </c>
      <c r="AO1913">
        <v>3.3954916755147999E-4</v>
      </c>
      <c r="AP1913" s="1">
        <v>2.4306985921016E-8</v>
      </c>
      <c r="AQ1913">
        <v>9.6206354194689698E-5</v>
      </c>
      <c r="AR1913">
        <v>3.0161167732209501E-5</v>
      </c>
      <c r="AS1913" s="1">
        <v>6.1732120632698305E-7</v>
      </c>
      <c r="AT1913" s="1">
        <v>2.4398350280400101E-9</v>
      </c>
      <c r="AU1913">
        <v>3.23916216229678E-6</v>
      </c>
      <c r="AV1913">
        <v>3.3930625808458701E-4</v>
      </c>
      <c r="AW1913">
        <v>2.74644618487146E-6</v>
      </c>
      <c r="AX1913">
        <v>1.3961261723308301E-4</v>
      </c>
      <c r="AY1913">
        <v>1.3090760655793901E-4</v>
      </c>
      <c r="AZ1913" s="1">
        <v>1.8842474006764699E-7</v>
      </c>
      <c r="BA1913" s="1">
        <v>1.1318510700102699E-8</v>
      </c>
      <c r="BB1913">
        <v>5.4445957396334903E-4</v>
      </c>
      <c r="BC1913">
        <v>4.5585200427779098E-4</v>
      </c>
      <c r="BD1913">
        <v>2.7935779970739701E-6</v>
      </c>
      <c r="BE1913" s="1">
        <v>6.1323991313904396E-8</v>
      </c>
      <c r="BF1913" s="1">
        <v>1.35648264002866E-8</v>
      </c>
      <c r="BG1913">
        <v>1.04863931954172E-4</v>
      </c>
      <c r="BH1913">
        <v>1.00586368010868E-4</v>
      </c>
      <c r="BI1913" s="1">
        <v>8.9401317667200103E-8</v>
      </c>
      <c r="BJ1913" s="1">
        <v>5.9099072411059703E-9</v>
      </c>
      <c r="BK1913" t="s">
        <v>1275</v>
      </c>
      <c r="BL1913" t="s">
        <v>309</v>
      </c>
    </row>
    <row r="1914" spans="1:64">
      <c r="A1914" t="s">
        <v>1273</v>
      </c>
      <c r="B1914" t="s">
        <v>1274</v>
      </c>
      <c r="C1914" t="s">
        <v>21</v>
      </c>
      <c r="D1914" t="s">
        <v>314</v>
      </c>
      <c r="E1914" t="s">
        <v>315</v>
      </c>
      <c r="F1914" t="s">
        <v>32</v>
      </c>
      <c r="G1914" t="s">
        <v>110</v>
      </c>
      <c r="H1914">
        <v>0.14000000000000001</v>
      </c>
      <c r="I1914">
        <v>5.4183608444411599E-3</v>
      </c>
      <c r="J1914">
        <v>7.7085125224267696E-4</v>
      </c>
      <c r="K1914" s="1">
        <v>1.93385822379467E-7</v>
      </c>
      <c r="L1914">
        <v>1.1908432000062801E-4</v>
      </c>
      <c r="M1914">
        <v>5.2251650354381598E-6</v>
      </c>
      <c r="N1914">
        <v>5.3828278348353603E-3</v>
      </c>
      <c r="O1914">
        <v>7.4139488162460495E-4</v>
      </c>
      <c r="P1914">
        <v>0</v>
      </c>
      <c r="Q1914">
        <v>1.19080665539075E-4</v>
      </c>
      <c r="R1914">
        <v>5.22437722950809E-6</v>
      </c>
      <c r="S1914">
        <v>4.8331782013082396E-3</v>
      </c>
      <c r="T1914">
        <v>1.8316564420013101E-4</v>
      </c>
      <c r="U1914">
        <v>4.6278172854846798E-6</v>
      </c>
      <c r="V1914">
        <v>4.15242137552078E-5</v>
      </c>
      <c r="W1914" s="1">
        <v>2.9400308391414599E-7</v>
      </c>
      <c r="X1914" s="1">
        <v>1.04605532676486E-14</v>
      </c>
      <c r="Y1914">
        <v>3.3512556707414902E-5</v>
      </c>
      <c r="Z1914">
        <v>2.29388297217017E-6</v>
      </c>
      <c r="AA1914">
        <v>4.7840586194748602E-3</v>
      </c>
      <c r="AB1914">
        <v>2.31729386927374E-4</v>
      </c>
      <c r="AC1914">
        <v>0</v>
      </c>
      <c r="AD1914">
        <v>6.2645465182920403E-4</v>
      </c>
      <c r="AE1914">
        <v>6.2559833894186697E-4</v>
      </c>
      <c r="AF1914">
        <v>0</v>
      </c>
      <c r="AG1914">
        <v>2.5295940438856699E-3</v>
      </c>
      <c r="AH1914">
        <v>1.3694514132512399E-3</v>
      </c>
      <c r="AI1914">
        <v>1.1579654268273799E-4</v>
      </c>
      <c r="AJ1914">
        <v>0</v>
      </c>
      <c r="AK1914">
        <v>6.2559833894186697E-4</v>
      </c>
      <c r="AL1914">
        <v>0</v>
      </c>
      <c r="AM1914">
        <v>0</v>
      </c>
      <c r="AN1914">
        <v>0</v>
      </c>
      <c r="AO1914">
        <v>2.7383582061679402E-4</v>
      </c>
      <c r="AP1914" s="1">
        <v>2.4306985921016E-8</v>
      </c>
      <c r="AQ1914">
        <v>9.3688668292061801E-5</v>
      </c>
      <c r="AR1914">
        <v>2.5360211356504399E-5</v>
      </c>
      <c r="AS1914" s="1">
        <v>4.2416316001003002E-7</v>
      </c>
      <c r="AT1914">
        <v>0</v>
      </c>
      <c r="AU1914">
        <v>2.2920612979756398E-6</v>
      </c>
      <c r="AV1914">
        <v>2.7383582061679402E-4</v>
      </c>
      <c r="AW1914">
        <v>2.5081527715224201E-6</v>
      </c>
      <c r="AX1914">
        <v>0</v>
      </c>
      <c r="AY1914">
        <v>0</v>
      </c>
      <c r="AZ1914">
        <v>0</v>
      </c>
      <c r="BA1914">
        <v>0</v>
      </c>
      <c r="BB1914">
        <v>2.3601062172422799E-5</v>
      </c>
      <c r="BC1914">
        <v>1.8015436275656599E-5</v>
      </c>
      <c r="BD1914" s="1">
        <v>1.8322183044519701E-7</v>
      </c>
      <c r="BE1914" s="1">
        <v>3.6544615523947998E-9</v>
      </c>
      <c r="BF1914" s="1">
        <v>9.8699221922041997E-11</v>
      </c>
      <c r="BG1914">
        <v>1.19319474333803E-5</v>
      </c>
      <c r="BH1914">
        <v>1.14409343424155E-5</v>
      </c>
      <c r="BI1914" s="1">
        <v>1.0163991934270801E-8</v>
      </c>
      <c r="BJ1914" s="1">
        <v>6.8910670814478096E-10</v>
      </c>
      <c r="BL1914" t="s">
        <v>281</v>
      </c>
    </row>
    <row r="1915" spans="1:64">
      <c r="A1915" t="s">
        <v>1273</v>
      </c>
      <c r="B1915" t="s">
        <v>1274</v>
      </c>
      <c r="C1915" t="s">
        <v>21</v>
      </c>
      <c r="D1915" t="s">
        <v>427</v>
      </c>
      <c r="E1915" t="s">
        <v>428</v>
      </c>
      <c r="F1915" t="s">
        <v>32</v>
      </c>
      <c r="G1915" t="s">
        <v>131</v>
      </c>
      <c r="H1915">
        <v>0.13</v>
      </c>
      <c r="I1915">
        <v>3.0556516068483999E-4</v>
      </c>
      <c r="J1915">
        <v>1.86422622066291E-4</v>
      </c>
      <c r="K1915" s="1">
        <v>3.5851373287450099E-7</v>
      </c>
      <c r="L1915" s="1">
        <v>3.8920575462102198E-7</v>
      </c>
      <c r="M1915" s="1">
        <v>3.5879221246930901E-7</v>
      </c>
      <c r="N1915">
        <v>2.75413688594402E-4</v>
      </c>
      <c r="O1915">
        <v>1.6185725607788099E-4</v>
      </c>
      <c r="P1915" s="1">
        <v>1.7924613593567E-7</v>
      </c>
      <c r="Q1915" s="1">
        <v>3.85764865497014E-7</v>
      </c>
      <c r="R1915" s="1">
        <v>3.5823899742570899E-7</v>
      </c>
      <c r="S1915">
        <v>9.7687946587662997E-4</v>
      </c>
      <c r="T1915">
        <v>1.19969125095755E-5</v>
      </c>
      <c r="U1915">
        <v>1.57386298496897E-6</v>
      </c>
      <c r="V1915">
        <v>6.1265848465351904E-6</v>
      </c>
      <c r="W1915">
        <v>1.05127394534444E-4</v>
      </c>
      <c r="X1915" s="1">
        <v>1.2899312494201301E-15</v>
      </c>
      <c r="Y1915">
        <v>5.9852091074021602E-6</v>
      </c>
      <c r="Z1915">
        <v>5.5281120811810397E-4</v>
      </c>
      <c r="AA1915">
        <v>3.3907299868588402E-3</v>
      </c>
      <c r="AB1915">
        <v>4.0020117679885001E-5</v>
      </c>
      <c r="AC1915">
        <v>1.503869263843E-5</v>
      </c>
      <c r="AD1915">
        <v>7.5650170504390198E-5</v>
      </c>
      <c r="AE1915">
        <v>9.9865147936024901E-5</v>
      </c>
      <c r="AF1915">
        <v>2.8028454417093299E-5</v>
      </c>
      <c r="AG1915">
        <v>0</v>
      </c>
      <c r="AH1915">
        <v>1.6811105418578701E-5</v>
      </c>
      <c r="AI1915">
        <v>2.47859463752376E-5</v>
      </c>
      <c r="AJ1915">
        <v>1.33125704340845E-5</v>
      </c>
      <c r="AK1915">
        <v>9.7324676304092798E-5</v>
      </c>
      <c r="AL1915">
        <v>2.8008815728538201E-5</v>
      </c>
      <c r="AM1915" s="1">
        <v>3.6541983342926201E-8</v>
      </c>
      <c r="AN1915" s="1">
        <v>5.33050723597334E-8</v>
      </c>
      <c r="AO1915">
        <v>2.9925845984272699E-5</v>
      </c>
      <c r="AP1915">
        <v>0</v>
      </c>
      <c r="AQ1915">
        <v>0</v>
      </c>
      <c r="AR1915" s="1">
        <v>3.85764865497014E-7</v>
      </c>
      <c r="AS1915" s="1">
        <v>5.18139934103597E-8</v>
      </c>
      <c r="AT1915" s="1">
        <v>5.0414303306035995E-10</v>
      </c>
      <c r="AU1915" s="1">
        <v>2.7710685166443301E-7</v>
      </c>
      <c r="AV1915">
        <v>2.9873046695543499E-5</v>
      </c>
      <c r="AW1915" s="1">
        <v>2.3426571612305401E-8</v>
      </c>
      <c r="AX1915">
        <v>0</v>
      </c>
      <c r="AY1915">
        <v>0</v>
      </c>
      <c r="AZ1915">
        <v>0</v>
      </c>
      <c r="BA1915">
        <v>0</v>
      </c>
      <c r="BB1915">
        <v>2.2221779318190299E-5</v>
      </c>
      <c r="BC1915">
        <v>1.69625861037026E-5</v>
      </c>
      <c r="BD1915" s="1">
        <v>1.7251406113346401E-7</v>
      </c>
      <c r="BE1915" s="1">
        <v>3.4408891240080899E-9</v>
      </c>
      <c r="BF1915" s="1">
        <v>9.2931085575948705E-11</v>
      </c>
      <c r="BG1915">
        <v>7.9296927722476404E-6</v>
      </c>
      <c r="BH1915">
        <v>7.6027798847071596E-6</v>
      </c>
      <c r="BI1915" s="1">
        <v>6.7535358053663596E-9</v>
      </c>
      <c r="BJ1915" s="1">
        <v>4.6028395802402702E-10</v>
      </c>
      <c r="BL1915" t="s">
        <v>281</v>
      </c>
    </row>
    <row r="1916" spans="1:64">
      <c r="A1916" t="s">
        <v>1273</v>
      </c>
      <c r="B1916" t="s">
        <v>1274</v>
      </c>
      <c r="C1916" t="s">
        <v>21</v>
      </c>
      <c r="D1916" t="s">
        <v>230</v>
      </c>
      <c r="E1916" t="s">
        <v>231</v>
      </c>
      <c r="F1916" t="s">
        <v>33</v>
      </c>
      <c r="G1916" t="s">
        <v>109</v>
      </c>
      <c r="H1916">
        <v>0.04</v>
      </c>
      <c r="I1916">
        <v>4.2643945864725998E-5</v>
      </c>
      <c r="J1916">
        <v>1.3037790560159E-5</v>
      </c>
      <c r="K1916" s="1">
        <v>6.3764018348765896E-8</v>
      </c>
      <c r="L1916" s="1">
        <v>8.3097188588251097E-7</v>
      </c>
      <c r="M1916" s="1">
        <v>3.5590387970842301E-8</v>
      </c>
      <c r="N1916">
        <v>3.7681250986350098E-5</v>
      </c>
      <c r="O1916">
        <v>8.6243424822613201E-6</v>
      </c>
      <c r="P1916" s="1">
        <v>4.9498553638156103E-8</v>
      </c>
      <c r="Q1916" s="1">
        <v>8.2928181465997296E-7</v>
      </c>
      <c r="R1916" s="1">
        <v>3.5302827424712401E-8</v>
      </c>
      <c r="S1916">
        <v>6.7437109542525697E-5</v>
      </c>
      <c r="T1916" s="1">
        <v>5.2424257948813903E-7</v>
      </c>
      <c r="U1916" s="1">
        <v>4.34876709992207E-8</v>
      </c>
      <c r="V1916">
        <v>1.5729305488491701E-6</v>
      </c>
      <c r="W1916">
        <v>2.2198877276113898E-6</v>
      </c>
      <c r="X1916" s="1">
        <v>5.1145073700021997E-17</v>
      </c>
      <c r="Y1916" s="1">
        <v>2.3494515291565301E-8</v>
      </c>
      <c r="Z1916" s="1">
        <v>2.06471032482182E-8</v>
      </c>
      <c r="AA1916">
        <v>1.74993980664748E-3</v>
      </c>
      <c r="AB1916">
        <v>2.0597879474917401E-6</v>
      </c>
      <c r="AC1916">
        <v>1.11787326112001E-6</v>
      </c>
      <c r="AD1916">
        <v>3.2691826921416898E-6</v>
      </c>
      <c r="AE1916">
        <v>7.9565959930675199E-6</v>
      </c>
      <c r="AF1916" s="1">
        <v>8.28939005792281E-7</v>
      </c>
      <c r="AG1916">
        <v>1.8002442809642799E-5</v>
      </c>
      <c r="AH1916">
        <v>4.4464292770940203E-6</v>
      </c>
      <c r="AI1916">
        <v>1.25972475810422E-6</v>
      </c>
      <c r="AJ1916">
        <v>1.00168595026493E-6</v>
      </c>
      <c r="AK1916">
        <v>7.8376615499336299E-6</v>
      </c>
      <c r="AL1916" s="1">
        <v>8.28939005792281E-7</v>
      </c>
      <c r="AM1916" s="1">
        <v>1.91107548099818E-9</v>
      </c>
      <c r="AN1916" s="1">
        <v>3.5303976253802799E-9</v>
      </c>
      <c r="AO1916">
        <v>5.2283330921117403E-6</v>
      </c>
      <c r="AP1916">
        <v>0</v>
      </c>
      <c r="AQ1916" s="1">
        <v>6.66757141097883E-7</v>
      </c>
      <c r="AR1916" s="1">
        <v>8.12623367810453E-8</v>
      </c>
      <c r="AS1916" s="1">
        <v>2.7220261540431401E-9</v>
      </c>
      <c r="AT1916" s="1">
        <v>4.0225134134606799E-11</v>
      </c>
      <c r="AU1916" s="1">
        <v>1.1975028176343201E-8</v>
      </c>
      <c r="AV1916">
        <v>5.2254640547314896E-6</v>
      </c>
      <c r="AW1916" s="1">
        <v>8.25035232236558E-9</v>
      </c>
      <c r="AX1916">
        <v>0</v>
      </c>
      <c r="AY1916">
        <v>0</v>
      </c>
      <c r="AZ1916">
        <v>0</v>
      </c>
      <c r="BA1916">
        <v>0</v>
      </c>
      <c r="BB1916">
        <v>3.2965700419509198E-6</v>
      </c>
      <c r="BC1916">
        <v>2.8166117495139E-6</v>
      </c>
      <c r="BD1916" s="1">
        <v>1.2849779026428E-8</v>
      </c>
      <c r="BE1916" s="1">
        <v>1.6900712225375401E-9</v>
      </c>
      <c r="BF1916" s="1">
        <v>1.8828921040642299E-10</v>
      </c>
      <c r="BG1916">
        <v>1.66612483642494E-6</v>
      </c>
      <c r="BH1916">
        <v>1.5968363283838101E-6</v>
      </c>
      <c r="BI1916" s="1">
        <v>1.4156856841816901E-9</v>
      </c>
      <c r="BJ1916" s="1">
        <v>9.9271335723491505E-11</v>
      </c>
      <c r="BL1916" t="s">
        <v>229</v>
      </c>
    </row>
    <row r="1917" spans="1:64">
      <c r="A1917" t="s">
        <v>1273</v>
      </c>
      <c r="B1917" t="s">
        <v>1274</v>
      </c>
      <c r="C1917" t="s">
        <v>21</v>
      </c>
      <c r="D1917" t="s">
        <v>463</v>
      </c>
      <c r="E1917" t="s">
        <v>464</v>
      </c>
      <c r="F1917" t="s">
        <v>37</v>
      </c>
      <c r="G1917" t="s">
        <v>94</v>
      </c>
      <c r="H1917">
        <v>0.16</v>
      </c>
      <c r="I1917">
        <v>5.8210726296881502E-4</v>
      </c>
      <c r="J1917">
        <v>7.0037750511420298E-5</v>
      </c>
      <c r="K1917" s="1">
        <v>1.14438584873306E-7</v>
      </c>
      <c r="L1917" s="1">
        <v>1.05371037817761E-8</v>
      </c>
      <c r="M1917" s="1">
        <v>5.7387056226259397E-9</v>
      </c>
      <c r="N1917">
        <v>5.0832755968562005E-4</v>
      </c>
      <c r="O1917">
        <v>1.04517734830585E-6</v>
      </c>
      <c r="P1917" s="1">
        <v>1.8338271431589901E-9</v>
      </c>
      <c r="Q1917">
        <v>0</v>
      </c>
      <c r="R1917" s="1">
        <v>1.53721647385556E-9</v>
      </c>
      <c r="S1917">
        <v>2.2254692356988501E-5</v>
      </c>
      <c r="T1917" s="1">
        <v>2.0696863891999299E-7</v>
      </c>
      <c r="U1917" s="1">
        <v>1.11273461784942E-8</v>
      </c>
      <c r="V1917">
        <v>1.91650112089066E-3</v>
      </c>
      <c r="W1917">
        <v>2.0474316968429399E-6</v>
      </c>
      <c r="X1917" s="1">
        <v>2.2796120864249699E-17</v>
      </c>
      <c r="Y1917" s="1">
        <v>1.3529651800238099E-9</v>
      </c>
      <c r="Z1917">
        <v>0</v>
      </c>
      <c r="AA1917">
        <v>0</v>
      </c>
      <c r="AB1917" s="1">
        <v>1.5777959753722799E-7</v>
      </c>
      <c r="AC1917" s="1">
        <v>1.9507610983667701E-7</v>
      </c>
      <c r="AD1917" s="1">
        <v>3.4641149630602799E-7</v>
      </c>
      <c r="AE1917" s="1">
        <v>8.1673417945059998E-7</v>
      </c>
      <c r="AF1917" s="1">
        <v>3.48411140403362E-9</v>
      </c>
      <c r="AG1917">
        <v>0</v>
      </c>
      <c r="AH1917">
        <v>0</v>
      </c>
      <c r="AI1917" s="1">
        <v>9.4034880279566198E-8</v>
      </c>
      <c r="AJ1917" s="1">
        <v>1.74803442453205E-7</v>
      </c>
      <c r="AK1917" s="1">
        <v>7.72854914169056E-7</v>
      </c>
      <c r="AL1917" s="1">
        <v>3.48411140403362E-9</v>
      </c>
      <c r="AM1917" s="1">
        <v>2.0201305574715799E-10</v>
      </c>
      <c r="AN1917" s="1">
        <v>6.1504914937239098E-10</v>
      </c>
      <c r="AO1917" s="1">
        <v>1.0167649380394401E-9</v>
      </c>
      <c r="AP1917">
        <v>0</v>
      </c>
      <c r="AQ1917">
        <v>0</v>
      </c>
      <c r="AR1917">
        <v>0</v>
      </c>
      <c r="AS1917" s="1">
        <v>2.11445890829293E-10</v>
      </c>
      <c r="AT1917" s="1">
        <v>7.1216217295750498E-12</v>
      </c>
      <c r="AU1917" s="1">
        <v>1.26890657987556E-9</v>
      </c>
      <c r="AV1917" s="1">
        <v>4.9742381421135097E-11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1.5471948361139702E-5</v>
      </c>
      <c r="BC1917">
        <v>1.3026693068490201E-5</v>
      </c>
      <c r="BD1917" s="1">
        <v>6.2817352541421004E-8</v>
      </c>
      <c r="BE1917" s="1">
        <v>1.05371037817761E-8</v>
      </c>
      <c r="BF1917" s="1">
        <v>1.0578622154109001E-9</v>
      </c>
      <c r="BG1917">
        <v>5.8307754922055399E-5</v>
      </c>
      <c r="BH1917">
        <v>5.5965880094624203E-5</v>
      </c>
      <c r="BI1917" s="1">
        <v>4.9787405188726697E-8</v>
      </c>
      <c r="BJ1917" s="1">
        <v>3.14362693335947E-9</v>
      </c>
      <c r="BL1917" t="s">
        <v>234</v>
      </c>
    </row>
    <row r="1918" spans="1:64">
      <c r="A1918" t="s">
        <v>1273</v>
      </c>
      <c r="B1918" t="s">
        <v>1274</v>
      </c>
      <c r="C1918" t="s">
        <v>21</v>
      </c>
      <c r="D1918" t="s">
        <v>291</v>
      </c>
      <c r="E1918" t="s">
        <v>292</v>
      </c>
      <c r="F1918" t="s">
        <v>37</v>
      </c>
      <c r="G1918" t="s">
        <v>60</v>
      </c>
      <c r="H1918">
        <v>0.01</v>
      </c>
      <c r="I1918">
        <v>6.97880279561978E-6</v>
      </c>
      <c r="J1918">
        <v>6.0244309138647098E-6</v>
      </c>
      <c r="K1918" s="1">
        <v>1.2632906953832701E-8</v>
      </c>
      <c r="L1918" s="1">
        <v>8.82322866450636E-10</v>
      </c>
      <c r="M1918" s="1">
        <v>2.0296283411600102E-9</v>
      </c>
      <c r="N1918">
        <v>2.8362614713058602E-6</v>
      </c>
      <c r="O1918">
        <v>2.2046499334287001E-6</v>
      </c>
      <c r="P1918" s="1">
        <v>4.9558397560262201E-9</v>
      </c>
      <c r="Q1918">
        <v>0</v>
      </c>
      <c r="R1918" s="1">
        <v>1.77262825328785E-9</v>
      </c>
      <c r="S1918">
        <v>2.2035854358530701E-5</v>
      </c>
      <c r="T1918" s="1">
        <v>6.0820830463470903E-8</v>
      </c>
      <c r="U1918" s="1">
        <v>1.85841426416161E-8</v>
      </c>
      <c r="V1918">
        <v>1.21344136687431E-6</v>
      </c>
      <c r="W1918">
        <v>2.79399650063141E-6</v>
      </c>
      <c r="X1918" s="1">
        <v>2.6790367197169902E-16</v>
      </c>
      <c r="Y1918" s="1">
        <v>3.6975782238287001E-9</v>
      </c>
      <c r="Z1918">
        <v>0</v>
      </c>
      <c r="AA1918">
        <v>0</v>
      </c>
      <c r="AB1918" s="1">
        <v>3.8846869065395898E-7</v>
      </c>
      <c r="AC1918" s="1">
        <v>5.8338106931383305E-7</v>
      </c>
      <c r="AD1918" s="1">
        <v>3.2479571156295001E-7</v>
      </c>
      <c r="AE1918">
        <v>1.53961599977512E-6</v>
      </c>
      <c r="AF1918">
        <v>0</v>
      </c>
      <c r="AG1918">
        <v>0</v>
      </c>
      <c r="AH1918">
        <v>0</v>
      </c>
      <c r="AI1918" s="1">
        <v>2.34128757636702E-7</v>
      </c>
      <c r="AJ1918" s="1">
        <v>5.2275503783353204E-7</v>
      </c>
      <c r="AK1918">
        <v>1.4477661379584599E-6</v>
      </c>
      <c r="AL1918">
        <v>0</v>
      </c>
      <c r="AM1918" s="1">
        <v>4.4430074350322399E-10</v>
      </c>
      <c r="AN1918" s="1">
        <v>1.8393232812661299E-9</v>
      </c>
      <c r="AO1918" s="1">
        <v>2.6722157312568698E-9</v>
      </c>
      <c r="AP1918">
        <v>0</v>
      </c>
      <c r="AQ1918">
        <v>0</v>
      </c>
      <c r="AR1918">
        <v>0</v>
      </c>
      <c r="AS1918" s="1">
        <v>5.1684897751231204E-10</v>
      </c>
      <c r="AT1918" s="1">
        <v>2.1297427467292E-11</v>
      </c>
      <c r="AU1918" s="1">
        <v>1.1897278811829599E-9</v>
      </c>
      <c r="AV1918" s="1">
        <v>4.4753967125285199E-11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1.29554136604279E-6</v>
      </c>
      <c r="BC1918">
        <v>1.09078826654828E-6</v>
      </c>
      <c r="BD1918" s="1">
        <v>5.2600019611692604E-9</v>
      </c>
      <c r="BE1918" s="1">
        <v>8.82322866450636E-10</v>
      </c>
      <c r="BF1918" s="1">
        <v>8.85799401373872E-11</v>
      </c>
      <c r="BG1918">
        <v>2.8469999582711201E-6</v>
      </c>
      <c r="BH1918">
        <v>2.7289927138877301E-6</v>
      </c>
      <c r="BI1918" s="1">
        <v>2.41706523663724E-9</v>
      </c>
      <c r="BJ1918" s="1">
        <v>1.68420147734773E-10</v>
      </c>
      <c r="BL1918" t="s">
        <v>234</v>
      </c>
    </row>
    <row r="1919" spans="1:64">
      <c r="A1919" t="s">
        <v>1273</v>
      </c>
      <c r="B1919" t="s">
        <v>1274</v>
      </c>
      <c r="C1919" t="s">
        <v>21</v>
      </c>
      <c r="D1919" t="s">
        <v>579</v>
      </c>
      <c r="E1919" t="s">
        <v>580</v>
      </c>
      <c r="F1919" t="s">
        <v>35</v>
      </c>
      <c r="G1919" t="s">
        <v>130</v>
      </c>
      <c r="H1919">
        <v>0.37</v>
      </c>
      <c r="I1919">
        <v>1.05062380146495E-4</v>
      </c>
      <c r="J1919">
        <v>7.5408712432180206E-5</v>
      </c>
      <c r="K1919" s="1">
        <v>2.29425456764463E-7</v>
      </c>
      <c r="L1919" s="1">
        <v>2.3236522481897301E-8</v>
      </c>
      <c r="M1919" s="1">
        <v>8.1279864453197402E-8</v>
      </c>
      <c r="N1919">
        <v>5.90324149190905E-5</v>
      </c>
      <c r="O1919">
        <v>3.5266289953453497E-5</v>
      </c>
      <c r="P1919" s="1">
        <v>8.0763797863791096E-8</v>
      </c>
      <c r="Q1919">
        <v>0</v>
      </c>
      <c r="R1919" s="1">
        <v>7.8239427799619104E-8</v>
      </c>
      <c r="S1919">
        <v>1.8164248385930099E-4</v>
      </c>
      <c r="T1919">
        <v>1.8322824334572899E-6</v>
      </c>
      <c r="U1919" s="1">
        <v>7.4379781952226602E-7</v>
      </c>
      <c r="V1919">
        <v>7.6135211149436398E-6</v>
      </c>
      <c r="W1919">
        <v>5.1577199055107403E-5</v>
      </c>
      <c r="X1919" s="1">
        <v>1.6329046504337899E-16</v>
      </c>
      <c r="Y1919" s="1">
        <v>1.11392882573752E-7</v>
      </c>
      <c r="Z1919">
        <v>0</v>
      </c>
      <c r="AA1919">
        <v>0</v>
      </c>
      <c r="AB1919">
        <v>9.6386220668151207E-6</v>
      </c>
      <c r="AC1919">
        <v>1.88003219723247E-5</v>
      </c>
      <c r="AD1919">
        <v>1.75742268010029E-5</v>
      </c>
      <c r="AE1919">
        <v>1.30192440789477E-5</v>
      </c>
      <c r="AF1919">
        <v>0</v>
      </c>
      <c r="AG1919">
        <v>0</v>
      </c>
      <c r="AH1919">
        <v>0</v>
      </c>
      <c r="AI1919">
        <v>5.9488872623553096E-6</v>
      </c>
      <c r="AJ1919">
        <v>1.6846558006218402E-5</v>
      </c>
      <c r="AK1919">
        <v>1.24708446848797E-5</v>
      </c>
      <c r="AL1919">
        <v>0</v>
      </c>
      <c r="AM1919" s="1">
        <v>8.1779910125399598E-9</v>
      </c>
      <c r="AN1919" s="1">
        <v>5.9274926318175899E-8</v>
      </c>
      <c r="AO1919" s="1">
        <v>1.3310880533075301E-8</v>
      </c>
      <c r="AP1919">
        <v>0</v>
      </c>
      <c r="AQ1919">
        <v>0</v>
      </c>
      <c r="AR1919">
        <v>0</v>
      </c>
      <c r="AS1919" s="1">
        <v>1.2622822975407E-8</v>
      </c>
      <c r="AT1919" s="1">
        <v>6.8634125210519401E-10</v>
      </c>
      <c r="AU1919" s="1">
        <v>6.4374457146530699E-8</v>
      </c>
      <c r="AV1919" s="1">
        <v>5.5580642557600904E-10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3.4118889153787701E-5</v>
      </c>
      <c r="BC1919">
        <v>2.8726588692640401E-5</v>
      </c>
      <c r="BD1919" s="1">
        <v>1.3852542926515199E-7</v>
      </c>
      <c r="BE1919" s="1">
        <v>2.3236522481897301E-8</v>
      </c>
      <c r="BF1919" s="1">
        <v>2.3328079195402701E-9</v>
      </c>
      <c r="BG1919">
        <v>1.19110760736171E-5</v>
      </c>
      <c r="BH1919">
        <v>1.14158337860862E-5</v>
      </c>
      <c r="BI1919" s="1">
        <v>1.0136229635520601E-8</v>
      </c>
      <c r="BJ1919" s="1">
        <v>7.0762873403800499E-10</v>
      </c>
      <c r="BL1919" t="s">
        <v>234</v>
      </c>
    </row>
    <row r="1920" spans="1:64">
      <c r="A1920" t="s">
        <v>1273</v>
      </c>
      <c r="B1920" t="s">
        <v>1274</v>
      </c>
      <c r="C1920" t="s">
        <v>21</v>
      </c>
      <c r="D1920" t="s">
        <v>384</v>
      </c>
      <c r="E1920" t="s">
        <v>385</v>
      </c>
      <c r="F1920" t="s">
        <v>31</v>
      </c>
      <c r="G1920" t="s">
        <v>123</v>
      </c>
      <c r="H1920" s="1">
        <v>3.4441605769999898E-3</v>
      </c>
      <c r="I1920">
        <v>3.46697261287971E-6</v>
      </c>
      <c r="J1920">
        <v>1.9734347982140798E-6</v>
      </c>
      <c r="K1920" s="1">
        <v>4.7426764948565299E-9</v>
      </c>
      <c r="L1920" s="1">
        <v>8.8002622438696506E-12</v>
      </c>
      <c r="M1920" s="1">
        <v>4.95226537742971E-9</v>
      </c>
      <c r="N1920">
        <v>2.7289328529414301E-6</v>
      </c>
      <c r="O1920">
        <v>1.33117604334921E-6</v>
      </c>
      <c r="P1920" s="1">
        <v>1.75905736283872E-9</v>
      </c>
      <c r="Q1920">
        <v>0</v>
      </c>
      <c r="R1920" s="1">
        <v>4.9279739933319502E-9</v>
      </c>
      <c r="S1920">
        <v>2.8920686662256299E-5</v>
      </c>
      <c r="T1920" s="1">
        <v>1.3826547586955299E-7</v>
      </c>
      <c r="U1920" s="1">
        <v>3.2084556497875699E-8</v>
      </c>
      <c r="V1920">
        <v>1.01246397303682E-6</v>
      </c>
      <c r="W1920">
        <v>2.5963337831237802E-6</v>
      </c>
      <c r="X1920" s="1">
        <v>6.3564882134488603E-18</v>
      </c>
      <c r="Y1920" s="1">
        <v>8.4057946724293903E-9</v>
      </c>
      <c r="Z1920">
        <v>0</v>
      </c>
      <c r="AA1920">
        <v>0</v>
      </c>
      <c r="AB1920" s="1">
        <v>7.70141811075508E-7</v>
      </c>
      <c r="AC1920" s="1">
        <v>1.16162775352998E-7</v>
      </c>
      <c r="AD1920">
        <v>1.0605338905322501E-6</v>
      </c>
      <c r="AE1920" s="1">
        <v>7.8209437598067E-7</v>
      </c>
      <c r="AF1920">
        <v>0</v>
      </c>
      <c r="AG1920">
        <v>0</v>
      </c>
      <c r="AH1920">
        <v>0</v>
      </c>
      <c r="AI1920" s="1">
        <v>4.7180830586681501E-7</v>
      </c>
      <c r="AJ1920" s="1">
        <v>1.04090926529255E-7</v>
      </c>
      <c r="AK1920" s="1">
        <v>7.5527681095314198E-7</v>
      </c>
      <c r="AL1920">
        <v>0</v>
      </c>
      <c r="AM1920" s="1">
        <v>7.2508301093222501E-10</v>
      </c>
      <c r="AN1920" s="1">
        <v>3.6624585260293501E-10</v>
      </c>
      <c r="AO1920" s="1">
        <v>6.6772849930356E-10</v>
      </c>
      <c r="AP1920">
        <v>0</v>
      </c>
      <c r="AQ1920">
        <v>0</v>
      </c>
      <c r="AR1920">
        <v>0</v>
      </c>
      <c r="AS1920" s="1">
        <v>1.0136484669703701E-9</v>
      </c>
      <c r="AT1920" s="1">
        <v>4.2407414511918796E-12</v>
      </c>
      <c r="AU1920" s="1">
        <v>3.8847395257591597E-9</v>
      </c>
      <c r="AV1920" s="1">
        <v>2.5345259151218301E-11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 s="1">
        <v>4.39538873270176E-7</v>
      </c>
      <c r="BC1920" s="1">
        <v>3.5615751847421301E-7</v>
      </c>
      <c r="BD1920" s="1">
        <v>2.7237311874310899E-9</v>
      </c>
      <c r="BE1920" s="1">
        <v>8.8002622438696506E-12</v>
      </c>
      <c r="BF1920" s="1">
        <v>7.24014040267997E-12</v>
      </c>
      <c r="BG1920" s="1">
        <v>2.9850088666810202E-7</v>
      </c>
      <c r="BH1920" s="1">
        <v>2.86101236390661E-7</v>
      </c>
      <c r="BI1920" s="1">
        <v>2.59887944586723E-10</v>
      </c>
      <c r="BJ1920" s="1">
        <v>1.7051243695080301E-11</v>
      </c>
      <c r="BL1920" t="s">
        <v>318</v>
      </c>
    </row>
    <row r="1921" spans="1:64">
      <c r="A1921" t="s">
        <v>1273</v>
      </c>
      <c r="B1921" t="s">
        <v>1274</v>
      </c>
      <c r="C1921" t="s">
        <v>21</v>
      </c>
      <c r="D1921" t="s">
        <v>327</v>
      </c>
      <c r="E1921" t="s">
        <v>328</v>
      </c>
      <c r="F1921" t="s">
        <v>28</v>
      </c>
      <c r="G1921" t="s">
        <v>122</v>
      </c>
      <c r="H1921">
        <v>0.01</v>
      </c>
      <c r="I1921">
        <v>1.6804249719292002E-5</v>
      </c>
      <c r="J1921">
        <v>1.48539333084179E-5</v>
      </c>
      <c r="K1921" s="1">
        <v>1.6172266146858301E-8</v>
      </c>
      <c r="L1921" s="1">
        <v>7.3775133740182697E-10</v>
      </c>
      <c r="M1921" s="1">
        <v>5.3057274490396702E-9</v>
      </c>
      <c r="N1921">
        <v>1.1787706345899099E-5</v>
      </c>
      <c r="O1921">
        <v>1.0172489743278101E-5</v>
      </c>
      <c r="P1921" s="1">
        <v>8.4403987314580207E-9</v>
      </c>
      <c r="Q1921">
        <v>0</v>
      </c>
      <c r="R1921" s="1">
        <v>4.9952114301226603E-9</v>
      </c>
      <c r="S1921">
        <v>6.1301446541895001E-5</v>
      </c>
      <c r="T1921" s="1">
        <v>1.96164628934064E-7</v>
      </c>
      <c r="U1921" s="1">
        <v>1.96164628934064E-7</v>
      </c>
      <c r="V1921">
        <v>5.6843456090848698E-6</v>
      </c>
      <c r="W1921">
        <v>6.0683877813301597E-6</v>
      </c>
      <c r="X1921" s="1">
        <v>9.4609759079254091E-16</v>
      </c>
      <c r="Y1921" s="1">
        <v>1.19257506795746E-8</v>
      </c>
      <c r="Z1921">
        <v>0</v>
      </c>
      <c r="AA1921">
        <v>0</v>
      </c>
      <c r="AB1921">
        <v>1.2603048094879001E-6</v>
      </c>
      <c r="AC1921" s="1">
        <v>4.8260286741415598E-7</v>
      </c>
      <c r="AD1921" s="1">
        <v>8.3044177344545403E-7</v>
      </c>
      <c r="AE1921">
        <v>9.2143568955515796E-6</v>
      </c>
      <c r="AF1921">
        <v>0</v>
      </c>
      <c r="AG1921">
        <v>0</v>
      </c>
      <c r="AH1921">
        <v>0</v>
      </c>
      <c r="AI1921" s="1">
        <v>7.5908179050493897E-7</v>
      </c>
      <c r="AJ1921" s="1">
        <v>4.32449891646966E-7</v>
      </c>
      <c r="AK1921">
        <v>8.9809580611262607E-6</v>
      </c>
      <c r="AL1921">
        <v>0</v>
      </c>
      <c r="AM1921" s="1">
        <v>1.4516167809742601E-9</v>
      </c>
      <c r="AN1921" s="1">
        <v>1.52158295209117E-9</v>
      </c>
      <c r="AO1921" s="1">
        <v>5.4671989983925796E-9</v>
      </c>
      <c r="AP1921">
        <v>0</v>
      </c>
      <c r="AQ1921">
        <v>0</v>
      </c>
      <c r="AR1921">
        <v>0</v>
      </c>
      <c r="AS1921" s="1">
        <v>1.6775268824539701E-9</v>
      </c>
      <c r="AT1921" s="1">
        <v>1.7618328918950399E-11</v>
      </c>
      <c r="AU1921" s="1">
        <v>3.0419112580419598E-9</v>
      </c>
      <c r="AV1921" s="1">
        <v>2.58154960707785E-10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1.08326261485476E-6</v>
      </c>
      <c r="BC1921" s="1">
        <v>9.12058990044589E-7</v>
      </c>
      <c r="BD1921" s="1">
        <v>4.3981331881371598E-9</v>
      </c>
      <c r="BE1921" s="1">
        <v>7.3775133740182697E-10</v>
      </c>
      <c r="BF1921" s="1">
        <v>7.4065823054340294E-11</v>
      </c>
      <c r="BG1921">
        <v>3.9332807585381598E-6</v>
      </c>
      <c r="BH1921">
        <v>3.7693845750952098E-6</v>
      </c>
      <c r="BI1921" s="1">
        <v>3.3337342272631698E-9</v>
      </c>
      <c r="BJ1921" s="1">
        <v>2.3645019586266799E-10</v>
      </c>
      <c r="BL1921" t="s">
        <v>234</v>
      </c>
    </row>
    <row r="1922" spans="1:64">
      <c r="A1922" t="s">
        <v>1273</v>
      </c>
      <c r="B1922" t="s">
        <v>1274</v>
      </c>
      <c r="C1922" t="s">
        <v>21</v>
      </c>
      <c r="D1922" t="s">
        <v>360</v>
      </c>
      <c r="E1922" t="s">
        <v>361</v>
      </c>
      <c r="F1922" t="s">
        <v>28</v>
      </c>
      <c r="G1922" t="s">
        <v>122</v>
      </c>
      <c r="H1922" s="1">
        <v>6.3343652569999897E-3</v>
      </c>
      <c r="I1922">
        <v>1.82859939212426E-5</v>
      </c>
      <c r="J1922">
        <v>1.73979863169847E-5</v>
      </c>
      <c r="K1922" s="1">
        <v>7.35256711987031E-9</v>
      </c>
      <c r="L1922" s="1">
        <v>4.2578043119900502E-10</v>
      </c>
      <c r="M1922" s="1">
        <v>2.4080770419172602E-9</v>
      </c>
      <c r="N1922">
        <v>1.49813537572259E-5</v>
      </c>
      <c r="O1922">
        <v>1.4299513369839601E-5</v>
      </c>
      <c r="P1922" s="1">
        <v>2.5231905328425399E-9</v>
      </c>
      <c r="Q1922">
        <v>0</v>
      </c>
      <c r="R1922" s="1">
        <v>2.2221586428847099E-9</v>
      </c>
      <c r="S1922">
        <v>5.2323685981001302E-6</v>
      </c>
      <c r="T1922" s="1">
        <v>5.0443750391185403E-8</v>
      </c>
      <c r="U1922" s="1">
        <v>1.7905851922002699E-8</v>
      </c>
      <c r="V1922">
        <v>0</v>
      </c>
      <c r="W1922">
        <v>1.17457280933668E-6</v>
      </c>
      <c r="X1922" s="1">
        <v>1.02711962214924E-16</v>
      </c>
      <c r="Y1922" s="1">
        <v>3.06670776366202E-9</v>
      </c>
      <c r="Z1922">
        <v>0</v>
      </c>
      <c r="AA1922">
        <v>0</v>
      </c>
      <c r="AB1922" s="1">
        <v>3.5763220211356203E-7</v>
      </c>
      <c r="AC1922" s="1">
        <v>2.7852590238485202E-7</v>
      </c>
      <c r="AD1922" s="1">
        <v>4.6050895282923699E-7</v>
      </c>
      <c r="AE1922">
        <v>1.71490585154568E-6</v>
      </c>
      <c r="AF1922">
        <v>1.2169780848352499E-5</v>
      </c>
      <c r="AG1922">
        <v>0</v>
      </c>
      <c r="AH1922">
        <v>0</v>
      </c>
      <c r="AI1922" s="1">
        <v>2.1314480347772001E-7</v>
      </c>
      <c r="AJ1922" s="1">
        <v>2.4958097939322202E-7</v>
      </c>
      <c r="AK1922">
        <v>1.6670067386161599E-6</v>
      </c>
      <c r="AL1922">
        <v>1.2169780848352499E-5</v>
      </c>
      <c r="AM1922" s="1">
        <v>4.5789427220144401E-10</v>
      </c>
      <c r="AN1922" s="1">
        <v>8.7815529786504296E-10</v>
      </c>
      <c r="AO1922" s="1">
        <v>1.18714096277605E-9</v>
      </c>
      <c r="AP1922">
        <v>0</v>
      </c>
      <c r="AQ1922">
        <v>0</v>
      </c>
      <c r="AR1922">
        <v>0</v>
      </c>
      <c r="AS1922" s="1">
        <v>4.7927527224995799E-10</v>
      </c>
      <c r="AT1922" s="1">
        <v>1.0168113975279399E-11</v>
      </c>
      <c r="AU1922" s="1">
        <v>1.68684598105947E-9</v>
      </c>
      <c r="AV1922" s="1">
        <v>4.5869275599998301E-11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 s="1">
        <v>6.2518629227967704E-7</v>
      </c>
      <c r="BC1922" s="1">
        <v>5.2637907974214896E-7</v>
      </c>
      <c r="BD1922" s="1">
        <v>2.5383065409418998E-9</v>
      </c>
      <c r="BE1922" s="1">
        <v>4.2578043119900502E-10</v>
      </c>
      <c r="BF1922" s="1">
        <v>4.2745809432548399E-11</v>
      </c>
      <c r="BG1922">
        <v>2.6794538717370402E-6</v>
      </c>
      <c r="BH1922">
        <v>2.57209386740288E-6</v>
      </c>
      <c r="BI1922" s="1">
        <v>2.29107004608586E-9</v>
      </c>
      <c r="BJ1922" s="1">
        <v>1.4317258960000199E-10</v>
      </c>
      <c r="BL1922" t="s">
        <v>234</v>
      </c>
    </row>
    <row r="1923" spans="1:64">
      <c r="A1923" t="s">
        <v>1273</v>
      </c>
      <c r="B1923" t="s">
        <v>1274</v>
      </c>
      <c r="C1923" t="s">
        <v>21</v>
      </c>
      <c r="D1923" t="s">
        <v>379</v>
      </c>
      <c r="E1923" t="s">
        <v>380</v>
      </c>
      <c r="F1923" t="s">
        <v>31</v>
      </c>
      <c r="G1923" t="s">
        <v>123</v>
      </c>
      <c r="H1923" s="1">
        <v>7.2753626879999899E-3</v>
      </c>
      <c r="I1923">
        <v>8.0397313416981004E-6</v>
      </c>
      <c r="J1923">
        <v>4.2220351205652597E-6</v>
      </c>
      <c r="K1923" s="1">
        <v>9.9617073529579204E-9</v>
      </c>
      <c r="L1923" s="1">
        <v>1.8589464150197299E-11</v>
      </c>
      <c r="M1923" s="1">
        <v>1.2895001562207399E-8</v>
      </c>
      <c r="N1923">
        <v>6.38199282965934E-6</v>
      </c>
      <c r="O1923">
        <v>2.7706021463492098E-6</v>
      </c>
      <c r="P1923" s="1">
        <v>3.5853049894366198E-9</v>
      </c>
      <c r="Q1923">
        <v>0</v>
      </c>
      <c r="R1923" s="1">
        <v>1.28371743392854E-8</v>
      </c>
      <c r="S1923">
        <v>2.6410558847199599E-5</v>
      </c>
      <c r="T1923" s="1">
        <v>3.94013043114184E-7</v>
      </c>
      <c r="U1923" s="1">
        <v>5.8621278151088498E-8</v>
      </c>
      <c r="V1923" s="1">
        <v>1.3355061171740299E-7</v>
      </c>
      <c r="W1923">
        <v>3.0586842920274699E-6</v>
      </c>
      <c r="X1923" s="1">
        <v>4.6105614744686998E-17</v>
      </c>
      <c r="Y1923" s="1">
        <v>2.3953866414213101E-8</v>
      </c>
      <c r="Z1923">
        <v>0</v>
      </c>
      <c r="AA1923">
        <v>0</v>
      </c>
      <c r="AB1923">
        <v>2.4094767721346998E-6</v>
      </c>
      <c r="AC1923" s="1">
        <v>2.4537947713049601E-7</v>
      </c>
      <c r="AD1923">
        <v>2.6755036149835698E-6</v>
      </c>
      <c r="AE1923">
        <v>1.0516329654105599E-6</v>
      </c>
      <c r="AF1923">
        <v>0</v>
      </c>
      <c r="AG1923">
        <v>0</v>
      </c>
      <c r="AH1923">
        <v>0</v>
      </c>
      <c r="AI1923">
        <v>1.52477438350847E-6</v>
      </c>
      <c r="AJ1923" s="1">
        <v>2.1987919148936099E-7</v>
      </c>
      <c r="AK1923">
        <v>1.0259485713513801E-6</v>
      </c>
      <c r="AL1923">
        <v>0</v>
      </c>
      <c r="AM1923" s="1">
        <v>2.2536530337009401E-9</v>
      </c>
      <c r="AN1923" s="1">
        <v>7.7364900709219798E-10</v>
      </c>
      <c r="AO1923" s="1">
        <v>5.5800294864347999E-10</v>
      </c>
      <c r="AP1923">
        <v>0</v>
      </c>
      <c r="AQ1923">
        <v>0</v>
      </c>
      <c r="AR1923">
        <v>0</v>
      </c>
      <c r="AS1923" s="1">
        <v>2.9946649385419099E-9</v>
      </c>
      <c r="AT1923" s="1">
        <v>8.9580411347517695E-12</v>
      </c>
      <c r="AU1923" s="1">
        <v>9.8003795420643794E-9</v>
      </c>
      <c r="AV1923" s="1">
        <v>3.3171817544340098E-11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 s="1">
        <v>9.2847143651496503E-7</v>
      </c>
      <c r="BC1923" s="1">
        <v>7.5233865060234196E-7</v>
      </c>
      <c r="BD1923" s="1">
        <v>5.7535448217802597E-9</v>
      </c>
      <c r="BE1923" s="1">
        <v>1.8589464150197299E-11</v>
      </c>
      <c r="BF1923" s="1">
        <v>1.5293899968920901E-11</v>
      </c>
      <c r="BG1923" s="1">
        <v>7.29267075523794E-7</v>
      </c>
      <c r="BH1923" s="1">
        <v>6.9909432361370603E-7</v>
      </c>
      <c r="BI1923" s="1">
        <v>6.22857541741031E-10</v>
      </c>
      <c r="BJ1923" s="1">
        <v>4.2533322953131597E-11</v>
      </c>
      <c r="BL1923" t="s">
        <v>318</v>
      </c>
    </row>
    <row r="1924" spans="1:64">
      <c r="A1924" t="s">
        <v>1273</v>
      </c>
      <c r="B1924" t="s">
        <v>1274</v>
      </c>
      <c r="C1924" t="s">
        <v>21</v>
      </c>
      <c r="D1924" t="s">
        <v>284</v>
      </c>
      <c r="E1924" t="s">
        <v>285</v>
      </c>
      <c r="F1924" t="s">
        <v>30</v>
      </c>
      <c r="G1924" t="s">
        <v>140</v>
      </c>
      <c r="H1924" s="1">
        <v>2.9219455000000002E-3</v>
      </c>
      <c r="I1924" s="1">
        <v>9.2041589307584096E-7</v>
      </c>
      <c r="J1924" s="1">
        <v>8.5627435622974996E-7</v>
      </c>
      <c r="K1924" s="1">
        <v>1.73523604254941E-9</v>
      </c>
      <c r="L1924" s="1">
        <v>2.0947345361886699E-11</v>
      </c>
      <c r="M1924" s="1">
        <v>4.3464924737533502E-11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 s="1">
        <v>2.5197248974672098E-7</v>
      </c>
      <c r="BC1924" s="1">
        <v>2.14425895408421E-7</v>
      </c>
      <c r="BD1924" s="1">
        <v>1.16342704009663E-9</v>
      </c>
      <c r="BE1924" s="1">
        <v>2.0947345361886699E-11</v>
      </c>
      <c r="BF1924" s="1">
        <v>8.4647993357131696E-12</v>
      </c>
      <c r="BG1924" s="1">
        <v>6.6844340332911902E-7</v>
      </c>
      <c r="BH1924" s="1">
        <v>6.4184846082132896E-7</v>
      </c>
      <c r="BI1924" s="1">
        <v>5.7180900245277395E-10</v>
      </c>
      <c r="BJ1924" s="1">
        <v>3.5000125401820402E-11</v>
      </c>
      <c r="BL1924" t="s">
        <v>238</v>
      </c>
    </row>
    <row r="1925" spans="1:64">
      <c r="A1925" t="s">
        <v>1273</v>
      </c>
      <c r="B1925" t="s">
        <v>1274</v>
      </c>
      <c r="C1925" t="s">
        <v>21</v>
      </c>
      <c r="D1925" t="s">
        <v>329</v>
      </c>
      <c r="E1925" t="s">
        <v>330</v>
      </c>
      <c r="F1925" t="s">
        <v>31</v>
      </c>
      <c r="G1925" t="s">
        <v>123</v>
      </c>
      <c r="H1925" s="1">
        <v>2.8346674135999901E-3</v>
      </c>
      <c r="I1925">
        <v>3.70095766021012E-6</v>
      </c>
      <c r="J1925">
        <v>2.2685007836733302E-6</v>
      </c>
      <c r="K1925" s="1">
        <v>4.9200806671716901E-9</v>
      </c>
      <c r="L1925" s="1">
        <v>7.24293076821654E-12</v>
      </c>
      <c r="M1925" s="1">
        <v>4.7093147015543001E-9</v>
      </c>
      <c r="N1925">
        <v>2.6709742998972802E-6</v>
      </c>
      <c r="O1925">
        <v>1.33497634598223E-6</v>
      </c>
      <c r="P1925" s="1">
        <v>2.10926104338461E-9</v>
      </c>
      <c r="Q1925">
        <v>0</v>
      </c>
      <c r="R1925" s="1">
        <v>4.6635237172973599E-9</v>
      </c>
      <c r="S1925">
        <v>1.40837634096195E-5</v>
      </c>
      <c r="T1925" s="1">
        <v>1.83088924325054E-7</v>
      </c>
      <c r="U1925" s="1">
        <v>1.12670107276956E-7</v>
      </c>
      <c r="V1925" s="1">
        <v>1.33538765494981E-7</v>
      </c>
      <c r="W1925">
        <v>1.8884736119995199E-6</v>
      </c>
      <c r="X1925" s="1">
        <v>3.51857010899755E-17</v>
      </c>
      <c r="Y1925" s="1">
        <v>1.1130818412865E-8</v>
      </c>
      <c r="Z1925">
        <v>0</v>
      </c>
      <c r="AA1925">
        <v>0</v>
      </c>
      <c r="AB1925">
        <v>1.1958115621952001E-6</v>
      </c>
      <c r="AC1925" s="1">
        <v>9.5606121318913402E-8</v>
      </c>
      <c r="AD1925" s="1">
        <v>8.3230830061125804E-7</v>
      </c>
      <c r="AE1925" s="1">
        <v>5.4724831577190701E-7</v>
      </c>
      <c r="AF1925">
        <v>0</v>
      </c>
      <c r="AG1925">
        <v>0</v>
      </c>
      <c r="AH1925">
        <v>0</v>
      </c>
      <c r="AI1925" s="1">
        <v>7.1892441289677702E-7</v>
      </c>
      <c r="AJ1925" s="1">
        <v>8.5670557712765898E-8</v>
      </c>
      <c r="AK1925" s="1">
        <v>5.3038137537269601E-7</v>
      </c>
      <c r="AL1925">
        <v>0</v>
      </c>
      <c r="AM1925" s="1">
        <v>1.40407902318852E-9</v>
      </c>
      <c r="AN1925" s="1">
        <v>3.0143344380417601E-10</v>
      </c>
      <c r="AO1925" s="1">
        <v>4.0374857639191102E-10</v>
      </c>
      <c r="AP1925">
        <v>0</v>
      </c>
      <c r="AQ1925">
        <v>0</v>
      </c>
      <c r="AR1925">
        <v>0</v>
      </c>
      <c r="AS1925" s="1">
        <v>1.5935736058879299E-9</v>
      </c>
      <c r="AT1925" s="1">
        <v>3.49028198089046E-12</v>
      </c>
      <c r="AU1925" s="1">
        <v>3.04874835388739E-9</v>
      </c>
      <c r="AV1925" s="1">
        <v>1.77114755411436E-11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 s="1">
        <v>3.6175622280500501E-7</v>
      </c>
      <c r="BC1925" s="1">
        <v>2.9313038377754199E-7</v>
      </c>
      <c r="BD1925" s="1">
        <v>2.2417282434439002E-9</v>
      </c>
      <c r="BE1925" s="1">
        <v>7.24293076821654E-12</v>
      </c>
      <c r="BF1925" s="1">
        <v>5.9588946596800001E-12</v>
      </c>
      <c r="BG1925" s="1">
        <v>6.6822713750783499E-7</v>
      </c>
      <c r="BH1925" s="1">
        <v>6.4039405391355401E-7</v>
      </c>
      <c r="BI1925" s="1">
        <v>5.69091380343178E-10</v>
      </c>
      <c r="BJ1925" s="1">
        <v>3.9832089597265797E-11</v>
      </c>
      <c r="BL1925" t="s">
        <v>318</v>
      </c>
    </row>
    <row r="1926" spans="1:64">
      <c r="A1926" t="s">
        <v>1273</v>
      </c>
      <c r="B1926" t="s">
        <v>1274</v>
      </c>
      <c r="C1926" t="s">
        <v>21</v>
      </c>
      <c r="D1926" t="s">
        <v>255</v>
      </c>
      <c r="E1926" t="s">
        <v>149</v>
      </c>
      <c r="F1926" t="s">
        <v>25</v>
      </c>
      <c r="G1926" t="s">
        <v>149</v>
      </c>
      <c r="H1926">
        <v>0.15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</row>
    <row r="1927" spans="1:64">
      <c r="A1927" t="s">
        <v>1273</v>
      </c>
      <c r="B1927" t="s">
        <v>1274</v>
      </c>
      <c r="C1927" t="s">
        <v>21</v>
      </c>
      <c r="D1927" t="s">
        <v>293</v>
      </c>
      <c r="E1927" t="s">
        <v>294</v>
      </c>
      <c r="F1927" t="s">
        <v>37</v>
      </c>
      <c r="G1927" t="s">
        <v>60</v>
      </c>
      <c r="H1927">
        <v>0.11</v>
      </c>
      <c r="I1927">
        <v>3.49332485085125E-5</v>
      </c>
      <c r="J1927">
        <v>2.6507825546941801E-5</v>
      </c>
      <c r="K1927" s="1">
        <v>7.2986252307546602E-8</v>
      </c>
      <c r="L1927" s="1">
        <v>7.1537543581727299E-9</v>
      </c>
      <c r="M1927" s="1">
        <v>2.2187843498663201E-8</v>
      </c>
      <c r="N1927">
        <v>1.6168382988831799E-5</v>
      </c>
      <c r="O1927">
        <v>9.7456082227429503E-6</v>
      </c>
      <c r="P1927" s="1">
        <v>2.3301288367688099E-8</v>
      </c>
      <c r="Q1927">
        <v>0</v>
      </c>
      <c r="R1927" s="1">
        <v>2.0983136896453399E-8</v>
      </c>
      <c r="S1927">
        <v>3.4977206787162698E-5</v>
      </c>
      <c r="T1927" s="1">
        <v>5.0229429947977302E-7</v>
      </c>
      <c r="U1927" s="1">
        <v>1.7177783574581601E-7</v>
      </c>
      <c r="V1927">
        <v>4.5112557503085903E-6</v>
      </c>
      <c r="W1927">
        <v>3.6127399789777402E-5</v>
      </c>
      <c r="X1927" s="1">
        <v>5.6837361732858404E-17</v>
      </c>
      <c r="Y1927" s="1">
        <v>3.0536782374669798E-8</v>
      </c>
      <c r="Z1927">
        <v>0</v>
      </c>
      <c r="AA1927">
        <v>0</v>
      </c>
      <c r="AB1927">
        <v>2.78812099789578E-6</v>
      </c>
      <c r="AC1927">
        <v>4.7299747357423701E-6</v>
      </c>
      <c r="AD1927">
        <v>4.6351264866631603E-6</v>
      </c>
      <c r="AE1927">
        <v>4.0142826798141801E-6</v>
      </c>
      <c r="AF1927" s="1">
        <v>8.7808871633925502E-10</v>
      </c>
      <c r="AG1927">
        <v>0</v>
      </c>
      <c r="AH1927">
        <v>0</v>
      </c>
      <c r="AI1927">
        <v>1.70882374945852E-6</v>
      </c>
      <c r="AJ1927">
        <v>4.23842707964954E-6</v>
      </c>
      <c r="AK1927">
        <v>3.79747930491855E-6</v>
      </c>
      <c r="AL1927" s="1">
        <v>8.7808871633925502E-10</v>
      </c>
      <c r="AM1927" s="1">
        <v>2.6097099940485299E-9</v>
      </c>
      <c r="AN1927" s="1">
        <v>1.4912984169137201E-8</v>
      </c>
      <c r="AO1927" s="1">
        <v>5.7785942045023603E-9</v>
      </c>
      <c r="AP1927">
        <v>0</v>
      </c>
      <c r="AQ1927">
        <v>0</v>
      </c>
      <c r="AR1927">
        <v>0</v>
      </c>
      <c r="AS1927" s="1">
        <v>3.66860033192167E-9</v>
      </c>
      <c r="AT1927" s="1">
        <v>1.72676658800536E-10</v>
      </c>
      <c r="AU1927" s="1">
        <v>1.6978485299132399E-8</v>
      </c>
      <c r="AV1927" s="1">
        <v>1.63374606598773E-10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1.05040740140902E-5</v>
      </c>
      <c r="BC1927">
        <v>8.84396360150324E-6</v>
      </c>
      <c r="BD1927" s="1">
        <v>4.2647383837033198E-8</v>
      </c>
      <c r="BE1927" s="1">
        <v>7.1537543581727299E-9</v>
      </c>
      <c r="BF1927" s="1">
        <v>7.1819416327001195E-10</v>
      </c>
      <c r="BG1927">
        <v>8.2607915055904402E-6</v>
      </c>
      <c r="BH1927">
        <v>7.9182537226956695E-6</v>
      </c>
      <c r="BI1927" s="1">
        <v>7.0375801028251899E-9</v>
      </c>
      <c r="BJ1927" s="1">
        <v>4.86512438939823E-10</v>
      </c>
      <c r="BL1927" t="s">
        <v>234</v>
      </c>
    </row>
    <row r="1928" spans="1:64">
      <c r="A1928" t="s">
        <v>1273</v>
      </c>
      <c r="B1928" t="s">
        <v>1274</v>
      </c>
      <c r="C1928" t="s">
        <v>21</v>
      </c>
      <c r="D1928" t="s">
        <v>282</v>
      </c>
      <c r="E1928" t="s">
        <v>283</v>
      </c>
      <c r="F1928" t="s">
        <v>32</v>
      </c>
      <c r="G1928" t="s">
        <v>110</v>
      </c>
      <c r="H1928">
        <v>0.14000000000000001</v>
      </c>
      <c r="I1928">
        <v>7.58683446120175E-4</v>
      </c>
      <c r="J1928">
        <v>3.3600595929848999E-4</v>
      </c>
      <c r="K1928" s="1">
        <v>5.5863332007924702E-7</v>
      </c>
      <c r="L1928">
        <v>6.1304198851932597E-6</v>
      </c>
      <c r="M1928" s="1">
        <v>8.8098489737401097E-7</v>
      </c>
      <c r="N1928">
        <v>7.2769997617802605E-4</v>
      </c>
      <c r="O1928">
        <v>3.1085459842344302E-4</v>
      </c>
      <c r="P1928" s="1">
        <v>3.7125560289195998E-7</v>
      </c>
      <c r="Q1928">
        <v>6.1268128841805096E-6</v>
      </c>
      <c r="R1928" s="1">
        <v>8.8043228174186001E-7</v>
      </c>
      <c r="S1928">
        <v>2.0234934329278198E-3</v>
      </c>
      <c r="T1928">
        <v>2.1311865182482799E-5</v>
      </c>
      <c r="U1928">
        <v>2.7013057884777398E-6</v>
      </c>
      <c r="V1928">
        <v>4.5127104327093598E-5</v>
      </c>
      <c r="W1928">
        <v>2.1316418023068599E-4</v>
      </c>
      <c r="X1928" s="1">
        <v>2.3042639060010201E-15</v>
      </c>
      <c r="Y1928">
        <v>8.5799152949728898E-6</v>
      </c>
      <c r="Z1928">
        <v>2.7682489331661901E-5</v>
      </c>
      <c r="AA1928">
        <v>8.0330948616600707E-3</v>
      </c>
      <c r="AB1928">
        <v>8.5232800807567705E-5</v>
      </c>
      <c r="AC1928">
        <v>2.89460771162423E-5</v>
      </c>
      <c r="AD1928">
        <v>1.4997160954755099E-4</v>
      </c>
      <c r="AE1928">
        <v>2.1983683689533499E-4</v>
      </c>
      <c r="AF1928">
        <v>2.20571805961212E-5</v>
      </c>
      <c r="AG1928">
        <v>4.8578117340476699E-5</v>
      </c>
      <c r="AH1928">
        <v>1.7307735387473E-4</v>
      </c>
      <c r="AI1928">
        <v>5.20612084305107E-5</v>
      </c>
      <c r="AJ1928">
        <v>2.5891192478308801E-5</v>
      </c>
      <c r="AK1928">
        <v>2.1249280747807201E-4</v>
      </c>
      <c r="AL1928">
        <v>2.20571805961212E-5</v>
      </c>
      <c r="AM1928" s="1">
        <v>7.7485413148376202E-8</v>
      </c>
      <c r="AN1928" s="1">
        <v>9.3540936395282797E-8</v>
      </c>
      <c r="AO1928">
        <v>3.0121142114599201E-5</v>
      </c>
      <c r="AP1928">
        <v>0</v>
      </c>
      <c r="AQ1928">
        <v>1.7991895311287599E-6</v>
      </c>
      <c r="AR1928">
        <v>4.3276233530517404E-6</v>
      </c>
      <c r="AS1928" s="1">
        <v>1.13049549689506E-7</v>
      </c>
      <c r="AT1928" s="1">
        <v>9.793579976338451E-10</v>
      </c>
      <c r="AU1928" s="1">
        <v>5.4934655511923702E-7</v>
      </c>
      <c r="AV1928">
        <v>2.9965231731619799E-5</v>
      </c>
      <c r="AW1928" s="1">
        <v>2.0597627597924299E-7</v>
      </c>
      <c r="AX1928">
        <v>0</v>
      </c>
      <c r="AY1928">
        <v>0</v>
      </c>
      <c r="AZ1928">
        <v>0</v>
      </c>
      <c r="BA1928">
        <v>0</v>
      </c>
      <c r="BB1928">
        <v>2.3294554871482299E-5</v>
      </c>
      <c r="BC1928">
        <v>1.7781469570777899E-5</v>
      </c>
      <c r="BD1928" s="1">
        <v>1.80842326153701E-7</v>
      </c>
      <c r="BE1928" s="1">
        <v>3.6070010127533102E-9</v>
      </c>
      <c r="BF1928" s="1">
        <v>9.7417413845132394E-11</v>
      </c>
      <c r="BG1928">
        <v>7.6889150706668504E-6</v>
      </c>
      <c r="BH1928">
        <v>7.3698913042685503E-6</v>
      </c>
      <c r="BI1928" s="1">
        <v>6.5353910335862601E-9</v>
      </c>
      <c r="BJ1928" s="1">
        <v>4.551982183056E-10</v>
      </c>
      <c r="BL1928" t="s">
        <v>281</v>
      </c>
    </row>
    <row r="1929" spans="1:64">
      <c r="A1929" t="s">
        <v>1273</v>
      </c>
      <c r="B1929" t="s">
        <v>1274</v>
      </c>
      <c r="C1929" t="s">
        <v>21</v>
      </c>
      <c r="D1929" t="s">
        <v>538</v>
      </c>
      <c r="E1929" t="s">
        <v>539</v>
      </c>
      <c r="F1929" t="s">
        <v>37</v>
      </c>
      <c r="G1929" t="s">
        <v>60</v>
      </c>
      <c r="H1929">
        <v>0.02</v>
      </c>
      <c r="I1929">
        <v>7.4715203612353998E-6</v>
      </c>
      <c r="J1929">
        <v>5.6694915807154498E-6</v>
      </c>
      <c r="K1929" s="1">
        <v>1.5610293731291999E-8</v>
      </c>
      <c r="L1929" s="1">
        <v>1.5300444026366299E-9</v>
      </c>
      <c r="M1929" s="1">
        <v>4.7455341701694496E-9</v>
      </c>
      <c r="N1929">
        <v>3.4580924439326699E-6</v>
      </c>
      <c r="O1929">
        <v>2.0843898972379701E-6</v>
      </c>
      <c r="P1929" s="1">
        <v>4.9836776685619801E-9</v>
      </c>
      <c r="Q1929">
        <v>0</v>
      </c>
      <c r="R1929" s="1">
        <v>4.4878716196759796E-9</v>
      </c>
      <c r="S1929">
        <v>7.4809221543122802E-6</v>
      </c>
      <c r="T1929" s="1">
        <v>1.0743066408442E-7</v>
      </c>
      <c r="U1929" s="1">
        <v>3.6739829594464198E-8</v>
      </c>
      <c r="V1929" s="1">
        <v>9.6486701444205893E-7</v>
      </c>
      <c r="W1929">
        <v>7.7269253405402102E-6</v>
      </c>
      <c r="X1929" s="1">
        <v>1.21563703233174E-17</v>
      </c>
      <c r="Y1929" s="1">
        <v>6.5312045406645601E-9</v>
      </c>
      <c r="Z1929">
        <v>0</v>
      </c>
      <c r="AA1929">
        <v>0</v>
      </c>
      <c r="AB1929" s="1">
        <v>5.9632309317841196E-7</v>
      </c>
      <c r="AC1929">
        <v>1.01164661332932E-6</v>
      </c>
      <c r="AD1929" s="1">
        <v>9.913604774994329E-7</v>
      </c>
      <c r="AE1929" s="1">
        <v>8.58574454381982E-7</v>
      </c>
      <c r="AF1929" s="1">
        <v>1.8780554352112701E-10</v>
      </c>
      <c r="AG1929">
        <v>0</v>
      </c>
      <c r="AH1929">
        <v>0</v>
      </c>
      <c r="AI1929" s="1">
        <v>3.65483085111045E-7</v>
      </c>
      <c r="AJ1929" s="1">
        <v>9.06514440461967E-7</v>
      </c>
      <c r="AK1929" s="1">
        <v>8.1220456612144597E-7</v>
      </c>
      <c r="AL1929" s="1">
        <v>1.8780554352112701E-10</v>
      </c>
      <c r="AM1929" s="1">
        <v>5.5816456212773199E-10</v>
      </c>
      <c r="AN1929" s="1">
        <v>3.1895878460698801E-9</v>
      </c>
      <c r="AO1929" s="1">
        <v>1.2359252603643599E-9</v>
      </c>
      <c r="AP1929">
        <v>0</v>
      </c>
      <c r="AQ1929">
        <v>0</v>
      </c>
      <c r="AR1929">
        <v>0</v>
      </c>
      <c r="AS1929" s="1">
        <v>7.8463994181670497E-10</v>
      </c>
      <c r="AT1929" s="1">
        <v>3.6932069796598602E-11</v>
      </c>
      <c r="AU1929" s="1">
        <v>3.63135706043748E-9</v>
      </c>
      <c r="AV1929" s="1">
        <v>3.49425476251975E-11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2.24661049925186E-6</v>
      </c>
      <c r="BC1929">
        <v>1.8915462186848801E-6</v>
      </c>
      <c r="BD1929" s="1">
        <v>9.1214190004164497E-9</v>
      </c>
      <c r="BE1929" s="1">
        <v>1.5300444026366299E-9</v>
      </c>
      <c r="BF1929" s="1">
        <v>1.53607309462924E-10</v>
      </c>
      <c r="BG1929">
        <v>1.7668174180508599E-6</v>
      </c>
      <c r="BH1929">
        <v>1.6935554647925799E-6</v>
      </c>
      <c r="BI1929" s="1">
        <v>1.50519706231358E-9</v>
      </c>
      <c r="BJ1929" s="1">
        <v>1.0405524103054401E-10</v>
      </c>
      <c r="BL1929" t="s">
        <v>234</v>
      </c>
    </row>
    <row r="1930" spans="1:64">
      <c r="A1930" t="s">
        <v>1273</v>
      </c>
      <c r="B1930" t="s">
        <v>1274</v>
      </c>
      <c r="C1930" t="s">
        <v>21</v>
      </c>
      <c r="D1930" t="s">
        <v>815</v>
      </c>
      <c r="E1930" t="s">
        <v>816</v>
      </c>
      <c r="F1930" t="s">
        <v>30</v>
      </c>
      <c r="G1930" t="s">
        <v>100</v>
      </c>
      <c r="H1930" s="1">
        <v>7.6404999999999997E-3</v>
      </c>
      <c r="I1930">
        <v>8.3640447995422598E-6</v>
      </c>
      <c r="J1930">
        <v>7.53364357495773E-6</v>
      </c>
      <c r="K1930" s="1">
        <v>7.9645622129840207E-9</v>
      </c>
      <c r="L1930" s="1">
        <v>3.93935823138811E-10</v>
      </c>
      <c r="M1930" s="1">
        <v>2.13341026891155E-9</v>
      </c>
      <c r="N1930">
        <v>5.5883422399756803E-6</v>
      </c>
      <c r="O1930">
        <v>4.9389128159259797E-6</v>
      </c>
      <c r="P1930" s="1">
        <v>3.7215117675757401E-9</v>
      </c>
      <c r="Q1930">
        <v>0</v>
      </c>
      <c r="R1930" s="1">
        <v>1.9726314043075001E-9</v>
      </c>
      <c r="S1930">
        <v>4.6756272734096E-5</v>
      </c>
      <c r="T1930" s="1">
        <v>3.4530655677724699E-8</v>
      </c>
      <c r="U1930">
        <v>0</v>
      </c>
      <c r="V1930">
        <v>7.2654345671658301E-6</v>
      </c>
      <c r="W1930">
        <v>4.8940563912467502E-6</v>
      </c>
      <c r="X1930" s="1">
        <v>4.3369856496880399E-16</v>
      </c>
      <c r="Y1930" s="1">
        <v>2.0992774928511799E-9</v>
      </c>
      <c r="Z1930">
        <v>0</v>
      </c>
      <c r="AA1930">
        <v>0</v>
      </c>
      <c r="AB1930" s="1">
        <v>2.40396294532965E-7</v>
      </c>
      <c r="AC1930" s="1">
        <v>2.6046553986323798E-7</v>
      </c>
      <c r="AD1930" s="1">
        <v>4.2913020511089602E-7</v>
      </c>
      <c r="AE1930">
        <v>2.3907998140802801E-6</v>
      </c>
      <c r="AF1930">
        <v>2.2675503863883001E-6</v>
      </c>
      <c r="AG1930">
        <v>0</v>
      </c>
      <c r="AH1930">
        <v>0</v>
      </c>
      <c r="AI1930" s="1">
        <v>1.4354280883895799E-7</v>
      </c>
      <c r="AJ1930" s="1">
        <v>2.3339748289344999E-7</v>
      </c>
      <c r="AK1930">
        <v>2.29442213780526E-6</v>
      </c>
      <c r="AL1930">
        <v>2.2675503863883001E-6</v>
      </c>
      <c r="AM1930" s="1">
        <v>3.0230612994431698E-10</v>
      </c>
      <c r="AN1930" s="1">
        <v>8.2121336573621504E-10</v>
      </c>
      <c r="AO1930" s="1">
        <v>2.5979922718952102E-9</v>
      </c>
      <c r="AP1930">
        <v>0</v>
      </c>
      <c r="AQ1930">
        <v>0</v>
      </c>
      <c r="AR1930">
        <v>0</v>
      </c>
      <c r="AS1930" s="1">
        <v>3.2177568872405202E-10</v>
      </c>
      <c r="AT1930" s="1">
        <v>9.5087863401035403E-12</v>
      </c>
      <c r="AU1930" s="1">
        <v>1.5719055132267301E-9</v>
      </c>
      <c r="AV1930" s="1">
        <v>6.9441416016620706E-11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 s="1">
        <v>5.7842789056969498E-7</v>
      </c>
      <c r="BC1930" s="1">
        <v>4.8701058307763302E-7</v>
      </c>
      <c r="BD1930" s="1">
        <v>2.3484636759109702E-9</v>
      </c>
      <c r="BE1930" s="1">
        <v>3.93935823138811E-10</v>
      </c>
      <c r="BF1930" s="1">
        <v>3.9548801191089198E-11</v>
      </c>
      <c r="BG1930">
        <v>2.1972746689968698E-6</v>
      </c>
      <c r="BH1930">
        <v>2.1077201759541201E-6</v>
      </c>
      <c r="BI1930" s="1">
        <v>1.8945867694972901E-9</v>
      </c>
      <c r="BJ1930" s="1">
        <v>1.2123006341296599E-10</v>
      </c>
      <c r="BL1930" t="s">
        <v>234</v>
      </c>
    </row>
    <row r="1931" spans="1:64">
      <c r="A1931" t="s">
        <v>1273</v>
      </c>
      <c r="B1931" t="s">
        <v>1274</v>
      </c>
      <c r="C1931" t="s">
        <v>21</v>
      </c>
      <c r="D1931" t="s">
        <v>425</v>
      </c>
      <c r="E1931" t="s">
        <v>426</v>
      </c>
      <c r="F1931" t="s">
        <v>37</v>
      </c>
      <c r="G1931" t="s">
        <v>137</v>
      </c>
      <c r="H1931">
        <v>0.02</v>
      </c>
      <c r="I1931">
        <v>4.0092335282529098E-6</v>
      </c>
      <c r="J1931">
        <v>3.09917660985174E-6</v>
      </c>
      <c r="K1931" s="1">
        <v>1.06491559457123E-8</v>
      </c>
      <c r="L1931" s="1">
        <v>1.19050343805121E-9</v>
      </c>
      <c r="M1931" s="1">
        <v>2.0533643897126998E-9</v>
      </c>
      <c r="N1931">
        <v>1.83845500389441E-6</v>
      </c>
      <c r="O1931">
        <v>1.2222956611863301E-6</v>
      </c>
      <c r="P1931" s="1">
        <v>3.1916948248668099E-9</v>
      </c>
      <c r="Q1931">
        <v>0</v>
      </c>
      <c r="R1931" s="1">
        <v>1.9085964722602702E-9</v>
      </c>
      <c r="S1931">
        <v>4.2373081267906097E-6</v>
      </c>
      <c r="T1931" s="1">
        <v>3.4708609592644397E-8</v>
      </c>
      <c r="U1931" s="1">
        <v>1.24390638667807E-8</v>
      </c>
      <c r="V1931" s="1">
        <v>8.9888688413477601E-7</v>
      </c>
      <c r="W1931">
        <v>1.9339928174315799E-6</v>
      </c>
      <c r="X1931" s="1">
        <v>2.1792875265861702E-18</v>
      </c>
      <c r="Y1931" s="1">
        <v>2.1100961304073901E-9</v>
      </c>
      <c r="Z1931">
        <v>0</v>
      </c>
      <c r="AA1931">
        <v>0</v>
      </c>
      <c r="AB1931" s="1">
        <v>1.7879586965006299E-7</v>
      </c>
      <c r="AC1931" s="1">
        <v>7.8714628751035602E-7</v>
      </c>
      <c r="AD1931" s="1">
        <v>4.4362073685096902E-7</v>
      </c>
      <c r="AE1931" s="1">
        <v>4.2889210988302999E-7</v>
      </c>
      <c r="AF1931">
        <v>0</v>
      </c>
      <c r="AG1931">
        <v>0</v>
      </c>
      <c r="AH1931">
        <v>0</v>
      </c>
      <c r="AI1931" s="1">
        <v>1.1066271214821499E-7</v>
      </c>
      <c r="AJ1931" s="1">
        <v>7.0534460055754604E-7</v>
      </c>
      <c r="AK1931" s="1">
        <v>4.0628834848057098E-7</v>
      </c>
      <c r="AL1931">
        <v>0</v>
      </c>
      <c r="AM1931" s="1">
        <v>1.45362496500395E-10</v>
      </c>
      <c r="AN1931" s="1">
        <v>2.48176803899877E-9</v>
      </c>
      <c r="AO1931" s="1">
        <v>5.6456428936764704E-10</v>
      </c>
      <c r="AP1931">
        <v>0</v>
      </c>
      <c r="AQ1931">
        <v>0</v>
      </c>
      <c r="AR1931">
        <v>0</v>
      </c>
      <c r="AS1931" s="1">
        <v>2.3370459745837098E-10</v>
      </c>
      <c r="AT1931" s="1">
        <v>2.87362615041963E-11</v>
      </c>
      <c r="AU1931" s="1">
        <v>1.62498438406948E-9</v>
      </c>
      <c r="AV1931" s="1">
        <v>2.1171229228223201E-11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1.7480522256166699E-6</v>
      </c>
      <c r="BC1931">
        <v>1.47178230428906E-6</v>
      </c>
      <c r="BD1931" s="1">
        <v>7.0972323817456999E-9</v>
      </c>
      <c r="BE1931" s="1">
        <v>1.19050343805121E-9</v>
      </c>
      <c r="BF1931" s="1">
        <v>1.1951942682858E-10</v>
      </c>
      <c r="BG1931" s="1">
        <v>4.2272629874182298E-7</v>
      </c>
      <c r="BH1931" s="1">
        <v>4.0509864437633901E-7</v>
      </c>
      <c r="BI1931" s="1">
        <v>3.6022873909982398E-10</v>
      </c>
      <c r="BJ1931" s="1">
        <v>2.52484906238462E-11</v>
      </c>
      <c r="BL1931" t="s">
        <v>234</v>
      </c>
    </row>
    <row r="1932" spans="1:64">
      <c r="A1932" t="s">
        <v>1273</v>
      </c>
      <c r="B1932" t="s">
        <v>1274</v>
      </c>
      <c r="C1932" t="s">
        <v>21</v>
      </c>
      <c r="D1932" t="s">
        <v>536</v>
      </c>
      <c r="E1932" t="s">
        <v>537</v>
      </c>
      <c r="F1932" t="s">
        <v>37</v>
      </c>
      <c r="G1932" t="s">
        <v>144</v>
      </c>
      <c r="H1932" s="1">
        <v>4.8494035199999896E-3</v>
      </c>
      <c r="I1932">
        <v>1.09774538026758E-6</v>
      </c>
      <c r="J1932" s="1">
        <v>8.4856788264479396E-7</v>
      </c>
      <c r="K1932" s="1">
        <v>2.9157846907084199E-9</v>
      </c>
      <c r="L1932" s="1">
        <v>3.2596496065991999E-10</v>
      </c>
      <c r="M1932" s="1">
        <v>5.6221999964051097E-10</v>
      </c>
      <c r="N1932" s="1">
        <v>5.0337688566481702E-7</v>
      </c>
      <c r="O1932" s="1">
        <v>3.3466980806505998E-7</v>
      </c>
      <c r="P1932" s="1">
        <v>8.7389976775642496E-10</v>
      </c>
      <c r="Q1932">
        <v>0</v>
      </c>
      <c r="R1932" s="1">
        <v>5.22581921320935E-10</v>
      </c>
      <c r="S1932">
        <v>1.160193186098E-6</v>
      </c>
      <c r="T1932" s="1">
        <v>9.5033665580562108E-9</v>
      </c>
      <c r="U1932" s="1">
        <v>3.4058691763366202E-9</v>
      </c>
      <c r="V1932" s="1">
        <v>2.4611909420803E-7</v>
      </c>
      <c r="W1932" s="1">
        <v>5.2953554983646702E-7</v>
      </c>
      <c r="X1932" s="1">
        <v>5.9669829600253198E-19</v>
      </c>
      <c r="Y1932" s="1">
        <v>5.7775339419667003E-10</v>
      </c>
      <c r="Z1932">
        <v>0</v>
      </c>
      <c r="AA1932">
        <v>0</v>
      </c>
      <c r="AB1932" s="1">
        <v>4.8955077955962799E-8</v>
      </c>
      <c r="AC1932" s="1">
        <v>2.1552403835298899E-7</v>
      </c>
      <c r="AD1932" s="1">
        <v>1.2146526537736E-7</v>
      </c>
      <c r="AE1932" s="1">
        <v>1.17432503978504E-7</v>
      </c>
      <c r="AF1932">
        <v>0</v>
      </c>
      <c r="AG1932">
        <v>0</v>
      </c>
      <c r="AH1932">
        <v>0</v>
      </c>
      <c r="AI1932" s="1">
        <v>3.0299926450410997E-8</v>
      </c>
      <c r="AJ1932" s="1">
        <v>1.9312638470728701E-7</v>
      </c>
      <c r="AK1932" s="1">
        <v>1.11243496907361E-7</v>
      </c>
      <c r="AL1932">
        <v>0</v>
      </c>
      <c r="AM1932" s="1">
        <v>3.9800876619678203E-11</v>
      </c>
      <c r="AN1932" s="1">
        <v>6.7951876100712301E-10</v>
      </c>
      <c r="AO1932" s="1">
        <v>1.5458013012962301E-10</v>
      </c>
      <c r="AP1932">
        <v>0</v>
      </c>
      <c r="AQ1932">
        <v>0</v>
      </c>
      <c r="AR1932">
        <v>0</v>
      </c>
      <c r="AS1932" s="1">
        <v>6.3989323744635297E-11</v>
      </c>
      <c r="AT1932" s="1">
        <v>7.8681119695561701E-12</v>
      </c>
      <c r="AU1932" s="1">
        <v>4.4492771200498299E-10</v>
      </c>
      <c r="AV1932" s="1">
        <v>5.7967736017601004E-12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 s="1">
        <v>4.7862421622852295E-7</v>
      </c>
      <c r="BC1932" s="1">
        <v>4.0298032377199502E-7</v>
      </c>
      <c r="BD1932" s="1">
        <v>1.9432527451554698E-9</v>
      </c>
      <c r="BE1932" s="1">
        <v>3.2596496065991999E-10</v>
      </c>
      <c r="BF1932" s="1">
        <v>3.2724933014933798E-11</v>
      </c>
      <c r="BG1932" s="1">
        <v>1.15744278374242E-7</v>
      </c>
      <c r="BH1932" s="1">
        <v>1.10917750807738E-7</v>
      </c>
      <c r="BI1932" s="1">
        <v>9.8632177796529302E-11</v>
      </c>
      <c r="BJ1932" s="1">
        <v>6.9131453046424001E-12</v>
      </c>
      <c r="BL1932" t="s">
        <v>234</v>
      </c>
    </row>
    <row r="1933" spans="1:64">
      <c r="A1933" t="s">
        <v>1273</v>
      </c>
      <c r="B1933" t="s">
        <v>1274</v>
      </c>
      <c r="C1933" t="s">
        <v>21</v>
      </c>
      <c r="D1933" t="s">
        <v>343</v>
      </c>
      <c r="E1933" t="s">
        <v>344</v>
      </c>
      <c r="F1933" t="s">
        <v>29</v>
      </c>
      <c r="G1933" t="s">
        <v>98</v>
      </c>
      <c r="H1933" s="1">
        <v>4.2611068499999903E-3</v>
      </c>
      <c r="I1933">
        <v>3.0018918857418798E-6</v>
      </c>
      <c r="J1933">
        <v>1.4578442239739501E-6</v>
      </c>
      <c r="K1933" s="1">
        <v>2.5209953704103698E-9</v>
      </c>
      <c r="L1933" s="1">
        <v>1.7528050273141499E-11</v>
      </c>
      <c r="M1933" s="1">
        <v>5.3789331222429403E-9</v>
      </c>
      <c r="N1933">
        <v>2.53565018240312E-6</v>
      </c>
      <c r="O1933">
        <v>1.0309182202490399E-6</v>
      </c>
      <c r="P1933" s="1">
        <v>1.4187754816999999E-9</v>
      </c>
      <c r="Q1933">
        <v>0</v>
      </c>
      <c r="R1933" s="1">
        <v>5.3569686915729597E-9</v>
      </c>
      <c r="S1933">
        <v>9.5054449962373901E-6</v>
      </c>
      <c r="T1933" s="1">
        <v>1.4269503855946301E-7</v>
      </c>
      <c r="U1933" s="1">
        <v>1.3057062351846199E-8</v>
      </c>
      <c r="V1933" s="1">
        <v>1.9098578804786801E-8</v>
      </c>
      <c r="W1933" s="1">
        <v>8.4552705536714398E-7</v>
      </c>
      <c r="X1933" s="1">
        <v>1.28101912848858E-17</v>
      </c>
      <c r="Y1933" s="1">
        <v>8.6750881762911904E-9</v>
      </c>
      <c r="Z1933">
        <v>0</v>
      </c>
      <c r="AA1933">
        <v>0</v>
      </c>
      <c r="AB1933" s="1">
        <v>7.5639822043905103E-7</v>
      </c>
      <c r="AC1933" s="1">
        <v>1.82915110345699E-7</v>
      </c>
      <c r="AD1933">
        <v>1.1864095886317901E-6</v>
      </c>
      <c r="AE1933" s="1">
        <v>4.0992726298657801E-7</v>
      </c>
      <c r="AF1933">
        <v>0</v>
      </c>
      <c r="AG1933">
        <v>0</v>
      </c>
      <c r="AH1933">
        <v>0</v>
      </c>
      <c r="AI1933" s="1">
        <v>4.6637021547751901E-7</v>
      </c>
      <c r="AJ1933" s="1">
        <v>1.63906236350037E-7</v>
      </c>
      <c r="AK1933" s="1">
        <v>4.00641768421486E-7</v>
      </c>
      <c r="AL1933">
        <v>0</v>
      </c>
      <c r="AM1933" s="1">
        <v>6.5141345920212199E-10</v>
      </c>
      <c r="AN1933" s="1">
        <v>5.7670712789827903E-10</v>
      </c>
      <c r="AO1933" s="1">
        <v>1.9065489459959999E-10</v>
      </c>
      <c r="AP1933">
        <v>0</v>
      </c>
      <c r="AQ1933">
        <v>0</v>
      </c>
      <c r="AR1933">
        <v>0</v>
      </c>
      <c r="AS1933" s="1">
        <v>9.9126697390955602E-10</v>
      </c>
      <c r="AT1933" s="1">
        <v>6.6776614809274402E-12</v>
      </c>
      <c r="AU1933" s="1">
        <v>4.34582266898092E-9</v>
      </c>
      <c r="AV1933" s="1">
        <v>1.32013872015543E-11</v>
      </c>
      <c r="AW1933">
        <v>0</v>
      </c>
      <c r="AX1933" s="1">
        <v>4.8572206072958401E-8</v>
      </c>
      <c r="AY1933" s="1">
        <v>4.6940350842574399E-8</v>
      </c>
      <c r="AZ1933" s="1">
        <v>3.0493090926853798E-11</v>
      </c>
      <c r="BA1933" s="1">
        <v>2.6489418342997599E-12</v>
      </c>
      <c r="BB1933" s="1">
        <v>1.8946248256435501E-7</v>
      </c>
      <c r="BC1933" s="1">
        <v>1.61274684099944E-7</v>
      </c>
      <c r="BD1933" s="1">
        <v>8.7764639548449895E-10</v>
      </c>
      <c r="BE1933" s="1">
        <v>1.7528050273141499E-11</v>
      </c>
      <c r="BF1933" s="1">
        <v>5.7167711413856001E-12</v>
      </c>
      <c r="BG1933" s="1">
        <v>2.28207014701449E-7</v>
      </c>
      <c r="BH1933" s="1">
        <v>2.1871096878239401E-7</v>
      </c>
      <c r="BI1933" s="1">
        <v>1.9408040229902E-10</v>
      </c>
      <c r="BJ1933" s="1">
        <v>1.35987176943037E-11</v>
      </c>
      <c r="BK1933" t="s">
        <v>271</v>
      </c>
      <c r="BL1933" t="s">
        <v>268</v>
      </c>
    </row>
    <row r="1934" spans="1:64">
      <c r="A1934" t="s">
        <v>1276</v>
      </c>
      <c r="B1934" t="s">
        <v>1277</v>
      </c>
      <c r="C1934" t="s">
        <v>39</v>
      </c>
      <c r="D1934" t="s">
        <v>1276</v>
      </c>
      <c r="E1934" t="s">
        <v>1277</v>
      </c>
      <c r="F1934" t="s">
        <v>44</v>
      </c>
      <c r="G1934" t="s">
        <v>129</v>
      </c>
      <c r="H1934">
        <v>0.3</v>
      </c>
      <c r="I1934">
        <v>4.1516982803146101E-4</v>
      </c>
      <c r="J1934">
        <v>3.3945926029911897E-4</v>
      </c>
      <c r="K1934">
        <v>1.1385298884647401E-6</v>
      </c>
      <c r="L1934" s="1">
        <v>1.71190289998595E-8</v>
      </c>
      <c r="M1934" s="1">
        <v>1.51355909425261E-7</v>
      </c>
      <c r="N1934">
        <v>1.54132625250474E-4</v>
      </c>
      <c r="O1934">
        <v>1.08602825788171E-4</v>
      </c>
      <c r="P1934" s="1">
        <v>2.3186658941870301E-7</v>
      </c>
      <c r="Q1934">
        <v>0</v>
      </c>
      <c r="R1934" s="1">
        <v>1.4146584284844301E-7</v>
      </c>
      <c r="S1934">
        <v>8.2832483065450402E-4</v>
      </c>
      <c r="T1934">
        <v>5.2635707061415698E-6</v>
      </c>
      <c r="U1934">
        <v>1.3218516371959299E-6</v>
      </c>
      <c r="V1934">
        <v>2.5752685970729801E-5</v>
      </c>
      <c r="W1934">
        <v>1.5738249700662701E-4</v>
      </c>
      <c r="X1934" s="1">
        <v>4.3846912549842903E-15</v>
      </c>
      <c r="Y1934" s="1">
        <v>2.1236517305453E-7</v>
      </c>
      <c r="Z1934">
        <v>0</v>
      </c>
      <c r="AA1934">
        <v>0</v>
      </c>
      <c r="AB1934">
        <v>2.1725705424604699E-5</v>
      </c>
      <c r="AC1934">
        <v>1.3620125691482399E-5</v>
      </c>
      <c r="AD1934">
        <v>2.9817203111741801E-5</v>
      </c>
      <c r="AE1934">
        <v>8.8856149070944097E-5</v>
      </c>
      <c r="AF1934" s="1">
        <v>1.13441951700813E-7</v>
      </c>
      <c r="AG1934">
        <v>0</v>
      </c>
      <c r="AH1934">
        <v>0</v>
      </c>
      <c r="AI1934">
        <v>1.31336336910325E-5</v>
      </c>
      <c r="AJ1934">
        <v>1.22046972307874E-5</v>
      </c>
      <c r="AK1934">
        <v>8.3151052914650801E-5</v>
      </c>
      <c r="AL1934" s="1">
        <v>1.13441951700813E-7</v>
      </c>
      <c r="AM1934" s="1">
        <v>2.4041100321211099E-8</v>
      </c>
      <c r="AN1934" s="1">
        <v>4.2942453219437402E-8</v>
      </c>
      <c r="AO1934" s="1">
        <v>1.64883035878054E-7</v>
      </c>
      <c r="AP1934">
        <v>0</v>
      </c>
      <c r="AQ1934">
        <v>0</v>
      </c>
      <c r="AR1934">
        <v>0</v>
      </c>
      <c r="AS1934" s="1">
        <v>2.8848523604395899E-8</v>
      </c>
      <c r="AT1934" s="1">
        <v>4.9722840569874901E-10</v>
      </c>
      <c r="AU1934" s="1">
        <v>1.09220524218834E-7</v>
      </c>
      <c r="AV1934" s="1">
        <v>2.89956661951393E-9</v>
      </c>
      <c r="AW1934">
        <v>0</v>
      </c>
      <c r="AX1934">
        <v>5.8961903961153002E-5</v>
      </c>
      <c r="AY1934">
        <v>5.5581168683706999E-5</v>
      </c>
      <c r="AZ1934" s="1">
        <v>8.4073733674406097E-8</v>
      </c>
      <c r="BA1934" s="1">
        <v>3.2063663514604602E-9</v>
      </c>
      <c r="BB1934">
        <v>1.5198976837987399E-4</v>
      </c>
      <c r="BC1934">
        <v>1.2725433413050201E-4</v>
      </c>
      <c r="BD1934" s="1">
        <v>7.7984719716760297E-7</v>
      </c>
      <c r="BE1934" s="1">
        <v>1.71190289998595E-8</v>
      </c>
      <c r="BF1934" s="1">
        <v>3.7867179149494603E-9</v>
      </c>
      <c r="BG1934">
        <v>5.0085530439960103E-5</v>
      </c>
      <c r="BH1934">
        <v>4.8020931696738502E-5</v>
      </c>
      <c r="BI1934" s="1">
        <v>4.27423682040298E-8</v>
      </c>
      <c r="BJ1934" s="1">
        <v>2.89698231040845E-9</v>
      </c>
      <c r="BK1934" t="s">
        <v>1278</v>
      </c>
      <c r="BL1934" t="s">
        <v>309</v>
      </c>
    </row>
    <row r="1935" spans="1:64">
      <c r="A1935" t="s">
        <v>1276</v>
      </c>
      <c r="B1935" t="s">
        <v>1277</v>
      </c>
      <c r="C1935" t="s">
        <v>21</v>
      </c>
      <c r="D1935" t="s">
        <v>859</v>
      </c>
      <c r="E1935" t="s">
        <v>860</v>
      </c>
      <c r="F1935" t="s">
        <v>37</v>
      </c>
      <c r="G1935" t="s">
        <v>106</v>
      </c>
      <c r="H1935">
        <v>0.11</v>
      </c>
      <c r="I1935">
        <v>1.09889776100767E-4</v>
      </c>
      <c r="J1935">
        <v>7.6371154928500494E-5</v>
      </c>
      <c r="K1935" s="1">
        <v>1.2407714083242799E-7</v>
      </c>
      <c r="L1935" s="1">
        <v>7.3658528453914499E-9</v>
      </c>
      <c r="M1935" s="1">
        <v>1.08506389555439E-7</v>
      </c>
      <c r="N1935">
        <v>6.7875465109457103E-5</v>
      </c>
      <c r="O1935">
        <v>3.7343922546623199E-5</v>
      </c>
      <c r="P1935" s="1">
        <v>5.3459009170206899E-8</v>
      </c>
      <c r="Q1935">
        <v>0</v>
      </c>
      <c r="R1935" s="1">
        <v>1.06001699961764E-7</v>
      </c>
      <c r="S1935">
        <v>8.2998097728493399E-4</v>
      </c>
      <c r="T1935">
        <v>4.7401770295007502E-6</v>
      </c>
      <c r="U1935" s="1">
        <v>8.8840819542947103E-7</v>
      </c>
      <c r="V1935">
        <v>1.9596596815602801E-5</v>
      </c>
      <c r="W1935">
        <v>1.4302186993970199E-4</v>
      </c>
      <c r="X1935" s="1">
        <v>4.12200540553821E-15</v>
      </c>
      <c r="Y1935" s="1">
        <v>1.6203126982607899E-7</v>
      </c>
      <c r="Z1935">
        <v>0</v>
      </c>
      <c r="AA1935">
        <v>0</v>
      </c>
      <c r="AB1935">
        <v>1.6949970838509299E-5</v>
      </c>
      <c r="AC1935">
        <v>4.81840089460992E-6</v>
      </c>
      <c r="AD1935">
        <v>2.2532496881277999E-5</v>
      </c>
      <c r="AE1935">
        <v>2.35612802335103E-5</v>
      </c>
      <c r="AF1935" s="1">
        <v>1.33162615494319E-8</v>
      </c>
      <c r="AG1935">
        <v>0</v>
      </c>
      <c r="AH1935">
        <v>0</v>
      </c>
      <c r="AI1935">
        <v>1.0220636292037201E-5</v>
      </c>
      <c r="AJ1935">
        <v>4.31766382978723E-6</v>
      </c>
      <c r="AK1935">
        <v>2.2792306163249299E-5</v>
      </c>
      <c r="AL1935" s="1">
        <v>1.33162615494319E-8</v>
      </c>
      <c r="AM1935" s="1">
        <v>1.9285325209909599E-8</v>
      </c>
      <c r="AN1935" s="1">
        <v>1.51917801418439E-8</v>
      </c>
      <c r="AO1935" s="1">
        <v>1.8981903818453301E-8</v>
      </c>
      <c r="AP1935">
        <v>0</v>
      </c>
      <c r="AQ1935">
        <v>0</v>
      </c>
      <c r="AR1935">
        <v>0</v>
      </c>
      <c r="AS1935" s="1">
        <v>2.2544439030098202E-8</v>
      </c>
      <c r="AT1935" s="1">
        <v>1.7590482269503501E-10</v>
      </c>
      <c r="AU1935" s="1">
        <v>8.2536618612740005E-8</v>
      </c>
      <c r="AV1935" s="1">
        <v>7.44737496231103E-10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1.0815504641488899E-5</v>
      </c>
      <c r="BC1935">
        <v>9.1061743522474601E-6</v>
      </c>
      <c r="BD1935" s="1">
        <v>4.39118171880801E-8</v>
      </c>
      <c r="BE1935" s="1">
        <v>7.3658528453914499E-9</v>
      </c>
      <c r="BF1935" s="1">
        <v>7.3948758319082003E-10</v>
      </c>
      <c r="BG1935">
        <v>3.1198806349821402E-5</v>
      </c>
      <c r="BH1935">
        <v>2.9921058029629699E-5</v>
      </c>
      <c r="BI1935" s="1">
        <v>2.6706314474141299E-8</v>
      </c>
      <c r="BJ1935" s="1">
        <v>1.7652020104846E-9</v>
      </c>
      <c r="BL1935" t="s">
        <v>234</v>
      </c>
    </row>
    <row r="1936" spans="1:64">
      <c r="A1936" t="s">
        <v>1276</v>
      </c>
      <c r="B1936" t="s">
        <v>1277</v>
      </c>
      <c r="C1936" t="s">
        <v>21</v>
      </c>
      <c r="D1936" t="s">
        <v>579</v>
      </c>
      <c r="E1936" t="s">
        <v>580</v>
      </c>
      <c r="F1936" t="s">
        <v>35</v>
      </c>
      <c r="G1936" t="s">
        <v>130</v>
      </c>
      <c r="H1936">
        <v>0.1</v>
      </c>
      <c r="I1936">
        <v>2.9123386401329599E-5</v>
      </c>
      <c r="J1936">
        <v>2.09033630032642E-5</v>
      </c>
      <c r="K1936" s="1">
        <v>6.3596943247777005E-8</v>
      </c>
      <c r="L1936" s="1">
        <v>6.4411849600197304E-9</v>
      </c>
      <c r="M1936" s="1">
        <v>2.25308516313594E-8</v>
      </c>
      <c r="N1936">
        <v>1.6363838583278398E-5</v>
      </c>
      <c r="O1936">
        <v>9.7758473377782002E-6</v>
      </c>
      <c r="P1936" s="1">
        <v>2.2387797507979201E-8</v>
      </c>
      <c r="Q1936">
        <v>0</v>
      </c>
      <c r="R1936" s="1">
        <v>2.1688039852609899E-8</v>
      </c>
      <c r="S1936">
        <v>5.0351460122600197E-5</v>
      </c>
      <c r="T1936" s="1">
        <v>5.0791034080456596E-7</v>
      </c>
      <c r="U1936" s="1">
        <v>2.0618142547511999E-7</v>
      </c>
      <c r="V1936">
        <v>2.1104749102010702E-6</v>
      </c>
      <c r="W1936">
        <v>1.4297246031221701E-5</v>
      </c>
      <c r="X1936" s="1">
        <v>4.5264263978030497E-17</v>
      </c>
      <c r="Y1936" s="1">
        <v>3.0878207375749801E-8</v>
      </c>
      <c r="Z1936">
        <v>0</v>
      </c>
      <c r="AA1936">
        <v>0</v>
      </c>
      <c r="AB1936">
        <v>2.6718347179725802E-6</v>
      </c>
      <c r="AC1936">
        <v>5.2114661832900298E-6</v>
      </c>
      <c r="AD1936">
        <v>4.87159149751364E-6</v>
      </c>
      <c r="AE1936">
        <v>3.6089461845022301E-6</v>
      </c>
      <c r="AF1936">
        <v>0</v>
      </c>
      <c r="AG1936">
        <v>0</v>
      </c>
      <c r="AH1936">
        <v>0</v>
      </c>
      <c r="AI1936">
        <v>1.6490369070065401E-6</v>
      </c>
      <c r="AJ1936">
        <v>4.6698810522224701E-6</v>
      </c>
      <c r="AK1936">
        <v>3.4569293785491801E-6</v>
      </c>
      <c r="AL1936">
        <v>0</v>
      </c>
      <c r="AM1936" s="1">
        <v>2.26694647420613E-9</v>
      </c>
      <c r="AN1936" s="1">
        <v>1.6431062961523499E-8</v>
      </c>
      <c r="AO1936" s="1">
        <v>3.68978807224957E-9</v>
      </c>
      <c r="AP1936">
        <v>0</v>
      </c>
      <c r="AQ1936">
        <v>0</v>
      </c>
      <c r="AR1936">
        <v>0</v>
      </c>
      <c r="AS1936" s="1">
        <v>3.499057897563E-9</v>
      </c>
      <c r="AT1936" s="1">
        <v>1.9025441323869299E-10</v>
      </c>
      <c r="AU1936" s="1">
        <v>1.7844657500049899E-8</v>
      </c>
      <c r="AV1936" s="1">
        <v>1.54070041758253E-10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9.4577868027011498E-6</v>
      </c>
      <c r="BC1936">
        <v>7.96303625828092E-6</v>
      </c>
      <c r="BD1936" s="1">
        <v>3.8399373755608302E-8</v>
      </c>
      <c r="BE1936" s="1">
        <v>6.4411849600197304E-9</v>
      </c>
      <c r="BF1936" s="1">
        <v>6.4665645634642199E-10</v>
      </c>
      <c r="BG1936">
        <v>3.30176101535003E-6</v>
      </c>
      <c r="BH1936">
        <v>3.1644794072051398E-6</v>
      </c>
      <c r="BI1936" s="1">
        <v>2.8097719841893799E-9</v>
      </c>
      <c r="BJ1936" s="1">
        <v>1.96155322403097E-10</v>
      </c>
      <c r="BL1936" t="s">
        <v>234</v>
      </c>
    </row>
    <row r="1937" spans="1:64">
      <c r="A1937" t="s">
        <v>1276</v>
      </c>
      <c r="B1937" t="s">
        <v>1277</v>
      </c>
      <c r="C1937" t="s">
        <v>21</v>
      </c>
      <c r="D1937" t="s">
        <v>304</v>
      </c>
      <c r="E1937" t="s">
        <v>305</v>
      </c>
      <c r="F1937" t="s">
        <v>30</v>
      </c>
      <c r="G1937" t="s">
        <v>100</v>
      </c>
      <c r="H1937" s="1">
        <v>2.029302E-4</v>
      </c>
      <c r="I1937" s="1">
        <v>2.2214740972188601E-7</v>
      </c>
      <c r="J1937" s="1">
        <v>2.0009211404945799E-7</v>
      </c>
      <c r="K1937" s="1">
        <v>2.1153722960451401E-10</v>
      </c>
      <c r="L1937" s="1">
        <v>1.04628591553855E-11</v>
      </c>
      <c r="M1937" s="1">
        <v>5.6662963490907097E-11</v>
      </c>
      <c r="N1937" s="1">
        <v>1.48425287406153E-7</v>
      </c>
      <c r="O1937" s="1">
        <v>1.3117656770086E-7</v>
      </c>
      <c r="P1937" s="1">
        <v>9.8842631672861699E-11</v>
      </c>
      <c r="Q1937">
        <v>0</v>
      </c>
      <c r="R1937" s="1">
        <v>5.2392707990629199E-11</v>
      </c>
      <c r="S1937">
        <v>1.2418375469124501E-6</v>
      </c>
      <c r="T1937" s="1">
        <v>9.1712752605350597E-10</v>
      </c>
      <c r="U1937">
        <v>0</v>
      </c>
      <c r="V1937" s="1">
        <v>1.9296853475582401E-7</v>
      </c>
      <c r="W1937" s="1">
        <v>1.29985189750275E-7</v>
      </c>
      <c r="X1937" s="1">
        <v>1.15189498761641E-17</v>
      </c>
      <c r="Y1937" s="1">
        <v>5.5756403570419299E-11</v>
      </c>
      <c r="Z1937">
        <v>0</v>
      </c>
      <c r="AA1937">
        <v>0</v>
      </c>
      <c r="AB1937" s="1">
        <v>6.3848790169273596E-9</v>
      </c>
      <c r="AC1937" s="1">
        <v>6.9179142853942596E-9</v>
      </c>
      <c r="AD1937" s="1">
        <v>1.13976151232504E-8</v>
      </c>
      <c r="AE1937" s="1">
        <v>6.3499179953049595E-8</v>
      </c>
      <c r="AF1937" s="1">
        <v>6.0225699027531594E-8</v>
      </c>
      <c r="AG1937">
        <v>0</v>
      </c>
      <c r="AH1937">
        <v>0</v>
      </c>
      <c r="AI1937" s="1">
        <v>3.8124691978602901E-9</v>
      </c>
      <c r="AJ1937" s="1">
        <v>6.19899193548387E-9</v>
      </c>
      <c r="AK1937" s="1">
        <v>6.0939407539984399E-8</v>
      </c>
      <c r="AL1937" s="1">
        <v>6.0225699027531594E-8</v>
      </c>
      <c r="AM1937" s="1">
        <v>8.0291922532329297E-12</v>
      </c>
      <c r="AN1937" s="1">
        <v>2.18112679211469E-11</v>
      </c>
      <c r="AO1937" s="1">
        <v>6.9002171498481798E-11</v>
      </c>
      <c r="AP1937">
        <v>0</v>
      </c>
      <c r="AQ1937">
        <v>0</v>
      </c>
      <c r="AR1937">
        <v>0</v>
      </c>
      <c r="AS1937" s="1">
        <v>8.5462999630795903E-12</v>
      </c>
      <c r="AT1937" s="1">
        <v>2.5255152329749099E-13</v>
      </c>
      <c r="AU1937" s="1">
        <v>4.1749505945972502E-11</v>
      </c>
      <c r="AV1937" s="1">
        <v>1.8443505582797001E-12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 s="1">
        <v>1.53629327293876E-8</v>
      </c>
      <c r="BC1937" s="1">
        <v>1.2934906750351499E-8</v>
      </c>
      <c r="BD1937" s="1">
        <v>6.2374740323977497E-11</v>
      </c>
      <c r="BE1937" s="1">
        <v>1.04628591553855E-11</v>
      </c>
      <c r="BF1937" s="1">
        <v>1.05040849885059E-12</v>
      </c>
      <c r="BG1937" s="1">
        <v>5.8359189586345201E-8</v>
      </c>
      <c r="BH1937" s="1">
        <v>5.5980639598246802E-8</v>
      </c>
      <c r="BI1937" s="1">
        <v>5.0319857607674797E-11</v>
      </c>
      <c r="BJ1937" s="1">
        <v>3.2198470014273799E-12</v>
      </c>
      <c r="BL1937" t="s">
        <v>234</v>
      </c>
    </row>
    <row r="1938" spans="1:64">
      <c r="A1938" t="s">
        <v>1276</v>
      </c>
      <c r="B1938" t="s">
        <v>1277</v>
      </c>
      <c r="C1938" t="s">
        <v>21</v>
      </c>
      <c r="D1938" t="s">
        <v>291</v>
      </c>
      <c r="E1938" t="s">
        <v>292</v>
      </c>
      <c r="F1938" t="s">
        <v>37</v>
      </c>
      <c r="G1938" t="s">
        <v>60</v>
      </c>
      <c r="H1938" s="1">
        <v>6.0879059999999999E-4</v>
      </c>
      <c r="I1938" s="1">
        <v>3.2367110085934902E-7</v>
      </c>
      <c r="J1938" s="1">
        <v>2.7940812243119298E-7</v>
      </c>
      <c r="K1938" s="1">
        <v>5.8590377469430101E-10</v>
      </c>
      <c r="L1938" s="1">
        <v>4.0921404696619099E-11</v>
      </c>
      <c r="M1938" s="1">
        <v>9.4132483573102001E-11</v>
      </c>
      <c r="N1938" s="1">
        <v>1.31543460909759E-7</v>
      </c>
      <c r="O1938" s="1">
        <v>1.02249840246272E-7</v>
      </c>
      <c r="P1938" s="1">
        <v>2.2984774845942299E-10</v>
      </c>
      <c r="Q1938">
        <v>0</v>
      </c>
      <c r="R1938" s="1">
        <v>8.2213032085700602E-11</v>
      </c>
      <c r="S1938">
        <v>1.02200469729257E-6</v>
      </c>
      <c r="T1938" s="1">
        <v>2.8208198064641201E-9</v>
      </c>
      <c r="U1938" s="1">
        <v>8.6191716308626E-10</v>
      </c>
      <c r="V1938" s="1">
        <v>5.62784068480906E-8</v>
      </c>
      <c r="W1938" s="1">
        <v>1.29583246531073E-7</v>
      </c>
      <c r="X1938" s="1">
        <v>1.24251506985935E-17</v>
      </c>
      <c r="Y1938" s="1">
        <v>1.71490619418471E-10</v>
      </c>
      <c r="Z1938">
        <v>0</v>
      </c>
      <c r="AA1938">
        <v>0</v>
      </c>
      <c r="AB1938" s="1">
        <v>1.8016856534802E-8</v>
      </c>
      <c r="AC1938" s="1">
        <v>2.70567314273197E-8</v>
      </c>
      <c r="AD1938" s="1">
        <v>1.50637564342638E-8</v>
      </c>
      <c r="AE1938" s="1">
        <v>7.1406116513373403E-8</v>
      </c>
      <c r="AF1938">
        <v>0</v>
      </c>
      <c r="AG1938">
        <v>0</v>
      </c>
      <c r="AH1938">
        <v>0</v>
      </c>
      <c r="AI1938" s="1">
        <v>1.08586981100349E-8</v>
      </c>
      <c r="AJ1938" s="1">
        <v>2.4244946236559099E-8</v>
      </c>
      <c r="AK1938" s="1">
        <v>6.7146195899677902E-8</v>
      </c>
      <c r="AL1938">
        <v>0</v>
      </c>
      <c r="AM1938" s="1">
        <v>2.0606300962190199E-11</v>
      </c>
      <c r="AN1938" s="1">
        <v>8.5306292313819199E-11</v>
      </c>
      <c r="AO1938" s="1">
        <v>1.23935155183414E-10</v>
      </c>
      <c r="AP1938">
        <v>0</v>
      </c>
      <c r="AQ1938">
        <v>0</v>
      </c>
      <c r="AR1938">
        <v>0</v>
      </c>
      <c r="AS1938" s="1">
        <v>2.3971028044299701E-11</v>
      </c>
      <c r="AT1938" s="1">
        <v>9.8775706889685399E-13</v>
      </c>
      <c r="AU1938" s="1">
        <v>5.5178594997303301E-11</v>
      </c>
      <c r="AV1938" s="1">
        <v>2.0756519752006699E-12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 s="1">
        <v>6.0086136897160598E-8</v>
      </c>
      <c r="BC1938" s="1">
        <v>5.0589857512485899E-8</v>
      </c>
      <c r="BD1938" s="1">
        <v>2.4395453993377802E-10</v>
      </c>
      <c r="BE1938" s="1">
        <v>4.0921404696619099E-11</v>
      </c>
      <c r="BF1938" s="1">
        <v>4.1082643510601101E-12</v>
      </c>
      <c r="BG1938" s="1">
        <v>1.3204150305242899E-7</v>
      </c>
      <c r="BH1938" s="1">
        <v>1.26568424672435E-7</v>
      </c>
      <c r="BI1938" s="1">
        <v>1.1210148630109801E-10</v>
      </c>
      <c r="BJ1938" s="1">
        <v>7.8111871363413598E-12</v>
      </c>
      <c r="BL1938" t="s">
        <v>234</v>
      </c>
    </row>
    <row r="1939" spans="1:64">
      <c r="A1939" t="s">
        <v>1276</v>
      </c>
      <c r="B1939" t="s">
        <v>1277</v>
      </c>
      <c r="C1939" t="s">
        <v>21</v>
      </c>
      <c r="D1939" t="s">
        <v>327</v>
      </c>
      <c r="E1939" t="s">
        <v>328</v>
      </c>
      <c r="F1939" t="s">
        <v>28</v>
      </c>
      <c r="G1939" t="s">
        <v>122</v>
      </c>
      <c r="H1939" s="1">
        <v>7.3308534750000003E-3</v>
      </c>
      <c r="I1939">
        <v>1.12239637532938E-5</v>
      </c>
      <c r="J1939">
        <v>9.92130037535235E-6</v>
      </c>
      <c r="K1939" s="1">
        <v>1.08018466800436E-8</v>
      </c>
      <c r="L1939" s="1">
        <v>4.9276191488845502E-10</v>
      </c>
      <c r="M1939" s="1">
        <v>3.5438233522862802E-9</v>
      </c>
      <c r="N1939">
        <v>7.8732934210654403E-6</v>
      </c>
      <c r="O1939">
        <v>6.79445128860637E-6</v>
      </c>
      <c r="P1939" s="1">
        <v>5.6375459189035997E-9</v>
      </c>
      <c r="Q1939">
        <v>0</v>
      </c>
      <c r="R1939" s="1">
        <v>3.3364222127316598E-9</v>
      </c>
      <c r="S1939">
        <v>4.0944714908681699E-5</v>
      </c>
      <c r="T1939" s="1">
        <v>1.3102308770778099E-7</v>
      </c>
      <c r="U1939" s="1">
        <v>1.3102308770778099E-7</v>
      </c>
      <c r="V1939">
        <v>3.7967115547156499E-6</v>
      </c>
      <c r="W1939">
        <v>4.0532225857359002E-6</v>
      </c>
      <c r="X1939" s="1">
        <v>6.3192140342588601E-16</v>
      </c>
      <c r="Y1939" s="1">
        <v>7.9654965615450301E-9</v>
      </c>
      <c r="Z1939">
        <v>0</v>
      </c>
      <c r="AA1939">
        <v>0</v>
      </c>
      <c r="AB1939" s="1">
        <v>8.4178798435459601E-7</v>
      </c>
      <c r="AC1939" s="1">
        <v>3.2234209688478398E-7</v>
      </c>
      <c r="AD1939" s="1">
        <v>5.5467209307607801E-7</v>
      </c>
      <c r="AE1939">
        <v>6.15449124674999E-6</v>
      </c>
      <c r="AF1939">
        <v>0</v>
      </c>
      <c r="AG1939">
        <v>0</v>
      </c>
      <c r="AH1939">
        <v>0</v>
      </c>
      <c r="AI1939" s="1">
        <v>5.0700903906656201E-7</v>
      </c>
      <c r="AJ1939" s="1">
        <v>2.8884371453900699E-7</v>
      </c>
      <c r="AK1939">
        <v>5.9985985350008004E-6</v>
      </c>
      <c r="AL1939">
        <v>0</v>
      </c>
      <c r="AM1939" s="1">
        <v>9.6956986509330609E-10</v>
      </c>
      <c r="AN1939" s="1">
        <v>1.0163019585631701E-9</v>
      </c>
      <c r="AO1939" s="1">
        <v>3.65167409524712E-9</v>
      </c>
      <c r="AP1939">
        <v>0</v>
      </c>
      <c r="AQ1939">
        <v>0</v>
      </c>
      <c r="AR1939">
        <v>0</v>
      </c>
      <c r="AS1939" s="1">
        <v>1.1204606714588E-9</v>
      </c>
      <c r="AT1939" s="1">
        <v>1.17677068886262E-11</v>
      </c>
      <c r="AU1939" s="1">
        <v>2.0317659087035802E-9</v>
      </c>
      <c r="AV1939" s="1">
        <v>1.7242792568064999E-10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 s="1">
        <v>7.2353723180330899E-7</v>
      </c>
      <c r="BC1939" s="1">
        <v>6.0918620087951798E-7</v>
      </c>
      <c r="BD1939" s="1">
        <v>2.9376192517025799E-9</v>
      </c>
      <c r="BE1939" s="1">
        <v>4.9276191488845502E-10</v>
      </c>
      <c r="BF1939" s="1">
        <v>4.94703498940155E-11</v>
      </c>
      <c r="BG1939">
        <v>2.6271331004250399E-6</v>
      </c>
      <c r="BH1939">
        <v>2.5176628858664601E-6</v>
      </c>
      <c r="BI1939" s="1">
        <v>2.2266815094374298E-9</v>
      </c>
      <c r="BJ1939" s="1">
        <v>1.57930789660605E-10</v>
      </c>
      <c r="BL1939" t="s">
        <v>234</v>
      </c>
    </row>
    <row r="1940" spans="1:64">
      <c r="A1940" t="s">
        <v>1276</v>
      </c>
      <c r="B1940" t="s">
        <v>1277</v>
      </c>
      <c r="C1940" t="s">
        <v>21</v>
      </c>
      <c r="D1940" t="s">
        <v>293</v>
      </c>
      <c r="E1940" t="s">
        <v>294</v>
      </c>
      <c r="F1940" t="s">
        <v>37</v>
      </c>
      <c r="G1940" t="s">
        <v>60</v>
      </c>
      <c r="H1940">
        <v>0.01</v>
      </c>
      <c r="I1940">
        <v>3.3244652538634198E-6</v>
      </c>
      <c r="J1940">
        <v>2.5226495888238701E-6</v>
      </c>
      <c r="K1940" s="1">
        <v>6.9458258297112296E-9</v>
      </c>
      <c r="L1940" s="1">
        <v>6.8079576946942096E-10</v>
      </c>
      <c r="M1940" s="1">
        <v>2.1115332217526501E-9</v>
      </c>
      <c r="N1940">
        <v>1.5386839115299999E-6</v>
      </c>
      <c r="O1940" s="1">
        <v>9.2745270759401699E-7</v>
      </c>
      <c r="P1940" s="1">
        <v>2.2174955624225601E-9</v>
      </c>
      <c r="Q1940">
        <v>0</v>
      </c>
      <c r="R1940" s="1">
        <v>1.9968858467977998E-9</v>
      </c>
      <c r="S1940">
        <v>3.3286485971318502E-6</v>
      </c>
      <c r="T1940" s="1">
        <v>4.7801450398386598E-8</v>
      </c>
      <c r="U1940" s="1">
        <v>1.63474475092594E-8</v>
      </c>
      <c r="V1940" s="1">
        <v>4.2931916250324902E-7</v>
      </c>
      <c r="W1940">
        <v>3.43810811881067E-6</v>
      </c>
      <c r="X1940" s="1">
        <v>5.4089969375768197E-18</v>
      </c>
      <c r="Y1940" s="1">
        <v>2.9060701853891698E-9</v>
      </c>
      <c r="Z1940">
        <v>0</v>
      </c>
      <c r="AA1940">
        <v>0</v>
      </c>
      <c r="AB1940" s="1">
        <v>2.65334939543709E-7</v>
      </c>
      <c r="AC1940" s="1">
        <v>4.5013382184584298E-7</v>
      </c>
      <c r="AD1940" s="1">
        <v>4.4110747239606901E-7</v>
      </c>
      <c r="AE1940" s="1">
        <v>3.82024113359398E-7</v>
      </c>
      <c r="AF1940" s="1">
        <v>8.3564384988932296E-11</v>
      </c>
      <c r="AG1940">
        <v>0</v>
      </c>
      <c r="AH1940">
        <v>0</v>
      </c>
      <c r="AI1940" s="1">
        <v>1.6262229888717999E-7</v>
      </c>
      <c r="AJ1940" s="1">
        <v>4.0335508888888802E-7</v>
      </c>
      <c r="AK1940" s="1">
        <v>3.6139175543295898E-7</v>
      </c>
      <c r="AL1940" s="1">
        <v>8.3564384988932296E-11</v>
      </c>
      <c r="AM1940" s="1">
        <v>2.48356238491829E-10</v>
      </c>
      <c r="AN1940" s="1">
        <v>1.41921234979423E-9</v>
      </c>
      <c r="AO1940" s="1">
        <v>5.4992697413649804E-10</v>
      </c>
      <c r="AP1940">
        <v>0</v>
      </c>
      <c r="AQ1940">
        <v>0</v>
      </c>
      <c r="AR1940">
        <v>0</v>
      </c>
      <c r="AS1940" s="1">
        <v>3.4912683058414798E-10</v>
      </c>
      <c r="AT1940" s="1">
        <v>1.6432985102880601E-11</v>
      </c>
      <c r="AU1940" s="1">
        <v>1.61577828716508E-9</v>
      </c>
      <c r="AV1940" s="1">
        <v>1.55477439456819E-11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 s="1">
        <v>9.9963303084576292E-7</v>
      </c>
      <c r="BC1940" s="1">
        <v>8.4164659614939105E-7</v>
      </c>
      <c r="BD1940" s="1">
        <v>4.0585903626982897E-9</v>
      </c>
      <c r="BE1940" s="1">
        <v>6.8079576946942096E-10</v>
      </c>
      <c r="BF1940" s="1">
        <v>6.8347824587136701E-11</v>
      </c>
      <c r="BG1940" s="1">
        <v>7.8614831148764703E-7</v>
      </c>
      <c r="BH1940" s="1">
        <v>7.5355028508046797E-7</v>
      </c>
      <c r="BI1940" s="1">
        <v>6.6973990459037095E-10</v>
      </c>
      <c r="BJ1940" s="1">
        <v>4.6299550367715299E-11</v>
      </c>
      <c r="BL1940" t="s">
        <v>234</v>
      </c>
    </row>
    <row r="1941" spans="1:64">
      <c r="A1941" t="s">
        <v>1276</v>
      </c>
      <c r="B1941" t="s">
        <v>1277</v>
      </c>
      <c r="C1941" t="s">
        <v>21</v>
      </c>
      <c r="D1941" t="s">
        <v>297</v>
      </c>
      <c r="E1941" t="s">
        <v>298</v>
      </c>
      <c r="F1941" t="s">
        <v>30</v>
      </c>
      <c r="G1941" t="s">
        <v>143</v>
      </c>
      <c r="H1941" s="1">
        <v>1.014651E-4</v>
      </c>
      <c r="I1941" s="1">
        <v>1.18067386234491E-7</v>
      </c>
      <c r="J1941" s="1">
        <v>1.06654219073154E-7</v>
      </c>
      <c r="K1941" s="1">
        <v>1.1287782057532101E-10</v>
      </c>
      <c r="L1941" s="1">
        <v>5.2314295776927902E-12</v>
      </c>
      <c r="M1941" s="1">
        <v>2.8967617251264501E-11</v>
      </c>
      <c r="N1941" s="1">
        <v>7.4212643703076594E-8</v>
      </c>
      <c r="O1941" s="1">
        <v>6.5588283850430104E-8</v>
      </c>
      <c r="P1941" s="1">
        <v>4.9421315836430798E-11</v>
      </c>
      <c r="Q1941">
        <v>0</v>
      </c>
      <c r="R1941" s="1">
        <v>2.61963539953146E-11</v>
      </c>
      <c r="S1941" s="1">
        <v>6.2091877345622897E-7</v>
      </c>
      <c r="T1941" s="1">
        <v>4.5856376302675298E-10</v>
      </c>
      <c r="U1941">
        <v>0</v>
      </c>
      <c r="V1941" s="1">
        <v>9.6484267377912201E-8</v>
      </c>
      <c r="W1941" s="1">
        <v>6.4992594875137899E-8</v>
      </c>
      <c r="X1941" s="1">
        <v>5.7594749380820902E-18</v>
      </c>
      <c r="Y1941" s="1">
        <v>2.7878201785209601E-11</v>
      </c>
      <c r="Z1941">
        <v>0</v>
      </c>
      <c r="AA1941">
        <v>0</v>
      </c>
      <c r="AB1941" s="1">
        <v>3.1924395084636798E-9</v>
      </c>
      <c r="AC1941" s="1">
        <v>3.4589571426971298E-9</v>
      </c>
      <c r="AD1941" s="1">
        <v>5.6988075616252304E-9</v>
      </c>
      <c r="AE1941" s="1">
        <v>3.1749589976524798E-8</v>
      </c>
      <c r="AF1941" s="1">
        <v>3.0112849513765797E-8</v>
      </c>
      <c r="AG1941">
        <v>0</v>
      </c>
      <c r="AH1941">
        <v>0</v>
      </c>
      <c r="AI1941" s="1">
        <v>1.9062345989301401E-9</v>
      </c>
      <c r="AJ1941" s="1">
        <v>3.09949596774193E-9</v>
      </c>
      <c r="AK1941" s="1">
        <v>3.0469703769992199E-8</v>
      </c>
      <c r="AL1941" s="1">
        <v>3.0112849513765797E-8</v>
      </c>
      <c r="AM1941" s="1">
        <v>4.01459612661646E-12</v>
      </c>
      <c r="AN1941" s="1">
        <v>1.09056339605734E-11</v>
      </c>
      <c r="AO1941" s="1">
        <v>3.4501085749240899E-11</v>
      </c>
      <c r="AP1941">
        <v>0</v>
      </c>
      <c r="AQ1941">
        <v>0</v>
      </c>
      <c r="AR1941">
        <v>0</v>
      </c>
      <c r="AS1941" s="1">
        <v>4.2731499815397903E-12</v>
      </c>
      <c r="AT1941" s="1">
        <v>1.2627576164874499E-13</v>
      </c>
      <c r="AU1941" s="1">
        <v>2.0874752972986199E-11</v>
      </c>
      <c r="AV1941" s="1">
        <v>9.2217527913985006E-13</v>
      </c>
      <c r="AW1941">
        <v>0</v>
      </c>
      <c r="AX1941" s="1">
        <v>6.9936813735484496E-9</v>
      </c>
      <c r="AY1941" s="1">
        <v>6.6081620484247502E-9</v>
      </c>
      <c r="AZ1941" s="1">
        <v>7.1092057730643204E-12</v>
      </c>
      <c r="BA1941" s="1">
        <v>6.3613550581093601E-13</v>
      </c>
      <c r="BB1941" s="1">
        <v>7.6814663646938296E-9</v>
      </c>
      <c r="BC1941" s="1">
        <v>6.4674533751757596E-9</v>
      </c>
      <c r="BD1941" s="1">
        <v>3.1187370161988697E-11</v>
      </c>
      <c r="BE1941" s="1">
        <v>5.2314295776927902E-12</v>
      </c>
      <c r="BF1941" s="1">
        <v>5.2520424942529805E-13</v>
      </c>
      <c r="BG1941" s="1">
        <v>2.9179594793172601E-8</v>
      </c>
      <c r="BH1941" s="1">
        <v>2.7990319799123401E-8</v>
      </c>
      <c r="BI1941" s="1">
        <v>2.5159928803837399E-11</v>
      </c>
      <c r="BJ1941" s="1">
        <v>1.6099235007136899E-12</v>
      </c>
      <c r="BK1941" t="s">
        <v>299</v>
      </c>
      <c r="BL1941" t="s">
        <v>234</v>
      </c>
    </row>
    <row r="1942" spans="1:64">
      <c r="A1942" t="s">
        <v>1276</v>
      </c>
      <c r="B1942" t="s">
        <v>1277</v>
      </c>
      <c r="C1942" t="s">
        <v>21</v>
      </c>
      <c r="D1942" t="s">
        <v>284</v>
      </c>
      <c r="E1942" t="s">
        <v>285</v>
      </c>
      <c r="F1942" t="s">
        <v>30</v>
      </c>
      <c r="G1942" t="s">
        <v>140</v>
      </c>
      <c r="H1942" s="1">
        <v>4.0586039999999999E-4</v>
      </c>
      <c r="I1942" s="1">
        <v>1.2784645111625701E-7</v>
      </c>
      <c r="J1942" s="1">
        <v>1.18937144012148E-7</v>
      </c>
      <c r="K1942" s="1">
        <v>2.4102557502305299E-10</v>
      </c>
      <c r="L1942" s="1">
        <v>2.9096018277936598E-12</v>
      </c>
      <c r="M1942" s="1">
        <v>6.0373103262690098E-12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 s="1">
        <v>3.4999165958981901E-8</v>
      </c>
      <c r="BC1942" s="1">
        <v>2.97839161205505E-8</v>
      </c>
      <c r="BD1942" s="1">
        <v>1.6160087991526099E-10</v>
      </c>
      <c r="BE1942" s="1">
        <v>2.9096018277936598E-12</v>
      </c>
      <c r="BF1942" s="1">
        <v>1.17576691430838E-12</v>
      </c>
      <c r="BG1942" s="1">
        <v>9.2847285157275303E-8</v>
      </c>
      <c r="BH1942" s="1">
        <v>8.9153227891597899E-8</v>
      </c>
      <c r="BI1942" s="1">
        <v>7.9424695107791597E-11</v>
      </c>
      <c r="BJ1942" s="1">
        <v>4.8615434119606203E-12</v>
      </c>
      <c r="BL1942" t="s">
        <v>238</v>
      </c>
    </row>
    <row r="1943" spans="1:64">
      <c r="A1943" t="s">
        <v>1276</v>
      </c>
      <c r="B1943" t="s">
        <v>1277</v>
      </c>
      <c r="C1943" t="s">
        <v>21</v>
      </c>
      <c r="D1943" t="s">
        <v>329</v>
      </c>
      <c r="E1943" t="s">
        <v>330</v>
      </c>
      <c r="F1943" t="s">
        <v>31</v>
      </c>
      <c r="G1943" t="s">
        <v>123</v>
      </c>
      <c r="H1943" s="1">
        <v>3.4511933253600002E-3</v>
      </c>
      <c r="I1943">
        <v>4.5058973455146499E-6</v>
      </c>
      <c r="J1943">
        <v>2.7618882997086898E-6</v>
      </c>
      <c r="K1943" s="1">
        <v>5.9901734776042298E-9</v>
      </c>
      <c r="L1943" s="1">
        <v>8.8182317979829107E-12</v>
      </c>
      <c r="M1943" s="1">
        <v>5.73356697404691E-9</v>
      </c>
      <c r="N1943">
        <v>3.25189778235985E-6</v>
      </c>
      <c r="O1943">
        <v>1.6253269899187901E-6</v>
      </c>
      <c r="P1943" s="1">
        <v>2.5680147164516802E-9</v>
      </c>
      <c r="Q1943">
        <v>0</v>
      </c>
      <c r="R1943" s="1">
        <v>5.6778166809186803E-9</v>
      </c>
      <c r="S1943">
        <v>1.7146911148034702E-5</v>
      </c>
      <c r="T1943" s="1">
        <v>2.2290984492445101E-7</v>
      </c>
      <c r="U1943" s="1">
        <v>1.3717528918427699E-7</v>
      </c>
      <c r="V1943" s="1">
        <v>1.6258277565190501E-7</v>
      </c>
      <c r="W1943">
        <v>2.2992071287030102E-6</v>
      </c>
      <c r="X1943" s="1">
        <v>4.2838414188286502E-17</v>
      </c>
      <c r="Y1943" s="1">
        <v>1.35517154597998E-8</v>
      </c>
      <c r="Z1943">
        <v>0</v>
      </c>
      <c r="AA1943">
        <v>0</v>
      </c>
      <c r="AB1943">
        <v>1.4558945652799399E-6</v>
      </c>
      <c r="AC1943" s="1">
        <v>1.1639997206598299E-7</v>
      </c>
      <c r="AD1943">
        <v>1.0133311717381699E-6</v>
      </c>
      <c r="AE1943" s="1">
        <v>6.6627207327576005E-7</v>
      </c>
      <c r="AF1943">
        <v>0</v>
      </c>
      <c r="AG1943">
        <v>0</v>
      </c>
      <c r="AH1943">
        <v>0</v>
      </c>
      <c r="AI1943" s="1">
        <v>8.7528685845959E-7</v>
      </c>
      <c r="AJ1943" s="1">
        <v>1.04303473324468E-7</v>
      </c>
      <c r="AK1943" s="1">
        <v>6.4573665813473797E-7</v>
      </c>
      <c r="AL1943">
        <v>0</v>
      </c>
      <c r="AM1943" s="1">
        <v>1.7094591520181701E-9</v>
      </c>
      <c r="AN1943" s="1">
        <v>3.6699370243794299E-10</v>
      </c>
      <c r="AO1943" s="1">
        <v>4.9156186199556498E-10</v>
      </c>
      <c r="AP1943">
        <v>0</v>
      </c>
      <c r="AQ1943">
        <v>0</v>
      </c>
      <c r="AR1943">
        <v>0</v>
      </c>
      <c r="AS1943" s="1">
        <v>1.9401678538102901E-9</v>
      </c>
      <c r="AT1943" s="1">
        <v>4.2494007650709202E-12</v>
      </c>
      <c r="AU1943" s="1">
        <v>3.7118357939127098E-9</v>
      </c>
      <c r="AV1943" s="1">
        <v>2.1563632430600601E-11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 s="1">
        <v>4.40436382611288E-7</v>
      </c>
      <c r="BC1943" s="1">
        <v>3.5688476859741598E-7</v>
      </c>
      <c r="BD1943" s="1">
        <v>2.7292928665726999E-9</v>
      </c>
      <c r="BE1943" s="1">
        <v>8.8182317979829107E-12</v>
      </c>
      <c r="BF1943" s="1">
        <v>7.2549242910628604E-12</v>
      </c>
      <c r="BG1943" s="1">
        <v>8.1356318054350905E-7</v>
      </c>
      <c r="BH1943" s="1">
        <v>7.7967654119248395E-7</v>
      </c>
      <c r="BI1943" s="1">
        <v>6.9286589457984004E-10</v>
      </c>
      <c r="BJ1943" s="1">
        <v>4.8495368837165299E-11</v>
      </c>
      <c r="BL1943" t="s">
        <v>318</v>
      </c>
    </row>
    <row r="1944" spans="1:64">
      <c r="A1944" t="s">
        <v>1276</v>
      </c>
      <c r="B1944" t="s">
        <v>1277</v>
      </c>
      <c r="C1944" t="s">
        <v>21</v>
      </c>
      <c r="D1944" t="s">
        <v>255</v>
      </c>
      <c r="E1944" t="s">
        <v>149</v>
      </c>
      <c r="F1944" t="s">
        <v>25</v>
      </c>
      <c r="G1944" t="s">
        <v>149</v>
      </c>
      <c r="H1944">
        <v>0.03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</row>
    <row r="1945" spans="1:64">
      <c r="A1945" t="s">
        <v>1276</v>
      </c>
      <c r="B1945" t="s">
        <v>1277</v>
      </c>
      <c r="C1945" t="s">
        <v>21</v>
      </c>
      <c r="D1945" t="s">
        <v>300</v>
      </c>
      <c r="E1945" t="s">
        <v>301</v>
      </c>
      <c r="F1945" t="s">
        <v>37</v>
      </c>
      <c r="G1945" t="s">
        <v>93</v>
      </c>
      <c r="H1945">
        <v>0.1</v>
      </c>
      <c r="I1945">
        <v>1.2293959573236101E-4</v>
      </c>
      <c r="J1945">
        <v>1.0802643272603199E-4</v>
      </c>
      <c r="K1945" s="1">
        <v>2.5153427532454801E-7</v>
      </c>
      <c r="L1945" s="1">
        <v>7.0504170175216698E-9</v>
      </c>
      <c r="M1945" s="1">
        <v>2.6472821766243399E-8</v>
      </c>
      <c r="N1945">
        <v>8.1370409528438601E-5</v>
      </c>
      <c r="O1945">
        <v>6.9389621432087303E-5</v>
      </c>
      <c r="P1945" s="1">
        <v>1.8296106985885801E-7</v>
      </c>
      <c r="Q1945">
        <v>0</v>
      </c>
      <c r="R1945" s="1">
        <v>2.3914096024019398E-8</v>
      </c>
      <c r="S1945">
        <v>1.7436487544336399E-5</v>
      </c>
      <c r="T1945" s="1">
        <v>4.1696752430537298E-7</v>
      </c>
      <c r="U1945" s="1">
        <v>1.15440561594001E-7</v>
      </c>
      <c r="V1945">
        <v>3.4796738917154698E-6</v>
      </c>
      <c r="W1945">
        <v>1.5421808550009E-5</v>
      </c>
      <c r="X1945" s="1">
        <v>2.40866861103336E-16</v>
      </c>
      <c r="Y1945" s="1">
        <v>2.53493749783851E-8</v>
      </c>
      <c r="Z1945">
        <v>0</v>
      </c>
      <c r="AA1945">
        <v>0</v>
      </c>
      <c r="AB1945">
        <v>2.64816649712148E-6</v>
      </c>
      <c r="AC1945">
        <v>4.6616493521653E-6</v>
      </c>
      <c r="AD1945">
        <v>4.9012667597810103E-6</v>
      </c>
      <c r="AE1945">
        <v>6.9157545610875099E-5</v>
      </c>
      <c r="AF1945" s="1">
        <v>1.78130849565623E-9</v>
      </c>
      <c r="AG1945">
        <v>0</v>
      </c>
      <c r="AH1945">
        <v>0</v>
      </c>
      <c r="AI1945">
        <v>1.59705933819713E-6</v>
      </c>
      <c r="AJ1945">
        <v>4.1772021953404996E-6</v>
      </c>
      <c r="AK1945">
        <v>6.3613578590054098E-5</v>
      </c>
      <c r="AL1945" s="1">
        <v>1.78130849565623E-9</v>
      </c>
      <c r="AM1945" s="1">
        <v>3.0080267976813501E-9</v>
      </c>
      <c r="AN1945" s="1">
        <v>1.46975632799017E-8</v>
      </c>
      <c r="AO1945" s="1">
        <v>1.65255479781275E-7</v>
      </c>
      <c r="AP1945">
        <v>0</v>
      </c>
      <c r="AQ1945">
        <v>0</v>
      </c>
      <c r="AR1945">
        <v>0</v>
      </c>
      <c r="AS1945" s="1">
        <v>3.52186066063531E-9</v>
      </c>
      <c r="AT1945" s="1">
        <v>1.7018231166201999E-10</v>
      </c>
      <c r="AU1945" s="1">
        <v>1.7953358094435899E-8</v>
      </c>
      <c r="AV1945" s="1">
        <v>2.2686949572861301E-9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1.0352340669573301E-5</v>
      </c>
      <c r="BC1945">
        <v>8.7162108672553798E-6</v>
      </c>
      <c r="BD1945" s="1">
        <v>4.2031334276090602E-8</v>
      </c>
      <c r="BE1945" s="1">
        <v>7.0504170175216698E-9</v>
      </c>
      <c r="BF1945" s="1">
        <v>7.0781971215139802E-10</v>
      </c>
      <c r="BG1945">
        <v>3.1216845534350002E-5</v>
      </c>
      <c r="BH1945">
        <v>2.9920600426690099E-5</v>
      </c>
      <c r="BI1945" s="1">
        <v>2.65418711895999E-8</v>
      </c>
      <c r="BJ1945" s="1">
        <v>1.8509060300726501E-9</v>
      </c>
      <c r="BL1945" t="s">
        <v>234</v>
      </c>
    </row>
    <row r="1946" spans="1:64">
      <c r="A1946" t="s">
        <v>1279</v>
      </c>
      <c r="B1946" t="s">
        <v>1280</v>
      </c>
      <c r="C1946" t="s">
        <v>39</v>
      </c>
      <c r="D1946" t="s">
        <v>1279</v>
      </c>
      <c r="E1946" t="s">
        <v>1280</v>
      </c>
      <c r="F1946" t="s">
        <v>36</v>
      </c>
      <c r="G1946" t="s">
        <v>64</v>
      </c>
      <c r="H1946">
        <v>0.16</v>
      </c>
      <c r="I1946">
        <v>3.04984802245277E-4</v>
      </c>
      <c r="J1946">
        <v>2.16181784706756E-4</v>
      </c>
      <c r="K1946" s="1">
        <v>3.6341920470348101E-7</v>
      </c>
      <c r="L1946" s="1">
        <v>9.6457561481823202E-7</v>
      </c>
      <c r="M1946" s="1">
        <v>2.0913963803153799E-7</v>
      </c>
      <c r="N1946">
        <v>2.2182621751984499E-4</v>
      </c>
      <c r="O1946">
        <v>1.39065006375296E-4</v>
      </c>
      <c r="P1946" s="1">
        <v>2.0071933603988801E-7</v>
      </c>
      <c r="Q1946" s="1">
        <v>9.6339918651938596E-7</v>
      </c>
      <c r="R1946" s="1">
        <v>2.0488474153436401E-7</v>
      </c>
      <c r="S1946">
        <v>1.1022339322334599E-3</v>
      </c>
      <c r="T1946">
        <v>5.0265518941468599E-6</v>
      </c>
      <c r="U1946">
        <v>2.4495087356585999E-6</v>
      </c>
      <c r="V1946">
        <v>6.3313631663694896E-5</v>
      </c>
      <c r="W1946">
        <v>6.8426847727345202E-4</v>
      </c>
      <c r="X1946" s="1">
        <v>8.0252927181462007E-15</v>
      </c>
      <c r="Y1946" s="1">
        <v>2.9585589713061099E-7</v>
      </c>
      <c r="Z1946" s="1">
        <v>2.3986300099286701E-8</v>
      </c>
      <c r="AA1946">
        <v>2.0329525577180698E-3</v>
      </c>
      <c r="AB1946">
        <v>3.1987351164140197E-5</v>
      </c>
      <c r="AC1946">
        <v>1.9630976674156301E-5</v>
      </c>
      <c r="AD1946">
        <v>3.7230843132156398E-5</v>
      </c>
      <c r="AE1946">
        <v>5.5502721236146101E-5</v>
      </c>
      <c r="AF1946">
        <v>5.1394861463543901E-5</v>
      </c>
      <c r="AG1946">
        <v>2.0913926305357299E-5</v>
      </c>
      <c r="AH1946">
        <v>5.16553754434466E-6</v>
      </c>
      <c r="AI1946">
        <v>1.9265176785997001E-5</v>
      </c>
      <c r="AJ1946">
        <v>1.7590871110473098E-5</v>
      </c>
      <c r="AK1946">
        <v>5.3490331548820798E-5</v>
      </c>
      <c r="AL1946">
        <v>5.1394861463543901E-5</v>
      </c>
      <c r="AM1946" s="1">
        <v>3.7651561734641503E-8</v>
      </c>
      <c r="AN1946" s="1">
        <v>6.1900714619620696E-8</v>
      </c>
      <c r="AO1946">
        <v>6.1238811768352798E-6</v>
      </c>
      <c r="AP1946">
        <v>0</v>
      </c>
      <c r="AQ1946" s="1">
        <v>7.7458986316138205E-7</v>
      </c>
      <c r="AR1946" s="1">
        <v>9.4404661679001706E-8</v>
      </c>
      <c r="AS1946" s="1">
        <v>4.2491420653666001E-8</v>
      </c>
      <c r="AT1946" s="1">
        <v>7.1598632973818205E-10</v>
      </c>
      <c r="AU1946" s="1">
        <v>1.36376714769803E-7</v>
      </c>
      <c r="AV1946">
        <v>6.0719724491826804E-6</v>
      </c>
      <c r="AW1946" s="1">
        <v>9.5846581648777107E-9</v>
      </c>
      <c r="AX1946">
        <v>4.0867943291968299E-5</v>
      </c>
      <c r="AY1946">
        <v>3.8092402644047302E-5</v>
      </c>
      <c r="AZ1946" s="1">
        <v>7.3378635616429297E-8</v>
      </c>
      <c r="BA1946" s="1">
        <v>2.1569864708842799E-9</v>
      </c>
      <c r="BB1946">
        <v>1.4151080356371101E-5</v>
      </c>
      <c r="BC1946">
        <v>1.2042418120571301E-5</v>
      </c>
      <c r="BD1946" s="1">
        <v>6.5339472375463003E-8</v>
      </c>
      <c r="BE1946" s="1">
        <v>1.17642829884595E-9</v>
      </c>
      <c r="BF1946" s="1">
        <v>4.75393388066454E-10</v>
      </c>
      <c r="BG1946">
        <v>2.8139561077092901E-5</v>
      </c>
      <c r="BH1946">
        <v>2.6981957566841298E-5</v>
      </c>
      <c r="BI1946" s="1">
        <v>2.3981760671700699E-8</v>
      </c>
      <c r="BJ1946" s="1">
        <v>1.62251663822308E-9</v>
      </c>
      <c r="BK1946" t="s">
        <v>1281</v>
      </c>
      <c r="BL1946" t="s">
        <v>238</v>
      </c>
    </row>
    <row r="1947" spans="1:64">
      <c r="A1947" t="s">
        <v>1279</v>
      </c>
      <c r="B1947" t="s">
        <v>1280</v>
      </c>
      <c r="C1947" t="s">
        <v>21</v>
      </c>
      <c r="D1947" t="s">
        <v>459</v>
      </c>
      <c r="E1947" t="s">
        <v>460</v>
      </c>
      <c r="F1947" t="s">
        <v>31</v>
      </c>
      <c r="G1947" t="s">
        <v>152</v>
      </c>
      <c r="H1947" s="1">
        <v>8.0409000000000001E-3</v>
      </c>
      <c r="I1947">
        <v>1.8285495247574401E-5</v>
      </c>
      <c r="J1947">
        <v>1.22973274176777E-5</v>
      </c>
      <c r="K1947" s="1">
        <v>2.1311709721224701E-8</v>
      </c>
      <c r="L1947" s="1">
        <v>2.0545507996717099E-11</v>
      </c>
      <c r="M1947" s="1">
        <v>1.96063155732172E-8</v>
      </c>
      <c r="N1947">
        <v>1.52431195876474E-5</v>
      </c>
      <c r="O1947">
        <v>9.53189882683274E-6</v>
      </c>
      <c r="P1947" s="1">
        <v>1.3203744527560799E-8</v>
      </c>
      <c r="Q1947">
        <v>0</v>
      </c>
      <c r="R1947" s="1">
        <v>1.9478934702906298E-8</v>
      </c>
      <c r="S1947">
        <v>3.4943418838992102E-5</v>
      </c>
      <c r="T1947" s="1">
        <v>7.0241792318000101E-7</v>
      </c>
      <c r="U1947">
        <v>0</v>
      </c>
      <c r="V1947">
        <v>1.6893906685874701E-5</v>
      </c>
      <c r="W1947">
        <v>2.9882661963553501E-5</v>
      </c>
      <c r="X1947" s="1">
        <v>3.4211985418206499E-16</v>
      </c>
      <c r="Y1947" s="1">
        <v>4.27032185681394E-8</v>
      </c>
      <c r="Z1947">
        <v>0</v>
      </c>
      <c r="AA1947">
        <v>0</v>
      </c>
      <c r="AB1947">
        <v>4.9292068684966697E-6</v>
      </c>
      <c r="AC1947" s="1">
        <v>2.7119910336745101E-7</v>
      </c>
      <c r="AD1947">
        <v>3.4678103788392799E-6</v>
      </c>
      <c r="AE1947">
        <v>6.4462178430664597E-6</v>
      </c>
      <c r="AF1947" s="1">
        <v>1.2868539387763099E-7</v>
      </c>
      <c r="AG1947">
        <v>0</v>
      </c>
      <c r="AH1947">
        <v>0</v>
      </c>
      <c r="AI1947">
        <v>2.94084631653097E-6</v>
      </c>
      <c r="AJ1947" s="1">
        <v>2.4301559477756202E-7</v>
      </c>
      <c r="AK1947">
        <v>6.2193515216465698E-6</v>
      </c>
      <c r="AL1947" s="1">
        <v>1.2868539387763099E-7</v>
      </c>
      <c r="AM1947" s="1">
        <v>6.2480884610909204E-9</v>
      </c>
      <c r="AN1947" s="1">
        <v>8.5505487051364705E-10</v>
      </c>
      <c r="AO1947" s="1">
        <v>6.1006011959562496E-9</v>
      </c>
      <c r="AP1947">
        <v>0</v>
      </c>
      <c r="AQ1947">
        <v>0</v>
      </c>
      <c r="AR1947">
        <v>0</v>
      </c>
      <c r="AS1947" s="1">
        <v>6.6013462118138499E-9</v>
      </c>
      <c r="AT1947" s="1">
        <v>9.9006353427896001E-12</v>
      </c>
      <c r="AU1947" s="1">
        <v>1.27026021202904E-8</v>
      </c>
      <c r="AV1947" s="1">
        <v>1.6508573545932799E-10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1.02616821924042E-6</v>
      </c>
      <c r="BC1947" s="1">
        <v>8.3150216904050695E-7</v>
      </c>
      <c r="BD1947" s="1">
        <v>6.3589515109343404E-9</v>
      </c>
      <c r="BE1947" s="1">
        <v>2.0545507996717099E-11</v>
      </c>
      <c r="BF1947" s="1">
        <v>1.6903173839420301E-11</v>
      </c>
      <c r="BG1947">
        <v>2.0162074406865E-6</v>
      </c>
      <c r="BH1947">
        <v>1.9339264218044601E-6</v>
      </c>
      <c r="BI1947" s="1">
        <v>1.7490136827295899E-9</v>
      </c>
      <c r="BJ1947" s="1">
        <v>1.10477696471446E-10</v>
      </c>
      <c r="BL1947" t="s">
        <v>318</v>
      </c>
    </row>
    <row r="1948" spans="1:64">
      <c r="A1948" t="s">
        <v>1279</v>
      </c>
      <c r="B1948" t="s">
        <v>1280</v>
      </c>
      <c r="C1948" t="s">
        <v>21</v>
      </c>
      <c r="D1948" t="s">
        <v>230</v>
      </c>
      <c r="E1948" t="s">
        <v>231</v>
      </c>
      <c r="F1948" t="s">
        <v>33</v>
      </c>
      <c r="G1948" t="s">
        <v>109</v>
      </c>
      <c r="H1948">
        <v>0.04</v>
      </c>
      <c r="I1948">
        <v>5.1138713855666003E-5</v>
      </c>
      <c r="J1948">
        <v>1.5634947171189899E-5</v>
      </c>
      <c r="K1948" s="1">
        <v>7.6465951320940902E-8</v>
      </c>
      <c r="L1948" s="1">
        <v>9.9650331676739901E-7</v>
      </c>
      <c r="M1948" s="1">
        <v>4.2680071685358301E-8</v>
      </c>
      <c r="N1948">
        <v>4.5187439221201001E-5</v>
      </c>
      <c r="O1948">
        <v>1.0342330510236399E-5</v>
      </c>
      <c r="P1948" s="1">
        <v>5.9358774603098499E-8</v>
      </c>
      <c r="Q1948" s="1">
        <v>9.9447657963291406E-7</v>
      </c>
      <c r="R1948" s="1">
        <v>4.2335228444740599E-8</v>
      </c>
      <c r="S1948">
        <v>8.0870730374908004E-5</v>
      </c>
      <c r="T1948" s="1">
        <v>6.2867285659829104E-7</v>
      </c>
      <c r="U1948" s="1">
        <v>5.2150510896273498E-8</v>
      </c>
      <c r="V1948">
        <v>1.8862617804552001E-6</v>
      </c>
      <c r="W1948">
        <v>2.66209425492978E-6</v>
      </c>
      <c r="X1948" s="1">
        <v>6.1333285089732906E-17</v>
      </c>
      <c r="Y1948" s="1">
        <v>2.8174674512631299E-8</v>
      </c>
      <c r="Z1948" s="1">
        <v>2.4760051715392699E-8</v>
      </c>
      <c r="AA1948">
        <v>2.0985316724831701E-3</v>
      </c>
      <c r="AB1948">
        <v>2.4701022457975699E-6</v>
      </c>
      <c r="AC1948">
        <v>1.3405560781982699E-6</v>
      </c>
      <c r="AD1948">
        <v>3.92041108873132E-6</v>
      </c>
      <c r="AE1948">
        <v>9.5415674488787898E-6</v>
      </c>
      <c r="AF1948" s="1">
        <v>9.9406548248332809E-7</v>
      </c>
      <c r="AG1948">
        <v>2.1588569089401099E-5</v>
      </c>
      <c r="AH1948">
        <v>5.3321677877106197E-6</v>
      </c>
      <c r="AI1948">
        <v>1.51066470598062E-6</v>
      </c>
      <c r="AJ1948">
        <v>1.2012239989782799E-6</v>
      </c>
      <c r="AK1948">
        <v>9.3989410025761707E-6</v>
      </c>
      <c r="AL1948" s="1">
        <v>9.9406548248332809E-7</v>
      </c>
      <c r="AM1948" s="1">
        <v>2.29176592826006E-9</v>
      </c>
      <c r="AN1948" s="1">
        <v>4.2336606123117598E-9</v>
      </c>
      <c r="AO1948">
        <v>6.2698285657653898E-6</v>
      </c>
      <c r="AP1948">
        <v>0</v>
      </c>
      <c r="AQ1948" s="1">
        <v>7.9957663294078105E-7</v>
      </c>
      <c r="AR1948" s="1">
        <v>9.7449973346066306E-8</v>
      </c>
      <c r="AS1948" s="1">
        <v>3.2642597624718198E-9</v>
      </c>
      <c r="AT1948" s="1">
        <v>4.8238069498559E-11</v>
      </c>
      <c r="AU1948" s="1">
        <v>1.4360480178503E-8</v>
      </c>
      <c r="AV1948">
        <v>6.2663880098164803E-6</v>
      </c>
      <c r="AW1948" s="1">
        <v>9.8938406863253806E-9</v>
      </c>
      <c r="AX1948">
        <v>0</v>
      </c>
      <c r="AY1948">
        <v>0</v>
      </c>
      <c r="AZ1948">
        <v>0</v>
      </c>
      <c r="BA1948">
        <v>0</v>
      </c>
      <c r="BB1948">
        <v>3.9532540589761901E-6</v>
      </c>
      <c r="BC1948">
        <v>3.3776870169991099E-6</v>
      </c>
      <c r="BD1948" s="1">
        <v>1.54094833256177E-8</v>
      </c>
      <c r="BE1948" s="1">
        <v>2.0267371344858102E-9</v>
      </c>
      <c r="BF1948" s="1">
        <v>2.257968360533E-10</v>
      </c>
      <c r="BG1948">
        <v>1.99802057548881E-6</v>
      </c>
      <c r="BH1948">
        <v>1.9149296439544398E-6</v>
      </c>
      <c r="BI1948" s="1">
        <v>1.69769339222463E-9</v>
      </c>
      <c r="BJ1948" s="1">
        <v>1.19046404564372E-10</v>
      </c>
      <c r="BL1948" t="s">
        <v>229</v>
      </c>
    </row>
    <row r="1949" spans="1:64">
      <c r="A1949" t="s">
        <v>1279</v>
      </c>
      <c r="B1949" t="s">
        <v>1280</v>
      </c>
      <c r="C1949" t="s">
        <v>21</v>
      </c>
      <c r="D1949" t="s">
        <v>370</v>
      </c>
      <c r="E1949" t="s">
        <v>371</v>
      </c>
      <c r="F1949" t="s">
        <v>37</v>
      </c>
      <c r="G1949" t="s">
        <v>67</v>
      </c>
      <c r="H1949">
        <v>0.03</v>
      </c>
      <c r="I1949">
        <v>4.0191748540137699E-5</v>
      </c>
      <c r="J1949">
        <v>2.75046639406082E-5</v>
      </c>
      <c r="K1949" s="1">
        <v>3.0955908851436202E-8</v>
      </c>
      <c r="L1949" s="1">
        <v>2.1614070091943199E-10</v>
      </c>
      <c r="M1949" s="1">
        <v>4.3072390904146197E-8</v>
      </c>
      <c r="N1949">
        <v>3.0162354971630801E-5</v>
      </c>
      <c r="O1949">
        <v>1.81645084335626E-5</v>
      </c>
      <c r="P1949" s="1">
        <v>1.26219671932264E-8</v>
      </c>
      <c r="Q1949">
        <v>0</v>
      </c>
      <c r="R1949" s="1">
        <v>4.2570373317619098E-8</v>
      </c>
      <c r="S1949">
        <v>6.6742938684209003E-4</v>
      </c>
      <c r="T1949">
        <v>1.0335042642982199E-6</v>
      </c>
      <c r="U1949">
        <v>1.75626970770872E-6</v>
      </c>
      <c r="V1949">
        <v>0</v>
      </c>
      <c r="W1949">
        <v>5.4444277993240904E-4</v>
      </c>
      <c r="X1949" s="1">
        <v>1.73923906489901E-15</v>
      </c>
      <c r="Y1949" s="1">
        <v>6.28314811353718E-8</v>
      </c>
      <c r="Z1949">
        <v>0</v>
      </c>
      <c r="AA1949">
        <v>0</v>
      </c>
      <c r="AB1949">
        <v>7.3272586409300303E-6</v>
      </c>
      <c r="AC1949">
        <v>1.02779894366474E-6</v>
      </c>
      <c r="AD1949">
        <v>8.9307415671828393E-6</v>
      </c>
      <c r="AE1949">
        <v>0</v>
      </c>
      <c r="AF1949">
        <v>1.28765558198531E-5</v>
      </c>
      <c r="AG1949">
        <v>0</v>
      </c>
      <c r="AH1949">
        <v>0</v>
      </c>
      <c r="AI1949">
        <v>4.3669644227270598E-6</v>
      </c>
      <c r="AJ1949" s="1">
        <v>9.20988190982405E-7</v>
      </c>
      <c r="AK1949">
        <v>0</v>
      </c>
      <c r="AL1949">
        <v>1.28765558198531E-5</v>
      </c>
      <c r="AM1949" s="1">
        <v>9.3814531879179703E-9</v>
      </c>
      <c r="AN1949" s="1">
        <v>3.2405140053084602E-9</v>
      </c>
      <c r="AO1949">
        <v>0</v>
      </c>
      <c r="AP1949">
        <v>0</v>
      </c>
      <c r="AQ1949">
        <v>0</v>
      </c>
      <c r="AR1949">
        <v>0</v>
      </c>
      <c r="AS1949" s="1">
        <v>9.8195125025751503E-9</v>
      </c>
      <c r="AT1949" s="1">
        <v>3.7521741114097901E-11</v>
      </c>
      <c r="AU1949" s="1">
        <v>3.2713339073929799E-8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2.5999242197707099E-6</v>
      </c>
      <c r="BC1949">
        <v>2.2125077201037099E-6</v>
      </c>
      <c r="BD1949" s="1">
        <v>1.2004572969548699E-8</v>
      </c>
      <c r="BE1949" s="1">
        <v>2.1614070091943199E-10</v>
      </c>
      <c r="BF1949" s="1">
        <v>8.7342220694574999E-11</v>
      </c>
      <c r="BG1949">
        <v>7.4294693487362401E-6</v>
      </c>
      <c r="BH1949">
        <v>7.1276477869418503E-6</v>
      </c>
      <c r="BI1949" s="1">
        <v>6.3293686886610504E-9</v>
      </c>
      <c r="BJ1949" s="1">
        <v>4.1467536583255702E-10</v>
      </c>
      <c r="BL1949" t="s">
        <v>238</v>
      </c>
    </row>
    <row r="1950" spans="1:64">
      <c r="A1950" t="s">
        <v>1279</v>
      </c>
      <c r="B1950" t="s">
        <v>1280</v>
      </c>
      <c r="C1950" t="s">
        <v>21</v>
      </c>
      <c r="D1950" t="s">
        <v>615</v>
      </c>
      <c r="E1950" t="s">
        <v>616</v>
      </c>
      <c r="F1950" t="s">
        <v>31</v>
      </c>
      <c r="G1950" t="s">
        <v>152</v>
      </c>
      <c r="H1950">
        <v>0.02</v>
      </c>
      <c r="I1950">
        <v>3.4381373358551502E-5</v>
      </c>
      <c r="J1950">
        <v>3.0702747051098701E-5</v>
      </c>
      <c r="K1950" s="1">
        <v>3.2103597632297901E-8</v>
      </c>
      <c r="L1950" s="1">
        <v>5.84534377869458E-11</v>
      </c>
      <c r="M1950" s="1">
        <v>9.9646917772527296E-9</v>
      </c>
      <c r="N1950">
        <v>2.36186223846107E-5</v>
      </c>
      <c r="O1950">
        <v>2.0807818625205301E-5</v>
      </c>
      <c r="P1950" s="1">
        <v>7.3019556629531502E-9</v>
      </c>
      <c r="Q1950">
        <v>0</v>
      </c>
      <c r="R1950" s="1">
        <v>9.4989211745399805E-9</v>
      </c>
      <c r="S1950">
        <v>5.78178455923365E-5</v>
      </c>
      <c r="T1950" s="1">
        <v>1.52989769106609E-7</v>
      </c>
      <c r="U1950" s="1">
        <v>1.04830312886848E-7</v>
      </c>
      <c r="V1950">
        <v>0</v>
      </c>
      <c r="W1950">
        <v>5.2656538867472703E-5</v>
      </c>
      <c r="X1950" s="1">
        <v>3.6691248394081302E-15</v>
      </c>
      <c r="Y1950" s="1">
        <v>9.3009522297946103E-9</v>
      </c>
      <c r="Z1950">
        <v>0</v>
      </c>
      <c r="AA1950">
        <v>0</v>
      </c>
      <c r="AB1950">
        <v>1.0846550385754599E-6</v>
      </c>
      <c r="AC1950" s="1">
        <v>7.71580820444924E-7</v>
      </c>
      <c r="AD1950">
        <v>2.1450041588170199E-6</v>
      </c>
      <c r="AE1950">
        <v>5.9010378003229803E-6</v>
      </c>
      <c r="AF1950">
        <v>1.37163445664503E-5</v>
      </c>
      <c r="AG1950">
        <v>0</v>
      </c>
      <c r="AH1950">
        <v>0</v>
      </c>
      <c r="AI1950" s="1">
        <v>6.4644230489309799E-7</v>
      </c>
      <c r="AJ1950" s="1">
        <v>6.9139672539893604E-7</v>
      </c>
      <c r="AK1950">
        <v>5.7536350284629398E-6</v>
      </c>
      <c r="AL1950">
        <v>1.37163445664503E-5</v>
      </c>
      <c r="AM1950" s="1">
        <v>1.38873772144386E-9</v>
      </c>
      <c r="AN1950" s="1">
        <v>2.4326921819592199E-9</v>
      </c>
      <c r="AO1950" s="1">
        <v>3.48052575955006E-9</v>
      </c>
      <c r="AP1950">
        <v>0</v>
      </c>
      <c r="AQ1950">
        <v>0</v>
      </c>
      <c r="AR1950">
        <v>0</v>
      </c>
      <c r="AS1950" s="1">
        <v>1.45358369810745E-9</v>
      </c>
      <c r="AT1950" s="1">
        <v>2.81680147384751E-11</v>
      </c>
      <c r="AU1950" s="1">
        <v>7.8571580909048708E-9</v>
      </c>
      <c r="AV1950" s="1">
        <v>1.6001137078919201E-10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2.9195218814689499E-6</v>
      </c>
      <c r="BC1950">
        <v>2.3656830639323098E-6</v>
      </c>
      <c r="BD1950" s="1">
        <v>1.8091671259430401E-8</v>
      </c>
      <c r="BE1950" s="1">
        <v>5.84534377869458E-11</v>
      </c>
      <c r="BF1950" s="1">
        <v>4.8090736942710903E-11</v>
      </c>
      <c r="BG1950">
        <v>7.8432290924717599E-6</v>
      </c>
      <c r="BH1950">
        <v>7.5292453619610897E-6</v>
      </c>
      <c r="BI1950" s="1">
        <v>6.7099707099143701E-9</v>
      </c>
      <c r="BJ1950" s="1">
        <v>4.1767986577003998E-10</v>
      </c>
      <c r="BL1950" t="s">
        <v>318</v>
      </c>
    </row>
    <row r="1951" spans="1:64">
      <c r="A1951" t="s">
        <v>1279</v>
      </c>
      <c r="B1951" t="s">
        <v>1280</v>
      </c>
      <c r="C1951" t="s">
        <v>21</v>
      </c>
      <c r="D1951" t="s">
        <v>958</v>
      </c>
      <c r="E1951" t="s">
        <v>959</v>
      </c>
      <c r="F1951" t="s">
        <v>31</v>
      </c>
      <c r="G1951" t="s">
        <v>152</v>
      </c>
      <c r="H1951" s="1">
        <v>9.1895999999999992E-3</v>
      </c>
      <c r="I1951">
        <v>2.59089616374394E-5</v>
      </c>
      <c r="J1951">
        <v>2.06422591095845E-5</v>
      </c>
      <c r="K1951" s="1">
        <v>2.5375263664461098E-8</v>
      </c>
      <c r="L1951" s="1">
        <v>2.3480580567676701E-11</v>
      </c>
      <c r="M1951" s="1">
        <v>1.6519727820434701E-8</v>
      </c>
      <c r="N1951">
        <v>2.2081224379971201E-5</v>
      </c>
      <c r="O1951">
        <v>1.71475108552626E-5</v>
      </c>
      <c r="P1951" s="1">
        <v>1.5857279120579899E-8</v>
      </c>
      <c r="Q1951">
        <v>0</v>
      </c>
      <c r="R1951" s="1">
        <v>1.6341269622400601E-8</v>
      </c>
      <c r="S1951">
        <v>9.7886198282799296E-5</v>
      </c>
      <c r="T1951" s="1">
        <v>8.1717538645405705E-7</v>
      </c>
      <c r="U1951">
        <v>0</v>
      </c>
      <c r="V1951">
        <v>7.2496617961530099E-6</v>
      </c>
      <c r="W1951">
        <v>2.1579458712012301E-5</v>
      </c>
      <c r="X1951" s="1">
        <v>7.7066144658010103E-16</v>
      </c>
      <c r="Y1951" s="1">
        <v>4.9679852954590698E-8</v>
      </c>
      <c r="Z1951">
        <v>0</v>
      </c>
      <c r="AA1951">
        <v>0</v>
      </c>
      <c r="AB1951">
        <v>5.5964229029690004E-6</v>
      </c>
      <c r="AC1951" s="1">
        <v>3.0994183241994402E-7</v>
      </c>
      <c r="AD1951">
        <v>2.3139078469136799E-6</v>
      </c>
      <c r="AE1951">
        <v>1.36383041967327E-5</v>
      </c>
      <c r="AF1951" s="1">
        <v>2.22647600935847E-7</v>
      </c>
      <c r="AG1951">
        <v>0</v>
      </c>
      <c r="AH1951">
        <v>0</v>
      </c>
      <c r="AI1951">
        <v>3.3474254351270998E-6</v>
      </c>
      <c r="AJ1951" s="1">
        <v>2.7773210831721401E-7</v>
      </c>
      <c r="AK1951">
        <v>1.32997057108824E-5</v>
      </c>
      <c r="AL1951" s="1">
        <v>2.22647600935847E-7</v>
      </c>
      <c r="AM1951" s="1">
        <v>6.9205538084617603E-9</v>
      </c>
      <c r="AN1951" s="1">
        <v>9.7720556630130996E-10</v>
      </c>
      <c r="AO1951" s="1">
        <v>7.9595197458168498E-9</v>
      </c>
      <c r="AP1951">
        <v>0</v>
      </c>
      <c r="AQ1951">
        <v>0</v>
      </c>
      <c r="AR1951">
        <v>0</v>
      </c>
      <c r="AS1951" s="1">
        <v>7.4826555470686408E-9</v>
      </c>
      <c r="AT1951" s="1">
        <v>1.13150118203309E-11</v>
      </c>
      <c r="AU1951" s="1">
        <v>8.4758529190977495E-9</v>
      </c>
      <c r="AV1951" s="1">
        <v>3.7144614441388198E-10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1.17276367913191E-6</v>
      </c>
      <c r="BC1951" s="1">
        <v>9.5028819318915101E-7</v>
      </c>
      <c r="BD1951" s="1">
        <v>7.26737315535353E-9</v>
      </c>
      <c r="BE1951" s="1">
        <v>2.3480580567676701E-11</v>
      </c>
      <c r="BF1951" s="1">
        <v>1.9317912959337499E-11</v>
      </c>
      <c r="BG1951">
        <v>2.6549735783363001E-6</v>
      </c>
      <c r="BH1951">
        <v>2.5444600611327502E-6</v>
      </c>
      <c r="BI1951" s="1">
        <v>2.2506113885276902E-9</v>
      </c>
      <c r="BJ1951" s="1">
        <v>1.5914028507482599E-10</v>
      </c>
      <c r="BL1951" t="s">
        <v>318</v>
      </c>
    </row>
    <row r="1952" spans="1:64">
      <c r="A1952" t="s">
        <v>1279</v>
      </c>
      <c r="B1952" t="s">
        <v>1280</v>
      </c>
      <c r="C1952" t="s">
        <v>21</v>
      </c>
      <c r="D1952" t="s">
        <v>360</v>
      </c>
      <c r="E1952" t="s">
        <v>361</v>
      </c>
      <c r="F1952" t="s">
        <v>28</v>
      </c>
      <c r="G1952" t="s">
        <v>122</v>
      </c>
      <c r="H1952">
        <v>0.02</v>
      </c>
      <c r="I1952">
        <v>4.4478283057125302E-5</v>
      </c>
      <c r="J1952">
        <v>4.2318320970887303E-5</v>
      </c>
      <c r="K1952" s="1">
        <v>1.7884155652824399E-8</v>
      </c>
      <c r="L1952" s="1">
        <v>1.0356550822788E-9</v>
      </c>
      <c r="M1952" s="1">
        <v>5.85733172367163E-9</v>
      </c>
      <c r="N1952">
        <v>3.64401790716301E-5</v>
      </c>
      <c r="O1952">
        <v>3.4781691713460698E-5</v>
      </c>
      <c r="P1952" s="1">
        <v>6.1373301998343298E-9</v>
      </c>
      <c r="Q1952">
        <v>0</v>
      </c>
      <c r="R1952" s="1">
        <v>5.4051095905290099E-9</v>
      </c>
      <c r="S1952">
        <v>1.2727050690701299E-5</v>
      </c>
      <c r="T1952" s="1">
        <v>1.2269781003020501E-7</v>
      </c>
      <c r="U1952" s="1">
        <v>4.3553637477731798E-8</v>
      </c>
      <c r="V1952">
        <v>0</v>
      </c>
      <c r="W1952">
        <v>2.8569943810486499E-6</v>
      </c>
      <c r="X1952" s="1">
        <v>2.4983338332192201E-16</v>
      </c>
      <c r="Y1952" s="1">
        <v>7.4593646127808499E-9</v>
      </c>
      <c r="Z1952">
        <v>0</v>
      </c>
      <c r="AA1952">
        <v>0</v>
      </c>
      <c r="AB1952" s="1">
        <v>8.6989344874883904E-7</v>
      </c>
      <c r="AC1952" s="1">
        <v>6.7747774489978904E-7</v>
      </c>
      <c r="AD1952">
        <v>1.1201276584962999E-6</v>
      </c>
      <c r="AE1952">
        <v>4.1712836726233699E-6</v>
      </c>
      <c r="AF1952">
        <v>2.9601396546861801E-5</v>
      </c>
      <c r="AG1952">
        <v>0</v>
      </c>
      <c r="AH1952">
        <v>0</v>
      </c>
      <c r="AI1952" s="1">
        <v>5.1844679277860899E-7</v>
      </c>
      <c r="AJ1952" s="1">
        <v>6.0707301418439698E-7</v>
      </c>
      <c r="AK1952">
        <v>4.05477535963582E-6</v>
      </c>
      <c r="AL1952">
        <v>2.9601396546861801E-5</v>
      </c>
      <c r="AM1952" s="1">
        <v>1.1137677906341599E-9</v>
      </c>
      <c r="AN1952" s="1">
        <v>2.13599764250065E-9</v>
      </c>
      <c r="AO1952" s="1">
        <v>2.8875647666995099E-9</v>
      </c>
      <c r="AP1952">
        <v>0</v>
      </c>
      <c r="AQ1952">
        <v>0</v>
      </c>
      <c r="AR1952">
        <v>0</v>
      </c>
      <c r="AS1952" s="1">
        <v>1.1657742703638501E-9</v>
      </c>
      <c r="AT1952" s="1">
        <v>2.47326042815865E-11</v>
      </c>
      <c r="AU1952" s="1">
        <v>4.1030317161036801E-9</v>
      </c>
      <c r="AV1952" s="1">
        <v>1.11570999779889E-10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1.5206836987486201E-6</v>
      </c>
      <c r="BC1952">
        <v>1.2803481071336499E-6</v>
      </c>
      <c r="BD1952" s="1">
        <v>6.17409790794103E-9</v>
      </c>
      <c r="BE1952" s="1">
        <v>1.0356550822788E-9</v>
      </c>
      <c r="BF1952" s="1">
        <v>1.03973577790494E-10</v>
      </c>
      <c r="BG1952">
        <v>6.5174202867465297E-6</v>
      </c>
      <c r="BH1952">
        <v>6.2562811502929397E-6</v>
      </c>
      <c r="BI1952" s="1">
        <v>5.57272754504904E-9</v>
      </c>
      <c r="BJ1952" s="1">
        <v>3.48248555352127E-10</v>
      </c>
      <c r="BL1952" t="s">
        <v>234</v>
      </c>
    </row>
    <row r="1953" spans="1:64">
      <c r="A1953" t="s">
        <v>1279</v>
      </c>
      <c r="B1953" t="s">
        <v>1280</v>
      </c>
      <c r="C1953" t="s">
        <v>21</v>
      </c>
      <c r="D1953" t="s">
        <v>1282</v>
      </c>
      <c r="E1953" t="s">
        <v>1283</v>
      </c>
      <c r="F1953" t="s">
        <v>31</v>
      </c>
      <c r="G1953" t="s">
        <v>152</v>
      </c>
      <c r="H1953" s="1">
        <v>3.2820000000000001E-4</v>
      </c>
      <c r="I1953" s="1">
        <v>7.2826915327761102E-7</v>
      </c>
      <c r="J1953" s="1">
        <v>4.6846471287938399E-7</v>
      </c>
      <c r="K1953" s="1">
        <v>8.7301513387021903E-10</v>
      </c>
      <c r="L1953" s="1">
        <v>8.3859216313131299E-13</v>
      </c>
      <c r="M1953" s="1">
        <v>8.56285521686776E-10</v>
      </c>
      <c r="N1953" s="1">
        <v>6.0445487102465901E-7</v>
      </c>
      <c r="O1953" s="1">
        <v>3.55943465343321E-7</v>
      </c>
      <c r="P1953" s="1">
        <v>5.4237710958819102E-10</v>
      </c>
      <c r="Q1953">
        <v>0</v>
      </c>
      <c r="R1953" s="1">
        <v>8.5109365500223499E-10</v>
      </c>
      <c r="S1953">
        <v>1.6449231992020001E-6</v>
      </c>
      <c r="T1953" s="1">
        <v>2.8638423116100901E-8</v>
      </c>
      <c r="U1953">
        <v>0</v>
      </c>
      <c r="V1953" s="1">
        <v>7.0307670145604896E-7</v>
      </c>
      <c r="W1953" s="1">
        <v>8.7574609113960802E-7</v>
      </c>
      <c r="X1953" s="1">
        <v>9.7073046407159799E-18</v>
      </c>
      <c r="Y1953" s="1">
        <v>1.7410615552592101E-9</v>
      </c>
      <c r="Z1953">
        <v>0</v>
      </c>
      <c r="AA1953">
        <v>0</v>
      </c>
      <c r="AB1953" s="1">
        <v>2.01974936579534E-7</v>
      </c>
      <c r="AC1953" s="1">
        <v>1.1069351157855101E-8</v>
      </c>
      <c r="AD1953" s="1">
        <v>1.56698651118425E-7</v>
      </c>
      <c r="AE1953" s="1">
        <v>2.3192798432332E-7</v>
      </c>
      <c r="AF1953" s="1">
        <v>2.7839478455243898E-9</v>
      </c>
      <c r="AG1953">
        <v>0</v>
      </c>
      <c r="AH1953">
        <v>0</v>
      </c>
      <c r="AI1953" s="1">
        <v>1.2043965978952499E-7</v>
      </c>
      <c r="AJ1953" s="1">
        <v>9.9190038684719503E-9</v>
      </c>
      <c r="AK1953" s="1">
        <v>2.2280085383980001E-7</v>
      </c>
      <c r="AL1953" s="1">
        <v>2.7839478455243898E-9</v>
      </c>
      <c r="AM1953" s="1">
        <v>2.5727764388055303E-10</v>
      </c>
      <c r="AN1953" s="1">
        <v>3.4900198796475398E-11</v>
      </c>
      <c r="AO1953" s="1">
        <v>2.5019926691116199E-10</v>
      </c>
      <c r="AP1953">
        <v>0</v>
      </c>
      <c r="AQ1953">
        <v>0</v>
      </c>
      <c r="AR1953">
        <v>0</v>
      </c>
      <c r="AS1953" s="1">
        <v>2.7058023077790598E-10</v>
      </c>
      <c r="AT1953" s="1">
        <v>4.0410756501182E-13</v>
      </c>
      <c r="AU1953" s="1">
        <v>5.7398773303452595E-10</v>
      </c>
      <c r="AV1953" s="1">
        <v>6.1215836247913602E-12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 s="1">
        <v>4.1884417111854E-8</v>
      </c>
      <c r="BC1953" s="1">
        <v>3.3938864042469703E-8</v>
      </c>
      <c r="BD1953" s="1">
        <v>2.5954904126262603E-10</v>
      </c>
      <c r="BE1953" s="1">
        <v>8.3859216313131299E-13</v>
      </c>
      <c r="BF1953" s="1">
        <v>6.8992546283348402E-13</v>
      </c>
      <c r="BG1953" s="1">
        <v>8.1929865141097603E-8</v>
      </c>
      <c r="BH1953" s="1">
        <v>7.8582383493593397E-8</v>
      </c>
      <c r="BI1953" s="1">
        <v>7.1088983019401196E-11</v>
      </c>
      <c r="BJ1953" s="1">
        <v>4.5019412217072E-12</v>
      </c>
      <c r="BL1953" t="s">
        <v>318</v>
      </c>
    </row>
    <row r="1954" spans="1:64">
      <c r="A1954" t="s">
        <v>1279</v>
      </c>
      <c r="B1954" t="s">
        <v>1280</v>
      </c>
      <c r="C1954" t="s">
        <v>21</v>
      </c>
      <c r="D1954" t="s">
        <v>379</v>
      </c>
      <c r="E1954" t="s">
        <v>380</v>
      </c>
      <c r="F1954" t="s">
        <v>31</v>
      </c>
      <c r="G1954" t="s">
        <v>123</v>
      </c>
      <c r="H1954" s="1">
        <v>6.52553496E-3</v>
      </c>
      <c r="I1954">
        <v>7.2111247492571297E-6</v>
      </c>
      <c r="J1954">
        <v>3.7868954391839698E-6</v>
      </c>
      <c r="K1954" s="1">
        <v>8.9350142914848901E-9</v>
      </c>
      <c r="L1954" s="1">
        <v>1.6673560261107201E-11</v>
      </c>
      <c r="M1954" s="1">
        <v>1.15659915679848E-8</v>
      </c>
      <c r="N1954">
        <v>5.72423934178597E-6</v>
      </c>
      <c r="O1954">
        <v>2.4850529027334202E-6</v>
      </c>
      <c r="P1954" s="1">
        <v>3.21578924022861E-9</v>
      </c>
      <c r="Q1954">
        <v>0</v>
      </c>
      <c r="R1954" s="1">
        <v>1.15141242479624E-8</v>
      </c>
      <c r="S1954">
        <v>2.36885819252422E-5</v>
      </c>
      <c r="T1954" s="1">
        <v>3.5340449649038801E-7</v>
      </c>
      <c r="U1954" s="1">
        <v>5.2579536770828797E-8</v>
      </c>
      <c r="V1954" s="1">
        <v>1.1978635609860801E-7</v>
      </c>
      <c r="W1954">
        <v>2.7434441601309398E-6</v>
      </c>
      <c r="X1954" s="1">
        <v>4.1353787264103298E-17</v>
      </c>
      <c r="Y1954" s="1">
        <v>2.1485085956049801E-8</v>
      </c>
      <c r="Z1954">
        <v>0</v>
      </c>
      <c r="AA1954">
        <v>0</v>
      </c>
      <c r="AB1954">
        <v>2.16114654157472E-6</v>
      </c>
      <c r="AC1954" s="1">
        <v>2.20089695201402E-7</v>
      </c>
      <c r="AD1954">
        <v>2.3997556031094899E-6</v>
      </c>
      <c r="AE1954" s="1">
        <v>9.4324750190036105E-7</v>
      </c>
      <c r="AF1954">
        <v>0</v>
      </c>
      <c r="AG1954">
        <v>0</v>
      </c>
      <c r="AH1954">
        <v>0</v>
      </c>
      <c r="AI1954">
        <v>1.36762508927678E-6</v>
      </c>
      <c r="AJ1954" s="1">
        <v>1.9721757011605401E-7</v>
      </c>
      <c r="AK1954" s="1">
        <v>9.2021024334058601E-7</v>
      </c>
      <c r="AL1954">
        <v>0</v>
      </c>
      <c r="AM1954" s="1">
        <v>2.0213826155199298E-9</v>
      </c>
      <c r="AN1954" s="1">
        <v>6.9391367263056096E-10</v>
      </c>
      <c r="AO1954" s="1">
        <v>5.00492952078118E-10</v>
      </c>
      <c r="AP1954">
        <v>0</v>
      </c>
      <c r="AQ1954">
        <v>0</v>
      </c>
      <c r="AR1954">
        <v>0</v>
      </c>
      <c r="AS1954" s="1">
        <v>2.6860228950748801E-9</v>
      </c>
      <c r="AT1954" s="1">
        <v>8.0347898936170199E-12</v>
      </c>
      <c r="AU1954" s="1">
        <v>8.7903135645036206E-9</v>
      </c>
      <c r="AV1954" s="1">
        <v>2.9752998490283998E-11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 s="1">
        <v>8.3277948855157104E-7</v>
      </c>
      <c r="BC1954" s="1">
        <v>6.7479964598361602E-7</v>
      </c>
      <c r="BD1954" s="1">
        <v>5.1605616776165397E-9</v>
      </c>
      <c r="BE1954" s="1">
        <v>1.6673560261107201E-11</v>
      </c>
      <c r="BF1954" s="1">
        <v>1.37176499924256E-11</v>
      </c>
      <c r="BG1954" s="1">
        <v>6.5410591891958205E-7</v>
      </c>
      <c r="BH1954" s="1">
        <v>6.2704289046693298E-7</v>
      </c>
      <c r="BI1954" s="1">
        <v>5.5866337363973897E-10</v>
      </c>
      <c r="BJ1954" s="1">
        <v>3.8149670029980298E-11</v>
      </c>
      <c r="BL1954" t="s">
        <v>318</v>
      </c>
    </row>
    <row r="1955" spans="1:64">
      <c r="A1955" t="s">
        <v>1279</v>
      </c>
      <c r="B1955" t="s">
        <v>1280</v>
      </c>
      <c r="C1955" t="s">
        <v>21</v>
      </c>
      <c r="D1955" t="s">
        <v>329</v>
      </c>
      <c r="E1955" t="s">
        <v>330</v>
      </c>
      <c r="F1955" t="s">
        <v>31</v>
      </c>
      <c r="G1955" t="s">
        <v>123</v>
      </c>
      <c r="H1955" s="1">
        <v>6.8949568799999998E-3</v>
      </c>
      <c r="I1955">
        <v>9.0020943407420508E-6</v>
      </c>
      <c r="J1955">
        <v>5.51783077289115E-6</v>
      </c>
      <c r="K1955" s="1">
        <v>1.1967451237317299E-8</v>
      </c>
      <c r="L1955" s="1">
        <v>1.7617479599927801E-11</v>
      </c>
      <c r="M1955" s="1">
        <v>1.14547906557862E-8</v>
      </c>
      <c r="N1955">
        <v>6.4967948398544104E-6</v>
      </c>
      <c r="O1955">
        <v>3.24715495624149E-6</v>
      </c>
      <c r="P1955" s="1">
        <v>5.1305009797713398E-9</v>
      </c>
      <c r="Q1955">
        <v>0</v>
      </c>
      <c r="R1955" s="1">
        <v>1.13434100894349E-8</v>
      </c>
      <c r="S1955">
        <v>3.42569082184226E-5</v>
      </c>
      <c r="T1955" s="1">
        <v>4.4533980683949502E-7</v>
      </c>
      <c r="U1955" s="1">
        <v>2.7405526574738099E-7</v>
      </c>
      <c r="V1955" s="1">
        <v>3.2481554113856098E-7</v>
      </c>
      <c r="W1955">
        <v>4.5934644964991202E-6</v>
      </c>
      <c r="X1955" s="1">
        <v>8.5584605320539404E-17</v>
      </c>
      <c r="Y1955" s="1">
        <v>2.70742566227009E-8</v>
      </c>
      <c r="Z1955">
        <v>0</v>
      </c>
      <c r="AA1955">
        <v>0</v>
      </c>
      <c r="AB1955">
        <v>2.9086548631361898E-6</v>
      </c>
      <c r="AC1955" s="1">
        <v>2.32549356864684E-7</v>
      </c>
      <c r="AD1955">
        <v>2.0244808318773998E-6</v>
      </c>
      <c r="AE1955">
        <v>1.33110978797612E-6</v>
      </c>
      <c r="AF1955">
        <v>0</v>
      </c>
      <c r="AG1955">
        <v>0</v>
      </c>
      <c r="AH1955">
        <v>0</v>
      </c>
      <c r="AI1955">
        <v>1.7486893887869901E-6</v>
      </c>
      <c r="AJ1955" s="1">
        <v>2.0838240087040599E-7</v>
      </c>
      <c r="AK1955">
        <v>1.2900831665840901E-6</v>
      </c>
      <c r="AL1955">
        <v>0</v>
      </c>
      <c r="AM1955" s="1">
        <v>3.4152381597044301E-9</v>
      </c>
      <c r="AN1955" s="1">
        <v>7.33197336395873E-10</v>
      </c>
      <c r="AO1955" s="1">
        <v>9.8206548367103896E-10</v>
      </c>
      <c r="AP1955">
        <v>0</v>
      </c>
      <c r="AQ1955">
        <v>0</v>
      </c>
      <c r="AR1955">
        <v>0</v>
      </c>
      <c r="AS1955" s="1">
        <v>3.8761588908058896E-9</v>
      </c>
      <c r="AT1955" s="1">
        <v>8.4896533687943204E-12</v>
      </c>
      <c r="AU1955" s="1">
        <v>7.4156807028476404E-9</v>
      </c>
      <c r="AV1955" s="1">
        <v>4.3080842412573801E-11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 s="1">
        <v>8.7992458845267397E-7</v>
      </c>
      <c r="BC1955" s="1">
        <v>7.1300123134981996E-7</v>
      </c>
      <c r="BD1955" s="1">
        <v>5.4527100784617499E-9</v>
      </c>
      <c r="BE1955" s="1">
        <v>1.7617479599927801E-11</v>
      </c>
      <c r="BF1955" s="1">
        <v>1.44942300933909E-11</v>
      </c>
      <c r="BG1955">
        <v>1.6253749124349601E-6</v>
      </c>
      <c r="BH1955">
        <v>1.5576745852998401E-6</v>
      </c>
      <c r="BI1955" s="1">
        <v>1.3842401790842299E-9</v>
      </c>
      <c r="BJ1955" s="1">
        <v>9.6886336257929396E-11</v>
      </c>
      <c r="BL1955" t="s">
        <v>318</v>
      </c>
    </row>
    <row r="1956" spans="1:64">
      <c r="A1956" t="s">
        <v>1279</v>
      </c>
      <c r="B1956" t="s">
        <v>1280</v>
      </c>
      <c r="C1956" t="s">
        <v>21</v>
      </c>
      <c r="D1956" t="s">
        <v>255</v>
      </c>
      <c r="E1956" t="s">
        <v>149</v>
      </c>
      <c r="F1956" t="s">
        <v>25</v>
      </c>
      <c r="G1956" t="s">
        <v>149</v>
      </c>
      <c r="H1956" s="1">
        <v>2.6256000000000001E-3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</row>
    <row r="1957" spans="1:64">
      <c r="A1957" t="s">
        <v>1279</v>
      </c>
      <c r="B1957" t="s">
        <v>1280</v>
      </c>
      <c r="C1957" t="s">
        <v>21</v>
      </c>
      <c r="D1957" t="s">
        <v>345</v>
      </c>
      <c r="E1957" t="s">
        <v>346</v>
      </c>
      <c r="F1957" t="s">
        <v>30</v>
      </c>
      <c r="G1957" t="s">
        <v>90</v>
      </c>
      <c r="H1957" s="1">
        <v>2.6256000000000001E-3</v>
      </c>
      <c r="I1957">
        <v>2.9372526487208801E-6</v>
      </c>
      <c r="J1957">
        <v>2.6475198121964599E-6</v>
      </c>
      <c r="K1957" s="1">
        <v>3.00837463071094E-9</v>
      </c>
      <c r="L1957" s="1">
        <v>1.8822852781535301E-11</v>
      </c>
      <c r="M1957" s="1">
        <v>7.3104415935580395E-10</v>
      </c>
      <c r="N1957">
        <v>1.9203915169531001E-6</v>
      </c>
      <c r="O1957">
        <v>1.69722001040445E-6</v>
      </c>
      <c r="P1957" s="1">
        <v>1.2788693537002601E-9</v>
      </c>
      <c r="Q1957">
        <v>0</v>
      </c>
      <c r="R1957" s="1">
        <v>6.7787985277792995E-10</v>
      </c>
      <c r="S1957">
        <v>1.60674392632213E-5</v>
      </c>
      <c r="T1957" s="1">
        <v>1.1866198487982899E-8</v>
      </c>
      <c r="U1957">
        <v>0</v>
      </c>
      <c r="V1957">
        <v>2.4967116025849899E-6</v>
      </c>
      <c r="W1957">
        <v>1.68180543954682E-6</v>
      </c>
      <c r="X1957" s="1">
        <v>1.49037229524519E-16</v>
      </c>
      <c r="Y1957" s="1">
        <v>7.21400822620255E-10</v>
      </c>
      <c r="Z1957">
        <v>0</v>
      </c>
      <c r="AA1957">
        <v>0</v>
      </c>
      <c r="AB1957" s="1">
        <v>8.2610367243734503E-8</v>
      </c>
      <c r="AC1957" s="1">
        <v>8.9507011512979202E-8</v>
      </c>
      <c r="AD1957" s="1">
        <v>1.47467347233711E-7</v>
      </c>
      <c r="AE1957" s="1">
        <v>8.2158026200500001E-7</v>
      </c>
      <c r="AF1957" s="1">
        <v>7.7922652895767597E-7</v>
      </c>
      <c r="AG1957">
        <v>0</v>
      </c>
      <c r="AH1957">
        <v>0</v>
      </c>
      <c r="AI1957" s="1">
        <v>4.9327399893667802E-8</v>
      </c>
      <c r="AJ1957" s="1">
        <v>8.0205278592375296E-8</v>
      </c>
      <c r="AK1957" s="1">
        <v>7.8846080296073701E-7</v>
      </c>
      <c r="AL1957" s="1">
        <v>7.7922652895767597E-7</v>
      </c>
      <c r="AM1957" s="1">
        <v>1.03885213635468E-10</v>
      </c>
      <c r="AN1957" s="1">
        <v>2.8220375801020899E-10</v>
      </c>
      <c r="AO1957" s="1">
        <v>8.9278038205458701E-10</v>
      </c>
      <c r="AP1957">
        <v>0</v>
      </c>
      <c r="AQ1957">
        <v>0</v>
      </c>
      <c r="AR1957">
        <v>0</v>
      </c>
      <c r="AS1957" s="1">
        <v>1.10575780160182E-10</v>
      </c>
      <c r="AT1957" s="1">
        <v>3.2676224611708399E-12</v>
      </c>
      <c r="AU1957" s="1">
        <v>5.4017343309051798E-10</v>
      </c>
      <c r="AV1957" s="1">
        <v>2.3863017066061001E-11</v>
      </c>
      <c r="AW1957">
        <v>0</v>
      </c>
      <c r="AX1957" s="1">
        <v>3.53670355275074E-8</v>
      </c>
      <c r="AY1957" s="1">
        <v>3.3319025090386701E-8</v>
      </c>
      <c r="AZ1957" s="1">
        <v>3.3013314318744302E-11</v>
      </c>
      <c r="BA1957" s="1">
        <v>3.8982185729748897E-12</v>
      </c>
      <c r="BB1957" s="1">
        <v>2.2641728570193799E-7</v>
      </c>
      <c r="BC1957" s="1">
        <v>1.92678689929141E-7</v>
      </c>
      <c r="BD1957" s="1">
        <v>1.0454315580074E-9</v>
      </c>
      <c r="BE1957" s="1">
        <v>1.8822852781535301E-11</v>
      </c>
      <c r="BF1957" s="1">
        <v>7.6062942090632692E-12</v>
      </c>
      <c r="BG1957" s="1">
        <v>7.5507681053834198E-7</v>
      </c>
      <c r="BH1957" s="1">
        <v>7.2430208677248001E-7</v>
      </c>
      <c r="BI1957" s="1">
        <v>6.5106040468452197E-10</v>
      </c>
      <c r="BJ1957" s="1">
        <v>4.1659793795835797E-11</v>
      </c>
      <c r="BK1957" t="s">
        <v>347</v>
      </c>
      <c r="BL1957" t="s">
        <v>238</v>
      </c>
    </row>
    <row r="1958" spans="1:64">
      <c r="A1958" t="s">
        <v>1279</v>
      </c>
      <c r="B1958" t="s">
        <v>1280</v>
      </c>
      <c r="C1958" t="s">
        <v>21</v>
      </c>
      <c r="D1958" t="s">
        <v>256</v>
      </c>
      <c r="E1958" t="s">
        <v>257</v>
      </c>
      <c r="F1958" t="s">
        <v>37</v>
      </c>
      <c r="G1958" t="s">
        <v>146</v>
      </c>
      <c r="H1958">
        <v>0.2</v>
      </c>
      <c r="I1958">
        <v>5.3473371748319703E-5</v>
      </c>
      <c r="J1958">
        <v>4.2666163266392797E-5</v>
      </c>
      <c r="K1958" s="1">
        <v>1.2474280323698099E-7</v>
      </c>
      <c r="L1958" s="1">
        <v>1.32639210209633E-8</v>
      </c>
      <c r="M1958" s="1">
        <v>2.4658414204757401E-8</v>
      </c>
      <c r="N1958">
        <v>2.17541126864764E-5</v>
      </c>
      <c r="O1958">
        <v>1.45331498910072E-5</v>
      </c>
      <c r="P1958" s="1">
        <v>3.5145342158840798E-8</v>
      </c>
      <c r="Q1958">
        <v>0</v>
      </c>
      <c r="R1958" s="1">
        <v>2.2614035161669401E-8</v>
      </c>
      <c r="S1958">
        <v>4.2569678380630897E-5</v>
      </c>
      <c r="T1958" s="1">
        <v>4.4660725849559501E-7</v>
      </c>
      <c r="U1958" s="1">
        <v>1.0208165908470699E-7</v>
      </c>
      <c r="V1958">
        <v>1.41322289908474E-6</v>
      </c>
      <c r="W1958">
        <v>1.1191502013767701E-5</v>
      </c>
      <c r="X1958" s="1">
        <v>4.6067859981662798E-17</v>
      </c>
      <c r="Y1958" s="1">
        <v>2.7151310842573301E-8</v>
      </c>
      <c r="Z1958">
        <v>0</v>
      </c>
      <c r="AA1958">
        <v>0</v>
      </c>
      <c r="AB1958">
        <v>2.39523424863513E-6</v>
      </c>
      <c r="AC1958">
        <v>8.5403624376346204E-6</v>
      </c>
      <c r="AD1958">
        <v>5.1688176258932702E-6</v>
      </c>
      <c r="AE1958">
        <v>5.6496983743134298E-6</v>
      </c>
      <c r="AF1958">
        <v>0</v>
      </c>
      <c r="AG1958">
        <v>0</v>
      </c>
      <c r="AH1958">
        <v>0</v>
      </c>
      <c r="AI1958">
        <v>1.4745506207256301E-6</v>
      </c>
      <c r="AJ1958">
        <v>7.6528322978475805E-6</v>
      </c>
      <c r="AK1958">
        <v>5.40576697243404E-6</v>
      </c>
      <c r="AL1958">
        <v>0</v>
      </c>
      <c r="AM1958" s="1">
        <v>2.10906084926993E-9</v>
      </c>
      <c r="AN1958" s="1">
        <v>2.69266321590933E-8</v>
      </c>
      <c r="AO1958" s="1">
        <v>6.1096491504775798E-9</v>
      </c>
      <c r="AP1958">
        <v>0</v>
      </c>
      <c r="AQ1958">
        <v>0</v>
      </c>
      <c r="AR1958">
        <v>0</v>
      </c>
      <c r="AS1958" s="1">
        <v>3.1422476725321001E-9</v>
      </c>
      <c r="AT1958" s="1">
        <v>3.1178205657897502E-10</v>
      </c>
      <c r="AU1958" s="1">
        <v>1.8933397897044902E-8</v>
      </c>
      <c r="AV1958" s="1">
        <v>2.26607535513419E-10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1.9475816633551999E-5</v>
      </c>
      <c r="BC1958">
        <v>1.6397772253474E-5</v>
      </c>
      <c r="BD1958" s="1">
        <v>7.90733791856961E-8</v>
      </c>
      <c r="BE1958" s="1">
        <v>1.32639210209633E-8</v>
      </c>
      <c r="BF1958" s="1">
        <v>1.33161836182526E-9</v>
      </c>
      <c r="BG1958">
        <v>1.22434424282911E-5</v>
      </c>
      <c r="BH1958">
        <v>1.17352411219115E-5</v>
      </c>
      <c r="BI1958" s="1">
        <v>1.0524081892444101E-8</v>
      </c>
      <c r="BJ1958" s="1">
        <v>7.1276068126270698E-10</v>
      </c>
      <c r="BL1958" t="s">
        <v>234</v>
      </c>
    </row>
    <row r="1959" spans="1:64">
      <c r="A1959" t="s">
        <v>1279</v>
      </c>
      <c r="B1959" t="s">
        <v>1280</v>
      </c>
      <c r="C1959" t="s">
        <v>21</v>
      </c>
      <c r="D1959" t="s">
        <v>258</v>
      </c>
      <c r="E1959" t="s">
        <v>259</v>
      </c>
      <c r="F1959" t="s">
        <v>37</v>
      </c>
      <c r="G1959" t="s">
        <v>146</v>
      </c>
      <c r="H1959">
        <v>0.25</v>
      </c>
      <c r="I1959">
        <v>1.50203056001689E-4</v>
      </c>
      <c r="J1959">
        <v>1.2980748030593401E-4</v>
      </c>
      <c r="K1959" s="1">
        <v>2.4470143021312801E-7</v>
      </c>
      <c r="L1959" s="1">
        <v>1.6862389764527399E-8</v>
      </c>
      <c r="M1959" s="1">
        <v>4.6330360995464097E-8</v>
      </c>
      <c r="N1959">
        <v>3.5932703523565299E-5</v>
      </c>
      <c r="O1959">
        <v>2.3182512090003502E-5</v>
      </c>
      <c r="P1959" s="1">
        <v>6.8310624175939498E-8</v>
      </c>
      <c r="Q1959">
        <v>0</v>
      </c>
      <c r="R1959" s="1">
        <v>3.9247380341094499E-8</v>
      </c>
      <c r="S1959">
        <v>6.2239603992390795E-5</v>
      </c>
      <c r="T1959" s="1">
        <v>5.67770695597284E-7</v>
      </c>
      <c r="U1959" s="1">
        <v>1.2977615899366401E-7</v>
      </c>
      <c r="V1959">
        <v>4.2519449774847497E-5</v>
      </c>
      <c r="W1959">
        <v>1.6241330190484701E-5</v>
      </c>
      <c r="X1959" s="1">
        <v>1.21515388325755E-15</v>
      </c>
      <c r="Y1959" s="1">
        <v>3.45173938627734E-8</v>
      </c>
      <c r="Z1959">
        <v>0</v>
      </c>
      <c r="AA1959">
        <v>0</v>
      </c>
      <c r="AB1959">
        <v>3.6477735167437899E-6</v>
      </c>
      <c r="AC1959">
        <v>1.08573415000073E-5</v>
      </c>
      <c r="AD1959">
        <v>9.1561348404598106E-6</v>
      </c>
      <c r="AE1959">
        <v>1.22714536663544E-5</v>
      </c>
      <c r="AF1959">
        <v>0</v>
      </c>
      <c r="AG1959">
        <v>0</v>
      </c>
      <c r="AH1959">
        <v>0</v>
      </c>
      <c r="AI1959">
        <v>2.1970545788613401E-6</v>
      </c>
      <c r="AJ1959">
        <v>9.72902664339732E-6</v>
      </c>
      <c r="AK1959">
        <v>1.12564308677449E-5</v>
      </c>
      <c r="AL1959">
        <v>0</v>
      </c>
      <c r="AM1959" s="1">
        <v>4.2014988836314598E-9</v>
      </c>
      <c r="AN1959" s="1">
        <v>3.4231760411953502E-8</v>
      </c>
      <c r="AO1959" s="1">
        <v>2.9877364880354502E-8</v>
      </c>
      <c r="AP1959">
        <v>0</v>
      </c>
      <c r="AQ1959">
        <v>0</v>
      </c>
      <c r="AR1959">
        <v>0</v>
      </c>
      <c r="AS1959" s="1">
        <v>4.85536363058693E-9</v>
      </c>
      <c r="AT1959" s="1">
        <v>3.9636775213840902E-10</v>
      </c>
      <c r="AU1959" s="1">
        <v>3.35389554595597E-8</v>
      </c>
      <c r="AV1959" s="1">
        <v>4.5669349880944999E-10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2.4759557188132999E-5</v>
      </c>
      <c r="BC1959">
        <v>2.0846447032594701E-5</v>
      </c>
      <c r="BD1959" s="1">
        <v>1.00525790052588E-7</v>
      </c>
      <c r="BE1959" s="1">
        <v>1.6862389764527399E-8</v>
      </c>
      <c r="BF1959" s="1">
        <v>1.6928831074318499E-9</v>
      </c>
      <c r="BG1959">
        <v>8.9510795289991294E-5</v>
      </c>
      <c r="BH1959">
        <v>8.5778521183336198E-5</v>
      </c>
      <c r="BI1959" s="1">
        <v>7.5865015984600203E-8</v>
      </c>
      <c r="BJ1959" s="1">
        <v>5.3900975469377901E-9</v>
      </c>
      <c r="BL1959" t="s">
        <v>234</v>
      </c>
    </row>
    <row r="1960" spans="1:64">
      <c r="A1960" t="s">
        <v>1284</v>
      </c>
      <c r="B1960" t="s">
        <v>1285</v>
      </c>
      <c r="C1960" t="s">
        <v>39</v>
      </c>
      <c r="D1960" t="s">
        <v>1284</v>
      </c>
      <c r="E1960" t="s">
        <v>1285</v>
      </c>
      <c r="F1960" t="s">
        <v>44</v>
      </c>
      <c r="G1960" t="s">
        <v>132</v>
      </c>
      <c r="H1960">
        <v>0.15</v>
      </c>
      <c r="I1960">
        <v>9.5739891206428796E-4</v>
      </c>
      <c r="J1960">
        <v>8.3834939776158404E-4</v>
      </c>
      <c r="K1960" s="1">
        <v>4.9870758938729797E-7</v>
      </c>
      <c r="L1960" s="1">
        <v>1.9205491759825701E-8</v>
      </c>
      <c r="M1960" s="1">
        <v>3.7974168447416402E-7</v>
      </c>
      <c r="N1960">
        <v>8.3724445892334703E-4</v>
      </c>
      <c r="O1960">
        <v>7.3236918714424603E-4</v>
      </c>
      <c r="P1960" s="1">
        <v>7.2550787727690102E-8</v>
      </c>
      <c r="Q1960" s="1">
        <v>1.1013977391005501E-8</v>
      </c>
      <c r="R1960" s="1">
        <v>3.7514974694234099E-7</v>
      </c>
      <c r="S1960">
        <v>4.9974940831401396E-4</v>
      </c>
      <c r="T1960">
        <v>6.4539524356262503E-6</v>
      </c>
      <c r="U1960">
        <v>2.09536446219482E-6</v>
      </c>
      <c r="V1960">
        <v>9.4660228908645194E-6</v>
      </c>
      <c r="W1960">
        <v>5.5144012307985298E-5</v>
      </c>
      <c r="X1960" s="1">
        <v>1.45687549344307E-14</v>
      </c>
      <c r="Y1960" s="1">
        <v>3.3960023807379098E-7</v>
      </c>
      <c r="Z1960">
        <v>1.44531551944584E-3</v>
      </c>
      <c r="AA1960" s="1">
        <v>7.7799288919659904E-7</v>
      </c>
      <c r="AB1960">
        <v>1.1782404286116101E-4</v>
      </c>
      <c r="AC1960">
        <v>5.9854710873132103E-6</v>
      </c>
      <c r="AD1960">
        <v>7.3417349043751007E-5</v>
      </c>
      <c r="AE1960">
        <v>6.3179022476261696E-4</v>
      </c>
      <c r="AF1960">
        <v>7.9260572534572598E-6</v>
      </c>
      <c r="AG1960">
        <v>0</v>
      </c>
      <c r="AH1960" s="1">
        <v>3.0131391504650301E-7</v>
      </c>
      <c r="AI1960">
        <v>8.7600800443230796E-5</v>
      </c>
      <c r="AJ1960">
        <v>5.5824309985606699E-6</v>
      </c>
      <c r="AK1960">
        <v>6.3127025766999002E-4</v>
      </c>
      <c r="AL1960">
        <v>7.9260572534572598E-6</v>
      </c>
      <c r="AM1960" s="1">
        <v>4.7572505402268999E-8</v>
      </c>
      <c r="AN1960" s="1">
        <v>1.2239023282134899E-8</v>
      </c>
      <c r="AO1960" s="1">
        <v>1.99718657971874E-7</v>
      </c>
      <c r="AP1960">
        <v>0</v>
      </c>
      <c r="AQ1960">
        <v>0</v>
      </c>
      <c r="AR1960" s="1">
        <v>1.1013977391005501E-8</v>
      </c>
      <c r="AS1960" s="1">
        <v>1.05514951490635E-7</v>
      </c>
      <c r="AT1960" s="1">
        <v>1.4035602543928599E-10</v>
      </c>
      <c r="AU1960" s="1">
        <v>2.6892801847527799E-7</v>
      </c>
      <c r="AV1960" s="1">
        <v>1.87740611281302E-7</v>
      </c>
      <c r="AW1960" s="1">
        <v>1.44195072870129E-11</v>
      </c>
      <c r="AX1960">
        <v>1.55901197260237E-5</v>
      </c>
      <c r="AY1960">
        <v>1.4533740799656899E-5</v>
      </c>
      <c r="AZ1960" s="1">
        <v>2.57824046072028E-8</v>
      </c>
      <c r="BA1960" s="1">
        <v>1.0551768097880401E-9</v>
      </c>
      <c r="BB1960">
        <v>7.2727627928406994E-5</v>
      </c>
      <c r="BC1960">
        <v>6.0891637401467697E-5</v>
      </c>
      <c r="BD1960" s="1">
        <v>3.7315957120786498E-7</v>
      </c>
      <c r="BE1960" s="1">
        <v>8.1915143688202198E-9</v>
      </c>
      <c r="BF1960" s="1">
        <v>1.8119575713804701E-9</v>
      </c>
      <c r="BG1960">
        <v>3.1836705486510002E-5</v>
      </c>
      <c r="BH1960">
        <v>3.0554832416213899E-5</v>
      </c>
      <c r="BI1960" s="1">
        <v>2.7214825844540701E-8</v>
      </c>
      <c r="BJ1960" s="1">
        <v>1.72480315065491E-9</v>
      </c>
      <c r="BK1960" t="s">
        <v>1286</v>
      </c>
      <c r="BL1960" t="s">
        <v>309</v>
      </c>
    </row>
    <row r="1961" spans="1:64">
      <c r="A1961" t="s">
        <v>1284</v>
      </c>
      <c r="B1961" t="s">
        <v>1285</v>
      </c>
      <c r="C1961" t="s">
        <v>21</v>
      </c>
      <c r="D1961" t="s">
        <v>401</v>
      </c>
      <c r="E1961" t="s">
        <v>402</v>
      </c>
      <c r="F1961" t="s">
        <v>27</v>
      </c>
      <c r="G1961" t="s">
        <v>88</v>
      </c>
      <c r="H1961">
        <v>0.02</v>
      </c>
      <c r="I1961">
        <v>1.17832619860375E-4</v>
      </c>
      <c r="J1961">
        <v>1.17278892706001E-4</v>
      </c>
      <c r="K1961" s="1">
        <v>1.5721785539433701E-8</v>
      </c>
      <c r="L1961" s="1">
        <v>3.1828317660412499E-10</v>
      </c>
      <c r="M1961" s="1">
        <v>2.8067508985680098E-10</v>
      </c>
      <c r="N1961">
        <v>1.11373520716714E-4</v>
      </c>
      <c r="O1961">
        <v>1.11373520716714E-4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3.1284090377551702E-6</v>
      </c>
      <c r="AA1961">
        <v>0</v>
      </c>
      <c r="AB1961">
        <v>0</v>
      </c>
      <c r="AC1961">
        <v>0</v>
      </c>
      <c r="AD1961">
        <v>0</v>
      </c>
      <c r="AE1961">
        <v>1.11373520716714E-4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1.11373520716714E-4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1.8287917057300899E-6</v>
      </c>
      <c r="BC1961">
        <v>1.4592877174336201E-6</v>
      </c>
      <c r="BD1961" s="1">
        <v>1.1760864593925799E-8</v>
      </c>
      <c r="BE1961" s="1">
        <v>3.1828317660412499E-10</v>
      </c>
      <c r="BF1961" s="1">
        <v>3.8229222084857302E-11</v>
      </c>
      <c r="BG1961">
        <v>4.6303074379307902E-6</v>
      </c>
      <c r="BH1961">
        <v>4.4460842718529197E-6</v>
      </c>
      <c r="BI1961" s="1">
        <v>3.9609209455078603E-9</v>
      </c>
      <c r="BJ1961" s="1">
        <v>2.4244586777194299E-10</v>
      </c>
      <c r="BL1961" t="s">
        <v>403</v>
      </c>
    </row>
    <row r="1962" spans="1:64">
      <c r="A1962" t="s">
        <v>1284</v>
      </c>
      <c r="B1962" t="s">
        <v>1285</v>
      </c>
      <c r="C1962" t="s">
        <v>21</v>
      </c>
      <c r="D1962" t="s">
        <v>1287</v>
      </c>
      <c r="E1962" t="s">
        <v>1288</v>
      </c>
      <c r="F1962" t="s">
        <v>30</v>
      </c>
      <c r="G1962" t="s">
        <v>100</v>
      </c>
      <c r="H1962" s="1">
        <v>1.4580000000000001E-3</v>
      </c>
      <c r="I1962">
        <v>1.59607058670671E-6</v>
      </c>
      <c r="J1962">
        <v>1.4376091004892801E-6</v>
      </c>
      <c r="K1962" s="1">
        <v>1.51983923912449E-9</v>
      </c>
      <c r="L1962" s="1">
        <v>7.5172885300227299E-11</v>
      </c>
      <c r="M1962" s="1">
        <v>4.0710845783300198E-10</v>
      </c>
      <c r="N1962">
        <v>1.06639656905759E-6</v>
      </c>
      <c r="O1962" s="1">
        <v>9.4246906427852602E-7</v>
      </c>
      <c r="P1962" s="1">
        <v>7.1015825628236904E-10</v>
      </c>
      <c r="Q1962">
        <v>0</v>
      </c>
      <c r="R1962" s="1">
        <v>3.7642779758920701E-10</v>
      </c>
      <c r="S1962">
        <v>8.9222754592385204E-6</v>
      </c>
      <c r="T1962" s="1">
        <v>6.5893195442867103E-9</v>
      </c>
      <c r="U1962">
        <v>0</v>
      </c>
      <c r="V1962">
        <v>1.38642806085044E-6</v>
      </c>
      <c r="W1962" s="1">
        <v>9.3390932771909796E-7</v>
      </c>
      <c r="X1962" s="1">
        <v>8.2760618771614E-17</v>
      </c>
      <c r="Y1962" s="1">
        <v>4.00595063749364E-10</v>
      </c>
      <c r="Z1962">
        <v>0</v>
      </c>
      <c r="AA1962">
        <v>0</v>
      </c>
      <c r="AB1962" s="1">
        <v>4.5873672852439399E-8</v>
      </c>
      <c r="AC1962" s="1">
        <v>4.9703390762463302E-8</v>
      </c>
      <c r="AD1962" s="1">
        <v>8.1888860552540603E-8</v>
      </c>
      <c r="AE1962" s="1">
        <v>4.5622487126877301E-7</v>
      </c>
      <c r="AF1962" s="1">
        <v>4.32705773621378E-7</v>
      </c>
      <c r="AG1962">
        <v>0</v>
      </c>
      <c r="AH1962">
        <v>0</v>
      </c>
      <c r="AI1962" s="1">
        <v>2.73915863212095E-8</v>
      </c>
      <c r="AJ1962" s="1">
        <v>4.4538123167155402E-8</v>
      </c>
      <c r="AK1962" s="1">
        <v>4.3783358116878203E-7</v>
      </c>
      <c r="AL1962" s="1">
        <v>4.32705773621378E-7</v>
      </c>
      <c r="AM1962" s="1">
        <v>5.7687630058086999E-11</v>
      </c>
      <c r="AN1962" s="1">
        <v>1.56708211143695E-10</v>
      </c>
      <c r="AO1962" s="1">
        <v>4.9576241508058596E-10</v>
      </c>
      <c r="AP1962">
        <v>0</v>
      </c>
      <c r="AQ1962">
        <v>0</v>
      </c>
      <c r="AR1962">
        <v>0</v>
      </c>
      <c r="AS1962" s="1">
        <v>6.1402912657505102E-11</v>
      </c>
      <c r="AT1962" s="1">
        <v>1.81451612903225E-12</v>
      </c>
      <c r="AU1962" s="1">
        <v>2.9995919616315299E-10</v>
      </c>
      <c r="AV1962" s="1">
        <v>1.32511726395174E-11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 s="1">
        <v>1.1037862240044701E-7</v>
      </c>
      <c r="BC1962" s="1">
        <v>9.2933895704101795E-8</v>
      </c>
      <c r="BD1962" s="1">
        <v>4.4814606890625001E-10</v>
      </c>
      <c r="BE1962" s="1">
        <v>7.5172885300227299E-11</v>
      </c>
      <c r="BF1962" s="1">
        <v>7.5469082045164703E-12</v>
      </c>
      <c r="BG1962" s="1">
        <v>4.1929539524866799E-7</v>
      </c>
      <c r="BH1962" s="1">
        <v>4.0220614050665601E-7</v>
      </c>
      <c r="BI1962" s="1">
        <v>3.6153491393587502E-10</v>
      </c>
      <c r="BJ1962" s="1">
        <v>2.3133752039278099E-11</v>
      </c>
      <c r="BL1962" t="s">
        <v>234</v>
      </c>
    </row>
    <row r="1963" spans="1:64">
      <c r="A1963" t="s">
        <v>1284</v>
      </c>
      <c r="B1963" t="s">
        <v>1285</v>
      </c>
      <c r="C1963" t="s">
        <v>21</v>
      </c>
      <c r="D1963" t="s">
        <v>453</v>
      </c>
      <c r="E1963" t="s">
        <v>454</v>
      </c>
      <c r="F1963" t="s">
        <v>26</v>
      </c>
      <c r="G1963" t="s">
        <v>82</v>
      </c>
      <c r="H1963" s="1">
        <v>4.9034289600000001E-3</v>
      </c>
      <c r="I1963">
        <v>6.0644760263122301E-6</v>
      </c>
      <c r="J1963">
        <v>2.8369102062996399E-6</v>
      </c>
      <c r="K1963" s="1">
        <v>3.9051001182033904E-9</v>
      </c>
      <c r="L1963" s="1">
        <v>1.0252111632543801E-8</v>
      </c>
      <c r="M1963" s="1">
        <v>1.0382369312862401E-8</v>
      </c>
      <c r="N1963">
        <v>5.7054605715876199E-6</v>
      </c>
      <c r="O1963">
        <v>2.5083900430203902E-6</v>
      </c>
      <c r="P1963" s="1">
        <v>3.1020870685293998E-9</v>
      </c>
      <c r="Q1963" s="1">
        <v>1.0220856177772399E-8</v>
      </c>
      <c r="R1963" s="1">
        <v>1.03614110517406E-8</v>
      </c>
      <c r="S1963">
        <v>2.38655986852911E-5</v>
      </c>
      <c r="T1963" s="1">
        <v>3.0166394462561999E-7</v>
      </c>
      <c r="U1963" s="1">
        <v>3.31923999152488E-8</v>
      </c>
      <c r="V1963" s="1">
        <v>1.23999211759156E-7</v>
      </c>
      <c r="W1963">
        <v>1.8224331870613399E-6</v>
      </c>
      <c r="X1963" s="1">
        <v>1.8971031043558801E-17</v>
      </c>
      <c r="Y1963" s="1">
        <v>1.7323602335623301E-8</v>
      </c>
      <c r="Z1963">
        <v>1.79838965946799E-6</v>
      </c>
      <c r="AA1963" s="1">
        <v>7.2196928915995901E-7</v>
      </c>
      <c r="AB1963">
        <v>1.40719066822316E-6</v>
      </c>
      <c r="AC1963" s="1">
        <v>3.7603724820570798E-7</v>
      </c>
      <c r="AD1963">
        <v>2.3016418335361898E-6</v>
      </c>
      <c r="AE1963">
        <v>1.18732011037189E-6</v>
      </c>
      <c r="AF1963" s="1">
        <v>1.5365453984224899E-7</v>
      </c>
      <c r="AG1963">
        <v>0</v>
      </c>
      <c r="AH1963" s="1">
        <v>2.7961617140842001E-7</v>
      </c>
      <c r="AI1963" s="1">
        <v>8.6560117308046595E-7</v>
      </c>
      <c r="AJ1963" s="1">
        <v>3.3707881041317401E-7</v>
      </c>
      <c r="AK1963">
        <v>1.16166876875202E-6</v>
      </c>
      <c r="AL1963" s="1">
        <v>1.5365453984224899E-7</v>
      </c>
      <c r="AM1963" s="1">
        <v>1.16615937082274E-9</v>
      </c>
      <c r="AN1963" s="1">
        <v>1.19239892130367E-9</v>
      </c>
      <c r="AO1963" s="1">
        <v>1.7425846137614899E-7</v>
      </c>
      <c r="AP1963">
        <v>0</v>
      </c>
      <c r="AQ1963">
        <v>0</v>
      </c>
      <c r="AR1963" s="1">
        <v>1.0220856177772399E-8</v>
      </c>
      <c r="AS1963" s="1">
        <v>1.8565492523523101E-9</v>
      </c>
      <c r="AT1963" s="1">
        <v>1.25456041673437E-11</v>
      </c>
      <c r="AU1963" s="1">
        <v>8.4309224671655301E-9</v>
      </c>
      <c r="AV1963" s="1">
        <v>1.7375709071754201E-7</v>
      </c>
      <c r="AW1963" s="1">
        <v>1.33811524123208E-11</v>
      </c>
      <c r="AX1963">
        <v>0</v>
      </c>
      <c r="AY1963">
        <v>0</v>
      </c>
      <c r="AZ1963">
        <v>0</v>
      </c>
      <c r="BA1963">
        <v>0</v>
      </c>
      <c r="BB1963" s="1">
        <v>2.2089886105460699E-7</v>
      </c>
      <c r="BC1963" s="1">
        <v>1.96094583918707E-7</v>
      </c>
      <c r="BD1963" s="1">
        <v>6.8476459987066198E-10</v>
      </c>
      <c r="BE1963" s="1">
        <v>3.1255454771391898E-11</v>
      </c>
      <c r="BF1963" s="1">
        <v>1.30197611022951E-11</v>
      </c>
      <c r="BG1963" s="1">
        <v>1.3811659366999401E-7</v>
      </c>
      <c r="BH1963" s="1">
        <v>1.3242557936054199E-7</v>
      </c>
      <c r="BI1963" s="1">
        <v>1.1824844980332499E-10</v>
      </c>
      <c r="BJ1963" s="1">
        <v>7.9385000194632195E-12</v>
      </c>
      <c r="BL1963" t="s">
        <v>455</v>
      </c>
    </row>
    <row r="1964" spans="1:64">
      <c r="A1964" t="s">
        <v>1284</v>
      </c>
      <c r="B1964" t="s">
        <v>1285</v>
      </c>
      <c r="C1964" t="s">
        <v>21</v>
      </c>
      <c r="D1964" t="s">
        <v>251</v>
      </c>
      <c r="E1964" t="s">
        <v>252</v>
      </c>
      <c r="F1964" t="s">
        <v>28</v>
      </c>
      <c r="G1964" t="s">
        <v>66</v>
      </c>
      <c r="H1964" s="1">
        <v>3.7324799999999998E-3</v>
      </c>
      <c r="I1964">
        <v>3.2285924517244399E-6</v>
      </c>
      <c r="J1964">
        <v>2.5908503943590199E-6</v>
      </c>
      <c r="K1964" s="1">
        <v>4.7895149065080902E-9</v>
      </c>
      <c r="L1964" s="1">
        <v>2.5088811259904001E-10</v>
      </c>
      <c r="M1964" s="1">
        <v>1.78842686487657E-9</v>
      </c>
      <c r="N1964">
        <v>1.49890667786073E-6</v>
      </c>
      <c r="O1964" s="1">
        <v>9.7541530970568704E-7</v>
      </c>
      <c r="P1964" s="1">
        <v>2.1342316821625599E-9</v>
      </c>
      <c r="Q1964">
        <v>0</v>
      </c>
      <c r="R1964" s="1">
        <v>1.68458338471284E-9</v>
      </c>
      <c r="S1964">
        <v>2.3969853402341901E-6</v>
      </c>
      <c r="T1964" s="1">
        <v>6.7019283147409098E-8</v>
      </c>
      <c r="U1964" s="1">
        <v>1.9332485523291101E-8</v>
      </c>
      <c r="V1964" s="1">
        <v>5.7573298924731104E-7</v>
      </c>
      <c r="W1964">
        <v>2.2370329013824698E-6</v>
      </c>
      <c r="X1964" s="1">
        <v>3.3262696463958298E-17</v>
      </c>
      <c r="Y1964" s="1">
        <v>4.0744106920951097E-9</v>
      </c>
      <c r="Z1964">
        <v>0</v>
      </c>
      <c r="AA1964">
        <v>0</v>
      </c>
      <c r="AB1964" s="1">
        <v>4.4466408425102198E-7</v>
      </c>
      <c r="AC1964" s="1">
        <v>1.65884146236559E-7</v>
      </c>
      <c r="AD1964" s="1">
        <v>2.86576848207979E-7</v>
      </c>
      <c r="AE1964" s="1">
        <v>6.0151082389376795E-7</v>
      </c>
      <c r="AF1964" s="1">
        <v>2.7077527140894402E-10</v>
      </c>
      <c r="AG1964">
        <v>0</v>
      </c>
      <c r="AH1964">
        <v>0</v>
      </c>
      <c r="AI1964" s="1">
        <v>2.6687362593771997E-7</v>
      </c>
      <c r="AJ1964" s="1">
        <v>1.4864516129032199E-7</v>
      </c>
      <c r="AK1964" s="1">
        <v>5.5962574720623497E-7</v>
      </c>
      <c r="AL1964" s="1">
        <v>2.7077527140894402E-10</v>
      </c>
      <c r="AM1964" s="1">
        <v>5.3146487806805202E-10</v>
      </c>
      <c r="AN1964" s="1">
        <v>5.2301075268817204E-10</v>
      </c>
      <c r="AO1964" s="1">
        <v>1.0797560514063301E-9</v>
      </c>
      <c r="AP1964">
        <v>0</v>
      </c>
      <c r="AQ1964">
        <v>0</v>
      </c>
      <c r="AR1964">
        <v>0</v>
      </c>
      <c r="AS1964" s="1">
        <v>5.9323371775411701E-10</v>
      </c>
      <c r="AT1964" s="1">
        <v>6.0559139784946196E-12</v>
      </c>
      <c r="AU1964" s="1">
        <v>1.04973204471787E-9</v>
      </c>
      <c r="AV1964" s="1">
        <v>3.5561708262356999E-11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 s="1">
        <v>3.68386608212929E-7</v>
      </c>
      <c r="BC1964" s="1">
        <v>3.1016515591437099E-7</v>
      </c>
      <c r="BD1964" s="1">
        <v>1.49567920597333E-9</v>
      </c>
      <c r="BE1964" s="1">
        <v>2.5088811259904001E-10</v>
      </c>
      <c r="BF1964" s="1">
        <v>2.5187666375014301E-11</v>
      </c>
      <c r="BG1964">
        <v>1.3612991656507799E-6</v>
      </c>
      <c r="BH1964">
        <v>1.30526992873896E-6</v>
      </c>
      <c r="BI1964" s="1">
        <v>1.15960401837219E-9</v>
      </c>
      <c r="BJ1964" s="1">
        <v>7.8655813788718003E-11</v>
      </c>
      <c r="BL1964" t="s">
        <v>234</v>
      </c>
    </row>
    <row r="1965" spans="1:64">
      <c r="A1965" t="s">
        <v>1284</v>
      </c>
      <c r="B1965" t="s">
        <v>1285</v>
      </c>
      <c r="C1965" t="s">
        <v>21</v>
      </c>
      <c r="D1965" t="s">
        <v>334</v>
      </c>
      <c r="E1965" t="s">
        <v>335</v>
      </c>
      <c r="F1965" t="s">
        <v>29</v>
      </c>
      <c r="G1965" t="s">
        <v>98</v>
      </c>
      <c r="H1965" s="1">
        <v>3.6975159936000002E-3</v>
      </c>
      <c r="I1965">
        <v>2.7797525306674599E-6</v>
      </c>
      <c r="J1965">
        <v>1.7794809832582E-6</v>
      </c>
      <c r="K1965" s="1">
        <v>3.0104508785594098E-9</v>
      </c>
      <c r="L1965" s="1">
        <v>1.5209720972278701E-11</v>
      </c>
      <c r="M1965" s="1">
        <v>3.3338807646957399E-9</v>
      </c>
      <c r="N1965">
        <v>1.8589340656987199E-6</v>
      </c>
      <c r="O1965" s="1">
        <v>9.1424649159861401E-7</v>
      </c>
      <c r="P1965" s="1">
        <v>1.6134931094363899E-9</v>
      </c>
      <c r="Q1965">
        <v>0</v>
      </c>
      <c r="R1965" s="1">
        <v>3.28426915545384E-9</v>
      </c>
      <c r="S1965">
        <v>6.0980664542585396E-6</v>
      </c>
      <c r="T1965" s="1">
        <v>1.0519420656415E-7</v>
      </c>
      <c r="U1965" s="1">
        <v>2.94862548702544E-8</v>
      </c>
      <c r="V1965" s="1">
        <v>3.7912192339739499E-7</v>
      </c>
      <c r="W1965">
        <v>1.3916062341706099E-6</v>
      </c>
      <c r="X1965" s="1">
        <v>1.70887567221331E-17</v>
      </c>
      <c r="Y1965" s="1">
        <v>6.3952399942673397E-9</v>
      </c>
      <c r="Z1965">
        <v>0</v>
      </c>
      <c r="AA1965">
        <v>0</v>
      </c>
      <c r="AB1965" s="1">
        <v>6.6977148053186598E-7</v>
      </c>
      <c r="AC1965" s="1">
        <v>1.5872203391809599E-7</v>
      </c>
      <c r="AD1965" s="1">
        <v>6.4842523505220504E-7</v>
      </c>
      <c r="AE1965" s="1">
        <v>3.8201531619655E-7</v>
      </c>
      <c r="AF1965">
        <v>0</v>
      </c>
      <c r="AG1965">
        <v>0</v>
      </c>
      <c r="AH1965">
        <v>0</v>
      </c>
      <c r="AI1965" s="1">
        <v>4.0381210016771603E-7</v>
      </c>
      <c r="AJ1965" s="1">
        <v>1.42227348829575E-7</v>
      </c>
      <c r="AK1965" s="1">
        <v>3.6820704260132198E-7</v>
      </c>
      <c r="AL1965">
        <v>0</v>
      </c>
      <c r="AM1965" s="1">
        <v>7.6311844131255502E-10</v>
      </c>
      <c r="AN1965" s="1">
        <v>5.0042956069665503E-10</v>
      </c>
      <c r="AO1965" s="1">
        <v>3.49945107427184E-10</v>
      </c>
      <c r="AP1965">
        <v>0</v>
      </c>
      <c r="AQ1965">
        <v>0</v>
      </c>
      <c r="AR1965">
        <v>0</v>
      </c>
      <c r="AS1965" s="1">
        <v>8.9091007623822599E-10</v>
      </c>
      <c r="AT1965" s="1">
        <v>5.7944475449086399E-12</v>
      </c>
      <c r="AU1965" s="1">
        <v>2.3751840111802398E-9</v>
      </c>
      <c r="AV1965" s="1">
        <v>1.23806204904678E-11</v>
      </c>
      <c r="AW1965">
        <v>0</v>
      </c>
      <c r="AX1965" s="1">
        <v>4.2147853860834102E-8</v>
      </c>
      <c r="AY1965" s="1">
        <v>4.0731834261704597E-8</v>
      </c>
      <c r="AZ1965" s="1">
        <v>2.64599540366703E-11</v>
      </c>
      <c r="BA1965" s="1">
        <v>2.2985823034311999E-12</v>
      </c>
      <c r="BB1965" s="1">
        <v>1.64403424774214E-7</v>
      </c>
      <c r="BC1965" s="1">
        <v>1.3994385609512001E-7</v>
      </c>
      <c r="BD1965" s="1">
        <v>7.6156540970788604E-10</v>
      </c>
      <c r="BE1965" s="1">
        <v>1.5209720972278701E-11</v>
      </c>
      <c r="BF1965" s="1">
        <v>4.96064836464361E-12</v>
      </c>
      <c r="BG1965" s="1">
        <v>7.1426718633369304E-7</v>
      </c>
      <c r="BH1965" s="1">
        <v>6.8455880130276105E-7</v>
      </c>
      <c r="BI1965" s="1">
        <v>6.0893240537845896E-10</v>
      </c>
      <c r="BJ1965" s="1">
        <v>4.23523785738241E-11</v>
      </c>
      <c r="BK1965" t="s">
        <v>271</v>
      </c>
      <c r="BL1965" t="s">
        <v>268</v>
      </c>
    </row>
    <row r="1966" spans="1:64">
      <c r="A1966" t="s">
        <v>1284</v>
      </c>
      <c r="B1966" t="s">
        <v>1285</v>
      </c>
      <c r="C1966" t="s">
        <v>21</v>
      </c>
      <c r="D1966" t="s">
        <v>516</v>
      </c>
      <c r="E1966" t="s">
        <v>517</v>
      </c>
      <c r="F1966" t="s">
        <v>31</v>
      </c>
      <c r="G1966" t="s">
        <v>123</v>
      </c>
      <c r="H1966" s="1">
        <v>4.5462262500000001E-4</v>
      </c>
      <c r="I1966">
        <v>2.1154599549911701E-6</v>
      </c>
      <c r="J1966">
        <v>1.7700105525264701E-6</v>
      </c>
      <c r="K1966" s="1">
        <v>1.0002768103894499E-9</v>
      </c>
      <c r="L1966" s="1">
        <v>1.1616178260426101E-12</v>
      </c>
      <c r="M1966" s="1">
        <v>1.15607981624096E-9</v>
      </c>
      <c r="N1966">
        <v>1.9639460064390601E-6</v>
      </c>
      <c r="O1966">
        <v>1.6333103704189E-6</v>
      </c>
      <c r="P1966" s="1">
        <v>5.6075440693125397E-10</v>
      </c>
      <c r="Q1966">
        <v>0</v>
      </c>
      <c r="R1966" s="1">
        <v>1.1499089915516699E-9</v>
      </c>
      <c r="S1966">
        <v>5.3606249320933297E-6</v>
      </c>
      <c r="T1966" s="1">
        <v>4.3340439137264601E-8</v>
      </c>
      <c r="U1966" s="1">
        <v>4.7173267088179199E-9</v>
      </c>
      <c r="V1966" s="1">
        <v>2.8399660750979401E-7</v>
      </c>
      <c r="W1966" s="1">
        <v>4.7537134893412198E-7</v>
      </c>
      <c r="X1966" s="1">
        <v>6.0827717750469006E-17</v>
      </c>
      <c r="Y1966" s="1">
        <v>2.6348647781350501E-9</v>
      </c>
      <c r="Z1966">
        <v>0</v>
      </c>
      <c r="AA1966">
        <v>0</v>
      </c>
      <c r="AB1966" s="1">
        <v>2.9063407841549298E-7</v>
      </c>
      <c r="AC1966" s="1">
        <v>1.53332647179491E-8</v>
      </c>
      <c r="AD1966" s="1">
        <v>2.0652616083599E-7</v>
      </c>
      <c r="AE1966" s="1">
        <v>1.6342861008187001E-7</v>
      </c>
      <c r="AF1966">
        <v>1.2880238923877601E-6</v>
      </c>
      <c r="AG1966">
        <v>0</v>
      </c>
      <c r="AH1966">
        <v>0</v>
      </c>
      <c r="AI1966" s="1">
        <v>1.7422916222533601E-7</v>
      </c>
      <c r="AJ1966" s="1">
        <v>1.37398037052707E-8</v>
      </c>
      <c r="AK1966" s="1">
        <v>1.57317512100537E-7</v>
      </c>
      <c r="AL1966">
        <v>1.2880238923877601E-6</v>
      </c>
      <c r="AM1966" s="1">
        <v>3.5144962832796701E-10</v>
      </c>
      <c r="AN1966" s="1">
        <v>4.8343753777804599E-11</v>
      </c>
      <c r="AO1966" s="1">
        <v>1.60961024825482E-10</v>
      </c>
      <c r="AP1966">
        <v>0</v>
      </c>
      <c r="AQ1966">
        <v>0</v>
      </c>
      <c r="AR1966">
        <v>0</v>
      </c>
      <c r="AS1966" s="1">
        <v>3.8802826837356599E-10</v>
      </c>
      <c r="AT1966" s="1">
        <v>5.5976978058510605E-13</v>
      </c>
      <c r="AU1966" s="1">
        <v>7.5650608364831599E-10</v>
      </c>
      <c r="AV1966" s="1">
        <v>4.8148697492080997E-12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 s="1">
        <v>5.8018292669061502E-8</v>
      </c>
      <c r="BC1966" s="1">
        <v>4.7012112920492601E-8</v>
      </c>
      <c r="BD1966" s="1">
        <v>3.5952732009460201E-10</v>
      </c>
      <c r="BE1966" s="1">
        <v>1.1616178260426101E-12</v>
      </c>
      <c r="BF1966" s="1">
        <v>9.5568471958470109E-13</v>
      </c>
      <c r="BG1966" s="1">
        <v>9.3495655883043704E-8</v>
      </c>
      <c r="BH1966" s="1">
        <v>8.9688069187078305E-8</v>
      </c>
      <c r="BI1966" s="1">
        <v>7.9995083363600195E-11</v>
      </c>
      <c r="BJ1966" s="1">
        <v>5.21513996970733E-12</v>
      </c>
      <c r="BL1966" t="s">
        <v>318</v>
      </c>
    </row>
    <row r="1967" spans="1:64">
      <c r="A1967" t="s">
        <v>1284</v>
      </c>
      <c r="B1967" t="s">
        <v>1285</v>
      </c>
      <c r="C1967" t="s">
        <v>21</v>
      </c>
      <c r="D1967" t="s">
        <v>284</v>
      </c>
      <c r="E1967" t="s">
        <v>285</v>
      </c>
      <c r="F1967" t="s">
        <v>30</v>
      </c>
      <c r="G1967" t="s">
        <v>140</v>
      </c>
      <c r="H1967" s="1">
        <v>3.1312722419999999E-3</v>
      </c>
      <c r="I1967" s="1">
        <v>9.8635403606399198E-7</v>
      </c>
      <c r="J1967" s="1">
        <v>9.17617430988578E-7</v>
      </c>
      <c r="K1967" s="1">
        <v>1.85954750126342E-9</v>
      </c>
      <c r="L1967" s="1">
        <v>2.24480029060306E-11</v>
      </c>
      <c r="M1967" s="1">
        <v>4.6578730620149499E-11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 s="1">
        <v>2.7002367528468203E-7</v>
      </c>
      <c r="BC1967" s="1">
        <v>2.29787261349804E-7</v>
      </c>
      <c r="BD1967" s="1">
        <v>1.2467743824266401E-9</v>
      </c>
      <c r="BE1967" s="1">
        <v>2.24480029060306E-11</v>
      </c>
      <c r="BF1967" s="1">
        <v>9.0712134069641903E-12</v>
      </c>
      <c r="BG1967" s="1">
        <v>7.16330360779309E-7</v>
      </c>
      <c r="BH1967" s="1">
        <v>6.8783016963877398E-7</v>
      </c>
      <c r="BI1967" s="1">
        <v>6.1277311883677497E-10</v>
      </c>
      <c r="BJ1967" s="1">
        <v>3.7507517213185301E-11</v>
      </c>
      <c r="BL1967" t="s">
        <v>238</v>
      </c>
    </row>
    <row r="1968" spans="1:64">
      <c r="A1968" t="s">
        <v>1284</v>
      </c>
      <c r="B1968" t="s">
        <v>1285</v>
      </c>
      <c r="C1968" t="s">
        <v>21</v>
      </c>
      <c r="D1968" t="s">
        <v>255</v>
      </c>
      <c r="E1968" t="s">
        <v>149</v>
      </c>
      <c r="F1968" t="s">
        <v>25</v>
      </c>
      <c r="G1968" t="s">
        <v>149</v>
      </c>
      <c r="H1968">
        <v>0.02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</row>
    <row r="1969" spans="1:64">
      <c r="A1969" t="s">
        <v>1284</v>
      </c>
      <c r="B1969" t="s">
        <v>1285</v>
      </c>
      <c r="C1969" t="s">
        <v>21</v>
      </c>
      <c r="D1969" t="s">
        <v>302</v>
      </c>
      <c r="E1969" t="s">
        <v>303</v>
      </c>
      <c r="F1969" t="s">
        <v>28</v>
      </c>
      <c r="G1969" t="s">
        <v>55</v>
      </c>
      <c r="H1969" s="1">
        <v>2.2970060999999999E-3</v>
      </c>
      <c r="I1969">
        <v>1.9515996393183499E-6</v>
      </c>
      <c r="J1969">
        <v>1.7248780188445701E-6</v>
      </c>
      <c r="K1969" s="1">
        <v>2.4887118526923E-9</v>
      </c>
      <c r="L1969" s="1">
        <v>1.5439909257584199E-10</v>
      </c>
      <c r="M1969" s="1">
        <v>5.4355029950186599E-10</v>
      </c>
      <c r="N1969" s="1">
        <v>9.4773625748030703E-7</v>
      </c>
      <c r="O1969" s="1">
        <v>7.8874791401773096E-7</v>
      </c>
      <c r="P1969" s="1">
        <v>9.0500728825961901E-10</v>
      </c>
      <c r="Q1969">
        <v>0</v>
      </c>
      <c r="R1969" s="1">
        <v>4.8358654312248902E-10</v>
      </c>
      <c r="S1969">
        <v>3.48257769140269E-6</v>
      </c>
      <c r="T1969" s="1">
        <v>4.9501000353214403E-9</v>
      </c>
      <c r="U1969" s="1">
        <v>3.3605650729745302E-9</v>
      </c>
      <c r="V1969" s="1">
        <v>2.7487310951612902E-7</v>
      </c>
      <c r="W1969">
        <v>9.4109673580887095E-6</v>
      </c>
      <c r="X1969" s="1">
        <v>3.3538299246962602E-17</v>
      </c>
      <c r="Y1969" s="1">
        <v>3.0093936496594302E-10</v>
      </c>
      <c r="Z1969">
        <v>0</v>
      </c>
      <c r="AA1969">
        <v>0</v>
      </c>
      <c r="AB1969" s="1">
        <v>3.2819044364217899E-8</v>
      </c>
      <c r="AC1969" s="1">
        <v>1.02086788354838E-7</v>
      </c>
      <c r="AD1969" s="1">
        <v>1.1236844444673899E-7</v>
      </c>
      <c r="AE1969" s="1">
        <v>6.9460494596948398E-7</v>
      </c>
      <c r="AF1969" s="1">
        <v>5.8570343450272401E-9</v>
      </c>
      <c r="AG1969">
        <v>0</v>
      </c>
      <c r="AH1969">
        <v>0</v>
      </c>
      <c r="AI1969" s="1">
        <v>1.9698552796355399E-8</v>
      </c>
      <c r="AJ1969" s="1">
        <v>9.1477741935483801E-8</v>
      </c>
      <c r="AK1969" s="1">
        <v>6.71714584940864E-7</v>
      </c>
      <c r="AL1969" s="1">
        <v>5.8570343450272401E-9</v>
      </c>
      <c r="AM1969" s="1">
        <v>3.9193359976273497E-11</v>
      </c>
      <c r="AN1969" s="1">
        <v>3.2186612903225801E-10</v>
      </c>
      <c r="AO1969" s="1">
        <v>5.43947799251087E-10</v>
      </c>
      <c r="AP1969">
        <v>0</v>
      </c>
      <c r="AQ1969">
        <v>0</v>
      </c>
      <c r="AR1969">
        <v>0</v>
      </c>
      <c r="AS1969" s="1">
        <v>4.3782159122965402E-11</v>
      </c>
      <c r="AT1969" s="1">
        <v>3.72687096774193E-12</v>
      </c>
      <c r="AU1969" s="1">
        <v>4.1160602361442999E-10</v>
      </c>
      <c r="AV1969" s="1">
        <v>2.4471489417352001E-11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 s="1">
        <v>2.2670886012072601E-7</v>
      </c>
      <c r="BC1969" s="1">
        <v>1.9087878706456799E-7</v>
      </c>
      <c r="BD1969" s="1">
        <v>9.2045617384792597E-10</v>
      </c>
      <c r="BE1969" s="1">
        <v>1.5439909257584199E-10</v>
      </c>
      <c r="BF1969" s="1">
        <v>1.5500745699420401E-11</v>
      </c>
      <c r="BG1969" s="1">
        <v>7.7715452171732397E-7</v>
      </c>
      <c r="BH1969" s="1">
        <v>7.4525131776227004E-7</v>
      </c>
      <c r="BI1969" s="1">
        <v>6.6324839058475995E-10</v>
      </c>
      <c r="BJ1969" s="1">
        <v>4.4463010679955802E-11</v>
      </c>
      <c r="BL1969" t="s">
        <v>234</v>
      </c>
    </row>
    <row r="1970" spans="1:64">
      <c r="A1970" t="s">
        <v>1284</v>
      </c>
      <c r="B1970" t="s">
        <v>1285</v>
      </c>
      <c r="C1970" t="s">
        <v>21</v>
      </c>
      <c r="D1970" t="s">
        <v>256</v>
      </c>
      <c r="E1970" t="s">
        <v>257</v>
      </c>
      <c r="F1970" t="s">
        <v>37</v>
      </c>
      <c r="G1970" t="s">
        <v>146</v>
      </c>
      <c r="H1970" s="1">
        <v>7.451844316056E-3</v>
      </c>
      <c r="I1970">
        <v>2.01935191300296E-6</v>
      </c>
      <c r="J1970">
        <v>1.6112318261508199E-6</v>
      </c>
      <c r="K1970" s="1">
        <v>4.7107487355679103E-9</v>
      </c>
      <c r="L1970" s="1">
        <v>5.0089462122695196E-10</v>
      </c>
      <c r="M1970" s="1">
        <v>9.3119274637027203E-10</v>
      </c>
      <c r="N1970" s="1">
        <v>8.2151559987422497E-7</v>
      </c>
      <c r="O1970" s="1">
        <v>5.4882538869052098E-7</v>
      </c>
      <c r="P1970" s="1">
        <v>1.32721785818245E-9</v>
      </c>
      <c r="Q1970">
        <v>0</v>
      </c>
      <c r="R1970" s="1">
        <v>8.5398944692258795E-10</v>
      </c>
      <c r="S1970">
        <v>1.6075882006926E-6</v>
      </c>
      <c r="T1970" s="1">
        <v>1.6865538721754999E-8</v>
      </c>
      <c r="U1970" s="1">
        <v>3.8549802792582997E-9</v>
      </c>
      <c r="V1970" s="1">
        <v>5.3368513550972003E-8</v>
      </c>
      <c r="W1970" s="1">
        <v>4.2263242922564501E-7</v>
      </c>
      <c r="X1970" s="1">
        <v>1.7396924514086999E-18</v>
      </c>
      <c r="Y1970" s="1">
        <v>1.0253337258878001E-9</v>
      </c>
      <c r="Z1970">
        <v>0</v>
      </c>
      <c r="AA1970">
        <v>0</v>
      </c>
      <c r="AB1970" s="1">
        <v>9.0452887183489898E-8</v>
      </c>
      <c r="AC1970" s="1">
        <v>3.2251561220689301E-7</v>
      </c>
      <c r="AD1970" s="1">
        <v>1.95193634131346E-7</v>
      </c>
      <c r="AE1970" s="1">
        <v>2.1335346635249399E-7</v>
      </c>
      <c r="AF1970">
        <v>0</v>
      </c>
      <c r="AG1970">
        <v>0</v>
      </c>
      <c r="AH1970">
        <v>0</v>
      </c>
      <c r="AI1970" s="1">
        <v>5.56844747100798E-8</v>
      </c>
      <c r="AJ1970" s="1">
        <v>2.8899919783036599E-7</v>
      </c>
      <c r="AK1970" s="1">
        <v>2.04141716150075E-7</v>
      </c>
      <c r="AL1970">
        <v>0</v>
      </c>
      <c r="AM1970" s="1">
        <v>7.9645923220592897E-11</v>
      </c>
      <c r="AN1970" s="1">
        <v>1.0168490294031401E-9</v>
      </c>
      <c r="AO1970" s="1">
        <v>2.30722905558718E-10</v>
      </c>
      <c r="AP1970">
        <v>0</v>
      </c>
      <c r="AQ1970">
        <v>0</v>
      </c>
      <c r="AR1970">
        <v>0</v>
      </c>
      <c r="AS1970" s="1">
        <v>1.1866287165361301E-10</v>
      </c>
      <c r="AT1970" s="1">
        <v>1.1774041393089E-11</v>
      </c>
      <c r="AU1970" s="1">
        <v>7.1499499681811998E-10</v>
      </c>
      <c r="AV1970" s="1">
        <v>8.5575370577653703E-12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 s="1">
        <v>7.3547873063557299E-7</v>
      </c>
      <c r="BC1970" s="1">
        <v>6.1924041231008001E-7</v>
      </c>
      <c r="BD1970" s="1">
        <v>2.9861026957078201E-9</v>
      </c>
      <c r="BE1970" s="1">
        <v>5.0089462122695196E-10</v>
      </c>
      <c r="BF1970" s="1">
        <v>5.0286824982683301E-11</v>
      </c>
      <c r="BG1970" s="1">
        <v>4.62357582493163E-7</v>
      </c>
      <c r="BH1970" s="1">
        <v>4.43166025150225E-7</v>
      </c>
      <c r="BI1970" s="1">
        <v>3.97428181677634E-10</v>
      </c>
      <c r="BJ1970" s="1">
        <v>2.6916474465000799E-11</v>
      </c>
      <c r="BL1970" t="s">
        <v>234</v>
      </c>
    </row>
    <row r="1971" spans="1:64">
      <c r="A1971" t="s">
        <v>1284</v>
      </c>
      <c r="B1971" t="s">
        <v>1285</v>
      </c>
      <c r="C1971" t="s">
        <v>21</v>
      </c>
      <c r="D1971" t="s">
        <v>258</v>
      </c>
      <c r="E1971" t="s">
        <v>259</v>
      </c>
      <c r="F1971" t="s">
        <v>37</v>
      </c>
      <c r="G1971" t="s">
        <v>146</v>
      </c>
      <c r="H1971" s="1">
        <v>9.4735111226399993E-3</v>
      </c>
      <c r="I1971">
        <v>5.6722218659315098E-6</v>
      </c>
      <c r="J1971">
        <v>4.9020096378366102E-6</v>
      </c>
      <c r="K1971" s="1">
        <v>9.2408293148443401E-9</v>
      </c>
      <c r="L1971" s="1">
        <v>6.3678608465287403E-10</v>
      </c>
      <c r="M1971" s="1">
        <v>1.74960545870661E-9</v>
      </c>
      <c r="N1971">
        <v>1.3569515298417601E-6</v>
      </c>
      <c r="O1971" s="1">
        <v>8.7545723425667502E-7</v>
      </c>
      <c r="P1971" s="1">
        <v>2.5796613360638498E-9</v>
      </c>
      <c r="Q1971">
        <v>0</v>
      </c>
      <c r="R1971" s="1">
        <v>1.4821259625288999E-9</v>
      </c>
      <c r="S1971">
        <v>2.3503972028943598E-6</v>
      </c>
      <c r="T1971" s="1">
        <v>2.14411173789022E-8</v>
      </c>
      <c r="U1971" s="1">
        <v>4.90082682946337E-9</v>
      </c>
      <c r="V1971">
        <v>1.6056913831204101E-6</v>
      </c>
      <c r="W1971" s="1">
        <v>6.1333258250913705E-7</v>
      </c>
      <c r="X1971" s="1">
        <v>4.58886963458824E-17</v>
      </c>
      <c r="Y1971" s="1">
        <v>1.30350421246549E-9</v>
      </c>
      <c r="Z1971">
        <v>0</v>
      </c>
      <c r="AA1971">
        <v>0</v>
      </c>
      <c r="AB1971" s="1">
        <v>1.3775339366868301E-7</v>
      </c>
      <c r="AC1971" s="1">
        <v>4.1001329467979798E-7</v>
      </c>
      <c r="AD1971" s="1">
        <v>3.4576945124797702E-7</v>
      </c>
      <c r="AE1971" s="1">
        <v>4.6341539024530901E-7</v>
      </c>
      <c r="AF1971">
        <v>0</v>
      </c>
      <c r="AG1971">
        <v>0</v>
      </c>
      <c r="AH1971">
        <v>0</v>
      </c>
      <c r="AI1971" s="1">
        <v>8.2968891276899499E-8</v>
      </c>
      <c r="AJ1971" s="1">
        <v>3.6740396054450199E-7</v>
      </c>
      <c r="AK1971" s="1">
        <v>4.2508438243527298E-7</v>
      </c>
      <c r="AL1971">
        <v>0</v>
      </c>
      <c r="AM1971" s="1">
        <v>1.5866410758748499E-10</v>
      </c>
      <c r="AN1971" s="1">
        <v>1.2927176389528701E-9</v>
      </c>
      <c r="AO1971" s="1">
        <v>1.12827958952349E-9</v>
      </c>
      <c r="AP1971">
        <v>0</v>
      </c>
      <c r="AQ1971">
        <v>0</v>
      </c>
      <c r="AR1971">
        <v>0</v>
      </c>
      <c r="AS1971" s="1">
        <v>1.83356454159987E-10</v>
      </c>
      <c r="AT1971" s="1">
        <v>1.4968309503664899E-11</v>
      </c>
      <c r="AU1971" s="1">
        <v>1.2665547664761E-9</v>
      </c>
      <c r="AV1971" s="1">
        <v>1.7246432389142499E-11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 s="1">
        <v>9.3501227878965399E-7</v>
      </c>
      <c r="BC1971" s="1">
        <v>7.8723879415567202E-7</v>
      </c>
      <c r="BD1971" s="1">
        <v>3.7962249211488703E-9</v>
      </c>
      <c r="BE1971" s="1">
        <v>6.3678608465287403E-10</v>
      </c>
      <c r="BF1971" s="1">
        <v>6.3929515377723203E-11</v>
      </c>
      <c r="BG1971">
        <v>3.3802580573000799E-6</v>
      </c>
      <c r="BH1971">
        <v>3.2393136094242599E-6</v>
      </c>
      <c r="BI1971" s="1">
        <v>2.8649430576316101E-9</v>
      </c>
      <c r="BJ1971" s="1">
        <v>2.0354998079999299E-10</v>
      </c>
      <c r="BL1971" t="s">
        <v>234</v>
      </c>
    </row>
    <row r="1972" spans="1:64">
      <c r="A1972" t="s">
        <v>1284</v>
      </c>
      <c r="B1972" t="s">
        <v>1285</v>
      </c>
      <c r="C1972" t="s">
        <v>21</v>
      </c>
      <c r="D1972" t="s">
        <v>379</v>
      </c>
      <c r="E1972" t="s">
        <v>380</v>
      </c>
      <c r="F1972" t="s">
        <v>31</v>
      </c>
      <c r="G1972" t="s">
        <v>123</v>
      </c>
      <c r="H1972">
        <v>0.03</v>
      </c>
      <c r="I1972">
        <v>3.2364296257768003E-5</v>
      </c>
      <c r="J1972">
        <v>1.69959902445962E-5</v>
      </c>
      <c r="K1972" s="1">
        <v>4.0101296212743797E-8</v>
      </c>
      <c r="L1972" s="1">
        <v>7.4832715107003902E-11</v>
      </c>
      <c r="M1972" s="1">
        <v>5.1909402574081001E-8</v>
      </c>
      <c r="N1972">
        <v>2.5690996113611398E-5</v>
      </c>
      <c r="O1972">
        <v>1.1153182222867E-5</v>
      </c>
      <c r="P1972" s="1">
        <v>1.44328047693285E-8</v>
      </c>
      <c r="Q1972">
        <v>0</v>
      </c>
      <c r="R1972" s="1">
        <v>5.16766165150859E-8</v>
      </c>
      <c r="S1972">
        <v>1.06316879822933E-4</v>
      </c>
      <c r="T1972">
        <v>1.58611703734851E-6</v>
      </c>
      <c r="U1972" s="1">
        <v>2.3598256365244701E-7</v>
      </c>
      <c r="V1972" s="1">
        <v>5.3761393003404201E-7</v>
      </c>
      <c r="W1972">
        <v>1.23128697190085E-5</v>
      </c>
      <c r="X1972" s="1">
        <v>1.85600203703871E-16</v>
      </c>
      <c r="Y1972" s="1">
        <v>9.6427355119163796E-8</v>
      </c>
      <c r="Z1972">
        <v>0</v>
      </c>
      <c r="AA1972">
        <v>0</v>
      </c>
      <c r="AB1972">
        <v>9.6994559600678892E-6</v>
      </c>
      <c r="AC1972" s="1">
        <v>9.8778600377338495E-7</v>
      </c>
      <c r="AD1972">
        <v>1.0770358853280801E-5</v>
      </c>
      <c r="AE1972">
        <v>4.2333952964893198E-6</v>
      </c>
      <c r="AF1972">
        <v>0</v>
      </c>
      <c r="AG1972">
        <v>0</v>
      </c>
      <c r="AH1972">
        <v>0</v>
      </c>
      <c r="AI1972">
        <v>6.1380471282888503E-6</v>
      </c>
      <c r="AJ1972" s="1">
        <v>8.8513346924564799E-7</v>
      </c>
      <c r="AK1972">
        <v>4.1300016253325203E-6</v>
      </c>
      <c r="AL1972">
        <v>0</v>
      </c>
      <c r="AM1972" s="1">
        <v>9.0721805673558099E-9</v>
      </c>
      <c r="AN1972" s="1">
        <v>3.11435850290135E-9</v>
      </c>
      <c r="AO1972" s="1">
        <v>2.2462656990713899E-9</v>
      </c>
      <c r="AP1972">
        <v>0</v>
      </c>
      <c r="AQ1972">
        <v>0</v>
      </c>
      <c r="AR1972">
        <v>0</v>
      </c>
      <c r="AS1972" s="1">
        <v>1.2055156962900499E-8</v>
      </c>
      <c r="AT1972" s="1">
        <v>3.6060993191489301E-11</v>
      </c>
      <c r="AU1972" s="1">
        <v>3.9451863931431701E-8</v>
      </c>
      <c r="AV1972" s="1">
        <v>1.3353462756218099E-10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3.7376030816346802E-6</v>
      </c>
      <c r="BC1972">
        <v>3.0285727146102398E-6</v>
      </c>
      <c r="BD1972" s="1">
        <v>2.3161150694012299E-8</v>
      </c>
      <c r="BE1972" s="1">
        <v>7.4832715107003902E-11</v>
      </c>
      <c r="BF1972" s="1">
        <v>6.1566274853443295E-11</v>
      </c>
      <c r="BG1972">
        <v>2.93569706252187E-6</v>
      </c>
      <c r="BH1972">
        <v>2.8142353071189899E-6</v>
      </c>
      <c r="BI1972" s="1">
        <v>2.50734074940297E-9</v>
      </c>
      <c r="BJ1972" s="1">
        <v>1.71219784141658E-10</v>
      </c>
      <c r="BL1972" t="s">
        <v>318</v>
      </c>
    </row>
    <row r="1973" spans="1:64">
      <c r="A1973" t="s">
        <v>1284</v>
      </c>
      <c r="B1973" t="s">
        <v>1285</v>
      </c>
      <c r="C1973" t="s">
        <v>21</v>
      </c>
      <c r="D1973" t="s">
        <v>329</v>
      </c>
      <c r="E1973" t="s">
        <v>330</v>
      </c>
      <c r="F1973" t="s">
        <v>31</v>
      </c>
      <c r="G1973" t="s">
        <v>123</v>
      </c>
      <c r="H1973">
        <v>0.03</v>
      </c>
      <c r="I1973">
        <v>4.3769221840002199E-5</v>
      </c>
      <c r="J1973">
        <v>2.6828330167705799E-5</v>
      </c>
      <c r="K1973" s="1">
        <v>5.8187129376648197E-8</v>
      </c>
      <c r="L1973" s="1">
        <v>8.5658219485777302E-11</v>
      </c>
      <c r="M1973" s="1">
        <v>5.5694514450352199E-8</v>
      </c>
      <c r="N1973">
        <v>3.1588166467841E-5</v>
      </c>
      <c r="O1973">
        <v>1.57880422320569E-5</v>
      </c>
      <c r="P1973" s="1">
        <v>2.4945088002204801E-8</v>
      </c>
      <c r="Q1973">
        <v>0</v>
      </c>
      <c r="R1973" s="1">
        <v>5.5152969279554302E-8</v>
      </c>
      <c r="S1973">
        <v>1.66561042198669E-4</v>
      </c>
      <c r="T1973">
        <v>2.1652935485826902E-6</v>
      </c>
      <c r="U1973">
        <v>1.33248833758935E-6</v>
      </c>
      <c r="V1973">
        <v>1.5792906560454999E-6</v>
      </c>
      <c r="W1973">
        <v>2.2333954627815099E-5</v>
      </c>
      <c r="X1973" s="1">
        <v>4.1612223051363102E-16</v>
      </c>
      <c r="Y1973" s="1">
        <v>1.31638161012036E-7</v>
      </c>
      <c r="Z1973">
        <v>0</v>
      </c>
      <c r="AA1973">
        <v>0</v>
      </c>
      <c r="AB1973">
        <v>1.4142215704675101E-5</v>
      </c>
      <c r="AC1973">
        <v>1.1306818173737499E-6</v>
      </c>
      <c r="AD1973">
        <v>9.8432595002076098E-6</v>
      </c>
      <c r="AE1973">
        <v>6.4720094455844903E-6</v>
      </c>
      <c r="AF1973">
        <v>0</v>
      </c>
      <c r="AG1973">
        <v>0</v>
      </c>
      <c r="AH1973">
        <v>0</v>
      </c>
      <c r="AI1973">
        <v>8.5023296679610894E-6</v>
      </c>
      <c r="AJ1973">
        <v>1.01317928762089E-6</v>
      </c>
      <c r="AK1973">
        <v>6.2725332764749903E-6</v>
      </c>
      <c r="AL1973">
        <v>0</v>
      </c>
      <c r="AM1973" s="1">
        <v>1.66052821699513E-8</v>
      </c>
      <c r="AN1973" s="1">
        <v>3.5648900860735001E-9</v>
      </c>
      <c r="AO1973" s="1">
        <v>4.7749157461799602E-9</v>
      </c>
      <c r="AP1973">
        <v>0</v>
      </c>
      <c r="AQ1973">
        <v>0</v>
      </c>
      <c r="AR1973">
        <v>0</v>
      </c>
      <c r="AS1973" s="1">
        <v>1.8846331970877199E-8</v>
      </c>
      <c r="AT1973" s="1">
        <v>4.1277674680850999E-11</v>
      </c>
      <c r="AU1973" s="1">
        <v>3.6055895605156103E-8</v>
      </c>
      <c r="AV1973" s="1">
        <v>2.09464028840058E-10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4.2782949230104402E-6</v>
      </c>
      <c r="BC1973">
        <v>3.4666942920054399E-6</v>
      </c>
      <c r="BD1973" s="1">
        <v>2.65117058341931E-8</v>
      </c>
      <c r="BE1973" s="1">
        <v>8.5658219485777302E-11</v>
      </c>
      <c r="BF1973" s="1">
        <v>7.0472619853189701E-11</v>
      </c>
      <c r="BG1973">
        <v>7.9027604491507608E-6</v>
      </c>
      <c r="BH1973">
        <v>7.5735936436434E-6</v>
      </c>
      <c r="BI1973" s="1">
        <v>6.7303355402502702E-9</v>
      </c>
      <c r="BJ1973" s="1">
        <v>4.7107255094471697E-10</v>
      </c>
      <c r="BL1973" t="s">
        <v>318</v>
      </c>
    </row>
    <row r="1974" spans="1:64">
      <c r="A1974" t="s">
        <v>1284</v>
      </c>
      <c r="B1974" t="s">
        <v>1285</v>
      </c>
      <c r="C1974" t="s">
        <v>21</v>
      </c>
      <c r="D1974" t="s">
        <v>297</v>
      </c>
      <c r="E1974" t="s">
        <v>298</v>
      </c>
      <c r="F1974" t="s">
        <v>30</v>
      </c>
      <c r="G1974" t="s">
        <v>143</v>
      </c>
      <c r="H1974" s="1">
        <v>1.4580000000000001E-3</v>
      </c>
      <c r="I1974">
        <v>1.6965661013480299E-6</v>
      </c>
      <c r="J1974">
        <v>1.5325649056538499E-6</v>
      </c>
      <c r="K1974" s="1">
        <v>1.6219947784885399E-9</v>
      </c>
      <c r="L1974" s="1">
        <v>7.5172885300227299E-11</v>
      </c>
      <c r="M1974" s="1">
        <v>4.1624938971472599E-10</v>
      </c>
      <c r="N1974">
        <v>1.06639656905759E-6</v>
      </c>
      <c r="O1974" s="1">
        <v>9.4246906427852602E-7</v>
      </c>
      <c r="P1974" s="1">
        <v>7.1015825628236904E-10</v>
      </c>
      <c r="Q1974">
        <v>0</v>
      </c>
      <c r="R1974" s="1">
        <v>3.7642779758920701E-10</v>
      </c>
      <c r="S1974">
        <v>8.9222754592385204E-6</v>
      </c>
      <c r="T1974" s="1">
        <v>6.5893195442867103E-9</v>
      </c>
      <c r="U1974">
        <v>0</v>
      </c>
      <c r="V1974">
        <v>1.38642806085044E-6</v>
      </c>
      <c r="W1974" s="1">
        <v>9.3390932771909796E-7</v>
      </c>
      <c r="X1974" s="1">
        <v>8.2760618771614E-17</v>
      </c>
      <c r="Y1974" s="1">
        <v>4.00595063749364E-10</v>
      </c>
      <c r="Z1974">
        <v>0</v>
      </c>
      <c r="AA1974">
        <v>0</v>
      </c>
      <c r="AB1974" s="1">
        <v>4.5873672852439399E-8</v>
      </c>
      <c r="AC1974" s="1">
        <v>4.9703390762463302E-8</v>
      </c>
      <c r="AD1974" s="1">
        <v>8.1888860552540603E-8</v>
      </c>
      <c r="AE1974" s="1">
        <v>4.5622487126877301E-7</v>
      </c>
      <c r="AF1974" s="1">
        <v>4.32705773621378E-7</v>
      </c>
      <c r="AG1974">
        <v>0</v>
      </c>
      <c r="AH1974">
        <v>0</v>
      </c>
      <c r="AI1974" s="1">
        <v>2.73915863212095E-8</v>
      </c>
      <c r="AJ1974" s="1">
        <v>4.4538123167155402E-8</v>
      </c>
      <c r="AK1974" s="1">
        <v>4.3783358116878203E-7</v>
      </c>
      <c r="AL1974" s="1">
        <v>4.32705773621378E-7</v>
      </c>
      <c r="AM1974" s="1">
        <v>5.7687630058086999E-11</v>
      </c>
      <c r="AN1974" s="1">
        <v>1.56708211143695E-10</v>
      </c>
      <c r="AO1974" s="1">
        <v>4.9576241508058596E-10</v>
      </c>
      <c r="AP1974">
        <v>0</v>
      </c>
      <c r="AQ1974">
        <v>0</v>
      </c>
      <c r="AR1974">
        <v>0</v>
      </c>
      <c r="AS1974" s="1">
        <v>6.1402912657505102E-11</v>
      </c>
      <c r="AT1974" s="1">
        <v>1.81451612903225E-12</v>
      </c>
      <c r="AU1974" s="1">
        <v>2.9995919616315299E-10</v>
      </c>
      <c r="AV1974" s="1">
        <v>1.32511726395174E-11</v>
      </c>
      <c r="AW1974">
        <v>0</v>
      </c>
      <c r="AX1974" s="1">
        <v>1.0049551464132601E-7</v>
      </c>
      <c r="AY1974" s="1">
        <v>9.4955805164566803E-8</v>
      </c>
      <c r="AZ1974" s="1">
        <v>1.02155539364055E-10</v>
      </c>
      <c r="BA1974" s="1">
        <v>9.1409318817243105E-12</v>
      </c>
      <c r="BB1974" s="1">
        <v>1.1037862240044701E-7</v>
      </c>
      <c r="BC1974" s="1">
        <v>9.2933895704101795E-8</v>
      </c>
      <c r="BD1974" s="1">
        <v>4.4814606890625001E-10</v>
      </c>
      <c r="BE1974" s="1">
        <v>7.5172885300227299E-11</v>
      </c>
      <c r="BF1974" s="1">
        <v>7.5469082045164703E-12</v>
      </c>
      <c r="BG1974" s="1">
        <v>4.1929539524866799E-7</v>
      </c>
      <c r="BH1974" s="1">
        <v>4.0220614050665601E-7</v>
      </c>
      <c r="BI1974" s="1">
        <v>3.6153491393587502E-10</v>
      </c>
      <c r="BJ1974" s="1">
        <v>2.3133752039278099E-11</v>
      </c>
      <c r="BK1974" t="s">
        <v>299</v>
      </c>
      <c r="BL1974" t="s">
        <v>234</v>
      </c>
    </row>
    <row r="1975" spans="1:64">
      <c r="A1975" t="s">
        <v>1284</v>
      </c>
      <c r="B1975" t="s">
        <v>1285</v>
      </c>
      <c r="C1975" t="s">
        <v>21</v>
      </c>
      <c r="D1975" t="s">
        <v>408</v>
      </c>
      <c r="E1975" t="s">
        <v>409</v>
      </c>
      <c r="F1975" t="s">
        <v>27</v>
      </c>
      <c r="G1975" t="s">
        <v>75</v>
      </c>
      <c r="H1975">
        <v>0.01</v>
      </c>
      <c r="I1975">
        <v>1.7106853743838399E-4</v>
      </c>
      <c r="J1975">
        <v>1.02099055177216E-4</v>
      </c>
      <c r="K1975" s="1">
        <v>2.7298873268124102E-8</v>
      </c>
      <c r="L1975" s="1">
        <v>1.9791899207696599E-10</v>
      </c>
      <c r="M1975" s="1">
        <v>2.4963601474355998E-7</v>
      </c>
      <c r="N1975">
        <v>1.65482104430987E-4</v>
      </c>
      <c r="O1975">
        <v>9.6909142478604398E-5</v>
      </c>
      <c r="P1975" s="1">
        <v>1.6760223238807199E-8</v>
      </c>
      <c r="Q1975">
        <v>0</v>
      </c>
      <c r="R1975" s="1">
        <v>2.4935350659291698E-7</v>
      </c>
      <c r="S1975">
        <v>1.3824152350052501E-4</v>
      </c>
      <c r="T1975">
        <v>1.8023825656317501E-6</v>
      </c>
      <c r="U1975" s="1">
        <v>2.7159210699647701E-7</v>
      </c>
      <c r="V1975">
        <v>1.17084060608357E-6</v>
      </c>
      <c r="W1975" s="1">
        <v>1.5284573915447398E-8</v>
      </c>
      <c r="X1975" s="1">
        <v>1.4257438303009199E-14</v>
      </c>
      <c r="Y1975" s="1">
        <v>5.5065631784155703E-8</v>
      </c>
      <c r="Z1975">
        <v>1.51833675247277E-3</v>
      </c>
      <c r="AA1975">
        <v>0</v>
      </c>
      <c r="AB1975">
        <v>9.3028759228293805E-5</v>
      </c>
      <c r="AC1975">
        <v>2.22163620946119E-6</v>
      </c>
      <c r="AD1975">
        <v>4.8776090800026699E-5</v>
      </c>
      <c r="AE1975">
        <v>1.58012641155588E-5</v>
      </c>
      <c r="AF1975">
        <v>5.65435407764649E-6</v>
      </c>
      <c r="AG1975">
        <v>0</v>
      </c>
      <c r="AH1975">
        <v>0</v>
      </c>
      <c r="AI1975">
        <v>7.3231888075937798E-5</v>
      </c>
      <c r="AJ1975">
        <v>2.22163620946119E-6</v>
      </c>
      <c r="AK1975">
        <v>1.58012641155588E-5</v>
      </c>
      <c r="AL1975">
        <v>5.65435407764649E-6</v>
      </c>
      <c r="AM1975" s="1">
        <v>1.6760223238807199E-8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 s="1">
        <v>7.0686507325419498E-8</v>
      </c>
      <c r="AT1975">
        <v>0</v>
      </c>
      <c r="AU1975" s="1">
        <v>1.7866699926749699E-7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1.84656930753003E-6</v>
      </c>
      <c r="BC1975">
        <v>1.5988446328845601E-6</v>
      </c>
      <c r="BD1975" s="1">
        <v>7.3394446502528003E-9</v>
      </c>
      <c r="BE1975" s="1">
        <v>1.9791899207696599E-10</v>
      </c>
      <c r="BF1975" s="1">
        <v>8.6686488211944703E-11</v>
      </c>
      <c r="BG1975">
        <v>3.7398636998671802E-6</v>
      </c>
      <c r="BH1975">
        <v>3.5910680657273501E-6</v>
      </c>
      <c r="BI1975" s="1">
        <v>3.19920537906404E-9</v>
      </c>
      <c r="BJ1975" s="1">
        <v>1.95821662431185E-10</v>
      </c>
      <c r="BL1975" t="s">
        <v>395</v>
      </c>
    </row>
    <row r="1976" spans="1:64">
      <c r="A1976" t="s">
        <v>1284</v>
      </c>
      <c r="B1976" t="s">
        <v>1285</v>
      </c>
      <c r="C1976" t="s">
        <v>21</v>
      </c>
      <c r="D1976" t="s">
        <v>498</v>
      </c>
      <c r="E1976" t="s">
        <v>499</v>
      </c>
      <c r="F1976" t="s">
        <v>27</v>
      </c>
      <c r="G1976" t="s">
        <v>88</v>
      </c>
      <c r="H1976">
        <v>0.05</v>
      </c>
      <c r="I1976">
        <v>5.4237009942387595E-4</v>
      </c>
      <c r="J1976">
        <v>5.4062653758951901E-4</v>
      </c>
      <c r="K1976" s="1">
        <v>4.9504354297878702E-8</v>
      </c>
      <c r="L1976" s="1">
        <v>1.00220188744747E-9</v>
      </c>
      <c r="M1976" s="1">
        <v>8.8378251032678301E-10</v>
      </c>
      <c r="N1976">
        <v>5.2203185402223797E-4</v>
      </c>
      <c r="O1976">
        <v>5.2203185402223797E-4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1.21887658682979E-6</v>
      </c>
      <c r="AA1976">
        <v>0</v>
      </c>
      <c r="AB1976">
        <v>0</v>
      </c>
      <c r="AC1976">
        <v>0</v>
      </c>
      <c r="AD1976">
        <v>0</v>
      </c>
      <c r="AE1976">
        <v>5.2203185402223797E-4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5.2203185402223797E-4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5.7584523278483496E-6</v>
      </c>
      <c r="BC1976">
        <v>4.5949676647846596E-6</v>
      </c>
      <c r="BD1976" s="1">
        <v>3.7032308209952398E-8</v>
      </c>
      <c r="BE1976" s="1">
        <v>1.00220188744747E-9</v>
      </c>
      <c r="BF1976" s="1">
        <v>1.20375192109969E-10</v>
      </c>
      <c r="BG1976">
        <v>1.4579793073788801E-5</v>
      </c>
      <c r="BH1976">
        <v>1.3999715902495399E-5</v>
      </c>
      <c r="BI1976" s="1">
        <v>1.2472046087926199E-8</v>
      </c>
      <c r="BJ1976" s="1">
        <v>7.6340731821681295E-10</v>
      </c>
      <c r="BL1976" t="s">
        <v>403</v>
      </c>
    </row>
    <row r="1977" spans="1:64">
      <c r="A1977" t="s">
        <v>1289</v>
      </c>
      <c r="B1977" t="s">
        <v>1290</v>
      </c>
      <c r="C1977" t="s">
        <v>39</v>
      </c>
      <c r="D1977" t="s">
        <v>1289</v>
      </c>
      <c r="E1977" t="s">
        <v>1290</v>
      </c>
      <c r="F1977" t="s">
        <v>44</v>
      </c>
      <c r="G1977" t="s">
        <v>132</v>
      </c>
      <c r="H1977">
        <v>0.47</v>
      </c>
      <c r="I1977">
        <v>1.20250539464997E-3</v>
      </c>
      <c r="J1977">
        <v>7.8992020249383198E-4</v>
      </c>
      <c r="K1977">
        <v>2.7076901069955299E-6</v>
      </c>
      <c r="L1977">
        <v>5.4000272386294097E-6</v>
      </c>
      <c r="M1977" s="1">
        <v>7.63162029957567E-7</v>
      </c>
      <c r="N1977">
        <v>7.4133644348395799E-4</v>
      </c>
      <c r="O1977">
        <v>3.87411263433811E-4</v>
      </c>
      <c r="P1977" s="1">
        <v>9.0783521601705603E-7</v>
      </c>
      <c r="Q1977">
        <v>5.3736155040287102E-6</v>
      </c>
      <c r="R1977" s="1">
        <v>7.4737001706151504E-7</v>
      </c>
      <c r="S1977">
        <v>1.69444519141734E-3</v>
      </c>
      <c r="T1977">
        <v>1.78601861039458E-5</v>
      </c>
      <c r="U1977">
        <v>3.4881888736013799E-6</v>
      </c>
      <c r="V1977">
        <v>5.88810319564958E-5</v>
      </c>
      <c r="W1977">
        <v>2.31816068653944E-4</v>
      </c>
      <c r="X1977" s="1">
        <v>6.14505247472694E-15</v>
      </c>
      <c r="Y1977">
        <v>2.4803338878339302E-6</v>
      </c>
      <c r="Z1977">
        <v>8.1763864345816193E-6</v>
      </c>
      <c r="AA1977">
        <v>1.0342698901509399E-2</v>
      </c>
      <c r="AB1977">
        <v>9.13237421638837E-5</v>
      </c>
      <c r="AC1977">
        <v>3.49017372807567E-5</v>
      </c>
      <c r="AD1977">
        <v>1.2923157026428899E-4</v>
      </c>
      <c r="AE1977">
        <v>3.17538318612561E-4</v>
      </c>
      <c r="AF1977">
        <v>1.1856512085597099E-5</v>
      </c>
      <c r="AG1977">
        <v>9.9665507220653894E-5</v>
      </c>
      <c r="AH1977">
        <v>5.6819055856215303E-5</v>
      </c>
      <c r="AI1977">
        <v>5.61067427308523E-5</v>
      </c>
      <c r="AJ1977">
        <v>3.12655499100559E-5</v>
      </c>
      <c r="AK1977">
        <v>3.0004820494015401E-4</v>
      </c>
      <c r="AL1977">
        <v>1.1856512085597099E-5</v>
      </c>
      <c r="AM1977" s="1">
        <v>8.76568818887619E-8</v>
      </c>
      <c r="AN1977" s="1">
        <v>1.1052953834105E-7</v>
      </c>
      <c r="AO1977">
        <v>3.2807527004296498E-5</v>
      </c>
      <c r="AP1977">
        <v>0</v>
      </c>
      <c r="AQ1977">
        <v>3.69131508224644E-6</v>
      </c>
      <c r="AR1977">
        <v>1.2757000474264999E-6</v>
      </c>
      <c r="AS1977" s="1">
        <v>1.1943159103570001E-7</v>
      </c>
      <c r="AT1977" s="1">
        <v>1.2542385646061501E-9</v>
      </c>
      <c r="AU1977" s="1">
        <v>4.73375715253806E-7</v>
      </c>
      <c r="AV1977">
        <v>3.2320536081979699E-5</v>
      </c>
      <c r="AW1977" s="1">
        <v>8.1960273171060896E-8</v>
      </c>
      <c r="AX1977">
        <v>1.8384610697010301E-4</v>
      </c>
      <c r="AY1977">
        <v>1.6512464560815301E-4</v>
      </c>
      <c r="AZ1977" s="1">
        <v>5.6023284515361501E-7</v>
      </c>
      <c r="BA1977" s="1">
        <v>7.4231596204099596E-9</v>
      </c>
      <c r="BB1977">
        <v>2.34494224205378E-4</v>
      </c>
      <c r="BC1977">
        <v>1.96331678617489E-4</v>
      </c>
      <c r="BD1977">
        <v>1.20317088082865E-6</v>
      </c>
      <c r="BE1977" s="1">
        <v>2.64117346007022E-8</v>
      </c>
      <c r="BF1977" s="1">
        <v>5.8422582599860204E-9</v>
      </c>
      <c r="BG1977">
        <v>4.2828619990539103E-5</v>
      </c>
      <c r="BH1977">
        <v>4.1052614834377901E-5</v>
      </c>
      <c r="BI1977" s="1">
        <v>3.64511649962145E-8</v>
      </c>
      <c r="BJ1977" s="1">
        <v>2.52659501565582E-9</v>
      </c>
      <c r="BK1977" t="s">
        <v>1291</v>
      </c>
      <c r="BL1977" t="s">
        <v>309</v>
      </c>
    </row>
    <row r="1978" spans="1:64">
      <c r="A1978" t="s">
        <v>1289</v>
      </c>
      <c r="B1978" t="s">
        <v>1290</v>
      </c>
      <c r="C1978" t="s">
        <v>21</v>
      </c>
      <c r="D1978" t="s">
        <v>230</v>
      </c>
      <c r="E1978" t="s">
        <v>231</v>
      </c>
      <c r="F1978" t="s">
        <v>33</v>
      </c>
      <c r="G1978" t="s">
        <v>109</v>
      </c>
      <c r="H1978">
        <v>0.17</v>
      </c>
      <c r="I1978">
        <v>1.9800627209345099E-4</v>
      </c>
      <c r="J1978">
        <v>6.05376508389128E-5</v>
      </c>
      <c r="K1978" s="1">
        <v>2.9607193497028599E-7</v>
      </c>
      <c r="L1978">
        <v>3.8584057361859303E-6</v>
      </c>
      <c r="M1978" s="1">
        <v>1.6525487737041901E-7</v>
      </c>
      <c r="N1978">
        <v>1.7496326581252199E-4</v>
      </c>
      <c r="O1978">
        <v>4.0044931807829997E-5</v>
      </c>
      <c r="P1978" s="1">
        <v>2.29833892740592E-7</v>
      </c>
      <c r="Q1978">
        <v>3.8505583220791597E-6</v>
      </c>
      <c r="R1978" s="1">
        <v>1.63919663412476E-7</v>
      </c>
      <c r="S1978">
        <v>3.1312699588427402E-4</v>
      </c>
      <c r="T1978">
        <v>2.4341865353263299E-6</v>
      </c>
      <c r="U1978" s="1">
        <v>2.01923894282608E-7</v>
      </c>
      <c r="V1978">
        <v>7.3035013042063399E-6</v>
      </c>
      <c r="W1978">
        <v>1.0307481742066501E-5</v>
      </c>
      <c r="X1978" s="1">
        <v>2.3747908815499701E-16</v>
      </c>
      <c r="Y1978" s="1">
        <v>1.09090781661776E-7</v>
      </c>
      <c r="Z1978" s="1">
        <v>9.5869551018494895E-8</v>
      </c>
      <c r="AA1978">
        <v>8.1253985876766494E-3</v>
      </c>
      <c r="AB1978">
        <v>9.5640992998076905E-6</v>
      </c>
      <c r="AC1978">
        <v>5.1905590024307697E-6</v>
      </c>
      <c r="AD1978">
        <v>1.51796149379989E-5</v>
      </c>
      <c r="AE1978">
        <v>3.6944421516212699E-5</v>
      </c>
      <c r="AF1978">
        <v>3.8489665766495097E-6</v>
      </c>
      <c r="AG1978">
        <v>8.3589745672702501E-5</v>
      </c>
      <c r="AH1978">
        <v>2.0645858806720501E-5</v>
      </c>
      <c r="AI1978">
        <v>5.8492102022474202E-6</v>
      </c>
      <c r="AJ1978">
        <v>4.6510728967135399E-6</v>
      </c>
      <c r="AK1978">
        <v>3.6392179803329099E-5</v>
      </c>
      <c r="AL1978">
        <v>3.8489665766495097E-6</v>
      </c>
      <c r="AM1978" s="1">
        <v>8.8735909402478103E-9</v>
      </c>
      <c r="AN1978" s="1">
        <v>1.6392499770696699E-8</v>
      </c>
      <c r="AO1978">
        <v>2.4276429486986099E-5</v>
      </c>
      <c r="AP1978">
        <v>0</v>
      </c>
      <c r="AQ1978">
        <v>3.0959165063963901E-6</v>
      </c>
      <c r="AR1978" s="1">
        <v>3.7732090784138599E-7</v>
      </c>
      <c r="AS1978" s="1">
        <v>1.26390332876955E-8</v>
      </c>
      <c r="AT1978" s="1">
        <v>1.86775137547504E-10</v>
      </c>
      <c r="AU1978" s="1">
        <v>5.5602985120875099E-8</v>
      </c>
      <c r="AV1978">
        <v>2.42631078446137E-5</v>
      </c>
      <c r="AW1978" s="1">
        <v>3.8308404011000501E-8</v>
      </c>
      <c r="AX1978">
        <v>0</v>
      </c>
      <c r="AY1978">
        <v>0</v>
      </c>
      <c r="AZ1978">
        <v>0</v>
      </c>
      <c r="BA1978">
        <v>0</v>
      </c>
      <c r="BB1978">
        <v>1.53067811025805E-5</v>
      </c>
      <c r="BC1978">
        <v>1.3078217344731701E-5</v>
      </c>
      <c r="BD1978" s="1">
        <v>5.9664667296941E-8</v>
      </c>
      <c r="BE1978" s="1">
        <v>7.8474141067675206E-9</v>
      </c>
      <c r="BF1978" s="1">
        <v>8.7427286270041201E-10</v>
      </c>
      <c r="BG1978">
        <v>7.73622517834829E-6</v>
      </c>
      <c r="BH1978">
        <v>7.4145016863510599E-6</v>
      </c>
      <c r="BI1978" s="1">
        <v>6.5733749327534298E-9</v>
      </c>
      <c r="BJ1978" s="1">
        <v>4.60941095242437E-10</v>
      </c>
      <c r="BL1978" t="s">
        <v>229</v>
      </c>
    </row>
    <row r="1979" spans="1:64">
      <c r="A1979" t="s">
        <v>1289</v>
      </c>
      <c r="B1979" t="s">
        <v>1290</v>
      </c>
      <c r="C1979" t="s">
        <v>21</v>
      </c>
      <c r="D1979" t="s">
        <v>282</v>
      </c>
      <c r="E1979" t="s">
        <v>283</v>
      </c>
      <c r="F1979" t="s">
        <v>32</v>
      </c>
      <c r="G1979" t="s">
        <v>110</v>
      </c>
      <c r="H1979">
        <v>0.03</v>
      </c>
      <c r="I1979">
        <v>1.49764390297451E-4</v>
      </c>
      <c r="J1979">
        <v>6.6327699501008607E-5</v>
      </c>
      <c r="K1979" s="1">
        <v>1.1027442210496999E-7</v>
      </c>
      <c r="L1979">
        <v>1.2101471319408601E-6</v>
      </c>
      <c r="M1979" s="1">
        <v>1.7390674159454599E-7</v>
      </c>
      <c r="N1979">
        <v>1.43648241976415E-4</v>
      </c>
      <c r="O1979">
        <v>6.1362811647101498E-5</v>
      </c>
      <c r="P1979" s="1">
        <v>7.3285992064231696E-8</v>
      </c>
      <c r="Q1979">
        <v>1.2094351086190899E-6</v>
      </c>
      <c r="R1979" s="1">
        <v>1.7379765506624401E-7</v>
      </c>
      <c r="S1979">
        <v>3.9943834520587301E-4</v>
      </c>
      <c r="T1979">
        <v>4.2069699971421999E-6</v>
      </c>
      <c r="U1979" s="1">
        <v>5.3323875258807698E-7</v>
      </c>
      <c r="V1979">
        <v>8.9081069318153092E-6</v>
      </c>
      <c r="W1979">
        <v>4.2078687295423102E-5</v>
      </c>
      <c r="X1979" s="1">
        <v>4.54862539483962E-16</v>
      </c>
      <c r="Y1979">
        <v>1.6936784234934401E-6</v>
      </c>
      <c r="Z1979">
        <v>5.4645335388210801E-6</v>
      </c>
      <c r="AA1979">
        <v>1.58573586956521E-3</v>
      </c>
      <c r="AB1979">
        <v>1.6824986114521799E-5</v>
      </c>
      <c r="AC1979">
        <v>5.71396623056195E-6</v>
      </c>
      <c r="AD1979">
        <v>2.9604450684506899E-5</v>
      </c>
      <c r="AE1979">
        <v>4.3395872166341E-5</v>
      </c>
      <c r="AF1979">
        <v>4.3540955329287901E-6</v>
      </c>
      <c r="AG1979">
        <v>9.5893381653435406E-6</v>
      </c>
      <c r="AH1979">
        <v>3.4165533082211697E-5</v>
      </c>
      <c r="AI1979">
        <v>1.02769016229582E-5</v>
      </c>
      <c r="AJ1979">
        <v>5.1109308835159201E-6</v>
      </c>
      <c r="AK1979">
        <v>4.1946158068020303E-5</v>
      </c>
      <c r="AL1979">
        <v>4.3540955329287901E-6</v>
      </c>
      <c r="AM1979" s="1">
        <v>1.52956489514264E-8</v>
      </c>
      <c r="AN1979" s="1">
        <v>1.84650151242039E-8</v>
      </c>
      <c r="AO1979">
        <v>5.9459244918615097E-6</v>
      </c>
      <c r="AP1979">
        <v>0</v>
      </c>
      <c r="AQ1979" s="1">
        <v>3.5516067279050098E-7</v>
      </c>
      <c r="AR1979" s="1">
        <v>8.5427443582859403E-7</v>
      </c>
      <c r="AS1979" s="1">
        <v>2.2316022537769399E-8</v>
      </c>
      <c r="AT1979" s="1">
        <v>1.9332562763644699E-10</v>
      </c>
      <c r="AU1979" s="1">
        <v>1.0844121129856E-7</v>
      </c>
      <c r="AV1979">
        <v>5.91514772512517E-6</v>
      </c>
      <c r="AW1979" s="1">
        <v>4.06597923620501E-8</v>
      </c>
      <c r="AX1979">
        <v>0</v>
      </c>
      <c r="AY1979">
        <v>0</v>
      </c>
      <c r="AZ1979">
        <v>0</v>
      </c>
      <c r="BA1979">
        <v>0</v>
      </c>
      <c r="BB1979">
        <v>4.5983536683433397E-6</v>
      </c>
      <c r="BC1979">
        <v>3.5100686096140502E-6</v>
      </c>
      <c r="BD1979" s="1">
        <v>3.5698341455695599E-8</v>
      </c>
      <c r="BE1979" s="1">
        <v>7.1202332176853995E-10</v>
      </c>
      <c r="BF1979" s="1">
        <v>1.92302331934098E-11</v>
      </c>
      <c r="BG1979">
        <v>1.5177946526922099E-6</v>
      </c>
      <c r="BH1979">
        <v>1.4548192442931401E-6</v>
      </c>
      <c r="BI1979" s="1">
        <v>1.2900885850426699E-9</v>
      </c>
      <c r="BJ1979" s="1">
        <v>8.98562951091805E-11</v>
      </c>
      <c r="BL1979" t="s">
        <v>281</v>
      </c>
    </row>
    <row r="1980" spans="1:64">
      <c r="A1980" t="s">
        <v>1289</v>
      </c>
      <c r="B1980" t="s">
        <v>1290</v>
      </c>
      <c r="C1980" t="s">
        <v>21</v>
      </c>
      <c r="D1980" t="s">
        <v>284</v>
      </c>
      <c r="E1980" t="s">
        <v>285</v>
      </c>
      <c r="F1980" t="s">
        <v>30</v>
      </c>
      <c r="G1980" t="s">
        <v>140</v>
      </c>
      <c r="H1980" s="1">
        <v>1.870998E-3</v>
      </c>
      <c r="I1980" s="1">
        <v>5.8936632976662703E-7</v>
      </c>
      <c r="J1980" s="1">
        <v>5.4829482889299305E-7</v>
      </c>
      <c r="K1980" s="1">
        <v>1.1111169476425401E-9</v>
      </c>
      <c r="L1980" s="1">
        <v>1.3413132201609899E-11</v>
      </c>
      <c r="M1980" s="1">
        <v>2.7831726243379901E-11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 s="1">
        <v>1.6134456456191099E-7</v>
      </c>
      <c r="BC1980" s="1">
        <v>1.3730249980958401E-7</v>
      </c>
      <c r="BD1980" s="1">
        <v>7.4497271258712104E-10</v>
      </c>
      <c r="BE1980" s="1">
        <v>1.3413132201609899E-11</v>
      </c>
      <c r="BF1980" s="1">
        <v>5.4202320431783099E-12</v>
      </c>
      <c r="BG1980" s="1">
        <v>4.2802176520471499E-7</v>
      </c>
      <c r="BH1980" s="1">
        <v>4.10992329083408E-7</v>
      </c>
      <c r="BI1980" s="1">
        <v>3.66144235055423E-10</v>
      </c>
      <c r="BJ1980" s="1">
        <v>2.2411494200201599E-11</v>
      </c>
      <c r="BL1980" t="s">
        <v>238</v>
      </c>
    </row>
    <row r="1981" spans="1:64">
      <c r="A1981" t="s">
        <v>1289</v>
      </c>
      <c r="B1981" t="s">
        <v>1290</v>
      </c>
      <c r="C1981" t="s">
        <v>21</v>
      </c>
      <c r="D1981" t="s">
        <v>263</v>
      </c>
      <c r="E1981" t="s">
        <v>264</v>
      </c>
      <c r="F1981" t="s">
        <v>30</v>
      </c>
      <c r="G1981" t="s">
        <v>100</v>
      </c>
      <c r="H1981" s="1">
        <v>9.4020000000000006E-3</v>
      </c>
      <c r="I1981">
        <v>1.0292356417158E-5</v>
      </c>
      <c r="J1981">
        <v>9.2705080677642306E-6</v>
      </c>
      <c r="K1981" s="1">
        <v>9.8007740234900503E-9</v>
      </c>
      <c r="L1981" s="1">
        <v>4.8475683648335803E-10</v>
      </c>
      <c r="M1981" s="1">
        <v>2.6252631828161002E-9</v>
      </c>
      <c r="N1981">
        <v>6.87672190828498E-6</v>
      </c>
      <c r="O1981">
        <v>6.0775679988660499E-6</v>
      </c>
      <c r="P1981" s="1">
        <v>4.5794978913352698E-9</v>
      </c>
      <c r="Q1981">
        <v>0</v>
      </c>
      <c r="R1981" s="1">
        <v>2.4274171144950099E-9</v>
      </c>
      <c r="S1981">
        <v>5.7535825698052497E-5</v>
      </c>
      <c r="T1981" s="1">
        <v>4.2491620271182203E-8</v>
      </c>
      <c r="U1981">
        <v>0</v>
      </c>
      <c r="V1981">
        <v>8.9404640796404908E-6</v>
      </c>
      <c r="W1981">
        <v>6.0223700268964002E-6</v>
      </c>
      <c r="X1981" s="1">
        <v>5.3368678853958396E-16</v>
      </c>
      <c r="Y1981" s="1">
        <v>2.5832611724084502E-9</v>
      </c>
      <c r="Z1981">
        <v>0</v>
      </c>
      <c r="AA1981">
        <v>0</v>
      </c>
      <c r="AB1981" s="1">
        <v>2.9581911670688302E-7</v>
      </c>
      <c r="AC1981" s="1">
        <v>3.2051528117193403E-7</v>
      </c>
      <c r="AD1981" s="1">
        <v>5.2806520364539501E-7</v>
      </c>
      <c r="AE1981">
        <v>2.9419933056714698E-6</v>
      </c>
      <c r="AF1981">
        <v>2.7903290010893E-6</v>
      </c>
      <c r="AG1981">
        <v>0</v>
      </c>
      <c r="AH1981">
        <v>0</v>
      </c>
      <c r="AI1981" s="1">
        <v>1.76636278869692E-7</v>
      </c>
      <c r="AJ1981" s="1">
        <v>2.8720674486803501E-7</v>
      </c>
      <c r="AK1981">
        <v>2.8233959740390202E-6</v>
      </c>
      <c r="AL1981">
        <v>2.7903290010893E-6</v>
      </c>
      <c r="AM1981" s="1">
        <v>3.7200212469556498E-10</v>
      </c>
      <c r="AN1981" s="1">
        <v>1.0105422504616001E-9</v>
      </c>
      <c r="AO1981" s="1">
        <v>3.1969535161780998E-9</v>
      </c>
      <c r="AP1981">
        <v>0</v>
      </c>
      <c r="AQ1981">
        <v>0</v>
      </c>
      <c r="AR1981">
        <v>0</v>
      </c>
      <c r="AS1981" s="1">
        <v>3.9596034623173002E-10</v>
      </c>
      <c r="AT1981" s="1">
        <v>1.17010155316606E-11</v>
      </c>
      <c r="AU1981" s="1">
        <v>1.93430477525786E-9</v>
      </c>
      <c r="AV1981" s="1">
        <v>8.5450977473760602E-11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 s="1">
        <v>7.1178313292798602E-7</v>
      </c>
      <c r="BC1981" s="1">
        <v>5.9928977188612095E-7</v>
      </c>
      <c r="BD1981" s="1">
        <v>2.8898966665682898E-9</v>
      </c>
      <c r="BE1981" s="1">
        <v>4.8475683648335803E-10</v>
      </c>
      <c r="BF1981" s="1">
        <v>4.86666878867379E-11</v>
      </c>
      <c r="BG1981">
        <v>2.70385137594511E-6</v>
      </c>
      <c r="BH1981">
        <v>2.5936502970120599E-6</v>
      </c>
      <c r="BI1981" s="1">
        <v>2.33137946558648E-9</v>
      </c>
      <c r="BJ1981" s="1">
        <v>1.4917938043435701E-10</v>
      </c>
      <c r="BL1981" t="s">
        <v>234</v>
      </c>
    </row>
    <row r="1982" spans="1:64">
      <c r="A1982" t="s">
        <v>1289</v>
      </c>
      <c r="B1982" t="s">
        <v>1290</v>
      </c>
      <c r="C1982" t="s">
        <v>21</v>
      </c>
      <c r="D1982" t="s">
        <v>737</v>
      </c>
      <c r="E1982" t="s">
        <v>738</v>
      </c>
      <c r="F1982" t="s">
        <v>37</v>
      </c>
      <c r="G1982" t="s">
        <v>105</v>
      </c>
      <c r="H1982">
        <v>0.02</v>
      </c>
      <c r="I1982">
        <v>1.00773649674805E-5</v>
      </c>
      <c r="J1982">
        <v>7.5336459584573396E-6</v>
      </c>
      <c r="K1982" s="1">
        <v>1.6052807192272101E-8</v>
      </c>
      <c r="L1982" s="1">
        <v>1.26395856623809E-9</v>
      </c>
      <c r="M1982" s="1">
        <v>7.4403607084434601E-9</v>
      </c>
      <c r="N1982">
        <v>4.4643029898828001E-6</v>
      </c>
      <c r="O1982">
        <v>2.37055442109754E-6</v>
      </c>
      <c r="P1982" s="1">
        <v>5.3321574166052297E-9</v>
      </c>
      <c r="Q1982">
        <v>0</v>
      </c>
      <c r="R1982" s="1">
        <v>7.0873636548367303E-9</v>
      </c>
      <c r="S1982">
        <v>1.29606907376432E-5</v>
      </c>
      <c r="T1982" s="1">
        <v>1.83039343487985E-7</v>
      </c>
      <c r="U1982" s="1">
        <v>3.6959867435074002E-8</v>
      </c>
      <c r="V1982">
        <v>1.5567978701122401E-6</v>
      </c>
      <c r="W1982">
        <v>1.23390122231114E-5</v>
      </c>
      <c r="X1982" s="1">
        <v>9.7845188013940704E-17</v>
      </c>
      <c r="Y1982" s="1">
        <v>1.11278041655739E-8</v>
      </c>
      <c r="Z1982">
        <v>0</v>
      </c>
      <c r="AA1982">
        <v>0</v>
      </c>
      <c r="AB1982">
        <v>1.0759334708858701E-6</v>
      </c>
      <c r="AC1982" s="1">
        <v>8.3571391831496897E-7</v>
      </c>
      <c r="AD1982">
        <v>1.52814617174601E-6</v>
      </c>
      <c r="AE1982">
        <v>1.0245094289359401E-6</v>
      </c>
      <c r="AF1982">
        <v>0</v>
      </c>
      <c r="AG1982">
        <v>0</v>
      </c>
      <c r="AH1982">
        <v>0</v>
      </c>
      <c r="AI1982" s="1">
        <v>6.5476664482849E-7</v>
      </c>
      <c r="AJ1982" s="1">
        <v>7.4886499402628397E-7</v>
      </c>
      <c r="AK1982" s="1">
        <v>9.6692278224276902E-7</v>
      </c>
      <c r="AL1982">
        <v>0</v>
      </c>
      <c r="AM1982" s="1">
        <v>1.1021433069746301E-9</v>
      </c>
      <c r="AN1982" s="1">
        <v>2.63489534935174E-9</v>
      </c>
      <c r="AO1982" s="1">
        <v>1.5951187602788501E-9</v>
      </c>
      <c r="AP1982">
        <v>0</v>
      </c>
      <c r="AQ1982">
        <v>0</v>
      </c>
      <c r="AR1982">
        <v>0</v>
      </c>
      <c r="AS1982" s="1">
        <v>1.4224284084598699E-9</v>
      </c>
      <c r="AT1982" s="1">
        <v>3.05093145714412E-11</v>
      </c>
      <c r="AU1982" s="1">
        <v>5.5976050247106797E-9</v>
      </c>
      <c r="AV1982" s="1">
        <v>3.6820907094732403E-11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1.85590861326408E-6</v>
      </c>
      <c r="BC1982">
        <v>1.56259259039936E-6</v>
      </c>
      <c r="BD1982" s="1">
        <v>7.5351379750521304E-9</v>
      </c>
      <c r="BE1982" s="1">
        <v>1.26395856623809E-9</v>
      </c>
      <c r="BF1982" s="1">
        <v>1.26893882489864E-10</v>
      </c>
      <c r="BG1982">
        <v>3.7571533643336599E-6</v>
      </c>
      <c r="BH1982">
        <v>3.6004989469604302E-6</v>
      </c>
      <c r="BI1982" s="1">
        <v>3.1855118006147799E-9</v>
      </c>
      <c r="BJ1982" s="1">
        <v>2.26103171116867E-10</v>
      </c>
      <c r="BL1982" t="s">
        <v>234</v>
      </c>
    </row>
    <row r="1983" spans="1:64">
      <c r="A1983" t="s">
        <v>1289</v>
      </c>
      <c r="B1983" t="s">
        <v>1290</v>
      </c>
      <c r="C1983" t="s">
        <v>21</v>
      </c>
      <c r="D1983" t="s">
        <v>269</v>
      </c>
      <c r="E1983" t="s">
        <v>270</v>
      </c>
      <c r="F1983" t="s">
        <v>29</v>
      </c>
      <c r="G1983" t="s">
        <v>98</v>
      </c>
      <c r="H1983">
        <v>0.16</v>
      </c>
      <c r="I1983">
        <v>1.11085104115314E-4</v>
      </c>
      <c r="J1983">
        <v>5.3947571587520103E-5</v>
      </c>
      <c r="K1983" s="1">
        <v>9.3289513365352697E-8</v>
      </c>
      <c r="L1983" s="1">
        <v>6.4862605438209605E-10</v>
      </c>
      <c r="M1983" s="1">
        <v>1.9904759020526699E-7</v>
      </c>
      <c r="N1983">
        <v>9.3831815146351802E-5</v>
      </c>
      <c r="O1983">
        <v>3.8149161325454199E-5</v>
      </c>
      <c r="P1983" s="1">
        <v>5.2501831544792399E-8</v>
      </c>
      <c r="Q1983">
        <v>0</v>
      </c>
      <c r="R1983" s="1">
        <v>1.98234795754075E-7</v>
      </c>
      <c r="S1983">
        <v>3.5174929253271999E-4</v>
      </c>
      <c r="T1983">
        <v>5.2804344121804504E-6</v>
      </c>
      <c r="U1983" s="1">
        <v>4.8317700503611897E-7</v>
      </c>
      <c r="V1983" s="1">
        <v>7.0674351233670504E-7</v>
      </c>
      <c r="W1983">
        <v>3.1288755409178003E-5</v>
      </c>
      <c r="X1983" s="1">
        <v>4.7404153340017798E-16</v>
      </c>
      <c r="Y1983" s="1">
        <v>3.2102191216479301E-7</v>
      </c>
      <c r="Z1983">
        <v>0</v>
      </c>
      <c r="AA1983">
        <v>0</v>
      </c>
      <c r="AB1983">
        <v>2.7990540055490499E-5</v>
      </c>
      <c r="AC1983">
        <v>6.7687794399012803E-6</v>
      </c>
      <c r="AD1983">
        <v>4.3903124327210199E-5</v>
      </c>
      <c r="AE1983">
        <v>1.5169371323749601E-5</v>
      </c>
      <c r="AF1983">
        <v>0</v>
      </c>
      <c r="AG1983">
        <v>0</v>
      </c>
      <c r="AH1983">
        <v>0</v>
      </c>
      <c r="AI1983">
        <v>1.7258044564718899E-5</v>
      </c>
      <c r="AJ1983">
        <v>6.0653554568616203E-6</v>
      </c>
      <c r="AK1983">
        <v>1.48257613038736E-5</v>
      </c>
      <c r="AL1983">
        <v>0</v>
      </c>
      <c r="AM1983" s="1">
        <v>2.41055756475723E-8</v>
      </c>
      <c r="AN1983" s="1">
        <v>2.13410654963649E-8</v>
      </c>
      <c r="AO1983" s="1">
        <v>7.0551904008550496E-9</v>
      </c>
      <c r="AP1983">
        <v>0</v>
      </c>
      <c r="AQ1983">
        <v>0</v>
      </c>
      <c r="AR1983">
        <v>0</v>
      </c>
      <c r="AS1983" s="1">
        <v>3.6681865701369701E-8</v>
      </c>
      <c r="AT1983" s="1">
        <v>2.4710707416843599E-10</v>
      </c>
      <c r="AU1983" s="1">
        <v>1.60817305227876E-7</v>
      </c>
      <c r="AV1983" s="1">
        <v>4.8851775066136997E-10</v>
      </c>
      <c r="AW1983">
        <v>0</v>
      </c>
      <c r="AX1983">
        <v>1.7974160209942401E-6</v>
      </c>
      <c r="AY1983">
        <v>1.73702916661439E-6</v>
      </c>
      <c r="AZ1983" s="1">
        <v>1.12839779357015E-9</v>
      </c>
      <c r="BA1983" s="1">
        <v>9.8024176305695706E-11</v>
      </c>
      <c r="BB1983">
        <v>7.0110651558012097E-6</v>
      </c>
      <c r="BC1983">
        <v>5.9679747826691498E-6</v>
      </c>
      <c r="BD1983" s="1">
        <v>3.2477332605445003E-8</v>
      </c>
      <c r="BE1983" s="1">
        <v>6.4862605438209605E-10</v>
      </c>
      <c r="BF1983" s="1">
        <v>2.11549296781985E-10</v>
      </c>
      <c r="BG1983">
        <v>8.4448077921668692E-6</v>
      </c>
      <c r="BH1983">
        <v>8.0934063127823394E-6</v>
      </c>
      <c r="BI1983" s="1">
        <v>7.1819514215451396E-9</v>
      </c>
      <c r="BJ1983" s="1">
        <v>5.0322097810433299E-10</v>
      </c>
      <c r="BK1983" t="s">
        <v>271</v>
      </c>
      <c r="BL1983" t="s">
        <v>268</v>
      </c>
    </row>
    <row r="1984" spans="1:64">
      <c r="A1984" t="s">
        <v>1289</v>
      </c>
      <c r="B1984" t="s">
        <v>1290</v>
      </c>
      <c r="C1984" t="s">
        <v>21</v>
      </c>
      <c r="D1984" t="s">
        <v>453</v>
      </c>
      <c r="E1984" t="s">
        <v>454</v>
      </c>
      <c r="F1984" t="s">
        <v>26</v>
      </c>
      <c r="G1984" t="s">
        <v>82</v>
      </c>
      <c r="H1984" s="1">
        <v>6.6002039999999897E-3</v>
      </c>
      <c r="I1984">
        <v>8.1630180131680899E-6</v>
      </c>
      <c r="J1984">
        <v>3.8185902648948899E-6</v>
      </c>
      <c r="K1984" s="1">
        <v>5.2564149762998701E-9</v>
      </c>
      <c r="L1984" s="1">
        <v>1.3799736624625699E-8</v>
      </c>
      <c r="M1984" s="1">
        <v>1.3975068472947101E-8</v>
      </c>
      <c r="N1984">
        <v>7.6797694008877605E-6</v>
      </c>
      <c r="O1984">
        <v>3.3763894879601399E-6</v>
      </c>
      <c r="P1984" s="1">
        <v>4.1755285219949499E-9</v>
      </c>
      <c r="Q1984" s="1">
        <v>1.37576655802021E-8</v>
      </c>
      <c r="R1984" s="1">
        <v>1.39468578472773E-8</v>
      </c>
      <c r="S1984">
        <v>3.2124013866625499E-5</v>
      </c>
      <c r="T1984" s="1">
        <v>4.0605127355078399E-7</v>
      </c>
      <c r="U1984" s="1">
        <v>4.4678247095523301E-8</v>
      </c>
      <c r="V1984" s="1">
        <v>1.6690770889635401E-7</v>
      </c>
      <c r="W1984">
        <v>2.4530651731875098E-6</v>
      </c>
      <c r="X1984" s="1">
        <v>2.5535737541881499E-17</v>
      </c>
      <c r="Y1984" s="1">
        <v>2.33182351294818E-8</v>
      </c>
      <c r="Z1984">
        <v>2.4207016601662599E-6</v>
      </c>
      <c r="AA1984" s="1">
        <v>9.7179843514867895E-7</v>
      </c>
      <c r="AB1984">
        <v>1.8941327697279801E-6</v>
      </c>
      <c r="AC1984" s="1">
        <v>5.0616060108196403E-7</v>
      </c>
      <c r="AD1984">
        <v>3.09809844502629E-6</v>
      </c>
      <c r="AE1984">
        <v>1.5981785411156401E-6</v>
      </c>
      <c r="AF1984" s="1">
        <v>2.0682492124551399E-7</v>
      </c>
      <c r="AG1984">
        <v>0</v>
      </c>
      <c r="AH1984" s="1">
        <v>3.76374122690367E-7</v>
      </c>
      <c r="AI1984">
        <v>1.1651324759827601E-6</v>
      </c>
      <c r="AJ1984" s="1">
        <v>4.5372104520186102E-7</v>
      </c>
      <c r="AK1984">
        <v>1.5636508485670301E-6</v>
      </c>
      <c r="AL1984" s="1">
        <v>2.0682492124551399E-7</v>
      </c>
      <c r="AM1984" s="1">
        <v>1.5696953716938799E-9</v>
      </c>
      <c r="AN1984" s="1">
        <v>1.6050148159960599E-9</v>
      </c>
      <c r="AO1984" s="1">
        <v>2.3455859219967201E-7</v>
      </c>
      <c r="AP1984">
        <v>0</v>
      </c>
      <c r="AQ1984">
        <v>0</v>
      </c>
      <c r="AR1984" s="1">
        <v>1.37576655802021E-8</v>
      </c>
      <c r="AS1984" s="1">
        <v>2.4989867094093098E-9</v>
      </c>
      <c r="AT1984" s="1">
        <v>1.6886865800074401E-11</v>
      </c>
      <c r="AU1984" s="1">
        <v>1.13483459524772E-8</v>
      </c>
      <c r="AV1984" s="1">
        <v>2.3388372800700001E-7</v>
      </c>
      <c r="AW1984" s="1">
        <v>1.8011545878786299E-11</v>
      </c>
      <c r="AX1984">
        <v>0</v>
      </c>
      <c r="AY1984">
        <v>0</v>
      </c>
      <c r="AZ1984">
        <v>0</v>
      </c>
      <c r="BA1984">
        <v>0</v>
      </c>
      <c r="BB1984" s="1">
        <v>2.9733836427969E-7</v>
      </c>
      <c r="BC1984" s="1">
        <v>2.6395085311047099E-7</v>
      </c>
      <c r="BD1984" s="1">
        <v>9.21719492215248E-10</v>
      </c>
      <c r="BE1984" s="1">
        <v>4.2071044423565902E-11</v>
      </c>
      <c r="BF1984" s="1">
        <v>1.7525099273878901E-11</v>
      </c>
      <c r="BG1984" s="1">
        <v>1.8591024800063001E-7</v>
      </c>
      <c r="BH1984" s="1">
        <v>1.7824992382427901E-7</v>
      </c>
      <c r="BI1984" s="1">
        <v>1.5916696208966901E-10</v>
      </c>
      <c r="BJ1984" s="1">
        <v>1.06855263958919E-11</v>
      </c>
      <c r="BL1984" t="s">
        <v>455</v>
      </c>
    </row>
    <row r="1985" spans="1:64">
      <c r="A1985" t="s">
        <v>1289</v>
      </c>
      <c r="B1985" t="s">
        <v>1290</v>
      </c>
      <c r="C1985" t="s">
        <v>21</v>
      </c>
      <c r="D1985" t="s">
        <v>255</v>
      </c>
      <c r="E1985" t="s">
        <v>149</v>
      </c>
      <c r="F1985" t="s">
        <v>25</v>
      </c>
      <c r="G1985" t="s">
        <v>149</v>
      </c>
      <c r="H1985">
        <v>0.15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</row>
    <row r="1986" spans="1:64">
      <c r="A1986" t="s">
        <v>1289</v>
      </c>
      <c r="B1986" t="s">
        <v>1290</v>
      </c>
      <c r="C1986" t="s">
        <v>21</v>
      </c>
      <c r="D1986" t="s">
        <v>291</v>
      </c>
      <c r="E1986" t="s">
        <v>292</v>
      </c>
      <c r="F1986" t="s">
        <v>37</v>
      </c>
      <c r="G1986" t="s">
        <v>60</v>
      </c>
      <c r="H1986" s="1">
        <v>4.6539899999999899E-4</v>
      </c>
      <c r="I1986" s="1">
        <v>2.4743517174680402E-7</v>
      </c>
      <c r="J1986" s="1">
        <v>2.1359768165171201E-7</v>
      </c>
      <c r="K1986" s="1">
        <v>4.47902827078724E-10</v>
      </c>
      <c r="L1986" s="1">
        <v>3.1282974514392699E-11</v>
      </c>
      <c r="M1986" s="1">
        <v>7.1960972660284395E-11</v>
      </c>
      <c r="N1986" s="1">
        <v>1.00560348934331E-7</v>
      </c>
      <c r="O1986" s="1">
        <v>7.8166406315693299E-8</v>
      </c>
      <c r="P1986" s="1">
        <v>1.75710518994983E-10</v>
      </c>
      <c r="Q1986">
        <v>0</v>
      </c>
      <c r="R1986" s="1">
        <v>6.2848971254899404E-11</v>
      </c>
      <c r="S1986" s="1">
        <v>7.8128664292002101E-7</v>
      </c>
      <c r="T1986" s="1">
        <v>2.1564175220652098E-9</v>
      </c>
      <c r="U1986" s="1">
        <v>6.5890535396437095E-10</v>
      </c>
      <c r="V1986" s="1">
        <v>4.3022862489490603E-8</v>
      </c>
      <c r="W1986" s="1">
        <v>9.9061833990726694E-8</v>
      </c>
      <c r="X1986" s="1">
        <v>9.4985906647946906E-18</v>
      </c>
      <c r="Y1986" s="1">
        <v>1.31098546506363E-10</v>
      </c>
      <c r="Z1986">
        <v>0</v>
      </c>
      <c r="AA1986">
        <v>0</v>
      </c>
      <c r="AB1986" s="1">
        <v>1.37732530930016E-8</v>
      </c>
      <c r="AC1986" s="1">
        <v>2.06839194782954E-8</v>
      </c>
      <c r="AD1986" s="1">
        <v>1.1515711938965399E-8</v>
      </c>
      <c r="AE1986" s="1">
        <v>5.4587464424068699E-8</v>
      </c>
      <c r="AF1986">
        <v>0</v>
      </c>
      <c r="AG1986">
        <v>0</v>
      </c>
      <c r="AH1986">
        <v>0</v>
      </c>
      <c r="AI1986" s="1">
        <v>8.3010927595008294E-9</v>
      </c>
      <c r="AJ1986" s="1">
        <v>1.8534408602150501E-8</v>
      </c>
      <c r="AK1986" s="1">
        <v>5.1330904954042002E-8</v>
      </c>
      <c r="AL1986">
        <v>0</v>
      </c>
      <c r="AM1986" s="1">
        <v>1.5752792276198699E-11</v>
      </c>
      <c r="AN1986" s="1">
        <v>6.5213659896455605E-11</v>
      </c>
      <c r="AO1986" s="1">
        <v>9.4744066822329E-11</v>
      </c>
      <c r="AP1986">
        <v>0</v>
      </c>
      <c r="AQ1986">
        <v>0</v>
      </c>
      <c r="AR1986">
        <v>0</v>
      </c>
      <c r="AS1986" s="1">
        <v>1.83250077790114E-11</v>
      </c>
      <c r="AT1986" s="1">
        <v>7.5510553564317001E-13</v>
      </c>
      <c r="AU1986" s="1">
        <v>4.2182095014525399E-11</v>
      </c>
      <c r="AV1986" s="1">
        <v>1.58676292571932E-12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 s="1">
        <v>4.5933738178285998E-8</v>
      </c>
      <c r="BC1986" s="1">
        <v>3.86741666123843E-8</v>
      </c>
      <c r="BD1986" s="1">
        <v>1.8649466488254001E-10</v>
      </c>
      <c r="BE1986" s="1">
        <v>3.1282974514392699E-11</v>
      </c>
      <c r="BF1986" s="1">
        <v>3.1406235916241501E-12</v>
      </c>
      <c r="BG1986" s="1">
        <v>1.0094108463418701E-7</v>
      </c>
      <c r="BH1986" s="1">
        <v>9.6757108723634903E-8</v>
      </c>
      <c r="BI1986" s="1">
        <v>8.5697643201200997E-11</v>
      </c>
      <c r="BJ1986" s="1">
        <v>5.9713778137608097E-12</v>
      </c>
      <c r="BL1986" t="s">
        <v>234</v>
      </c>
    </row>
    <row r="1987" spans="1:64">
      <c r="A1987" t="s">
        <v>1289</v>
      </c>
      <c r="B1987" t="s">
        <v>1290</v>
      </c>
      <c r="C1987" t="s">
        <v>21</v>
      </c>
      <c r="D1987" t="s">
        <v>327</v>
      </c>
      <c r="E1987" t="s">
        <v>328</v>
      </c>
      <c r="F1987" t="s">
        <v>28</v>
      </c>
      <c r="G1987" t="s">
        <v>122</v>
      </c>
      <c r="H1987">
        <v>0.02</v>
      </c>
      <c r="I1987">
        <v>3.29753685723201E-5</v>
      </c>
      <c r="J1987">
        <v>2.9148217491163299E-5</v>
      </c>
      <c r="K1987" s="1">
        <v>3.1735212565311497E-8</v>
      </c>
      <c r="L1987" s="1">
        <v>1.4477065428049501E-9</v>
      </c>
      <c r="M1987" s="1">
        <v>1.0411551904962401E-8</v>
      </c>
      <c r="N1987">
        <v>2.3131289279285699E-5</v>
      </c>
      <c r="O1987">
        <v>1.99617123160007E-5</v>
      </c>
      <c r="P1987" s="1">
        <v>1.6562789991608001E-8</v>
      </c>
      <c r="Q1987">
        <v>0</v>
      </c>
      <c r="R1987" s="1">
        <v>9.8022191265020506E-9</v>
      </c>
      <c r="S1987">
        <v>1.2029324888064801E-4</v>
      </c>
      <c r="T1987" s="1">
        <v>3.8493839641807498E-7</v>
      </c>
      <c r="U1987" s="1">
        <v>3.8493839641807498E-7</v>
      </c>
      <c r="V1987">
        <v>1.11545230928596E-5</v>
      </c>
      <c r="W1987">
        <v>1.19081379455694E-5</v>
      </c>
      <c r="X1987" s="1">
        <v>1.8565492231379699E-15</v>
      </c>
      <c r="Y1987" s="1">
        <v>2.3402176873692499E-8</v>
      </c>
      <c r="Z1987">
        <v>0</v>
      </c>
      <c r="AA1987">
        <v>0</v>
      </c>
      <c r="AB1987">
        <v>2.4731253284471098E-6</v>
      </c>
      <c r="AC1987" s="1">
        <v>9.4702278845394398E-7</v>
      </c>
      <c r="AD1987">
        <v>1.62959513305594E-6</v>
      </c>
      <c r="AE1987">
        <v>1.8081546029328701E-5</v>
      </c>
      <c r="AF1987">
        <v>0</v>
      </c>
      <c r="AG1987">
        <v>0</v>
      </c>
      <c r="AH1987">
        <v>0</v>
      </c>
      <c r="AI1987">
        <v>1.4895637851477699E-6</v>
      </c>
      <c r="AJ1987" s="1">
        <v>8.4860644208037801E-7</v>
      </c>
      <c r="AK1987">
        <v>1.7623542088772498E-5</v>
      </c>
      <c r="AL1987">
        <v>0</v>
      </c>
      <c r="AM1987" s="1">
        <v>2.84854124272131E-9</v>
      </c>
      <c r="AN1987" s="1">
        <v>2.9858374813939201E-9</v>
      </c>
      <c r="AO1987" s="1">
        <v>1.0728411267492699E-8</v>
      </c>
      <c r="AP1987">
        <v>0</v>
      </c>
      <c r="AQ1987">
        <v>0</v>
      </c>
      <c r="AR1987">
        <v>0</v>
      </c>
      <c r="AS1987" s="1">
        <v>3.2918498691071202E-9</v>
      </c>
      <c r="AT1987" s="1">
        <v>3.4572855047719103E-11</v>
      </c>
      <c r="AU1987" s="1">
        <v>5.9692129415968703E-9</v>
      </c>
      <c r="AV1987" s="1">
        <v>5.0658346075034901E-10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2.12571132791734E-6</v>
      </c>
      <c r="BC1987">
        <v>1.78975448822867E-6</v>
      </c>
      <c r="BD1987" s="1">
        <v>8.6305586581753308E-9</v>
      </c>
      <c r="BE1987" s="1">
        <v>1.4477065428049501E-9</v>
      </c>
      <c r="BF1987" s="1">
        <v>1.45341080656828E-10</v>
      </c>
      <c r="BG1987">
        <v>7.71836796511705E-6</v>
      </c>
      <c r="BH1987">
        <v>7.3967506869339496E-6</v>
      </c>
      <c r="BI1987" s="1">
        <v>6.5418639155282303E-9</v>
      </c>
      <c r="BJ1987" s="1">
        <v>4.6399169780352698E-10</v>
      </c>
      <c r="BL1987" t="s">
        <v>234</v>
      </c>
    </row>
    <row r="1988" spans="1:64">
      <c r="A1988" t="s">
        <v>1289</v>
      </c>
      <c r="B1988" t="s">
        <v>1290</v>
      </c>
      <c r="C1988" t="s">
        <v>21</v>
      </c>
      <c r="D1988" t="s">
        <v>379</v>
      </c>
      <c r="E1988" t="s">
        <v>380</v>
      </c>
      <c r="F1988" t="s">
        <v>31</v>
      </c>
      <c r="G1988" t="s">
        <v>123</v>
      </c>
      <c r="H1988">
        <v>0.04</v>
      </c>
      <c r="I1988">
        <v>4.8693454153674001E-5</v>
      </c>
      <c r="J1988">
        <v>2.5571187001259099E-5</v>
      </c>
      <c r="K1988" s="1">
        <v>6.0334098201485396E-8</v>
      </c>
      <c r="L1988" s="1">
        <v>1.1258898859521E-10</v>
      </c>
      <c r="M1988" s="1">
        <v>7.8099894224609901E-8</v>
      </c>
      <c r="N1988">
        <v>3.8653191512548201E-5</v>
      </c>
      <c r="O1988">
        <v>1.6780434924686301E-5</v>
      </c>
      <c r="P1988" s="1">
        <v>2.1714765918185099E-8</v>
      </c>
      <c r="Q1988">
        <v>0</v>
      </c>
      <c r="R1988" s="1">
        <v>7.7749657741758205E-8</v>
      </c>
      <c r="S1988">
        <v>1.5995824757589401E-4</v>
      </c>
      <c r="T1988">
        <v>2.3863802452356301E-6</v>
      </c>
      <c r="U1988" s="1">
        <v>3.55045759461521E-7</v>
      </c>
      <c r="V1988" s="1">
        <v>8.0886292246215205E-7</v>
      </c>
      <c r="W1988">
        <v>1.8525233868442302E-5</v>
      </c>
      <c r="X1988" s="1">
        <v>2.7924336552808101E-16</v>
      </c>
      <c r="Y1988" s="1">
        <v>1.45079038897008E-7</v>
      </c>
      <c r="Z1988">
        <v>0</v>
      </c>
      <c r="AA1988">
        <v>0</v>
      </c>
      <c r="AB1988">
        <v>1.45932422057156E-5</v>
      </c>
      <c r="AC1988">
        <v>1.48616586949069E-6</v>
      </c>
      <c r="AD1988">
        <v>1.620446095487E-5</v>
      </c>
      <c r="AE1988">
        <v>6.3693224824718704E-6</v>
      </c>
      <c r="AF1988">
        <v>0</v>
      </c>
      <c r="AG1988">
        <v>0</v>
      </c>
      <c r="AH1988">
        <v>0</v>
      </c>
      <c r="AI1988">
        <v>9.2349518139973797E-6</v>
      </c>
      <c r="AJ1988">
        <v>1.33172078457446E-6</v>
      </c>
      <c r="AK1988">
        <v>6.2137623261145202E-6</v>
      </c>
      <c r="AL1988">
        <v>0</v>
      </c>
      <c r="AM1988" s="1">
        <v>1.36494798160291E-8</v>
      </c>
      <c r="AN1988" s="1">
        <v>4.6856842420212698E-9</v>
      </c>
      <c r="AO1988" s="1">
        <v>3.3796018601347E-9</v>
      </c>
      <c r="AP1988">
        <v>0</v>
      </c>
      <c r="AQ1988">
        <v>0</v>
      </c>
      <c r="AR1988">
        <v>0</v>
      </c>
      <c r="AS1988" s="1">
        <v>1.81374941142879E-8</v>
      </c>
      <c r="AT1988" s="1">
        <v>5.4255291223404201E-11</v>
      </c>
      <c r="AU1988" s="1">
        <v>5.9356999834688702E-8</v>
      </c>
      <c r="AV1988" s="1">
        <v>2.0090850155798899E-10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5.6233821013959604E-6</v>
      </c>
      <c r="BC1988">
        <v>4.5566158910235999E-6</v>
      </c>
      <c r="BD1988" s="1">
        <v>3.4846931954979E-8</v>
      </c>
      <c r="BE1988" s="1">
        <v>1.1258898859521E-10</v>
      </c>
      <c r="BF1988" s="1">
        <v>9.2629067479540401E-11</v>
      </c>
      <c r="BG1988">
        <v>4.4168805397297602E-6</v>
      </c>
      <c r="BH1988">
        <v>4.2341361855491697E-6</v>
      </c>
      <c r="BI1988" s="1">
        <v>3.7724003283213002E-9</v>
      </c>
      <c r="BJ1988" s="1">
        <v>2.5760741537220001E-10</v>
      </c>
      <c r="BL1988" t="s">
        <v>318</v>
      </c>
    </row>
    <row r="1989" spans="1:64">
      <c r="A1989" t="s">
        <v>1289</v>
      </c>
      <c r="B1989" t="s">
        <v>1290</v>
      </c>
      <c r="C1989" t="s">
        <v>21</v>
      </c>
      <c r="D1989" t="s">
        <v>329</v>
      </c>
      <c r="E1989" t="s">
        <v>330</v>
      </c>
      <c r="F1989" t="s">
        <v>31</v>
      </c>
      <c r="G1989" t="s">
        <v>123</v>
      </c>
      <c r="H1989">
        <v>0.02</v>
      </c>
      <c r="I1989">
        <v>2.7421717881716899E-5</v>
      </c>
      <c r="J1989">
        <v>1.68081329795089E-5</v>
      </c>
      <c r="K1989" s="1">
        <v>3.6454635907078098E-8</v>
      </c>
      <c r="L1989" s="1">
        <v>5.3665462401308598E-11</v>
      </c>
      <c r="M1989" s="1">
        <v>3.4892995548323101E-8</v>
      </c>
      <c r="N1989">
        <v>1.97902030894731E-5</v>
      </c>
      <c r="O1989">
        <v>9.8913168156081995E-6</v>
      </c>
      <c r="P1989" s="1">
        <v>1.5628268837667501E-8</v>
      </c>
      <c r="Q1989">
        <v>0</v>
      </c>
      <c r="R1989" s="1">
        <v>3.4553713782060303E-8</v>
      </c>
      <c r="S1989">
        <v>1.04351636086944E-4</v>
      </c>
      <c r="T1989">
        <v>1.3565712691302799E-6</v>
      </c>
      <c r="U1989" s="1">
        <v>8.3481308869555696E-7</v>
      </c>
      <c r="V1989" s="1">
        <v>9.8943643507346903E-7</v>
      </c>
      <c r="W1989">
        <v>1.3992375857760499E-5</v>
      </c>
      <c r="X1989" s="1">
        <v>2.60703433366203E-16</v>
      </c>
      <c r="Y1989" s="1">
        <v>8.2472211339179597E-8</v>
      </c>
      <c r="Z1989">
        <v>0</v>
      </c>
      <c r="AA1989">
        <v>0</v>
      </c>
      <c r="AB1989">
        <v>8.8601952004904302E-6</v>
      </c>
      <c r="AC1989" s="1">
        <v>7.0837991873260299E-7</v>
      </c>
      <c r="AD1989">
        <v>6.1668696335957001E-6</v>
      </c>
      <c r="AE1989">
        <v>4.0547583366544102E-6</v>
      </c>
      <c r="AF1989">
        <v>0</v>
      </c>
      <c r="AG1989">
        <v>0</v>
      </c>
      <c r="AH1989">
        <v>0</v>
      </c>
      <c r="AI1989">
        <v>5.32676789056137E-6</v>
      </c>
      <c r="AJ1989" s="1">
        <v>6.34763777393617E-7</v>
      </c>
      <c r="AK1989">
        <v>3.9297851476532001E-6</v>
      </c>
      <c r="AL1989">
        <v>0</v>
      </c>
      <c r="AM1989" s="1">
        <v>1.04033232456181E-8</v>
      </c>
      <c r="AN1989" s="1">
        <v>2.2334281056441999E-9</v>
      </c>
      <c r="AO1989" s="1">
        <v>2.9915174864051998E-9</v>
      </c>
      <c r="AP1989">
        <v>0</v>
      </c>
      <c r="AQ1989">
        <v>0</v>
      </c>
      <c r="AR1989">
        <v>0</v>
      </c>
      <c r="AS1989" s="1">
        <v>1.18073563267752E-8</v>
      </c>
      <c r="AT1989" s="1">
        <v>2.5860746486406601E-11</v>
      </c>
      <c r="AU1989" s="1">
        <v>2.2589266057127102E-8</v>
      </c>
      <c r="AV1989" s="1">
        <v>1.3123065167154401E-10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2.6803811322584001E-6</v>
      </c>
      <c r="BC1989">
        <v>2.17190776671864E-6</v>
      </c>
      <c r="BD1989" s="1">
        <v>1.6609765661492401E-8</v>
      </c>
      <c r="BE1989" s="1">
        <v>5.3665462401308598E-11</v>
      </c>
      <c r="BF1989" s="1">
        <v>4.415158000898E-11</v>
      </c>
      <c r="BG1989">
        <v>4.9511336599854002E-6</v>
      </c>
      <c r="BH1989">
        <v>4.7449083971821298E-6</v>
      </c>
      <c r="BI1989" s="1">
        <v>4.21660140791817E-9</v>
      </c>
      <c r="BJ1989" s="1">
        <v>2.95130186253869E-10</v>
      </c>
      <c r="BL1989" t="s">
        <v>318</v>
      </c>
    </row>
    <row r="1990" spans="1:64">
      <c r="A1990" t="s">
        <v>1289</v>
      </c>
      <c r="B1990" t="s">
        <v>1290</v>
      </c>
      <c r="C1990" t="s">
        <v>21</v>
      </c>
      <c r="D1990" t="s">
        <v>302</v>
      </c>
      <c r="E1990" t="s">
        <v>303</v>
      </c>
      <c r="F1990" t="s">
        <v>28</v>
      </c>
      <c r="G1990" t="s">
        <v>55</v>
      </c>
      <c r="H1990">
        <v>0.01</v>
      </c>
      <c r="I1990">
        <v>9.2263688282091302E-6</v>
      </c>
      <c r="J1990">
        <v>8.1545212782930801E-6</v>
      </c>
      <c r="K1990" s="1">
        <v>1.17656167778832E-8</v>
      </c>
      <c r="L1990" s="1">
        <v>7.2993607200249697E-10</v>
      </c>
      <c r="M1990" s="1">
        <v>2.5696846006998399E-9</v>
      </c>
      <c r="N1990">
        <v>4.4805113134956197E-6</v>
      </c>
      <c r="O1990">
        <v>3.72887913104448E-6</v>
      </c>
      <c r="P1990" s="1">
        <v>4.2785061369538997E-9</v>
      </c>
      <c r="Q1990">
        <v>0</v>
      </c>
      <c r="R1990" s="1">
        <v>2.28620036472497E-9</v>
      </c>
      <c r="S1990">
        <v>1.64642099775121E-5</v>
      </c>
      <c r="T1990" s="1">
        <v>2.34020583639575E-8</v>
      </c>
      <c r="U1990" s="1">
        <v>1.5887383974558401E-8</v>
      </c>
      <c r="V1990">
        <v>1.2994881933050101E-6</v>
      </c>
      <c r="W1990">
        <v>4.4491223572007998E-5</v>
      </c>
      <c r="X1990" s="1">
        <v>1.5855542934584899E-16</v>
      </c>
      <c r="Y1990" s="1">
        <v>1.42271884056743E-9</v>
      </c>
      <c r="Z1990">
        <v>0</v>
      </c>
      <c r="AA1990">
        <v>0</v>
      </c>
      <c r="AB1990" s="1">
        <v>1.5515508498423E-7</v>
      </c>
      <c r="AC1990" s="1">
        <v>4.8262478782689396E-7</v>
      </c>
      <c r="AD1990" s="1">
        <v>5.3123227337747204E-7</v>
      </c>
      <c r="AE1990">
        <v>3.28380949263298E-6</v>
      </c>
      <c r="AF1990" s="1">
        <v>2.7689674674045301E-8</v>
      </c>
      <c r="AG1990">
        <v>0</v>
      </c>
      <c r="AH1990">
        <v>0</v>
      </c>
      <c r="AI1990" s="1">
        <v>9.3126740659065094E-8</v>
      </c>
      <c r="AJ1990" s="1">
        <v>4.3246953405017898E-7</v>
      </c>
      <c r="AK1990">
        <v>3.17559318166119E-6</v>
      </c>
      <c r="AL1990" s="1">
        <v>2.7689674674045301E-8</v>
      </c>
      <c r="AM1990" s="1">
        <v>1.85290254964471E-10</v>
      </c>
      <c r="AN1990" s="1">
        <v>1.52165206425063E-9</v>
      </c>
      <c r="AO1990" s="1">
        <v>2.5715638177387999E-9</v>
      </c>
      <c r="AP1990">
        <v>0</v>
      </c>
      <c r="AQ1990">
        <v>0</v>
      </c>
      <c r="AR1990">
        <v>0</v>
      </c>
      <c r="AS1990" s="1">
        <v>2.0698422977005099E-10</v>
      </c>
      <c r="AT1990" s="1">
        <v>1.7619129165007201E-11</v>
      </c>
      <c r="AU1990" s="1">
        <v>1.94590576328744E-9</v>
      </c>
      <c r="AV1990" s="1">
        <v>1.15691242502466E-10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1.07178722416E-6</v>
      </c>
      <c r="BC1990" s="1">
        <v>9.0239722095563401E-7</v>
      </c>
      <c r="BD1990" s="1">
        <v>4.3515421805926003E-9</v>
      </c>
      <c r="BE1990" s="1">
        <v>7.2993607200249697E-10</v>
      </c>
      <c r="BF1990" s="1">
        <v>7.3281217137896904E-11</v>
      </c>
      <c r="BG1990">
        <v>3.67407029055349E-6</v>
      </c>
      <c r="BH1990">
        <v>3.52324492629296E-6</v>
      </c>
      <c r="BI1990" s="1">
        <v>3.1355684603366901E-9</v>
      </c>
      <c r="BJ1990" s="1">
        <v>2.10203018836977E-10</v>
      </c>
      <c r="BL1990" t="s">
        <v>234</v>
      </c>
    </row>
    <row r="1991" spans="1:64">
      <c r="A1991" t="s">
        <v>1289</v>
      </c>
      <c r="B1991" t="s">
        <v>1290</v>
      </c>
      <c r="C1991" t="s">
        <v>21</v>
      </c>
      <c r="D1991" t="s">
        <v>256</v>
      </c>
      <c r="E1991" t="s">
        <v>257</v>
      </c>
      <c r="F1991" t="s">
        <v>37</v>
      </c>
      <c r="G1991" t="s">
        <v>146</v>
      </c>
      <c r="H1991" s="1">
        <v>2.209507608E-3</v>
      </c>
      <c r="I1991" s="1">
        <v>5.9874753494190798E-7</v>
      </c>
      <c r="J1991" s="1">
        <v>4.7773797024468398E-7</v>
      </c>
      <c r="K1991" s="1">
        <v>1.3967596113337001E-9</v>
      </c>
      <c r="L1991" s="1">
        <v>1.48517659450108E-10</v>
      </c>
      <c r="M1991" s="1">
        <v>2.7610311895357501E-10</v>
      </c>
      <c r="N1991" s="1">
        <v>2.4358331857548401E-7</v>
      </c>
      <c r="O1991" s="1">
        <v>1.62729362067116E-7</v>
      </c>
      <c r="P1991" s="1">
        <v>3.9352646549648498E-10</v>
      </c>
      <c r="Q1991">
        <v>0</v>
      </c>
      <c r="R1991" s="1">
        <v>2.53211970097335E-10</v>
      </c>
      <c r="S1991" s="1">
        <v>4.7665761780719399E-7</v>
      </c>
      <c r="T1991" s="1">
        <v>5.0007131843112896E-9</v>
      </c>
      <c r="U1991" s="1">
        <v>1.1430201564140101E-9</v>
      </c>
      <c r="V1991" s="1">
        <v>1.5824020432693801E-8</v>
      </c>
      <c r="W1991" s="1">
        <v>1.2531254386911501E-7</v>
      </c>
      <c r="X1991" s="1">
        <v>5.1582716223493705E-19</v>
      </c>
      <c r="Y1991" s="1">
        <v>3.0401637125010902E-10</v>
      </c>
      <c r="Z1991">
        <v>0</v>
      </c>
      <c r="AA1991">
        <v>0</v>
      </c>
      <c r="AB1991" s="1">
        <v>2.6819715216925399E-8</v>
      </c>
      <c r="AC1991" s="1">
        <v>9.5627427069901897E-8</v>
      </c>
      <c r="AD1991" s="1">
        <v>5.78758494346325E-8</v>
      </c>
      <c r="AE1991" s="1">
        <v>6.3260326854024705E-8</v>
      </c>
      <c r="AF1991">
        <v>0</v>
      </c>
      <c r="AG1991">
        <v>0</v>
      </c>
      <c r="AH1991">
        <v>0</v>
      </c>
      <c r="AI1991" s="1">
        <v>1.6510714032807799E-8</v>
      </c>
      <c r="AJ1991" s="1">
        <v>8.5689649331006294E-8</v>
      </c>
      <c r="AK1991" s="1">
        <v>6.0528998703302605E-8</v>
      </c>
      <c r="AL1991">
        <v>0</v>
      </c>
      <c r="AM1991" s="1">
        <v>2.36153985293164E-11</v>
      </c>
      <c r="AN1991" s="1">
        <v>3.0150061801650399E-10</v>
      </c>
      <c r="AO1991" s="1">
        <v>6.8410448950665301E-11</v>
      </c>
      <c r="AP1991">
        <v>0</v>
      </c>
      <c r="AQ1991">
        <v>0</v>
      </c>
      <c r="AR1991">
        <v>0</v>
      </c>
      <c r="AS1991" s="1">
        <v>3.5184111018109901E-11</v>
      </c>
      <c r="AT1991" s="1">
        <v>3.4910597875595099E-12</v>
      </c>
      <c r="AU1991" s="1">
        <v>2.1199944847850701E-10</v>
      </c>
      <c r="AV1991" s="1">
        <v>2.5373508131584002E-12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 s="1">
        <v>2.18072973875756E-7</v>
      </c>
      <c r="BC1991" s="1">
        <v>1.83607754557106E-7</v>
      </c>
      <c r="BD1991" s="1">
        <v>8.8539378234457496E-10</v>
      </c>
      <c r="BE1991" s="1">
        <v>1.48517659450108E-10</v>
      </c>
      <c r="BF1991" s="1">
        <v>1.4910284980324E-11</v>
      </c>
      <c r="BG1991" s="1">
        <v>1.3709124249066699E-7</v>
      </c>
      <c r="BH1991" s="1">
        <v>1.31400853620461E-7</v>
      </c>
      <c r="BI1991" s="1">
        <v>1.1783936349264701E-10</v>
      </c>
      <c r="BJ1991" s="1">
        <v>7.9808638759154205E-12</v>
      </c>
      <c r="BL1991" t="s">
        <v>234</v>
      </c>
    </row>
    <row r="1992" spans="1:64">
      <c r="A1992" t="s">
        <v>1289</v>
      </c>
      <c r="B1992" t="s">
        <v>1290</v>
      </c>
      <c r="C1992" t="s">
        <v>21</v>
      </c>
      <c r="D1992" t="s">
        <v>258</v>
      </c>
      <c r="E1992" t="s">
        <v>259</v>
      </c>
      <c r="F1992" t="s">
        <v>37</v>
      </c>
      <c r="G1992" t="s">
        <v>146</v>
      </c>
      <c r="H1992" s="1">
        <v>2.8089415199999998E-3</v>
      </c>
      <c r="I1992">
        <v>1.6818410094848501E-6</v>
      </c>
      <c r="J1992">
        <v>1.45346938689425E-6</v>
      </c>
      <c r="K1992" s="1">
        <v>2.7399502471334998E-9</v>
      </c>
      <c r="L1992" s="1">
        <v>1.88810130624645E-10</v>
      </c>
      <c r="M1992" s="1">
        <v>5.1876641648045303E-10</v>
      </c>
      <c r="N1992" s="1">
        <v>4.02342641862849E-7</v>
      </c>
      <c r="O1992" s="1">
        <v>2.59577272085648E-7</v>
      </c>
      <c r="P1992" s="1">
        <v>7.6488196832233796E-10</v>
      </c>
      <c r="Q1992">
        <v>0</v>
      </c>
      <c r="R1992" s="1">
        <v>4.3945746198239801E-10</v>
      </c>
      <c r="S1992" s="1">
        <v>6.9690405238707397E-7</v>
      </c>
      <c r="T1992" s="1">
        <v>6.3573942185870902E-9</v>
      </c>
      <c r="U1992" s="1">
        <v>1.45311867853419E-9</v>
      </c>
      <c r="V1992" s="1">
        <v>4.7609520229246099E-7</v>
      </c>
      <c r="W1992" s="1">
        <v>1.8185605466399E-7</v>
      </c>
      <c r="X1992" s="1">
        <v>1.3606218728827599E-17</v>
      </c>
      <c r="Y1992" s="1">
        <v>3.86495255717701E-10</v>
      </c>
      <c r="Z1992">
        <v>0</v>
      </c>
      <c r="AA1992">
        <v>0</v>
      </c>
      <c r="AB1992" s="1">
        <v>4.0844542428640698E-8</v>
      </c>
      <c r="AC1992" s="1">
        <v>1.21570909905379E-7</v>
      </c>
      <c r="AD1992" s="1">
        <v>1.02522301962252E-7</v>
      </c>
      <c r="AE1992" s="1">
        <v>1.3740488756657501E-7</v>
      </c>
      <c r="AF1992">
        <v>0</v>
      </c>
      <c r="AG1992">
        <v>0</v>
      </c>
      <c r="AH1992">
        <v>0</v>
      </c>
      <c r="AI1992" s="1">
        <v>2.4600674508006801E-8</v>
      </c>
      <c r="AJ1992" s="1">
        <v>1.08937037812681E-7</v>
      </c>
      <c r="AK1992" s="1">
        <v>1.2603955976496E-7</v>
      </c>
      <c r="AL1992">
        <v>0</v>
      </c>
      <c r="AM1992" s="1">
        <v>4.7044669475411601E-11</v>
      </c>
      <c r="AN1992" s="1">
        <v>3.8329698489647299E-10</v>
      </c>
      <c r="AO1992" s="1">
        <v>3.34540313950453E-10</v>
      </c>
      <c r="AP1992">
        <v>0</v>
      </c>
      <c r="AQ1992">
        <v>0</v>
      </c>
      <c r="AR1992">
        <v>0</v>
      </c>
      <c r="AS1992" s="1">
        <v>5.4366068755555399E-11</v>
      </c>
      <c r="AT1992" s="1">
        <v>4.43817561459073E-12</v>
      </c>
      <c r="AU1992" s="1">
        <v>3.7553956762729898E-10</v>
      </c>
      <c r="AV1992" s="1">
        <v>5.1136499849524797E-12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 s="1">
        <v>2.7723562864938801E-7</v>
      </c>
      <c r="BC1992" s="1">
        <v>2.3342008115385701E-7</v>
      </c>
      <c r="BD1992" s="1">
        <v>1.1255989107132799E-9</v>
      </c>
      <c r="BE1992" s="1">
        <v>1.88810130624645E-10</v>
      </c>
      <c r="BF1992" s="1">
        <v>1.8955408166335998E-11</v>
      </c>
      <c r="BG1992">
        <v>1.00226273897262E-6</v>
      </c>
      <c r="BH1992" s="1">
        <v>9.6047203365474507E-7</v>
      </c>
      <c r="BI1992" s="1">
        <v>8.4946936809787404E-10</v>
      </c>
      <c r="BJ1992" s="1">
        <v>6.0353546331718705E-11</v>
      </c>
      <c r="BL1992" t="s">
        <v>234</v>
      </c>
    </row>
    <row r="1993" spans="1:64">
      <c r="A1993" t="s">
        <v>1289</v>
      </c>
      <c r="B1993" t="s">
        <v>1290</v>
      </c>
      <c r="C1993" t="s">
        <v>21</v>
      </c>
      <c r="D1993" t="s">
        <v>300</v>
      </c>
      <c r="E1993" t="s">
        <v>301</v>
      </c>
      <c r="F1993" t="s">
        <v>37</v>
      </c>
      <c r="G1993" t="s">
        <v>93</v>
      </c>
      <c r="H1993">
        <v>0.31</v>
      </c>
      <c r="I1993">
        <v>3.5814853433574798E-4</v>
      </c>
      <c r="J1993">
        <v>3.1470339820032102E-4</v>
      </c>
      <c r="K1993" s="1">
        <v>7.3277150055714604E-7</v>
      </c>
      <c r="L1993" s="1">
        <v>2.0539326701368901E-8</v>
      </c>
      <c r="M1993" s="1">
        <v>7.7120819039880903E-8</v>
      </c>
      <c r="N1993">
        <v>2.3704887540343901E-4</v>
      </c>
      <c r="O1993">
        <v>2.02146355419262E-4</v>
      </c>
      <c r="P1993" s="1">
        <v>5.3300353413478404E-7</v>
      </c>
      <c r="Q1993">
        <v>0</v>
      </c>
      <c r="R1993" s="1">
        <v>6.9666720391796097E-8</v>
      </c>
      <c r="S1993">
        <v>5.07961037350618E-5</v>
      </c>
      <c r="T1993">
        <v>1.2147128580175099E-6</v>
      </c>
      <c r="U1993" s="1">
        <v>3.36302292939001E-7</v>
      </c>
      <c r="V1993">
        <v>1.0137011569464701E-5</v>
      </c>
      <c r="W1993">
        <v>4.49269260736501E-5</v>
      </c>
      <c r="X1993" s="1">
        <v>7.0169511100404504E-16</v>
      </c>
      <c r="Y1993" s="1">
        <v>7.3847985596117197E-8</v>
      </c>
      <c r="Z1993">
        <v>0</v>
      </c>
      <c r="AA1993">
        <v>0</v>
      </c>
      <c r="AB1993">
        <v>7.7146581129632693E-6</v>
      </c>
      <c r="AC1993">
        <v>1.35803511726182E-5</v>
      </c>
      <c r="AD1993">
        <v>1.4278406366534101E-5</v>
      </c>
      <c r="AE1993">
        <v>2.01470270430315E-4</v>
      </c>
      <c r="AF1993" s="1">
        <v>5.1893210085703901E-9</v>
      </c>
      <c r="AG1993">
        <v>0</v>
      </c>
      <c r="AH1993">
        <v>0</v>
      </c>
      <c r="AI1993">
        <v>4.65256500816651E-6</v>
      </c>
      <c r="AJ1993">
        <v>1.2169056152927101E-5</v>
      </c>
      <c r="AK1993">
        <v>1.8531954493715999E-4</v>
      </c>
      <c r="AL1993" s="1">
        <v>5.1893210085703901E-9</v>
      </c>
      <c r="AM1993" s="1">
        <v>8.7630057868219001E-9</v>
      </c>
      <c r="AN1993" s="1">
        <v>4.2817049426965702E-8</v>
      </c>
      <c r="AO1993" s="1">
        <v>4.8142347892099702E-7</v>
      </c>
      <c r="AP1993">
        <v>0</v>
      </c>
      <c r="AQ1993">
        <v>0</v>
      </c>
      <c r="AR1993">
        <v>0</v>
      </c>
      <c r="AS1993" s="1">
        <v>1.0259910374906399E-8</v>
      </c>
      <c r="AT1993" s="1">
        <v>4.9577636178591896E-10</v>
      </c>
      <c r="AU1993" s="1">
        <v>5.2301854822469502E-8</v>
      </c>
      <c r="AV1993" s="1">
        <v>6.6091788326342097E-9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3.0158514965541301E-5</v>
      </c>
      <c r="BC1993">
        <v>2.5392129593989701E-5</v>
      </c>
      <c r="BD1993" s="1">
        <v>1.2244599209459699E-7</v>
      </c>
      <c r="BE1993" s="1">
        <v>2.0539326701368901E-8</v>
      </c>
      <c r="BF1993" s="1">
        <v>2.0620255904603001E-9</v>
      </c>
      <c r="BG1993">
        <v>9.0941143966767404E-5</v>
      </c>
      <c r="BH1993">
        <v>8.7164913187068506E-5</v>
      </c>
      <c r="BI1993" s="1">
        <v>7.7321974327764502E-8</v>
      </c>
      <c r="BJ1993" s="1">
        <v>5.3920730576245196E-9</v>
      </c>
      <c r="BL1993" t="s">
        <v>234</v>
      </c>
    </row>
    <row r="1994" spans="1:64">
      <c r="A1994" t="s">
        <v>1289</v>
      </c>
      <c r="B1994" t="s">
        <v>1290</v>
      </c>
      <c r="C1994" t="s">
        <v>21</v>
      </c>
      <c r="D1994" t="s">
        <v>1292</v>
      </c>
      <c r="E1994" t="s">
        <v>1293</v>
      </c>
      <c r="F1994" t="s">
        <v>28</v>
      </c>
      <c r="G1994" t="s">
        <v>118</v>
      </c>
      <c r="H1994">
        <v>0.02</v>
      </c>
      <c r="I1994">
        <v>2.8790019489093099E-5</v>
      </c>
      <c r="J1994">
        <v>2.5448623805446501E-5</v>
      </c>
      <c r="K1994" s="1">
        <v>2.7707268418912198E-8</v>
      </c>
      <c r="L1994" s="1">
        <v>1.26395856623809E-9</v>
      </c>
      <c r="M1994" s="1">
        <v>9.0900813314088503E-9</v>
      </c>
      <c r="N1994">
        <v>2.0195385161441101E-5</v>
      </c>
      <c r="O1994">
        <v>1.7428101989305402E-5</v>
      </c>
      <c r="P1994" s="1">
        <v>1.4460582771239099E-8</v>
      </c>
      <c r="Q1994">
        <v>0</v>
      </c>
      <c r="R1994" s="1">
        <v>8.5580871998271797E-9</v>
      </c>
      <c r="S1994">
        <v>1.05025209106754E-4</v>
      </c>
      <c r="T1994" s="1">
        <v>3.3608066914161302E-7</v>
      </c>
      <c r="U1994" s="1">
        <v>3.3608066914161302E-7</v>
      </c>
      <c r="V1994">
        <v>9.7387520182120598E-6</v>
      </c>
      <c r="W1994">
        <v>1.03967154386724E-5</v>
      </c>
      <c r="X1994" s="1">
        <v>1.6209095039947299E-15</v>
      </c>
      <c r="Y1994" s="1">
        <v>2.0431890755161E-8</v>
      </c>
      <c r="Z1994">
        <v>0</v>
      </c>
      <c r="AA1994">
        <v>0</v>
      </c>
      <c r="AB1994">
        <v>2.1592276140540098E-6</v>
      </c>
      <c r="AC1994" s="1">
        <v>8.2682334471587397E-7</v>
      </c>
      <c r="AD1994">
        <v>1.4227612206097899E-6</v>
      </c>
      <c r="AE1994">
        <v>1.5786572982061501E-5</v>
      </c>
      <c r="AF1994">
        <v>0</v>
      </c>
      <c r="AG1994">
        <v>0</v>
      </c>
      <c r="AH1994">
        <v>0</v>
      </c>
      <c r="AI1994">
        <v>1.3005031410217299E-6</v>
      </c>
      <c r="AJ1994" s="1">
        <v>7.4089834515366395E-7</v>
      </c>
      <c r="AK1994">
        <v>1.5386700503130001E-5</v>
      </c>
      <c r="AL1994">
        <v>0</v>
      </c>
      <c r="AM1994" s="1">
        <v>2.4869944277824301E-9</v>
      </c>
      <c r="AN1994" s="1">
        <v>2.6068645477628901E-9</v>
      </c>
      <c r="AO1994" s="1">
        <v>9.3667237956937805E-9</v>
      </c>
      <c r="AP1994">
        <v>0</v>
      </c>
      <c r="AQ1994">
        <v>0</v>
      </c>
      <c r="AR1994">
        <v>0</v>
      </c>
      <c r="AS1994" s="1">
        <v>2.8740367732027701E-9</v>
      </c>
      <c r="AT1994" s="1">
        <v>3.01847473951492E-11</v>
      </c>
      <c r="AU1994" s="1">
        <v>5.2115795626732496E-9</v>
      </c>
      <c r="AV1994" s="1">
        <v>4.4228611655601802E-10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1.85590861326408E-6</v>
      </c>
      <c r="BC1994">
        <v>1.56259259039936E-6</v>
      </c>
      <c r="BD1994" s="1">
        <v>7.5351379750521304E-9</v>
      </c>
      <c r="BE1994" s="1">
        <v>1.26395856623809E-9</v>
      </c>
      <c r="BF1994" s="1">
        <v>1.26893882489864E-10</v>
      </c>
      <c r="BG1994">
        <v>6.73872571438791E-6</v>
      </c>
      <c r="BH1994">
        <v>6.45792922574174E-6</v>
      </c>
      <c r="BI1994" s="1">
        <v>5.7115476726209602E-9</v>
      </c>
      <c r="BJ1994" s="1">
        <v>4.0510024909180599E-10</v>
      </c>
      <c r="BL1994" t="s">
        <v>234</v>
      </c>
    </row>
    <row r="1995" spans="1:64">
      <c r="A1995" t="s">
        <v>1294</v>
      </c>
      <c r="B1995" t="s">
        <v>1295</v>
      </c>
      <c r="C1995" t="s">
        <v>39</v>
      </c>
      <c r="D1995" t="s">
        <v>1294</v>
      </c>
      <c r="E1995" t="s">
        <v>1295</v>
      </c>
      <c r="F1995" t="s">
        <v>44</v>
      </c>
      <c r="G1995" t="s">
        <v>132</v>
      </c>
      <c r="H1995">
        <v>0.02</v>
      </c>
      <c r="I1995">
        <v>2.57458903046206E-5</v>
      </c>
      <c r="J1995">
        <v>1.9747146376483999E-5</v>
      </c>
      <c r="K1995" s="1">
        <v>7.5708068010602603E-8</v>
      </c>
      <c r="L1995" s="1">
        <v>1.3652523948033699E-9</v>
      </c>
      <c r="M1995" s="1">
        <v>1.3574291892897099E-8</v>
      </c>
      <c r="N1995">
        <v>9.10742988249927E-6</v>
      </c>
      <c r="O1995">
        <v>5.3321193683395197E-6</v>
      </c>
      <c r="P1995" s="1">
        <v>8.1471438159497094E-9</v>
      </c>
      <c r="Q1995">
        <v>0</v>
      </c>
      <c r="R1995" s="1">
        <v>1.2939654316646299E-8</v>
      </c>
      <c r="S1995">
        <v>3.7275176699431899E-5</v>
      </c>
      <c r="T1995" s="1">
        <v>3.9105617359612601E-7</v>
      </c>
      <c r="U1995" s="1">
        <v>1.4695447310631E-7</v>
      </c>
      <c r="V1995">
        <v>1.3087063162327601E-6</v>
      </c>
      <c r="W1995">
        <v>1.0302146994252E-5</v>
      </c>
      <c r="X1995" s="1">
        <v>1.7448613316641E-16</v>
      </c>
      <c r="Y1995" s="1">
        <v>2.3774104706631001E-8</v>
      </c>
      <c r="Z1995">
        <v>0</v>
      </c>
      <c r="AA1995">
        <v>0</v>
      </c>
      <c r="AB1995">
        <v>2.3654105666631601E-6</v>
      </c>
      <c r="AC1995">
        <v>1.1931851296651301E-6</v>
      </c>
      <c r="AD1995">
        <v>2.6639389010702E-6</v>
      </c>
      <c r="AE1995">
        <v>2.7817918901883998E-6</v>
      </c>
      <c r="AF1995" s="1">
        <v>1.03103394912371E-7</v>
      </c>
      <c r="AG1995">
        <v>0</v>
      </c>
      <c r="AH1995">
        <v>0</v>
      </c>
      <c r="AI1995">
        <v>1.46354031298293E-6</v>
      </c>
      <c r="AJ1995">
        <v>1.0691871409782699E-6</v>
      </c>
      <c r="AK1995">
        <v>2.69628851946594E-6</v>
      </c>
      <c r="AL1995" s="1">
        <v>1.03103394912371E-7</v>
      </c>
      <c r="AM1995" s="1">
        <v>2.3658826585351301E-9</v>
      </c>
      <c r="AN1995" s="1">
        <v>3.7619547552939101E-9</v>
      </c>
      <c r="AO1995" s="1">
        <v>2.0193064021206601E-9</v>
      </c>
      <c r="AP1995">
        <v>0</v>
      </c>
      <c r="AQ1995">
        <v>0</v>
      </c>
      <c r="AR1995">
        <v>0</v>
      </c>
      <c r="AS1995" s="1">
        <v>3.0453001848201098E-9</v>
      </c>
      <c r="AT1995" s="1">
        <v>4.3559476113929502E-11</v>
      </c>
      <c r="AU1995" s="1">
        <v>9.7580179526380795E-9</v>
      </c>
      <c r="AV1995" s="1">
        <v>9.2776703074220802E-11</v>
      </c>
      <c r="AW1995">
        <v>0</v>
      </c>
      <c r="AX1995">
        <v>3.02365387319042E-6</v>
      </c>
      <c r="AY1995">
        <v>2.8347005523046202E-6</v>
      </c>
      <c r="AZ1995" s="1">
        <v>4.0952299616693398E-9</v>
      </c>
      <c r="BA1995" s="1">
        <v>2.4511160449839701E-10</v>
      </c>
      <c r="BB1995">
        <v>1.21212713214011E-5</v>
      </c>
      <c r="BC1995">
        <v>1.01486062335779E-5</v>
      </c>
      <c r="BD1995" s="1">
        <v>6.2193261867977505E-8</v>
      </c>
      <c r="BE1995" s="1">
        <v>1.3652523948033699E-9</v>
      </c>
      <c r="BF1995" s="1">
        <v>3.0199292856341199E-10</v>
      </c>
      <c r="BG1995">
        <v>1.49353522752975E-6</v>
      </c>
      <c r="BH1995">
        <v>1.43172022226196E-6</v>
      </c>
      <c r="BI1995" s="1">
        <v>1.27243236500608E-9</v>
      </c>
      <c r="BJ1995" s="1">
        <v>8.7533043189020101E-11</v>
      </c>
      <c r="BK1995" t="s">
        <v>1296</v>
      </c>
      <c r="BL1995" t="s">
        <v>309</v>
      </c>
    </row>
    <row r="1996" spans="1:64">
      <c r="A1996" t="s">
        <v>1294</v>
      </c>
      <c r="B1996" t="s">
        <v>1295</v>
      </c>
      <c r="C1996" t="s">
        <v>21</v>
      </c>
      <c r="D1996" t="s">
        <v>579</v>
      </c>
      <c r="E1996" t="s">
        <v>580</v>
      </c>
      <c r="F1996" t="s">
        <v>35</v>
      </c>
      <c r="G1996" t="s">
        <v>130</v>
      </c>
      <c r="H1996">
        <v>0.02</v>
      </c>
      <c r="I1996">
        <v>5.7193320406020903E-6</v>
      </c>
      <c r="J1996">
        <v>4.1050608652930299E-6</v>
      </c>
      <c r="K1996" s="1">
        <v>1.2489345510478001E-8</v>
      </c>
      <c r="L1996" s="1">
        <v>1.2649379098167999E-9</v>
      </c>
      <c r="M1996" s="1">
        <v>4.4246716319844698E-9</v>
      </c>
      <c r="N1996">
        <v>3.2135763687258601E-6</v>
      </c>
      <c r="O1996">
        <v>1.9198082301458102E-6</v>
      </c>
      <c r="P1996" s="1">
        <v>4.3965782633042596E-9</v>
      </c>
      <c r="Q1996">
        <v>0</v>
      </c>
      <c r="R1996" s="1">
        <v>4.2591578986578103E-9</v>
      </c>
      <c r="S1996">
        <v>9.8881605044782106E-6</v>
      </c>
      <c r="T1996" s="1">
        <v>9.9744852672217103E-8</v>
      </c>
      <c r="U1996" s="1">
        <v>4.0490484748127699E-8</v>
      </c>
      <c r="V1996" s="1">
        <v>4.1446096303720801E-7</v>
      </c>
      <c r="W1996">
        <v>2.80773314586122E-6</v>
      </c>
      <c r="X1996" s="1">
        <v>8.8891227035328995E-18</v>
      </c>
      <c r="Y1996" s="1">
        <v>6.0639486894428799E-9</v>
      </c>
      <c r="Z1996">
        <v>0</v>
      </c>
      <c r="AA1996">
        <v>0</v>
      </c>
      <c r="AB1996" s="1">
        <v>5.24702371458971E-7</v>
      </c>
      <c r="AC1996">
        <v>1.0234422985660801E-6</v>
      </c>
      <c r="AD1996" s="1">
        <v>9.5669675759898599E-7</v>
      </c>
      <c r="AE1996" s="1">
        <v>7.0873494110183199E-7</v>
      </c>
      <c r="AF1996">
        <v>0</v>
      </c>
      <c r="AG1996">
        <v>0</v>
      </c>
      <c r="AH1996">
        <v>0</v>
      </c>
      <c r="AI1996" s="1">
        <v>3.2384247794573998E-7</v>
      </c>
      <c r="AJ1996" s="1">
        <v>9.1708429643872598E-7</v>
      </c>
      <c r="AK1996" s="1">
        <v>6.7888145576135105E-7</v>
      </c>
      <c r="AL1996">
        <v>0</v>
      </c>
      <c r="AM1996" s="1">
        <v>4.4518928621793599E-10</v>
      </c>
      <c r="AN1996" s="1">
        <v>3.22677808006218E-9</v>
      </c>
      <c r="AO1996" s="1">
        <v>7.2461089702414901E-10</v>
      </c>
      <c r="AP1996">
        <v>0</v>
      </c>
      <c r="AQ1996">
        <v>0</v>
      </c>
      <c r="AR1996">
        <v>0</v>
      </c>
      <c r="AS1996" s="1">
        <v>6.8715477210233195E-10</v>
      </c>
      <c r="AT1996" s="1">
        <v>3.7362693558614698E-11</v>
      </c>
      <c r="AU1996" s="1">
        <v>3.5043837274687898E-9</v>
      </c>
      <c r="AV1996" s="1">
        <v>3.0256705528057897E-11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1.85734661307802E-6</v>
      </c>
      <c r="BC1996">
        <v>1.56380332234931E-6</v>
      </c>
      <c r="BD1996" s="1">
        <v>7.5409763697493203E-9</v>
      </c>
      <c r="BE1996" s="1">
        <v>1.2649379098167999E-9</v>
      </c>
      <c r="BF1996" s="1">
        <v>1.2699220272939901E-10</v>
      </c>
      <c r="BG1996" s="1">
        <v>6.4840905879819604E-7</v>
      </c>
      <c r="BH1996" s="1">
        <v>6.2144931279789502E-7</v>
      </c>
      <c r="BI1996" s="1">
        <v>5.5179087742443203E-10</v>
      </c>
      <c r="BJ1996" s="1">
        <v>3.8521530597260699E-11</v>
      </c>
      <c r="BL1996" t="s">
        <v>234</v>
      </c>
    </row>
    <row r="1997" spans="1:64">
      <c r="A1997" t="s">
        <v>1294</v>
      </c>
      <c r="B1997" t="s">
        <v>1295</v>
      </c>
      <c r="C1997" t="s">
        <v>21</v>
      </c>
      <c r="D1997" t="s">
        <v>291</v>
      </c>
      <c r="E1997" t="s">
        <v>292</v>
      </c>
      <c r="F1997" t="s">
        <v>37</v>
      </c>
      <c r="G1997" t="s">
        <v>60</v>
      </c>
      <c r="H1997" s="1">
        <v>6.5609999999999895E-5</v>
      </c>
      <c r="I1997" s="1">
        <v>3.48823732287948E-8</v>
      </c>
      <c r="J1997" s="1">
        <v>3.0112105726847001E-8</v>
      </c>
      <c r="K1997" s="1">
        <v>6.3143462888049004E-11</v>
      </c>
      <c r="L1997" s="1">
        <v>4.4101426042799899E-12</v>
      </c>
      <c r="M1997" s="1">
        <v>1.0144756254829201E-11</v>
      </c>
      <c r="N1997" s="1">
        <v>1.41765764292176E-8</v>
      </c>
      <c r="O1997" s="1">
        <v>1.1019572277492299E-8</v>
      </c>
      <c r="P1997" s="1">
        <v>2.47709323639734E-11</v>
      </c>
      <c r="Q1997">
        <v>0</v>
      </c>
      <c r="R1997" s="1">
        <v>8.8601844955273897E-12</v>
      </c>
      <c r="S1997" s="1">
        <v>1.10142515652123E-7</v>
      </c>
      <c r="T1997" s="1">
        <v>3.0400270224624201E-10</v>
      </c>
      <c r="U1997" s="1">
        <v>9.2889714575240596E-11</v>
      </c>
      <c r="V1997" s="1">
        <v>6.0651827956989201E-9</v>
      </c>
      <c r="W1997" s="1">
        <v>1.39653220744599E-8</v>
      </c>
      <c r="X1997" s="1">
        <v>1.33907149245524E-18</v>
      </c>
      <c r="Y1997" s="1">
        <v>1.84817235023764E-11</v>
      </c>
      <c r="Z1997">
        <v>0</v>
      </c>
      <c r="AA1997">
        <v>0</v>
      </c>
      <c r="AB1997" s="1">
        <v>1.9416954815799701E-9</v>
      </c>
      <c r="AC1997" s="1">
        <v>2.9159322580645099E-9</v>
      </c>
      <c r="AD1997" s="1">
        <v>1.6234367936233701E-9</v>
      </c>
      <c r="AE1997" s="1">
        <v>7.6955118959498208E-9</v>
      </c>
      <c r="AF1997">
        <v>0</v>
      </c>
      <c r="AG1997">
        <v>0</v>
      </c>
      <c r="AH1997">
        <v>0</v>
      </c>
      <c r="AI1997" s="1">
        <v>1.17025325785154E-9</v>
      </c>
      <c r="AJ1997" s="1">
        <v>2.61290322580645E-9</v>
      </c>
      <c r="AK1997" s="1">
        <v>7.2364157938343103E-9</v>
      </c>
      <c r="AL1997">
        <v>0</v>
      </c>
      <c r="AM1997" s="1">
        <v>2.2207626171121901E-12</v>
      </c>
      <c r="AN1997" s="1">
        <v>9.1935483870967701E-12</v>
      </c>
      <c r="AO1997" s="1">
        <v>1.3356621359764399E-11</v>
      </c>
      <c r="AP1997">
        <v>0</v>
      </c>
      <c r="AQ1997">
        <v>0</v>
      </c>
      <c r="AR1997">
        <v>0</v>
      </c>
      <c r="AS1997" s="1">
        <v>2.5833827755988701E-12</v>
      </c>
      <c r="AT1997" s="1">
        <v>1.06451612903225E-13</v>
      </c>
      <c r="AU1997" s="1">
        <v>5.9466549216973198E-12</v>
      </c>
      <c r="AV1997" s="1">
        <v>2.2369518532795399E-13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 s="1">
        <v>6.4755458474928904E-9</v>
      </c>
      <c r="BC1997" s="1">
        <v>5.4521218813073003E-9</v>
      </c>
      <c r="BD1997" s="1">
        <v>2.62912360425E-11</v>
      </c>
      <c r="BE1997" s="1">
        <v>4.4101426042799899E-12</v>
      </c>
      <c r="BF1997" s="1">
        <v>4.4275194799829902E-13</v>
      </c>
      <c r="BG1997" s="1">
        <v>1.4230250952084199E-8</v>
      </c>
      <c r="BH1997" s="1">
        <v>1.3640411568047301E-8</v>
      </c>
      <c r="BI1997" s="1">
        <v>1.20812944815755E-11</v>
      </c>
      <c r="BJ1997" s="1">
        <v>8.4181981130351902E-13</v>
      </c>
      <c r="BL1997" t="s">
        <v>234</v>
      </c>
    </row>
    <row r="1998" spans="1:64">
      <c r="A1998" t="s">
        <v>1294</v>
      </c>
      <c r="B1998" t="s">
        <v>1295</v>
      </c>
      <c r="C1998" t="s">
        <v>21</v>
      </c>
      <c r="D1998" t="s">
        <v>515</v>
      </c>
      <c r="E1998" t="s">
        <v>101</v>
      </c>
      <c r="F1998" t="s">
        <v>36</v>
      </c>
      <c r="G1998" t="s">
        <v>101</v>
      </c>
      <c r="H1998" s="1">
        <v>1.61837999999999E-4</v>
      </c>
      <c r="I1998" s="1">
        <v>9.9490845061920604E-8</v>
      </c>
      <c r="J1998" s="1">
        <v>8.9780886237020305E-8</v>
      </c>
      <c r="K1998" s="1">
        <v>2.6644278196655102E-10</v>
      </c>
      <c r="L1998" s="1">
        <v>2.8132587922919299E-11</v>
      </c>
      <c r="M1998" s="1">
        <v>3.7010404702499804E-12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 s="1">
        <v>8.4751591802507498E-8</v>
      </c>
      <c r="BC1998" s="1">
        <v>7.5649180116490505E-8</v>
      </c>
      <c r="BD1998" s="1">
        <v>2.5387213847957301E-10</v>
      </c>
      <c r="BE1998" s="1">
        <v>2.8132587922919299E-11</v>
      </c>
      <c r="BF1998" s="1">
        <v>2.8477732066184101E-12</v>
      </c>
      <c r="BG1998" s="1">
        <v>1.47392532594131E-8</v>
      </c>
      <c r="BH1998" s="1">
        <v>1.4131706120529701E-8</v>
      </c>
      <c r="BI1998" s="1">
        <v>1.2570643486977199E-11</v>
      </c>
      <c r="BJ1998" s="1">
        <v>8.5326726363157398E-13</v>
      </c>
      <c r="BL1998" t="s">
        <v>471</v>
      </c>
    </row>
    <row r="1999" spans="1:64">
      <c r="A1999" t="s">
        <v>1294</v>
      </c>
      <c r="B1999" t="s">
        <v>1295</v>
      </c>
      <c r="C1999" t="s">
        <v>21</v>
      </c>
      <c r="D1999" t="s">
        <v>516</v>
      </c>
      <c r="E1999" t="s">
        <v>517</v>
      </c>
      <c r="F1999" t="s">
        <v>31</v>
      </c>
      <c r="G1999" t="s">
        <v>123</v>
      </c>
      <c r="H1999" s="1">
        <v>3.0344624999999901E-5</v>
      </c>
      <c r="I1999" s="1">
        <v>1.4120027360434099E-7</v>
      </c>
      <c r="J1999" s="1">
        <v>1.18142616554683E-7</v>
      </c>
      <c r="K1999" s="1">
        <v>6.6765319274341299E-11</v>
      </c>
      <c r="L1999" s="1">
        <v>7.7534322724431798E-14</v>
      </c>
      <c r="M1999" s="1">
        <v>7.7164678053365797E-11</v>
      </c>
      <c r="N1999" s="1">
        <v>1.31087195859733E-7</v>
      </c>
      <c r="O1999" s="1">
        <v>1.09018310953998E-7</v>
      </c>
      <c r="P1999" s="1">
        <v>3.7428586391683201E-11</v>
      </c>
      <c r="Q1999">
        <v>0</v>
      </c>
      <c r="R1999" s="1">
        <v>7.6752794986311399E-11</v>
      </c>
      <c r="S1999" s="1">
        <v>3.5780479101765498E-7</v>
      </c>
      <c r="T1999" s="1">
        <v>2.8928374890176601E-9</v>
      </c>
      <c r="U1999" s="1">
        <v>3.1486666547130999E-10</v>
      </c>
      <c r="V1999" s="1">
        <v>1.8955876989529199E-8</v>
      </c>
      <c r="W1999" s="1">
        <v>3.1729536820016498E-8</v>
      </c>
      <c r="X1999" s="1">
        <v>4.06005813006738E-18</v>
      </c>
      <c r="Y1999" s="1">
        <v>1.7586890581659101E-10</v>
      </c>
      <c r="Z1999">
        <v>0</v>
      </c>
      <c r="AA1999">
        <v>0</v>
      </c>
      <c r="AB1999" s="1">
        <v>1.93989072183522E-8</v>
      </c>
      <c r="AC1999" s="1">
        <v>1.02344701364543E-9</v>
      </c>
      <c r="AD1999" s="1">
        <v>1.3784969244013701E-8</v>
      </c>
      <c r="AE1999" s="1">
        <v>1.0908343787785601E-8</v>
      </c>
      <c r="AF1999" s="1">
        <v>8.5971528595936097E-8</v>
      </c>
      <c r="AG1999">
        <v>0</v>
      </c>
      <c r="AH1999">
        <v>0</v>
      </c>
      <c r="AI1999" s="1">
        <v>1.1629246546609901E-8</v>
      </c>
      <c r="AJ1999" s="1">
        <v>9.1708852151837502E-10</v>
      </c>
      <c r="AK1999" s="1">
        <v>1.0500447289933601E-8</v>
      </c>
      <c r="AL1999" s="1">
        <v>8.5971528595936097E-8</v>
      </c>
      <c r="AM1999" s="1">
        <v>2.34581531836466E-11</v>
      </c>
      <c r="AN1999" s="1">
        <v>3.2267929460831701E-12</v>
      </c>
      <c r="AO1999" s="1">
        <v>1.0743640261953401E-11</v>
      </c>
      <c r="AP1999">
        <v>0</v>
      </c>
      <c r="AQ1999">
        <v>0</v>
      </c>
      <c r="AR1999">
        <v>0</v>
      </c>
      <c r="AS1999" s="1">
        <v>2.5899661929925299E-11</v>
      </c>
      <c r="AT1999" s="1">
        <v>3.7362865691489298E-14</v>
      </c>
      <c r="AU1999" s="1">
        <v>5.0494392835215303E-11</v>
      </c>
      <c r="AV1999" s="1">
        <v>3.2137735547931402E-13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 s="1">
        <v>3.8725378750846798E-9</v>
      </c>
      <c r="BC1999" s="1">
        <v>3.1379101227749098E-9</v>
      </c>
      <c r="BD1999" s="1">
        <v>2.3997313608238601E-11</v>
      </c>
      <c r="BE1999" s="1">
        <v>7.7534322724431798E-14</v>
      </c>
      <c r="BF1999" s="1">
        <v>6.3788937987914399E-14</v>
      </c>
      <c r="BG1999" s="1">
        <v>6.2405398695236603E-9</v>
      </c>
      <c r="BH1999" s="1">
        <v>5.9863954779108202E-9</v>
      </c>
      <c r="BI1999" s="1">
        <v>5.3394192744194899E-12</v>
      </c>
      <c r="BJ1999" s="1">
        <v>3.4809412906645502E-13</v>
      </c>
      <c r="BL1999" t="s">
        <v>318</v>
      </c>
    </row>
    <row r="2000" spans="1:64">
      <c r="A2000" t="s">
        <v>1294</v>
      </c>
      <c r="B2000" t="s">
        <v>1295</v>
      </c>
      <c r="C2000" t="s">
        <v>21</v>
      </c>
      <c r="D2000" t="s">
        <v>284</v>
      </c>
      <c r="E2000" t="s">
        <v>285</v>
      </c>
      <c r="F2000" t="s">
        <v>30</v>
      </c>
      <c r="G2000" t="s">
        <v>140</v>
      </c>
      <c r="H2000" s="1">
        <v>1.13203494E-4</v>
      </c>
      <c r="I2000" s="1">
        <v>3.5659219184380903E-8</v>
      </c>
      <c r="J2000" s="1">
        <v>3.3174215243853197E-8</v>
      </c>
      <c r="K2000" s="1">
        <v>6.7227394532624302E-11</v>
      </c>
      <c r="L2000" s="1">
        <v>8.1155267440486702E-13</v>
      </c>
      <c r="M2000" s="1">
        <v>1.6839401510862601E-12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 s="1">
        <v>9.7620459489090701E-9</v>
      </c>
      <c r="BC2000" s="1">
        <v>8.3073967547689902E-9</v>
      </c>
      <c r="BD2000" s="1">
        <v>4.5074080249962797E-11</v>
      </c>
      <c r="BE2000" s="1">
        <v>8.1155267440486702E-13</v>
      </c>
      <c r="BF2000" s="1">
        <v>3.2794754755405599E-13</v>
      </c>
      <c r="BG2000" s="1">
        <v>2.58971732354718E-8</v>
      </c>
      <c r="BH2000" s="1">
        <v>2.4866818489084201E-8</v>
      </c>
      <c r="BI2000" s="1">
        <v>2.2153314282661499E-11</v>
      </c>
      <c r="BJ2000" s="1">
        <v>1.3559926035322101E-12</v>
      </c>
      <c r="BL2000" t="s">
        <v>238</v>
      </c>
    </row>
    <row r="2001" spans="1:64">
      <c r="A2001" t="s">
        <v>1294</v>
      </c>
      <c r="B2001" t="s">
        <v>1295</v>
      </c>
      <c r="C2001" t="s">
        <v>21</v>
      </c>
      <c r="D2001" t="s">
        <v>255</v>
      </c>
      <c r="E2001" t="s">
        <v>149</v>
      </c>
      <c r="F2001" t="s">
        <v>25</v>
      </c>
      <c r="G2001" t="s">
        <v>149</v>
      </c>
      <c r="H2001" s="1">
        <v>1.0843146E-4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</row>
    <row r="2002" spans="1:64">
      <c r="A2002" t="s">
        <v>1294</v>
      </c>
      <c r="B2002" t="s">
        <v>1295</v>
      </c>
      <c r="C2002" t="s">
        <v>21</v>
      </c>
      <c r="D2002" t="s">
        <v>302</v>
      </c>
      <c r="E2002" t="s">
        <v>303</v>
      </c>
      <c r="F2002" t="s">
        <v>28</v>
      </c>
      <c r="G2002" t="s">
        <v>55</v>
      </c>
      <c r="H2002" s="1">
        <v>1.3340262599999999E-3</v>
      </c>
      <c r="I2002">
        <v>1.1334254479590699E-6</v>
      </c>
      <c r="J2002">
        <v>1.00175292196021E-6</v>
      </c>
      <c r="K2002" s="1">
        <v>1.44536271151599E-9</v>
      </c>
      <c r="L2002" s="1">
        <v>8.9669959525290406E-11</v>
      </c>
      <c r="M2002" s="1">
        <v>3.1567629409706497E-10</v>
      </c>
      <c r="N2002" s="1">
        <v>5.5041432194405096E-7</v>
      </c>
      <c r="O2002" s="1">
        <v>4.5807907511428599E-7</v>
      </c>
      <c r="P2002" s="1">
        <v>5.2559872959402302E-10</v>
      </c>
      <c r="Q2002">
        <v>0</v>
      </c>
      <c r="R2002" s="1">
        <v>2.80851299222942E-10</v>
      </c>
      <c r="S2002">
        <v>2.0225675904044598E-6</v>
      </c>
      <c r="T2002" s="1">
        <v>2.8748567262166701E-9</v>
      </c>
      <c r="U2002" s="1">
        <v>1.9517066392583102E-9</v>
      </c>
      <c r="V2002" s="1">
        <v>1.5963734108602099E-7</v>
      </c>
      <c r="W2002">
        <v>5.4655830420707899E-6</v>
      </c>
      <c r="X2002" s="1">
        <v>1.94779508470554E-17</v>
      </c>
      <c r="Y2002" s="1">
        <v>1.74775772485886E-10</v>
      </c>
      <c r="Z2002">
        <v>0</v>
      </c>
      <c r="AA2002">
        <v>0</v>
      </c>
      <c r="AB2002" s="1">
        <v>1.9060231059017101E-8</v>
      </c>
      <c r="AC2002" s="1">
        <v>5.9288678625806403E-8</v>
      </c>
      <c r="AD2002" s="1">
        <v>6.5259929299840198E-8</v>
      </c>
      <c r="AE2002" s="1">
        <v>4.03403908352342E-7</v>
      </c>
      <c r="AF2002" s="1">
        <v>3.4015746070453298E-9</v>
      </c>
      <c r="AG2002">
        <v>0</v>
      </c>
      <c r="AH2002">
        <v>0</v>
      </c>
      <c r="AI2002" s="1">
        <v>1.1440277287175901E-8</v>
      </c>
      <c r="AJ2002" s="1">
        <v>5.3127290322580603E-8</v>
      </c>
      <c r="AK2002" s="1">
        <v>3.9010993289748399E-7</v>
      </c>
      <c r="AL2002" s="1">
        <v>3.4015746070453298E-9</v>
      </c>
      <c r="AM2002" s="1">
        <v>2.2762225762474799E-11</v>
      </c>
      <c r="AN2002" s="1">
        <v>1.86929354838709E-10</v>
      </c>
      <c r="AO2002" s="1">
        <v>3.1590714899283799E-10</v>
      </c>
      <c r="AP2002">
        <v>0</v>
      </c>
      <c r="AQ2002">
        <v>0</v>
      </c>
      <c r="AR2002">
        <v>0</v>
      </c>
      <c r="AS2002" s="1">
        <v>2.5427250711060099E-11</v>
      </c>
      <c r="AT2002" s="1">
        <v>2.16444516129032E-12</v>
      </c>
      <c r="AU2002" s="1">
        <v>2.3904736007267401E-10</v>
      </c>
      <c r="AV2002" s="1">
        <v>1.42122432779171E-11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 s="1">
        <v>1.3166511520179001E-7</v>
      </c>
      <c r="BC2002" s="1">
        <v>1.1085617683866E-7</v>
      </c>
      <c r="BD2002" s="1">
        <v>5.3457093870680495E-10</v>
      </c>
      <c r="BE2002" s="1">
        <v>8.9669959525290406E-11</v>
      </c>
      <c r="BF2002" s="1">
        <v>9.0023277746667593E-12</v>
      </c>
      <c r="BG2002" s="1">
        <v>4.5134601081322798E-7</v>
      </c>
      <c r="BH2002" s="1">
        <v>4.3281767000726399E-7</v>
      </c>
      <c r="BI2002" s="1">
        <v>3.85193043215168E-10</v>
      </c>
      <c r="BJ2002" s="1">
        <v>2.58226670994568E-11</v>
      </c>
      <c r="BL2002" t="s">
        <v>234</v>
      </c>
    </row>
    <row r="2003" spans="1:64">
      <c r="A2003" t="s">
        <v>1294</v>
      </c>
      <c r="B2003" t="s">
        <v>1295</v>
      </c>
      <c r="C2003" t="s">
        <v>21</v>
      </c>
      <c r="D2003" t="s">
        <v>256</v>
      </c>
      <c r="E2003" t="s">
        <v>257</v>
      </c>
      <c r="F2003" t="s">
        <v>37</v>
      </c>
      <c r="G2003" t="s">
        <v>146</v>
      </c>
      <c r="H2003" s="1">
        <v>3.4575070319999899E-6</v>
      </c>
      <c r="I2003" s="1">
        <v>9.3693898358113792E-10</v>
      </c>
      <c r="J2003" s="1">
        <v>7.4757940891163605E-10</v>
      </c>
      <c r="K2003" s="1">
        <v>2.1856933919187799E-12</v>
      </c>
      <c r="L2003" s="1">
        <v>2.3240510694133298E-13</v>
      </c>
      <c r="M2003" s="1">
        <v>4.32054848728594E-13</v>
      </c>
      <c r="N2003" s="1">
        <v>3.81166841790134E-10</v>
      </c>
      <c r="O2003" s="1">
        <v>2.5464402639881298E-10</v>
      </c>
      <c r="P2003" s="1">
        <v>6.1580259638200999E-13</v>
      </c>
      <c r="Q2003">
        <v>0</v>
      </c>
      <c r="R2003" s="1">
        <v>3.9623405867815899E-13</v>
      </c>
      <c r="S2003" s="1">
        <v>7.45888839421793E-10</v>
      </c>
      <c r="T2003" s="1">
        <v>7.8252733492155506E-12</v>
      </c>
      <c r="U2003" s="1">
        <v>1.78863390839212E-12</v>
      </c>
      <c r="V2003" s="1">
        <v>2.4761925110579E-11</v>
      </c>
      <c r="W2003" s="1">
        <v>1.96093011880353E-10</v>
      </c>
      <c r="X2003" s="1">
        <v>8.0718257509792598E-22</v>
      </c>
      <c r="Y2003" s="1">
        <v>4.7573438427389902E-13</v>
      </c>
      <c r="Z2003">
        <v>0</v>
      </c>
      <c r="AA2003">
        <v>0</v>
      </c>
      <c r="AB2003" s="1">
        <v>4.1968334312590997E-11</v>
      </c>
      <c r="AC2003" s="1">
        <v>1.4964080700565401E-10</v>
      </c>
      <c r="AD2003" s="1">
        <v>9.0565950385817903E-11</v>
      </c>
      <c r="AE2003" s="1">
        <v>9.8991750086071103E-11</v>
      </c>
      <c r="AF2003">
        <v>0</v>
      </c>
      <c r="AG2003">
        <v>0</v>
      </c>
      <c r="AH2003">
        <v>0</v>
      </c>
      <c r="AI2003" s="1">
        <v>2.5836484864357199E-11</v>
      </c>
      <c r="AJ2003" s="1">
        <v>1.3408985968586301E-10</v>
      </c>
      <c r="AK2003" s="1">
        <v>9.4717681848592101E-11</v>
      </c>
      <c r="AL2003">
        <v>0</v>
      </c>
      <c r="AM2003" s="1">
        <v>3.6954118728969803E-14</v>
      </c>
      <c r="AN2003" s="1">
        <v>4.71797654450261E-13</v>
      </c>
      <c r="AO2003" s="1">
        <v>1.07050823202778E-13</v>
      </c>
      <c r="AP2003">
        <v>0</v>
      </c>
      <c r="AQ2003">
        <v>0</v>
      </c>
      <c r="AR2003">
        <v>0</v>
      </c>
      <c r="AS2003" s="1">
        <v>5.5057204066338702E-14</v>
      </c>
      <c r="AT2003" s="1">
        <v>5.4629202094240803E-15</v>
      </c>
      <c r="AU2003" s="1">
        <v>3.31743408006659E-13</v>
      </c>
      <c r="AV2003" s="1">
        <v>3.9705263957371701E-15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 s="1">
        <v>3.4124745166506701E-10</v>
      </c>
      <c r="BC2003" s="1">
        <v>2.8731519195154801E-10</v>
      </c>
      <c r="BD2003" s="1">
        <v>1.38549205146952E-12</v>
      </c>
      <c r="BE2003" s="1">
        <v>2.3240510694133298E-13</v>
      </c>
      <c r="BF2003" s="1">
        <v>2.3332083122021299E-14</v>
      </c>
      <c r="BG2003" s="1">
        <v>2.1452469012593601E-10</v>
      </c>
      <c r="BH2003" s="1">
        <v>2.0562019056127501E-10</v>
      </c>
      <c r="BI2003" s="1">
        <v>1.8439874406724899E-13</v>
      </c>
      <c r="BJ2003" s="1">
        <v>1.2488706928413601E-14</v>
      </c>
      <c r="BL2003" t="s">
        <v>234</v>
      </c>
    </row>
    <row r="2004" spans="1:64">
      <c r="A2004" t="s">
        <v>1294</v>
      </c>
      <c r="B2004" t="s">
        <v>1295</v>
      </c>
      <c r="C2004" t="s">
        <v>21</v>
      </c>
      <c r="D2004" t="s">
        <v>258</v>
      </c>
      <c r="E2004" t="s">
        <v>259</v>
      </c>
      <c r="F2004" t="s">
        <v>37</v>
      </c>
      <c r="G2004" t="s">
        <v>146</v>
      </c>
      <c r="H2004" s="1">
        <v>4.3955200799999997E-6</v>
      </c>
      <c r="I2004" s="1">
        <v>2.6317977344569798E-9</v>
      </c>
      <c r="J2004" s="1">
        <v>2.2744346332133499E-9</v>
      </c>
      <c r="K2004" s="1">
        <v>4.2875603652568199E-12</v>
      </c>
      <c r="L2004" s="1">
        <v>2.9545603372620299E-13</v>
      </c>
      <c r="M2004" s="1">
        <v>8.1178201263138899E-13</v>
      </c>
      <c r="N2004" s="1">
        <v>6.2959842658041499E-10</v>
      </c>
      <c r="O2004" s="1">
        <v>4.0619468352765501E-10</v>
      </c>
      <c r="P2004" s="1">
        <v>1.19691137271905E-12</v>
      </c>
      <c r="Q2004">
        <v>0</v>
      </c>
      <c r="R2004" s="1">
        <v>6.8767686500268105E-13</v>
      </c>
      <c r="S2004" s="1">
        <v>1.0905373907893799E-9</v>
      </c>
      <c r="T2004" s="1">
        <v>9.9482505225938197E-12</v>
      </c>
      <c r="U2004" s="1">
        <v>2.2738858337357302E-12</v>
      </c>
      <c r="V2004" s="1">
        <v>7.4500875392670103E-10</v>
      </c>
      <c r="W2004" s="1">
        <v>2.8457407683772099E-10</v>
      </c>
      <c r="X2004" s="1">
        <v>2.12914392163757E-20</v>
      </c>
      <c r="Y2004" s="1">
        <v>6.0479993806773496E-13</v>
      </c>
      <c r="Z2004">
        <v>0</v>
      </c>
      <c r="AA2004">
        <v>0</v>
      </c>
      <c r="AB2004" s="1">
        <v>6.3914825255422906E-11</v>
      </c>
      <c r="AC2004" s="1">
        <v>1.9023798531518301E-10</v>
      </c>
      <c r="AD2004" s="1">
        <v>1.60430124199561E-10</v>
      </c>
      <c r="AE2004" s="1">
        <v>2.15015491810247E-10</v>
      </c>
      <c r="AF2004">
        <v>0</v>
      </c>
      <c r="AG2004">
        <v>0</v>
      </c>
      <c r="AH2004">
        <v>0</v>
      </c>
      <c r="AI2004" s="1">
        <v>3.8495909584293501E-11</v>
      </c>
      <c r="AJ2004" s="1">
        <v>1.70468104712041E-10</v>
      </c>
      <c r="AK2004" s="1">
        <v>1.9723066923131999E-10</v>
      </c>
      <c r="AL2004">
        <v>0</v>
      </c>
      <c r="AM2004" s="1">
        <v>7.3616979158802396E-14</v>
      </c>
      <c r="AN2004" s="1">
        <v>5.9979518324607302E-13</v>
      </c>
      <c r="AO2004" s="1">
        <v>5.23499210314183E-13</v>
      </c>
      <c r="AP2004">
        <v>0</v>
      </c>
      <c r="AQ2004">
        <v>0</v>
      </c>
      <c r="AR2004">
        <v>0</v>
      </c>
      <c r="AS2004" s="1">
        <v>8.5073735136253103E-14</v>
      </c>
      <c r="AT2004" s="1">
        <v>6.9449968586387397E-15</v>
      </c>
      <c r="AU2004" s="1">
        <v>5.8765613259912596E-13</v>
      </c>
      <c r="AV2004" s="1">
        <v>8.0020004086629504E-15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 s="1">
        <v>4.3382703553750399E-10</v>
      </c>
      <c r="BC2004" s="1">
        <v>3.6526308806422201E-10</v>
      </c>
      <c r="BD2004" s="1">
        <v>1.7613725949219399E-12</v>
      </c>
      <c r="BE2004" s="1">
        <v>2.9545603372620299E-13</v>
      </c>
      <c r="BF2004" s="1">
        <v>2.9662019172163401E-14</v>
      </c>
      <c r="BG2004" s="1">
        <v>1.56837227233906E-9</v>
      </c>
      <c r="BH2004" s="1">
        <v>1.50297686162147E-9</v>
      </c>
      <c r="BI2004" s="1">
        <v>1.32927639761582E-12</v>
      </c>
      <c r="BJ2004" s="1">
        <v>9.44431284565439E-14</v>
      </c>
      <c r="BL2004" t="s">
        <v>234</v>
      </c>
    </row>
    <row r="2005" spans="1:64">
      <c r="A2005" t="s">
        <v>1294</v>
      </c>
      <c r="B2005" t="s">
        <v>1295</v>
      </c>
      <c r="C2005" t="s">
        <v>21</v>
      </c>
      <c r="D2005" t="s">
        <v>327</v>
      </c>
      <c r="E2005" t="s">
        <v>328</v>
      </c>
      <c r="F2005" t="s">
        <v>28</v>
      </c>
      <c r="G2005" t="s">
        <v>122</v>
      </c>
      <c r="H2005" s="1">
        <v>1.4128019999999899E-3</v>
      </c>
      <c r="I2005">
        <v>2.1630821694442498E-6</v>
      </c>
      <c r="J2005">
        <v>1.9120328977655E-6</v>
      </c>
      <c r="K2005" s="1">
        <v>2.0817317717919501E-9</v>
      </c>
      <c r="L2005" s="1">
        <v>9.49650707454959E-11</v>
      </c>
      <c r="M2005" s="1">
        <v>6.8296559695687502E-10</v>
      </c>
      <c r="N2005">
        <v>1.5173410203602601E-6</v>
      </c>
      <c r="O2005">
        <v>1.3094265766163901E-6</v>
      </c>
      <c r="P2005" s="1">
        <v>1.0864677866609299E-9</v>
      </c>
      <c r="Q2005">
        <v>0</v>
      </c>
      <c r="R2005" s="1">
        <v>6.42995251653384E-10</v>
      </c>
      <c r="S2005">
        <v>7.8908650008743093E-6</v>
      </c>
      <c r="T2005" s="1">
        <v>2.5250768002797701E-8</v>
      </c>
      <c r="U2005" s="1">
        <v>2.5250768002797701E-8</v>
      </c>
      <c r="V2005" s="1">
        <v>7.3170220851063803E-7</v>
      </c>
      <c r="W2005" s="1">
        <v>7.8113701155005698E-7</v>
      </c>
      <c r="X2005" s="1">
        <v>1.21783885825503E-16</v>
      </c>
      <c r="Y2005" s="1">
        <v>1.5351104085658899E-9</v>
      </c>
      <c r="Z2005">
        <v>0</v>
      </c>
      <c r="AA2005">
        <v>0</v>
      </c>
      <c r="AB2005" s="1">
        <v>1.62229370963132E-7</v>
      </c>
      <c r="AC2005" s="1">
        <v>6.2121765319148899E-8</v>
      </c>
      <c r="AD2005" s="1">
        <v>1.06896399595828E-7</v>
      </c>
      <c r="AE2005">
        <v>1.18609348448215E-6</v>
      </c>
      <c r="AF2005">
        <v>0</v>
      </c>
      <c r="AG2005">
        <v>0</v>
      </c>
      <c r="AH2005">
        <v>0</v>
      </c>
      <c r="AI2005" s="1">
        <v>9.7710776358317094E-8</v>
      </c>
      <c r="AJ2005" s="1">
        <v>5.5665957446808397E-8</v>
      </c>
      <c r="AK2005">
        <v>1.1560498428112699E-6</v>
      </c>
      <c r="AL2005">
        <v>0</v>
      </c>
      <c r="AM2005" s="1">
        <v>1.8685549359497299E-10</v>
      </c>
      <c r="AN2005" s="1">
        <v>1.9586170212765899E-10</v>
      </c>
      <c r="AO2005" s="1">
        <v>7.0375059093829797E-10</v>
      </c>
      <c r="AP2005">
        <v>0</v>
      </c>
      <c r="AQ2005">
        <v>0</v>
      </c>
      <c r="AR2005">
        <v>0</v>
      </c>
      <c r="AS2005" s="1">
        <v>2.15935168116061E-10</v>
      </c>
      <c r="AT2005" s="1">
        <v>2.2678723404255301E-12</v>
      </c>
      <c r="AU2005" s="1">
        <v>3.9156190328142298E-10</v>
      </c>
      <c r="AV2005" s="1">
        <v>3.3230307915474098E-11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 s="1">
        <v>1.39440087249347E-7</v>
      </c>
      <c r="BC2005" s="1">
        <v>1.1740235784415E-7</v>
      </c>
      <c r="BD2005" s="1">
        <v>5.6613794944850001E-10</v>
      </c>
      <c r="BE2005" s="1">
        <v>9.49650707454959E-11</v>
      </c>
      <c r="BF2005" s="1">
        <v>9.5339252802300498E-12</v>
      </c>
      <c r="BG2005" s="1">
        <v>5.0630106183464505E-7</v>
      </c>
      <c r="BH2005" s="1">
        <v>4.8520396330495601E-7</v>
      </c>
      <c r="BI2005" s="1">
        <v>4.2912603568252602E-10</v>
      </c>
      <c r="BJ2005" s="1">
        <v>3.0436420023261102E-11</v>
      </c>
      <c r="BL2005" t="s">
        <v>234</v>
      </c>
    </row>
    <row r="2006" spans="1:64">
      <c r="A2006" t="s">
        <v>1294</v>
      </c>
      <c r="B2006" t="s">
        <v>1295</v>
      </c>
      <c r="C2006" t="s">
        <v>21</v>
      </c>
      <c r="D2006" t="s">
        <v>297</v>
      </c>
      <c r="E2006" t="s">
        <v>298</v>
      </c>
      <c r="F2006" t="s">
        <v>30</v>
      </c>
      <c r="G2006" t="s">
        <v>143</v>
      </c>
      <c r="H2006" s="1">
        <v>1.3121999999999901E-5</v>
      </c>
      <c r="I2006" s="1">
        <v>1.5269094912132299E-8</v>
      </c>
      <c r="J2006" s="1">
        <v>1.37930841508846E-8</v>
      </c>
      <c r="K2006" s="1">
        <v>1.4597953006396899E-11</v>
      </c>
      <c r="L2006" s="1">
        <v>6.7655596770204495E-13</v>
      </c>
      <c r="M2006" s="1">
        <v>3.7462445074325298E-12</v>
      </c>
      <c r="N2006" s="1">
        <v>9.5975691215183502E-9</v>
      </c>
      <c r="O2006" s="1">
        <v>8.4822215785067398E-9</v>
      </c>
      <c r="P2006" s="1">
        <v>6.39142430654132E-12</v>
      </c>
      <c r="Q2006">
        <v>0</v>
      </c>
      <c r="R2006" s="1">
        <v>3.3878501783028599E-12</v>
      </c>
      <c r="S2006" s="1">
        <v>8.0300479133146699E-8</v>
      </c>
      <c r="T2006" s="1">
        <v>5.9303875898580399E-11</v>
      </c>
      <c r="U2006">
        <v>0</v>
      </c>
      <c r="V2006" s="1">
        <v>1.24778525476539E-8</v>
      </c>
      <c r="W2006" s="1">
        <v>8.4051839494718797E-9</v>
      </c>
      <c r="X2006" s="1">
        <v>7.4484556894452596E-19</v>
      </c>
      <c r="Y2006" s="1">
        <v>3.6053555737442798E-12</v>
      </c>
      <c r="Z2006">
        <v>0</v>
      </c>
      <c r="AA2006">
        <v>0</v>
      </c>
      <c r="AB2006" s="1">
        <v>4.1286305567195399E-10</v>
      </c>
      <c r="AC2006" s="1">
        <v>4.4733051686217E-10</v>
      </c>
      <c r="AD2006" s="1">
        <v>7.36999744972865E-10</v>
      </c>
      <c r="AE2006" s="1">
        <v>4.1060238414189498E-9</v>
      </c>
      <c r="AF2006" s="1">
        <v>3.89435196259241E-9</v>
      </c>
      <c r="AG2006">
        <v>0</v>
      </c>
      <c r="AH2006">
        <v>0</v>
      </c>
      <c r="AI2006" s="1">
        <v>2.46524276890885E-10</v>
      </c>
      <c r="AJ2006" s="1">
        <v>4.0084310850439798E-10</v>
      </c>
      <c r="AK2006" s="1">
        <v>3.9405022305190401E-9</v>
      </c>
      <c r="AL2006" s="1">
        <v>3.89435196259241E-9</v>
      </c>
      <c r="AM2006" s="1">
        <v>5.1918867052278303E-13</v>
      </c>
      <c r="AN2006" s="1">
        <v>1.4103739002932501E-12</v>
      </c>
      <c r="AO2006" s="1">
        <v>4.4618617357252799E-12</v>
      </c>
      <c r="AP2006">
        <v>0</v>
      </c>
      <c r="AQ2006">
        <v>0</v>
      </c>
      <c r="AR2006">
        <v>0</v>
      </c>
      <c r="AS2006" s="1">
        <v>5.52626213917545E-13</v>
      </c>
      <c r="AT2006" s="1">
        <v>1.6330645161290301E-14</v>
      </c>
      <c r="AU2006" s="1">
        <v>2.6996327654683702E-12</v>
      </c>
      <c r="AV2006" s="1">
        <v>1.1926055375565699E-13</v>
      </c>
      <c r="AW2006">
        <v>0</v>
      </c>
      <c r="AX2006" s="1">
        <v>9.0445963177193699E-10</v>
      </c>
      <c r="AY2006" s="1">
        <v>8.5460224648110101E-10</v>
      </c>
      <c r="AZ2006" s="1">
        <v>9.193998542764949E-13</v>
      </c>
      <c r="BA2006" s="1">
        <v>8.2268386935518806E-14</v>
      </c>
      <c r="BB2006" s="1">
        <v>9.9340760160402402E-10</v>
      </c>
      <c r="BC2006" s="1">
        <v>8.3640506133691498E-10</v>
      </c>
      <c r="BD2006" s="1">
        <v>4.0333146201562502E-12</v>
      </c>
      <c r="BE2006" s="1">
        <v>6.7655596770204495E-13</v>
      </c>
      <c r="BF2006" s="1">
        <v>6.7922173840648295E-14</v>
      </c>
      <c r="BG2006" s="1">
        <v>3.7736585572380098E-9</v>
      </c>
      <c r="BH2006" s="1">
        <v>3.6198552645599001E-9</v>
      </c>
      <c r="BI2006" s="1">
        <v>3.2538142254228701E-12</v>
      </c>
      <c r="BJ2006" s="1">
        <v>2.08203768353503E-13</v>
      </c>
      <c r="BK2006" t="s">
        <v>299</v>
      </c>
      <c r="BL2006" t="s">
        <v>234</v>
      </c>
    </row>
    <row r="2007" spans="1:64">
      <c r="A2007" t="s">
        <v>1294</v>
      </c>
      <c r="B2007" t="s">
        <v>1295</v>
      </c>
      <c r="C2007" t="s">
        <v>21</v>
      </c>
      <c r="D2007" t="s">
        <v>379</v>
      </c>
      <c r="E2007" t="s">
        <v>380</v>
      </c>
      <c r="F2007" t="s">
        <v>31</v>
      </c>
      <c r="G2007" t="s">
        <v>123</v>
      </c>
      <c r="H2007" s="1">
        <v>2.89891223999999E-3</v>
      </c>
      <c r="I2007">
        <v>3.20347955040124E-6</v>
      </c>
      <c r="J2007">
        <v>1.6822954144820899E-6</v>
      </c>
      <c r="K2007" s="1">
        <v>3.9693025097455701E-9</v>
      </c>
      <c r="L2007" s="1">
        <v>7.4070843573109006E-12</v>
      </c>
      <c r="M2007" s="1">
        <v>5.1380913181358501E-9</v>
      </c>
      <c r="N2007">
        <v>2.5429436198427599E-6</v>
      </c>
      <c r="O2007">
        <v>1.1039631725122899E-6</v>
      </c>
      <c r="P2007" s="1">
        <v>1.4285864449278801E-9</v>
      </c>
      <c r="Q2007">
        <v>0</v>
      </c>
      <c r="R2007" s="1">
        <v>5.1150497116176697E-9</v>
      </c>
      <c r="S2007">
        <v>1.0523446815052701E-5</v>
      </c>
      <c r="T2007" s="1">
        <v>1.5699687869682599E-7</v>
      </c>
      <c r="U2007" s="1">
        <v>2.33580026239696E-8</v>
      </c>
      <c r="V2007" s="1">
        <v>5.3214048504500802E-8</v>
      </c>
      <c r="W2007">
        <v>1.21875124481136E-6</v>
      </c>
      <c r="X2007" s="1">
        <v>1.8371060886978198E-17</v>
      </c>
      <c r="Y2007" s="1">
        <v>9.5445628653018496E-9</v>
      </c>
      <c r="Z2007">
        <v>0</v>
      </c>
      <c r="AA2007">
        <v>0</v>
      </c>
      <c r="AB2007" s="1">
        <v>9.6007058428273806E-7</v>
      </c>
      <c r="AC2007" s="1">
        <v>9.7772935893858703E-8</v>
      </c>
      <c r="AD2007">
        <v>1.06607058785302E-6</v>
      </c>
      <c r="AE2007" s="1">
        <v>4.1902951181314002E-7</v>
      </c>
      <c r="AF2007">
        <v>0</v>
      </c>
      <c r="AG2007">
        <v>0</v>
      </c>
      <c r="AH2007">
        <v>0</v>
      </c>
      <c r="AI2007" s="1">
        <v>6.0755556982497101E-7</v>
      </c>
      <c r="AJ2007" s="1">
        <v>8.7612192940038606E-8</v>
      </c>
      <c r="AK2007" s="1">
        <v>4.0879540974728002E-7</v>
      </c>
      <c r="AL2007">
        <v>0</v>
      </c>
      <c r="AM2007" s="1">
        <v>8.9798167380501503E-10</v>
      </c>
      <c r="AN2007" s="1">
        <v>3.0826512330754298E-10</v>
      </c>
      <c r="AO2007" s="1">
        <v>2.2233964781532501E-10</v>
      </c>
      <c r="AP2007">
        <v>0</v>
      </c>
      <c r="AQ2007">
        <v>0</v>
      </c>
      <c r="AR2007">
        <v>0</v>
      </c>
      <c r="AS2007" s="1">
        <v>1.1932423464409401E-9</v>
      </c>
      <c r="AT2007" s="1">
        <v>3.5693856382978701E-12</v>
      </c>
      <c r="AU2007" s="1">
        <v>3.9050204683261004E-9</v>
      </c>
      <c r="AV2007" s="1">
        <v>1.3217511212319901E-11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 s="1">
        <v>3.6995505615727901E-7</v>
      </c>
      <c r="BC2007" s="1">
        <v>2.9977388295067398E-7</v>
      </c>
      <c r="BD2007" s="1">
        <v>2.29253471235981E-9</v>
      </c>
      <c r="BE2007" s="1">
        <v>7.4070843573109006E-12</v>
      </c>
      <c r="BF2007" s="1">
        <v>6.0939468887740796E-12</v>
      </c>
      <c r="BG2007" s="1">
        <v>2.9058087440120302E-7</v>
      </c>
      <c r="BH2007" s="1">
        <v>2.7855835901913098E-7</v>
      </c>
      <c r="BI2007" s="1">
        <v>2.4818135245787298E-10</v>
      </c>
      <c r="BJ2007" s="1">
        <v>1.69476596294062E-11</v>
      </c>
      <c r="BL2007" t="s">
        <v>318</v>
      </c>
    </row>
    <row r="2008" spans="1:64">
      <c r="A2008" t="s">
        <v>1294</v>
      </c>
      <c r="B2008" t="s">
        <v>1295</v>
      </c>
      <c r="C2008" t="s">
        <v>21</v>
      </c>
      <c r="D2008" t="s">
        <v>329</v>
      </c>
      <c r="E2008" t="s">
        <v>330</v>
      </c>
      <c r="F2008" t="s">
        <v>31</v>
      </c>
      <c r="G2008" t="s">
        <v>123</v>
      </c>
      <c r="H2008" s="1">
        <v>1.3739853743999901E-3</v>
      </c>
      <c r="I2008">
        <v>1.7938830044066301E-6</v>
      </c>
      <c r="J2008">
        <v>1.0995599990418901E-6</v>
      </c>
      <c r="K2008" s="1">
        <v>2.3848014215455299E-9</v>
      </c>
      <c r="L2008" s="1">
        <v>3.5107049580404698E-12</v>
      </c>
      <c r="M2008" s="1">
        <v>2.2826415163692802E-9</v>
      </c>
      <c r="N2008">
        <v>1.2946420471939699E-6</v>
      </c>
      <c r="O2008" s="1">
        <v>6.4707343293585398E-7</v>
      </c>
      <c r="P2008" s="1">
        <v>1.0223752566166399E-9</v>
      </c>
      <c r="Q2008">
        <v>0</v>
      </c>
      <c r="R2008" s="1">
        <v>2.26044626963714E-9</v>
      </c>
      <c r="S2008">
        <v>6.8265098220999897E-6</v>
      </c>
      <c r="T2008" s="1">
        <v>8.8744627687299899E-8</v>
      </c>
      <c r="U2008" s="1">
        <v>5.4612078576799901E-8</v>
      </c>
      <c r="V2008" s="1">
        <v>6.4727279759609606E-8</v>
      </c>
      <c r="W2008" s="1">
        <v>9.1535786892628898E-7</v>
      </c>
      <c r="X2008" s="1">
        <v>1.7054783377299001E-17</v>
      </c>
      <c r="Y2008" s="1">
        <v>5.3951943818890703E-9</v>
      </c>
      <c r="Z2008">
        <v>0</v>
      </c>
      <c r="AA2008">
        <v>0</v>
      </c>
      <c r="AB2008" s="1">
        <v>5.7961917828941796E-7</v>
      </c>
      <c r="AC2008" s="1">
        <v>4.63410316727321E-8</v>
      </c>
      <c r="AD2008" s="1">
        <v>4.0342631609796199E-7</v>
      </c>
      <c r="AE2008" s="1">
        <v>2.6525552113385798E-7</v>
      </c>
      <c r="AF2008">
        <v>0</v>
      </c>
      <c r="AG2008">
        <v>0</v>
      </c>
      <c r="AH2008">
        <v>0</v>
      </c>
      <c r="AI2008" s="1">
        <v>3.4846826258350802E-7</v>
      </c>
      <c r="AJ2008" s="1">
        <v>4.1525186605415802E-8</v>
      </c>
      <c r="AK2008" s="1">
        <v>2.5707998374693003E-7</v>
      </c>
      <c r="AL2008">
        <v>0</v>
      </c>
      <c r="AM2008" s="1">
        <v>6.8056803881370401E-10</v>
      </c>
      <c r="AN2008" s="1">
        <v>1.4610713805609201E-10</v>
      </c>
      <c r="AO2008" s="1">
        <v>1.95700079746846E-10</v>
      </c>
      <c r="AP2008">
        <v>0</v>
      </c>
      <c r="AQ2008">
        <v>0</v>
      </c>
      <c r="AR2008">
        <v>0</v>
      </c>
      <c r="AS2008" s="1">
        <v>7.7241753900828304E-10</v>
      </c>
      <c r="AT2008" s="1">
        <v>1.6917668617021201E-12</v>
      </c>
      <c r="AU2008" s="1">
        <v>1.4777520736189099E-9</v>
      </c>
      <c r="AV2008" s="1">
        <v>8.5848901482481202E-12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 s="1">
        <v>1.7534605888774001E-7</v>
      </c>
      <c r="BC2008" s="1">
        <v>1.4208258018922401E-7</v>
      </c>
      <c r="BD2008" s="1">
        <v>1.0865831402632199E-9</v>
      </c>
      <c r="BE2008" s="1">
        <v>3.5107049580404698E-12</v>
      </c>
      <c r="BF2008" s="1">
        <v>2.8883226549645299E-12</v>
      </c>
      <c r="BG2008" s="1">
        <v>3.23894898324922E-7</v>
      </c>
      <c r="BH2008" s="1">
        <v>3.1040398591681499E-7</v>
      </c>
      <c r="BI2008" s="1">
        <v>2.7584302466566899E-10</v>
      </c>
      <c r="BJ2008" s="1">
        <v>1.9306924077180798E-11</v>
      </c>
      <c r="BL2008" t="s">
        <v>318</v>
      </c>
    </row>
    <row r="2009" spans="1:64">
      <c r="A2009" t="s">
        <v>1294</v>
      </c>
      <c r="B2009" t="s">
        <v>1295</v>
      </c>
      <c r="C2009" t="s">
        <v>21</v>
      </c>
      <c r="D2009" t="s">
        <v>289</v>
      </c>
      <c r="E2009" t="s">
        <v>290</v>
      </c>
      <c r="F2009" t="s">
        <v>37</v>
      </c>
      <c r="G2009" t="s">
        <v>93</v>
      </c>
      <c r="H2009" s="1">
        <v>6.6922199999999998E-6</v>
      </c>
      <c r="I2009" s="1">
        <v>4.4005410754756302E-9</v>
      </c>
      <c r="J2009" s="1">
        <v>3.6224219611941999E-9</v>
      </c>
      <c r="K2009" s="1">
        <v>6.3802752560109798E-12</v>
      </c>
      <c r="L2009" s="1">
        <v>4.4983454563655902E-13</v>
      </c>
      <c r="M2009" s="1">
        <v>2.1093090802934699E-12</v>
      </c>
      <c r="N2009" s="1">
        <v>1.9410937731140302E-9</v>
      </c>
      <c r="O2009" s="1">
        <v>1.3422219498267399E-9</v>
      </c>
      <c r="P2009" s="1">
        <v>2.1733978884621298E-12</v>
      </c>
      <c r="Q2009">
        <v>0</v>
      </c>
      <c r="R2009" s="1">
        <v>1.9564269824583199E-12</v>
      </c>
      <c r="S2009" s="1">
        <v>1.2905819096403801E-9</v>
      </c>
      <c r="T2009" s="1">
        <v>3.9430488153011699E-11</v>
      </c>
      <c r="U2009">
        <v>0</v>
      </c>
      <c r="V2009" s="1">
        <v>2.0589733161290299E-9</v>
      </c>
      <c r="W2009" s="1">
        <v>5.5881908004222101E-9</v>
      </c>
      <c r="X2009" s="1">
        <v>1.6410906217153101E-20</v>
      </c>
      <c r="Y2009" s="1">
        <v>2.3971608614761899E-12</v>
      </c>
      <c r="Z2009">
        <v>0</v>
      </c>
      <c r="AA2009">
        <v>0</v>
      </c>
      <c r="AB2009" s="1">
        <v>2.5509754084749899E-10</v>
      </c>
      <c r="AC2009" s="1">
        <v>2.9742509032257999E-10</v>
      </c>
      <c r="AD2009" s="1">
        <v>4.3238369780822501E-10</v>
      </c>
      <c r="AE2009" s="1">
        <v>6.7736735940560604E-10</v>
      </c>
      <c r="AF2009" s="1">
        <v>2.7882008473012601E-10</v>
      </c>
      <c r="AG2009">
        <v>0</v>
      </c>
      <c r="AH2009">
        <v>0</v>
      </c>
      <c r="AI2009" s="1">
        <v>1.5352637384699501E-10</v>
      </c>
      <c r="AJ2009" s="1">
        <v>2.6651612903225798E-10</v>
      </c>
      <c r="AK2009" s="1">
        <v>6.4335936221736204E-10</v>
      </c>
      <c r="AL2009" s="1">
        <v>2.7882008473012601E-10</v>
      </c>
      <c r="AM2009" s="1">
        <v>2.96243017758772E-13</v>
      </c>
      <c r="AN2009" s="1">
        <v>9.3774193548387096E-13</v>
      </c>
      <c r="AO2009" s="1">
        <v>9.3941293521949396E-13</v>
      </c>
      <c r="AP2009">
        <v>0</v>
      </c>
      <c r="AQ2009">
        <v>0</v>
      </c>
      <c r="AR2009">
        <v>0</v>
      </c>
      <c r="AS2009" s="1">
        <v>3.39718406854549E-13</v>
      </c>
      <c r="AT2009" s="1">
        <v>1.0858064516129E-14</v>
      </c>
      <c r="AU2009" s="1">
        <v>1.5838230688946001E-12</v>
      </c>
      <c r="AV2009" s="1">
        <v>2.2027442193050301E-14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 s="1">
        <v>6.6050567644427502E-10</v>
      </c>
      <c r="BC2009" s="1">
        <v>5.56116431893344E-10</v>
      </c>
      <c r="BD2009" s="1">
        <v>2.6817060763350001E-12</v>
      </c>
      <c r="BE2009" s="1">
        <v>4.4983454563655902E-13</v>
      </c>
      <c r="BF2009" s="1">
        <v>4.51606986958265E-14</v>
      </c>
      <c r="BG2009" s="1">
        <v>1.79894162591732E-9</v>
      </c>
      <c r="BH2009" s="1">
        <v>1.7240835794741099E-9</v>
      </c>
      <c r="BI2009" s="1">
        <v>1.52517129121384E-12</v>
      </c>
      <c r="BJ2009" s="1">
        <v>1.0772139913932001E-13</v>
      </c>
      <c r="BL2009" t="s">
        <v>234</v>
      </c>
    </row>
    <row r="2010" spans="1:64">
      <c r="A2010" t="s">
        <v>1297</v>
      </c>
      <c r="B2010" t="s">
        <v>1298</v>
      </c>
      <c r="C2010" t="s">
        <v>39</v>
      </c>
      <c r="D2010" t="s">
        <v>1297</v>
      </c>
      <c r="E2010" t="s">
        <v>1298</v>
      </c>
      <c r="F2010" t="s">
        <v>37</v>
      </c>
      <c r="G2010" t="s">
        <v>156</v>
      </c>
      <c r="H2010">
        <v>0.05</v>
      </c>
      <c r="I2010">
        <v>1.3148709589780601E-4</v>
      </c>
      <c r="J2010">
        <v>1.18722945187784E-4</v>
      </c>
      <c r="K2010" s="1">
        <v>2.5621407938810702E-7</v>
      </c>
      <c r="L2010" s="1">
        <v>1.1421906950913501E-8</v>
      </c>
      <c r="M2010" s="1">
        <v>1.76578009398595E-8</v>
      </c>
      <c r="N2010">
        <v>4.8873657488314103E-5</v>
      </c>
      <c r="O2010">
        <v>4.16776148819844E-5</v>
      </c>
      <c r="P2010" s="1">
        <v>1.09892241095974E-7</v>
      </c>
      <c r="Q2010">
        <v>0</v>
      </c>
      <c r="R2010" s="1">
        <v>1.43635671123432E-8</v>
      </c>
      <c r="S2010">
        <v>1.04729093165411E-5</v>
      </c>
      <c r="T2010" s="1">
        <v>2.5044396463961299E-7</v>
      </c>
      <c r="U2010" s="1">
        <v>6.9337275064739402E-8</v>
      </c>
      <c r="V2010">
        <v>2.0900028762334598E-6</v>
      </c>
      <c r="W2010">
        <v>9.2628289975617596E-6</v>
      </c>
      <c r="X2010" s="1">
        <v>1.4467230210676901E-16</v>
      </c>
      <c r="Y2010" s="1">
        <v>1.5225641328540199E-8</v>
      </c>
      <c r="Z2010">
        <v>0</v>
      </c>
      <c r="AA2010">
        <v>0</v>
      </c>
      <c r="AB2010">
        <v>1.5905730732141599E-6</v>
      </c>
      <c r="AC2010">
        <v>2.7999349528740201E-6</v>
      </c>
      <c r="AD2010">
        <v>2.94385679345361E-6</v>
      </c>
      <c r="AE2010">
        <v>4.15382227582015E-5</v>
      </c>
      <c r="AF2010" s="1">
        <v>1.0699105707130501E-9</v>
      </c>
      <c r="AG2010">
        <v>0</v>
      </c>
      <c r="AH2010">
        <v>0</v>
      </c>
      <c r="AI2010" s="1">
        <v>9.5924466321237697E-7</v>
      </c>
      <c r="AJ2010">
        <v>2.5089605734767E-6</v>
      </c>
      <c r="AK2010">
        <v>3.8208339734724603E-5</v>
      </c>
      <c r="AL2010" s="1">
        <v>1.0699105707130501E-9</v>
      </c>
      <c r="AM2010" s="1">
        <v>1.8067166218964201E-9</v>
      </c>
      <c r="AN2010" s="1">
        <v>8.8278242400106103E-9</v>
      </c>
      <c r="AO2010" s="1">
        <v>9.9257700234067402E-8</v>
      </c>
      <c r="AP2010">
        <v>0</v>
      </c>
      <c r="AQ2010">
        <v>0</v>
      </c>
      <c r="AR2010">
        <v>0</v>
      </c>
      <c r="AS2010" s="1">
        <v>2.1153415921951402E-9</v>
      </c>
      <c r="AT2010" s="1">
        <v>1.02216912252754E-10</v>
      </c>
      <c r="AU2010" s="1">
        <v>1.0783358217778799E-8</v>
      </c>
      <c r="AV2010" s="1">
        <v>1.3626503901165201E-9</v>
      </c>
      <c r="AW2010">
        <v>0</v>
      </c>
      <c r="AX2010">
        <v>2.94542315456125E-5</v>
      </c>
      <c r="AY2010">
        <v>2.8360293322061501E-5</v>
      </c>
      <c r="AZ2010" s="1">
        <v>2.7307169438613501E-8</v>
      </c>
      <c r="BA2010" s="1">
        <v>1.02631712190599E-9</v>
      </c>
      <c r="BB2010">
        <v>3.4409375993504298E-5</v>
      </c>
      <c r="BC2010">
        <v>3.0713772176626401E-5</v>
      </c>
      <c r="BD2010" s="1">
        <v>1.03072776350617E-7</v>
      </c>
      <c r="BE2010" s="1">
        <v>1.1421906950913501E-8</v>
      </c>
      <c r="BF2010" s="1">
        <v>1.15620364086024E-9</v>
      </c>
      <c r="BG2010">
        <v>1.87498308703756E-5</v>
      </c>
      <c r="BH2010">
        <v>1.79712648071124E-5</v>
      </c>
      <c r="BI2010" s="1">
        <v>1.5941892502901699E-8</v>
      </c>
      <c r="BJ2010" s="1">
        <v>1.1117130647500299E-9</v>
      </c>
      <c r="BK2010" t="s">
        <v>1299</v>
      </c>
      <c r="BL2010" t="s">
        <v>471</v>
      </c>
    </row>
    <row r="2011" spans="1:64">
      <c r="A2011" t="s">
        <v>1297</v>
      </c>
      <c r="B2011" t="s">
        <v>1298</v>
      </c>
      <c r="C2011" t="s">
        <v>21</v>
      </c>
      <c r="D2011" t="s">
        <v>300</v>
      </c>
      <c r="E2011" t="s">
        <v>301</v>
      </c>
      <c r="F2011" t="s">
        <v>37</v>
      </c>
      <c r="G2011" t="s">
        <v>93</v>
      </c>
      <c r="H2011">
        <v>0.06</v>
      </c>
      <c r="I2011">
        <v>7.3841433616913399E-5</v>
      </c>
      <c r="J2011">
        <v>6.48841133199818E-5</v>
      </c>
      <c r="K2011" s="1">
        <v>1.51079490566983E-7</v>
      </c>
      <c r="L2011" s="1">
        <v>4.2347048326419703E-9</v>
      </c>
      <c r="M2011" s="1">
        <v>1.5900419221810402E-8</v>
      </c>
      <c r="N2011">
        <v>4.8873657488314103E-5</v>
      </c>
      <c r="O2011">
        <v>4.16776148819844E-5</v>
      </c>
      <c r="P2011" s="1">
        <v>1.09892241095974E-7</v>
      </c>
      <c r="Q2011">
        <v>0</v>
      </c>
      <c r="R2011" s="1">
        <v>1.43635671123432E-8</v>
      </c>
      <c r="S2011">
        <v>1.04729093165411E-5</v>
      </c>
      <c r="T2011" s="1">
        <v>2.5044396463961299E-7</v>
      </c>
      <c r="U2011" s="1">
        <v>6.9337275064739402E-8</v>
      </c>
      <c r="V2011">
        <v>2.0900028762334598E-6</v>
      </c>
      <c r="W2011">
        <v>9.2628289975617596E-6</v>
      </c>
      <c r="X2011" s="1">
        <v>1.4467230210676901E-16</v>
      </c>
      <c r="Y2011" s="1">
        <v>1.5225641328540199E-8</v>
      </c>
      <c r="Z2011">
        <v>0</v>
      </c>
      <c r="AA2011">
        <v>0</v>
      </c>
      <c r="AB2011">
        <v>1.5905730732141599E-6</v>
      </c>
      <c r="AC2011">
        <v>2.7999349528740201E-6</v>
      </c>
      <c r="AD2011">
        <v>2.94385679345361E-6</v>
      </c>
      <c r="AE2011">
        <v>4.15382227582015E-5</v>
      </c>
      <c r="AF2011" s="1">
        <v>1.0699105707130501E-9</v>
      </c>
      <c r="AG2011">
        <v>0</v>
      </c>
      <c r="AH2011">
        <v>0</v>
      </c>
      <c r="AI2011" s="1">
        <v>9.5924466321237697E-7</v>
      </c>
      <c r="AJ2011">
        <v>2.5089605734767E-6</v>
      </c>
      <c r="AK2011">
        <v>3.8208339734724603E-5</v>
      </c>
      <c r="AL2011" s="1">
        <v>1.0699105707130501E-9</v>
      </c>
      <c r="AM2011" s="1">
        <v>1.8067166218964201E-9</v>
      </c>
      <c r="AN2011" s="1">
        <v>8.8278242400106103E-9</v>
      </c>
      <c r="AO2011" s="1">
        <v>9.9257700234067402E-8</v>
      </c>
      <c r="AP2011">
        <v>0</v>
      </c>
      <c r="AQ2011">
        <v>0</v>
      </c>
      <c r="AR2011">
        <v>0</v>
      </c>
      <c r="AS2011" s="1">
        <v>2.1153415921951402E-9</v>
      </c>
      <c r="AT2011" s="1">
        <v>1.02216912252754E-10</v>
      </c>
      <c r="AU2011" s="1">
        <v>1.0783358217778799E-8</v>
      </c>
      <c r="AV2011" s="1">
        <v>1.3626503901165201E-9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6.2179452582236301E-6</v>
      </c>
      <c r="BC2011">
        <v>5.2352336308849204E-6</v>
      </c>
      <c r="BD2011" s="1">
        <v>2.5245356968106999E-8</v>
      </c>
      <c r="BE2011" s="1">
        <v>4.2347048326419703E-9</v>
      </c>
      <c r="BF2011" s="1">
        <v>4.2513904471715999E-10</v>
      </c>
      <c r="BG2011">
        <v>1.87498308703756E-5</v>
      </c>
      <c r="BH2011">
        <v>1.79712648071124E-5</v>
      </c>
      <c r="BI2011" s="1">
        <v>1.5941892502901699E-8</v>
      </c>
      <c r="BJ2011" s="1">
        <v>1.1117130647500299E-9</v>
      </c>
      <c r="BL2011" t="s">
        <v>234</v>
      </c>
    </row>
    <row r="2012" spans="1:64">
      <c r="A2012" t="s">
        <v>1300</v>
      </c>
      <c r="B2012" t="s">
        <v>1301</v>
      </c>
      <c r="C2012" t="s">
        <v>39</v>
      </c>
      <c r="D2012" t="s">
        <v>1300</v>
      </c>
      <c r="E2012" t="s">
        <v>1301</v>
      </c>
      <c r="F2012" t="s">
        <v>28</v>
      </c>
      <c r="G2012" t="s">
        <v>118</v>
      </c>
      <c r="H2012">
        <v>0.03</v>
      </c>
      <c r="I2012">
        <v>3.3281744672314401E-5</v>
      </c>
      <c r="J2012">
        <v>2.9669057894312499E-5</v>
      </c>
      <c r="K2012" s="1">
        <v>4.2033767433262898E-8</v>
      </c>
      <c r="L2012" s="1">
        <v>2.2786745051835299E-9</v>
      </c>
      <c r="M2012" s="1">
        <v>8.4196201349841696E-9</v>
      </c>
      <c r="N2012">
        <v>2.0347638688188702E-5</v>
      </c>
      <c r="O2012">
        <v>1.7656521752269398E-5</v>
      </c>
      <c r="P2012" s="1">
        <v>2.0279261238116099E-8</v>
      </c>
      <c r="Q2012">
        <v>0</v>
      </c>
      <c r="R2012" s="1">
        <v>7.6439375495363698E-9</v>
      </c>
      <c r="S2012">
        <v>1.10673315724649E-4</v>
      </c>
      <c r="T2012" s="1">
        <v>1.0836720118291601E-7</v>
      </c>
      <c r="U2012" s="1">
        <v>1.5858614807256001E-8</v>
      </c>
      <c r="V2012">
        <v>8.2606988509815996E-6</v>
      </c>
      <c r="W2012">
        <v>3.0975297707852498E-5</v>
      </c>
      <c r="X2012" s="1">
        <v>1.04260071140388E-15</v>
      </c>
      <c r="Y2012" s="1">
        <v>6.5881409414801301E-9</v>
      </c>
      <c r="Z2012">
        <v>0</v>
      </c>
      <c r="AA2012">
        <v>0</v>
      </c>
      <c r="AB2012" s="1">
        <v>7.0165880127438599E-7</v>
      </c>
      <c r="AC2012">
        <v>1.50663166511792E-6</v>
      </c>
      <c r="AD2012">
        <v>1.69507435518187E-6</v>
      </c>
      <c r="AE2012">
        <v>1.64442738666145E-5</v>
      </c>
      <c r="AF2012">
        <v>0</v>
      </c>
      <c r="AG2012">
        <v>0</v>
      </c>
      <c r="AH2012">
        <v>0</v>
      </c>
      <c r="AI2012" s="1">
        <v>4.2224392247089001E-7</v>
      </c>
      <c r="AJ2012">
        <v>1.35005973715651E-6</v>
      </c>
      <c r="AK2012">
        <v>1.5884218092642001E-5</v>
      </c>
      <c r="AL2012">
        <v>0</v>
      </c>
      <c r="AM2012" s="1">
        <v>8.1560964426714001E-10</v>
      </c>
      <c r="AN2012" s="1">
        <v>4.7502101862914297E-9</v>
      </c>
      <c r="AO2012" s="1">
        <v>1.47134414075575E-8</v>
      </c>
      <c r="AP2012">
        <v>0</v>
      </c>
      <c r="AQ2012">
        <v>0</v>
      </c>
      <c r="AR2012">
        <v>0</v>
      </c>
      <c r="AS2012" s="1">
        <v>9.3446780734188606E-10</v>
      </c>
      <c r="AT2012" s="1">
        <v>5.5002433736005999E-11</v>
      </c>
      <c r="AU2012" s="1">
        <v>6.2090635720947899E-9</v>
      </c>
      <c r="AV2012" s="1">
        <v>4.4540373636368502E-10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3.345846734187E-6</v>
      </c>
      <c r="BC2012">
        <v>2.81705428709522E-6</v>
      </c>
      <c r="BD2012" s="1">
        <v>1.35844063685528E-8</v>
      </c>
      <c r="BE2012" s="1">
        <v>2.2786745051835299E-9</v>
      </c>
      <c r="BF2012" s="1">
        <v>2.2876529549066199E-10</v>
      </c>
      <c r="BG2012">
        <v>9.5882592499387302E-6</v>
      </c>
      <c r="BH2012">
        <v>9.1954818549479297E-6</v>
      </c>
      <c r="BI2012" s="1">
        <v>8.1700998265940206E-9</v>
      </c>
      <c r="BJ2012" s="1">
        <v>5.4691728995713099E-10</v>
      </c>
      <c r="BL2012" t="s">
        <v>234</v>
      </c>
    </row>
    <row r="2013" spans="1:64">
      <c r="A2013" t="s">
        <v>1300</v>
      </c>
      <c r="B2013" t="s">
        <v>1301</v>
      </c>
      <c r="C2013" t="s">
        <v>21</v>
      </c>
      <c r="D2013" t="s">
        <v>1300</v>
      </c>
      <c r="E2013" t="s">
        <v>1301</v>
      </c>
      <c r="F2013" t="s">
        <v>28</v>
      </c>
      <c r="G2013" t="s">
        <v>118</v>
      </c>
      <c r="H2013">
        <v>0.03</v>
      </c>
      <c r="I2013">
        <v>3.3281744672314401E-5</v>
      </c>
      <c r="J2013">
        <v>2.9669057894312499E-5</v>
      </c>
      <c r="K2013" s="1">
        <v>4.2033767433262898E-8</v>
      </c>
      <c r="L2013" s="1">
        <v>2.2786745051835299E-9</v>
      </c>
      <c r="M2013" s="1">
        <v>8.4196201349841696E-9</v>
      </c>
      <c r="N2013">
        <v>2.0347638688188702E-5</v>
      </c>
      <c r="O2013">
        <v>1.7656521752269398E-5</v>
      </c>
      <c r="P2013" s="1">
        <v>2.0279261238116099E-8</v>
      </c>
      <c r="Q2013">
        <v>0</v>
      </c>
      <c r="R2013" s="1">
        <v>7.6439375495363698E-9</v>
      </c>
      <c r="S2013">
        <v>1.10673315724649E-4</v>
      </c>
      <c r="T2013" s="1">
        <v>1.0836720118291601E-7</v>
      </c>
      <c r="U2013" s="1">
        <v>1.5858614807256001E-8</v>
      </c>
      <c r="V2013">
        <v>8.2606988509815996E-6</v>
      </c>
      <c r="W2013">
        <v>3.0975297707852498E-5</v>
      </c>
      <c r="X2013" s="1">
        <v>1.04260071140388E-15</v>
      </c>
      <c r="Y2013" s="1">
        <v>6.5881409414801301E-9</v>
      </c>
      <c r="Z2013">
        <v>0</v>
      </c>
      <c r="AA2013">
        <v>0</v>
      </c>
      <c r="AB2013" s="1">
        <v>7.0165880127438599E-7</v>
      </c>
      <c r="AC2013">
        <v>1.50663166511792E-6</v>
      </c>
      <c r="AD2013">
        <v>1.69507435518187E-6</v>
      </c>
      <c r="AE2013">
        <v>1.64442738666145E-5</v>
      </c>
      <c r="AF2013">
        <v>0</v>
      </c>
      <c r="AG2013">
        <v>0</v>
      </c>
      <c r="AH2013">
        <v>0</v>
      </c>
      <c r="AI2013" s="1">
        <v>4.2224392247089001E-7</v>
      </c>
      <c r="AJ2013">
        <v>1.35005973715651E-6</v>
      </c>
      <c r="AK2013">
        <v>1.5884218092642001E-5</v>
      </c>
      <c r="AL2013">
        <v>0</v>
      </c>
      <c r="AM2013" s="1">
        <v>8.1560964426714001E-10</v>
      </c>
      <c r="AN2013" s="1">
        <v>4.7502101862914297E-9</v>
      </c>
      <c r="AO2013" s="1">
        <v>1.47134414075575E-8</v>
      </c>
      <c r="AP2013">
        <v>0</v>
      </c>
      <c r="AQ2013">
        <v>0</v>
      </c>
      <c r="AR2013">
        <v>0</v>
      </c>
      <c r="AS2013" s="1">
        <v>9.3446780734188606E-10</v>
      </c>
      <c r="AT2013" s="1">
        <v>5.5002433736005999E-11</v>
      </c>
      <c r="AU2013" s="1">
        <v>6.2090635720947899E-9</v>
      </c>
      <c r="AV2013" s="1">
        <v>4.4540373636368502E-10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3.345846734187E-6</v>
      </c>
      <c r="BC2013">
        <v>2.81705428709522E-6</v>
      </c>
      <c r="BD2013" s="1">
        <v>1.35844063685528E-8</v>
      </c>
      <c r="BE2013" s="1">
        <v>2.2786745051835299E-9</v>
      </c>
      <c r="BF2013" s="1">
        <v>2.2876529549066199E-10</v>
      </c>
      <c r="BG2013">
        <v>9.5882592499387302E-6</v>
      </c>
      <c r="BH2013">
        <v>9.1954818549479297E-6</v>
      </c>
      <c r="BI2013" s="1">
        <v>8.1700998265940206E-9</v>
      </c>
      <c r="BJ2013" s="1">
        <v>5.4691728995713099E-10</v>
      </c>
      <c r="BL2013" t="s">
        <v>234</v>
      </c>
    </row>
    <row r="2014" spans="1:64">
      <c r="A2014" t="s">
        <v>1302</v>
      </c>
      <c r="B2014" t="s">
        <v>62</v>
      </c>
      <c r="C2014" t="s">
        <v>39</v>
      </c>
      <c r="D2014" t="s">
        <v>1302</v>
      </c>
      <c r="E2014" t="s">
        <v>62</v>
      </c>
      <c r="F2014" t="s">
        <v>45</v>
      </c>
      <c r="G2014" t="s">
        <v>62</v>
      </c>
      <c r="H2014">
        <v>0.3</v>
      </c>
      <c r="I2014">
        <v>6.6599231685694098E-4</v>
      </c>
      <c r="J2014">
        <v>2.7821444154957001E-4</v>
      </c>
      <c r="K2014" s="1">
        <v>9.36644441772772E-7</v>
      </c>
      <c r="L2014">
        <v>8.5726253350114392E-6</v>
      </c>
      <c r="M2014" s="1">
        <v>6.3859311785532395E-7</v>
      </c>
      <c r="N2014">
        <v>5.2420181888177399E-4</v>
      </c>
      <c r="O2014">
        <v>1.4884736393641499E-4</v>
      </c>
      <c r="P2014" s="1">
        <v>5.9608037393869404E-7</v>
      </c>
      <c r="Q2014">
        <v>8.5702569161060696E-6</v>
      </c>
      <c r="R2014" s="1">
        <v>6.30495448147955E-7</v>
      </c>
      <c r="S2014">
        <v>1.4141151509054E-3</v>
      </c>
      <c r="T2014">
        <v>1.2089471011854E-5</v>
      </c>
      <c r="U2014">
        <v>1.5103066333389E-6</v>
      </c>
      <c r="V2014">
        <v>2.33949901083014E-5</v>
      </c>
      <c r="W2014">
        <v>6.7096758946960002E-5</v>
      </c>
      <c r="X2014" s="1">
        <v>1.0509025339339E-15</v>
      </c>
      <c r="Y2014" s="1">
        <v>6.4805763383698802E-7</v>
      </c>
      <c r="Z2014" s="1">
        <v>8.9995940932133295E-7</v>
      </c>
      <c r="AA2014">
        <v>1.80768861894277E-2</v>
      </c>
      <c r="AB2014">
        <v>5.58367566750717E-5</v>
      </c>
      <c r="AC2014">
        <v>2.4168879332219601E-5</v>
      </c>
      <c r="AD2014">
        <v>9.3626645640907804E-5</v>
      </c>
      <c r="AE2014">
        <v>1.09947873892255E-4</v>
      </c>
      <c r="AF2014">
        <v>8.6214829460430108E-6</v>
      </c>
      <c r="AG2014">
        <v>1.8596248045137399E-4</v>
      </c>
      <c r="AH2014">
        <v>4.6037699943902202E-5</v>
      </c>
      <c r="AI2014">
        <v>3.4381014177543201E-5</v>
      </c>
      <c r="AJ2014">
        <v>2.16570869353017E-5</v>
      </c>
      <c r="AK2014">
        <v>1.07987996630356E-4</v>
      </c>
      <c r="AL2014">
        <v>8.6214829460430108E-6</v>
      </c>
      <c r="AM2014" s="1">
        <v>4.8248056019353102E-8</v>
      </c>
      <c r="AN2014" s="1">
        <v>7.6264730064508204E-8</v>
      </c>
      <c r="AO2014">
        <v>5.4090598863906197E-5</v>
      </c>
      <c r="AP2014">
        <v>0</v>
      </c>
      <c r="AQ2014">
        <v>6.8874992759768498E-6</v>
      </c>
      <c r="AR2014" s="1">
        <v>8.4333013160334704E-7</v>
      </c>
      <c r="AS2014" s="1">
        <v>7.3325825744145805E-8</v>
      </c>
      <c r="AT2014" s="1">
        <v>8.7583678020342602E-10</v>
      </c>
      <c r="AU2014" s="1">
        <v>3.4295474593739102E-7</v>
      </c>
      <c r="AV2014">
        <v>5.4045466557664398E-5</v>
      </c>
      <c r="AW2014" s="1">
        <v>8.5229986778797897E-8</v>
      </c>
      <c r="AX2014">
        <v>9.8744481340234396E-5</v>
      </c>
      <c r="AY2014">
        <v>9.1171835074930902E-5</v>
      </c>
      <c r="AZ2014" s="1">
        <v>1.9663559839765599E-7</v>
      </c>
      <c r="BA2014" s="1">
        <v>6.2743788756533404E-9</v>
      </c>
      <c r="BB2014">
        <v>2.8489357388162898E-5</v>
      </c>
      <c r="BC2014">
        <v>2.4244138610956501E-5</v>
      </c>
      <c r="BD2014" s="1">
        <v>1.3154328384690999E-7</v>
      </c>
      <c r="BE2014" s="1">
        <v>2.3684189053651601E-9</v>
      </c>
      <c r="BF2014" s="1">
        <v>9.5707548763209307E-10</v>
      </c>
      <c r="BG2014">
        <v>1.45566592467695E-5</v>
      </c>
      <c r="BH2014">
        <v>1.39511039272673E-5</v>
      </c>
      <c r="BI2014" s="1">
        <v>1.23851855895119E-8</v>
      </c>
      <c r="BJ2014" s="1">
        <v>8.6621534408354E-10</v>
      </c>
      <c r="BK2014" t="s">
        <v>1303</v>
      </c>
      <c r="BL2014" t="s">
        <v>238</v>
      </c>
    </row>
    <row r="2015" spans="1:64">
      <c r="A2015" t="s">
        <v>1302</v>
      </c>
      <c r="B2015" t="s">
        <v>62</v>
      </c>
      <c r="C2015" t="s">
        <v>21</v>
      </c>
      <c r="D2015" t="s">
        <v>358</v>
      </c>
      <c r="E2015" t="s">
        <v>359</v>
      </c>
      <c r="F2015" t="s">
        <v>29</v>
      </c>
      <c r="G2015" t="s">
        <v>98</v>
      </c>
      <c r="H2015">
        <v>0.16</v>
      </c>
      <c r="I2015">
        <v>9.6634657270783695E-5</v>
      </c>
      <c r="J2015">
        <v>4.76762172267992E-5</v>
      </c>
      <c r="K2015" s="1">
        <v>8.2414470788021601E-8</v>
      </c>
      <c r="L2015" s="1">
        <v>6.6288382098203497E-10</v>
      </c>
      <c r="M2015" s="1">
        <v>1.70273226927966E-7</v>
      </c>
      <c r="N2015">
        <v>8.5741267879250498E-5</v>
      </c>
      <c r="O2015">
        <v>3.79894540614048E-5</v>
      </c>
      <c r="P2015" s="1">
        <v>4.6448404945072799E-8</v>
      </c>
      <c r="Q2015">
        <v>0</v>
      </c>
      <c r="R2015" s="1">
        <v>1.6984487674169399E-7</v>
      </c>
      <c r="S2015">
        <v>5.8555603145487602E-4</v>
      </c>
      <c r="T2015">
        <v>4.1497543859782702E-6</v>
      </c>
      <c r="U2015" s="1">
        <v>8.7670867309400099E-7</v>
      </c>
      <c r="V2015" s="1">
        <v>2.05149556750187E-7</v>
      </c>
      <c r="W2015">
        <v>2.6233653058339602E-5</v>
      </c>
      <c r="X2015" s="1">
        <v>8.4530146131094898E-17</v>
      </c>
      <c r="Y2015" s="1">
        <v>2.5228266919253199E-7</v>
      </c>
      <c r="Z2015">
        <v>0</v>
      </c>
      <c r="AA2015">
        <v>0</v>
      </c>
      <c r="AB2015">
        <v>2.1015123048129101E-5</v>
      </c>
      <c r="AC2015">
        <v>6.9175672919596101E-6</v>
      </c>
      <c r="AD2015">
        <v>3.8649040386079201E-5</v>
      </c>
      <c r="AE2015">
        <v>1.9159537153082601E-5</v>
      </c>
      <c r="AF2015">
        <v>0</v>
      </c>
      <c r="AG2015">
        <v>0</v>
      </c>
      <c r="AH2015">
        <v>0</v>
      </c>
      <c r="AI2015">
        <v>1.30373107023251E-5</v>
      </c>
      <c r="AJ2015">
        <v>6.1986810022438201E-6</v>
      </c>
      <c r="AK2015">
        <v>1.8753462356835901E-5</v>
      </c>
      <c r="AL2015">
        <v>0</v>
      </c>
      <c r="AM2015" s="1">
        <v>1.6467246130776001E-8</v>
      </c>
      <c r="AN2015" s="1">
        <v>2.1810173896783802E-8</v>
      </c>
      <c r="AO2015" s="1">
        <v>8.1709849175128902E-9</v>
      </c>
      <c r="AP2015">
        <v>0</v>
      </c>
      <c r="AQ2015">
        <v>0</v>
      </c>
      <c r="AR2015">
        <v>0</v>
      </c>
      <c r="AS2015" s="1">
        <v>2.7425232275116801E-8</v>
      </c>
      <c r="AT2015" s="1">
        <v>2.5253885564697002E-10</v>
      </c>
      <c r="AU2015" s="1">
        <v>1.4157157650578401E-7</v>
      </c>
      <c r="AV2015" s="1">
        <v>5.9552910514593705E-10</v>
      </c>
      <c r="AW2015">
        <v>0</v>
      </c>
      <c r="AX2015">
        <v>1.83692590182186E-6</v>
      </c>
      <c r="AY2015">
        <v>1.7752116544555101E-6</v>
      </c>
      <c r="AZ2015" s="1">
        <v>1.1532016574666399E-9</v>
      </c>
      <c r="BA2015" s="1">
        <v>1.00178893677092E-10</v>
      </c>
      <c r="BB2015">
        <v>7.1651788087034302E-6</v>
      </c>
      <c r="BC2015">
        <v>6.0991597558146998E-6</v>
      </c>
      <c r="BD2015" s="1">
        <v>3.3191232740890703E-8</v>
      </c>
      <c r="BE2015" s="1">
        <v>6.6288382098203497E-10</v>
      </c>
      <c r="BF2015" s="1">
        <v>2.16199465361432E-10</v>
      </c>
      <c r="BG2015">
        <v>1.8912846810078899E-6</v>
      </c>
      <c r="BH2015">
        <v>1.8123917551241501E-6</v>
      </c>
      <c r="BI2015" s="1">
        <v>1.62163144459142E-9</v>
      </c>
      <c r="BJ2015" s="1">
        <v>1.11971827234148E-10</v>
      </c>
      <c r="BK2015" t="s">
        <v>271</v>
      </c>
      <c r="BL2015" t="s">
        <v>268</v>
      </c>
    </row>
    <row r="2016" spans="1:64">
      <c r="A2016" t="s">
        <v>1302</v>
      </c>
      <c r="B2016" t="s">
        <v>62</v>
      </c>
      <c r="C2016" t="s">
        <v>21</v>
      </c>
      <c r="D2016" t="s">
        <v>230</v>
      </c>
      <c r="E2016" t="s">
        <v>231</v>
      </c>
      <c r="F2016" t="s">
        <v>33</v>
      </c>
      <c r="G2016" t="s">
        <v>109</v>
      </c>
      <c r="H2016">
        <v>0.35</v>
      </c>
      <c r="I2016">
        <v>4.0878445308678698E-4</v>
      </c>
      <c r="J2016">
        <v>1.24980134354856E-4</v>
      </c>
      <c r="K2016" s="1">
        <v>6.1124126388306598E-7</v>
      </c>
      <c r="L2016">
        <v>7.9656884702585802E-6</v>
      </c>
      <c r="M2016" s="1">
        <v>3.4116911525867401E-7</v>
      </c>
      <c r="N2016">
        <v>3.61212107926028E-4</v>
      </c>
      <c r="O2016">
        <v>8.2672863717345201E-5</v>
      </c>
      <c r="P2016" s="1">
        <v>4.7449265698224101E-7</v>
      </c>
      <c r="Q2016">
        <v>7.9494874638466906E-6</v>
      </c>
      <c r="R2016" s="1">
        <v>3.3841256264152301E-7</v>
      </c>
      <c r="S2016">
        <v>6.4645148058163399E-4</v>
      </c>
      <c r="T2016">
        <v>5.0253843023970901E-6</v>
      </c>
      <c r="U2016" s="1">
        <v>4.16872394075036E-7</v>
      </c>
      <c r="V2016">
        <v>1.50780970455802E-5</v>
      </c>
      <c r="W2016">
        <v>2.1279822311103701E-5</v>
      </c>
      <c r="X2016" s="1">
        <v>4.9027618238866998E-16</v>
      </c>
      <c r="Y2016" s="1">
        <v>2.25218196610319E-7</v>
      </c>
      <c r="Z2016" s="1">
        <v>1.97922932270928E-7</v>
      </c>
      <c r="AA2016">
        <v>1.6774906080792799E-2</v>
      </c>
      <c r="AB2016">
        <v>1.97451073655606E-5</v>
      </c>
      <c r="AC2016">
        <v>1.0715922281603E-5</v>
      </c>
      <c r="AD2016">
        <v>3.13383537041155E-5</v>
      </c>
      <c r="AE2016">
        <v>7.6271852322864998E-5</v>
      </c>
      <c r="AF2016">
        <v>7.9462013013527805E-6</v>
      </c>
      <c r="AG2016">
        <v>1.72571242856147E-4</v>
      </c>
      <c r="AH2016">
        <v>4.2623428094384203E-5</v>
      </c>
      <c r="AI2016">
        <v>1.20757093613018E-5</v>
      </c>
      <c r="AJ2016">
        <v>9.6021518422026998E-6</v>
      </c>
      <c r="AK2016">
        <v>7.5131747899979397E-5</v>
      </c>
      <c r="AL2016">
        <v>7.9462013013527805E-6</v>
      </c>
      <c r="AM2016" s="1">
        <v>1.8319551098427201E-8</v>
      </c>
      <c r="AN2016" s="1">
        <v>3.38423575306086E-8</v>
      </c>
      <c r="AO2016">
        <v>5.0118750511367202E-5</v>
      </c>
      <c r="AP2016">
        <v>0</v>
      </c>
      <c r="AQ2016">
        <v>6.3915275131906297E-6</v>
      </c>
      <c r="AR2016" s="1">
        <v>7.7897997532802703E-7</v>
      </c>
      <c r="AS2016" s="1">
        <v>2.6093316415845001E-8</v>
      </c>
      <c r="AT2016" s="1">
        <v>3.8559774720939898E-10</v>
      </c>
      <c r="AU2016" s="1">
        <v>1.14792504410679E-7</v>
      </c>
      <c r="AV2016">
        <v>5.00912479467572E-5</v>
      </c>
      <c r="AW2016" s="1">
        <v>7.9087797657609902E-8</v>
      </c>
      <c r="AX2016">
        <v>0</v>
      </c>
      <c r="AY2016">
        <v>0</v>
      </c>
      <c r="AZ2016">
        <v>0</v>
      </c>
      <c r="BA2016">
        <v>0</v>
      </c>
      <c r="BB2016">
        <v>3.1600888574804403E-5</v>
      </c>
      <c r="BC2016">
        <v>2.7000013020259901E-5</v>
      </c>
      <c r="BD2016" s="1">
        <v>1.23177857608843E-7</v>
      </c>
      <c r="BE2016" s="1">
        <v>1.62010064118903E-8</v>
      </c>
      <c r="BF2016" s="1">
        <v>1.8049385519410901E-9</v>
      </c>
      <c r="BG2016">
        <v>1.59714565859549E-5</v>
      </c>
      <c r="BH2016">
        <v>1.5307257617251602E-5</v>
      </c>
      <c r="BI2016" s="1">
        <v>1.3570749291980999E-8</v>
      </c>
      <c r="BJ2016" s="1">
        <v>9.5161406520988901E-10</v>
      </c>
      <c r="BL2016" t="s">
        <v>229</v>
      </c>
    </row>
    <row r="2017" spans="1:64">
      <c r="A2017" t="s">
        <v>1302</v>
      </c>
      <c r="B2017" t="s">
        <v>62</v>
      </c>
      <c r="C2017" t="s">
        <v>21</v>
      </c>
      <c r="D2017" t="s">
        <v>284</v>
      </c>
      <c r="E2017" t="s">
        <v>285</v>
      </c>
      <c r="F2017" t="s">
        <v>30</v>
      </c>
      <c r="G2017" t="s">
        <v>140</v>
      </c>
      <c r="H2017" s="1">
        <v>5.9400000000000002E-4</v>
      </c>
      <c r="I2017" s="1">
        <v>1.8711062218205199E-7</v>
      </c>
      <c r="J2017" s="1">
        <v>1.7407133966067099E-7</v>
      </c>
      <c r="K2017" s="1">
        <v>3.5275476879166598E-10</v>
      </c>
      <c r="L2017" s="1">
        <v>4.2583693449999999E-12</v>
      </c>
      <c r="M2017" s="1">
        <v>8.8359503262791697E-12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 s="1">
        <v>5.1223289041343398E-8</v>
      </c>
      <c r="BC2017" s="1">
        <v>4.3590471441921901E-8</v>
      </c>
      <c r="BD2017" s="1">
        <v>2.3651216691666601E-10</v>
      </c>
      <c r="BE2017" s="1">
        <v>4.2583693449999999E-12</v>
      </c>
      <c r="BF2017" s="1">
        <v>1.7208023919041601E-12</v>
      </c>
      <c r="BG2017" s="1">
        <v>1.35887333140709E-7</v>
      </c>
      <c r="BH2017" s="1">
        <v>1.3048086821875E-7</v>
      </c>
      <c r="BI2017" s="1">
        <v>1.16242601875E-10</v>
      </c>
      <c r="BJ2017" s="1">
        <v>7.1151479343750002E-12</v>
      </c>
      <c r="BL2017" t="s">
        <v>238</v>
      </c>
    </row>
    <row r="2018" spans="1:64">
      <c r="A2018" t="s">
        <v>1302</v>
      </c>
      <c r="B2018" t="s">
        <v>62</v>
      </c>
      <c r="C2018" t="s">
        <v>21</v>
      </c>
      <c r="D2018" t="s">
        <v>343</v>
      </c>
      <c r="E2018" t="s">
        <v>344</v>
      </c>
      <c r="F2018" t="s">
        <v>29</v>
      </c>
      <c r="G2018" t="s">
        <v>98</v>
      </c>
      <c r="H2018">
        <v>0.06</v>
      </c>
      <c r="I2018">
        <v>4.0160445498438698E-5</v>
      </c>
      <c r="J2018">
        <v>1.95035916450569E-5</v>
      </c>
      <c r="K2018" s="1">
        <v>3.37268299554901E-8</v>
      </c>
      <c r="L2018" s="1">
        <v>2.3449688878932601E-10</v>
      </c>
      <c r="M2018" s="1">
        <v>7.1961402581358305E-8</v>
      </c>
      <c r="N2018">
        <v>3.3922887575393097E-5</v>
      </c>
      <c r="O2018">
        <v>1.3792014027656099E-5</v>
      </c>
      <c r="P2018" s="1">
        <v>1.8980915228148601E-8</v>
      </c>
      <c r="Q2018">
        <v>0</v>
      </c>
      <c r="R2018" s="1">
        <v>7.1667554116989597E-8</v>
      </c>
      <c r="S2018">
        <v>1.27167439814527E-4</v>
      </c>
      <c r="T2018">
        <v>1.9090282185657798E-6</v>
      </c>
      <c r="U2018" s="1">
        <v>1.7468232065307799E-7</v>
      </c>
      <c r="V2018" s="1">
        <v>2.5550801373971502E-7</v>
      </c>
      <c r="W2018">
        <v>1.13117808758577E-5</v>
      </c>
      <c r="X2018" s="1">
        <v>1.7137958610860801E-16</v>
      </c>
      <c r="Y2018" s="1">
        <v>1.1605861208822001E-7</v>
      </c>
      <c r="Z2018">
        <v>0</v>
      </c>
      <c r="AA2018">
        <v>0</v>
      </c>
      <c r="AB2018">
        <v>1.0119381597765599E-5</v>
      </c>
      <c r="AC2018">
        <v>2.44710755732759E-6</v>
      </c>
      <c r="AD2018">
        <v>1.58722363884523E-5</v>
      </c>
      <c r="AE2018">
        <v>5.48416203184747E-6</v>
      </c>
      <c r="AF2018">
        <v>0</v>
      </c>
      <c r="AG2018">
        <v>0</v>
      </c>
      <c r="AH2018">
        <v>0</v>
      </c>
      <c r="AI2018">
        <v>6.2392772070641099E-6</v>
      </c>
      <c r="AJ2018">
        <v>2.1927996484667101E-6</v>
      </c>
      <c r="AK2018">
        <v>5.3599371721252803E-6</v>
      </c>
      <c r="AL2018">
        <v>0</v>
      </c>
      <c r="AM2018" s="1">
        <v>8.7148557379743293E-9</v>
      </c>
      <c r="AN2018" s="1">
        <v>7.7154061705310293E-9</v>
      </c>
      <c r="AO2018" s="1">
        <v>2.5506533196432998E-9</v>
      </c>
      <c r="AP2018">
        <v>0</v>
      </c>
      <c r="AQ2018">
        <v>0</v>
      </c>
      <c r="AR2018">
        <v>0</v>
      </c>
      <c r="AS2018" s="1">
        <v>1.3261544650952099E-8</v>
      </c>
      <c r="AT2018" s="1">
        <v>8.9336281974569894E-11</v>
      </c>
      <c r="AU2018" s="1">
        <v>5.8140060030961002E-8</v>
      </c>
      <c r="AV2018" s="1">
        <v>1.7661315310187601E-10</v>
      </c>
      <c r="AW2018">
        <v>0</v>
      </c>
      <c r="AX2018" s="1">
        <v>6.4981735151660598E-7</v>
      </c>
      <c r="AY2018" s="1">
        <v>6.2798577478579196E-7</v>
      </c>
      <c r="AZ2018" s="1">
        <v>4.0794810834574701E-10</v>
      </c>
      <c r="BA2018" s="1">
        <v>3.54385461615778E-11</v>
      </c>
      <c r="BB2018">
        <v>2.53470078025286E-6</v>
      </c>
      <c r="BC2018">
        <v>2.1575937467425001E-6</v>
      </c>
      <c r="BD2018" s="1">
        <v>1.1741485561211499E-8</v>
      </c>
      <c r="BE2018" s="1">
        <v>2.3449688878932601E-10</v>
      </c>
      <c r="BF2018" s="1">
        <v>7.6481127432050601E-11</v>
      </c>
      <c r="BG2018">
        <v>3.05303979127615E-6</v>
      </c>
      <c r="BH2018">
        <v>2.92599809587256E-6</v>
      </c>
      <c r="BI2018" s="1">
        <v>2.5964810577841898E-9</v>
      </c>
      <c r="BJ2018" s="1">
        <v>1.81928790775144E-10</v>
      </c>
      <c r="BK2018" t="s">
        <v>271</v>
      </c>
      <c r="BL2018" t="s">
        <v>268</v>
      </c>
    </row>
    <row r="2019" spans="1:64">
      <c r="A2019" t="s">
        <v>1302</v>
      </c>
      <c r="B2019" t="s">
        <v>62</v>
      </c>
      <c r="C2019" t="s">
        <v>21</v>
      </c>
      <c r="D2019" t="s">
        <v>256</v>
      </c>
      <c r="E2019" t="s">
        <v>257</v>
      </c>
      <c r="F2019" t="s">
        <v>37</v>
      </c>
      <c r="G2019" t="s">
        <v>146</v>
      </c>
      <c r="H2019">
        <v>0.03</v>
      </c>
      <c r="I2019">
        <v>9.3341078015376304E-6</v>
      </c>
      <c r="J2019">
        <v>7.4476427123567402E-6</v>
      </c>
      <c r="K2019" s="1">
        <v>2.17746279093868E-8</v>
      </c>
      <c r="L2019" s="1">
        <v>2.3152994590179998E-9</v>
      </c>
      <c r="M2019" s="1">
        <v>4.3042787255958901E-9</v>
      </c>
      <c r="N2019">
        <v>3.7973149308421801E-6</v>
      </c>
      <c r="O2019">
        <v>2.5368512091783099E-6</v>
      </c>
      <c r="P2019" s="1">
        <v>6.13483686752658E-9</v>
      </c>
      <c r="Q2019">
        <v>0</v>
      </c>
      <c r="R2019" s="1">
        <v>3.9474197179910901E-9</v>
      </c>
      <c r="S2019">
        <v>7.4308006787337196E-6</v>
      </c>
      <c r="T2019" s="1">
        <v>7.7958059487394502E-8</v>
      </c>
      <c r="U2019" s="1">
        <v>1.78189850256901E-8</v>
      </c>
      <c r="V2019" s="1">
        <v>2.4668679861342399E-7</v>
      </c>
      <c r="W2019">
        <v>1.95354590223527E-6</v>
      </c>
      <c r="X2019" s="1">
        <v>8.0414299154138196E-18</v>
      </c>
      <c r="Y2019" s="1">
        <v>4.7394292536939204E-9</v>
      </c>
      <c r="Z2019">
        <v>0</v>
      </c>
      <c r="AA2019">
        <v>0</v>
      </c>
      <c r="AB2019" s="1">
        <v>4.1810295396975599E-7</v>
      </c>
      <c r="AC2019">
        <v>1.49077309043242E-6</v>
      </c>
      <c r="AD2019" s="1">
        <v>9.0224908864273495E-7</v>
      </c>
      <c r="AE2019" s="1">
        <v>9.8618979779726693E-7</v>
      </c>
      <c r="AF2019">
        <v>0</v>
      </c>
      <c r="AG2019">
        <v>0</v>
      </c>
      <c r="AH2019">
        <v>0</v>
      </c>
      <c r="AI2019" s="1">
        <v>2.5739193177227998E-7</v>
      </c>
      <c r="AJ2019">
        <v>1.3358492146596801E-6</v>
      </c>
      <c r="AK2019" s="1">
        <v>9.4361006274635401E-7</v>
      </c>
      <c r="AL2019">
        <v>0</v>
      </c>
      <c r="AM2019" s="1">
        <v>3.6814961696718998E-10</v>
      </c>
      <c r="AN2019" s="1">
        <v>4.7002101997285201E-9</v>
      </c>
      <c r="AO2019" s="1">
        <v>1.06647705083086E-9</v>
      </c>
      <c r="AP2019">
        <v>0</v>
      </c>
      <c r="AQ2019">
        <v>0</v>
      </c>
      <c r="AR2019">
        <v>0</v>
      </c>
      <c r="AS2019" s="1">
        <v>5.4849876780898904E-10</v>
      </c>
      <c r="AT2019" s="1">
        <v>5.4423486523172299E-11</v>
      </c>
      <c r="AU2019" s="1">
        <v>3.30494171664005E-9</v>
      </c>
      <c r="AV2019" s="1">
        <v>3.9555747018879303E-11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3.39962426226222E-6</v>
      </c>
      <c r="BC2019">
        <v>2.8623325762845401E-6</v>
      </c>
      <c r="BD2019" s="1">
        <v>1.38027474501707E-8</v>
      </c>
      <c r="BE2019" s="1">
        <v>2.3152994590179998E-9</v>
      </c>
      <c r="BF2019" s="1">
        <v>2.32442221864839E-10</v>
      </c>
      <c r="BG2019">
        <v>2.1371686084332202E-6</v>
      </c>
      <c r="BH2019">
        <v>2.0484589268938699E-6</v>
      </c>
      <c r="BI2019" s="1">
        <v>1.8370435916895399E-9</v>
      </c>
      <c r="BJ2019" s="1">
        <v>1.2441678573995201E-10</v>
      </c>
      <c r="BL2019" t="s">
        <v>234</v>
      </c>
    </row>
    <row r="2020" spans="1:64">
      <c r="A2020" t="s">
        <v>1302</v>
      </c>
      <c r="B2020" t="s">
        <v>62</v>
      </c>
      <c r="C2020" t="s">
        <v>21</v>
      </c>
      <c r="D2020" t="s">
        <v>258</v>
      </c>
      <c r="E2020" t="s">
        <v>259</v>
      </c>
      <c r="F2020" t="s">
        <v>37</v>
      </c>
      <c r="G2020" t="s">
        <v>146</v>
      </c>
      <c r="H2020">
        <v>0.04</v>
      </c>
      <c r="I2020">
        <v>2.6218872515444499E-5</v>
      </c>
      <c r="J2020">
        <v>2.2658698619647801E-5</v>
      </c>
      <c r="K2020" s="1">
        <v>4.2714148259625103E-8</v>
      </c>
      <c r="L2020" s="1">
        <v>2.94343443675945E-9</v>
      </c>
      <c r="M2020" s="1">
        <v>8.0872510910892007E-9</v>
      </c>
      <c r="N2020">
        <v>6.2722756640119498E-6</v>
      </c>
      <c r="O2020">
        <v>4.0466508821812304E-6</v>
      </c>
      <c r="P2020" s="1">
        <v>1.19240419895268E-8</v>
      </c>
      <c r="Q2020">
        <v>0</v>
      </c>
      <c r="R2020" s="1">
        <v>6.8508730056513803E-9</v>
      </c>
      <c r="S2020">
        <v>1.08643078638152E-5</v>
      </c>
      <c r="T2020" s="1">
        <v>9.9107886897473997E-8</v>
      </c>
      <c r="U2020" s="1">
        <v>2.2653231290851201E-8</v>
      </c>
      <c r="V2020">
        <v>7.4220329649020697E-6</v>
      </c>
      <c r="W2020">
        <v>2.8350246465076402E-6</v>
      </c>
      <c r="X2020" s="1">
        <v>2.12112626732567E-16</v>
      </c>
      <c r="Y2020" s="1">
        <v>6.02522460823474E-9</v>
      </c>
      <c r="Z2020">
        <v>0</v>
      </c>
      <c r="AA2020">
        <v>0</v>
      </c>
      <c r="AB2020" s="1">
        <v>6.3674143087770604E-7</v>
      </c>
      <c r="AC2020">
        <v>1.8952161175877401E-6</v>
      </c>
      <c r="AD2020">
        <v>1.5982599722440701E-6</v>
      </c>
      <c r="AE2020">
        <v>2.1420581433024298E-6</v>
      </c>
      <c r="AF2020">
        <v>0</v>
      </c>
      <c r="AG2020">
        <v>0</v>
      </c>
      <c r="AH2020">
        <v>0</v>
      </c>
      <c r="AI2020" s="1">
        <v>3.8350946675806002E-7</v>
      </c>
      <c r="AJ2020">
        <v>1.69826178010471E-6</v>
      </c>
      <c r="AK2020">
        <v>1.9648796353184602E-6</v>
      </c>
      <c r="AL2020">
        <v>0</v>
      </c>
      <c r="AM2020" s="1">
        <v>7.3339761877066198E-10</v>
      </c>
      <c r="AN2020" s="1">
        <v>5.9753655225906504E-9</v>
      </c>
      <c r="AO2020" s="1">
        <v>5.2152788481655196E-9</v>
      </c>
      <c r="AP2020">
        <v>0</v>
      </c>
      <c r="AQ2020">
        <v>0</v>
      </c>
      <c r="AR2020">
        <v>0</v>
      </c>
      <c r="AS2020" s="1">
        <v>8.4753375487281999E-10</v>
      </c>
      <c r="AT2020" s="1">
        <v>6.9188442893154898E-11</v>
      </c>
      <c r="AU2020" s="1">
        <v>5.8544321327621602E-9</v>
      </c>
      <c r="AV2020" s="1">
        <v>7.9718675123245001E-11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4.3219338589703201E-6</v>
      </c>
      <c r="BC2020">
        <v>3.6388762765347399E-6</v>
      </c>
      <c r="BD2020" s="1">
        <v>1.75473984622091E-8</v>
      </c>
      <c r="BE2020" s="1">
        <v>2.94343443675945E-9</v>
      </c>
      <c r="BF2020" s="1">
        <v>2.9550321783603398E-10</v>
      </c>
      <c r="BG2020">
        <v>1.5624662992462201E-5</v>
      </c>
      <c r="BH2020">
        <v>1.4973171460931799E-5</v>
      </c>
      <c r="BI2020" s="1">
        <v>1.32427078078891E-8</v>
      </c>
      <c r="BJ2020" s="1">
        <v>9.4087486760177703E-10</v>
      </c>
      <c r="BL2020" t="s">
        <v>234</v>
      </c>
    </row>
    <row r="2021" spans="1:64">
      <c r="A2021" t="s">
        <v>1302</v>
      </c>
      <c r="B2021" t="s">
        <v>62</v>
      </c>
      <c r="C2021" t="s">
        <v>21</v>
      </c>
      <c r="D2021" t="s">
        <v>269</v>
      </c>
      <c r="E2021" t="s">
        <v>270</v>
      </c>
      <c r="F2021" t="s">
        <v>29</v>
      </c>
      <c r="G2021" t="s">
        <v>98</v>
      </c>
      <c r="H2021">
        <v>0.04</v>
      </c>
      <c r="I2021">
        <v>2.9242249806998701E-5</v>
      </c>
      <c r="J2021">
        <v>1.42012592724008E-5</v>
      </c>
      <c r="K2021" s="1">
        <v>2.4557705337082299E-8</v>
      </c>
      <c r="L2021" s="1">
        <v>1.7074553122693999E-10</v>
      </c>
      <c r="M2021" s="1">
        <v>5.2397658557544999E-8</v>
      </c>
      <c r="N2021">
        <v>2.47004618684557E-5</v>
      </c>
      <c r="O2021">
        <v>1.00424563157306E-5</v>
      </c>
      <c r="P2021" s="1">
        <v>1.3820679969512899E-8</v>
      </c>
      <c r="Q2021">
        <v>0</v>
      </c>
      <c r="R2021" s="1">
        <v>5.21836970316249E-8</v>
      </c>
      <c r="S2021">
        <v>9.2595139227662497E-5</v>
      </c>
      <c r="T2021">
        <v>1.3900313943997599E-6</v>
      </c>
      <c r="U2021" s="1">
        <v>1.2719241517383399E-7</v>
      </c>
      <c r="V2021" s="1">
        <v>1.86044479156918E-7</v>
      </c>
      <c r="W2021">
        <v>8.2365102784211499E-6</v>
      </c>
      <c r="X2021" s="1">
        <v>1.24787576597047E-16</v>
      </c>
      <c r="Y2021" s="1">
        <v>8.4506406361185297E-8</v>
      </c>
      <c r="Z2021">
        <v>0</v>
      </c>
      <c r="AA2021">
        <v>0</v>
      </c>
      <c r="AB2021">
        <v>7.3682819227121003E-6</v>
      </c>
      <c r="AC2021">
        <v>1.7818261129286999E-6</v>
      </c>
      <c r="AD2021">
        <v>1.1557140258439099E-5</v>
      </c>
      <c r="AE2021">
        <v>3.9932135743757104E-6</v>
      </c>
      <c r="AF2021">
        <v>0</v>
      </c>
      <c r="AG2021">
        <v>0</v>
      </c>
      <c r="AH2021">
        <v>0</v>
      </c>
      <c r="AI2021">
        <v>4.5430398104317604E-6</v>
      </c>
      <c r="AJ2021">
        <v>1.59665547284966E-6</v>
      </c>
      <c r="AK2021">
        <v>3.9027610324491903E-6</v>
      </c>
      <c r="AL2021">
        <v>0</v>
      </c>
      <c r="AM2021" s="1">
        <v>6.3455966525996101E-9</v>
      </c>
      <c r="AN2021" s="1">
        <v>5.6178618489154802E-9</v>
      </c>
      <c r="AO2021" s="1">
        <v>1.8572214679979E-9</v>
      </c>
      <c r="AP2021">
        <v>0</v>
      </c>
      <c r="AQ2021">
        <v>0</v>
      </c>
      <c r="AR2021">
        <v>0</v>
      </c>
      <c r="AS2021" s="1">
        <v>9.6562026814390703E-9</v>
      </c>
      <c r="AT2021" s="1">
        <v>6.5048926671652897E-11</v>
      </c>
      <c r="AU2021" s="1">
        <v>4.2333847100509897E-8</v>
      </c>
      <c r="AV2021" s="1">
        <v>1.28598323004349E-10</v>
      </c>
      <c r="AW2021">
        <v>0</v>
      </c>
      <c r="AX2021" s="1">
        <v>4.73155142731414E-7</v>
      </c>
      <c r="AY2021" s="1">
        <v>4.5725879465758701E-7</v>
      </c>
      <c r="AZ2021" s="1">
        <v>2.9704153787344502E-10</v>
      </c>
      <c r="BA2021" s="1">
        <v>2.5804066832226801E-11</v>
      </c>
      <c r="BB2021">
        <v>1.8456058562654701E-6</v>
      </c>
      <c r="BC2021">
        <v>1.57102080271284E-6</v>
      </c>
      <c r="BD2021" s="1">
        <v>8.5493935544008092E-9</v>
      </c>
      <c r="BE2021" s="1">
        <v>1.7074553122693999E-10</v>
      </c>
      <c r="BF2021" s="1">
        <v>5.5688631092896501E-11</v>
      </c>
      <c r="BG2021">
        <v>2.22302693954615E-6</v>
      </c>
      <c r="BH2021">
        <v>2.13052335929975E-6</v>
      </c>
      <c r="BI2021" s="1">
        <v>1.8905902752950602E-9</v>
      </c>
      <c r="BJ2021" s="1">
        <v>1.3246882799491799E-10</v>
      </c>
      <c r="BK2021" t="s">
        <v>271</v>
      </c>
      <c r="BL2021" t="s">
        <v>268</v>
      </c>
    </row>
    <row r="2022" spans="1:64">
      <c r="A2022" t="s">
        <v>1302</v>
      </c>
      <c r="B2022" t="s">
        <v>62</v>
      </c>
      <c r="C2022" t="s">
        <v>21</v>
      </c>
      <c r="D2022" t="s">
        <v>453</v>
      </c>
      <c r="E2022" t="s">
        <v>454</v>
      </c>
      <c r="F2022" t="s">
        <v>26</v>
      </c>
      <c r="G2022" t="s">
        <v>82</v>
      </c>
      <c r="H2022" s="1">
        <v>1.73745E-3</v>
      </c>
      <c r="I2022">
        <v>2.1488480730260601E-6</v>
      </c>
      <c r="J2022">
        <v>1.0052128170192299E-6</v>
      </c>
      <c r="K2022" s="1">
        <v>1.38370847333994E-9</v>
      </c>
      <c r="L2022" s="1">
        <v>3.6326683839554001E-9</v>
      </c>
      <c r="M2022" s="1">
        <v>3.6788230664267201E-9</v>
      </c>
      <c r="N2022">
        <v>2.0216368078278202E-6</v>
      </c>
      <c r="O2022" s="1">
        <v>8.8880706048727503E-7</v>
      </c>
      <c r="P2022" s="1">
        <v>1.0991739089488899E-9</v>
      </c>
      <c r="Q2022" s="1">
        <v>3.62159352382475E-9</v>
      </c>
      <c r="R2022" s="1">
        <v>3.6713968487567899E-9</v>
      </c>
      <c r="S2022">
        <v>8.4563852712080606E-6</v>
      </c>
      <c r="T2022" s="1">
        <v>1.0688969389897799E-7</v>
      </c>
      <c r="U2022" s="1">
        <v>1.17611850203595E-8</v>
      </c>
      <c r="V2022" s="1">
        <v>4.3937096311261099E-8</v>
      </c>
      <c r="W2022" s="1">
        <v>6.4574944731324096E-7</v>
      </c>
      <c r="X2022" s="1">
        <v>6.72207513466889E-18</v>
      </c>
      <c r="Y2022" s="1">
        <v>6.1383356674609096E-9</v>
      </c>
      <c r="Z2022" s="1">
        <v>6.3723001583827796E-7</v>
      </c>
      <c r="AA2022" s="1">
        <v>2.5581803095011498E-7</v>
      </c>
      <c r="AB2022" s="1">
        <v>4.9861503989329503E-7</v>
      </c>
      <c r="AC2022" s="1">
        <v>1.3324265982534099E-7</v>
      </c>
      <c r="AD2022" s="1">
        <v>8.15549207768568E-7</v>
      </c>
      <c r="AE2022" s="1">
        <v>4.2070749726241302E-7</v>
      </c>
      <c r="AF2022" s="1">
        <v>5.4444977673117302E-8</v>
      </c>
      <c r="AG2022">
        <v>0</v>
      </c>
      <c r="AH2022" s="1">
        <v>9.9077425405090305E-8</v>
      </c>
      <c r="AI2022" s="1">
        <v>3.0671164412437102E-7</v>
      </c>
      <c r="AJ2022" s="1">
        <v>1.1943837341784701E-7</v>
      </c>
      <c r="AK2022" s="1">
        <v>4.11618363135865E-7</v>
      </c>
      <c r="AL2022" s="1">
        <v>5.4444977673117302E-8</v>
      </c>
      <c r="AM2022" s="1">
        <v>4.13209534667344E-10</v>
      </c>
      <c r="AN2022" s="1">
        <v>4.2250709100087798E-10</v>
      </c>
      <c r="AO2022" s="1">
        <v>6.1745640894936095E-8</v>
      </c>
      <c r="AP2022">
        <v>0</v>
      </c>
      <c r="AQ2022">
        <v>0</v>
      </c>
      <c r="AR2022" s="1">
        <v>3.62159352382475E-9</v>
      </c>
      <c r="AS2022" s="1">
        <v>6.5783791807998901E-10</v>
      </c>
      <c r="AT2022" s="1">
        <v>4.4453300207598597E-12</v>
      </c>
      <c r="AU2022" s="1">
        <v>2.987359735416E-9</v>
      </c>
      <c r="AV2022" s="1">
        <v>6.1567988387292602E-8</v>
      </c>
      <c r="AW2022" s="1">
        <v>4.7413929004463204E-12</v>
      </c>
      <c r="AX2022">
        <v>0</v>
      </c>
      <c r="AY2022">
        <v>0</v>
      </c>
      <c r="AZ2022">
        <v>0</v>
      </c>
      <c r="BA2022">
        <v>0</v>
      </c>
      <c r="BB2022" s="1">
        <v>7.8271905083198806E-8</v>
      </c>
      <c r="BC2022" s="1">
        <v>6.9482914427612904E-8</v>
      </c>
      <c r="BD2022" s="1">
        <v>2.42635156693548E-10</v>
      </c>
      <c r="BE2022" s="1">
        <v>1.1074860130645099E-11</v>
      </c>
      <c r="BF2022" s="1">
        <v>4.6133397897096701E-12</v>
      </c>
      <c r="BG2022" s="1">
        <v>4.8939360115035102E-8</v>
      </c>
      <c r="BH2022" s="1">
        <v>4.6922842104349303E-8</v>
      </c>
      <c r="BI2022" s="1">
        <v>4.1899407697503798E-11</v>
      </c>
      <c r="BJ2022" s="1">
        <v>2.8128778802204499E-12</v>
      </c>
      <c r="BL2022" t="s">
        <v>455</v>
      </c>
    </row>
    <row r="2023" spans="1:64">
      <c r="A2023" t="s">
        <v>1302</v>
      </c>
      <c r="B2023" t="s">
        <v>62</v>
      </c>
      <c r="C2023" t="s">
        <v>21</v>
      </c>
      <c r="D2023" t="s">
        <v>255</v>
      </c>
      <c r="E2023" t="s">
        <v>149</v>
      </c>
      <c r="F2023" t="s">
        <v>25</v>
      </c>
      <c r="G2023" t="s">
        <v>149</v>
      </c>
      <c r="H2023">
        <v>0.04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</row>
    <row r="2024" spans="1:64">
      <c r="A2024" t="s">
        <v>1304</v>
      </c>
      <c r="B2024" t="s">
        <v>1305</v>
      </c>
      <c r="C2024" t="s">
        <v>39</v>
      </c>
      <c r="D2024" t="s">
        <v>1304</v>
      </c>
      <c r="E2024" t="s">
        <v>1305</v>
      </c>
      <c r="F2024" t="s">
        <v>33</v>
      </c>
      <c r="G2024" t="s">
        <v>63</v>
      </c>
      <c r="H2024">
        <v>0.36</v>
      </c>
      <c r="I2024">
        <v>2.1672434436576199E-3</v>
      </c>
      <c r="J2024">
        <v>6.6158606239996999E-4</v>
      </c>
      <c r="K2024">
        <v>2.76550630858688E-6</v>
      </c>
      <c r="L2024">
        <v>4.2714972471690297E-5</v>
      </c>
      <c r="M2024">
        <v>1.8273969751737301E-6</v>
      </c>
      <c r="N2024">
        <v>1.94013722596984E-3</v>
      </c>
      <c r="O2024">
        <v>4.44051284428151E-4</v>
      </c>
      <c r="P2024">
        <v>2.54858806518498E-6</v>
      </c>
      <c r="Q2024">
        <v>4.2698171566131402E-5</v>
      </c>
      <c r="R2024">
        <v>1.8176766395968201E-6</v>
      </c>
      <c r="S2024">
        <v>3.4722108000781399E-3</v>
      </c>
      <c r="T2024">
        <v>2.6992271150228801E-5</v>
      </c>
      <c r="U2024">
        <v>2.2390989462340399E-6</v>
      </c>
      <c r="V2024">
        <v>8.0987255778554602E-5</v>
      </c>
      <c r="W2024">
        <v>1.14297872418636E-4</v>
      </c>
      <c r="X2024" s="1">
        <v>2.6333643075260102E-15</v>
      </c>
      <c r="Y2024">
        <v>1.2096887053934401E-6</v>
      </c>
      <c r="Z2024">
        <v>1.0630807781520199E-6</v>
      </c>
      <c r="AA2024">
        <v>9.0101131815212898E-2</v>
      </c>
      <c r="AB2024">
        <v>1.06054633801313E-4</v>
      </c>
      <c r="AC2024">
        <v>5.75572060651833E-5</v>
      </c>
      <c r="AD2024">
        <v>1.6832411009438101E-4</v>
      </c>
      <c r="AE2024">
        <v>4.0967026502768502E-4</v>
      </c>
      <c r="AF2024">
        <v>4.2680520977889401E-5</v>
      </c>
      <c r="AG2024">
        <v>9.2691215230708199E-4</v>
      </c>
      <c r="AH2024">
        <v>2.2893833769630599E-4</v>
      </c>
      <c r="AI2024">
        <v>6.48608746710452E-5</v>
      </c>
      <c r="AJ2024">
        <v>5.1574938463268303E-5</v>
      </c>
      <c r="AK2024">
        <v>4.0354655271628497E-4</v>
      </c>
      <c r="AL2024">
        <v>4.2680520977889401E-5</v>
      </c>
      <c r="AM2024" s="1">
        <v>9.83977066914768E-8</v>
      </c>
      <c r="AN2024" s="1">
        <v>1.8177357906607199E-7</v>
      </c>
      <c r="AO2024">
        <v>2.6919710456137702E-4</v>
      </c>
      <c r="AP2024">
        <v>0</v>
      </c>
      <c r="AQ2024">
        <v>3.4330079715077101E-5</v>
      </c>
      <c r="AR2024">
        <v>4.1840459255271498E-6</v>
      </c>
      <c r="AS2024" s="1">
        <v>1.40152042017811E-7</v>
      </c>
      <c r="AT2024" s="1">
        <v>2.0711170173848798E-9</v>
      </c>
      <c r="AU2024" s="1">
        <v>6.1657183184755E-7</v>
      </c>
      <c r="AV2024">
        <v>2.6904938318593398E-4</v>
      </c>
      <c r="AW2024" s="1">
        <v>4.2479522969623699E-7</v>
      </c>
      <c r="AX2024">
        <v>1.7777233941241799E-4</v>
      </c>
      <c r="AY2024">
        <v>1.7366093209054601E-4</v>
      </c>
      <c r="AZ2024" s="1">
        <v>7.5106039181714806E-8</v>
      </c>
      <c r="BA2024" s="1">
        <v>6.86171192035831E-9</v>
      </c>
      <c r="BB2024">
        <v>3.2771022430668402E-5</v>
      </c>
      <c r="BC2024">
        <v>2.7999783304218499E-5</v>
      </c>
      <c r="BD2024" s="1">
        <v>1.2773895028633899E-7</v>
      </c>
      <c r="BE2024" s="1">
        <v>1.6800905558926902E-8</v>
      </c>
      <c r="BF2024" s="1">
        <v>1.8717727392893599E-9</v>
      </c>
      <c r="BG2024">
        <v>1.6562855844695699E-5</v>
      </c>
      <c r="BH2024">
        <v>1.5874062577054501E-5</v>
      </c>
      <c r="BI2024" s="1">
        <v>1.40732539338489E-8</v>
      </c>
      <c r="BJ2024" s="1">
        <v>9.8685091726177505E-10</v>
      </c>
      <c r="BK2024" t="s">
        <v>562</v>
      </c>
      <c r="BL2024" t="s">
        <v>229</v>
      </c>
    </row>
    <row r="2025" spans="1:64">
      <c r="A2025" t="s">
        <v>1304</v>
      </c>
      <c r="B2025" t="s">
        <v>1305</v>
      </c>
      <c r="C2025" t="s">
        <v>21</v>
      </c>
      <c r="D2025" t="s">
        <v>230</v>
      </c>
      <c r="E2025" t="s">
        <v>231</v>
      </c>
      <c r="F2025" t="s">
        <v>33</v>
      </c>
      <c r="G2025" t="s">
        <v>109</v>
      </c>
      <c r="H2025">
        <v>1.89</v>
      </c>
      <c r="I2025">
        <v>2.19565711510926E-3</v>
      </c>
      <c r="J2025">
        <v>6.7129148178561701E-4</v>
      </c>
      <c r="K2025">
        <v>3.2830901957230202E-6</v>
      </c>
      <c r="L2025">
        <v>4.2785190176383299E-5</v>
      </c>
      <c r="M2025">
        <v>1.8324825949635599E-6</v>
      </c>
      <c r="N2025">
        <v>1.94013722596984E-3</v>
      </c>
      <c r="O2025">
        <v>4.44051284428151E-4</v>
      </c>
      <c r="P2025">
        <v>2.54858806518498E-6</v>
      </c>
      <c r="Q2025">
        <v>4.2698171566131402E-5</v>
      </c>
      <c r="R2025">
        <v>1.8176766395968201E-6</v>
      </c>
      <c r="S2025">
        <v>3.4722108000781399E-3</v>
      </c>
      <c r="T2025">
        <v>2.6992271150228801E-5</v>
      </c>
      <c r="U2025">
        <v>2.2390989462340399E-6</v>
      </c>
      <c r="V2025">
        <v>8.0987255778554602E-5</v>
      </c>
      <c r="W2025">
        <v>1.14297872418636E-4</v>
      </c>
      <c r="X2025" s="1">
        <v>2.6333643075260102E-15</v>
      </c>
      <c r="Y2025">
        <v>1.2096887053934401E-6</v>
      </c>
      <c r="Z2025">
        <v>1.0630807781520199E-6</v>
      </c>
      <c r="AA2025">
        <v>9.0101131815212898E-2</v>
      </c>
      <c r="AB2025">
        <v>1.06054633801313E-4</v>
      </c>
      <c r="AC2025">
        <v>5.75572060651833E-5</v>
      </c>
      <c r="AD2025">
        <v>1.6832411009438101E-4</v>
      </c>
      <c r="AE2025">
        <v>4.0967026502768502E-4</v>
      </c>
      <c r="AF2025">
        <v>4.2680520977889401E-5</v>
      </c>
      <c r="AG2025">
        <v>9.2691215230708199E-4</v>
      </c>
      <c r="AH2025">
        <v>2.2893833769630599E-4</v>
      </c>
      <c r="AI2025">
        <v>6.48608746710452E-5</v>
      </c>
      <c r="AJ2025">
        <v>5.1574938463268303E-5</v>
      </c>
      <c r="AK2025">
        <v>4.0354655271628497E-4</v>
      </c>
      <c r="AL2025">
        <v>4.2680520977889401E-5</v>
      </c>
      <c r="AM2025" s="1">
        <v>9.83977066914768E-8</v>
      </c>
      <c r="AN2025" s="1">
        <v>1.8177357906607199E-7</v>
      </c>
      <c r="AO2025">
        <v>2.6919710456137702E-4</v>
      </c>
      <c r="AP2025">
        <v>0</v>
      </c>
      <c r="AQ2025">
        <v>3.4330079715077101E-5</v>
      </c>
      <c r="AR2025">
        <v>4.1840459255271498E-6</v>
      </c>
      <c r="AS2025" s="1">
        <v>1.40152042017811E-7</v>
      </c>
      <c r="AT2025" s="1">
        <v>2.0711170173848798E-9</v>
      </c>
      <c r="AU2025" s="1">
        <v>6.1657183184755E-7</v>
      </c>
      <c r="AV2025">
        <v>2.6904938318593398E-4</v>
      </c>
      <c r="AW2025" s="1">
        <v>4.2479522969623699E-7</v>
      </c>
      <c r="AX2025">
        <v>0</v>
      </c>
      <c r="AY2025">
        <v>0</v>
      </c>
      <c r="AZ2025">
        <v>0</v>
      </c>
      <c r="BA2025">
        <v>0</v>
      </c>
      <c r="BB2025">
        <v>1.69734233577404E-4</v>
      </c>
      <c r="BC2025">
        <v>1.45022077645869E-4</v>
      </c>
      <c r="BD2025" s="1">
        <v>6.6161111911306899E-7</v>
      </c>
      <c r="BE2025" s="1">
        <v>8.7018610251905899E-8</v>
      </c>
      <c r="BF2025" s="1">
        <v>9.6946597258753503E-9</v>
      </c>
      <c r="BG2025">
        <v>8.5785655562016895E-5</v>
      </c>
      <c r="BH2025">
        <v>8.2218119711596299E-5</v>
      </c>
      <c r="BI2025" s="1">
        <v>7.2891011424977302E-8</v>
      </c>
      <c r="BJ2025" s="1">
        <v>5.11129564086563E-9</v>
      </c>
      <c r="BL2025" t="s">
        <v>229</v>
      </c>
    </row>
    <row r="2026" spans="1:64">
      <c r="A2026" t="s">
        <v>1306</v>
      </c>
      <c r="B2026" t="s">
        <v>1307</v>
      </c>
      <c r="C2026" t="s">
        <v>39</v>
      </c>
      <c r="D2026" t="s">
        <v>1306</v>
      </c>
      <c r="E2026" t="s">
        <v>1307</v>
      </c>
      <c r="F2026" t="s">
        <v>29</v>
      </c>
      <c r="G2026" t="s">
        <v>59</v>
      </c>
      <c r="H2026">
        <v>3.66</v>
      </c>
      <c r="I2026">
        <v>1.4534087649258599E-2</v>
      </c>
      <c r="J2026">
        <v>1.1991874575012201E-2</v>
      </c>
      <c r="K2026">
        <v>1.10524402112244E-5</v>
      </c>
      <c r="L2026" s="1">
        <v>3.39214170212974E-8</v>
      </c>
      <c r="M2026">
        <v>8.1023240941112805E-6</v>
      </c>
      <c r="N2026">
        <v>4.3527796334674896E-3</v>
      </c>
      <c r="O2026">
        <v>2.1407502191874502E-3</v>
      </c>
      <c r="P2026">
        <v>3.7780683430829799E-6</v>
      </c>
      <c r="Q2026">
        <v>0</v>
      </c>
      <c r="R2026">
        <v>7.6902673174218493E-6</v>
      </c>
      <c r="S2026">
        <v>1.42789031388539E-2</v>
      </c>
      <c r="T2026">
        <v>2.4631707403732002E-4</v>
      </c>
      <c r="U2026">
        <v>6.9043422268036695E-5</v>
      </c>
      <c r="V2026">
        <v>8.8773142480711299E-4</v>
      </c>
      <c r="W2026">
        <v>3.2585100169367398E-3</v>
      </c>
      <c r="X2026" s="1">
        <v>4.0014110018164099E-14</v>
      </c>
      <c r="Y2026">
        <v>1.4974748653993001E-5</v>
      </c>
      <c r="Z2026">
        <v>0</v>
      </c>
      <c r="AA2026">
        <v>0</v>
      </c>
      <c r="AB2026">
        <v>1.5683007339158399E-3</v>
      </c>
      <c r="AC2026">
        <v>3.7165494428740902E-4</v>
      </c>
      <c r="AD2026">
        <v>1.51831751810989E-3</v>
      </c>
      <c r="AE2026">
        <v>8.9450643715433703E-4</v>
      </c>
      <c r="AF2026">
        <v>0</v>
      </c>
      <c r="AG2026">
        <v>0</v>
      </c>
      <c r="AH2026">
        <v>0</v>
      </c>
      <c r="AI2026">
        <v>9.4554460956478199E-4</v>
      </c>
      <c r="AJ2026">
        <v>3.3303188032909501E-4</v>
      </c>
      <c r="AK2026">
        <v>8.6217372929357403E-4</v>
      </c>
      <c r="AL2026">
        <v>0</v>
      </c>
      <c r="AM2026">
        <v>1.78687693692902E-6</v>
      </c>
      <c r="AN2026">
        <v>1.1717788381949599E-6</v>
      </c>
      <c r="AO2026" s="1">
        <v>8.1941256795899503E-7</v>
      </c>
      <c r="AP2026">
        <v>0</v>
      </c>
      <c r="AQ2026">
        <v>0</v>
      </c>
      <c r="AR2026">
        <v>0</v>
      </c>
      <c r="AS2026">
        <v>2.0861069290497402E-6</v>
      </c>
      <c r="AT2026" s="1">
        <v>1.3567965494889E-8</v>
      </c>
      <c r="AU2026">
        <v>5.5616026304391796E-6</v>
      </c>
      <c r="AV2026" s="1">
        <v>2.8989792438035201E-8</v>
      </c>
      <c r="AW2026">
        <v>0</v>
      </c>
      <c r="AX2026">
        <v>8.1007828791524704E-3</v>
      </c>
      <c r="AY2026">
        <v>7.9009644444190692E-3</v>
      </c>
      <c r="AZ2026">
        <v>3.96451453797151E-6</v>
      </c>
      <c r="BA2026" s="1">
        <v>2.9917912638042702E-7</v>
      </c>
      <c r="BB2026">
        <v>4.08035660601878E-4</v>
      </c>
      <c r="BC2026">
        <v>3.4723398562704701E-4</v>
      </c>
      <c r="BD2026">
        <v>1.88401408957422E-6</v>
      </c>
      <c r="BE2026" s="1">
        <v>3.39214170212974E-8</v>
      </c>
      <c r="BF2026" s="1">
        <v>1.3707607494301799E-8</v>
      </c>
      <c r="BG2026">
        <v>1.6724894760368101E-3</v>
      </c>
      <c r="BH2026">
        <v>1.60292592577864E-3</v>
      </c>
      <c r="BI2026">
        <v>1.4258432405957599E-6</v>
      </c>
      <c r="BJ2026" s="1">
        <v>9.9170042814700006E-8</v>
      </c>
      <c r="BK2026" t="s">
        <v>1308</v>
      </c>
      <c r="BL2026" t="s">
        <v>238</v>
      </c>
    </row>
    <row r="2027" spans="1:64">
      <c r="A2027" t="s">
        <v>1306</v>
      </c>
      <c r="B2027" t="s">
        <v>1307</v>
      </c>
      <c r="C2027" t="s">
        <v>21</v>
      </c>
      <c r="D2027" t="s">
        <v>334</v>
      </c>
      <c r="E2027" t="s">
        <v>335</v>
      </c>
      <c r="F2027" t="s">
        <v>29</v>
      </c>
      <c r="G2027" t="s">
        <v>98</v>
      </c>
      <c r="H2027">
        <v>8.66</v>
      </c>
      <c r="I2027">
        <v>6.5089184306389696E-3</v>
      </c>
      <c r="J2027">
        <v>4.1667365857635296E-3</v>
      </c>
      <c r="K2027">
        <v>7.0491092253034596E-6</v>
      </c>
      <c r="L2027" s="1">
        <v>3.5614261366485902E-8</v>
      </c>
      <c r="M2027">
        <v>7.8064351828004007E-6</v>
      </c>
      <c r="N2027">
        <v>4.3527796334674896E-3</v>
      </c>
      <c r="O2027">
        <v>2.1407502191874502E-3</v>
      </c>
      <c r="P2027">
        <v>3.7780683430829799E-6</v>
      </c>
      <c r="Q2027">
        <v>0</v>
      </c>
      <c r="R2027">
        <v>7.6902673174218493E-6</v>
      </c>
      <c r="S2027">
        <v>1.42789031388539E-2</v>
      </c>
      <c r="T2027">
        <v>2.4631707403732002E-4</v>
      </c>
      <c r="U2027">
        <v>6.9043422268036695E-5</v>
      </c>
      <c r="V2027">
        <v>8.8773142480711299E-4</v>
      </c>
      <c r="W2027">
        <v>3.2585100169367398E-3</v>
      </c>
      <c r="X2027" s="1">
        <v>4.0014110018164099E-14</v>
      </c>
      <c r="Y2027">
        <v>1.4974748653993001E-5</v>
      </c>
      <c r="Z2027">
        <v>0</v>
      </c>
      <c r="AA2027">
        <v>0</v>
      </c>
      <c r="AB2027">
        <v>1.5683007339158399E-3</v>
      </c>
      <c r="AC2027">
        <v>3.7165494428740902E-4</v>
      </c>
      <c r="AD2027">
        <v>1.51831751810989E-3</v>
      </c>
      <c r="AE2027">
        <v>8.9450643715433703E-4</v>
      </c>
      <c r="AF2027">
        <v>0</v>
      </c>
      <c r="AG2027">
        <v>0</v>
      </c>
      <c r="AH2027">
        <v>0</v>
      </c>
      <c r="AI2027">
        <v>9.4554460956478199E-4</v>
      </c>
      <c r="AJ2027">
        <v>3.3303188032909501E-4</v>
      </c>
      <c r="AK2027">
        <v>8.6217372929357403E-4</v>
      </c>
      <c r="AL2027">
        <v>0</v>
      </c>
      <c r="AM2027">
        <v>1.78687693692902E-6</v>
      </c>
      <c r="AN2027">
        <v>1.1717788381949599E-6</v>
      </c>
      <c r="AO2027" s="1">
        <v>8.1941256795899503E-7</v>
      </c>
      <c r="AP2027">
        <v>0</v>
      </c>
      <c r="AQ2027">
        <v>0</v>
      </c>
      <c r="AR2027">
        <v>0</v>
      </c>
      <c r="AS2027">
        <v>2.0861069290497402E-6</v>
      </c>
      <c r="AT2027" s="1">
        <v>1.3567965494889E-8</v>
      </c>
      <c r="AU2027">
        <v>5.5616026304391796E-6</v>
      </c>
      <c r="AV2027" s="1">
        <v>2.8989792438035201E-8</v>
      </c>
      <c r="AW2027">
        <v>0</v>
      </c>
      <c r="AX2027">
        <v>9.8691138790253603E-5</v>
      </c>
      <c r="AY2027">
        <v>9.5375463756150195E-5</v>
      </c>
      <c r="AZ2027" s="1">
        <v>6.1957199643879702E-8</v>
      </c>
      <c r="BA2027" s="1">
        <v>5.3822362077503099E-9</v>
      </c>
      <c r="BB2027">
        <v>3.8495818234442197E-4</v>
      </c>
      <c r="BC2027">
        <v>3.2768497704128399E-4</v>
      </c>
      <c r="BD2027">
        <v>1.78324044198083E-6</v>
      </c>
      <c r="BE2027" s="1">
        <v>3.5614261366485902E-8</v>
      </c>
      <c r="BF2027" s="1">
        <v>1.16155863560973E-8</v>
      </c>
      <c r="BG2027">
        <v>1.6724894760368101E-3</v>
      </c>
      <c r="BH2027">
        <v>1.60292592577864E-3</v>
      </c>
      <c r="BI2027">
        <v>1.4258432405957599E-6</v>
      </c>
      <c r="BJ2027" s="1">
        <v>9.9170042814700006E-8</v>
      </c>
      <c r="BK2027" t="s">
        <v>271</v>
      </c>
      <c r="BL2027" t="s">
        <v>268</v>
      </c>
    </row>
    <row r="2028" spans="1:64">
      <c r="A2028" t="s">
        <v>1309</v>
      </c>
      <c r="B2028" t="s">
        <v>1310</v>
      </c>
      <c r="C2028" t="s">
        <v>39</v>
      </c>
      <c r="D2028" t="s">
        <v>1309</v>
      </c>
      <c r="E2028" t="s">
        <v>1310</v>
      </c>
      <c r="F2028" t="s">
        <v>29</v>
      </c>
      <c r="G2028" t="s">
        <v>59</v>
      </c>
      <c r="H2028">
        <v>0.18</v>
      </c>
      <c r="I2028">
        <v>5.2863437941522899E-4</v>
      </c>
      <c r="J2028">
        <v>4.4911788165996001E-4</v>
      </c>
      <c r="K2028" s="1">
        <v>3.5080138302113901E-7</v>
      </c>
      <c r="L2028" s="1">
        <v>1.6296518766824399E-9</v>
      </c>
      <c r="M2028" s="1">
        <v>2.5281544300574399E-7</v>
      </c>
      <c r="N2028">
        <v>1.12333472454222E-4</v>
      </c>
      <c r="O2028">
        <v>4.5671372297557302E-5</v>
      </c>
      <c r="P2028" s="1">
        <v>6.2854086734167497E-8</v>
      </c>
      <c r="Q2028">
        <v>0</v>
      </c>
      <c r="R2028" s="1">
        <v>2.3732252150911E-7</v>
      </c>
      <c r="S2028">
        <v>4.21106843152153E-4</v>
      </c>
      <c r="T2028">
        <v>6.3216248418707503E-6</v>
      </c>
      <c r="U2028" s="1">
        <v>5.7844933193588496E-7</v>
      </c>
      <c r="V2028" s="1">
        <v>8.46098444876589E-7</v>
      </c>
      <c r="W2028">
        <v>3.7458238854291902E-5</v>
      </c>
      <c r="X2028" s="1">
        <v>5.6751253773903704E-16</v>
      </c>
      <c r="Y2028" s="1">
        <v>3.84320670671452E-7</v>
      </c>
      <c r="Z2028">
        <v>0</v>
      </c>
      <c r="AA2028">
        <v>0</v>
      </c>
      <c r="AB2028">
        <v>3.3509684912287598E-5</v>
      </c>
      <c r="AC2028">
        <v>8.1034401559311902E-6</v>
      </c>
      <c r="AD2028">
        <v>5.2559895591625698E-5</v>
      </c>
      <c r="AE2028">
        <v>1.8160451794378001E-5</v>
      </c>
      <c r="AF2028">
        <v>0</v>
      </c>
      <c r="AG2028">
        <v>0</v>
      </c>
      <c r="AH2028">
        <v>0</v>
      </c>
      <c r="AI2028">
        <v>2.06609673989662E-5</v>
      </c>
      <c r="AJ2028">
        <v>7.2613157816005902E-6</v>
      </c>
      <c r="AK2028">
        <v>1.7749089116990401E-5</v>
      </c>
      <c r="AL2028">
        <v>0</v>
      </c>
      <c r="AM2028" s="1">
        <v>2.8858687362876101E-8</v>
      </c>
      <c r="AN2028" s="1">
        <v>2.55490740463724E-8</v>
      </c>
      <c r="AO2028" s="1">
        <v>8.4463253249189693E-9</v>
      </c>
      <c r="AP2028">
        <v>0</v>
      </c>
      <c r="AQ2028">
        <v>0</v>
      </c>
      <c r="AR2028">
        <v>0</v>
      </c>
      <c r="AS2028" s="1">
        <v>4.3914756886108398E-8</v>
      </c>
      <c r="AT2028" s="1">
        <v>2.9583138369483898E-10</v>
      </c>
      <c r="AU2028" s="1">
        <v>1.9252709007921499E-7</v>
      </c>
      <c r="AV2028" s="1">
        <v>5.8484316009154204E-10</v>
      </c>
      <c r="AW2028">
        <v>0</v>
      </c>
      <c r="AX2028">
        <v>3.8658812186441401E-4</v>
      </c>
      <c r="AY2028">
        <v>3.7707544727815098E-4</v>
      </c>
      <c r="AZ2028" s="1">
        <v>1.8883745709306701E-7</v>
      </c>
      <c r="BA2028" s="1">
        <v>1.4231935402526299E-8</v>
      </c>
      <c r="BB2028">
        <v>1.9602839104148401E-5</v>
      </c>
      <c r="BC2028">
        <v>1.6681806540386098E-5</v>
      </c>
      <c r="BD2028" s="1">
        <v>9.0511758245333398E-8</v>
      </c>
      <c r="BE2028" s="1">
        <v>1.6296518766824399E-9</v>
      </c>
      <c r="BF2028" s="1">
        <v>6.5854053985687698E-10</v>
      </c>
      <c r="BG2028">
        <v>1.0109945992443701E-5</v>
      </c>
      <c r="BH2028">
        <v>9.6892555438656498E-6</v>
      </c>
      <c r="BI2028" s="1">
        <v>8.5980809485712494E-9</v>
      </c>
      <c r="BJ2028" s="1">
        <v>6.0244555425151898E-10</v>
      </c>
      <c r="BK2028" t="s">
        <v>1308</v>
      </c>
      <c r="BL2028" t="s">
        <v>238</v>
      </c>
    </row>
    <row r="2029" spans="1:64">
      <c r="A2029" t="s">
        <v>1309</v>
      </c>
      <c r="B2029" t="s">
        <v>1310</v>
      </c>
      <c r="C2029" t="s">
        <v>21</v>
      </c>
      <c r="D2029" t="s">
        <v>343</v>
      </c>
      <c r="E2029" t="s">
        <v>344</v>
      </c>
      <c r="F2029" t="s">
        <v>29</v>
      </c>
      <c r="G2029" t="s">
        <v>98</v>
      </c>
      <c r="H2029">
        <v>0.19</v>
      </c>
      <c r="I2029">
        <v>1.3298874655412899E-4</v>
      </c>
      <c r="J2029">
        <v>6.4584896257700804E-5</v>
      </c>
      <c r="K2029" s="1">
        <v>1.11684240186012E-7</v>
      </c>
      <c r="L2029" s="1">
        <v>7.7652144850205705E-10</v>
      </c>
      <c r="M2029" s="1">
        <v>2.3829558190394E-7</v>
      </c>
      <c r="N2029">
        <v>1.12333472454222E-4</v>
      </c>
      <c r="O2029">
        <v>4.5671372297557302E-5</v>
      </c>
      <c r="P2029" s="1">
        <v>6.2854086734167497E-8</v>
      </c>
      <c r="Q2029">
        <v>0</v>
      </c>
      <c r="R2029" s="1">
        <v>2.3732252150911E-7</v>
      </c>
      <c r="S2029">
        <v>4.21106843152153E-4</v>
      </c>
      <c r="T2029">
        <v>6.3216248418707503E-6</v>
      </c>
      <c r="U2029" s="1">
        <v>5.7844933193588496E-7</v>
      </c>
      <c r="V2029" s="1">
        <v>8.46098444876589E-7</v>
      </c>
      <c r="W2029">
        <v>3.7458238854291902E-5</v>
      </c>
      <c r="X2029" s="1">
        <v>5.6751253773903704E-16</v>
      </c>
      <c r="Y2029" s="1">
        <v>3.84320670671452E-7</v>
      </c>
      <c r="Z2029">
        <v>0</v>
      </c>
      <c r="AA2029">
        <v>0</v>
      </c>
      <c r="AB2029">
        <v>3.3509684912287598E-5</v>
      </c>
      <c r="AC2029">
        <v>8.1034401559311902E-6</v>
      </c>
      <c r="AD2029">
        <v>5.2559895591625698E-5</v>
      </c>
      <c r="AE2029">
        <v>1.8160451794378001E-5</v>
      </c>
      <c r="AF2029">
        <v>0</v>
      </c>
      <c r="AG2029">
        <v>0</v>
      </c>
      <c r="AH2029">
        <v>0</v>
      </c>
      <c r="AI2029">
        <v>2.06609673989662E-5</v>
      </c>
      <c r="AJ2029">
        <v>7.2613157816005902E-6</v>
      </c>
      <c r="AK2029">
        <v>1.7749089116990401E-5</v>
      </c>
      <c r="AL2029">
        <v>0</v>
      </c>
      <c r="AM2029" s="1">
        <v>2.8858687362876101E-8</v>
      </c>
      <c r="AN2029" s="1">
        <v>2.55490740463724E-8</v>
      </c>
      <c r="AO2029" s="1">
        <v>8.4463253249189693E-9</v>
      </c>
      <c r="AP2029">
        <v>0</v>
      </c>
      <c r="AQ2029">
        <v>0</v>
      </c>
      <c r="AR2029">
        <v>0</v>
      </c>
      <c r="AS2029" s="1">
        <v>4.3914756886108398E-8</v>
      </c>
      <c r="AT2029" s="1">
        <v>2.9583138369483898E-10</v>
      </c>
      <c r="AU2029" s="1">
        <v>1.9252709007921499E-7</v>
      </c>
      <c r="AV2029" s="1">
        <v>5.8484316009154204E-10</v>
      </c>
      <c r="AW2029">
        <v>0</v>
      </c>
      <c r="AX2029">
        <v>2.1518285963903698E-6</v>
      </c>
      <c r="AY2029">
        <v>2.0795347264221199E-6</v>
      </c>
      <c r="AZ2029" s="1">
        <v>1.3508940678991699E-9</v>
      </c>
      <c r="BA2029" s="1">
        <v>1.1735247891889301E-10</v>
      </c>
      <c r="BB2029">
        <v>8.3934995110725693E-6</v>
      </c>
      <c r="BC2029">
        <v>7.1447336898557897E-6</v>
      </c>
      <c r="BD2029" s="1">
        <v>3.8881178435374498E-8</v>
      </c>
      <c r="BE2029" s="1">
        <v>7.7652144850205705E-10</v>
      </c>
      <c r="BF2029" s="1">
        <v>2.5326236165957001E-10</v>
      </c>
      <c r="BG2029">
        <v>1.0109945992443701E-5</v>
      </c>
      <c r="BH2029">
        <v>9.6892555438656498E-6</v>
      </c>
      <c r="BI2029" s="1">
        <v>8.5980809485712494E-9</v>
      </c>
      <c r="BJ2029" s="1">
        <v>6.0244555425151898E-10</v>
      </c>
      <c r="BK2029" t="s">
        <v>271</v>
      </c>
      <c r="BL2029" t="s">
        <v>268</v>
      </c>
    </row>
    <row r="2030" spans="1:64">
      <c r="A2030" t="s">
        <v>1311</v>
      </c>
      <c r="B2030" t="s">
        <v>1312</v>
      </c>
      <c r="C2030" t="s">
        <v>39</v>
      </c>
      <c r="D2030" t="s">
        <v>1311</v>
      </c>
      <c r="E2030" t="s">
        <v>1312</v>
      </c>
      <c r="F2030" t="s">
        <v>32</v>
      </c>
      <c r="G2030" t="s">
        <v>138</v>
      </c>
      <c r="H2030">
        <v>2.16</v>
      </c>
      <c r="I2030">
        <v>8.0228494614519794E-2</v>
      </c>
      <c r="J2030">
        <v>1.24727521625312E-2</v>
      </c>
      <c r="K2030">
        <v>4.7077936006817401E-6</v>
      </c>
      <c r="L2030">
        <v>1.7173649960114E-3</v>
      </c>
      <c r="M2030">
        <v>7.7826356448279797E-5</v>
      </c>
      <c r="N2030">
        <v>7.9447270661495095E-2</v>
      </c>
      <c r="O2030">
        <v>1.1797300307912E-2</v>
      </c>
      <c r="P2030">
        <v>1.5075125071845999E-6</v>
      </c>
      <c r="Q2030">
        <v>1.7173090725399801E-3</v>
      </c>
      <c r="R2030">
        <v>7.7793778469924298E-5</v>
      </c>
      <c r="S2030">
        <v>7.6809809516147007E-2</v>
      </c>
      <c r="T2030">
        <v>2.68920670013992E-3</v>
      </c>
      <c r="U2030">
        <v>7.6536106069823999E-5</v>
      </c>
      <c r="V2030">
        <v>8.0533294857594801E-4</v>
      </c>
      <c r="W2030">
        <v>9.2002175911415005E-4</v>
      </c>
      <c r="X2030" s="1">
        <v>1.5859341063120599E-13</v>
      </c>
      <c r="Y2030">
        <v>5.1044479110272996E-4</v>
      </c>
      <c r="Z2030">
        <v>1.4205868722500799E-4</v>
      </c>
      <c r="AA2030">
        <v>9.9778944459688407E-2</v>
      </c>
      <c r="AB2030">
        <v>3.6362103533772901E-3</v>
      </c>
      <c r="AC2030">
        <v>1.19954271139961E-4</v>
      </c>
      <c r="AD2030">
        <v>9.5070027008033499E-3</v>
      </c>
      <c r="AE2030">
        <v>9.7773474124767997E-3</v>
      </c>
      <c r="AF2030">
        <v>9.3883040321920901E-5</v>
      </c>
      <c r="AG2030">
        <v>3.61577706164996E-2</v>
      </c>
      <c r="AH2030">
        <v>2.0155102266876099E-2</v>
      </c>
      <c r="AI2030">
        <v>1.8549391026732201E-3</v>
      </c>
      <c r="AJ2030">
        <v>1.0730355384960301E-4</v>
      </c>
      <c r="AK2030">
        <v>9.7476892454747398E-3</v>
      </c>
      <c r="AL2030">
        <v>9.3883040321920901E-5</v>
      </c>
      <c r="AM2030" s="1">
        <v>3.1153198619357799E-7</v>
      </c>
      <c r="AN2030" s="1">
        <v>3.87205299285997E-7</v>
      </c>
      <c r="AO2030">
        <v>4.0124946848215902E-3</v>
      </c>
      <c r="AP2030" s="1">
        <v>3.4559620818332798E-7</v>
      </c>
      <c r="AQ2030">
        <v>1.33917668949998E-3</v>
      </c>
      <c r="AR2030">
        <v>3.7768045192564998E-4</v>
      </c>
      <c r="AS2030">
        <v>6.4836984059015E-6</v>
      </c>
      <c r="AT2030" s="1">
        <v>4.0732577715565796E-9</v>
      </c>
      <c r="AU2030">
        <v>3.4786587887986497E-5</v>
      </c>
      <c r="AV2030">
        <v>4.0118615364475004E-3</v>
      </c>
      <c r="AW2030">
        <v>3.64752017028703E-5</v>
      </c>
      <c r="AX2030">
        <v>2.0654017218014599E-4</v>
      </c>
      <c r="AY2030">
        <v>1.95029161491364E-4</v>
      </c>
      <c r="AZ2030" s="1">
        <v>2.1460155652698E-7</v>
      </c>
      <c r="BA2030" s="1">
        <v>1.8739502946072501E-8</v>
      </c>
      <c r="BB2030">
        <v>3.6116218678002102E-4</v>
      </c>
      <c r="BC2030">
        <v>2.7568650569951501E-4</v>
      </c>
      <c r="BD2030">
        <v>2.8038058823787399E-6</v>
      </c>
      <c r="BE2030" s="1">
        <v>5.5923471415139502E-8</v>
      </c>
      <c r="BF2030" s="1">
        <v>1.5103738366700701E-9</v>
      </c>
      <c r="BG2030">
        <v>2.1352159406450201E-4</v>
      </c>
      <c r="BH2030">
        <v>2.0473618742830799E-4</v>
      </c>
      <c r="BI2030" s="1">
        <v>1.8187365459141301E-7</v>
      </c>
      <c r="BJ2030" s="1">
        <v>1.23281015727851E-8</v>
      </c>
      <c r="BK2030" t="s">
        <v>1313</v>
      </c>
      <c r="BL2030" t="s">
        <v>281</v>
      </c>
    </row>
    <row r="2031" spans="1:64">
      <c r="A2031" t="s">
        <v>1311</v>
      </c>
      <c r="B2031" t="s">
        <v>1312</v>
      </c>
      <c r="C2031" t="s">
        <v>21</v>
      </c>
      <c r="D2031" t="s">
        <v>314</v>
      </c>
      <c r="E2031" t="s">
        <v>315</v>
      </c>
      <c r="F2031" t="s">
        <v>32</v>
      </c>
      <c r="G2031" t="s">
        <v>110</v>
      </c>
      <c r="H2031">
        <v>1.22</v>
      </c>
      <c r="I2031">
        <v>4.68027983711247E-2</v>
      </c>
      <c r="J2031">
        <v>6.6584704800265199E-3</v>
      </c>
      <c r="K2031">
        <v>1.6704309499700499E-6</v>
      </c>
      <c r="L2031">
        <v>1.02862832102994E-3</v>
      </c>
      <c r="M2031">
        <v>4.5134008721540903E-5</v>
      </c>
      <c r="N2031">
        <v>4.64958708091101E-2</v>
      </c>
      <c r="O2031">
        <v>6.4040318011782602E-3</v>
      </c>
      <c r="P2031">
        <v>0</v>
      </c>
      <c r="Q2031">
        <v>1.02859675446726E-3</v>
      </c>
      <c r="R2031">
        <v>4.5127203799691102E-5</v>
      </c>
      <c r="S2031">
        <v>4.1748098980822899E-2</v>
      </c>
      <c r="T2031">
        <v>1.5821509419792199E-3</v>
      </c>
      <c r="U2031">
        <v>3.9974229389531201E-5</v>
      </c>
      <c r="V2031">
        <v>3.5867847485615702E-4</v>
      </c>
      <c r="W2031">
        <v>2.5395442370803998E-6</v>
      </c>
      <c r="X2031" s="1">
        <v>9.0356323525120299E-14</v>
      </c>
      <c r="Y2031">
        <v>2.8947526373906398E-4</v>
      </c>
      <c r="Z2031">
        <v>1.9814136657875199E-5</v>
      </c>
      <c r="AA2031">
        <v>4.1323813121939897E-2</v>
      </c>
      <c r="AB2031">
        <v>2.0016355655147998E-3</v>
      </c>
      <c r="AC2031">
        <v>0</v>
      </c>
      <c r="AD2031">
        <v>5.4111993645265203E-3</v>
      </c>
      <c r="AE2031">
        <v>5.4038026922562004E-3</v>
      </c>
      <c r="AF2031">
        <v>0</v>
      </c>
      <c r="AG2031">
        <v>2.1850165279826399E-2</v>
      </c>
      <c r="AH2031">
        <v>1.18290679069862E-2</v>
      </c>
      <c r="AI2031">
        <v>1.00022910892205E-3</v>
      </c>
      <c r="AJ2031">
        <v>0</v>
      </c>
      <c r="AK2031">
        <v>5.4038026922562004E-3</v>
      </c>
      <c r="AL2031">
        <v>0</v>
      </c>
      <c r="AM2031">
        <v>0</v>
      </c>
      <c r="AN2031">
        <v>0</v>
      </c>
      <c r="AO2031">
        <v>2.3653431484298099E-3</v>
      </c>
      <c r="AP2031" s="1">
        <v>2.09959246667414E-7</v>
      </c>
      <c r="AQ2031">
        <v>8.0926538073431103E-4</v>
      </c>
      <c r="AR2031">
        <v>2.19056813092337E-4</v>
      </c>
      <c r="AS2031">
        <v>3.6638428898243799E-6</v>
      </c>
      <c r="AT2031">
        <v>0</v>
      </c>
      <c r="AU2031">
        <v>1.97984013732619E-5</v>
      </c>
      <c r="AV2031">
        <v>2.3653431484298099E-3</v>
      </c>
      <c r="AW2031">
        <v>2.1664959536604799E-5</v>
      </c>
      <c r="AX2031">
        <v>0</v>
      </c>
      <c r="AY2031">
        <v>0</v>
      </c>
      <c r="AZ2031">
        <v>0</v>
      </c>
      <c r="BA2031">
        <v>0</v>
      </c>
      <c r="BB2031">
        <v>2.0386160794985E-4</v>
      </c>
      <c r="BC2031">
        <v>1.5561400500714801E-4</v>
      </c>
      <c r="BD2031">
        <v>1.5826362683675E-6</v>
      </c>
      <c r="BE2031" s="1">
        <v>3.1566562674989597E-8</v>
      </c>
      <c r="BF2031" s="1">
        <v>8.5254561584679102E-10</v>
      </c>
      <c r="BG2031">
        <v>1.0306595406474E-4</v>
      </c>
      <c r="BH2031">
        <v>9.8824673841112494E-5</v>
      </c>
      <c r="BI2031" s="1">
        <v>8.7794681602546106E-8</v>
      </c>
      <c r="BJ2031" s="1">
        <v>5.9523762339634496E-9</v>
      </c>
      <c r="BL2031" t="s">
        <v>281</v>
      </c>
    </row>
    <row r="2032" spans="1:64">
      <c r="A2032" t="s">
        <v>1311</v>
      </c>
      <c r="B2032" t="s">
        <v>1312</v>
      </c>
      <c r="C2032" t="s">
        <v>21</v>
      </c>
      <c r="D2032" t="s">
        <v>316</v>
      </c>
      <c r="E2032" t="s">
        <v>317</v>
      </c>
      <c r="F2032" t="s">
        <v>30</v>
      </c>
      <c r="G2032" t="s">
        <v>143</v>
      </c>
      <c r="H2032" s="1">
        <v>4.32139999999999E-3</v>
      </c>
      <c r="I2032">
        <v>7.6644573425558295E-6</v>
      </c>
      <c r="J2032">
        <v>6.7067385160066196E-6</v>
      </c>
      <c r="K2032" s="1">
        <v>7.8724802872367208E-9</v>
      </c>
      <c r="L2032" s="1">
        <v>1.1041718993771001E-11</v>
      </c>
      <c r="M2032" s="1">
        <v>2.64769519258874E-9</v>
      </c>
      <c r="N2032">
        <v>5.56671104577999E-6</v>
      </c>
      <c r="O2032">
        <v>4.7814555251770199E-6</v>
      </c>
      <c r="P2032" s="1">
        <v>3.0836789144225002E-9</v>
      </c>
      <c r="Q2032">
        <v>0</v>
      </c>
      <c r="R2032" s="1">
        <v>2.5397871390226299E-9</v>
      </c>
      <c r="S2032">
        <v>3.2755215936849999E-5</v>
      </c>
      <c r="T2032" s="1">
        <v>9.2350978925052997E-8</v>
      </c>
      <c r="U2032" s="1">
        <v>1.62972315750093E-8</v>
      </c>
      <c r="V2032">
        <v>5.0417728968982696E-6</v>
      </c>
      <c r="W2032">
        <v>0</v>
      </c>
      <c r="X2032" s="1">
        <v>1.95397741919447E-16</v>
      </c>
      <c r="Y2032" s="1">
        <v>5.6144410725800602E-9</v>
      </c>
      <c r="Z2032">
        <v>0</v>
      </c>
      <c r="AA2032">
        <v>0</v>
      </c>
      <c r="AB2032" s="1">
        <v>6.4401235593805101E-7</v>
      </c>
      <c r="AC2032" s="1">
        <v>1.4731703212682299E-7</v>
      </c>
      <c r="AD2032" s="1">
        <v>4.4329434719769599E-7</v>
      </c>
      <c r="AE2032">
        <v>2.4278989086476201E-6</v>
      </c>
      <c r="AF2032">
        <v>1.9041884018698E-6</v>
      </c>
      <c r="AG2032">
        <v>0</v>
      </c>
      <c r="AH2032">
        <v>0</v>
      </c>
      <c r="AI2032" s="1">
        <v>3.8447848101195E-7</v>
      </c>
      <c r="AJ2032" s="1">
        <v>1.3200757575757501E-7</v>
      </c>
      <c r="AK2032">
        <v>2.3607810665376902E-6</v>
      </c>
      <c r="AL2032">
        <v>1.9041884018698E-6</v>
      </c>
      <c r="AM2032" s="1">
        <v>8.1123395179602099E-10</v>
      </c>
      <c r="AN2032" s="1">
        <v>4.64471099887766E-10</v>
      </c>
      <c r="AO2032" s="1">
        <v>1.80797386273871E-9</v>
      </c>
      <c r="AP2032">
        <v>0</v>
      </c>
      <c r="AQ2032">
        <v>0</v>
      </c>
      <c r="AR2032">
        <v>0</v>
      </c>
      <c r="AS2032" s="1">
        <v>8.6212125700578604E-10</v>
      </c>
      <c r="AT2032" s="1">
        <v>5.37808641975308E-12</v>
      </c>
      <c r="AU2032" s="1">
        <v>1.62378881757397E-9</v>
      </c>
      <c r="AV2032" s="1">
        <v>4.8498978023120899E-11</v>
      </c>
      <c r="AW2032">
        <v>0</v>
      </c>
      <c r="AX2032" s="1">
        <v>2.9786098557683602E-7</v>
      </c>
      <c r="AY2032" s="1">
        <v>2.8144171223467601E-7</v>
      </c>
      <c r="AZ2032" s="1">
        <v>3.0278117133595801E-10</v>
      </c>
      <c r="BA2032" s="1">
        <v>2.7093019913363102E-11</v>
      </c>
      <c r="BB2032" s="1">
        <v>5.5149092049715405E-7</v>
      </c>
      <c r="BC2032" s="1">
        <v>4.4687205080173199E-7</v>
      </c>
      <c r="BD2032" s="1">
        <v>3.4174747925420801E-9</v>
      </c>
      <c r="BE2032" s="1">
        <v>1.1041718993771001E-11</v>
      </c>
      <c r="BF2032" s="1">
        <v>9.0842288089232796E-12</v>
      </c>
      <c r="BG2032">
        <v>1.24839439070185E-6</v>
      </c>
      <c r="BH2032">
        <v>1.1969692277931801E-6</v>
      </c>
      <c r="BI2032" s="1">
        <v>1.0685454089361701E-9</v>
      </c>
      <c r="BJ2032" s="1">
        <v>7.1730804843823803E-11</v>
      </c>
      <c r="BK2032" t="s">
        <v>299</v>
      </c>
      <c r="BL2032" t="s">
        <v>318</v>
      </c>
    </row>
    <row r="2033" spans="1:64">
      <c r="A2033" t="s">
        <v>1311</v>
      </c>
      <c r="B2033" t="s">
        <v>1312</v>
      </c>
      <c r="C2033" t="s">
        <v>21</v>
      </c>
      <c r="D2033" t="s">
        <v>319</v>
      </c>
      <c r="E2033" t="s">
        <v>320</v>
      </c>
      <c r="F2033" t="s">
        <v>30</v>
      </c>
      <c r="G2033" t="s">
        <v>140</v>
      </c>
      <c r="H2033" s="1">
        <v>2.1606999999999898E-3</v>
      </c>
      <c r="I2033" s="1">
        <v>6.8062276321340305E-7</v>
      </c>
      <c r="J2033" s="1">
        <v>6.3319182425052801E-7</v>
      </c>
      <c r="K2033" s="1">
        <v>1.2831603180608601E-9</v>
      </c>
      <c r="L2033" s="1">
        <v>1.5489997716736499E-11</v>
      </c>
      <c r="M2033" s="1">
        <v>3.2141141195271698E-11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 s="1">
        <v>1.8632686975021999E-7</v>
      </c>
      <c r="BC2033" s="1">
        <v>1.5856217448579199E-7</v>
      </c>
      <c r="BD2033" s="1">
        <v>8.6032296137515503E-10</v>
      </c>
      <c r="BE2033" s="1">
        <v>1.5489997716736499E-11</v>
      </c>
      <c r="BF2033" s="1">
        <v>6.2594911248944996E-12</v>
      </c>
      <c r="BG2033" s="1">
        <v>4.9429589346318303E-7</v>
      </c>
      <c r="BH2033" s="1">
        <v>4.7462964976473603E-7</v>
      </c>
      <c r="BI2033" s="1">
        <v>4.2283735668571102E-10</v>
      </c>
      <c r="BJ2033" s="1">
        <v>2.58816500703772E-11</v>
      </c>
      <c r="BL2033" t="s">
        <v>238</v>
      </c>
    </row>
    <row r="2034" spans="1:64">
      <c r="A2034" t="s">
        <v>1311</v>
      </c>
      <c r="B2034" t="s">
        <v>1312</v>
      </c>
      <c r="C2034" t="s">
        <v>21</v>
      </c>
      <c r="D2034" t="s">
        <v>293</v>
      </c>
      <c r="E2034" t="s">
        <v>294</v>
      </c>
      <c r="F2034" t="s">
        <v>37</v>
      </c>
      <c r="G2034" t="s">
        <v>60</v>
      </c>
      <c r="H2034">
        <v>0.02</v>
      </c>
      <c r="I2034">
        <v>6.3829953247778E-6</v>
      </c>
      <c r="J2034">
        <v>4.8435039327912801E-6</v>
      </c>
      <c r="K2034" s="1">
        <v>1.33360316358382E-8</v>
      </c>
      <c r="L2034" s="1">
        <v>1.30713239026993E-9</v>
      </c>
      <c r="M2034" s="1">
        <v>4.0541577827884602E-9</v>
      </c>
      <c r="N2034">
        <v>2.9542833098325302E-6</v>
      </c>
      <c r="O2034">
        <v>1.7807153465194001E-6</v>
      </c>
      <c r="P2034" s="1">
        <v>4.2576061792824701E-9</v>
      </c>
      <c r="Q2034">
        <v>0</v>
      </c>
      <c r="R2034" s="1">
        <v>3.8340340628956298E-9</v>
      </c>
      <c r="S2034">
        <v>6.3910273715839197E-6</v>
      </c>
      <c r="T2034" s="1">
        <v>9.1779101633238205E-8</v>
      </c>
      <c r="U2034" s="1">
        <v>3.1387207582450101E-8</v>
      </c>
      <c r="V2034" s="1">
        <v>8.2429563789579795E-7</v>
      </c>
      <c r="W2034">
        <v>6.6011903787973003E-6</v>
      </c>
      <c r="X2034" s="1">
        <v>1.03853099755419E-17</v>
      </c>
      <c r="Y2034" s="1">
        <v>5.5796740198317996E-9</v>
      </c>
      <c r="Z2034">
        <v>0</v>
      </c>
      <c r="AA2034">
        <v>0</v>
      </c>
      <c r="AB2034" s="1">
        <v>5.0944484278772304E-7</v>
      </c>
      <c r="AC2034" s="1">
        <v>8.6425992181069896E-7</v>
      </c>
      <c r="AD2034" s="1">
        <v>8.4692927103287396E-7</v>
      </c>
      <c r="AE2034" s="1">
        <v>7.33488830028122E-7</v>
      </c>
      <c r="AF2034" s="1">
        <v>1.60444173113984E-10</v>
      </c>
      <c r="AG2034">
        <v>0</v>
      </c>
      <c r="AH2034">
        <v>0</v>
      </c>
      <c r="AI2034" s="1">
        <v>3.1223589186116201E-7</v>
      </c>
      <c r="AJ2034" s="1">
        <v>7.7444444444444403E-7</v>
      </c>
      <c r="AK2034" s="1">
        <v>6.9387456604068701E-7</v>
      </c>
      <c r="AL2034" s="1">
        <v>1.60444173113984E-10</v>
      </c>
      <c r="AM2034" s="1">
        <v>4.7684562421895995E-10</v>
      </c>
      <c r="AN2034" s="1">
        <v>2.7248971193415601E-9</v>
      </c>
      <c r="AO2034" s="1">
        <v>1.05586343572195E-9</v>
      </c>
      <c r="AP2034">
        <v>0</v>
      </c>
      <c r="AQ2034">
        <v>0</v>
      </c>
      <c r="AR2034">
        <v>0</v>
      </c>
      <c r="AS2034" s="1">
        <v>6.7032582902870295E-10</v>
      </c>
      <c r="AT2034" s="1">
        <v>3.1551440329218098E-11</v>
      </c>
      <c r="AU2034" s="1">
        <v>3.1023050220984302E-9</v>
      </c>
      <c r="AV2034" s="1">
        <v>2.9851771439271402E-11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1.91930204563482E-6</v>
      </c>
      <c r="BC2034">
        <v>1.61596704375043E-6</v>
      </c>
      <c r="BD2034" s="1">
        <v>7.7925204001412593E-9</v>
      </c>
      <c r="BE2034" s="1">
        <v>1.30713239026993E-9</v>
      </c>
      <c r="BF2034" s="1">
        <v>1.31228276274338E-10</v>
      </c>
      <c r="BG2034">
        <v>1.5094099693104401E-6</v>
      </c>
      <c r="BH2034">
        <v>1.4468215425214399E-6</v>
      </c>
      <c r="BI2034" s="1">
        <v>1.2859050564145499E-9</v>
      </c>
      <c r="BJ2034" s="1">
        <v>8.8895443618489094E-11</v>
      </c>
      <c r="BL2034" t="s">
        <v>234</v>
      </c>
    </row>
    <row r="2035" spans="1:64">
      <c r="A2035" t="s">
        <v>1311</v>
      </c>
      <c r="B2035" t="s">
        <v>1312</v>
      </c>
      <c r="C2035" t="s">
        <v>21</v>
      </c>
      <c r="D2035" t="s">
        <v>295</v>
      </c>
      <c r="E2035" t="s">
        <v>296</v>
      </c>
      <c r="F2035" t="s">
        <v>37</v>
      </c>
      <c r="G2035" t="s">
        <v>93</v>
      </c>
      <c r="H2035">
        <v>0.09</v>
      </c>
      <c r="I2035">
        <v>5.7968292039507402E-5</v>
      </c>
      <c r="J2035">
        <v>4.7718135232753001E-5</v>
      </c>
      <c r="K2035" s="1">
        <v>8.4047314407333802E-8</v>
      </c>
      <c r="L2035" s="1">
        <v>5.9256668358903503E-9</v>
      </c>
      <c r="M2035" s="1">
        <v>2.7785911475629298E-8</v>
      </c>
      <c r="N2035">
        <v>2.5570012593004101E-5</v>
      </c>
      <c r="O2035">
        <v>1.76810789025492E-5</v>
      </c>
      <c r="P2035" s="1">
        <v>2.8630152827923399E-8</v>
      </c>
      <c r="Q2035">
        <v>0</v>
      </c>
      <c r="R2035" s="1">
        <v>2.5771996835834198E-8</v>
      </c>
      <c r="S2035">
        <v>1.70008250703245E-5</v>
      </c>
      <c r="T2035" s="1">
        <v>5.1941750191868496E-7</v>
      </c>
      <c r="U2035">
        <v>0</v>
      </c>
      <c r="V2035">
        <v>2.7122838860905298E-5</v>
      </c>
      <c r="W2035">
        <v>7.36131922723504E-5</v>
      </c>
      <c r="X2035" s="1">
        <v>2.1618073503065199E-16</v>
      </c>
      <c r="Y2035" s="1">
        <v>3.1577780663872001E-8</v>
      </c>
      <c r="Z2035">
        <v>0</v>
      </c>
      <c r="AA2035">
        <v>0</v>
      </c>
      <c r="AB2035">
        <v>3.36039784489676E-6</v>
      </c>
      <c r="AC2035">
        <v>3.9179783122085002E-6</v>
      </c>
      <c r="AD2035">
        <v>5.6957869584162897E-6</v>
      </c>
      <c r="AE2035">
        <v>8.9229547536515306E-6</v>
      </c>
      <c r="AF2035">
        <v>3.6728947238310198E-6</v>
      </c>
      <c r="AG2035">
        <v>0</v>
      </c>
      <c r="AH2035">
        <v>0</v>
      </c>
      <c r="AI2035">
        <v>2.0224016824947599E-6</v>
      </c>
      <c r="AJ2035">
        <v>3.5108148148148102E-6</v>
      </c>
      <c r="AK2035">
        <v>8.4749676814086503E-6</v>
      </c>
      <c r="AL2035">
        <v>3.6728947238310198E-6</v>
      </c>
      <c r="AM2035" s="1">
        <v>3.9024068798742803E-9</v>
      </c>
      <c r="AN2035" s="1">
        <v>1.2352866941015E-8</v>
      </c>
      <c r="AO2035" s="1">
        <v>1.2374879007033999E-8</v>
      </c>
      <c r="AP2035">
        <v>0</v>
      </c>
      <c r="AQ2035">
        <v>0</v>
      </c>
      <c r="AR2035">
        <v>0</v>
      </c>
      <c r="AS2035" s="1">
        <v>4.4751078292371603E-9</v>
      </c>
      <c r="AT2035" s="1">
        <v>1.43033196159122E-10</v>
      </c>
      <c r="AU2035" s="1">
        <v>2.0863688492367398E-8</v>
      </c>
      <c r="AV2035" s="1">
        <v>2.90167318070561E-10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8.7008359402112205E-6</v>
      </c>
      <c r="BC2035">
        <v>7.3257172650019798E-6</v>
      </c>
      <c r="BD2035" s="1">
        <v>3.5326092480640301E-8</v>
      </c>
      <c r="BE2035" s="1">
        <v>5.9256668358903503E-9</v>
      </c>
      <c r="BF2035" s="1">
        <v>5.9490151911033296E-10</v>
      </c>
      <c r="BG2035">
        <v>2.3697443506292001E-5</v>
      </c>
      <c r="BH2035">
        <v>2.27113390652017E-5</v>
      </c>
      <c r="BI2035" s="1">
        <v>2.0091069098770001E-8</v>
      </c>
      <c r="BJ2035" s="1">
        <v>1.4190131206848299E-9</v>
      </c>
      <c r="BL2035" t="s">
        <v>234</v>
      </c>
    </row>
    <row r="2036" spans="1:64">
      <c r="A2036" t="s">
        <v>1311</v>
      </c>
      <c r="B2036" t="s">
        <v>1312</v>
      </c>
      <c r="C2036" t="s">
        <v>21</v>
      </c>
      <c r="D2036" t="s">
        <v>297</v>
      </c>
      <c r="E2036" t="s">
        <v>298</v>
      </c>
      <c r="F2036" t="s">
        <v>30</v>
      </c>
      <c r="G2036" t="s">
        <v>143</v>
      </c>
      <c r="H2036" s="1">
        <v>4.32139999999999E-3</v>
      </c>
      <c r="I2036">
        <v>5.0284915983301798E-6</v>
      </c>
      <c r="J2036">
        <v>4.5424046524640202E-6</v>
      </c>
      <c r="K2036" s="1">
        <v>4.8074679257616004E-9</v>
      </c>
      <c r="L2036" s="1">
        <v>2.2280665743237401E-10</v>
      </c>
      <c r="M2036" s="1">
        <v>1.2337312158526801E-9</v>
      </c>
      <c r="N2036">
        <v>3.1607175127060901E-6</v>
      </c>
      <c r="O2036">
        <v>2.7934059083492601E-6</v>
      </c>
      <c r="P2036" s="1">
        <v>2.1048545189976801E-9</v>
      </c>
      <c r="Q2036">
        <v>0</v>
      </c>
      <c r="R2036" s="1">
        <v>1.11570307579012E-9</v>
      </c>
      <c r="S2036">
        <v>2.6444939073767701E-5</v>
      </c>
      <c r="T2036" s="1">
        <v>1.9530236953827499E-8</v>
      </c>
      <c r="U2036">
        <v>0</v>
      </c>
      <c r="V2036">
        <v>4.1092662703423102E-6</v>
      </c>
      <c r="W2036">
        <v>2.7680355067251702E-6</v>
      </c>
      <c r="X2036" s="1">
        <v>2.4529611657040598E-16</v>
      </c>
      <c r="Y2036" s="1">
        <v>1.1873329962184499E-9</v>
      </c>
      <c r="Z2036">
        <v>0</v>
      </c>
      <c r="AA2036">
        <v>0</v>
      </c>
      <c r="AB2036" s="1">
        <v>1.3596604243109099E-7</v>
      </c>
      <c r="AC2036" s="1">
        <v>1.4731703212682299E-7</v>
      </c>
      <c r="AD2036" s="1">
        <v>2.4271229217541098E-7</v>
      </c>
      <c r="AE2036">
        <v>1.35221547235999E-6</v>
      </c>
      <c r="AF2036">
        <v>1.2825066736127701E-6</v>
      </c>
      <c r="AG2036">
        <v>0</v>
      </c>
      <c r="AH2036">
        <v>0</v>
      </c>
      <c r="AI2036" s="1">
        <v>8.1186557701285899E-8</v>
      </c>
      <c r="AJ2036" s="1">
        <v>1.3200757575757501E-7</v>
      </c>
      <c r="AK2036">
        <v>1.29770510127762E-6</v>
      </c>
      <c r="AL2036">
        <v>1.2825066736127701E-6</v>
      </c>
      <c r="AM2036" s="1">
        <v>1.7098170406928399E-10</v>
      </c>
      <c r="AN2036" s="1">
        <v>4.64471099887766E-10</v>
      </c>
      <c r="AO2036" s="1">
        <v>1.4694017150406301E-9</v>
      </c>
      <c r="AP2036">
        <v>0</v>
      </c>
      <c r="AQ2036">
        <v>0</v>
      </c>
      <c r="AR2036">
        <v>0</v>
      </c>
      <c r="AS2036" s="1">
        <v>1.81993516295022E-10</v>
      </c>
      <c r="AT2036" s="1">
        <v>5.37808641975308E-12</v>
      </c>
      <c r="AU2036" s="1">
        <v>8.8905601529454698E-10</v>
      </c>
      <c r="AV2036" s="1">
        <v>3.9275457780802903E-11</v>
      </c>
      <c r="AW2036">
        <v>0</v>
      </c>
      <c r="AX2036" s="1">
        <v>2.9786098557683602E-7</v>
      </c>
      <c r="AY2036" s="1">
        <v>2.8144171223467601E-7</v>
      </c>
      <c r="AZ2036" s="1">
        <v>3.0278117133595801E-10</v>
      </c>
      <c r="BA2036" s="1">
        <v>2.7093019913363102E-11</v>
      </c>
      <c r="BB2036" s="1">
        <v>3.2715375777866398E-7</v>
      </c>
      <c r="BC2036" s="1">
        <v>2.7544892791200601E-7</v>
      </c>
      <c r="BD2036" s="1">
        <v>1.32827052275135E-9</v>
      </c>
      <c r="BE2036" s="1">
        <v>2.2280665743237401E-10</v>
      </c>
      <c r="BF2036" s="1">
        <v>2.23684561831258E-11</v>
      </c>
      <c r="BG2036">
        <v>1.2427593422685801E-6</v>
      </c>
      <c r="BH2036">
        <v>1.1921081039680799E-6</v>
      </c>
      <c r="BI2036" s="1">
        <v>1.0715617126766001E-9</v>
      </c>
      <c r="BJ2036" s="1">
        <v>6.8566663966074404E-11</v>
      </c>
      <c r="BK2036" t="s">
        <v>299</v>
      </c>
      <c r="BL2036" t="s">
        <v>234</v>
      </c>
    </row>
    <row r="2037" spans="1:64">
      <c r="A2037" t="s">
        <v>1311</v>
      </c>
      <c r="B2037" t="s">
        <v>1312</v>
      </c>
      <c r="C2037" t="s">
        <v>21</v>
      </c>
      <c r="D2037" t="s">
        <v>282</v>
      </c>
      <c r="E2037" t="s">
        <v>283</v>
      </c>
      <c r="F2037" t="s">
        <v>32</v>
      </c>
      <c r="G2037" t="s">
        <v>110</v>
      </c>
      <c r="H2037">
        <v>0.55000000000000004</v>
      </c>
      <c r="I2037">
        <v>2.9994984822205302E-3</v>
      </c>
      <c r="J2037">
        <v>1.3284188156297699E-3</v>
      </c>
      <c r="K2037">
        <v>2.2085888446155699E-6</v>
      </c>
      <c r="L2037">
        <v>2.4236966332990301E-5</v>
      </c>
      <c r="M2037">
        <v>3.4830242784999198E-6</v>
      </c>
      <c r="N2037">
        <v>2.8770035582299501E-3</v>
      </c>
      <c r="O2037">
        <v>1.2289814690575099E-3</v>
      </c>
      <c r="P2037">
        <v>1.46778030163308E-6</v>
      </c>
      <c r="Q2037">
        <v>2.4222705847779402E-5</v>
      </c>
      <c r="R2037">
        <v>3.4808394809293801E-6</v>
      </c>
      <c r="S2037">
        <v>7.9999972477174802E-3</v>
      </c>
      <c r="T2037">
        <v>8.4257680321155005E-5</v>
      </c>
      <c r="U2037">
        <v>1.06797672388769E-5</v>
      </c>
      <c r="V2037">
        <v>1.78412593062804E-4</v>
      </c>
      <c r="W2037">
        <v>8.4275680237321199E-4</v>
      </c>
      <c r="X2037" s="1">
        <v>9.11003940316738E-15</v>
      </c>
      <c r="Y2037">
        <v>3.3921186809149702E-5</v>
      </c>
      <c r="Z2037">
        <v>1.09444307977234E-4</v>
      </c>
      <c r="AA2037">
        <v>3.1759300889327997E-2</v>
      </c>
      <c r="AB2037">
        <v>3.3697276244143599E-4</v>
      </c>
      <c r="AC2037">
        <v>1.14439974696185E-4</v>
      </c>
      <c r="AD2037">
        <v>5.9292135279144704E-4</v>
      </c>
      <c r="AE2037">
        <v>8.6913753288782498E-4</v>
      </c>
      <c r="AF2037">
        <v>8.7204327520874896E-5</v>
      </c>
      <c r="AG2037">
        <v>1.92056370778927E-4</v>
      </c>
      <c r="AH2037">
        <v>6.84271237113255E-4</v>
      </c>
      <c r="AI2037">
        <v>2.05826971009393E-4</v>
      </c>
      <c r="AJ2037">
        <v>1.02362313213389E-4</v>
      </c>
      <c r="AK2037">
        <v>8.4010249172129401E-4</v>
      </c>
      <c r="AL2037">
        <v>8.7204327520874896E-5</v>
      </c>
      <c r="AM2037" s="1">
        <v>3.06343021350132E-7</v>
      </c>
      <c r="AN2037" s="1">
        <v>3.6981945260302201E-7</v>
      </c>
      <c r="AO2037">
        <v>1.19085661506812E-4</v>
      </c>
      <c r="AP2037">
        <v>0</v>
      </c>
      <c r="AQ2037">
        <v>7.1131989177380597E-6</v>
      </c>
      <c r="AR2037">
        <v>1.7109506930041399E-5</v>
      </c>
      <c r="AS2037" s="1">
        <v>4.4694787324472299E-7</v>
      </c>
      <c r="AT2037" s="1">
        <v>3.8719479678589699E-9</v>
      </c>
      <c r="AU2037">
        <v>2.1718730871481598E-6</v>
      </c>
      <c r="AV2037">
        <v>1.18469260872924E-4</v>
      </c>
      <c r="AW2037" s="1">
        <v>8.1433901099683902E-7</v>
      </c>
      <c r="AX2037">
        <v>0</v>
      </c>
      <c r="AY2037">
        <v>0</v>
      </c>
      <c r="AZ2037">
        <v>0</v>
      </c>
      <c r="BA2037">
        <v>0</v>
      </c>
      <c r="BB2037">
        <v>9.2096357628905406E-5</v>
      </c>
      <c r="BC2037">
        <v>7.0300058953376294E-5</v>
      </c>
      <c r="BD2037" s="1">
        <v>7.1497050000657897E-7</v>
      </c>
      <c r="BE2037" s="1">
        <v>1.42604852108605E-8</v>
      </c>
      <c r="BF2037" s="1">
        <v>3.8514532835086897E-10</v>
      </c>
      <c r="BG2037">
        <v>3.0398566361674101E-5</v>
      </c>
      <c r="BH2037">
        <v>2.9137287618876299E-5</v>
      </c>
      <c r="BI2037" s="1">
        <v>2.5838042975903501E-8</v>
      </c>
      <c r="BJ2037" s="1">
        <v>1.79965224218279E-9</v>
      </c>
      <c r="BL2037" t="s">
        <v>281</v>
      </c>
    </row>
    <row r="2038" spans="1:64">
      <c r="A2038" t="s">
        <v>1311</v>
      </c>
      <c r="B2038" t="s">
        <v>1312</v>
      </c>
      <c r="C2038" t="s">
        <v>21</v>
      </c>
      <c r="D2038" t="s">
        <v>284</v>
      </c>
      <c r="E2038" t="s">
        <v>285</v>
      </c>
      <c r="F2038" t="s">
        <v>30</v>
      </c>
      <c r="G2038" t="s">
        <v>140</v>
      </c>
      <c r="H2038">
        <v>0.03</v>
      </c>
      <c r="I2038">
        <v>1.0209341448201E-5</v>
      </c>
      <c r="J2038">
        <v>9.4978773637579195E-6</v>
      </c>
      <c r="K2038" s="1">
        <v>1.9247404770912899E-8</v>
      </c>
      <c r="L2038" s="1">
        <v>2.3234996575104699E-10</v>
      </c>
      <c r="M2038" s="1">
        <v>4.8211711792907504E-10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2.7949030462533001E-6</v>
      </c>
      <c r="BC2038">
        <v>2.3784326172868799E-6</v>
      </c>
      <c r="BD2038" s="1">
        <v>1.2904844420627301E-8</v>
      </c>
      <c r="BE2038" s="1">
        <v>2.3234996575104699E-10</v>
      </c>
      <c r="BF2038" s="1">
        <v>9.3892366873417599E-11</v>
      </c>
      <c r="BG2038">
        <v>7.4144384019477396E-6</v>
      </c>
      <c r="BH2038">
        <v>7.1194447464710302E-6</v>
      </c>
      <c r="BI2038" s="1">
        <v>6.34256035028566E-9</v>
      </c>
      <c r="BJ2038" s="1">
        <v>3.8822475105565802E-10</v>
      </c>
      <c r="BL2038" t="s">
        <v>238</v>
      </c>
    </row>
    <row r="2039" spans="1:64">
      <c r="A2039" t="s">
        <v>1311</v>
      </c>
      <c r="B2039" t="s">
        <v>1312</v>
      </c>
      <c r="C2039" t="s">
        <v>21</v>
      </c>
      <c r="D2039" t="s">
        <v>255</v>
      </c>
      <c r="E2039" t="s">
        <v>149</v>
      </c>
      <c r="F2039" t="s">
        <v>25</v>
      </c>
      <c r="G2039" t="s">
        <v>149</v>
      </c>
      <c r="H2039">
        <v>0.27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</row>
    <row r="2040" spans="1:64">
      <c r="A2040" t="s">
        <v>1311</v>
      </c>
      <c r="B2040" t="s">
        <v>1312</v>
      </c>
      <c r="C2040" t="s">
        <v>21</v>
      </c>
      <c r="D2040" t="s">
        <v>325</v>
      </c>
      <c r="E2040" t="s">
        <v>326</v>
      </c>
      <c r="F2040" t="s">
        <v>32</v>
      </c>
      <c r="G2040" t="s">
        <v>110</v>
      </c>
      <c r="H2040">
        <v>0.79</v>
      </c>
      <c r="I2040">
        <v>3.02353407257035E-2</v>
      </c>
      <c r="J2040">
        <v>4.3014762083082398E-3</v>
      </c>
      <c r="K2040">
        <v>1.0791245542758999E-6</v>
      </c>
      <c r="L2040">
        <v>6.64510004718791E-4</v>
      </c>
      <c r="M2040">
        <v>2.91572764771815E-5</v>
      </c>
      <c r="N2040">
        <v>3.0037060713854001E-2</v>
      </c>
      <c r="O2040">
        <v>4.1371048370117498E-3</v>
      </c>
      <c r="P2040">
        <v>0</v>
      </c>
      <c r="Q2040">
        <v>6.6448961222493903E-4</v>
      </c>
      <c r="R2040">
        <v>2.9152880391094701E-5</v>
      </c>
      <c r="S2040">
        <v>2.6969925757993601E-2</v>
      </c>
      <c r="T2040">
        <v>1.02209428656188E-3</v>
      </c>
      <c r="U2040">
        <v>2.5823978221472799E-5</v>
      </c>
      <c r="V2040">
        <v>2.31711912015551E-4</v>
      </c>
      <c r="W2040">
        <v>1.6405853489199699E-6</v>
      </c>
      <c r="X2040" s="1">
        <v>5.8371600066320304E-14</v>
      </c>
      <c r="Y2040">
        <v>1.87005553843407E-4</v>
      </c>
      <c r="Z2040">
        <v>1.28002425898986E-5</v>
      </c>
      <c r="AA2040">
        <v>2.6695830448420398E-2</v>
      </c>
      <c r="AB2040">
        <v>1.2930879229085699E-3</v>
      </c>
      <c r="AC2040">
        <v>0</v>
      </c>
      <c r="AD2040">
        <v>3.4957195342001099E-3</v>
      </c>
      <c r="AE2040">
        <v>3.4909411680743101E-3</v>
      </c>
      <c r="AF2040">
        <v>0</v>
      </c>
      <c r="AG2040">
        <v>1.4115548965894301E-2</v>
      </c>
      <c r="AH2040">
        <v>7.6417631227766796E-3</v>
      </c>
      <c r="AI2040">
        <v>6.4616366893744E-4</v>
      </c>
      <c r="AJ2040">
        <v>0</v>
      </c>
      <c r="AK2040">
        <v>3.4909411680743101E-3</v>
      </c>
      <c r="AL2040">
        <v>0</v>
      </c>
      <c r="AM2040">
        <v>0</v>
      </c>
      <c r="AN2040">
        <v>0</v>
      </c>
      <c r="AO2040">
        <v>1.5280487174909299E-3</v>
      </c>
      <c r="AP2040" s="1">
        <v>1.35636961515913E-7</v>
      </c>
      <c r="AQ2040">
        <v>5.2279810984793705E-4</v>
      </c>
      <c r="AR2040">
        <v>1.4151413190327099E-4</v>
      </c>
      <c r="AS2040">
        <v>2.3668998862177302E-6</v>
      </c>
      <c r="AT2040">
        <v>0</v>
      </c>
      <c r="AU2040">
        <v>1.2790077349608401E-5</v>
      </c>
      <c r="AV2040">
        <v>1.5280487174909299E-3</v>
      </c>
      <c r="AW2040">
        <v>1.3995903155268601E-5</v>
      </c>
      <c r="AX2040">
        <v>0</v>
      </c>
      <c r="AY2040">
        <v>0</v>
      </c>
      <c r="AZ2040">
        <v>0</v>
      </c>
      <c r="BA2040">
        <v>0</v>
      </c>
      <c r="BB2040">
        <v>1.3169779140933399E-4</v>
      </c>
      <c r="BC2040">
        <v>1.00529084303328E-4</v>
      </c>
      <c r="BD2040">
        <v>1.0224078150094E-6</v>
      </c>
      <c r="BE2040" s="1">
        <v>2.0392493851530599E-8</v>
      </c>
      <c r="BF2040" s="1">
        <v>5.5075781954174295E-10</v>
      </c>
      <c r="BG2040">
        <v>6.6582220440257201E-5</v>
      </c>
      <c r="BH2040">
        <v>6.3842286993164601E-5</v>
      </c>
      <c r="BI2040" s="1">
        <v>5.6716739266499803E-8</v>
      </c>
      <c r="BJ2040" s="1">
        <v>3.8453282672195903E-9</v>
      </c>
      <c r="BL2040" t="s">
        <v>281</v>
      </c>
    </row>
    <row r="2041" spans="1:64">
      <c r="A2041" t="s">
        <v>1311</v>
      </c>
      <c r="B2041" t="s">
        <v>1312</v>
      </c>
      <c r="C2041" t="s">
        <v>21</v>
      </c>
      <c r="D2041" t="s">
        <v>256</v>
      </c>
      <c r="E2041" t="s">
        <v>257</v>
      </c>
      <c r="F2041" t="s">
        <v>37</v>
      </c>
      <c r="G2041" t="s">
        <v>146</v>
      </c>
      <c r="H2041">
        <v>0.01</v>
      </c>
      <c r="I2041">
        <v>3.5740221029208501E-6</v>
      </c>
      <c r="J2041">
        <v>2.8516961914919699E-6</v>
      </c>
      <c r="K2041" s="1">
        <v>8.3374868906276997E-9</v>
      </c>
      <c r="L2041" s="1">
        <v>8.8652623446751697E-10</v>
      </c>
      <c r="M2041" s="1">
        <v>1.64810473903863E-9</v>
      </c>
      <c r="N2041">
        <v>1.45398872427267E-6</v>
      </c>
      <c r="O2041" s="1">
        <v>9.7135821507559692E-7</v>
      </c>
      <c r="P2041" s="1">
        <v>2.3490239269297601E-9</v>
      </c>
      <c r="Q2041">
        <v>0</v>
      </c>
      <c r="R2041" s="1">
        <v>1.5114637222511701E-9</v>
      </c>
      <c r="S2041">
        <v>2.8452473908452801E-6</v>
      </c>
      <c r="T2041" s="1">
        <v>2.9850076047211297E-8</v>
      </c>
      <c r="U2041" s="1">
        <v>6.8228745250768701E-9</v>
      </c>
      <c r="V2041" s="1">
        <v>9.4456169726036805E-8</v>
      </c>
      <c r="W2041" s="1">
        <v>7.4801109887644098E-7</v>
      </c>
      <c r="X2041" s="1">
        <v>3.0790568169829202E-18</v>
      </c>
      <c r="Y2041" s="1">
        <v>1.81472351381472E-9</v>
      </c>
      <c r="Z2041">
        <v>0</v>
      </c>
      <c r="AA2041">
        <v>0</v>
      </c>
      <c r="AB2041" s="1">
        <v>1.6009127284112199E-7</v>
      </c>
      <c r="AC2041" s="1">
        <v>5.7081577467611699E-7</v>
      </c>
      <c r="AD2041" s="1">
        <v>3.4547042456678298E-7</v>
      </c>
      <c r="AE2041" s="1">
        <v>3.7761125218865001E-7</v>
      </c>
      <c r="AF2041">
        <v>0</v>
      </c>
      <c r="AG2041">
        <v>0</v>
      </c>
      <c r="AH2041">
        <v>0</v>
      </c>
      <c r="AI2041" s="1">
        <v>9.8555156296360994E-8</v>
      </c>
      <c r="AJ2041" s="1">
        <v>5.1149555167733101E-7</v>
      </c>
      <c r="AK2041" s="1">
        <v>3.61307507101904E-7</v>
      </c>
      <c r="AL2041">
        <v>0</v>
      </c>
      <c r="AM2041" s="1">
        <v>1.4096418170848901E-10</v>
      </c>
      <c r="AN2041" s="1">
        <v>1.7997065707165299E-9</v>
      </c>
      <c r="AO2041" s="1">
        <v>4.0835317450474098E-10</v>
      </c>
      <c r="AP2041">
        <v>0</v>
      </c>
      <c r="AQ2041">
        <v>0</v>
      </c>
      <c r="AR2041">
        <v>0</v>
      </c>
      <c r="AS2041" s="1">
        <v>2.1001972135475499E-10</v>
      </c>
      <c r="AT2041" s="1">
        <v>2.0838707660928301E-11</v>
      </c>
      <c r="AU2041" s="1">
        <v>1.2654594306475499E-9</v>
      </c>
      <c r="AV2041" s="1">
        <v>1.5145862587930601E-11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1.3017132985061099E-6</v>
      </c>
      <c r="BC2041">
        <v>1.09598475945029E-6</v>
      </c>
      <c r="BD2041" s="1">
        <v>5.2850605024958001E-9</v>
      </c>
      <c r="BE2041" s="1">
        <v>8.8652623446751697E-10</v>
      </c>
      <c r="BF2041" s="1">
        <v>8.9001933153173403E-11</v>
      </c>
      <c r="BG2041" s="1">
        <v>8.1832008014206602E-7</v>
      </c>
      <c r="BH2041" s="1">
        <v>7.8435321696608001E-7</v>
      </c>
      <c r="BI2041" s="1">
        <v>7.0340246120212801E-10</v>
      </c>
      <c r="BJ2041" s="1">
        <v>4.7639083634292902E-11</v>
      </c>
      <c r="BL2041" t="s">
        <v>234</v>
      </c>
    </row>
    <row r="2042" spans="1:64">
      <c r="A2042" t="s">
        <v>1311</v>
      </c>
      <c r="B2042" t="s">
        <v>1312</v>
      </c>
      <c r="C2042" t="s">
        <v>21</v>
      </c>
      <c r="D2042" t="s">
        <v>258</v>
      </c>
      <c r="E2042" t="s">
        <v>259</v>
      </c>
      <c r="F2042" t="s">
        <v>37</v>
      </c>
      <c r="G2042" t="s">
        <v>146</v>
      </c>
      <c r="H2042">
        <v>0.02</v>
      </c>
      <c r="I2042">
        <v>1.00391844487189E-5</v>
      </c>
      <c r="J2042">
        <v>8.6759968292527096E-6</v>
      </c>
      <c r="K2042" s="1">
        <v>1.6355211792410401E-8</v>
      </c>
      <c r="L2042" s="1">
        <v>1.1270385942771799E-9</v>
      </c>
      <c r="M2042" s="1">
        <v>3.09660170698501E-9</v>
      </c>
      <c r="N2042">
        <v>2.4016491276325702E-6</v>
      </c>
      <c r="O2042">
        <v>1.54945925237089E-6</v>
      </c>
      <c r="P2042" s="1">
        <v>4.5657057463708301E-9</v>
      </c>
      <c r="Q2042">
        <v>0</v>
      </c>
      <c r="R2042" s="1">
        <v>2.6231935678381898E-9</v>
      </c>
      <c r="S2042">
        <v>4.1599344322781598E-6</v>
      </c>
      <c r="T2042" s="1">
        <v>3.7948327347044498E-8</v>
      </c>
      <c r="U2042" s="1">
        <v>8.6739033936101698E-9</v>
      </c>
      <c r="V2042">
        <v>2.8418902405216901E-6</v>
      </c>
      <c r="W2042">
        <v>1.0855285758832301E-6</v>
      </c>
      <c r="X2042" s="1">
        <v>8.1217748109349199E-17</v>
      </c>
      <c r="Y2042" s="1">
        <v>2.3070534841419101E-9</v>
      </c>
      <c r="Z2042">
        <v>0</v>
      </c>
      <c r="AA2042">
        <v>0</v>
      </c>
      <c r="AB2042" s="1">
        <v>2.4380776354730801E-7</v>
      </c>
      <c r="AC2042" s="1">
        <v>7.2567667291721404E-7</v>
      </c>
      <c r="AD2042" s="1">
        <v>6.1197241219701701E-7</v>
      </c>
      <c r="AE2042" s="1">
        <v>8.2019227897103798E-7</v>
      </c>
      <c r="AF2042">
        <v>0</v>
      </c>
      <c r="AG2042">
        <v>0</v>
      </c>
      <c r="AH2042">
        <v>0</v>
      </c>
      <c r="AI2042" s="1">
        <v>1.4684545540034401E-7</v>
      </c>
      <c r="AJ2042" s="1">
        <v>6.50263021136319E-7</v>
      </c>
      <c r="AK2042" s="1">
        <v>7.5235077583423602E-7</v>
      </c>
      <c r="AL2042">
        <v>0</v>
      </c>
      <c r="AM2042" s="1">
        <v>2.80817337387519E-10</v>
      </c>
      <c r="AN2042" s="1">
        <v>2.2879624817759298E-9</v>
      </c>
      <c r="AO2042" s="1">
        <v>1.9969259272073699E-9</v>
      </c>
      <c r="AP2042">
        <v>0</v>
      </c>
      <c r="AQ2042">
        <v>0</v>
      </c>
      <c r="AR2042">
        <v>0</v>
      </c>
      <c r="AS2042" s="1">
        <v>3.2451996883815401E-10</v>
      </c>
      <c r="AT2042" s="1">
        <v>2.64921971574056E-11</v>
      </c>
      <c r="AU2042" s="1">
        <v>2.24165718753485E-9</v>
      </c>
      <c r="AV2042" s="1">
        <v>3.0524214307778698E-11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1.6548648749029101E-6</v>
      </c>
      <c r="BC2042">
        <v>1.39332269550037E-6</v>
      </c>
      <c r="BD2042" s="1">
        <v>6.71888425612179E-9</v>
      </c>
      <c r="BE2042" s="1">
        <v>1.1270385942771799E-9</v>
      </c>
      <c r="BF2042" s="1">
        <v>1.13147935987651E-10</v>
      </c>
      <c r="BG2042">
        <v>5.9826704461834301E-6</v>
      </c>
      <c r="BH2042">
        <v>5.7332148813814296E-6</v>
      </c>
      <c r="BI2042" s="1">
        <v>5.0706217899177997E-9</v>
      </c>
      <c r="BJ2042" s="1">
        <v>3.6026020315916299E-10</v>
      </c>
      <c r="BL2042" t="s">
        <v>234</v>
      </c>
    </row>
    <row r="2043" spans="1:64">
      <c r="A2043" t="s">
        <v>1314</v>
      </c>
      <c r="B2043" t="s">
        <v>1315</v>
      </c>
      <c r="C2043" t="s">
        <v>39</v>
      </c>
      <c r="D2043" t="s">
        <v>1314</v>
      </c>
      <c r="E2043" t="s">
        <v>1315</v>
      </c>
      <c r="F2043" t="s">
        <v>29</v>
      </c>
      <c r="G2043" t="s">
        <v>58</v>
      </c>
      <c r="H2043">
        <v>0.53</v>
      </c>
      <c r="I2043">
        <v>1.9496925008613E-3</v>
      </c>
      <c r="J2043">
        <v>6.8309579584406902E-4</v>
      </c>
      <c r="K2043">
        <v>1.03618941833775E-6</v>
      </c>
      <c r="L2043">
        <v>3.98622880667287E-5</v>
      </c>
      <c r="M2043" s="1">
        <v>5.8401641959375505E-7</v>
      </c>
      <c r="N2043">
        <v>1.52536415032211E-3</v>
      </c>
      <c r="O2043">
        <v>2.8318472299206999E-4</v>
      </c>
      <c r="P2043" s="1">
        <v>4.6547121623232802E-7</v>
      </c>
      <c r="Q2043">
        <v>3.9860112026812097E-5</v>
      </c>
      <c r="R2043" s="1">
        <v>5.5708923209668896E-7</v>
      </c>
      <c r="S2043">
        <v>1.79967563063095E-3</v>
      </c>
      <c r="T2043">
        <v>2.0909352161268001E-5</v>
      </c>
      <c r="U2043">
        <v>7.6681923708336606E-6</v>
      </c>
      <c r="V2043">
        <v>5.1502804114303598E-4</v>
      </c>
      <c r="W2043">
        <v>2.8535713390768E-4</v>
      </c>
      <c r="X2043" s="1">
        <v>1.31151319881292E-14</v>
      </c>
      <c r="Y2043" s="1">
        <v>9.4887804945033303E-7</v>
      </c>
      <c r="Z2043">
        <v>0</v>
      </c>
      <c r="AA2043">
        <v>0</v>
      </c>
      <c r="AB2043">
        <v>1.0786429092556001E-4</v>
      </c>
      <c r="AC2043">
        <v>2.41290723823252E-5</v>
      </c>
      <c r="AD2043">
        <v>1.1871659342728401E-3</v>
      </c>
      <c r="AE2043">
        <v>1.8378795007144001E-4</v>
      </c>
      <c r="AF2043">
        <v>2.2416902669952399E-5</v>
      </c>
      <c r="AG2043">
        <v>0</v>
      </c>
      <c r="AH2043">
        <v>0</v>
      </c>
      <c r="AI2043">
        <v>6.4456135855339396E-5</v>
      </c>
      <c r="AJ2043">
        <v>2.1621534893044101E-5</v>
      </c>
      <c r="AK2043">
        <v>1.7469014957373401E-4</v>
      </c>
      <c r="AL2043">
        <v>2.2416902669952399E-5</v>
      </c>
      <c r="AM2043" s="1">
        <v>1.34636865819113E-7</v>
      </c>
      <c r="AN2043" s="1">
        <v>7.607577091997E-8</v>
      </c>
      <c r="AO2043" s="1">
        <v>2.5475857949324499E-7</v>
      </c>
      <c r="AP2043">
        <v>3.9860112026812097E-5</v>
      </c>
      <c r="AQ2043">
        <v>0</v>
      </c>
      <c r="AR2043">
        <v>0</v>
      </c>
      <c r="AS2043" s="1">
        <v>1.44307606112861E-7</v>
      </c>
      <c r="AT2043" s="1">
        <v>8.8087734749439004E-10</v>
      </c>
      <c r="AU2043" s="1">
        <v>4.0638428406194701E-7</v>
      </c>
      <c r="AV2043" s="1">
        <v>5.5164645743861402E-9</v>
      </c>
      <c r="AW2043">
        <v>0</v>
      </c>
      <c r="AX2043">
        <v>2.0060234338812799E-4</v>
      </c>
      <c r="AY2043">
        <v>1.8770012958639501E-4</v>
      </c>
      <c r="AZ2043" s="1">
        <v>2.8971716401420502E-7</v>
      </c>
      <c r="BA2043" s="1">
        <v>1.5636052432637502E-8</v>
      </c>
      <c r="BB2043">
        <v>2.35210373277882E-5</v>
      </c>
      <c r="BC2043">
        <v>2.0021630738705901E-5</v>
      </c>
      <c r="BD2043" s="1">
        <v>1.08956418966893E-7</v>
      </c>
      <c r="BE2043" s="1">
        <v>2.1760399165986299E-9</v>
      </c>
      <c r="BF2043" s="1">
        <v>7.0971511399508398E-10</v>
      </c>
      <c r="BG2043">
        <v>2.00204969823271E-4</v>
      </c>
      <c r="BH2043">
        <v>1.9218931252689699E-4</v>
      </c>
      <c r="BI2043" s="1">
        <v>1.72044619124324E-7</v>
      </c>
      <c r="BJ2043" s="1">
        <v>1.05814199504335E-8</v>
      </c>
      <c r="BK2043" t="s">
        <v>1316</v>
      </c>
      <c r="BL2043" t="s">
        <v>268</v>
      </c>
    </row>
    <row r="2044" spans="1:64">
      <c r="A2044" t="s">
        <v>1314</v>
      </c>
      <c r="B2044" t="s">
        <v>1315</v>
      </c>
      <c r="C2044" t="s">
        <v>21</v>
      </c>
      <c r="D2044" t="s">
        <v>532</v>
      </c>
      <c r="E2044" t="s">
        <v>533</v>
      </c>
      <c r="F2044" t="s">
        <v>29</v>
      </c>
      <c r="G2044" t="s">
        <v>98</v>
      </c>
      <c r="H2044">
        <v>0.56000000000000005</v>
      </c>
      <c r="I2044">
        <v>1.75665627305284E-3</v>
      </c>
      <c r="J2044">
        <v>5.0254000902809305E-4</v>
      </c>
      <c r="K2044" s="1">
        <v>7.5704446811170995E-7</v>
      </c>
      <c r="L2044">
        <v>3.9862424222851901E-5</v>
      </c>
      <c r="M2044" s="1">
        <v>5.6875781999275104E-7</v>
      </c>
      <c r="N2044">
        <v>1.52536415032211E-3</v>
      </c>
      <c r="O2044">
        <v>2.8318472299206999E-4</v>
      </c>
      <c r="P2044" s="1">
        <v>4.6547121623232802E-7</v>
      </c>
      <c r="Q2044">
        <v>3.9860112026812097E-5</v>
      </c>
      <c r="R2044" s="1">
        <v>5.5708923209668896E-7</v>
      </c>
      <c r="S2044">
        <v>1.79967563063095E-3</v>
      </c>
      <c r="T2044">
        <v>2.0909352161268001E-5</v>
      </c>
      <c r="U2044">
        <v>7.6681923708336606E-6</v>
      </c>
      <c r="V2044">
        <v>5.1502804114303598E-4</v>
      </c>
      <c r="W2044">
        <v>2.8535713390768E-4</v>
      </c>
      <c r="X2044" s="1">
        <v>1.31151319881292E-14</v>
      </c>
      <c r="Y2044" s="1">
        <v>9.4887804945033303E-7</v>
      </c>
      <c r="Z2044">
        <v>0</v>
      </c>
      <c r="AA2044">
        <v>0</v>
      </c>
      <c r="AB2044">
        <v>1.0786429092556001E-4</v>
      </c>
      <c r="AC2044">
        <v>2.4129072382325101E-5</v>
      </c>
      <c r="AD2044">
        <v>1.1871659342728401E-3</v>
      </c>
      <c r="AE2044">
        <v>1.8378795007144001E-4</v>
      </c>
      <c r="AF2044">
        <v>2.2416902669952399E-5</v>
      </c>
      <c r="AG2044">
        <v>0</v>
      </c>
      <c r="AH2044">
        <v>0</v>
      </c>
      <c r="AI2044">
        <v>6.4456135855339396E-5</v>
      </c>
      <c r="AJ2044">
        <v>2.1621534893044101E-5</v>
      </c>
      <c r="AK2044">
        <v>1.7469014957373401E-4</v>
      </c>
      <c r="AL2044">
        <v>2.2416902669952399E-5</v>
      </c>
      <c r="AM2044" s="1">
        <v>1.34636865819113E-7</v>
      </c>
      <c r="AN2044" s="1">
        <v>7.607577091997E-8</v>
      </c>
      <c r="AO2044" s="1">
        <v>2.5475857949324499E-7</v>
      </c>
      <c r="AP2044">
        <v>3.9860112026812097E-5</v>
      </c>
      <c r="AQ2044">
        <v>0</v>
      </c>
      <c r="AR2044">
        <v>0</v>
      </c>
      <c r="AS2044" s="1">
        <v>1.44307606112861E-7</v>
      </c>
      <c r="AT2044" s="1">
        <v>8.8087734749439004E-10</v>
      </c>
      <c r="AU2044" s="1">
        <v>4.0638428406194701E-7</v>
      </c>
      <c r="AV2044" s="1">
        <v>5.5164645743861302E-9</v>
      </c>
      <c r="AW2044">
        <v>0</v>
      </c>
      <c r="AX2044">
        <v>6.4073562533385704E-6</v>
      </c>
      <c r="AY2044">
        <v>6.1920916265015802E-6</v>
      </c>
      <c r="AZ2044" s="1">
        <v>4.0224670162258098E-9</v>
      </c>
      <c r="BA2044" s="1">
        <v>3.4943263645955503E-10</v>
      </c>
      <c r="BB2044">
        <v>2.4992762746010301E-5</v>
      </c>
      <c r="BC2044">
        <v>2.12743961870052E-5</v>
      </c>
      <c r="BD2044" s="1">
        <v>1.15773887475503E-7</v>
      </c>
      <c r="BE2044" s="1">
        <v>2.3121960398041601E-9</v>
      </c>
      <c r="BF2044" s="1">
        <v>7.5412241450682404E-10</v>
      </c>
      <c r="BG2044">
        <v>1.9989200373137899E-4</v>
      </c>
      <c r="BH2044">
        <v>1.91888798222515E-4</v>
      </c>
      <c r="BI2044" s="1">
        <v>1.7177689738765099E-7</v>
      </c>
      <c r="BJ2044" s="1">
        <v>1.0565032845095699E-8</v>
      </c>
      <c r="BK2044" t="s">
        <v>271</v>
      </c>
      <c r="BL2044" t="s">
        <v>268</v>
      </c>
    </row>
    <row r="2045" spans="1:64">
      <c r="A2045" t="s">
        <v>1314</v>
      </c>
      <c r="B2045" t="s">
        <v>1315</v>
      </c>
      <c r="C2045" t="s">
        <v>21</v>
      </c>
      <c r="D2045" t="s">
        <v>284</v>
      </c>
      <c r="E2045" t="s">
        <v>285</v>
      </c>
      <c r="F2045" t="s">
        <v>30</v>
      </c>
      <c r="G2045" t="s">
        <v>140</v>
      </c>
      <c r="H2045" s="1">
        <v>1.0579999999999999E-3</v>
      </c>
      <c r="I2045" s="1">
        <v>3.3327110819631599E-7</v>
      </c>
      <c r="J2045" s="1">
        <v>3.10046258183486E-7</v>
      </c>
      <c r="K2045" s="1">
        <v>6.2830731545721096E-10</v>
      </c>
      <c r="L2045" s="1">
        <v>7.5847723350336693E-12</v>
      </c>
      <c r="M2045" s="1">
        <v>1.5738106810106601E-11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 s="1">
        <v>9.1236093949059499E-8</v>
      </c>
      <c r="BC2045" s="1">
        <v>7.7640940716419799E-8</v>
      </c>
      <c r="BD2045" s="1">
        <v>4.2126241178086401E-10</v>
      </c>
      <c r="BE2045" s="1">
        <v>7.5847723350336693E-12</v>
      </c>
      <c r="BF2045" s="1">
        <v>3.0649981997215602E-12</v>
      </c>
      <c r="BG2045" s="1">
        <v>2.4203501424725599E-7</v>
      </c>
      <c r="BH2045" s="1">
        <v>2.3240531746706599E-7</v>
      </c>
      <c r="BI2045" s="1">
        <v>2.07044903676346E-10</v>
      </c>
      <c r="BJ2045" s="1">
        <v>1.26731086103851E-11</v>
      </c>
      <c r="BL2045" t="s">
        <v>238</v>
      </c>
    </row>
    <row r="2046" spans="1:64">
      <c r="A2046" t="s">
        <v>1317</v>
      </c>
      <c r="B2046" t="s">
        <v>1318</v>
      </c>
      <c r="C2046" t="s">
        <v>39</v>
      </c>
      <c r="D2046" t="s">
        <v>1317</v>
      </c>
      <c r="E2046" t="s">
        <v>1318</v>
      </c>
      <c r="F2046" t="s">
        <v>33</v>
      </c>
      <c r="G2046" t="s">
        <v>63</v>
      </c>
      <c r="H2046">
        <v>0.03</v>
      </c>
      <c r="I2046">
        <v>6.9112173656809607E-5</v>
      </c>
      <c r="J2046">
        <v>3.1198603749735998E-5</v>
      </c>
      <c r="K2046" s="1">
        <v>8.3223316007907104E-8</v>
      </c>
      <c r="L2046">
        <v>1.05823314487928E-6</v>
      </c>
      <c r="M2046" s="1">
        <v>4.5885963209537498E-8</v>
      </c>
      <c r="N2046">
        <v>4.80135143539435E-5</v>
      </c>
      <c r="O2046">
        <v>1.09891519184269E-5</v>
      </c>
      <c r="P2046" s="1">
        <v>6.3071141572926195E-8</v>
      </c>
      <c r="Q2046">
        <v>1.0566723043792801E-6</v>
      </c>
      <c r="R2046" s="1">
        <v>4.49829229901425E-8</v>
      </c>
      <c r="S2046">
        <v>8.5928480139404995E-5</v>
      </c>
      <c r="T2046" s="1">
        <v>6.6799079001703197E-7</v>
      </c>
      <c r="U2046" s="1">
        <v>5.5412064649791499E-8</v>
      </c>
      <c r="V2046">
        <v>2.0042307913896798E-6</v>
      </c>
      <c r="W2046">
        <v>2.8285847333577701E-6</v>
      </c>
      <c r="X2046" s="1">
        <v>6.5169140247468305E-17</v>
      </c>
      <c r="Y2046" s="1">
        <v>2.9936751505387802E-8</v>
      </c>
      <c r="Z2046" s="1">
        <v>2.63085742173153E-8</v>
      </c>
      <c r="AA2046">
        <v>2.2297762899496699E-3</v>
      </c>
      <c r="AB2046">
        <v>2.62458532013175E-6</v>
      </c>
      <c r="AC2046">
        <v>1.4243960182775799E-6</v>
      </c>
      <c r="AD2046">
        <v>4.1655981690116603E-6</v>
      </c>
      <c r="AE2046">
        <v>1.0138308201605699E-5</v>
      </c>
      <c r="AF2046">
        <v>1.05623549673467E-6</v>
      </c>
      <c r="AG2046">
        <v>2.29387433702756E-5</v>
      </c>
      <c r="AH2046">
        <v>5.6656477779064197E-6</v>
      </c>
      <c r="AI2046">
        <v>1.60514343797038E-6</v>
      </c>
      <c r="AJ2046">
        <v>1.27634994837647E-6</v>
      </c>
      <c r="AK2046">
        <v>9.9867617310637393E-6</v>
      </c>
      <c r="AL2046">
        <v>1.05623549673467E-6</v>
      </c>
      <c r="AM2046" s="1">
        <v>2.4350956413738602E-9</v>
      </c>
      <c r="AN2046" s="1">
        <v>4.4984386830131397E-9</v>
      </c>
      <c r="AO2046">
        <v>6.6619509542355604E-6</v>
      </c>
      <c r="AP2046">
        <v>0</v>
      </c>
      <c r="AQ2046" s="1">
        <v>8.4958308778798802E-7</v>
      </c>
      <c r="AR2046" s="1">
        <v>1.0354460829564999E-7</v>
      </c>
      <c r="AS2046" s="1">
        <v>3.4684103738037601E-9</v>
      </c>
      <c r="AT2046" s="1">
        <v>5.1254934605564699E-11</v>
      </c>
      <c r="AU2046" s="1">
        <v>1.5258601351691001E-8</v>
      </c>
      <c r="AV2046">
        <v>6.6582952219062801E-6</v>
      </c>
      <c r="AW2046" s="1">
        <v>1.0512613018036099E-8</v>
      </c>
      <c r="AX2046">
        <v>1.6515435204387499E-5</v>
      </c>
      <c r="AY2046">
        <v>1.6133476563084401E-5</v>
      </c>
      <c r="AZ2046" s="1">
        <v>6.9775136428066101E-9</v>
      </c>
      <c r="BA2046" s="1">
        <v>6.3746789284775804E-10</v>
      </c>
      <c r="BB2046">
        <v>3.04449893230929E-6</v>
      </c>
      <c r="BC2046">
        <v>2.6012404878405199E-6</v>
      </c>
      <c r="BD2046" s="1">
        <v>1.18672250334527E-8</v>
      </c>
      <c r="BE2046" s="1">
        <v>1.5608404999934801E-9</v>
      </c>
      <c r="BF2046" s="1">
        <v>1.73891739824361E-10</v>
      </c>
      <c r="BG2046">
        <v>1.53872516616931E-6</v>
      </c>
      <c r="BH2046">
        <v>1.4747347803840699E-6</v>
      </c>
      <c r="BI2046" s="1">
        <v>1.30743575872151E-9</v>
      </c>
      <c r="BJ2046" s="1">
        <v>9.1680586722867001E-11</v>
      </c>
      <c r="BK2046" t="s">
        <v>562</v>
      </c>
      <c r="BL2046" t="s">
        <v>229</v>
      </c>
    </row>
    <row r="2047" spans="1:64">
      <c r="A2047" t="s">
        <v>1317</v>
      </c>
      <c r="B2047" t="s">
        <v>1318</v>
      </c>
      <c r="C2047" t="s">
        <v>21</v>
      </c>
      <c r="D2047" t="s">
        <v>230</v>
      </c>
      <c r="E2047" t="s">
        <v>231</v>
      </c>
      <c r="F2047" t="s">
        <v>33</v>
      </c>
      <c r="G2047" t="s">
        <v>109</v>
      </c>
      <c r="H2047">
        <v>0.05</v>
      </c>
      <c r="I2047">
        <v>5.4336988642614399E-5</v>
      </c>
      <c r="J2047">
        <v>1.66127749959964E-5</v>
      </c>
      <c r="K2047" s="1">
        <v>8.1248221067888998E-8</v>
      </c>
      <c r="L2047">
        <v>1.0588257960171301E-6</v>
      </c>
      <c r="M2047" s="1">
        <v>4.5349333129079703E-8</v>
      </c>
      <c r="N2047">
        <v>4.80135143539435E-5</v>
      </c>
      <c r="O2047">
        <v>1.09891519184269E-5</v>
      </c>
      <c r="P2047" s="1">
        <v>6.3071141572926195E-8</v>
      </c>
      <c r="Q2047">
        <v>1.0566723043792801E-6</v>
      </c>
      <c r="R2047" s="1">
        <v>4.49829229901425E-8</v>
      </c>
      <c r="S2047">
        <v>8.5928480139404995E-5</v>
      </c>
      <c r="T2047" s="1">
        <v>6.6799079001703197E-7</v>
      </c>
      <c r="U2047" s="1">
        <v>5.5412064649791499E-8</v>
      </c>
      <c r="V2047">
        <v>2.0042307913896798E-6</v>
      </c>
      <c r="W2047">
        <v>2.8285847333577701E-6</v>
      </c>
      <c r="X2047" s="1">
        <v>6.5169140247468305E-17</v>
      </c>
      <c r="Y2047" s="1">
        <v>2.9936751505387802E-8</v>
      </c>
      <c r="Z2047" s="1">
        <v>2.63085742173153E-8</v>
      </c>
      <c r="AA2047">
        <v>2.2297762899496699E-3</v>
      </c>
      <c r="AB2047">
        <v>2.62458532013175E-6</v>
      </c>
      <c r="AC2047">
        <v>1.4243960182775799E-6</v>
      </c>
      <c r="AD2047">
        <v>4.1655981690116603E-6</v>
      </c>
      <c r="AE2047">
        <v>1.0138308201605699E-5</v>
      </c>
      <c r="AF2047">
        <v>1.05623549673467E-6</v>
      </c>
      <c r="AG2047">
        <v>2.29387433702756E-5</v>
      </c>
      <c r="AH2047">
        <v>5.6656477779064197E-6</v>
      </c>
      <c r="AI2047">
        <v>1.60514343797038E-6</v>
      </c>
      <c r="AJ2047">
        <v>1.27634994837647E-6</v>
      </c>
      <c r="AK2047">
        <v>9.9867617310637393E-6</v>
      </c>
      <c r="AL2047">
        <v>1.05623549673467E-6</v>
      </c>
      <c r="AM2047" s="1">
        <v>2.4350956413738602E-9</v>
      </c>
      <c r="AN2047" s="1">
        <v>4.4984386830131397E-9</v>
      </c>
      <c r="AO2047">
        <v>6.6619509542355604E-6</v>
      </c>
      <c r="AP2047">
        <v>0</v>
      </c>
      <c r="AQ2047" s="1">
        <v>8.4958308778798802E-7</v>
      </c>
      <c r="AR2047" s="1">
        <v>1.0354460829564999E-7</v>
      </c>
      <c r="AS2047" s="1">
        <v>3.4684103738037601E-9</v>
      </c>
      <c r="AT2047" s="1">
        <v>5.1254934605564699E-11</v>
      </c>
      <c r="AU2047" s="1">
        <v>1.5258601351691001E-8</v>
      </c>
      <c r="AV2047">
        <v>6.6582952219062801E-6</v>
      </c>
      <c r="AW2047" s="1">
        <v>1.0512613018036099E-8</v>
      </c>
      <c r="AX2047">
        <v>0</v>
      </c>
      <c r="AY2047">
        <v>0</v>
      </c>
      <c r="AZ2047">
        <v>0</v>
      </c>
      <c r="BA2047">
        <v>0</v>
      </c>
      <c r="BB2047">
        <v>4.2004951769071301E-6</v>
      </c>
      <c r="BC2047">
        <v>3.5889315010735702E-6</v>
      </c>
      <c r="BD2047" s="1">
        <v>1.6373210378654801E-8</v>
      </c>
      <c r="BE2047" s="1">
        <v>2.1534916378409999E-9</v>
      </c>
      <c r="BF2047" s="1">
        <v>2.3991843343567102E-10</v>
      </c>
      <c r="BG2047">
        <v>2.1229791117638098E-6</v>
      </c>
      <c r="BH2047">
        <v>2.03469157649591E-6</v>
      </c>
      <c r="BI2047" s="1">
        <v>1.80386911630806E-9</v>
      </c>
      <c r="BJ2047" s="1">
        <v>1.2649170550153901E-10</v>
      </c>
      <c r="BL2047" t="s">
        <v>229</v>
      </c>
    </row>
    <row r="2048" spans="1:64">
      <c r="A2048" t="s">
        <v>882</v>
      </c>
      <c r="B2048" t="s">
        <v>883</v>
      </c>
      <c r="C2048" t="s">
        <v>39</v>
      </c>
      <c r="D2048" t="s">
        <v>882</v>
      </c>
      <c r="E2048" t="s">
        <v>883</v>
      </c>
      <c r="F2048" t="s">
        <v>28</v>
      </c>
      <c r="G2048" t="s">
        <v>128</v>
      </c>
      <c r="H2048">
        <v>1.21</v>
      </c>
      <c r="I2048">
        <v>8.8533875493584805E-4</v>
      </c>
      <c r="J2048">
        <v>7.7663877540809305E-4</v>
      </c>
      <c r="K2048">
        <v>1.2450776327643499E-6</v>
      </c>
      <c r="L2048" s="1">
        <v>8.1111401929350299E-8</v>
      </c>
      <c r="M2048" s="1">
        <v>2.5423684329408202E-7</v>
      </c>
      <c r="N2048">
        <v>2.76074161023144E-4</v>
      </c>
      <c r="O2048">
        <v>2.0663138321475299E-4</v>
      </c>
      <c r="P2048" s="1">
        <v>3.4622590007465103E-7</v>
      </c>
      <c r="Q2048">
        <v>0</v>
      </c>
      <c r="R2048" s="1">
        <v>2.16575992623321E-7</v>
      </c>
      <c r="S2048">
        <v>9.41133081793713E-4</v>
      </c>
      <c r="T2048">
        <v>3.8163883936077598E-6</v>
      </c>
      <c r="U2048" s="1">
        <v>5.5849586247918502E-7</v>
      </c>
      <c r="V2048">
        <v>3.7767001678195103E-4</v>
      </c>
      <c r="W2048">
        <v>1.9946255875943602E-3</v>
      </c>
      <c r="X2048" s="1">
        <v>8.28194274624218E-15</v>
      </c>
      <c r="Y2048" s="1">
        <v>2.3201581613312499E-7</v>
      </c>
      <c r="Z2048">
        <v>0</v>
      </c>
      <c r="AA2048">
        <v>0</v>
      </c>
      <c r="AB2048">
        <v>2.6816037789743501E-5</v>
      </c>
      <c r="AC2048">
        <v>5.3059334719668399E-5</v>
      </c>
      <c r="AD2048">
        <v>4.76427544990052E-5</v>
      </c>
      <c r="AE2048">
        <v>1.4698071040943799E-4</v>
      </c>
      <c r="AF2048">
        <v>1.5753236052890999E-6</v>
      </c>
      <c r="AG2048">
        <v>0</v>
      </c>
      <c r="AH2048">
        <v>0</v>
      </c>
      <c r="AI2048">
        <v>1.5996760558278199E-5</v>
      </c>
      <c r="AJ2048">
        <v>4.7545311268715501E-5</v>
      </c>
      <c r="AK2048">
        <v>1.4151398778247001E-4</v>
      </c>
      <c r="AL2048">
        <v>1.5753236052890999E-6</v>
      </c>
      <c r="AM2048" s="1">
        <v>3.4034466269969301E-8</v>
      </c>
      <c r="AN2048" s="1">
        <v>1.67289058167702E-7</v>
      </c>
      <c r="AO2048" s="1">
        <v>1.4490237563697899E-7</v>
      </c>
      <c r="AP2048">
        <v>0</v>
      </c>
      <c r="AQ2048">
        <v>0</v>
      </c>
      <c r="AR2048">
        <v>0</v>
      </c>
      <c r="AS2048" s="1">
        <v>3.5915934566374398E-8</v>
      </c>
      <c r="AT2048" s="1">
        <v>1.9370311998365502E-9</v>
      </c>
      <c r="AU2048" s="1">
        <v>1.7451558424544E-7</v>
      </c>
      <c r="AV2048" s="1">
        <v>4.2074426116696901E-9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1.1909832608092699E-4</v>
      </c>
      <c r="BC2048">
        <v>1.0027549876807601E-4</v>
      </c>
      <c r="BD2048" s="1">
        <v>4.8354876592721804E-7</v>
      </c>
      <c r="BE2048" s="1">
        <v>8.1111401929350299E-8</v>
      </c>
      <c r="BF2048" s="1">
        <v>8.1430997660348797E-9</v>
      </c>
      <c r="BG2048">
        <v>4.9016626783177498E-4</v>
      </c>
      <c r="BH2048">
        <v>4.6973189342526197E-4</v>
      </c>
      <c r="BI2048" s="1">
        <v>4.15302966762483E-7</v>
      </c>
      <c r="BJ2048" s="1">
        <v>2.95177509047267E-8</v>
      </c>
      <c r="BL2048" t="s">
        <v>234</v>
      </c>
    </row>
    <row r="2049" spans="1:64">
      <c r="A2049" t="s">
        <v>882</v>
      </c>
      <c r="B2049" t="s">
        <v>883</v>
      </c>
      <c r="C2049" t="s">
        <v>21</v>
      </c>
      <c r="D2049" t="s">
        <v>882</v>
      </c>
      <c r="E2049" t="s">
        <v>883</v>
      </c>
      <c r="F2049" t="s">
        <v>28</v>
      </c>
      <c r="G2049" t="s">
        <v>128</v>
      </c>
      <c r="H2049">
        <v>1.21</v>
      </c>
      <c r="I2049">
        <v>8.8533875493584805E-4</v>
      </c>
      <c r="J2049">
        <v>7.7663877540809305E-4</v>
      </c>
      <c r="K2049">
        <v>1.2450776327643499E-6</v>
      </c>
      <c r="L2049" s="1">
        <v>8.1111401929350299E-8</v>
      </c>
      <c r="M2049" s="1">
        <v>2.5423684329408202E-7</v>
      </c>
      <c r="N2049">
        <v>2.76074161023144E-4</v>
      </c>
      <c r="O2049">
        <v>2.0663138321475299E-4</v>
      </c>
      <c r="P2049" s="1">
        <v>3.4622590007465103E-7</v>
      </c>
      <c r="Q2049">
        <v>0</v>
      </c>
      <c r="R2049" s="1">
        <v>2.16575992623321E-7</v>
      </c>
      <c r="S2049">
        <v>9.41133081793713E-4</v>
      </c>
      <c r="T2049">
        <v>3.8163883936077598E-6</v>
      </c>
      <c r="U2049" s="1">
        <v>5.5849586247918502E-7</v>
      </c>
      <c r="V2049">
        <v>3.7767001678195103E-4</v>
      </c>
      <c r="W2049">
        <v>1.9946255875943602E-3</v>
      </c>
      <c r="X2049" s="1">
        <v>8.28194274624218E-15</v>
      </c>
      <c r="Y2049" s="1">
        <v>2.3201581613312499E-7</v>
      </c>
      <c r="Z2049">
        <v>0</v>
      </c>
      <c r="AA2049">
        <v>0</v>
      </c>
      <c r="AB2049">
        <v>2.6816037789743501E-5</v>
      </c>
      <c r="AC2049">
        <v>5.3059334719668399E-5</v>
      </c>
      <c r="AD2049">
        <v>4.76427544990052E-5</v>
      </c>
      <c r="AE2049">
        <v>1.4698071040943799E-4</v>
      </c>
      <c r="AF2049">
        <v>1.5753236052890999E-6</v>
      </c>
      <c r="AG2049">
        <v>0</v>
      </c>
      <c r="AH2049">
        <v>0</v>
      </c>
      <c r="AI2049">
        <v>1.5996760558278199E-5</v>
      </c>
      <c r="AJ2049">
        <v>4.7545311268715501E-5</v>
      </c>
      <c r="AK2049">
        <v>1.4151398778247001E-4</v>
      </c>
      <c r="AL2049">
        <v>1.5753236052890999E-6</v>
      </c>
      <c r="AM2049" s="1">
        <v>3.4034466269969301E-8</v>
      </c>
      <c r="AN2049" s="1">
        <v>1.67289058167702E-7</v>
      </c>
      <c r="AO2049" s="1">
        <v>1.4490237563697899E-7</v>
      </c>
      <c r="AP2049">
        <v>0</v>
      </c>
      <c r="AQ2049">
        <v>0</v>
      </c>
      <c r="AR2049">
        <v>0</v>
      </c>
      <c r="AS2049" s="1">
        <v>3.5915934566374398E-8</v>
      </c>
      <c r="AT2049" s="1">
        <v>1.9370311998365502E-9</v>
      </c>
      <c r="AU2049" s="1">
        <v>1.7451558424544E-7</v>
      </c>
      <c r="AV2049" s="1">
        <v>4.2074426116696901E-9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1.1909832608092699E-4</v>
      </c>
      <c r="BC2049">
        <v>1.0027549876807601E-4</v>
      </c>
      <c r="BD2049" s="1">
        <v>4.8354876592721804E-7</v>
      </c>
      <c r="BE2049" s="1">
        <v>8.1111401929350299E-8</v>
      </c>
      <c r="BF2049" s="1">
        <v>8.1430997660348797E-9</v>
      </c>
      <c r="BG2049">
        <v>4.9016626783177498E-4</v>
      </c>
      <c r="BH2049">
        <v>4.6973189342526197E-4</v>
      </c>
      <c r="BI2049" s="1">
        <v>4.15302966762483E-7</v>
      </c>
      <c r="BJ2049" s="1">
        <v>2.95177509047267E-8</v>
      </c>
      <c r="BL2049" t="s">
        <v>234</v>
      </c>
    </row>
    <row r="2050" spans="1:64">
      <c r="A2050" t="s">
        <v>949</v>
      </c>
      <c r="B2050" t="s">
        <v>950</v>
      </c>
      <c r="C2050" t="s">
        <v>39</v>
      </c>
      <c r="D2050" t="s">
        <v>949</v>
      </c>
      <c r="E2050" t="s">
        <v>950</v>
      </c>
      <c r="F2050" t="s">
        <v>37</v>
      </c>
      <c r="G2050" t="s">
        <v>137</v>
      </c>
      <c r="H2050">
        <v>0.03</v>
      </c>
      <c r="I2050">
        <v>1.4777761744480499E-5</v>
      </c>
      <c r="J2050">
        <v>1.0536339442098201E-5</v>
      </c>
      <c r="K2050" s="1">
        <v>2.5185285726537599E-8</v>
      </c>
      <c r="L2050" s="1">
        <v>2.1576829385366201E-9</v>
      </c>
      <c r="M2050" s="1">
        <v>1.25737851589411E-8</v>
      </c>
      <c r="N2050">
        <v>7.36140306130335E-6</v>
      </c>
      <c r="O2050">
        <v>3.79749092898835E-6</v>
      </c>
      <c r="P2050" s="1">
        <v>8.7170608143022398E-9</v>
      </c>
      <c r="Q2050">
        <v>0</v>
      </c>
      <c r="R2050" s="1">
        <v>1.2103090549629201E-8</v>
      </c>
      <c r="S2050">
        <v>1.3028953468067599E-5</v>
      </c>
      <c r="T2050" s="1">
        <v>2.8250978700701298E-7</v>
      </c>
      <c r="U2050" s="1">
        <v>2.2600782960561E-8</v>
      </c>
      <c r="V2050">
        <v>1.9640482322226602E-6</v>
      </c>
      <c r="W2050">
        <v>2.3684792300079199E-6</v>
      </c>
      <c r="X2050" s="1">
        <v>5.0839786103366799E-17</v>
      </c>
      <c r="Y2050" s="1">
        <v>1.71750702595718E-8</v>
      </c>
      <c r="Z2050">
        <v>0</v>
      </c>
      <c r="AA2050">
        <v>0</v>
      </c>
      <c r="AB2050">
        <v>1.6696954274850601E-6</v>
      </c>
      <c r="AC2050">
        <v>1.4266335236072301E-6</v>
      </c>
      <c r="AD2050">
        <v>2.6703120382747799E-6</v>
      </c>
      <c r="AE2050">
        <v>1.5947620719362599E-6</v>
      </c>
      <c r="AF2050">
        <v>0</v>
      </c>
      <c r="AG2050">
        <v>0</v>
      </c>
      <c r="AH2050">
        <v>0</v>
      </c>
      <c r="AI2050">
        <v>1.0154382691845601E-6</v>
      </c>
      <c r="AJ2050">
        <v>1.27837514934289E-6</v>
      </c>
      <c r="AK2050">
        <v>1.5036775104608999E-6</v>
      </c>
      <c r="AL2050">
        <v>0</v>
      </c>
      <c r="AM2050" s="1">
        <v>1.7239400198078499E-9</v>
      </c>
      <c r="AN2050" s="1">
        <v>4.4979866365768297E-9</v>
      </c>
      <c r="AO2050" s="1">
        <v>2.4951341579175498E-9</v>
      </c>
      <c r="AP2050">
        <v>0</v>
      </c>
      <c r="AQ2050">
        <v>0</v>
      </c>
      <c r="AR2050">
        <v>0</v>
      </c>
      <c r="AS2050" s="1">
        <v>2.20836536890192E-9</v>
      </c>
      <c r="AT2050" s="1">
        <v>5.20819505287844E-11</v>
      </c>
      <c r="AU2050" s="1">
        <v>9.7813627775632998E-9</v>
      </c>
      <c r="AV2050" s="1">
        <v>6.1280452635254402E-11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3.1681911553806098E-6</v>
      </c>
      <c r="BC2050">
        <v>2.6674761833556501E-6</v>
      </c>
      <c r="BD2050" s="1">
        <v>1.28631104551783E-8</v>
      </c>
      <c r="BE2050" s="1">
        <v>2.1576829385366201E-9</v>
      </c>
      <c r="BF2050" s="1">
        <v>2.1661846564159999E-10</v>
      </c>
      <c r="BG2050">
        <v>4.2481675277965403E-6</v>
      </c>
      <c r="BH2050">
        <v>4.0713723297542604E-6</v>
      </c>
      <c r="BI2050" s="1">
        <v>3.60511445705705E-9</v>
      </c>
      <c r="BJ2050" s="1">
        <v>2.54076143670279E-10</v>
      </c>
      <c r="BL2050" t="s">
        <v>234</v>
      </c>
    </row>
    <row r="2051" spans="1:64">
      <c r="A2051" t="s">
        <v>949</v>
      </c>
      <c r="B2051" t="s">
        <v>950</v>
      </c>
      <c r="C2051" t="s">
        <v>21</v>
      </c>
      <c r="D2051" t="s">
        <v>949</v>
      </c>
      <c r="E2051" t="s">
        <v>950</v>
      </c>
      <c r="F2051" t="s">
        <v>37</v>
      </c>
      <c r="G2051" t="s">
        <v>137</v>
      </c>
      <c r="H2051">
        <v>0.03</v>
      </c>
      <c r="I2051">
        <v>1.4777761744480499E-5</v>
      </c>
      <c r="J2051">
        <v>1.0536339442098201E-5</v>
      </c>
      <c r="K2051" s="1">
        <v>2.5185285726537599E-8</v>
      </c>
      <c r="L2051" s="1">
        <v>2.1576829385366201E-9</v>
      </c>
      <c r="M2051" s="1">
        <v>1.25737851589411E-8</v>
      </c>
      <c r="N2051">
        <v>7.36140306130335E-6</v>
      </c>
      <c r="O2051">
        <v>3.79749092898835E-6</v>
      </c>
      <c r="P2051" s="1">
        <v>8.7170608143022398E-9</v>
      </c>
      <c r="Q2051">
        <v>0</v>
      </c>
      <c r="R2051" s="1">
        <v>1.2103090549629201E-8</v>
      </c>
      <c r="S2051">
        <v>1.3028953468067599E-5</v>
      </c>
      <c r="T2051" s="1">
        <v>2.8250978700701298E-7</v>
      </c>
      <c r="U2051" s="1">
        <v>2.2600782960561E-8</v>
      </c>
      <c r="V2051">
        <v>1.9640482322226602E-6</v>
      </c>
      <c r="W2051">
        <v>2.3684792300079199E-6</v>
      </c>
      <c r="X2051" s="1">
        <v>5.0839786103366799E-17</v>
      </c>
      <c r="Y2051" s="1">
        <v>1.71750702595718E-8</v>
      </c>
      <c r="Z2051">
        <v>0</v>
      </c>
      <c r="AA2051">
        <v>0</v>
      </c>
      <c r="AB2051">
        <v>1.6696954274850601E-6</v>
      </c>
      <c r="AC2051">
        <v>1.4266335236072301E-6</v>
      </c>
      <c r="AD2051">
        <v>2.6703120382747799E-6</v>
      </c>
      <c r="AE2051">
        <v>1.5947620719362599E-6</v>
      </c>
      <c r="AF2051">
        <v>0</v>
      </c>
      <c r="AG2051">
        <v>0</v>
      </c>
      <c r="AH2051">
        <v>0</v>
      </c>
      <c r="AI2051">
        <v>1.0154382691845601E-6</v>
      </c>
      <c r="AJ2051">
        <v>1.27837514934289E-6</v>
      </c>
      <c r="AK2051">
        <v>1.5036775104608999E-6</v>
      </c>
      <c r="AL2051">
        <v>0</v>
      </c>
      <c r="AM2051" s="1">
        <v>1.7239400198078499E-9</v>
      </c>
      <c r="AN2051" s="1">
        <v>4.4979866365768297E-9</v>
      </c>
      <c r="AO2051" s="1">
        <v>2.4951341579175498E-9</v>
      </c>
      <c r="AP2051">
        <v>0</v>
      </c>
      <c r="AQ2051">
        <v>0</v>
      </c>
      <c r="AR2051">
        <v>0</v>
      </c>
      <c r="AS2051" s="1">
        <v>2.20836536890192E-9</v>
      </c>
      <c r="AT2051" s="1">
        <v>5.20819505287844E-11</v>
      </c>
      <c r="AU2051" s="1">
        <v>9.7813627775632998E-9</v>
      </c>
      <c r="AV2051" s="1">
        <v>6.1280452635254402E-11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3.1681911553806098E-6</v>
      </c>
      <c r="BC2051">
        <v>2.6674761833556501E-6</v>
      </c>
      <c r="BD2051" s="1">
        <v>1.28631104551783E-8</v>
      </c>
      <c r="BE2051" s="1">
        <v>2.1576829385366201E-9</v>
      </c>
      <c r="BF2051" s="1">
        <v>2.1661846564159999E-10</v>
      </c>
      <c r="BG2051">
        <v>4.2481675277965403E-6</v>
      </c>
      <c r="BH2051">
        <v>4.0713723297542604E-6</v>
      </c>
      <c r="BI2051" s="1">
        <v>3.60511445705705E-9</v>
      </c>
      <c r="BJ2051" s="1">
        <v>2.54076143670279E-10</v>
      </c>
      <c r="BL2051" t="s">
        <v>234</v>
      </c>
    </row>
    <row r="2052" spans="1:64">
      <c r="A2052" t="s">
        <v>1319</v>
      </c>
      <c r="B2052" t="s">
        <v>1320</v>
      </c>
      <c r="C2052" t="s">
        <v>39</v>
      </c>
      <c r="D2052" t="s">
        <v>1319</v>
      </c>
      <c r="E2052" t="s">
        <v>1320</v>
      </c>
      <c r="F2052" t="s">
        <v>43</v>
      </c>
      <c r="G2052" t="s">
        <v>155</v>
      </c>
      <c r="H2052" s="1">
        <v>9.1999999999999998E-3</v>
      </c>
      <c r="I2052">
        <v>2.1022633413266299E-5</v>
      </c>
      <c r="J2052">
        <v>1.17611993475391E-5</v>
      </c>
      <c r="K2052" s="1">
        <v>2.6373917510495198E-8</v>
      </c>
      <c r="L2052" s="1">
        <v>1.0483441200589199E-9</v>
      </c>
      <c r="M2052" s="1">
        <v>3.0942073379754E-8</v>
      </c>
      <c r="N2052">
        <v>1.5281913451272699E-5</v>
      </c>
      <c r="O2052">
        <v>6.6343073924574197E-6</v>
      </c>
      <c r="P2052" s="1">
        <v>8.5851429181112598E-9</v>
      </c>
      <c r="Q2052">
        <v>0</v>
      </c>
      <c r="R2052" s="1">
        <v>3.0739079852950899E-8</v>
      </c>
      <c r="S2052">
        <v>6.3241041673842396E-5</v>
      </c>
      <c r="T2052" s="1">
        <v>9.4347853158978903E-7</v>
      </c>
      <c r="U2052" s="1">
        <v>1.4037077806553001E-7</v>
      </c>
      <c r="V2052" s="1">
        <v>3.1979178668848802E-7</v>
      </c>
      <c r="W2052">
        <v>7.3241305456036203E-6</v>
      </c>
      <c r="X2052" s="1">
        <v>1.1040156780991499E-16</v>
      </c>
      <c r="Y2052" s="1">
        <v>5.7358402482707499E-8</v>
      </c>
      <c r="Z2052">
        <v>0</v>
      </c>
      <c r="AA2052">
        <v>0</v>
      </c>
      <c r="AB2052">
        <v>5.7695795776348501E-6</v>
      </c>
      <c r="AC2052" s="1">
        <v>5.8757006350741395E-7</v>
      </c>
      <c r="AD2052">
        <v>6.4065905077064799E-6</v>
      </c>
      <c r="AE2052">
        <v>2.5181733024239902E-6</v>
      </c>
      <c r="AF2052">
        <v>0</v>
      </c>
      <c r="AG2052">
        <v>0</v>
      </c>
      <c r="AH2052">
        <v>0</v>
      </c>
      <c r="AI2052">
        <v>3.6511275997058799E-6</v>
      </c>
      <c r="AJ2052" s="1">
        <v>5.2650870406189501E-7</v>
      </c>
      <c r="AK2052">
        <v>2.4566710886896401E-6</v>
      </c>
      <c r="AL2052">
        <v>0</v>
      </c>
      <c r="AM2052" s="1">
        <v>5.3964539806689702E-9</v>
      </c>
      <c r="AN2052" s="1">
        <v>1.85253062540296E-9</v>
      </c>
      <c r="AO2052" s="1">
        <v>1.33615831203931E-9</v>
      </c>
      <c r="AP2052">
        <v>0</v>
      </c>
      <c r="AQ2052">
        <v>0</v>
      </c>
      <c r="AR2052">
        <v>0</v>
      </c>
      <c r="AS2052" s="1">
        <v>7.1708338802382103E-9</v>
      </c>
      <c r="AT2052" s="1">
        <v>2.1450354609929E-11</v>
      </c>
      <c r="AU2052" s="1">
        <v>2.34673644970933E-8</v>
      </c>
      <c r="AV2052" s="1">
        <v>7.9431121009434794E-11</v>
      </c>
      <c r="AW2052">
        <v>0</v>
      </c>
      <c r="AX2052" s="1">
        <v>9.3119107584370601E-7</v>
      </c>
      <c r="AY2052" s="1">
        <v>8.1937293644427198E-7</v>
      </c>
      <c r="AZ2052" s="1">
        <v>3.4771025425702802E-9</v>
      </c>
      <c r="BA2052" s="1">
        <v>3.0038401578166602E-11</v>
      </c>
      <c r="BB2052">
        <v>3.8873402087544397E-6</v>
      </c>
      <c r="BC2052">
        <v>3.4234850463030401E-6</v>
      </c>
      <c r="BD2052" s="1">
        <v>1.3524042672453701E-8</v>
      </c>
      <c r="BE2052" s="1">
        <v>1.0483441200589199E-9</v>
      </c>
      <c r="BF2052" s="1">
        <v>1.1916996179739899E-10</v>
      </c>
      <c r="BG2052" s="1">
        <v>9.2218867739544797E-7</v>
      </c>
      <c r="BH2052" s="1">
        <v>8.8403397233439804E-7</v>
      </c>
      <c r="BI2052" s="1">
        <v>7.87629377359983E-10</v>
      </c>
      <c r="BJ2052" s="1">
        <v>5.37851634275543E-11</v>
      </c>
      <c r="BK2052" t="s">
        <v>1191</v>
      </c>
      <c r="BL2052" t="s">
        <v>378</v>
      </c>
    </row>
    <row r="2053" spans="1:64">
      <c r="A2053" t="s">
        <v>1319</v>
      </c>
      <c r="B2053" t="s">
        <v>1320</v>
      </c>
      <c r="C2053" t="s">
        <v>21</v>
      </c>
      <c r="D2053" t="s">
        <v>379</v>
      </c>
      <c r="E2053" t="s">
        <v>380</v>
      </c>
      <c r="F2053" t="s">
        <v>31</v>
      </c>
      <c r="G2053" t="s">
        <v>123</v>
      </c>
      <c r="H2053">
        <v>0.02</v>
      </c>
      <c r="I2053">
        <v>1.92514284823904E-5</v>
      </c>
      <c r="J2053">
        <v>1.01098163258444E-5</v>
      </c>
      <c r="K2053" s="1">
        <v>2.3853669795322499E-8</v>
      </c>
      <c r="L2053" s="1">
        <v>4.4513146572121199E-11</v>
      </c>
      <c r="M2053" s="1">
        <v>3.0877549236952E-8</v>
      </c>
      <c r="N2053">
        <v>1.5281913451272699E-5</v>
      </c>
      <c r="O2053">
        <v>6.6343073924574197E-6</v>
      </c>
      <c r="P2053" s="1">
        <v>8.5851429181112598E-9</v>
      </c>
      <c r="Q2053">
        <v>0</v>
      </c>
      <c r="R2053" s="1">
        <v>3.0739079852950899E-8</v>
      </c>
      <c r="S2053">
        <v>6.3241041673842396E-5</v>
      </c>
      <c r="T2053" s="1">
        <v>9.4347853158978903E-7</v>
      </c>
      <c r="U2053" s="1">
        <v>1.4037077806553001E-7</v>
      </c>
      <c r="V2053" s="1">
        <v>3.1979178668848802E-7</v>
      </c>
      <c r="W2053">
        <v>7.3241305456036203E-6</v>
      </c>
      <c r="X2053" s="1">
        <v>1.1040156780991499E-16</v>
      </c>
      <c r="Y2053" s="1">
        <v>5.7358402482707499E-8</v>
      </c>
      <c r="Z2053">
        <v>0</v>
      </c>
      <c r="AA2053">
        <v>0</v>
      </c>
      <c r="AB2053">
        <v>5.7695795776348501E-6</v>
      </c>
      <c r="AC2053" s="1">
        <v>5.8757006350741395E-7</v>
      </c>
      <c r="AD2053">
        <v>6.4065905077064799E-6</v>
      </c>
      <c r="AE2053">
        <v>2.5181733024239902E-6</v>
      </c>
      <c r="AF2053">
        <v>0</v>
      </c>
      <c r="AG2053">
        <v>0</v>
      </c>
      <c r="AH2053">
        <v>0</v>
      </c>
      <c r="AI2053">
        <v>3.6511275997058799E-6</v>
      </c>
      <c r="AJ2053" s="1">
        <v>5.2650870406189501E-7</v>
      </c>
      <c r="AK2053">
        <v>2.4566710886896401E-6</v>
      </c>
      <c r="AL2053">
        <v>0</v>
      </c>
      <c r="AM2053" s="1">
        <v>5.3964539806689702E-9</v>
      </c>
      <c r="AN2053" s="1">
        <v>1.85253062540296E-9</v>
      </c>
      <c r="AO2053" s="1">
        <v>1.33615831203931E-9</v>
      </c>
      <c r="AP2053">
        <v>0</v>
      </c>
      <c r="AQ2053">
        <v>0</v>
      </c>
      <c r="AR2053">
        <v>0</v>
      </c>
      <c r="AS2053" s="1">
        <v>7.1708338802382103E-9</v>
      </c>
      <c r="AT2053" s="1">
        <v>2.1450354609929E-11</v>
      </c>
      <c r="AU2053" s="1">
        <v>2.34673644970933E-8</v>
      </c>
      <c r="AV2053" s="1">
        <v>7.9431121009434794E-11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2.2232585516016501E-6</v>
      </c>
      <c r="BC2053">
        <v>1.8015022033746099E-6</v>
      </c>
      <c r="BD2053" s="1">
        <v>1.37770718882424E-8</v>
      </c>
      <c r="BE2053" s="1">
        <v>4.4513146572121199E-11</v>
      </c>
      <c r="BF2053" s="1">
        <v>3.66217985346669E-11</v>
      </c>
      <c r="BG2053">
        <v>1.74625647951602E-6</v>
      </c>
      <c r="BH2053">
        <v>1.6740067300124099E-6</v>
      </c>
      <c r="BI2053" s="1">
        <v>1.49145498896886E-9</v>
      </c>
      <c r="BJ2053" s="1">
        <v>1.01847585466416E-10</v>
      </c>
      <c r="BL2053" t="s">
        <v>318</v>
      </c>
    </row>
    <row r="2054" spans="1:64">
      <c r="A2054" t="s">
        <v>878</v>
      </c>
      <c r="B2054" t="s">
        <v>879</v>
      </c>
      <c r="C2054" t="s">
        <v>39</v>
      </c>
      <c r="D2054" t="s">
        <v>878</v>
      </c>
      <c r="E2054" t="s">
        <v>879</v>
      </c>
      <c r="F2054" t="s">
        <v>28</v>
      </c>
      <c r="G2054" t="s">
        <v>55</v>
      </c>
      <c r="H2054">
        <v>0.21</v>
      </c>
      <c r="I2054">
        <v>2.5250885780198198E-4</v>
      </c>
      <c r="J2054">
        <v>1.7505629333794501E-4</v>
      </c>
      <c r="K2054" s="1">
        <v>2.6475262121261598E-7</v>
      </c>
      <c r="L2054" s="1">
        <v>1.43845529235775E-8</v>
      </c>
      <c r="M2054" s="1">
        <v>2.53386642574961E-7</v>
      </c>
      <c r="N2054">
        <v>1.67563409403451E-4</v>
      </c>
      <c r="O2054">
        <v>9.5988277522844295E-5</v>
      </c>
      <c r="P2054" s="1">
        <v>1.24401203250796E-7</v>
      </c>
      <c r="Q2054">
        <v>0</v>
      </c>
      <c r="R2054" s="1">
        <v>2.48600644775581E-7</v>
      </c>
      <c r="S2054">
        <v>6.3462286639808798E-4</v>
      </c>
      <c r="T2054">
        <v>8.9626947874080298E-6</v>
      </c>
      <c r="U2054">
        <v>1.1203368484259999E-6</v>
      </c>
      <c r="V2054">
        <v>3.3343926454240997E-5</v>
      </c>
      <c r="W2054">
        <v>7.1424578082020498E-5</v>
      </c>
      <c r="X2054" s="1">
        <v>1.39780466241086E-15</v>
      </c>
      <c r="Y2054" s="1">
        <v>5.4488346870973804E-7</v>
      </c>
      <c r="Z2054">
        <v>0</v>
      </c>
      <c r="AA2054">
        <v>0</v>
      </c>
      <c r="AB2054">
        <v>5.64673641593339E-5</v>
      </c>
      <c r="AC2054">
        <v>9.5108901573815897E-6</v>
      </c>
      <c r="AD2054">
        <v>4.6882450638877298E-5</v>
      </c>
      <c r="AE2054">
        <v>5.4702704447858898E-5</v>
      </c>
      <c r="AF2054">
        <v>0</v>
      </c>
      <c r="AG2054">
        <v>0</v>
      </c>
      <c r="AH2054">
        <v>0</v>
      </c>
      <c r="AI2054">
        <v>3.4085363534676303E-5</v>
      </c>
      <c r="AJ2054">
        <v>8.5225009956192705E-6</v>
      </c>
      <c r="AK2054">
        <v>5.3380412992548601E-5</v>
      </c>
      <c r="AL2054">
        <v>0</v>
      </c>
      <c r="AM2054" s="1">
        <v>6.3510134005489701E-8</v>
      </c>
      <c r="AN2054" s="1">
        <v>2.9986577577178901E-8</v>
      </c>
      <c r="AO2054" s="1">
        <v>3.0904491668127397E-8</v>
      </c>
      <c r="AP2054">
        <v>0</v>
      </c>
      <c r="AQ2054">
        <v>0</v>
      </c>
      <c r="AR2054">
        <v>0</v>
      </c>
      <c r="AS2054" s="1">
        <v>7.5052742239171804E-8</v>
      </c>
      <c r="AT2054" s="1">
        <v>3.4721300352522902E-10</v>
      </c>
      <c r="AU2054" s="1">
        <v>1.7173058842079599E-7</v>
      </c>
      <c r="AV2054" s="1">
        <v>1.47010111208812E-9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2.1121274369203999E-5</v>
      </c>
      <c r="BC2054">
        <v>1.7783174555704302E-5</v>
      </c>
      <c r="BD2054" s="1">
        <v>8.5754069701188896E-8</v>
      </c>
      <c r="BE2054" s="1">
        <v>1.43845529235775E-8</v>
      </c>
      <c r="BF2054" s="1">
        <v>1.44412310427733E-9</v>
      </c>
      <c r="BG2054">
        <v>6.38241740293263E-5</v>
      </c>
      <c r="BH2054">
        <v>6.1284841259396405E-5</v>
      </c>
      <c r="BI2054" s="1">
        <v>5.4597348260631E-8</v>
      </c>
      <c r="BJ2054" s="1">
        <v>3.3418746951028799E-9</v>
      </c>
      <c r="BL2054" t="s">
        <v>234</v>
      </c>
    </row>
    <row r="2055" spans="1:64">
      <c r="A2055" t="s">
        <v>878</v>
      </c>
      <c r="B2055" t="s">
        <v>879</v>
      </c>
      <c r="C2055" t="s">
        <v>21</v>
      </c>
      <c r="D2055" t="s">
        <v>878</v>
      </c>
      <c r="E2055" t="s">
        <v>879</v>
      </c>
      <c r="F2055" t="s">
        <v>28</v>
      </c>
      <c r="G2055" t="s">
        <v>55</v>
      </c>
      <c r="H2055">
        <v>0.21</v>
      </c>
      <c r="I2055">
        <v>2.5250885780198198E-4</v>
      </c>
      <c r="J2055">
        <v>1.7505629333794501E-4</v>
      </c>
      <c r="K2055" s="1">
        <v>2.6475262121261598E-7</v>
      </c>
      <c r="L2055" s="1">
        <v>1.43845529235775E-8</v>
      </c>
      <c r="M2055" s="1">
        <v>2.53386642574961E-7</v>
      </c>
      <c r="N2055">
        <v>1.67563409403451E-4</v>
      </c>
      <c r="O2055">
        <v>9.5988277522844295E-5</v>
      </c>
      <c r="P2055" s="1">
        <v>1.24401203250796E-7</v>
      </c>
      <c r="Q2055">
        <v>0</v>
      </c>
      <c r="R2055" s="1">
        <v>2.48600644775581E-7</v>
      </c>
      <c r="S2055">
        <v>6.3462286639808798E-4</v>
      </c>
      <c r="T2055">
        <v>8.9626947874080298E-6</v>
      </c>
      <c r="U2055">
        <v>1.1203368484259999E-6</v>
      </c>
      <c r="V2055">
        <v>3.3343926454240997E-5</v>
      </c>
      <c r="W2055">
        <v>7.1424578082020498E-5</v>
      </c>
      <c r="X2055" s="1">
        <v>1.39780466241086E-15</v>
      </c>
      <c r="Y2055" s="1">
        <v>5.4488346870973804E-7</v>
      </c>
      <c r="Z2055">
        <v>0</v>
      </c>
      <c r="AA2055">
        <v>0</v>
      </c>
      <c r="AB2055">
        <v>5.64673641593339E-5</v>
      </c>
      <c r="AC2055">
        <v>9.5108901573815897E-6</v>
      </c>
      <c r="AD2055">
        <v>4.6882450638877298E-5</v>
      </c>
      <c r="AE2055">
        <v>5.4702704447858898E-5</v>
      </c>
      <c r="AF2055">
        <v>0</v>
      </c>
      <c r="AG2055">
        <v>0</v>
      </c>
      <c r="AH2055">
        <v>0</v>
      </c>
      <c r="AI2055">
        <v>3.4085363534676303E-5</v>
      </c>
      <c r="AJ2055">
        <v>8.5225009956192705E-6</v>
      </c>
      <c r="AK2055">
        <v>5.3380412992548601E-5</v>
      </c>
      <c r="AL2055">
        <v>0</v>
      </c>
      <c r="AM2055" s="1">
        <v>6.3510134005489701E-8</v>
      </c>
      <c r="AN2055" s="1">
        <v>2.9986577577178901E-8</v>
      </c>
      <c r="AO2055" s="1">
        <v>3.0904491668127397E-8</v>
      </c>
      <c r="AP2055">
        <v>0</v>
      </c>
      <c r="AQ2055">
        <v>0</v>
      </c>
      <c r="AR2055">
        <v>0</v>
      </c>
      <c r="AS2055" s="1">
        <v>7.5052742239171804E-8</v>
      </c>
      <c r="AT2055" s="1">
        <v>3.4721300352522902E-10</v>
      </c>
      <c r="AU2055" s="1">
        <v>1.7173058842079599E-7</v>
      </c>
      <c r="AV2055" s="1">
        <v>1.47010111208812E-9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2.1121274369203999E-5</v>
      </c>
      <c r="BC2055">
        <v>1.7783174555704302E-5</v>
      </c>
      <c r="BD2055" s="1">
        <v>8.5754069701188896E-8</v>
      </c>
      <c r="BE2055" s="1">
        <v>1.43845529235775E-8</v>
      </c>
      <c r="BF2055" s="1">
        <v>1.44412310427733E-9</v>
      </c>
      <c r="BG2055">
        <v>6.38241740293263E-5</v>
      </c>
      <c r="BH2055">
        <v>6.1284841259396405E-5</v>
      </c>
      <c r="BI2055" s="1">
        <v>5.4597348260631E-8</v>
      </c>
      <c r="BJ2055" s="1">
        <v>3.3418746951028799E-9</v>
      </c>
      <c r="BL2055" t="s">
        <v>234</v>
      </c>
    </row>
    <row r="2056" spans="1:64">
      <c r="A2056" t="s">
        <v>1321</v>
      </c>
      <c r="B2056" t="s">
        <v>1322</v>
      </c>
      <c r="C2056" t="s">
        <v>39</v>
      </c>
      <c r="D2056" t="s">
        <v>1321</v>
      </c>
      <c r="E2056" t="s">
        <v>1322</v>
      </c>
      <c r="F2056" t="s">
        <v>44</v>
      </c>
      <c r="G2056" t="s">
        <v>157</v>
      </c>
      <c r="H2056">
        <v>0.02</v>
      </c>
      <c r="I2056">
        <v>2.5090245061030302E-5</v>
      </c>
      <c r="J2056">
        <v>2.15983211702745E-5</v>
      </c>
      <c r="K2056" s="1">
        <v>6.97785721399403E-8</v>
      </c>
      <c r="L2056" s="1">
        <v>9.5511484410112309E-10</v>
      </c>
      <c r="M2056" s="1">
        <v>5.0796129677467296E-9</v>
      </c>
      <c r="N2056">
        <v>8.5796880123166899E-6</v>
      </c>
      <c r="O2056">
        <v>6.8740039629726102E-6</v>
      </c>
      <c r="P2056" s="1">
        <v>1.6835215762950101E-8</v>
      </c>
      <c r="Q2056">
        <v>0</v>
      </c>
      <c r="R2056" s="1">
        <v>4.4102367018614199E-9</v>
      </c>
      <c r="S2056">
        <v>7.9892836313980694E-6</v>
      </c>
      <c r="T2056" s="1">
        <v>9.1936947750410897E-8</v>
      </c>
      <c r="U2056" s="1">
        <v>3.5654479924628398E-8</v>
      </c>
      <c r="V2056">
        <v>1.4925551488755901E-6</v>
      </c>
      <c r="W2056">
        <v>4.5371319303019102E-6</v>
      </c>
      <c r="X2056" s="1">
        <v>7.9569188432233197E-17</v>
      </c>
      <c r="Y2056" s="1">
        <v>5.5892702118128304E-9</v>
      </c>
      <c r="Z2056">
        <v>0</v>
      </c>
      <c r="AA2056">
        <v>0</v>
      </c>
      <c r="AB2056" s="1">
        <v>5.7377169574662105E-7</v>
      </c>
      <c r="AC2056" s="1">
        <v>8.0536855202061202E-7</v>
      </c>
      <c r="AD2056" s="1">
        <v>9.3251624562248496E-7</v>
      </c>
      <c r="AE2056">
        <v>6.1957203547917299E-6</v>
      </c>
      <c r="AF2056" s="1">
        <v>7.2311164135234095E-8</v>
      </c>
      <c r="AG2056">
        <v>0</v>
      </c>
      <c r="AH2056">
        <v>0</v>
      </c>
      <c r="AI2056" s="1">
        <v>3.4671982997907002E-7</v>
      </c>
      <c r="AJ2056" s="1">
        <v>7.21673173894141E-7</v>
      </c>
      <c r="AK2056">
        <v>5.7332997949641604E-6</v>
      </c>
      <c r="AL2056" s="1">
        <v>7.2311164135234095E-8</v>
      </c>
      <c r="AM2056" s="1">
        <v>6.3770939080091704E-10</v>
      </c>
      <c r="AN2056" s="1">
        <v>2.5392204266645699E-9</v>
      </c>
      <c r="AO2056" s="1">
        <v>1.36582859454846E-8</v>
      </c>
      <c r="AP2056">
        <v>0</v>
      </c>
      <c r="AQ2056">
        <v>0</v>
      </c>
      <c r="AR2056">
        <v>0</v>
      </c>
      <c r="AS2056" s="1">
        <v>7.6208104733217496E-10</v>
      </c>
      <c r="AT2056" s="1">
        <v>2.9401499677168697E-11</v>
      </c>
      <c r="AU2056" s="1">
        <v>3.41581042352559E-9</v>
      </c>
      <c r="AV2056" s="1">
        <v>2.0294373132649399E-10</v>
      </c>
      <c r="AW2056">
        <v>0</v>
      </c>
      <c r="AX2056">
        <v>4.3342701707642001E-6</v>
      </c>
      <c r="AY2056">
        <v>4.0817202137148397E-6</v>
      </c>
      <c r="AZ2056" s="1">
        <v>6.2939511090567096E-9</v>
      </c>
      <c r="BA2056" s="1">
        <v>2.3805939193942299E-10</v>
      </c>
      <c r="BB2056">
        <v>8.4799017474823094E-6</v>
      </c>
      <c r="BC2056">
        <v>7.0998479823384803E-6</v>
      </c>
      <c r="BD2056" s="1">
        <v>4.3509689372659101E-8</v>
      </c>
      <c r="BE2056" s="1">
        <v>9.5511484410112309E-10</v>
      </c>
      <c r="BF2056" s="1">
        <v>2.1127077306905401E-10</v>
      </c>
      <c r="BG2056">
        <v>3.6963851304671001E-6</v>
      </c>
      <c r="BH2056">
        <v>3.54274901124855E-6</v>
      </c>
      <c r="BI2056" s="1">
        <v>3.13971589527426E-9</v>
      </c>
      <c r="BJ2056" s="1">
        <v>2.2004610087683301E-10</v>
      </c>
      <c r="BK2056" t="s">
        <v>1323</v>
      </c>
      <c r="BL2056" t="s">
        <v>309</v>
      </c>
    </row>
    <row r="2057" spans="1:64">
      <c r="A2057" t="s">
        <v>1321</v>
      </c>
      <c r="B2057" t="s">
        <v>1322</v>
      </c>
      <c r="C2057" t="s">
        <v>21</v>
      </c>
      <c r="D2057" t="s">
        <v>274</v>
      </c>
      <c r="E2057" t="s">
        <v>275</v>
      </c>
      <c r="F2057" t="s">
        <v>37</v>
      </c>
      <c r="G2057" t="s">
        <v>93</v>
      </c>
      <c r="H2057" s="1">
        <v>2.7539999999999999E-3</v>
      </c>
      <c r="I2057">
        <v>1.4069618662628301E-6</v>
      </c>
      <c r="J2057">
        <v>1.17068705207625E-6</v>
      </c>
      <c r="K2057" s="1">
        <v>2.4193714356962598E-9</v>
      </c>
      <c r="L2057" s="1">
        <v>1.8511709696977699E-10</v>
      </c>
      <c r="M2057" s="1">
        <v>5.8307466587781496E-10</v>
      </c>
      <c r="N2057" s="1">
        <v>4.2239202939827199E-7</v>
      </c>
      <c r="O2057" s="1">
        <v>2.58786120694426E-7</v>
      </c>
      <c r="P2057" s="1">
        <v>7.1168244715602E-10</v>
      </c>
      <c r="Q2057">
        <v>0</v>
      </c>
      <c r="R2057" s="1">
        <v>5.2160355962855804E-10</v>
      </c>
      <c r="S2057" s="1">
        <v>3.7151874906279198E-7</v>
      </c>
      <c r="T2057" s="1">
        <v>5.3970083934955303E-9</v>
      </c>
      <c r="U2057" s="1">
        <v>1.93420977919178E-9</v>
      </c>
      <c r="V2057" s="1">
        <v>1.91407407407407E-7</v>
      </c>
      <c r="W2057" s="1">
        <v>1.0573926640491399E-9</v>
      </c>
      <c r="X2057" s="1">
        <v>5.09512296115178E-18</v>
      </c>
      <c r="Y2057" s="1">
        <v>3.28108981043844E-10</v>
      </c>
      <c r="Z2057">
        <v>0</v>
      </c>
      <c r="AA2057">
        <v>0</v>
      </c>
      <c r="AB2057" s="1">
        <v>3.4674322644860298E-8</v>
      </c>
      <c r="AC2057" s="1">
        <v>1.2239715651135E-7</v>
      </c>
      <c r="AD2057" s="1">
        <v>1.2719132951607001E-7</v>
      </c>
      <c r="AE2057" s="1">
        <v>1.38129220725991E-7</v>
      </c>
      <c r="AF2057">
        <v>0</v>
      </c>
      <c r="AG2057">
        <v>0</v>
      </c>
      <c r="AH2057">
        <v>0</v>
      </c>
      <c r="AI2057" s="1">
        <v>2.08843501347116E-8</v>
      </c>
      <c r="AJ2057" s="1">
        <v>1.09677419354838E-7</v>
      </c>
      <c r="AK2057" s="1">
        <v>1.2822435120487501E-7</v>
      </c>
      <c r="AL2057">
        <v>0</v>
      </c>
      <c r="AM2057" s="1">
        <v>3.9937821581945002E-11</v>
      </c>
      <c r="AN2057" s="1">
        <v>3.8590203106332101E-10</v>
      </c>
      <c r="AO2057" s="1">
        <v>2.8584259451075301E-10</v>
      </c>
      <c r="AP2057">
        <v>0</v>
      </c>
      <c r="AQ2057">
        <v>0</v>
      </c>
      <c r="AR2057">
        <v>0</v>
      </c>
      <c r="AS2057" s="1">
        <v>4.61532066923322E-11</v>
      </c>
      <c r="AT2057" s="1">
        <v>4.4683393070489799E-12</v>
      </c>
      <c r="AU2057" s="1">
        <v>4.6590230591967103E-10</v>
      </c>
      <c r="AV2057" s="1">
        <v>5.0797077095060196E-12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 s="1">
        <v>2.7181303557377598E-7</v>
      </c>
      <c r="BC2057" s="1">
        <v>2.2885449872154099E-7</v>
      </c>
      <c r="BD2057" s="1">
        <v>1.10358274746296E-9</v>
      </c>
      <c r="BE2057" s="1">
        <v>1.8511709696977699E-10</v>
      </c>
      <c r="BF2057" s="1">
        <v>1.8584649669064399E-11</v>
      </c>
      <c r="BG2057" s="1">
        <v>7.1275680129078204E-7</v>
      </c>
      <c r="BH2057" s="1">
        <v>6.8304643266028605E-7</v>
      </c>
      <c r="BI2057" s="1">
        <v>6.0410624107728001E-10</v>
      </c>
      <c r="BJ2057" s="1">
        <v>4.2886456580192601E-11</v>
      </c>
      <c r="BL2057" t="s">
        <v>234</v>
      </c>
    </row>
    <row r="2058" spans="1:64">
      <c r="A2058" t="s">
        <v>1321</v>
      </c>
      <c r="B2058" t="s">
        <v>1322</v>
      </c>
      <c r="C2058" t="s">
        <v>21</v>
      </c>
      <c r="D2058" t="s">
        <v>659</v>
      </c>
      <c r="E2058" t="s">
        <v>660</v>
      </c>
      <c r="F2058" t="s">
        <v>37</v>
      </c>
      <c r="G2058" t="s">
        <v>93</v>
      </c>
      <c r="H2058" s="1">
        <v>1.7549099999999999E-3</v>
      </c>
      <c r="I2058">
        <v>1.0253395313920099E-6</v>
      </c>
      <c r="J2058" s="1">
        <v>8.8208889211440295E-7</v>
      </c>
      <c r="K2058" s="1">
        <v>1.7044300117665299E-9</v>
      </c>
      <c r="L2058" s="1">
        <v>1.17960727902408E-10</v>
      </c>
      <c r="M2058" s="1">
        <v>3.2700983616706202E-10</v>
      </c>
      <c r="N2058" s="1">
        <v>2.9400218678666899E-7</v>
      </c>
      <c r="O2058" s="1">
        <v>2.01349996965295E-7</v>
      </c>
      <c r="P2058" s="1">
        <v>5.2789483737528899E-10</v>
      </c>
      <c r="Q2058">
        <v>0</v>
      </c>
      <c r="R2058" s="1">
        <v>2.8176162515600799E-10</v>
      </c>
      <c r="S2058" s="1">
        <v>8.1843636433635197E-7</v>
      </c>
      <c r="T2058" s="1">
        <v>2.02391697113907E-9</v>
      </c>
      <c r="U2058">
        <v>0</v>
      </c>
      <c r="V2058" s="1">
        <v>1.7387037785259999E-7</v>
      </c>
      <c r="W2058" s="1">
        <v>2.75432718230094E-7</v>
      </c>
      <c r="X2058" s="1">
        <v>8.9661240578461897E-18</v>
      </c>
      <c r="Y2058" s="1">
        <v>1.2304322815545601E-10</v>
      </c>
      <c r="Z2058">
        <v>0</v>
      </c>
      <c r="AA2058">
        <v>0</v>
      </c>
      <c r="AB2058" s="1">
        <v>1.30706740078924E-8</v>
      </c>
      <c r="AC2058" s="1">
        <v>7.79941880658436E-8</v>
      </c>
      <c r="AD2058" s="1">
        <v>7.0245626170517697E-8</v>
      </c>
      <c r="AE2058" s="1">
        <v>1.3217699653601901E-7</v>
      </c>
      <c r="AF2058" s="1">
        <v>5.1470200639648305E-10</v>
      </c>
      <c r="AG2058">
        <v>0</v>
      </c>
      <c r="AH2058">
        <v>0</v>
      </c>
      <c r="AI2058" s="1">
        <v>7.8679235773151592E-9</v>
      </c>
      <c r="AJ2058" s="1">
        <v>6.9888888888888804E-8</v>
      </c>
      <c r="AK2058" s="1">
        <v>1.2307848249269499E-7</v>
      </c>
      <c r="AL2058" s="1">
        <v>5.1470200639648305E-10</v>
      </c>
      <c r="AM2058" s="1">
        <v>1.5147362925666801E-11</v>
      </c>
      <c r="AN2058" s="1">
        <v>2.4590534979423799E-10</v>
      </c>
      <c r="AO2058" s="1">
        <v>2.66842124655383E-10</v>
      </c>
      <c r="AP2058">
        <v>0</v>
      </c>
      <c r="AQ2058">
        <v>0</v>
      </c>
      <c r="AR2058">
        <v>0</v>
      </c>
      <c r="AS2058" s="1">
        <v>1.74042454776279E-11</v>
      </c>
      <c r="AT2058" s="1">
        <v>2.8473251028806502E-12</v>
      </c>
      <c r="AU2058" s="1">
        <v>2.57309985972591E-10</v>
      </c>
      <c r="AV2058" s="1">
        <v>4.2000686029079598E-12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 s="1">
        <v>1.7320530655728899E-7</v>
      </c>
      <c r="BC2058" s="1">
        <v>1.4583117224089301E-7</v>
      </c>
      <c r="BD2058" s="1">
        <v>7.0322745074445498E-10</v>
      </c>
      <c r="BE2058" s="1">
        <v>1.17960727902408E-10</v>
      </c>
      <c r="BF2058" s="1">
        <v>1.18425517613427E-11</v>
      </c>
      <c r="BG2058" s="1">
        <v>5.5813203804805902E-7</v>
      </c>
      <c r="BH2058" s="1">
        <v>5.3490772290821404E-7</v>
      </c>
      <c r="BI2058" s="1">
        <v>4.7330772364678503E-10</v>
      </c>
      <c r="BJ2058" s="1">
        <v>3.3405659249711202E-11</v>
      </c>
      <c r="BL2058" t="s">
        <v>234</v>
      </c>
    </row>
    <row r="2059" spans="1:64">
      <c r="A2059" t="s">
        <v>1321</v>
      </c>
      <c r="B2059" t="s">
        <v>1322</v>
      </c>
      <c r="C2059" t="s">
        <v>21</v>
      </c>
      <c r="D2059" t="s">
        <v>293</v>
      </c>
      <c r="E2059" t="s">
        <v>294</v>
      </c>
      <c r="F2059" t="s">
        <v>37</v>
      </c>
      <c r="G2059" t="s">
        <v>60</v>
      </c>
      <c r="H2059" s="1">
        <v>4.8182147999999998E-3</v>
      </c>
      <c r="I2059">
        <v>1.5815164088888499E-6</v>
      </c>
      <c r="J2059">
        <v>1.2000762269857599E-6</v>
      </c>
      <c r="K2059" s="1">
        <v>3.3042720209533001E-9</v>
      </c>
      <c r="L2059" s="1">
        <v>3.2386853171852501E-10</v>
      </c>
      <c r="M2059" s="1">
        <v>1.0044997264552399E-9</v>
      </c>
      <c r="N2059" s="1">
        <v>7.3198354272165296E-7</v>
      </c>
      <c r="O2059" s="1">
        <v>4.4120830374862699E-7</v>
      </c>
      <c r="P2059" s="1">
        <v>1.05490818847751E-9</v>
      </c>
      <c r="Q2059">
        <v>0</v>
      </c>
      <c r="R2059" s="1">
        <v>9.4995961522489401E-10</v>
      </c>
      <c r="S2059">
        <v>1.58350651121142E-6</v>
      </c>
      <c r="T2059" s="1">
        <v>2.27401318410171E-8</v>
      </c>
      <c r="U2059" s="1">
        <v>7.7768165720179905E-9</v>
      </c>
      <c r="V2059" s="1">
        <v>2.0423594421997799E-7</v>
      </c>
      <c r="W2059">
        <v>1.635578654075E-6</v>
      </c>
      <c r="X2059" s="1">
        <v>2.57317094906197E-18</v>
      </c>
      <c r="Y2059" s="1">
        <v>1.3824772805895699E-9</v>
      </c>
      <c r="Z2059">
        <v>0</v>
      </c>
      <c r="AA2059">
        <v>0</v>
      </c>
      <c r="AB2059" s="1">
        <v>1.2622528096879501E-7</v>
      </c>
      <c r="AC2059" s="1">
        <v>2.1413790522182301E-7</v>
      </c>
      <c r="AD2059" s="1">
        <v>2.0984388537890501E-7</v>
      </c>
      <c r="AE2059" s="1">
        <v>1.8173671785769901E-7</v>
      </c>
      <c r="AF2059" s="1">
        <v>3.9753294429868898E-11</v>
      </c>
      <c r="AG2059">
        <v>0</v>
      </c>
      <c r="AH2059">
        <v>0</v>
      </c>
      <c r="AI2059" s="1">
        <v>7.73627679947677E-8</v>
      </c>
      <c r="AJ2059" s="1">
        <v>1.9188430107526799E-7</v>
      </c>
      <c r="AK2059" s="1">
        <v>1.7192148138416101E-7</v>
      </c>
      <c r="AL2059" s="1">
        <v>3.9753294429868898E-11</v>
      </c>
      <c r="AM2059" s="1">
        <v>1.1814816412001401E-10</v>
      </c>
      <c r="AN2059" s="1">
        <v>6.7514846674631597E-10</v>
      </c>
      <c r="AO2059" s="1">
        <v>2.61611557611183E-10</v>
      </c>
      <c r="AP2059">
        <v>0</v>
      </c>
      <c r="AQ2059">
        <v>0</v>
      </c>
      <c r="AR2059">
        <v>0</v>
      </c>
      <c r="AS2059" s="1">
        <v>1.66086804700553E-10</v>
      </c>
      <c r="AT2059" s="1">
        <v>7.81750856232576E-12</v>
      </c>
      <c r="AU2059" s="1">
        <v>7.6865892080184899E-10</v>
      </c>
      <c r="AV2059" s="1">
        <v>7.3963811601648993E-12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 s="1">
        <v>4.7554596617084001E-7</v>
      </c>
      <c r="BC2059" s="1">
        <v>4.0038857399662602E-7</v>
      </c>
      <c r="BD2059" s="1">
        <v>1.9307548027780299E-9</v>
      </c>
      <c r="BE2059" s="1">
        <v>3.2386853171852501E-10</v>
      </c>
      <c r="BF2059" s="1">
        <v>3.25144640843505E-11</v>
      </c>
      <c r="BG2059" s="1">
        <v>3.7398689999635501E-7</v>
      </c>
      <c r="BH2059" s="1">
        <v>3.5847934924050499E-7</v>
      </c>
      <c r="BI2059" s="1">
        <v>3.18609029697755E-10</v>
      </c>
      <c r="BJ2059" s="1">
        <v>2.2025647145995299E-11</v>
      </c>
      <c r="BL2059" t="s">
        <v>234</v>
      </c>
    </row>
    <row r="2060" spans="1:64">
      <c r="A2060" t="s">
        <v>1321</v>
      </c>
      <c r="B2060" t="s">
        <v>1322</v>
      </c>
      <c r="C2060" t="s">
        <v>21</v>
      </c>
      <c r="D2060" t="s">
        <v>295</v>
      </c>
      <c r="E2060" t="s">
        <v>296</v>
      </c>
      <c r="F2060" t="s">
        <v>37</v>
      </c>
      <c r="G2060" t="s">
        <v>93</v>
      </c>
      <c r="H2060" s="1">
        <v>1.8181499999999999E-3</v>
      </c>
      <c r="I2060">
        <v>1.19554404313905E-6</v>
      </c>
      <c r="J2060" s="1">
        <v>9.8414375031682094E-7</v>
      </c>
      <c r="K2060" s="1">
        <v>1.7334004944123699E-9</v>
      </c>
      <c r="L2060" s="1">
        <v>1.22211564943936E-10</v>
      </c>
      <c r="M2060" s="1">
        <v>5.7305950855404897E-10</v>
      </c>
      <c r="N2060" s="1">
        <v>5.2735858109674897E-7</v>
      </c>
      <c r="O2060" s="1">
        <v>3.6465639773908902E-7</v>
      </c>
      <c r="P2060" s="1">
        <v>5.9047122941377196E-10</v>
      </c>
      <c r="Q2060">
        <v>0</v>
      </c>
      <c r="R2060" s="1">
        <v>5.3152432498582003E-10</v>
      </c>
      <c r="S2060" s="1">
        <v>3.5062677243316402E-7</v>
      </c>
      <c r="T2060" s="1">
        <v>1.0712520215324301E-8</v>
      </c>
      <c r="U2060">
        <v>0</v>
      </c>
      <c r="V2060" s="1">
        <v>5.5938423045267396E-7</v>
      </c>
      <c r="W2060">
        <v>1.51820608165715E-6</v>
      </c>
      <c r="X2060" s="1">
        <v>4.4585338107110903E-18</v>
      </c>
      <c r="Y2060" s="1">
        <v>6.5126341039190998E-10</v>
      </c>
      <c r="Z2060">
        <v>0</v>
      </c>
      <c r="AA2060">
        <v>0</v>
      </c>
      <c r="AB2060" s="1">
        <v>6.9305192281766098E-8</v>
      </c>
      <c r="AC2060" s="1">
        <v>8.0804789437585694E-8</v>
      </c>
      <c r="AD2060" s="1">
        <v>1.17470498604353E-7</v>
      </c>
      <c r="AE2060" s="1">
        <v>1.84027940579255E-7</v>
      </c>
      <c r="AF2060" s="1">
        <v>7.5750160193789106E-8</v>
      </c>
      <c r="AG2060">
        <v>0</v>
      </c>
      <c r="AH2060">
        <v>0</v>
      </c>
      <c r="AI2060" s="1">
        <v>4.1710221213575601E-8</v>
      </c>
      <c r="AJ2060" s="1">
        <v>7.2407407407407298E-8</v>
      </c>
      <c r="AK2060" s="1">
        <v>1.74788608924317E-7</v>
      </c>
      <c r="AL2060" s="1">
        <v>7.5750160193789106E-8</v>
      </c>
      <c r="AM2060" s="1">
        <v>8.0483642608598095E-11</v>
      </c>
      <c r="AN2060" s="1">
        <v>2.54766803840877E-10</v>
      </c>
      <c r="AO2060" s="1">
        <v>2.5522078296429601E-10</v>
      </c>
      <c r="AP2060">
        <v>0</v>
      </c>
      <c r="AQ2060">
        <v>0</v>
      </c>
      <c r="AR2060">
        <v>0</v>
      </c>
      <c r="AS2060" s="1">
        <v>9.2295086148183902E-11</v>
      </c>
      <c r="AT2060" s="1">
        <v>2.9499314128943698E-12</v>
      </c>
      <c r="AU2060" s="1">
        <v>4.3029486668261299E-10</v>
      </c>
      <c r="AV2060" s="1">
        <v>5.9844407421295804E-12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 s="1">
        <v>1.7944693922601999E-7</v>
      </c>
      <c r="BC2060" s="1">
        <v>1.5108634961894299E-7</v>
      </c>
      <c r="BD2060" s="1">
        <v>7.2856898050101203E-10</v>
      </c>
      <c r="BE2060" s="1">
        <v>1.22211564943936E-10</v>
      </c>
      <c r="BF2060" s="1">
        <v>1.2269310383373E-11</v>
      </c>
      <c r="BG2060" s="1">
        <v>4.88738522816282E-7</v>
      </c>
      <c r="BH2060" s="1">
        <v>4.6840100295878801E-7</v>
      </c>
      <c r="BI2060" s="1">
        <v>4.14360284497588E-10</v>
      </c>
      <c r="BJ2060" s="1">
        <v>2.9265873184855701E-11</v>
      </c>
      <c r="BL2060" t="s">
        <v>234</v>
      </c>
    </row>
    <row r="2061" spans="1:64">
      <c r="A2061" t="s">
        <v>1321</v>
      </c>
      <c r="B2061" t="s">
        <v>1322</v>
      </c>
      <c r="C2061" t="s">
        <v>21</v>
      </c>
      <c r="D2061" t="s">
        <v>304</v>
      </c>
      <c r="E2061" t="s">
        <v>305</v>
      </c>
      <c r="F2061" t="s">
        <v>30</v>
      </c>
      <c r="G2061" t="s">
        <v>100</v>
      </c>
      <c r="H2061" s="1">
        <v>1.428E-5</v>
      </c>
      <c r="I2061" s="1">
        <v>1.56322962813249E-8</v>
      </c>
      <c r="J2061" s="1">
        <v>1.4080286663228299E-8</v>
      </c>
      <c r="K2061" s="1">
        <v>1.48856682679683E-11</v>
      </c>
      <c r="L2061" s="1">
        <v>7.3626118112979801E-13</v>
      </c>
      <c r="M2061" s="1">
        <v>3.9873174059363898E-12</v>
      </c>
      <c r="N2061" s="1">
        <v>1.04445425282184E-8</v>
      </c>
      <c r="O2061" s="1">
        <v>9.2307669670077907E-9</v>
      </c>
      <c r="P2061" s="1">
        <v>6.9554594648231998E-12</v>
      </c>
      <c r="Q2061">
        <v>0</v>
      </c>
      <c r="R2061" s="1">
        <v>3.6868236965527304E-12</v>
      </c>
      <c r="S2061" s="1">
        <v>8.7386895444393801E-8</v>
      </c>
      <c r="T2061" s="1">
        <v>6.4537368376141497E-11</v>
      </c>
      <c r="U2061">
        <v>0</v>
      </c>
      <c r="V2061" s="1">
        <v>1.35790073449549E-8</v>
      </c>
      <c r="W2061" s="1">
        <v>9.1469308640800494E-9</v>
      </c>
      <c r="X2061" s="1">
        <v>8.1057725381251505E-19</v>
      </c>
      <c r="Y2061" s="1">
        <v>3.92352366964398E-12</v>
      </c>
      <c r="Z2061">
        <v>0</v>
      </c>
      <c r="AA2061">
        <v>0</v>
      </c>
      <c r="AB2061" s="1">
        <v>4.4929770118850099E-10</v>
      </c>
      <c r="AC2061" s="1">
        <v>4.8680687248832401E-10</v>
      </c>
      <c r="AD2061" s="1">
        <v>8.0203904574093301E-10</v>
      </c>
      <c r="AE2061" s="1">
        <v>4.4683752823855102E-9</v>
      </c>
      <c r="AF2061" s="1">
        <v>4.2380236264151498E-9</v>
      </c>
      <c r="AG2061">
        <v>0</v>
      </c>
      <c r="AH2061">
        <v>0</v>
      </c>
      <c r="AI2061" s="1">
        <v>2.6827973433941799E-10</v>
      </c>
      <c r="AJ2061" s="1">
        <v>4.3621700879765399E-10</v>
      </c>
      <c r="AK2061" s="1">
        <v>4.2882465974555603E-9</v>
      </c>
      <c r="AL2061" s="1">
        <v>4.2380236264151498E-9</v>
      </c>
      <c r="AM2061" s="1">
        <v>5.6500641785286899E-13</v>
      </c>
      <c r="AN2061" s="1">
        <v>1.5348376235473E-12</v>
      </c>
      <c r="AO2061" s="1">
        <v>4.8556154234230299E-12</v>
      </c>
      <c r="AP2061">
        <v>0</v>
      </c>
      <c r="AQ2061">
        <v>0</v>
      </c>
      <c r="AR2061">
        <v>0</v>
      </c>
      <c r="AS2061" s="1">
        <v>6.0139478240684001E-13</v>
      </c>
      <c r="AT2061" s="1">
        <v>1.7771804062126598E-14</v>
      </c>
      <c r="AU2061" s="1">
        <v>2.937871962421E-12</v>
      </c>
      <c r="AV2061" s="1">
        <v>1.2978514766276301E-13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 s="1">
        <v>1.08107457330479E-9</v>
      </c>
      <c r="BC2061" s="1">
        <v>9.1021675627885597E-10</v>
      </c>
      <c r="BD2061" s="1">
        <v>4.3892495637731504E-12</v>
      </c>
      <c r="BE2061" s="1">
        <v>7.3626118112979801E-13</v>
      </c>
      <c r="BF2061" s="1">
        <v>7.3916220274688096E-14</v>
      </c>
      <c r="BG2061" s="1">
        <v>4.1066791798017701E-9</v>
      </c>
      <c r="BH2061" s="1">
        <v>3.9393029399417298E-9</v>
      </c>
      <c r="BI2061" s="1">
        <v>3.5409592393719399E-12</v>
      </c>
      <c r="BJ2061" s="1">
        <v>2.26577489108979E-13</v>
      </c>
      <c r="BL2061" t="s">
        <v>234</v>
      </c>
    </row>
    <row r="2062" spans="1:64">
      <c r="A2062" t="s">
        <v>1321</v>
      </c>
      <c r="B2062" t="s">
        <v>1322</v>
      </c>
      <c r="C2062" t="s">
        <v>21</v>
      </c>
      <c r="D2062" t="s">
        <v>291</v>
      </c>
      <c r="E2062" t="s">
        <v>292</v>
      </c>
      <c r="F2062" t="s">
        <v>37</v>
      </c>
      <c r="G2062" t="s">
        <v>60</v>
      </c>
      <c r="H2062" s="1">
        <v>4.2840000000000003E-5</v>
      </c>
      <c r="I2062" s="1">
        <v>2.2776419282450299E-8</v>
      </c>
      <c r="J2062" s="1">
        <v>1.96616767160208E-8</v>
      </c>
      <c r="K2062" s="1">
        <v>4.1229476453650603E-11</v>
      </c>
      <c r="L2062" s="1">
        <v>2.8795992861965398E-12</v>
      </c>
      <c r="M2062" s="1">
        <v>6.6240109427965702E-12</v>
      </c>
      <c r="N2062" s="1">
        <v>9.2565848838238907E-9</v>
      </c>
      <c r="O2062" s="1">
        <v>7.19522140478235E-9</v>
      </c>
      <c r="P2062" s="1">
        <v>1.6174161598424301E-11</v>
      </c>
      <c r="Q2062">
        <v>0</v>
      </c>
      <c r="R2062" s="1">
        <v>5.7852507817161002E-12</v>
      </c>
      <c r="S2062" s="1">
        <v>7.1917472497134105E-8</v>
      </c>
      <c r="T2062" s="1">
        <v>1.9849833507436301E-10</v>
      </c>
      <c r="U2062" s="1">
        <v>6.06522690505E-11</v>
      </c>
      <c r="V2062" s="1">
        <v>3.9602565305249402E-9</v>
      </c>
      <c r="W2062" s="1">
        <v>9.1186465122673898E-9</v>
      </c>
      <c r="X2062" s="1">
        <v>8.7434572072523704E-19</v>
      </c>
      <c r="Y2062" s="1">
        <v>1.20676274171895E-11</v>
      </c>
      <c r="Z2062">
        <v>0</v>
      </c>
      <c r="AA2062">
        <v>0</v>
      </c>
      <c r="AB2062" s="1">
        <v>1.26782859976964E-9</v>
      </c>
      <c r="AC2062" s="1">
        <v>1.9039557679543299E-9</v>
      </c>
      <c r="AD2062" s="1">
        <v>1.0600218295812399E-9</v>
      </c>
      <c r="AE2062" s="1">
        <v>5.02477868651867E-9</v>
      </c>
      <c r="AF2062">
        <v>0</v>
      </c>
      <c r="AG2062">
        <v>0</v>
      </c>
      <c r="AH2062">
        <v>0</v>
      </c>
      <c r="AI2062" s="1">
        <v>7.6411598180704204E-10</v>
      </c>
      <c r="AJ2062" s="1">
        <v>1.70609318996415E-9</v>
      </c>
      <c r="AK2062" s="1">
        <v>4.7250122330111502E-9</v>
      </c>
      <c r="AL2062">
        <v>0</v>
      </c>
      <c r="AM2062" s="1">
        <v>1.45004527537092E-12</v>
      </c>
      <c r="AN2062" s="1">
        <v>6.0029204832072201E-12</v>
      </c>
      <c r="AO2062" s="1">
        <v>8.7211958398461904E-12</v>
      </c>
      <c r="AP2062">
        <v>0</v>
      </c>
      <c r="AQ2062">
        <v>0</v>
      </c>
      <c r="AR2062">
        <v>0</v>
      </c>
      <c r="AS2062" s="1">
        <v>1.68681783427306E-12</v>
      </c>
      <c r="AT2062" s="1">
        <v>6.9507500331873096E-14</v>
      </c>
      <c r="AU2062" s="1">
        <v>3.8828638446199196E-12</v>
      </c>
      <c r="AV2062" s="1">
        <v>1.46061602491229E-13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 s="1">
        <v>4.2282027755920698E-9</v>
      </c>
      <c r="BC2062" s="1">
        <v>3.5599588690017501E-9</v>
      </c>
      <c r="BD2062" s="1">
        <v>1.7166842738312699E-11</v>
      </c>
      <c r="BE2062" s="1">
        <v>2.8795992861965398E-12</v>
      </c>
      <c r="BF2062" s="1">
        <v>2.8909455040766901E-13</v>
      </c>
      <c r="BG2062" s="1">
        <v>9.2916316230344106E-9</v>
      </c>
      <c r="BH2062" s="1">
        <v>8.9064964422367105E-9</v>
      </c>
      <c r="BI2062" s="1">
        <v>7.8884721169135605E-12</v>
      </c>
      <c r="BJ2062" s="1">
        <v>5.4966561067280499E-13</v>
      </c>
      <c r="BL2062" t="s">
        <v>234</v>
      </c>
    </row>
    <row r="2063" spans="1:64">
      <c r="A2063" t="s">
        <v>1321</v>
      </c>
      <c r="B2063" t="s">
        <v>1322</v>
      </c>
      <c r="C2063" t="s">
        <v>21</v>
      </c>
      <c r="D2063" t="s">
        <v>327</v>
      </c>
      <c r="E2063" t="s">
        <v>328</v>
      </c>
      <c r="F2063" t="s">
        <v>28</v>
      </c>
      <c r="G2063" t="s">
        <v>122</v>
      </c>
      <c r="H2063" s="1">
        <v>5.1586500000000001E-4</v>
      </c>
      <c r="I2063" s="1">
        <v>7.89819368418478E-7</v>
      </c>
      <c r="J2063" s="1">
        <v>6.9815221864479297E-7</v>
      </c>
      <c r="K2063" s="1">
        <v>7.6011540219751897E-10</v>
      </c>
      <c r="L2063" s="1">
        <v>3.4675174737949999E-11</v>
      </c>
      <c r="M2063" s="1">
        <v>2.4937538853580202E-10</v>
      </c>
      <c r="N2063" s="1">
        <v>5.5403596927817795E-7</v>
      </c>
      <c r="O2063" s="1">
        <v>4.7811890197367801E-7</v>
      </c>
      <c r="P2063" s="1">
        <v>3.96708600897961E-10</v>
      </c>
      <c r="Q2063">
        <v>0</v>
      </c>
      <c r="R2063" s="1">
        <v>2.3478077288549498E-10</v>
      </c>
      <c r="S2063">
        <v>2.8812396030555E-6</v>
      </c>
      <c r="T2063" s="1">
        <v>9.2199667297776204E-9</v>
      </c>
      <c r="U2063" s="1">
        <v>9.2199667297776204E-9</v>
      </c>
      <c r="V2063" s="1">
        <v>2.6717088437965103E-7</v>
      </c>
      <c r="W2063" s="1">
        <v>2.85221315133522E-7</v>
      </c>
      <c r="X2063" s="1">
        <v>4.4467692048406998E-17</v>
      </c>
      <c r="Y2063" s="1">
        <v>5.6052421423160805E-10</v>
      </c>
      <c r="Z2063">
        <v>0</v>
      </c>
      <c r="AA2063">
        <v>0</v>
      </c>
      <c r="AB2063" s="1">
        <v>5.9235798400551601E-8</v>
      </c>
      <c r="AC2063" s="1">
        <v>2.26828985706155E-8</v>
      </c>
      <c r="AD2063" s="1">
        <v>3.9031733517861703E-8</v>
      </c>
      <c r="AE2063" s="1">
        <v>4.3308553878914897E-7</v>
      </c>
      <c r="AF2063">
        <v>0</v>
      </c>
      <c r="AG2063">
        <v>0</v>
      </c>
      <c r="AH2063">
        <v>0</v>
      </c>
      <c r="AI2063" s="1">
        <v>3.5677730953157801E-8</v>
      </c>
      <c r="AJ2063" s="1">
        <v>2.0325650118203299E-8</v>
      </c>
      <c r="AK2063" s="1">
        <v>4.2211552090231701E-7</v>
      </c>
      <c r="AL2063">
        <v>0</v>
      </c>
      <c r="AM2063" s="1">
        <v>6.8227684561156498E-11</v>
      </c>
      <c r="AN2063" s="1">
        <v>7.1516176341826396E-11</v>
      </c>
      <c r="AO2063" s="1">
        <v>2.5696473999497801E-10</v>
      </c>
      <c r="AP2063">
        <v>0</v>
      </c>
      <c r="AQ2063">
        <v>0</v>
      </c>
      <c r="AR2063">
        <v>0</v>
      </c>
      <c r="AS2063" s="1">
        <v>7.8845723250810904E-11</v>
      </c>
      <c r="AT2063" s="1">
        <v>8.2808204185272698E-13</v>
      </c>
      <c r="AU2063" s="1">
        <v>1.4297338284930999E-10</v>
      </c>
      <c r="AV2063" s="1">
        <v>1.2133584743521E-11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 s="1">
        <v>5.0914608422754498E-8</v>
      </c>
      <c r="BC2063" s="1">
        <v>4.2867838047562698E-8</v>
      </c>
      <c r="BD2063" s="1">
        <v>2.0671739797384899E-10</v>
      </c>
      <c r="BE2063" s="1">
        <v>3.4675174737949999E-11</v>
      </c>
      <c r="BF2063" s="1">
        <v>3.4811802111590098E-12</v>
      </c>
      <c r="BG2063" s="1">
        <v>1.84868790717545E-7</v>
      </c>
      <c r="BH2063" s="1">
        <v>1.7716547862355101E-7</v>
      </c>
      <c r="BI2063" s="1">
        <v>1.5668940332570699E-10</v>
      </c>
      <c r="BJ2063" s="1">
        <v>1.11134354391482E-11</v>
      </c>
      <c r="BL2063" t="s">
        <v>234</v>
      </c>
    </row>
    <row r="2064" spans="1:64">
      <c r="A2064" t="s">
        <v>1321</v>
      </c>
      <c r="B2064" t="s">
        <v>1322</v>
      </c>
      <c r="C2064" t="s">
        <v>21</v>
      </c>
      <c r="D2064" t="s">
        <v>297</v>
      </c>
      <c r="E2064" t="s">
        <v>298</v>
      </c>
      <c r="F2064" t="s">
        <v>30</v>
      </c>
      <c r="G2064" t="s">
        <v>143</v>
      </c>
      <c r="H2064" s="1">
        <v>7.1400000000000002E-6</v>
      </c>
      <c r="I2064" s="1">
        <v>8.3082866691529306E-9</v>
      </c>
      <c r="J2064" s="1">
        <v>7.5051532416793506E-9</v>
      </c>
      <c r="K2064" s="1">
        <v>7.9431020016517402E-12</v>
      </c>
      <c r="L2064" s="1">
        <v>3.68130590564899E-13</v>
      </c>
      <c r="M2064" s="1">
        <v>2.0384229372861001E-12</v>
      </c>
      <c r="N2064" s="1">
        <v>5.2222712641092098E-9</v>
      </c>
      <c r="O2064" s="1">
        <v>4.6153834835038904E-9</v>
      </c>
      <c r="P2064" s="1">
        <v>3.4777297324115999E-12</v>
      </c>
      <c r="Q2064">
        <v>0</v>
      </c>
      <c r="R2064" s="1">
        <v>1.84341184827636E-12</v>
      </c>
      <c r="S2064" s="1">
        <v>4.36934477221969E-8</v>
      </c>
      <c r="T2064" s="1">
        <v>3.2268684188070697E-11</v>
      </c>
      <c r="U2064">
        <v>0</v>
      </c>
      <c r="V2064" s="1">
        <v>6.7895036724774599E-9</v>
      </c>
      <c r="W2064" s="1">
        <v>4.5734654320400197E-9</v>
      </c>
      <c r="X2064" s="1">
        <v>4.0528862690625699E-19</v>
      </c>
      <c r="Y2064" s="1">
        <v>1.96176183482199E-12</v>
      </c>
      <c r="Z2064">
        <v>0</v>
      </c>
      <c r="AA2064">
        <v>0</v>
      </c>
      <c r="AB2064" s="1">
        <v>2.2464885059425001E-10</v>
      </c>
      <c r="AC2064" s="1">
        <v>2.43403436244162E-10</v>
      </c>
      <c r="AD2064" s="1">
        <v>4.0101952287046599E-10</v>
      </c>
      <c r="AE2064" s="1">
        <v>2.2341876411927501E-9</v>
      </c>
      <c r="AF2064" s="1">
        <v>2.1190118132075699E-9</v>
      </c>
      <c r="AG2064">
        <v>0</v>
      </c>
      <c r="AH2064">
        <v>0</v>
      </c>
      <c r="AI2064" s="1">
        <v>1.34139867169709E-10</v>
      </c>
      <c r="AJ2064" s="1">
        <v>2.1810850439882699E-10</v>
      </c>
      <c r="AK2064" s="1">
        <v>2.1441232987277801E-9</v>
      </c>
      <c r="AL2064" s="1">
        <v>2.1190118132075699E-9</v>
      </c>
      <c r="AM2064" s="1">
        <v>2.8250320892643399E-13</v>
      </c>
      <c r="AN2064" s="1">
        <v>7.6741881177364999E-13</v>
      </c>
      <c r="AO2064" s="1">
        <v>2.4278077117115101E-12</v>
      </c>
      <c r="AP2064">
        <v>0</v>
      </c>
      <c r="AQ2064">
        <v>0</v>
      </c>
      <c r="AR2064">
        <v>0</v>
      </c>
      <c r="AS2064" s="1">
        <v>3.0069739120342001E-13</v>
      </c>
      <c r="AT2064" s="1">
        <v>8.8859020310633197E-15</v>
      </c>
      <c r="AU2064" s="1">
        <v>1.4689359812105E-12</v>
      </c>
      <c r="AV2064" s="1">
        <v>6.4892573831381706E-14</v>
      </c>
      <c r="AW2064">
        <v>0</v>
      </c>
      <c r="AX2064" s="1">
        <v>4.9213852849044603E-10</v>
      </c>
      <c r="AY2064" s="1">
        <v>4.6500991006516202E-10</v>
      </c>
      <c r="AZ2064" s="1">
        <v>5.0026786766759401E-13</v>
      </c>
      <c r="BA2064" s="1">
        <v>4.47642343179091E-14</v>
      </c>
      <c r="BB2064" s="1">
        <v>5.40537286652395E-10</v>
      </c>
      <c r="BC2064" s="1">
        <v>4.5510837813942799E-10</v>
      </c>
      <c r="BD2064" s="1">
        <v>2.1946247818865699E-12</v>
      </c>
      <c r="BE2064" s="1">
        <v>3.68130590564899E-13</v>
      </c>
      <c r="BF2064" s="1">
        <v>3.6958110137343997E-14</v>
      </c>
      <c r="BG2064" s="1">
        <v>2.0533395899008801E-9</v>
      </c>
      <c r="BH2064" s="1">
        <v>1.9696514699708599E-9</v>
      </c>
      <c r="BI2064" s="1">
        <v>1.7704796196859699E-12</v>
      </c>
      <c r="BJ2064" s="1">
        <v>1.1328874455448899E-13</v>
      </c>
      <c r="BK2064" t="s">
        <v>299</v>
      </c>
      <c r="BL2064" t="s">
        <v>234</v>
      </c>
    </row>
    <row r="2065" spans="1:64">
      <c r="A2065" t="s">
        <v>1321</v>
      </c>
      <c r="B2065" t="s">
        <v>1322</v>
      </c>
      <c r="C2065" t="s">
        <v>21</v>
      </c>
      <c r="D2065" t="s">
        <v>284</v>
      </c>
      <c r="E2065" t="s">
        <v>285</v>
      </c>
      <c r="F2065" t="s">
        <v>30</v>
      </c>
      <c r="G2065" t="s">
        <v>140</v>
      </c>
      <c r="H2065" s="1">
        <v>2.8560000000000001E-5</v>
      </c>
      <c r="I2065" s="1">
        <v>8.9964299150158706E-9</v>
      </c>
      <c r="J2065" s="1">
        <v>8.3694906745939197E-9</v>
      </c>
      <c r="K2065" s="1">
        <v>1.6960734337861901E-11</v>
      </c>
      <c r="L2065" s="1">
        <v>2.0474583921414101E-13</v>
      </c>
      <c r="M2065" s="1">
        <v>4.2483963184938199E-13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 s="1">
        <v>2.46285712966459E-9</v>
      </c>
      <c r="BC2065" s="1">
        <v>2.0958650915509901E-9</v>
      </c>
      <c r="BD2065" s="1">
        <v>1.13716961062963E-11</v>
      </c>
      <c r="BE2065" s="1">
        <v>2.0474583921414101E-13</v>
      </c>
      <c r="BF2065" s="1">
        <v>8.2737569550139805E-14</v>
      </c>
      <c r="BG2065" s="1">
        <v>6.5335727853512801E-9</v>
      </c>
      <c r="BH2065" s="1">
        <v>6.27362558304293E-9</v>
      </c>
      <c r="BI2065" s="1">
        <v>5.58903823156565E-12</v>
      </c>
      <c r="BJ2065" s="1">
        <v>3.42102062299242E-13</v>
      </c>
      <c r="BL2065" t="s">
        <v>238</v>
      </c>
    </row>
    <row r="2066" spans="1:64">
      <c r="A2066" t="s">
        <v>1321</v>
      </c>
      <c r="B2066" t="s">
        <v>1322</v>
      </c>
      <c r="C2066" t="s">
        <v>21</v>
      </c>
      <c r="D2066" t="s">
        <v>329</v>
      </c>
      <c r="E2066" t="s">
        <v>330</v>
      </c>
      <c r="F2066" t="s">
        <v>31</v>
      </c>
      <c r="G2066" t="s">
        <v>123</v>
      </c>
      <c r="H2066" s="1">
        <v>2.4285710399999999E-4</v>
      </c>
      <c r="I2066" s="1">
        <v>3.1707559591401E-7</v>
      </c>
      <c r="J2066" s="1">
        <v>1.94351382494277E-7</v>
      </c>
      <c r="K2066" s="1">
        <v>4.21522657840915E-10</v>
      </c>
      <c r="L2066" s="1">
        <v>6.2053036007058598E-13</v>
      </c>
      <c r="M2066" s="1">
        <v>4.03465508777845E-10</v>
      </c>
      <c r="N2066" s="1">
        <v>2.2883287126361E-7</v>
      </c>
      <c r="O2066" s="1">
        <v>1.14372673047384E-7</v>
      </c>
      <c r="P2066" s="1">
        <v>1.8070868777013E-10</v>
      </c>
      <c r="Q2066">
        <v>0</v>
      </c>
      <c r="R2066" s="1">
        <v>3.9954241509405101E-10</v>
      </c>
      <c r="S2066">
        <v>1.2066113924587601E-6</v>
      </c>
      <c r="T2066" s="1">
        <v>1.5685948101963899E-8</v>
      </c>
      <c r="U2066" s="1">
        <v>9.6528911396701103E-9</v>
      </c>
      <c r="V2066" s="1">
        <v>1.14407911504015E-8</v>
      </c>
      <c r="W2066" s="1">
        <v>1.61792960327635E-7</v>
      </c>
      <c r="X2066" s="1">
        <v>3.0144973720458099E-18</v>
      </c>
      <c r="Y2066" s="1">
        <v>9.5362098281055094E-10</v>
      </c>
      <c r="Z2066">
        <v>0</v>
      </c>
      <c r="AA2066">
        <v>0</v>
      </c>
      <c r="AB2066" s="1">
        <v>1.02449878786881E-7</v>
      </c>
      <c r="AC2066" s="1">
        <v>8.1909523624489599E-9</v>
      </c>
      <c r="AD2066" s="1">
        <v>7.1307124974109705E-8</v>
      </c>
      <c r="AE2066" s="1">
        <v>4.6884915140170601E-8</v>
      </c>
      <c r="AF2066">
        <v>0</v>
      </c>
      <c r="AG2066">
        <v>0</v>
      </c>
      <c r="AH2066">
        <v>0</v>
      </c>
      <c r="AI2066" s="1">
        <v>6.1593081457579696E-8</v>
      </c>
      <c r="AJ2066" s="1">
        <v>7.3397335589941996E-9</v>
      </c>
      <c r="AK2066" s="1">
        <v>4.5439858030810899E-8</v>
      </c>
      <c r="AL2066">
        <v>0</v>
      </c>
      <c r="AM2066" s="1">
        <v>1.20292971134013E-10</v>
      </c>
      <c r="AN2066" s="1">
        <v>2.5824988448312901E-11</v>
      </c>
      <c r="AO2066" s="1">
        <v>3.4590728187803798E-11</v>
      </c>
      <c r="AP2066">
        <v>0</v>
      </c>
      <c r="AQ2066">
        <v>0</v>
      </c>
      <c r="AR2066">
        <v>0</v>
      </c>
      <c r="AS2066" s="1">
        <v>1.3652771717768399E-10</v>
      </c>
      <c r="AT2066" s="1">
        <v>2.99026182033097E-13</v>
      </c>
      <c r="AU2066" s="1">
        <v>2.6119825997842402E-10</v>
      </c>
      <c r="AV2066" s="1">
        <v>1.5174117559090599E-12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 s="1">
        <v>3.0993078130752297E-8</v>
      </c>
      <c r="BC2066" s="1">
        <v>2.5113632645959499E-8</v>
      </c>
      <c r="BD2066" s="1">
        <v>1.92057673695971E-10</v>
      </c>
      <c r="BE2066" s="1">
        <v>6.2053036007058598E-13</v>
      </c>
      <c r="BF2066" s="1">
        <v>5.1052193747592799E-13</v>
      </c>
      <c r="BG2066" s="1">
        <v>5.7249646519647202E-8</v>
      </c>
      <c r="BH2066" s="1">
        <v>5.4865076800932901E-8</v>
      </c>
      <c r="BI2066" s="1">
        <v>4.8756296374813199E-11</v>
      </c>
      <c r="BJ2066" s="1">
        <v>3.4125717463182898E-12</v>
      </c>
      <c r="BL2066" t="s">
        <v>318</v>
      </c>
    </row>
    <row r="2067" spans="1:64">
      <c r="A2067" t="s">
        <v>1321</v>
      </c>
      <c r="B2067" t="s">
        <v>1322</v>
      </c>
      <c r="C2067" t="s">
        <v>21</v>
      </c>
      <c r="D2067" t="s">
        <v>255</v>
      </c>
      <c r="E2067" t="s">
        <v>149</v>
      </c>
      <c r="F2067" t="s">
        <v>25</v>
      </c>
      <c r="G2067" t="s">
        <v>149</v>
      </c>
      <c r="H2067" s="1">
        <v>2.1063000000000002E-3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</row>
    <row r="2068" spans="1:64">
      <c r="A2068" t="s">
        <v>1321</v>
      </c>
      <c r="B2068" t="s">
        <v>1322</v>
      </c>
      <c r="C2068" t="s">
        <v>21</v>
      </c>
      <c r="D2068" t="s">
        <v>300</v>
      </c>
      <c r="E2068" t="s">
        <v>301</v>
      </c>
      <c r="F2068" t="s">
        <v>37</v>
      </c>
      <c r="G2068" t="s">
        <v>93</v>
      </c>
      <c r="H2068" s="1">
        <v>9.2781749999999996E-3</v>
      </c>
      <c r="I2068">
        <v>1.0874821322993701E-5</v>
      </c>
      <c r="J2068">
        <v>9.5556533032162199E-6</v>
      </c>
      <c r="K2068" s="1">
        <v>2.2249872260179599E-8</v>
      </c>
      <c r="L2068" s="1">
        <v>6.23656071596792E-10</v>
      </c>
      <c r="M2068" s="1">
        <v>2.3416963827511199E-9</v>
      </c>
      <c r="N2068">
        <v>7.1977515407402999E-6</v>
      </c>
      <c r="O2068">
        <v>6.1379714993278598E-6</v>
      </c>
      <c r="P2068" s="1">
        <v>1.6184118159216501E-8</v>
      </c>
      <c r="Q2068">
        <v>0</v>
      </c>
      <c r="R2068" s="1">
        <v>2.11536014750103E-9</v>
      </c>
      <c r="S2068">
        <v>1.5423727840952201E-6</v>
      </c>
      <c r="T2068" s="1">
        <v>3.6883538597145098E-8</v>
      </c>
      <c r="U2068" s="1">
        <v>1.0211482096409299E-8</v>
      </c>
      <c r="V2068" s="1">
        <v>3.0780019739995802E-7</v>
      </c>
      <c r="W2068">
        <v>1.3641610862611501E-6</v>
      </c>
      <c r="X2068" s="1">
        <v>2.13062688349122E-17</v>
      </c>
      <c r="Y2068" s="1">
        <v>2.2423200751337801E-9</v>
      </c>
      <c r="Z2068">
        <v>0</v>
      </c>
      <c r="AA2068">
        <v>0</v>
      </c>
      <c r="AB2068" s="1">
        <v>2.3424786227887E-7</v>
      </c>
      <c r="AC2068" s="1">
        <v>4.1235375367272798E-7</v>
      </c>
      <c r="AD2068" s="1">
        <v>4.3354950007303902E-7</v>
      </c>
      <c r="AE2068">
        <v>6.1174428561837601E-6</v>
      </c>
      <c r="AF2068" s="1">
        <v>1.5756853189564399E-10</v>
      </c>
      <c r="AG2068">
        <v>0</v>
      </c>
      <c r="AH2068">
        <v>0</v>
      </c>
      <c r="AI2068" s="1">
        <v>1.4127047385873801E-7</v>
      </c>
      <c r="AJ2068" s="1">
        <v>3.6950119474313002E-7</v>
      </c>
      <c r="AK2068">
        <v>5.6270422621941E-6</v>
      </c>
      <c r="AL2068" s="1">
        <v>1.5756853189564399E-10</v>
      </c>
      <c r="AM2068" s="1">
        <v>2.6607988878355202E-10</v>
      </c>
      <c r="AN2068" s="1">
        <v>1.30009679631842E-9</v>
      </c>
      <c r="AO2068" s="1">
        <v>1.46179414741145E-8</v>
      </c>
      <c r="AP2068">
        <v>0</v>
      </c>
      <c r="AQ2068">
        <v>0</v>
      </c>
      <c r="AR2068">
        <v>0</v>
      </c>
      <c r="AS2068" s="1">
        <v>3.1153189646293899E-10</v>
      </c>
      <c r="AT2068" s="1">
        <v>1.5053752378423799E-11</v>
      </c>
      <c r="AU2068" s="1">
        <v>1.58809340686095E-9</v>
      </c>
      <c r="AV2068" s="1">
        <v>2.0068109179872E-10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 s="1">
        <v>9.1573308327331797E-7</v>
      </c>
      <c r="BC2068" s="1">
        <v>7.7100656814659897E-7</v>
      </c>
      <c r="BD2068" s="1">
        <v>3.7179498394851798E-9</v>
      </c>
      <c r="BE2068" s="1">
        <v>6.23656071596792E-10</v>
      </c>
      <c r="BF2068" s="1">
        <v>6.2611340574899006E-11</v>
      </c>
      <c r="BG2068">
        <v>2.7613366989801201E-6</v>
      </c>
      <c r="BH2068">
        <v>2.6466752357417502E-6</v>
      </c>
      <c r="BI2068" s="1">
        <v>2.3478042614779299E-9</v>
      </c>
      <c r="BJ2068" s="1">
        <v>1.63724894675193E-10</v>
      </c>
      <c r="BL2068" t="s">
        <v>234</v>
      </c>
    </row>
    <row r="2069" spans="1:64">
      <c r="A2069" t="s">
        <v>511</v>
      </c>
      <c r="B2069" t="s">
        <v>512</v>
      </c>
      <c r="C2069" t="s">
        <v>39</v>
      </c>
      <c r="D2069" t="s">
        <v>511</v>
      </c>
      <c r="E2069" t="s">
        <v>512</v>
      </c>
      <c r="F2069" t="s">
        <v>37</v>
      </c>
      <c r="G2069" t="s">
        <v>57</v>
      </c>
      <c r="H2069">
        <v>0.26</v>
      </c>
      <c r="I2069">
        <v>1.20017522952837E-4</v>
      </c>
      <c r="J2069">
        <v>8.5570831543769994E-5</v>
      </c>
      <c r="K2069" s="1">
        <v>2.04542180339824E-7</v>
      </c>
      <c r="L2069" s="1">
        <v>1.7523611902694599E-8</v>
      </c>
      <c r="M2069" s="1">
        <v>1.02117937412335E-7</v>
      </c>
      <c r="N2069">
        <v>5.9785600563295401E-5</v>
      </c>
      <c r="O2069">
        <v>3.08413048344942E-5</v>
      </c>
      <c r="P2069" s="1">
        <v>7.0795568669426604E-8</v>
      </c>
      <c r="Q2069">
        <v>0</v>
      </c>
      <c r="R2069" s="1">
        <v>9.8295193342316196E-8</v>
      </c>
      <c r="S2069">
        <v>1.05814584707951E-4</v>
      </c>
      <c r="T2069">
        <v>2.2944019150382599E-6</v>
      </c>
      <c r="U2069" s="1">
        <v>1.8355215320306101E-7</v>
      </c>
      <c r="V2069">
        <v>1.59510085402008E-5</v>
      </c>
      <c r="W2069">
        <v>1.9235592998849299E-5</v>
      </c>
      <c r="X2069" s="1">
        <v>4.1289508526939902E-16</v>
      </c>
      <c r="Y2069" s="1">
        <v>1.3948725285577401E-7</v>
      </c>
      <c r="Z2069">
        <v>0</v>
      </c>
      <c r="AA2069">
        <v>0</v>
      </c>
      <c r="AB2069">
        <v>1.35604236120048E-5</v>
      </c>
      <c r="AC2069">
        <v>1.1586397495464401E-5</v>
      </c>
      <c r="AD2069">
        <v>2.1686926740755E-5</v>
      </c>
      <c r="AE2069">
        <v>1.29518527150711E-5</v>
      </c>
      <c r="AF2069">
        <v>0</v>
      </c>
      <c r="AG2069">
        <v>0</v>
      </c>
      <c r="AH2069">
        <v>0</v>
      </c>
      <c r="AI2069">
        <v>8.2468771581437899E-6</v>
      </c>
      <c r="AJ2069">
        <v>1.03823178016726E-5</v>
      </c>
      <c r="AK2069">
        <v>1.22121098746777E-5</v>
      </c>
      <c r="AL2069">
        <v>0</v>
      </c>
      <c r="AM2069" s="1">
        <v>1.4000970815075001E-8</v>
      </c>
      <c r="AN2069" s="1">
        <v>3.6530377450329601E-8</v>
      </c>
      <c r="AO2069" s="1">
        <v>2.02642204040219E-8</v>
      </c>
      <c r="AP2069">
        <v>0</v>
      </c>
      <c r="AQ2069">
        <v>0</v>
      </c>
      <c r="AR2069">
        <v>0</v>
      </c>
      <c r="AS2069" s="1">
        <v>1.7935229024072599E-8</v>
      </c>
      <c r="AT2069" s="1">
        <v>4.2298331784592198E-10</v>
      </c>
      <c r="AU2069" s="1">
        <v>7.9439292090677605E-8</v>
      </c>
      <c r="AV2069" s="1">
        <v>4.9768890971996397E-10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2.5730449663792E-5</v>
      </c>
      <c r="BC2069">
        <v>2.16638953582809E-5</v>
      </c>
      <c r="BD2069" s="1">
        <v>1.04467691453738E-7</v>
      </c>
      <c r="BE2069" s="1">
        <v>1.7523611902694599E-8</v>
      </c>
      <c r="BF2069" s="1">
        <v>1.7592658564724399E-9</v>
      </c>
      <c r="BG2069">
        <v>3.4501472725749503E-5</v>
      </c>
      <c r="BH2069">
        <v>3.3065631350994802E-5</v>
      </c>
      <c r="BI2069" s="1">
        <v>2.9278920216659601E-8</v>
      </c>
      <c r="BJ2069" s="1">
        <v>2.06347821354647E-9</v>
      </c>
      <c r="BL2069" t="s">
        <v>234</v>
      </c>
    </row>
    <row r="2070" spans="1:64">
      <c r="A2070" t="s">
        <v>511</v>
      </c>
      <c r="B2070" t="s">
        <v>512</v>
      </c>
      <c r="C2070" t="s">
        <v>21</v>
      </c>
      <c r="D2070" t="s">
        <v>511</v>
      </c>
      <c r="E2070" t="s">
        <v>512</v>
      </c>
      <c r="F2070" t="s">
        <v>37</v>
      </c>
      <c r="G2070" t="s">
        <v>57</v>
      </c>
      <c r="H2070">
        <v>0.26</v>
      </c>
      <c r="I2070">
        <v>1.20017522952837E-4</v>
      </c>
      <c r="J2070">
        <v>8.5570831543769994E-5</v>
      </c>
      <c r="K2070" s="1">
        <v>2.04542180339824E-7</v>
      </c>
      <c r="L2070" s="1">
        <v>1.7523611902694599E-8</v>
      </c>
      <c r="M2070" s="1">
        <v>1.02117937412335E-7</v>
      </c>
      <c r="N2070">
        <v>5.9785600563295401E-5</v>
      </c>
      <c r="O2070">
        <v>3.08413048344942E-5</v>
      </c>
      <c r="P2070" s="1">
        <v>7.0795568669426604E-8</v>
      </c>
      <c r="Q2070">
        <v>0</v>
      </c>
      <c r="R2070" s="1">
        <v>9.8295193342316196E-8</v>
      </c>
      <c r="S2070">
        <v>1.05814584707951E-4</v>
      </c>
      <c r="T2070">
        <v>2.2944019150382599E-6</v>
      </c>
      <c r="U2070" s="1">
        <v>1.8355215320306101E-7</v>
      </c>
      <c r="V2070">
        <v>1.59510085402008E-5</v>
      </c>
      <c r="W2070">
        <v>1.9235592998849299E-5</v>
      </c>
      <c r="X2070" s="1">
        <v>4.1289508526939902E-16</v>
      </c>
      <c r="Y2070" s="1">
        <v>1.3948725285577401E-7</v>
      </c>
      <c r="Z2070">
        <v>0</v>
      </c>
      <c r="AA2070">
        <v>0</v>
      </c>
      <c r="AB2070">
        <v>1.35604236120048E-5</v>
      </c>
      <c r="AC2070">
        <v>1.1586397495464401E-5</v>
      </c>
      <c r="AD2070">
        <v>2.1686926740755E-5</v>
      </c>
      <c r="AE2070">
        <v>1.29518527150711E-5</v>
      </c>
      <c r="AF2070">
        <v>0</v>
      </c>
      <c r="AG2070">
        <v>0</v>
      </c>
      <c r="AH2070">
        <v>0</v>
      </c>
      <c r="AI2070">
        <v>8.2468771581437899E-6</v>
      </c>
      <c r="AJ2070">
        <v>1.03823178016726E-5</v>
      </c>
      <c r="AK2070">
        <v>1.22121098746777E-5</v>
      </c>
      <c r="AL2070">
        <v>0</v>
      </c>
      <c r="AM2070" s="1">
        <v>1.4000970815075001E-8</v>
      </c>
      <c r="AN2070" s="1">
        <v>3.6530377450329601E-8</v>
      </c>
      <c r="AO2070" s="1">
        <v>2.02642204040219E-8</v>
      </c>
      <c r="AP2070">
        <v>0</v>
      </c>
      <c r="AQ2070">
        <v>0</v>
      </c>
      <c r="AR2070">
        <v>0</v>
      </c>
      <c r="AS2070" s="1">
        <v>1.7935229024072599E-8</v>
      </c>
      <c r="AT2070" s="1">
        <v>4.2298331784592198E-10</v>
      </c>
      <c r="AU2070" s="1">
        <v>7.9439292090677605E-8</v>
      </c>
      <c r="AV2070" s="1">
        <v>4.9768890971996397E-10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2.5730449663792E-5</v>
      </c>
      <c r="BC2070">
        <v>2.16638953582809E-5</v>
      </c>
      <c r="BD2070" s="1">
        <v>1.04467691453738E-7</v>
      </c>
      <c r="BE2070" s="1">
        <v>1.7523611902694599E-8</v>
      </c>
      <c r="BF2070" s="1">
        <v>1.7592658564724399E-9</v>
      </c>
      <c r="BG2070">
        <v>3.4501472725749503E-5</v>
      </c>
      <c r="BH2070">
        <v>3.3065631350994802E-5</v>
      </c>
      <c r="BI2070" s="1">
        <v>2.9278920216659601E-8</v>
      </c>
      <c r="BJ2070" s="1">
        <v>2.06347821354647E-9</v>
      </c>
      <c r="BL2070" t="s">
        <v>234</v>
      </c>
    </row>
    <row r="2071" spans="1:64">
      <c r="A2071" t="s">
        <v>1324</v>
      </c>
      <c r="B2071" t="s">
        <v>1325</v>
      </c>
      <c r="C2071" t="s">
        <v>39</v>
      </c>
      <c r="D2071" t="s">
        <v>1324</v>
      </c>
      <c r="E2071" t="s">
        <v>1325</v>
      </c>
      <c r="F2071" t="s">
        <v>32</v>
      </c>
      <c r="G2071" t="s">
        <v>96</v>
      </c>
      <c r="H2071">
        <v>0.05</v>
      </c>
      <c r="I2071">
        <v>1.0508297489390599E-5</v>
      </c>
      <c r="J2071">
        <v>8.3286317936416298E-6</v>
      </c>
      <c r="K2071" s="1">
        <v>7.0766336345198803E-8</v>
      </c>
      <c r="L2071" s="1">
        <v>1.38469279433052E-9</v>
      </c>
      <c r="M2071" s="1">
        <v>1.2249878100781399E-10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8.9425542614574602E-6</v>
      </c>
      <c r="BC2071">
        <v>6.82613414862038E-6</v>
      </c>
      <c r="BD2071" s="1">
        <v>6.9423619524812702E-8</v>
      </c>
      <c r="BE2071" s="1">
        <v>1.38469279433052E-9</v>
      </c>
      <c r="BF2071" s="1">
        <v>3.7397602749964802E-11</v>
      </c>
      <c r="BG2071">
        <v>1.5657432279331401E-6</v>
      </c>
      <c r="BH2071">
        <v>1.50249764502124E-6</v>
      </c>
      <c r="BI2071" s="1">
        <v>1.3427168203861401E-9</v>
      </c>
      <c r="BJ2071" s="1">
        <v>8.51011782578493E-11</v>
      </c>
      <c r="BL2071" t="s">
        <v>281</v>
      </c>
    </row>
    <row r="2072" spans="1:64">
      <c r="A2072" t="s">
        <v>1324</v>
      </c>
      <c r="B2072" t="s">
        <v>1325</v>
      </c>
      <c r="C2072" t="s">
        <v>21</v>
      </c>
      <c r="D2072" t="s">
        <v>1324</v>
      </c>
      <c r="E2072" t="s">
        <v>1325</v>
      </c>
      <c r="F2072" t="s">
        <v>32</v>
      </c>
      <c r="G2072" t="s">
        <v>96</v>
      </c>
      <c r="H2072">
        <v>0.05</v>
      </c>
      <c r="I2072">
        <v>1.0508297489390599E-5</v>
      </c>
      <c r="J2072">
        <v>8.3286317936416298E-6</v>
      </c>
      <c r="K2072" s="1">
        <v>7.0766336345198803E-8</v>
      </c>
      <c r="L2072" s="1">
        <v>1.38469279433052E-9</v>
      </c>
      <c r="M2072" s="1">
        <v>1.2249878100781399E-10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8.9425542614574602E-6</v>
      </c>
      <c r="BC2072">
        <v>6.82613414862038E-6</v>
      </c>
      <c r="BD2072" s="1">
        <v>6.9423619524812702E-8</v>
      </c>
      <c r="BE2072" s="1">
        <v>1.38469279433052E-9</v>
      </c>
      <c r="BF2072" s="1">
        <v>3.7397602749964802E-11</v>
      </c>
      <c r="BG2072">
        <v>1.5657432279331401E-6</v>
      </c>
      <c r="BH2072">
        <v>1.50249764502124E-6</v>
      </c>
      <c r="BI2072" s="1">
        <v>1.3427168203861401E-9</v>
      </c>
      <c r="BJ2072" s="1">
        <v>8.51011782578493E-11</v>
      </c>
      <c r="BL2072" t="s">
        <v>281</v>
      </c>
    </row>
    <row r="2073" spans="1:64">
      <c r="A2073" t="s">
        <v>1326</v>
      </c>
      <c r="B2073" t="s">
        <v>1327</v>
      </c>
      <c r="C2073" t="s">
        <v>39</v>
      </c>
      <c r="D2073" t="s">
        <v>1326</v>
      </c>
      <c r="E2073" t="s">
        <v>1327</v>
      </c>
      <c r="F2073" t="s">
        <v>37</v>
      </c>
      <c r="G2073" t="s">
        <v>144</v>
      </c>
      <c r="H2073">
        <v>0.09</v>
      </c>
      <c r="I2073">
        <v>2.3088080707369298E-5</v>
      </c>
      <c r="J2073">
        <v>1.8421875949859598E-5</v>
      </c>
      <c r="K2073" s="1">
        <v>5.3859927186832202E-8</v>
      </c>
      <c r="L2073" s="1">
        <v>5.72693415462057E-9</v>
      </c>
      <c r="M2073" s="1">
        <v>1.0646709542737401E-8</v>
      </c>
      <c r="N2073">
        <v>9.3927256314888805E-6</v>
      </c>
      <c r="O2073">
        <v>6.2749463264660303E-6</v>
      </c>
      <c r="P2073" s="1">
        <v>1.5174627477589798E-8</v>
      </c>
      <c r="Q2073">
        <v>0</v>
      </c>
      <c r="R2073" s="1">
        <v>9.7640124768889108E-9</v>
      </c>
      <c r="S2073">
        <v>1.8380216881865901E-5</v>
      </c>
      <c r="T2073" s="1">
        <v>1.92830638718181E-7</v>
      </c>
      <c r="U2073" s="1">
        <v>4.40755745641558E-8</v>
      </c>
      <c r="V2073" s="1">
        <v>6.1018415867139E-7</v>
      </c>
      <c r="W2073">
        <v>4.8321303348273496E-6</v>
      </c>
      <c r="X2073" s="1">
        <v>1.98906190968936E-17</v>
      </c>
      <c r="Y2073" s="1">
        <v>1.17230620689989E-8</v>
      </c>
      <c r="Z2073">
        <v>0</v>
      </c>
      <c r="AA2073">
        <v>0</v>
      </c>
      <c r="AB2073">
        <v>1.0341850501933401E-6</v>
      </c>
      <c r="AC2073">
        <v>3.6874536013616801E-6</v>
      </c>
      <c r="AD2073">
        <v>2.2317290757347201E-6</v>
      </c>
      <c r="AE2073">
        <v>2.4393579041991202E-6</v>
      </c>
      <c r="AF2073">
        <v>0</v>
      </c>
      <c r="AG2073">
        <v>0</v>
      </c>
      <c r="AH2073">
        <v>0</v>
      </c>
      <c r="AI2073" s="1">
        <v>6.3666349484469705E-7</v>
      </c>
      <c r="AJ2073">
        <v>3.3042466550319899E-6</v>
      </c>
      <c r="AK2073">
        <v>2.3340361765893401E-6</v>
      </c>
      <c r="AL2073">
        <v>0</v>
      </c>
      <c r="AM2073" s="1">
        <v>9.10624587764606E-10</v>
      </c>
      <c r="AN2073" s="1">
        <v>1.16260530454829E-8</v>
      </c>
      <c r="AO2073" s="1">
        <v>2.6379498443422802E-9</v>
      </c>
      <c r="AP2073">
        <v>0</v>
      </c>
      <c r="AQ2073">
        <v>0</v>
      </c>
      <c r="AR2073">
        <v>0</v>
      </c>
      <c r="AS2073" s="1">
        <v>1.35672140158703E-9</v>
      </c>
      <c r="AT2073" s="1">
        <v>1.3461745631611801E-10</v>
      </c>
      <c r="AU2073" s="1">
        <v>8.1748317792480896E-9</v>
      </c>
      <c r="AV2073" s="1">
        <v>9.7841839737668894E-11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8.4090307301690997E-6</v>
      </c>
      <c r="BC2073">
        <v>7.0800302436729402E-6</v>
      </c>
      <c r="BD2073" s="1">
        <v>3.4141339899725603E-8</v>
      </c>
      <c r="BE2073" s="1">
        <v>5.72693415462057E-9</v>
      </c>
      <c r="BF2073" s="1">
        <v>5.7494994618892099E-10</v>
      </c>
      <c r="BG2073">
        <v>5.2863243457113402E-6</v>
      </c>
      <c r="BH2073">
        <v>5.0668993797206701E-6</v>
      </c>
      <c r="BI2073" s="1">
        <v>4.5439598095167696E-9</v>
      </c>
      <c r="BJ2073" s="1">
        <v>3.0774711965960901E-10</v>
      </c>
      <c r="BL2073" t="s">
        <v>234</v>
      </c>
    </row>
    <row r="2074" spans="1:64">
      <c r="A2074" t="s">
        <v>1326</v>
      </c>
      <c r="B2074" t="s">
        <v>1327</v>
      </c>
      <c r="C2074" t="s">
        <v>21</v>
      </c>
      <c r="D2074" t="s">
        <v>1326</v>
      </c>
      <c r="E2074" t="s">
        <v>1327</v>
      </c>
      <c r="F2074" t="s">
        <v>37</v>
      </c>
      <c r="G2074" t="s">
        <v>144</v>
      </c>
      <c r="H2074">
        <v>0.09</v>
      </c>
      <c r="I2074">
        <v>2.3088080707369298E-5</v>
      </c>
      <c r="J2074">
        <v>1.8421875949859598E-5</v>
      </c>
      <c r="K2074" s="1">
        <v>5.3859927186832202E-8</v>
      </c>
      <c r="L2074" s="1">
        <v>5.72693415462057E-9</v>
      </c>
      <c r="M2074" s="1">
        <v>1.0646709542737401E-8</v>
      </c>
      <c r="N2074">
        <v>9.3927256314888805E-6</v>
      </c>
      <c r="O2074">
        <v>6.2749463264660303E-6</v>
      </c>
      <c r="P2074" s="1">
        <v>1.5174627477589798E-8</v>
      </c>
      <c r="Q2074">
        <v>0</v>
      </c>
      <c r="R2074" s="1">
        <v>9.7640124768889108E-9</v>
      </c>
      <c r="S2074">
        <v>1.8380216881865901E-5</v>
      </c>
      <c r="T2074" s="1">
        <v>1.92830638718181E-7</v>
      </c>
      <c r="U2074" s="1">
        <v>4.40755745641558E-8</v>
      </c>
      <c r="V2074" s="1">
        <v>6.1018415867139E-7</v>
      </c>
      <c r="W2074">
        <v>4.8321303348273496E-6</v>
      </c>
      <c r="X2074" s="1">
        <v>1.98906190968936E-17</v>
      </c>
      <c r="Y2074" s="1">
        <v>1.17230620689989E-8</v>
      </c>
      <c r="Z2074">
        <v>0</v>
      </c>
      <c r="AA2074">
        <v>0</v>
      </c>
      <c r="AB2074">
        <v>1.0341850501933401E-6</v>
      </c>
      <c r="AC2074">
        <v>3.6874536013616801E-6</v>
      </c>
      <c r="AD2074">
        <v>2.2317290757347201E-6</v>
      </c>
      <c r="AE2074">
        <v>2.4393579041991202E-6</v>
      </c>
      <c r="AF2074">
        <v>0</v>
      </c>
      <c r="AG2074">
        <v>0</v>
      </c>
      <c r="AH2074">
        <v>0</v>
      </c>
      <c r="AI2074" s="1">
        <v>6.3666349484469705E-7</v>
      </c>
      <c r="AJ2074">
        <v>3.3042466550319899E-6</v>
      </c>
      <c r="AK2074">
        <v>2.3340361765893401E-6</v>
      </c>
      <c r="AL2074">
        <v>0</v>
      </c>
      <c r="AM2074" s="1">
        <v>9.10624587764606E-10</v>
      </c>
      <c r="AN2074" s="1">
        <v>1.16260530454829E-8</v>
      </c>
      <c r="AO2074" s="1">
        <v>2.6379498443422802E-9</v>
      </c>
      <c r="AP2074">
        <v>0</v>
      </c>
      <c r="AQ2074">
        <v>0</v>
      </c>
      <c r="AR2074">
        <v>0</v>
      </c>
      <c r="AS2074" s="1">
        <v>1.35672140158703E-9</v>
      </c>
      <c r="AT2074" s="1">
        <v>1.3461745631611801E-10</v>
      </c>
      <c r="AU2074" s="1">
        <v>8.1748317792480896E-9</v>
      </c>
      <c r="AV2074" s="1">
        <v>9.7841839737668894E-11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8.4090307301690997E-6</v>
      </c>
      <c r="BC2074">
        <v>7.0800302436729402E-6</v>
      </c>
      <c r="BD2074" s="1">
        <v>3.4141339899725603E-8</v>
      </c>
      <c r="BE2074" s="1">
        <v>5.72693415462057E-9</v>
      </c>
      <c r="BF2074" s="1">
        <v>5.7494994618892099E-10</v>
      </c>
      <c r="BG2074">
        <v>5.2863243457113402E-6</v>
      </c>
      <c r="BH2074">
        <v>5.0668993797206701E-6</v>
      </c>
      <c r="BI2074" s="1">
        <v>4.5439598095167696E-9</v>
      </c>
      <c r="BJ2074" s="1">
        <v>3.0774711965960901E-10</v>
      </c>
      <c r="BL2074" t="s">
        <v>234</v>
      </c>
    </row>
    <row r="2075" spans="1:64">
      <c r="A2075" t="s">
        <v>1328</v>
      </c>
      <c r="B2075" t="s">
        <v>1329</v>
      </c>
      <c r="C2075" t="s">
        <v>39</v>
      </c>
      <c r="D2075" t="s">
        <v>1328</v>
      </c>
      <c r="E2075" t="s">
        <v>1329</v>
      </c>
      <c r="F2075" t="s">
        <v>44</v>
      </c>
      <c r="G2075" t="s">
        <v>136</v>
      </c>
      <c r="H2075">
        <v>0.24</v>
      </c>
      <c r="I2075">
        <v>4.1665255281334398E-4</v>
      </c>
      <c r="J2075">
        <v>2.42427341374675E-4</v>
      </c>
      <c r="K2075" s="1">
        <v>8.4138303853527304E-7</v>
      </c>
      <c r="L2075">
        <v>4.3656891492834002E-6</v>
      </c>
      <c r="M2075" s="1">
        <v>1.1457285662881001E-7</v>
      </c>
      <c r="N2075">
        <v>1.9909903847305601E-4</v>
      </c>
      <c r="O2075">
        <v>5.0206780021692297E-5</v>
      </c>
      <c r="P2075" s="1">
        <v>9.0324037675587203E-8</v>
      </c>
      <c r="Q2075">
        <v>4.3521658467554496E-6</v>
      </c>
      <c r="R2075" s="1">
        <v>1.0509935628657E-7</v>
      </c>
      <c r="S2075">
        <v>3.2148515378529498E-4</v>
      </c>
      <c r="T2075">
        <v>3.8472488758961801E-6</v>
      </c>
      <c r="U2075">
        <v>1.7440011087744199E-6</v>
      </c>
      <c r="V2075">
        <v>6.00828430001514E-5</v>
      </c>
      <c r="W2075">
        <v>5.34498992643723E-5</v>
      </c>
      <c r="X2075" s="1">
        <v>1.8506163552669698E-15</v>
      </c>
      <c r="Y2075" s="1">
        <v>1.9870157214994501E-7</v>
      </c>
      <c r="Z2075">
        <v>0</v>
      </c>
      <c r="AA2075">
        <v>0</v>
      </c>
      <c r="AB2075">
        <v>2.1928298184889999E-5</v>
      </c>
      <c r="AC2075">
        <v>5.1412310749178998E-6</v>
      </c>
      <c r="AD2075">
        <v>1.3788813282744801E-4</v>
      </c>
      <c r="AE2075">
        <v>3.1687862145895999E-5</v>
      </c>
      <c r="AF2075">
        <v>2.45351423990389E-6</v>
      </c>
      <c r="AG2075">
        <v>0</v>
      </c>
      <c r="AH2075">
        <v>0</v>
      </c>
      <c r="AI2075">
        <v>1.31448634673416E-5</v>
      </c>
      <c r="AJ2075">
        <v>4.6069449052242499E-6</v>
      </c>
      <c r="AK2075">
        <v>3.0001457409222599E-5</v>
      </c>
      <c r="AL2075">
        <v>2.45351423990389E-6</v>
      </c>
      <c r="AM2075" s="1">
        <v>2.65311012104193E-8</v>
      </c>
      <c r="AN2075" s="1">
        <v>1.6209620962826E-8</v>
      </c>
      <c r="AO2075" s="1">
        <v>4.7583315502341798E-8</v>
      </c>
      <c r="AP2075">
        <v>4.3521658467554496E-6</v>
      </c>
      <c r="AQ2075">
        <v>0</v>
      </c>
      <c r="AR2075">
        <v>0</v>
      </c>
      <c r="AS2075" s="1">
        <v>2.92776846207983E-8</v>
      </c>
      <c r="AT2075" s="1">
        <v>1.87690347990617E-10</v>
      </c>
      <c r="AU2075" s="1">
        <v>7.4650750787731804E-8</v>
      </c>
      <c r="AV2075" s="1">
        <v>9.83230530049946E-10</v>
      </c>
      <c r="AW2075">
        <v>0</v>
      </c>
      <c r="AX2075">
        <v>6.2515232403918098E-5</v>
      </c>
      <c r="AY2075">
        <v>5.81419615973519E-5</v>
      </c>
      <c r="AZ2075" s="1">
        <v>1.0508647577824601E-7</v>
      </c>
      <c r="BA2075" s="1">
        <v>4.5483290416648503E-9</v>
      </c>
      <c r="BB2075">
        <v>1.2006543238935199E-4</v>
      </c>
      <c r="BC2075">
        <v>1.0052549466758E-4</v>
      </c>
      <c r="BD2075" s="1">
        <v>6.16046013647003E-7</v>
      </c>
      <c r="BE2075" s="1">
        <v>1.3523302527949401E-8</v>
      </c>
      <c r="BF2075" s="1">
        <v>2.9913455928071301E-9</v>
      </c>
      <c r="BG2075">
        <v>3.49728495470174E-5</v>
      </c>
      <c r="BH2075">
        <v>3.3553105088050602E-5</v>
      </c>
      <c r="BI2075" s="1">
        <v>2.9926511434435397E-8</v>
      </c>
      <c r="BJ2075" s="1">
        <v>1.9338257077678798E-9</v>
      </c>
      <c r="BK2075" t="s">
        <v>1330</v>
      </c>
      <c r="BL2075" t="s">
        <v>309</v>
      </c>
    </row>
    <row r="2076" spans="1:64">
      <c r="A2076" t="s">
        <v>1328</v>
      </c>
      <c r="B2076" t="s">
        <v>1329</v>
      </c>
      <c r="C2076" t="s">
        <v>21</v>
      </c>
      <c r="D2076" t="s">
        <v>659</v>
      </c>
      <c r="E2076" t="s">
        <v>660</v>
      </c>
      <c r="F2076" t="s">
        <v>37</v>
      </c>
      <c r="G2076" t="s">
        <v>93</v>
      </c>
      <c r="H2076">
        <v>0.02</v>
      </c>
      <c r="I2076">
        <v>1.3268775548712801E-5</v>
      </c>
      <c r="J2076">
        <v>1.1414989050104099E-5</v>
      </c>
      <c r="K2076" s="1">
        <v>2.2056790528613099E-8</v>
      </c>
      <c r="L2076" s="1">
        <v>1.52651329065105E-9</v>
      </c>
      <c r="M2076" s="1">
        <v>4.2317885787855899E-9</v>
      </c>
      <c r="N2076">
        <v>3.8046412021264198E-6</v>
      </c>
      <c r="O2076">
        <v>2.60564216502939E-6</v>
      </c>
      <c r="P2076" s="1">
        <v>6.8314132987221502E-9</v>
      </c>
      <c r="Q2076">
        <v>0</v>
      </c>
      <c r="R2076" s="1">
        <v>3.6462378051102802E-9</v>
      </c>
      <c r="S2076">
        <v>1.05912705857935E-5</v>
      </c>
      <c r="T2076" s="1">
        <v>2.6191226610385701E-8</v>
      </c>
      <c r="U2076">
        <v>0</v>
      </c>
      <c r="V2076">
        <v>2.25003225532907E-6</v>
      </c>
      <c r="W2076">
        <v>3.56433630526794E-6</v>
      </c>
      <c r="X2076" s="1">
        <v>1.16029358103418E-16</v>
      </c>
      <c r="Y2076" s="1">
        <v>1.5922852159687201E-9</v>
      </c>
      <c r="Z2076">
        <v>0</v>
      </c>
      <c r="AA2076">
        <v>0</v>
      </c>
      <c r="AB2076" s="1">
        <v>1.6914576525267299E-7</v>
      </c>
      <c r="AC2076">
        <v>1.00931188534669E-6</v>
      </c>
      <c r="AD2076" s="1">
        <v>9.0903882899159196E-7</v>
      </c>
      <c r="AE2076">
        <v>1.71048403581827E-6</v>
      </c>
      <c r="AF2076" s="1">
        <v>6.6606867171845997E-9</v>
      </c>
      <c r="AG2076">
        <v>0</v>
      </c>
      <c r="AH2076">
        <v>0</v>
      </c>
      <c r="AI2076" s="1">
        <v>1.01817699196761E-7</v>
      </c>
      <c r="AJ2076" s="1">
        <v>9.0442234169653501E-7</v>
      </c>
      <c r="AK2076">
        <v>1.59274143741891E-6</v>
      </c>
      <c r="AL2076" s="1">
        <v>6.6606867171845997E-9</v>
      </c>
      <c r="AM2076" s="1">
        <v>1.9601990624774299E-10</v>
      </c>
      <c r="AN2076" s="1">
        <v>3.1822267578211398E-9</v>
      </c>
      <c r="AO2076" s="1">
        <v>3.4531666346532699E-9</v>
      </c>
      <c r="AP2076">
        <v>0</v>
      </c>
      <c r="AQ2076">
        <v>0</v>
      </c>
      <c r="AR2076">
        <v>0</v>
      </c>
      <c r="AS2076" s="1">
        <v>2.25225907874465E-10</v>
      </c>
      <c r="AT2076" s="1">
        <v>3.6846836143192102E-11</v>
      </c>
      <c r="AU2076" s="1">
        <v>3.32981256040875E-9</v>
      </c>
      <c r="AV2076" s="1">
        <v>5.4352500683867998E-11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2.2414256606634099E-6</v>
      </c>
      <c r="BC2076">
        <v>1.8871808149668199E-6</v>
      </c>
      <c r="BD2076" s="1">
        <v>9.1003681394725992E-9</v>
      </c>
      <c r="BE2076" s="1">
        <v>1.52651329065105E-9</v>
      </c>
      <c r="BF2076" s="1">
        <v>1.53252806933075E-10</v>
      </c>
      <c r="BG2076">
        <v>7.2227086859230096E-6</v>
      </c>
      <c r="BH2076">
        <v>6.9221660701079098E-6</v>
      </c>
      <c r="BI2076" s="1">
        <v>6.12500909041834E-9</v>
      </c>
      <c r="BJ2076" s="1">
        <v>4.3229796674223001E-10</v>
      </c>
      <c r="BL2076" t="s">
        <v>234</v>
      </c>
    </row>
    <row r="2077" spans="1:64">
      <c r="A2077" t="s">
        <v>1328</v>
      </c>
      <c r="B2077" t="s">
        <v>1329</v>
      </c>
      <c r="C2077" t="s">
        <v>21</v>
      </c>
      <c r="D2077" t="s">
        <v>293</v>
      </c>
      <c r="E2077" t="s">
        <v>294</v>
      </c>
      <c r="F2077" t="s">
        <v>37</v>
      </c>
      <c r="G2077" t="s">
        <v>60</v>
      </c>
      <c r="H2077">
        <v>0.01</v>
      </c>
      <c r="I2077">
        <v>3.7899488938827698E-6</v>
      </c>
      <c r="J2077">
        <v>2.8758649252556299E-6</v>
      </c>
      <c r="K2077" s="1">
        <v>7.9183636796397701E-9</v>
      </c>
      <c r="L2077" s="1">
        <v>7.7611915794945699E-10</v>
      </c>
      <c r="M2077" s="1">
        <v>2.4071850319019602E-9</v>
      </c>
      <c r="N2077">
        <v>1.75412673715312E-6</v>
      </c>
      <c r="O2077">
        <v>1.0573124081202801E-6</v>
      </c>
      <c r="P2077" s="1">
        <v>2.5279839650081101E-9</v>
      </c>
      <c r="Q2077">
        <v>0</v>
      </c>
      <c r="R2077" s="1">
        <v>2.27648500687034E-9</v>
      </c>
      <c r="S2077">
        <v>3.79471797882794E-6</v>
      </c>
      <c r="T2077" s="1">
        <v>5.4494494671834098E-8</v>
      </c>
      <c r="U2077" s="1">
        <v>1.8636377845587201E-8</v>
      </c>
      <c r="V2077" s="1">
        <v>4.8943140048192395E-7</v>
      </c>
      <c r="W2077">
        <v>3.9195037598282001E-6</v>
      </c>
      <c r="X2077" s="1">
        <v>6.1663516972425502E-18</v>
      </c>
      <c r="Y2077" s="1">
        <v>3.3129711528378899E-9</v>
      </c>
      <c r="Z2077">
        <v>0</v>
      </c>
      <c r="AA2077">
        <v>0</v>
      </c>
      <c r="AB2077" s="1">
        <v>3.0248650048710902E-7</v>
      </c>
      <c r="AC2077" s="1">
        <v>5.1316047843223097E-7</v>
      </c>
      <c r="AD2077" s="1">
        <v>5.0287028121232698E-7</v>
      </c>
      <c r="AE2077" s="1">
        <v>4.3551421215199201E-7</v>
      </c>
      <c r="AF2077" s="1">
        <v>9.5264869466976804E-11</v>
      </c>
      <c r="AG2077">
        <v>0</v>
      </c>
      <c r="AH2077">
        <v>0</v>
      </c>
      <c r="AI2077" s="1">
        <v>1.8539228258496401E-7</v>
      </c>
      <c r="AJ2077" s="1">
        <v>4.5983189964157602E-7</v>
      </c>
      <c r="AK2077" s="1">
        <v>4.1199296102427201E-7</v>
      </c>
      <c r="AL2077" s="1">
        <v>9.5264869466976804E-11</v>
      </c>
      <c r="AM2077" s="1">
        <v>2.8313048249403201E-10</v>
      </c>
      <c r="AN2077" s="1">
        <v>1.6179270542944301E-9</v>
      </c>
      <c r="AO2077" s="1">
        <v>6.2692642821965001E-10</v>
      </c>
      <c r="AP2077">
        <v>0</v>
      </c>
      <c r="AQ2077">
        <v>0</v>
      </c>
      <c r="AR2077">
        <v>0</v>
      </c>
      <c r="AS2077" s="1">
        <v>3.9801073085649201E-10</v>
      </c>
      <c r="AT2077" s="1">
        <v>1.8733892207619801E-11</v>
      </c>
      <c r="AU2077" s="1">
        <v>1.8420156820964299E-9</v>
      </c>
      <c r="AV2077" s="1">
        <v>1.77247017097958E-11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1.1395992468682999E-6</v>
      </c>
      <c r="BC2077" s="1">
        <v>9.5949193104354696E-7</v>
      </c>
      <c r="BD2077" s="1">
        <v>4.6268644372072098E-9</v>
      </c>
      <c r="BE2077" s="1">
        <v>7.7611915794945699E-10</v>
      </c>
      <c r="BF2077" s="1">
        <v>7.7917722825433004E-11</v>
      </c>
      <c r="BG2077" s="1">
        <v>8.9622290986134895E-7</v>
      </c>
      <c r="BH2077" s="1">
        <v>8.5906058609181099E-7</v>
      </c>
      <c r="BI2077" s="1">
        <v>7.6351527742443795E-10</v>
      </c>
      <c r="BJ2077" s="1">
        <v>5.2782302206188599E-11</v>
      </c>
      <c r="BL2077" t="s">
        <v>234</v>
      </c>
    </row>
    <row r="2078" spans="1:64">
      <c r="A2078" t="s">
        <v>1328</v>
      </c>
      <c r="B2078" t="s">
        <v>1329</v>
      </c>
      <c r="C2078" t="s">
        <v>21</v>
      </c>
      <c r="D2078" t="s">
        <v>532</v>
      </c>
      <c r="E2078" t="s">
        <v>533</v>
      </c>
      <c r="F2078" t="s">
        <v>29</v>
      </c>
      <c r="G2078" t="s">
        <v>98</v>
      </c>
      <c r="H2078">
        <v>7.0000000000000007E-2</v>
      </c>
      <c r="I2078">
        <v>2.22960337497185E-4</v>
      </c>
      <c r="J2078">
        <v>6.3783958044347206E-5</v>
      </c>
      <c r="K2078" s="1">
        <v>9.6086464210341303E-8</v>
      </c>
      <c r="L2078">
        <v>5.0594642187667503E-6</v>
      </c>
      <c r="M2078" s="1">
        <v>7.2188530815631094E-8</v>
      </c>
      <c r="N2078">
        <v>1.9360401404589099E-4</v>
      </c>
      <c r="O2078">
        <v>3.5942695438437301E-5</v>
      </c>
      <c r="P2078" s="1">
        <v>5.9079070310110202E-8</v>
      </c>
      <c r="Q2078">
        <v>5.0591707475753197E-6</v>
      </c>
      <c r="R2078" s="1">
        <v>7.0707516951205405E-8</v>
      </c>
      <c r="S2078">
        <v>2.2842048962350701E-4</v>
      </c>
      <c r="T2078">
        <v>2.6538807200010301E-6</v>
      </c>
      <c r="U2078" s="1">
        <v>9.7327108622289905E-7</v>
      </c>
      <c r="V2078">
        <v>6.5368978345549703E-5</v>
      </c>
      <c r="W2078">
        <v>3.6218424662393701E-5</v>
      </c>
      <c r="X2078" s="1">
        <v>1.66461378884988E-15</v>
      </c>
      <c r="Y2078" s="1">
        <v>1.2043458552164401E-7</v>
      </c>
      <c r="Z2078">
        <v>0</v>
      </c>
      <c r="AA2078">
        <v>0</v>
      </c>
      <c r="AB2078">
        <v>1.36904749537953E-5</v>
      </c>
      <c r="AC2078">
        <v>3.0625377339801199E-6</v>
      </c>
      <c r="AD2078">
        <v>1.50678833093872E-4</v>
      </c>
      <c r="AE2078">
        <v>2.3326944493603499E-5</v>
      </c>
      <c r="AF2078">
        <v>2.8452237706401798E-6</v>
      </c>
      <c r="AG2078">
        <v>0</v>
      </c>
      <c r="AH2078">
        <v>0</v>
      </c>
      <c r="AI2078">
        <v>8.1809754273075001E-6</v>
      </c>
      <c r="AJ2078">
        <v>2.74427319158029E-6</v>
      </c>
      <c r="AK2078">
        <v>2.2172223048909401E-5</v>
      </c>
      <c r="AL2078">
        <v>2.8452237706401798E-6</v>
      </c>
      <c r="AM2078" s="1">
        <v>1.70885343382653E-8</v>
      </c>
      <c r="AN2078" s="1">
        <v>9.6557760444491908E-9</v>
      </c>
      <c r="AO2078" s="1">
        <v>3.2334759927395599E-8</v>
      </c>
      <c r="AP2078">
        <v>5.0591707475753197E-6</v>
      </c>
      <c r="AQ2078">
        <v>0</v>
      </c>
      <c r="AR2078">
        <v>0</v>
      </c>
      <c r="AS2078" s="1">
        <v>1.83159751033243E-8</v>
      </c>
      <c r="AT2078" s="1">
        <v>1.11803722619938E-10</v>
      </c>
      <c r="AU2078" s="1">
        <v>5.1579571096478199E-8</v>
      </c>
      <c r="AV2078" s="1">
        <v>7.00167028782983E-10</v>
      </c>
      <c r="AW2078">
        <v>0</v>
      </c>
      <c r="AX2078" s="1">
        <v>8.1324180183887995E-7</v>
      </c>
      <c r="AY2078" s="1">
        <v>7.8591973856046104E-7</v>
      </c>
      <c r="AZ2078" s="1">
        <v>5.10544161237867E-10</v>
      </c>
      <c r="BA2078" s="1">
        <v>4.4351088914029002E-11</v>
      </c>
      <c r="BB2078">
        <v>3.1721600305752598E-6</v>
      </c>
      <c r="BC2078">
        <v>2.7002132555278899E-6</v>
      </c>
      <c r="BD2078" s="1">
        <v>1.46943858174597E-8</v>
      </c>
      <c r="BE2078" s="1">
        <v>2.9347119143488901E-10</v>
      </c>
      <c r="BF2078" s="1">
        <v>9.5715587979217403E-11</v>
      </c>
      <c r="BG2078">
        <v>2.5370921618879499E-5</v>
      </c>
      <c r="BH2078">
        <v>2.4355129611821499E-5</v>
      </c>
      <c r="BI2078" s="1">
        <v>2.1802463921533499E-8</v>
      </c>
      <c r="BJ2078" s="1">
        <v>1.3409471875324099E-9</v>
      </c>
      <c r="BK2078" t="s">
        <v>271</v>
      </c>
      <c r="BL2078" t="s">
        <v>268</v>
      </c>
    </row>
    <row r="2079" spans="1:64">
      <c r="A2079" t="s">
        <v>1328</v>
      </c>
      <c r="B2079" t="s">
        <v>1329</v>
      </c>
      <c r="C2079" t="s">
        <v>21</v>
      </c>
      <c r="D2079" t="s">
        <v>284</v>
      </c>
      <c r="E2079" t="s">
        <v>285</v>
      </c>
      <c r="F2079" t="s">
        <v>30</v>
      </c>
      <c r="G2079" t="s">
        <v>140</v>
      </c>
      <c r="H2079" s="1">
        <v>2.1662999999999999E-3</v>
      </c>
      <c r="I2079" s="1">
        <v>6.8238676907909201E-7</v>
      </c>
      <c r="J2079" s="1">
        <v>6.3483290085338904E-7</v>
      </c>
      <c r="K2079" s="1">
        <v>1.2864859522447601E-9</v>
      </c>
      <c r="L2079" s="1">
        <v>1.55301439597197E-11</v>
      </c>
      <c r="M2079" s="1">
        <v>3.2224443083869599E-11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 s="1">
        <v>1.8680978291289899E-7</v>
      </c>
      <c r="BC2079" s="1">
        <v>1.5897312842531199E-7</v>
      </c>
      <c r="BD2079" s="1">
        <v>8.6255270570972297E-10</v>
      </c>
      <c r="BE2079" s="1">
        <v>1.55301439597197E-11</v>
      </c>
      <c r="BF2079" s="1">
        <v>6.27571417774747E-12</v>
      </c>
      <c r="BG2079" s="1">
        <v>4.9557698616619297E-7</v>
      </c>
      <c r="BH2079" s="1">
        <v>4.75859772428077E-7</v>
      </c>
      <c r="BI2079" s="1">
        <v>4.2393324653503699E-10</v>
      </c>
      <c r="BJ2079" s="1">
        <v>2.5948728906122101E-11</v>
      </c>
      <c r="BL2079" t="s">
        <v>238</v>
      </c>
    </row>
    <row r="2080" spans="1:64">
      <c r="A2080" t="s">
        <v>1328</v>
      </c>
      <c r="B2080" t="s">
        <v>1329</v>
      </c>
      <c r="C2080" t="s">
        <v>21</v>
      </c>
      <c r="D2080" t="s">
        <v>672</v>
      </c>
      <c r="E2080" t="s">
        <v>673</v>
      </c>
      <c r="F2080" t="s">
        <v>37</v>
      </c>
      <c r="G2080" t="s">
        <v>105</v>
      </c>
      <c r="H2080" s="1">
        <v>2.7800849999999998E-3</v>
      </c>
      <c r="I2080">
        <v>1.9898560139762298E-6</v>
      </c>
      <c r="J2080">
        <v>1.4859163857522801E-6</v>
      </c>
      <c r="K2080" s="1">
        <v>2.9260197497168401E-9</v>
      </c>
      <c r="L2080" s="1">
        <v>1.86870466423102E-10</v>
      </c>
      <c r="M2080" s="1">
        <v>1.50805398201087E-9</v>
      </c>
      <c r="N2080" s="1">
        <v>9.4118110025422596E-7</v>
      </c>
      <c r="O2080" s="1">
        <v>5.1288562852510204E-7</v>
      </c>
      <c r="P2080" s="1">
        <v>1.15566508826902E-9</v>
      </c>
      <c r="Q2080">
        <v>0</v>
      </c>
      <c r="R2080" s="1">
        <v>1.4426983593359201E-9</v>
      </c>
      <c r="S2080">
        <v>2.6182488598665E-6</v>
      </c>
      <c r="T2080" s="1">
        <v>5.2082156602959397E-8</v>
      </c>
      <c r="U2080" s="1">
        <v>1.04164313205918E-8</v>
      </c>
      <c r="V2080" s="1">
        <v>2.4272692214257201E-7</v>
      </c>
      <c r="W2080" s="1">
        <v>9.2868506974991002E-8</v>
      </c>
      <c r="X2080" s="1">
        <v>2.70279925260231E-17</v>
      </c>
      <c r="Y2080" s="1">
        <v>3.16631401836582E-9</v>
      </c>
      <c r="Z2080">
        <v>0</v>
      </c>
      <c r="AA2080">
        <v>0</v>
      </c>
      <c r="AB2080" s="1">
        <v>3.2555796633441998E-7</v>
      </c>
      <c r="AC2080" s="1">
        <v>1.23556462912075E-7</v>
      </c>
      <c r="AD2080" s="1">
        <v>2.72558161516329E-7</v>
      </c>
      <c r="AE2080" s="1">
        <v>2.195085094914E-7</v>
      </c>
      <c r="AF2080">
        <v>0</v>
      </c>
      <c r="AG2080">
        <v>0</v>
      </c>
      <c r="AH2080">
        <v>0</v>
      </c>
      <c r="AI2080" s="1">
        <v>1.96692957518872E-7</v>
      </c>
      <c r="AJ2080" s="1">
        <v>1.10716248506571E-7</v>
      </c>
      <c r="AK2080" s="1">
        <v>2.0547642249965899E-7</v>
      </c>
      <c r="AL2080">
        <v>0</v>
      </c>
      <c r="AM2080" s="1">
        <v>3.62565745892366E-10</v>
      </c>
      <c r="AN2080" s="1">
        <v>3.8955717067126798E-10</v>
      </c>
      <c r="AO2080" s="1">
        <v>4.0354217170539101E-10</v>
      </c>
      <c r="AP2080">
        <v>0</v>
      </c>
      <c r="AQ2080">
        <v>0</v>
      </c>
      <c r="AR2080">
        <v>0</v>
      </c>
      <c r="AS2080" s="1">
        <v>4.3245622559690802E-10</v>
      </c>
      <c r="AT2080" s="1">
        <v>4.5106619761936297E-12</v>
      </c>
      <c r="AU2080" s="1">
        <v>9.9838154401585709E-10</v>
      </c>
      <c r="AV2080" s="1">
        <v>7.3499277469621496E-12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 s="1">
        <v>2.74387561003311E-7</v>
      </c>
      <c r="BC2080" s="1">
        <v>2.3102213474156699E-7</v>
      </c>
      <c r="BD2080" s="1">
        <v>1.1140355274076099E-9</v>
      </c>
      <c r="BE2080" s="1">
        <v>1.86870466423102E-10</v>
      </c>
      <c r="BF2080" s="1">
        <v>1.87606774782937E-11</v>
      </c>
      <c r="BG2080" s="1">
        <v>7.7428735271869995E-7</v>
      </c>
      <c r="BH2080" s="1">
        <v>7.4200862248561404E-7</v>
      </c>
      <c r="BI2080" s="1">
        <v>6.5631913404020304E-10</v>
      </c>
      <c r="BJ2080" s="1">
        <v>4.6594945196659097E-11</v>
      </c>
      <c r="BL2080" t="s">
        <v>234</v>
      </c>
    </row>
    <row r="2081" spans="1:64">
      <c r="A2081" t="s">
        <v>1328</v>
      </c>
      <c r="B2081" t="s">
        <v>1329</v>
      </c>
      <c r="C2081" t="s">
        <v>21</v>
      </c>
      <c r="D2081" t="s">
        <v>329</v>
      </c>
      <c r="E2081" t="s">
        <v>330</v>
      </c>
      <c r="F2081" t="s">
        <v>31</v>
      </c>
      <c r="G2081" t="s">
        <v>123</v>
      </c>
      <c r="H2081">
        <v>0.02</v>
      </c>
      <c r="I2081">
        <v>2.5779567749189199E-5</v>
      </c>
      <c r="J2081">
        <v>1.5801577594507101E-5</v>
      </c>
      <c r="K2081" s="1">
        <v>3.4271549295062097E-8</v>
      </c>
      <c r="L2081" s="1">
        <v>5.0451705094979301E-11</v>
      </c>
      <c r="M2081" s="1">
        <v>3.2803427800922002E-8</v>
      </c>
      <c r="N2081">
        <v>1.86050663753435E-5</v>
      </c>
      <c r="O2081">
        <v>9.2989751071241198E-6</v>
      </c>
      <c r="P2081" s="1">
        <v>1.46923696407734E-8</v>
      </c>
      <c r="Q2081">
        <v>0</v>
      </c>
      <c r="R2081" s="1">
        <v>3.2484463930125702E-8</v>
      </c>
      <c r="S2081">
        <v>9.8102536239560098E-5</v>
      </c>
      <c r="T2081">
        <v>1.2753329711142799E-6</v>
      </c>
      <c r="U2081" s="1">
        <v>7.8482028991648001E-7</v>
      </c>
      <c r="V2081" s="1">
        <v>9.30184014054764E-7</v>
      </c>
      <c r="W2081">
        <v>1.3154442145207801E-5</v>
      </c>
      <c r="X2081" s="1">
        <v>2.4509120296184299E-16</v>
      </c>
      <c r="Y2081" s="1">
        <v>7.7533361287382406E-8</v>
      </c>
      <c r="Z2081">
        <v>0</v>
      </c>
      <c r="AA2081">
        <v>0</v>
      </c>
      <c r="AB2081">
        <v>8.3296022308790106E-6</v>
      </c>
      <c r="AC2081" s="1">
        <v>6.6595857290575004E-7</v>
      </c>
      <c r="AD2081">
        <v>5.7975665202833798E-6</v>
      </c>
      <c r="AE2081">
        <v>3.8119390512753401E-6</v>
      </c>
      <c r="AF2081">
        <v>0</v>
      </c>
      <c r="AG2081">
        <v>0</v>
      </c>
      <c r="AH2081">
        <v>0</v>
      </c>
      <c r="AI2081">
        <v>5.0077742872006597E-6</v>
      </c>
      <c r="AJ2081" s="1">
        <v>5.9675093568665398E-7</v>
      </c>
      <c r="AK2081">
        <v>3.6944498842368002E-6</v>
      </c>
      <c r="AL2081">
        <v>0</v>
      </c>
      <c r="AM2081" s="1">
        <v>9.7803200216694503E-9</v>
      </c>
      <c r="AN2081" s="1">
        <v>2.0996792181567399E-9</v>
      </c>
      <c r="AO2081" s="1">
        <v>2.8123704009472699E-9</v>
      </c>
      <c r="AP2081">
        <v>0</v>
      </c>
      <c r="AQ2081">
        <v>0</v>
      </c>
      <c r="AR2081">
        <v>0</v>
      </c>
      <c r="AS2081" s="1">
        <v>1.11002725532329E-8</v>
      </c>
      <c r="AT2081" s="1">
        <v>2.4312075157604399E-11</v>
      </c>
      <c r="AU2081" s="1">
        <v>2.12365074003054E-8</v>
      </c>
      <c r="AV2081" s="1">
        <v>1.23371901429722E-10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2.5198664536905199E-6</v>
      </c>
      <c r="BC2081">
        <v>2.04184302597776E-6</v>
      </c>
      <c r="BD2081" s="1">
        <v>1.5615089507360599E-8</v>
      </c>
      <c r="BE2081" s="1">
        <v>5.0451705094979301E-11</v>
      </c>
      <c r="BF2081" s="1">
        <v>4.1507561743027601E-11</v>
      </c>
      <c r="BG2081">
        <v>4.6546349201552297E-6</v>
      </c>
      <c r="BH2081">
        <v>4.4607594614052196E-6</v>
      </c>
      <c r="BI2081" s="1">
        <v>3.9640901469279899E-9</v>
      </c>
      <c r="BJ2081" s="1">
        <v>2.7745630905331401E-10</v>
      </c>
      <c r="BL2081" t="s">
        <v>318</v>
      </c>
    </row>
    <row r="2082" spans="1:64">
      <c r="A2082" t="s">
        <v>1328</v>
      </c>
      <c r="B2082" t="s">
        <v>1329</v>
      </c>
      <c r="C2082" t="s">
        <v>21</v>
      </c>
      <c r="D2082" t="s">
        <v>300</v>
      </c>
      <c r="E2082" t="s">
        <v>301</v>
      </c>
      <c r="F2082" t="s">
        <v>37</v>
      </c>
      <c r="G2082" t="s">
        <v>93</v>
      </c>
      <c r="H2082" s="1">
        <v>9.5317200000000005E-3</v>
      </c>
      <c r="I2082">
        <v>1.1171997930714299E-5</v>
      </c>
      <c r="J2082">
        <v>9.8167809621323302E-6</v>
      </c>
      <c r="K2082" s="1">
        <v>2.28578952670972E-8</v>
      </c>
      <c r="L2082" s="1">
        <v>6.40698742022066E-10</v>
      </c>
      <c r="M2082" s="1">
        <v>2.4056879984907101E-9</v>
      </c>
      <c r="N2082">
        <v>7.3944447389605296E-6</v>
      </c>
      <c r="O2082">
        <v>6.3057040527445702E-6</v>
      </c>
      <c r="P2082" s="1">
        <v>1.6626382099989201E-8</v>
      </c>
      <c r="Q2082">
        <v>0</v>
      </c>
      <c r="R2082" s="1">
        <v>2.1731666653343499E-9</v>
      </c>
      <c r="S2082">
        <v>1.58452125699462E-6</v>
      </c>
      <c r="T2082" s="1">
        <v>3.78914562957888E-8</v>
      </c>
      <c r="U2082" s="1">
        <v>1.04905316107948E-8</v>
      </c>
      <c r="V2082" s="1">
        <v>3.1621146373733298E-7</v>
      </c>
      <c r="W2082">
        <v>1.40143956210538E-6</v>
      </c>
      <c r="X2082" s="1">
        <v>2.1888505959319499E-17</v>
      </c>
      <c r="Y2082" s="1">
        <v>2.30359603117576E-9</v>
      </c>
      <c r="Z2082">
        <v>0</v>
      </c>
      <c r="AA2082">
        <v>0</v>
      </c>
      <c r="AB2082" s="1">
        <v>2.4064916148280799E-7</v>
      </c>
      <c r="AC2082" s="1">
        <v>4.2362215855568799E-7</v>
      </c>
      <c r="AD2082" s="1">
        <v>4.4539712183012102E-7</v>
      </c>
      <c r="AE2082">
        <v>6.2846144226794398E-6</v>
      </c>
      <c r="AF2082" s="1">
        <v>1.6187441246154E-10</v>
      </c>
      <c r="AG2082">
        <v>0</v>
      </c>
      <c r="AH2082">
        <v>0</v>
      </c>
      <c r="AI2082" s="1">
        <v>1.45130976844994E-7</v>
      </c>
      <c r="AJ2082" s="1">
        <v>3.7959856630824299E-7</v>
      </c>
      <c r="AK2082">
        <v>5.7808126351788696E-6</v>
      </c>
      <c r="AL2082" s="1">
        <v>1.6187441246154E-10</v>
      </c>
      <c r="AM2082" s="1">
        <v>2.73351062845437E-10</v>
      </c>
      <c r="AN2082" s="1">
        <v>1.3356245851586299E-9</v>
      </c>
      <c r="AO2082" s="1">
        <v>1.5017406451985101E-8</v>
      </c>
      <c r="AP2082">
        <v>0</v>
      </c>
      <c r="AQ2082">
        <v>0</v>
      </c>
      <c r="AR2082">
        <v>0</v>
      </c>
      <c r="AS2082" s="1">
        <v>3.2004513906600401E-10</v>
      </c>
      <c r="AT2082" s="1">
        <v>1.5465126775520999E-11</v>
      </c>
      <c r="AU2082" s="1">
        <v>1.6314912887550201E-9</v>
      </c>
      <c r="AV2082" s="1">
        <v>2.0616511073780101E-10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 s="1">
        <v>9.4075735201135505E-7</v>
      </c>
      <c r="BC2082" s="1">
        <v>7.9207589054251497E-7</v>
      </c>
      <c r="BD2082" s="1">
        <v>3.8195503796832499E-9</v>
      </c>
      <c r="BE2082" s="1">
        <v>6.40698742022066E-10</v>
      </c>
      <c r="BF2082" s="1">
        <v>6.43223227827214E-11</v>
      </c>
      <c r="BG2082">
        <v>2.83679583974249E-6</v>
      </c>
      <c r="BH2082">
        <v>2.7190010188452298E-6</v>
      </c>
      <c r="BI2082" s="1">
        <v>2.4119627874247302E-9</v>
      </c>
      <c r="BJ2082" s="1">
        <v>1.6819901037363801E-10</v>
      </c>
      <c r="BL2082" t="s">
        <v>234</v>
      </c>
    </row>
    <row r="2083" spans="1:64">
      <c r="A2083" t="s">
        <v>1331</v>
      </c>
      <c r="B2083" t="s">
        <v>1332</v>
      </c>
      <c r="C2083" t="s">
        <v>39</v>
      </c>
      <c r="D2083" t="s">
        <v>1331</v>
      </c>
      <c r="E2083" t="s">
        <v>1332</v>
      </c>
      <c r="F2083" t="s">
        <v>29</v>
      </c>
      <c r="G2083" t="s">
        <v>98</v>
      </c>
      <c r="H2083">
        <v>0.19</v>
      </c>
      <c r="I2083">
        <v>3.6683303669102999E-4</v>
      </c>
      <c r="J2083">
        <v>1.8535727780800301E-4</v>
      </c>
      <c r="K2083" s="1">
        <v>6.8471415175642601E-7</v>
      </c>
      <c r="L2083">
        <v>5.16743382206554E-6</v>
      </c>
      <c r="M2083" s="1">
        <v>7.8939794743280197E-8</v>
      </c>
      <c r="N2083">
        <v>1.97268905260186E-4</v>
      </c>
      <c r="O2083">
        <v>3.6623084579022E-5</v>
      </c>
      <c r="P2083" s="1">
        <v>6.0197427110692496E-8</v>
      </c>
      <c r="Q2083">
        <v>5.1549399934547704E-6</v>
      </c>
      <c r="R2083" s="1">
        <v>7.2045998278342003E-8</v>
      </c>
      <c r="S2083">
        <v>2.3274445082705801E-4</v>
      </c>
      <c r="T2083">
        <v>2.7041182328049398E-6</v>
      </c>
      <c r="U2083" s="1">
        <v>9.916949431382859E-7</v>
      </c>
      <c r="V2083">
        <v>6.6606402040542302E-5</v>
      </c>
      <c r="W2083">
        <v>3.69040333105149E-5</v>
      </c>
      <c r="X2083" s="1">
        <v>1.69612464610156E-15</v>
      </c>
      <c r="Y2083" s="1">
        <v>1.2271439183945601E-7</v>
      </c>
      <c r="Z2083">
        <v>0</v>
      </c>
      <c r="AA2083">
        <v>0</v>
      </c>
      <c r="AB2083">
        <v>1.39496333272668E-5</v>
      </c>
      <c r="AC2083">
        <v>3.1205110548847798E-6</v>
      </c>
      <c r="AD2083">
        <v>1.5353115789874499E-4</v>
      </c>
      <c r="AE2083">
        <v>2.37685196042864E-5</v>
      </c>
      <c r="AF2083">
        <v>2.8990833750038098E-6</v>
      </c>
      <c r="AG2083">
        <v>0</v>
      </c>
      <c r="AH2083">
        <v>0</v>
      </c>
      <c r="AI2083">
        <v>8.3358399073424901E-6</v>
      </c>
      <c r="AJ2083">
        <v>2.79622181857036E-6</v>
      </c>
      <c r="AK2083">
        <v>2.2591939478105301E-5</v>
      </c>
      <c r="AL2083">
        <v>2.8990833750038098E-6</v>
      </c>
      <c r="AM2083" s="1">
        <v>1.7412017400691099E-8</v>
      </c>
      <c r="AN2083" s="1">
        <v>9.8385582505253394E-9</v>
      </c>
      <c r="AO2083" s="1">
        <v>3.2946851459475999E-8</v>
      </c>
      <c r="AP2083">
        <v>5.1549399934547704E-6</v>
      </c>
      <c r="AQ2083">
        <v>0</v>
      </c>
      <c r="AR2083">
        <v>0</v>
      </c>
      <c r="AS2083" s="1">
        <v>1.8662693411662199E-8</v>
      </c>
      <c r="AT2083" s="1">
        <v>1.13920148163977E-10</v>
      </c>
      <c r="AU2083" s="1">
        <v>5.2555963646396103E-8</v>
      </c>
      <c r="AV2083" s="1">
        <v>7.1342107211969697E-10</v>
      </c>
      <c r="AW2083">
        <v>0</v>
      </c>
      <c r="AX2083">
        <v>3.2787602300321803E-5</v>
      </c>
      <c r="AY2083">
        <v>3.1045126759933399E-5</v>
      </c>
      <c r="AZ2083" s="1">
        <v>3.3152602901947203E-8</v>
      </c>
      <c r="BA2083" s="1">
        <v>2.7638387322727199E-9</v>
      </c>
      <c r="BB2083">
        <v>1.10925340259964E-4</v>
      </c>
      <c r="BC2083">
        <v>9.2872898376297901E-5</v>
      </c>
      <c r="BD2083" s="1">
        <v>5.6914894087074802E-7</v>
      </c>
      <c r="BE2083" s="1">
        <v>1.2493828610775501E-8</v>
      </c>
      <c r="BF2083" s="1">
        <v>2.76362664185684E-9</v>
      </c>
      <c r="BG2083">
        <v>2.58511888705573E-5</v>
      </c>
      <c r="BH2083">
        <v>2.481616809275E-5</v>
      </c>
      <c r="BI2083" s="1">
        <v>2.22151808730378E-8</v>
      </c>
      <c r="BJ2083" s="1">
        <v>1.36633109080859E-9</v>
      </c>
      <c r="BK2083" t="s">
        <v>1333</v>
      </c>
      <c r="BL2083" t="s">
        <v>309</v>
      </c>
    </row>
    <row r="2084" spans="1:64">
      <c r="A2084" t="s">
        <v>1331</v>
      </c>
      <c r="B2084" t="s">
        <v>1332</v>
      </c>
      <c r="C2084" t="s">
        <v>21</v>
      </c>
      <c r="D2084" t="s">
        <v>532</v>
      </c>
      <c r="E2084" t="s">
        <v>533</v>
      </c>
      <c r="F2084" t="s">
        <v>29</v>
      </c>
      <c r="G2084" t="s">
        <v>98</v>
      </c>
      <c r="H2084">
        <v>7.0000000000000007E-2</v>
      </c>
      <c r="I2084">
        <v>2.2718093894523201E-4</v>
      </c>
      <c r="J2084">
        <v>6.4991377573336395E-5</v>
      </c>
      <c r="K2084" s="1">
        <v>9.7905364713167198E-8</v>
      </c>
      <c r="L2084">
        <v>5.1552390200061798E-6</v>
      </c>
      <c r="M2084" s="1">
        <v>7.3555047484528202E-8</v>
      </c>
      <c r="N2084">
        <v>1.97268905260186E-4</v>
      </c>
      <c r="O2084">
        <v>3.6623084579022E-5</v>
      </c>
      <c r="P2084" s="1">
        <v>6.0197427110692496E-8</v>
      </c>
      <c r="Q2084">
        <v>5.1549399934547602E-6</v>
      </c>
      <c r="R2084" s="1">
        <v>7.2045998278342003E-8</v>
      </c>
      <c r="S2084">
        <v>2.3274445082705801E-4</v>
      </c>
      <c r="T2084">
        <v>2.7041182328049398E-6</v>
      </c>
      <c r="U2084" s="1">
        <v>9.916949431382859E-7</v>
      </c>
      <c r="V2084">
        <v>6.6606402040542302E-5</v>
      </c>
      <c r="W2084">
        <v>3.6904033310514799E-5</v>
      </c>
      <c r="X2084" s="1">
        <v>1.69612464610156E-15</v>
      </c>
      <c r="Y2084" s="1">
        <v>1.2271439183945601E-7</v>
      </c>
      <c r="Z2084">
        <v>0</v>
      </c>
      <c r="AA2084">
        <v>0</v>
      </c>
      <c r="AB2084">
        <v>1.39496333272668E-5</v>
      </c>
      <c r="AC2084">
        <v>3.1205110548847798E-6</v>
      </c>
      <c r="AD2084">
        <v>1.5353115789874499E-4</v>
      </c>
      <c r="AE2084">
        <v>2.37685196042864E-5</v>
      </c>
      <c r="AF2084">
        <v>2.8990833750038098E-6</v>
      </c>
      <c r="AG2084">
        <v>0</v>
      </c>
      <c r="AH2084">
        <v>0</v>
      </c>
      <c r="AI2084">
        <v>8.3358399073424901E-6</v>
      </c>
      <c r="AJ2084">
        <v>2.7962218185703498E-6</v>
      </c>
      <c r="AK2084">
        <v>2.2591939478105301E-5</v>
      </c>
      <c r="AL2084">
        <v>2.8990833750038098E-6</v>
      </c>
      <c r="AM2084" s="1">
        <v>1.7412017400691099E-8</v>
      </c>
      <c r="AN2084" s="1">
        <v>9.8385582505253394E-9</v>
      </c>
      <c r="AO2084" s="1">
        <v>3.2946851459475999E-8</v>
      </c>
      <c r="AP2084">
        <v>5.1549399934547602E-6</v>
      </c>
      <c r="AQ2084">
        <v>0</v>
      </c>
      <c r="AR2084">
        <v>0</v>
      </c>
      <c r="AS2084" s="1">
        <v>1.8662693411662199E-8</v>
      </c>
      <c r="AT2084" s="1">
        <v>1.13920148163977E-10</v>
      </c>
      <c r="AU2084" s="1">
        <v>5.2555963646396103E-8</v>
      </c>
      <c r="AV2084" s="1">
        <v>7.1342107211969697E-10</v>
      </c>
      <c r="AW2084">
        <v>0</v>
      </c>
      <c r="AX2084" s="1">
        <v>8.2863633148923296E-7</v>
      </c>
      <c r="AY2084" s="1">
        <v>8.0079706617779398E-7</v>
      </c>
      <c r="AZ2084" s="1">
        <v>5.2020867578965101E-10</v>
      </c>
      <c r="BA2084" s="1">
        <v>4.5190647519807399E-11</v>
      </c>
      <c r="BB2084">
        <v>3.2322084829985602E-6</v>
      </c>
      <c r="BC2084">
        <v>2.7513278353865601E-6</v>
      </c>
      <c r="BD2084" s="1">
        <v>1.4972548053647099E-8</v>
      </c>
      <c r="BE2084" s="1">
        <v>2.9902655141251599E-10</v>
      </c>
      <c r="BF2084" s="1">
        <v>9.7527467857766795E-11</v>
      </c>
      <c r="BG2084">
        <v>2.58511888705573E-5</v>
      </c>
      <c r="BH2084">
        <v>2.481616809275E-5</v>
      </c>
      <c r="BI2084" s="1">
        <v>2.22151808730378E-8</v>
      </c>
      <c r="BJ2084" s="1">
        <v>1.36633109080859E-9</v>
      </c>
      <c r="BK2084" t="s">
        <v>271</v>
      </c>
      <c r="BL2084" t="s">
        <v>268</v>
      </c>
    </row>
    <row r="2085" spans="1:64">
      <c r="A2085" t="s">
        <v>1334</v>
      </c>
      <c r="B2085" t="s">
        <v>1335</v>
      </c>
      <c r="C2085" t="s">
        <v>39</v>
      </c>
      <c r="D2085" t="s">
        <v>1334</v>
      </c>
      <c r="E2085" t="s">
        <v>1335</v>
      </c>
      <c r="F2085" t="s">
        <v>33</v>
      </c>
      <c r="G2085" t="s">
        <v>116</v>
      </c>
      <c r="H2085">
        <v>0.03</v>
      </c>
      <c r="I2085">
        <v>2.1829267854717099E-5</v>
      </c>
      <c r="J2085">
        <v>1.19790253752613E-5</v>
      </c>
      <c r="K2085" s="1">
        <v>4.0319711329765402E-8</v>
      </c>
      <c r="L2085" s="1">
        <v>2.6639440633477298E-7</v>
      </c>
      <c r="M2085" s="1">
        <v>5.3335754973991302E-9</v>
      </c>
      <c r="N2085">
        <v>1.0794352917937199E-5</v>
      </c>
      <c r="O2085">
        <v>2.2112340184200098E-6</v>
      </c>
      <c r="P2085" s="1">
        <v>3.6136041747273002E-9</v>
      </c>
      <c r="Q2085" s="1">
        <v>2.6483356583478002E-7</v>
      </c>
      <c r="R2085" s="1">
        <v>4.85321325117701E-9</v>
      </c>
      <c r="S2085">
        <v>1.5435809769464201E-5</v>
      </c>
      <c r="T2085" s="1">
        <v>1.84145493209084E-7</v>
      </c>
      <c r="U2085" s="1">
        <v>7.8777085804434795E-8</v>
      </c>
      <c r="V2085">
        <v>3.4548683421799698E-6</v>
      </c>
      <c r="W2085">
        <v>2.3623791733110701E-6</v>
      </c>
      <c r="X2085" s="1">
        <v>9.5828637962469097E-17</v>
      </c>
      <c r="Y2085" s="1">
        <v>9.0536820194318001E-9</v>
      </c>
      <c r="Z2085">
        <v>0</v>
      </c>
      <c r="AA2085">
        <v>0</v>
      </c>
      <c r="AB2085">
        <v>1.01201883817722E-6</v>
      </c>
      <c r="AC2085" s="1">
        <v>1.8392967118565999E-7</v>
      </c>
      <c r="AD2085">
        <v>8.0931959130059502E-6</v>
      </c>
      <c r="AE2085">
        <v>1.3562689174493099E-6</v>
      </c>
      <c r="AF2085" s="1">
        <v>1.4893957811913099E-7</v>
      </c>
      <c r="AG2085">
        <v>0</v>
      </c>
      <c r="AH2085">
        <v>0</v>
      </c>
      <c r="AI2085" s="1">
        <v>6.0582269096904902E-7</v>
      </c>
      <c r="AJ2085" s="1">
        <v>1.64815362165351E-7</v>
      </c>
      <c r="AK2085">
        <v>1.29165638716648E-6</v>
      </c>
      <c r="AL2085" s="1">
        <v>1.4893957811913099E-7</v>
      </c>
      <c r="AM2085" s="1">
        <v>1.2413390143333601E-9</v>
      </c>
      <c r="AN2085" s="1">
        <v>5.7990590391512396E-10</v>
      </c>
      <c r="AO2085" s="1">
        <v>1.79235925647881E-9</v>
      </c>
      <c r="AP2085" s="1">
        <v>2.6483356583478002E-7</v>
      </c>
      <c r="AQ2085">
        <v>0</v>
      </c>
      <c r="AR2085">
        <v>0</v>
      </c>
      <c r="AS2085" s="1">
        <v>1.35239650029685E-9</v>
      </c>
      <c r="AT2085" s="1">
        <v>6.7146999400698599E-12</v>
      </c>
      <c r="AU2085" s="1">
        <v>3.4530755877907799E-9</v>
      </c>
      <c r="AV2085" s="1">
        <v>4.1026463149300698E-11</v>
      </c>
      <c r="AW2085">
        <v>0</v>
      </c>
      <c r="AX2085">
        <v>6.5638162247575898E-6</v>
      </c>
      <c r="AY2085">
        <v>5.7971979462290404E-6</v>
      </c>
      <c r="AZ2085" s="1">
        <v>2.3613633982406201E-8</v>
      </c>
      <c r="BA2085" s="1">
        <v>2.3052009469905301E-10</v>
      </c>
      <c r="BB2085">
        <v>3.04449893230929E-6</v>
      </c>
      <c r="BC2085">
        <v>2.6012404878405199E-6</v>
      </c>
      <c r="BD2085" s="1">
        <v>1.18672250334527E-8</v>
      </c>
      <c r="BE2085" s="1">
        <v>1.5608404999934801E-9</v>
      </c>
      <c r="BF2085" s="1">
        <v>1.73891739824361E-10</v>
      </c>
      <c r="BG2085">
        <v>1.42659977971299E-6</v>
      </c>
      <c r="BH2085">
        <v>1.36935292277171E-6</v>
      </c>
      <c r="BI2085" s="1">
        <v>1.2252481391790599E-9</v>
      </c>
      <c r="BJ2085" s="1">
        <v>7.5950411698696695E-11</v>
      </c>
      <c r="BK2085" t="s">
        <v>1336</v>
      </c>
      <c r="BL2085" t="s">
        <v>229</v>
      </c>
    </row>
    <row r="2086" spans="1:64">
      <c r="A2086" t="s">
        <v>1334</v>
      </c>
      <c r="B2086" t="s">
        <v>1335</v>
      </c>
      <c r="C2086" t="s">
        <v>21</v>
      </c>
      <c r="D2086" t="s">
        <v>532</v>
      </c>
      <c r="E2086" t="s">
        <v>533</v>
      </c>
      <c r="F2086" t="s">
        <v>29</v>
      </c>
      <c r="G2086" t="s">
        <v>98</v>
      </c>
      <c r="H2086" s="1">
        <v>4.6782000000000004E-3</v>
      </c>
      <c r="I2086">
        <v>1.4620159415819499E-5</v>
      </c>
      <c r="J2086">
        <v>4.1825001040468601E-6</v>
      </c>
      <c r="K2086" s="1">
        <v>6.3006696178658301E-9</v>
      </c>
      <c r="L2086" s="1">
        <v>3.3176382071963198E-7</v>
      </c>
      <c r="M2086" s="1">
        <v>4.7336124458981397E-9</v>
      </c>
      <c r="N2086">
        <v>1.26951796927972E-5</v>
      </c>
      <c r="O2086">
        <v>2.35686733812393E-6</v>
      </c>
      <c r="P2086" s="1">
        <v>3.87398689725757E-9</v>
      </c>
      <c r="Q2086" s="1">
        <v>3.3174457695793403E-7</v>
      </c>
      <c r="R2086" s="1">
        <v>4.6364980486111597E-9</v>
      </c>
      <c r="S2086">
        <v>1.4978197510924501E-5</v>
      </c>
      <c r="T2086" s="1">
        <v>1.7402269673849399E-7</v>
      </c>
      <c r="U2086" s="1">
        <v>6.38202228930796E-8</v>
      </c>
      <c r="V2086">
        <v>4.2864345066451797E-6</v>
      </c>
      <c r="W2086">
        <v>2.3749477072832799E-6</v>
      </c>
      <c r="X2086" s="1">
        <v>1.09153579654336E-16</v>
      </c>
      <c r="Y2086" s="1">
        <v>7.8972469241388198E-9</v>
      </c>
      <c r="Z2086">
        <v>0</v>
      </c>
      <c r="AA2086">
        <v>0</v>
      </c>
      <c r="AB2086" s="1">
        <v>8.9772436007950998E-7</v>
      </c>
      <c r="AC2086" s="1">
        <v>2.0081952866759201E-7</v>
      </c>
      <c r="AD2086">
        <v>9.8804504206937206E-6</v>
      </c>
      <c r="AE2086">
        <v>1.52961576488806E-6</v>
      </c>
      <c r="AF2086" s="1">
        <v>1.86569618468413E-7</v>
      </c>
      <c r="AG2086">
        <v>0</v>
      </c>
      <c r="AH2086">
        <v>0</v>
      </c>
      <c r="AI2086" s="1">
        <v>5.3645041206330203E-7</v>
      </c>
      <c r="AJ2086" s="1">
        <v>1.79949994657548E-7</v>
      </c>
      <c r="AK2086">
        <v>1.4538973129346599E-6</v>
      </c>
      <c r="AL2086" s="1">
        <v>1.86569618468413E-7</v>
      </c>
      <c r="AM2086" s="1">
        <v>1.12054502165121E-9</v>
      </c>
      <c r="AN2086" s="1">
        <v>6.33157388609894E-10</v>
      </c>
      <c r="AO2086" s="1">
        <v>2.12028448699646E-9</v>
      </c>
      <c r="AP2086" s="1">
        <v>3.3174457695793403E-7</v>
      </c>
      <c r="AQ2086">
        <v>0</v>
      </c>
      <c r="AR2086">
        <v>0</v>
      </c>
      <c r="AS2086" s="1">
        <v>1.20103189146887E-9</v>
      </c>
      <c r="AT2086" s="1">
        <v>7.3312960786408805E-12</v>
      </c>
      <c r="AU2086" s="1">
        <v>3.3822228675072202E-9</v>
      </c>
      <c r="AV2086" s="1">
        <v>4.5911993556419602E-11</v>
      </c>
      <c r="AW2086">
        <v>0</v>
      </c>
      <c r="AX2086" s="1">
        <v>5.3326636118151899E-8</v>
      </c>
      <c r="AY2086" s="1">
        <v>5.1535048765963603E-8</v>
      </c>
      <c r="AZ2086" s="1">
        <v>3.3477869247519001E-11</v>
      </c>
      <c r="BA2086" s="1">
        <v>2.9082302146967099E-12</v>
      </c>
      <c r="BB2086" s="1">
        <v>2.0800778228139599E-7</v>
      </c>
      <c r="BC2086" s="1">
        <v>1.7706085618490399E-7</v>
      </c>
      <c r="BD2086" s="1">
        <v>9.6355372251591995E-10</v>
      </c>
      <c r="BE2086" s="1">
        <v>1.9243761697224398E-11</v>
      </c>
      <c r="BF2086" s="1">
        <v>6.2763501820260896E-12</v>
      </c>
      <c r="BG2086">
        <v>1.66364530462268E-6</v>
      </c>
      <c r="BH2086">
        <v>1.5970368609720601E-6</v>
      </c>
      <c r="BI2086" s="1">
        <v>1.4296511288448199E-9</v>
      </c>
      <c r="BJ2086" s="1">
        <v>8.7929816890263006E-11</v>
      </c>
      <c r="BK2086" t="s">
        <v>271</v>
      </c>
      <c r="BL2086" t="s">
        <v>268</v>
      </c>
    </row>
    <row r="2087" spans="1:64">
      <c r="A2087" t="s">
        <v>1334</v>
      </c>
      <c r="B2087" t="s">
        <v>1335</v>
      </c>
      <c r="C2087" t="s">
        <v>21</v>
      </c>
      <c r="D2087" t="s">
        <v>284</v>
      </c>
      <c r="E2087" t="s">
        <v>285</v>
      </c>
      <c r="F2087" t="s">
        <v>30</v>
      </c>
      <c r="G2087" t="s">
        <v>140</v>
      </c>
      <c r="H2087" s="1">
        <v>6.7799999999999995E-5</v>
      </c>
      <c r="I2087" s="1">
        <v>2.13570710167393E-8</v>
      </c>
      <c r="J2087" s="1">
        <v>1.98687488703595E-8</v>
      </c>
      <c r="K2087" s="1">
        <v>4.0263928155008397E-11</v>
      </c>
      <c r="L2087" s="1">
        <v>4.8605629897474703E-13</v>
      </c>
      <c r="M2087" s="1">
        <v>1.00854786552479E-12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 s="1">
        <v>5.84669864815334E-9</v>
      </c>
      <c r="BC2087" s="1">
        <v>4.9754780534718897E-9</v>
      </c>
      <c r="BD2087" s="1">
        <v>2.6995833193518499E-11</v>
      </c>
      <c r="BE2087" s="1">
        <v>4.8605629897474703E-13</v>
      </c>
      <c r="BF2087" s="1">
        <v>1.96414818469869E-13</v>
      </c>
      <c r="BG2087" s="1">
        <v>1.5510372368586001E-8</v>
      </c>
      <c r="BH2087" s="1">
        <v>1.48932708168876E-8</v>
      </c>
      <c r="BI2087" s="1">
        <v>1.3268094961489899E-11</v>
      </c>
      <c r="BJ2087" s="1">
        <v>8.1213304705492404E-13</v>
      </c>
      <c r="BL2087" t="s">
        <v>238</v>
      </c>
    </row>
    <row r="2088" spans="1:64">
      <c r="A2088" t="s">
        <v>1334</v>
      </c>
      <c r="B2088" t="s">
        <v>1335</v>
      </c>
      <c r="C2088" t="s">
        <v>21</v>
      </c>
      <c r="D2088" t="s">
        <v>329</v>
      </c>
      <c r="E2088" t="s">
        <v>330</v>
      </c>
      <c r="F2088" t="s">
        <v>31</v>
      </c>
      <c r="G2088" t="s">
        <v>123</v>
      </c>
      <c r="H2088" s="1">
        <v>6.782712E-4</v>
      </c>
      <c r="I2088" s="1">
        <v>8.8555467964120496E-7</v>
      </c>
      <c r="J2088" s="1">
        <v>5.4280045036711102E-7</v>
      </c>
      <c r="K2088" s="1">
        <v>1.17726298408362E-9</v>
      </c>
      <c r="L2088" s="1">
        <v>1.73306798536767E-12</v>
      </c>
      <c r="M2088" s="1">
        <v>1.1268315000468699E-9</v>
      </c>
      <c r="N2088" s="1">
        <v>6.3910317480939199E-7</v>
      </c>
      <c r="O2088" s="1">
        <v>3.1942936367658097E-7</v>
      </c>
      <c r="P2088" s="1">
        <v>5.0469801576927101E-10</v>
      </c>
      <c r="Q2088">
        <v>0</v>
      </c>
      <c r="R2088" s="1">
        <v>1.11587476286771E-9</v>
      </c>
      <c r="S2088">
        <v>3.3699230684092998E-6</v>
      </c>
      <c r="T2088" s="1">
        <v>4.3808999889320897E-8</v>
      </c>
      <c r="U2088" s="1">
        <v>2.69593845472744E-8</v>
      </c>
      <c r="V2088" s="1">
        <v>3.1952778052283E-8</v>
      </c>
      <c r="W2088" s="1">
        <v>4.51868623752416E-7</v>
      </c>
      <c r="X2088" s="1">
        <v>8.4191350232619103E-18</v>
      </c>
      <c r="Y2088" s="1">
        <v>2.6633507428964899E-9</v>
      </c>
      <c r="Z2088">
        <v>0</v>
      </c>
      <c r="AA2088">
        <v>0</v>
      </c>
      <c r="AB2088" s="1">
        <v>2.86130407882293E-7</v>
      </c>
      <c r="AC2088" s="1">
        <v>2.2876362257951799E-8</v>
      </c>
      <c r="AD2088" s="1">
        <v>1.9915237573095401E-7</v>
      </c>
      <c r="AE2088" s="1">
        <v>1.3094402893819199E-7</v>
      </c>
      <c r="AF2088">
        <v>0</v>
      </c>
      <c r="AG2088">
        <v>0</v>
      </c>
      <c r="AH2088">
        <v>0</v>
      </c>
      <c r="AI2088" s="1">
        <v>1.7202219981973499E-7</v>
      </c>
      <c r="AJ2088" s="1">
        <v>2.0499008704061898E-8</v>
      </c>
      <c r="AK2088" s="1">
        <v>1.2690815515278301E-7</v>
      </c>
      <c r="AL2088">
        <v>0</v>
      </c>
      <c r="AM2088" s="1">
        <v>3.3596405680038302E-10</v>
      </c>
      <c r="AN2088" s="1">
        <v>7.2126141736513994E-11</v>
      </c>
      <c r="AO2088" s="1">
        <v>9.6607817232373506E-11</v>
      </c>
      <c r="AP2088">
        <v>0</v>
      </c>
      <c r="AQ2088">
        <v>0</v>
      </c>
      <c r="AR2088">
        <v>0</v>
      </c>
      <c r="AS2088" s="1">
        <v>3.8130578450514999E-10</v>
      </c>
      <c r="AT2088" s="1">
        <v>8.3514479905437298E-13</v>
      </c>
      <c r="AU2088" s="1">
        <v>7.2949588179836599E-10</v>
      </c>
      <c r="AV2088" s="1">
        <v>4.2379517651439402E-12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 s="1">
        <v>8.6560005654350297E-8</v>
      </c>
      <c r="BC2088" s="1">
        <v>7.0139409021093097E-8</v>
      </c>
      <c r="BD2088" s="1">
        <v>5.36394392675353E-10</v>
      </c>
      <c r="BE2088" s="1">
        <v>1.73306798536767E-12</v>
      </c>
      <c r="BF2088" s="1">
        <v>1.4258274576070099E-12</v>
      </c>
      <c r="BG2088" s="1">
        <v>1.59891499177462E-7</v>
      </c>
      <c r="BH2088" s="1">
        <v>1.53231677669436E-7</v>
      </c>
      <c r="BI2088" s="1">
        <v>1.3617057563899799E-10</v>
      </c>
      <c r="BJ2088" s="1">
        <v>9.5309097215513395E-12</v>
      </c>
      <c r="BL2088" t="s">
        <v>318</v>
      </c>
    </row>
    <row r="2089" spans="1:64">
      <c r="A2089" t="s">
        <v>1334</v>
      </c>
      <c r="B2089" t="s">
        <v>1335</v>
      </c>
      <c r="C2089" t="s">
        <v>21</v>
      </c>
      <c r="D2089" t="s">
        <v>255</v>
      </c>
      <c r="E2089" t="s">
        <v>149</v>
      </c>
      <c r="F2089" t="s">
        <v>25</v>
      </c>
      <c r="G2089" t="s">
        <v>149</v>
      </c>
      <c r="H2089">
        <v>0.03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</row>
    <row r="2090" spans="1:64">
      <c r="A2090" t="s">
        <v>1337</v>
      </c>
      <c r="B2090" t="s">
        <v>1338</v>
      </c>
      <c r="C2090" t="s">
        <v>39</v>
      </c>
      <c r="D2090" t="s">
        <v>1337</v>
      </c>
      <c r="E2090" t="s">
        <v>1338</v>
      </c>
      <c r="F2090" t="s">
        <v>29</v>
      </c>
      <c r="G2090" t="s">
        <v>98</v>
      </c>
      <c r="H2090">
        <v>22.27</v>
      </c>
      <c r="I2090">
        <v>5.8313632124607898E-2</v>
      </c>
      <c r="J2090">
        <v>1.8314491281310401E-2</v>
      </c>
      <c r="K2090">
        <v>2.7491782884238199E-5</v>
      </c>
      <c r="L2090">
        <v>1.25793117074025E-3</v>
      </c>
      <c r="M2090">
        <v>1.9105289755899E-5</v>
      </c>
      <c r="N2090">
        <v>4.90628521737572E-2</v>
      </c>
      <c r="O2090">
        <v>9.5498101485660403E-3</v>
      </c>
      <c r="P2090">
        <v>1.58235883451693E-5</v>
      </c>
      <c r="Q2090">
        <v>1.2578395528781601E-3</v>
      </c>
      <c r="R2090">
        <v>1.8607440164083001E-5</v>
      </c>
      <c r="S2090">
        <v>5.9900856182378899E-2</v>
      </c>
      <c r="T2090">
        <v>7.0033660575433002E-4</v>
      </c>
      <c r="U2090">
        <v>2.3998808974616699E-4</v>
      </c>
      <c r="V2090">
        <v>1.7151158035372899E-2</v>
      </c>
      <c r="W2090">
        <v>9.7617838584546108E-3</v>
      </c>
      <c r="X2090" s="1">
        <v>4.3177652183452799E-13</v>
      </c>
      <c r="Y2090">
        <v>3.1718777831426598E-5</v>
      </c>
      <c r="Z2090">
        <v>0</v>
      </c>
      <c r="AA2090">
        <v>0</v>
      </c>
      <c r="AB2090">
        <v>3.6154493296316498E-3</v>
      </c>
      <c r="AC2090">
        <v>7.9584446100039105E-4</v>
      </c>
      <c r="AD2090">
        <v>3.7661553123631501E-2</v>
      </c>
      <c r="AE2090">
        <v>6.2826763310798303E-3</v>
      </c>
      <c r="AF2090">
        <v>7.0732892841389699E-4</v>
      </c>
      <c r="AG2090">
        <v>0</v>
      </c>
      <c r="AH2090">
        <v>0</v>
      </c>
      <c r="AI2090">
        <v>2.1598601473004201E-3</v>
      </c>
      <c r="AJ2090">
        <v>7.1313884389357805E-4</v>
      </c>
      <c r="AK2090">
        <v>5.9694822289581397E-3</v>
      </c>
      <c r="AL2090">
        <v>7.0732892841389699E-4</v>
      </c>
      <c r="AM2090">
        <v>4.5253096793807504E-6</v>
      </c>
      <c r="AN2090">
        <v>2.5091922285144402E-6</v>
      </c>
      <c r="AO2090">
        <v>8.7890864372741406E-6</v>
      </c>
      <c r="AP2090">
        <v>1.2578395528781601E-3</v>
      </c>
      <c r="AQ2090">
        <v>0</v>
      </c>
      <c r="AR2090">
        <v>0</v>
      </c>
      <c r="AS2090">
        <v>4.8378569739402298E-6</v>
      </c>
      <c r="AT2090" s="1">
        <v>2.90538047512198E-8</v>
      </c>
      <c r="AU2090">
        <v>1.35526930253515E-5</v>
      </c>
      <c r="AV2090" s="1">
        <v>1.87836360039983E-7</v>
      </c>
      <c r="AW2090">
        <v>0</v>
      </c>
      <c r="AX2090">
        <v>1.6931546824945701E-3</v>
      </c>
      <c r="AY2090">
        <v>1.6176153144020901E-3</v>
      </c>
      <c r="AZ2090">
        <v>1.42878407143393E-6</v>
      </c>
      <c r="BA2090" s="1">
        <v>1.2073847166205701E-7</v>
      </c>
      <c r="BB2090">
        <v>9.9030681263357896E-4</v>
      </c>
      <c r="BC2090">
        <v>8.4297121101668999E-4</v>
      </c>
      <c r="BD2090">
        <v>4.58739478533107E-6</v>
      </c>
      <c r="BE2090" s="1">
        <v>9.1617862084013594E-8</v>
      </c>
      <c r="BF2090" s="1">
        <v>2.9881152885549101E-8</v>
      </c>
      <c r="BG2090">
        <v>6.5673184557225603E-3</v>
      </c>
      <c r="BH2090">
        <v>6.30409460732562E-3</v>
      </c>
      <c r="BI2090">
        <v>5.6520156823038902E-6</v>
      </c>
      <c r="BJ2090" s="1">
        <v>3.4722996726841299E-7</v>
      </c>
      <c r="BK2090" t="s">
        <v>1333</v>
      </c>
      <c r="BL2090" t="s">
        <v>268</v>
      </c>
    </row>
    <row r="2091" spans="1:64">
      <c r="A2091" t="s">
        <v>1337</v>
      </c>
      <c r="B2091" t="s">
        <v>1338</v>
      </c>
      <c r="C2091" t="s">
        <v>21</v>
      </c>
      <c r="D2091" t="s">
        <v>532</v>
      </c>
      <c r="E2091" t="s">
        <v>533</v>
      </c>
      <c r="F2091" t="s">
        <v>29</v>
      </c>
      <c r="G2091" t="s">
        <v>98</v>
      </c>
      <c r="H2091">
        <v>16.82</v>
      </c>
      <c r="I2091">
        <v>5.2555479526228799E-2</v>
      </c>
      <c r="J2091">
        <v>1.5034945402089E-2</v>
      </c>
      <c r="K2091">
        <v>2.2649186215095599E-5</v>
      </c>
      <c r="L2091">
        <v>1.1926003124499199E-3</v>
      </c>
      <c r="M2091">
        <v>1.7016043731802001E-5</v>
      </c>
      <c r="N2091">
        <v>4.5635703240326397E-2</v>
      </c>
      <c r="O2091">
        <v>8.4722942898134198E-3</v>
      </c>
      <c r="P2091">
        <v>1.39259246956909E-5</v>
      </c>
      <c r="Q2091">
        <v>1.1925311363831499E-3</v>
      </c>
      <c r="R2091">
        <v>1.6666944000864998E-5</v>
      </c>
      <c r="S2091">
        <v>5.3842528678137498E-2</v>
      </c>
      <c r="T2091">
        <v>6.2556405955758196E-4</v>
      </c>
      <c r="U2091">
        <v>2.29416268470188E-4</v>
      </c>
      <c r="V2091">
        <v>1.5408561189199799E-2</v>
      </c>
      <c r="W2091">
        <v>8.5372882781931097E-3</v>
      </c>
      <c r="X2091" s="1">
        <v>3.9237730298144599E-13</v>
      </c>
      <c r="Y2091">
        <v>2.83884455176364E-5</v>
      </c>
      <c r="Z2091">
        <v>0</v>
      </c>
      <c r="AA2091">
        <v>0</v>
      </c>
      <c r="AB2091">
        <v>3.22707385634283E-3</v>
      </c>
      <c r="AC2091">
        <v>7.2189135064673897E-4</v>
      </c>
      <c r="AD2091">
        <v>3.5517520365258001E-2</v>
      </c>
      <c r="AE2091">
        <v>5.4985508521601303E-3</v>
      </c>
      <c r="AF2091">
        <v>6.7066681591880701E-4</v>
      </c>
      <c r="AG2091">
        <v>0</v>
      </c>
      <c r="AH2091">
        <v>0</v>
      </c>
      <c r="AI2091">
        <v>1.9283926971085999E-3</v>
      </c>
      <c r="AJ2091">
        <v>6.4687107650390004E-4</v>
      </c>
      <c r="AK2091">
        <v>5.2263637002821096E-3</v>
      </c>
      <c r="AL2091">
        <v>6.7066681591880701E-4</v>
      </c>
      <c r="AM2091">
        <v>4.0280532700543699E-6</v>
      </c>
      <c r="AN2091">
        <v>2.2760278617729799E-6</v>
      </c>
      <c r="AO2091">
        <v>7.6218435638635596E-6</v>
      </c>
      <c r="AP2091">
        <v>1.1925311363831499E-3</v>
      </c>
      <c r="AQ2091">
        <v>0</v>
      </c>
      <c r="AR2091">
        <v>0</v>
      </c>
      <c r="AS2091">
        <v>4.3173815816359298E-6</v>
      </c>
      <c r="AT2091" s="1">
        <v>2.6354006820529201E-8</v>
      </c>
      <c r="AU2091">
        <v>1.2158167336676401E-5</v>
      </c>
      <c r="AV2091" s="1">
        <v>1.65041075732176E-7</v>
      </c>
      <c r="AW2091">
        <v>0</v>
      </c>
      <c r="AX2091">
        <v>1.91694690392888E-4</v>
      </c>
      <c r="AY2091">
        <v>1.85254423243304E-4</v>
      </c>
      <c r="AZ2091" s="1">
        <v>1.20343795288303E-7</v>
      </c>
      <c r="BA2091" s="1">
        <v>1.0454293223415301E-8</v>
      </c>
      <c r="BB2091">
        <v>7.4773115887898404E-4</v>
      </c>
      <c r="BC2091">
        <v>6.3648541287815203E-4</v>
      </c>
      <c r="BD2091">
        <v>3.4637124326642201E-6</v>
      </c>
      <c r="BE2091" s="1">
        <v>6.9176066766534402E-8</v>
      </c>
      <c r="BF2091" s="1">
        <v>2.2561764486233901E-8</v>
      </c>
      <c r="BG2091">
        <v>5.9803504366305301E-3</v>
      </c>
      <c r="BH2091">
        <v>5.7409112761541998E-3</v>
      </c>
      <c r="BI2091">
        <v>5.1392052914521797E-6</v>
      </c>
      <c r="BJ2091" s="1">
        <v>3.1608367322732299E-7</v>
      </c>
      <c r="BK2091" t="s">
        <v>271</v>
      </c>
      <c r="BL2091" t="s">
        <v>268</v>
      </c>
    </row>
    <row r="2092" spans="1:64">
      <c r="A2092" t="s">
        <v>1337</v>
      </c>
      <c r="B2092" t="s">
        <v>1338</v>
      </c>
      <c r="C2092" t="s">
        <v>21</v>
      </c>
      <c r="D2092" t="s">
        <v>1339</v>
      </c>
      <c r="E2092" t="s">
        <v>1340</v>
      </c>
      <c r="F2092" t="s">
        <v>29</v>
      </c>
      <c r="G2092" t="s">
        <v>98</v>
      </c>
      <c r="H2092">
        <v>1.72</v>
      </c>
      <c r="I2092">
        <v>1.6187542786276199E-3</v>
      </c>
      <c r="J2092">
        <v>8.5708554080804597E-4</v>
      </c>
      <c r="K2092">
        <v>1.40514593319465E-6</v>
      </c>
      <c r="L2092">
        <v>2.0213510705187702E-5</v>
      </c>
      <c r="M2092" s="1">
        <v>6.3747472516597001E-7</v>
      </c>
      <c r="N2092">
        <v>1.0603598800034901E-3</v>
      </c>
      <c r="O2092">
        <v>3.33383406698061E-4</v>
      </c>
      <c r="P2092" s="1">
        <v>5.8713713314862398E-7</v>
      </c>
      <c r="Q2092">
        <v>2.02064240635555E-5</v>
      </c>
      <c r="R2092" s="1">
        <v>6.00389512899638E-7</v>
      </c>
      <c r="S2092">
        <v>1.8744465298122801E-3</v>
      </c>
      <c r="T2092">
        <v>2.3134625793273801E-5</v>
      </c>
      <c r="U2092">
        <v>3.2709215027879602E-6</v>
      </c>
      <c r="V2092">
        <v>5.3915946420593302E-4</v>
      </c>
      <c r="W2092">
        <v>3.7885893253290797E-4</v>
      </c>
      <c r="X2092" s="1">
        <v>1.2190118313143501E-14</v>
      </c>
      <c r="Y2092">
        <v>1.0304048178866901E-6</v>
      </c>
      <c r="Z2092">
        <v>0</v>
      </c>
      <c r="AA2092">
        <v>0</v>
      </c>
      <c r="AB2092">
        <v>1.20163371435561E-4</v>
      </c>
      <c r="AC2092">
        <v>2.288109234342E-5</v>
      </c>
      <c r="AD2092">
        <v>6.6336373544077397E-4</v>
      </c>
      <c r="AE2092">
        <v>2.4260842317775399E-4</v>
      </c>
      <c r="AF2092">
        <v>1.1343257605981E-5</v>
      </c>
      <c r="AG2092">
        <v>0</v>
      </c>
      <c r="AH2092">
        <v>0</v>
      </c>
      <c r="AI2092">
        <v>7.1616029089350002E-5</v>
      </c>
      <c r="AJ2092">
        <v>2.0503247230366401E-5</v>
      </c>
      <c r="AK2092">
        <v>2.29920872772363E-4</v>
      </c>
      <c r="AL2092">
        <v>1.1343257605981E-5</v>
      </c>
      <c r="AM2092" s="1">
        <v>1.53851133045583E-7</v>
      </c>
      <c r="AN2092" s="1">
        <v>7.2141055069807994E-8</v>
      </c>
      <c r="AO2092" s="1">
        <v>3.6114494503323297E-7</v>
      </c>
      <c r="AP2092">
        <v>2.02064240635555E-5</v>
      </c>
      <c r="AQ2092">
        <v>0</v>
      </c>
      <c r="AR2092">
        <v>0</v>
      </c>
      <c r="AS2092" s="1">
        <v>1.6103508637895E-7</v>
      </c>
      <c r="AT2092" s="1">
        <v>8.3531747975567195E-10</v>
      </c>
      <c r="AU2092" s="1">
        <v>4.3146624807609498E-7</v>
      </c>
      <c r="AV2092" s="1">
        <v>7.0528609648354304E-9</v>
      </c>
      <c r="AW2092">
        <v>0</v>
      </c>
      <c r="AX2092">
        <v>2.8781076570299401E-4</v>
      </c>
      <c r="AY2092">
        <v>2.7236937815268002E-4</v>
      </c>
      <c r="AZ2092" s="1">
        <v>2.9387541443336098E-7</v>
      </c>
      <c r="BA2092" s="1">
        <v>2.4483150916484298E-8</v>
      </c>
      <c r="BB2092">
        <v>7.6600231957207299E-5</v>
      </c>
      <c r="BC2092">
        <v>6.5203823172140904E-5</v>
      </c>
      <c r="BD2092" s="1">
        <v>3.5483498664535799E-7</v>
      </c>
      <c r="BE2092" s="1">
        <v>7.0866416321984503E-9</v>
      </c>
      <c r="BF2092" s="1">
        <v>2.3113071756972201E-9</v>
      </c>
      <c r="BG2092">
        <v>1.9398340096393201E-4</v>
      </c>
      <c r="BH2092">
        <v>1.86128932785163E-4</v>
      </c>
      <c r="BI2092" s="1">
        <v>1.6929839896731099E-7</v>
      </c>
      <c r="BJ2092" s="1">
        <v>1.0290754174151099E-8</v>
      </c>
      <c r="BK2092" t="s">
        <v>1333</v>
      </c>
      <c r="BL2092" t="s">
        <v>268</v>
      </c>
    </row>
    <row r="2093" spans="1:64">
      <c r="A2093" t="s">
        <v>1341</v>
      </c>
      <c r="B2093" t="s">
        <v>1342</v>
      </c>
      <c r="C2093" t="s">
        <v>39</v>
      </c>
      <c r="D2093" t="s">
        <v>1341</v>
      </c>
      <c r="E2093" t="s">
        <v>1342</v>
      </c>
      <c r="F2093" t="s">
        <v>29</v>
      </c>
      <c r="G2093" t="s">
        <v>59</v>
      </c>
      <c r="H2093">
        <v>6.08</v>
      </c>
      <c r="I2093">
        <v>1.15833903935134E-2</v>
      </c>
      <c r="J2093">
        <v>4.1107903397588899E-3</v>
      </c>
      <c r="K2093">
        <v>1.5180428502636199E-5</v>
      </c>
      <c r="L2093">
        <v>2.15114636555138E-4</v>
      </c>
      <c r="M2093">
        <v>7.3117934367350598E-6</v>
      </c>
      <c r="N2093">
        <v>9.2782928670921902E-3</v>
      </c>
      <c r="O2093">
        <v>2.0097087400941902E-3</v>
      </c>
      <c r="P2093">
        <v>9.53143839047183E-6</v>
      </c>
      <c r="Q2093">
        <v>2.15058289348469E-4</v>
      </c>
      <c r="R2093">
        <v>7.18668484027353E-6</v>
      </c>
      <c r="S2093">
        <v>1.49985723302849E-2</v>
      </c>
      <c r="T2093">
        <v>1.28545320042321E-4</v>
      </c>
      <c r="U2093">
        <v>2.0910964399014099E-5</v>
      </c>
      <c r="V2093">
        <v>1.16681021297875E-3</v>
      </c>
      <c r="W2093">
        <v>8.8423128629815096E-4</v>
      </c>
      <c r="X2093" s="1">
        <v>3.1668175110779901E-14</v>
      </c>
      <c r="Y2093">
        <v>5.7812844553406403E-6</v>
      </c>
      <c r="Z2093">
        <v>3.6404837817746701E-6</v>
      </c>
      <c r="AA2093">
        <v>0.30854824565919903</v>
      </c>
      <c r="AB2093">
        <v>5.4946601406690105E-4</v>
      </c>
      <c r="AC2093">
        <v>2.3877446845856201E-4</v>
      </c>
      <c r="AD2093">
        <v>2.6266988270541498E-3</v>
      </c>
      <c r="AE2093">
        <v>1.7203102792660099E-3</v>
      </c>
      <c r="AF2093">
        <v>1.84872789708303E-4</v>
      </c>
      <c r="AG2093">
        <v>3.1741789776968598E-3</v>
      </c>
      <c r="AH2093">
        <v>7.8399151084139701E-4</v>
      </c>
      <c r="AI2093">
        <v>3.33431934533065E-4</v>
      </c>
      <c r="AJ2093">
        <v>2.13957789292873E-4</v>
      </c>
      <c r="AK2093">
        <v>1.6836276040648099E-3</v>
      </c>
      <c r="AL2093">
        <v>1.84872789708303E-4</v>
      </c>
      <c r="AM2093" s="1">
        <v>5.6948233771489305E-7</v>
      </c>
      <c r="AN2093" s="1">
        <v>7.5386302548501902E-7</v>
      </c>
      <c r="AO2093">
        <v>9.2229625897999898E-4</v>
      </c>
      <c r="AP2093">
        <v>6.8839860521130396E-5</v>
      </c>
      <c r="AQ2093">
        <v>1.1756218435914301E-4</v>
      </c>
      <c r="AR2093">
        <v>1.43281222340977E-5</v>
      </c>
      <c r="AS2093" s="1">
        <v>7.2917035117191398E-7</v>
      </c>
      <c r="AT2093" s="1">
        <v>8.6137765796165808E-9</v>
      </c>
      <c r="AU2093">
        <v>2.8132695713686E-6</v>
      </c>
      <c r="AV2093">
        <v>9.2135994199911105E-4</v>
      </c>
      <c r="AW2093">
        <v>1.45469674183427E-6</v>
      </c>
      <c r="AX2093">
        <v>9.8831459857155008E-4</v>
      </c>
      <c r="AY2093">
        <v>9.1133567608763801E-4</v>
      </c>
      <c r="AZ2093">
        <v>1.9731576621208699E-6</v>
      </c>
      <c r="BA2093" s="1">
        <v>6.6589099460473795E-8</v>
      </c>
      <c r="BB2093">
        <v>6.7779213591903295E-4</v>
      </c>
      <c r="BC2093">
        <v>5.7679386266062005E-4</v>
      </c>
      <c r="BD2093">
        <v>3.1295547354622198E-6</v>
      </c>
      <c r="BE2093" s="1">
        <v>5.6347206669023098E-8</v>
      </c>
      <c r="BF2093" s="1">
        <v>2.2769844547895398E-8</v>
      </c>
      <c r="BG2093">
        <v>6.3899079193067596E-4</v>
      </c>
      <c r="BH2093">
        <v>6.1295206091644197E-4</v>
      </c>
      <c r="BI2093" s="1">
        <v>5.4627771458128897E-7</v>
      </c>
      <c r="BJ2093" s="1">
        <v>3.5749652453156103E-8</v>
      </c>
      <c r="BK2093" t="s">
        <v>1343</v>
      </c>
      <c r="BL2093" t="s">
        <v>238</v>
      </c>
    </row>
    <row r="2094" spans="1:64">
      <c r="A2094" t="s">
        <v>1341</v>
      </c>
      <c r="B2094" t="s">
        <v>1342</v>
      </c>
      <c r="C2094" t="s">
        <v>21</v>
      </c>
      <c r="D2094" t="s">
        <v>230</v>
      </c>
      <c r="E2094" t="s">
        <v>231</v>
      </c>
      <c r="F2094" t="s">
        <v>33</v>
      </c>
      <c r="G2094" t="s">
        <v>109</v>
      </c>
      <c r="H2094">
        <v>5.17</v>
      </c>
      <c r="I2094">
        <v>6.0024223479071001E-3</v>
      </c>
      <c r="J2094">
        <v>1.8351567576293201E-3</v>
      </c>
      <c r="K2094">
        <v>8.9752146750937293E-6</v>
      </c>
      <c r="L2094">
        <v>1.16964884866095E-4</v>
      </c>
      <c r="M2094">
        <v>5.0095866082499704E-6</v>
      </c>
      <c r="N2094">
        <v>5.3038896479008502E-3</v>
      </c>
      <c r="O2094">
        <v>1.21393424088248E-3</v>
      </c>
      <c r="P2094">
        <v>6.9672545192988401E-6</v>
      </c>
      <c r="Q2094">
        <v>1.1672699596838699E-4</v>
      </c>
      <c r="R2094">
        <v>4.9691105262771202E-6</v>
      </c>
      <c r="S2094">
        <v>9.4922269782530804E-3</v>
      </c>
      <c r="T2094">
        <v>7.3790670892089397E-5</v>
      </c>
      <c r="U2094">
        <v>6.12118233833686E-6</v>
      </c>
      <c r="V2094">
        <v>2.21400559602711E-4</v>
      </c>
      <c r="W2094">
        <v>3.1246413613617301E-4</v>
      </c>
      <c r="X2094" s="1">
        <v>7.1990132980706699E-15</v>
      </c>
      <c r="Y2094">
        <v>3.3070111308810199E-6</v>
      </c>
      <c r="Z2094">
        <v>2.9062187244535501E-6</v>
      </c>
      <c r="AA2094">
        <v>0.24631580380092499</v>
      </c>
      <c r="AB2094">
        <v>2.8992901471158402E-4</v>
      </c>
      <c r="AC2094">
        <v>1.57348184100029E-4</v>
      </c>
      <c r="AD2094">
        <v>4.6015946350157298E-4</v>
      </c>
      <c r="AE2094">
        <v>1.11994442900654E-3</v>
      </c>
      <c r="AF2094">
        <v>1.16678743313367E-4</v>
      </c>
      <c r="AG2094">
        <v>2.53396497079091E-3</v>
      </c>
      <c r="AH2094">
        <v>6.2586484247683998E-4</v>
      </c>
      <c r="AI2094">
        <v>1.7731473687361701E-4</v>
      </c>
      <c r="AJ2094">
        <v>1.4099403822825501E-4</v>
      </c>
      <c r="AK2094">
        <v>1.10320360578002E-3</v>
      </c>
      <c r="AL2094">
        <v>1.16678743313367E-4</v>
      </c>
      <c r="AM2094" s="1">
        <v>2.6899673430946301E-7</v>
      </c>
      <c r="AN2094" s="1">
        <v>4.96927223170251E-7</v>
      </c>
      <c r="AO2094">
        <v>7.3592306617087096E-4</v>
      </c>
      <c r="AP2094">
        <v>0</v>
      </c>
      <c r="AQ2094">
        <v>9.3850554473737599E-5</v>
      </c>
      <c r="AR2094">
        <v>1.1438220747324701E-5</v>
      </c>
      <c r="AS2094" s="1">
        <v>3.8314349873826302E-7</v>
      </c>
      <c r="AT2094" s="1">
        <v>5.6619583197821497E-9</v>
      </c>
      <c r="AU2094">
        <v>1.6855658003720601E-6</v>
      </c>
      <c r="AV2094">
        <v>7.3551922985274905E-4</v>
      </c>
      <c r="AW2094">
        <v>1.16129260915411E-6</v>
      </c>
      <c r="AX2094">
        <v>0</v>
      </c>
      <c r="AY2094">
        <v>0</v>
      </c>
      <c r="AZ2094">
        <v>0</v>
      </c>
      <c r="BA2094">
        <v>0</v>
      </c>
      <c r="BB2094">
        <v>4.6401441728718902E-4</v>
      </c>
      <c r="BC2094">
        <v>3.96457057803476E-4</v>
      </c>
      <c r="BD2094">
        <v>1.80869286905505E-6</v>
      </c>
      <c r="BE2094" s="1">
        <v>2.37888897708814E-7</v>
      </c>
      <c r="BF2094" s="1">
        <v>2.6502973434927001E-8</v>
      </c>
      <c r="BG2094">
        <v>2.3451828271906099E-4</v>
      </c>
      <c r="BH2094">
        <v>2.2476545894335999E-4</v>
      </c>
      <c r="BI2094" s="1">
        <v>1.99267286739834E-7</v>
      </c>
      <c r="BJ2094" s="1">
        <v>1.39731085379264E-8</v>
      </c>
      <c r="BL2094" t="s">
        <v>229</v>
      </c>
    </row>
    <row r="2095" spans="1:64">
      <c r="A2095" t="s">
        <v>1341</v>
      </c>
      <c r="B2095" t="s">
        <v>1342</v>
      </c>
      <c r="C2095" t="s">
        <v>21</v>
      </c>
      <c r="D2095" t="s">
        <v>532</v>
      </c>
      <c r="E2095" t="s">
        <v>533</v>
      </c>
      <c r="F2095" t="s">
        <v>29</v>
      </c>
      <c r="G2095" t="s">
        <v>98</v>
      </c>
      <c r="H2095">
        <v>0.97</v>
      </c>
      <c r="I2095">
        <v>3.03380915585946E-3</v>
      </c>
      <c r="J2095">
        <v>8.6790483941718904E-4</v>
      </c>
      <c r="K2095">
        <v>1.3074432795885801E-6</v>
      </c>
      <c r="L2095">
        <v>6.8843853767631304E-5</v>
      </c>
      <c r="M2095" s="1">
        <v>9.822654028735929E-7</v>
      </c>
      <c r="N2095">
        <v>2.6343592632522999E-3</v>
      </c>
      <c r="O2095">
        <v>4.8907029712751604E-4</v>
      </c>
      <c r="P2095" s="1">
        <v>8.0388568854198198E-7</v>
      </c>
      <c r="Q2095">
        <v>6.8839860521130396E-5</v>
      </c>
      <c r="R2095" s="1">
        <v>9.621133279696609E-7</v>
      </c>
      <c r="S2095">
        <v>3.1081051481385001E-3</v>
      </c>
      <c r="T2095">
        <v>3.6111210259536297E-5</v>
      </c>
      <c r="U2095">
        <v>1.32432466045832E-5</v>
      </c>
      <c r="V2095">
        <v>8.8947212423560096E-4</v>
      </c>
      <c r="W2095">
        <v>4.9282212964430795E-4</v>
      </c>
      <c r="X2095" s="1">
        <v>2.26503090651558E-14</v>
      </c>
      <c r="Y2095">
        <v>1.6387468387390599E-6</v>
      </c>
      <c r="Z2095">
        <v>0</v>
      </c>
      <c r="AA2095">
        <v>0</v>
      </c>
      <c r="AB2095">
        <v>1.8628554625063401E-4</v>
      </c>
      <c r="AC2095">
        <v>4.1671783967546698E-5</v>
      </c>
      <c r="AD2095">
        <v>2.0502786664474801E-3</v>
      </c>
      <c r="AE2095">
        <v>3.1740846186965199E-4</v>
      </c>
      <c r="AF2095">
        <v>3.8714804716987601E-5</v>
      </c>
      <c r="AG2095">
        <v>0</v>
      </c>
      <c r="AH2095">
        <v>0</v>
      </c>
      <c r="AI2095">
        <v>1.1131808658811401E-4</v>
      </c>
      <c r="AJ2095">
        <v>3.7341175691847403E-5</v>
      </c>
      <c r="AK2095">
        <v>3.0169623013056701E-4</v>
      </c>
      <c r="AL2095">
        <v>3.8714804716987601E-5</v>
      </c>
      <c r="AM2095" s="1">
        <v>2.3252275502275301E-7</v>
      </c>
      <c r="AN2095" s="1">
        <v>1.31385618175018E-7</v>
      </c>
      <c r="AO2095" s="1">
        <v>4.39977315344211E-7</v>
      </c>
      <c r="AP2095">
        <v>6.8839860521130396E-5</v>
      </c>
      <c r="AQ2095">
        <v>0</v>
      </c>
      <c r="AR2095">
        <v>0</v>
      </c>
      <c r="AS2095" s="1">
        <v>2.4922447458916698E-7</v>
      </c>
      <c r="AT2095" s="1">
        <v>1.5213071578159999E-9</v>
      </c>
      <c r="AU2095" s="1">
        <v>7.0184041163722897E-7</v>
      </c>
      <c r="AV2095" s="1">
        <v>9.5271345854486305E-9</v>
      </c>
      <c r="AW2095">
        <v>0</v>
      </c>
      <c r="AX2095">
        <v>1.10657368572452E-5</v>
      </c>
      <c r="AY2095">
        <v>1.0693967031896401E-5</v>
      </c>
      <c r="AZ2095" s="1">
        <v>6.9469465655683502E-9</v>
      </c>
      <c r="BA2095" s="1">
        <v>6.0348284869911998E-10</v>
      </c>
      <c r="BB2095">
        <v>4.3163408580381103E-5</v>
      </c>
      <c r="BC2095">
        <v>3.6741654544261903E-5</v>
      </c>
      <c r="BD2095" s="1">
        <v>1.99945706636292E-7</v>
      </c>
      <c r="BE2095" s="1">
        <v>3.9932465009270699E-9</v>
      </c>
      <c r="BF2095" s="1">
        <v>1.3023967869329501E-9</v>
      </c>
      <c r="BG2095">
        <v>3.4522074716953401E-4</v>
      </c>
      <c r="BH2095">
        <v>3.31398920713514E-4</v>
      </c>
      <c r="BI2095" s="1">
        <v>2.9666493784473698E-7</v>
      </c>
      <c r="BJ2095" s="1">
        <v>1.8246195268300501E-8</v>
      </c>
      <c r="BK2095" t="s">
        <v>271</v>
      </c>
      <c r="BL2095" t="s">
        <v>268</v>
      </c>
    </row>
    <row r="2096" spans="1:64">
      <c r="A2096" t="s">
        <v>1344</v>
      </c>
      <c r="B2096" t="s">
        <v>1345</v>
      </c>
      <c r="C2096" t="s">
        <v>39</v>
      </c>
      <c r="D2096" t="s">
        <v>1344</v>
      </c>
      <c r="E2096" t="s">
        <v>1345</v>
      </c>
      <c r="F2096" t="s">
        <v>29</v>
      </c>
      <c r="G2096" t="s">
        <v>59</v>
      </c>
      <c r="H2096">
        <v>0.64</v>
      </c>
      <c r="I2096">
        <v>2.26672874914618E-3</v>
      </c>
      <c r="J2096">
        <v>7.2818715310062304E-4</v>
      </c>
      <c r="K2096">
        <v>1.30366231851349E-6</v>
      </c>
      <c r="L2096">
        <v>4.84775483979797E-5</v>
      </c>
      <c r="M2096" s="1">
        <v>6.98896161935542E-7</v>
      </c>
      <c r="N2096">
        <v>1.8549078961454101E-3</v>
      </c>
      <c r="O2096">
        <v>3.44364707033934E-4</v>
      </c>
      <c r="P2096" s="1">
        <v>5.66032861225579E-7</v>
      </c>
      <c r="Q2096">
        <v>4.8471597109556302E-5</v>
      </c>
      <c r="R2096" s="1">
        <v>6.7744427798143395E-7</v>
      </c>
      <c r="S2096">
        <v>2.1884823614432502E-3</v>
      </c>
      <c r="T2096">
        <v>2.5426664458470901E-5</v>
      </c>
      <c r="U2096">
        <v>9.3248491350853107E-6</v>
      </c>
      <c r="V2096">
        <v>6.2629607497382102E-4</v>
      </c>
      <c r="W2096">
        <v>3.4700645140703102E-4</v>
      </c>
      <c r="X2096" s="1">
        <v>1.59485601380056E-14</v>
      </c>
      <c r="Y2096">
        <v>1.1538761980428001E-6</v>
      </c>
      <c r="Z2096">
        <v>0</v>
      </c>
      <c r="AA2096">
        <v>0</v>
      </c>
      <c r="AB2096">
        <v>1.31167580480828E-4</v>
      </c>
      <c r="AC2096">
        <v>2.9341981637097901E-5</v>
      </c>
      <c r="AD2096">
        <v>1.44364443405367E-3</v>
      </c>
      <c r="AE2096">
        <v>2.2349398976755899E-4</v>
      </c>
      <c r="AF2096">
        <v>2.7259910206252699E-5</v>
      </c>
      <c r="AG2096">
        <v>0</v>
      </c>
      <c r="AH2096">
        <v>0</v>
      </c>
      <c r="AI2096">
        <v>7.8381411630686602E-5</v>
      </c>
      <c r="AJ2096">
        <v>2.62927090501121E-5</v>
      </c>
      <c r="AK2096">
        <v>2.12430676146882E-4</v>
      </c>
      <c r="AL2096">
        <v>2.7259910206252699E-5</v>
      </c>
      <c r="AM2096" s="1">
        <v>1.6372417397341099E-7</v>
      </c>
      <c r="AN2096" s="1">
        <v>9.2511383694839206E-8</v>
      </c>
      <c r="AO2096" s="1">
        <v>3.0979730355732798E-7</v>
      </c>
      <c r="AP2096">
        <v>4.8471597109556302E-5</v>
      </c>
      <c r="AQ2096">
        <v>0</v>
      </c>
      <c r="AR2096">
        <v>0</v>
      </c>
      <c r="AS2096" s="1">
        <v>1.7548420683419099E-7</v>
      </c>
      <c r="AT2096" s="1">
        <v>1.07118444278234E-9</v>
      </c>
      <c r="AU2096" s="1">
        <v>4.9418063038699305E-7</v>
      </c>
      <c r="AV2096" s="1">
        <v>6.7082563174665004E-9</v>
      </c>
      <c r="AW2096">
        <v>0</v>
      </c>
      <c r="AX2096">
        <v>9.7156486932560099E-5</v>
      </c>
      <c r="AY2096">
        <v>8.9557571429531998E-5</v>
      </c>
      <c r="AZ2096" s="1">
        <v>1.9820359989838799E-7</v>
      </c>
      <c r="BA2096" s="1">
        <v>6.1994440514875999E-9</v>
      </c>
      <c r="BB2096">
        <v>7.1587159868391804E-5</v>
      </c>
      <c r="BC2096">
        <v>6.09199078437309E-5</v>
      </c>
      <c r="BD2096" s="1">
        <v>3.30537820213333E-7</v>
      </c>
      <c r="BE2096" s="1">
        <v>5.9512884233795899E-9</v>
      </c>
      <c r="BF2096" s="1">
        <v>2.4049091387264699E-9</v>
      </c>
      <c r="BG2096">
        <v>2.4307720619982001E-4</v>
      </c>
      <c r="BH2096">
        <v>2.3334496679342599E-4</v>
      </c>
      <c r="BI2096" s="1">
        <v>2.0888803717619001E-7</v>
      </c>
      <c r="BJ2096" s="1">
        <v>1.28475307638934E-8</v>
      </c>
      <c r="BK2096" t="s">
        <v>1346</v>
      </c>
      <c r="BL2096" t="s">
        <v>238</v>
      </c>
    </row>
    <row r="2097" spans="1:64">
      <c r="A2097" t="s">
        <v>1344</v>
      </c>
      <c r="B2097" t="s">
        <v>1345</v>
      </c>
      <c r="C2097" t="s">
        <v>21</v>
      </c>
      <c r="D2097" t="s">
        <v>532</v>
      </c>
      <c r="E2097" t="s">
        <v>533</v>
      </c>
      <c r="F2097" t="s">
        <v>29</v>
      </c>
      <c r="G2097" t="s">
        <v>98</v>
      </c>
      <c r="H2097">
        <v>0.68</v>
      </c>
      <c r="I2097">
        <v>2.1361689869340301E-3</v>
      </c>
      <c r="J2097">
        <v>6.1111009504081105E-4</v>
      </c>
      <c r="K2097" s="1">
        <v>9.2059837733636998E-7</v>
      </c>
      <c r="L2097">
        <v>4.8474408838605301E-5</v>
      </c>
      <c r="M2097" s="1">
        <v>6.9163377877749101E-7</v>
      </c>
      <c r="N2097">
        <v>1.8549078961454101E-3</v>
      </c>
      <c r="O2097">
        <v>3.44364707033934E-4</v>
      </c>
      <c r="P2097" s="1">
        <v>5.66032861225579E-7</v>
      </c>
      <c r="Q2097">
        <v>4.8471597109556302E-5</v>
      </c>
      <c r="R2097" s="1">
        <v>6.7744427798143395E-7</v>
      </c>
      <c r="S2097">
        <v>2.1884823614432502E-3</v>
      </c>
      <c r="T2097">
        <v>2.5426664458470901E-5</v>
      </c>
      <c r="U2097">
        <v>9.3248491350853107E-6</v>
      </c>
      <c r="V2097">
        <v>6.2629607497382102E-4</v>
      </c>
      <c r="W2097">
        <v>3.4700645140703102E-4</v>
      </c>
      <c r="X2097" s="1">
        <v>1.59485601380056E-14</v>
      </c>
      <c r="Y2097">
        <v>1.1538761980428001E-6</v>
      </c>
      <c r="Z2097">
        <v>0</v>
      </c>
      <c r="AA2097">
        <v>0</v>
      </c>
      <c r="AB2097">
        <v>1.31167580480828E-4</v>
      </c>
      <c r="AC2097">
        <v>2.9341981637097901E-5</v>
      </c>
      <c r="AD2097">
        <v>1.44364443405367E-3</v>
      </c>
      <c r="AE2097">
        <v>2.2349398976755899E-4</v>
      </c>
      <c r="AF2097">
        <v>2.7259910206252699E-5</v>
      </c>
      <c r="AG2097">
        <v>0</v>
      </c>
      <c r="AH2097">
        <v>0</v>
      </c>
      <c r="AI2097">
        <v>7.8381411630686602E-5</v>
      </c>
      <c r="AJ2097">
        <v>2.62927090501121E-5</v>
      </c>
      <c r="AK2097">
        <v>2.12430676146882E-4</v>
      </c>
      <c r="AL2097">
        <v>2.7259910206252699E-5</v>
      </c>
      <c r="AM2097" s="1">
        <v>1.6372417397341099E-7</v>
      </c>
      <c r="AN2097" s="1">
        <v>9.2511383694839206E-8</v>
      </c>
      <c r="AO2097" s="1">
        <v>3.0979730355732798E-7</v>
      </c>
      <c r="AP2097">
        <v>4.8471597109556302E-5</v>
      </c>
      <c r="AQ2097">
        <v>0</v>
      </c>
      <c r="AR2097">
        <v>0</v>
      </c>
      <c r="AS2097" s="1">
        <v>1.7548420683419099E-7</v>
      </c>
      <c r="AT2097" s="1">
        <v>1.07118444278234E-9</v>
      </c>
      <c r="AU2097" s="1">
        <v>4.9418063038699305E-7</v>
      </c>
      <c r="AV2097" s="1">
        <v>6.7082563174665004E-9</v>
      </c>
      <c r="AW2097">
        <v>0</v>
      </c>
      <c r="AX2097">
        <v>7.7916186146269095E-6</v>
      </c>
      <c r="AY2097">
        <v>7.5298476427600301E-6</v>
      </c>
      <c r="AZ2097" s="1">
        <v>4.89149153584479E-9</v>
      </c>
      <c r="BA2097" s="1">
        <v>4.24924996698566E-10</v>
      </c>
      <c r="BB2097">
        <v>3.0392265974176399E-5</v>
      </c>
      <c r="BC2097">
        <v>2.58705735706903E-5</v>
      </c>
      <c r="BD2097" s="1">
        <v>1.40785987398754E-7</v>
      </c>
      <c r="BE2097" s="1">
        <v>2.8117290489377101E-9</v>
      </c>
      <c r="BF2097" s="1">
        <v>9.1704503546484496E-10</v>
      </c>
      <c r="BG2097">
        <v>2.4307720619982001E-4</v>
      </c>
      <c r="BH2097">
        <v>2.3334496679342599E-4</v>
      </c>
      <c r="BI2097" s="1">
        <v>2.0888803717619001E-7</v>
      </c>
      <c r="BJ2097" s="1">
        <v>1.28475307638934E-8</v>
      </c>
      <c r="BK2097" t="s">
        <v>271</v>
      </c>
      <c r="BL2097" t="s">
        <v>268</v>
      </c>
    </row>
    <row r="2098" spans="1:64">
      <c r="A2098" t="s">
        <v>1347</v>
      </c>
      <c r="B2098" t="s">
        <v>1348</v>
      </c>
      <c r="C2098" t="s">
        <v>39</v>
      </c>
      <c r="D2098" t="s">
        <v>1347</v>
      </c>
      <c r="E2098" t="s">
        <v>1348</v>
      </c>
      <c r="F2098" t="s">
        <v>29</v>
      </c>
      <c r="G2098" t="s">
        <v>86</v>
      </c>
      <c r="H2098">
        <v>0.04</v>
      </c>
      <c r="I2098">
        <v>1.4980927586607899E-4</v>
      </c>
      <c r="J2098">
        <v>6.5155998307364396E-5</v>
      </c>
      <c r="K2098" s="1">
        <v>1.9145032364089201E-7</v>
      </c>
      <c r="L2098">
        <v>2.0252065518442998E-6</v>
      </c>
      <c r="M2098" s="1">
        <v>1.2828676781794199E-7</v>
      </c>
      <c r="N2098">
        <v>1.18305054004449E-4</v>
      </c>
      <c r="O2098">
        <v>3.5690089558454801E-5</v>
      </c>
      <c r="P2098" s="1">
        <v>1.4310808335188199E-7</v>
      </c>
      <c r="Q2098">
        <v>2.0248209231863399E-6</v>
      </c>
      <c r="R2098" s="1">
        <v>1.26135477054781E-7</v>
      </c>
      <c r="S2098">
        <v>2.5224981623745698E-4</v>
      </c>
      <c r="T2098">
        <v>2.3251822049779301E-6</v>
      </c>
      <c r="U2098" s="1">
        <v>2.4577998758235598E-7</v>
      </c>
      <c r="V2098">
        <v>1.02971454835484E-5</v>
      </c>
      <c r="W2098">
        <v>1.8419424769672101E-5</v>
      </c>
      <c r="X2098" s="1">
        <v>4.0761741042854398E-16</v>
      </c>
      <c r="Y2098" s="1">
        <v>1.1920958692352601E-7</v>
      </c>
      <c r="Z2098">
        <v>3.3920703232434099E-6</v>
      </c>
      <c r="AA2098">
        <v>4.2340108932739304E-3</v>
      </c>
      <c r="AB2098">
        <v>1.03923609762454E-5</v>
      </c>
      <c r="AC2098">
        <v>6.3982320782897298E-6</v>
      </c>
      <c r="AD2098">
        <v>1.6984220316549101E-5</v>
      </c>
      <c r="AE2098">
        <v>2.5264925481982599E-5</v>
      </c>
      <c r="AF2098">
        <v>4.4474374560641097E-6</v>
      </c>
      <c r="AG2098">
        <v>4.3543431971463699E-5</v>
      </c>
      <c r="AH2098">
        <v>1.12744457238548E-5</v>
      </c>
      <c r="AI2098">
        <v>6.3705507636357599E-6</v>
      </c>
      <c r="AJ2098">
        <v>5.73350076066731E-6</v>
      </c>
      <c r="AK2098">
        <v>2.4728467718678099E-5</v>
      </c>
      <c r="AL2098">
        <v>4.4474374560641097E-6</v>
      </c>
      <c r="AM2098" s="1">
        <v>9.4410932065979597E-9</v>
      </c>
      <c r="AN2098" s="1">
        <v>2.0199671306471701E-8</v>
      </c>
      <c r="AO2098">
        <v>1.29754020860946E-5</v>
      </c>
      <c r="AP2098">
        <v>0</v>
      </c>
      <c r="AQ2098">
        <v>1.6127197026468E-6</v>
      </c>
      <c r="AR2098" s="1">
        <v>2.1554783770794099E-7</v>
      </c>
      <c r="AS2098" s="1">
        <v>1.3701339322538799E-8</v>
      </c>
      <c r="AT2098" s="1">
        <v>2.29967445749309E-10</v>
      </c>
      <c r="AU2098" s="1">
        <v>6.2213261232780797E-8</v>
      </c>
      <c r="AV2098">
        <v>1.2962142296209099E-5</v>
      </c>
      <c r="AW2098" s="1">
        <v>1.9980417969745298E-8</v>
      </c>
      <c r="AX2098">
        <v>2.0140457864548E-5</v>
      </c>
      <c r="AY2098">
        <v>1.9072472044473002E-5</v>
      </c>
      <c r="AZ2098" s="1">
        <v>2.1205226064080199E-8</v>
      </c>
      <c r="BA2098" s="1">
        <v>1.5973263126935699E-9</v>
      </c>
      <c r="BB2098">
        <v>4.63866954910451E-6</v>
      </c>
      <c r="BC2098">
        <v>3.9474582029582599E-6</v>
      </c>
      <c r="BD2098" s="1">
        <v>2.1418026979555499E-8</v>
      </c>
      <c r="BE2098" s="1">
        <v>3.8562865796353698E-10</v>
      </c>
      <c r="BF2098" s="1">
        <v>1.5583211864645001E-10</v>
      </c>
      <c r="BG2098">
        <v>6.7250944479776497E-6</v>
      </c>
      <c r="BH2098">
        <v>6.4459785014782403E-6</v>
      </c>
      <c r="BI2098" s="1">
        <v>5.7189872453744903E-9</v>
      </c>
      <c r="BJ2098" s="1">
        <v>3.9813233182144001E-10</v>
      </c>
      <c r="BK2098" t="s">
        <v>1349</v>
      </c>
      <c r="BL2098" t="s">
        <v>238</v>
      </c>
    </row>
    <row r="2099" spans="1:64">
      <c r="A2099" t="s">
        <v>1347</v>
      </c>
      <c r="B2099" t="s">
        <v>1348</v>
      </c>
      <c r="C2099" t="s">
        <v>21</v>
      </c>
      <c r="D2099" t="s">
        <v>370</v>
      </c>
      <c r="E2099" t="s">
        <v>371</v>
      </c>
      <c r="F2099" t="s">
        <v>37</v>
      </c>
      <c r="G2099" t="s">
        <v>67</v>
      </c>
      <c r="H2099" s="1">
        <v>1.45143398399999E-4</v>
      </c>
      <c r="I2099" s="1">
        <v>1.9348821332438E-7</v>
      </c>
      <c r="J2099" s="1">
        <v>1.32410966859058E-7</v>
      </c>
      <c r="K2099" s="1">
        <v>1.4902570087278499E-10</v>
      </c>
      <c r="L2099" s="1">
        <v>1.04052895349441E-12</v>
      </c>
      <c r="M2099" s="1">
        <v>2.0735599376398601E-10</v>
      </c>
      <c r="N2099" s="1">
        <v>1.45205431092114E-7</v>
      </c>
      <c r="O2099" s="1">
        <v>8.7446264728089E-8</v>
      </c>
      <c r="P2099" s="1">
        <v>6.0763762950432494E-11</v>
      </c>
      <c r="Q2099">
        <v>0</v>
      </c>
      <c r="R2099" s="1">
        <v>2.04939216952757E-10</v>
      </c>
      <c r="S2099">
        <v>3.21309035488456E-6</v>
      </c>
      <c r="T2099" s="1">
        <v>4.9754215933772796E-9</v>
      </c>
      <c r="U2099" s="1">
        <v>8.4549067956307397E-9</v>
      </c>
      <c r="V2099">
        <v>0</v>
      </c>
      <c r="W2099">
        <v>2.62101711353211E-6</v>
      </c>
      <c r="X2099" s="1">
        <v>8.3729191049054699E-18</v>
      </c>
      <c r="Y2099" s="1">
        <v>3.0247877902765898E-10</v>
      </c>
      <c r="Z2099">
        <v>0</v>
      </c>
      <c r="AA2099">
        <v>0</v>
      </c>
      <c r="AB2099" s="1">
        <v>3.5274359401988801E-8</v>
      </c>
      <c r="AC2099" s="1">
        <v>4.9479554508004699E-9</v>
      </c>
      <c r="AD2099" s="1">
        <v>4.2993731108023499E-8</v>
      </c>
      <c r="AE2099">
        <v>0</v>
      </c>
      <c r="AF2099" s="1">
        <v>6.19893851313018E-8</v>
      </c>
      <c r="AG2099">
        <v>0</v>
      </c>
      <c r="AH2099">
        <v>0</v>
      </c>
      <c r="AI2099" s="1">
        <v>2.10231247580774E-8</v>
      </c>
      <c r="AJ2099" s="1">
        <v>4.4337548387096702E-9</v>
      </c>
      <c r="AK2099">
        <v>0</v>
      </c>
      <c r="AL2099" s="1">
        <v>6.19893851313018E-8</v>
      </c>
      <c r="AM2099" s="1">
        <v>4.5163514443861402E-11</v>
      </c>
      <c r="AN2099" s="1">
        <v>1.5600248506571001E-11</v>
      </c>
      <c r="AO2099">
        <v>0</v>
      </c>
      <c r="AP2099">
        <v>0</v>
      </c>
      <c r="AQ2099">
        <v>0</v>
      </c>
      <c r="AR2099">
        <v>0</v>
      </c>
      <c r="AS2099" s="1">
        <v>4.7272387961480898E-11</v>
      </c>
      <c r="AT2099" s="1">
        <v>1.8063445639187501E-13</v>
      </c>
      <c r="AU2099" s="1">
        <v>1.57486194534885E-10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 s="1">
        <v>1.25163674220304E-8</v>
      </c>
      <c r="BC2099" s="1">
        <v>1.0651294887102101E-8</v>
      </c>
      <c r="BD2099" s="1">
        <v>5.7791548264702097E-11</v>
      </c>
      <c r="BE2099" s="1">
        <v>1.04052895349441E-12</v>
      </c>
      <c r="BF2099" s="1">
        <v>4.2047661133976303E-13</v>
      </c>
      <c r="BG2099" s="1">
        <v>3.5766414810234902E-8</v>
      </c>
      <c r="BH2099" s="1">
        <v>3.4313407243867097E-8</v>
      </c>
      <c r="BI2099" s="1">
        <v>3.0470389657650402E-11</v>
      </c>
      <c r="BJ2099" s="1">
        <v>1.9963001998892402E-12</v>
      </c>
      <c r="BL2099" t="s">
        <v>238</v>
      </c>
    </row>
    <row r="2100" spans="1:64">
      <c r="A2100" t="s">
        <v>1347</v>
      </c>
      <c r="B2100" t="s">
        <v>1348</v>
      </c>
      <c r="C2100" t="s">
        <v>21</v>
      </c>
      <c r="D2100" t="s">
        <v>360</v>
      </c>
      <c r="E2100" t="s">
        <v>361</v>
      </c>
      <c r="F2100" t="s">
        <v>28</v>
      </c>
      <c r="G2100" t="s">
        <v>122</v>
      </c>
      <c r="H2100" s="1">
        <v>9.894859519999999E-4</v>
      </c>
      <c r="I2100">
        <v>2.85643996980311E-6</v>
      </c>
      <c r="J2100">
        <v>2.7177250372040798E-6</v>
      </c>
      <c r="K2100" s="1">
        <v>1.14853842193722E-9</v>
      </c>
      <c r="L2100" s="1">
        <v>6.6510808615329201E-11</v>
      </c>
      <c r="M2100" s="1">
        <v>3.7616372085233E-10</v>
      </c>
      <c r="N2100">
        <v>2.34022486599362E-6</v>
      </c>
      <c r="O2100">
        <v>2.2337151436375599E-6</v>
      </c>
      <c r="P2100" s="1">
        <v>3.9414550395686002E-10</v>
      </c>
      <c r="Q2100">
        <v>0</v>
      </c>
      <c r="R2100" s="1">
        <v>3.4712156167817401E-10</v>
      </c>
      <c r="S2100" s="1">
        <v>8.1734396635631502E-7</v>
      </c>
      <c r="T2100" s="1">
        <v>7.8797764816473106E-9</v>
      </c>
      <c r="U2100" s="1">
        <v>2.7970583028559202E-9</v>
      </c>
      <c r="V2100">
        <v>0</v>
      </c>
      <c r="W2100" s="1">
        <v>1.8347904601103801E-7</v>
      </c>
      <c r="X2100" s="1">
        <v>1.6044550573036501E-17</v>
      </c>
      <c r="Y2100" s="1">
        <v>4.7904788055592005E-10</v>
      </c>
      <c r="Z2100">
        <v>0</v>
      </c>
      <c r="AA2100">
        <v>0</v>
      </c>
      <c r="AB2100" s="1">
        <v>5.5865430175996899E-8</v>
      </c>
      <c r="AC2100" s="1">
        <v>4.3508300594661199E-8</v>
      </c>
      <c r="AD2100" s="1">
        <v>7.1935722224292406E-8</v>
      </c>
      <c r="AE2100" s="1">
        <v>2.67884023143734E-7</v>
      </c>
      <c r="AF2100">
        <v>1.90103138985493E-6</v>
      </c>
      <c r="AG2100">
        <v>0</v>
      </c>
      <c r="AH2100">
        <v>0</v>
      </c>
      <c r="AI2100" s="1">
        <v>3.3295173269324601E-8</v>
      </c>
      <c r="AJ2100" s="1">
        <v>3.89868381402679E-8</v>
      </c>
      <c r="AK2100" s="1">
        <v>2.6040174237303701E-7</v>
      </c>
      <c r="AL2100">
        <v>1.90103138985493E-6</v>
      </c>
      <c r="AM2100" s="1">
        <v>7.1527285128356305E-11</v>
      </c>
      <c r="AN2100" s="1">
        <v>1.37175911975016E-10</v>
      </c>
      <c r="AO2100" s="1">
        <v>1.8544230685348701E-10</v>
      </c>
      <c r="AP2100">
        <v>0</v>
      </c>
      <c r="AQ2100">
        <v>0</v>
      </c>
      <c r="AR2100">
        <v>0</v>
      </c>
      <c r="AS2100" s="1">
        <v>7.48671934426641E-11</v>
      </c>
      <c r="AT2100" s="1">
        <v>1.5883526649738699E-12</v>
      </c>
      <c r="AU2100" s="1">
        <v>2.6350081400839701E-10</v>
      </c>
      <c r="AV2100" s="1">
        <v>7.1652015621388903E-12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 s="1">
        <v>9.7659833068528504E-8</v>
      </c>
      <c r="BC2100" s="1">
        <v>8.2225240209501404E-8</v>
      </c>
      <c r="BD2100" s="1">
        <v>3.96506763066146E-10</v>
      </c>
      <c r="BE2100" s="1">
        <v>6.6510808615329201E-11</v>
      </c>
      <c r="BF2100" s="1">
        <v>6.6772874983226896E-12</v>
      </c>
      <c r="BG2100" s="1">
        <v>4.1855527074096701E-7</v>
      </c>
      <c r="BH2100" s="1">
        <v>4.0178465335702098E-7</v>
      </c>
      <c r="BI2100" s="1">
        <v>3.5788615491422E-10</v>
      </c>
      <c r="BJ2100" s="1">
        <v>2.23648716758335E-11</v>
      </c>
      <c r="BL2100" t="s">
        <v>234</v>
      </c>
    </row>
    <row r="2101" spans="1:64">
      <c r="A2101" t="s">
        <v>1347</v>
      </c>
      <c r="B2101" t="s">
        <v>1348</v>
      </c>
      <c r="C2101" t="s">
        <v>21</v>
      </c>
      <c r="D2101" t="s">
        <v>379</v>
      </c>
      <c r="E2101" t="s">
        <v>380</v>
      </c>
      <c r="F2101" t="s">
        <v>31</v>
      </c>
      <c r="G2101" t="s">
        <v>123</v>
      </c>
      <c r="H2101" s="1">
        <v>4.1907640319999899E-4</v>
      </c>
      <c r="I2101" s="1">
        <v>4.6310566742334598E-7</v>
      </c>
      <c r="J2101" s="1">
        <v>2.4319822507666101E-7</v>
      </c>
      <c r="K2101" s="1">
        <v>5.7381558366765395E-10</v>
      </c>
      <c r="L2101" s="1">
        <v>1.0707927711053501E-12</v>
      </c>
      <c r="M2101" s="1">
        <v>7.4277958442699101E-10</v>
      </c>
      <c r="N2101" s="1">
        <v>3.6761639453565998E-7</v>
      </c>
      <c r="O2101" s="1">
        <v>1.59592591047775E-7</v>
      </c>
      <c r="P2101" s="1">
        <v>2.0652121190141701E-10</v>
      </c>
      <c r="Q2101">
        <v>0</v>
      </c>
      <c r="R2101" s="1">
        <v>7.3944861308872495E-10</v>
      </c>
      <c r="S2101">
        <v>1.52130450162189E-6</v>
      </c>
      <c r="T2101" s="1">
        <v>2.2695991389478201E-8</v>
      </c>
      <c r="U2101" s="1">
        <v>3.37671061252594E-9</v>
      </c>
      <c r="V2101" s="1">
        <v>7.6927999886524805E-9</v>
      </c>
      <c r="W2101" s="1">
        <v>1.7618673688137199E-7</v>
      </c>
      <c r="X2101" s="1">
        <v>2.6557817146899998E-18</v>
      </c>
      <c r="Y2101" s="1">
        <v>1.37979377937532E-9</v>
      </c>
      <c r="Z2101">
        <v>0</v>
      </c>
      <c r="AA2101">
        <v>0</v>
      </c>
      <c r="AB2101" s="1">
        <v>1.3879099950929599E-7</v>
      </c>
      <c r="AC2101" s="1">
        <v>1.4134381075538301E-8</v>
      </c>
      <c r="AD2101" s="1">
        <v>1.5411471287407999E-7</v>
      </c>
      <c r="AE2101" s="1">
        <v>6.0576301076745505E-8</v>
      </c>
      <c r="AF2101">
        <v>0</v>
      </c>
      <c r="AG2101">
        <v>0</v>
      </c>
      <c r="AH2101">
        <v>0</v>
      </c>
      <c r="AI2101" s="1">
        <v>8.7830255581098706E-8</v>
      </c>
      <c r="AJ2101" s="1">
        <v>1.2665510251450599E-8</v>
      </c>
      <c r="AK2101" s="1">
        <v>5.9096825215226397E-8</v>
      </c>
      <c r="AL2101">
        <v>0</v>
      </c>
      <c r="AM2101" s="1">
        <v>1.29815219931501E-10</v>
      </c>
      <c r="AN2101" s="1">
        <v>4.4563832366215302E-11</v>
      </c>
      <c r="AO2101" s="1">
        <v>3.21421596037005E-11</v>
      </c>
      <c r="AP2101">
        <v>0</v>
      </c>
      <c r="AQ2101">
        <v>0</v>
      </c>
      <c r="AR2101">
        <v>0</v>
      </c>
      <c r="AS2101" s="1">
        <v>1.72499085619921E-10</v>
      </c>
      <c r="AT2101" s="1">
        <v>5.1600226950354601E-13</v>
      </c>
      <c r="AU2101" s="1">
        <v>5.64522757780512E-10</v>
      </c>
      <c r="AV2101" s="1">
        <v>1.9107674187869601E-12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 s="1">
        <v>5.3481934410007E-8</v>
      </c>
      <c r="BC2101" s="1">
        <v>4.3336310394917701E-8</v>
      </c>
      <c r="BD2101" s="1">
        <v>3.31416449318555E-10</v>
      </c>
      <c r="BE2101" s="1">
        <v>1.0707927711053501E-12</v>
      </c>
      <c r="BF2101" s="1">
        <v>8.8096124753306502E-13</v>
      </c>
      <c r="BG2101" s="1">
        <v>4.2007338477679197E-8</v>
      </c>
      <c r="BH2101" s="1">
        <v>4.0269323633968197E-8</v>
      </c>
      <c r="BI2101" s="1">
        <v>3.5877922447682302E-11</v>
      </c>
      <c r="BJ2101" s="1">
        <v>2.4500100907329999E-12</v>
      </c>
      <c r="BL2101" t="s">
        <v>318</v>
      </c>
    </row>
    <row r="2102" spans="1:64">
      <c r="A2102" t="s">
        <v>1347</v>
      </c>
      <c r="B2102" t="s">
        <v>1348</v>
      </c>
      <c r="C2102" t="s">
        <v>21</v>
      </c>
      <c r="D2102" t="s">
        <v>256</v>
      </c>
      <c r="E2102" t="s">
        <v>257</v>
      </c>
      <c r="F2102" t="s">
        <v>37</v>
      </c>
      <c r="G2102" t="s">
        <v>146</v>
      </c>
      <c r="H2102">
        <v>0.03</v>
      </c>
      <c r="I2102">
        <v>6.9415564724279103E-6</v>
      </c>
      <c r="J2102">
        <v>5.5386367474536804E-6</v>
      </c>
      <c r="K2102" s="1">
        <v>1.6193278727101699E-8</v>
      </c>
      <c r="L2102" s="1">
        <v>1.7218337614129201E-9</v>
      </c>
      <c r="M2102" s="1">
        <v>3.2009908694082098E-9</v>
      </c>
      <c r="N2102">
        <v>2.82397381693968E-6</v>
      </c>
      <c r="O2102">
        <v>1.88659658802713E-6</v>
      </c>
      <c r="P2102" s="1">
        <v>4.5623339124124203E-9</v>
      </c>
      <c r="Q2102">
        <v>0</v>
      </c>
      <c r="R2102" s="1">
        <v>2.9356032172991101E-9</v>
      </c>
      <c r="S2102">
        <v>5.5261117231031599E-6</v>
      </c>
      <c r="T2102" s="1">
        <v>5.7975575589934601E-8</v>
      </c>
      <c r="U2102" s="1">
        <v>1.32515601348422E-8</v>
      </c>
      <c r="V2102" s="1">
        <v>1.83455171076495E-7</v>
      </c>
      <c r="W2102">
        <v>1.45280614817973E-6</v>
      </c>
      <c r="X2102" s="1">
        <v>5.9802223269502901E-18</v>
      </c>
      <c r="Y2102" s="1">
        <v>3.52460208421566E-9</v>
      </c>
      <c r="Z2102">
        <v>0</v>
      </c>
      <c r="AA2102">
        <v>0</v>
      </c>
      <c r="AB2102" s="1">
        <v>3.1093333481662702E-7</v>
      </c>
      <c r="AC2102">
        <v>1.1086528905427701E-6</v>
      </c>
      <c r="AD2102" s="1">
        <v>6.7098143006002498E-7</v>
      </c>
      <c r="AE2102" s="1">
        <v>7.3340616152025605E-7</v>
      </c>
      <c r="AF2102">
        <v>0</v>
      </c>
      <c r="AG2102">
        <v>0</v>
      </c>
      <c r="AH2102">
        <v>0</v>
      </c>
      <c r="AI2102" s="1">
        <v>1.91416326866319E-7</v>
      </c>
      <c r="AJ2102" s="1">
        <v>9.9343964729881694E-7</v>
      </c>
      <c r="AK2102" s="1">
        <v>7.0174061386199497E-7</v>
      </c>
      <c r="AL2102">
        <v>0</v>
      </c>
      <c r="AM2102" s="1">
        <v>2.7378421278351601E-10</v>
      </c>
      <c r="AN2102" s="1">
        <v>3.49543579605139E-9</v>
      </c>
      <c r="AO2102" s="1">
        <v>7.93113903577513E-10</v>
      </c>
      <c r="AP2102">
        <v>0</v>
      </c>
      <c r="AQ2102">
        <v>0</v>
      </c>
      <c r="AR2102">
        <v>0</v>
      </c>
      <c r="AS2102" s="1">
        <v>4.0790563519911502E-10</v>
      </c>
      <c r="AT2102" s="1">
        <v>4.0473467112174003E-11</v>
      </c>
      <c r="AU2102" s="1">
        <v>2.4578074361173101E-9</v>
      </c>
      <c r="AV2102" s="1">
        <v>2.9416678870517298E-11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2.5282206187549899E-6</v>
      </c>
      <c r="BC2102">
        <v>2.1286494267696499E-6</v>
      </c>
      <c r="BD2102" s="1">
        <v>1.02647786952103E-8</v>
      </c>
      <c r="BE2102" s="1">
        <v>1.7218337614129201E-9</v>
      </c>
      <c r="BF2102" s="1">
        <v>1.7286181432204999E-10</v>
      </c>
      <c r="BG2102">
        <v>1.58936203673323E-6</v>
      </c>
      <c r="BH2102">
        <v>1.5233907326568901E-6</v>
      </c>
      <c r="BI2102" s="1">
        <v>1.36616611947894E-9</v>
      </c>
      <c r="BJ2102" s="1">
        <v>9.2525837787042898E-11</v>
      </c>
      <c r="BL2102" t="s">
        <v>234</v>
      </c>
    </row>
    <row r="2103" spans="1:64">
      <c r="A2103" t="s">
        <v>1347</v>
      </c>
      <c r="B2103" t="s">
        <v>1348</v>
      </c>
      <c r="C2103" t="s">
        <v>21</v>
      </c>
      <c r="D2103" t="s">
        <v>258</v>
      </c>
      <c r="E2103" t="s">
        <v>259</v>
      </c>
      <c r="F2103" t="s">
        <v>37</v>
      </c>
      <c r="G2103" t="s">
        <v>146</v>
      </c>
      <c r="H2103">
        <v>0.03</v>
      </c>
      <c r="I2103">
        <v>1.9498358930391199E-5</v>
      </c>
      <c r="J2103">
        <v>1.68507413246394E-5</v>
      </c>
      <c r="K2103" s="1">
        <v>3.1765507600737398E-8</v>
      </c>
      <c r="L2103" s="1">
        <v>2.18896297322481E-9</v>
      </c>
      <c r="M2103" s="1">
        <v>6.0142984577756997E-9</v>
      </c>
      <c r="N2103">
        <v>4.6645439133670502E-6</v>
      </c>
      <c r="O2103">
        <v>3.0093991006011101E-6</v>
      </c>
      <c r="P2103" s="1">
        <v>8.8676296235047703E-9</v>
      </c>
      <c r="Q2103">
        <v>0</v>
      </c>
      <c r="R2103" s="1">
        <v>5.0948331501299998E-9</v>
      </c>
      <c r="S2103">
        <v>8.0795302747728106E-6</v>
      </c>
      <c r="T2103" s="1">
        <v>7.3704204878422805E-8</v>
      </c>
      <c r="U2103" s="1">
        <v>1.6846675400782299E-8</v>
      </c>
      <c r="V2103">
        <v>5.5195913805068901E-6</v>
      </c>
      <c r="W2103">
        <v>2.1083411615640298E-6</v>
      </c>
      <c r="X2103" s="1">
        <v>1.57743172490099E-16</v>
      </c>
      <c r="Y2103" s="1">
        <v>4.4808178528036596E-9</v>
      </c>
      <c r="Z2103">
        <v>0</v>
      </c>
      <c r="AA2103">
        <v>0</v>
      </c>
      <c r="AB2103" s="1">
        <v>4.7352962862117702E-7</v>
      </c>
      <c r="AC2103">
        <v>1.4094276590124301E-6</v>
      </c>
      <c r="AD2103">
        <v>1.1885883568995899E-6</v>
      </c>
      <c r="AE2103">
        <v>1.5929982688338401E-6</v>
      </c>
      <c r="AF2103">
        <v>0</v>
      </c>
      <c r="AG2103">
        <v>0</v>
      </c>
      <c r="AH2103">
        <v>0</v>
      </c>
      <c r="AI2103" s="1">
        <v>2.85206971872903E-7</v>
      </c>
      <c r="AJ2103">
        <v>1.262957349777E-6</v>
      </c>
      <c r="AK2103">
        <v>1.46123477895121E-6</v>
      </c>
      <c r="AL2103">
        <v>0</v>
      </c>
      <c r="AM2103" s="1">
        <v>5.4541056260375105E-10</v>
      </c>
      <c r="AN2103" s="1">
        <v>4.4437388232894499E-9</v>
      </c>
      <c r="AO2103" s="1">
        <v>3.87848023761157E-9</v>
      </c>
      <c r="AP2103">
        <v>0</v>
      </c>
      <c r="AQ2103">
        <v>0</v>
      </c>
      <c r="AR2103">
        <v>0</v>
      </c>
      <c r="AS2103" s="1">
        <v>6.3029092301348801E-10</v>
      </c>
      <c r="AT2103" s="1">
        <v>5.1453817953877799E-11</v>
      </c>
      <c r="AU2103" s="1">
        <v>4.3538035051267098E-9</v>
      </c>
      <c r="AV2103" s="1">
        <v>5.9284904035925205E-11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3.2141205769231202E-6</v>
      </c>
      <c r="BC2103">
        <v>2.7061467155525098E-6</v>
      </c>
      <c r="BD2103" s="1">
        <v>1.3049587594172999E-8</v>
      </c>
      <c r="BE2103" s="1">
        <v>2.18896297322481E-9</v>
      </c>
      <c r="BF2103" s="1">
        <v>2.19758794092252E-10</v>
      </c>
      <c r="BG2103">
        <v>1.1619694440100999E-5</v>
      </c>
      <c r="BH2103">
        <v>1.11351955084858E-5</v>
      </c>
      <c r="BI2103" s="1">
        <v>9.8482903830596105E-9</v>
      </c>
      <c r="BJ2103" s="1">
        <v>6.9970651355344096E-10</v>
      </c>
      <c r="BL2103" t="s">
        <v>234</v>
      </c>
    </row>
    <row r="2104" spans="1:64">
      <c r="A2104" t="s">
        <v>1347</v>
      </c>
      <c r="B2104" t="s">
        <v>1348</v>
      </c>
      <c r="C2104" t="s">
        <v>21</v>
      </c>
      <c r="D2104" t="s">
        <v>620</v>
      </c>
      <c r="E2104" t="s">
        <v>621</v>
      </c>
      <c r="F2104" t="s">
        <v>37</v>
      </c>
      <c r="G2104" t="s">
        <v>70</v>
      </c>
      <c r="H2104" s="1">
        <v>8.9113023999999906E-6</v>
      </c>
      <c r="I2104" s="1">
        <v>7.3830324618183098E-8</v>
      </c>
      <c r="J2104" s="1">
        <v>6.3261793546377006E-8</v>
      </c>
      <c r="K2104" s="1">
        <v>1.9943205507475099E-11</v>
      </c>
      <c r="L2104" s="1">
        <v>6.3884877044082305E-14</v>
      </c>
      <c r="M2104" s="1">
        <v>3.6529299106238598E-11</v>
      </c>
      <c r="N2104" s="1">
        <v>7.0435222915687594E-8</v>
      </c>
      <c r="O2104" s="1">
        <v>6.0087581154838394E-8</v>
      </c>
      <c r="P2104" s="1">
        <v>1.41368143262759E-11</v>
      </c>
      <c r="Q2104">
        <v>0</v>
      </c>
      <c r="R2104" s="1">
        <v>3.6360310234161702E-11</v>
      </c>
      <c r="S2104" s="1">
        <v>9.57921930448865E-8</v>
      </c>
      <c r="T2104" s="1">
        <v>1.25168573902951E-9</v>
      </c>
      <c r="U2104" s="1">
        <v>2.3630078072778598E-10</v>
      </c>
      <c r="V2104" s="1">
        <v>9.1462157651931497E-10</v>
      </c>
      <c r="W2104" s="1">
        <v>3.9932089712653601E-8</v>
      </c>
      <c r="X2104" s="1">
        <v>9.4154722607476992E-19</v>
      </c>
      <c r="Y2104" s="1">
        <v>7.6095737207866005E-11</v>
      </c>
      <c r="Z2104">
        <v>0</v>
      </c>
      <c r="AA2104">
        <v>0</v>
      </c>
      <c r="AB2104" s="1">
        <v>8.8741047945849507E-9</v>
      </c>
      <c r="AC2104" s="1">
        <v>3.0378734251692499E-10</v>
      </c>
      <c r="AD2104" s="1">
        <v>6.6496247688043898E-9</v>
      </c>
      <c r="AE2104" s="1">
        <v>3.7337412387231302E-9</v>
      </c>
      <c r="AF2104" s="1">
        <v>5.0873964771058199E-8</v>
      </c>
      <c r="AG2104">
        <v>0</v>
      </c>
      <c r="AH2104">
        <v>0</v>
      </c>
      <c r="AI2104" s="1">
        <v>5.28886747698936E-9</v>
      </c>
      <c r="AJ2104" s="1">
        <v>2.7221720430107501E-10</v>
      </c>
      <c r="AK2104" s="1">
        <v>3.6525317024898001E-9</v>
      </c>
      <c r="AL2104" s="1">
        <v>5.0873964771058199E-8</v>
      </c>
      <c r="AM2104" s="1">
        <v>1.1361957151346E-11</v>
      </c>
      <c r="AN2104" s="1">
        <v>9.5780127439267207E-13</v>
      </c>
      <c r="AO2104" s="1">
        <v>1.81705590053717E-12</v>
      </c>
      <c r="AP2104">
        <v>0</v>
      </c>
      <c r="AQ2104">
        <v>0</v>
      </c>
      <c r="AR2104">
        <v>0</v>
      </c>
      <c r="AS2104" s="1">
        <v>1.1892494485294701E-11</v>
      </c>
      <c r="AT2104" s="1">
        <v>1.10903305455993E-14</v>
      </c>
      <c r="AU2104" s="1">
        <v>2.4357599885730299E-11</v>
      </c>
      <c r="AV2104" s="1">
        <v>9.9125532590952402E-14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 s="1">
        <v>7.6846164742427099E-10</v>
      </c>
      <c r="BC2104" s="1">
        <v>6.5395264777362003E-10</v>
      </c>
      <c r="BD2104" s="1">
        <v>3.5482010785752402E-12</v>
      </c>
      <c r="BE2104" s="1">
        <v>6.3884877044082305E-14</v>
      </c>
      <c r="BF2104" s="1">
        <v>2.5815808897140301E-14</v>
      </c>
      <c r="BG2104" s="1">
        <v>2.62664005507124E-9</v>
      </c>
      <c r="BH2104" s="1">
        <v>2.5202597437649599E-9</v>
      </c>
      <c r="BI2104" s="1">
        <v>2.258190102624E-12</v>
      </c>
      <c r="BJ2104" s="1">
        <v>1.4317306317976299E-13</v>
      </c>
      <c r="BL2104" t="s">
        <v>238</v>
      </c>
    </row>
    <row r="2105" spans="1:64">
      <c r="A2105" t="s">
        <v>1347</v>
      </c>
      <c r="B2105" t="s">
        <v>1348</v>
      </c>
      <c r="C2105" t="s">
        <v>21</v>
      </c>
      <c r="D2105" t="s">
        <v>255</v>
      </c>
      <c r="E2105" t="s">
        <v>149</v>
      </c>
      <c r="F2105" t="s">
        <v>25</v>
      </c>
      <c r="G2105" t="s">
        <v>149</v>
      </c>
      <c r="H2105" s="1">
        <v>4.9911679999999997E-5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</row>
    <row r="2106" spans="1:64">
      <c r="A2106" t="s">
        <v>1347</v>
      </c>
      <c r="B2106" t="s">
        <v>1348</v>
      </c>
      <c r="C2106" t="s">
        <v>21</v>
      </c>
      <c r="D2106" t="s">
        <v>338</v>
      </c>
      <c r="E2106" t="s">
        <v>339</v>
      </c>
      <c r="F2106" t="s">
        <v>28</v>
      </c>
      <c r="G2106" t="s">
        <v>55</v>
      </c>
      <c r="H2106" s="1">
        <v>2.2468991999999901E-4</v>
      </c>
      <c r="I2106" s="1">
        <v>1.1451850310576199E-7</v>
      </c>
      <c r="J2106" s="1">
        <v>8.7706791744530898E-8</v>
      </c>
      <c r="K2106" s="1">
        <v>1.80030415929993E-10</v>
      </c>
      <c r="L2106" s="1">
        <v>1.51031030169831E-11</v>
      </c>
      <c r="M2106" s="1">
        <v>7.7066011666885304E-11</v>
      </c>
      <c r="N2106" s="1">
        <v>7.1093093783392497E-8</v>
      </c>
      <c r="O2106" s="1">
        <v>4.8671533770155099E-8</v>
      </c>
      <c r="P2106" s="1">
        <v>7.1962396036694394E-11</v>
      </c>
      <c r="Q2106">
        <v>0</v>
      </c>
      <c r="R2106" s="1">
        <v>7.4275020554373004E-11</v>
      </c>
      <c r="S2106" s="1">
        <v>3.40591340953924E-7</v>
      </c>
      <c r="T2106" s="1">
        <v>1.37103158704599E-9</v>
      </c>
      <c r="U2106" s="1">
        <v>5.8164976420133203E-10</v>
      </c>
      <c r="V2106" s="1">
        <v>5.61690001348732E-8</v>
      </c>
      <c r="W2106" s="1">
        <v>8.3033410174165503E-8</v>
      </c>
      <c r="X2106" s="1">
        <v>3.3168263080090099E-19</v>
      </c>
      <c r="Y2106" s="1">
        <v>8.3351320621761799E-11</v>
      </c>
      <c r="Z2106">
        <v>0</v>
      </c>
      <c r="AA2106">
        <v>0</v>
      </c>
      <c r="AB2106" s="1">
        <v>7.5227065186402005E-9</v>
      </c>
      <c r="AC2106" s="1">
        <v>9.9859866756582103E-9</v>
      </c>
      <c r="AD2106" s="1">
        <v>1.7174461063534099E-8</v>
      </c>
      <c r="AE2106" s="1">
        <v>3.6409939525559899E-8</v>
      </c>
      <c r="AF2106">
        <v>0</v>
      </c>
      <c r="AG2106">
        <v>0</v>
      </c>
      <c r="AH2106">
        <v>0</v>
      </c>
      <c r="AI2106" s="1">
        <v>4.6174453176264601E-9</v>
      </c>
      <c r="AJ2106" s="1">
        <v>8.9482246117084692E-9</v>
      </c>
      <c r="AK2106" s="1">
        <v>3.5105863840820202E-8</v>
      </c>
      <c r="AL2106">
        <v>0</v>
      </c>
      <c r="AM2106" s="1">
        <v>6.9024058191923402E-12</v>
      </c>
      <c r="AN2106" s="1">
        <v>3.1484494004159401E-11</v>
      </c>
      <c r="AO2106" s="1">
        <v>3.3575496213342598E-11</v>
      </c>
      <c r="AP2106">
        <v>0</v>
      </c>
      <c r="AQ2106">
        <v>0</v>
      </c>
      <c r="AR2106">
        <v>0</v>
      </c>
      <c r="AS2106" s="1">
        <v>9.8885329948784004E-12</v>
      </c>
      <c r="AT2106" s="1">
        <v>3.6455729899552997E-13</v>
      </c>
      <c r="AU2106" s="1">
        <v>6.2910113785839495E-11</v>
      </c>
      <c r="AV2106" s="1">
        <v>1.1118164746596499E-12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 s="1">
        <v>2.21763432164229E-8</v>
      </c>
      <c r="BC2106" s="1">
        <v>1.8671495646108601E-8</v>
      </c>
      <c r="BD2106" s="1">
        <v>9.0037733929133399E-11</v>
      </c>
      <c r="BE2106" s="1">
        <v>1.51031030169831E-11</v>
      </c>
      <c r="BF2106" s="1">
        <v>1.51626123724405E-12</v>
      </c>
      <c r="BG2106" s="1">
        <v>2.1249066105947399E-8</v>
      </c>
      <c r="BH2106" s="1">
        <v>2.0363762328267E-8</v>
      </c>
      <c r="BI2106" s="1">
        <v>1.8030285964165701E-11</v>
      </c>
      <c r="BJ2106" s="1">
        <v>1.27472987526825E-12</v>
      </c>
      <c r="BL2106" t="s">
        <v>234</v>
      </c>
    </row>
    <row r="2107" spans="1:64">
      <c r="A2107" t="s">
        <v>1347</v>
      </c>
      <c r="B2107" t="s">
        <v>1348</v>
      </c>
      <c r="C2107" t="s">
        <v>21</v>
      </c>
      <c r="D2107" t="s">
        <v>345</v>
      </c>
      <c r="E2107" t="s">
        <v>346</v>
      </c>
      <c r="F2107" t="s">
        <v>30</v>
      </c>
      <c r="G2107" t="s">
        <v>90</v>
      </c>
      <c r="H2107" s="1">
        <v>3.26144E-4</v>
      </c>
      <c r="I2107" s="1">
        <v>3.6485653864428099E-7</v>
      </c>
      <c r="J2107" s="1">
        <v>3.2886681201592103E-7</v>
      </c>
      <c r="K2107" s="1">
        <v>3.73691093677098E-10</v>
      </c>
      <c r="L2107" s="1">
        <v>2.3381171913395201E-12</v>
      </c>
      <c r="M2107" s="1">
        <v>9.0808069130461399E-11</v>
      </c>
      <c r="N2107" s="1">
        <v>2.3854515954644699E-7</v>
      </c>
      <c r="O2107" s="1">
        <v>2.1082347770922801E-7</v>
      </c>
      <c r="P2107" s="1">
        <v>1.58857238914236E-10</v>
      </c>
      <c r="Q2107">
        <v>0</v>
      </c>
      <c r="R2107" s="1">
        <v>8.4204161602835694E-11</v>
      </c>
      <c r="S2107">
        <v>1.9958481532084202E-6</v>
      </c>
      <c r="T2107" s="1">
        <v>1.4739828761672399E-9</v>
      </c>
      <c r="U2107">
        <v>0</v>
      </c>
      <c r="V2107" s="1">
        <v>3.1013387755693101E-7</v>
      </c>
      <c r="W2107" s="1">
        <v>2.0890872687216499E-7</v>
      </c>
      <c r="X2107" s="1">
        <v>1.8512948730212099E-17</v>
      </c>
      <c r="Y2107" s="1">
        <v>8.9610203341202201E-11</v>
      </c>
      <c r="Z2107">
        <v>0</v>
      </c>
      <c r="AA2107">
        <v>0</v>
      </c>
      <c r="AB2107" s="1">
        <v>1.0261607104791401E-8</v>
      </c>
      <c r="AC2107" s="1">
        <v>1.11182871583215E-8</v>
      </c>
      <c r="AD2107" s="1">
        <v>1.8317942754490899E-8</v>
      </c>
      <c r="AE2107" s="1">
        <v>1.0205418684162E-7</v>
      </c>
      <c r="AF2107" s="1">
        <v>9.6793135687222896E-8</v>
      </c>
      <c r="AG2107">
        <v>0</v>
      </c>
      <c r="AH2107">
        <v>0</v>
      </c>
      <c r="AI2107" s="1">
        <v>6.1272987168344003E-9</v>
      </c>
      <c r="AJ2107" s="1">
        <v>9.9628543499511206E-9</v>
      </c>
      <c r="AK2107" s="1">
        <v>9.7940188955220398E-8</v>
      </c>
      <c r="AL2107" s="1">
        <v>9.6793135687222896E-8</v>
      </c>
      <c r="AM2107" s="1">
        <v>1.2904303441471E-11</v>
      </c>
      <c r="AN2107" s="1">
        <v>3.5054487527605802E-11</v>
      </c>
      <c r="AO2107" s="1">
        <v>1.1089844794515899E-10</v>
      </c>
      <c r="AP2107">
        <v>0</v>
      </c>
      <c r="AQ2107">
        <v>0</v>
      </c>
      <c r="AR2107">
        <v>0</v>
      </c>
      <c r="AS2107" s="1">
        <v>1.37353851479899E-11</v>
      </c>
      <c r="AT2107" s="1">
        <v>4.0589406610911899E-13</v>
      </c>
      <c r="AU2107" s="1">
        <v>6.7098691408391896E-11</v>
      </c>
      <c r="AV2107" s="1">
        <v>2.9641909803448399E-12</v>
      </c>
      <c r="AW2107">
        <v>0</v>
      </c>
      <c r="AX2107" s="1">
        <v>4.3931849615643599E-9</v>
      </c>
      <c r="AY2107" s="1">
        <v>4.1387873701550397E-9</v>
      </c>
      <c r="AZ2107" s="1">
        <v>4.1008129133045998E-12</v>
      </c>
      <c r="BA2107" s="1">
        <v>4.8422478605435796E-13</v>
      </c>
      <c r="BB2107" s="1">
        <v>2.8124862594444299E-8</v>
      </c>
      <c r="BC2107" s="1">
        <v>2.3933957437633301E-8</v>
      </c>
      <c r="BD2107" s="1">
        <v>1.29860310045234E-10</v>
      </c>
      <c r="BE2107" s="1">
        <v>2.3381171913395201E-12</v>
      </c>
      <c r="BF2107" s="1">
        <v>9.4483059815689101E-13</v>
      </c>
      <c r="BG2107" s="1">
        <v>9.3793331541825504E-8</v>
      </c>
      <c r="BH2107" s="1">
        <v>8.99705894989046E-8</v>
      </c>
      <c r="BI2107" s="1">
        <v>8.0872731804322298E-11</v>
      </c>
      <c r="BJ2107" s="1">
        <v>5.1748521434144802E-12</v>
      </c>
      <c r="BK2107" t="s">
        <v>347</v>
      </c>
      <c r="BL2107" t="s">
        <v>238</v>
      </c>
    </row>
    <row r="2108" spans="1:64">
      <c r="A2108" t="s">
        <v>1347</v>
      </c>
      <c r="B2108" t="s">
        <v>1348</v>
      </c>
      <c r="C2108" t="s">
        <v>21</v>
      </c>
      <c r="D2108" t="s">
        <v>230</v>
      </c>
      <c r="E2108" t="s">
        <v>231</v>
      </c>
      <c r="F2108" t="s">
        <v>33</v>
      </c>
      <c r="G2108" t="s">
        <v>109</v>
      </c>
      <c r="H2108">
        <v>7.0000000000000007E-2</v>
      </c>
      <c r="I2108">
        <v>8.2341314401789003E-5</v>
      </c>
      <c r="J2108">
        <v>2.5174706276577099E-5</v>
      </c>
      <c r="K2108" s="1">
        <v>1.2312212146203299E-7</v>
      </c>
      <c r="L2108">
        <v>1.60452593977935E-6</v>
      </c>
      <c r="M2108" s="1">
        <v>6.8721579726346707E-8</v>
      </c>
      <c r="N2108">
        <v>7.2758832973903405E-5</v>
      </c>
      <c r="O2108">
        <v>1.66527670327054E-5</v>
      </c>
      <c r="P2108" s="1">
        <v>9.55768957329208E-8</v>
      </c>
      <c r="Q2108">
        <v>1.6012625765263899E-6</v>
      </c>
      <c r="R2108" s="1">
        <v>6.8166328263136795E-8</v>
      </c>
      <c r="S2108">
        <v>1.30214503526564E-4</v>
      </c>
      <c r="T2108">
        <v>1.01226146373439E-6</v>
      </c>
      <c r="U2108" s="1">
        <v>8.3970465625001401E-8</v>
      </c>
      <c r="V2108">
        <v>3.0371759983426302E-6</v>
      </c>
      <c r="W2108">
        <v>4.2863874252105899E-6</v>
      </c>
      <c r="X2108" s="1">
        <v>9.8756165927874801E-17</v>
      </c>
      <c r="Y2108" s="1">
        <v>4.5365625321756298E-8</v>
      </c>
      <c r="Z2108" s="1">
        <v>3.98675494392751E-8</v>
      </c>
      <c r="AA2108">
        <v>3.3789636695546999E-3</v>
      </c>
      <c r="AB2108">
        <v>3.9772503117664597E-6</v>
      </c>
      <c r="AC2108">
        <v>2.1585046080685402E-6</v>
      </c>
      <c r="AD2108">
        <v>6.3124740084897501E-6</v>
      </c>
      <c r="AE2108">
        <v>1.5363413468149901E-5</v>
      </c>
      <c r="AF2108">
        <v>1.6006006459244701E-6</v>
      </c>
      <c r="AG2108">
        <v>3.47609671978124E-5</v>
      </c>
      <c r="AH2108">
        <v>8.5856227336919207E-6</v>
      </c>
      <c r="AI2108">
        <v>2.4324060605418302E-6</v>
      </c>
      <c r="AJ2108">
        <v>1.9341582044086901E-6</v>
      </c>
      <c r="AK2108">
        <v>1.51337626190855E-5</v>
      </c>
      <c r="AL2108">
        <v>1.6006006459244701E-6</v>
      </c>
      <c r="AM2108" s="1">
        <v>3.6901009940683402E-9</v>
      </c>
      <c r="AN2108" s="1">
        <v>6.8168546540442299E-9</v>
      </c>
      <c r="AO2108">
        <v>1.009540299813E-5</v>
      </c>
      <c r="AP2108">
        <v>0</v>
      </c>
      <c r="AQ2108">
        <v>1.2874432295485999E-6</v>
      </c>
      <c r="AR2108" s="1">
        <v>1.56909673488891E-7</v>
      </c>
      <c r="AS2108" s="1">
        <v>5.2559679179538201E-9</v>
      </c>
      <c r="AT2108" s="1">
        <v>7.7670824063482298E-11</v>
      </c>
      <c r="AU2108" s="1">
        <v>2.3122615415713299E-8</v>
      </c>
      <c r="AV2108">
        <v>1.0089863165823999E-5</v>
      </c>
      <c r="AW2108" s="1">
        <v>1.5930628386416999E-8</v>
      </c>
      <c r="AX2108">
        <v>0</v>
      </c>
      <c r="AY2108">
        <v>0</v>
      </c>
      <c r="AZ2108">
        <v>0</v>
      </c>
      <c r="BA2108">
        <v>0</v>
      </c>
      <c r="BB2108">
        <v>6.36535631887507E-6</v>
      </c>
      <c r="BC2108">
        <v>5.4386035089294699E-6</v>
      </c>
      <c r="BD2108" s="1">
        <v>2.48116742799787E-8</v>
      </c>
      <c r="BE2108" s="1">
        <v>3.2633632529651E-9</v>
      </c>
      <c r="BF2108" s="1">
        <v>3.6356816326803399E-10</v>
      </c>
      <c r="BG2108">
        <v>3.2171251090105202E-6</v>
      </c>
      <c r="BH2108">
        <v>3.0833357349422001E-6</v>
      </c>
      <c r="BI2108" s="1">
        <v>2.7335514491340701E-9</v>
      </c>
      <c r="BJ2108" s="1">
        <v>1.9168329994188001E-10</v>
      </c>
      <c r="BL2108" t="s">
        <v>229</v>
      </c>
    </row>
    <row r="2109" spans="1:64">
      <c r="A2109" t="s">
        <v>1347</v>
      </c>
      <c r="B2109" t="s">
        <v>1348</v>
      </c>
      <c r="C2109" t="s">
        <v>21</v>
      </c>
      <c r="D2109" t="s">
        <v>878</v>
      </c>
      <c r="E2109" t="s">
        <v>879</v>
      </c>
      <c r="F2109" t="s">
        <v>28</v>
      </c>
      <c r="G2109" t="s">
        <v>55</v>
      </c>
      <c r="H2109" s="1">
        <v>1.5265535999999899E-4</v>
      </c>
      <c r="I2109" s="1">
        <v>1.80125376593226E-7</v>
      </c>
      <c r="J2109" s="1">
        <v>1.24875147101727E-7</v>
      </c>
      <c r="K2109" s="1">
        <v>1.8885937711287601E-10</v>
      </c>
      <c r="L2109" s="1">
        <v>1.02611173130269E-11</v>
      </c>
      <c r="M2109" s="1">
        <v>1.8075153804426101E-10</v>
      </c>
      <c r="N2109" s="1">
        <v>1.1953015226780901E-7</v>
      </c>
      <c r="O2109" s="1">
        <v>6.8472547014157499E-8</v>
      </c>
      <c r="P2109" s="1">
        <v>8.8740703115343196E-11</v>
      </c>
      <c r="Q2109">
        <v>0</v>
      </c>
      <c r="R2109" s="1">
        <v>1.77337480955366E-10</v>
      </c>
      <c r="S2109" s="1">
        <v>4.5270365483286001E-7</v>
      </c>
      <c r="T2109" s="1">
        <v>6.3934738287004502E-9</v>
      </c>
      <c r="U2109" s="1">
        <v>7.9918422858755596E-10</v>
      </c>
      <c r="V2109" s="1">
        <v>2.3785649984512499E-8</v>
      </c>
      <c r="W2109" s="1">
        <v>5.0950208784854902E-8</v>
      </c>
      <c r="X2109" s="1">
        <v>9.9711389696265609E-19</v>
      </c>
      <c r="Y2109" s="1">
        <v>3.8868870128006399E-10</v>
      </c>
      <c r="Z2109">
        <v>0</v>
      </c>
      <c r="AA2109">
        <v>0</v>
      </c>
      <c r="AB2109" s="1">
        <v>4.0280587869131798E-8</v>
      </c>
      <c r="AC2109" s="1">
        <v>6.78452505091375E-9</v>
      </c>
      <c r="AD2109" s="1">
        <v>3.3443258784860001E-8</v>
      </c>
      <c r="AE2109" s="1">
        <v>3.9021780562904202E-8</v>
      </c>
      <c r="AF2109">
        <v>0</v>
      </c>
      <c r="AG2109">
        <v>0</v>
      </c>
      <c r="AH2109">
        <v>0</v>
      </c>
      <c r="AI2109" s="1">
        <v>2.43145487902658E-8</v>
      </c>
      <c r="AJ2109" s="1">
        <v>6.0794647550776501E-9</v>
      </c>
      <c r="AK2109" s="1">
        <v>3.8078533468813903E-8</v>
      </c>
      <c r="AL2109">
        <v>0</v>
      </c>
      <c r="AM2109" s="1">
        <v>4.5304497057272298E-11</v>
      </c>
      <c r="AN2109" s="1">
        <v>2.1390709323421301E-11</v>
      </c>
      <c r="AO2109" s="1">
        <v>2.20454967346495E-11</v>
      </c>
      <c r="AP2109">
        <v>0</v>
      </c>
      <c r="AQ2109">
        <v>0</v>
      </c>
      <c r="AR2109">
        <v>0</v>
      </c>
      <c r="AS2109" s="1">
        <v>5.3538333577140002E-11</v>
      </c>
      <c r="AT2109" s="1">
        <v>2.4768189742908898E-13</v>
      </c>
      <c r="AU2109" s="1">
        <v>1.2250277943172099E-10</v>
      </c>
      <c r="AV2109" s="1">
        <v>1.04868604907576E-12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 s="1">
        <v>1.5066709077054301E-8</v>
      </c>
      <c r="BC2109" s="1">
        <v>1.2685499596934E-8</v>
      </c>
      <c r="BD2109" s="1">
        <v>6.1172048512617203E-11</v>
      </c>
      <c r="BE2109" s="1">
        <v>1.02611173130269E-11</v>
      </c>
      <c r="BF2109" s="1">
        <v>1.03015482414847E-12</v>
      </c>
      <c r="BG2109" s="1">
        <v>4.5528515248361903E-8</v>
      </c>
      <c r="BH2109" s="1">
        <v>4.3717100490635502E-8</v>
      </c>
      <c r="BI2109" s="1">
        <v>3.8946625484915798E-11</v>
      </c>
      <c r="BJ2109" s="1">
        <v>2.3839022647468201E-12</v>
      </c>
      <c r="BL2109" t="s">
        <v>234</v>
      </c>
    </row>
    <row r="2110" spans="1:64">
      <c r="A2110" t="s">
        <v>1347</v>
      </c>
      <c r="B2110" t="s">
        <v>1348</v>
      </c>
      <c r="C2110" t="s">
        <v>21</v>
      </c>
      <c r="D2110" t="s">
        <v>374</v>
      </c>
      <c r="E2110" t="s">
        <v>375</v>
      </c>
      <c r="F2110" t="s">
        <v>28</v>
      </c>
      <c r="G2110" t="s">
        <v>55</v>
      </c>
      <c r="H2110" s="1">
        <v>1.37554559999999E-4</v>
      </c>
      <c r="I2110" s="1">
        <v>1.6230721883670099E-7</v>
      </c>
      <c r="J2110" s="1">
        <v>1.12522389744541E-7</v>
      </c>
      <c r="K2110" s="1">
        <v>1.70177244484804E-10</v>
      </c>
      <c r="L2110" s="1">
        <v>9.2460787299038104E-12</v>
      </c>
      <c r="M2110" s="1">
        <v>1.6287143985642999E-10</v>
      </c>
      <c r="N2110" s="1">
        <v>1.0770612641397899E-7</v>
      </c>
      <c r="O2110" s="1">
        <v>6.1699183550526805E-8</v>
      </c>
      <c r="P2110" s="1">
        <v>7.9962396152494495E-11</v>
      </c>
      <c r="Q2110">
        <v>0</v>
      </c>
      <c r="R2110" s="1">
        <v>1.59795104242155E-10</v>
      </c>
      <c r="S2110" s="1">
        <v>4.07921818473494E-7</v>
      </c>
      <c r="T2110" s="1">
        <v>5.76102587801965E-9</v>
      </c>
      <c r="U2110" s="1">
        <v>7.2012823475245604E-10</v>
      </c>
      <c r="V2110" s="1">
        <v>2.1432752953670499E-8</v>
      </c>
      <c r="W2110" s="1">
        <v>4.59101701460653E-8</v>
      </c>
      <c r="X2110" s="1">
        <v>8.9847852945735694E-19</v>
      </c>
      <c r="Y2110" s="1">
        <v>3.5023927939084902E-10</v>
      </c>
      <c r="Z2110">
        <v>0</v>
      </c>
      <c r="AA2110">
        <v>0</v>
      </c>
      <c r="AB2110" s="1">
        <v>3.6295997342509001E-8</v>
      </c>
      <c r="AC2110" s="1">
        <v>6.1133939757334298E-9</v>
      </c>
      <c r="AD2110" s="1">
        <v>3.0135022753983597E-8</v>
      </c>
      <c r="AE2110" s="1">
        <v>3.5161712341753602E-8</v>
      </c>
      <c r="AF2110">
        <v>0</v>
      </c>
      <c r="AG2110">
        <v>0</v>
      </c>
      <c r="AH2110">
        <v>0</v>
      </c>
      <c r="AI2110" s="1">
        <v>2.19093326329554E-8</v>
      </c>
      <c r="AJ2110" s="1">
        <v>5.4780788530465904E-9</v>
      </c>
      <c r="AK2110" s="1">
        <v>3.4311772064524803E-8</v>
      </c>
      <c r="AL2110">
        <v>0</v>
      </c>
      <c r="AM2110" s="1">
        <v>4.0822937096570897E-11</v>
      </c>
      <c r="AN2110" s="1">
        <v>1.92747218903491E-11</v>
      </c>
      <c r="AO2110" s="1">
        <v>1.9864737165574401E-11</v>
      </c>
      <c r="AP2110">
        <v>0</v>
      </c>
      <c r="AQ2110">
        <v>0</v>
      </c>
      <c r="AR2110">
        <v>0</v>
      </c>
      <c r="AS2110" s="1">
        <v>4.8242275399545298E-11</v>
      </c>
      <c r="AT2110" s="1">
        <v>2.2318099030930499E-13</v>
      </c>
      <c r="AU2110" s="1">
        <v>1.1038469873254E-10</v>
      </c>
      <c r="AV2110" s="1">
        <v>9.4494911976071295E-13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 s="1">
        <v>1.35762972079212E-8</v>
      </c>
      <c r="BC2110" s="1">
        <v>1.14306390252948E-8</v>
      </c>
      <c r="BD2110" s="1">
        <v>5.5120856663347497E-11</v>
      </c>
      <c r="BE2110" s="1">
        <v>9.2460787299038104E-12</v>
      </c>
      <c r="BF2110" s="1">
        <v>9.2825101960141704E-13</v>
      </c>
      <c r="BG2110" s="1">
        <v>4.1024795214800901E-8</v>
      </c>
      <c r="BH2110" s="1">
        <v>3.9392567168720101E-8</v>
      </c>
      <c r="BI2110" s="1">
        <v>3.5093991668961901E-11</v>
      </c>
      <c r="BJ2110" s="1">
        <v>2.14808459467294E-12</v>
      </c>
      <c r="BL2110" t="s">
        <v>234</v>
      </c>
    </row>
    <row r="2111" spans="1:64">
      <c r="A2111" t="s">
        <v>1347</v>
      </c>
      <c r="B2111" t="s">
        <v>1348</v>
      </c>
      <c r="C2111" t="s">
        <v>21</v>
      </c>
      <c r="D2111" t="s">
        <v>245</v>
      </c>
      <c r="E2111" t="s">
        <v>246</v>
      </c>
      <c r="F2111" t="s">
        <v>28</v>
      </c>
      <c r="G2111" t="s">
        <v>66</v>
      </c>
      <c r="H2111" s="1">
        <v>9.1611519999999902E-5</v>
      </c>
      <c r="I2111" s="1">
        <v>7.66140570420625E-8</v>
      </c>
      <c r="J2111" s="1">
        <v>6.0317177726603699E-8</v>
      </c>
      <c r="K2111" s="1">
        <v>1.04187315019856E-10</v>
      </c>
      <c r="L2111" s="1">
        <v>6.1579007376139101E-12</v>
      </c>
      <c r="M2111" s="1">
        <v>4.77136776848041E-11</v>
      </c>
      <c r="N2111" s="1">
        <v>3.3793834804451501E-8</v>
      </c>
      <c r="O2111" s="1">
        <v>2.0315307790252599E-8</v>
      </c>
      <c r="P2111" s="1">
        <v>3.8638681294444403E-11</v>
      </c>
      <c r="Q2111">
        <v>0</v>
      </c>
      <c r="R2111" s="1">
        <v>4.5154191617671702E-11</v>
      </c>
      <c r="S2111" s="1">
        <v>5.8217173013518801E-8</v>
      </c>
      <c r="T2111" s="1">
        <v>1.44187867956613E-9</v>
      </c>
      <c r="U2111" s="1">
        <v>4.1592654218253902E-10</v>
      </c>
      <c r="V2111" s="1">
        <v>1.3175751848370799E-8</v>
      </c>
      <c r="W2111" s="1">
        <v>2.6898694035912301E-8</v>
      </c>
      <c r="X2111" s="1">
        <v>7.1185792185746503E-19</v>
      </c>
      <c r="Y2111" s="1">
        <v>8.7658441463878399E-11</v>
      </c>
      <c r="Z2111">
        <v>0</v>
      </c>
      <c r="AA2111">
        <v>0</v>
      </c>
      <c r="AB2111" s="1">
        <v>9.5759432063397398E-9</v>
      </c>
      <c r="AC2111" s="1">
        <v>4.0715285227605903E-9</v>
      </c>
      <c r="AD2111" s="1">
        <v>8.6924693893697101E-9</v>
      </c>
      <c r="AE2111" s="1">
        <v>1.1202387579229101E-8</v>
      </c>
      <c r="AF2111" s="1">
        <v>2.5150610675234399E-10</v>
      </c>
      <c r="AG2111">
        <v>0</v>
      </c>
      <c r="AH2111">
        <v>0</v>
      </c>
      <c r="AI2111" s="1">
        <v>5.7465809260788901E-9</v>
      </c>
      <c r="AJ2111" s="1">
        <v>3.6484078056551099E-9</v>
      </c>
      <c r="AK2111" s="1">
        <v>1.06688129517663E-8</v>
      </c>
      <c r="AL2111" s="1">
        <v>2.5150610675234399E-10</v>
      </c>
      <c r="AM2111" s="1">
        <v>1.14575190730416E-11</v>
      </c>
      <c r="AN2111" s="1">
        <v>1.2836990427305E-11</v>
      </c>
      <c r="AO2111" s="1">
        <v>1.43441717940976E-11</v>
      </c>
      <c r="AP2111">
        <v>0</v>
      </c>
      <c r="AQ2111">
        <v>0</v>
      </c>
      <c r="AR2111">
        <v>0</v>
      </c>
      <c r="AS2111" s="1">
        <v>1.27762938164256E-11</v>
      </c>
      <c r="AT2111" s="1">
        <v>1.48638836526689E-13</v>
      </c>
      <c r="AU2111" s="1">
        <v>3.18405472138084E-11</v>
      </c>
      <c r="AV2111" s="1">
        <v>3.88711750910967E-13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 s="1">
        <v>9.0418320060739593E-9</v>
      </c>
      <c r="BC2111" s="1">
        <v>7.6128208012775697E-9</v>
      </c>
      <c r="BD2111" s="1">
        <v>3.6710563885569402E-11</v>
      </c>
      <c r="BE2111" s="1">
        <v>6.1579007376139101E-12</v>
      </c>
      <c r="BF2111" s="1">
        <v>6.1821641425217504E-13</v>
      </c>
      <c r="BG2111" s="1">
        <v>3.3778390231536997E-8</v>
      </c>
      <c r="BH2111" s="1">
        <v>3.2389049135073398E-8</v>
      </c>
      <c r="BI2111" s="1">
        <v>2.88380698398426E-11</v>
      </c>
      <c r="BJ2111" s="1">
        <v>1.9412696528802098E-12</v>
      </c>
      <c r="BL2111" t="s">
        <v>234</v>
      </c>
    </row>
    <row r="2112" spans="1:64">
      <c r="A2112" t="s">
        <v>1347</v>
      </c>
      <c r="B2112" t="s">
        <v>1348</v>
      </c>
      <c r="C2112" t="s">
        <v>21</v>
      </c>
      <c r="D2112" t="s">
        <v>396</v>
      </c>
      <c r="E2112" t="s">
        <v>397</v>
      </c>
      <c r="F2112" t="s">
        <v>28</v>
      </c>
      <c r="G2112" t="s">
        <v>55</v>
      </c>
      <c r="H2112" s="1">
        <v>1.30873599999999E-4</v>
      </c>
      <c r="I2112" s="1">
        <v>1.6772760915892799E-7</v>
      </c>
      <c r="J2112" s="1">
        <v>1.2017422886869299E-7</v>
      </c>
      <c r="K2112" s="1">
        <v>1.7378183689382601E-10</v>
      </c>
      <c r="L2112" s="1">
        <v>8.7970010537341699E-12</v>
      </c>
      <c r="M2112" s="1">
        <v>1.54348580667941E-10</v>
      </c>
      <c r="N2112" s="1">
        <v>1.15778466002246E-7</v>
      </c>
      <c r="O2112" s="1">
        <v>7.1819481791220703E-8</v>
      </c>
      <c r="P2112" s="1">
        <v>8.7948681128555097E-11</v>
      </c>
      <c r="Q2112">
        <v>0</v>
      </c>
      <c r="R2112" s="1">
        <v>1.5142166122122599E-10</v>
      </c>
      <c r="S2112" s="1">
        <v>5.28699410087612E-7</v>
      </c>
      <c r="T2112" s="1">
        <v>5.4812155725669302E-9</v>
      </c>
      <c r="U2112" s="1">
        <v>6.8515194657086596E-10</v>
      </c>
      <c r="V2112" s="1">
        <v>3.6870152956620403E-8</v>
      </c>
      <c r="W2112" s="1">
        <v>2.9470157981232102E-8</v>
      </c>
      <c r="X2112" s="1">
        <v>1.1591041318189999E-18</v>
      </c>
      <c r="Y2112" s="1">
        <v>3.3322832303986301E-10</v>
      </c>
      <c r="Z2112">
        <v>0</v>
      </c>
      <c r="AA2112">
        <v>0</v>
      </c>
      <c r="AB2112" s="1">
        <v>3.5620327427309698E-8</v>
      </c>
      <c r="AC2112" s="1">
        <v>5.8164693182294101E-9</v>
      </c>
      <c r="AD2112" s="1">
        <v>2.79838369559779E-8</v>
      </c>
      <c r="AE2112" s="1">
        <v>4.6330174314144398E-8</v>
      </c>
      <c r="AF2112" s="1">
        <v>2.7657986585141599E-11</v>
      </c>
      <c r="AG2112">
        <v>0</v>
      </c>
      <c r="AH2112">
        <v>0</v>
      </c>
      <c r="AI2112" s="1">
        <v>2.14268779008613E-8</v>
      </c>
      <c r="AJ2112" s="1">
        <v>5.2120111509358796E-9</v>
      </c>
      <c r="AK2112" s="1">
        <v>4.5152934752838297E-8</v>
      </c>
      <c r="AL2112" s="1">
        <v>2.7657986585141599E-11</v>
      </c>
      <c r="AM2112" s="1">
        <v>4.15824892143617E-11</v>
      </c>
      <c r="AN2112" s="1">
        <v>1.83385577532929E-11</v>
      </c>
      <c r="AO2112" s="1">
        <v>2.80276341609004E-11</v>
      </c>
      <c r="AP2112">
        <v>0</v>
      </c>
      <c r="AQ2112">
        <v>0</v>
      </c>
      <c r="AR2112">
        <v>0</v>
      </c>
      <c r="AS2112" s="1">
        <v>4.7451616658829102E-11</v>
      </c>
      <c r="AT2112" s="1">
        <v>2.1234119503812801E-13</v>
      </c>
      <c r="AU2112" s="1">
        <v>1.0250489727464399E-10</v>
      </c>
      <c r="AV2112" s="1">
        <v>1.2528060927153099E-12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 s="1">
        <v>1.2916902865819901E-8</v>
      </c>
      <c r="BC2112" s="1">
        <v>1.08754582875393E-8</v>
      </c>
      <c r="BD2112" s="1">
        <v>5.2443662693670601E-11</v>
      </c>
      <c r="BE2112" s="1">
        <v>8.7970010537341699E-12</v>
      </c>
      <c r="BF2112" s="1">
        <v>8.8316630607453598E-13</v>
      </c>
      <c r="BG2112" s="1">
        <v>3.9032240290861802E-8</v>
      </c>
      <c r="BH2112" s="1">
        <v>3.7479288789933298E-8</v>
      </c>
      <c r="BI2112" s="1">
        <v>3.33894930716005E-11</v>
      </c>
      <c r="BJ2112" s="1">
        <v>2.0437531406402602E-12</v>
      </c>
      <c r="BL2112" t="s">
        <v>234</v>
      </c>
    </row>
    <row r="2113" spans="1:64">
      <c r="A2113" t="s">
        <v>1347</v>
      </c>
      <c r="B2113" t="s">
        <v>1348</v>
      </c>
      <c r="C2113" t="s">
        <v>21</v>
      </c>
      <c r="D2113" t="s">
        <v>334</v>
      </c>
      <c r="E2113" t="s">
        <v>335</v>
      </c>
      <c r="F2113" t="s">
        <v>29</v>
      </c>
      <c r="G2113" t="s">
        <v>98</v>
      </c>
      <c r="H2113" s="1">
        <v>3.4222534860799997E-5</v>
      </c>
      <c r="I2113" s="1">
        <v>2.5728131548267601E-8</v>
      </c>
      <c r="J2113" s="1">
        <v>1.6470070741842E-8</v>
      </c>
      <c r="K2113" s="1">
        <v>2.7863371062235E-11</v>
      </c>
      <c r="L2113" s="1">
        <v>1.4077429471510199E-13</v>
      </c>
      <c r="M2113" s="1">
        <v>3.0856891731918098E-11</v>
      </c>
      <c r="N2113" s="1">
        <v>1.7205452519317799E-8</v>
      </c>
      <c r="O2113" s="1">
        <v>8.4618518173426396E-9</v>
      </c>
      <c r="P2113" s="1">
        <v>1.4933762093503699E-11</v>
      </c>
      <c r="Q2113">
        <v>0</v>
      </c>
      <c r="R2113" s="1">
        <v>3.0397709126698798E-11</v>
      </c>
      <c r="S2113" s="1">
        <v>5.6440943643126898E-8</v>
      </c>
      <c r="T2113" s="1">
        <v>9.7362997415753709E-10</v>
      </c>
      <c r="U2113" s="1">
        <v>2.7291143215021801E-10</v>
      </c>
      <c r="V2113" s="1">
        <v>3.5089809651718502E-9</v>
      </c>
      <c r="W2113" s="1">
        <v>1.28800775828536E-8</v>
      </c>
      <c r="X2113" s="1">
        <v>1.5816579932668E-19</v>
      </c>
      <c r="Y2113" s="1">
        <v>5.9191447454404994E-11</v>
      </c>
      <c r="Z2113">
        <v>0</v>
      </c>
      <c r="AA2113">
        <v>0</v>
      </c>
      <c r="AB2113" s="1">
        <v>6.19910174315558E-9</v>
      </c>
      <c r="AC2113" s="1">
        <v>1.46905932208031E-9</v>
      </c>
      <c r="AD2113" s="1">
        <v>6.0015305544604298E-9</v>
      </c>
      <c r="AE2113" s="1">
        <v>3.5357608996214802E-9</v>
      </c>
      <c r="AF2113">
        <v>0</v>
      </c>
      <c r="AG2113">
        <v>0</v>
      </c>
      <c r="AH2113">
        <v>0</v>
      </c>
      <c r="AI2113" s="1">
        <v>3.7375020687192497E-9</v>
      </c>
      <c r="AJ2113" s="1">
        <v>1.3163919809689E-9</v>
      </c>
      <c r="AK2113" s="1">
        <v>3.4079577676544798E-9</v>
      </c>
      <c r="AL2113">
        <v>0</v>
      </c>
      <c r="AM2113" s="1">
        <v>7.0630789713802403E-12</v>
      </c>
      <c r="AN2113" s="1">
        <v>4.6317495626683701E-12</v>
      </c>
      <c r="AO2113" s="1">
        <v>3.2389335594551601E-12</v>
      </c>
      <c r="AP2113">
        <v>0</v>
      </c>
      <c r="AQ2113">
        <v>0</v>
      </c>
      <c r="AR2113">
        <v>0</v>
      </c>
      <c r="AS2113" s="1">
        <v>8.2458605168102492E-12</v>
      </c>
      <c r="AT2113" s="1">
        <v>5.3630784409844301E-14</v>
      </c>
      <c r="AU2113" s="1">
        <v>2.1983628404617001E-11</v>
      </c>
      <c r="AV2113" s="1">
        <v>1.14589420861666E-13</v>
      </c>
      <c r="AW2113">
        <v>0</v>
      </c>
      <c r="AX2113" s="1">
        <v>3.9010146286235001E-10</v>
      </c>
      <c r="AY2113" s="1">
        <v>3.7699542622081501E-10</v>
      </c>
      <c r="AZ2113" s="1">
        <v>2.44901361076594E-13</v>
      </c>
      <c r="BA2113" s="1">
        <v>2.1274637660999899E-14</v>
      </c>
      <c r="BB2113" s="1">
        <v>1.5216437049383899E-9</v>
      </c>
      <c r="BC2113" s="1">
        <v>1.29525700553011E-9</v>
      </c>
      <c r="BD2113" s="1">
        <v>7.0487048136152099E-12</v>
      </c>
      <c r="BE2113" s="1">
        <v>1.4077429471510199E-13</v>
      </c>
      <c r="BF2113" s="1">
        <v>4.5913516502709603E-14</v>
      </c>
      <c r="BG2113" s="1">
        <v>6.6109338611490298E-9</v>
      </c>
      <c r="BH2113" s="1">
        <v>6.3359664927484803E-9</v>
      </c>
      <c r="BI2113" s="1">
        <v>5.6360027940394397E-12</v>
      </c>
      <c r="BJ2113" s="1">
        <v>3.9199445105558901E-13</v>
      </c>
      <c r="BK2113" t="s">
        <v>271</v>
      </c>
      <c r="BL2113" t="s">
        <v>268</v>
      </c>
    </row>
    <row r="2114" spans="1:64">
      <c r="A2114" t="s">
        <v>1347</v>
      </c>
      <c r="B2114" t="s">
        <v>1348</v>
      </c>
      <c r="C2114" t="s">
        <v>21</v>
      </c>
      <c r="D2114" t="s">
        <v>354</v>
      </c>
      <c r="E2114" t="s">
        <v>355</v>
      </c>
      <c r="F2114" t="s">
        <v>30</v>
      </c>
      <c r="G2114" t="s">
        <v>53</v>
      </c>
      <c r="H2114" s="1">
        <v>4.7828352E-5</v>
      </c>
      <c r="I2114" s="1">
        <v>1.50659809775458E-8</v>
      </c>
      <c r="J2114" s="1">
        <v>1.40160695393976E-8</v>
      </c>
      <c r="K2114" s="1">
        <v>2.84035004233105E-11</v>
      </c>
      <c r="L2114" s="1">
        <v>3.4288011444220399E-13</v>
      </c>
      <c r="M2114" s="1">
        <v>7.1146286609393004E-13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 s="1">
        <v>4.12445370179649E-9</v>
      </c>
      <c r="BC2114" s="1">
        <v>3.5098660134178199E-9</v>
      </c>
      <c r="BD2114" s="1">
        <v>1.90437494470927E-11</v>
      </c>
      <c r="BE2114" s="1">
        <v>3.4288011444220399E-13</v>
      </c>
      <c r="BF2114" s="1">
        <v>1.3855747899399701E-13</v>
      </c>
      <c r="BG2114" s="1">
        <v>1.0941527275749301E-8</v>
      </c>
      <c r="BH2114" s="1">
        <v>1.05062035259797E-8</v>
      </c>
      <c r="BI2114" s="1">
        <v>9.3597509762177792E-12</v>
      </c>
      <c r="BJ2114" s="1">
        <v>5.7290538709993296E-13</v>
      </c>
      <c r="BL2114" t="s">
        <v>238</v>
      </c>
    </row>
    <row r="2115" spans="1:64">
      <c r="A2115" t="s">
        <v>1347</v>
      </c>
      <c r="B2115" t="s">
        <v>1348</v>
      </c>
      <c r="C2115" t="s">
        <v>21</v>
      </c>
      <c r="D2115" t="s">
        <v>356</v>
      </c>
      <c r="E2115" t="s">
        <v>357</v>
      </c>
      <c r="F2115" t="s">
        <v>30</v>
      </c>
      <c r="G2115" t="s">
        <v>53</v>
      </c>
      <c r="H2115" s="1">
        <v>3.9801215999999998E-5</v>
      </c>
      <c r="I2115" s="1">
        <v>1.9914320631221199E-8</v>
      </c>
      <c r="J2115" s="1">
        <v>1.81751404730506E-8</v>
      </c>
      <c r="K2115" s="1">
        <v>5.03135013476278E-11</v>
      </c>
      <c r="L2115" s="1">
        <v>2.85333801528827E-13</v>
      </c>
      <c r="M2115" s="1">
        <v>8.5030697937753998E-13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 s="1">
        <v>7.37689590165514E-9</v>
      </c>
      <c r="AY2115" s="1">
        <v>6.5114182689365098E-9</v>
      </c>
      <c r="AZ2115" s="1">
        <v>2.6677021974383401E-11</v>
      </c>
      <c r="BA2115" s="1">
        <v>2.5825046843224102E-13</v>
      </c>
      <c r="BB2115" s="1">
        <v>3.43223769590057E-9</v>
      </c>
      <c r="BC2115" s="1">
        <v>2.9207975915854599E-9</v>
      </c>
      <c r="BD2115" s="1">
        <v>1.5847595693734501E-11</v>
      </c>
      <c r="BE2115" s="1">
        <v>2.85333801528827E-13</v>
      </c>
      <c r="BF2115" s="1">
        <v>1.1530307692507401E-13</v>
      </c>
      <c r="BG2115" s="1">
        <v>9.1051870336655407E-9</v>
      </c>
      <c r="BH2115" s="1">
        <v>8.7429246125286199E-9</v>
      </c>
      <c r="BI2115" s="1">
        <v>7.7888836795098993E-12</v>
      </c>
      <c r="BJ2115" s="1">
        <v>4.7675343402022396E-13</v>
      </c>
      <c r="BK2115" t="s">
        <v>237</v>
      </c>
      <c r="BL2115" t="s">
        <v>238</v>
      </c>
    </row>
    <row r="2116" spans="1:64">
      <c r="A2116" t="s">
        <v>1347</v>
      </c>
      <c r="B2116" t="s">
        <v>1348</v>
      </c>
      <c r="C2116" t="s">
        <v>21</v>
      </c>
      <c r="D2116" t="s">
        <v>343</v>
      </c>
      <c r="E2116" t="s">
        <v>344</v>
      </c>
      <c r="F2116" t="s">
        <v>29</v>
      </c>
      <c r="G2116" t="s">
        <v>98</v>
      </c>
      <c r="H2116" s="1">
        <v>8.8861092320000005E-3</v>
      </c>
      <c r="I2116">
        <v>6.2601432300053303E-6</v>
      </c>
      <c r="J2116">
        <v>3.0401873206894199E-6</v>
      </c>
      <c r="K2116" s="1">
        <v>5.2572819747134196E-9</v>
      </c>
      <c r="L2116" s="1">
        <v>3.6552983727953999E-11</v>
      </c>
      <c r="M2116" s="1">
        <v>1.12172233549772E-8</v>
      </c>
      <c r="N2116">
        <v>5.28784310934959E-6</v>
      </c>
      <c r="O2116">
        <v>2.1498761323931598E-6</v>
      </c>
      <c r="P2116" s="1">
        <v>2.9587133929930902E-9</v>
      </c>
      <c r="Q2116">
        <v>0</v>
      </c>
      <c r="R2116" s="1">
        <v>1.11714187466858E-8</v>
      </c>
      <c r="S2116">
        <v>1.9822648318554401E-5</v>
      </c>
      <c r="T2116" s="1">
        <v>2.97576133183292E-7</v>
      </c>
      <c r="U2116" s="1">
        <v>2.7229188657294701E-8</v>
      </c>
      <c r="V2116" s="1">
        <v>3.9828162824711998E-8</v>
      </c>
      <c r="W2116">
        <v>1.76326152736671E-6</v>
      </c>
      <c r="X2116" s="1">
        <v>2.6714363907656999E-17</v>
      </c>
      <c r="Y2116" s="1">
        <v>1.8091022789479001E-8</v>
      </c>
      <c r="Z2116">
        <v>0</v>
      </c>
      <c r="AA2116">
        <v>0</v>
      </c>
      <c r="AB2116">
        <v>1.57739231761152E-6</v>
      </c>
      <c r="AC2116" s="1">
        <v>3.8145104263583898E-7</v>
      </c>
      <c r="AD2116">
        <v>2.4741377228018302E-6</v>
      </c>
      <c r="AE2116" s="1">
        <v>8.5486202630040305E-7</v>
      </c>
      <c r="AF2116">
        <v>0</v>
      </c>
      <c r="AG2116">
        <v>0</v>
      </c>
      <c r="AH2116">
        <v>0</v>
      </c>
      <c r="AI2116" s="1">
        <v>9.7256811977963293E-7</v>
      </c>
      <c r="AJ2116" s="1">
        <v>3.4180995015706701E-7</v>
      </c>
      <c r="AK2116" s="1">
        <v>8.35498062456466E-7</v>
      </c>
      <c r="AL2116">
        <v>0</v>
      </c>
      <c r="AM2116" s="1">
        <v>1.35845717026904E-9</v>
      </c>
      <c r="AN2116" s="1">
        <v>1.2026646394415301E-9</v>
      </c>
      <c r="AO2116" s="1">
        <v>3.9759158328251998E-10</v>
      </c>
      <c r="AP2116">
        <v>0</v>
      </c>
      <c r="AQ2116">
        <v>0</v>
      </c>
      <c r="AR2116">
        <v>0</v>
      </c>
      <c r="AS2116" s="1">
        <v>2.0671874511277299E-9</v>
      </c>
      <c r="AT2116" s="1">
        <v>1.39255905619546E-11</v>
      </c>
      <c r="AU2116" s="1">
        <v>9.0627755413986603E-9</v>
      </c>
      <c r="AV2116" s="1">
        <v>2.7530163597502601E-11</v>
      </c>
      <c r="AW2116">
        <v>0</v>
      </c>
      <c r="AX2116" s="1">
        <v>1.0129244442756E-7</v>
      </c>
      <c r="AY2116" s="1">
        <v>9.7889374676328403E-8</v>
      </c>
      <c r="AZ2116" s="1">
        <v>6.3590270400595904E-11</v>
      </c>
      <c r="BA2116" s="1">
        <v>5.5241014406390901E-12</v>
      </c>
      <c r="BB2116" s="1">
        <v>3.9510492806176799E-7</v>
      </c>
      <c r="BC2116" s="1">
        <v>3.3632211294311901E-7</v>
      </c>
      <c r="BD2116" s="1">
        <v>1.8302431766869001E-9</v>
      </c>
      <c r="BE2116" s="1">
        <v>3.6552983727953999E-11</v>
      </c>
      <c r="BF2116" s="1">
        <v>1.1921750522800801E-11</v>
      </c>
      <c r="BG2116" s="1">
        <v>4.7590274816640898E-7</v>
      </c>
      <c r="BH2116" s="1">
        <v>4.56099700676807E-7</v>
      </c>
      <c r="BI2116" s="1">
        <v>4.04735134632825E-10</v>
      </c>
      <c r="BJ2116" s="1">
        <v>2.8358756327998201E-11</v>
      </c>
      <c r="BK2116" t="s">
        <v>271</v>
      </c>
      <c r="BL2116" t="s">
        <v>268</v>
      </c>
    </row>
    <row r="2117" spans="1:64">
      <c r="A2117" t="s">
        <v>1347</v>
      </c>
      <c r="B2117" t="s">
        <v>1348</v>
      </c>
      <c r="C2117" t="s">
        <v>21</v>
      </c>
      <c r="D2117" t="s">
        <v>453</v>
      </c>
      <c r="E2117" t="s">
        <v>454</v>
      </c>
      <c r="F2117" t="s">
        <v>26</v>
      </c>
      <c r="G2117" t="s">
        <v>82</v>
      </c>
      <c r="H2117" s="1">
        <v>7.2745919999999999E-3</v>
      </c>
      <c r="I2117">
        <v>8.9970894133648707E-6</v>
      </c>
      <c r="J2117">
        <v>4.2087617583157E-6</v>
      </c>
      <c r="K2117" s="1">
        <v>5.7934988578036702E-9</v>
      </c>
      <c r="L2117" s="1">
        <v>1.52097501306943E-8</v>
      </c>
      <c r="M2117" s="1">
        <v>1.5402996833545299E-8</v>
      </c>
      <c r="N2117">
        <v>8.4644639840742694E-6</v>
      </c>
      <c r="O2117">
        <v>3.72137830254928E-6</v>
      </c>
      <c r="P2117" s="1">
        <v>4.6021708392462197E-9</v>
      </c>
      <c r="Q2117" s="1">
        <v>1.5163380399819999E-8</v>
      </c>
      <c r="R2117" s="1">
        <v>1.5371903735239199E-8</v>
      </c>
      <c r="S2117">
        <v>3.54063441496722E-5</v>
      </c>
      <c r="T2117" s="1">
        <v>4.4754031029379497E-7</v>
      </c>
      <c r="U2117" s="1">
        <v>4.9243329281203598E-8</v>
      </c>
      <c r="V2117" s="1">
        <v>1.83961811464577E-7</v>
      </c>
      <c r="W2117">
        <v>2.7037116253298302E-6</v>
      </c>
      <c r="X2117" s="1">
        <v>2.8144898557116001E-17</v>
      </c>
      <c r="Y2117" s="1">
        <v>2.5700818751518499E-8</v>
      </c>
      <c r="Z2117">
        <v>2.6680413107583002E-6</v>
      </c>
      <c r="AA2117">
        <v>1.0710937301248699E-6</v>
      </c>
      <c r="AB2117">
        <v>2.0876692741013802E-6</v>
      </c>
      <c r="AC2117" s="1">
        <v>5.5787849274750403E-7</v>
      </c>
      <c r="AD2117">
        <v>3.4146523597453498E-6</v>
      </c>
      <c r="AE2117">
        <v>1.7614753770900899E-6</v>
      </c>
      <c r="AF2117" s="1">
        <v>2.27957638505302E-7</v>
      </c>
      <c r="AG2117">
        <v>0</v>
      </c>
      <c r="AH2117" s="1">
        <v>4.1483084188463898E-7</v>
      </c>
      <c r="AI2117">
        <v>1.2841820326651099E-6</v>
      </c>
      <c r="AJ2117" s="1">
        <v>5.0008082866182496E-7</v>
      </c>
      <c r="AK2117">
        <v>1.72341975396199E-6</v>
      </c>
      <c r="AL2117" s="1">
        <v>2.27957638505302E-7</v>
      </c>
      <c r="AM2117" s="1">
        <v>1.7300818873721701E-9</v>
      </c>
      <c r="AN2117" s="1">
        <v>1.7690101609475099E-9</v>
      </c>
      <c r="AO2117" s="1">
        <v>2.5852504836926201E-7</v>
      </c>
      <c r="AP2117">
        <v>0</v>
      </c>
      <c r="AQ2117">
        <v>0</v>
      </c>
      <c r="AR2117" s="1">
        <v>1.5163380399819999E-8</v>
      </c>
      <c r="AS2117" s="1">
        <v>2.7543252790936901E-9</v>
      </c>
      <c r="AT2117" s="1">
        <v>1.8612312415539701E-11</v>
      </c>
      <c r="AU2117" s="1">
        <v>1.2507884101631301E-8</v>
      </c>
      <c r="AV2117" s="1">
        <v>2.57781228684734E-7</v>
      </c>
      <c r="AW2117" s="1">
        <v>1.9851908752737399E-11</v>
      </c>
      <c r="AX2117">
        <v>0</v>
      </c>
      <c r="AY2117">
        <v>0</v>
      </c>
      <c r="AZ2117">
        <v>0</v>
      </c>
      <c r="BA2117">
        <v>0</v>
      </c>
      <c r="BB2117" s="1">
        <v>3.27719459289762E-7</v>
      </c>
      <c r="BC2117" s="1">
        <v>2.9092051767348499E-7</v>
      </c>
      <c r="BD2117" s="1">
        <v>1.01589787896148E-9</v>
      </c>
      <c r="BE2117" s="1">
        <v>4.6369730874275601E-11</v>
      </c>
      <c r="BF2117" s="1">
        <v>1.9315758570032899E-11</v>
      </c>
      <c r="BG2117" s="1">
        <v>2.0490597000083599E-7</v>
      </c>
      <c r="BH2117" s="1">
        <v>1.9646293809293099E-7</v>
      </c>
      <c r="BI2117" s="1">
        <v>1.7543013959595899E-10</v>
      </c>
      <c r="BJ2117" s="1">
        <v>1.1777339736066401E-11</v>
      </c>
      <c r="BL2117" t="s">
        <v>455</v>
      </c>
    </row>
    <row r="2118" spans="1:64">
      <c r="A2118" t="s">
        <v>1350</v>
      </c>
      <c r="B2118" t="s">
        <v>1351</v>
      </c>
      <c r="C2118" t="s">
        <v>39</v>
      </c>
      <c r="D2118" t="s">
        <v>1350</v>
      </c>
      <c r="E2118" t="s">
        <v>1351</v>
      </c>
      <c r="F2118" t="s">
        <v>29</v>
      </c>
      <c r="G2118" t="s">
        <v>58</v>
      </c>
      <c r="H2118">
        <v>0.36</v>
      </c>
      <c r="I2118">
        <v>4.9840872164210901E-4</v>
      </c>
      <c r="J2118">
        <v>3.0614966225705798E-4</v>
      </c>
      <c r="K2118" s="1">
        <v>4.3956913056969999E-7</v>
      </c>
      <c r="L2118" s="1">
        <v>1.4652276338231199E-9</v>
      </c>
      <c r="M2118" s="1">
        <v>6.5611845475443295E-7</v>
      </c>
      <c r="N2118">
        <v>3.1454473280575498E-4</v>
      </c>
      <c r="O2118">
        <v>1.33551678354491E-4</v>
      </c>
      <c r="P2118" s="1">
        <v>1.89987789789242E-7</v>
      </c>
      <c r="Q2118">
        <v>0</v>
      </c>
      <c r="R2118" s="1">
        <v>6.4223962752946805E-7</v>
      </c>
      <c r="S2118">
        <v>1.27178426236677E-3</v>
      </c>
      <c r="T2118">
        <v>1.8447104222641501E-5</v>
      </c>
      <c r="U2118">
        <v>3.8707385315418099E-6</v>
      </c>
      <c r="V2118">
        <v>4.9502642442636798E-6</v>
      </c>
      <c r="W2118">
        <v>1.27594048965301E-4</v>
      </c>
      <c r="X2118" s="1">
        <v>2.08272938128352E-15</v>
      </c>
      <c r="Y2118">
        <v>1.12148437215609E-6</v>
      </c>
      <c r="Z2118">
        <v>0</v>
      </c>
      <c r="AA2118">
        <v>0</v>
      </c>
      <c r="AB2118">
        <v>1.02911428610118E-4</v>
      </c>
      <c r="AC2118">
        <v>2.0481396081920201E-5</v>
      </c>
      <c r="AD2118">
        <v>1.37673722980076E-4</v>
      </c>
      <c r="AE2118">
        <v>5.3478185133640303E-5</v>
      </c>
      <c r="AF2118">
        <v>0</v>
      </c>
      <c r="AG2118">
        <v>0</v>
      </c>
      <c r="AH2118">
        <v>0</v>
      </c>
      <c r="AI2118">
        <v>6.3033669978888196E-5</v>
      </c>
      <c r="AJ2118">
        <v>1.8352931808844799E-5</v>
      </c>
      <c r="AK2118">
        <v>5.2165076566758399E-5</v>
      </c>
      <c r="AL2118">
        <v>0</v>
      </c>
      <c r="AM2118" s="1">
        <v>9.7144325350049402E-8</v>
      </c>
      <c r="AN2118" s="1">
        <v>6.4575130438528004E-8</v>
      </c>
      <c r="AO2118" s="1">
        <v>2.82683340006649E-8</v>
      </c>
      <c r="AP2118">
        <v>0</v>
      </c>
      <c r="AQ2118">
        <v>0</v>
      </c>
      <c r="AR2118">
        <v>0</v>
      </c>
      <c r="AS2118" s="1">
        <v>1.3546834335457401E-7</v>
      </c>
      <c r="AT2118" s="1">
        <v>7.47712036656641E-10</v>
      </c>
      <c r="AU2118" s="1">
        <v>5.0429935157537303E-7</v>
      </c>
      <c r="AV2118" s="1">
        <v>1.72422056286493E-9</v>
      </c>
      <c r="AW2118">
        <v>0</v>
      </c>
      <c r="AX2118">
        <v>1.3653377807660999E-4</v>
      </c>
      <c r="AY2118">
        <v>1.28932917705808E-4</v>
      </c>
      <c r="AZ2118" s="1">
        <v>1.4941875591087899E-7</v>
      </c>
      <c r="BA2118" s="1">
        <v>1.1531800163581201E-8</v>
      </c>
      <c r="BB2118">
        <v>1.5837794888767798E-5</v>
      </c>
      <c r="BC2118">
        <v>1.34814836845502E-5</v>
      </c>
      <c r="BD2118" s="1">
        <v>7.3365361882811905E-8</v>
      </c>
      <c r="BE2118" s="1">
        <v>1.4652276338231199E-9</v>
      </c>
      <c r="BF2118" s="1">
        <v>4.7788378753317302E-10</v>
      </c>
      <c r="BG2118">
        <v>3.1492415870974602E-5</v>
      </c>
      <c r="BH2118">
        <v>3.0183582512207699E-5</v>
      </c>
      <c r="BI2118" s="1">
        <v>2.67972229867665E-8</v>
      </c>
      <c r="BJ2118" s="1">
        <v>1.8691432738507999E-9</v>
      </c>
      <c r="BK2118" t="s">
        <v>414</v>
      </c>
      <c r="BL2118" t="s">
        <v>268</v>
      </c>
    </row>
    <row r="2119" spans="1:64">
      <c r="A2119" t="s">
        <v>1350</v>
      </c>
      <c r="B2119" t="s">
        <v>1351</v>
      </c>
      <c r="C2119" t="s">
        <v>21</v>
      </c>
      <c r="D2119" t="s">
        <v>284</v>
      </c>
      <c r="E2119" t="s">
        <v>285</v>
      </c>
      <c r="F2119" t="s">
        <v>30</v>
      </c>
      <c r="G2119" t="s">
        <v>140</v>
      </c>
      <c r="H2119" s="1">
        <v>3.5620000000000001E-3</v>
      </c>
      <c r="I2119">
        <v>1.12203373099742E-6</v>
      </c>
      <c r="J2119">
        <v>1.04384193917729E-6</v>
      </c>
      <c r="K2119" s="1">
        <v>2.1153408862557499E-9</v>
      </c>
      <c r="L2119" s="1">
        <v>2.55358781260774E-11</v>
      </c>
      <c r="M2119" s="1">
        <v>5.2985951283175697E-11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 s="1">
        <v>3.0716726526138902E-7</v>
      </c>
      <c r="BC2119" s="1">
        <v>2.6139605938741698E-7</v>
      </c>
      <c r="BD2119" s="1">
        <v>1.41827666423765E-9</v>
      </c>
      <c r="BE2119" s="1">
        <v>2.55358781260774E-11</v>
      </c>
      <c r="BF2119" s="1">
        <v>1.0319020403977499E-11</v>
      </c>
      <c r="BG2119" s="1">
        <v>8.1486646573603799E-7</v>
      </c>
      <c r="BH2119" s="1">
        <v>7.8244587978987802E-7</v>
      </c>
      <c r="BI2119" s="1">
        <v>6.97064222018097E-10</v>
      </c>
      <c r="BJ2119" s="1">
        <v>4.26669308791982E-11</v>
      </c>
      <c r="BL2119" t="s">
        <v>238</v>
      </c>
    </row>
    <row r="2120" spans="1:64">
      <c r="A2120" t="s">
        <v>1350</v>
      </c>
      <c r="B2120" t="s">
        <v>1351</v>
      </c>
      <c r="C2120" t="s">
        <v>21</v>
      </c>
      <c r="D2120" t="s">
        <v>329</v>
      </c>
      <c r="E2120" t="s">
        <v>330</v>
      </c>
      <c r="F2120" t="s">
        <v>31</v>
      </c>
      <c r="G2120" t="s">
        <v>123</v>
      </c>
      <c r="H2120">
        <v>0.05</v>
      </c>
      <c r="I2120">
        <v>6.5133983428241295E-5</v>
      </c>
      <c r="J2120">
        <v>3.9923853774199197E-5</v>
      </c>
      <c r="K2120" s="1">
        <v>8.6589602493041502E-8</v>
      </c>
      <c r="L2120" s="1">
        <v>1.2746996208601E-10</v>
      </c>
      <c r="M2120" s="1">
        <v>8.2880285021146799E-8</v>
      </c>
      <c r="N2120">
        <v>4.7007075400287202E-5</v>
      </c>
      <c r="O2120">
        <v>2.3494547946642699E-5</v>
      </c>
      <c r="P2120" s="1">
        <v>3.71213578914189E-8</v>
      </c>
      <c r="Q2120">
        <v>0</v>
      </c>
      <c r="R2120" s="1">
        <v>8.2074399225202399E-8</v>
      </c>
      <c r="S2120">
        <v>2.4786330910831102E-4</v>
      </c>
      <c r="T2120">
        <v>3.22222301840804E-6</v>
      </c>
      <c r="U2120">
        <v>1.98290647286649E-6</v>
      </c>
      <c r="V2120">
        <v>2.3501786665357601E-6</v>
      </c>
      <c r="W2120">
        <v>3.3235670397176197E-5</v>
      </c>
      <c r="X2120" s="1">
        <v>6.1924104032452001E-16</v>
      </c>
      <c r="Y2120" s="1">
        <v>1.95893768210564E-7</v>
      </c>
      <c r="Z2120">
        <v>0</v>
      </c>
      <c r="AA2120">
        <v>0</v>
      </c>
      <c r="AB2120">
        <v>2.1045355723118201E-5</v>
      </c>
      <c r="AC2120">
        <v>1.68259355911437E-6</v>
      </c>
      <c r="AD2120">
        <v>1.4647980343585799E-5</v>
      </c>
      <c r="AE2120">
        <v>9.6311457744687305E-6</v>
      </c>
      <c r="AF2120">
        <v>0</v>
      </c>
      <c r="AG2120">
        <v>0</v>
      </c>
      <c r="AH2120">
        <v>0</v>
      </c>
      <c r="AI2120">
        <v>1.26525118888061E-5</v>
      </c>
      <c r="AJ2120">
        <v>1.5077353481624699E-6</v>
      </c>
      <c r="AK2120">
        <v>9.3343007096740693E-6</v>
      </c>
      <c r="AL2120">
        <v>0</v>
      </c>
      <c r="AM2120" s="1">
        <v>2.4710701452096599E-8</v>
      </c>
      <c r="AN2120" s="1">
        <v>5.3049947435346299E-9</v>
      </c>
      <c r="AO2120" s="1">
        <v>7.1056616957876098E-9</v>
      </c>
      <c r="AP2120">
        <v>0</v>
      </c>
      <c r="AQ2120">
        <v>0</v>
      </c>
      <c r="AR2120">
        <v>0</v>
      </c>
      <c r="AS2120" s="1">
        <v>2.8045659088057299E-8</v>
      </c>
      <c r="AT2120" s="1">
        <v>6.1426254925137897E-11</v>
      </c>
      <c r="AU2120" s="1">
        <v>5.3655605654160697E-8</v>
      </c>
      <c r="AV2120" s="1">
        <v>3.1170822805928898E-10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6.3666288524648104E-6</v>
      </c>
      <c r="BC2120">
        <v>5.1588673290027599E-6</v>
      </c>
      <c r="BD2120" s="1">
        <v>3.9452677837661503E-8</v>
      </c>
      <c r="BE2120" s="1">
        <v>1.2746996208601E-10</v>
      </c>
      <c r="BF2120" s="1">
        <v>1.04871922796381E-10</v>
      </c>
      <c r="BG2120">
        <v>1.17602791754892E-5</v>
      </c>
      <c r="BH2120">
        <v>1.12704384985538E-5</v>
      </c>
      <c r="BI2120" s="1">
        <v>1.0015566763961001E-8</v>
      </c>
      <c r="BJ2120" s="1">
        <v>7.0101387314796798E-10</v>
      </c>
      <c r="BL2120" t="s">
        <v>318</v>
      </c>
    </row>
    <row r="2121" spans="1:64">
      <c r="A2121" t="s">
        <v>1350</v>
      </c>
      <c r="B2121" t="s">
        <v>1351</v>
      </c>
      <c r="C2121" t="s">
        <v>21</v>
      </c>
      <c r="D2121" t="s">
        <v>343</v>
      </c>
      <c r="E2121" t="s">
        <v>344</v>
      </c>
      <c r="F2121" t="s">
        <v>29</v>
      </c>
      <c r="G2121" t="s">
        <v>98</v>
      </c>
      <c r="H2121">
        <v>0.43</v>
      </c>
      <c r="I2121">
        <v>3.0042204260960698E-4</v>
      </c>
      <c r="J2121">
        <v>1.4589750605379699E-4</v>
      </c>
      <c r="K2121" s="1">
        <v>2.5229508836920501E-7</v>
      </c>
      <c r="L2121" s="1">
        <v>1.7541646623025099E-9</v>
      </c>
      <c r="M2121" s="1">
        <v>5.3831055119606096E-7</v>
      </c>
      <c r="N2121">
        <v>2.5376170632897602E-4</v>
      </c>
      <c r="O2121">
        <v>1.03171789417771E-4</v>
      </c>
      <c r="P2121" s="1">
        <v>1.4198760129944001E-7</v>
      </c>
      <c r="Q2121">
        <v>0</v>
      </c>
      <c r="R2121" s="1">
        <v>5.3611240436806402E-7</v>
      </c>
      <c r="S2121">
        <v>9.5128182838509002E-4</v>
      </c>
      <c r="T2121">
        <v>1.42805725808796E-5</v>
      </c>
      <c r="U2121">
        <v>1.30671905968833E-6</v>
      </c>
      <c r="V2121">
        <v>1.9113393399431499E-6</v>
      </c>
      <c r="W2121">
        <v>8.4618292304789906E-5</v>
      </c>
      <c r="X2121" s="1">
        <v>1.28201280342716E-15</v>
      </c>
      <c r="Y2121" s="1">
        <v>8.6818173636381995E-7</v>
      </c>
      <c r="Z2121">
        <v>0</v>
      </c>
      <c r="AA2121">
        <v>0</v>
      </c>
      <c r="AB2121">
        <v>7.5698495168959797E-5</v>
      </c>
      <c r="AC2121">
        <v>1.83056995940531E-5</v>
      </c>
      <c r="AD2121">
        <v>1.18732987580697E-4</v>
      </c>
      <c r="AE2121">
        <v>4.1024523985266003E-5</v>
      </c>
      <c r="AF2121">
        <v>0</v>
      </c>
      <c r="AG2121">
        <v>0</v>
      </c>
      <c r="AH2121">
        <v>0</v>
      </c>
      <c r="AI2121">
        <v>4.6673197463076799E-5</v>
      </c>
      <c r="AJ2121">
        <v>1.6403337693343299E-5</v>
      </c>
      <c r="AK2121">
        <v>4.0095254261351199E-5</v>
      </c>
      <c r="AL2121">
        <v>0</v>
      </c>
      <c r="AM2121" s="1">
        <v>6.5191875472399502E-8</v>
      </c>
      <c r="AN2121" s="1">
        <v>5.7715447439541203E-8</v>
      </c>
      <c r="AO2121" s="1">
        <v>1.90802783874995E-8</v>
      </c>
      <c r="AP2121">
        <v>0</v>
      </c>
      <c r="AQ2121">
        <v>0</v>
      </c>
      <c r="AR2121">
        <v>0</v>
      </c>
      <c r="AS2121" s="1">
        <v>9.9203589072547602E-8</v>
      </c>
      <c r="AT2121" s="1">
        <v>6.6828412824731997E-10</v>
      </c>
      <c r="AU2121" s="1">
        <v>4.3491936842746202E-7</v>
      </c>
      <c r="AV2121" s="1">
        <v>1.3211627398070401E-9</v>
      </c>
      <c r="AW2121">
        <v>0</v>
      </c>
      <c r="AX2121">
        <v>4.8609883093396801E-6</v>
      </c>
      <c r="AY2121">
        <v>4.6976762047686701E-6</v>
      </c>
      <c r="AZ2121" s="1">
        <v>3.0516744141376398E-9</v>
      </c>
      <c r="BA2121" s="1">
        <v>2.6509965944949401E-10</v>
      </c>
      <c r="BB2121">
        <v>1.8960944689653199E-5</v>
      </c>
      <c r="BC2121">
        <v>1.6139978341208799E-5</v>
      </c>
      <c r="BD2121" s="1">
        <v>8.7832717784654895E-8</v>
      </c>
      <c r="BE2121" s="1">
        <v>1.7541646623025099E-9</v>
      </c>
      <c r="BF2121" s="1">
        <v>5.7212055889956503E-10</v>
      </c>
      <c r="BG2121">
        <v>2.2838403281638001E-5</v>
      </c>
      <c r="BH2121">
        <v>2.1888062090048998E-5</v>
      </c>
      <c r="BI2121" s="1">
        <v>1.9423094870972102E-8</v>
      </c>
      <c r="BJ2121" s="1">
        <v>1.36092660964852E-9</v>
      </c>
      <c r="BK2121" t="s">
        <v>271</v>
      </c>
      <c r="BL2121" t="s">
        <v>268</v>
      </c>
    </row>
    <row r="2122" spans="1:64">
      <c r="A2122" t="s">
        <v>1352</v>
      </c>
      <c r="B2122" t="s">
        <v>1353</v>
      </c>
      <c r="C2122" t="s">
        <v>39</v>
      </c>
      <c r="D2122" t="s">
        <v>1352</v>
      </c>
      <c r="E2122" t="s">
        <v>1353</v>
      </c>
      <c r="F2122" t="s">
        <v>29</v>
      </c>
      <c r="G2122" t="s">
        <v>58</v>
      </c>
      <c r="H2122" s="1">
        <v>1.6999999999999999E-3</v>
      </c>
      <c r="I2122">
        <v>2.1173149867811901E-6</v>
      </c>
      <c r="J2122">
        <v>1.3406251628636599E-6</v>
      </c>
      <c r="K2122" s="1">
        <v>1.9451528068041302E-9</v>
      </c>
      <c r="L2122" s="1">
        <v>6.9929449115646202E-12</v>
      </c>
      <c r="M2122" s="1">
        <v>2.6319980247697801E-9</v>
      </c>
      <c r="N2122">
        <v>1.26552994357597E-6</v>
      </c>
      <c r="O2122" s="1">
        <v>5.4157401152646199E-7</v>
      </c>
      <c r="P2122" s="1">
        <v>7.7487309358897801E-10</v>
      </c>
      <c r="Q2122">
        <v>0</v>
      </c>
      <c r="R2122" s="1">
        <v>2.5672700141412398E-9</v>
      </c>
      <c r="S2122">
        <v>5.1862705341699003E-6</v>
      </c>
      <c r="T2122" s="1">
        <v>7.4778408138794998E-8</v>
      </c>
      <c r="U2122" s="1">
        <v>1.7259947544738701E-8</v>
      </c>
      <c r="V2122" s="1">
        <v>2.1850586353037799E-8</v>
      </c>
      <c r="W2122" s="1">
        <v>5.3037109213865103E-7</v>
      </c>
      <c r="X2122" s="1">
        <v>8.7494401475404405E-18</v>
      </c>
      <c r="Y2122" s="1">
        <v>4.54612361323558E-9</v>
      </c>
      <c r="Z2122">
        <v>0</v>
      </c>
      <c r="AA2122">
        <v>0</v>
      </c>
      <c r="AB2122" s="1">
        <v>4.2085455938825802E-7</v>
      </c>
      <c r="AC2122" s="1">
        <v>8.0749170669378294E-8</v>
      </c>
      <c r="AD2122" s="1">
        <v>5.4679533996200902E-7</v>
      </c>
      <c r="AE2122" s="1">
        <v>2.1713087355632799E-7</v>
      </c>
      <c r="AF2122">
        <v>0</v>
      </c>
      <c r="AG2122">
        <v>0</v>
      </c>
      <c r="AH2122">
        <v>0</v>
      </c>
      <c r="AI2122" s="1">
        <v>2.5748950665962597E-7</v>
      </c>
      <c r="AJ2122" s="1">
        <v>7.2357568643676602E-8</v>
      </c>
      <c r="AK2122" s="1">
        <v>2.1172693622316E-7</v>
      </c>
      <c r="AL2122">
        <v>0</v>
      </c>
      <c r="AM2122" s="1">
        <v>4.0308788454305301E-10</v>
      </c>
      <c r="AN2122" s="1">
        <v>2.5459144522775102E-10</v>
      </c>
      <c r="AO2122" s="1">
        <v>1.17193763818174E-10</v>
      </c>
      <c r="AP2122">
        <v>0</v>
      </c>
      <c r="AQ2122">
        <v>0</v>
      </c>
      <c r="AR2122">
        <v>0</v>
      </c>
      <c r="AS2122" s="1">
        <v>5.5440671710347801E-10</v>
      </c>
      <c r="AT2122" s="1">
        <v>2.94790094474238E-12</v>
      </c>
      <c r="AU2122" s="1">
        <v>2.0029133331941701E-9</v>
      </c>
      <c r="AV2122" s="1">
        <v>7.0020628988540198E-12</v>
      </c>
      <c r="AW2122">
        <v>0</v>
      </c>
      <c r="AX2122" s="1">
        <v>6.4710670850941101E-7</v>
      </c>
      <c r="AY2122" s="1">
        <v>6.1098251130066296E-7</v>
      </c>
      <c r="AZ2122" s="1">
        <v>7.1028184240794197E-10</v>
      </c>
      <c r="BA2122" s="1">
        <v>5.4790469981652002E-11</v>
      </c>
      <c r="BB2122" s="1">
        <v>7.5587454550548195E-8</v>
      </c>
      <c r="BC2122" s="1">
        <v>6.4341724491115605E-8</v>
      </c>
      <c r="BD2122" s="1">
        <v>3.5014350140589599E-10</v>
      </c>
      <c r="BE2122" s="1">
        <v>6.9929449115646202E-12</v>
      </c>
      <c r="BF2122" s="1">
        <v>2.2807480033868401E-12</v>
      </c>
      <c r="BG2122" s="1">
        <v>1.29090880145256E-7</v>
      </c>
      <c r="BH2122" s="1">
        <v>1.2372691554542301E-7</v>
      </c>
      <c r="BI2122" s="1">
        <v>1.09854369401322E-10</v>
      </c>
      <c r="BJ2122" s="1">
        <v>7.6567926434928699E-12</v>
      </c>
      <c r="BK2122" t="s">
        <v>414</v>
      </c>
      <c r="BL2122" t="s">
        <v>268</v>
      </c>
    </row>
    <row r="2123" spans="1:64">
      <c r="A2123" t="s">
        <v>1352</v>
      </c>
      <c r="B2123" t="s">
        <v>1353</v>
      </c>
      <c r="C2123" t="s">
        <v>21</v>
      </c>
      <c r="D2123" t="s">
        <v>284</v>
      </c>
      <c r="E2123" t="s">
        <v>285</v>
      </c>
      <c r="F2123" t="s">
        <v>30</v>
      </c>
      <c r="G2123" t="s">
        <v>140</v>
      </c>
      <c r="H2123" s="1">
        <v>1.7E-5</v>
      </c>
      <c r="I2123" s="1">
        <v>5.3550178065570604E-9</v>
      </c>
      <c r="J2123" s="1">
        <v>4.98183968725828E-9</v>
      </c>
      <c r="K2123" s="1">
        <v>1.00956752011083E-11</v>
      </c>
      <c r="L2123" s="1">
        <v>1.2187252334174999E-13</v>
      </c>
      <c r="M2123" s="1">
        <v>2.52880733243679E-13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 s="1">
        <v>1.4659863867051099E-9</v>
      </c>
      <c r="BC2123" s="1">
        <v>1.2475387449708201E-9</v>
      </c>
      <c r="BD2123" s="1">
        <v>6.7688667299382696E-12</v>
      </c>
      <c r="BE2123" s="1">
        <v>1.2187252334174999E-13</v>
      </c>
      <c r="BF2123" s="1">
        <v>4.92485533036546E-14</v>
      </c>
      <c r="BG2123" s="1">
        <v>3.8890314198519503E-9</v>
      </c>
      <c r="BH2123" s="1">
        <v>3.7343009422874504E-9</v>
      </c>
      <c r="BI2123" s="1">
        <v>3.3268084711700301E-12</v>
      </c>
      <c r="BJ2123" s="1">
        <v>2.0363217994002501E-13</v>
      </c>
      <c r="BL2123" t="s">
        <v>238</v>
      </c>
    </row>
    <row r="2124" spans="1:64">
      <c r="A2124" t="s">
        <v>1352</v>
      </c>
      <c r="B2124" t="s">
        <v>1353</v>
      </c>
      <c r="C2124" t="s">
        <v>21</v>
      </c>
      <c r="D2124" t="s">
        <v>329</v>
      </c>
      <c r="E2124" t="s">
        <v>330</v>
      </c>
      <c r="F2124" t="s">
        <v>31</v>
      </c>
      <c r="G2124" t="s">
        <v>123</v>
      </c>
      <c r="H2124" s="1">
        <v>2.380952E-4</v>
      </c>
      <c r="I2124" s="1">
        <v>3.1085842736667599E-7</v>
      </c>
      <c r="J2124" s="1">
        <v>1.9054057107282E-7</v>
      </c>
      <c r="K2124" s="1">
        <v>4.1325750768717101E-10</v>
      </c>
      <c r="L2124" s="1">
        <v>6.0836309810841698E-13</v>
      </c>
      <c r="M2124" s="1">
        <v>3.9555442037043602E-10</v>
      </c>
      <c r="N2124" s="1">
        <v>2.24345952219226E-7</v>
      </c>
      <c r="O2124" s="1">
        <v>1.12130071615083E-7</v>
      </c>
      <c r="P2124" s="1">
        <v>1.7716538016679401E-10</v>
      </c>
      <c r="Q2124">
        <v>0</v>
      </c>
      <c r="R2124" s="1">
        <v>3.9170825009220701E-10</v>
      </c>
      <c r="S2124">
        <v>1.1829523455477999E-6</v>
      </c>
      <c r="T2124" s="1">
        <v>1.5378380492121499E-8</v>
      </c>
      <c r="U2124" s="1">
        <v>9.4636187643824603E-9</v>
      </c>
      <c r="V2124" s="1">
        <v>1.12164619121583E-8</v>
      </c>
      <c r="W2124" s="1">
        <v>1.5862054934081801E-7</v>
      </c>
      <c r="X2124" s="1">
        <v>2.9553895804370698E-18</v>
      </c>
      <c r="Y2124" s="1">
        <v>9.3492253216720598E-10</v>
      </c>
      <c r="Z2124">
        <v>0</v>
      </c>
      <c r="AA2124">
        <v>0</v>
      </c>
      <c r="AB2124" s="1">
        <v>1.0044105763419699E-7</v>
      </c>
      <c r="AC2124" s="1">
        <v>8.0303454533813306E-9</v>
      </c>
      <c r="AD2124" s="1">
        <v>6.9908946053048704E-8</v>
      </c>
      <c r="AE2124" s="1">
        <v>4.5965603078598601E-8</v>
      </c>
      <c r="AF2124">
        <v>0</v>
      </c>
      <c r="AG2124">
        <v>0</v>
      </c>
      <c r="AH2124">
        <v>0</v>
      </c>
      <c r="AI2124" s="1">
        <v>6.0385373978019298E-8</v>
      </c>
      <c r="AJ2124" s="1">
        <v>7.1958172147001898E-9</v>
      </c>
      <c r="AK2124" s="1">
        <v>4.4548880422363601E-8</v>
      </c>
      <c r="AL2124">
        <v>0</v>
      </c>
      <c r="AM2124" s="1">
        <v>1.1793428542550301E-10</v>
      </c>
      <c r="AN2124" s="1">
        <v>2.5318616125796899E-11</v>
      </c>
      <c r="AO2124" s="1">
        <v>3.3912478615493899E-11</v>
      </c>
      <c r="AP2124">
        <v>0</v>
      </c>
      <c r="AQ2124">
        <v>0</v>
      </c>
      <c r="AR2124">
        <v>0</v>
      </c>
      <c r="AS2124" s="1">
        <v>1.3385070311537699E-10</v>
      </c>
      <c r="AT2124" s="1">
        <v>2.9316292356185902E-13</v>
      </c>
      <c r="AU2124" s="1">
        <v>2.5607672546904299E-10</v>
      </c>
      <c r="AV2124" s="1">
        <v>1.48765858422456E-12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 s="1">
        <v>3.0385370716423798E-8</v>
      </c>
      <c r="BC2124" s="1">
        <v>2.4621208476430899E-8</v>
      </c>
      <c r="BD2124" s="1">
        <v>1.88291836956835E-10</v>
      </c>
      <c r="BE2124" s="1">
        <v>6.0836309810841698E-13</v>
      </c>
      <c r="BF2124" s="1">
        <v>5.0051170340777301E-13</v>
      </c>
      <c r="BG2124" s="1">
        <v>5.6127104431026702E-8</v>
      </c>
      <c r="BH2124" s="1">
        <v>5.37892909813067E-8</v>
      </c>
      <c r="BI2124" s="1">
        <v>4.7800290563542401E-11</v>
      </c>
      <c r="BJ2124" s="1">
        <v>3.3456585748218501E-12</v>
      </c>
      <c r="BL2124" t="s">
        <v>318</v>
      </c>
    </row>
    <row r="2125" spans="1:64">
      <c r="A2125" t="s">
        <v>1352</v>
      </c>
      <c r="B2125" t="s">
        <v>1353</v>
      </c>
      <c r="C2125" t="s">
        <v>21</v>
      </c>
      <c r="D2125" t="s">
        <v>343</v>
      </c>
      <c r="E2125" t="s">
        <v>344</v>
      </c>
      <c r="F2125" t="s">
        <v>29</v>
      </c>
      <c r="G2125" t="s">
        <v>98</v>
      </c>
      <c r="H2125" s="1">
        <v>1.6392011999999999E-3</v>
      </c>
      <c r="I2125">
        <v>1.1547949757181899E-6</v>
      </c>
      <c r="J2125" s="1">
        <v>5.60816728017786E-7</v>
      </c>
      <c r="K2125" s="1">
        <v>9.6979934600117596E-10</v>
      </c>
      <c r="L2125" s="1">
        <v>6.7428492297474303E-12</v>
      </c>
      <c r="M2125" s="1">
        <v>2.0692167408804502E-9</v>
      </c>
      <c r="N2125" s="1">
        <v>9.7543689189005301E-7</v>
      </c>
      <c r="O2125" s="1">
        <v>3.96582963821734E-7</v>
      </c>
      <c r="P2125" s="1">
        <v>5.45787410173303E-10</v>
      </c>
      <c r="Q2125">
        <v>0</v>
      </c>
      <c r="R2125" s="1">
        <v>2.0607672646342598E-9</v>
      </c>
      <c r="S2125">
        <v>3.6566407257227801E-6</v>
      </c>
      <c r="T2125" s="1">
        <v>5.4893220628982299E-8</v>
      </c>
      <c r="U2125" s="1">
        <v>5.0229090771617804E-9</v>
      </c>
      <c r="V2125" s="1">
        <v>7.34701437845923E-9</v>
      </c>
      <c r="W2125" s="1">
        <v>3.2526501037876799E-7</v>
      </c>
      <c r="X2125" s="1">
        <v>4.9279404778160997E-18</v>
      </c>
      <c r="Y2125" s="1">
        <v>3.3372115389883599E-9</v>
      </c>
      <c r="Z2125">
        <v>0</v>
      </c>
      <c r="AA2125">
        <v>0</v>
      </c>
      <c r="AB2125" s="1">
        <v>2.90978122414733E-7</v>
      </c>
      <c r="AC2125" s="1">
        <v>7.0365442344352996E-8</v>
      </c>
      <c r="AD2125" s="1">
        <v>4.5639879257586202E-7</v>
      </c>
      <c r="AE2125" s="1">
        <v>1.5769453455510401E-7</v>
      </c>
      <c r="AF2125">
        <v>0</v>
      </c>
      <c r="AG2125">
        <v>0</v>
      </c>
      <c r="AH2125">
        <v>0</v>
      </c>
      <c r="AI2125" s="1">
        <v>1.7940752104233399E-7</v>
      </c>
      <c r="AJ2125" s="1">
        <v>6.3052936424831699E-8</v>
      </c>
      <c r="AK2125" s="1">
        <v>1.5412250635456899E-7</v>
      </c>
      <c r="AL2125">
        <v>0</v>
      </c>
      <c r="AM2125" s="1">
        <v>2.5059163302142198E-10</v>
      </c>
      <c r="AN2125" s="1">
        <v>2.2185292445774099E-10</v>
      </c>
      <c r="AO2125" s="1">
        <v>7.3342852694139397E-11</v>
      </c>
      <c r="AP2125">
        <v>0</v>
      </c>
      <c r="AQ2125">
        <v>0</v>
      </c>
      <c r="AR2125">
        <v>0</v>
      </c>
      <c r="AS2125" s="1">
        <v>3.8132956303428798E-10</v>
      </c>
      <c r="AT2125" s="1">
        <v>2.5688233358264701E-12</v>
      </c>
      <c r="AU2125" s="1">
        <v>1.67179044899583E-9</v>
      </c>
      <c r="AV2125" s="1">
        <v>5.0784292683138399E-12</v>
      </c>
      <c r="AW2125">
        <v>0</v>
      </c>
      <c r="AX2125" s="1">
        <v>1.86851964252998E-8</v>
      </c>
      <c r="AY2125" s="1">
        <v>1.8057439566334499E-8</v>
      </c>
      <c r="AZ2125" s="1">
        <v>1.17303585661101E-11</v>
      </c>
      <c r="BA2125" s="1">
        <v>1.01901895126482E-12</v>
      </c>
      <c r="BB2125" s="1">
        <v>7.2884144826002402E-8</v>
      </c>
      <c r="BC2125" s="1">
        <v>6.2040607056415395E-8</v>
      </c>
      <c r="BD2125" s="1">
        <v>3.3762096922161601E-10</v>
      </c>
      <c r="BE2125" s="1">
        <v>6.7428492297474303E-12</v>
      </c>
      <c r="BF2125" s="1">
        <v>2.1991793317937199E-12</v>
      </c>
      <c r="BG2125" s="1">
        <v>8.7788742576834E-8</v>
      </c>
      <c r="BH2125" s="1">
        <v>8.41357175733021E-8</v>
      </c>
      <c r="BI2125" s="1">
        <v>7.4660608040147501E-11</v>
      </c>
      <c r="BJ2125" s="1">
        <v>5.2312779631338901E-12</v>
      </c>
      <c r="BK2125" t="s">
        <v>271</v>
      </c>
      <c r="BL2125" t="s">
        <v>268</v>
      </c>
    </row>
    <row r="2126" spans="1:64">
      <c r="A2126" t="s">
        <v>1354</v>
      </c>
      <c r="B2126" t="s">
        <v>1355</v>
      </c>
      <c r="C2126" t="s">
        <v>39</v>
      </c>
      <c r="D2126" t="s">
        <v>1354</v>
      </c>
      <c r="E2126" t="s">
        <v>1355</v>
      </c>
      <c r="F2126" t="s">
        <v>29</v>
      </c>
      <c r="G2126" t="s">
        <v>58</v>
      </c>
      <c r="H2126">
        <v>3.68</v>
      </c>
      <c r="I2126">
        <v>3.2297372044750999E-3</v>
      </c>
      <c r="J2126">
        <v>2.2238928418768299E-3</v>
      </c>
      <c r="K2126">
        <v>3.2556368936061399E-6</v>
      </c>
      <c r="L2126" s="1">
        <v>1.51347895371292E-8</v>
      </c>
      <c r="M2126">
        <v>3.3275375232648602E-6</v>
      </c>
      <c r="N2126">
        <v>1.64773985546266E-3</v>
      </c>
      <c r="O2126">
        <v>7.42422952086795E-4</v>
      </c>
      <c r="P2126">
        <v>1.0178696290130501E-6</v>
      </c>
      <c r="Q2126">
        <v>0</v>
      </c>
      <c r="R2126">
        <v>3.2050710198947798E-6</v>
      </c>
      <c r="S2126">
        <v>8.8412637244873905E-3</v>
      </c>
      <c r="T2126">
        <v>8.4422544473337102E-5</v>
      </c>
      <c r="U2126">
        <v>1.5879006318009899E-5</v>
      </c>
      <c r="V2126">
        <v>1.30922492519295E-5</v>
      </c>
      <c r="W2126">
        <v>8.0979854888614501E-4</v>
      </c>
      <c r="X2126" s="1">
        <v>6.1696855647435897E-15</v>
      </c>
      <c r="Y2126">
        <v>5.13243505006569E-6</v>
      </c>
      <c r="Z2126">
        <v>0</v>
      </c>
      <c r="AA2126">
        <v>0</v>
      </c>
      <c r="AB2126">
        <v>4.5973014869046098E-4</v>
      </c>
      <c r="AC2126">
        <v>1.3532029868144999E-4</v>
      </c>
      <c r="AD2126">
        <v>7.0575201447972799E-4</v>
      </c>
      <c r="AE2126">
        <v>3.4693739361101901E-4</v>
      </c>
      <c r="AF2126">
        <v>0</v>
      </c>
      <c r="AG2126">
        <v>0</v>
      </c>
      <c r="AH2126">
        <v>0</v>
      </c>
      <c r="AI2126">
        <v>2.8245763096622898E-4</v>
      </c>
      <c r="AJ2126">
        <v>1.21257564871053E-4</v>
      </c>
      <c r="AK2126">
        <v>3.3870775624951201E-4</v>
      </c>
      <c r="AL2126">
        <v>0</v>
      </c>
      <c r="AM2126" s="1">
        <v>4.1622542791503598E-7</v>
      </c>
      <c r="AN2126" s="1">
        <v>4.2664698750926098E-7</v>
      </c>
      <c r="AO2126" s="1">
        <v>1.7499721358875899E-7</v>
      </c>
      <c r="AP2126">
        <v>0</v>
      </c>
      <c r="AQ2126">
        <v>0</v>
      </c>
      <c r="AR2126">
        <v>0</v>
      </c>
      <c r="AS2126" s="1">
        <v>6.0391575081452002E-7</v>
      </c>
      <c r="AT2126" s="1">
        <v>4.9401230132651301E-9</v>
      </c>
      <c r="AU2126">
        <v>2.5851722142114601E-6</v>
      </c>
      <c r="AV2126" s="1">
        <v>1.1042931855537201E-8</v>
      </c>
      <c r="AW2126">
        <v>0</v>
      </c>
      <c r="AX2126">
        <v>1.2801428899549001E-3</v>
      </c>
      <c r="AY2126">
        <v>1.20966348480334E-3</v>
      </c>
      <c r="AZ2126">
        <v>1.36207552455226E-6</v>
      </c>
      <c r="BA2126" s="1">
        <v>1.09485547691937E-7</v>
      </c>
      <c r="BB2126">
        <v>1.6359348325166499E-4</v>
      </c>
      <c r="BC2126">
        <v>1.39254415835389E-4</v>
      </c>
      <c r="BD2126" s="1">
        <v>7.5781352042512604E-7</v>
      </c>
      <c r="BE2126" s="1">
        <v>1.51347895371292E-8</v>
      </c>
      <c r="BF2126" s="1">
        <v>4.9362094875654299E-9</v>
      </c>
      <c r="BG2126">
        <v>1.3826097580587401E-4</v>
      </c>
      <c r="BH2126">
        <v>1.325519891513E-4</v>
      </c>
      <c r="BI2126" s="1">
        <v>1.17878219615689E-7</v>
      </c>
      <c r="BJ2126" s="1">
        <v>8.0447461905744394E-9</v>
      </c>
      <c r="BK2126" t="s">
        <v>414</v>
      </c>
      <c r="BL2126" t="s">
        <v>268</v>
      </c>
    </row>
    <row r="2127" spans="1:64">
      <c r="A2127" t="s">
        <v>1354</v>
      </c>
      <c r="B2127" t="s">
        <v>1355</v>
      </c>
      <c r="C2127" t="s">
        <v>21</v>
      </c>
      <c r="D2127" t="s">
        <v>682</v>
      </c>
      <c r="E2127" t="s">
        <v>683</v>
      </c>
      <c r="F2127" t="s">
        <v>29</v>
      </c>
      <c r="G2127" t="s">
        <v>98</v>
      </c>
      <c r="H2127">
        <v>2.94</v>
      </c>
      <c r="I2127">
        <v>1.62687616146781E-3</v>
      </c>
      <c r="J2127">
        <v>8.2797842856842103E-4</v>
      </c>
      <c r="K2127">
        <v>1.5021892292440899E-6</v>
      </c>
      <c r="L2127" s="1">
        <v>1.2075040594692201E-8</v>
      </c>
      <c r="M2127">
        <v>2.7611958526441699E-6</v>
      </c>
      <c r="N2127">
        <v>1.3876319429670899E-3</v>
      </c>
      <c r="O2127">
        <v>6.1241873954242403E-4</v>
      </c>
      <c r="P2127" s="1">
        <v>8.12463127376523E-7</v>
      </c>
      <c r="Q2127">
        <v>0</v>
      </c>
      <c r="R2127">
        <v>2.7509223524866301E-6</v>
      </c>
      <c r="S2127">
        <v>7.4697423658960796E-3</v>
      </c>
      <c r="T2127">
        <v>6.6592766811650095E-5</v>
      </c>
      <c r="U2127">
        <v>4.9068354492794797E-6</v>
      </c>
      <c r="V2127" s="1">
        <v>8.7822540871203804E-8</v>
      </c>
      <c r="W2127">
        <v>6.2589302458400202E-4</v>
      </c>
      <c r="X2127" s="1">
        <v>2.7431908730655499E-15</v>
      </c>
      <c r="Y2127">
        <v>4.0484808009181499E-6</v>
      </c>
      <c r="Z2127">
        <v>0</v>
      </c>
      <c r="AA2127">
        <v>0</v>
      </c>
      <c r="AB2127">
        <v>3.4327824228588903E-4</v>
      </c>
      <c r="AC2127">
        <v>1.2600987265488101E-4</v>
      </c>
      <c r="AD2127">
        <v>6.2469920366344499E-4</v>
      </c>
      <c r="AE2127">
        <v>2.9364462436287599E-4</v>
      </c>
      <c r="AF2127">
        <v>0</v>
      </c>
      <c r="AG2127">
        <v>0</v>
      </c>
      <c r="AH2127">
        <v>0</v>
      </c>
      <c r="AI2127">
        <v>2.1244650121186501E-4</v>
      </c>
      <c r="AJ2127">
        <v>1.12914695405833E-4</v>
      </c>
      <c r="AK2127">
        <v>2.8705754292472402E-4</v>
      </c>
      <c r="AL2127">
        <v>0</v>
      </c>
      <c r="AM2127" s="1">
        <v>2.7949177843198899E-7</v>
      </c>
      <c r="AN2127" s="1">
        <v>3.97292446798304E-7</v>
      </c>
      <c r="AO2127" s="1">
        <v>1.35678902146228E-7</v>
      </c>
      <c r="AP2127">
        <v>0</v>
      </c>
      <c r="AQ2127">
        <v>0</v>
      </c>
      <c r="AR2127">
        <v>0</v>
      </c>
      <c r="AS2127" s="1">
        <v>4.4872852042766E-7</v>
      </c>
      <c r="AT2127" s="1">
        <v>4.6002283313487901E-9</v>
      </c>
      <c r="AU2127">
        <v>2.2882754712946699E-6</v>
      </c>
      <c r="AV2127" s="1">
        <v>9.3181324329444104E-9</v>
      </c>
      <c r="AW2127">
        <v>0</v>
      </c>
      <c r="AX2127">
        <v>3.3461300656094602E-5</v>
      </c>
      <c r="AY2127">
        <v>3.23371186823732E-5</v>
      </c>
      <c r="AZ2127" s="1">
        <v>2.1006632515403401E-8</v>
      </c>
      <c r="BA2127" s="1">
        <v>1.8248510064556801E-9</v>
      </c>
      <c r="BB2127">
        <v>1.3052034496051899E-4</v>
      </c>
      <c r="BC2127">
        <v>1.1110182405096199E-4</v>
      </c>
      <c r="BD2127" s="1">
        <v>6.0460893756674797E-7</v>
      </c>
      <c r="BE2127" s="1">
        <v>1.2075040594692201E-8</v>
      </c>
      <c r="BF2127" s="1">
        <v>3.9382727985765797E-9</v>
      </c>
      <c r="BG2127">
        <v>7.5262572884103205E-5</v>
      </c>
      <c r="BH2127">
        <v>7.2120746292661506E-5</v>
      </c>
      <c r="BI2127" s="1">
        <v>6.4110531785420198E-8</v>
      </c>
      <c r="BJ2127" s="1">
        <v>4.5103763525136401E-9</v>
      </c>
      <c r="BK2127" t="s">
        <v>271</v>
      </c>
      <c r="BL2127" t="s">
        <v>268</v>
      </c>
    </row>
    <row r="2128" spans="1:64">
      <c r="A2128" t="s">
        <v>1354</v>
      </c>
      <c r="B2128" t="s">
        <v>1355</v>
      </c>
      <c r="C2128" t="s">
        <v>21</v>
      </c>
      <c r="D2128" t="s">
        <v>284</v>
      </c>
      <c r="E2128" t="s">
        <v>285</v>
      </c>
      <c r="F2128" t="s">
        <v>30</v>
      </c>
      <c r="G2128" t="s">
        <v>140</v>
      </c>
      <c r="H2128">
        <v>0.06</v>
      </c>
      <c r="I2128">
        <v>1.97027170156654E-5</v>
      </c>
      <c r="J2128">
        <v>1.8329682761329401E-5</v>
      </c>
      <c r="K2128" s="1">
        <v>3.7145017767437799E-8</v>
      </c>
      <c r="L2128" s="1">
        <v>4.48405575131304E-10</v>
      </c>
      <c r="M2128" s="1">
        <v>9.3042408182347102E-10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5.39380371260413E-6</v>
      </c>
      <c r="BC2128">
        <v>4.5900693043711698E-6</v>
      </c>
      <c r="BD2128" s="1">
        <v>2.4904691359461901E-8</v>
      </c>
      <c r="BE2128" s="1">
        <v>4.48405575131304E-10</v>
      </c>
      <c r="BF2128" s="1">
        <v>1.8120020217013599E-10</v>
      </c>
      <c r="BG2128">
        <v>1.4308913303061201E-5</v>
      </c>
      <c r="BH2128">
        <v>1.37396134569582E-5</v>
      </c>
      <c r="BI2128" s="1">
        <v>1.2240326407975899E-8</v>
      </c>
      <c r="BJ2128" s="1">
        <v>7.4922387965333495E-10</v>
      </c>
      <c r="BL2128" t="s">
        <v>238</v>
      </c>
    </row>
    <row r="2129" spans="1:64">
      <c r="A2129" t="s">
        <v>1354</v>
      </c>
      <c r="B2129" t="s">
        <v>1355</v>
      </c>
      <c r="C2129" t="s">
        <v>21</v>
      </c>
      <c r="D2129" t="s">
        <v>329</v>
      </c>
      <c r="E2129" t="s">
        <v>330</v>
      </c>
      <c r="F2129" t="s">
        <v>31</v>
      </c>
      <c r="G2129" t="s">
        <v>123</v>
      </c>
      <c r="H2129">
        <v>0.21</v>
      </c>
      <c r="I2129">
        <v>2.7872689867643798E-4</v>
      </c>
      <c r="J2129">
        <v>1.7084556110334999E-4</v>
      </c>
      <c r="K2129" s="1">
        <v>3.7054161422662902E-7</v>
      </c>
      <c r="L2129" s="1">
        <v>5.4548033663225803E-10</v>
      </c>
      <c r="M2129" s="1">
        <v>3.5466838644705399E-7</v>
      </c>
      <c r="N2129">
        <v>2.0115668737819901E-4</v>
      </c>
      <c r="O2129">
        <v>1.0053987396897301E-4</v>
      </c>
      <c r="P2129" s="1">
        <v>1.58852881631789E-7</v>
      </c>
      <c r="Q2129">
        <v>0</v>
      </c>
      <c r="R2129" s="1">
        <v>3.5121977119633102E-7</v>
      </c>
      <c r="S2129">
        <v>1.0606778183550199E-3</v>
      </c>
      <c r="T2129">
        <v>1.3788811638615199E-5</v>
      </c>
      <c r="U2129">
        <v>8.4854225468401596E-6</v>
      </c>
      <c r="V2129">
        <v>1.0057085051165701E-5</v>
      </c>
      <c r="W2129">
        <v>1.42224916205887E-4</v>
      </c>
      <c r="X2129" s="1">
        <v>2.6499090892080802E-15</v>
      </c>
      <c r="Y2129" s="1">
        <v>8.3828532525614499E-7</v>
      </c>
      <c r="Z2129">
        <v>0</v>
      </c>
      <c r="AA2129">
        <v>0</v>
      </c>
      <c r="AB2129">
        <v>9.0059081657576195E-5</v>
      </c>
      <c r="AC2129">
        <v>7.2002979056483299E-6</v>
      </c>
      <c r="AD2129">
        <v>6.2682887152743595E-5</v>
      </c>
      <c r="AE2129">
        <v>4.1214420662231498E-5</v>
      </c>
      <c r="AF2129">
        <v>0</v>
      </c>
      <c r="AG2129">
        <v>0</v>
      </c>
      <c r="AH2129">
        <v>0</v>
      </c>
      <c r="AI2129">
        <v>5.4143708301197201E-5</v>
      </c>
      <c r="AJ2129">
        <v>6.4520297316247603E-6</v>
      </c>
      <c r="AK2129">
        <v>3.9944135936151803E-5</v>
      </c>
      <c r="AL2129">
        <v>0</v>
      </c>
      <c r="AM2129" s="1">
        <v>1.0574414180349201E-7</v>
      </c>
      <c r="AN2129" s="1">
        <v>2.2701586092753698E-8</v>
      </c>
      <c r="AO2129" s="1">
        <v>3.0407153735542998E-8</v>
      </c>
      <c r="AP2129">
        <v>0</v>
      </c>
      <c r="AQ2129">
        <v>0</v>
      </c>
      <c r="AR2129">
        <v>0</v>
      </c>
      <c r="AS2129" s="1">
        <v>1.20015377035292E-7</v>
      </c>
      <c r="AT2129" s="1">
        <v>2.6286047054767498E-10</v>
      </c>
      <c r="AU2129" s="1">
        <v>2.2960764524814501E-7</v>
      </c>
      <c r="AV2129" s="1">
        <v>1.3338884423461E-9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2.72446213431194E-5</v>
      </c>
      <c r="BC2129">
        <v>2.20762651938877E-5</v>
      </c>
      <c r="BD2129" s="1">
        <v>1.68829264838178E-7</v>
      </c>
      <c r="BE2129" s="1">
        <v>5.4548033663225803E-10</v>
      </c>
      <c r="BF2129" s="1">
        <v>4.4877687899242301E-10</v>
      </c>
      <c r="BG2129">
        <v>5.0325589955119401E-5</v>
      </c>
      <c r="BH2129">
        <v>4.8229421940488498E-5</v>
      </c>
      <c r="BI2129" s="1">
        <v>4.2859467756662202E-8</v>
      </c>
      <c r="BJ2129" s="1">
        <v>2.99983837173041E-9</v>
      </c>
      <c r="BL2129" t="s">
        <v>318</v>
      </c>
    </row>
    <row r="2130" spans="1:64">
      <c r="A2130" t="s">
        <v>1354</v>
      </c>
      <c r="B2130" t="s">
        <v>1355</v>
      </c>
      <c r="C2130" t="s">
        <v>21</v>
      </c>
      <c r="D2130" t="s">
        <v>255</v>
      </c>
      <c r="E2130" t="s">
        <v>149</v>
      </c>
      <c r="F2130" t="s">
        <v>25</v>
      </c>
      <c r="G2130" t="s">
        <v>149</v>
      </c>
      <c r="H2130">
        <v>0.74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</row>
    <row r="2131" spans="1:64">
      <c r="A2131" t="s">
        <v>1354</v>
      </c>
      <c r="B2131" t="s">
        <v>1355</v>
      </c>
      <c r="C2131" t="s">
        <v>21</v>
      </c>
      <c r="D2131" t="s">
        <v>415</v>
      </c>
      <c r="E2131" t="s">
        <v>416</v>
      </c>
      <c r="F2131" t="s">
        <v>30</v>
      </c>
      <c r="G2131" t="s">
        <v>53</v>
      </c>
      <c r="H2131">
        <v>0.04</v>
      </c>
      <c r="I2131">
        <v>1.27488168924893E-5</v>
      </c>
      <c r="J2131">
        <v>1.1860382963213099E-5</v>
      </c>
      <c r="K2131" s="1">
        <v>2.40350114965774E-8</v>
      </c>
      <c r="L2131" s="1">
        <v>2.9014478390849001E-10</v>
      </c>
      <c r="M2131" s="1">
        <v>6.0203911176812801E-10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3.4901082846261998E-6</v>
      </c>
      <c r="BC2131">
        <v>2.97004484400487E-6</v>
      </c>
      <c r="BD2131" s="1">
        <v>1.6114800291416499E-8</v>
      </c>
      <c r="BE2131" s="1">
        <v>2.9014478390849001E-10</v>
      </c>
      <c r="BF2131" s="1">
        <v>1.1724718963950001E-10</v>
      </c>
      <c r="BG2131">
        <v>9.2587086078631795E-6</v>
      </c>
      <c r="BH2131">
        <v>8.8903381192082703E-6</v>
      </c>
      <c r="BI2131" s="1">
        <v>7.9202112051608794E-9</v>
      </c>
      <c r="BJ2131" s="1">
        <v>4.8479192212862803E-10</v>
      </c>
      <c r="BL2131" t="s">
        <v>238</v>
      </c>
    </row>
    <row r="2132" spans="1:64">
      <c r="A2132" t="s">
        <v>1356</v>
      </c>
      <c r="B2132" t="s">
        <v>1357</v>
      </c>
      <c r="C2132" t="s">
        <v>39</v>
      </c>
      <c r="D2132" t="s">
        <v>1356</v>
      </c>
      <c r="E2132" t="s">
        <v>1357</v>
      </c>
      <c r="F2132" t="s">
        <v>29</v>
      </c>
      <c r="G2132" t="s">
        <v>59</v>
      </c>
      <c r="H2132" s="1">
        <v>7.6E-3</v>
      </c>
      <c r="I2132">
        <v>2.1627003970778199E-5</v>
      </c>
      <c r="J2132">
        <v>1.8925582434875E-5</v>
      </c>
      <c r="K2132" s="1">
        <v>1.45134880741002E-8</v>
      </c>
      <c r="L2132" s="1">
        <v>7.0451389435646205E-11</v>
      </c>
      <c r="M2132" s="1">
        <v>8.3040930541404296E-9</v>
      </c>
      <c r="N2132">
        <v>3.8577481059964901E-6</v>
      </c>
      <c r="O2132">
        <v>1.7025820459961601E-6</v>
      </c>
      <c r="P2132" s="1">
        <v>2.25872437335718E-9</v>
      </c>
      <c r="Q2132">
        <v>0</v>
      </c>
      <c r="R2132" s="1">
        <v>7.6478244456933498E-9</v>
      </c>
      <c r="S2132">
        <v>2.07665906008915E-5</v>
      </c>
      <c r="T2132" s="1">
        <v>1.8513419307096501E-7</v>
      </c>
      <c r="U2132" s="1">
        <v>1.36414668578606E-8</v>
      </c>
      <c r="V2132" s="1">
        <v>2.4415497382198801E-10</v>
      </c>
      <c r="W2132">
        <v>1.7400418334147599E-6</v>
      </c>
      <c r="X2132" s="1">
        <v>7.6263302013122293E-18</v>
      </c>
      <c r="Y2132" s="1">
        <v>1.12551597136846E-8</v>
      </c>
      <c r="Z2132">
        <v>0</v>
      </c>
      <c r="AA2132">
        <v>0</v>
      </c>
      <c r="AB2132" s="1">
        <v>9.5434599622761692E-7</v>
      </c>
      <c r="AC2132" s="1">
        <v>3.5031936965345301E-7</v>
      </c>
      <c r="AD2132">
        <v>1.73672289829041E-6</v>
      </c>
      <c r="AE2132" s="1">
        <v>8.1635984182500198E-7</v>
      </c>
      <c r="AF2132">
        <v>0</v>
      </c>
      <c r="AG2132">
        <v>0</v>
      </c>
      <c r="AH2132">
        <v>0</v>
      </c>
      <c r="AI2132" s="1">
        <v>5.9062137610007995E-7</v>
      </c>
      <c r="AJ2132" s="1">
        <v>3.13913537771129E-7</v>
      </c>
      <c r="AK2132" s="1">
        <v>7.9804713212495102E-7</v>
      </c>
      <c r="AL2132">
        <v>0</v>
      </c>
      <c r="AM2132" s="1">
        <v>7.7701359092536204E-10</v>
      </c>
      <c r="AN2132" s="1">
        <v>1.10451059586138E-9</v>
      </c>
      <c r="AO2132" s="1">
        <v>3.7720018657044401E-10</v>
      </c>
      <c r="AP2132">
        <v>0</v>
      </c>
      <c r="AQ2132">
        <v>0</v>
      </c>
      <c r="AR2132">
        <v>0</v>
      </c>
      <c r="AS2132" s="1">
        <v>1.2475077476848299E-9</v>
      </c>
      <c r="AT2132" s="1">
        <v>1.27890700573423E-11</v>
      </c>
      <c r="AU2132" s="1">
        <v>6.3616223380601497E-9</v>
      </c>
      <c r="AV2132" s="1">
        <v>2.5905289891030001E-11</v>
      </c>
      <c r="AW2132">
        <v>0</v>
      </c>
      <c r="AX2132">
        <v>1.6712569545901799E-5</v>
      </c>
      <c r="AY2132">
        <v>1.6301327641148701E-5</v>
      </c>
      <c r="AZ2132" s="1">
        <v>8.1636215808152096E-9</v>
      </c>
      <c r="BA2132" s="1">
        <v>6.1526000602502797E-10</v>
      </c>
      <c r="BB2132" s="1">
        <v>8.4744924454794005E-7</v>
      </c>
      <c r="BC2132" s="1">
        <v>7.2117024861737504E-7</v>
      </c>
      <c r="BD2132" s="1">
        <v>3.9129087751111097E-9</v>
      </c>
      <c r="BE2132" s="1">
        <v>7.0451389435646205E-11</v>
      </c>
      <c r="BF2132" s="1">
        <v>2.8469329368101599E-11</v>
      </c>
      <c r="BG2132" s="1">
        <v>2.0923707433200601E-7</v>
      </c>
      <c r="BH2132" s="1">
        <v>2.0050249911273899E-7</v>
      </c>
      <c r="BI2132" s="1">
        <v>1.7823334481678001E-10</v>
      </c>
      <c r="BJ2132" s="1">
        <v>1.25392730539451E-11</v>
      </c>
      <c r="BK2132" t="s">
        <v>1308</v>
      </c>
      <c r="BL2132" t="s">
        <v>238</v>
      </c>
    </row>
    <row r="2133" spans="1:64">
      <c r="A2133" t="s">
        <v>1356</v>
      </c>
      <c r="B2133" t="s">
        <v>1357</v>
      </c>
      <c r="C2133" t="s">
        <v>21</v>
      </c>
      <c r="D2133" t="s">
        <v>682</v>
      </c>
      <c r="E2133" t="s">
        <v>683</v>
      </c>
      <c r="F2133" t="s">
        <v>29</v>
      </c>
      <c r="G2133" t="s">
        <v>98</v>
      </c>
      <c r="H2133" s="1">
        <v>8.1608800000000006E-3</v>
      </c>
      <c r="I2133">
        <v>4.5228696718911703E-6</v>
      </c>
      <c r="J2133">
        <v>2.3018583788046402E-6</v>
      </c>
      <c r="K2133" s="1">
        <v>4.1762282018194702E-9</v>
      </c>
      <c r="L2133" s="1">
        <v>3.35697554528761E-11</v>
      </c>
      <c r="M2133" s="1">
        <v>7.6763857482603599E-9</v>
      </c>
      <c r="N2133">
        <v>3.8577481059964901E-6</v>
      </c>
      <c r="O2133">
        <v>1.7025820459961601E-6</v>
      </c>
      <c r="P2133" s="1">
        <v>2.25872437335718E-9</v>
      </c>
      <c r="Q2133">
        <v>0</v>
      </c>
      <c r="R2133" s="1">
        <v>7.6478244456933498E-9</v>
      </c>
      <c r="S2133">
        <v>2.07665906008915E-5</v>
      </c>
      <c r="T2133" s="1">
        <v>1.8513419307096501E-7</v>
      </c>
      <c r="U2133" s="1">
        <v>1.36414668578606E-8</v>
      </c>
      <c r="V2133" s="1">
        <v>2.4415497382198801E-10</v>
      </c>
      <c r="W2133">
        <v>1.7400418334147599E-6</v>
      </c>
      <c r="X2133" s="1">
        <v>7.6263302013122293E-18</v>
      </c>
      <c r="Y2133" s="1">
        <v>1.12551597136846E-8</v>
      </c>
      <c r="Z2133">
        <v>0</v>
      </c>
      <c r="AA2133">
        <v>0</v>
      </c>
      <c r="AB2133" s="1">
        <v>9.5434599622761692E-7</v>
      </c>
      <c r="AC2133" s="1">
        <v>3.50319369653452E-7</v>
      </c>
      <c r="AD2133">
        <v>1.73672289829041E-6</v>
      </c>
      <c r="AE2133" s="1">
        <v>8.1635984182500198E-7</v>
      </c>
      <c r="AF2133">
        <v>0</v>
      </c>
      <c r="AG2133">
        <v>0</v>
      </c>
      <c r="AH2133">
        <v>0</v>
      </c>
      <c r="AI2133" s="1">
        <v>5.9062137610007995E-7</v>
      </c>
      <c r="AJ2133" s="1">
        <v>3.13913537771129E-7</v>
      </c>
      <c r="AK2133" s="1">
        <v>7.9804713212495102E-7</v>
      </c>
      <c r="AL2133">
        <v>0</v>
      </c>
      <c r="AM2133" s="1">
        <v>7.7701359092536204E-10</v>
      </c>
      <c r="AN2133" s="1">
        <v>1.10451059586138E-9</v>
      </c>
      <c r="AO2133" s="1">
        <v>3.7720018657044401E-10</v>
      </c>
      <c r="AP2133">
        <v>0</v>
      </c>
      <c r="AQ2133">
        <v>0</v>
      </c>
      <c r="AR2133">
        <v>0</v>
      </c>
      <c r="AS2133" s="1">
        <v>1.2475077476848299E-9</v>
      </c>
      <c r="AT2133" s="1">
        <v>1.27890700573423E-11</v>
      </c>
      <c r="AU2133" s="1">
        <v>6.3616223380601497E-9</v>
      </c>
      <c r="AV2133" s="1">
        <v>2.5905289891030001E-11</v>
      </c>
      <c r="AW2133">
        <v>0</v>
      </c>
      <c r="AX2133" s="1">
        <v>9.3025582096512199E-8</v>
      </c>
      <c r="AY2133" s="1">
        <v>8.9900249833948294E-8</v>
      </c>
      <c r="AZ2133" s="1">
        <v>5.8400426143536594E-11</v>
      </c>
      <c r="BA2133" s="1">
        <v>5.0732584743093701E-12</v>
      </c>
      <c r="BB2133" s="1">
        <v>3.6285890946616302E-7</v>
      </c>
      <c r="BC2133" s="1">
        <v>3.0887358386179701E-7</v>
      </c>
      <c r="BD2133" s="1">
        <v>1.68087005750197E-9</v>
      </c>
      <c r="BE2133" s="1">
        <v>3.35697554528761E-11</v>
      </c>
      <c r="BF2133" s="1">
        <v>1.0948771038752701E-11</v>
      </c>
      <c r="BG2133" s="1">
        <v>2.0923707433200601E-7</v>
      </c>
      <c r="BH2133" s="1">
        <v>2.0050249911273899E-7</v>
      </c>
      <c r="BI2133" s="1">
        <v>1.7823334481678001E-10</v>
      </c>
      <c r="BJ2133" s="1">
        <v>1.25392730539451E-11</v>
      </c>
      <c r="BK2133" t="s">
        <v>271</v>
      </c>
      <c r="BL2133" t="s">
        <v>268</v>
      </c>
    </row>
    <row r="2134" spans="1:64">
      <c r="A2134" t="s">
        <v>1358</v>
      </c>
      <c r="B2134" t="s">
        <v>1359</v>
      </c>
      <c r="C2134" t="s">
        <v>39</v>
      </c>
      <c r="D2134" t="s">
        <v>1358</v>
      </c>
      <c r="E2134" t="s">
        <v>1359</v>
      </c>
      <c r="F2134" t="s">
        <v>30</v>
      </c>
      <c r="G2134" t="s">
        <v>79</v>
      </c>
      <c r="H2134">
        <v>0.02</v>
      </c>
      <c r="I2134">
        <v>4.6229989659742598E-5</v>
      </c>
      <c r="J2134">
        <v>2.9059845801058098E-5</v>
      </c>
      <c r="K2134" s="1">
        <v>4.6537807743878698E-8</v>
      </c>
      <c r="L2134" s="1">
        <v>1.7420601865908999E-10</v>
      </c>
      <c r="M2134" s="1">
        <v>5.7797119507007697E-8</v>
      </c>
      <c r="N2134">
        <v>3.7685413141440901E-5</v>
      </c>
      <c r="O2134">
        <v>2.1253229804958399E-5</v>
      </c>
      <c r="P2134" s="1">
        <v>2.5541332446662E-8</v>
      </c>
      <c r="Q2134">
        <v>0</v>
      </c>
      <c r="R2134" s="1">
        <v>5.7403119522241601E-8</v>
      </c>
      <c r="S2134">
        <v>1.7420311421833401E-4</v>
      </c>
      <c r="T2134">
        <v>1.91094279852195E-6</v>
      </c>
      <c r="U2134" s="1">
        <v>7.0478844254584795E-7</v>
      </c>
      <c r="V2134">
        <v>5.5269175438228902E-6</v>
      </c>
      <c r="W2134">
        <v>3.5756202046572101E-5</v>
      </c>
      <c r="X2134" s="1">
        <v>9.8858898276058594E-16</v>
      </c>
      <c r="Y2134" s="1">
        <v>1.1617500821599E-7</v>
      </c>
      <c r="Z2134">
        <v>0</v>
      </c>
      <c r="AA2134">
        <v>0</v>
      </c>
      <c r="AB2134">
        <v>1.19979407789425E-5</v>
      </c>
      <c r="AC2134">
        <v>1.63231986021949E-6</v>
      </c>
      <c r="AD2134">
        <v>1.13535567863427E-5</v>
      </c>
      <c r="AE2134">
        <v>1.2691614986303299E-5</v>
      </c>
      <c r="AF2134" s="1">
        <v>9.9807296328948206E-9</v>
      </c>
      <c r="AG2134">
        <v>0</v>
      </c>
      <c r="AH2134">
        <v>0</v>
      </c>
      <c r="AI2134">
        <v>7.4311247241302502E-6</v>
      </c>
      <c r="AJ2134">
        <v>1.4626861843307899E-6</v>
      </c>
      <c r="AK2134">
        <v>1.2349438166864499E-5</v>
      </c>
      <c r="AL2134" s="1">
        <v>9.9807296328948206E-9</v>
      </c>
      <c r="AM2134" s="1">
        <v>1.24275683552429E-8</v>
      </c>
      <c r="AN2134" s="1">
        <v>5.1464884263490902E-9</v>
      </c>
      <c r="AO2134" s="1">
        <v>7.9672756650699193E-9</v>
      </c>
      <c r="AP2134">
        <v>0</v>
      </c>
      <c r="AQ2134">
        <v>0</v>
      </c>
      <c r="AR2134">
        <v>0</v>
      </c>
      <c r="AS2134" s="1">
        <v>1.5371701530498099E-8</v>
      </c>
      <c r="AT2134" s="1">
        <v>5.9590918620884196E-11</v>
      </c>
      <c r="AU2134" s="1">
        <v>4.1588120096493603E-8</v>
      </c>
      <c r="AV2134" s="1">
        <v>3.8370697662895699E-10</v>
      </c>
      <c r="AW2134">
        <v>0</v>
      </c>
      <c r="AX2134">
        <v>2.0201040494372699E-6</v>
      </c>
      <c r="AY2134">
        <v>1.77758883515616E-6</v>
      </c>
      <c r="AZ2134" s="1">
        <v>7.5465333421322292E-9</v>
      </c>
      <c r="BA2134" s="1">
        <v>6.4573335844578996E-11</v>
      </c>
      <c r="BB2134">
        <v>2.0954981880549499E-6</v>
      </c>
      <c r="BC2134">
        <v>1.7832465589877099E-6</v>
      </c>
      <c r="BD2134" s="1">
        <v>9.6754977375000002E-9</v>
      </c>
      <c r="BE2134" s="1">
        <v>1.7420601865908999E-10</v>
      </c>
      <c r="BF2134" s="1">
        <v>7.0396461486988695E-11</v>
      </c>
      <c r="BG2134">
        <v>4.4289742808094299E-6</v>
      </c>
      <c r="BH2134">
        <v>4.2457806019557796E-6</v>
      </c>
      <c r="BI2134" s="1">
        <v>3.7744442175845203E-9</v>
      </c>
      <c r="BJ2134" s="1">
        <v>2.5903018743452099E-10</v>
      </c>
      <c r="BK2134" t="s">
        <v>1360</v>
      </c>
      <c r="BL2134" t="s">
        <v>238</v>
      </c>
    </row>
    <row r="2135" spans="1:64">
      <c r="A2135" t="s">
        <v>1358</v>
      </c>
      <c r="B2135" t="s">
        <v>1359</v>
      </c>
      <c r="C2135" t="s">
        <v>21</v>
      </c>
      <c r="D2135" t="s">
        <v>291</v>
      </c>
      <c r="E2135" t="s">
        <v>292</v>
      </c>
      <c r="F2135" t="s">
        <v>37</v>
      </c>
      <c r="G2135" t="s">
        <v>60</v>
      </c>
      <c r="H2135" s="1">
        <v>2.18699999999999E-4</v>
      </c>
      <c r="I2135" s="1">
        <v>1.16274577429316E-7</v>
      </c>
      <c r="J2135" s="1">
        <v>1.00373685756156E-7</v>
      </c>
      <c r="K2135" s="1">
        <v>2.1047820962683E-10</v>
      </c>
      <c r="L2135" s="1">
        <v>1.47004753475999E-11</v>
      </c>
      <c r="M2135" s="1">
        <v>3.3815854182764002E-11</v>
      </c>
      <c r="N2135" s="1">
        <v>4.72552547640589E-8</v>
      </c>
      <c r="O2135" s="1">
        <v>3.6731907591641E-8</v>
      </c>
      <c r="P2135" s="1">
        <v>8.2569774546577999E-11</v>
      </c>
      <c r="Q2135">
        <v>0</v>
      </c>
      <c r="R2135" s="1">
        <v>2.9533948318424603E-11</v>
      </c>
      <c r="S2135" s="1">
        <v>3.6714171884041098E-7</v>
      </c>
      <c r="T2135" s="1">
        <v>1.0133423408208E-9</v>
      </c>
      <c r="U2135" s="1">
        <v>3.0963238191746799E-10</v>
      </c>
      <c r="V2135" s="1">
        <v>2.0217275985663001E-8</v>
      </c>
      <c r="W2135" s="1">
        <v>4.6551073581533102E-8</v>
      </c>
      <c r="X2135" s="1">
        <v>4.4635716415174902E-18</v>
      </c>
      <c r="Y2135" s="1">
        <v>6.1605745007921599E-11</v>
      </c>
      <c r="Z2135">
        <v>0</v>
      </c>
      <c r="AA2135">
        <v>0</v>
      </c>
      <c r="AB2135" s="1">
        <v>6.4723182719332503E-9</v>
      </c>
      <c r="AC2135" s="1">
        <v>9.7197741935483795E-9</v>
      </c>
      <c r="AD2135" s="1">
        <v>5.4114559787445803E-9</v>
      </c>
      <c r="AE2135" s="1">
        <v>2.5651706319832698E-8</v>
      </c>
      <c r="AF2135">
        <v>0</v>
      </c>
      <c r="AG2135">
        <v>0</v>
      </c>
      <c r="AH2135">
        <v>0</v>
      </c>
      <c r="AI2135" s="1">
        <v>3.9008441928384701E-9</v>
      </c>
      <c r="AJ2135" s="1">
        <v>8.7096774193548299E-9</v>
      </c>
      <c r="AK2135" s="1">
        <v>2.41213859794477E-8</v>
      </c>
      <c r="AL2135">
        <v>0</v>
      </c>
      <c r="AM2135" s="1">
        <v>7.4025420570406403E-12</v>
      </c>
      <c r="AN2135" s="1">
        <v>3.0645161290322498E-11</v>
      </c>
      <c r="AO2135" s="1">
        <v>4.45220711992147E-11</v>
      </c>
      <c r="AP2135">
        <v>0</v>
      </c>
      <c r="AQ2135">
        <v>0</v>
      </c>
      <c r="AR2135">
        <v>0</v>
      </c>
      <c r="AS2135" s="1">
        <v>8.6112759186629198E-12</v>
      </c>
      <c r="AT2135" s="1">
        <v>3.5483870967741902E-13</v>
      </c>
      <c r="AU2135" s="1">
        <v>1.98221830723244E-11</v>
      </c>
      <c r="AV2135" s="1">
        <v>7.4565061775984705E-13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 s="1">
        <v>2.1585152824976299E-8</v>
      </c>
      <c r="BC2135" s="1">
        <v>1.8173739604357602E-8</v>
      </c>
      <c r="BD2135" s="1">
        <v>8.7637453475000005E-11</v>
      </c>
      <c r="BE2135" s="1">
        <v>1.47004753475999E-11</v>
      </c>
      <c r="BF2135" s="1">
        <v>1.47583982666099E-12</v>
      </c>
      <c r="BG2135" s="1">
        <v>4.7434169840280702E-8</v>
      </c>
      <c r="BH2135" s="1">
        <v>4.5468038560157902E-8</v>
      </c>
      <c r="BI2135" s="1">
        <v>4.0270981605251897E-11</v>
      </c>
      <c r="BJ2135" s="1">
        <v>2.80606603767839E-12</v>
      </c>
      <c r="BL2135" t="s">
        <v>234</v>
      </c>
    </row>
    <row r="2136" spans="1:64">
      <c r="A2136" t="s">
        <v>1358</v>
      </c>
      <c r="B2136" t="s">
        <v>1359</v>
      </c>
      <c r="C2136" t="s">
        <v>21</v>
      </c>
      <c r="D2136" t="s">
        <v>327</v>
      </c>
      <c r="E2136" t="s">
        <v>328</v>
      </c>
      <c r="F2136" t="s">
        <v>28</v>
      </c>
      <c r="G2136" t="s">
        <v>122</v>
      </c>
      <c r="H2136">
        <v>0.01</v>
      </c>
      <c r="I2136">
        <v>1.5495764079352099E-5</v>
      </c>
      <c r="J2136">
        <v>1.36973116945189E-5</v>
      </c>
      <c r="K2136" s="1">
        <v>1.4912990762837101E-8</v>
      </c>
      <c r="L2136" s="1">
        <v>6.8030533136393303E-10</v>
      </c>
      <c r="M2136" s="1">
        <v>4.89258980276124E-9</v>
      </c>
      <c r="N2136">
        <v>1.08698406429317E-5</v>
      </c>
      <c r="O2136">
        <v>9.3803950664040005E-6</v>
      </c>
      <c r="P2136" s="1">
        <v>7.7831756646762601E-9</v>
      </c>
      <c r="Q2136">
        <v>0</v>
      </c>
      <c r="R2136" s="1">
        <v>4.6062525337742396E-9</v>
      </c>
      <c r="S2136">
        <v>5.65281264682516E-5</v>
      </c>
      <c r="T2136" s="1">
        <v>1.8089000469840499E-7</v>
      </c>
      <c r="U2136" s="1">
        <v>1.8089000469840499E-7</v>
      </c>
      <c r="V2136">
        <v>5.2417263475177304E-6</v>
      </c>
      <c r="W2136">
        <v>5.5958645564258499E-6</v>
      </c>
      <c r="X2136" s="1">
        <v>8.7242842184936996E-16</v>
      </c>
      <c r="Y2136" s="1">
        <v>1.0997135967796599E-8</v>
      </c>
      <c r="Z2136">
        <v>0</v>
      </c>
      <c r="AA2136">
        <v>0</v>
      </c>
      <c r="AB2136">
        <v>1.16216947034992E-6</v>
      </c>
      <c r="AC2136" s="1">
        <v>4.4502434219858102E-7</v>
      </c>
      <c r="AD2136" s="1">
        <v>7.6577830119818697E-7</v>
      </c>
      <c r="AE2136">
        <v>8.4968685291850407E-6</v>
      </c>
      <c r="AF2136">
        <v>0</v>
      </c>
      <c r="AG2136">
        <v>0</v>
      </c>
      <c r="AH2136">
        <v>0</v>
      </c>
      <c r="AI2136" s="1">
        <v>6.9997485987683298E-7</v>
      </c>
      <c r="AJ2136" s="1">
        <v>3.9877659574467999E-7</v>
      </c>
      <c r="AK2136">
        <v>8.2816436107824899E-6</v>
      </c>
      <c r="AL2136">
        <v>0</v>
      </c>
      <c r="AM2136" s="1">
        <v>1.3385846763382599E-9</v>
      </c>
      <c r="AN2136" s="1">
        <v>1.40310283687943E-9</v>
      </c>
      <c r="AO2136" s="1">
        <v>5.0414881514585696E-9</v>
      </c>
      <c r="AP2136">
        <v>0</v>
      </c>
      <c r="AQ2136">
        <v>0</v>
      </c>
      <c r="AR2136">
        <v>0</v>
      </c>
      <c r="AS2136" s="1">
        <v>1.5469039821179801E-9</v>
      </c>
      <c r="AT2136" s="1">
        <v>1.6246453900709201E-11</v>
      </c>
      <c r="AU2136" s="1">
        <v>2.8050487223376799E-9</v>
      </c>
      <c r="AV2136" s="1">
        <v>2.3805337541786999E-10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 s="1">
        <v>9.9891290573362603E-7</v>
      </c>
      <c r="BC2136" s="1">
        <v>8.4104028280166299E-7</v>
      </c>
      <c r="BD2136" s="1">
        <v>4.0556665969263901E-9</v>
      </c>
      <c r="BE2136" s="1">
        <v>6.8030533136393303E-10</v>
      </c>
      <c r="BF2136" s="1">
        <v>6.8298587533811797E-11</v>
      </c>
      <c r="BG2136">
        <v>3.6270105306867799E-6</v>
      </c>
      <c r="BH2136">
        <v>3.4758763453132799E-6</v>
      </c>
      <c r="BI2136" s="1">
        <v>3.07414850123447E-9</v>
      </c>
      <c r="BJ2136" s="1">
        <v>2.1803868145318601E-10</v>
      </c>
      <c r="BL2136" t="s">
        <v>234</v>
      </c>
    </row>
    <row r="2137" spans="1:64">
      <c r="A2137" t="s">
        <v>1358</v>
      </c>
      <c r="B2137" t="s">
        <v>1359</v>
      </c>
      <c r="C2137" t="s">
        <v>21</v>
      </c>
      <c r="D2137" t="s">
        <v>379</v>
      </c>
      <c r="E2137" t="s">
        <v>380</v>
      </c>
      <c r="F2137" t="s">
        <v>31</v>
      </c>
      <c r="G2137" t="s">
        <v>123</v>
      </c>
      <c r="H2137">
        <v>0.02</v>
      </c>
      <c r="I2137">
        <v>2.2881996788580299E-5</v>
      </c>
      <c r="J2137">
        <v>1.2016395817729201E-5</v>
      </c>
      <c r="K2137" s="1">
        <v>2.8352160783896901E-8</v>
      </c>
      <c r="L2137" s="1">
        <v>5.2907745409363599E-11</v>
      </c>
      <c r="M2137" s="1">
        <v>3.6700652272398901E-8</v>
      </c>
      <c r="N2137">
        <v>1.8163882998876801E-5</v>
      </c>
      <c r="O2137">
        <v>7.8854512322306406E-6</v>
      </c>
      <c r="P2137" s="1">
        <v>1.0204188892342001E-8</v>
      </c>
      <c r="Q2137">
        <v>0</v>
      </c>
      <c r="R2137" s="1">
        <v>3.6536069368697602E-8</v>
      </c>
      <c r="S2137">
        <v>7.5167477250376799E-5</v>
      </c>
      <c r="T2137">
        <v>1.1214062764059E-6</v>
      </c>
      <c r="U2137" s="1">
        <v>1.6684287588549701E-7</v>
      </c>
      <c r="V2137" s="1">
        <v>3.8010034646072002E-7</v>
      </c>
      <c r="W2137">
        <v>8.7053660343669202E-6</v>
      </c>
      <c r="X2137" s="1">
        <v>1.31221863478416E-16</v>
      </c>
      <c r="Y2137" s="1">
        <v>6.8175449037870394E-8</v>
      </c>
      <c r="Z2137">
        <v>0</v>
      </c>
      <c r="AA2137">
        <v>0</v>
      </c>
      <c r="AB2137">
        <v>6.8576470305909799E-6</v>
      </c>
      <c r="AC2137" s="1">
        <v>6.9837811352756205E-7</v>
      </c>
      <c r="AD2137">
        <v>7.6147899132359102E-6</v>
      </c>
      <c r="AE2137">
        <v>2.9930679415224299E-6</v>
      </c>
      <c r="AF2137">
        <v>0</v>
      </c>
      <c r="AG2137">
        <v>0</v>
      </c>
      <c r="AH2137">
        <v>0</v>
      </c>
      <c r="AI2137">
        <v>4.3396826416069298E-6</v>
      </c>
      <c r="AJ2137" s="1">
        <v>6.2580137814313303E-7</v>
      </c>
      <c r="AK2137">
        <v>2.9199672124805701E-6</v>
      </c>
      <c r="AL2137">
        <v>0</v>
      </c>
      <c r="AM2137" s="1">
        <v>6.4141548128929599E-9</v>
      </c>
      <c r="AN2137" s="1">
        <v>2.2018937379110201E-9</v>
      </c>
      <c r="AO2137" s="1">
        <v>1.58814034153803E-9</v>
      </c>
      <c r="AP2137">
        <v>0</v>
      </c>
      <c r="AQ2137">
        <v>0</v>
      </c>
      <c r="AR2137">
        <v>0</v>
      </c>
      <c r="AS2137" s="1">
        <v>8.5231596174353105E-9</v>
      </c>
      <c r="AT2137" s="1">
        <v>2.5495611702127601E-11</v>
      </c>
      <c r="AU2137" s="1">
        <v>2.7893003345186398E-8</v>
      </c>
      <c r="AV2137" s="1">
        <v>9.4410794373714094E-11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2.6425361154091401E-6</v>
      </c>
      <c r="BC2137">
        <v>2.14124202107624E-6</v>
      </c>
      <c r="BD2137" s="1">
        <v>1.6375247945427201E-8</v>
      </c>
      <c r="BE2137" s="1">
        <v>5.2907745409363599E-11</v>
      </c>
      <c r="BF2137" s="1">
        <v>4.3528192062671999E-11</v>
      </c>
      <c r="BG2137">
        <v>2.0755776742943098E-6</v>
      </c>
      <c r="BH2137">
        <v>1.98970256442236E-6</v>
      </c>
      <c r="BI2137" s="1">
        <v>1.7727239461276599E-9</v>
      </c>
      <c r="BJ2137" s="1">
        <v>1.21054711638616E-10</v>
      </c>
      <c r="BL2137" t="s">
        <v>318</v>
      </c>
    </row>
    <row r="2138" spans="1:64">
      <c r="A2138" t="s">
        <v>1358</v>
      </c>
      <c r="B2138" t="s">
        <v>1359</v>
      </c>
      <c r="C2138" t="s">
        <v>21</v>
      </c>
      <c r="D2138" t="s">
        <v>284</v>
      </c>
      <c r="E2138" t="s">
        <v>285</v>
      </c>
      <c r="F2138" t="s">
        <v>30</v>
      </c>
      <c r="G2138" t="s">
        <v>140</v>
      </c>
      <c r="H2138" s="1">
        <v>4.3739999999999898E-4</v>
      </c>
      <c r="I2138" s="1">
        <v>1.37781458152238E-7</v>
      </c>
      <c r="J2138" s="1">
        <v>1.28179804659222E-7</v>
      </c>
      <c r="K2138" s="1">
        <v>2.5975578429204499E-10</v>
      </c>
      <c r="L2138" s="1">
        <v>3.13570833586363E-12</v>
      </c>
      <c r="M2138" s="1">
        <v>6.5064725129873799E-12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 s="1">
        <v>3.7718967384989201E-8</v>
      </c>
      <c r="BC2138" s="1">
        <v>3.2098438061778799E-8</v>
      </c>
      <c r="BD2138" s="1">
        <v>1.7415895927499999E-10</v>
      </c>
      <c r="BE2138" s="1">
        <v>3.13570833586363E-12</v>
      </c>
      <c r="BF2138" s="1">
        <v>1.26713630676579E-12</v>
      </c>
      <c r="BG2138" s="1">
        <v>1.00062490767249E-7</v>
      </c>
      <c r="BH2138" s="1">
        <v>9.6081366597443098E-8</v>
      </c>
      <c r="BI2138" s="1">
        <v>8.5596825017045404E-11</v>
      </c>
      <c r="BJ2138" s="1">
        <v>5.2393362062215897E-12</v>
      </c>
      <c r="BL2138" t="s">
        <v>238</v>
      </c>
    </row>
    <row r="2139" spans="1:64">
      <c r="A2139" t="s">
        <v>1358</v>
      </c>
      <c r="B2139" t="s">
        <v>1359</v>
      </c>
      <c r="C2139" t="s">
        <v>21</v>
      </c>
      <c r="D2139" t="s">
        <v>329</v>
      </c>
      <c r="E2139" t="s">
        <v>330</v>
      </c>
      <c r="F2139" t="s">
        <v>31</v>
      </c>
      <c r="G2139" t="s">
        <v>123</v>
      </c>
      <c r="H2139" s="1">
        <v>9.8697463199999991E-3</v>
      </c>
      <c r="I2139">
        <v>1.2885996103841E-5</v>
      </c>
      <c r="J2139">
        <v>7.8984670844127493E-6</v>
      </c>
      <c r="K2139" s="1">
        <v>1.7130739156891101E-8</v>
      </c>
      <c r="L2139" s="1">
        <v>2.5218439719823599E-11</v>
      </c>
      <c r="M2139" s="1">
        <v>1.6396894119708599E-8</v>
      </c>
      <c r="N2139">
        <v>9.2997995605228594E-6</v>
      </c>
      <c r="O2139">
        <v>4.6481212627734697E-6</v>
      </c>
      <c r="P2139" s="1">
        <v>7.3440260825611702E-9</v>
      </c>
      <c r="Q2139">
        <v>0</v>
      </c>
      <c r="R2139" s="1">
        <v>1.6237459049410399E-8</v>
      </c>
      <c r="S2139">
        <v>4.9036853994561099E-5</v>
      </c>
      <c r="T2139" s="1">
        <v>6.3747910192929502E-7</v>
      </c>
      <c r="U2139" s="1">
        <v>3.9229483195648901E-7</v>
      </c>
      <c r="V2139" s="1">
        <v>4.6495533585282201E-7</v>
      </c>
      <c r="W2139">
        <v>6.5752883012044104E-6</v>
      </c>
      <c r="X2139" s="1">
        <v>1.22509590431412E-16</v>
      </c>
      <c r="Y2139" s="1">
        <v>3.8755288730484097E-8</v>
      </c>
      <c r="Z2139">
        <v>0</v>
      </c>
      <c r="AA2139">
        <v>0</v>
      </c>
      <c r="AB2139">
        <v>4.1635772538128702E-6</v>
      </c>
      <c r="AC2139" s="1">
        <v>3.3288143770575402E-7</v>
      </c>
      <c r="AD2139">
        <v>2.8979314284460801E-6</v>
      </c>
      <c r="AE2139">
        <v>1.90540944055814E-6</v>
      </c>
      <c r="AF2139">
        <v>0</v>
      </c>
      <c r="AG2139">
        <v>0</v>
      </c>
      <c r="AH2139">
        <v>0</v>
      </c>
      <c r="AI2139">
        <v>2.5031513554300101E-6</v>
      </c>
      <c r="AJ2139" s="1">
        <v>2.9828778771760099E-7</v>
      </c>
      <c r="AK2139">
        <v>1.84668211962586E-6</v>
      </c>
      <c r="AL2139">
        <v>0</v>
      </c>
      <c r="AM2139" s="1">
        <v>4.8887229964324802E-9</v>
      </c>
      <c r="AN2139" s="1">
        <v>1.0495311049323001E-9</v>
      </c>
      <c r="AO2139" s="1">
        <v>1.40577198119638E-9</v>
      </c>
      <c r="AP2139">
        <v>0</v>
      </c>
      <c r="AQ2139">
        <v>0</v>
      </c>
      <c r="AR2139">
        <v>0</v>
      </c>
      <c r="AS2139" s="1">
        <v>5.5485053226709601E-9</v>
      </c>
      <c r="AT2139" s="1">
        <v>1.21524654255319E-11</v>
      </c>
      <c r="AU2139" s="1">
        <v>1.06151334375314E-8</v>
      </c>
      <c r="AV2139" s="1">
        <v>6.1667823782532501E-11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1.25956298493317E-6</v>
      </c>
      <c r="BC2139">
        <v>1.0206215066671099E-6</v>
      </c>
      <c r="BD2139" s="1">
        <v>7.80525044138127E-9</v>
      </c>
      <c r="BE2139" s="1">
        <v>2.5218439719823599E-11</v>
      </c>
      <c r="BF2139" s="1">
        <v>2.07476821994975E-11</v>
      </c>
      <c r="BG2139">
        <v>2.32663355838497E-6</v>
      </c>
      <c r="BH2139">
        <v>2.22972431497216E-6</v>
      </c>
      <c r="BI2139" s="1">
        <v>1.98146263294872E-9</v>
      </c>
      <c r="BJ2139" s="1">
        <v>1.3868738809864401E-10</v>
      </c>
      <c r="BL2139" t="s">
        <v>318</v>
      </c>
    </row>
    <row r="2140" spans="1:64">
      <c r="A2140" t="s">
        <v>1358</v>
      </c>
      <c r="B2140" t="s">
        <v>1359</v>
      </c>
      <c r="C2140" t="s">
        <v>21</v>
      </c>
      <c r="D2140" t="s">
        <v>302</v>
      </c>
      <c r="E2140" t="s">
        <v>303</v>
      </c>
      <c r="F2140" t="s">
        <v>28</v>
      </c>
      <c r="G2140" t="s">
        <v>55</v>
      </c>
      <c r="H2140" s="1">
        <v>5.1029999999999999E-3</v>
      </c>
      <c r="I2140">
        <v>4.33564933042257E-6</v>
      </c>
      <c r="J2140">
        <v>3.8319674162658204E-6</v>
      </c>
      <c r="K2140" s="1">
        <v>5.5288911005890803E-9</v>
      </c>
      <c r="L2140" s="1">
        <v>3.4301109144399998E-10</v>
      </c>
      <c r="M2140" s="1">
        <v>1.20754454172238E-9</v>
      </c>
      <c r="N2140">
        <v>2.10547900674796E-6</v>
      </c>
      <c r="O2140">
        <v>1.75227249297791E-6</v>
      </c>
      <c r="P2140" s="1">
        <v>2.0105528635682898E-9</v>
      </c>
      <c r="Q2140">
        <v>0</v>
      </c>
      <c r="R2140" s="1">
        <v>1.07432981111981E-9</v>
      </c>
      <c r="S2140">
        <v>7.7368510075911107E-6</v>
      </c>
      <c r="T2140" s="1">
        <v>1.0997080277777799E-8</v>
      </c>
      <c r="U2140" s="1">
        <v>7.4657893017302099E-9</v>
      </c>
      <c r="V2140" s="1">
        <v>6.1065465949820698E-7</v>
      </c>
      <c r="W2140">
        <v>2.0907287285099801E-5</v>
      </c>
      <c r="X2140" s="1">
        <v>7.4508265806194601E-17</v>
      </c>
      <c r="Y2140" s="1">
        <v>6.6856312633266797E-10</v>
      </c>
      <c r="Z2140">
        <v>0</v>
      </c>
      <c r="AA2140">
        <v>0</v>
      </c>
      <c r="AB2140" s="1">
        <v>7.2910378161644502E-8</v>
      </c>
      <c r="AC2140" s="1">
        <v>2.2679473118279499E-7</v>
      </c>
      <c r="AD2140" s="1">
        <v>2.4963632966047E-7</v>
      </c>
      <c r="AE2140">
        <v>1.5431256535549801E-6</v>
      </c>
      <c r="AF2140" s="1">
        <v>1.3011914188070199E-8</v>
      </c>
      <c r="AG2140">
        <v>0</v>
      </c>
      <c r="AH2140">
        <v>0</v>
      </c>
      <c r="AI2140" s="1">
        <v>4.3762058324443103E-8</v>
      </c>
      <c r="AJ2140" s="1">
        <v>2.0322580645161201E-7</v>
      </c>
      <c r="AK2140">
        <v>1.49227271401378E-6</v>
      </c>
      <c r="AL2140" s="1">
        <v>1.3011914188070199E-8</v>
      </c>
      <c r="AM2140" s="1">
        <v>8.7071477937705096E-11</v>
      </c>
      <c r="AN2140" s="1">
        <v>7.1505376344086003E-10</v>
      </c>
      <c r="AO2140" s="1">
        <v>1.20842762218972E-9</v>
      </c>
      <c r="AP2140">
        <v>0</v>
      </c>
      <c r="AQ2140">
        <v>0</v>
      </c>
      <c r="AR2140">
        <v>0</v>
      </c>
      <c r="AS2140" s="1">
        <v>9.7265896683727797E-11</v>
      </c>
      <c r="AT2140" s="1">
        <v>8.2795698924731104E-12</v>
      </c>
      <c r="AU2140" s="1">
        <v>9.14418789965093E-10</v>
      </c>
      <c r="AV2140" s="1">
        <v>5.4365554578521798E-11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 s="1">
        <v>5.0365356591611404E-7</v>
      </c>
      <c r="BC2140" s="1">
        <v>4.2405392410167898E-7</v>
      </c>
      <c r="BD2140" s="1">
        <v>2.0448739144166602E-9</v>
      </c>
      <c r="BE2140" s="1">
        <v>3.4301109144399998E-10</v>
      </c>
      <c r="BF2140" s="1">
        <v>3.4436262622089897E-11</v>
      </c>
      <c r="BG2140">
        <v>1.7265167577585E-6</v>
      </c>
      <c r="BH2140">
        <v>1.65564099918623E-6</v>
      </c>
      <c r="BI2140" s="1">
        <v>1.47346432260411E-9</v>
      </c>
      <c r="BJ2140" s="1">
        <v>9.8778467980479004E-11</v>
      </c>
      <c r="BL2140" t="s">
        <v>234</v>
      </c>
    </row>
    <row r="2141" spans="1:64">
      <c r="A2141" t="s">
        <v>1358</v>
      </c>
      <c r="B2141" t="s">
        <v>1359</v>
      </c>
      <c r="C2141" t="s">
        <v>21</v>
      </c>
      <c r="D2141" t="s">
        <v>256</v>
      </c>
      <c r="E2141" t="s">
        <v>257</v>
      </c>
      <c r="F2141" t="s">
        <v>37</v>
      </c>
      <c r="G2141" t="s">
        <v>146</v>
      </c>
      <c r="H2141" s="1">
        <v>1.0382904E-3</v>
      </c>
      <c r="I2141" s="1">
        <v>2.81363058132474E-7</v>
      </c>
      <c r="J2141" s="1">
        <v>2.24498320994485E-7</v>
      </c>
      <c r="K2141" s="1">
        <v>6.5636438195759299E-10</v>
      </c>
      <c r="L2141" s="1">
        <v>6.9791323405805794E-11</v>
      </c>
      <c r="M2141" s="1">
        <v>1.2974620081939699E-10</v>
      </c>
      <c r="N2141" s="1">
        <v>1.1446451705409399E-7</v>
      </c>
      <c r="O2141" s="1">
        <v>7.6469677597241199E-8</v>
      </c>
      <c r="P2141" s="1">
        <v>1.8492570461922201E-10</v>
      </c>
      <c r="Q2141">
        <v>0</v>
      </c>
      <c r="R2141" s="1">
        <v>1.18989206810257E-10</v>
      </c>
      <c r="S2141" s="1">
        <v>2.2399064246900599E-7</v>
      </c>
      <c r="T2141" s="1">
        <v>2.34993193670136E-9</v>
      </c>
      <c r="U2141" s="1">
        <v>5.3712729981745505E-10</v>
      </c>
      <c r="V2141" s="1">
        <v>7.4360135467204404E-9</v>
      </c>
      <c r="W2141" s="1">
        <v>5.8886790354460401E-8</v>
      </c>
      <c r="X2141" s="1">
        <v>2.42397169699077E-19</v>
      </c>
      <c r="Y2141" s="1">
        <v>1.4286317846063E-10</v>
      </c>
      <c r="Z2141">
        <v>0</v>
      </c>
      <c r="AA2141">
        <v>0</v>
      </c>
      <c r="AB2141" s="1">
        <v>1.2603103397174399E-8</v>
      </c>
      <c r="AC2141" s="1">
        <v>4.4937179280977301E-8</v>
      </c>
      <c r="AD2141" s="1">
        <v>2.7196982097843201E-8</v>
      </c>
      <c r="AE2141" s="1">
        <v>2.9727252278099399E-8</v>
      </c>
      <c r="AF2141">
        <v>0</v>
      </c>
      <c r="AG2141">
        <v>0</v>
      </c>
      <c r="AH2141">
        <v>0</v>
      </c>
      <c r="AI2141" s="1">
        <v>7.7587041634706406E-9</v>
      </c>
      <c r="AJ2141" s="1">
        <v>4.0267225130889998E-8</v>
      </c>
      <c r="AK2141" s="1">
        <v>2.8443748302880502E-8</v>
      </c>
      <c r="AL2141">
        <v>0</v>
      </c>
      <c r="AM2141" s="1">
        <v>1.10973329516425E-11</v>
      </c>
      <c r="AN2141" s="1">
        <v>1.4168097731238999E-10</v>
      </c>
      <c r="AO2141" s="1">
        <v>3.2147394355188797E-11</v>
      </c>
      <c r="AP2141">
        <v>0</v>
      </c>
      <c r="AQ2141">
        <v>0</v>
      </c>
      <c r="AR2141">
        <v>0</v>
      </c>
      <c r="AS2141" s="1">
        <v>1.6533694914816401E-11</v>
      </c>
      <c r="AT2141" s="1">
        <v>1.64051657940663E-12</v>
      </c>
      <c r="AU2141" s="1">
        <v>9.9622645047044795E-11</v>
      </c>
      <c r="AV2141" s="1">
        <v>1.1923502689901401E-12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 s="1">
        <v>1.02476712211732E-7</v>
      </c>
      <c r="BC2141" s="1">
        <v>8.6280838423888306E-8</v>
      </c>
      <c r="BD2141" s="1">
        <v>4.1606367911997802E-10</v>
      </c>
      <c r="BE2141" s="1">
        <v>6.9791323405805794E-11</v>
      </c>
      <c r="BF2141" s="1">
        <v>7.0066315681745702E-12</v>
      </c>
      <c r="BG2141" s="1">
        <v>6.4421828866647495E-8</v>
      </c>
      <c r="BH2141" s="1">
        <v>6.1747804973355995E-8</v>
      </c>
      <c r="BI2141" s="1">
        <v>5.5374998218393099E-11</v>
      </c>
      <c r="BJ2141" s="1">
        <v>3.7503624409650697E-12</v>
      </c>
      <c r="BL2141" t="s">
        <v>234</v>
      </c>
    </row>
    <row r="2142" spans="1:64">
      <c r="A2142" t="s">
        <v>1358</v>
      </c>
      <c r="B2142" t="s">
        <v>1359</v>
      </c>
      <c r="C2142" t="s">
        <v>21</v>
      </c>
      <c r="D2142" t="s">
        <v>258</v>
      </c>
      <c r="E2142" t="s">
        <v>259</v>
      </c>
      <c r="F2142" t="s">
        <v>37</v>
      </c>
      <c r="G2142" t="s">
        <v>146</v>
      </c>
      <c r="H2142" s="1">
        <v>1.3199759999999901E-3</v>
      </c>
      <c r="I2142" s="1">
        <v>7.9032964998708302E-7</v>
      </c>
      <c r="J2142" s="1">
        <v>6.8301340336737395E-7</v>
      </c>
      <c r="K2142" s="1">
        <v>1.28755566524228E-9</v>
      </c>
      <c r="L2142" s="1">
        <v>8.87255356535146E-11</v>
      </c>
      <c r="M2142" s="1">
        <v>2.4377838217158799E-10</v>
      </c>
      <c r="N2142" s="1">
        <v>1.8906859657069499E-7</v>
      </c>
      <c r="O2142" s="1">
        <v>1.2198038544374E-7</v>
      </c>
      <c r="P2142" s="1">
        <v>3.5943284466037802E-10</v>
      </c>
      <c r="Q2142">
        <v>0</v>
      </c>
      <c r="R2142" s="1">
        <v>2.0650956906987401E-10</v>
      </c>
      <c r="S2142" s="1">
        <v>3.2748870594275698E-7</v>
      </c>
      <c r="T2142" s="1">
        <v>2.98746261939754E-9</v>
      </c>
      <c r="U2142" s="1">
        <v>6.8284859871943802E-10</v>
      </c>
      <c r="V2142" s="1">
        <v>2.2372635253053999E-7</v>
      </c>
      <c r="W2142" s="1">
        <v>8.5457680732048596E-8</v>
      </c>
      <c r="X2142" s="1">
        <v>6.3938255905032103E-18</v>
      </c>
      <c r="Y2142" s="1">
        <v>1.81621603023343E-10</v>
      </c>
      <c r="Z2142">
        <v>0</v>
      </c>
      <c r="AA2142">
        <v>0</v>
      </c>
      <c r="AB2142" s="1">
        <v>1.9193641217844699E-8</v>
      </c>
      <c r="AC2142" s="1">
        <v>5.7128524118673599E-8</v>
      </c>
      <c r="AD2142" s="1">
        <v>4.8177214474342802E-8</v>
      </c>
      <c r="AE2142" s="1">
        <v>6.4569216759834098E-8</v>
      </c>
      <c r="AF2142">
        <v>0</v>
      </c>
      <c r="AG2142">
        <v>0</v>
      </c>
      <c r="AH2142">
        <v>0</v>
      </c>
      <c r="AI2142" s="1">
        <v>1.1560333208496501E-8</v>
      </c>
      <c r="AJ2142" s="1">
        <v>5.1191623036649099E-8</v>
      </c>
      <c r="AK2142" s="1">
        <v>5.9228429198594697E-8</v>
      </c>
      <c r="AL2142">
        <v>0</v>
      </c>
      <c r="AM2142" s="1">
        <v>2.2107200948589302E-11</v>
      </c>
      <c r="AN2142" s="1">
        <v>1.80118673647469E-10</v>
      </c>
      <c r="AO2142" s="1">
        <v>1.5720697006431899E-10</v>
      </c>
      <c r="AP2142">
        <v>0</v>
      </c>
      <c r="AQ2142">
        <v>0</v>
      </c>
      <c r="AR2142">
        <v>0</v>
      </c>
      <c r="AS2142" s="1">
        <v>2.5547668209084999E-11</v>
      </c>
      <c r="AT2142" s="1">
        <v>2.08558464223385E-12</v>
      </c>
      <c r="AU2142" s="1">
        <v>1.7647331309282999E-10</v>
      </c>
      <c r="AV2142" s="1">
        <v>2.4030031257246102E-12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 s="1">
        <v>1.30278389050301E-7</v>
      </c>
      <c r="BC2142" s="1">
        <v>1.0968861503429999E-7</v>
      </c>
      <c r="BD2142" s="1">
        <v>5.2894071919577803E-10</v>
      </c>
      <c r="BE2142" s="1">
        <v>8.87255356535146E-11</v>
      </c>
      <c r="BF2142" s="1">
        <v>8.9075132649139394E-12</v>
      </c>
      <c r="BG2142" s="1">
        <v>4.7098266436608597E-7</v>
      </c>
      <c r="BH2142" s="1">
        <v>4.5134440288933298E-7</v>
      </c>
      <c r="BI2142" s="1">
        <v>3.9918210138613298E-10</v>
      </c>
      <c r="BJ2142" s="1">
        <v>2.8361299836799899E-11</v>
      </c>
      <c r="BL2142" t="s">
        <v>234</v>
      </c>
    </row>
    <row r="2143" spans="1:64">
      <c r="A2143" t="s">
        <v>1361</v>
      </c>
      <c r="B2143" t="s">
        <v>1362</v>
      </c>
      <c r="C2143" t="s">
        <v>39</v>
      </c>
      <c r="D2143" t="s">
        <v>1361</v>
      </c>
      <c r="E2143" t="s">
        <v>1362</v>
      </c>
      <c r="F2143" t="s">
        <v>30</v>
      </c>
      <c r="G2143" t="s">
        <v>79</v>
      </c>
      <c r="H2143">
        <v>0.2</v>
      </c>
      <c r="I2143">
        <v>2.1579231146829099E-4</v>
      </c>
      <c r="J2143">
        <v>1.57499199356324E-4</v>
      </c>
      <c r="K2143" s="1">
        <v>2.6650587188569802E-7</v>
      </c>
      <c r="L2143" s="1">
        <v>1.4259085230984799E-9</v>
      </c>
      <c r="M2143" s="1">
        <v>1.84295742123258E-7</v>
      </c>
      <c r="N2143">
        <v>1.44268719885228E-4</v>
      </c>
      <c r="O2143">
        <v>9.1499180874408901E-5</v>
      </c>
      <c r="P2143" s="1">
        <v>1.1405199070736E-7</v>
      </c>
      <c r="Q2143">
        <v>0</v>
      </c>
      <c r="R2143" s="1">
        <v>1.80845383471576E-7</v>
      </c>
      <c r="S2143">
        <v>6.2181862273908101E-4</v>
      </c>
      <c r="T2143">
        <v>5.5159753858585003E-6</v>
      </c>
      <c r="U2143">
        <v>2.0824655865923402E-6</v>
      </c>
      <c r="V2143">
        <v>2.9616241863995499E-5</v>
      </c>
      <c r="W2143">
        <v>4.5096717343198501E-4</v>
      </c>
      <c r="X2143" s="1">
        <v>4.1477113682726796E-15</v>
      </c>
      <c r="Y2143" s="1">
        <v>3.3534153207880401E-7</v>
      </c>
      <c r="Z2143">
        <v>0</v>
      </c>
      <c r="AA2143">
        <v>0</v>
      </c>
      <c r="AB2143">
        <v>3.4672798946872198E-5</v>
      </c>
      <c r="AC2143">
        <v>1.01294640205138E-5</v>
      </c>
      <c r="AD2143">
        <v>3.6560580804345199E-5</v>
      </c>
      <c r="AE2143">
        <v>6.2660793752511798E-5</v>
      </c>
      <c r="AF2143" s="1">
        <v>2.4508236098552798E-7</v>
      </c>
      <c r="AG2143">
        <v>0</v>
      </c>
      <c r="AH2143">
        <v>0</v>
      </c>
      <c r="AI2143">
        <v>2.1442354157752599E-5</v>
      </c>
      <c r="AJ2143">
        <v>9.0767915275435507E-6</v>
      </c>
      <c r="AK2143">
        <v>6.0734952828127201E-5</v>
      </c>
      <c r="AL2143" s="1">
        <v>2.4508236098552798E-7</v>
      </c>
      <c r="AM2143" s="1">
        <v>3.6134092523371203E-8</v>
      </c>
      <c r="AN2143" s="1">
        <v>3.19368590783939E-8</v>
      </c>
      <c r="AO2143" s="1">
        <v>4.5981039105595001E-8</v>
      </c>
      <c r="AP2143">
        <v>0</v>
      </c>
      <c r="AQ2143">
        <v>0</v>
      </c>
      <c r="AR2143">
        <v>0</v>
      </c>
      <c r="AS2143" s="1">
        <v>4.4518860190194702E-8</v>
      </c>
      <c r="AT2143" s="1">
        <v>3.6979521038140302E-10</v>
      </c>
      <c r="AU2143" s="1">
        <v>1.3392154140785701E-7</v>
      </c>
      <c r="AV2143" s="1">
        <v>2.0351866631424801E-9</v>
      </c>
      <c r="AW2143">
        <v>0</v>
      </c>
      <c r="AX2143">
        <v>9.3006209334599897E-6</v>
      </c>
      <c r="AY2143">
        <v>8.1852791496940104E-6</v>
      </c>
      <c r="AZ2143" s="1">
        <v>3.4812081470896198E-8</v>
      </c>
      <c r="BA2143" s="1">
        <v>2.8550093748448802E-10</v>
      </c>
      <c r="BB2143">
        <v>1.7152040724449801E-5</v>
      </c>
      <c r="BC2143">
        <v>1.4596203316158701E-5</v>
      </c>
      <c r="BD2143" s="1">
        <v>7.9195740740277798E-8</v>
      </c>
      <c r="BE2143" s="1">
        <v>1.4259085230984799E-9</v>
      </c>
      <c r="BF2143" s="1">
        <v>5.7620807365275897E-10</v>
      </c>
      <c r="BG2143">
        <v>4.5070929925152602E-5</v>
      </c>
      <c r="BH2143">
        <v>4.3218536016062399E-5</v>
      </c>
      <c r="BI2143" s="1">
        <v>3.8446058967164101E-8</v>
      </c>
      <c r="BJ2143" s="1">
        <v>2.5886496405447098E-9</v>
      </c>
      <c r="BK2143" t="s">
        <v>1360</v>
      </c>
      <c r="BL2143" t="s">
        <v>238</v>
      </c>
    </row>
    <row r="2144" spans="1:64">
      <c r="A2144" t="s">
        <v>1361</v>
      </c>
      <c r="B2144" t="s">
        <v>1362</v>
      </c>
      <c r="C2144" t="s">
        <v>21</v>
      </c>
      <c r="D2144" t="s">
        <v>291</v>
      </c>
      <c r="E2144" t="s">
        <v>292</v>
      </c>
      <c r="F2144" t="s">
        <v>37</v>
      </c>
      <c r="G2144" t="s">
        <v>60</v>
      </c>
      <c r="H2144" s="1">
        <v>5.1713999999999996E-3</v>
      </c>
      <c r="I2144">
        <v>2.74943918481008E-6</v>
      </c>
      <c r="J2144">
        <v>2.3734452607196501E-6</v>
      </c>
      <c r="K2144" s="1">
        <v>4.9769868004764002E-9</v>
      </c>
      <c r="L2144" s="1">
        <v>3.47608770976582E-10</v>
      </c>
      <c r="M2144" s="1">
        <v>7.9961274952329999E-10</v>
      </c>
      <c r="N2144">
        <v>1.11740203240445E-6</v>
      </c>
      <c r="O2144" s="1">
        <v>8.6856601243444096E-7</v>
      </c>
      <c r="P2144" s="1">
        <v>1.95245236438122E-9</v>
      </c>
      <c r="Q2144">
        <v>0</v>
      </c>
      <c r="R2144" s="1">
        <v>6.9836241579287201E-10</v>
      </c>
      <c r="S2144">
        <v>8.6814663228683293E-6</v>
      </c>
      <c r="T2144" s="1">
        <v>2.39615847339767E-8</v>
      </c>
      <c r="U2144" s="1">
        <v>7.3215953353817898E-9</v>
      </c>
      <c r="V2144" s="1">
        <v>4.7805953832765405E-7</v>
      </c>
      <c r="W2144">
        <v>1.10075090040942E-6</v>
      </c>
      <c r="X2144" s="1">
        <v>1.05546019144689E-16</v>
      </c>
      <c r="Y2144" s="1">
        <v>1.4567350239321699E-9</v>
      </c>
      <c r="Z2144">
        <v>0</v>
      </c>
      <c r="AA2144">
        <v>0</v>
      </c>
      <c r="AB2144" s="1">
        <v>1.53045023829335E-7</v>
      </c>
      <c r="AC2144" s="1">
        <v>2.2983466056020099E-7</v>
      </c>
      <c r="AD2144" s="1">
        <v>1.2795977799944999E-7</v>
      </c>
      <c r="AE2144" s="1">
        <v>6.0656257001546799E-7</v>
      </c>
      <c r="AF2144">
        <v>0</v>
      </c>
      <c r="AG2144">
        <v>0</v>
      </c>
      <c r="AH2144">
        <v>0</v>
      </c>
      <c r="AI2144" s="1">
        <v>9.2239714946707198E-8</v>
      </c>
      <c r="AJ2144" s="1">
        <v>2.0594982078852999E-7</v>
      </c>
      <c r="AK2144" s="1">
        <v>5.7037647669920397E-7</v>
      </c>
      <c r="AL2144">
        <v>0</v>
      </c>
      <c r="AM2144" s="1">
        <v>1.75041179669775E-10</v>
      </c>
      <c r="AN2144" s="1">
        <v>7.2463825833001395E-10</v>
      </c>
      <c r="AO2144" s="1">
        <v>1.0527729263814301E-9</v>
      </c>
      <c r="AP2144">
        <v>0</v>
      </c>
      <c r="AQ2144">
        <v>0</v>
      </c>
      <c r="AR2144">
        <v>0</v>
      </c>
      <c r="AS2144" s="1">
        <v>2.03623009994391E-10</v>
      </c>
      <c r="AT2144" s="1">
        <v>8.3905482543475299E-12</v>
      </c>
      <c r="AU2144" s="1">
        <v>4.6871713552911897E-10</v>
      </c>
      <c r="AV2144" s="1">
        <v>1.7631722015012601E-11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 s="1">
        <v>5.1040447791075699E-7</v>
      </c>
      <c r="BC2144" s="1">
        <v>4.2973789204378198E-7</v>
      </c>
      <c r="BD2144" s="1">
        <v>2.0722831591248899E-9</v>
      </c>
      <c r="BE2144" s="1">
        <v>3.47608770976582E-10</v>
      </c>
      <c r="BF2144" s="1">
        <v>3.4897842156354298E-11</v>
      </c>
      <c r="BG2144">
        <v>1.1216326744948601E-6</v>
      </c>
      <c r="BH2144">
        <v>1.07514135624143E-6</v>
      </c>
      <c r="BI2144" s="1">
        <v>9.5225127697027896E-10</v>
      </c>
      <c r="BJ2144" s="1">
        <v>6.6352491574074401E-11</v>
      </c>
      <c r="BL2144" t="s">
        <v>234</v>
      </c>
    </row>
    <row r="2145" spans="1:64">
      <c r="A2145" t="s">
        <v>1361</v>
      </c>
      <c r="B2145" t="s">
        <v>1362</v>
      </c>
      <c r="C2145" t="s">
        <v>21</v>
      </c>
      <c r="D2145" t="s">
        <v>327</v>
      </c>
      <c r="E2145" t="s">
        <v>328</v>
      </c>
      <c r="F2145" t="s">
        <v>28</v>
      </c>
      <c r="G2145" t="s">
        <v>122</v>
      </c>
      <c r="H2145">
        <v>0.03</v>
      </c>
      <c r="I2145">
        <v>4.2709980132545397E-5</v>
      </c>
      <c r="J2145">
        <v>3.7753021235119697E-5</v>
      </c>
      <c r="K2145" s="1">
        <v>4.1103719438159902E-8</v>
      </c>
      <c r="L2145" s="1">
        <v>1.8750819280563698E-9</v>
      </c>
      <c r="M2145" s="1">
        <v>1.3485131304435999E-8</v>
      </c>
      <c r="N2145">
        <v>2.9959844221050999E-5</v>
      </c>
      <c r="O2145">
        <v>2.5854580959669E-5</v>
      </c>
      <c r="P2145" s="1">
        <v>2.1452267619986399E-8</v>
      </c>
      <c r="Q2145">
        <v>0</v>
      </c>
      <c r="R2145" s="1">
        <v>1.26959182648584E-8</v>
      </c>
      <c r="S2145">
        <v>1.55804847442539E-4</v>
      </c>
      <c r="T2145" s="1">
        <v>4.9857551181612596E-7</v>
      </c>
      <c r="U2145" s="1">
        <v>4.9857551181612596E-7</v>
      </c>
      <c r="V2145">
        <v>1.44474339578408E-5</v>
      </c>
      <c r="W2145">
        <v>1.54235223771782E-5</v>
      </c>
      <c r="X2145" s="1">
        <v>2.4046184733739398E-15</v>
      </c>
      <c r="Y2145" s="1">
        <v>3.0310700156137801E-8</v>
      </c>
      <c r="Z2145">
        <v>0</v>
      </c>
      <c r="AA2145">
        <v>0</v>
      </c>
      <c r="AB2145">
        <v>3.2032131319962098E-6</v>
      </c>
      <c r="AC2145">
        <v>1.2265920361505101E-6</v>
      </c>
      <c r="AD2145">
        <v>2.1106655898104199E-6</v>
      </c>
      <c r="AE2145">
        <v>2.3419373463093899E-5</v>
      </c>
      <c r="AF2145">
        <v>0</v>
      </c>
      <c r="AG2145">
        <v>0</v>
      </c>
      <c r="AH2145">
        <v>0</v>
      </c>
      <c r="AI2145">
        <v>1.9292957872568898E-6</v>
      </c>
      <c r="AJ2145">
        <v>1.09912234042553E-6</v>
      </c>
      <c r="AK2145">
        <v>2.2826162831986601E-5</v>
      </c>
      <c r="AL2145">
        <v>0</v>
      </c>
      <c r="AM2145" s="1">
        <v>3.6894550432860598E-9</v>
      </c>
      <c r="AN2145" s="1">
        <v>3.8672823089046396E-9</v>
      </c>
      <c r="AO2145" s="1">
        <v>1.3895530267795601E-8</v>
      </c>
      <c r="AP2145">
        <v>0</v>
      </c>
      <c r="AQ2145">
        <v>0</v>
      </c>
      <c r="AR2145">
        <v>0</v>
      </c>
      <c r="AS2145" s="1">
        <v>4.2636321774703203E-9</v>
      </c>
      <c r="AT2145" s="1">
        <v>4.4779058313632701E-11</v>
      </c>
      <c r="AU2145" s="1">
        <v>7.7313757868513708E-9</v>
      </c>
      <c r="AV2145" s="1">
        <v>6.56131242223178E-10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2.7532395394993701E-6</v>
      </c>
      <c r="BC2145">
        <v>2.3181053599669401E-6</v>
      </c>
      <c r="BD2145" s="1">
        <v>1.1178373579510199E-8</v>
      </c>
      <c r="BE2145" s="1">
        <v>1.8750819280563698E-9</v>
      </c>
      <c r="BF2145" s="1">
        <v>1.8824701393956501E-10</v>
      </c>
      <c r="BG2145">
        <v>9.9968963719949897E-6</v>
      </c>
      <c r="BH2145">
        <v>9.58033491548365E-6</v>
      </c>
      <c r="BI2145" s="1">
        <v>8.4730782386632797E-9</v>
      </c>
      <c r="BJ2145" s="1">
        <v>6.0096602563797703E-10</v>
      </c>
      <c r="BL2145" t="s">
        <v>234</v>
      </c>
    </row>
    <row r="2146" spans="1:64">
      <c r="A2146" t="s">
        <v>1361</v>
      </c>
      <c r="B2146" t="s">
        <v>1362</v>
      </c>
      <c r="C2146" t="s">
        <v>21</v>
      </c>
      <c r="D2146" t="s">
        <v>379</v>
      </c>
      <c r="E2146" t="s">
        <v>380</v>
      </c>
      <c r="F2146" t="s">
        <v>31</v>
      </c>
      <c r="G2146" t="s">
        <v>123</v>
      </c>
      <c r="H2146">
        <v>0.06</v>
      </c>
      <c r="I2146">
        <v>6.2431127040447605E-5</v>
      </c>
      <c r="J2146">
        <v>3.2785475008866197E-5</v>
      </c>
      <c r="K2146" s="1">
        <v>7.7355895472113901E-8</v>
      </c>
      <c r="L2146" s="1">
        <v>1.4435323130209001E-10</v>
      </c>
      <c r="M2146" s="1">
        <v>1.00133878422224E-7</v>
      </c>
      <c r="N2146">
        <v>4.9558248675948E-5</v>
      </c>
      <c r="O2146">
        <v>2.15146262015181E-5</v>
      </c>
      <c r="P2146" s="1">
        <v>2.7841058582809701E-8</v>
      </c>
      <c r="Q2146">
        <v>0</v>
      </c>
      <c r="R2146" s="1">
        <v>9.9684831240520701E-8</v>
      </c>
      <c r="S2146">
        <v>2.0508657373250901E-4</v>
      </c>
      <c r="T2146">
        <v>3.0596393467371E-6</v>
      </c>
      <c r="U2146" s="1">
        <v>4.5521327865055502E-7</v>
      </c>
      <c r="V2146">
        <v>1.03706390824468E-6</v>
      </c>
      <c r="W2146">
        <v>2.3751677698704798E-5</v>
      </c>
      <c r="X2146" s="1">
        <v>3.58025084305308E-16</v>
      </c>
      <c r="Y2146" s="1">
        <v>1.86009558486041E-7</v>
      </c>
      <c r="Z2146">
        <v>0</v>
      </c>
      <c r="AA2146">
        <v>0</v>
      </c>
      <c r="AB2146">
        <v>1.8710370293340799E-5</v>
      </c>
      <c r="AC2146">
        <v>1.9054513961677899E-6</v>
      </c>
      <c r="AD2146">
        <v>2.0776155195372001E-5</v>
      </c>
      <c r="AE2146">
        <v>8.1662717910673704E-6</v>
      </c>
      <c r="AF2146">
        <v>0</v>
      </c>
      <c r="AG2146">
        <v>0</v>
      </c>
      <c r="AH2146">
        <v>0</v>
      </c>
      <c r="AI2146">
        <v>1.1840368688828801E-5</v>
      </c>
      <c r="AJ2146">
        <v>1.70743338974854E-6</v>
      </c>
      <c r="AK2146">
        <v>7.9668241229408204E-6</v>
      </c>
      <c r="AL2146">
        <v>0</v>
      </c>
      <c r="AM2146" s="1">
        <v>1.7500348316658499E-8</v>
      </c>
      <c r="AN2146" s="1">
        <v>6.0076360009671103E-9</v>
      </c>
      <c r="AO2146" s="1">
        <v>4.3330742651840196E-9</v>
      </c>
      <c r="AP2146">
        <v>0</v>
      </c>
      <c r="AQ2146">
        <v>0</v>
      </c>
      <c r="AR2146">
        <v>0</v>
      </c>
      <c r="AS2146" s="1">
        <v>2.3254546610533301E-8</v>
      </c>
      <c r="AT2146" s="1">
        <v>6.9562101063829697E-11</v>
      </c>
      <c r="AU2146" s="1">
        <v>7.6103132583780301E-8</v>
      </c>
      <c r="AV2146" s="1">
        <v>2.5758994514309599E-10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7.2098824877212298E-6</v>
      </c>
      <c r="BC2146">
        <v>5.8421541562697502E-6</v>
      </c>
      <c r="BD2146" s="1">
        <v>4.4678145628881797E-8</v>
      </c>
      <c r="BE2146" s="1">
        <v>1.4435323130209001E-10</v>
      </c>
      <c r="BF2146" s="1">
        <v>1.1876210426975899E-10</v>
      </c>
      <c r="BG2146">
        <v>5.6629958767783103E-6</v>
      </c>
      <c r="BH2146">
        <v>5.4286946510783001E-6</v>
      </c>
      <c r="BI2146" s="1">
        <v>4.8366912604223903E-9</v>
      </c>
      <c r="BJ2146" s="1">
        <v>3.3028507743375498E-10</v>
      </c>
      <c r="BL2146" t="s">
        <v>318</v>
      </c>
    </row>
    <row r="2147" spans="1:64">
      <c r="A2147" t="s">
        <v>1361</v>
      </c>
      <c r="B2147" t="s">
        <v>1362</v>
      </c>
      <c r="C2147" t="s">
        <v>21</v>
      </c>
      <c r="D2147" t="s">
        <v>284</v>
      </c>
      <c r="E2147" t="s">
        <v>285</v>
      </c>
      <c r="F2147" t="s">
        <v>30</v>
      </c>
      <c r="G2147" t="s">
        <v>140</v>
      </c>
      <c r="H2147">
        <v>0.01</v>
      </c>
      <c r="I2147">
        <v>3.25799283350931E-6</v>
      </c>
      <c r="J2147">
        <v>3.0309512657279401E-6</v>
      </c>
      <c r="K2147" s="1">
        <v>6.1422087923542903E-9</v>
      </c>
      <c r="L2147" s="1">
        <v>7.41472432011212E-11</v>
      </c>
      <c r="M2147" s="1">
        <v>1.53852638105454E-10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 s="1">
        <v>8.9190611767139203E-7</v>
      </c>
      <c r="BC2147" s="1">
        <v>7.5900257244025201E-7</v>
      </c>
      <c r="BD2147" s="1">
        <v>4.1181785184944398E-9</v>
      </c>
      <c r="BE2147" s="1">
        <v>7.41472432011212E-11</v>
      </c>
      <c r="BF2147" s="1">
        <v>2.9962819829943497E-11</v>
      </c>
      <c r="BG2147">
        <v>2.36608671583792E-6</v>
      </c>
      <c r="BH2147">
        <v>2.2719486932876801E-6</v>
      </c>
      <c r="BI2147" s="1">
        <v>2.0240302738598401E-9</v>
      </c>
      <c r="BJ2147" s="1">
        <v>1.2388981827551099E-10</v>
      </c>
      <c r="BL2147" t="s">
        <v>238</v>
      </c>
    </row>
    <row r="2148" spans="1:64">
      <c r="A2148" t="s">
        <v>1361</v>
      </c>
      <c r="B2148" t="s">
        <v>1362</v>
      </c>
      <c r="C2148" t="s">
        <v>21</v>
      </c>
      <c r="D2148" t="s">
        <v>329</v>
      </c>
      <c r="E2148" t="s">
        <v>330</v>
      </c>
      <c r="F2148" t="s">
        <v>31</v>
      </c>
      <c r="G2148" t="s">
        <v>123</v>
      </c>
      <c r="H2148">
        <v>0.03</v>
      </c>
      <c r="I2148">
        <v>3.5331280687561103E-5</v>
      </c>
      <c r="J2148">
        <v>2.1656296906505099E-5</v>
      </c>
      <c r="K2148" s="1">
        <v>4.69696675879876E-8</v>
      </c>
      <c r="L2148" s="1">
        <v>6.91448115507224E-11</v>
      </c>
      <c r="M2148" s="1">
        <v>4.4957585263817002E-8</v>
      </c>
      <c r="N2148">
        <v>2.5498519940802298E-5</v>
      </c>
      <c r="O2148">
        <v>1.27443835681371E-5</v>
      </c>
      <c r="P2148" s="1">
        <v>2.0136110922957299E-8</v>
      </c>
      <c r="Q2148">
        <v>0</v>
      </c>
      <c r="R2148" s="1">
        <v>4.4520440539051403E-8</v>
      </c>
      <c r="S2148">
        <v>1.3445098373111901E-4</v>
      </c>
      <c r="T2148">
        <v>1.7478627885045499E-6</v>
      </c>
      <c r="U2148">
        <v>1.07560786984895E-6</v>
      </c>
      <c r="V2148">
        <v>1.27483101390188E-6</v>
      </c>
      <c r="W2148">
        <v>1.8028358436507899E-5</v>
      </c>
      <c r="X2148" s="1">
        <v>3.35901135742247E-16</v>
      </c>
      <c r="Y2148" s="1">
        <v>1.0626062379888899E-7</v>
      </c>
      <c r="Z2148">
        <v>0</v>
      </c>
      <c r="AA2148">
        <v>0</v>
      </c>
      <c r="AB2148">
        <v>1.1415843636252399E-5</v>
      </c>
      <c r="AC2148" s="1">
        <v>9.1270612038716905E-7</v>
      </c>
      <c r="AD2148">
        <v>7.9456510685436494E-6</v>
      </c>
      <c r="AE2148">
        <v>5.2243191156190101E-6</v>
      </c>
      <c r="AF2148">
        <v>0</v>
      </c>
      <c r="AG2148">
        <v>0</v>
      </c>
      <c r="AH2148">
        <v>0</v>
      </c>
      <c r="AI2148">
        <v>6.8632290767017302E-6</v>
      </c>
      <c r="AJ2148" s="1">
        <v>8.1785602514506802E-7</v>
      </c>
      <c r="AK2148">
        <v>5.06329846629036E-6</v>
      </c>
      <c r="AL2148">
        <v>0</v>
      </c>
      <c r="AM2148" s="1">
        <v>1.3404073926361499E-8</v>
      </c>
      <c r="AN2148" s="1">
        <v>2.8776415699548601E-9</v>
      </c>
      <c r="AO2148" s="1">
        <v>3.8543954266409899E-9</v>
      </c>
      <c r="AP2148">
        <v>0</v>
      </c>
      <c r="AQ2148">
        <v>0</v>
      </c>
      <c r="AR2148">
        <v>0</v>
      </c>
      <c r="AS2148" s="1">
        <v>1.5213088485513399E-8</v>
      </c>
      <c r="AT2148" s="1">
        <v>3.3320060283687902E-11</v>
      </c>
      <c r="AU2148" s="1">
        <v>2.9104948969024301E-8</v>
      </c>
      <c r="AV2148" s="1">
        <v>1.6908302422986601E-10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3.45351442028383E-6</v>
      </c>
      <c r="BC2148">
        <v>2.7983762091212E-6</v>
      </c>
      <c r="BD2148" s="1">
        <v>2.1400712211836801E-8</v>
      </c>
      <c r="BE2148" s="1">
        <v>6.91448115507224E-11</v>
      </c>
      <c r="BF2148" s="1">
        <v>5.6886730175889103E-11</v>
      </c>
      <c r="BG2148">
        <v>6.3792463264749699E-6</v>
      </c>
      <c r="BH2148">
        <v>6.1135371292468003E-6</v>
      </c>
      <c r="BI2148" s="1">
        <v>5.4328444531934703E-9</v>
      </c>
      <c r="BJ2148" s="1">
        <v>3.8025799458975202E-10</v>
      </c>
      <c r="BL2148" t="s">
        <v>318</v>
      </c>
    </row>
    <row r="2149" spans="1:64">
      <c r="A2149" t="s">
        <v>1361</v>
      </c>
      <c r="B2149" t="s">
        <v>1362</v>
      </c>
      <c r="C2149" t="s">
        <v>21</v>
      </c>
      <c r="D2149" t="s">
        <v>302</v>
      </c>
      <c r="E2149" t="s">
        <v>303</v>
      </c>
      <c r="F2149" t="s">
        <v>28</v>
      </c>
      <c r="G2149" t="s">
        <v>55</v>
      </c>
      <c r="H2149">
        <v>0.13</v>
      </c>
      <c r="I2149">
        <v>1.06464278002598E-4</v>
      </c>
      <c r="J2149">
        <v>9.4096088777194094E-5</v>
      </c>
      <c r="K2149" s="1">
        <v>1.3576499258113101E-7</v>
      </c>
      <c r="L2149" s="1">
        <v>8.4228279121248797E-9</v>
      </c>
      <c r="M2149" s="1">
        <v>2.9651927080071801E-8</v>
      </c>
      <c r="N2149">
        <v>5.1701206721255401E-5</v>
      </c>
      <c r="O2149">
        <v>4.3028024549791001E-5</v>
      </c>
      <c r="P2149" s="1">
        <v>4.9370242538732498E-8</v>
      </c>
      <c r="Q2149">
        <v>0</v>
      </c>
      <c r="R2149" s="1">
        <v>2.6380765361942099E-8</v>
      </c>
      <c r="S2149">
        <v>1.89982674741959E-4</v>
      </c>
      <c r="T2149" s="1">
        <v>2.7003941570987698E-7</v>
      </c>
      <c r="U2149" s="1">
        <v>1.8332660396470801E-7</v>
      </c>
      <c r="V2149">
        <v>1.49949644165671E-5</v>
      </c>
      <c r="W2149">
        <v>5.1339005444522802E-4</v>
      </c>
      <c r="X2149" s="1">
        <v>1.8295918603521099E-15</v>
      </c>
      <c r="Y2149" s="1">
        <v>1.6416938991057699E-8</v>
      </c>
      <c r="Z2149">
        <v>0</v>
      </c>
      <c r="AA2149">
        <v>0</v>
      </c>
      <c r="AB2149">
        <v>1.7903548415248199E-6</v>
      </c>
      <c r="AC2149">
        <v>5.5690706212664196E-6</v>
      </c>
      <c r="AD2149">
        <v>6.1299587616626597E-6</v>
      </c>
      <c r="AE2149">
        <v>3.7892307715072203E-5</v>
      </c>
      <c r="AF2149" s="1">
        <v>3.1951478172928098E-7</v>
      </c>
      <c r="AG2149">
        <v>0</v>
      </c>
      <c r="AH2149">
        <v>0</v>
      </c>
      <c r="AI2149">
        <v>1.07460165441132E-6</v>
      </c>
      <c r="AJ2149">
        <v>4.9903225806451601E-6</v>
      </c>
      <c r="AK2149">
        <v>3.6643585533005201E-5</v>
      </c>
      <c r="AL2149" s="1">
        <v>3.1951478172928098E-7</v>
      </c>
      <c r="AM2149" s="1">
        <v>2.1380885138036401E-9</v>
      </c>
      <c r="AN2149" s="1">
        <v>1.7558542413381101E-8</v>
      </c>
      <c r="AO2149" s="1">
        <v>2.96736116115477E-8</v>
      </c>
      <c r="AP2149">
        <v>0</v>
      </c>
      <c r="AQ2149">
        <v>0</v>
      </c>
      <c r="AR2149">
        <v>0</v>
      </c>
      <c r="AS2149" s="1">
        <v>2.3884181296781999E-9</v>
      </c>
      <c r="AT2149" s="1">
        <v>2.0330943847072801E-10</v>
      </c>
      <c r="AU2149" s="1">
        <v>2.2454061398031701E-8</v>
      </c>
      <c r="AV2149" s="1">
        <v>1.33497639576148E-9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1.23674931186068E-5</v>
      </c>
      <c r="BC2149">
        <v>1.04128796918301E-5</v>
      </c>
      <c r="BD2149" s="1">
        <v>5.0213015009564798E-8</v>
      </c>
      <c r="BE2149" s="1">
        <v>8.4228279121248797E-9</v>
      </c>
      <c r="BF2149" s="1">
        <v>8.4560155994243203E-10</v>
      </c>
      <c r="BG2149">
        <v>4.2395578162736501E-5</v>
      </c>
      <c r="BH2149">
        <v>4.0655184535572901E-5</v>
      </c>
      <c r="BI2149" s="1">
        <v>3.6181735032834403E-8</v>
      </c>
      <c r="BJ2149" s="1">
        <v>2.4255601581873101E-9</v>
      </c>
      <c r="BL2149" t="s">
        <v>234</v>
      </c>
    </row>
    <row r="2150" spans="1:64">
      <c r="A2150" t="s">
        <v>1361</v>
      </c>
      <c r="B2150" t="s">
        <v>1362</v>
      </c>
      <c r="C2150" t="s">
        <v>21</v>
      </c>
      <c r="D2150" t="s">
        <v>256</v>
      </c>
      <c r="E2150" t="s">
        <v>257</v>
      </c>
      <c r="F2150" t="s">
        <v>37</v>
      </c>
      <c r="G2150" t="s">
        <v>146</v>
      </c>
      <c r="H2150">
        <v>0.03</v>
      </c>
      <c r="I2150">
        <v>6.9090262052529701E-6</v>
      </c>
      <c r="J2150">
        <v>5.5126809933090304E-6</v>
      </c>
      <c r="K2150" s="1">
        <v>1.6117392045847498E-8</v>
      </c>
      <c r="L2150" s="1">
        <v>1.7137647191870099E-9</v>
      </c>
      <c r="M2150" s="1">
        <v>3.1859900423429798E-9</v>
      </c>
      <c r="N2150">
        <v>2.8107398076616502E-6</v>
      </c>
      <c r="O2150">
        <v>1.87775541655447E-6</v>
      </c>
      <c r="P2150" s="1">
        <v>4.54095341342756E-9</v>
      </c>
      <c r="Q2150">
        <v>0</v>
      </c>
      <c r="R2150" s="1">
        <v>2.9218460783407701E-9</v>
      </c>
      <c r="S2150">
        <v>5.5002146650722803E-6</v>
      </c>
      <c r="T2150" s="1">
        <v>5.7703884223444599E-8</v>
      </c>
      <c r="U2150" s="1">
        <v>1.3189459251073E-8</v>
      </c>
      <c r="V2150" s="1">
        <v>1.8259544375835701E-7</v>
      </c>
      <c r="W2150">
        <v>1.4459978520373E-6</v>
      </c>
      <c r="X2150" s="1">
        <v>5.9521971670551099E-18</v>
      </c>
      <c r="Y2150" s="1">
        <v>3.50808471553325E-9</v>
      </c>
      <c r="Z2150">
        <v>0</v>
      </c>
      <c r="AA2150">
        <v>0</v>
      </c>
      <c r="AB2150" s="1">
        <v>3.0947620564172798E-7</v>
      </c>
      <c r="AC2150">
        <v>1.10345740234399E-6</v>
      </c>
      <c r="AD2150" s="1">
        <v>6.6783700484703905E-7</v>
      </c>
      <c r="AE2150" s="1">
        <v>7.2996919482888596E-7</v>
      </c>
      <c r="AF2150">
        <v>0</v>
      </c>
      <c r="AG2150">
        <v>0</v>
      </c>
      <c r="AH2150">
        <v>0</v>
      </c>
      <c r="AI2150" s="1">
        <v>1.9051929112522301E-7</v>
      </c>
      <c r="AJ2150" s="1">
        <v>9.8878408376963291E-7</v>
      </c>
      <c r="AK2150" s="1">
        <v>6.9845204165962103E-7</v>
      </c>
      <c r="AL2150">
        <v>0</v>
      </c>
      <c r="AM2150" s="1">
        <v>2.7250117581255601E-10</v>
      </c>
      <c r="AN2150" s="1">
        <v>3.4790551095598201E-9</v>
      </c>
      <c r="AO2150" s="1">
        <v>7.8939712805519097E-10</v>
      </c>
      <c r="AP2150">
        <v>0</v>
      </c>
      <c r="AQ2150">
        <v>0</v>
      </c>
      <c r="AR2150">
        <v>0</v>
      </c>
      <c r="AS2150" s="1">
        <v>4.0599406401938098E-10</v>
      </c>
      <c r="AT2150" s="1">
        <v>4.02837960054295E-11</v>
      </c>
      <c r="AU2150" s="1">
        <v>2.4462893950441E-9</v>
      </c>
      <c r="AV2150" s="1">
        <v>2.9278823271869E-11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2.5163725998658599E-6</v>
      </c>
      <c r="BC2150">
        <v>2.1186739212977002E-6</v>
      </c>
      <c r="BD2150" s="1">
        <v>1.02166747872794E-8</v>
      </c>
      <c r="BE2150" s="1">
        <v>1.7137647191870099E-9</v>
      </c>
      <c r="BF2150" s="1">
        <v>1.7205173072962E-10</v>
      </c>
      <c r="BG2150">
        <v>1.5819137977254501E-6</v>
      </c>
      <c r="BH2150">
        <v>1.51625165545685E-6</v>
      </c>
      <c r="BI2150" s="1">
        <v>1.35976384514054E-9</v>
      </c>
      <c r="BJ2150" s="1">
        <v>9.20922332725867E-11</v>
      </c>
      <c r="BL2150" t="s">
        <v>234</v>
      </c>
    </row>
    <row r="2151" spans="1:64">
      <c r="A2151" t="s">
        <v>1361</v>
      </c>
      <c r="B2151" t="s">
        <v>1362</v>
      </c>
      <c r="C2151" t="s">
        <v>21</v>
      </c>
      <c r="D2151" t="s">
        <v>258</v>
      </c>
      <c r="E2151" t="s">
        <v>259</v>
      </c>
      <c r="F2151" t="s">
        <v>37</v>
      </c>
      <c r="G2151" t="s">
        <v>146</v>
      </c>
      <c r="H2151">
        <v>0.03</v>
      </c>
      <c r="I2151">
        <v>1.94069836274606E-5</v>
      </c>
      <c r="J2151">
        <v>1.67717735715766E-5</v>
      </c>
      <c r="K2151" s="1">
        <v>3.1616644668727301E-8</v>
      </c>
      <c r="L2151" s="1">
        <v>2.1787048199363E-9</v>
      </c>
      <c r="M2151" s="1">
        <v>5.9861136066578903E-9</v>
      </c>
      <c r="N2151">
        <v>4.6426844269026302E-6</v>
      </c>
      <c r="O2151">
        <v>2.99529613145184E-6</v>
      </c>
      <c r="P2151" s="1">
        <v>8.8260731855492797E-9</v>
      </c>
      <c r="Q2151">
        <v>0</v>
      </c>
      <c r="R2151" s="1">
        <v>5.0709571960491397E-9</v>
      </c>
      <c r="S2151">
        <v>8.0416671125943695E-6</v>
      </c>
      <c r="T2151" s="1">
        <v>7.3358804320761907E-8</v>
      </c>
      <c r="U2151" s="1">
        <v>1.6767726701888399E-8</v>
      </c>
      <c r="V2151">
        <v>5.4937248788054998E-6</v>
      </c>
      <c r="W2151">
        <v>2.0984608268647498E-6</v>
      </c>
      <c r="X2151" s="1">
        <v>1.5700393950013399E-16</v>
      </c>
      <c r="Y2151" s="1">
        <v>4.4598193631287801E-9</v>
      </c>
      <c r="Z2151">
        <v>0</v>
      </c>
      <c r="AA2151">
        <v>0</v>
      </c>
      <c r="AB2151" s="1">
        <v>4.7131052323818698E-7</v>
      </c>
      <c r="AC2151">
        <v>1.4028226478029801E-6</v>
      </c>
      <c r="AD2151">
        <v>1.18301826653664E-6</v>
      </c>
      <c r="AE2151">
        <v>1.5855329893248101E-6</v>
      </c>
      <c r="AF2151">
        <v>0</v>
      </c>
      <c r="AG2151">
        <v>0</v>
      </c>
      <c r="AH2151">
        <v>0</v>
      </c>
      <c r="AI2151" s="1">
        <v>2.8387040434197102E-7</v>
      </c>
      <c r="AJ2151">
        <v>1.2570387434554901E-6</v>
      </c>
      <c r="AK2151">
        <v>1.4543869836543801E-6</v>
      </c>
      <c r="AL2151">
        <v>0</v>
      </c>
      <c r="AM2151" s="1">
        <v>5.4285460107091596E-10</v>
      </c>
      <c r="AN2151" s="1">
        <v>4.4229140973434102E-9</v>
      </c>
      <c r="AO2151" s="1">
        <v>3.8603044871349499E-9</v>
      </c>
      <c r="AP2151">
        <v>0</v>
      </c>
      <c r="AQ2151">
        <v>0</v>
      </c>
      <c r="AR2151">
        <v>0</v>
      </c>
      <c r="AS2151" s="1">
        <v>6.27337186023088E-10</v>
      </c>
      <c r="AT2151" s="1">
        <v>5.1212689548186898E-11</v>
      </c>
      <c r="AU2151" s="1">
        <v>4.3334002437239499E-9</v>
      </c>
      <c r="AV2151" s="1">
        <v>5.9007076753904305E-11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3.1990582200129601E-6</v>
      </c>
      <c r="BC2151">
        <v>2.69346488028672E-6</v>
      </c>
      <c r="BD2151" s="1">
        <v>1.2988433215807399E-8</v>
      </c>
      <c r="BE2151" s="1">
        <v>2.1787048199363E-9</v>
      </c>
      <c r="BF2151" s="1">
        <v>2.1872893683844199E-10</v>
      </c>
      <c r="BG2151">
        <v>1.1565240980544999E-5</v>
      </c>
      <c r="BH2151">
        <v>1.1083012559838E-5</v>
      </c>
      <c r="BI2151" s="1">
        <v>9.8021382673706002E-9</v>
      </c>
      <c r="BJ2151" s="1">
        <v>6.9642747377031099E-10</v>
      </c>
      <c r="BL2151" t="s">
        <v>234</v>
      </c>
    </row>
    <row r="2152" spans="1:64">
      <c r="A2152" t="s">
        <v>1363</v>
      </c>
      <c r="B2152" t="s">
        <v>1364</v>
      </c>
      <c r="C2152" t="s">
        <v>39</v>
      </c>
      <c r="D2152" t="s">
        <v>1363</v>
      </c>
      <c r="E2152" t="s">
        <v>1364</v>
      </c>
      <c r="F2152" t="s">
        <v>32</v>
      </c>
      <c r="G2152" t="s">
        <v>138</v>
      </c>
      <c r="H2152">
        <v>0.95</v>
      </c>
      <c r="I2152">
        <v>2.69593228547087E-2</v>
      </c>
      <c r="J2152">
        <v>5.0757356698173202E-3</v>
      </c>
      <c r="K2152">
        <v>3.3836798163192001E-6</v>
      </c>
      <c r="L2152">
        <v>5.3576081463590998E-4</v>
      </c>
      <c r="M2152">
        <v>2.6802972641741601E-5</v>
      </c>
      <c r="N2152">
        <v>2.6642054333649998E-2</v>
      </c>
      <c r="O2152">
        <v>4.8037269219304299E-3</v>
      </c>
      <c r="P2152">
        <v>2.0014411752136001E-6</v>
      </c>
      <c r="Q2152">
        <v>5.3573620592733398E-4</v>
      </c>
      <c r="R2152">
        <v>2.67905014822717E-5</v>
      </c>
      <c r="S2152">
        <v>3.13056261102439E-2</v>
      </c>
      <c r="T2152">
        <v>8.8795223626567501E-4</v>
      </c>
      <c r="U2152">
        <v>3.4069628785928898E-5</v>
      </c>
      <c r="V2152">
        <v>4.2313496133868198E-4</v>
      </c>
      <c r="W2152">
        <v>1.1505185615038E-3</v>
      </c>
      <c r="X2152" s="1">
        <v>5.6965676433248699E-14</v>
      </c>
      <c r="Y2152">
        <v>1.8754493914474899E-4</v>
      </c>
      <c r="Z2152">
        <v>1.58140317868162E-4</v>
      </c>
      <c r="AA2152">
        <v>6.3282340090169503E-2</v>
      </c>
      <c r="AB2152">
        <v>1.4366090872065299E-3</v>
      </c>
      <c r="AC2152">
        <v>1.56755037125243E-4</v>
      </c>
      <c r="AD2152">
        <v>3.4511391478109902E-3</v>
      </c>
      <c r="AE2152">
        <v>3.8239069300497401E-3</v>
      </c>
      <c r="AF2152">
        <v>1.19227951452904E-4</v>
      </c>
      <c r="AG2152">
        <v>1.09430333404278E-2</v>
      </c>
      <c r="AH2152">
        <v>6.7113828395767598E-3</v>
      </c>
      <c r="AI2152">
        <v>7.6876441680408096E-4</v>
      </c>
      <c r="AJ2152">
        <v>1.4021403143123299E-4</v>
      </c>
      <c r="AK2152">
        <v>3.7843571478240602E-3</v>
      </c>
      <c r="AL2152">
        <v>1.19227951452904E-4</v>
      </c>
      <c r="AM2152" s="1">
        <v>4.1655549200620099E-7</v>
      </c>
      <c r="AN2152" s="1">
        <v>5.0644299632611503E-7</v>
      </c>
      <c r="AO2152">
        <v>1.31794945614088E-3</v>
      </c>
      <c r="AP2152" s="1">
        <v>1.02648855655843E-7</v>
      </c>
      <c r="AQ2152">
        <v>4.0529753112695599E-4</v>
      </c>
      <c r="AR2152">
        <v>1.3030444239092099E-4</v>
      </c>
      <c r="AS2152">
        <v>2.3987388743528801E-6</v>
      </c>
      <c r="AT2152" s="1">
        <v>5.3077084376979896E-9</v>
      </c>
      <c r="AU2152">
        <v>1.26303680468791E-5</v>
      </c>
      <c r="AV2152">
        <v>1.31710878049022E-3</v>
      </c>
      <c r="AW2152">
        <v>1.16965673810324E-5</v>
      </c>
      <c r="AX2152">
        <v>8.6591254631221502E-5</v>
      </c>
      <c r="AY2152">
        <v>8.1891905575115999E-5</v>
      </c>
      <c r="AZ2152" s="1">
        <v>8.7337215232636297E-8</v>
      </c>
      <c r="BA2152" s="1">
        <v>7.6802199346995308E-9</v>
      </c>
      <c r="BB2152">
        <v>1.5892674003352799E-4</v>
      </c>
      <c r="BC2152">
        <v>1.2131380090669599E-4</v>
      </c>
      <c r="BD2152">
        <v>1.23379397091947E-6</v>
      </c>
      <c r="BE2152" s="1">
        <v>2.46087085766254E-8</v>
      </c>
      <c r="BF2152" s="1">
        <v>6.6462879803115095E-10</v>
      </c>
      <c r="BG2152">
        <v>7.1750526393947104E-5</v>
      </c>
      <c r="BH2152">
        <v>6.8803041405075601E-5</v>
      </c>
      <c r="BI2152" s="1">
        <v>6.1107454953493804E-8</v>
      </c>
      <c r="BJ2152" s="1">
        <v>4.1263107372064498E-9</v>
      </c>
      <c r="BK2152" t="s">
        <v>1365</v>
      </c>
      <c r="BL2152" t="s">
        <v>281</v>
      </c>
    </row>
    <row r="2153" spans="1:64">
      <c r="A2153" t="s">
        <v>1363</v>
      </c>
      <c r="B2153" t="s">
        <v>1364</v>
      </c>
      <c r="C2153" t="s">
        <v>21</v>
      </c>
      <c r="D2153" t="s">
        <v>314</v>
      </c>
      <c r="E2153" t="s">
        <v>315</v>
      </c>
      <c r="F2153" t="s">
        <v>32</v>
      </c>
      <c r="G2153" t="s">
        <v>110</v>
      </c>
      <c r="H2153">
        <v>0.6</v>
      </c>
      <c r="I2153">
        <v>2.2881839073738398E-2</v>
      </c>
      <c r="J2153">
        <v>3.2553192395265601E-3</v>
      </c>
      <c r="K2153" s="1">
        <v>8.1667194080831604E-7</v>
      </c>
      <c r="L2153">
        <v>5.0289530813649196E-4</v>
      </c>
      <c r="M2153">
        <v>2.20659695629688E-5</v>
      </c>
      <c r="N2153">
        <v>2.2731782510333299E-2</v>
      </c>
      <c r="O2153">
        <v>3.13092443609249E-3</v>
      </c>
      <c r="P2153">
        <v>0</v>
      </c>
      <c r="Q2153">
        <v>5.0287987527708304E-4</v>
      </c>
      <c r="R2153">
        <v>2.2062642643808099E-5</v>
      </c>
      <c r="S2153">
        <v>2.04106018392066E-2</v>
      </c>
      <c r="T2153">
        <v>7.7351193742012595E-4</v>
      </c>
      <c r="U2153">
        <v>1.95433588550611E-5</v>
      </c>
      <c r="V2153">
        <v>1.7535753045775201E-4</v>
      </c>
      <c r="W2153">
        <v>1.24158051603522E-6</v>
      </c>
      <c r="X2153" s="1">
        <v>4.4175111876900399E-14</v>
      </c>
      <c r="Y2153">
        <v>1.4152415306841501E-4</v>
      </c>
      <c r="Z2153">
        <v>9.6871106465779092E-6</v>
      </c>
      <c r="AA2153">
        <v>2.0203168927455401E-2</v>
      </c>
      <c r="AB2153">
        <v>9.7859753024166492E-4</v>
      </c>
      <c r="AC2153">
        <v>0</v>
      </c>
      <c r="AD2153">
        <v>2.6455296983139702E-3</v>
      </c>
      <c r="AE2153">
        <v>2.6419134729928199E-3</v>
      </c>
      <c r="AF2153">
        <v>0</v>
      </c>
      <c r="AG2153">
        <v>1.06825229060669E-2</v>
      </c>
      <c r="AH2153">
        <v>5.7832189027178897E-3</v>
      </c>
      <c r="AI2153">
        <v>4.8901096309966795E-4</v>
      </c>
      <c r="AJ2153">
        <v>0</v>
      </c>
      <c r="AK2153">
        <v>2.6419134729928199E-3</v>
      </c>
      <c r="AL2153">
        <v>0</v>
      </c>
      <c r="AM2153">
        <v>0</v>
      </c>
      <c r="AN2153">
        <v>0</v>
      </c>
      <c r="AO2153">
        <v>1.1564137863588201E-3</v>
      </c>
      <c r="AP2153" s="1">
        <v>1.02648855655843E-7</v>
      </c>
      <c r="AQ2153">
        <v>3.9564899652099898E-4</v>
      </c>
      <c r="AR2153">
        <v>1.07096646346627E-4</v>
      </c>
      <c r="AS2153">
        <v>1.7912489490830301E-6</v>
      </c>
      <c r="AT2153">
        <v>0</v>
      </c>
      <c r="AU2153">
        <v>9.6794176824212596E-6</v>
      </c>
      <c r="AV2153">
        <v>1.1564137863588201E-3</v>
      </c>
      <c r="AW2153">
        <v>1.05919760123038E-5</v>
      </c>
      <c r="AX2153">
        <v>0</v>
      </c>
      <c r="AY2153">
        <v>0</v>
      </c>
      <c r="AZ2153">
        <v>0</v>
      </c>
      <c r="BA2153">
        <v>0</v>
      </c>
      <c r="BB2153">
        <v>9.96677264772265E-5</v>
      </c>
      <c r="BC2153">
        <v>7.60795239626165E-5</v>
      </c>
      <c r="BD2153" s="1">
        <v>7.7374921298272996E-7</v>
      </c>
      <c r="BE2153" s="1">
        <v>1.5432859409659099E-8</v>
      </c>
      <c r="BF2153" s="1">
        <v>4.1680865810927601E-10</v>
      </c>
      <c r="BG2153">
        <v>5.0388836927872599E-5</v>
      </c>
      <c r="BH2153">
        <v>4.8315279471454497E-5</v>
      </c>
      <c r="BI2153" s="1">
        <v>4.2922727825586002E-8</v>
      </c>
      <c r="BJ2153" s="1">
        <v>2.9101105026217202E-9</v>
      </c>
      <c r="BL2153" t="s">
        <v>281</v>
      </c>
    </row>
    <row r="2154" spans="1:64">
      <c r="A2154" t="s">
        <v>1363</v>
      </c>
      <c r="B2154" t="s">
        <v>1364</v>
      </c>
      <c r="C2154" t="s">
        <v>21</v>
      </c>
      <c r="D2154" t="s">
        <v>291</v>
      </c>
      <c r="E2154" t="s">
        <v>292</v>
      </c>
      <c r="F2154" t="s">
        <v>37</v>
      </c>
      <c r="G2154" t="s">
        <v>60</v>
      </c>
      <c r="H2154">
        <v>0.01</v>
      </c>
      <c r="I2154">
        <v>6.0660558693988298E-6</v>
      </c>
      <c r="J2154">
        <v>5.23650482397551E-6</v>
      </c>
      <c r="K2154" s="1">
        <v>1.09806684067594E-8</v>
      </c>
      <c r="L2154" s="1">
        <v>7.6692521045256904E-10</v>
      </c>
      <c r="M2154" s="1">
        <v>1.7641763597789799E-9</v>
      </c>
      <c r="N2154">
        <v>2.4653111785825601E-6</v>
      </c>
      <c r="O2154">
        <v>1.9163071461252199E-6</v>
      </c>
      <c r="P2154" s="1">
        <v>4.3076730666055602E-9</v>
      </c>
      <c r="Q2154">
        <v>0</v>
      </c>
      <c r="R2154" s="1">
        <v>1.5407889196794501E-9</v>
      </c>
      <c r="S2154">
        <v>1.9153818725567202E-5</v>
      </c>
      <c r="T2154" s="1">
        <v>5.28661672237269E-8</v>
      </c>
      <c r="U2154" s="1">
        <v>1.6153551096138699E-8</v>
      </c>
      <c r="V2154">
        <v>1.05473722947426E-6</v>
      </c>
      <c r="W2154">
        <v>2.4285739786733401E-6</v>
      </c>
      <c r="X2154" s="1">
        <v>2.3286496113881099E-16</v>
      </c>
      <c r="Y2154" s="1">
        <v>3.2139776325668999E-9</v>
      </c>
      <c r="Z2154">
        <v>0</v>
      </c>
      <c r="AA2154">
        <v>0</v>
      </c>
      <c r="AB2154" s="1">
        <v>3.3766146573136497E-7</v>
      </c>
      <c r="AC2154" s="1">
        <v>5.0708155298906997E-7</v>
      </c>
      <c r="AD2154" s="1">
        <v>2.8231617802964801E-7</v>
      </c>
      <c r="AE2154">
        <v>1.33825198183248E-6</v>
      </c>
      <c r="AF2154">
        <v>0</v>
      </c>
      <c r="AG2154">
        <v>0</v>
      </c>
      <c r="AH2154">
        <v>0</v>
      </c>
      <c r="AI2154" s="1">
        <v>2.0350741610704E-7</v>
      </c>
      <c r="AJ2154" s="1">
        <v>4.5438470728793302E-7</v>
      </c>
      <c r="AK2154">
        <v>1.2584150227302499E-6</v>
      </c>
      <c r="AL2154">
        <v>0</v>
      </c>
      <c r="AM2154" s="1">
        <v>3.8619132992231799E-10</v>
      </c>
      <c r="AN2154" s="1">
        <v>1.5987610071242E-9</v>
      </c>
      <c r="AO2154" s="1">
        <v>2.3227207295590302E-9</v>
      </c>
      <c r="AP2154">
        <v>0</v>
      </c>
      <c r="AQ2154">
        <v>0</v>
      </c>
      <c r="AR2154">
        <v>0</v>
      </c>
      <c r="AS2154" s="1">
        <v>4.4925109154813202E-10</v>
      </c>
      <c r="AT2154" s="1">
        <v>1.8511969556175001E-11</v>
      </c>
      <c r="AU2154" s="1">
        <v>1.0341251942477901E-9</v>
      </c>
      <c r="AV2154" s="1">
        <v>3.8900664327356002E-11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1.1260994955274299E-6</v>
      </c>
      <c r="BC2154" s="1">
        <v>9.4812574023721704E-7</v>
      </c>
      <c r="BD2154" s="1">
        <v>4.5720543629097403E-9</v>
      </c>
      <c r="BE2154" s="1">
        <v>7.6692521045256904E-10</v>
      </c>
      <c r="BF2154" s="1">
        <v>7.6994705469919205E-11</v>
      </c>
      <c r="BG2154">
        <v>2.4746451952888202E-6</v>
      </c>
      <c r="BH2154">
        <v>2.37207193761307E-6</v>
      </c>
      <c r="BI2154" s="1">
        <v>2.10094097724409E-9</v>
      </c>
      <c r="BJ2154" s="1">
        <v>1.4639273462960799E-10</v>
      </c>
      <c r="BL2154" t="s">
        <v>234</v>
      </c>
    </row>
    <row r="2155" spans="1:64">
      <c r="A2155" t="s">
        <v>1363</v>
      </c>
      <c r="B2155" t="s">
        <v>1364</v>
      </c>
      <c r="C2155" t="s">
        <v>21</v>
      </c>
      <c r="D2155" t="s">
        <v>334</v>
      </c>
      <c r="E2155" t="s">
        <v>335</v>
      </c>
      <c r="F2155" t="s">
        <v>29</v>
      </c>
      <c r="G2155" t="s">
        <v>98</v>
      </c>
      <c r="H2155" s="1">
        <v>1.3638275199999901E-3</v>
      </c>
      <c r="I2155">
        <v>1.0253107780131001E-6</v>
      </c>
      <c r="J2155" s="1">
        <v>6.5636095705465598E-7</v>
      </c>
      <c r="K2155" s="1">
        <v>1.1104037853775501E-9</v>
      </c>
      <c r="L2155" s="1">
        <v>5.61010042131517E-12</v>
      </c>
      <c r="M2155" s="1">
        <v>1.22970078916786E-9</v>
      </c>
      <c r="N2155" s="1">
        <v>6.8566719956145396E-7</v>
      </c>
      <c r="O2155" s="1">
        <v>3.3721950830337E-7</v>
      </c>
      <c r="P2155" s="1">
        <v>5.9513638610045203E-10</v>
      </c>
      <c r="Q2155">
        <v>0</v>
      </c>
      <c r="R2155" s="1">
        <v>1.2114015639278E-9</v>
      </c>
      <c r="S2155">
        <v>2.24926974311996E-6</v>
      </c>
      <c r="T2155" s="1">
        <v>3.8800847408119101E-8</v>
      </c>
      <c r="U2155" s="1">
        <v>1.08759951068212E-8</v>
      </c>
      <c r="V2155" s="1">
        <v>1.3983899284267299E-7</v>
      </c>
      <c r="W2155" s="1">
        <v>5.1329348742521203E-7</v>
      </c>
      <c r="X2155" s="1">
        <v>6.3031821202587004E-18</v>
      </c>
      <c r="Y2155" s="1">
        <v>2.3588821025475702E-9</v>
      </c>
      <c r="Z2155">
        <v>0</v>
      </c>
      <c r="AA2155">
        <v>0</v>
      </c>
      <c r="AB2155" s="1">
        <v>2.47044983400096E-7</v>
      </c>
      <c r="AC2155" s="1">
        <v>5.8544568370375698E-8</v>
      </c>
      <c r="AD2155" s="1">
        <v>2.3917142799581199E-7</v>
      </c>
      <c r="AE2155" s="1">
        <v>1.4090621979516899E-7</v>
      </c>
      <c r="AF2155">
        <v>0</v>
      </c>
      <c r="AG2155">
        <v>0</v>
      </c>
      <c r="AH2155">
        <v>0</v>
      </c>
      <c r="AI2155" s="1">
        <v>1.48945956169217E-7</v>
      </c>
      <c r="AJ2155" s="1">
        <v>5.2460509370659197E-8</v>
      </c>
      <c r="AK2155" s="1">
        <v>1.3581304276349199E-7</v>
      </c>
      <c r="AL2155">
        <v>0</v>
      </c>
      <c r="AM2155" s="1">
        <v>2.81475978219705E-10</v>
      </c>
      <c r="AN2155" s="1">
        <v>1.8458327371157801E-10</v>
      </c>
      <c r="AO2155" s="1">
        <v>1.2907713416916701E-10</v>
      </c>
      <c r="AP2155">
        <v>0</v>
      </c>
      <c r="AQ2155">
        <v>0</v>
      </c>
      <c r="AR2155">
        <v>0</v>
      </c>
      <c r="AS2155" s="1">
        <v>3.28611879413667E-10</v>
      </c>
      <c r="AT2155" s="1">
        <v>2.13728001139722E-12</v>
      </c>
      <c r="AU2155" s="1">
        <v>8.7608581683447897E-10</v>
      </c>
      <c r="AV2155" s="1">
        <v>4.5665876682621903E-12</v>
      </c>
      <c r="AW2155">
        <v>0</v>
      </c>
      <c r="AX2155" s="1">
        <v>1.5546221599538599E-8</v>
      </c>
      <c r="AY2155" s="1">
        <v>1.5023923250729599E-8</v>
      </c>
      <c r="AZ2155" s="1">
        <v>9.7597450709093506E-12</v>
      </c>
      <c r="BA2155" s="1">
        <v>8.4783130291541299E-13</v>
      </c>
      <c r="BB2155" s="1">
        <v>6.0640147460462803E-8</v>
      </c>
      <c r="BC2155" s="1">
        <v>5.1618243850142002E-8</v>
      </c>
      <c r="BD2155" s="1">
        <v>2.80903143039129E-10</v>
      </c>
      <c r="BE2155" s="1">
        <v>5.61010042131517E-12</v>
      </c>
      <c r="BF2155" s="1">
        <v>1.8297334665906102E-12</v>
      </c>
      <c r="BG2155" s="1">
        <v>2.6345720939165199E-7</v>
      </c>
      <c r="BH2155" s="1">
        <v>2.52499281650414E-7</v>
      </c>
      <c r="BI2155" s="1">
        <v>2.2460451116706601E-10</v>
      </c>
      <c r="BJ2155" s="1">
        <v>1.56216604705478E-11</v>
      </c>
      <c r="BK2155" t="s">
        <v>271</v>
      </c>
      <c r="BL2155" t="s">
        <v>268</v>
      </c>
    </row>
    <row r="2156" spans="1:64">
      <c r="A2156" t="s">
        <v>1363</v>
      </c>
      <c r="B2156" t="s">
        <v>1364</v>
      </c>
      <c r="C2156" t="s">
        <v>21</v>
      </c>
      <c r="D2156" t="s">
        <v>579</v>
      </c>
      <c r="E2156" t="s">
        <v>580</v>
      </c>
      <c r="F2156" t="s">
        <v>35</v>
      </c>
      <c r="G2156" t="s">
        <v>130</v>
      </c>
      <c r="H2156" s="1">
        <v>4.40106304E-3</v>
      </c>
      <c r="I2156">
        <v>1.2632309975600501E-6</v>
      </c>
      <c r="J2156" s="1">
        <v>9.0668632195079604E-7</v>
      </c>
      <c r="K2156" s="1">
        <v>2.75852639365426E-9</v>
      </c>
      <c r="L2156" s="1">
        <v>2.7938730717603099E-10</v>
      </c>
      <c r="M2156" s="1">
        <v>9.7727887100588894E-10</v>
      </c>
      <c r="N2156" s="1">
        <v>7.0978380922497396E-7</v>
      </c>
      <c r="O2156" s="1">
        <v>4.2402875868626701E-7</v>
      </c>
      <c r="P2156" s="1">
        <v>9.7107387820414493E-10</v>
      </c>
      <c r="Q2156">
        <v>0</v>
      </c>
      <c r="R2156" s="1">
        <v>9.4072179109238996E-10</v>
      </c>
      <c r="S2156">
        <v>2.1840016927555301E-6</v>
      </c>
      <c r="T2156" s="1">
        <v>2.20306827524811E-8</v>
      </c>
      <c r="U2156" s="1">
        <v>8.9431484440765195E-9</v>
      </c>
      <c r="V2156" s="1">
        <v>9.1542147242088902E-8</v>
      </c>
      <c r="W2156" s="1">
        <v>6.2014506546385504E-7</v>
      </c>
      <c r="X2156" s="1">
        <v>1.9633438416412499E-18</v>
      </c>
      <c r="Y2156" s="1">
        <v>1.33934660511711E-9</v>
      </c>
      <c r="Z2156">
        <v>0</v>
      </c>
      <c r="AA2156">
        <v>0</v>
      </c>
      <c r="AB2156" s="1">
        <v>1.1589120817165601E-7</v>
      </c>
      <c r="AC2156" s="1">
        <v>2.2604808159147899E-7</v>
      </c>
      <c r="AD2156" s="1">
        <v>2.1130596910351901E-7</v>
      </c>
      <c r="AE2156" s="1">
        <v>1.56538550358318E-7</v>
      </c>
      <c r="AF2156">
        <v>0</v>
      </c>
      <c r="AG2156">
        <v>0</v>
      </c>
      <c r="AH2156">
        <v>0</v>
      </c>
      <c r="AI2156" s="1">
        <v>7.1527208695624394E-8</v>
      </c>
      <c r="AJ2156" s="1">
        <v>2.0255675005625201E-7</v>
      </c>
      <c r="AK2156" s="1">
        <v>1.49944799934391E-7</v>
      </c>
      <c r="AL2156">
        <v>0</v>
      </c>
      <c r="AM2156" s="1">
        <v>9.8329123425561602E-11</v>
      </c>
      <c r="AN2156" s="1">
        <v>7.1269967612385E-10</v>
      </c>
      <c r="AO2156" s="1">
        <v>1.60045078654734E-10</v>
      </c>
      <c r="AP2156">
        <v>0</v>
      </c>
      <c r="AQ2156">
        <v>0</v>
      </c>
      <c r="AR2156">
        <v>0</v>
      </c>
      <c r="AS2156" s="1">
        <v>1.51772130395423E-10</v>
      </c>
      <c r="AT2156" s="1">
        <v>8.2523120393287893E-12</v>
      </c>
      <c r="AU2156" s="1">
        <v>7.7401453884072897E-10</v>
      </c>
      <c r="AV2156" s="1">
        <v>6.6828098169075198E-12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 s="1">
        <v>4.1023283806518502E-7</v>
      </c>
      <c r="BC2156" s="1">
        <v>3.4539782213293001E-7</v>
      </c>
      <c r="BD2156" s="1">
        <v>1.6655782588787001E-9</v>
      </c>
      <c r="BE2156" s="1">
        <v>2.7938730717603099E-10</v>
      </c>
      <c r="BF2156" s="1">
        <v>2.8048815105919298E-11</v>
      </c>
      <c r="BG2156" s="1">
        <v>1.43214350269894E-7</v>
      </c>
      <c r="BH2156" s="1">
        <v>1.3725974113159701E-7</v>
      </c>
      <c r="BI2156" s="1">
        <v>1.2187425657140599E-10</v>
      </c>
      <c r="BJ2156" s="1">
        <v>8.5082648075796998E-12</v>
      </c>
      <c r="BL2156" t="s">
        <v>234</v>
      </c>
    </row>
    <row r="2157" spans="1:64">
      <c r="A2157" t="s">
        <v>1363</v>
      </c>
      <c r="B2157" t="s">
        <v>1364</v>
      </c>
      <c r="C2157" t="s">
        <v>21</v>
      </c>
      <c r="D2157" t="s">
        <v>282</v>
      </c>
      <c r="E2157" t="s">
        <v>283</v>
      </c>
      <c r="F2157" t="s">
        <v>32</v>
      </c>
      <c r="G2157" t="s">
        <v>110</v>
      </c>
      <c r="H2157">
        <v>0.75</v>
      </c>
      <c r="I2157">
        <v>4.06860053274344E-3</v>
      </c>
      <c r="J2157">
        <v>1.8019030624668001E-3</v>
      </c>
      <c r="K2157">
        <v>2.9957893971534499E-6</v>
      </c>
      <c r="L2157">
        <v>3.2875673956496798E-5</v>
      </c>
      <c r="M2157">
        <v>4.7244679465789502E-6</v>
      </c>
      <c r="N2157">
        <v>3.9024451184431499E-3</v>
      </c>
      <c r="O2157">
        <v>1.66702356723233E-3</v>
      </c>
      <c r="P2157">
        <v>1.9909367357818299E-6</v>
      </c>
      <c r="Q2157">
        <v>3.2856330650250701E-5</v>
      </c>
      <c r="R2157">
        <v>4.7215044283067801E-6</v>
      </c>
      <c r="S2157">
        <v>1.08514117466442E-2</v>
      </c>
      <c r="T2157">
        <v>1.1428938706733201E-4</v>
      </c>
      <c r="U2157">
        <v>1.44863239422289E-5</v>
      </c>
      <c r="V2157">
        <v>2.4200364677167199E-4</v>
      </c>
      <c r="W2157">
        <v>1.1431380263844701E-3</v>
      </c>
      <c r="X2157" s="1">
        <v>1.2357102825269999E-14</v>
      </c>
      <c r="Y2157">
        <v>4.60116114547342E-5</v>
      </c>
      <c r="Z2157">
        <v>1.4845320722158399E-4</v>
      </c>
      <c r="AA2157">
        <v>4.3079171162714001E-2</v>
      </c>
      <c r="AB2157">
        <v>4.5707893133331399E-4</v>
      </c>
      <c r="AC2157">
        <v>1.55229464117399E-4</v>
      </c>
      <c r="AD2157">
        <v>8.0425449325660897E-4</v>
      </c>
      <c r="AE2157">
        <v>1.17892155981919E-3</v>
      </c>
      <c r="AF2157">
        <v>1.1828629869694301E-4</v>
      </c>
      <c r="AG2157">
        <v>2.60510434360828E-4</v>
      </c>
      <c r="AH2157">
        <v>9.2816393685886595E-4</v>
      </c>
      <c r="AI2157">
        <v>2.7918924742440198E-4</v>
      </c>
      <c r="AJ2157">
        <v>1.3884699877045201E-4</v>
      </c>
      <c r="AK2157">
        <v>1.13953764792238E-3</v>
      </c>
      <c r="AL2157">
        <v>1.1828629869694301E-4</v>
      </c>
      <c r="AM2157" s="1">
        <v>4.1553192550532102E-7</v>
      </c>
      <c r="AN2157" s="1">
        <v>5.0163306659373704E-7</v>
      </c>
      <c r="AO2157">
        <v>1.6153099883885801E-4</v>
      </c>
      <c r="AP2157">
        <v>0</v>
      </c>
      <c r="AQ2157">
        <v>9.6485346059566103E-6</v>
      </c>
      <c r="AR2157">
        <v>2.3207796044294101E-5</v>
      </c>
      <c r="AS2157" s="1">
        <v>6.0625213380532401E-7</v>
      </c>
      <c r="AT2157" s="1">
        <v>5.2520145144809796E-9</v>
      </c>
      <c r="AU2157">
        <v>2.9459871547861199E-6</v>
      </c>
      <c r="AV2157">
        <v>1.60694896416307E-4</v>
      </c>
      <c r="AW2157">
        <v>1.1045913687286499E-6</v>
      </c>
      <c r="AX2157">
        <v>0</v>
      </c>
      <c r="AY2157">
        <v>0</v>
      </c>
      <c r="AZ2157">
        <v>0</v>
      </c>
      <c r="BA2157">
        <v>0</v>
      </c>
      <c r="BB2157">
        <v>1.24921980102254E-4</v>
      </c>
      <c r="BC2157">
        <v>9.5356893495695101E-5</v>
      </c>
      <c r="BD2157" s="1">
        <v>9.6980524393168995E-7</v>
      </c>
      <c r="BE2157" s="1">
        <v>1.9343306246027798E-8</v>
      </c>
      <c r="BF2157" s="1">
        <v>5.2242149726041597E-10</v>
      </c>
      <c r="BG2157">
        <v>4.1233434198034403E-5</v>
      </c>
      <c r="BH2157">
        <v>3.9522601738774001E-5</v>
      </c>
      <c r="BI2157" s="1">
        <v>3.50474174399265E-8</v>
      </c>
      <c r="BJ2157" s="1">
        <v>2.4410967749106099E-9</v>
      </c>
      <c r="BL2157" t="s">
        <v>281</v>
      </c>
    </row>
    <row r="2158" spans="1:64">
      <c r="A2158" t="s">
        <v>1363</v>
      </c>
      <c r="B2158" t="s">
        <v>1364</v>
      </c>
      <c r="C2158" t="s">
        <v>21</v>
      </c>
      <c r="D2158" t="s">
        <v>284</v>
      </c>
      <c r="E2158" t="s">
        <v>285</v>
      </c>
      <c r="F2158" t="s">
        <v>30</v>
      </c>
      <c r="G2158" t="s">
        <v>140</v>
      </c>
      <c r="H2158">
        <v>0.05</v>
      </c>
      <c r="I2158">
        <v>1.52896279412188E-5</v>
      </c>
      <c r="J2158">
        <v>1.42241310920962E-5</v>
      </c>
      <c r="K2158" s="1">
        <v>2.8825136202409599E-8</v>
      </c>
      <c r="L2158" s="1">
        <v>3.47969998507049E-10</v>
      </c>
      <c r="M2158" s="1">
        <v>7.2202417703711997E-10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4.1856791572508396E-6</v>
      </c>
      <c r="BC2158">
        <v>3.5619682215627799E-6</v>
      </c>
      <c r="BD2158" s="1">
        <v>1.9326444397201899E-8</v>
      </c>
      <c r="BE2158" s="1">
        <v>3.47969998507049E-10</v>
      </c>
      <c r="BF2158" s="1">
        <v>1.4061429557417101E-10</v>
      </c>
      <c r="BG2158">
        <v>1.1103948783968E-5</v>
      </c>
      <c r="BH2158">
        <v>1.0662162870533401E-5</v>
      </c>
      <c r="BI2158" s="1">
        <v>9.4986918052077196E-9</v>
      </c>
      <c r="BJ2158" s="1">
        <v>5.8140988146294795E-10</v>
      </c>
      <c r="BL2158" t="s">
        <v>238</v>
      </c>
    </row>
    <row r="2159" spans="1:64">
      <c r="A2159" t="s">
        <v>1363</v>
      </c>
      <c r="B2159" t="s">
        <v>1364</v>
      </c>
      <c r="C2159" t="s">
        <v>21</v>
      </c>
      <c r="D2159" t="s">
        <v>297</v>
      </c>
      <c r="E2159" t="s">
        <v>298</v>
      </c>
      <c r="F2159" t="s">
        <v>30</v>
      </c>
      <c r="G2159" t="s">
        <v>143</v>
      </c>
      <c r="H2159" s="1">
        <v>2.8524000000000002E-3</v>
      </c>
      <c r="I2159">
        <v>3.3191256155590798E-6</v>
      </c>
      <c r="J2159">
        <v>2.99827718579358E-6</v>
      </c>
      <c r="K2159" s="1">
        <v>3.17323587528171E-9</v>
      </c>
      <c r="L2159" s="1">
        <v>1.47066624163489E-10</v>
      </c>
      <c r="M2159" s="1">
        <v>8.1434139864354201E-10</v>
      </c>
      <c r="N2159">
        <v>2.0862754276953901E-6</v>
      </c>
      <c r="O2159">
        <v>1.8438263092922201E-6</v>
      </c>
      <c r="P2159" s="1">
        <v>1.38933841578863E-9</v>
      </c>
      <c r="Q2159">
        <v>0</v>
      </c>
      <c r="R2159" s="1">
        <v>7.3643528795847399E-10</v>
      </c>
      <c r="S2159">
        <v>1.7455348779102799E-5</v>
      </c>
      <c r="T2159" s="1">
        <v>1.2891203750427499E-8</v>
      </c>
      <c r="U2159">
        <v>0</v>
      </c>
      <c r="V2159">
        <v>2.7123781898283898E-6</v>
      </c>
      <c r="W2159">
        <v>1.8270802238586699E-6</v>
      </c>
      <c r="X2159" s="1">
        <v>1.6191110355565899E-16</v>
      </c>
      <c r="Y2159" s="1">
        <v>7.8371561031459999E-10</v>
      </c>
      <c r="Z2159">
        <v>0</v>
      </c>
      <c r="AA2159">
        <v>0</v>
      </c>
      <c r="AB2159" s="1">
        <v>8.9746271909669504E-8</v>
      </c>
      <c r="AC2159" s="1">
        <v>9.7238650076029097E-8</v>
      </c>
      <c r="AD2159" s="1">
        <v>1.60205614430772E-7</v>
      </c>
      <c r="AE2159" s="1">
        <v>8.9254857531347604E-7</v>
      </c>
      <c r="AF2159" s="1">
        <v>8.4653631596544602E-7</v>
      </c>
      <c r="AG2159">
        <v>0</v>
      </c>
      <c r="AH2159">
        <v>0</v>
      </c>
      <c r="AI2159" s="1">
        <v>5.3588313321411503E-8</v>
      </c>
      <c r="AJ2159" s="1">
        <v>8.7133431085044006E-8</v>
      </c>
      <c r="AK2159" s="1">
        <v>8.5656824892032596E-7</v>
      </c>
      <c r="AL2159" s="1">
        <v>8.4653631596544602E-7</v>
      </c>
      <c r="AM2159" s="1">
        <v>1.12858844977837E-10</v>
      </c>
      <c r="AN2159" s="1">
        <v>3.0658059085478402E-10</v>
      </c>
      <c r="AO2159" s="1">
        <v>9.6989897995601192E-10</v>
      </c>
      <c r="AP2159">
        <v>0</v>
      </c>
      <c r="AQ2159">
        <v>0</v>
      </c>
      <c r="AR2159">
        <v>0</v>
      </c>
      <c r="AS2159" s="1">
        <v>1.2012734435134899E-10</v>
      </c>
      <c r="AT2159" s="1">
        <v>3.54988052568697E-12</v>
      </c>
      <c r="AU2159" s="1">
        <v>5.8683375249367501E-10</v>
      </c>
      <c r="AV2159" s="1">
        <v>2.5924310587763701E-11</v>
      </c>
      <c r="AW2159">
        <v>0</v>
      </c>
      <c r="AX2159" s="1">
        <v>1.9660727432298999E-7</v>
      </c>
      <c r="AY2159" s="1">
        <v>1.8576950524787999E-7</v>
      </c>
      <c r="AZ2159" s="1">
        <v>1.99854911167373E-10</v>
      </c>
      <c r="BA2159" s="1">
        <v>1.78831235249865E-11</v>
      </c>
      <c r="BB2159" s="1">
        <v>2.15942374852562E-7</v>
      </c>
      <c r="BC2159" s="1">
        <v>1.8181388484662499E-7</v>
      </c>
      <c r="BD2159" s="1">
        <v>8.7674337925115802E-10</v>
      </c>
      <c r="BE2159" s="1">
        <v>1.47066624163489E-10</v>
      </c>
      <c r="BF2159" s="1">
        <v>1.4764609713691898E-11</v>
      </c>
      <c r="BG2159" s="1">
        <v>8.2030053868813502E-7</v>
      </c>
      <c r="BH2159" s="1">
        <v>7.8686748640684903E-7</v>
      </c>
      <c r="BI2159" s="1">
        <v>7.0729916907454697E-10</v>
      </c>
      <c r="BJ2159" s="1">
        <v>4.5258377446390203E-11</v>
      </c>
      <c r="BK2159" t="s">
        <v>299</v>
      </c>
      <c r="BL2159" t="s">
        <v>234</v>
      </c>
    </row>
    <row r="2160" spans="1:64">
      <c r="A2160" t="s">
        <v>1363</v>
      </c>
      <c r="B2160" t="s">
        <v>1364</v>
      </c>
      <c r="C2160" t="s">
        <v>21</v>
      </c>
      <c r="D2160" t="s">
        <v>256</v>
      </c>
      <c r="E2160" t="s">
        <v>257</v>
      </c>
      <c r="F2160" t="s">
        <v>37</v>
      </c>
      <c r="G2160" t="s">
        <v>146</v>
      </c>
      <c r="H2160" s="1">
        <v>8.7055247999999995E-3</v>
      </c>
      <c r="I2160">
        <v>2.3590828542535799E-6</v>
      </c>
      <c r="J2160">
        <v>1.88230161906134E-6</v>
      </c>
      <c r="K2160" s="1">
        <v>5.5032738480183401E-9</v>
      </c>
      <c r="L2160" s="1">
        <v>5.8516393557531004E-10</v>
      </c>
      <c r="M2160" s="1">
        <v>1.0878543892335299E-9</v>
      </c>
      <c r="N2160" s="1">
        <v>9.5972542164932094E-7</v>
      </c>
      <c r="O2160" s="1">
        <v>6.41158460841772E-7</v>
      </c>
      <c r="P2160" s="1">
        <v>1.5505058196821499E-9</v>
      </c>
      <c r="Q2160">
        <v>0</v>
      </c>
      <c r="R2160" s="1">
        <v>9.976625911392709E-10</v>
      </c>
      <c r="S2160">
        <v>1.8780449987612999E-6</v>
      </c>
      <c r="T2160" s="1">
        <v>1.97029566615137E-8</v>
      </c>
      <c r="U2160" s="1">
        <v>4.5035329512031402E-9</v>
      </c>
      <c r="V2160" s="1">
        <v>6.2347104763860601E-8</v>
      </c>
      <c r="W2160" s="1">
        <v>4.9373509937408202E-7</v>
      </c>
      <c r="X2160" s="1">
        <v>2.0323741529971999E-18</v>
      </c>
      <c r="Y2160" s="1">
        <v>1.1978334222254601E-9</v>
      </c>
      <c r="Z2160">
        <v>0</v>
      </c>
      <c r="AA2160">
        <v>0</v>
      </c>
      <c r="AB2160" s="1">
        <v>1.0567046481511E-7</v>
      </c>
      <c r="AC2160" s="1">
        <v>3.76774868257083E-7</v>
      </c>
      <c r="AD2160" s="1">
        <v>2.2803254478509099E-7</v>
      </c>
      <c r="AE2160" s="1">
        <v>2.4924754379203602E-7</v>
      </c>
      <c r="AF2160">
        <v>0</v>
      </c>
      <c r="AG2160">
        <v>0</v>
      </c>
      <c r="AH2160">
        <v>0</v>
      </c>
      <c r="AI2160" s="1">
        <v>6.50526976951312E-8</v>
      </c>
      <c r="AJ2160" s="1">
        <v>3.3761973240255898E-7</v>
      </c>
      <c r="AK2160" s="1">
        <v>2.3848603074408097E-7</v>
      </c>
      <c r="AL2160">
        <v>0</v>
      </c>
      <c r="AM2160" s="1">
        <v>9.3045363054865698E-11</v>
      </c>
      <c r="AN2160" s="1">
        <v>1.18792128067567E-9</v>
      </c>
      <c r="AO2160" s="1">
        <v>2.6953917595161802E-10</v>
      </c>
      <c r="AP2160">
        <v>0</v>
      </c>
      <c r="AQ2160">
        <v>0</v>
      </c>
      <c r="AR2160">
        <v>0</v>
      </c>
      <c r="AS2160" s="1">
        <v>1.3862642967378699E-10</v>
      </c>
      <c r="AT2160" s="1">
        <v>1.37548779867709E-11</v>
      </c>
      <c r="AU2160" s="1">
        <v>8.3528404683183599E-10</v>
      </c>
      <c r="AV2160" s="1">
        <v>9.9972366468767797E-12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 s="1">
        <v>8.5921391508743195E-7</v>
      </c>
      <c r="BC2160" s="1">
        <v>7.2341993980099601E-7</v>
      </c>
      <c r="BD2160" s="1">
        <v>3.4884774789001301E-9</v>
      </c>
      <c r="BE2160" s="1">
        <v>5.8516393557531004E-10</v>
      </c>
      <c r="BF2160" s="1">
        <v>5.8746960273548403E-11</v>
      </c>
      <c r="BG2160" s="1">
        <v>5.4014351751682998E-7</v>
      </c>
      <c r="BH2160" s="1">
        <v>5.1772321841857899E-7</v>
      </c>
      <c r="BI2160" s="1">
        <v>4.6429054943605098E-10</v>
      </c>
      <c r="BJ2160" s="1">
        <v>3.1444837820719502E-11</v>
      </c>
      <c r="BL2160" t="s">
        <v>234</v>
      </c>
    </row>
    <row r="2161" spans="1:64">
      <c r="A2161" t="s">
        <v>1363</v>
      </c>
      <c r="B2161" t="s">
        <v>1364</v>
      </c>
      <c r="C2161" t="s">
        <v>21</v>
      </c>
      <c r="D2161" t="s">
        <v>258</v>
      </c>
      <c r="E2161" t="s">
        <v>259</v>
      </c>
      <c r="F2161" t="s">
        <v>37</v>
      </c>
      <c r="G2161" t="s">
        <v>146</v>
      </c>
      <c r="H2161">
        <v>0.01</v>
      </c>
      <c r="I2161">
        <v>6.6265029207029903E-6</v>
      </c>
      <c r="J2161">
        <v>5.72671202752821E-6</v>
      </c>
      <c r="K2161" s="1">
        <v>1.07954843607792E-8</v>
      </c>
      <c r="L2161" s="1">
        <v>7.4391745413899203E-10</v>
      </c>
      <c r="M2161" s="1">
        <v>2.0439549009589601E-9</v>
      </c>
      <c r="N2161">
        <v>1.5852418132223699E-6</v>
      </c>
      <c r="O2161">
        <v>1.0227420677240601E-6</v>
      </c>
      <c r="P2161" s="1">
        <v>3.0136573959707901E-9</v>
      </c>
      <c r="Q2161">
        <v>0</v>
      </c>
      <c r="R2161" s="1">
        <v>1.73147529340067E-9</v>
      </c>
      <c r="S2161">
        <v>2.74582241278989E-6</v>
      </c>
      <c r="T2161" s="1">
        <v>2.50483197400633E-8</v>
      </c>
      <c r="U2161" s="1">
        <v>5.7253302263001904E-9</v>
      </c>
      <c r="V2161">
        <v>1.87582906513261E-6</v>
      </c>
      <c r="W2161" s="1">
        <v>7.1651819082920498E-7</v>
      </c>
      <c r="X2161" s="1">
        <v>5.3608900982808298E-17</v>
      </c>
      <c r="Y2161" s="1">
        <v>1.52280264686592E-9</v>
      </c>
      <c r="Z2161">
        <v>0</v>
      </c>
      <c r="AA2161">
        <v>0</v>
      </c>
      <c r="AB2161" s="1">
        <v>1.60928695501999E-7</v>
      </c>
      <c r="AC2161" s="1">
        <v>4.7899295178161197E-7</v>
      </c>
      <c r="AD2161" s="1">
        <v>4.03940877620857E-7</v>
      </c>
      <c r="AE2161" s="1">
        <v>5.4137928831790402E-7</v>
      </c>
      <c r="AF2161">
        <v>0</v>
      </c>
      <c r="AG2161">
        <v>0</v>
      </c>
      <c r="AH2161">
        <v>0</v>
      </c>
      <c r="AI2161" s="1">
        <v>9.6927379317800002E-8</v>
      </c>
      <c r="AJ2161" s="1">
        <v>4.29215125072716E-7</v>
      </c>
      <c r="AK2161" s="1">
        <v>4.9659956333354404E-7</v>
      </c>
      <c r="AL2161">
        <v>0</v>
      </c>
      <c r="AM2161" s="1">
        <v>1.85357377971064E-10</v>
      </c>
      <c r="AN2161" s="1">
        <v>1.5102013659965901E-9</v>
      </c>
      <c r="AO2161" s="1">
        <v>1.3180986520031299E-9</v>
      </c>
      <c r="AP2161">
        <v>0</v>
      </c>
      <c r="AQ2161">
        <v>0</v>
      </c>
      <c r="AR2161">
        <v>0</v>
      </c>
      <c r="AS2161" s="1">
        <v>2.1420390593648999E-10</v>
      </c>
      <c r="AT2161" s="1">
        <v>1.7486542132592099E-11</v>
      </c>
      <c r="AU2161" s="1">
        <v>1.47963691436211E-9</v>
      </c>
      <c r="AV2161" s="1">
        <v>2.0147930969479301E-11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1.0923165106616101E-6</v>
      </c>
      <c r="BC2161" s="1">
        <v>9.1968196803010004E-7</v>
      </c>
      <c r="BD2161" s="1">
        <v>4.4348927320224497E-9</v>
      </c>
      <c r="BE2161" s="1">
        <v>7.4391745413899203E-10</v>
      </c>
      <c r="BF2161" s="1">
        <v>7.4684864305821595E-11</v>
      </c>
      <c r="BG2161">
        <v>3.9489445968190004E-6</v>
      </c>
      <c r="BH2161">
        <v>3.7842879917740501E-6</v>
      </c>
      <c r="BI2161" s="1">
        <v>3.3469342327860202E-9</v>
      </c>
      <c r="BJ2161" s="1">
        <v>2.3779474325246402E-10</v>
      </c>
      <c r="BL2161" t="s">
        <v>234</v>
      </c>
    </row>
    <row r="2162" spans="1:64">
      <c r="A2162" t="s">
        <v>1366</v>
      </c>
      <c r="B2162" t="s">
        <v>1367</v>
      </c>
      <c r="C2162" t="s">
        <v>39</v>
      </c>
      <c r="D2162" t="s">
        <v>1366</v>
      </c>
      <c r="E2162" t="s">
        <v>1367</v>
      </c>
      <c r="F2162" t="s">
        <v>30</v>
      </c>
      <c r="G2162" t="s">
        <v>72</v>
      </c>
      <c r="H2162">
        <v>0.15</v>
      </c>
      <c r="I2162">
        <v>2.2794114810392499E-4</v>
      </c>
      <c r="J2162">
        <v>2.0487285752305499E-4</v>
      </c>
      <c r="K2162" s="1">
        <v>4.01480929132176E-7</v>
      </c>
      <c r="L2162" s="1">
        <v>1.0588571586809699E-9</v>
      </c>
      <c r="M2162" s="1">
        <v>4.0569852562078303E-8</v>
      </c>
      <c r="N2162">
        <v>1.01364596719458E-4</v>
      </c>
      <c r="O2162">
        <v>8.5291772629655994E-5</v>
      </c>
      <c r="P2162" s="1">
        <v>2.2117393940659401E-7</v>
      </c>
      <c r="Q2162">
        <v>0</v>
      </c>
      <c r="R2162" s="1">
        <v>3.4732017199580701E-8</v>
      </c>
      <c r="S2162">
        <v>3.7655864421199399E-5</v>
      </c>
      <c r="T2162" s="1">
        <v>7.1088072470985798E-7</v>
      </c>
      <c r="U2162" s="1">
        <v>1.9210130135369199E-7</v>
      </c>
      <c r="V2162">
        <v>8.3067736858679097E-6</v>
      </c>
      <c r="W2162">
        <v>2.9892980064350701E-5</v>
      </c>
      <c r="X2162" s="1">
        <v>4.5820209082662205E-16</v>
      </c>
      <c r="Y2162" s="1">
        <v>4.3217711224864597E-8</v>
      </c>
      <c r="Z2162">
        <v>0</v>
      </c>
      <c r="AA2162">
        <v>0</v>
      </c>
      <c r="AB2162">
        <v>4.54652015909102E-6</v>
      </c>
      <c r="AC2162">
        <v>6.3337659470366702E-6</v>
      </c>
      <c r="AD2162">
        <v>7.0140303362479198E-6</v>
      </c>
      <c r="AE2162">
        <v>8.2898334516799397E-5</v>
      </c>
      <c r="AF2162" s="1">
        <v>5.7194576028297196E-7</v>
      </c>
      <c r="AG2162">
        <v>0</v>
      </c>
      <c r="AH2162">
        <v>0</v>
      </c>
      <c r="AI2162">
        <v>2.73976244817154E-6</v>
      </c>
      <c r="AJ2162">
        <v>5.6755493646138804E-6</v>
      </c>
      <c r="AK2162">
        <v>7.6304515056587597E-5</v>
      </c>
      <c r="AL2162" s="1">
        <v>5.7194576028297196E-7</v>
      </c>
      <c r="AM2162" s="1">
        <v>5.2083081378898997E-9</v>
      </c>
      <c r="AN2162" s="1">
        <v>1.9969525542159899E-8</v>
      </c>
      <c r="AO2162" s="1">
        <v>1.9599610572654401E-7</v>
      </c>
      <c r="AP2162">
        <v>0</v>
      </c>
      <c r="AQ2162">
        <v>0</v>
      </c>
      <c r="AR2162">
        <v>0</v>
      </c>
      <c r="AS2162" s="1">
        <v>6.0496341700012996E-9</v>
      </c>
      <c r="AT2162" s="1">
        <v>2.3122608522501E-10</v>
      </c>
      <c r="AU2162" s="1">
        <v>2.5692418814094999E-8</v>
      </c>
      <c r="AV2162" s="1">
        <v>2.7587381302594498E-9</v>
      </c>
      <c r="AW2162">
        <v>0</v>
      </c>
      <c r="AX2162">
        <v>7.4028104601266197E-5</v>
      </c>
      <c r="AY2162">
        <v>7.0582635003346695E-5</v>
      </c>
      <c r="AZ2162" s="1">
        <v>8.7642288239376802E-8</v>
      </c>
      <c r="BA2162" s="1">
        <v>3.0539538768719198E-9</v>
      </c>
      <c r="BB2162">
        <v>1.2736834665667301E-5</v>
      </c>
      <c r="BC2162">
        <v>1.08389101548348E-5</v>
      </c>
      <c r="BD2162" s="1">
        <v>5.8809506824228402E-8</v>
      </c>
      <c r="BE2162" s="1">
        <v>1.0588571586809699E-9</v>
      </c>
      <c r="BF2162" s="1">
        <v>4.2788301899704597E-10</v>
      </c>
      <c r="BG2162">
        <v>3.9811612117534003E-5</v>
      </c>
      <c r="BH2162">
        <v>3.8159539735217401E-5</v>
      </c>
      <c r="BI2162" s="1">
        <v>3.3855194661977401E-8</v>
      </c>
      <c r="BJ2162" s="1">
        <v>2.3559984666286299E-9</v>
      </c>
      <c r="BK2162" t="s">
        <v>1368</v>
      </c>
      <c r="BL2162" t="s">
        <v>238</v>
      </c>
    </row>
    <row r="2163" spans="1:64">
      <c r="A2163" t="s">
        <v>1366</v>
      </c>
      <c r="B2163" t="s">
        <v>1367</v>
      </c>
      <c r="C2163" t="s">
        <v>21</v>
      </c>
      <c r="D2163" t="s">
        <v>289</v>
      </c>
      <c r="E2163" t="s">
        <v>290</v>
      </c>
      <c r="F2163" t="s">
        <v>37</v>
      </c>
      <c r="G2163" t="s">
        <v>93</v>
      </c>
      <c r="H2163" s="1">
        <v>5.4649E-3</v>
      </c>
      <c r="I2163">
        <v>3.59350363905651E-6</v>
      </c>
      <c r="J2163">
        <v>2.9580877161435501E-6</v>
      </c>
      <c r="K2163" s="1">
        <v>5.2101643769293904E-9</v>
      </c>
      <c r="L2163" s="1">
        <v>3.6733711809373202E-10</v>
      </c>
      <c r="M2163" s="1">
        <v>1.72247224282761E-9</v>
      </c>
      <c r="N2163">
        <v>1.58510678977841E-6</v>
      </c>
      <c r="O2163">
        <v>1.09606509254151E-6</v>
      </c>
      <c r="P2163" s="1">
        <v>1.77480748102374E-9</v>
      </c>
      <c r="Q2163">
        <v>0</v>
      </c>
      <c r="R2163" s="1">
        <v>1.59762796447763E-9</v>
      </c>
      <c r="S2163">
        <v>1.0538955799411501E-6</v>
      </c>
      <c r="T2163" s="1">
        <v>3.21991319334083E-8</v>
      </c>
      <c r="U2163">
        <v>0</v>
      </c>
      <c r="V2163">
        <v>1.6813678084871001E-6</v>
      </c>
      <c r="W2163">
        <v>4.5633442871315301E-6</v>
      </c>
      <c r="X2163" s="1">
        <v>1.34012273036631E-17</v>
      </c>
      <c r="Y2163" s="1">
        <v>1.9575334331329901E-9</v>
      </c>
      <c r="Z2163">
        <v>0</v>
      </c>
      <c r="AA2163">
        <v>0</v>
      </c>
      <c r="AB2163" s="1">
        <v>2.0831391540886199E-7</v>
      </c>
      <c r="AC2163" s="1">
        <v>2.42878801967638E-7</v>
      </c>
      <c r="AD2163" s="1">
        <v>3.5308666931932399E-7</v>
      </c>
      <c r="AE2163" s="1">
        <v>5.5314154083632896E-7</v>
      </c>
      <c r="AF2163" s="1">
        <v>2.2768586224626E-7</v>
      </c>
      <c r="AG2163">
        <v>0</v>
      </c>
      <c r="AH2163">
        <v>0</v>
      </c>
      <c r="AI2163" s="1">
        <v>1.2537039733249101E-7</v>
      </c>
      <c r="AJ2163" s="1">
        <v>2.1763839107925099E-7</v>
      </c>
      <c r="AK2163" s="1">
        <v>5.2537044188351001E-7</v>
      </c>
      <c r="AL2163" s="1">
        <v>2.2768586224626E-7</v>
      </c>
      <c r="AM2163" s="1">
        <v>2.4191351565697402E-10</v>
      </c>
      <c r="AN2163" s="1">
        <v>7.6576470935292095E-10</v>
      </c>
      <c r="AO2163" s="1">
        <v>7.6712925601385099E-10</v>
      </c>
      <c r="AP2163">
        <v>0</v>
      </c>
      <c r="AQ2163">
        <v>0</v>
      </c>
      <c r="AR2163">
        <v>0</v>
      </c>
      <c r="AS2163" s="1">
        <v>2.7741573373550599E-10</v>
      </c>
      <c r="AT2163" s="1">
        <v>8.8667492661917195E-12</v>
      </c>
      <c r="AU2163" s="1">
        <v>1.2933577630744499E-9</v>
      </c>
      <c r="AV2163" s="1">
        <v>1.7987718401487202E-11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 s="1">
        <v>5.3937220701057696E-7</v>
      </c>
      <c r="BC2163" s="1">
        <v>4.5412743284798401E-7</v>
      </c>
      <c r="BD2163" s="1">
        <v>2.1898944650001201E-9</v>
      </c>
      <c r="BE2163" s="1">
        <v>3.6733711809373202E-10</v>
      </c>
      <c r="BF2163" s="1">
        <v>3.68784502456319E-11</v>
      </c>
      <c r="BG2163">
        <v>1.46902464226752E-6</v>
      </c>
      <c r="BH2163">
        <v>1.4078951907540499E-6</v>
      </c>
      <c r="BI2163" s="1">
        <v>1.24546243090552E-9</v>
      </c>
      <c r="BJ2163" s="1">
        <v>8.7965828104346795E-11</v>
      </c>
      <c r="BL2163" t="s">
        <v>234</v>
      </c>
    </row>
    <row r="2164" spans="1:64">
      <c r="A2164" t="s">
        <v>1366</v>
      </c>
      <c r="B2164" t="s">
        <v>1367</v>
      </c>
      <c r="C2164" t="s">
        <v>21</v>
      </c>
      <c r="D2164" t="s">
        <v>811</v>
      </c>
      <c r="E2164" t="s">
        <v>812</v>
      </c>
      <c r="F2164" t="s">
        <v>30</v>
      </c>
      <c r="G2164" t="s">
        <v>100</v>
      </c>
      <c r="H2164" s="1">
        <v>1.3292999999999901E-3</v>
      </c>
      <c r="I2164">
        <v>1.4551828744233401E-6</v>
      </c>
      <c r="J2164">
        <v>1.31070903791523E-6</v>
      </c>
      <c r="K2164" s="1">
        <v>1.38568059023881E-9</v>
      </c>
      <c r="L2164" s="1">
        <v>6.8537254066935605E-11</v>
      </c>
      <c r="M2164" s="1">
        <v>3.7117234087613802E-10</v>
      </c>
      <c r="N2164" s="1">
        <v>9.7226403240621409E-7</v>
      </c>
      <c r="O2164" s="1">
        <v>8.5927580736998895E-7</v>
      </c>
      <c r="P2164" s="1">
        <v>6.4747144724015902E-10</v>
      </c>
      <c r="Q2164">
        <v>0</v>
      </c>
      <c r="R2164" s="1">
        <v>3.4319991175262902E-10</v>
      </c>
      <c r="S2164">
        <v>8.1346918847501798E-6</v>
      </c>
      <c r="T2164" s="1">
        <v>6.0076697326613999E-9</v>
      </c>
      <c r="U2164">
        <v>0</v>
      </c>
      <c r="V2164">
        <v>1.26404583078771E-6</v>
      </c>
      <c r="W2164" s="1">
        <v>8.5147165249451096E-7</v>
      </c>
      <c r="X2164" s="1">
        <v>7.5455206126959094E-17</v>
      </c>
      <c r="Y2164" s="1">
        <v>3.6523389454185901E-10</v>
      </c>
      <c r="Z2164">
        <v>0</v>
      </c>
      <c r="AA2164">
        <v>0</v>
      </c>
      <c r="AB2164" s="1">
        <v>4.1824330125341299E-8</v>
      </c>
      <c r="AC2164" s="1">
        <v>4.5315992688986603E-8</v>
      </c>
      <c r="AD2164" s="1">
        <v>7.4660399405001498E-8</v>
      </c>
      <c r="AE2164" s="1">
        <v>4.1595316966912201E-7</v>
      </c>
      <c r="AF2164" s="1">
        <v>3.9451014051776301E-7</v>
      </c>
      <c r="AG2164">
        <v>0</v>
      </c>
      <c r="AH2164">
        <v>0</v>
      </c>
      <c r="AI2164" s="1">
        <v>2.4973687034831099E-8</v>
      </c>
      <c r="AJ2164" s="1">
        <v>4.0606671554252203E-8</v>
      </c>
      <c r="AK2164" s="1">
        <v>3.99185308263143E-7</v>
      </c>
      <c r="AL2164" s="1">
        <v>3.9451014051776301E-7</v>
      </c>
      <c r="AM2164" s="1">
        <v>5.2595450367774402E-11</v>
      </c>
      <c r="AN2164" s="1">
        <v>1.42875325839035E-10</v>
      </c>
      <c r="AO2164" s="1">
        <v>4.52000671033349E-10</v>
      </c>
      <c r="AP2164">
        <v>0</v>
      </c>
      <c r="AQ2164">
        <v>0</v>
      </c>
      <c r="AR2164">
        <v>0</v>
      </c>
      <c r="AS2164" s="1">
        <v>5.5982779009342603E-11</v>
      </c>
      <c r="AT2164" s="1">
        <v>1.6543458781361999E-12</v>
      </c>
      <c r="AU2164" s="1">
        <v>2.7348131650183702E-10</v>
      </c>
      <c r="AV2164" s="1">
        <v>1.20814703633131E-11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 s="1">
        <v>1.0063532425028399E-7</v>
      </c>
      <c r="BC2164" s="1">
        <v>8.4730471577134706E-8</v>
      </c>
      <c r="BD2164" s="1">
        <v>4.0858749615711798E-10</v>
      </c>
      <c r="BE2164" s="1">
        <v>6.8537254066935605E-11</v>
      </c>
      <c r="BF2164" s="1">
        <v>6.8807305049819899E-12</v>
      </c>
      <c r="BG2164" s="1">
        <v>3.8228351776684101E-7</v>
      </c>
      <c r="BH2164" s="1">
        <v>3.66702758968105E-7</v>
      </c>
      <c r="BI2164" s="1">
        <v>3.2962164684153502E-10</v>
      </c>
      <c r="BJ2164" s="1">
        <v>2.1091698618527001E-11</v>
      </c>
      <c r="BL2164" t="s">
        <v>234</v>
      </c>
    </row>
    <row r="2165" spans="1:64">
      <c r="A2165" t="s">
        <v>1366</v>
      </c>
      <c r="B2165" t="s">
        <v>1367</v>
      </c>
      <c r="C2165" t="s">
        <v>21</v>
      </c>
      <c r="D2165" t="s">
        <v>291</v>
      </c>
      <c r="E2165" t="s">
        <v>292</v>
      </c>
      <c r="F2165" t="s">
        <v>37</v>
      </c>
      <c r="G2165" t="s">
        <v>60</v>
      </c>
      <c r="H2165" s="1">
        <v>4.4309999999999998E-4</v>
      </c>
      <c r="I2165" s="1">
        <v>2.3557963081357899E-7</v>
      </c>
      <c r="J2165" s="1">
        <v>2.03363420935313E-7</v>
      </c>
      <c r="K2165" s="1">
        <v>4.2644213390785702E-10</v>
      </c>
      <c r="L2165" s="1">
        <v>2.9784090656248497E-11</v>
      </c>
      <c r="M2165" s="1">
        <v>6.8513054359317497E-11</v>
      </c>
      <c r="N2165" s="1">
        <v>9.5742127965041295E-8</v>
      </c>
      <c r="O2165" s="1">
        <v>7.4421162569072396E-8</v>
      </c>
      <c r="P2165" s="1">
        <v>1.6729157339546701E-10</v>
      </c>
      <c r="Q2165">
        <v>0</v>
      </c>
      <c r="R2165" s="1">
        <v>5.98376428893184E-11</v>
      </c>
      <c r="S2165" s="1">
        <v>7.4385228906349499E-7</v>
      </c>
      <c r="T2165" s="1">
        <v>2.0530955245436599E-9</v>
      </c>
      <c r="U2165" s="1">
        <v>6.2733474361056403E-10</v>
      </c>
      <c r="V2165" s="1">
        <v>4.0961476859841301E-8</v>
      </c>
      <c r="W2165" s="1">
        <v>9.4315412455314706E-8</v>
      </c>
      <c r="X2165" s="1">
        <v>9.0434777976973E-18</v>
      </c>
      <c r="Y2165" s="1">
        <v>1.2481712671700899E-10</v>
      </c>
      <c r="Z2165">
        <v>0</v>
      </c>
      <c r="AA2165">
        <v>0</v>
      </c>
      <c r="AB2165" s="1">
        <v>1.31133252231075E-8</v>
      </c>
      <c r="AC2165" s="1">
        <v>1.9692875835213899E-8</v>
      </c>
      <c r="AD2165" s="1">
        <v>1.0963951276551E-8</v>
      </c>
      <c r="AE2165" s="1">
        <v>5.1971975630168603E-8</v>
      </c>
      <c r="AF2165">
        <v>0</v>
      </c>
      <c r="AG2165">
        <v>0</v>
      </c>
      <c r="AH2165">
        <v>0</v>
      </c>
      <c r="AI2165" s="1">
        <v>7.9033564784944001E-9</v>
      </c>
      <c r="AJ2165" s="1">
        <v>1.7646356033452801E-8</v>
      </c>
      <c r="AK2165" s="1">
        <v>4.8871450057125198E-8</v>
      </c>
      <c r="AL2165">
        <v>0</v>
      </c>
      <c r="AM2165" s="1">
        <v>1.4998017308983501E-11</v>
      </c>
      <c r="AN2165" s="1">
        <v>6.20890304880747E-11</v>
      </c>
      <c r="AO2165" s="1">
        <v>9.0204525598409097E-11</v>
      </c>
      <c r="AP2165">
        <v>0</v>
      </c>
      <c r="AQ2165">
        <v>0</v>
      </c>
      <c r="AR2165">
        <v>0</v>
      </c>
      <c r="AS2165" s="1">
        <v>1.7446988383902699E-11</v>
      </c>
      <c r="AT2165" s="1">
        <v>7.1892561617770603E-13</v>
      </c>
      <c r="AU2165" s="1">
        <v>4.0160993687000199E-11</v>
      </c>
      <c r="AV2165" s="1">
        <v>1.5107352022377101E-12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 s="1">
        <v>4.3732881649506198E-8</v>
      </c>
      <c r="BC2165" s="1">
        <v>3.6821143203890603E-8</v>
      </c>
      <c r="BD2165" s="1">
        <v>1.7755901067568599E-10</v>
      </c>
      <c r="BE2165" s="1">
        <v>2.9784090656248497E-11</v>
      </c>
      <c r="BF2165" s="1">
        <v>2.9901446145106901E-12</v>
      </c>
      <c r="BG2165" s="1">
        <v>9.6104621199032296E-8</v>
      </c>
      <c r="BH2165" s="1">
        <v>9.2121115162350198E-8</v>
      </c>
      <c r="BI2165" s="1">
        <v>8.15915498367039E-11</v>
      </c>
      <c r="BJ2165" s="1">
        <v>5.6852668554883303E-12</v>
      </c>
      <c r="BL2165" t="s">
        <v>234</v>
      </c>
    </row>
    <row r="2166" spans="1:64">
      <c r="A2166" t="s">
        <v>1366</v>
      </c>
      <c r="B2166" t="s">
        <v>1367</v>
      </c>
      <c r="C2166" t="s">
        <v>21</v>
      </c>
      <c r="D2166" t="s">
        <v>1051</v>
      </c>
      <c r="E2166" t="s">
        <v>1052</v>
      </c>
      <c r="F2166" t="s">
        <v>28</v>
      </c>
      <c r="G2166" t="s">
        <v>66</v>
      </c>
      <c r="H2166">
        <v>0.01</v>
      </c>
      <c r="I2166">
        <v>1.04661312509125E-5</v>
      </c>
      <c r="J2166">
        <v>8.3987622111786708E-6</v>
      </c>
      <c r="K2166" s="1">
        <v>1.5526175071412702E-8</v>
      </c>
      <c r="L2166" s="1">
        <v>8.1330423551995996E-10</v>
      </c>
      <c r="M2166" s="1">
        <v>5.79754508515271E-9</v>
      </c>
      <c r="N2166">
        <v>4.8590072169005403E-6</v>
      </c>
      <c r="O2166">
        <v>3.1620047460856999E-6</v>
      </c>
      <c r="P2166" s="1">
        <v>6.9185408933972002E-9</v>
      </c>
      <c r="Q2166">
        <v>0</v>
      </c>
      <c r="R2166" s="1">
        <v>5.4609155757934102E-9</v>
      </c>
      <c r="S2166">
        <v>7.7703096790691992E-6</v>
      </c>
      <c r="T2166" s="1">
        <v>2.1725647453217701E-7</v>
      </c>
      <c r="U2166" s="1">
        <v>6.2670136884281904E-8</v>
      </c>
      <c r="V2166">
        <v>1.8663541840730399E-6</v>
      </c>
      <c r="W2166">
        <v>7.2517917044541301E-6</v>
      </c>
      <c r="X2166" s="1">
        <v>1.07827715066702E-16</v>
      </c>
      <c r="Y2166" s="1">
        <v>1.3208021052893201E-8</v>
      </c>
      <c r="Z2166">
        <v>0</v>
      </c>
      <c r="AA2166">
        <v>0</v>
      </c>
      <c r="AB2166">
        <v>1.44146798889165E-6</v>
      </c>
      <c r="AC2166" s="1">
        <v>5.3774679614024195E-7</v>
      </c>
      <c r="AD2166" s="1">
        <v>9.2899644401248001E-7</v>
      </c>
      <c r="AE2166">
        <v>1.9499182153988401E-6</v>
      </c>
      <c r="AF2166" s="1">
        <v>8.7777245733006598E-10</v>
      </c>
      <c r="AG2166">
        <v>0</v>
      </c>
      <c r="AH2166">
        <v>0</v>
      </c>
      <c r="AI2166" s="1">
        <v>8.6512448945956099E-7</v>
      </c>
      <c r="AJ2166" s="1">
        <v>4.81863162086818E-7</v>
      </c>
      <c r="AK2166">
        <v>1.8141393220819901E-6</v>
      </c>
      <c r="AL2166" s="1">
        <v>8.7777245733006598E-10</v>
      </c>
      <c r="AM2166" s="1">
        <v>1.7228502055561299E-9</v>
      </c>
      <c r="AN2166" s="1">
        <v>1.6954444591943599E-9</v>
      </c>
      <c r="AO2166" s="1">
        <v>3.5002462286467099E-9</v>
      </c>
      <c r="AP2166">
        <v>0</v>
      </c>
      <c r="AQ2166">
        <v>0</v>
      </c>
      <c r="AR2166">
        <v>0</v>
      </c>
      <c r="AS2166" s="1">
        <v>1.9230863124780901E-9</v>
      </c>
      <c r="AT2166" s="1">
        <v>1.9631462159092499E-11</v>
      </c>
      <c r="AU2166" s="1">
        <v>3.40291737733509E-9</v>
      </c>
      <c r="AV2166" s="1">
        <v>1.15280423821127E-10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1.19419922157585E-6</v>
      </c>
      <c r="BC2166">
        <v>1.0054626837542401E-6</v>
      </c>
      <c r="BD2166" s="1">
        <v>4.84854471818406E-9</v>
      </c>
      <c r="BE2166" s="1">
        <v>8.1330423551995996E-10</v>
      </c>
      <c r="BF2166" s="1">
        <v>8.1650882273571999E-11</v>
      </c>
      <c r="BG2166">
        <v>4.4129248124361097E-6</v>
      </c>
      <c r="BH2166">
        <v>4.2312947813387201E-6</v>
      </c>
      <c r="BI2166" s="1">
        <v>3.75908945983152E-9</v>
      </c>
      <c r="BJ2166" s="1">
        <v>2.5497862708573101E-10</v>
      </c>
      <c r="BL2166" t="s">
        <v>234</v>
      </c>
    </row>
    <row r="2167" spans="1:64">
      <c r="A2167" t="s">
        <v>1366</v>
      </c>
      <c r="B2167" t="s">
        <v>1367</v>
      </c>
      <c r="C2167" t="s">
        <v>21</v>
      </c>
      <c r="D2167" t="s">
        <v>293</v>
      </c>
      <c r="E2167" t="s">
        <v>294</v>
      </c>
      <c r="F2167" t="s">
        <v>37</v>
      </c>
      <c r="G2167" t="s">
        <v>60</v>
      </c>
      <c r="H2167" s="1">
        <v>7.68039999999999E-3</v>
      </c>
      <c r="I2167">
        <v>2.5209915147058E-6</v>
      </c>
      <c r="J2167">
        <v>1.9129627541182699E-6</v>
      </c>
      <c r="K2167" s="1">
        <v>5.2671231738630197E-9</v>
      </c>
      <c r="L2167" s="1">
        <v>5.1625757137497504E-10</v>
      </c>
      <c r="M2167" s="1">
        <v>1.6012070900340099E-9</v>
      </c>
      <c r="N2167">
        <v>1.16680692639925E-6</v>
      </c>
      <c r="O2167" s="1">
        <v>7.0330120112348599E-7</v>
      </c>
      <c r="P2167" s="1">
        <v>1.6815599111070501E-9</v>
      </c>
      <c r="Q2167">
        <v>0</v>
      </c>
      <c r="R2167" s="1">
        <v>1.5142682781127299E-9</v>
      </c>
      <c r="S2167">
        <v>2.5241638062105899E-6</v>
      </c>
      <c r="T2167" s="1">
        <v>3.6248551764804698E-8</v>
      </c>
      <c r="U2167" s="1">
        <v>1.23965129158888E-8</v>
      </c>
      <c r="V2167" s="1">
        <v>3.2555911496248002E-7</v>
      </c>
      <c r="W2167">
        <v>2.6071685917277202E-6</v>
      </c>
      <c r="X2167" s="1">
        <v>4.1017229362990503E-18</v>
      </c>
      <c r="Y2167" s="1">
        <v>2.2037163029427699E-9</v>
      </c>
      <c r="Z2167">
        <v>0</v>
      </c>
      <c r="AA2167">
        <v>0</v>
      </c>
      <c r="AB2167" s="1">
        <v>2.01207436404191E-7</v>
      </c>
      <c r="AC2167" s="1">
        <v>3.4134318114370799E-7</v>
      </c>
      <c r="AD2167" s="1">
        <v>3.3449836592261199E-7</v>
      </c>
      <c r="AE2167" s="1">
        <v>2.8969457481104301E-7</v>
      </c>
      <c r="AF2167" s="1">
        <v>6.3368117697692805E-11</v>
      </c>
      <c r="AG2167">
        <v>0</v>
      </c>
      <c r="AH2167">
        <v>0</v>
      </c>
      <c r="AI2167" s="1">
        <v>1.2331891125049299E-7</v>
      </c>
      <c r="AJ2167" s="1">
        <v>3.0587017124651503E-7</v>
      </c>
      <c r="AK2167" s="1">
        <v>2.7404875050877999E-7</v>
      </c>
      <c r="AL2167" s="1">
        <v>6.3368117697692805E-11</v>
      </c>
      <c r="AM2167" s="1">
        <v>1.8833223452539999E-10</v>
      </c>
      <c r="AN2167" s="1">
        <v>1.0762098617932901E-9</v>
      </c>
      <c r="AO2167" s="1">
        <v>4.1701781478835897E-10</v>
      </c>
      <c r="AP2167">
        <v>0</v>
      </c>
      <c r="AQ2167">
        <v>0</v>
      </c>
      <c r="AR2167">
        <v>0</v>
      </c>
      <c r="AS2167" s="1">
        <v>2.6474807532908801E-10</v>
      </c>
      <c r="AT2167" s="1">
        <v>1.24613773470802E-11</v>
      </c>
      <c r="AU2167" s="1">
        <v>1.22526873964326E-9</v>
      </c>
      <c r="AV2167" s="1">
        <v>1.1790085793296401E-11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 s="1">
        <v>7.5803661525810802E-7</v>
      </c>
      <c r="BC2167" s="1">
        <v>6.3823314886743803E-7</v>
      </c>
      <c r="BD2167" s="1">
        <v>3.0776895183785501E-9</v>
      </c>
      <c r="BE2167" s="1">
        <v>5.1625757137497504E-10</v>
      </c>
      <c r="BF2167" s="1">
        <v>5.1829173318185302E-11</v>
      </c>
      <c r="BG2167" s="1">
        <v>5.9614797304844304E-7</v>
      </c>
      <c r="BH2167" s="1">
        <v>5.7142840412734998E-7</v>
      </c>
      <c r="BI2167" s="1">
        <v>5.0787374437740603E-10</v>
      </c>
      <c r="BJ2167" s="1">
        <v>3.5109638603098903E-11</v>
      </c>
      <c r="BL2167" t="s">
        <v>234</v>
      </c>
    </row>
    <row r="2168" spans="1:64">
      <c r="A2168" t="s">
        <v>1366</v>
      </c>
      <c r="B2168" t="s">
        <v>1367</v>
      </c>
      <c r="C2168" t="s">
        <v>21</v>
      </c>
      <c r="D2168" t="s">
        <v>284</v>
      </c>
      <c r="E2168" t="s">
        <v>285</v>
      </c>
      <c r="F2168" t="s">
        <v>30</v>
      </c>
      <c r="G2168" t="s">
        <v>140</v>
      </c>
      <c r="H2168" s="1">
        <v>8.8619999999999997E-4</v>
      </c>
      <c r="I2168" s="1">
        <v>2.7915392824534502E-7</v>
      </c>
      <c r="J2168" s="1">
        <v>2.5970037240283998E-7</v>
      </c>
      <c r="K2168" s="1">
        <v>5.2628160960130505E-10</v>
      </c>
      <c r="L2168" s="1">
        <v>6.35314295208585E-12</v>
      </c>
      <c r="M2168" s="1">
        <v>1.3182523870620501E-11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 s="1">
        <v>7.64210079940043E-8</v>
      </c>
      <c r="BC2168" s="1">
        <v>6.5033460929008702E-8</v>
      </c>
      <c r="BD2168" s="1">
        <v>3.5285704094537E-10</v>
      </c>
      <c r="BE2168" s="1">
        <v>6.35314295208585E-12</v>
      </c>
      <c r="BF2168" s="1">
        <v>2.5672981139822801E-12</v>
      </c>
      <c r="BG2168" s="1">
        <v>2.0273292025134101E-7</v>
      </c>
      <c r="BH2168" s="1">
        <v>1.94666911473832E-7</v>
      </c>
      <c r="BI2168" s="1">
        <v>1.7342456865593399E-10</v>
      </c>
      <c r="BJ2168" s="1">
        <v>1.06152257566382E-11</v>
      </c>
      <c r="BL2168" t="s">
        <v>238</v>
      </c>
    </row>
    <row r="2169" spans="1:64">
      <c r="A2169" t="s">
        <v>1366</v>
      </c>
      <c r="B2169" t="s">
        <v>1367</v>
      </c>
      <c r="C2169" t="s">
        <v>21</v>
      </c>
      <c r="D2169" t="s">
        <v>300</v>
      </c>
      <c r="E2169" t="s">
        <v>301</v>
      </c>
      <c r="F2169" t="s">
        <v>37</v>
      </c>
      <c r="G2169" t="s">
        <v>93</v>
      </c>
      <c r="H2169">
        <v>0.16</v>
      </c>
      <c r="I2169">
        <v>1.86100924223959E-4</v>
      </c>
      <c r="J2169">
        <v>1.6352598893116499E-4</v>
      </c>
      <c r="K2169" s="1">
        <v>3.8076228275395498E-7</v>
      </c>
      <c r="L2169" s="1">
        <v>1.0672632485155701E-8</v>
      </c>
      <c r="M2169" s="1">
        <v>4.0073473222079399E-8</v>
      </c>
      <c r="N2169">
        <v>1.2317519288651999E-4</v>
      </c>
      <c r="O2169">
        <v>1.05039166617845E-4</v>
      </c>
      <c r="P2169" s="1">
        <v>2.7695897318438202E-7</v>
      </c>
      <c r="Q2169">
        <v>0</v>
      </c>
      <c r="R2169" s="1">
        <v>3.62001790028583E-8</v>
      </c>
      <c r="S2169">
        <v>2.6394640619160399E-5</v>
      </c>
      <c r="T2169" s="1">
        <v>6.3118835865978096E-7</v>
      </c>
      <c r="U2169" s="1">
        <v>1.74749193517328E-7</v>
      </c>
      <c r="V2169">
        <v>5.2673878044628298E-6</v>
      </c>
      <c r="W2169">
        <v>2.3344902081910501E-5</v>
      </c>
      <c r="X2169" s="1">
        <v>3.6461438805964299E-16</v>
      </c>
      <c r="Y2169" s="1">
        <v>3.8372845492734798E-8</v>
      </c>
      <c r="Z2169">
        <v>0</v>
      </c>
      <c r="AA2169">
        <v>0</v>
      </c>
      <c r="AB2169">
        <v>4.0086859703533601E-6</v>
      </c>
      <c r="AC2169">
        <v>7.0566138409516599E-6</v>
      </c>
      <c r="AD2169">
        <v>7.4193368575012796E-6</v>
      </c>
      <c r="AE2169">
        <v>1.04687859745878E-4</v>
      </c>
      <c r="AF2169" s="1">
        <v>2.6964718355776499E-9</v>
      </c>
      <c r="AG2169">
        <v>0</v>
      </c>
      <c r="AH2169">
        <v>0</v>
      </c>
      <c r="AI2169">
        <v>2.4175630081460802E-6</v>
      </c>
      <c r="AJ2169">
        <v>6.3232775786539203E-6</v>
      </c>
      <c r="AK2169">
        <v>9.6295629559210101E-5</v>
      </c>
      <c r="AL2169" s="1">
        <v>2.6964718355776499E-9</v>
      </c>
      <c r="AM2169" s="1">
        <v>4.5534277529072803E-9</v>
      </c>
      <c r="AN2169" s="1">
        <v>2.22485692582267E-8</v>
      </c>
      <c r="AO2169" s="1">
        <v>2.5015697617324799E-7</v>
      </c>
      <c r="AP2169">
        <v>0</v>
      </c>
      <c r="AQ2169">
        <v>0</v>
      </c>
      <c r="AR2169">
        <v>0</v>
      </c>
      <c r="AS2169" s="1">
        <v>5.3312484072184798E-9</v>
      </c>
      <c r="AT2169" s="1">
        <v>2.5761501246367798E-10</v>
      </c>
      <c r="AU2169" s="1">
        <v>2.71770580860853E-8</v>
      </c>
      <c r="AV2169" s="1">
        <v>3.4342574970908899E-9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1.5670949257739702E-5</v>
      </c>
      <c r="BC2169">
        <v>1.31942429813941E-5</v>
      </c>
      <c r="BD2169" s="1">
        <v>6.3625312158787505E-8</v>
      </c>
      <c r="BE2169" s="1">
        <v>1.0672632485155701E-8</v>
      </c>
      <c r="BF2169" s="1">
        <v>1.07146848686633E-9</v>
      </c>
      <c r="BG2169">
        <v>4.7254782079699598E-5</v>
      </c>
      <c r="BH2169">
        <v>4.52925793319253E-5</v>
      </c>
      <c r="BI2169" s="1">
        <v>4.0177997410785297E-8</v>
      </c>
      <c r="BJ2169" s="1">
        <v>2.8018257323547398E-9</v>
      </c>
      <c r="BL2169" t="s">
        <v>234</v>
      </c>
    </row>
    <row r="2170" spans="1:64">
      <c r="A2170" t="s">
        <v>1369</v>
      </c>
      <c r="B2170" t="s">
        <v>1370</v>
      </c>
      <c r="C2170" t="s">
        <v>39</v>
      </c>
      <c r="D2170" t="s">
        <v>1369</v>
      </c>
      <c r="E2170" t="s">
        <v>1370</v>
      </c>
      <c r="F2170" t="s">
        <v>30</v>
      </c>
      <c r="G2170" t="s">
        <v>140</v>
      </c>
      <c r="H2170" s="1">
        <v>3.0999999999999999E-3</v>
      </c>
      <c r="I2170">
        <v>7.1650106931598298E-6</v>
      </c>
      <c r="J2170">
        <v>6.3881535305331402E-6</v>
      </c>
      <c r="K2170" s="1">
        <v>6.0081252381836598E-9</v>
      </c>
      <c r="L2170" s="1">
        <v>2.2223813079966299E-11</v>
      </c>
      <c r="M2170" s="1">
        <v>2.1876006870902902E-9</v>
      </c>
      <c r="N2170">
        <v>6.0312113226673003E-6</v>
      </c>
      <c r="O2170">
        <v>5.3303154348701801E-6</v>
      </c>
      <c r="P2170" s="1">
        <v>4.0164368870400597E-9</v>
      </c>
      <c r="Q2170">
        <v>0</v>
      </c>
      <c r="R2170" s="1">
        <v>2.1289599581074098E-9</v>
      </c>
      <c r="S2170">
        <v>5.0461648447792102E-5</v>
      </c>
      <c r="T2170" s="1">
        <v>3.7267166640732599E-8</v>
      </c>
      <c r="U2170">
        <v>0</v>
      </c>
      <c r="V2170">
        <v>7.8412111040965194E-6</v>
      </c>
      <c r="W2170">
        <v>5.2819041950423003E-6</v>
      </c>
      <c r="X2170" s="1">
        <v>4.6806862989761895E-16</v>
      </c>
      <c r="Y2170" s="1">
        <v>2.2656425896277499E-9</v>
      </c>
      <c r="Z2170">
        <v>0</v>
      </c>
      <c r="AA2170">
        <v>0</v>
      </c>
      <c r="AB2170" s="1">
        <v>2.5944739803924203E-7</v>
      </c>
      <c r="AC2170" s="1">
        <v>2.8110710578002199E-7</v>
      </c>
      <c r="AD2170" s="1">
        <v>4.6313823327589102E-7</v>
      </c>
      <c r="AE2170">
        <v>2.5802676875735898E-6</v>
      </c>
      <c r="AF2170">
        <v>2.4472508979985501E-6</v>
      </c>
      <c r="AG2170">
        <v>0</v>
      </c>
      <c r="AH2170">
        <v>0</v>
      </c>
      <c r="AI2170" s="1">
        <v>1.5491839561364399E-7</v>
      </c>
      <c r="AJ2170" s="1">
        <v>2.5189393939393899E-7</v>
      </c>
      <c r="AK2170">
        <v>2.4762522018640401E-6</v>
      </c>
      <c r="AL2170">
        <v>2.4472508979985501E-6</v>
      </c>
      <c r="AM2170" s="1">
        <v>3.2626350991699898E-10</v>
      </c>
      <c r="AN2170" s="1">
        <v>8.8629349046015704E-10</v>
      </c>
      <c r="AO2170" s="1">
        <v>2.8038798866629E-9</v>
      </c>
      <c r="AP2170">
        <v>0</v>
      </c>
      <c r="AQ2170">
        <v>0</v>
      </c>
      <c r="AR2170">
        <v>0</v>
      </c>
      <c r="AS2170" s="1">
        <v>3.4727600670355702E-10</v>
      </c>
      <c r="AT2170" s="1">
        <v>1.0262345679012301E-11</v>
      </c>
      <c r="AU2170" s="1">
        <v>1.6964770449666401E-9</v>
      </c>
      <c r="AV2170" s="1">
        <v>7.4944560758203596E-11</v>
      </c>
      <c r="AW2170">
        <v>0</v>
      </c>
      <c r="AX2170" s="1">
        <v>8.5255762729668396E-8</v>
      </c>
      <c r="AY2170" s="1">
        <v>8.0556128537758995E-8</v>
      </c>
      <c r="AZ2170" s="1">
        <v>8.6664051193003901E-11</v>
      </c>
      <c r="BA2170" s="1">
        <v>7.7547452980142705E-12</v>
      </c>
      <c r="BB2170" s="1">
        <v>2.6732692934034401E-7</v>
      </c>
      <c r="BC2170" s="1">
        <v>2.2749235937703299E-7</v>
      </c>
      <c r="BD2170" s="1">
        <v>1.2343227566358E-9</v>
      </c>
      <c r="BE2170" s="1">
        <v>2.2223813079966299E-11</v>
      </c>
      <c r="BF2170" s="1">
        <v>8.9806185436076106E-12</v>
      </c>
      <c r="BG2170" s="1">
        <v>7.8121667842251398E-7</v>
      </c>
      <c r="BH2170" s="1">
        <v>7.4978960774816895E-7</v>
      </c>
      <c r="BI2170" s="1">
        <v>6.7070154331479096E-10</v>
      </c>
      <c r="BJ2170" s="1">
        <v>4.1905365141259902E-11</v>
      </c>
      <c r="BK2170" t="s">
        <v>299</v>
      </c>
      <c r="BL2170" t="s">
        <v>238</v>
      </c>
    </row>
    <row r="2171" spans="1:64">
      <c r="A2171" t="s">
        <v>1369</v>
      </c>
      <c r="B2171" t="s">
        <v>1370</v>
      </c>
      <c r="C2171" t="s">
        <v>21</v>
      </c>
      <c r="D2171" t="s">
        <v>304</v>
      </c>
      <c r="E2171" t="s">
        <v>305</v>
      </c>
      <c r="F2171" t="s">
        <v>30</v>
      </c>
      <c r="G2171" t="s">
        <v>100</v>
      </c>
      <c r="H2171" s="1">
        <v>2.8861E-3</v>
      </c>
      <c r="I2171">
        <v>3.1594096847011198E-6</v>
      </c>
      <c r="J2171">
        <v>2.8457363682593398E-6</v>
      </c>
      <c r="K2171" s="1">
        <v>3.00851030729575E-9</v>
      </c>
      <c r="L2171" s="1">
        <v>1.4880415930383101E-10</v>
      </c>
      <c r="M2171" s="1">
        <v>8.0586812081743904E-10</v>
      </c>
      <c r="N2171">
        <v>2.11092396293355E-6</v>
      </c>
      <c r="O2171">
        <v>1.86561040220456E-6</v>
      </c>
      <c r="P2171" s="1">
        <v>1.40575291046402E-9</v>
      </c>
      <c r="Q2171">
        <v>0</v>
      </c>
      <c r="R2171" s="1">
        <v>7.4513598533759296E-10</v>
      </c>
      <c r="S2171">
        <v>1.7661576956727198E-5</v>
      </c>
      <c r="T2171" s="1">
        <v>1.3043508324256399E-8</v>
      </c>
      <c r="U2171">
        <v>0</v>
      </c>
      <c r="V2171">
        <v>2.7444238864337799E-6</v>
      </c>
      <c r="W2171">
        <v>1.8486664682648E-6</v>
      </c>
      <c r="X2171" s="1">
        <v>1.6382402046416601E-16</v>
      </c>
      <c r="Y2171" s="1">
        <v>7.9297490636971301E-10</v>
      </c>
      <c r="Z2171">
        <v>0</v>
      </c>
      <c r="AA2171">
        <v>0</v>
      </c>
      <c r="AB2171" s="1">
        <v>9.0806589313734802E-8</v>
      </c>
      <c r="AC2171" s="1">
        <v>9.8387487023007796E-8</v>
      </c>
      <c r="AD2171" s="1">
        <v>1.6209838164656201E-7</v>
      </c>
      <c r="AE2171" s="1">
        <v>9.0309369065075801E-7</v>
      </c>
      <c r="AF2171" s="1">
        <v>8.5653781429949299E-7</v>
      </c>
      <c r="AG2171">
        <v>0</v>
      </c>
      <c r="AH2171">
        <v>0</v>
      </c>
      <c r="AI2171" s="1">
        <v>5.4221438464775601E-8</v>
      </c>
      <c r="AJ2171" s="1">
        <v>8.8162878787878801E-8</v>
      </c>
      <c r="AK2171" s="1">
        <v>8.6668827065241602E-7</v>
      </c>
      <c r="AL2171" s="1">
        <v>8.5653781429949299E-7</v>
      </c>
      <c r="AM2171" s="1">
        <v>1.14192228470949E-10</v>
      </c>
      <c r="AN2171" s="1">
        <v>3.1020272166105502E-10</v>
      </c>
      <c r="AO2171" s="1">
        <v>9.8135796033201709E-10</v>
      </c>
      <c r="AP2171">
        <v>0</v>
      </c>
      <c r="AQ2171">
        <v>0</v>
      </c>
      <c r="AR2171">
        <v>0</v>
      </c>
      <c r="AS2171" s="1">
        <v>1.2154660234624501E-10</v>
      </c>
      <c r="AT2171" s="1">
        <v>3.5918209876543202E-12</v>
      </c>
      <c r="AU2171" s="1">
        <v>5.9376696573832397E-10</v>
      </c>
      <c r="AV2171" s="1">
        <v>2.62305962653712E-11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 s="1">
        <v>2.1849365028115901E-7</v>
      </c>
      <c r="BC2171" s="1">
        <v>1.83961945398908E-7</v>
      </c>
      <c r="BD2171" s="1">
        <v>8.8710176232532904E-10</v>
      </c>
      <c r="BE2171" s="1">
        <v>1.4880415930383101E-10</v>
      </c>
      <c r="BF2171" s="1">
        <v>1.4939047852575401E-11</v>
      </c>
      <c r="BG2171" s="1">
        <v>8.2999207148640701E-7</v>
      </c>
      <c r="BH2171" s="1">
        <v>7.9616402065587098E-7</v>
      </c>
      <c r="BI2171" s="1">
        <v>7.1565563450639805E-10</v>
      </c>
      <c r="BJ2171" s="1">
        <v>4.5793087627270597E-11</v>
      </c>
      <c r="BL2171" t="s">
        <v>234</v>
      </c>
    </row>
    <row r="2172" spans="1:64">
      <c r="A2172" t="s">
        <v>1369</v>
      </c>
      <c r="B2172" t="s">
        <v>1370</v>
      </c>
      <c r="C2172" t="s">
        <v>21</v>
      </c>
      <c r="D2172" t="s">
        <v>966</v>
      </c>
      <c r="E2172" t="s">
        <v>967</v>
      </c>
      <c r="F2172" t="s">
        <v>30</v>
      </c>
      <c r="G2172" t="s">
        <v>100</v>
      </c>
      <c r="H2172" s="1">
        <v>2.4738E-3</v>
      </c>
      <c r="I2172">
        <v>2.7080654440295301E-6</v>
      </c>
      <c r="J2172">
        <v>2.4392026013651499E-6</v>
      </c>
      <c r="K2172" s="1">
        <v>2.5787231205392099E-9</v>
      </c>
      <c r="L2172" s="1">
        <v>1.2754642226042601E-10</v>
      </c>
      <c r="M2172" s="1">
        <v>6.9074410355780504E-10</v>
      </c>
      <c r="N2172">
        <v>1.8093633968001901E-6</v>
      </c>
      <c r="O2172">
        <v>1.5990946304610501E-6</v>
      </c>
      <c r="P2172" s="1">
        <v>1.2049310661120099E-9</v>
      </c>
      <c r="Q2172">
        <v>0</v>
      </c>
      <c r="R2172" s="1">
        <v>6.3868798743222296E-10</v>
      </c>
      <c r="S2172">
        <v>1.51384945343376E-5</v>
      </c>
      <c r="T2172" s="1">
        <v>1.11801499922198E-8</v>
      </c>
      <c r="U2172">
        <v>0</v>
      </c>
      <c r="V2172">
        <v>2.3523633312289498E-6</v>
      </c>
      <c r="W2172">
        <v>1.5845712585126899E-6</v>
      </c>
      <c r="X2172" s="1">
        <v>1.40420588969285E-16</v>
      </c>
      <c r="Y2172" s="1">
        <v>6.7969277688832504E-10</v>
      </c>
      <c r="Z2172">
        <v>0</v>
      </c>
      <c r="AA2172">
        <v>0</v>
      </c>
      <c r="AB2172" s="1">
        <v>7.78342194117727E-8</v>
      </c>
      <c r="AC2172" s="1">
        <v>8.43321317340067E-8</v>
      </c>
      <c r="AD2172" s="1">
        <v>1.3894146998276699E-7</v>
      </c>
      <c r="AE2172" s="1">
        <v>7.7408030627207805E-7</v>
      </c>
      <c r="AF2172" s="1">
        <v>7.3417526939956499E-7</v>
      </c>
      <c r="AG2172">
        <v>0</v>
      </c>
      <c r="AH2172">
        <v>0</v>
      </c>
      <c r="AI2172" s="1">
        <v>4.6475518684093299E-8</v>
      </c>
      <c r="AJ2172" s="1">
        <v>7.5568181818181801E-8</v>
      </c>
      <c r="AK2172" s="1">
        <v>7.4287566055921404E-7</v>
      </c>
      <c r="AL2172" s="1">
        <v>7.3417526939956499E-7</v>
      </c>
      <c r="AM2172" s="1">
        <v>9.7879052975099994E-11</v>
      </c>
      <c r="AN2172" s="1">
        <v>2.65888047138047E-10</v>
      </c>
      <c r="AO2172" s="1">
        <v>8.4116396599887198E-10</v>
      </c>
      <c r="AP2172">
        <v>0</v>
      </c>
      <c r="AQ2172">
        <v>0</v>
      </c>
      <c r="AR2172">
        <v>0</v>
      </c>
      <c r="AS2172" s="1">
        <v>1.04182802011067E-10</v>
      </c>
      <c r="AT2172" s="1">
        <v>3.0787037037036999E-12</v>
      </c>
      <c r="AU2172" s="1">
        <v>5.0894311348999205E-10</v>
      </c>
      <c r="AV2172" s="1">
        <v>2.2483368227460999E-11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 s="1">
        <v>1.8728027166956501E-7</v>
      </c>
      <c r="BC2172" s="1">
        <v>1.57681667484778E-7</v>
      </c>
      <c r="BD2172" s="1">
        <v>7.6037293913599599E-10</v>
      </c>
      <c r="BE2172" s="1">
        <v>1.2754642226042601E-10</v>
      </c>
      <c r="BF2172" s="1">
        <v>1.28048981593503E-11</v>
      </c>
      <c r="BG2172" s="1">
        <v>7.1142177555977695E-7</v>
      </c>
      <c r="BH2172" s="1">
        <v>6.8242630341931798E-7</v>
      </c>
      <c r="BI2172" s="1">
        <v>6.13419115291198E-10</v>
      </c>
      <c r="BJ2172" s="1">
        <v>3.9251217966231901E-11</v>
      </c>
      <c r="BL2172" t="s">
        <v>234</v>
      </c>
    </row>
    <row r="2173" spans="1:64">
      <c r="A2173" t="s">
        <v>1369</v>
      </c>
      <c r="B2173" t="s">
        <v>1370</v>
      </c>
      <c r="C2173" t="s">
        <v>21</v>
      </c>
      <c r="D2173" t="s">
        <v>429</v>
      </c>
      <c r="E2173" t="s">
        <v>430</v>
      </c>
      <c r="F2173" t="s">
        <v>30</v>
      </c>
      <c r="G2173" t="s">
        <v>100</v>
      </c>
      <c r="H2173" s="1">
        <v>2.8861E-3</v>
      </c>
      <c r="I2173">
        <v>3.1594096847011198E-6</v>
      </c>
      <c r="J2173">
        <v>2.8457363682593398E-6</v>
      </c>
      <c r="K2173" s="1">
        <v>3.00851030729575E-9</v>
      </c>
      <c r="L2173" s="1">
        <v>1.4880415930383101E-10</v>
      </c>
      <c r="M2173" s="1">
        <v>8.0586812081743904E-10</v>
      </c>
      <c r="N2173">
        <v>2.11092396293355E-6</v>
      </c>
      <c r="O2173">
        <v>1.86561040220456E-6</v>
      </c>
      <c r="P2173" s="1">
        <v>1.40575291046402E-9</v>
      </c>
      <c r="Q2173">
        <v>0</v>
      </c>
      <c r="R2173" s="1">
        <v>7.4513598533759296E-10</v>
      </c>
      <c r="S2173">
        <v>1.7661576956727198E-5</v>
      </c>
      <c r="T2173" s="1">
        <v>1.3043508324256399E-8</v>
      </c>
      <c r="U2173">
        <v>0</v>
      </c>
      <c r="V2173">
        <v>2.7444238864337799E-6</v>
      </c>
      <c r="W2173">
        <v>1.8486664682648E-6</v>
      </c>
      <c r="X2173" s="1">
        <v>1.6382402046416601E-16</v>
      </c>
      <c r="Y2173" s="1">
        <v>7.9297490636971301E-10</v>
      </c>
      <c r="Z2173">
        <v>0</v>
      </c>
      <c r="AA2173">
        <v>0</v>
      </c>
      <c r="AB2173" s="1">
        <v>9.0806589313734802E-8</v>
      </c>
      <c r="AC2173" s="1">
        <v>9.8387487023007796E-8</v>
      </c>
      <c r="AD2173" s="1">
        <v>1.6209838164656201E-7</v>
      </c>
      <c r="AE2173" s="1">
        <v>9.0309369065075801E-7</v>
      </c>
      <c r="AF2173" s="1">
        <v>8.5653781429949299E-7</v>
      </c>
      <c r="AG2173">
        <v>0</v>
      </c>
      <c r="AH2173">
        <v>0</v>
      </c>
      <c r="AI2173" s="1">
        <v>5.4221438464775601E-8</v>
      </c>
      <c r="AJ2173" s="1">
        <v>8.8162878787878801E-8</v>
      </c>
      <c r="AK2173" s="1">
        <v>8.6668827065241602E-7</v>
      </c>
      <c r="AL2173" s="1">
        <v>8.5653781429949299E-7</v>
      </c>
      <c r="AM2173" s="1">
        <v>1.14192228470949E-10</v>
      </c>
      <c r="AN2173" s="1">
        <v>3.1020272166105502E-10</v>
      </c>
      <c r="AO2173" s="1">
        <v>9.8135796033201709E-10</v>
      </c>
      <c r="AP2173">
        <v>0</v>
      </c>
      <c r="AQ2173">
        <v>0</v>
      </c>
      <c r="AR2173">
        <v>0</v>
      </c>
      <c r="AS2173" s="1">
        <v>1.2154660234624501E-10</v>
      </c>
      <c r="AT2173" s="1">
        <v>3.5918209876543202E-12</v>
      </c>
      <c r="AU2173" s="1">
        <v>5.9376696573832397E-10</v>
      </c>
      <c r="AV2173" s="1">
        <v>2.62305962653712E-11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 s="1">
        <v>2.1849365028115901E-7</v>
      </c>
      <c r="BC2173" s="1">
        <v>1.83961945398908E-7</v>
      </c>
      <c r="BD2173" s="1">
        <v>8.8710176232532904E-10</v>
      </c>
      <c r="BE2173" s="1">
        <v>1.4880415930383101E-10</v>
      </c>
      <c r="BF2173" s="1">
        <v>1.4939047852575401E-11</v>
      </c>
      <c r="BG2173" s="1">
        <v>8.2999207148640701E-7</v>
      </c>
      <c r="BH2173" s="1">
        <v>7.9616402065587098E-7</v>
      </c>
      <c r="BI2173" s="1">
        <v>7.1565563450639805E-10</v>
      </c>
      <c r="BJ2173" s="1">
        <v>4.5793087627270597E-11</v>
      </c>
      <c r="BL2173" t="s">
        <v>234</v>
      </c>
    </row>
    <row r="2174" spans="1:64">
      <c r="A2174" t="s">
        <v>1369</v>
      </c>
      <c r="B2174" t="s">
        <v>1370</v>
      </c>
      <c r="C2174" t="s">
        <v>21</v>
      </c>
      <c r="D2174" t="s">
        <v>284</v>
      </c>
      <c r="E2174" t="s">
        <v>285</v>
      </c>
      <c r="F2174" t="s">
        <v>30</v>
      </c>
      <c r="G2174" t="s">
        <v>140</v>
      </c>
      <c r="H2174" s="1">
        <v>1.8599999999999899E-3</v>
      </c>
      <c r="I2174" s="1">
        <v>5.8590194824683202E-7</v>
      </c>
      <c r="J2174" s="1">
        <v>5.4507187166472997E-7</v>
      </c>
      <c r="K2174" s="1">
        <v>1.1045856396506701E-9</v>
      </c>
      <c r="L2174" s="1">
        <v>1.3334287847979699E-11</v>
      </c>
      <c r="M2174" s="1">
        <v>2.7668127284308501E-11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 s="1">
        <v>1.6039615760420601E-7</v>
      </c>
      <c r="BC2174" s="1">
        <v>1.3649541562622001E-7</v>
      </c>
      <c r="BD2174" s="1">
        <v>7.4059365398148204E-10</v>
      </c>
      <c r="BE2174" s="1">
        <v>1.3334287847979699E-11</v>
      </c>
      <c r="BF2174" s="1">
        <v>5.3883711261645599E-12</v>
      </c>
      <c r="BG2174" s="1">
        <v>4.2550579064262498E-7</v>
      </c>
      <c r="BH2174" s="1">
        <v>4.0857645603851001E-7</v>
      </c>
      <c r="BI2174" s="1">
        <v>3.6399198566919098E-10</v>
      </c>
      <c r="BJ2174" s="1">
        <v>2.2279756158143899E-11</v>
      </c>
      <c r="BL2174" t="s">
        <v>238</v>
      </c>
    </row>
    <row r="2175" spans="1:64">
      <c r="A2175" t="s">
        <v>1371</v>
      </c>
      <c r="B2175" t="s">
        <v>1372</v>
      </c>
      <c r="C2175" t="s">
        <v>39</v>
      </c>
      <c r="D2175" t="s">
        <v>1371</v>
      </c>
      <c r="E2175" t="s">
        <v>1372</v>
      </c>
      <c r="F2175" t="s">
        <v>30</v>
      </c>
      <c r="G2175" t="s">
        <v>140</v>
      </c>
      <c r="H2175">
        <v>0.22</v>
      </c>
      <c r="I2175">
        <v>7.0371233999108699E-5</v>
      </c>
      <c r="J2175">
        <v>6.5467234478441195E-5</v>
      </c>
      <c r="K2175" s="1">
        <v>1.3266904940750501E-7</v>
      </c>
      <c r="L2175" s="1">
        <v>1.6015483361498299E-9</v>
      </c>
      <c r="M2175" s="1">
        <v>3.3231503415669401E-9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1.9264785811171901E-5</v>
      </c>
      <c r="BC2175">
        <v>1.6394126801557799E-5</v>
      </c>
      <c r="BD2175" s="1">
        <v>8.8950872204012398E-8</v>
      </c>
      <c r="BE2175" s="1">
        <v>1.6015483361498299E-9</v>
      </c>
      <c r="BF2175" s="1">
        <v>6.4718392988449701E-10</v>
      </c>
      <c r="BG2175">
        <v>5.1106448187936798E-5</v>
      </c>
      <c r="BH2175">
        <v>4.9073107676883397E-5</v>
      </c>
      <c r="BI2175" s="1">
        <v>4.3718177203493202E-8</v>
      </c>
      <c r="BJ2175" s="1">
        <v>2.67596641168244E-9</v>
      </c>
      <c r="BL2175" t="s">
        <v>238</v>
      </c>
    </row>
    <row r="2176" spans="1:64">
      <c r="A2176" t="s">
        <v>1371</v>
      </c>
      <c r="B2176" t="s">
        <v>1372</v>
      </c>
      <c r="C2176" t="s">
        <v>21</v>
      </c>
      <c r="D2176" t="s">
        <v>284</v>
      </c>
      <c r="E2176" t="s">
        <v>285</v>
      </c>
      <c r="F2176" t="s">
        <v>30</v>
      </c>
      <c r="G2176" t="s">
        <v>140</v>
      </c>
      <c r="H2176">
        <v>0.22</v>
      </c>
      <c r="I2176">
        <v>7.0371233999108699E-5</v>
      </c>
      <c r="J2176">
        <v>6.5467234478441195E-5</v>
      </c>
      <c r="K2176" s="1">
        <v>1.3266904940750501E-7</v>
      </c>
      <c r="L2176" s="1">
        <v>1.6015483361498299E-9</v>
      </c>
      <c r="M2176" s="1">
        <v>3.3231503415669401E-9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1.9264785811171901E-5</v>
      </c>
      <c r="BC2176">
        <v>1.6394126801557799E-5</v>
      </c>
      <c r="BD2176" s="1">
        <v>8.8950872204012398E-8</v>
      </c>
      <c r="BE2176" s="1">
        <v>1.6015483361498299E-9</v>
      </c>
      <c r="BF2176" s="1">
        <v>6.4718392988449701E-10</v>
      </c>
      <c r="BG2176">
        <v>5.1106448187936798E-5</v>
      </c>
      <c r="BH2176">
        <v>4.9073107676883397E-5</v>
      </c>
      <c r="BI2176" s="1">
        <v>4.3718177203493202E-8</v>
      </c>
      <c r="BJ2176" s="1">
        <v>2.67596641168244E-9</v>
      </c>
      <c r="BL2176" t="s">
        <v>238</v>
      </c>
    </row>
    <row r="2177" spans="1:64">
      <c r="A2177" t="s">
        <v>1373</v>
      </c>
      <c r="B2177" t="s">
        <v>1374</v>
      </c>
      <c r="C2177" t="s">
        <v>39</v>
      </c>
      <c r="D2177" t="s">
        <v>1373</v>
      </c>
      <c r="E2177" t="s">
        <v>1374</v>
      </c>
      <c r="F2177" t="s">
        <v>44</v>
      </c>
      <c r="G2177" t="s">
        <v>61</v>
      </c>
      <c r="H2177">
        <v>1</v>
      </c>
      <c r="I2177">
        <v>2.5987193893829402E-3</v>
      </c>
      <c r="J2177">
        <v>1.3169043921002501E-3</v>
      </c>
      <c r="K2177">
        <v>5.0822421790311996E-6</v>
      </c>
      <c r="L2177">
        <v>2.8985018583616401E-5</v>
      </c>
      <c r="M2177">
        <v>1.8420497225103101E-6</v>
      </c>
      <c r="N2177">
        <v>1.7259109656874499E-3</v>
      </c>
      <c r="O2177">
        <v>5.4042388131723897E-4</v>
      </c>
      <c r="P2177">
        <v>2.23251265025475E-6</v>
      </c>
      <c r="Q2177">
        <v>2.8928975815558099E-5</v>
      </c>
      <c r="R2177">
        <v>1.8058122931426699E-6</v>
      </c>
      <c r="S2177">
        <v>3.32230242357013E-3</v>
      </c>
      <c r="T2177">
        <v>3.3086318595874002E-5</v>
      </c>
      <c r="U2177">
        <v>3.0371758631020202E-6</v>
      </c>
      <c r="V2177">
        <v>6.8407960057502597E-5</v>
      </c>
      <c r="W2177">
        <v>1.9273875267467299E-4</v>
      </c>
      <c r="X2177" s="1">
        <v>3.6394600316672001E-15</v>
      </c>
      <c r="Y2177">
        <v>1.7192570171033899E-6</v>
      </c>
      <c r="Z2177" s="1">
        <v>7.2026124288513897E-7</v>
      </c>
      <c r="AA2177">
        <v>6.1045552248055399E-2</v>
      </c>
      <c r="AB2177">
        <v>1.51225168403934E-4</v>
      </c>
      <c r="AC2177">
        <v>6.8023290437558697E-5</v>
      </c>
      <c r="AD2177">
        <v>2.4053324382679401E-4</v>
      </c>
      <c r="AE2177">
        <v>4.5409395853863597E-4</v>
      </c>
      <c r="AF2177">
        <v>2.8920486087882101E-5</v>
      </c>
      <c r="AG2177">
        <v>6.2800392273724699E-4</v>
      </c>
      <c r="AH2177">
        <v>1.5511089565539799E-4</v>
      </c>
      <c r="AI2177">
        <v>9.2806490993004804E-5</v>
      </c>
      <c r="AJ2177">
        <v>6.09536316358291E-5</v>
      </c>
      <c r="AK2177">
        <v>4.38105312740099E-4</v>
      </c>
      <c r="AL2177">
        <v>2.8920486087882101E-5</v>
      </c>
      <c r="AM2177" s="1">
        <v>1.3656118268329899E-7</v>
      </c>
      <c r="AN2177" s="1">
        <v>2.14673941125761E-7</v>
      </c>
      <c r="AO2177">
        <v>1.8273149359161801E-4</v>
      </c>
      <c r="AP2177">
        <v>0</v>
      </c>
      <c r="AQ2177">
        <v>2.3259404545823902E-5</v>
      </c>
      <c r="AR2177">
        <v>2.8347856348670798E-6</v>
      </c>
      <c r="AS2177" s="1">
        <v>1.9908115079474999E-7</v>
      </c>
      <c r="AT2177" s="1">
        <v>2.4629133926074699E-9</v>
      </c>
      <c r="AU2177" s="1">
        <v>8.8107415321170304E-7</v>
      </c>
      <c r="AV2177">
        <v>1.8229281294717599E-4</v>
      </c>
      <c r="AW2177" s="1">
        <v>2.8780836452010002E-7</v>
      </c>
      <c r="AX2177">
        <v>2.75354969587347E-4</v>
      </c>
      <c r="AY2177">
        <v>2.6414688254548698E-4</v>
      </c>
      <c r="AZ2177" s="1">
        <v>2.1179117604393901E-7</v>
      </c>
      <c r="BA2177" s="1">
        <v>1.7936666651102001E-8</v>
      </c>
      <c r="BB2177">
        <v>4.9757070547727005E-4</v>
      </c>
      <c r="BC2177">
        <v>4.1659402131662501E-4</v>
      </c>
      <c r="BD2177">
        <v>2.55299500877809E-6</v>
      </c>
      <c r="BE2177" s="1">
        <v>5.6042768058286501E-8</v>
      </c>
      <c r="BF2177" s="1">
        <v>1.2396623302140101E-8</v>
      </c>
      <c r="BG2177">
        <v>9.9882748630875204E-5</v>
      </c>
      <c r="BH2177">
        <v>9.5739606920902694E-5</v>
      </c>
      <c r="BI2177" s="1">
        <v>8.4943343954427495E-8</v>
      </c>
      <c r="BJ2177" s="1">
        <v>5.9041394143974897E-9</v>
      </c>
      <c r="BK2177" t="s">
        <v>1375</v>
      </c>
      <c r="BL2177" t="s">
        <v>309</v>
      </c>
    </row>
    <row r="2178" spans="1:64">
      <c r="A2178" t="s">
        <v>1373</v>
      </c>
      <c r="B2178" t="s">
        <v>1374</v>
      </c>
      <c r="C2178" t="s">
        <v>21</v>
      </c>
      <c r="D2178" t="s">
        <v>230</v>
      </c>
      <c r="E2178" t="s">
        <v>231</v>
      </c>
      <c r="F2178" t="s">
        <v>33</v>
      </c>
      <c r="G2178" t="s">
        <v>109</v>
      </c>
      <c r="H2178">
        <v>1.19</v>
      </c>
      <c r="I2178">
        <v>1.3804840603835E-3</v>
      </c>
      <c r="J2178">
        <v>4.2206371117748699E-4</v>
      </c>
      <c r="K2178">
        <v>2.064190101819E-6</v>
      </c>
      <c r="L2178">
        <v>2.6900499468941399E-5</v>
      </c>
      <c r="M2178">
        <v>1.1521439280611499E-6</v>
      </c>
      <c r="N2178">
        <v>1.2198300440343401E-3</v>
      </c>
      <c r="O2178">
        <v>2.7919009572465998E-4</v>
      </c>
      <c r="P2178">
        <v>1.6023837129489201E-6</v>
      </c>
      <c r="Q2178">
        <v>2.6845787918771401E-5</v>
      </c>
      <c r="R2178">
        <v>1.1428349220046601E-6</v>
      </c>
      <c r="S2178">
        <v>2.1830966369085401E-3</v>
      </c>
      <c r="T2178">
        <v>1.6970955902003899E-5</v>
      </c>
      <c r="U2178">
        <v>1.40779741227663E-6</v>
      </c>
      <c r="V2178">
        <v>5.0919433151534299E-5</v>
      </c>
      <c r="W2178">
        <v>7.1862947053016193E-5</v>
      </c>
      <c r="X2178" s="1">
        <v>1.6556854103977899E-15</v>
      </c>
      <c r="Y2178" s="1">
        <v>7.6057229716331002E-7</v>
      </c>
      <c r="Z2178" s="1">
        <v>6.6839492334209102E-7</v>
      </c>
      <c r="AA2178">
        <v>5.66496359734317E-2</v>
      </c>
      <c r="AB2178">
        <v>6.6680143491001299E-5</v>
      </c>
      <c r="AC2178">
        <v>3.6188166625115601E-5</v>
      </c>
      <c r="AD2178">
        <v>1.05831074152927E-4</v>
      </c>
      <c r="AE2178">
        <v>2.5757358332139301E-4</v>
      </c>
      <c r="AF2178">
        <v>2.6834690395594099E-5</v>
      </c>
      <c r="AG2178">
        <v>5.8278109219800595E-4</v>
      </c>
      <c r="AH2178">
        <v>1.4394129385030099E-4</v>
      </c>
      <c r="AI2178">
        <v>4.0780230669785003E-5</v>
      </c>
      <c r="AJ2178">
        <v>3.2426912186723303E-5</v>
      </c>
      <c r="AK2178">
        <v>2.5372339779921498E-4</v>
      </c>
      <c r="AL2178">
        <v>2.6834690395594099E-5</v>
      </c>
      <c r="AM2178" s="1">
        <v>6.1865973849526097E-8</v>
      </c>
      <c r="AN2178" s="1">
        <v>1.1428721122837299E-7</v>
      </c>
      <c r="AO2178">
        <v>1.6925334533843199E-4</v>
      </c>
      <c r="AP2178">
        <v>0</v>
      </c>
      <c r="AQ2178">
        <v>2.15844848962224E-5</v>
      </c>
      <c r="AR2178">
        <v>2.6306515112745001E-6</v>
      </c>
      <c r="AS2178" s="1">
        <v>8.8118339928573005E-8</v>
      </c>
      <c r="AT2178" s="1">
        <v>1.3021814790724201E-9</v>
      </c>
      <c r="AU2178" s="1">
        <v>3.8765961228178699E-7</v>
      </c>
      <c r="AV2178">
        <v>1.6916046790198101E-4</v>
      </c>
      <c r="AW2178" s="1">
        <v>2.67083161340255E-7</v>
      </c>
      <c r="AX2178">
        <v>0</v>
      </c>
      <c r="AY2178">
        <v>0</v>
      </c>
      <c r="AZ2178">
        <v>0</v>
      </c>
      <c r="BA2178">
        <v>0</v>
      </c>
      <c r="BB2178">
        <v>1.06717666589465E-4</v>
      </c>
      <c r="BC2178">
        <v>9.1180296420673005E-5</v>
      </c>
      <c r="BD2178" s="1">
        <v>4.1597733900388003E-7</v>
      </c>
      <c r="BE2178" s="1">
        <v>5.4711550170028797E-8</v>
      </c>
      <c r="BF2178" s="1">
        <v>6.0953612157000604E-9</v>
      </c>
      <c r="BG2178">
        <v>5.3936349759703303E-5</v>
      </c>
      <c r="BH2178">
        <v>5.1693319032154001E-5</v>
      </c>
      <c r="BI2178" s="1">
        <v>4.5829049866197298E-8</v>
      </c>
      <c r="BJ2178" s="1">
        <v>3.2136448407936398E-9</v>
      </c>
      <c r="BL2178" t="s">
        <v>229</v>
      </c>
    </row>
    <row r="2179" spans="1:64">
      <c r="A2179" t="s">
        <v>1373</v>
      </c>
      <c r="B2179" t="s">
        <v>1374</v>
      </c>
      <c r="C2179" t="s">
        <v>21</v>
      </c>
      <c r="D2179" t="s">
        <v>284</v>
      </c>
      <c r="E2179" t="s">
        <v>285</v>
      </c>
      <c r="F2179" t="s">
        <v>30</v>
      </c>
      <c r="G2179" t="s">
        <v>140</v>
      </c>
      <c r="H2179" s="1">
        <v>5.8154249999999999E-3</v>
      </c>
      <c r="I2179">
        <v>1.8318649663351201E-6</v>
      </c>
      <c r="J2179">
        <v>1.7042067684278801E-6</v>
      </c>
      <c r="K2179" s="1">
        <v>3.4535671739061902E-9</v>
      </c>
      <c r="L2179" s="1">
        <v>4.1690618767923599E-11</v>
      </c>
      <c r="M2179" s="1">
        <v>8.6506408124919202E-11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 s="1">
        <v>5.0149022840615199E-7</v>
      </c>
      <c r="BC2179" s="1">
        <v>4.2676282388070501E-7</v>
      </c>
      <c r="BD2179" s="1">
        <v>2.3155198119383101E-9</v>
      </c>
      <c r="BE2179" s="1">
        <v>4.1690618767923599E-11</v>
      </c>
      <c r="BF2179" s="1">
        <v>1.6847133417406202E-11</v>
      </c>
      <c r="BG2179">
        <v>1.33037473792897E-6</v>
      </c>
      <c r="BH2179">
        <v>1.2774439445471699E-6</v>
      </c>
      <c r="BI2179" s="1">
        <v>1.1380473619678801E-9</v>
      </c>
      <c r="BJ2179" s="1">
        <v>6.9659274707513003E-11</v>
      </c>
      <c r="BL2179" t="s">
        <v>238</v>
      </c>
    </row>
    <row r="2180" spans="1:64">
      <c r="A2180" t="s">
        <v>1373</v>
      </c>
      <c r="B2180" t="s">
        <v>1374</v>
      </c>
      <c r="C2180" t="s">
        <v>21</v>
      </c>
      <c r="D2180" t="s">
        <v>255</v>
      </c>
      <c r="E2180" t="s">
        <v>149</v>
      </c>
      <c r="F2180" t="s">
        <v>25</v>
      </c>
      <c r="G2180" t="s">
        <v>149</v>
      </c>
      <c r="H2180">
        <v>0.13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</row>
    <row r="2181" spans="1:64">
      <c r="A2181" t="s">
        <v>1373</v>
      </c>
      <c r="B2181" t="s">
        <v>1374</v>
      </c>
      <c r="C2181" t="s">
        <v>21</v>
      </c>
      <c r="D2181" t="s">
        <v>343</v>
      </c>
      <c r="E2181" t="s">
        <v>344</v>
      </c>
      <c r="F2181" t="s">
        <v>29</v>
      </c>
      <c r="G2181" t="s">
        <v>98</v>
      </c>
      <c r="H2181">
        <v>0.48</v>
      </c>
      <c r="I2181">
        <v>3.3926328749006303E-4</v>
      </c>
      <c r="J2181">
        <v>1.64760438716323E-4</v>
      </c>
      <c r="K2181" s="1">
        <v>2.8491405076078599E-7</v>
      </c>
      <c r="L2181" s="1">
        <v>1.9809587371223602E-9</v>
      </c>
      <c r="M2181" s="1">
        <v>6.0790814716178101E-7</v>
      </c>
      <c r="N2181">
        <v>2.86570286189457E-4</v>
      </c>
      <c r="O2181">
        <v>1.16510759829932E-4</v>
      </c>
      <c r="P2181" s="1">
        <v>1.60345026554107E-7</v>
      </c>
      <c r="Q2181">
        <v>0</v>
      </c>
      <c r="R2181" s="1">
        <v>6.0542580427916699E-7</v>
      </c>
      <c r="S2181">
        <v>1.07427203950834E-3</v>
      </c>
      <c r="T2181">
        <v>1.6126892550708999E-5</v>
      </c>
      <c r="U2181">
        <v>1.4756633706531101E-6</v>
      </c>
      <c r="V2181">
        <v>2.1584543608900501E-6</v>
      </c>
      <c r="W2181">
        <v>9.5558500900093805E-5</v>
      </c>
      <c r="X2181" s="1">
        <v>1.4477628689192E-15</v>
      </c>
      <c r="Y2181" s="1">
        <v>9.8042802538418797E-7</v>
      </c>
      <c r="Z2181">
        <v>0</v>
      </c>
      <c r="AA2181">
        <v>0</v>
      </c>
      <c r="AB2181">
        <v>8.5485472723600796E-5</v>
      </c>
      <c r="AC2181">
        <v>2.0672423934465899E-5</v>
      </c>
      <c r="AD2181">
        <v>1.34083848675809E-4</v>
      </c>
      <c r="AE2181">
        <v>4.63285408555811E-5</v>
      </c>
      <c r="AF2181">
        <v>0</v>
      </c>
      <c r="AG2181">
        <v>0</v>
      </c>
      <c r="AH2181">
        <v>0</v>
      </c>
      <c r="AI2181">
        <v>5.2707525291587797E-5</v>
      </c>
      <c r="AJ2181">
        <v>1.8524107696334998E-5</v>
      </c>
      <c r="AK2181">
        <v>4.5279126842009597E-5</v>
      </c>
      <c r="AL2181">
        <v>0</v>
      </c>
      <c r="AM2181" s="1">
        <v>7.3620463393060695E-8</v>
      </c>
      <c r="AN2181" s="1">
        <v>6.5177415968586303E-8</v>
      </c>
      <c r="AO2181" s="1">
        <v>2.1547147192459999E-8</v>
      </c>
      <c r="AP2181">
        <v>0</v>
      </c>
      <c r="AQ2181">
        <v>0</v>
      </c>
      <c r="AR2181">
        <v>0</v>
      </c>
      <c r="AS2181" s="1">
        <v>1.1202951510219701E-7</v>
      </c>
      <c r="AT2181" s="1">
        <v>7.5468586910994695E-10</v>
      </c>
      <c r="AU2181" s="1">
        <v>4.9114962884912001E-7</v>
      </c>
      <c r="AV2181" s="1">
        <v>1.4919744587409401E-9</v>
      </c>
      <c r="AW2181">
        <v>0</v>
      </c>
      <c r="AX2181">
        <v>5.4894602937654302E-6</v>
      </c>
      <c r="AY2181">
        <v>5.3050337416975396E-6</v>
      </c>
      <c r="AZ2181" s="1">
        <v>3.44622213835031E-9</v>
      </c>
      <c r="BA2181" s="1">
        <v>2.9937411115403801E-10</v>
      </c>
      <c r="BB2181">
        <v>2.1412384968330201E-5</v>
      </c>
      <c r="BC2181">
        <v>1.8226698894969199E-5</v>
      </c>
      <c r="BD2181" s="1">
        <v>9.9188516015555793E-8</v>
      </c>
      <c r="BE2181" s="1">
        <v>1.9809587371223602E-9</v>
      </c>
      <c r="BF2181" s="1">
        <v>6.4608941463442398E-10</v>
      </c>
      <c r="BG2181">
        <v>2.57911560385103E-5</v>
      </c>
      <c r="BH2181">
        <v>2.4717946249724298E-5</v>
      </c>
      <c r="BI2181" s="1">
        <v>2.1934286052772699E-8</v>
      </c>
      <c r="BJ2181" s="1">
        <v>1.53687935682553E-9</v>
      </c>
      <c r="BK2181" t="s">
        <v>271</v>
      </c>
      <c r="BL2181" t="s">
        <v>268</v>
      </c>
    </row>
    <row r="2182" spans="1:64">
      <c r="A2182" t="s">
        <v>1373</v>
      </c>
      <c r="B2182" t="s">
        <v>1374</v>
      </c>
      <c r="C2182" t="s">
        <v>21</v>
      </c>
      <c r="D2182" t="s">
        <v>256</v>
      </c>
      <c r="E2182" t="s">
        <v>257</v>
      </c>
      <c r="F2182" t="s">
        <v>37</v>
      </c>
      <c r="G2182" t="s">
        <v>146</v>
      </c>
      <c r="H2182">
        <v>0.03</v>
      </c>
      <c r="I2182">
        <v>6.9958666552938604E-6</v>
      </c>
      <c r="J2182">
        <v>5.5819705985542403E-6</v>
      </c>
      <c r="K2182" s="1">
        <v>1.6319973645217201E-8</v>
      </c>
      <c r="L2182" s="1">
        <v>1.7353052511023801E-9</v>
      </c>
      <c r="M2182" s="1">
        <v>3.2260351660526701E-9</v>
      </c>
      <c r="N2182">
        <v>2.8460683623079701E-6</v>
      </c>
      <c r="O2182">
        <v>1.9013571688992999E-6</v>
      </c>
      <c r="P2182" s="1">
        <v>4.5980292481865797E-9</v>
      </c>
      <c r="Q2182">
        <v>0</v>
      </c>
      <c r="R2182" s="1">
        <v>2.9585711421710999E-9</v>
      </c>
      <c r="S2182">
        <v>5.56934757941456E-6</v>
      </c>
      <c r="T2182" s="1">
        <v>5.8429171858229001E-8</v>
      </c>
      <c r="U2182" s="1">
        <v>1.33552392818809E-8</v>
      </c>
      <c r="V2182" s="1">
        <v>1.84890509667839E-7</v>
      </c>
      <c r="W2182">
        <v>1.4641727873318899E-6</v>
      </c>
      <c r="X2182" s="1">
        <v>6.0270111083202601E-18</v>
      </c>
      <c r="Y2182" s="1">
        <v>3.5521782891322098E-9</v>
      </c>
      <c r="Z2182">
        <v>0</v>
      </c>
      <c r="AA2182">
        <v>0</v>
      </c>
      <c r="AB2182" s="1">
        <v>3.1336605236925102E-7</v>
      </c>
      <c r="AC2182">
        <v>1.11732690212207E-6</v>
      </c>
      <c r="AD2182" s="1">
        <v>6.7623113512415105E-7</v>
      </c>
      <c r="AE2182" s="1">
        <v>7.39144272692497E-7</v>
      </c>
      <c r="AF2182">
        <v>0</v>
      </c>
      <c r="AG2182">
        <v>0</v>
      </c>
      <c r="AH2182">
        <v>0</v>
      </c>
      <c r="AI2182" s="1">
        <v>1.92913952904072E-7</v>
      </c>
      <c r="AJ2182">
        <v>1.0012122396742201E-6</v>
      </c>
      <c r="AK2182" s="1">
        <v>7.0723097632100495E-7</v>
      </c>
      <c r="AL2182">
        <v>0</v>
      </c>
      <c r="AM2182" s="1">
        <v>2.7592627857540899E-10</v>
      </c>
      <c r="AN2182" s="1">
        <v>3.52278380626117E-9</v>
      </c>
      <c r="AO2182" s="1">
        <v>7.9931916335000297E-10</v>
      </c>
      <c r="AP2182">
        <v>0</v>
      </c>
      <c r="AQ2182">
        <v>0</v>
      </c>
      <c r="AR2182">
        <v>0</v>
      </c>
      <c r="AS2182" s="1">
        <v>4.1109705627704002E-10</v>
      </c>
      <c r="AT2182" s="1">
        <v>4.0790128283024097E-11</v>
      </c>
      <c r="AU2182" s="1">
        <v>2.4770371249968901E-9</v>
      </c>
      <c r="AV2182" s="1">
        <v>2.9646832614149903E-11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2.5480012147460302E-6</v>
      </c>
      <c r="BC2182">
        <v>2.1453038097001301E-6</v>
      </c>
      <c r="BD2182" s="1">
        <v>1.03450895030572E-8</v>
      </c>
      <c r="BE2182" s="1">
        <v>1.7353052511023801E-9</v>
      </c>
      <c r="BF2182" s="1">
        <v>1.7421427133708099E-10</v>
      </c>
      <c r="BG2182">
        <v>1.6017970782398499E-6</v>
      </c>
      <c r="BH2182">
        <v>1.5353096199548001E-6</v>
      </c>
      <c r="BI2182" s="1">
        <v>1.37685489397338E-9</v>
      </c>
      <c r="BJ2182" s="1">
        <v>9.3249752544489506E-11</v>
      </c>
      <c r="BL2182" t="s">
        <v>234</v>
      </c>
    </row>
    <row r="2183" spans="1:64">
      <c r="A2183" t="s">
        <v>1373</v>
      </c>
      <c r="B2183" t="s">
        <v>1374</v>
      </c>
      <c r="C2183" t="s">
        <v>21</v>
      </c>
      <c r="D2183" t="s">
        <v>258</v>
      </c>
      <c r="E2183" t="s">
        <v>259</v>
      </c>
      <c r="F2183" t="s">
        <v>37</v>
      </c>
      <c r="G2183" t="s">
        <v>146</v>
      </c>
      <c r="H2183">
        <v>0.03</v>
      </c>
      <c r="I2183">
        <v>1.9650912531777599E-5</v>
      </c>
      <c r="J2183">
        <v>1.69825801775542E-5</v>
      </c>
      <c r="K2183" s="1">
        <v>3.2014038392567501E-8</v>
      </c>
      <c r="L2183" s="1">
        <v>2.20608924452072E-9</v>
      </c>
      <c r="M2183" s="1">
        <v>6.0613538480688699E-9</v>
      </c>
      <c r="N2183">
        <v>4.7010389320170403E-6</v>
      </c>
      <c r="O2183">
        <v>3.0329443985641101E-6</v>
      </c>
      <c r="P2183" s="1">
        <v>8.9370092487160698E-9</v>
      </c>
      <c r="Q2183">
        <v>0</v>
      </c>
      <c r="R2183" s="1">
        <v>5.1346947173669999E-9</v>
      </c>
      <c r="S2183">
        <v>8.1427438736878104E-6</v>
      </c>
      <c r="T2183" s="1">
        <v>7.42808606847735E-8</v>
      </c>
      <c r="U2183" s="1">
        <v>1.69784824422339E-8</v>
      </c>
      <c r="V2183">
        <v>5.5627762221791304E-6</v>
      </c>
      <c r="W2183">
        <v>2.1248366542511802E-6</v>
      </c>
      <c r="X2183" s="1">
        <v>1.5897734246016601E-16</v>
      </c>
      <c r="Y2183" s="1">
        <v>4.5158754134446203E-9</v>
      </c>
      <c r="Z2183">
        <v>0</v>
      </c>
      <c r="AA2183">
        <v>0</v>
      </c>
      <c r="AB2183" s="1">
        <v>4.7723448657702797E-7</v>
      </c>
      <c r="AC2183">
        <v>1.4204549083334399E-6</v>
      </c>
      <c r="AD2183">
        <v>1.19788777717687E-6</v>
      </c>
      <c r="AE2183">
        <v>1.6054617599297E-6</v>
      </c>
      <c r="AF2183">
        <v>0</v>
      </c>
      <c r="AG2183">
        <v>0</v>
      </c>
      <c r="AH2183">
        <v>0</v>
      </c>
      <c r="AI2183" s="1">
        <v>2.8743840841866698E-7</v>
      </c>
      <c r="AJ2183">
        <v>1.2728386271087799E-6</v>
      </c>
      <c r="AK2183">
        <v>1.47266736303666E-6</v>
      </c>
      <c r="AL2183">
        <v>0</v>
      </c>
      <c r="AM2183" s="1">
        <v>5.4967781124023302E-10</v>
      </c>
      <c r="AN2183" s="1">
        <v>4.4785062805679398E-9</v>
      </c>
      <c r="AO2183" s="1">
        <v>3.9088251569078897E-9</v>
      </c>
      <c r="AP2183">
        <v>0</v>
      </c>
      <c r="AQ2183">
        <v>0</v>
      </c>
      <c r="AR2183">
        <v>0</v>
      </c>
      <c r="AS2183" s="1">
        <v>6.3522226880366903E-10</v>
      </c>
      <c r="AT2183" s="1">
        <v>5.1856388511839302E-11</v>
      </c>
      <c r="AU2183" s="1">
        <v>4.3878673156661796E-9</v>
      </c>
      <c r="AV2183" s="1">
        <v>5.9748744385300806E-11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3.2392675993494701E-6</v>
      </c>
      <c r="BC2183">
        <v>2.7273193910997799E-6</v>
      </c>
      <c r="BD2183" s="1">
        <v>1.3151686524201201E-8</v>
      </c>
      <c r="BE2183" s="1">
        <v>2.20608924452072E-9</v>
      </c>
      <c r="BF2183" s="1">
        <v>2.2147816932761299E-10</v>
      </c>
      <c r="BG2183">
        <v>1.1710606000411E-5</v>
      </c>
      <c r="BH2183">
        <v>1.12223163878903E-5</v>
      </c>
      <c r="BI2183" s="1">
        <v>9.9253426196502706E-9</v>
      </c>
      <c r="BJ2183" s="1">
        <v>7.0518096137426099E-10</v>
      </c>
      <c r="BL2183" t="s">
        <v>234</v>
      </c>
    </row>
    <row r="2184" spans="1:64">
      <c r="A2184" t="s">
        <v>1373</v>
      </c>
      <c r="B2184" t="s">
        <v>1374</v>
      </c>
      <c r="C2184" t="s">
        <v>21</v>
      </c>
      <c r="D2184" t="s">
        <v>415</v>
      </c>
      <c r="E2184" t="s">
        <v>416</v>
      </c>
      <c r="F2184" t="s">
        <v>30</v>
      </c>
      <c r="G2184" t="s">
        <v>53</v>
      </c>
      <c r="H2184">
        <v>0.01</v>
      </c>
      <c r="I2184">
        <v>3.3306635751547701E-6</v>
      </c>
      <c r="J2184">
        <v>3.0985577607779701E-6</v>
      </c>
      <c r="K2184" s="1">
        <v>6.2792130434657997E-9</v>
      </c>
      <c r="L2184" s="1">
        <v>7.5801125032588301E-11</v>
      </c>
      <c r="M2184" s="1">
        <v>1.5728437840894401E-10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 s="1">
        <v>9.1180041528391403E-7</v>
      </c>
      <c r="BC2184" s="1">
        <v>7.7593240705582697E-7</v>
      </c>
      <c r="BD2184" s="1">
        <v>4.21003602170602E-9</v>
      </c>
      <c r="BE2184" s="1">
        <v>7.5801125032588301E-11</v>
      </c>
      <c r="BF2184" s="1">
        <v>3.0631151668011301E-11</v>
      </c>
      <c r="BG2184">
        <v>2.4188631598708499E-6</v>
      </c>
      <c r="BH2184">
        <v>2.32262535372214E-6</v>
      </c>
      <c r="BI2184" s="1">
        <v>2.0691770217597801E-9</v>
      </c>
      <c r="BJ2184" s="1">
        <v>1.26653226740932E-10</v>
      </c>
      <c r="BL2184" t="s">
        <v>238</v>
      </c>
    </row>
    <row r="2185" spans="1:64">
      <c r="A2185" t="s">
        <v>1373</v>
      </c>
      <c r="B2185" t="s">
        <v>1374</v>
      </c>
      <c r="C2185" t="s">
        <v>21</v>
      </c>
      <c r="D2185" t="s">
        <v>300</v>
      </c>
      <c r="E2185" t="s">
        <v>301</v>
      </c>
      <c r="F2185" t="s">
        <v>37</v>
      </c>
      <c r="G2185" t="s">
        <v>93</v>
      </c>
      <c r="H2185">
        <v>0.24</v>
      </c>
      <c r="I2185">
        <v>2.8059744774427102E-4</v>
      </c>
      <c r="J2185">
        <v>2.4655963061593001E-4</v>
      </c>
      <c r="K2185" s="1">
        <v>5.7410206415453598E-7</v>
      </c>
      <c r="L2185" s="1">
        <v>1.6091878364039501E-8</v>
      </c>
      <c r="M2185" s="1">
        <v>6.0421593042879603E-8</v>
      </c>
      <c r="N2185">
        <v>1.8571989845559301E-4</v>
      </c>
      <c r="O2185">
        <v>1.5837493655153999E-4</v>
      </c>
      <c r="P2185" s="1">
        <v>4.17590516164702E-7</v>
      </c>
      <c r="Q2185">
        <v>0</v>
      </c>
      <c r="R2185" s="1">
        <v>5.4581555026904201E-8</v>
      </c>
      <c r="S2185">
        <v>3.9797055402856299E-5</v>
      </c>
      <c r="T2185" s="1">
        <v>9.5168706563052996E-7</v>
      </c>
      <c r="U2185" s="1">
        <v>2.6348164524600898E-7</v>
      </c>
      <c r="V2185">
        <v>7.9420109296871492E-6</v>
      </c>
      <c r="W2185">
        <v>3.5198750190734597E-5</v>
      </c>
      <c r="X2185" s="1">
        <v>5.49754748005722E-16</v>
      </c>
      <c r="Y2185" s="1">
        <v>5.7857437048452697E-8</v>
      </c>
      <c r="Z2185">
        <v>0</v>
      </c>
      <c r="AA2185">
        <v>0</v>
      </c>
      <c r="AB2185">
        <v>6.0441776782138201E-6</v>
      </c>
      <c r="AC2185">
        <v>1.06397528209212E-5</v>
      </c>
      <c r="AD2185">
        <v>1.1186655815123699E-5</v>
      </c>
      <c r="AE2185">
        <v>1.5784524648116601E-4</v>
      </c>
      <c r="AF2185" s="1">
        <v>4.0656601687096102E-9</v>
      </c>
      <c r="AG2185">
        <v>0</v>
      </c>
      <c r="AH2185">
        <v>0</v>
      </c>
      <c r="AI2185">
        <v>3.64512972020703E-6</v>
      </c>
      <c r="AJ2185">
        <v>9.5340501792114606E-6</v>
      </c>
      <c r="AK2185">
        <v>1.45191690991953E-4</v>
      </c>
      <c r="AL2185" s="1">
        <v>4.0656601687096102E-9</v>
      </c>
      <c r="AM2185" s="1">
        <v>6.8655231632064003E-9</v>
      </c>
      <c r="AN2185" s="1">
        <v>3.3545732112040299E-8</v>
      </c>
      <c r="AO2185" s="1">
        <v>3.7717926088945602E-7</v>
      </c>
      <c r="AP2185">
        <v>0</v>
      </c>
      <c r="AQ2185">
        <v>0</v>
      </c>
      <c r="AR2185">
        <v>0</v>
      </c>
      <c r="AS2185" s="1">
        <v>8.03829805034154E-9</v>
      </c>
      <c r="AT2185" s="1">
        <v>3.8842426656046699E-10</v>
      </c>
      <c r="AU2185" s="1">
        <v>4.0976761227559501E-8</v>
      </c>
      <c r="AV2185" s="1">
        <v>5.1780714824427802E-9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2.3628191981249801E-5</v>
      </c>
      <c r="BC2185">
        <v>1.9893887797362699E-5</v>
      </c>
      <c r="BD2185" s="1">
        <v>9.5932356478806598E-8</v>
      </c>
      <c r="BE2185" s="1">
        <v>1.6091878364039501E-8</v>
      </c>
      <c r="BF2185" s="1">
        <v>1.6155283699252E-9</v>
      </c>
      <c r="BG2185">
        <v>7.1249357307427605E-5</v>
      </c>
      <c r="BH2185">
        <v>6.8290806267027303E-5</v>
      </c>
      <c r="BI2185" s="1">
        <v>6.0579191511026499E-8</v>
      </c>
      <c r="BJ2185" s="1">
        <v>4.2245096460501396E-9</v>
      </c>
      <c r="BL2185" t="s">
        <v>234</v>
      </c>
    </row>
    <row r="2186" spans="1:64">
      <c r="A2186" t="s">
        <v>1376</v>
      </c>
      <c r="B2186" t="s">
        <v>1377</v>
      </c>
      <c r="C2186" t="s">
        <v>39</v>
      </c>
      <c r="D2186" t="s">
        <v>1376</v>
      </c>
      <c r="E2186" t="s">
        <v>1377</v>
      </c>
      <c r="F2186" t="s">
        <v>29</v>
      </c>
      <c r="G2186" t="s">
        <v>58</v>
      </c>
      <c r="H2186">
        <v>7.49</v>
      </c>
      <c r="I2186">
        <v>7.8595022758232505E-3</v>
      </c>
      <c r="J2186">
        <v>5.0164843788019402E-3</v>
      </c>
      <c r="K2186">
        <v>7.2254513388795404E-6</v>
      </c>
      <c r="L2186" s="1">
        <v>3.0809269881551E-8</v>
      </c>
      <c r="M2186">
        <v>9.6222256294354999E-6</v>
      </c>
      <c r="N2186">
        <v>4.4862621488312498E-3</v>
      </c>
      <c r="O2186">
        <v>1.85291832942309E-3</v>
      </c>
      <c r="P2186">
        <v>2.5816453280528702E-6</v>
      </c>
      <c r="Q2186">
        <v>0</v>
      </c>
      <c r="R2186">
        <v>9.3641420829017697E-6</v>
      </c>
      <c r="S2186">
        <v>1.7290834871931001E-2</v>
      </c>
      <c r="T2186">
        <v>2.5627589714843002E-4</v>
      </c>
      <c r="U2186">
        <v>3.45964867937482E-5</v>
      </c>
      <c r="V2186">
        <v>4.69711685299319E-5</v>
      </c>
      <c r="W2186">
        <v>1.6119256724392401E-3</v>
      </c>
      <c r="X2186" s="1">
        <v>2.5185537663858599E-14</v>
      </c>
      <c r="Y2186">
        <v>1.5580191348378999E-5</v>
      </c>
      <c r="Z2186">
        <v>0</v>
      </c>
      <c r="AA2186">
        <v>0</v>
      </c>
      <c r="AB2186">
        <v>1.3846490369040401E-3</v>
      </c>
      <c r="AC2186">
        <v>3.1234659352962499E-4</v>
      </c>
      <c r="AD2186">
        <v>2.0505769028477902E-3</v>
      </c>
      <c r="AE2186">
        <v>7.3868961554978405E-4</v>
      </c>
      <c r="AF2186">
        <v>0</v>
      </c>
      <c r="AG2186">
        <v>0</v>
      </c>
      <c r="AH2186">
        <v>0</v>
      </c>
      <c r="AI2186">
        <v>8.5159378831142004E-4</v>
      </c>
      <c r="AJ2186">
        <v>2.7988696223859802E-4</v>
      </c>
      <c r="AK2186">
        <v>7.2143757887307698E-4</v>
      </c>
      <c r="AL2186">
        <v>0</v>
      </c>
      <c r="AM2186">
        <v>1.2359559737467E-6</v>
      </c>
      <c r="AN2186" s="1">
        <v>9.8478745972840303E-7</v>
      </c>
      <c r="AO2186" s="1">
        <v>3.6090189457776498E-7</v>
      </c>
      <c r="AP2186">
        <v>0</v>
      </c>
      <c r="AQ2186">
        <v>0</v>
      </c>
      <c r="AR2186">
        <v>0</v>
      </c>
      <c r="AS2186">
        <v>1.8176694526555799E-6</v>
      </c>
      <c r="AT2186" s="1">
        <v>1.14028021652762E-8</v>
      </c>
      <c r="AU2186">
        <v>7.5112707064021998E-6</v>
      </c>
      <c r="AV2186" s="1">
        <v>2.3799121678713401E-8</v>
      </c>
      <c r="AW2186">
        <v>0</v>
      </c>
      <c r="AX2186">
        <v>2.5812711709717398E-3</v>
      </c>
      <c r="AY2186">
        <v>2.4401613859159101E-3</v>
      </c>
      <c r="AZ2186">
        <v>2.71057341458916E-6</v>
      </c>
      <c r="BA2186" s="1">
        <v>2.2100621722004601E-7</v>
      </c>
      <c r="BB2186">
        <v>3.3302053946629098E-4</v>
      </c>
      <c r="BC2186">
        <v>2.83474498878563E-4</v>
      </c>
      <c r="BD2186">
        <v>1.5426498804881601E-6</v>
      </c>
      <c r="BE2186" s="1">
        <v>3.0809269881551E-8</v>
      </c>
      <c r="BF2186" s="1">
        <v>1.00484390563334E-8</v>
      </c>
      <c r="BG2186">
        <v>4.5894841655395998E-4</v>
      </c>
      <c r="BH2186">
        <v>4.3993016458437201E-4</v>
      </c>
      <c r="BI2186" s="1">
        <v>3.9058271574933002E-7</v>
      </c>
      <c r="BJ2186" s="1">
        <v>2.7028890257356301E-8</v>
      </c>
      <c r="BK2186" t="s">
        <v>414</v>
      </c>
      <c r="BL2186" t="s">
        <v>268</v>
      </c>
    </row>
    <row r="2187" spans="1:64">
      <c r="A2187" t="s">
        <v>1376</v>
      </c>
      <c r="B2187" t="s">
        <v>1377</v>
      </c>
      <c r="C2187" t="s">
        <v>21</v>
      </c>
      <c r="D2187" t="s">
        <v>284</v>
      </c>
      <c r="E2187" t="s">
        <v>285</v>
      </c>
      <c r="F2187" t="s">
        <v>30</v>
      </c>
      <c r="G2187" t="s">
        <v>140</v>
      </c>
      <c r="H2187">
        <v>0.04</v>
      </c>
      <c r="I2187">
        <v>1.4155769070900299E-5</v>
      </c>
      <c r="J2187">
        <v>1.31692880786919E-5</v>
      </c>
      <c r="K2187" s="1">
        <v>2.6687501689856799E-8</v>
      </c>
      <c r="L2187" s="1">
        <v>3.2216499717354499E-10</v>
      </c>
      <c r="M2187" s="1">
        <v>6.6847980559359299E-10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3.8752746491096296E-6</v>
      </c>
      <c r="BC2187">
        <v>3.29781730308794E-6</v>
      </c>
      <c r="BD2187" s="1">
        <v>1.7893220482549999E-8</v>
      </c>
      <c r="BE2187" s="1">
        <v>3.2216499717354499E-10</v>
      </c>
      <c r="BF2187" s="1">
        <v>1.3018652277660401E-10</v>
      </c>
      <c r="BG2187">
        <v>1.0280494421790699E-5</v>
      </c>
      <c r="BH2187">
        <v>9.8714707756039699E-6</v>
      </c>
      <c r="BI2187" s="1">
        <v>8.7942812073068101E-9</v>
      </c>
      <c r="BJ2187" s="1">
        <v>5.3829328281698802E-10</v>
      </c>
      <c r="BL2187" t="s">
        <v>238</v>
      </c>
    </row>
    <row r="2188" spans="1:64">
      <c r="A2188" t="s">
        <v>1376</v>
      </c>
      <c r="B2188" t="s">
        <v>1377</v>
      </c>
      <c r="C2188" t="s">
        <v>21</v>
      </c>
      <c r="D2188" t="s">
        <v>329</v>
      </c>
      <c r="E2188" t="s">
        <v>330</v>
      </c>
      <c r="F2188" t="s">
        <v>31</v>
      </c>
      <c r="G2188" t="s">
        <v>123</v>
      </c>
      <c r="H2188">
        <v>0.25</v>
      </c>
      <c r="I2188">
        <v>3.3260963561299002E-4</v>
      </c>
      <c r="J2188">
        <v>2.03872967031602E-4</v>
      </c>
      <c r="K2188" s="1">
        <v>4.4217372586791099E-7</v>
      </c>
      <c r="L2188" s="1">
        <v>6.5093113317320298E-10</v>
      </c>
      <c r="M2188" s="1">
        <v>4.2323192824149901E-7</v>
      </c>
      <c r="N2188">
        <v>2.40043758990222E-4</v>
      </c>
      <c r="O2188">
        <v>1.19975972911807E-4</v>
      </c>
      <c r="P2188" s="1">
        <v>1.8956189491046499E-7</v>
      </c>
      <c r="Q2188">
        <v>0</v>
      </c>
      <c r="R2188" s="1">
        <v>4.1911663593437298E-7</v>
      </c>
      <c r="S2188">
        <v>1.2657252110977099E-3</v>
      </c>
      <c r="T2188">
        <v>1.6454427744270199E-5</v>
      </c>
      <c r="U2188">
        <v>1.01258016887816E-5</v>
      </c>
      <c r="V2188">
        <v>1.2001293775669001E-5</v>
      </c>
      <c r="W2188">
        <v>1.6971945577897999E-4</v>
      </c>
      <c r="X2188" s="1">
        <v>3.1621824113653699E-15</v>
      </c>
      <c r="Y2188">
        <v>1.00034039734656E-6</v>
      </c>
      <c r="Z2188">
        <v>0</v>
      </c>
      <c r="AA2188">
        <v>0</v>
      </c>
      <c r="AB2188">
        <v>1.07469061924087E-4</v>
      </c>
      <c r="AC2188">
        <v>8.5922401966765E-6</v>
      </c>
      <c r="AD2188">
        <v>7.4800574878303505E-5</v>
      </c>
      <c r="AE2188">
        <v>4.9181881991155399E-5</v>
      </c>
      <c r="AF2188">
        <v>0</v>
      </c>
      <c r="AG2188">
        <v>0</v>
      </c>
      <c r="AH2188">
        <v>0</v>
      </c>
      <c r="AI2188">
        <v>6.46106248600813E-5</v>
      </c>
      <c r="AJ2188">
        <v>7.6993188249516405E-6</v>
      </c>
      <c r="AK2188">
        <v>4.7666029226774098E-5</v>
      </c>
      <c r="AL2188">
        <v>0</v>
      </c>
      <c r="AM2188" s="1">
        <v>1.26186315854276E-7</v>
      </c>
      <c r="AN2188" s="1">
        <v>2.70901958655706E-8</v>
      </c>
      <c r="AO2188" s="1">
        <v>3.6285383190618098E-8</v>
      </c>
      <c r="AP2188">
        <v>0</v>
      </c>
      <c r="AQ2188">
        <v>0</v>
      </c>
      <c r="AR2188">
        <v>0</v>
      </c>
      <c r="AS2188" s="1">
        <v>1.4321642802765001E-7</v>
      </c>
      <c r="AT2188" s="1">
        <v>3.1367595212765898E-10</v>
      </c>
      <c r="AU2188" s="1">
        <v>2.73994779774005E-7</v>
      </c>
      <c r="AV2188" s="1">
        <v>1.5917521805893099E-9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3.2511478513124498E-5</v>
      </c>
      <c r="BC2188">
        <v>2.6343989606681701E-5</v>
      </c>
      <c r="BD2188" s="1">
        <v>2.0146688577704301E-7</v>
      </c>
      <c r="BE2188" s="1">
        <v>6.5093113317320298E-10</v>
      </c>
      <c r="BF2188" s="1">
        <v>5.3553322231193402E-10</v>
      </c>
      <c r="BG2188">
        <v>6.0054398109643401E-5</v>
      </c>
      <c r="BH2188">
        <v>5.7553004513112997E-5</v>
      </c>
      <c r="BI2188" s="1">
        <v>5.1144945180402802E-8</v>
      </c>
      <c r="BJ2188" s="1">
        <v>3.5797590848143902E-9</v>
      </c>
      <c r="BL2188" t="s">
        <v>318</v>
      </c>
    </row>
    <row r="2189" spans="1:64">
      <c r="A2189" t="s">
        <v>1376</v>
      </c>
      <c r="B2189" t="s">
        <v>1377</v>
      </c>
      <c r="C2189" t="s">
        <v>21</v>
      </c>
      <c r="D2189" t="s">
        <v>255</v>
      </c>
      <c r="E2189" t="s">
        <v>149</v>
      </c>
      <c r="F2189" t="s">
        <v>25</v>
      </c>
      <c r="G2189" t="s">
        <v>149</v>
      </c>
      <c r="H2189">
        <v>1.82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</row>
    <row r="2190" spans="1:64">
      <c r="A2190" t="s">
        <v>1376</v>
      </c>
      <c r="B2190" t="s">
        <v>1377</v>
      </c>
      <c r="C2190" t="s">
        <v>21</v>
      </c>
      <c r="D2190" t="s">
        <v>343</v>
      </c>
      <c r="E2190" t="s">
        <v>344</v>
      </c>
      <c r="F2190" t="s">
        <v>29</v>
      </c>
      <c r="G2190" t="s">
        <v>98</v>
      </c>
      <c r="H2190">
        <v>7.02</v>
      </c>
      <c r="I2190">
        <v>4.94370752450673E-3</v>
      </c>
      <c r="J2190">
        <v>2.4008710952751499E-3</v>
      </c>
      <c r="K2190">
        <v>4.1517363903544702E-6</v>
      </c>
      <c r="L2190" s="1">
        <v>2.88663140857408E-8</v>
      </c>
      <c r="M2190">
        <v>8.8583710414604201E-6</v>
      </c>
      <c r="N2190">
        <v>4.1758708719002204E-3</v>
      </c>
      <c r="O2190">
        <v>1.6977820509803999E-3</v>
      </c>
      <c r="P2190">
        <v>2.33653019210334E-6</v>
      </c>
      <c r="Q2190">
        <v>0</v>
      </c>
      <c r="R2190">
        <v>8.8221986124364198E-6</v>
      </c>
      <c r="S2190">
        <v>1.5654174680601401E-2</v>
      </c>
      <c r="T2190">
        <v>2.3499931466114499E-4</v>
      </c>
      <c r="U2190">
        <v>2.1503205263111301E-5</v>
      </c>
      <c r="V2190">
        <v>3.1452760904903399E-5</v>
      </c>
      <c r="W2190">
        <v>1.39246802512993E-3</v>
      </c>
      <c r="X2190" s="1">
        <v>2.10966422029584E-14</v>
      </c>
      <c r="Y2190">
        <v>1.42866899692795E-5</v>
      </c>
      <c r="Z2190">
        <v>0</v>
      </c>
      <c r="AA2190">
        <v>0</v>
      </c>
      <c r="AB2190">
        <v>1.24568496009771E-3</v>
      </c>
      <c r="AC2190">
        <v>3.012363008998E-4</v>
      </c>
      <c r="AD2190">
        <v>1.9538551799031102E-3</v>
      </c>
      <c r="AE2190">
        <v>6.7509443099958801E-4</v>
      </c>
      <c r="AF2190">
        <v>0</v>
      </c>
      <c r="AG2190">
        <v>0</v>
      </c>
      <c r="AH2190">
        <v>0</v>
      </c>
      <c r="AI2190">
        <v>7.68048294614792E-4</v>
      </c>
      <c r="AJ2190">
        <v>2.6993127161106898E-4</v>
      </c>
      <c r="AK2190">
        <v>6.5980248475453797E-4</v>
      </c>
      <c r="AL2190">
        <v>0</v>
      </c>
      <c r="AM2190">
        <v>1.0727893416543199E-6</v>
      </c>
      <c r="AN2190" s="1">
        <v>9.4975817789079999E-7</v>
      </c>
      <c r="AO2190" s="1">
        <v>3.13982672558223E-7</v>
      </c>
      <c r="AP2190">
        <v>0</v>
      </c>
      <c r="AQ2190">
        <v>0</v>
      </c>
      <c r="AR2190">
        <v>0</v>
      </c>
      <c r="AS2190">
        <v>1.63248184286309E-6</v>
      </c>
      <c r="AT2190" s="1">
        <v>1.0997199954525E-8</v>
      </c>
      <c r="AU2190">
        <v>7.15697868096381E-6</v>
      </c>
      <c r="AV2190" s="1">
        <v>2.1740888654996301E-8</v>
      </c>
      <c r="AW2190">
        <v>0</v>
      </c>
      <c r="AX2190">
        <v>7.9991815090113297E-5</v>
      </c>
      <c r="AY2190">
        <v>7.7304371541705202E-5</v>
      </c>
      <c r="AZ2190" s="1">
        <v>5.02179721316976E-8</v>
      </c>
      <c r="BA2190" s="1">
        <v>4.36244680909684E-9</v>
      </c>
      <c r="BB2190">
        <v>3.1201893216538899E-4</v>
      </c>
      <c r="BC2190">
        <v>2.6559746308128503E-4</v>
      </c>
      <c r="BD2190">
        <v>1.4453642084250599E-6</v>
      </c>
      <c r="BE2190" s="1">
        <v>2.88663140857408E-8</v>
      </c>
      <c r="BF2190" s="1">
        <v>9.4147442956848103E-9</v>
      </c>
      <c r="BG2190">
        <v>3.7582590535100298E-4</v>
      </c>
      <c r="BH2190">
        <v>3.6018720967176301E-4</v>
      </c>
      <c r="BI2190" s="1">
        <v>3.1962401769437401E-7</v>
      </c>
      <c r="BJ2190" s="1">
        <v>2.23952379192222E-8</v>
      </c>
      <c r="BK2190" t="s">
        <v>271</v>
      </c>
      <c r="BL2190" t="s">
        <v>268</v>
      </c>
    </row>
    <row r="2191" spans="1:64">
      <c r="A2191" t="s">
        <v>1376</v>
      </c>
      <c r="B2191" t="s">
        <v>1377</v>
      </c>
      <c r="C2191" t="s">
        <v>21</v>
      </c>
      <c r="D2191" t="s">
        <v>415</v>
      </c>
      <c r="E2191" t="s">
        <v>416</v>
      </c>
      <c r="F2191" t="s">
        <v>30</v>
      </c>
      <c r="G2191" t="s">
        <v>53</v>
      </c>
      <c r="H2191">
        <v>0.1</v>
      </c>
      <c r="I2191">
        <v>3.3030127832100903E-5</v>
      </c>
      <c r="J2191">
        <v>3.0728338850281101E-5</v>
      </c>
      <c r="K2191" s="1">
        <v>6.2270837276332594E-8</v>
      </c>
      <c r="L2191" s="1">
        <v>7.5171832673827203E-10</v>
      </c>
      <c r="M2191" s="1">
        <v>1.5597862130517099E-9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9.0423075145891501E-6</v>
      </c>
      <c r="BC2191">
        <v>7.6949070405385401E-6</v>
      </c>
      <c r="BD2191" s="1">
        <v>4.1750847792616701E-8</v>
      </c>
      <c r="BE2191" s="1">
        <v>7.5171832673827203E-10</v>
      </c>
      <c r="BF2191" s="1">
        <v>3.0376855314540999E-10</v>
      </c>
      <c r="BG2191">
        <v>2.3987820317511699E-5</v>
      </c>
      <c r="BH2191">
        <v>2.30334318097426E-5</v>
      </c>
      <c r="BI2191" s="1">
        <v>2.05199894837159E-8</v>
      </c>
      <c r="BJ2191" s="1">
        <v>1.2560176599063E-9</v>
      </c>
      <c r="BL2191" t="s">
        <v>238</v>
      </c>
    </row>
    <row r="2192" spans="1:64">
      <c r="A2192" t="s">
        <v>1378</v>
      </c>
      <c r="B2192" t="s">
        <v>1379</v>
      </c>
      <c r="C2192" t="s">
        <v>39</v>
      </c>
      <c r="D2192" t="s">
        <v>1378</v>
      </c>
      <c r="E2192" t="s">
        <v>1379</v>
      </c>
      <c r="F2192" t="s">
        <v>44</v>
      </c>
      <c r="G2192" t="s">
        <v>61</v>
      </c>
      <c r="H2192">
        <v>0.04</v>
      </c>
      <c r="I2192">
        <v>1.7756876684662699E-4</v>
      </c>
      <c r="J2192">
        <v>1.6310073368548599E-4</v>
      </c>
      <c r="K2192" s="1">
        <v>1.2130061574525801E-7</v>
      </c>
      <c r="L2192" s="1">
        <v>2.72269580242606E-9</v>
      </c>
      <c r="M2192" s="1">
        <v>3.9486307784859699E-8</v>
      </c>
      <c r="N2192">
        <v>1.4564136317247E-4</v>
      </c>
      <c r="O2192">
        <v>1.3488235576887799E-4</v>
      </c>
      <c r="P2192" s="1">
        <v>1.1875799306984399E-8</v>
      </c>
      <c r="Q2192" s="1">
        <v>6.2706146801594799E-10</v>
      </c>
      <c r="R2192" s="1">
        <v>3.8051933789773802E-8</v>
      </c>
      <c r="S2192">
        <v>7.94778287700367E-5</v>
      </c>
      <c r="T2192">
        <v>1.1363163619685301E-6</v>
      </c>
      <c r="U2192" s="1">
        <v>2.7780948206335002E-7</v>
      </c>
      <c r="V2192" s="1">
        <v>4.8228077409089199E-7</v>
      </c>
      <c r="W2192">
        <v>9.1239299981407097E-6</v>
      </c>
      <c r="X2192" s="1">
        <v>1.4402964510105201E-16</v>
      </c>
      <c r="Y2192" s="1">
        <v>6.9019572823911106E-8</v>
      </c>
      <c r="Z2192">
        <v>4.2672838853575399E-6</v>
      </c>
      <c r="AA2192" s="1">
        <v>4.4293659400825202E-8</v>
      </c>
      <c r="AB2192">
        <v>6.5337705528676098E-6</v>
      </c>
      <c r="AC2192">
        <v>1.14410264117659E-6</v>
      </c>
      <c r="AD2192">
        <v>8.0141738049571901E-6</v>
      </c>
      <c r="AE2192">
        <v>1.29871417132406E-4</v>
      </c>
      <c r="AF2192" s="1">
        <v>6.07442622586584E-8</v>
      </c>
      <c r="AG2192">
        <v>0</v>
      </c>
      <c r="AH2192" s="1">
        <v>1.7154778804702399E-8</v>
      </c>
      <c r="AI2192">
        <v>4.0118791884556097E-6</v>
      </c>
      <c r="AJ2192">
        <v>1.02521275957366E-6</v>
      </c>
      <c r="AK2192">
        <v>1.29785109342652E-4</v>
      </c>
      <c r="AL2192" s="1">
        <v>6.07442622586584E-8</v>
      </c>
      <c r="AM2192" s="1">
        <v>6.3500005446005504E-9</v>
      </c>
      <c r="AN2192" s="1">
        <v>3.6076215547106799E-9</v>
      </c>
      <c r="AO2192" s="1">
        <v>1.25635210483687E-8</v>
      </c>
      <c r="AP2192">
        <v>0</v>
      </c>
      <c r="AQ2192">
        <v>0</v>
      </c>
      <c r="AR2192" s="1">
        <v>6.2706146801594799E-10</v>
      </c>
      <c r="AS2192" s="1">
        <v>8.5445470629410605E-9</v>
      </c>
      <c r="AT2192" s="1">
        <v>4.1695088910425197E-11</v>
      </c>
      <c r="AU2192" s="1">
        <v>2.9355948003506199E-8</v>
      </c>
      <c r="AV2192" s="1">
        <v>1.07661775816179E-8</v>
      </c>
      <c r="AW2192" s="1">
        <v>8.2094933432903096E-13</v>
      </c>
      <c r="AX2192">
        <v>8.5337527188481597E-6</v>
      </c>
      <c r="AY2192">
        <v>8.0465609735129394E-6</v>
      </c>
      <c r="AZ2192" s="1">
        <v>9.87158057768173E-9</v>
      </c>
      <c r="BA2192" s="1">
        <v>7.0702800044064704E-10</v>
      </c>
      <c r="BB2192">
        <v>1.86059020694758E-5</v>
      </c>
      <c r="BC2192">
        <v>1.55779017494838E-5</v>
      </c>
      <c r="BD2192" s="1">
        <v>9.54653772705992E-8</v>
      </c>
      <c r="BE2192" s="1">
        <v>2.0956343344101099E-9</v>
      </c>
      <c r="BF2192" s="1">
        <v>4.6355293149857198E-10</v>
      </c>
      <c r="BG2192">
        <v>4.7877488858327301E-6</v>
      </c>
      <c r="BH2192">
        <v>4.5939151936118802E-6</v>
      </c>
      <c r="BI2192" s="1">
        <v>4.0878585899934104E-9</v>
      </c>
      <c r="BJ2192" s="1">
        <v>2.6379306314666801E-10</v>
      </c>
      <c r="BK2192" t="s">
        <v>1380</v>
      </c>
      <c r="BL2192" t="s">
        <v>309</v>
      </c>
    </row>
    <row r="2193" spans="1:64">
      <c r="A2193" t="s">
        <v>1378</v>
      </c>
      <c r="B2193" t="s">
        <v>1379</v>
      </c>
      <c r="C2193" t="s">
        <v>21</v>
      </c>
      <c r="D2193" t="s">
        <v>773</v>
      </c>
      <c r="E2193" t="s">
        <v>774</v>
      </c>
      <c r="F2193" t="s">
        <v>27</v>
      </c>
      <c r="G2193" t="s">
        <v>75</v>
      </c>
      <c r="H2193" s="1">
        <v>5.4085000000000001E-3</v>
      </c>
      <c r="I2193">
        <v>8.3645273119476894E-5</v>
      </c>
      <c r="J2193">
        <v>8.3491332207748199E-5</v>
      </c>
      <c r="K2193" s="1">
        <v>4.0914156424225204E-9</v>
      </c>
      <c r="L2193" s="1">
        <v>7.6838006562847205E-11</v>
      </c>
      <c r="M2193" s="1">
        <v>1.09678019806877E-10</v>
      </c>
      <c r="N2193">
        <v>8.1476454596399699E-5</v>
      </c>
      <c r="O2193">
        <v>8.1476454596399699E-5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4.2639728817196701E-6</v>
      </c>
      <c r="AA2193">
        <v>0</v>
      </c>
      <c r="AB2193">
        <v>0</v>
      </c>
      <c r="AC2193">
        <v>0</v>
      </c>
      <c r="AD2193">
        <v>0</v>
      </c>
      <c r="AE2193">
        <v>8.1476454596399699E-5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8.1476454596399699E-5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 s="1">
        <v>7.1689282105664996E-7</v>
      </c>
      <c r="BC2193" s="1">
        <v>6.2071877542091901E-7</v>
      </c>
      <c r="BD2193" s="1">
        <v>2.84938949155759E-9</v>
      </c>
      <c r="BE2193" s="1">
        <v>7.6838006562847205E-11</v>
      </c>
      <c r="BF2193" s="1">
        <v>3.3654258645119501E-11</v>
      </c>
      <c r="BG2193">
        <v>1.45192570202054E-6</v>
      </c>
      <c r="BH2193">
        <v>1.3941588359276099E-6</v>
      </c>
      <c r="BI2193" s="1">
        <v>1.24202615086492E-9</v>
      </c>
      <c r="BJ2193" s="1">
        <v>7.6023761161757604E-11</v>
      </c>
      <c r="BL2193" t="s">
        <v>395</v>
      </c>
    </row>
    <row r="2194" spans="1:64">
      <c r="A2194" t="s">
        <v>1378</v>
      </c>
      <c r="B2194" t="s">
        <v>1379</v>
      </c>
      <c r="C2194" t="s">
        <v>21</v>
      </c>
      <c r="D2194" t="s">
        <v>334</v>
      </c>
      <c r="E2194" t="s">
        <v>335</v>
      </c>
      <c r="F2194" t="s">
        <v>29</v>
      </c>
      <c r="G2194" t="s">
        <v>98</v>
      </c>
      <c r="H2194" s="1">
        <v>3.2957921919999901E-4</v>
      </c>
      <c r="I2194" s="1">
        <v>2.4777409217765602E-7</v>
      </c>
      <c r="J2194" s="1">
        <v>1.58614581805357E-7</v>
      </c>
      <c r="K2194" s="1">
        <v>2.6833745999014599E-10</v>
      </c>
      <c r="L2194" s="1">
        <v>1.3557231316835701E-12</v>
      </c>
      <c r="M2194" s="1">
        <v>2.9716648183163699E-10</v>
      </c>
      <c r="N2194" s="1">
        <v>1.6569665661425699E-7</v>
      </c>
      <c r="O2194" s="1">
        <v>8.1491640706614105E-8</v>
      </c>
      <c r="P2194" s="1">
        <v>1.4381920189475E-10</v>
      </c>
      <c r="Q2194">
        <v>0</v>
      </c>
      <c r="R2194" s="1">
        <v>2.9274433586512798E-10</v>
      </c>
      <c r="S2194" s="1">
        <v>5.4355301886536296E-7</v>
      </c>
      <c r="T2194" s="1">
        <v>9.3765177821505197E-9</v>
      </c>
      <c r="U2194" s="1">
        <v>2.62826634802703E-9</v>
      </c>
      <c r="V2194" s="1">
        <v>3.3793148619557502E-8</v>
      </c>
      <c r="W2194" s="1">
        <v>1.2404124739031899E-7</v>
      </c>
      <c r="X2194" s="1">
        <v>1.5232115580643601E-18</v>
      </c>
      <c r="Y2194" s="1">
        <v>5.7004167326267395E-10</v>
      </c>
      <c r="Z2194">
        <v>0</v>
      </c>
      <c r="AA2194">
        <v>0</v>
      </c>
      <c r="AB2194" s="1">
        <v>5.97002858076076E-8</v>
      </c>
      <c r="AC2194" s="1">
        <v>1.41477370480905E-8</v>
      </c>
      <c r="AD2194" s="1">
        <v>5.77975816867288E-8</v>
      </c>
      <c r="AE2194" s="1">
        <v>3.4051052071830599E-8</v>
      </c>
      <c r="AF2194">
        <v>0</v>
      </c>
      <c r="AG2194">
        <v>0</v>
      </c>
      <c r="AH2194">
        <v>0</v>
      </c>
      <c r="AI2194" s="1">
        <v>3.5993915078974401E-8</v>
      </c>
      <c r="AJ2194" s="1">
        <v>1.2677478246821201E-8</v>
      </c>
      <c r="AK2194" s="1">
        <v>3.2820247380818497E-8</v>
      </c>
      <c r="AL2194">
        <v>0</v>
      </c>
      <c r="AM2194" s="1">
        <v>6.8020795712647597E-11</v>
      </c>
      <c r="AN2194" s="1">
        <v>4.4605941979556197E-11</v>
      </c>
      <c r="AO2194" s="1">
        <v>3.1192464202546597E-11</v>
      </c>
      <c r="AP2194">
        <v>0</v>
      </c>
      <c r="AQ2194">
        <v>0</v>
      </c>
      <c r="AR2194">
        <v>0</v>
      </c>
      <c r="AS2194" s="1">
        <v>7.9411542184601999E-11</v>
      </c>
      <c r="AT2194" s="1">
        <v>5.1648985450012402E-13</v>
      </c>
      <c r="AU2194" s="1">
        <v>2.1171275343124099E-10</v>
      </c>
      <c r="AV2194" s="1">
        <v>1.10355039478467E-12</v>
      </c>
      <c r="AW2194">
        <v>0</v>
      </c>
      <c r="AX2194" s="1">
        <v>3.7568618473735601E-9</v>
      </c>
      <c r="AY2194" s="1">
        <v>3.6306445072293199E-9</v>
      </c>
      <c r="AZ2194" s="1">
        <v>2.3585160974470901E-12</v>
      </c>
      <c r="BA2194" s="1">
        <v>2.0488483677773299E-13</v>
      </c>
      <c r="BB2194" s="1">
        <v>1.465414956005E-8</v>
      </c>
      <c r="BC2194" s="1">
        <v>1.2473938423390199E-8</v>
      </c>
      <c r="BD2194" s="1">
        <v>6.7882365765476097E-11</v>
      </c>
      <c r="BE2194" s="1">
        <v>1.3557231316835701E-12</v>
      </c>
      <c r="BF2194" s="1">
        <v>4.4216890949893901E-13</v>
      </c>
      <c r="BG2194" s="1">
        <v>6.3666424155975094E-8</v>
      </c>
      <c r="BH2194" s="1">
        <v>6.1018358168124101E-8</v>
      </c>
      <c r="BI2194" s="1">
        <v>5.4277376232472102E-11</v>
      </c>
      <c r="BJ2194" s="1">
        <v>3.7750922202322597E-12</v>
      </c>
      <c r="BK2194" t="s">
        <v>271</v>
      </c>
      <c r="BL2194" t="s">
        <v>268</v>
      </c>
    </row>
    <row r="2195" spans="1:64">
      <c r="A2195" t="s">
        <v>1378</v>
      </c>
      <c r="B2195" t="s">
        <v>1379</v>
      </c>
      <c r="C2195" t="s">
        <v>21</v>
      </c>
      <c r="D2195" t="s">
        <v>453</v>
      </c>
      <c r="E2195" t="s">
        <v>454</v>
      </c>
      <c r="F2195" t="s">
        <v>26</v>
      </c>
      <c r="G2195" t="s">
        <v>82</v>
      </c>
      <c r="H2195" s="1">
        <v>2.7916812E-4</v>
      </c>
      <c r="I2195" s="1">
        <v>3.4527029653360199E-7</v>
      </c>
      <c r="J2195" s="1">
        <v>1.6151450247613701E-7</v>
      </c>
      <c r="K2195" s="1">
        <v>2.2233001993172899E-10</v>
      </c>
      <c r="L2195" s="1">
        <v>5.8368597849277204E-10</v>
      </c>
      <c r="M2195" s="1">
        <v>5.9110197085785696E-10</v>
      </c>
      <c r="N2195" s="1">
        <v>3.2483038186082797E-7</v>
      </c>
      <c r="O2195" s="1">
        <v>1.4281078368814E-7</v>
      </c>
      <c r="P2195" s="1">
        <v>1.7661188161634201E-10</v>
      </c>
      <c r="Q2195" s="1">
        <v>5.81906504043473E-10</v>
      </c>
      <c r="R2195" s="1">
        <v>5.8990874905255404E-10</v>
      </c>
      <c r="S2195">
        <v>1.3587459657307201E-6</v>
      </c>
      <c r="T2195" s="1">
        <v>1.71747071243219E-8</v>
      </c>
      <c r="U2195" s="1">
        <v>1.8897510208097602E-9</v>
      </c>
      <c r="V2195" s="1">
        <v>7.0596774442278698E-9</v>
      </c>
      <c r="W2195" s="1">
        <v>1.0375703427291501E-7</v>
      </c>
      <c r="X2195" s="1">
        <v>1.0800823493304901E-18</v>
      </c>
      <c r="Y2195" s="1">
        <v>9.8628888786095098E-10</v>
      </c>
      <c r="Z2195" s="1">
        <v>1.0238815823715299E-7</v>
      </c>
      <c r="AA2195" s="1">
        <v>4.1104054080661498E-8</v>
      </c>
      <c r="AB2195" s="1">
        <v>8.0115930409931903E-8</v>
      </c>
      <c r="AC2195" s="1">
        <v>2.1409020603321001E-8</v>
      </c>
      <c r="AD2195" s="1">
        <v>1.3103993732207501E-7</v>
      </c>
      <c r="AE2195" s="1">
        <v>6.7597986175517598E-8</v>
      </c>
      <c r="AF2195" s="1">
        <v>8.7480514895082593E-9</v>
      </c>
      <c r="AG2195">
        <v>0</v>
      </c>
      <c r="AH2195" s="1">
        <v>1.5919455860473201E-8</v>
      </c>
      <c r="AI2195" s="1">
        <v>4.92814832497682E-8</v>
      </c>
      <c r="AJ2195" s="1">
        <v>1.9190990338092301E-8</v>
      </c>
      <c r="AK2195" s="1">
        <v>6.61375720706304E-8</v>
      </c>
      <c r="AL2195" s="1">
        <v>8.7480514895082593E-9</v>
      </c>
      <c r="AM2195" s="1">
        <v>6.6393236616396003E-11</v>
      </c>
      <c r="AN2195" s="1">
        <v>6.7887139360202603E-11</v>
      </c>
      <c r="AO2195" s="1">
        <v>9.9210995924109705E-9</v>
      </c>
      <c r="AP2195">
        <v>0</v>
      </c>
      <c r="AQ2195">
        <v>0</v>
      </c>
      <c r="AR2195" s="1">
        <v>5.81906504043473E-10</v>
      </c>
      <c r="AS2195" s="1">
        <v>1.05699372560421E-10</v>
      </c>
      <c r="AT2195" s="1">
        <v>7.1426194979717005E-13</v>
      </c>
      <c r="AU2195" s="1">
        <v>4.7999977041053398E-10</v>
      </c>
      <c r="AV2195" s="1">
        <v>9.8925549341059107E-9</v>
      </c>
      <c r="AW2195" s="1">
        <v>7.6183242234248304E-13</v>
      </c>
      <c r="AX2195">
        <v>0</v>
      </c>
      <c r="AY2195">
        <v>0</v>
      </c>
      <c r="AZ2195">
        <v>0</v>
      </c>
      <c r="BA2195">
        <v>0</v>
      </c>
      <c r="BB2195" s="1">
        <v>1.2576488872137299E-8</v>
      </c>
      <c r="BC2195" s="1">
        <v>1.11643008966459E-8</v>
      </c>
      <c r="BD2195" s="1">
        <v>3.8985870407806401E-11</v>
      </c>
      <c r="BE2195" s="1">
        <v>1.77947444929935E-12</v>
      </c>
      <c r="BF2195" s="1">
        <v>7.4125724251889003E-13</v>
      </c>
      <c r="BG2195" s="1">
        <v>7.8634258006373401E-9</v>
      </c>
      <c r="BH2195" s="1">
        <v>7.5394178913511399E-9</v>
      </c>
      <c r="BI2195" s="1">
        <v>6.7322679075804604E-12</v>
      </c>
      <c r="BJ2195" s="1">
        <v>4.5196456278496002E-13</v>
      </c>
      <c r="BL2195" t="s">
        <v>455</v>
      </c>
    </row>
    <row r="2196" spans="1:64">
      <c r="A2196" t="s">
        <v>1378</v>
      </c>
      <c r="B2196" t="s">
        <v>1379</v>
      </c>
      <c r="C2196" t="s">
        <v>21</v>
      </c>
      <c r="D2196" t="s">
        <v>516</v>
      </c>
      <c r="E2196" t="s">
        <v>517</v>
      </c>
      <c r="F2196" t="s">
        <v>31</v>
      </c>
      <c r="G2196" t="s">
        <v>123</v>
      </c>
      <c r="H2196" s="1">
        <v>1.6155562499999999E-5</v>
      </c>
      <c r="I2196" s="1">
        <v>7.5175417235574302E-8</v>
      </c>
      <c r="J2196" s="1">
        <v>6.2899456680144401E-8</v>
      </c>
      <c r="K2196" s="1">
        <v>3.55460411314714E-11</v>
      </c>
      <c r="L2196" s="1">
        <v>4.1279488432291598E-14</v>
      </c>
      <c r="M2196" s="1">
        <v>4.1082688584338398E-11</v>
      </c>
      <c r="N2196" s="1">
        <v>6.9791186599328901E-8</v>
      </c>
      <c r="O2196" s="1">
        <v>5.8041651075330401E-8</v>
      </c>
      <c r="P2196" s="1">
        <v>1.9927083189773701E-11</v>
      </c>
      <c r="Q2196">
        <v>0</v>
      </c>
      <c r="R2196" s="1">
        <v>4.0863400897227798E-11</v>
      </c>
      <c r="S2196" s="1">
        <v>1.90496262981835E-7</v>
      </c>
      <c r="T2196" s="1">
        <v>1.5401547014065201E-9</v>
      </c>
      <c r="U2196" s="1">
        <v>1.6763588586737601E-10</v>
      </c>
      <c r="V2196" s="1">
        <v>1.00921614765927E-8</v>
      </c>
      <c r="W2196" s="1">
        <v>1.6892893393536001E-8</v>
      </c>
      <c r="X2196" s="1">
        <v>2.1615862075717401E-18</v>
      </c>
      <c r="Y2196" s="1">
        <v>9.3633093166468495E-11</v>
      </c>
      <c r="Z2196">
        <v>0</v>
      </c>
      <c r="AA2196">
        <v>0</v>
      </c>
      <c r="AB2196" s="1">
        <v>1.0328031999004401E-8</v>
      </c>
      <c r="AC2196" s="1">
        <v>5.4488602823027403E-10</v>
      </c>
      <c r="AD2196" s="1">
        <v>7.3391558532109799E-9</v>
      </c>
      <c r="AE2196" s="1">
        <v>5.8076324830199202E-9</v>
      </c>
      <c r="AF2196" s="1">
        <v>4.57714802358633E-8</v>
      </c>
      <c r="AG2196">
        <v>0</v>
      </c>
      <c r="AH2196">
        <v>0</v>
      </c>
      <c r="AI2196" s="1">
        <v>6.1914431109847497E-9</v>
      </c>
      <c r="AJ2196" s="1">
        <v>4.8826047207446801E-10</v>
      </c>
      <c r="AK2196" s="1">
        <v>5.5904672564079498E-9</v>
      </c>
      <c r="AL2196" s="1">
        <v>4.57714802358633E-8</v>
      </c>
      <c r="AM2196" s="1">
        <v>1.24891858077988E-11</v>
      </c>
      <c r="AN2196" s="1">
        <v>1.71795351285461E-12</v>
      </c>
      <c r="AO2196" s="1">
        <v>5.7199438691203103E-12</v>
      </c>
      <c r="AP2196">
        <v>0</v>
      </c>
      <c r="AQ2196">
        <v>0</v>
      </c>
      <c r="AR2196">
        <v>0</v>
      </c>
      <c r="AS2196" s="1">
        <v>1.3789051834971701E-11</v>
      </c>
      <c r="AT2196" s="1">
        <v>1.98920933067375E-14</v>
      </c>
      <c r="AU2196" s="1">
        <v>2.6883354773666601E-11</v>
      </c>
      <c r="AV2196" s="1">
        <v>1.7110219528271499E-13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 s="1">
        <v>2.0617499037983702E-9</v>
      </c>
      <c r="BC2196" s="1">
        <v>1.67063205124046E-9</v>
      </c>
      <c r="BD2196" s="1">
        <v>1.2776236313020801E-11</v>
      </c>
      <c r="BE2196" s="1">
        <v>4.1279488432291598E-14</v>
      </c>
      <c r="BF2196" s="1">
        <v>3.3961407480645301E-14</v>
      </c>
      <c r="BG2196" s="1">
        <v>3.32248073244706E-9</v>
      </c>
      <c r="BH2196" s="1">
        <v>3.1871735535735102E-9</v>
      </c>
      <c r="BI2196" s="1">
        <v>2.8427216286768602E-12</v>
      </c>
      <c r="BJ2196" s="1">
        <v>1.8532627962995599E-13</v>
      </c>
      <c r="BL2196" t="s">
        <v>318</v>
      </c>
    </row>
    <row r="2197" spans="1:64">
      <c r="A2197" t="s">
        <v>1378</v>
      </c>
      <c r="B2197" t="s">
        <v>1379</v>
      </c>
      <c r="C2197" t="s">
        <v>21</v>
      </c>
      <c r="D2197" t="s">
        <v>284</v>
      </c>
      <c r="E2197" t="s">
        <v>285</v>
      </c>
      <c r="F2197" t="s">
        <v>30</v>
      </c>
      <c r="G2197" t="s">
        <v>140</v>
      </c>
      <c r="H2197" s="1">
        <v>4.32162649E-4</v>
      </c>
      <c r="I2197" s="1">
        <v>1.36131687101404E-7</v>
      </c>
      <c r="J2197" s="1">
        <v>1.2664500212581601E-7</v>
      </c>
      <c r="K2197" s="1">
        <v>2.5664551402085702E-10</v>
      </c>
      <c r="L2197" s="1">
        <v>3.0981619133932501E-12</v>
      </c>
      <c r="M2197" s="1">
        <v>6.4285651505677096E-12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 s="1">
        <v>3.7267327075083502E-8</v>
      </c>
      <c r="BC2197" s="1">
        <v>3.1714096985689898E-8</v>
      </c>
      <c r="BD2197" s="1">
        <v>1.72073610396358E-10</v>
      </c>
      <c r="BE2197" s="1">
        <v>3.0981619133932501E-12</v>
      </c>
      <c r="BF2197" s="1">
        <v>1.25196383853677E-12</v>
      </c>
      <c r="BG2197" s="1">
        <v>9.8864360026320596E-8</v>
      </c>
      <c r="BH2197" s="1">
        <v>9.4930905140126094E-8</v>
      </c>
      <c r="BI2197" s="1">
        <v>8.4571903624498904E-11</v>
      </c>
      <c r="BJ2197" s="1">
        <v>5.17660131203094E-12</v>
      </c>
      <c r="BL2197" t="s">
        <v>238</v>
      </c>
    </row>
    <row r="2198" spans="1:64">
      <c r="A2198" t="s">
        <v>1378</v>
      </c>
      <c r="B2198" t="s">
        <v>1379</v>
      </c>
      <c r="C2198" t="s">
        <v>21</v>
      </c>
      <c r="D2198" t="s">
        <v>255</v>
      </c>
      <c r="E2198" t="s">
        <v>149</v>
      </c>
      <c r="F2198" t="s">
        <v>25</v>
      </c>
      <c r="G2198" t="s">
        <v>149</v>
      </c>
      <c r="H2198" s="1">
        <v>6.6733318099999996E-3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</row>
    <row r="2199" spans="1:64">
      <c r="A2199" t="s">
        <v>1378</v>
      </c>
      <c r="B2199" t="s">
        <v>1379</v>
      </c>
      <c r="C2199" t="s">
        <v>21</v>
      </c>
      <c r="D2199" t="s">
        <v>302</v>
      </c>
      <c r="E2199" t="s">
        <v>303</v>
      </c>
      <c r="F2199" t="s">
        <v>28</v>
      </c>
      <c r="G2199" t="s">
        <v>55</v>
      </c>
      <c r="H2199" s="1">
        <v>1.8525044999999999E-4</v>
      </c>
      <c r="I2199" s="1">
        <v>1.5739388389241201E-7</v>
      </c>
      <c r="J2199" s="1">
        <v>1.39109090387729E-7</v>
      </c>
      <c r="K2199" s="1">
        <v>2.0071126090243399E-10</v>
      </c>
      <c r="L2199" s="1">
        <v>1.24520789819698E-11</v>
      </c>
      <c r="M2199" s="1">
        <v>4.3836599990028502E-11</v>
      </c>
      <c r="N2199" s="1">
        <v>7.64336534324148E-8</v>
      </c>
      <c r="O2199" s="1">
        <v>6.3611457543950705E-8</v>
      </c>
      <c r="P2199" s="1">
        <v>7.2987619581582301E-11</v>
      </c>
      <c r="Q2199">
        <v>0</v>
      </c>
      <c r="R2199" s="1">
        <v>3.9000603754332897E-11</v>
      </c>
      <c r="S2199" s="1">
        <v>2.8086520296672602E-7</v>
      </c>
      <c r="T2199" s="1">
        <v>3.9921890459425098E-10</v>
      </c>
      <c r="U2199" s="1">
        <v>2.7102504952982699E-10</v>
      </c>
      <c r="V2199" s="1">
        <v>2.2168146279960698E-8</v>
      </c>
      <c r="W2199" s="1">
        <v>7.5898184946972696E-7</v>
      </c>
      <c r="X2199" s="1">
        <v>2.70481868887265E-18</v>
      </c>
      <c r="Y2199" s="1">
        <v>2.4270354694597999E-11</v>
      </c>
      <c r="Z2199">
        <v>0</v>
      </c>
      <c r="AA2199">
        <v>0</v>
      </c>
      <c r="AB2199" s="1">
        <v>2.64681175075736E-9</v>
      </c>
      <c r="AC2199" s="1">
        <v>8.2331620633435097E-9</v>
      </c>
      <c r="AD2199" s="1">
        <v>9.0623637871743103E-9</v>
      </c>
      <c r="AE2199" s="1">
        <v>5.6018953895278099E-8</v>
      </c>
      <c r="AF2199" s="1">
        <v>4.7236193586153295E-10</v>
      </c>
      <c r="AG2199">
        <v>0</v>
      </c>
      <c r="AH2199">
        <v>0</v>
      </c>
      <c r="AI2199" s="1">
        <v>1.5886617671035301E-9</v>
      </c>
      <c r="AJ2199" s="1">
        <v>7.3775567502986801E-9</v>
      </c>
      <c r="AK2199" s="1">
        <v>5.4172877090687002E-8</v>
      </c>
      <c r="AL2199" s="1">
        <v>4.7236193586153295E-10</v>
      </c>
      <c r="AM2199" s="1">
        <v>3.16089172450028E-12</v>
      </c>
      <c r="AN2199" s="1">
        <v>2.5958070047347199E-11</v>
      </c>
      <c r="AO2199" s="1">
        <v>4.3868657809734798E-11</v>
      </c>
      <c r="AP2199">
        <v>0</v>
      </c>
      <c r="AQ2199">
        <v>0</v>
      </c>
      <c r="AR2199">
        <v>0</v>
      </c>
      <c r="AS2199" s="1">
        <v>3.5309721987681898E-12</v>
      </c>
      <c r="AT2199" s="1">
        <v>3.0056712686402001E-13</v>
      </c>
      <c r="AU2199" s="1">
        <v>3.3195471747891197E-11</v>
      </c>
      <c r="AV2199" s="1">
        <v>1.9735926808094702E-12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 s="1">
        <v>1.8283764399385601E-8</v>
      </c>
      <c r="BC2199" s="1">
        <v>1.5394117237723201E-8</v>
      </c>
      <c r="BD2199" s="1">
        <v>7.42335514087692E-11</v>
      </c>
      <c r="BE2199" s="1">
        <v>1.24520789819698E-11</v>
      </c>
      <c r="BF2199" s="1">
        <v>1.2501142753400599E-12</v>
      </c>
      <c r="BG2199" s="1">
        <v>6.2676466060612097E-8</v>
      </c>
      <c r="BH2199" s="1">
        <v>6.0103515606055006E-8</v>
      </c>
      <c r="BI2199" s="1">
        <v>5.3490089912082703E-11</v>
      </c>
      <c r="BJ2199" s="1">
        <v>3.5858819603555399E-12</v>
      </c>
      <c r="BL2199" t="s">
        <v>234</v>
      </c>
    </row>
    <row r="2200" spans="1:64">
      <c r="A2200" t="s">
        <v>1378</v>
      </c>
      <c r="B2200" t="s">
        <v>1379</v>
      </c>
      <c r="C2200" t="s">
        <v>21</v>
      </c>
      <c r="D2200" t="s">
        <v>256</v>
      </c>
      <c r="E2200" t="s">
        <v>257</v>
      </c>
      <c r="F2200" t="s">
        <v>37</v>
      </c>
      <c r="G2200" t="s">
        <v>146</v>
      </c>
      <c r="H2200" s="1">
        <v>2.6481026233200002E-4</v>
      </c>
      <c r="I2200" s="1">
        <v>7.17601022166768E-8</v>
      </c>
      <c r="J2200" s="1">
        <v>5.7257063414670099E-8</v>
      </c>
      <c r="K2200" s="1">
        <v>1.6740212966581499E-10</v>
      </c>
      <c r="L2200" s="1">
        <v>1.7799893613182599E-11</v>
      </c>
      <c r="M2200" s="1">
        <v>3.3091055715785299E-11</v>
      </c>
      <c r="N2200" s="1">
        <v>2.9193546226374E-8</v>
      </c>
      <c r="O2200" s="1">
        <v>1.95031711599846E-8</v>
      </c>
      <c r="P2200" s="1">
        <v>4.7164285013273897E-11</v>
      </c>
      <c r="Q2200">
        <v>0</v>
      </c>
      <c r="R2200" s="1">
        <v>3.0347543490820102E-11</v>
      </c>
      <c r="S2200" s="1">
        <v>5.71275827958449E-8</v>
      </c>
      <c r="T2200" s="1">
        <v>5.9933723033578403E-10</v>
      </c>
      <c r="U2200" s="1">
        <v>1.36991366933893E-10</v>
      </c>
      <c r="V2200" s="1">
        <v>1.89651440291786E-9</v>
      </c>
      <c r="W2200" s="1">
        <v>1.50187523660568E-8</v>
      </c>
      <c r="X2200" s="1">
        <v>6.1822066443595106E-20</v>
      </c>
      <c r="Y2200" s="1">
        <v>3.6436468800773701E-11</v>
      </c>
      <c r="Z2200">
        <v>0</v>
      </c>
      <c r="AA2200">
        <v>0</v>
      </c>
      <c r="AB2200" s="1">
        <v>3.2143522821776001E-9</v>
      </c>
      <c r="AC2200" s="1">
        <v>1.1460980698517201E-8</v>
      </c>
      <c r="AD2200" s="1">
        <v>6.9364408685359801E-9</v>
      </c>
      <c r="AE2200" s="1">
        <v>7.5817723771432906E-9</v>
      </c>
      <c r="AF2200">
        <v>0</v>
      </c>
      <c r="AG2200">
        <v>0</v>
      </c>
      <c r="AH2200">
        <v>0</v>
      </c>
      <c r="AI2200" s="1">
        <v>1.9788148719135199E-9</v>
      </c>
      <c r="AJ2200" s="1">
        <v>1.02699345484584E-8</v>
      </c>
      <c r="AK2200" s="1">
        <v>7.2544217396126997E-9</v>
      </c>
      <c r="AL2200">
        <v>0</v>
      </c>
      <c r="AM2200" s="1">
        <v>2.8303138024872599E-12</v>
      </c>
      <c r="AN2200" s="1">
        <v>3.6134954892723999E-11</v>
      </c>
      <c r="AO2200" s="1">
        <v>8.1990163180626493E-12</v>
      </c>
      <c r="AP2200">
        <v>0</v>
      </c>
      <c r="AQ2200">
        <v>0</v>
      </c>
      <c r="AR2200">
        <v>0</v>
      </c>
      <c r="AS2200" s="1">
        <v>4.2168280547617399E-12</v>
      </c>
      <c r="AT2200" s="1">
        <v>4.1840474086312E-13</v>
      </c>
      <c r="AU2200" s="1">
        <v>2.5408208309655601E-11</v>
      </c>
      <c r="AV2200" s="1">
        <v>3.0410238553964299E-13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 s="1">
        <v>2.61361224602574E-8</v>
      </c>
      <c r="BC2200" s="1">
        <v>2.2005453827999101E-8</v>
      </c>
      <c r="BD2200" s="1">
        <v>1.06114755577609E-10</v>
      </c>
      <c r="BE2200" s="1">
        <v>1.7799893613182599E-11</v>
      </c>
      <c r="BF2200" s="1">
        <v>1.78700288824011E-12</v>
      </c>
      <c r="BG2200" s="1">
        <v>1.6430433530045301E-8</v>
      </c>
      <c r="BH2200" s="1">
        <v>1.57484384266863E-8</v>
      </c>
      <c r="BI2200" s="1">
        <v>1.4123089074931901E-11</v>
      </c>
      <c r="BJ2200" s="1">
        <v>9.5650933672510196E-13</v>
      </c>
      <c r="BL2200" t="s">
        <v>234</v>
      </c>
    </row>
    <row r="2201" spans="1:64">
      <c r="A2201" t="s">
        <v>1378</v>
      </c>
      <c r="B2201" t="s">
        <v>1379</v>
      </c>
      <c r="C2201" t="s">
        <v>21</v>
      </c>
      <c r="D2201" t="s">
        <v>258</v>
      </c>
      <c r="E2201" t="s">
        <v>259</v>
      </c>
      <c r="F2201" t="s">
        <v>37</v>
      </c>
      <c r="G2201" t="s">
        <v>146</v>
      </c>
      <c r="H2201" s="1">
        <v>3.3665262708000002E-4</v>
      </c>
      <c r="I2201" s="1">
        <v>2.0156923529470799E-7</v>
      </c>
      <c r="J2201" s="1">
        <v>1.7419881617126199E-7</v>
      </c>
      <c r="K2201" s="1">
        <v>3.2838399881176099E-10</v>
      </c>
      <c r="L2201" s="1">
        <v>2.2628960425671299E-11</v>
      </c>
      <c r="M2201" s="1">
        <v>6.2174337096566506E-11</v>
      </c>
      <c r="N2201" s="1">
        <v>4.8220906845164798E-8</v>
      </c>
      <c r="O2201" s="1">
        <v>3.1110427168271399E-8</v>
      </c>
      <c r="P2201" s="1">
        <v>9.1671372368705E-11</v>
      </c>
      <c r="Q2201">
        <v>0</v>
      </c>
      <c r="R2201" s="1">
        <v>5.2669131063392001E-11</v>
      </c>
      <c r="S2201" s="1">
        <v>8.3524195284352699E-8</v>
      </c>
      <c r="T2201" s="1">
        <v>7.6193592847406396E-10</v>
      </c>
      <c r="U2201" s="1">
        <v>1.74156783651214E-10</v>
      </c>
      <c r="V2201" s="1">
        <v>5.7060177099002398E-8</v>
      </c>
      <c r="W2201" s="1">
        <v>2.1795511980981498E-8</v>
      </c>
      <c r="X2201" s="1">
        <v>1.6307100902851499E-18</v>
      </c>
      <c r="Y2201" s="1">
        <v>4.6321592053408198E-11</v>
      </c>
      <c r="Z2201">
        <v>0</v>
      </c>
      <c r="AA2201">
        <v>0</v>
      </c>
      <c r="AB2201" s="1">
        <v>4.8952327460638601E-9</v>
      </c>
      <c r="AC2201" s="1">
        <v>1.45703162222302E-8</v>
      </c>
      <c r="AD2201" s="1">
        <v>1.2287333874391699E-8</v>
      </c>
      <c r="AE2201" s="1">
        <v>1.6468024002478901E-8</v>
      </c>
      <c r="AF2201">
        <v>0</v>
      </c>
      <c r="AG2201">
        <v>0</v>
      </c>
      <c r="AH2201">
        <v>0</v>
      </c>
      <c r="AI2201" s="1">
        <v>2.9483994743544799E-9</v>
      </c>
      <c r="AJ2201" s="1">
        <v>1.3056142217568301E-8</v>
      </c>
      <c r="AK2201" s="1">
        <v>1.5105885476348499E-8</v>
      </c>
      <c r="AL2201">
        <v>0</v>
      </c>
      <c r="AM2201" s="1">
        <v>5.6383201487966903E-12</v>
      </c>
      <c r="AN2201" s="1">
        <v>4.5938278172925603E-11</v>
      </c>
      <c r="AO2201" s="1">
        <v>4.0094774046982699E-11</v>
      </c>
      <c r="AP2201">
        <v>0</v>
      </c>
      <c r="AQ2201">
        <v>0</v>
      </c>
      <c r="AR2201">
        <v>0</v>
      </c>
      <c r="AS2201" s="1">
        <v>6.5157924222536398E-12</v>
      </c>
      <c r="AT2201" s="1">
        <v>5.3191690516019202E-13</v>
      </c>
      <c r="AU2201" s="1">
        <v>4.50085489904459E-11</v>
      </c>
      <c r="AV2201" s="1">
        <v>6.1287274553222299E-13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 s="1">
        <v>3.3226787400327198E-8</v>
      </c>
      <c r="BC2201" s="1">
        <v>2.7975478654205901E-8</v>
      </c>
      <c r="BD2201" s="1">
        <v>1.34903424521993E-10</v>
      </c>
      <c r="BE2201" s="1">
        <v>2.2628960425671299E-11</v>
      </c>
      <c r="BF2201" s="1">
        <v>2.2718123218779901E-12</v>
      </c>
      <c r="BG2201" s="1">
        <v>1.20121541049216E-7</v>
      </c>
      <c r="BH2201" s="1">
        <v>1.15112910348785E-7</v>
      </c>
      <c r="BI2201" s="1">
        <v>1.01809201921062E-10</v>
      </c>
      <c r="BJ2201" s="1">
        <v>7.2333937112964799E-12</v>
      </c>
      <c r="BL2201" t="s">
        <v>234</v>
      </c>
    </row>
    <row r="2202" spans="1:64">
      <c r="A2202" t="s">
        <v>1378</v>
      </c>
      <c r="B2202" t="s">
        <v>1379</v>
      </c>
      <c r="C2202" t="s">
        <v>21</v>
      </c>
      <c r="D2202" t="s">
        <v>379</v>
      </c>
      <c r="E2202" t="s">
        <v>380</v>
      </c>
      <c r="F2202" t="s">
        <v>31</v>
      </c>
      <c r="G2202" t="s">
        <v>123</v>
      </c>
      <c r="H2202" s="1">
        <v>2.6105321087999999E-3</v>
      </c>
      <c r="I2202">
        <v>2.8848014475273099E-6</v>
      </c>
      <c r="J2202">
        <v>1.51494278971084E-6</v>
      </c>
      <c r="K2202" s="1">
        <v>3.5744413053467399E-9</v>
      </c>
      <c r="L2202" s="1">
        <v>6.6702369532064E-12</v>
      </c>
      <c r="M2202" s="1">
        <v>4.6269604780930302E-9</v>
      </c>
      <c r="N2202">
        <v>2.2899747977426298E-6</v>
      </c>
      <c r="O2202" s="1">
        <v>9.9414230931532008E-7</v>
      </c>
      <c r="P2202" s="1">
        <v>1.28647246826647E-9</v>
      </c>
      <c r="Q2202">
        <v>0</v>
      </c>
      <c r="R2202" s="1">
        <v>4.6062110215127098E-9</v>
      </c>
      <c r="S2202">
        <v>9.4765876065100606E-6</v>
      </c>
      <c r="T2202" s="1">
        <v>1.4137902733455801E-7</v>
      </c>
      <c r="U2202" s="1">
        <v>2.1034378000800499E-8</v>
      </c>
      <c r="V2202" s="1">
        <v>4.7920382115548202E-8</v>
      </c>
      <c r="W2202">
        <v>1.09751140904494E-6</v>
      </c>
      <c r="X2202" s="1">
        <v>1.6543530934270902E-17</v>
      </c>
      <c r="Y2202" s="1">
        <v>8.5950817967261397E-9</v>
      </c>
      <c r="Z2202">
        <v>0</v>
      </c>
      <c r="AA2202">
        <v>0</v>
      </c>
      <c r="AB2202" s="1">
        <v>8.6456397417000197E-7</v>
      </c>
      <c r="AC2202" s="1">
        <v>8.8046607620850995E-8</v>
      </c>
      <c r="AD2202" s="1">
        <v>9.6001923115741504E-7</v>
      </c>
      <c r="AE2202" s="1">
        <v>3.7734498479436199E-7</v>
      </c>
      <c r="AF2202">
        <v>0</v>
      </c>
      <c r="AG2202">
        <v>0</v>
      </c>
      <c r="AH2202">
        <v>0</v>
      </c>
      <c r="AI2202" s="1">
        <v>5.47116708475579E-7</v>
      </c>
      <c r="AJ2202" s="1">
        <v>7.8896642553191401E-8</v>
      </c>
      <c r="AK2202" s="1">
        <v>3.68128958286549E-7</v>
      </c>
      <c r="AL2202">
        <v>0</v>
      </c>
      <c r="AM2202" s="1">
        <v>8.0865159015022804E-10</v>
      </c>
      <c r="AN2202" s="1">
        <v>2.7759929787234003E-10</v>
      </c>
      <c r="AO2202" s="1">
        <v>2.00221580243902E-10</v>
      </c>
      <c r="AP2202">
        <v>0</v>
      </c>
      <c r="AQ2202">
        <v>0</v>
      </c>
      <c r="AR2202">
        <v>0</v>
      </c>
      <c r="AS2202" s="1">
        <v>1.07454010369211E-9</v>
      </c>
      <c r="AT2202" s="1">
        <v>3.2143076595744598E-12</v>
      </c>
      <c r="AU2202" s="1">
        <v>3.5165539602835601E-9</v>
      </c>
      <c r="AV2202" s="1">
        <v>1.19026498774538E-11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 s="1">
        <v>3.3315239405504898E-7</v>
      </c>
      <c r="BC2202" s="1">
        <v>2.6995275539020298E-7</v>
      </c>
      <c r="BD2202" s="1">
        <v>2.0644762523593602E-9</v>
      </c>
      <c r="BE2202" s="1">
        <v>6.6702369532064E-12</v>
      </c>
      <c r="BF2202" s="1">
        <v>5.4877287428565298E-12</v>
      </c>
      <c r="BG2202" s="1">
        <v>2.6167425572963203E-7</v>
      </c>
      <c r="BH2202" s="1">
        <v>2.5084772500532101E-7</v>
      </c>
      <c r="BI2202" s="1">
        <v>2.23492584720911E-10</v>
      </c>
      <c r="BJ2202" s="1">
        <v>1.5261727837465801E-11</v>
      </c>
      <c r="BL2202" t="s">
        <v>318</v>
      </c>
    </row>
    <row r="2203" spans="1:64">
      <c r="A2203" t="s">
        <v>1378</v>
      </c>
      <c r="B2203" t="s">
        <v>1379</v>
      </c>
      <c r="C2203" t="s">
        <v>21</v>
      </c>
      <c r="D2203" t="s">
        <v>329</v>
      </c>
      <c r="E2203" t="s">
        <v>330</v>
      </c>
      <c r="F2203" t="s">
        <v>31</v>
      </c>
      <c r="G2203" t="s">
        <v>123</v>
      </c>
      <c r="H2203" s="1">
        <v>4.3192019899999899E-3</v>
      </c>
      <c r="I2203">
        <v>5.6391743222476504E-6</v>
      </c>
      <c r="J2203">
        <v>3.45653005080935E-6</v>
      </c>
      <c r="K2203" s="1">
        <v>7.4967603277381095E-9</v>
      </c>
      <c r="L2203" s="1">
        <v>1.1036102802544701E-11</v>
      </c>
      <c r="M2203" s="1">
        <v>7.1756147944909602E-9</v>
      </c>
      <c r="N2203">
        <v>4.0697816809147202E-6</v>
      </c>
      <c r="O2203">
        <v>2.0341125249845799E-6</v>
      </c>
      <c r="P2203" s="1">
        <v>3.2138953770404602E-9</v>
      </c>
      <c r="Q2203">
        <v>0</v>
      </c>
      <c r="R2203" s="1">
        <v>7.1058427607850898E-9</v>
      </c>
      <c r="S2203">
        <v>2.1459525958378202E-5</v>
      </c>
      <c r="T2203" s="1">
        <v>2.7897383745891701E-7</v>
      </c>
      <c r="U2203" s="1">
        <v>1.7167620766702499E-7</v>
      </c>
      <c r="V2203" s="1">
        <v>2.0347392392519201E-7</v>
      </c>
      <c r="W2203">
        <v>2.8774800683413899E-6</v>
      </c>
      <c r="X2203" s="1">
        <v>5.3612691717636701E-17</v>
      </c>
      <c r="Y2203" s="1">
        <v>1.6960103611632801E-8</v>
      </c>
      <c r="Z2203">
        <v>0</v>
      </c>
      <c r="AA2203">
        <v>0</v>
      </c>
      <c r="AB2203">
        <v>1.8220661987781701E-6</v>
      </c>
      <c r="AC2203" s="1">
        <v>1.45675696371166E-7</v>
      </c>
      <c r="AD2203">
        <v>1.2681938103377499E-6</v>
      </c>
      <c r="AE2203" s="1">
        <v>8.3384597542761598E-7</v>
      </c>
      <c r="AF2203">
        <v>0</v>
      </c>
      <c r="AG2203">
        <v>0</v>
      </c>
      <c r="AH2203">
        <v>0</v>
      </c>
      <c r="AI2203">
        <v>1.0954300105703699E-6</v>
      </c>
      <c r="AJ2203" s="1">
        <v>1.3053681062620799E-7</v>
      </c>
      <c r="AK2203" s="1">
        <v>8.0814570378800102E-7</v>
      </c>
      <c r="AL2203">
        <v>0</v>
      </c>
      <c r="AM2203" s="1">
        <v>2.1394047435608102E-9</v>
      </c>
      <c r="AN2203" s="1">
        <v>4.5929618553666002E-10</v>
      </c>
      <c r="AO2203" s="1">
        <v>6.1519444794298203E-10</v>
      </c>
      <c r="AP2203">
        <v>0</v>
      </c>
      <c r="AQ2203">
        <v>0</v>
      </c>
      <c r="AR2203">
        <v>0</v>
      </c>
      <c r="AS2203" s="1">
        <v>2.4281389261893401E-9</v>
      </c>
      <c r="AT2203" s="1">
        <v>5.3181663588455404E-12</v>
      </c>
      <c r="AU2203" s="1">
        <v>4.6453985726657803E-9</v>
      </c>
      <c r="AV2203" s="1">
        <v>2.6987095571113301E-11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 s="1">
        <v>5.5121041358778198E-7</v>
      </c>
      <c r="BC2203" s="1">
        <v>4.4664475658310301E-7</v>
      </c>
      <c r="BD2203" s="1">
        <v>3.4157365494336598E-9</v>
      </c>
      <c r="BE2203" s="1">
        <v>1.1036102802544701E-11</v>
      </c>
      <c r="BF2203" s="1">
        <v>9.0796082633213198E-12</v>
      </c>
      <c r="BG2203">
        <v>1.01818222774515E-6</v>
      </c>
      <c r="BH2203" s="1">
        <v>9.7577276924166892E-7</v>
      </c>
      <c r="BI2203" s="1">
        <v>8.6712840126399204E-10</v>
      </c>
      <c r="BJ2203" s="1">
        <v>6.0692425442558801E-11</v>
      </c>
      <c r="BL2203" t="s">
        <v>318</v>
      </c>
    </row>
    <row r="2204" spans="1:64">
      <c r="A2204" t="s">
        <v>1378</v>
      </c>
      <c r="B2204" t="s">
        <v>1379</v>
      </c>
      <c r="C2204" t="s">
        <v>21</v>
      </c>
      <c r="D2204" t="s">
        <v>498</v>
      </c>
      <c r="E2204" t="s">
        <v>499</v>
      </c>
      <c r="F2204" t="s">
        <v>27</v>
      </c>
      <c r="G2204" t="s">
        <v>88</v>
      </c>
      <c r="H2204" s="1">
        <v>5.4085000000000001E-3</v>
      </c>
      <c r="I2204">
        <v>5.4011815076901001E-5</v>
      </c>
      <c r="J2204">
        <v>5.38381828293408E-5</v>
      </c>
      <c r="K2204" s="1">
        <v>4.9298809662970697E-9</v>
      </c>
      <c r="L2204" s="1">
        <v>9.9804069346805705E-11</v>
      </c>
      <c r="M2204" s="1">
        <v>8.8011299971504703E-11</v>
      </c>
      <c r="N2204">
        <v>5.1986435081232503E-5</v>
      </c>
      <c r="O2204">
        <v>5.1986435081232503E-5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 s="1">
        <v>1.2138157483118201E-7</v>
      </c>
      <c r="AA2204">
        <v>0</v>
      </c>
      <c r="AB2204">
        <v>0</v>
      </c>
      <c r="AC2204">
        <v>0</v>
      </c>
      <c r="AD2204">
        <v>0</v>
      </c>
      <c r="AE2204">
        <v>5.1986435081232503E-5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5.1986435081232503E-5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 s="1">
        <v>5.7345429364796496E-7</v>
      </c>
      <c r="BC2204" s="1">
        <v>4.57588912180662E-7</v>
      </c>
      <c r="BD2204" s="1">
        <v>3.6878548154321501E-9</v>
      </c>
      <c r="BE2204" s="1">
        <v>9.9804069346805705E-11</v>
      </c>
      <c r="BF2204" s="1">
        <v>1.1987538809747E-11</v>
      </c>
      <c r="BG2204">
        <v>1.45192570202054E-6</v>
      </c>
      <c r="BH2204">
        <v>1.3941588359276099E-6</v>
      </c>
      <c r="BI2204" s="1">
        <v>1.24202615086492E-9</v>
      </c>
      <c r="BJ2204" s="1">
        <v>7.6023761161757604E-11</v>
      </c>
      <c r="BL2204" t="s">
        <v>403</v>
      </c>
    </row>
    <row r="2205" spans="1:64">
      <c r="A2205" t="s">
        <v>1378</v>
      </c>
      <c r="B2205" t="s">
        <v>1379</v>
      </c>
      <c r="C2205" t="s">
        <v>21</v>
      </c>
      <c r="D2205" t="s">
        <v>343</v>
      </c>
      <c r="E2205" t="s">
        <v>344</v>
      </c>
      <c r="F2205" t="s">
        <v>29</v>
      </c>
      <c r="G2205" t="s">
        <v>98</v>
      </c>
      <c r="H2205">
        <v>0.02</v>
      </c>
      <c r="I2205">
        <v>1.5625100287781599E-5</v>
      </c>
      <c r="J2205">
        <v>7.58820206408824E-6</v>
      </c>
      <c r="K2205" s="1">
        <v>1.3121993391830699E-8</v>
      </c>
      <c r="L2205" s="1">
        <v>9.1234979070350602E-11</v>
      </c>
      <c r="M2205" s="1">
        <v>2.7997800279054799E-8</v>
      </c>
      <c r="N2205">
        <v>1.3198272923473001E-5</v>
      </c>
      <c r="O2205">
        <v>5.3660162300987502E-6</v>
      </c>
      <c r="P2205" s="1">
        <v>7.3848459675387603E-9</v>
      </c>
      <c r="Q2205">
        <v>0</v>
      </c>
      <c r="R2205" s="1">
        <v>2.7883473566086701E-8</v>
      </c>
      <c r="S2205">
        <v>4.9476642397298E-5</v>
      </c>
      <c r="T2205" s="1">
        <v>7.4273970313539697E-7</v>
      </c>
      <c r="U2205" s="1">
        <v>6.7963110090820606E-8</v>
      </c>
      <c r="V2205" s="1">
        <v>9.9409712453766603E-8</v>
      </c>
      <c r="W2205">
        <v>4.4010395906977499E-6</v>
      </c>
      <c r="X2205" s="1">
        <v>6.6678125379102699E-17</v>
      </c>
      <c r="Y2205" s="1">
        <v>4.5154565160630203E-8</v>
      </c>
      <c r="Z2205">
        <v>0</v>
      </c>
      <c r="AA2205">
        <v>0</v>
      </c>
      <c r="AB2205">
        <v>3.9371164924345297E-6</v>
      </c>
      <c r="AC2205" s="1">
        <v>9.5208856683919703E-7</v>
      </c>
      <c r="AD2205">
        <v>6.1753619085372701E-6</v>
      </c>
      <c r="AE2205">
        <v>2.13370595566208E-6</v>
      </c>
      <c r="AF2205">
        <v>0</v>
      </c>
      <c r="AG2205">
        <v>0</v>
      </c>
      <c r="AH2205">
        <v>0</v>
      </c>
      <c r="AI2205">
        <v>2.42749628082281E-6</v>
      </c>
      <c r="AJ2205" s="1">
        <v>8.5314577547793502E-7</v>
      </c>
      <c r="AK2205">
        <v>2.0853741737980001E-6</v>
      </c>
      <c r="AL2205">
        <v>0</v>
      </c>
      <c r="AM2205" s="1">
        <v>3.39066196127461E-9</v>
      </c>
      <c r="AN2205" s="1">
        <v>3.00180921001495E-9</v>
      </c>
      <c r="AO2205" s="1">
        <v>9.9237479624919008E-10</v>
      </c>
      <c r="AP2205">
        <v>0</v>
      </c>
      <c r="AQ2205">
        <v>0</v>
      </c>
      <c r="AR2205">
        <v>0</v>
      </c>
      <c r="AS2205" s="1">
        <v>5.1596281507902604E-9</v>
      </c>
      <c r="AT2205" s="1">
        <v>3.4757790852804699E-11</v>
      </c>
      <c r="AU2205" s="1">
        <v>2.26203732913453E-8</v>
      </c>
      <c r="AV2205" s="1">
        <v>6.8714333098357696E-11</v>
      </c>
      <c r="AW2205">
        <v>0</v>
      </c>
      <c r="AX2205" s="1">
        <v>2.5282242664819003E-7</v>
      </c>
      <c r="AY2205" s="1">
        <v>2.44328482628753E-7</v>
      </c>
      <c r="AZ2205" s="1">
        <v>1.5871910846608799E-10</v>
      </c>
      <c r="BA2205" s="1">
        <v>1.3787965520685299E-11</v>
      </c>
      <c r="BB2205" s="1">
        <v>9.8616819110010098E-7</v>
      </c>
      <c r="BC2205" s="1">
        <v>8.3944832420877395E-7</v>
      </c>
      <c r="BD2205" s="1">
        <v>4.5682234632731701E-9</v>
      </c>
      <c r="BE2205" s="1">
        <v>9.1234979070350602E-11</v>
      </c>
      <c r="BF2205" s="1">
        <v>2.9756275644274401E-11</v>
      </c>
      <c r="BG2205">
        <v>1.1878367465603E-6</v>
      </c>
      <c r="BH2205">
        <v>1.13840902715196E-6</v>
      </c>
      <c r="BI2205" s="1">
        <v>1.01020485255276E-9</v>
      </c>
      <c r="BJ2205" s="1">
        <v>7.0782471803182305E-11</v>
      </c>
      <c r="BK2205" t="s">
        <v>271</v>
      </c>
      <c r="BL2205" t="s">
        <v>268</v>
      </c>
    </row>
    <row r="2206" spans="1:64">
      <c r="A2206" t="s">
        <v>1378</v>
      </c>
      <c r="B2206" t="s">
        <v>1379</v>
      </c>
      <c r="C2206" t="s">
        <v>21</v>
      </c>
      <c r="D2206" t="s">
        <v>415</v>
      </c>
      <c r="E2206" t="s">
        <v>416</v>
      </c>
      <c r="F2206" t="s">
        <v>30</v>
      </c>
      <c r="G2206" t="s">
        <v>53</v>
      </c>
      <c r="H2206" s="1">
        <v>2.5233449999999898E-4</v>
      </c>
      <c r="I2206" s="1">
        <v>7.9485631806392597E-8</v>
      </c>
      <c r="J2206" s="1">
        <v>7.3946472150851496E-8</v>
      </c>
      <c r="K2206" s="1">
        <v>1.4985218553141499E-10</v>
      </c>
      <c r="L2206" s="1">
        <v>1.80897895536347E-12</v>
      </c>
      <c r="M2206" s="1">
        <v>3.7535607872163102E-12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 s="1">
        <v>2.1759937758590701E-8</v>
      </c>
      <c r="BC2206" s="1">
        <v>1.85174744378142E-8</v>
      </c>
      <c r="BD2206" s="1">
        <v>1.0047168246268199E-10</v>
      </c>
      <c r="BE2206" s="1">
        <v>1.80897895536347E-12</v>
      </c>
      <c r="BF2206" s="1">
        <v>7.3100641609417901E-13</v>
      </c>
      <c r="BG2206" s="1">
        <v>5.7725694047801899E-8</v>
      </c>
      <c r="BH2206" s="1">
        <v>5.54289977130373E-8</v>
      </c>
      <c r="BI2206" s="1">
        <v>4.9380503068732603E-11</v>
      </c>
      <c r="BJ2206" s="1">
        <v>3.02255437112213E-12</v>
      </c>
      <c r="BL2206" t="s">
        <v>238</v>
      </c>
    </row>
    <row r="2207" spans="1:64">
      <c r="A2207" t="s">
        <v>1381</v>
      </c>
      <c r="B2207" t="s">
        <v>1382</v>
      </c>
      <c r="C2207" t="s">
        <v>39</v>
      </c>
      <c r="D2207" t="s">
        <v>1381</v>
      </c>
      <c r="E2207" t="s">
        <v>1382</v>
      </c>
      <c r="F2207" t="s">
        <v>44</v>
      </c>
      <c r="G2207" t="s">
        <v>61</v>
      </c>
      <c r="H2207">
        <v>0.01</v>
      </c>
      <c r="I2207">
        <v>9.5684912897057699E-5</v>
      </c>
      <c r="J2207">
        <v>2.8101609788615399E-5</v>
      </c>
      <c r="K2207" s="1">
        <v>6.8581089417971203E-8</v>
      </c>
      <c r="L2207">
        <v>1.58939408954953E-6</v>
      </c>
      <c r="M2207" s="1">
        <v>8.0840734706971394E-8</v>
      </c>
      <c r="N2207">
        <v>8.4232093094939705E-5</v>
      </c>
      <c r="O2207">
        <v>1.7911775931316099E-5</v>
      </c>
      <c r="P2207" s="1">
        <v>3.1081711299208999E-8</v>
      </c>
      <c r="Q2207">
        <v>1.58868056257776E-6</v>
      </c>
      <c r="R2207" s="1">
        <v>8.0378319876781802E-8</v>
      </c>
      <c r="S2207">
        <v>1.02797691597493E-4</v>
      </c>
      <c r="T2207">
        <v>2.4291954911030998E-6</v>
      </c>
      <c r="U2207" s="1">
        <v>1.0882289467804899E-7</v>
      </c>
      <c r="V2207">
        <v>9.9334583219362498E-6</v>
      </c>
      <c r="W2207">
        <v>5.5790248242160202E-6</v>
      </c>
      <c r="X2207" s="1">
        <v>1.91701504398074E-16</v>
      </c>
      <c r="Y2207" s="1">
        <v>4.4583742845917202E-7</v>
      </c>
      <c r="Z2207">
        <v>1.7666025080118701E-6</v>
      </c>
      <c r="AA2207">
        <v>7.5589242609031503E-4</v>
      </c>
      <c r="AB2207">
        <v>4.6664386671431E-6</v>
      </c>
      <c r="AC2207">
        <v>1.0739287514049E-6</v>
      </c>
      <c r="AD2207">
        <v>1.02538425069662E-5</v>
      </c>
      <c r="AE2207">
        <v>1.5048055498545E-5</v>
      </c>
      <c r="AF2207" s="1">
        <v>5.4286242065634801E-7</v>
      </c>
      <c r="AG2207">
        <v>3.3265578238165202E-5</v>
      </c>
      <c r="AH2207">
        <v>1.72050092314567E-5</v>
      </c>
      <c r="AI2207">
        <v>2.5859974409854999E-6</v>
      </c>
      <c r="AJ2207" s="1">
        <v>9.6152192326655495E-7</v>
      </c>
      <c r="AK2207">
        <v>1.46772251083819E-5</v>
      </c>
      <c r="AL2207" s="1">
        <v>5.4280801511032199E-7</v>
      </c>
      <c r="AM2207" s="1">
        <v>2.0675430096862099E-9</v>
      </c>
      <c r="AN2207" s="1">
        <v>3.42118148069729E-9</v>
      </c>
      <c r="AO2207">
        <v>5.0696006271743401E-6</v>
      </c>
      <c r="AP2207" s="1">
        <v>2.5319180500847602E-10</v>
      </c>
      <c r="AQ2207">
        <v>1.2320584532653801E-6</v>
      </c>
      <c r="AR2207" s="1">
        <v>3.2668498926855598E-7</v>
      </c>
      <c r="AS2207" s="1">
        <v>7.3897753479168299E-9</v>
      </c>
      <c r="AT2207" s="1">
        <v>3.8298974408696197E-11</v>
      </c>
      <c r="AU2207" s="1">
        <v>3.7532317620356998E-8</v>
      </c>
      <c r="AV2207">
        <v>5.0595632792797903E-6</v>
      </c>
      <c r="AW2207" s="1">
        <v>3.0712507403683902E-8</v>
      </c>
      <c r="AX2207">
        <v>2.4117118452807599E-6</v>
      </c>
      <c r="AY2207">
        <v>2.2916584179981202E-6</v>
      </c>
      <c r="AZ2207" s="1">
        <v>2.6929861903260701E-9</v>
      </c>
      <c r="BA2207" s="1">
        <v>1.45796479160899E-10</v>
      </c>
      <c r="BB2207">
        <v>6.3349854231191298E-6</v>
      </c>
      <c r="BC2207">
        <v>5.3040040809234497E-6</v>
      </c>
      <c r="BD2207" s="1">
        <v>3.2504297354868903E-8</v>
      </c>
      <c r="BE2207" s="1">
        <v>7.1352697176966199E-10</v>
      </c>
      <c r="BF2207" s="1">
        <v>1.5783169517511699E-10</v>
      </c>
      <c r="BG2207">
        <v>2.70612253371811E-6</v>
      </c>
      <c r="BH2207">
        <v>2.5941713583777701E-6</v>
      </c>
      <c r="BI2207" s="1">
        <v>2.3020945735671098E-9</v>
      </c>
      <c r="BJ2207" s="1">
        <v>1.5878665585364599E-10</v>
      </c>
      <c r="BK2207" t="s">
        <v>1383</v>
      </c>
      <c r="BL2207" t="s">
        <v>309</v>
      </c>
    </row>
    <row r="2208" spans="1:64">
      <c r="A2208" t="s">
        <v>1381</v>
      </c>
      <c r="B2208" t="s">
        <v>1382</v>
      </c>
      <c r="C2208" t="s">
        <v>21</v>
      </c>
      <c r="D2208" t="s">
        <v>282</v>
      </c>
      <c r="E2208" t="s">
        <v>283</v>
      </c>
      <c r="F2208" t="s">
        <v>32</v>
      </c>
      <c r="G2208" t="s">
        <v>110</v>
      </c>
      <c r="H2208" s="1">
        <v>1.02559104E-3</v>
      </c>
      <c r="I2208">
        <v>5.5832646244072602E-6</v>
      </c>
      <c r="J2208">
        <v>2.4727179639084002E-6</v>
      </c>
      <c r="K2208" s="1">
        <v>4.1110659128835001E-9</v>
      </c>
      <c r="L2208" s="1">
        <v>4.51146741803836E-8</v>
      </c>
      <c r="M2208" s="1">
        <v>6.4832992433134602E-9</v>
      </c>
      <c r="N2208">
        <v>5.3552526484586196E-6</v>
      </c>
      <c r="O2208">
        <v>2.2876253483419501E-6</v>
      </c>
      <c r="P2208" s="1">
        <v>2.73212534798253E-9</v>
      </c>
      <c r="Q2208" s="1">
        <v>4.5088129722009499E-8</v>
      </c>
      <c r="R2208" s="1">
        <v>6.4792324624634704E-9</v>
      </c>
      <c r="S2208">
        <v>1.4891189941683199E-5</v>
      </c>
      <c r="T2208" s="1">
        <v>1.5683719417102599E-7</v>
      </c>
      <c r="U2208" s="1">
        <v>1.9879312150070699E-8</v>
      </c>
      <c r="V2208" s="1">
        <v>3.3209709066393401E-7</v>
      </c>
      <c r="W2208">
        <v>1.56870699203874E-6</v>
      </c>
      <c r="X2208" s="1">
        <v>1.69574217250499E-17</v>
      </c>
      <c r="Y2208" s="1">
        <v>6.3140876200487202E-8</v>
      </c>
      <c r="Z2208" s="1">
        <v>2.0371956735236001E-7</v>
      </c>
      <c r="AA2208">
        <v>5.9116743083003903E-5</v>
      </c>
      <c r="AB2208" s="1">
        <v>6.2724089212915898E-7</v>
      </c>
      <c r="AC2208" s="1">
        <v>2.1301849830117499E-7</v>
      </c>
      <c r="AD2208">
        <v>1.1036634403113501E-6</v>
      </c>
      <c r="AE2208">
        <v>1.6178120675443E-6</v>
      </c>
      <c r="AF2208" s="1">
        <v>1.6232208145079101E-7</v>
      </c>
      <c r="AG2208" s="1">
        <v>3.5749361008784502E-7</v>
      </c>
      <c r="AH2208">
        <v>1.27370205863399E-6</v>
      </c>
      <c r="AI2208" s="1">
        <v>3.8312619686171598E-7</v>
      </c>
      <c r="AJ2208" s="1">
        <v>1.9053714666783901E-7</v>
      </c>
      <c r="AK2208">
        <v>1.56376625982871E-6</v>
      </c>
      <c r="AL2208" s="1">
        <v>1.6232208145079101E-7</v>
      </c>
      <c r="AM2208" s="1">
        <v>5.7022671095736905E-10</v>
      </c>
      <c r="AN2208" s="1">
        <v>6.8838170093273101E-10</v>
      </c>
      <c r="AO2208" s="1">
        <v>2.2166597686454201E-7</v>
      </c>
      <c r="AP2208">
        <v>0</v>
      </c>
      <c r="AQ2208" s="1">
        <v>1.32405040773276E-8</v>
      </c>
      <c r="AR2208" s="1">
        <v>3.1847625644681903E-8</v>
      </c>
      <c r="AS2208" s="1">
        <v>8.3194849553447895E-10</v>
      </c>
      <c r="AT2208" s="1">
        <v>7.2072415587584096E-12</v>
      </c>
      <c r="AU2208" s="1">
        <v>4.0427232245836999E-9</v>
      </c>
      <c r="AV2208" s="1">
        <v>2.2051860910487999E-7</v>
      </c>
      <c r="AW2208" s="1">
        <v>1.51581013270176E-9</v>
      </c>
      <c r="AX2208">
        <v>0</v>
      </c>
      <c r="AY2208">
        <v>0</v>
      </c>
      <c r="AZ2208">
        <v>0</v>
      </c>
      <c r="BA2208">
        <v>0</v>
      </c>
      <c r="BB2208" s="1">
        <v>1.7142810327597299E-7</v>
      </c>
      <c r="BC2208" s="1">
        <v>1.3085648636753401E-7</v>
      </c>
      <c r="BD2208" s="1">
        <v>1.3308456476451701E-9</v>
      </c>
      <c r="BE2208" s="1">
        <v>2.6544458374167199E-11</v>
      </c>
      <c r="BF2208" s="1">
        <v>7.1690927659520197E-13</v>
      </c>
      <c r="BG2208" s="1">
        <v>5.6583872672669499E-8</v>
      </c>
      <c r="BH2208" s="1">
        <v>5.4236129198911601E-8</v>
      </c>
      <c r="BI2208" s="1">
        <v>4.8094917255794102E-11</v>
      </c>
      <c r="BJ2208" s="1">
        <v>3.3498715733891201E-12</v>
      </c>
      <c r="BL2208" t="s">
        <v>281</v>
      </c>
    </row>
    <row r="2209" spans="1:64">
      <c r="A2209" t="s">
        <v>1381</v>
      </c>
      <c r="B2209" t="s">
        <v>1382</v>
      </c>
      <c r="C2209" t="s">
        <v>21</v>
      </c>
      <c r="D2209" t="s">
        <v>284</v>
      </c>
      <c r="E2209" t="s">
        <v>285</v>
      </c>
      <c r="F2209" t="s">
        <v>30</v>
      </c>
      <c r="G2209" t="s">
        <v>140</v>
      </c>
      <c r="H2209" s="1">
        <v>8.8595200000000002E-5</v>
      </c>
      <c r="I2209" s="1">
        <v>2.7907580798557899E-8</v>
      </c>
      <c r="J2209" s="1">
        <v>2.5962769615328499E-8</v>
      </c>
      <c r="K2209" s="1">
        <v>5.2613433151601802E-11</v>
      </c>
      <c r="L2209" s="1">
        <v>6.3513650470394598E-13</v>
      </c>
      <c r="M2209" s="1">
        <v>1.3178834786982599E-12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 s="1">
        <v>7.6399621839657098E-9</v>
      </c>
      <c r="BC2209" s="1">
        <v>6.5015261540258603E-9</v>
      </c>
      <c r="BD2209" s="1">
        <v>3.52758295124839E-11</v>
      </c>
      <c r="BE2209" s="1">
        <v>6.3513650470394598E-13</v>
      </c>
      <c r="BF2209" s="1">
        <v>2.5665796644987898E-13</v>
      </c>
      <c r="BG2209" s="1">
        <v>2.0267618614592201E-8</v>
      </c>
      <c r="BH2209" s="1">
        <v>1.9461243461302699E-8</v>
      </c>
      <c r="BI2209" s="1">
        <v>1.7337603639117799E-11</v>
      </c>
      <c r="BJ2209" s="1">
        <v>1.0612255122483799E-12</v>
      </c>
      <c r="BL2209" t="s">
        <v>238</v>
      </c>
    </row>
    <row r="2210" spans="1:64">
      <c r="A2210" t="s">
        <v>1381</v>
      </c>
      <c r="B2210" t="s">
        <v>1382</v>
      </c>
      <c r="C2210" t="s">
        <v>21</v>
      </c>
      <c r="D2210" t="s">
        <v>314</v>
      </c>
      <c r="E2210" t="s">
        <v>315</v>
      </c>
      <c r="F2210" t="s">
        <v>32</v>
      </c>
      <c r="G2210" t="s">
        <v>110</v>
      </c>
      <c r="H2210" s="1">
        <v>1.4707616000000001E-3</v>
      </c>
      <c r="I2210">
        <v>5.6439929115405699E-5</v>
      </c>
      <c r="J2210">
        <v>8.0295113751482903E-6</v>
      </c>
      <c r="K2210" s="1">
        <v>2.01438819236619E-9</v>
      </c>
      <c r="L2210">
        <v>1.2404324430491E-6</v>
      </c>
      <c r="M2210" s="1">
        <v>5.4427520182414503E-8</v>
      </c>
      <c r="N2210">
        <v>5.6069802318578201E-5</v>
      </c>
      <c r="O2210">
        <v>7.7226814098855107E-6</v>
      </c>
      <c r="P2210">
        <v>0</v>
      </c>
      <c r="Q2210">
        <v>1.2403943766380701E-6</v>
      </c>
      <c r="R2210" s="1">
        <v>5.4419314063972799E-8</v>
      </c>
      <c r="S2210">
        <v>5.0344420188223101E-5</v>
      </c>
      <c r="T2210">
        <v>1.9079305110583201E-6</v>
      </c>
      <c r="U2210" s="1">
        <v>4.8205294377868897E-8</v>
      </c>
      <c r="V2210" s="1">
        <v>4.3253370312559901E-7</v>
      </c>
      <c r="W2210" s="1">
        <v>3.0624599749292899E-9</v>
      </c>
      <c r="X2210" s="1">
        <v>1.08961529489073E-16</v>
      </c>
      <c r="Y2210" s="1">
        <v>3.4908090829406402E-7</v>
      </c>
      <c r="Z2210" s="1">
        <v>2.3894051368163101E-8</v>
      </c>
      <c r="AA2210">
        <v>4.9832769931541001E-5</v>
      </c>
      <c r="AB2210">
        <v>2.4137909134559202E-6</v>
      </c>
      <c r="AC2210">
        <v>0</v>
      </c>
      <c r="AD2210">
        <v>6.5254155561695704E-6</v>
      </c>
      <c r="AE2210">
        <v>6.5164958404013796E-6</v>
      </c>
      <c r="AF2210">
        <v>0</v>
      </c>
      <c r="AG2210">
        <v>2.6349317187712102E-5</v>
      </c>
      <c r="AH2210">
        <v>1.4264782820839201E-5</v>
      </c>
      <c r="AI2210">
        <v>1.20618556948413E-6</v>
      </c>
      <c r="AJ2210">
        <v>0</v>
      </c>
      <c r="AK2210">
        <v>6.5164958404013796E-6</v>
      </c>
      <c r="AL2210">
        <v>0</v>
      </c>
      <c r="AM2210">
        <v>0</v>
      </c>
      <c r="AN2210">
        <v>0</v>
      </c>
      <c r="AO2210">
        <v>2.8523892646845E-6</v>
      </c>
      <c r="AP2210" s="1">
        <v>2.5319180500847602E-10</v>
      </c>
      <c r="AQ2210" s="1">
        <v>9.7590063658192903E-7</v>
      </c>
      <c r="AR2210" s="1">
        <v>2.6416264483035599E-7</v>
      </c>
      <c r="AS2210" s="1">
        <v>4.41826215928254E-9</v>
      </c>
      <c r="AT2210">
        <v>0</v>
      </c>
      <c r="AU2210" s="1">
        <v>2.3875076042347301E-8</v>
      </c>
      <c r="AV2210">
        <v>2.8523892646845E-6</v>
      </c>
      <c r="AW2210" s="1">
        <v>2.6125975862342899E-8</v>
      </c>
      <c r="AX2210">
        <v>0</v>
      </c>
      <c r="AY2210">
        <v>0</v>
      </c>
      <c r="AZ2210">
        <v>0</v>
      </c>
      <c r="BA2210">
        <v>0</v>
      </c>
      <c r="BB2210" s="1">
        <v>2.4583860586295299E-7</v>
      </c>
      <c r="BC2210" s="1">
        <v>1.8765637349980399E-7</v>
      </c>
      <c r="BD2210" s="1">
        <v>1.9085157706561601E-9</v>
      </c>
      <c r="BE2210" s="1">
        <v>3.8066411022393098E-11</v>
      </c>
      <c r="BF2210" s="1">
        <v>1.02809267395706E-12</v>
      </c>
      <c r="BG2210" s="1">
        <v>1.24288190964548E-7</v>
      </c>
      <c r="BH2210" s="1">
        <v>1.19173591762979E-7</v>
      </c>
      <c r="BI2210" s="1">
        <v>1.05872421710032E-10</v>
      </c>
      <c r="BJ2210" s="1">
        <v>7.1780257678008798E-12</v>
      </c>
      <c r="BL2210" t="s">
        <v>281</v>
      </c>
    </row>
    <row r="2211" spans="1:64">
      <c r="A2211" t="s">
        <v>1381</v>
      </c>
      <c r="B2211" t="s">
        <v>1382</v>
      </c>
      <c r="C2211" t="s">
        <v>21</v>
      </c>
      <c r="D2211" t="s">
        <v>425</v>
      </c>
      <c r="E2211" t="s">
        <v>426</v>
      </c>
      <c r="F2211" t="s">
        <v>37</v>
      </c>
      <c r="G2211" t="s">
        <v>137</v>
      </c>
      <c r="H2211" s="1">
        <v>4.3850559999999999E-4</v>
      </c>
      <c r="I2211" s="1">
        <v>9.9263238176860304E-8</v>
      </c>
      <c r="J2211" s="1">
        <v>7.6731450988818697E-8</v>
      </c>
      <c r="K2211" s="1">
        <v>2.6365880050953398E-10</v>
      </c>
      <c r="L2211" s="1">
        <v>2.9475266404135999E-11</v>
      </c>
      <c r="M2211" s="1">
        <v>5.0838544834966E-11</v>
      </c>
      <c r="N2211" s="1">
        <v>4.5517677043007103E-8</v>
      </c>
      <c r="O2211" s="1">
        <v>3.0262399155320003E-8</v>
      </c>
      <c r="P2211" s="1">
        <v>7.9022077750273901E-11</v>
      </c>
      <c r="Q2211">
        <v>0</v>
      </c>
      <c r="R2211" s="1">
        <v>4.72542856070656E-11</v>
      </c>
      <c r="S2211" s="1">
        <v>1.04910058956243E-7</v>
      </c>
      <c r="T2211" s="1">
        <v>8.5933856346942498E-10</v>
      </c>
      <c r="U2211" s="1">
        <v>3.07974516975439E-10</v>
      </c>
      <c r="V2211" s="1">
        <v>2.2255232139796999E-8</v>
      </c>
      <c r="W2211" s="1">
        <v>4.7883065008863098E-8</v>
      </c>
      <c r="X2211" s="1">
        <v>5.3956232602307303E-20</v>
      </c>
      <c r="Y2211" s="1">
        <v>5.22431465497529E-11</v>
      </c>
      <c r="Z2211">
        <v>0</v>
      </c>
      <c r="AA2211">
        <v>0</v>
      </c>
      <c r="AB2211" s="1">
        <v>4.4267456283213701E-9</v>
      </c>
      <c r="AC2211" s="1">
        <v>1.9488685023349101E-8</v>
      </c>
      <c r="AD2211" s="1">
        <v>1.0983453708026E-8</v>
      </c>
      <c r="AE2211" s="1">
        <v>1.06187926833105E-8</v>
      </c>
      <c r="AF2211">
        <v>0</v>
      </c>
      <c r="AG2211">
        <v>0</v>
      </c>
      <c r="AH2211">
        <v>0</v>
      </c>
      <c r="AI2211" s="1">
        <v>2.7398601443035501E-9</v>
      </c>
      <c r="AJ2211" s="1">
        <v>1.7463385105535599E-8</v>
      </c>
      <c r="AK2211" s="1">
        <v>1.00591539054808E-8</v>
      </c>
      <c r="AL2211">
        <v>0</v>
      </c>
      <c r="AM2211" s="1">
        <v>3.59898020667044E-12</v>
      </c>
      <c r="AN2211" s="1">
        <v>6.1445243889847601E-11</v>
      </c>
      <c r="AO2211" s="1">
        <v>1.3977853653755801E-11</v>
      </c>
      <c r="AP2211">
        <v>0</v>
      </c>
      <c r="AQ2211">
        <v>0</v>
      </c>
      <c r="AR2211">
        <v>0</v>
      </c>
      <c r="AS2211" s="1">
        <v>5.7862119921576502E-12</v>
      </c>
      <c r="AT2211" s="1">
        <v>7.1147124504034098E-13</v>
      </c>
      <c r="AU2211" s="1">
        <v>4.0232431164930599E-11</v>
      </c>
      <c r="AV2211" s="1">
        <v>5.2417120493696797E-13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 s="1">
        <v>4.3279425654357297E-8</v>
      </c>
      <c r="BC2211" s="1">
        <v>3.6439353403989998E-8</v>
      </c>
      <c r="BD2211" s="1">
        <v>1.75717942928792E-10</v>
      </c>
      <c r="BE2211" s="1">
        <v>2.9475266404135999E-11</v>
      </c>
      <c r="BF2211" s="1">
        <v>2.9591405061448402E-12</v>
      </c>
      <c r="BG2211" s="1">
        <v>1.04661354794958E-8</v>
      </c>
      <c r="BH2211" s="1">
        <v>1.0029698429508601E-8</v>
      </c>
      <c r="BI2211" s="1">
        <v>8.9187798304674304E-12</v>
      </c>
      <c r="BJ2211" s="1">
        <v>6.2511872175557796E-13</v>
      </c>
      <c r="BL2211" t="s">
        <v>234</v>
      </c>
    </row>
    <row r="2212" spans="1:64">
      <c r="A2212" t="s">
        <v>1381</v>
      </c>
      <c r="B2212" t="s">
        <v>1382</v>
      </c>
      <c r="C2212" t="s">
        <v>21</v>
      </c>
      <c r="D2212" t="s">
        <v>536</v>
      </c>
      <c r="E2212" t="s">
        <v>537</v>
      </c>
      <c r="F2212" t="s">
        <v>37</v>
      </c>
      <c r="G2212" t="s">
        <v>144</v>
      </c>
      <c r="H2212" s="1">
        <v>5.8521599999999999E-5</v>
      </c>
      <c r="I2212" s="1">
        <v>1.3247364501823801E-8</v>
      </c>
      <c r="J2212" s="1">
        <v>1.02403419299257E-8</v>
      </c>
      <c r="K2212" s="1">
        <v>3.5187087371059201E-11</v>
      </c>
      <c r="L2212" s="1">
        <v>3.9336778148244496E-12</v>
      </c>
      <c r="M2212" s="1">
        <v>6.78475482505571E-12</v>
      </c>
      <c r="N2212" s="1">
        <v>6.0746482800676796E-9</v>
      </c>
      <c r="O2212" s="1">
        <v>4.0387261152604998E-9</v>
      </c>
      <c r="P2212" s="1">
        <v>1.05460418869689E-11</v>
      </c>
      <c r="Q2212">
        <v>0</v>
      </c>
      <c r="R2212" s="1">
        <v>6.3064106834267397E-12</v>
      </c>
      <c r="S2212" s="1">
        <v>1.40009717235394E-8</v>
      </c>
      <c r="T2212" s="1">
        <v>1.14684664633547E-10</v>
      </c>
      <c r="U2212" s="1">
        <v>4.1101325713126301E-11</v>
      </c>
      <c r="V2212" s="1">
        <v>2.9701143912240599E-9</v>
      </c>
      <c r="W2212" s="1">
        <v>6.3903256360299303E-9</v>
      </c>
      <c r="X2212" s="1">
        <v>7.2008317838111699E-21</v>
      </c>
      <c r="Y2212" s="1">
        <v>6.9722086220244801E-12</v>
      </c>
      <c r="Z2212">
        <v>0</v>
      </c>
      <c r="AA2212">
        <v>0</v>
      </c>
      <c r="AB2212" s="1">
        <v>5.90779768747245E-10</v>
      </c>
      <c r="AC2212" s="1">
        <v>2.6008995767954301E-9</v>
      </c>
      <c r="AD2212" s="1">
        <v>1.4658177330451801E-9</v>
      </c>
      <c r="AE2212" s="1">
        <v>1.41715120147981E-9</v>
      </c>
      <c r="AF2212">
        <v>0</v>
      </c>
      <c r="AG2212">
        <v>0</v>
      </c>
      <c r="AH2212">
        <v>0</v>
      </c>
      <c r="AI2212" s="1">
        <v>3.65653253734672E-10</v>
      </c>
      <c r="AJ2212" s="1">
        <v>2.3306093189964098E-9</v>
      </c>
      <c r="AK2212" s="1">
        <v>1.3424635425294201E-9</v>
      </c>
      <c r="AL2212">
        <v>0</v>
      </c>
      <c r="AM2212" s="1">
        <v>4.8030875788743602E-13</v>
      </c>
      <c r="AN2212" s="1">
        <v>8.2002920483207203E-12</v>
      </c>
      <c r="AO2212" s="1">
        <v>1.8654410807607398E-12</v>
      </c>
      <c r="AP2212">
        <v>0</v>
      </c>
      <c r="AQ2212">
        <v>0</v>
      </c>
      <c r="AR2212">
        <v>0</v>
      </c>
      <c r="AS2212" s="1">
        <v>7.7220994149277301E-13</v>
      </c>
      <c r="AT2212" s="1">
        <v>9.4950750033187296E-14</v>
      </c>
      <c r="AU2212" s="1">
        <v>5.3692957254402302E-12</v>
      </c>
      <c r="AV2212" s="1">
        <v>6.9954266460540805E-14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 s="1">
        <v>5.7759381781533296E-9</v>
      </c>
      <c r="BC2212" s="1">
        <v>4.86308330878087E-9</v>
      </c>
      <c r="BD2212" s="1">
        <v>2.34507727356313E-11</v>
      </c>
      <c r="BE2212" s="1">
        <v>3.9336778148244496E-12</v>
      </c>
      <c r="BF2212" s="1">
        <v>3.9491773205269402E-13</v>
      </c>
      <c r="BG2212" s="1">
        <v>1.39677804360278E-9</v>
      </c>
      <c r="BH2212" s="1">
        <v>1.33853250588438E-9</v>
      </c>
      <c r="BI2212" s="1">
        <v>1.19027274845904E-12</v>
      </c>
      <c r="BJ2212" s="1">
        <v>8.3426409576277306E-14</v>
      </c>
      <c r="BL2212" t="s">
        <v>234</v>
      </c>
    </row>
    <row r="2213" spans="1:64">
      <c r="A2213" t="s">
        <v>1381</v>
      </c>
      <c r="B2213" t="s">
        <v>1382</v>
      </c>
      <c r="C2213" t="s">
        <v>21</v>
      </c>
      <c r="D2213" t="s">
        <v>427</v>
      </c>
      <c r="E2213" t="s">
        <v>428</v>
      </c>
      <c r="F2213" t="s">
        <v>32</v>
      </c>
      <c r="G2213" t="s">
        <v>131</v>
      </c>
      <c r="H2213" s="1">
        <v>3.6830000000000001E-4</v>
      </c>
      <c r="I2213" s="1">
        <v>8.4651474395163397E-7</v>
      </c>
      <c r="J2213" s="1">
        <v>5.1645121397855705E-7</v>
      </c>
      <c r="K2213" s="1">
        <v>9.9319948683684898E-10</v>
      </c>
      <c r="L2213" s="1">
        <v>1.0782263559729899E-9</v>
      </c>
      <c r="M2213" s="1">
        <v>9.9397096576581507E-10</v>
      </c>
      <c r="N2213" s="1">
        <v>7.6298537293565199E-7</v>
      </c>
      <c r="O2213" s="1">
        <v>4.4839717125604602E-7</v>
      </c>
      <c r="P2213" s="1">
        <v>4.9657001644373399E-10</v>
      </c>
      <c r="Q2213" s="1">
        <v>1.0686939754841701E-9</v>
      </c>
      <c r="R2213" s="1">
        <v>9.9243838040846092E-10</v>
      </c>
      <c r="S2213">
        <v>2.70627341505425E-6</v>
      </c>
      <c r="T2213" s="1">
        <v>3.3235344299371702E-8</v>
      </c>
      <c r="U2213" s="1">
        <v>4.3601116657081597E-9</v>
      </c>
      <c r="V2213" s="1">
        <v>1.69726299655338E-8</v>
      </c>
      <c r="W2213" s="1">
        <v>2.9123702868212E-7</v>
      </c>
      <c r="X2213" s="1">
        <v>3.5735285360111E-18</v>
      </c>
      <c r="Y2213" s="1">
        <v>1.65809732486982E-8</v>
      </c>
      <c r="Z2213">
        <v>1.5314666019021201E-6</v>
      </c>
      <c r="AA2213">
        <v>9.3934233870181493E-6</v>
      </c>
      <c r="AB2213" s="1">
        <v>1.10868724676513E-7</v>
      </c>
      <c r="AC2213" s="1">
        <v>4.16620632393303E-8</v>
      </c>
      <c r="AD2213" s="1">
        <v>2.0957554379201901E-7</v>
      </c>
      <c r="AE2213" s="1">
        <v>2.7665889640458E-7</v>
      </c>
      <c r="AF2213" s="1">
        <v>7.7647922495710498E-8</v>
      </c>
      <c r="AG2213">
        <v>0</v>
      </c>
      <c r="AH2213" s="1">
        <v>4.6572222327498201E-8</v>
      </c>
      <c r="AI2213" s="1">
        <v>6.8665122039464594E-8</v>
      </c>
      <c r="AJ2213" s="1">
        <v>3.6880144081511598E-8</v>
      </c>
      <c r="AK2213" s="1">
        <v>2.6962096482821299E-7</v>
      </c>
      <c r="AL2213" s="1">
        <v>7.7593516949683895E-8</v>
      </c>
      <c r="AM2213" s="1">
        <v>1.01233162850416E-10</v>
      </c>
      <c r="AN2213" s="1">
        <v>1.4767236414907701E-10</v>
      </c>
      <c r="AO2213" s="1">
        <v>8.2904313417591197E-8</v>
      </c>
      <c r="AP2213">
        <v>0</v>
      </c>
      <c r="AQ2213">
        <v>0</v>
      </c>
      <c r="AR2213" s="1">
        <v>1.0686939754841701E-9</v>
      </c>
      <c r="AS2213" s="1">
        <v>1.4354159115057199E-10</v>
      </c>
      <c r="AT2213" s="1">
        <v>1.3966399493633801E-12</v>
      </c>
      <c r="AU2213" s="1">
        <v>7.6767598458615201E-10</v>
      </c>
      <c r="AV2213" s="1">
        <v>8.2758042238379304E-8</v>
      </c>
      <c r="AW2213" s="1">
        <v>6.4899212415478605E-11</v>
      </c>
      <c r="AX2213">
        <v>0</v>
      </c>
      <c r="AY2213">
        <v>0</v>
      </c>
      <c r="AZ2213">
        <v>0</v>
      </c>
      <c r="BA2213">
        <v>0</v>
      </c>
      <c r="BB2213" s="1">
        <v>6.1561546439154806E-8</v>
      </c>
      <c r="BC2213" s="1">
        <v>4.6991873026857698E-8</v>
      </c>
      <c r="BD2213" s="1">
        <v>4.7791998263529895E-10</v>
      </c>
      <c r="BE2213" s="1">
        <v>9.5323804888211606E-12</v>
      </c>
      <c r="BF2213" s="1">
        <v>2.57449291454431E-13</v>
      </c>
      <c r="BG2213" s="1">
        <v>2.1967824576826299E-8</v>
      </c>
      <c r="BH2213" s="1">
        <v>2.1062169695652699E-8</v>
      </c>
      <c r="BI2213" s="1">
        <v>1.8709487757815299E-11</v>
      </c>
      <c r="BJ2213" s="1">
        <v>1.2751360658999499E-12</v>
      </c>
      <c r="BL2213" t="s">
        <v>281</v>
      </c>
    </row>
    <row r="2214" spans="1:64">
      <c r="A2214" t="s">
        <v>1381</v>
      </c>
      <c r="B2214" t="s">
        <v>1382</v>
      </c>
      <c r="C2214" t="s">
        <v>21</v>
      </c>
      <c r="D2214" t="s">
        <v>463</v>
      </c>
      <c r="E2214" t="s">
        <v>464</v>
      </c>
      <c r="F2214" t="s">
        <v>37</v>
      </c>
      <c r="G2214" t="s">
        <v>94</v>
      </c>
      <c r="H2214" s="1">
        <v>7.8897479999999996E-4</v>
      </c>
      <c r="I2214">
        <v>2.9297292537151501E-6</v>
      </c>
      <c r="J2214" s="1">
        <v>3.5249800095468598E-7</v>
      </c>
      <c r="K2214" s="1">
        <v>5.7596613405432098E-10</v>
      </c>
      <c r="L2214" s="1">
        <v>5.3032942831630698E-11</v>
      </c>
      <c r="M2214" s="1">
        <v>2.8882741739588199E-11</v>
      </c>
      <c r="N2214">
        <v>2.5583981111748699E-6</v>
      </c>
      <c r="O2214" s="1">
        <v>5.2603477871674298E-9</v>
      </c>
      <c r="P2214" s="1">
        <v>9.2295997135799194E-12</v>
      </c>
      <c r="Q2214">
        <v>0</v>
      </c>
      <c r="R2214" s="1">
        <v>7.7367666738574496E-12</v>
      </c>
      <c r="S2214" s="1">
        <v>1.1200723196300801E-7</v>
      </c>
      <c r="T2214" s="1">
        <v>1.0416672572559801E-9</v>
      </c>
      <c r="U2214" s="1">
        <v>5.60036159815043E-11</v>
      </c>
      <c r="V2214">
        <v>9.6456954857683007E-6</v>
      </c>
      <c r="W2214" s="1">
        <v>1.03046653405967E-8</v>
      </c>
      <c r="X2214" s="1">
        <v>1.1473222619934299E-19</v>
      </c>
      <c r="Y2214" s="1">
        <v>6.80943516656671E-12</v>
      </c>
      <c r="Z2214">
        <v>0</v>
      </c>
      <c r="AA2214">
        <v>0</v>
      </c>
      <c r="AB2214" s="1">
        <v>7.9410021477259099E-10</v>
      </c>
      <c r="AC2214" s="1">
        <v>9.8181249753635102E-10</v>
      </c>
      <c r="AD2214" s="1">
        <v>1.7434791817833399E-9</v>
      </c>
      <c r="AE2214" s="1">
        <v>4.1105998331679402E-9</v>
      </c>
      <c r="AF2214" s="1">
        <v>1.7535433334984301E-11</v>
      </c>
      <c r="AG2214">
        <v>0</v>
      </c>
      <c r="AH2214">
        <v>0</v>
      </c>
      <c r="AI2214" s="1">
        <v>4.7327487071640504E-10</v>
      </c>
      <c r="AJ2214" s="1">
        <v>8.7978074074073995E-10</v>
      </c>
      <c r="AK2214" s="1">
        <v>3.8897567423753202E-9</v>
      </c>
      <c r="AL2214" s="1">
        <v>1.7535433334984301E-11</v>
      </c>
      <c r="AM2214" s="1">
        <v>1.01672594847274E-12</v>
      </c>
      <c r="AN2214" s="1">
        <v>3.0955248285322301E-12</v>
      </c>
      <c r="AO2214" s="1">
        <v>5.1173489365749398E-12</v>
      </c>
      <c r="AP2214">
        <v>0</v>
      </c>
      <c r="AQ2214">
        <v>0</v>
      </c>
      <c r="AR2214">
        <v>0</v>
      </c>
      <c r="AS2214" s="1">
        <v>1.0642011384311199E-12</v>
      </c>
      <c r="AT2214" s="1">
        <v>3.5842919067215297E-14</v>
      </c>
      <c r="AU2214" s="1">
        <v>6.3863706292429999E-12</v>
      </c>
      <c r="AV2214" s="1">
        <v>2.50351987116098E-13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 s="1">
        <v>7.7869874865364105E-8</v>
      </c>
      <c r="BC2214" s="1">
        <v>6.5562974712392204E-8</v>
      </c>
      <c r="BD2214" s="1">
        <v>3.16157943886362E-10</v>
      </c>
      <c r="BE2214" s="1">
        <v>5.3032942831630698E-11</v>
      </c>
      <c r="BF2214" s="1">
        <v>5.3241903615541698E-12</v>
      </c>
      <c r="BG2214" s="1">
        <v>2.9346126767490698E-7</v>
      </c>
      <c r="BH2214" s="1">
        <v>2.8167467845512598E-7</v>
      </c>
      <c r="BI2214" s="1">
        <v>2.5057859045437802E-10</v>
      </c>
      <c r="BJ2214" s="1">
        <v>1.5821784704176499E-11</v>
      </c>
      <c r="BL2214" t="s">
        <v>234</v>
      </c>
    </row>
    <row r="2215" spans="1:64">
      <c r="A2215" t="s">
        <v>1381</v>
      </c>
      <c r="B2215" t="s">
        <v>1382</v>
      </c>
      <c r="C2215" t="s">
        <v>21</v>
      </c>
      <c r="D2215" t="s">
        <v>291</v>
      </c>
      <c r="E2215" t="s">
        <v>292</v>
      </c>
      <c r="F2215" t="s">
        <v>37</v>
      </c>
      <c r="G2215" t="s">
        <v>60</v>
      </c>
      <c r="H2215" s="1">
        <v>1.0159999999999999E-5</v>
      </c>
      <c r="I2215" s="1">
        <v>5.4016904740825297E-9</v>
      </c>
      <c r="J2215" s="1">
        <v>4.6629933574876601E-9</v>
      </c>
      <c r="K2215" s="1">
        <v>9.7780457695866194E-12</v>
      </c>
      <c r="L2215" s="1">
        <v>6.8293017618480102E-13</v>
      </c>
      <c r="M2215" s="1">
        <v>1.5709605784036599E-12</v>
      </c>
      <c r="N2215" s="1">
        <v>2.19530584546337E-9</v>
      </c>
      <c r="O2215" s="1">
        <v>1.7064297262508999E-9</v>
      </c>
      <c r="P2215" s="1">
        <v>3.8358889318391898E-12</v>
      </c>
      <c r="Q2215">
        <v>0</v>
      </c>
      <c r="R2215" s="1">
        <v>1.37203893422585E-12</v>
      </c>
      <c r="S2215" s="1">
        <v>1.7056057903148498E-8</v>
      </c>
      <c r="T2215" s="1">
        <v>4.7076169102603502E-11</v>
      </c>
      <c r="U2215" s="1">
        <v>1.43843850035733E-11</v>
      </c>
      <c r="V2215" s="1">
        <v>9.3922050303766296E-10</v>
      </c>
      <c r="W2215" s="1">
        <v>2.1625921700428699E-9</v>
      </c>
      <c r="X2215" s="1">
        <v>2.0736116999459399E-19</v>
      </c>
      <c r="Y2215" s="1">
        <v>2.8619769971672701E-12</v>
      </c>
      <c r="Z2215">
        <v>0</v>
      </c>
      <c r="AA2215">
        <v>0</v>
      </c>
      <c r="AB2215" s="1">
        <v>3.0068017212090502E-10</v>
      </c>
      <c r="AC2215" s="1">
        <v>4.5154506541587301E-10</v>
      </c>
      <c r="AD2215" s="1">
        <v>2.5139640029284398E-10</v>
      </c>
      <c r="AE2215" s="1">
        <v>1.1916842076337399E-9</v>
      </c>
      <c r="AF2215">
        <v>0</v>
      </c>
      <c r="AG2215">
        <v>0</v>
      </c>
      <c r="AH2215">
        <v>0</v>
      </c>
      <c r="AI2215" s="1">
        <v>1.8121891632025E-10</v>
      </c>
      <c r="AJ2215" s="1">
        <v>4.04619673436877E-10</v>
      </c>
      <c r="AK2215" s="1">
        <v>1.12059113649377E-9</v>
      </c>
      <c r="AL2215">
        <v>0</v>
      </c>
      <c r="AM2215" s="1">
        <v>3.43894957931106E-13</v>
      </c>
      <c r="AN2215" s="1">
        <v>1.42366181394457E-12</v>
      </c>
      <c r="AO2215" s="1">
        <v>2.0683321599635201E-12</v>
      </c>
      <c r="AP2215">
        <v>0</v>
      </c>
      <c r="AQ2215">
        <v>0</v>
      </c>
      <c r="AR2215">
        <v>0</v>
      </c>
      <c r="AS2215" s="1">
        <v>4.0004830056522702E-13</v>
      </c>
      <c r="AT2215" s="1">
        <v>1.6484505214095E-14</v>
      </c>
      <c r="AU2215" s="1">
        <v>9.2086593513861904E-13</v>
      </c>
      <c r="AV2215" s="1">
        <v>3.46401933079106E-14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 s="1">
        <v>1.00276704481828E-9</v>
      </c>
      <c r="BC2215" s="1">
        <v>8.4428529666334701E-10</v>
      </c>
      <c r="BD2215" s="1">
        <v>4.0713147110471003E-12</v>
      </c>
      <c r="BE2215" s="1">
        <v>6.8293017618480102E-13</v>
      </c>
      <c r="BF2215" s="1">
        <v>6.8562106259148405E-14</v>
      </c>
      <c r="BG2215" s="1">
        <v>2.20361758380087E-9</v>
      </c>
      <c r="BH2215" s="1">
        <v>2.1122783345734099E-9</v>
      </c>
      <c r="BI2215" s="1">
        <v>1.87084212670032E-12</v>
      </c>
      <c r="BJ2215" s="1">
        <v>1.3035953791866701E-13</v>
      </c>
      <c r="BL2215" t="s">
        <v>234</v>
      </c>
    </row>
    <row r="2216" spans="1:64">
      <c r="A2216" t="s">
        <v>1381</v>
      </c>
      <c r="B2216" t="s">
        <v>1382</v>
      </c>
      <c r="C2216" t="s">
        <v>21</v>
      </c>
      <c r="D2216" t="s">
        <v>327</v>
      </c>
      <c r="E2216" t="s">
        <v>328</v>
      </c>
      <c r="F2216" t="s">
        <v>28</v>
      </c>
      <c r="G2216" t="s">
        <v>122</v>
      </c>
      <c r="H2216" s="1">
        <v>2.3749E-4</v>
      </c>
      <c r="I2216" s="1">
        <v>3.6361102576391897E-7</v>
      </c>
      <c r="J2216" s="1">
        <v>3.2141000146540598E-7</v>
      </c>
      <c r="K2216" s="1">
        <v>3.4993614001315998E-10</v>
      </c>
      <c r="L2216" s="1">
        <v>1.5963492868319699E-11</v>
      </c>
      <c r="M2216" s="1">
        <v>1.14805542192953E-10</v>
      </c>
      <c r="N2216" s="1">
        <v>2.5506286013564498E-7</v>
      </c>
      <c r="O2216" s="1">
        <v>2.2011273885556999E-7</v>
      </c>
      <c r="P2216" s="1">
        <v>1.8263368444701001E-10</v>
      </c>
      <c r="Q2216">
        <v>0</v>
      </c>
      <c r="R2216" s="1">
        <v>1.0808658418884E-10</v>
      </c>
      <c r="S2216">
        <v>1.32644314564789E-6</v>
      </c>
      <c r="T2216" s="1">
        <v>4.2446180660732699E-9</v>
      </c>
      <c r="U2216" s="1">
        <v>4.2446180660732699E-9</v>
      </c>
      <c r="V2216" s="1">
        <v>1.2299809704345701E-7</v>
      </c>
      <c r="W2216" s="1">
        <v>1.3130801688631699E-7</v>
      </c>
      <c r="X2216" s="1">
        <v>2.04716974103228E-17</v>
      </c>
      <c r="Y2216" s="1">
        <v>2.5804986893443901E-10</v>
      </c>
      <c r="Z2216">
        <v>0</v>
      </c>
      <c r="AA2216">
        <v>0</v>
      </c>
      <c r="AB2216" s="1">
        <v>2.7270525742484899E-8</v>
      </c>
      <c r="AC2216" s="1">
        <v>1.04425800966056E-8</v>
      </c>
      <c r="AD2216" s="1">
        <v>1.7969132220943399E-8</v>
      </c>
      <c r="AE2216" s="1">
        <v>1.9938062207561099E-7</v>
      </c>
      <c r="AF2216">
        <v>0</v>
      </c>
      <c r="AG2216">
        <v>0</v>
      </c>
      <c r="AH2216">
        <v>0</v>
      </c>
      <c r="AI2216" s="1">
        <v>1.6425042063457399E-8</v>
      </c>
      <c r="AJ2216" s="1">
        <v>9.3573680063041706E-9</v>
      </c>
      <c r="AK2216" s="1">
        <v>1.94330328785809E-7</v>
      </c>
      <c r="AL2216">
        <v>0</v>
      </c>
      <c r="AM2216" s="1">
        <v>3.1410141813127501E-11</v>
      </c>
      <c r="AN2216" s="1">
        <v>3.2924072614773898E-11</v>
      </c>
      <c r="AO2216" s="1">
        <v>1.1829947001910799E-10</v>
      </c>
      <c r="AP2216">
        <v>0</v>
      </c>
      <c r="AQ2216">
        <v>0</v>
      </c>
      <c r="AR2216">
        <v>0</v>
      </c>
      <c r="AS2216" s="1">
        <v>3.6298393600719301E-11</v>
      </c>
      <c r="AT2216" s="1">
        <v>3.8122610396054002E-13</v>
      </c>
      <c r="AU2216" s="1">
        <v>6.5820997146312998E-11</v>
      </c>
      <c r="AV2216" s="1">
        <v>5.58596733784773E-12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 s="1">
        <v>2.3439679672627401E-8</v>
      </c>
      <c r="BC2216" s="1">
        <v>1.97351688095057E-8</v>
      </c>
      <c r="BD2216" s="1">
        <v>9.5166981370725899E-11</v>
      </c>
      <c r="BE2216" s="1">
        <v>1.5963492868319699E-11</v>
      </c>
      <c r="BF2216" s="1">
        <v>1.60263923380759E-12</v>
      </c>
      <c r="BG2216" s="1">
        <v>8.5108485955646906E-8</v>
      </c>
      <c r="BH2216" s="1">
        <v>8.1562093800330098E-8</v>
      </c>
      <c r="BI2216" s="1">
        <v>7.2135474195423895E-11</v>
      </c>
      <c r="BJ2216" s="1">
        <v>5.1163187703048803E-12</v>
      </c>
      <c r="BL2216" t="s">
        <v>234</v>
      </c>
    </row>
    <row r="2217" spans="1:64">
      <c r="A2217" t="s">
        <v>1381</v>
      </c>
      <c r="B2217" t="s">
        <v>1382</v>
      </c>
      <c r="C2217" t="s">
        <v>21</v>
      </c>
      <c r="D2217" t="s">
        <v>293</v>
      </c>
      <c r="E2217" t="s">
        <v>294</v>
      </c>
      <c r="F2217" t="s">
        <v>37</v>
      </c>
      <c r="G2217" t="s">
        <v>60</v>
      </c>
      <c r="H2217" s="1">
        <v>3.353308E-4</v>
      </c>
      <c r="I2217" s="1">
        <v>1.10067978415122E-7</v>
      </c>
      <c r="J2217" s="1">
        <v>8.3521083629587606E-8</v>
      </c>
      <c r="K2217" s="1">
        <v>2.29965708503466E-10</v>
      </c>
      <c r="L2217" s="1">
        <v>2.2540110464979299E-11</v>
      </c>
      <c r="M2217" s="1">
        <v>6.9909647214569401E-11</v>
      </c>
      <c r="N2217" s="1">
        <v>5.0943479516041097E-8</v>
      </c>
      <c r="O2217" s="1">
        <v>3.0706545806689703E-8</v>
      </c>
      <c r="P2217" s="1">
        <v>7.34178988385315E-11</v>
      </c>
      <c r="Q2217">
        <v>0</v>
      </c>
      <c r="R2217" s="1">
        <v>6.6113847340524599E-11</v>
      </c>
      <c r="S2217" s="1">
        <v>1.10206482535759E-7</v>
      </c>
      <c r="T2217" s="1">
        <v>1.58263317823725E-9</v>
      </c>
      <c r="U2217" s="1">
        <v>5.4123907521683102E-10</v>
      </c>
      <c r="V2217" s="1">
        <v>1.42141032325999E-8</v>
      </c>
      <c r="W2217" s="1">
        <v>1.13830520493585E-7</v>
      </c>
      <c r="X2217" s="1">
        <v>1.7908364585275601E-19</v>
      </c>
      <c r="Y2217" s="1">
        <v>9.6215555288636601E-11</v>
      </c>
      <c r="Z2217">
        <v>0</v>
      </c>
      <c r="AA2217">
        <v>0</v>
      </c>
      <c r="AB2217" s="1">
        <v>8.7848355053599693E-9</v>
      </c>
      <c r="AC2217" s="1">
        <v>1.49032448840509E-8</v>
      </c>
      <c r="AD2217" s="1">
        <v>1.46043962089894E-8</v>
      </c>
      <c r="AE2217" s="1">
        <v>1.2648236228197299E-8</v>
      </c>
      <c r="AF2217" s="1">
        <v>2.76668944352657E-12</v>
      </c>
      <c r="AG2217">
        <v>0</v>
      </c>
      <c r="AH2217">
        <v>0</v>
      </c>
      <c r="AI2217" s="1">
        <v>5.3841764966352001E-9</v>
      </c>
      <c r="AJ2217" s="1">
        <v>1.3354472321784099E-8</v>
      </c>
      <c r="AK2217" s="1">
        <v>1.19651302988268E-8</v>
      </c>
      <c r="AL2217" s="1">
        <v>2.76668944352657E-12</v>
      </c>
      <c r="AM2217" s="1">
        <v>8.2226965873119002E-12</v>
      </c>
      <c r="AN2217" s="1">
        <v>4.6987958169240502E-11</v>
      </c>
      <c r="AO2217" s="1">
        <v>1.8207244081979101E-11</v>
      </c>
      <c r="AP2217">
        <v>0</v>
      </c>
      <c r="AQ2217">
        <v>0</v>
      </c>
      <c r="AR2217">
        <v>0</v>
      </c>
      <c r="AS2217" s="1">
        <v>1.1559057327556299E-11</v>
      </c>
      <c r="AT2217" s="1">
        <v>5.4407109459120598E-13</v>
      </c>
      <c r="AU2217" s="1">
        <v>5.34959568094849E-11</v>
      </c>
      <c r="AV2217" s="1">
        <v>5.1476210889207902E-13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 s="1">
        <v>3.3096326314227497E-8</v>
      </c>
      <c r="BC2217" s="1">
        <v>2.7865636216373699E-8</v>
      </c>
      <c r="BD2217" s="1">
        <v>1.3437374203810901E-10</v>
      </c>
      <c r="BE2217" s="1">
        <v>2.2540110464979299E-11</v>
      </c>
      <c r="BF2217" s="1">
        <v>2.2628923170831901E-12</v>
      </c>
      <c r="BG2217" s="1">
        <v>2.6028172584854001E-8</v>
      </c>
      <c r="BH2217" s="1">
        <v>2.4948901606524102E-8</v>
      </c>
      <c r="BI2217" s="1">
        <v>2.2174067626825601E-11</v>
      </c>
      <c r="BJ2217" s="1">
        <v>1.5329075569616201E-12</v>
      </c>
      <c r="BL2217" t="s">
        <v>234</v>
      </c>
    </row>
    <row r="2218" spans="1:64">
      <c r="A2218" t="s">
        <v>1381</v>
      </c>
      <c r="B2218" t="s">
        <v>1382</v>
      </c>
      <c r="C2218" t="s">
        <v>21</v>
      </c>
      <c r="D2218" t="s">
        <v>300</v>
      </c>
      <c r="E2218" t="s">
        <v>301</v>
      </c>
      <c r="F2218" t="s">
        <v>37</v>
      </c>
      <c r="G2218" t="s">
        <v>93</v>
      </c>
      <c r="H2218" s="1">
        <v>5.5485791999999997E-3</v>
      </c>
      <c r="I2218">
        <v>6.5034133756347099E-6</v>
      </c>
      <c r="J2218">
        <v>5.7145181202808496E-6</v>
      </c>
      <c r="K2218" s="1">
        <v>1.33059764905803E-8</v>
      </c>
      <c r="L2218" s="1">
        <v>3.7296182781804298E-10</v>
      </c>
      <c r="M2218" s="1">
        <v>1.4003926248478899E-9</v>
      </c>
      <c r="N2218">
        <v>4.3044342756759303E-6</v>
      </c>
      <c r="O2218">
        <v>3.6706594768220499E-6</v>
      </c>
      <c r="P2218" s="1">
        <v>9.6785048124842692E-9</v>
      </c>
      <c r="Q2218">
        <v>0</v>
      </c>
      <c r="R2218" s="1">
        <v>1.26503793202145E-9</v>
      </c>
      <c r="S2218" s="1">
        <v>9.2237725074994297E-7</v>
      </c>
      <c r="T2218" s="1">
        <v>2.2057272586744299E-8</v>
      </c>
      <c r="U2218" s="1">
        <v>6.1067200350617697E-9</v>
      </c>
      <c r="V2218" s="1">
        <v>1.8407216646046199E-7</v>
      </c>
      <c r="W2218" s="1">
        <v>8.1580222712742903E-7</v>
      </c>
      <c r="X2218" s="1">
        <v>1.2741678195011599E-17</v>
      </c>
      <c r="Y2218" s="1">
        <v>1.3409631235269599E-9</v>
      </c>
      <c r="Z2218">
        <v>0</v>
      </c>
      <c r="AA2218">
        <v>0</v>
      </c>
      <c r="AB2218" s="1">
        <v>1.4008604238279599E-7</v>
      </c>
      <c r="AC2218" s="1">
        <v>2.4659779112491701E-7</v>
      </c>
      <c r="AD2218" s="1">
        <v>2.5927337415770401E-7</v>
      </c>
      <c r="AE2218">
        <v>3.6583828381130702E-6</v>
      </c>
      <c r="AF2218" s="1">
        <v>9.4229897436803094E-11</v>
      </c>
      <c r="AG2218">
        <v>0</v>
      </c>
      <c r="AH2218">
        <v>0</v>
      </c>
      <c r="AI2218" s="1">
        <v>8.4483253746209498E-8</v>
      </c>
      <c r="AJ2218" s="1">
        <v>2.2097089605734701E-7</v>
      </c>
      <c r="AK2218">
        <v>3.36511109712105E-6</v>
      </c>
      <c r="AL2218" s="1">
        <v>9.4229897436803094E-11</v>
      </c>
      <c r="AM2218" s="1">
        <v>1.5912238521505899E-10</v>
      </c>
      <c r="AN2218" s="1">
        <v>7.7749018983140797E-10</v>
      </c>
      <c r="AO2218" s="1">
        <v>8.7418922374377993E-9</v>
      </c>
      <c r="AP2218">
        <v>0</v>
      </c>
      <c r="AQ2218">
        <v>0</v>
      </c>
      <c r="AR2218">
        <v>0</v>
      </c>
      <c r="AS2218" s="1">
        <v>1.8630381522775899E-10</v>
      </c>
      <c r="AT2218" s="1">
        <v>9.0025179875215692E-12</v>
      </c>
      <c r="AU2218" s="1">
        <v>9.49719319258994E-10</v>
      </c>
      <c r="AV2218" s="1">
        <v>1.2001227954718099E-10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 s="1">
        <v>5.4763113851616297E-7</v>
      </c>
      <c r="BC2218" s="1">
        <v>4.6108108621378701E-7</v>
      </c>
      <c r="BD2218" s="1">
        <v>2.2234263899970398E-9</v>
      </c>
      <c r="BE2218" s="1">
        <v>3.7296182781804298E-10</v>
      </c>
      <c r="BF2218" s="1">
        <v>3.7443137470246101E-11</v>
      </c>
      <c r="BG2218">
        <v>1.6513479614426101E-6</v>
      </c>
      <c r="BH2218">
        <v>1.5827775572450099E-6</v>
      </c>
      <c r="BI2218" s="1">
        <v>1.4040452880989901E-9</v>
      </c>
      <c r="BJ2218" s="1">
        <v>9.7911555356195294E-11</v>
      </c>
      <c r="BL2218" t="s">
        <v>234</v>
      </c>
    </row>
    <row r="2219" spans="1:64">
      <c r="A2219" t="s">
        <v>1381</v>
      </c>
      <c r="B2219" t="s">
        <v>1382</v>
      </c>
      <c r="C2219" t="s">
        <v>21</v>
      </c>
      <c r="D2219" t="s">
        <v>302</v>
      </c>
      <c r="E2219" t="s">
        <v>303</v>
      </c>
      <c r="F2219" t="s">
        <v>28</v>
      </c>
      <c r="G2219" t="s">
        <v>55</v>
      </c>
      <c r="H2219" s="1">
        <v>3.6321999999999998E-4</v>
      </c>
      <c r="I2219" s="1">
        <v>3.0860171463768099E-7</v>
      </c>
      <c r="J2219" s="1">
        <v>2.72750775021766E-7</v>
      </c>
      <c r="K2219" s="1">
        <v>3.9353396542346898E-10</v>
      </c>
      <c r="L2219" s="1">
        <v>2.4414753798606599E-11</v>
      </c>
      <c r="M2219" s="1">
        <v>8.5950289720635798E-11</v>
      </c>
      <c r="N2219" s="1">
        <v>1.49863234338819E-7</v>
      </c>
      <c r="O2219" s="1">
        <v>1.2472279343512399E-7</v>
      </c>
      <c r="P2219" s="1">
        <v>1.4310660613468E-10</v>
      </c>
      <c r="Q2219">
        <v>0</v>
      </c>
      <c r="R2219" s="1">
        <v>7.6468366450115496E-11</v>
      </c>
      <c r="S2219" s="1">
        <v>5.5069155849054299E-7</v>
      </c>
      <c r="T2219" s="1">
        <v>7.8274730521153304E-10</v>
      </c>
      <c r="U2219" s="1">
        <v>5.3139799925033203E-10</v>
      </c>
      <c r="V2219" s="1">
        <v>4.3465017719564701E-8</v>
      </c>
      <c r="W2219">
        <v>1.48813342890338E-6</v>
      </c>
      <c r="X2219" s="1">
        <v>5.3033298659858898E-18</v>
      </c>
      <c r="Y2219" s="1">
        <v>4.75868114337746E-11</v>
      </c>
      <c r="Z2219">
        <v>0</v>
      </c>
      <c r="AA2219">
        <v>0</v>
      </c>
      <c r="AB2219" s="1">
        <v>5.1895958369336696E-9</v>
      </c>
      <c r="AC2219" s="1">
        <v>1.61427360886174E-8</v>
      </c>
      <c r="AD2219" s="1">
        <v>1.7768549413928299E-8</v>
      </c>
      <c r="AE2219" s="1">
        <v>1.09836194372768E-7</v>
      </c>
      <c r="AF2219" s="1">
        <v>9.2615862657081899E-10</v>
      </c>
      <c r="AG2219">
        <v>0</v>
      </c>
      <c r="AH2219">
        <v>0</v>
      </c>
      <c r="AI2219" s="1">
        <v>3.1148843473651299E-9</v>
      </c>
      <c r="AJ2219" s="1">
        <v>1.4465153325368299E-8</v>
      </c>
      <c r="AK2219" s="1">
        <v>1.06216597135819E-7</v>
      </c>
      <c r="AL2219" s="1">
        <v>9.2615862657081899E-10</v>
      </c>
      <c r="AM2219" s="1">
        <v>6.19755089487228E-12</v>
      </c>
      <c r="AN2219" s="1">
        <v>5.0895909848518302E-11</v>
      </c>
      <c r="AO2219" s="1">
        <v>8.60131453912899E-11</v>
      </c>
      <c r="AP2219">
        <v>0</v>
      </c>
      <c r="AQ2219">
        <v>0</v>
      </c>
      <c r="AR2219">
        <v>0</v>
      </c>
      <c r="AS2219" s="1">
        <v>6.9231665674042003E-12</v>
      </c>
      <c r="AT2219" s="1">
        <v>5.8932106140389599E-13</v>
      </c>
      <c r="AU2219" s="1">
        <v>6.5086261589480904E-11</v>
      </c>
      <c r="AV2219" s="1">
        <v>3.8696172318265098E-12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 s="1">
        <v>3.5848921852253698E-8</v>
      </c>
      <c r="BC2219" s="1">
        <v>3.0183199355714603E-8</v>
      </c>
      <c r="BD2219" s="1">
        <v>1.4554950091993299E-10</v>
      </c>
      <c r="BE2219" s="1">
        <v>2.4414753798606599E-11</v>
      </c>
      <c r="BF2219" s="1">
        <v>2.4510952987645501E-12</v>
      </c>
      <c r="BG2219" s="1">
        <v>1.2288955844660799E-7</v>
      </c>
      <c r="BH2219" s="1">
        <v>1.17844782230927E-7</v>
      </c>
      <c r="BI2219" s="1">
        <v>1.04877858368855E-10</v>
      </c>
      <c r="BJ2219" s="1">
        <v>7.0308279717557398E-12</v>
      </c>
      <c r="BL2219" t="s">
        <v>234</v>
      </c>
    </row>
    <row r="2220" spans="1:64">
      <c r="A2220" t="s">
        <v>1381</v>
      </c>
      <c r="B2220" t="s">
        <v>1382</v>
      </c>
      <c r="C2220" t="s">
        <v>21</v>
      </c>
      <c r="D2220" t="s">
        <v>230</v>
      </c>
      <c r="E2220" t="s">
        <v>231</v>
      </c>
      <c r="F2220" t="s">
        <v>33</v>
      </c>
      <c r="G2220" t="s">
        <v>109</v>
      </c>
      <c r="H2220">
        <v>0.01</v>
      </c>
      <c r="I2220">
        <v>1.4417543552470601E-5</v>
      </c>
      <c r="J2220">
        <v>4.4079624766752697E-6</v>
      </c>
      <c r="K2220" s="1">
        <v>2.1558054560431899E-8</v>
      </c>
      <c r="L2220" s="1">
        <v>2.80944296139814E-7</v>
      </c>
      <c r="M2220" s="1">
        <v>1.2032797580380299E-8</v>
      </c>
      <c r="N2220">
        <v>1.2739700001745401E-5</v>
      </c>
      <c r="O2220">
        <v>2.91581444512333E-6</v>
      </c>
      <c r="P2220" s="1">
        <v>1.6735026236226702E-8</v>
      </c>
      <c r="Q2220" s="1">
        <v>2.8037289790347302E-7</v>
      </c>
      <c r="R2220" s="1">
        <v>1.19355758853957E-8</v>
      </c>
      <c r="S2220">
        <v>2.27998944320568E-5</v>
      </c>
      <c r="T2220" s="1">
        <v>1.77241811670196E-7</v>
      </c>
      <c r="U2220" s="1">
        <v>1.47027996099536E-8</v>
      </c>
      <c r="V2220" s="1">
        <v>5.3179400342037799E-7</v>
      </c>
      <c r="W2220" s="1">
        <v>7.50524543295286E-7</v>
      </c>
      <c r="X2220" s="1">
        <v>1.7291700207656801E-17</v>
      </c>
      <c r="Y2220" s="1">
        <v>7.9432892663087798E-9</v>
      </c>
      <c r="Z2220" s="1">
        <v>6.9806042634478203E-9</v>
      </c>
      <c r="AA2220">
        <v>5.9163927879881599E-4</v>
      </c>
      <c r="AB2220" s="1">
        <v>6.9639621380302603E-7</v>
      </c>
      <c r="AC2220" s="1">
        <v>3.7794313123523099E-7</v>
      </c>
      <c r="AD2220">
        <v>1.1052819547809199E-6</v>
      </c>
      <c r="AE2220">
        <v>2.6900552219852899E-6</v>
      </c>
      <c r="AF2220" s="1">
        <v>2.8025699723621802E-7</v>
      </c>
      <c r="AG2220">
        <v>6.0864677973804E-6</v>
      </c>
      <c r="AH2220">
        <v>1.5032986853243099E-6</v>
      </c>
      <c r="AI2220" s="1">
        <v>4.2590187647518898E-7</v>
      </c>
      <c r="AJ2220" s="1">
        <v>3.3866122191540902E-7</v>
      </c>
      <c r="AK2220">
        <v>2.6498445313702401E-6</v>
      </c>
      <c r="AL2220" s="1">
        <v>2.8025699723621802E-7</v>
      </c>
      <c r="AM2220" s="1">
        <v>6.4611783503227205E-10</v>
      </c>
      <c r="AN2220" s="1">
        <v>1.1935964294421001E-9</v>
      </c>
      <c r="AO2220">
        <v>1.76765349767261E-6</v>
      </c>
      <c r="AP2220">
        <v>0</v>
      </c>
      <c r="AQ2220" s="1">
        <v>2.25424733236311E-7</v>
      </c>
      <c r="AR2220" s="1">
        <v>2.7474082333581101E-8</v>
      </c>
      <c r="AS2220" s="1">
        <v>9.2029313495925095E-10</v>
      </c>
      <c r="AT2220" s="1">
        <v>1.35997645510892E-11</v>
      </c>
      <c r="AU2220" s="1">
        <v>4.0486518490143699E-9</v>
      </c>
      <c r="AV2220">
        <v>1.7666835013332801E-6</v>
      </c>
      <c r="AW2220" s="1">
        <v>2.7893716568411E-9</v>
      </c>
      <c r="AX2220">
        <v>0</v>
      </c>
      <c r="AY2220">
        <v>0</v>
      </c>
      <c r="AZ2220">
        <v>0</v>
      </c>
      <c r="BA2220">
        <v>0</v>
      </c>
      <c r="BB2220">
        <v>1.11454137720664E-6</v>
      </c>
      <c r="BC2220" s="1">
        <v>9.5227169403682401E-7</v>
      </c>
      <c r="BD2220" s="1">
        <v>4.3443974284376597E-9</v>
      </c>
      <c r="BE2220" s="1">
        <v>5.7139823634069197E-10</v>
      </c>
      <c r="BF2220" s="1">
        <v>6.36589282827231E-11</v>
      </c>
      <c r="BG2220" s="1">
        <v>5.6330217351859996E-7</v>
      </c>
      <c r="BH2220" s="1">
        <v>5.3987633751511296E-7</v>
      </c>
      <c r="BI2220" s="1">
        <v>4.7863089576759795E-10</v>
      </c>
      <c r="BJ2220" s="1">
        <v>3.3562766701879402E-11</v>
      </c>
      <c r="BL2220" t="s">
        <v>229</v>
      </c>
    </row>
    <row r="2221" spans="1:64">
      <c r="A2221" t="s">
        <v>1381</v>
      </c>
      <c r="B2221" t="s">
        <v>1382</v>
      </c>
      <c r="C2221" t="s">
        <v>21</v>
      </c>
      <c r="D2221" t="s">
        <v>255</v>
      </c>
      <c r="E2221" t="s">
        <v>149</v>
      </c>
      <c r="F2221" t="s">
        <v>25</v>
      </c>
      <c r="G2221" t="s">
        <v>149</v>
      </c>
      <c r="H2221" s="1">
        <v>2.30123999999999E-3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</row>
    <row r="2222" spans="1:64">
      <c r="A2222" t="s">
        <v>1381</v>
      </c>
      <c r="B2222" t="s">
        <v>1382</v>
      </c>
      <c r="C2222" t="s">
        <v>21</v>
      </c>
      <c r="D2222" t="s">
        <v>343</v>
      </c>
      <c r="E2222" t="s">
        <v>344</v>
      </c>
      <c r="F2222" t="s">
        <v>29</v>
      </c>
      <c r="G2222" t="s">
        <v>98</v>
      </c>
      <c r="H2222" s="1">
        <v>3.95644649399999E-3</v>
      </c>
      <c r="I2222">
        <v>2.7872628039614898E-6</v>
      </c>
      <c r="J2222">
        <v>1.35361136713572E-6</v>
      </c>
      <c r="K2222" s="1">
        <v>2.3407493981640801E-9</v>
      </c>
      <c r="L2222" s="1">
        <v>1.6274830810644101E-11</v>
      </c>
      <c r="M2222" s="1">
        <v>4.9943504920461199E-9</v>
      </c>
      <c r="N2222">
        <v>2.3543564213085301E-6</v>
      </c>
      <c r="O2222" s="1">
        <v>9.5720969261895993E-7</v>
      </c>
      <c r="P2222" s="1">
        <v>1.3173359593987E-9</v>
      </c>
      <c r="Q2222">
        <v>0</v>
      </c>
      <c r="R2222" s="1">
        <v>4.9739564728919196E-9</v>
      </c>
      <c r="S2222">
        <v>8.8258252733731002E-6</v>
      </c>
      <c r="T2222" s="1">
        <v>1.3249263745164699E-7</v>
      </c>
      <c r="U2222" s="1">
        <v>1.2123509309301E-8</v>
      </c>
      <c r="V2222" s="1">
        <v>1.7733069789738199E-8</v>
      </c>
      <c r="W2222" s="1">
        <v>7.8507361386384402E-7</v>
      </c>
      <c r="X2222" s="1">
        <v>1.18942890147324E-17</v>
      </c>
      <c r="Y2222" s="1">
        <v>8.0548372543692807E-9</v>
      </c>
      <c r="Z2222">
        <v>0</v>
      </c>
      <c r="AA2222">
        <v>0</v>
      </c>
      <c r="AB2222" s="1">
        <v>7.0231730690440696E-7</v>
      </c>
      <c r="AC2222" s="1">
        <v>1.69837057014157E-7</v>
      </c>
      <c r="AD2222">
        <v>1.10158374868967E-6</v>
      </c>
      <c r="AE2222" s="1">
        <v>3.8061830870029998E-7</v>
      </c>
      <c r="AF2222">
        <v>0</v>
      </c>
      <c r="AG2222">
        <v>0</v>
      </c>
      <c r="AH2222">
        <v>0</v>
      </c>
      <c r="AI2222" s="1">
        <v>4.3302570643870499E-7</v>
      </c>
      <c r="AJ2222" s="1">
        <v>1.5218727832460699E-7</v>
      </c>
      <c r="AK2222" s="1">
        <v>3.7199670785564702E-7</v>
      </c>
      <c r="AL2222">
        <v>0</v>
      </c>
      <c r="AM2222" s="1">
        <v>6.0483873968207295E-10</v>
      </c>
      <c r="AN2222" s="1">
        <v>5.3547375706806195E-10</v>
      </c>
      <c r="AO2222" s="1">
        <v>1.77023462648566E-10</v>
      </c>
      <c r="AP2222">
        <v>0</v>
      </c>
      <c r="AQ2222">
        <v>0</v>
      </c>
      <c r="AR2222">
        <v>0</v>
      </c>
      <c r="AS2222" s="1">
        <v>9.2039342865632496E-10</v>
      </c>
      <c r="AT2222" s="1">
        <v>6.2002224502617803E-12</v>
      </c>
      <c r="AU2222" s="1">
        <v>4.03510530655557E-9</v>
      </c>
      <c r="AV2222" s="1">
        <v>1.22575152297639E-11</v>
      </c>
      <c r="AW2222">
        <v>0</v>
      </c>
      <c r="AX2222" s="1">
        <v>4.5099393464682098E-8</v>
      </c>
      <c r="AY2222" s="1">
        <v>4.3584212519391097E-8</v>
      </c>
      <c r="AZ2222" s="1">
        <v>2.83128977835357E-11</v>
      </c>
      <c r="BA2222" s="1">
        <v>2.4595479536320899E-12</v>
      </c>
      <c r="BB2222" s="1">
        <v>1.7591630561582399E-7</v>
      </c>
      <c r="BC2222" s="1">
        <v>1.4974387663575701E-7</v>
      </c>
      <c r="BD2222" s="1">
        <v>8.1489648737308399E-10</v>
      </c>
      <c r="BE2222" s="1">
        <v>1.6274830810644101E-11</v>
      </c>
      <c r="BF2222" s="1">
        <v>5.3080337892337602E-12</v>
      </c>
      <c r="BG2222" s="1">
        <v>2.1189068357245101E-7</v>
      </c>
      <c r="BH2222" s="1">
        <v>2.0307358536161701E-7</v>
      </c>
      <c r="BI2222" s="1">
        <v>1.8020405360876299E-10</v>
      </c>
      <c r="BJ2222" s="1">
        <v>1.2626437411332101E-11</v>
      </c>
      <c r="BK2222" t="s">
        <v>271</v>
      </c>
      <c r="BL2222" t="s">
        <v>268</v>
      </c>
    </row>
    <row r="2223" spans="1:64">
      <c r="A2223" t="s">
        <v>1384</v>
      </c>
      <c r="B2223" t="s">
        <v>1385</v>
      </c>
      <c r="C2223" t="s">
        <v>39</v>
      </c>
      <c r="D2223" t="s">
        <v>1384</v>
      </c>
      <c r="E2223" t="s">
        <v>1385</v>
      </c>
      <c r="F2223" t="s">
        <v>44</v>
      </c>
      <c r="G2223" t="s">
        <v>61</v>
      </c>
      <c r="H2223">
        <v>0.01</v>
      </c>
      <c r="I2223">
        <v>1.42776816718786E-4</v>
      </c>
      <c r="J2223">
        <v>3.7134909910602398E-5</v>
      </c>
      <c r="K2223" s="1">
        <v>6.9286601759890104E-8</v>
      </c>
      <c r="L2223">
        <v>2.6298611812022898E-6</v>
      </c>
      <c r="M2223" s="1">
        <v>1.2148730583078E-7</v>
      </c>
      <c r="N2223">
        <v>1.3203838384576099E-4</v>
      </c>
      <c r="O2223">
        <v>2.76950173244847E-5</v>
      </c>
      <c r="P2223" s="1">
        <v>3.0548443363600502E-8</v>
      </c>
      <c r="Q2223">
        <v>2.6290970893270101E-6</v>
      </c>
      <c r="R2223" s="1">
        <v>1.2103487840929501E-7</v>
      </c>
      <c r="S2223">
        <v>1.66326629654034E-4</v>
      </c>
      <c r="T2223">
        <v>4.2849513211158398E-6</v>
      </c>
      <c r="U2223" s="1">
        <v>2.0023593041815799E-7</v>
      </c>
      <c r="V2223">
        <v>3.0925230072937902E-6</v>
      </c>
      <c r="W2223">
        <v>9.3691462015390797E-6</v>
      </c>
      <c r="X2223" s="1">
        <v>3.2563035414577799E-16</v>
      </c>
      <c r="Y2223" s="1">
        <v>6.8938867357803001E-7</v>
      </c>
      <c r="Z2223">
        <v>2.21510374372807E-6</v>
      </c>
      <c r="AA2223">
        <v>4.4405235867842698E-4</v>
      </c>
      <c r="AB2223">
        <v>7.9892959011410405E-6</v>
      </c>
      <c r="AC2223">
        <v>2.32219443004983E-6</v>
      </c>
      <c r="AD2223">
        <v>1.6744582881374902E-5</v>
      </c>
      <c r="AE2223">
        <v>1.9885080850708398E-5</v>
      </c>
      <c r="AF2223">
        <v>2.1760495880126402E-6</v>
      </c>
      <c r="AG2223">
        <v>5.7753147399556198E-5</v>
      </c>
      <c r="AH2223">
        <v>2.5168032794918101E-5</v>
      </c>
      <c r="AI2223">
        <v>4.4884160877990397E-6</v>
      </c>
      <c r="AJ2223">
        <v>2.0788533392408E-6</v>
      </c>
      <c r="AK2223">
        <v>1.96160743433827E-5</v>
      </c>
      <c r="AL2223">
        <v>2.1759976332126698E-6</v>
      </c>
      <c r="AM2223" s="1">
        <v>4.4192958177034598E-9</v>
      </c>
      <c r="AN2223" s="1">
        <v>7.40678484207903E-9</v>
      </c>
      <c r="AO2223">
        <v>7.3104656867457701E-6</v>
      </c>
      <c r="AP2223" s="1">
        <v>3.6397456480660802E-10</v>
      </c>
      <c r="AQ2223">
        <v>2.13900545924282E-6</v>
      </c>
      <c r="AR2223" s="1">
        <v>4.7873932803538005E-7</v>
      </c>
      <c r="AS2223" s="1">
        <v>1.2333860104507899E-8</v>
      </c>
      <c r="AT2223" s="1">
        <v>8.2853122765847402E-11</v>
      </c>
      <c r="AU2223" s="1">
        <v>6.1295871197070199E-8</v>
      </c>
      <c r="AV2223">
        <v>7.3043503704806599E-6</v>
      </c>
      <c r="AW2223" s="1">
        <v>4.4842750688508799E-8</v>
      </c>
      <c r="AX2223">
        <v>2.6095261771072502E-6</v>
      </c>
      <c r="AY2223">
        <v>2.4704743458448699E-6</v>
      </c>
      <c r="AZ2223" s="1">
        <v>2.7850585771102799E-9</v>
      </c>
      <c r="BA2223" s="1">
        <v>2.0533731012634801E-10</v>
      </c>
      <c r="BB2223">
        <v>6.7839213979858396E-6</v>
      </c>
      <c r="BC2223">
        <v>5.6798783858707798E-6</v>
      </c>
      <c r="BD2223" s="1">
        <v>3.4807751498127298E-8</v>
      </c>
      <c r="BE2223" s="1">
        <v>7.64091875280898E-10</v>
      </c>
      <c r="BF2223" s="1">
        <v>1.6901661845524301E-10</v>
      </c>
      <c r="BG2223">
        <v>1.3449852979321701E-6</v>
      </c>
      <c r="BH2223">
        <v>1.2895398544020201E-6</v>
      </c>
      <c r="BI2223" s="1">
        <v>1.145348321052E-9</v>
      </c>
      <c r="BJ2223" s="1">
        <v>7.8073492904054896E-11</v>
      </c>
      <c r="BK2223" t="s">
        <v>1386</v>
      </c>
      <c r="BL2223" t="s">
        <v>309</v>
      </c>
    </row>
    <row r="2224" spans="1:64">
      <c r="A2224" t="s">
        <v>1384</v>
      </c>
      <c r="B2224" t="s">
        <v>1385</v>
      </c>
      <c r="C2224" t="s">
        <v>21</v>
      </c>
      <c r="D2224" t="s">
        <v>230</v>
      </c>
      <c r="E2224" t="s">
        <v>231</v>
      </c>
      <c r="F2224" t="s">
        <v>33</v>
      </c>
      <c r="G2224" t="s">
        <v>109</v>
      </c>
      <c r="H2224" s="1">
        <v>4.5591371609599897E-3</v>
      </c>
      <c r="I2224">
        <v>5.2965595773183197E-6</v>
      </c>
      <c r="J2224">
        <v>1.6193490789416301E-6</v>
      </c>
      <c r="K2224" s="1">
        <v>7.9197624709682199E-9</v>
      </c>
      <c r="L2224" s="1">
        <v>1.0321024500441199E-7</v>
      </c>
      <c r="M2224" s="1">
        <v>4.4204776655850597E-9</v>
      </c>
      <c r="N2224">
        <v>4.6801717512303796E-6</v>
      </c>
      <c r="O2224">
        <v>1.07118004317417E-6</v>
      </c>
      <c r="P2224" s="1">
        <v>6.1479310373208898E-9</v>
      </c>
      <c r="Q2224" s="1">
        <v>1.03000330965302E-7</v>
      </c>
      <c r="R2224" s="1">
        <v>4.3847614218421699E-9</v>
      </c>
      <c r="S2224">
        <v>8.3759760306230008E-6</v>
      </c>
      <c r="T2224" s="1">
        <v>6.5113159650705894E-8</v>
      </c>
      <c r="U2224" s="1">
        <v>5.4013538300806696E-9</v>
      </c>
      <c r="V2224" s="1">
        <v>1.9536466886510399E-7</v>
      </c>
      <c r="W2224" s="1">
        <v>2.7571950404282899E-7</v>
      </c>
      <c r="X2224" s="1">
        <v>6.3524358369139398E-18</v>
      </c>
      <c r="Y2224" s="1">
        <v>2.91811879643449E-9</v>
      </c>
      <c r="Z2224" s="1">
        <v>2.5644581015118701E-9</v>
      </c>
      <c r="AA2224">
        <v>2.17349972069449E-4</v>
      </c>
      <c r="AB2224" s="1">
        <v>2.55834429936198E-7</v>
      </c>
      <c r="AC2224" s="1">
        <v>1.3884461691690899E-7</v>
      </c>
      <c r="AD2224" s="1">
        <v>4.0604640464074098E-7</v>
      </c>
      <c r="AE2224" s="1">
        <v>9.8824308715750603E-7</v>
      </c>
      <c r="AF2224" s="1">
        <v>1.02957752644873E-7</v>
      </c>
      <c r="AG2224">
        <v>2.2359800188521198E-6</v>
      </c>
      <c r="AH2224" s="1">
        <v>5.5226544108202602E-7</v>
      </c>
      <c r="AI2224" s="1">
        <v>1.5646317658988001E-7</v>
      </c>
      <c r="AJ2224" s="1">
        <v>1.2441365839293699E-7</v>
      </c>
      <c r="AK2224" s="1">
        <v>9.7347092311217697E-7</v>
      </c>
      <c r="AL2224" s="1">
        <v>1.02957752644873E-7</v>
      </c>
      <c r="AM2224" s="1">
        <v>2.37363708648545E-10</v>
      </c>
      <c r="AN2224" s="1">
        <v>4.3849041113048398E-10</v>
      </c>
      <c r="AO2224" s="1">
        <v>6.4938122284178796E-7</v>
      </c>
      <c r="AP2224">
        <v>0</v>
      </c>
      <c r="AQ2224" s="1">
        <v>8.2814074772300997E-8</v>
      </c>
      <c r="AR2224" s="1">
        <v>1.0093128096500499E-8</v>
      </c>
      <c r="AS2224" s="1">
        <v>3.3808723380436203E-10</v>
      </c>
      <c r="AT2224" s="1">
        <v>4.9961328655048197E-12</v>
      </c>
      <c r="AU2224" s="1">
        <v>1.4873494675485001E-9</v>
      </c>
      <c r="AV2224" s="1">
        <v>6.4902487618797999E-7</v>
      </c>
      <c r="AW2224" s="1">
        <v>1.0247288735403301E-9</v>
      </c>
      <c r="AX2224">
        <v>0</v>
      </c>
      <c r="AY2224">
        <v>0</v>
      </c>
      <c r="AZ2224">
        <v>0</v>
      </c>
      <c r="BA2224">
        <v>0</v>
      </c>
      <c r="BB2224" s="1">
        <v>4.0944803005292898E-7</v>
      </c>
      <c r="BC2224" s="1">
        <v>3.49835167336502E-7</v>
      </c>
      <c r="BD2224" s="1">
        <v>1.5959972462386199E-9</v>
      </c>
      <c r="BE2224" s="1">
        <v>2.0991403911066799E-10</v>
      </c>
      <c r="BF2224" s="1">
        <v>2.3386321327942002E-11</v>
      </c>
      <c r="BG2224" s="1">
        <v>2.06939796035011E-7</v>
      </c>
      <c r="BH2224" s="1">
        <v>1.9833386843094999E-7</v>
      </c>
      <c r="BI2224" s="1">
        <v>1.7583418740870699E-10</v>
      </c>
      <c r="BJ2224" s="1">
        <v>1.23299224149509E-11</v>
      </c>
      <c r="BL2224" t="s">
        <v>229</v>
      </c>
    </row>
    <row r="2225" spans="1:64">
      <c r="A2225" t="s">
        <v>1384</v>
      </c>
      <c r="B2225" t="s">
        <v>1385</v>
      </c>
      <c r="C2225" t="s">
        <v>21</v>
      </c>
      <c r="D2225" t="s">
        <v>334</v>
      </c>
      <c r="E2225" t="s">
        <v>335</v>
      </c>
      <c r="F2225" t="s">
        <v>29</v>
      </c>
      <c r="G2225" t="s">
        <v>98</v>
      </c>
      <c r="H2225" s="1">
        <v>7.8577579519999995E-6</v>
      </c>
      <c r="I2225" s="1">
        <v>5.9073774367038797E-9</v>
      </c>
      <c r="J2225" s="1">
        <v>3.7816552709528502E-9</v>
      </c>
      <c r="K2225" s="1">
        <v>6.3976448975611002E-12</v>
      </c>
      <c r="L2225" s="1">
        <v>3.23228638157322E-14</v>
      </c>
      <c r="M2225" s="1">
        <v>7.0849803314310802E-12</v>
      </c>
      <c r="N2225" s="1">
        <v>3.9505045988363597E-9</v>
      </c>
      <c r="O2225" s="1">
        <v>1.9429064409408101E-9</v>
      </c>
      <c r="P2225" s="1">
        <v>3.42890695621494E-12</v>
      </c>
      <c r="Q2225">
        <v>0</v>
      </c>
      <c r="R2225" s="1">
        <v>6.97954846373752E-12</v>
      </c>
      <c r="S2225" s="1">
        <v>1.2959275972224E-8</v>
      </c>
      <c r="T2225" s="1">
        <v>2.2355295137722801E-10</v>
      </c>
      <c r="U2225" s="1">
        <v>6.2662569704223197E-11</v>
      </c>
      <c r="V2225" s="1">
        <v>8.0568909330205198E-10</v>
      </c>
      <c r="W2225" s="1">
        <v>2.9573651531282099E-9</v>
      </c>
      <c r="X2225" s="1">
        <v>3.63160874099146E-20</v>
      </c>
      <c r="Y2225" s="1">
        <v>1.3590812861089401E-11</v>
      </c>
      <c r="Z2225">
        <v>0</v>
      </c>
      <c r="AA2225">
        <v>0</v>
      </c>
      <c r="AB2225" s="1">
        <v>1.4233615720071499E-9</v>
      </c>
      <c r="AC2225" s="1">
        <v>3.3730735075556102E-10</v>
      </c>
      <c r="AD2225" s="1">
        <v>1.3779977032764999E-9</v>
      </c>
      <c r="AE2225" s="1">
        <v>8.11837972797143E-10</v>
      </c>
      <c r="AF2225">
        <v>0</v>
      </c>
      <c r="AG2225">
        <v>0</v>
      </c>
      <c r="AH2225">
        <v>0</v>
      </c>
      <c r="AI2225" s="1">
        <v>8.5815930119001796E-10</v>
      </c>
      <c r="AJ2225" s="1">
        <v>3.0225375175980299E-10</v>
      </c>
      <c r="AK2225" s="1">
        <v>7.8249338799099197E-10</v>
      </c>
      <c r="AL2225">
        <v>0</v>
      </c>
      <c r="AM2225" s="1">
        <v>1.62173740720004E-12</v>
      </c>
      <c r="AN2225" s="1">
        <v>1.06348542285856E-12</v>
      </c>
      <c r="AO2225" s="1">
        <v>7.4368412615632597E-13</v>
      </c>
      <c r="AP2225">
        <v>0</v>
      </c>
      <c r="AQ2225">
        <v>0</v>
      </c>
      <c r="AR2225">
        <v>0</v>
      </c>
      <c r="AS2225" s="1">
        <v>1.8933131724636299E-12</v>
      </c>
      <c r="AT2225" s="1">
        <v>1.2314041738362299E-14</v>
      </c>
      <c r="AU2225" s="1">
        <v>5.0476106347124802E-12</v>
      </c>
      <c r="AV2225" s="1">
        <v>2.6310614823047701E-14</v>
      </c>
      <c r="AW2225">
        <v>0</v>
      </c>
      <c r="AX2225" s="1">
        <v>8.9570304606647503E-11</v>
      </c>
      <c r="AY2225" s="1">
        <v>8.6561057510892705E-11</v>
      </c>
      <c r="AZ2225" s="1">
        <v>5.62312413525948E-14</v>
      </c>
      <c r="BA2225" s="1">
        <v>4.8848208917489103E-15</v>
      </c>
      <c r="BB2225" s="1">
        <v>3.4938113062706402E-10</v>
      </c>
      <c r="BC2225" s="1">
        <v>2.9740099839144502E-10</v>
      </c>
      <c r="BD2225" s="1">
        <v>1.6184369897136999E-12</v>
      </c>
      <c r="BE2225" s="1">
        <v>3.23228638157322E-14</v>
      </c>
      <c r="BF2225" s="1">
        <v>1.0542097505953601E-14</v>
      </c>
      <c r="BG2225" s="1">
        <v>1.5179214026338E-9</v>
      </c>
      <c r="BH2225" s="1">
        <v>1.4547867741096899E-9</v>
      </c>
      <c r="BI2225" s="1">
        <v>1.2940697102798501E-12</v>
      </c>
      <c r="BJ2225" s="1">
        <v>9.0004949295854905E-14</v>
      </c>
      <c r="BK2225" t="s">
        <v>271</v>
      </c>
      <c r="BL2225" t="s">
        <v>268</v>
      </c>
    </row>
    <row r="2226" spans="1:64">
      <c r="A2226" t="s">
        <v>1384</v>
      </c>
      <c r="B2226" t="s">
        <v>1385</v>
      </c>
      <c r="C2226" t="s">
        <v>21</v>
      </c>
      <c r="D2226" t="s">
        <v>453</v>
      </c>
      <c r="E2226" t="s">
        <v>454</v>
      </c>
      <c r="F2226" t="s">
        <v>26</v>
      </c>
      <c r="G2226" t="s">
        <v>82</v>
      </c>
      <c r="H2226" s="1">
        <v>2.9122090719999998E-4</v>
      </c>
      <c r="I2226" s="1">
        <v>3.6017697502755199E-7</v>
      </c>
      <c r="J2226" s="1">
        <v>1.6848771964742E-7</v>
      </c>
      <c r="K2226" s="1">
        <v>2.3192888250389101E-10</v>
      </c>
      <c r="L2226" s="1">
        <v>6.0888600093945096E-10</v>
      </c>
      <c r="M2226" s="1">
        <v>6.1662217090165296E-10</v>
      </c>
      <c r="N2226" s="1">
        <v>3.38854588738974E-7</v>
      </c>
      <c r="O2226" s="1">
        <v>1.48976487657699E-7</v>
      </c>
      <c r="P2226" s="1">
        <v>1.8423691210375399E-10</v>
      </c>
      <c r="Q2226" s="1">
        <v>6.0702969956999598E-10</v>
      </c>
      <c r="R2226" s="1">
        <v>6.1537743301169898E-10</v>
      </c>
      <c r="S2226">
        <v>1.4174083802779499E-6</v>
      </c>
      <c r="T2226" s="1">
        <v>1.7916206870753499E-8</v>
      </c>
      <c r="U2226" s="1">
        <v>1.9713390148643901E-9</v>
      </c>
      <c r="V2226" s="1">
        <v>7.36447152292109E-9</v>
      </c>
      <c r="W2226" s="1">
        <v>1.08236634073188E-7</v>
      </c>
      <c r="X2226" s="1">
        <v>1.12671375808503E-18</v>
      </c>
      <c r="Y2226" s="1">
        <v>1.0288708634930899E-9</v>
      </c>
      <c r="Z2226" s="1">
        <v>1.0680865826786E-7</v>
      </c>
      <c r="AA2226" s="1">
        <v>4.2878677977156203E-8</v>
      </c>
      <c r="AB2226" s="1">
        <v>8.3574850649681805E-8</v>
      </c>
      <c r="AC2226" s="1">
        <v>2.2333332338816599E-8</v>
      </c>
      <c r="AD2226" s="1">
        <v>1.3669744749639E-7</v>
      </c>
      <c r="AE2226" s="1">
        <v>7.0516457462719194E-8</v>
      </c>
      <c r="AF2226" s="1">
        <v>9.1257393251310603E-9</v>
      </c>
      <c r="AG2226">
        <v>0</v>
      </c>
      <c r="AH2226" s="1">
        <v>1.66067614662354E-8</v>
      </c>
      <c r="AI2226" s="1">
        <v>5.1409158969007999E-8</v>
      </c>
      <c r="AJ2226" s="1">
        <v>2.0019540971675701E-8</v>
      </c>
      <c r="AK2226" s="1">
        <v>6.8992991529313504E-8</v>
      </c>
      <c r="AL2226" s="1">
        <v>9.1257393251310603E-9</v>
      </c>
      <c r="AM2226" s="1">
        <v>6.9259694120414303E-11</v>
      </c>
      <c r="AN2226" s="1">
        <v>7.0818094529171302E-11</v>
      </c>
      <c r="AO2226" s="1">
        <v>1.03494325345009E-8</v>
      </c>
      <c r="AP2226">
        <v>0</v>
      </c>
      <c r="AQ2226">
        <v>0</v>
      </c>
      <c r="AR2226" s="1">
        <v>6.0702969956999598E-10</v>
      </c>
      <c r="AS2226" s="1">
        <v>1.10262830754159E-10</v>
      </c>
      <c r="AT2226" s="1">
        <v>7.4509945117792398E-13</v>
      </c>
      <c r="AU2226" s="1">
        <v>5.0072325090252902E-10</v>
      </c>
      <c r="AV2226" s="1">
        <v>1.03196554908782E-8</v>
      </c>
      <c r="AW2226" s="1">
        <v>7.94723728371819E-13</v>
      </c>
      <c r="AX2226">
        <v>0</v>
      </c>
      <c r="AY2226">
        <v>0</v>
      </c>
      <c r="AZ2226">
        <v>0</v>
      </c>
      <c r="BA2226">
        <v>0</v>
      </c>
      <c r="BB2226" s="1">
        <v>1.31194654272649E-8</v>
      </c>
      <c r="BC2226" s="1">
        <v>1.1646307735192E-8</v>
      </c>
      <c r="BD2226" s="1">
        <v>4.0669043973011699E-11</v>
      </c>
      <c r="BE2226" s="1">
        <v>1.8563013694550001E-12</v>
      </c>
      <c r="BF2226" s="1">
        <v>7.7326023700314204E-13</v>
      </c>
      <c r="BG2226" s="1">
        <v>8.2029208613128607E-9</v>
      </c>
      <c r="BH2226" s="1">
        <v>7.8649242545287405E-9</v>
      </c>
      <c r="BI2226" s="1">
        <v>7.0229264271258104E-12</v>
      </c>
      <c r="BJ2226" s="1">
        <v>4.7147765295151602E-13</v>
      </c>
      <c r="BL2226" t="s">
        <v>455</v>
      </c>
    </row>
    <row r="2227" spans="1:64">
      <c r="A2227" t="s">
        <v>1384</v>
      </c>
      <c r="B2227" t="s">
        <v>1385</v>
      </c>
      <c r="C2227" t="s">
        <v>21</v>
      </c>
      <c r="D2227" t="s">
        <v>516</v>
      </c>
      <c r="E2227" t="s">
        <v>517</v>
      </c>
      <c r="F2227" t="s">
        <v>31</v>
      </c>
      <c r="G2227" t="s">
        <v>123</v>
      </c>
      <c r="H2227" s="1">
        <v>8.0802622139999894E-5</v>
      </c>
      <c r="I2227" s="1">
        <v>3.7599253093805599E-7</v>
      </c>
      <c r="J2227" s="1">
        <v>3.1459387631578901E-7</v>
      </c>
      <c r="K2227" s="1">
        <v>1.77784792706486E-10</v>
      </c>
      <c r="L2227" s="1">
        <v>2.0646083390330499E-13</v>
      </c>
      <c r="M2227" s="1">
        <v>2.0547653244358301E-10</v>
      </c>
      <c r="N2227" s="1">
        <v>3.4906310934625799E-7</v>
      </c>
      <c r="O2227" s="1">
        <v>2.90297388297167E-7</v>
      </c>
      <c r="P2227" s="1">
        <v>9.9666017406427903E-11</v>
      </c>
      <c r="Q2227">
        <v>0</v>
      </c>
      <c r="R2227" s="1">
        <v>2.04379757254136E-10</v>
      </c>
      <c r="S2227" s="1">
        <v>9.5277385462767199E-7</v>
      </c>
      <c r="T2227" s="1">
        <v>7.7031386790088997E-9</v>
      </c>
      <c r="U2227" s="1">
        <v>8.3843686302137699E-10</v>
      </c>
      <c r="V2227" s="1">
        <v>5.0476305629654497E-8</v>
      </c>
      <c r="W2227" s="1">
        <v>8.4490408905861101E-8</v>
      </c>
      <c r="X2227" s="1">
        <v>1.08112505246075E-17</v>
      </c>
      <c r="Y2227" s="1">
        <v>4.6830925552295496E-10</v>
      </c>
      <c r="Z2227">
        <v>0</v>
      </c>
      <c r="AA2227">
        <v>0</v>
      </c>
      <c r="AB2227" s="1">
        <v>5.1656020461397398E-8</v>
      </c>
      <c r="AC2227" s="1">
        <v>2.7252669072002998E-9</v>
      </c>
      <c r="AD2227" s="1">
        <v>3.6707049799942003E-8</v>
      </c>
      <c r="AE2227" s="1">
        <v>2.90470810319014E-8</v>
      </c>
      <c r="AF2227" s="1">
        <v>2.2892769114581599E-7</v>
      </c>
      <c r="AG2227">
        <v>0</v>
      </c>
      <c r="AH2227">
        <v>0</v>
      </c>
      <c r="AI2227" s="1">
        <v>3.0966723578842103E-8</v>
      </c>
      <c r="AJ2227" s="1">
        <v>2.4420521681576399E-9</v>
      </c>
      <c r="AK2227" s="1">
        <v>2.7960921404350599E-8</v>
      </c>
      <c r="AL2227" s="1">
        <v>2.2892769114581599E-7</v>
      </c>
      <c r="AM2227" s="1">
        <v>6.2465108328095605E-11</v>
      </c>
      <c r="AN2227" s="1">
        <v>8.5924057768509504E-12</v>
      </c>
      <c r="AO2227" s="1">
        <v>2.86085033014813E-11</v>
      </c>
      <c r="AP2227">
        <v>0</v>
      </c>
      <c r="AQ2227">
        <v>0</v>
      </c>
      <c r="AR2227">
        <v>0</v>
      </c>
      <c r="AS2227" s="1">
        <v>6.8966434631421501E-11</v>
      </c>
      <c r="AT2227" s="1">
        <v>9.9491014258274103E-14</v>
      </c>
      <c r="AU2227" s="1">
        <v>1.34458057875245E-10</v>
      </c>
      <c r="AV2227" s="1">
        <v>8.5577373321131796E-13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 s="1">
        <v>1.03119156899551E-8</v>
      </c>
      <c r="BC2227" s="1">
        <v>8.3557257985512204E-9</v>
      </c>
      <c r="BD2227" s="1">
        <v>6.3900801669540704E-11</v>
      </c>
      <c r="BE2227" s="1">
        <v>2.0646083390330499E-13</v>
      </c>
      <c r="BF2227" s="1">
        <v>1.6985919097531501E-13</v>
      </c>
      <c r="BG2227" s="1">
        <v>1.6617505901843398E-8</v>
      </c>
      <c r="BH2227" s="1">
        <v>1.59407622200713E-8</v>
      </c>
      <c r="BI2227" s="1">
        <v>1.42179736305178E-11</v>
      </c>
      <c r="BJ2227" s="1">
        <v>9.2691599847119995E-13</v>
      </c>
      <c r="BL2227" t="s">
        <v>318</v>
      </c>
    </row>
    <row r="2228" spans="1:64">
      <c r="A2228" t="s">
        <v>1384</v>
      </c>
      <c r="B2228" t="s">
        <v>1385</v>
      </c>
      <c r="C2228" t="s">
        <v>21</v>
      </c>
      <c r="D2228" t="s">
        <v>284</v>
      </c>
      <c r="E2228" t="s">
        <v>285</v>
      </c>
      <c r="F2228" t="s">
        <v>30</v>
      </c>
      <c r="G2228" t="s">
        <v>140</v>
      </c>
      <c r="H2228" s="1">
        <v>2.2217958362399999E-4</v>
      </c>
      <c r="I2228" s="1">
        <v>6.9986801562350305E-8</v>
      </c>
      <c r="J2228" s="1">
        <v>6.5109592199797901E-8</v>
      </c>
      <c r="K2228" s="1">
        <v>1.3194428897561099E-10</v>
      </c>
      <c r="L2228" s="1">
        <v>1.5927992053692001E-12</v>
      </c>
      <c r="M2228" s="1">
        <v>3.30499623638897E-12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 s="1">
        <v>1.9159543823329102E-8</v>
      </c>
      <c r="BC2228" s="1">
        <v>1.6304566994848601E-8</v>
      </c>
      <c r="BD2228" s="1">
        <v>8.8464940686119596E-11</v>
      </c>
      <c r="BE2228" s="1">
        <v>1.5927992053692001E-12</v>
      </c>
      <c r="BF2228" s="1">
        <v>6.4364841571119701E-13</v>
      </c>
      <c r="BG2228" s="1">
        <v>5.08272577390212E-8</v>
      </c>
      <c r="BH2228" s="1">
        <v>4.88050252049493E-8</v>
      </c>
      <c r="BI2228" s="1">
        <v>4.3479348289491397E-11</v>
      </c>
      <c r="BJ2228" s="1">
        <v>2.6613478206777799E-12</v>
      </c>
      <c r="BL2228" t="s">
        <v>238</v>
      </c>
    </row>
    <row r="2229" spans="1:64">
      <c r="A2229" t="s">
        <v>1384</v>
      </c>
      <c r="B2229" t="s">
        <v>1385</v>
      </c>
      <c r="C2229" t="s">
        <v>21</v>
      </c>
      <c r="D2229" t="s">
        <v>255</v>
      </c>
      <c r="E2229" t="s">
        <v>149</v>
      </c>
      <c r="F2229" t="s">
        <v>25</v>
      </c>
      <c r="G2229" t="s">
        <v>149</v>
      </c>
      <c r="H2229" s="1">
        <v>1.8732024396000001E-3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</row>
    <row r="2230" spans="1:64">
      <c r="A2230" t="s">
        <v>1384</v>
      </c>
      <c r="B2230" t="s">
        <v>1385</v>
      </c>
      <c r="C2230" t="s">
        <v>21</v>
      </c>
      <c r="D2230" t="s">
        <v>302</v>
      </c>
      <c r="E2230" t="s">
        <v>303</v>
      </c>
      <c r="F2230" t="s">
        <v>28</v>
      </c>
      <c r="G2230" t="s">
        <v>55</v>
      </c>
      <c r="H2230" s="1">
        <v>1.2938938462399901E-4</v>
      </c>
      <c r="I2230" s="1">
        <v>1.09932784403063E-7</v>
      </c>
      <c r="J2230" s="1">
        <v>9.7161651163992604E-8</v>
      </c>
      <c r="K2230" s="1">
        <v>1.4018808880233799E-10</v>
      </c>
      <c r="L2230" s="1">
        <v>8.69723575174323E-12</v>
      </c>
      <c r="M2230" s="1">
        <v>3.06179590749616E-11</v>
      </c>
      <c r="N2230" s="1">
        <v>5.3385583582572799E-8</v>
      </c>
      <c r="O2230" s="1">
        <v>4.4429837264349301E-8</v>
      </c>
      <c r="P2230" s="1">
        <v>5.09786787715309E-11</v>
      </c>
      <c r="Q2230">
        <v>0</v>
      </c>
      <c r="R2230" s="1">
        <v>2.7240225973743099E-11</v>
      </c>
      <c r="S2230" s="1">
        <v>1.9617213223589801E-7</v>
      </c>
      <c r="T2230" s="1">
        <v>2.78837046796472E-10</v>
      </c>
      <c r="U2230" s="1">
        <v>1.8929921291070199E-10</v>
      </c>
      <c r="V2230" s="1">
        <v>1.5483486304184E-8</v>
      </c>
      <c r="W2230" s="1">
        <v>5.3011582127694295E-7</v>
      </c>
      <c r="X2230" s="1">
        <v>1.8891982484940099E-18</v>
      </c>
      <c r="Y2230" s="1">
        <v>1.6951787477656499E-11</v>
      </c>
      <c r="Z2230">
        <v>0</v>
      </c>
      <c r="AA2230">
        <v>0</v>
      </c>
      <c r="AB2230" s="1">
        <v>1.8486829243657199E-9</v>
      </c>
      <c r="AC2230" s="1">
        <v>5.7505057228507603E-9</v>
      </c>
      <c r="AD2230" s="1">
        <v>6.3296670732044403E-9</v>
      </c>
      <c r="AE2230" s="1">
        <v>3.9126803588278798E-8</v>
      </c>
      <c r="AF2230" s="1">
        <v>3.2992427387315398E-10</v>
      </c>
      <c r="AG2230">
        <v>0</v>
      </c>
      <c r="AH2230">
        <v>0</v>
      </c>
      <c r="AI2230" s="1">
        <v>1.1096111692101301E-9</v>
      </c>
      <c r="AJ2230" s="1">
        <v>5.1529026134607699E-9</v>
      </c>
      <c r="AK2230" s="1">
        <v>3.7837399207805301E-8</v>
      </c>
      <c r="AL2230" s="1">
        <v>3.2992427387315398E-10</v>
      </c>
      <c r="AM2230" s="1">
        <v>2.2077454337961699E-12</v>
      </c>
      <c r="AN2230" s="1">
        <v>1.8130583269584101E-11</v>
      </c>
      <c r="AO2230" s="1">
        <v>3.0640350068150498E-11</v>
      </c>
      <c r="AP2230">
        <v>0</v>
      </c>
      <c r="AQ2230">
        <v>0</v>
      </c>
      <c r="AR2230">
        <v>0</v>
      </c>
      <c r="AS2230" s="1">
        <v>2.4662305539504401E-12</v>
      </c>
      <c r="AT2230" s="1">
        <v>2.0993306943729E-13</v>
      </c>
      <c r="AU2230" s="1">
        <v>2.3185593674741499E-11</v>
      </c>
      <c r="AV2230" s="1">
        <v>1.37846867561384E-12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 s="1">
        <v>1.27704144537662E-8</v>
      </c>
      <c r="BC2230" s="1">
        <v>1.0752121553382E-8</v>
      </c>
      <c r="BD2230" s="1">
        <v>5.1848907979628199E-11</v>
      </c>
      <c r="BE2230" s="1">
        <v>8.69723575174323E-12</v>
      </c>
      <c r="BF2230" s="1">
        <v>8.7315046627918398E-13</v>
      </c>
      <c r="BG2230" s="1">
        <v>4.3776786366724701E-8</v>
      </c>
      <c r="BH2230" s="1">
        <v>4.1979692346261097E-8</v>
      </c>
      <c r="BI2230" s="1">
        <v>3.7360502051178899E-11</v>
      </c>
      <c r="BJ2230" s="1">
        <v>2.5045826349393801E-12</v>
      </c>
      <c r="BL2230" t="s">
        <v>234</v>
      </c>
    </row>
    <row r="2231" spans="1:64">
      <c r="A2231" t="s">
        <v>1384</v>
      </c>
      <c r="B2231" t="s">
        <v>1385</v>
      </c>
      <c r="C2231" t="s">
        <v>21</v>
      </c>
      <c r="D2231" t="s">
        <v>256</v>
      </c>
      <c r="E2231" t="s">
        <v>257</v>
      </c>
      <c r="F2231" t="s">
        <v>37</v>
      </c>
      <c r="G2231" t="s">
        <v>146</v>
      </c>
      <c r="H2231" s="1">
        <v>3.8978481110979202E-4</v>
      </c>
      <c r="I2231" s="1">
        <v>1.05626563115136E-7</v>
      </c>
      <c r="J2231" s="1">
        <v>8.4278960532911596E-8</v>
      </c>
      <c r="K2231" s="1">
        <v>2.4640588667730701E-10</v>
      </c>
      <c r="L2231" s="1">
        <v>2.6200374972969399E-11</v>
      </c>
      <c r="M2231" s="1">
        <v>4.87080477471447E-11</v>
      </c>
      <c r="N2231" s="1">
        <v>4.2971147723896603E-8</v>
      </c>
      <c r="O2231" s="1">
        <v>2.8707497283869E-8</v>
      </c>
      <c r="P2231" s="1">
        <v>6.9422996537720805E-11</v>
      </c>
      <c r="Q2231">
        <v>0</v>
      </c>
      <c r="R2231" s="1">
        <v>4.4669762429316797E-11</v>
      </c>
      <c r="S2231" s="1">
        <v>8.4088372833980505E-8</v>
      </c>
      <c r="T2231" s="1">
        <v>8.8218842827402599E-10</v>
      </c>
      <c r="U2231" s="1">
        <v>2.0164306931977701E-10</v>
      </c>
      <c r="V2231" s="1">
        <v>2.79155536420088E-9</v>
      </c>
      <c r="W2231" s="1">
        <v>2.2106701993175699E-8</v>
      </c>
      <c r="X2231" s="1">
        <v>9.0998370980510803E-20</v>
      </c>
      <c r="Y2231" s="1">
        <v>5.3632295002266501E-11</v>
      </c>
      <c r="Z2231">
        <v>0</v>
      </c>
      <c r="AA2231">
        <v>0</v>
      </c>
      <c r="AB2231" s="1">
        <v>4.7313336202134097E-9</v>
      </c>
      <c r="AC2231" s="1">
        <v>1.6869875651207501E-8</v>
      </c>
      <c r="AD2231" s="1">
        <v>1.02100246036794E-8</v>
      </c>
      <c r="AE2231" s="1">
        <v>1.11599138487961E-8</v>
      </c>
      <c r="AF2231">
        <v>0</v>
      </c>
      <c r="AG2231">
        <v>0</v>
      </c>
      <c r="AH2231">
        <v>0</v>
      </c>
      <c r="AI2231" s="1">
        <v>2.91269671453685E-9</v>
      </c>
      <c r="AJ2231" s="1">
        <v>1.51167272099977E-8</v>
      </c>
      <c r="AK2231" s="1">
        <v>1.06780733593344E-8</v>
      </c>
      <c r="AL2231">
        <v>0</v>
      </c>
      <c r="AM2231" s="1">
        <v>4.1660520297389597E-12</v>
      </c>
      <c r="AN2231" s="1">
        <v>5.3188484627769801E-11</v>
      </c>
      <c r="AO2231" s="1">
        <v>1.2068459880211901E-11</v>
      </c>
      <c r="AP2231">
        <v>0</v>
      </c>
      <c r="AQ2231">
        <v>0</v>
      </c>
      <c r="AR2231">
        <v>0</v>
      </c>
      <c r="AS2231" s="1">
        <v>6.2069177845799704E-12</v>
      </c>
      <c r="AT2231" s="1">
        <v>6.1586666411101903E-13</v>
      </c>
      <c r="AU2231" s="1">
        <v>3.7399357522635399E-11</v>
      </c>
      <c r="AV2231" s="1">
        <v>4.4762045799039601E-13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 s="1">
        <v>3.84708034598051E-8</v>
      </c>
      <c r="BC2231" s="1">
        <v>3.2390707173493799E-8</v>
      </c>
      <c r="BD2231" s="1">
        <v>1.5619455074941E-10</v>
      </c>
      <c r="BE2231" s="1">
        <v>2.6200374972969399E-11</v>
      </c>
      <c r="BF2231" s="1">
        <v>2.6303609879440602E-12</v>
      </c>
      <c r="BG2231" s="1">
        <v>2.4184611931434099E-8</v>
      </c>
      <c r="BH2231" s="1">
        <v>2.3180756075548602E-8</v>
      </c>
      <c r="BI2231" s="1">
        <v>2.07883393901758E-11</v>
      </c>
      <c r="BJ2231" s="1">
        <v>1.4079243298838399E-12</v>
      </c>
      <c r="BL2231" t="s">
        <v>234</v>
      </c>
    </row>
    <row r="2232" spans="1:64">
      <c r="A2232" t="s">
        <v>1384</v>
      </c>
      <c r="B2232" t="s">
        <v>1385</v>
      </c>
      <c r="C2232" t="s">
        <v>21</v>
      </c>
      <c r="D2232" t="s">
        <v>258</v>
      </c>
      <c r="E2232" t="s">
        <v>259</v>
      </c>
      <c r="F2232" t="s">
        <v>37</v>
      </c>
      <c r="G2232" t="s">
        <v>146</v>
      </c>
      <c r="H2232" s="1">
        <v>4.95562629198272E-4</v>
      </c>
      <c r="I2232" s="1">
        <v>2.9671587913791502E-7</v>
      </c>
      <c r="J2232" s="1">
        <v>2.5642581224991599E-7</v>
      </c>
      <c r="K2232" s="1">
        <v>4.8339096370433901E-10</v>
      </c>
      <c r="L2232" s="1">
        <v>3.3310499376868001E-11</v>
      </c>
      <c r="M2232" s="1">
        <v>9.1522464052871703E-11</v>
      </c>
      <c r="N2232" s="1">
        <v>7.0982601816549095E-8</v>
      </c>
      <c r="O2232" s="1">
        <v>4.5795469403321403E-8</v>
      </c>
      <c r="P2232" s="1">
        <v>1.3494297284201399E-10</v>
      </c>
      <c r="Q2232">
        <v>0</v>
      </c>
      <c r="R2232" s="1">
        <v>7.7530519496467404E-11</v>
      </c>
      <c r="S2232" s="1">
        <v>1.2295008708471401E-7</v>
      </c>
      <c r="T2232" s="1">
        <v>1.12159223372258E-9</v>
      </c>
      <c r="U2232" s="1">
        <v>2.56363939136591E-10</v>
      </c>
      <c r="V2232" s="1">
        <v>8.3994269199572001E-8</v>
      </c>
      <c r="W2232" s="1">
        <v>3.2083638603096202E-8</v>
      </c>
      <c r="X2232" s="1">
        <v>2.4004535084463399E-18</v>
      </c>
      <c r="Y2232" s="1">
        <v>6.8186754239056696E-11</v>
      </c>
      <c r="Z2232">
        <v>0</v>
      </c>
      <c r="AA2232">
        <v>0</v>
      </c>
      <c r="AB2232" s="1">
        <v>7.2059274606534198E-9</v>
      </c>
      <c r="AC2232" s="1">
        <v>2.14479366401107E-8</v>
      </c>
      <c r="AD2232" s="1">
        <v>1.8087319066675701E-8</v>
      </c>
      <c r="AE2232" s="1">
        <v>2.42414186491091E-8</v>
      </c>
      <c r="AF2232">
        <v>0</v>
      </c>
      <c r="AG2232">
        <v>0</v>
      </c>
      <c r="AH2232">
        <v>0</v>
      </c>
      <c r="AI2232" s="1">
        <v>4.3401312745160898E-9</v>
      </c>
      <c r="AJ2232" s="1">
        <v>1.9219027698207101E-8</v>
      </c>
      <c r="AK2232" s="1">
        <v>2.2236310430598199E-8</v>
      </c>
      <c r="AL2232">
        <v>0</v>
      </c>
      <c r="AM2232" s="1">
        <v>8.2997741067242597E-12</v>
      </c>
      <c r="AN2232" s="1">
        <v>6.7622504864062198E-11</v>
      </c>
      <c r="AO2232" s="1">
        <v>5.9020693871228096E-11</v>
      </c>
      <c r="AP2232">
        <v>0</v>
      </c>
      <c r="AQ2232">
        <v>0</v>
      </c>
      <c r="AR2232">
        <v>0</v>
      </c>
      <c r="AS2232" s="1">
        <v>9.5914392591829599E-12</v>
      </c>
      <c r="AT2232" s="1">
        <v>7.8299742474177296E-13</v>
      </c>
      <c r="AU2232" s="1">
        <v>6.6253915995149196E-11</v>
      </c>
      <c r="AV2232" s="1">
        <v>9.0216681739346304E-13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 s="1">
        <v>4.8910814291686199E-8</v>
      </c>
      <c r="BC2232" s="1">
        <v>4.1180732422040397E-8</v>
      </c>
      <c r="BD2232" s="1">
        <v>1.9858183292323799E-10</v>
      </c>
      <c r="BE2232" s="1">
        <v>3.3310499376868001E-11</v>
      </c>
      <c r="BF2232" s="1">
        <v>3.3441749646805902E-12</v>
      </c>
      <c r="BG2232" s="1">
        <v>1.7682246302967999E-7</v>
      </c>
      <c r="BH2232" s="1">
        <v>1.69449610424554E-7</v>
      </c>
      <c r="BI2232" s="1">
        <v>1.4986615793908599E-10</v>
      </c>
      <c r="BJ2232" s="1">
        <v>1.0647769591723699E-11</v>
      </c>
      <c r="BL2232" t="s">
        <v>234</v>
      </c>
    </row>
    <row r="2233" spans="1:64">
      <c r="A2233" t="s">
        <v>1384</v>
      </c>
      <c r="B2233" t="s">
        <v>1385</v>
      </c>
      <c r="C2233" t="s">
        <v>21</v>
      </c>
      <c r="D2233" t="s">
        <v>379</v>
      </c>
      <c r="E2233" t="s">
        <v>380</v>
      </c>
      <c r="F2233" t="s">
        <v>31</v>
      </c>
      <c r="G2233" t="s">
        <v>123</v>
      </c>
      <c r="H2233" s="1">
        <v>6.2239753728000002E-5</v>
      </c>
      <c r="I2233" s="1">
        <v>6.8778825222269503E-8</v>
      </c>
      <c r="J2233" s="1">
        <v>3.6118945185836097E-8</v>
      </c>
      <c r="K2233" s="1">
        <v>8.5221072673278596E-11</v>
      </c>
      <c r="L2233" s="1">
        <v>1.5903037693943801E-13</v>
      </c>
      <c r="M2233" s="1">
        <v>1.10315011906931E-10</v>
      </c>
      <c r="N2233" s="1">
        <v>5.4597094199444402E-8</v>
      </c>
      <c r="O2233" s="1">
        <v>2.37021304176998E-8</v>
      </c>
      <c r="P2233" s="1">
        <v>3.0671804163160998E-11</v>
      </c>
      <c r="Q2233">
        <v>0</v>
      </c>
      <c r="R2233" s="1">
        <v>1.09820307757078E-10</v>
      </c>
      <c r="S2233" s="1">
        <v>2.2593879493868E-7</v>
      </c>
      <c r="T2233" s="1">
        <v>3.3707288310856898E-9</v>
      </c>
      <c r="U2233" s="1">
        <v>5.0149718602514504E-10</v>
      </c>
      <c r="V2233" s="1">
        <v>1.1425076027103101E-9</v>
      </c>
      <c r="W2233" s="1">
        <v>2.61666346038654E-8</v>
      </c>
      <c r="X2233" s="1">
        <v>3.9442736125313698E-19</v>
      </c>
      <c r="Y2233" s="1">
        <v>2.04922120090741E-10</v>
      </c>
      <c r="Z2233">
        <v>0</v>
      </c>
      <c r="AA2233">
        <v>0</v>
      </c>
      <c r="AB2233" s="1">
        <v>2.06127511908586E-8</v>
      </c>
      <c r="AC2233" s="1">
        <v>2.09918857402088E-9</v>
      </c>
      <c r="AD2233" s="1">
        <v>2.2888575214210901E-8</v>
      </c>
      <c r="AE2233" s="1">
        <v>8.9965792203540207E-9</v>
      </c>
      <c r="AF2233">
        <v>0</v>
      </c>
      <c r="AG2233">
        <v>0</v>
      </c>
      <c r="AH2233">
        <v>0</v>
      </c>
      <c r="AI2233" s="1">
        <v>1.30442407052587E-8</v>
      </c>
      <c r="AJ2233" s="1">
        <v>1.8810370444874201E-9</v>
      </c>
      <c r="AK2233" s="1">
        <v>8.7768526679536805E-9</v>
      </c>
      <c r="AL2233">
        <v>0</v>
      </c>
      <c r="AM2233" s="1">
        <v>1.9279699971145499E-11</v>
      </c>
      <c r="AN2233" s="1">
        <v>6.6184636750483502E-12</v>
      </c>
      <c r="AO2233" s="1">
        <v>4.7736405169671802E-12</v>
      </c>
      <c r="AP2233">
        <v>0</v>
      </c>
      <c r="AQ2233">
        <v>0</v>
      </c>
      <c r="AR2233">
        <v>0</v>
      </c>
      <c r="AS2233" s="1">
        <v>2.56189576060795E-11</v>
      </c>
      <c r="AT2233" s="1">
        <v>7.6634842553191496E-14</v>
      </c>
      <c r="AU2233" s="1">
        <v>8.3840934850589295E-11</v>
      </c>
      <c r="AV2233" s="1">
        <v>2.8378045785610701E-13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 s="1">
        <v>7.9429488302334702E-9</v>
      </c>
      <c r="BC2233" s="1">
        <v>6.4361564284320099E-9</v>
      </c>
      <c r="BD2233" s="1">
        <v>4.9220805632310701E-11</v>
      </c>
      <c r="BE2233" s="1">
        <v>1.5903037693943801E-13</v>
      </c>
      <c r="BF2233" s="1">
        <v>1.3083726659790499E-13</v>
      </c>
      <c r="BG2233" s="1">
        <v>6.2387821925915997E-9</v>
      </c>
      <c r="BH2233" s="1">
        <v>5.9806583397041799E-9</v>
      </c>
      <c r="BI2233" s="1">
        <v>5.3284628778068796E-12</v>
      </c>
      <c r="BJ2233" s="1">
        <v>3.63866883255566E-13</v>
      </c>
      <c r="BL2233" t="s">
        <v>318</v>
      </c>
    </row>
    <row r="2234" spans="1:64">
      <c r="A2234" t="s">
        <v>1384</v>
      </c>
      <c r="B2234" t="s">
        <v>1385</v>
      </c>
      <c r="C2234" t="s">
        <v>21</v>
      </c>
      <c r="D2234" t="s">
        <v>329</v>
      </c>
      <c r="E2234" t="s">
        <v>330</v>
      </c>
      <c r="F2234" t="s">
        <v>31</v>
      </c>
      <c r="G2234" t="s">
        <v>123</v>
      </c>
      <c r="H2234" s="1">
        <v>2.8357880904915199E-4</v>
      </c>
      <c r="I2234" s="1">
        <v>3.70242082223978E-7</v>
      </c>
      <c r="J2234" s="1">
        <v>2.2693976283593999E-7</v>
      </c>
      <c r="K2234" s="1">
        <v>4.9220258056671801E-10</v>
      </c>
      <c r="L2234" s="1">
        <v>7.2457942382306497E-13</v>
      </c>
      <c r="M2234" s="1">
        <v>4.7111765143848301E-10</v>
      </c>
      <c r="N2234" s="1">
        <v>2.67203026122853E-7</v>
      </c>
      <c r="O2234" s="1">
        <v>1.3355041247031101E-7</v>
      </c>
      <c r="P2234" s="1">
        <v>2.1100949331376601E-10</v>
      </c>
      <c r="Q2234">
        <v>0</v>
      </c>
      <c r="R2234" s="1">
        <v>4.6653674268055496E-10</v>
      </c>
      <c r="S2234">
        <v>1.4089331381411601E-6</v>
      </c>
      <c r="T2234" s="1">
        <v>1.8316130795835101E-8</v>
      </c>
      <c r="U2234" s="1">
        <v>1.12714651051293E-8</v>
      </c>
      <c r="V2234" s="1">
        <v>1.3359155962804101E-8</v>
      </c>
      <c r="W2234" s="1">
        <v>1.88922021413248E-7</v>
      </c>
      <c r="X2234" s="1">
        <v>3.5199611646795799E-18</v>
      </c>
      <c r="Y2234" s="1">
        <v>1.1135218947093101E-9</v>
      </c>
      <c r="Z2234">
        <v>0</v>
      </c>
      <c r="AA2234">
        <v>0</v>
      </c>
      <c r="AB2234" s="1">
        <v>1.19628432255429E-7</v>
      </c>
      <c r="AC2234" s="1">
        <v>9.5643918899799308E-9</v>
      </c>
      <c r="AD2234" s="1">
        <v>8.3263735109338495E-8</v>
      </c>
      <c r="AE2234" s="1">
        <v>5.4746466868105799E-8</v>
      </c>
      <c r="AF2234">
        <v>0</v>
      </c>
      <c r="AG2234">
        <v>0</v>
      </c>
      <c r="AH2234">
        <v>0</v>
      </c>
      <c r="AI2234" s="1">
        <v>7.1920863741370502E-8</v>
      </c>
      <c r="AJ2234" s="1">
        <v>8.5704427299671196E-9</v>
      </c>
      <c r="AK2234" s="1">
        <v>5.3059105998974203E-8</v>
      </c>
      <c r="AL2234">
        <v>0</v>
      </c>
      <c r="AM2234" s="1">
        <v>1.4046341214365899E-10</v>
      </c>
      <c r="AN2234" s="1">
        <v>3.0155261457291699E-11</v>
      </c>
      <c r="AO2234" s="1">
        <v>4.0390819712814902E-11</v>
      </c>
      <c r="AP2234">
        <v>0</v>
      </c>
      <c r="AQ2234">
        <v>0</v>
      </c>
      <c r="AR2234">
        <v>0</v>
      </c>
      <c r="AS2234" s="1">
        <v>1.5942036202262899E-10</v>
      </c>
      <c r="AT2234" s="1">
        <v>3.4916618529495599E-13</v>
      </c>
      <c r="AU2234" s="1">
        <v>3.0499536670087298E-10</v>
      </c>
      <c r="AV2234" s="1">
        <v>1.7718477717574701E-12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 s="1">
        <v>3.6189924199565797E-8</v>
      </c>
      <c r="BC2234" s="1">
        <v>2.9324627195748401E-8</v>
      </c>
      <c r="BD2234" s="1">
        <v>2.24261450368996E-10</v>
      </c>
      <c r="BE2234" s="1">
        <v>7.2457942382306497E-13</v>
      </c>
      <c r="BF2234" s="1">
        <v>5.9612504900367002E-13</v>
      </c>
      <c r="BG2234" s="1">
        <v>6.6849131901558394E-8</v>
      </c>
      <c r="BH2234" s="1">
        <v>6.4064723169880199E-8</v>
      </c>
      <c r="BI2234" s="1">
        <v>5.6931636883955503E-11</v>
      </c>
      <c r="BJ2234" s="1">
        <v>3.9847837089242699E-12</v>
      </c>
      <c r="BL2234" t="s">
        <v>318</v>
      </c>
    </row>
    <row r="2235" spans="1:64">
      <c r="A2235" t="s">
        <v>1384</v>
      </c>
      <c r="B2235" t="s">
        <v>1385</v>
      </c>
      <c r="C2235" t="s">
        <v>21</v>
      </c>
      <c r="D2235" t="s">
        <v>314</v>
      </c>
      <c r="E2235" t="s">
        <v>315</v>
      </c>
      <c r="F2235" t="s">
        <v>32</v>
      </c>
      <c r="G2235" t="s">
        <v>110</v>
      </c>
      <c r="H2235" s="1">
        <v>2.1142857023999902E-3</v>
      </c>
      <c r="I2235">
        <v>8.1134927083472802E-5</v>
      </c>
      <c r="J2235">
        <v>1.15427823909287E-5</v>
      </c>
      <c r="K2235" s="1">
        <v>2.8957732879368198E-9</v>
      </c>
      <c r="L2235">
        <v>1.7831772186136799E-6</v>
      </c>
      <c r="M2235" s="1">
        <v>7.8241999069574906E-8</v>
      </c>
      <c r="N2235">
        <v>8.0602853228262306E-5</v>
      </c>
      <c r="O2235">
        <v>1.1101700567319099E-5</v>
      </c>
      <c r="P2235">
        <v>0</v>
      </c>
      <c r="Q2235">
        <v>1.7831224964421499E-6</v>
      </c>
      <c r="R2235" s="1">
        <v>7.8230202406612195E-8</v>
      </c>
      <c r="S2235">
        <v>7.2372359870952595E-5</v>
      </c>
      <c r="T2235">
        <v>2.74273560086375E-6</v>
      </c>
      <c r="U2235" s="1">
        <v>6.92972706678712E-8</v>
      </c>
      <c r="V2235" s="1">
        <v>6.2178657936444698E-7</v>
      </c>
      <c r="W2235" s="1">
        <v>4.4024234377381398E-9</v>
      </c>
      <c r="X2235" s="1">
        <v>1.5663708102685201E-16</v>
      </c>
      <c r="Y2235" s="1">
        <v>5.0181944741210602E-7</v>
      </c>
      <c r="Z2235" s="1">
        <v>3.4348769494742397E-8</v>
      </c>
      <c r="AA2235">
        <v>7.1636839700768502E-5</v>
      </c>
      <c r="AB2235">
        <v>3.4699325960800799E-6</v>
      </c>
      <c r="AC2235">
        <v>0</v>
      </c>
      <c r="AD2235">
        <v>9.3805772550955002E-6</v>
      </c>
      <c r="AE2235">
        <v>9.3677547640009802E-6</v>
      </c>
      <c r="AF2235">
        <v>0</v>
      </c>
      <c r="AG2235">
        <v>3.78783241267532E-5</v>
      </c>
      <c r="AH2235">
        <v>2.0506264486332398E-5</v>
      </c>
      <c r="AI2235">
        <v>1.73394580331816E-6</v>
      </c>
      <c r="AJ2235">
        <v>0</v>
      </c>
      <c r="AK2235">
        <v>9.3677547640009802E-6</v>
      </c>
      <c r="AL2235">
        <v>0</v>
      </c>
      <c r="AM2235">
        <v>0</v>
      </c>
      <c r="AN2235">
        <v>0</v>
      </c>
      <c r="AO2235">
        <v>4.1004373788394304E-6</v>
      </c>
      <c r="AP2235" s="1">
        <v>3.6397456480660802E-10</v>
      </c>
      <c r="AQ2235">
        <v>1.40290089358345E-6</v>
      </c>
      <c r="AR2235" s="1">
        <v>3.79745638635786E-7</v>
      </c>
      <c r="AS2235" s="1">
        <v>6.3514498290042597E-9</v>
      </c>
      <c r="AT2235">
        <v>0</v>
      </c>
      <c r="AU2235" s="1">
        <v>3.4321491613629102E-8</v>
      </c>
      <c r="AV2235">
        <v>4.1004373788394304E-6</v>
      </c>
      <c r="AW2235" s="1">
        <v>3.7557260963978902E-8</v>
      </c>
      <c r="AX2235">
        <v>0</v>
      </c>
      <c r="AY2235">
        <v>0</v>
      </c>
      <c r="AZ2235">
        <v>0</v>
      </c>
      <c r="BA2235">
        <v>0</v>
      </c>
      <c r="BB2235" s="1">
        <v>3.5340401155020001E-7</v>
      </c>
      <c r="BC2235" s="1">
        <v>2.69764445478363E-7</v>
      </c>
      <c r="BD2235" s="1">
        <v>2.7435769377601601E-9</v>
      </c>
      <c r="BE2235" s="1">
        <v>5.4722171537744499E-11</v>
      </c>
      <c r="BF2235" s="1">
        <v>1.47792928594926E-12</v>
      </c>
      <c r="BG2235" s="1">
        <v>1.7866984366025399E-7</v>
      </c>
      <c r="BH2235" s="1">
        <v>1.7131737813125E-7</v>
      </c>
      <c r="BI2235" s="1">
        <v>1.52196350176659E-10</v>
      </c>
      <c r="BJ2235" s="1">
        <v>1.0318733676702E-11</v>
      </c>
      <c r="BL2235" t="s">
        <v>281</v>
      </c>
    </row>
    <row r="2236" spans="1:64">
      <c r="A2236" t="s">
        <v>1384</v>
      </c>
      <c r="B2236" t="s">
        <v>1385</v>
      </c>
      <c r="C2236" t="s">
        <v>21</v>
      </c>
      <c r="D2236" t="s">
        <v>343</v>
      </c>
      <c r="E2236" t="s">
        <v>344</v>
      </c>
      <c r="F2236" t="s">
        <v>29</v>
      </c>
      <c r="G2236" t="s">
        <v>98</v>
      </c>
      <c r="H2236" s="1">
        <v>5.1563407271616197E-3</v>
      </c>
      <c r="I2236">
        <v>3.6325719898309699E-6</v>
      </c>
      <c r="J2236">
        <v>1.76412885443936E-6</v>
      </c>
      <c r="K2236" s="1">
        <v>3.05064190104337E-9</v>
      </c>
      <c r="L2236" s="1">
        <v>2.12105921472343E-11</v>
      </c>
      <c r="M2236" s="1">
        <v>6.5090158269323703E-9</v>
      </c>
      <c r="N2236">
        <v>3.0683756041836898E-6</v>
      </c>
      <c r="O2236">
        <v>1.2475081692549201E-6</v>
      </c>
      <c r="P2236" s="1">
        <v>1.71685199562364E-9</v>
      </c>
      <c r="Q2236">
        <v>0</v>
      </c>
      <c r="R2236" s="1">
        <v>6.4824367965537803E-9</v>
      </c>
      <c r="S2236">
        <v>1.1502483952941301E-5</v>
      </c>
      <c r="T2236" s="1">
        <v>1.7267443994934201E-7</v>
      </c>
      <c r="U2236" s="1">
        <v>1.5800275550920199E-8</v>
      </c>
      <c r="V2236" s="1">
        <v>2.31110796299388E-8</v>
      </c>
      <c r="W2236">
        <v>1.0231673940555199E-6</v>
      </c>
      <c r="X2236" s="1">
        <v>1.5501538302187299E-17</v>
      </c>
      <c r="Y2236" s="1">
        <v>1.0497673972932301E-8</v>
      </c>
      <c r="Z2236">
        <v>0</v>
      </c>
      <c r="AA2236">
        <v>0</v>
      </c>
      <c r="AB2236" s="1">
        <v>9.1531310696948495E-7</v>
      </c>
      <c r="AC2236" s="1">
        <v>2.2134451594162399E-7</v>
      </c>
      <c r="AD2236">
        <v>1.4356673738320199E-6</v>
      </c>
      <c r="AE2236" s="1">
        <v>4.9605060744054997E-7</v>
      </c>
      <c r="AF2236">
        <v>0</v>
      </c>
      <c r="AG2236">
        <v>0</v>
      </c>
      <c r="AH2236">
        <v>0</v>
      </c>
      <c r="AI2236" s="1">
        <v>5.6435189744229799E-7</v>
      </c>
      <c r="AJ2236" s="1">
        <v>1.98341987581812E-7</v>
      </c>
      <c r="AK2236" s="1">
        <v>4.8481428423081302E-7</v>
      </c>
      <c r="AL2236">
        <v>0</v>
      </c>
      <c r="AM2236" s="1">
        <v>7.8827165526373396E-10</v>
      </c>
      <c r="AN2236" s="1">
        <v>6.9786995630637699E-10</v>
      </c>
      <c r="AO2236" s="1">
        <v>2.3071038405352899E-10</v>
      </c>
      <c r="AP2236">
        <v>0</v>
      </c>
      <c r="AQ2236">
        <v>0</v>
      </c>
      <c r="AR2236">
        <v>0</v>
      </c>
      <c r="AS2236" s="1">
        <v>1.1995264256422199E-9</v>
      </c>
      <c r="AT2236" s="1">
        <v>8.0805994940738404E-12</v>
      </c>
      <c r="AU2236" s="1">
        <v>5.2588548492015798E-9</v>
      </c>
      <c r="AV2236" s="1">
        <v>1.59749222159038E-11</v>
      </c>
      <c r="AW2236">
        <v>0</v>
      </c>
      <c r="AX2236" s="1">
        <v>5.8776945333366297E-8</v>
      </c>
      <c r="AY2236" s="1">
        <v>5.6802246767602598E-8</v>
      </c>
      <c r="AZ2236" s="1">
        <v>3.6899512774052798E-11</v>
      </c>
      <c r="BA2236" s="1">
        <v>3.20546917617944E-12</v>
      </c>
      <c r="BB2236" s="1">
        <v>2.29267453153805E-7</v>
      </c>
      <c r="BC2236" s="1">
        <v>1.9515756144079499E-7</v>
      </c>
      <c r="BD2236" s="1">
        <v>1.0620348215589301E-9</v>
      </c>
      <c r="BE2236" s="1">
        <v>2.12105921472343E-11</v>
      </c>
      <c r="BF2236" s="1">
        <v>6.9178316577977403E-12</v>
      </c>
      <c r="BG2236" s="1">
        <v>2.7615198716010998E-7</v>
      </c>
      <c r="BH2236" s="1">
        <v>2.64660876976045E-7</v>
      </c>
      <c r="BI2236" s="1">
        <v>2.34855571086736E-10</v>
      </c>
      <c r="BJ2236" s="1">
        <v>1.64557295446162E-11</v>
      </c>
      <c r="BK2236" t="s">
        <v>271</v>
      </c>
      <c r="BL2236" t="s">
        <v>268</v>
      </c>
    </row>
    <row r="2237" spans="1:64">
      <c r="A2237" t="s">
        <v>1384</v>
      </c>
      <c r="B2237" t="s">
        <v>1385</v>
      </c>
      <c r="C2237" t="s">
        <v>21</v>
      </c>
      <c r="D2237" t="s">
        <v>415</v>
      </c>
      <c r="E2237" t="s">
        <v>416</v>
      </c>
      <c r="F2237" t="s">
        <v>30</v>
      </c>
      <c r="G2237" t="s">
        <v>53</v>
      </c>
      <c r="H2237" s="1">
        <v>5.0720942959999901E-5</v>
      </c>
      <c r="I2237" s="1">
        <v>1.5977150159774398E-8</v>
      </c>
      <c r="J2237" s="1">
        <v>1.4863741565487701E-8</v>
      </c>
      <c r="K2237" s="1">
        <v>3.0121303883417699E-11</v>
      </c>
      <c r="L2237" s="1">
        <v>3.6361701792989401E-13</v>
      </c>
      <c r="M2237" s="1">
        <v>7.5449113214915602E-13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 s="1">
        <v>4.3738948176592096E-9</v>
      </c>
      <c r="BC2237" s="1">
        <v>3.7221377367091401E-9</v>
      </c>
      <c r="BD2237" s="1">
        <v>2.0195488430178801E-11</v>
      </c>
      <c r="BE2237" s="1">
        <v>3.6361701792989401E-13</v>
      </c>
      <c r="BF2237" s="1">
        <v>1.46937238998658E-13</v>
      </c>
      <c r="BG2237" s="1">
        <v>1.1603255342115199E-8</v>
      </c>
      <c r="BH2237" s="1">
        <v>1.11416038287786E-8</v>
      </c>
      <c r="BI2237" s="1">
        <v>9.9258154532388204E-12</v>
      </c>
      <c r="BJ2237" s="1">
        <v>6.0755389315049802E-13</v>
      </c>
      <c r="BL2237" t="s">
        <v>238</v>
      </c>
    </row>
    <row r="2238" spans="1:64">
      <c r="A2238" t="s">
        <v>1384</v>
      </c>
      <c r="B2238" t="s">
        <v>1385</v>
      </c>
      <c r="C2238" t="s">
        <v>21</v>
      </c>
      <c r="D2238" t="s">
        <v>427</v>
      </c>
      <c r="E2238" t="s">
        <v>428</v>
      </c>
      <c r="F2238" t="s">
        <v>32</v>
      </c>
      <c r="G2238" t="s">
        <v>131</v>
      </c>
      <c r="H2238" s="1">
        <v>3.517096E-4</v>
      </c>
      <c r="I2238" s="1">
        <v>8.083827368703E-7</v>
      </c>
      <c r="J2238" s="1">
        <v>4.9318721120801698E-7</v>
      </c>
      <c r="K2238" s="1">
        <v>9.4845993547540993E-10</v>
      </c>
      <c r="L2238" s="1">
        <v>1.02965669391452E-9</v>
      </c>
      <c r="M2238" s="1">
        <v>9.491966624521E-10</v>
      </c>
      <c r="N2238" s="1">
        <v>7.2861602042098605E-7</v>
      </c>
      <c r="O2238" s="1">
        <v>4.2819872317023002E-7</v>
      </c>
      <c r="P2238" s="1">
        <v>4.7420157984094204E-10</v>
      </c>
      <c r="Q2238" s="1">
        <v>1.0205537079553201E-9</v>
      </c>
      <c r="R2238" s="1">
        <v>9.4773311376081304E-10</v>
      </c>
      <c r="S2238">
        <v>2.58436692994668E-6</v>
      </c>
      <c r="T2238" s="1">
        <v>3.1738228752088802E-8</v>
      </c>
      <c r="U2238" s="1">
        <v>4.1637065704630703E-9</v>
      </c>
      <c r="V2238" s="1">
        <v>1.62080828024054E-8</v>
      </c>
      <c r="W2238" s="1">
        <v>2.7811799854188699E-7</v>
      </c>
      <c r="X2238" s="1">
        <v>3.4125557751535401E-18</v>
      </c>
      <c r="Y2238" s="1">
        <v>1.5834068609585501E-8</v>
      </c>
      <c r="Z2238">
        <v>1.4624803311657699E-6</v>
      </c>
      <c r="AA2238">
        <v>8.9702883032278001E-6</v>
      </c>
      <c r="AB2238" s="1">
        <v>1.05874544687718E-7</v>
      </c>
      <c r="AC2238" s="1">
        <v>3.9785358667063702E-8</v>
      </c>
      <c r="AD2238" s="1">
        <v>2.00135027632022E-7</v>
      </c>
      <c r="AE2238" s="1">
        <v>2.6419655115638402E-7</v>
      </c>
      <c r="AF2238" s="1">
        <v>7.4150202991575802E-8</v>
      </c>
      <c r="AG2238">
        <v>0</v>
      </c>
      <c r="AH2238" s="1">
        <v>4.4474335286221799E-8</v>
      </c>
      <c r="AI2238" s="1">
        <v>6.5572040745184104E-8</v>
      </c>
      <c r="AJ2238" s="1">
        <v>3.5218845296906898E-8</v>
      </c>
      <c r="AK2238" s="1">
        <v>2.5747564944704E-7</v>
      </c>
      <c r="AL2238" s="1">
        <v>7.4098248191600698E-8</v>
      </c>
      <c r="AM2238" s="1">
        <v>9.6673025286056797E-11</v>
      </c>
      <c r="AN2238" s="1">
        <v>1.4102033159360899E-10</v>
      </c>
      <c r="AO2238" s="1">
        <v>7.91698151245605E-8</v>
      </c>
      <c r="AP2238">
        <v>0</v>
      </c>
      <c r="AQ2238">
        <v>0</v>
      </c>
      <c r="AR2238" s="1">
        <v>1.0205537079553201E-9</v>
      </c>
      <c r="AS2238" s="1">
        <v>1.3707563292677501E-10</v>
      </c>
      <c r="AT2238" s="1">
        <v>1.3337270647152199E-12</v>
      </c>
      <c r="AU2238" s="1">
        <v>7.3309533931143501E-10</v>
      </c>
      <c r="AV2238" s="1">
        <v>7.9030132860286501E-8</v>
      </c>
      <c r="AW2238" s="1">
        <v>6.1975769858710304E-11</v>
      </c>
      <c r="AX2238">
        <v>0</v>
      </c>
      <c r="AY2238">
        <v>0</v>
      </c>
      <c r="AZ2238">
        <v>0</v>
      </c>
      <c r="BA2238">
        <v>0</v>
      </c>
      <c r="BB2238" s="1">
        <v>5.8788452005149499E-8</v>
      </c>
      <c r="BC2238" s="1">
        <v>4.4875082447805901E-8</v>
      </c>
      <c r="BD2238" s="1">
        <v>4.5639165333876702E-10</v>
      </c>
      <c r="BE2238" s="1">
        <v>9.1029859591938502E-12</v>
      </c>
      <c r="BF2238" s="1">
        <v>2.4585225989063599E-13</v>
      </c>
      <c r="BG2238" s="1">
        <v>2.09782644441644E-8</v>
      </c>
      <c r="BH2238" s="1">
        <v>2.01134055899814E-8</v>
      </c>
      <c r="BI2238" s="1">
        <v>1.7866702295699499E-11</v>
      </c>
      <c r="BJ2238" s="1">
        <v>1.21769643139626E-12</v>
      </c>
      <c r="BL2238" t="s">
        <v>281</v>
      </c>
    </row>
    <row r="2239" spans="1:64">
      <c r="A2239" t="s">
        <v>1384</v>
      </c>
      <c r="B2239" t="s">
        <v>1385</v>
      </c>
      <c r="C2239" t="s">
        <v>21</v>
      </c>
      <c r="D2239" t="s">
        <v>297</v>
      </c>
      <c r="E2239" t="s">
        <v>298</v>
      </c>
      <c r="F2239" t="s">
        <v>30</v>
      </c>
      <c r="G2239" t="s">
        <v>143</v>
      </c>
      <c r="H2239" s="1">
        <v>2.8517191551999998E-5</v>
      </c>
      <c r="I2239" s="1">
        <v>3.3183333671311201E-8</v>
      </c>
      <c r="J2239" s="1">
        <v>2.9975615212896897E-8</v>
      </c>
      <c r="K2239" s="1">
        <v>3.1724784495543003E-11</v>
      </c>
      <c r="L2239" s="1">
        <v>1.4703152055028099E-12</v>
      </c>
      <c r="M2239" s="1">
        <v>8.1414702194087407E-12</v>
      </c>
      <c r="N2239" s="1">
        <v>2.0857774506317499E-8</v>
      </c>
      <c r="O2239" s="1">
        <v>1.8433862028713901E-8</v>
      </c>
      <c r="P2239" s="1">
        <v>1.38900679195052E-11</v>
      </c>
      <c r="Q2239">
        <v>0</v>
      </c>
      <c r="R2239" s="1">
        <v>7.3625950681405407E-12</v>
      </c>
      <c r="S2239" s="1">
        <v>1.7451182328588001E-7</v>
      </c>
      <c r="T2239" s="1">
        <v>1.2888126724400599E-10</v>
      </c>
      <c r="U2239">
        <v>0</v>
      </c>
      <c r="V2239" s="1">
        <v>2.7117307671015E-8</v>
      </c>
      <c r="W2239" s="1">
        <v>1.8266441145929299E-8</v>
      </c>
      <c r="X2239" s="1">
        <v>1.61872456685333E-18</v>
      </c>
      <c r="Y2239" s="1">
        <v>7.8352854373979999E-12</v>
      </c>
      <c r="Z2239">
        <v>0</v>
      </c>
      <c r="AA2239">
        <v>0</v>
      </c>
      <c r="AB2239" s="1">
        <v>8.9724850200740503E-10</v>
      </c>
      <c r="AC2239" s="1">
        <v>9.7215439997055894E-10</v>
      </c>
      <c r="AD2239" s="1">
        <v>1.6016737464690101E-9</v>
      </c>
      <c r="AE2239" s="1">
        <v>8.9233553119054408E-9</v>
      </c>
      <c r="AF2239" s="1">
        <v>8.4633425459651605E-9</v>
      </c>
      <c r="AG2239">
        <v>0</v>
      </c>
      <c r="AH2239">
        <v>0</v>
      </c>
      <c r="AI2239" s="1">
        <v>5.3575522224627898E-10</v>
      </c>
      <c r="AJ2239" s="1">
        <v>8.7112633040078199E-10</v>
      </c>
      <c r="AK2239" s="1">
        <v>8.5636379301017197E-9</v>
      </c>
      <c r="AL2239" s="1">
        <v>8.4633425459651605E-9</v>
      </c>
      <c r="AM2239" s="1">
        <v>1.12831906484731E-12</v>
      </c>
      <c r="AN2239" s="1">
        <v>3.0650741254842302E-12</v>
      </c>
      <c r="AO2239" s="1">
        <v>9.6966747291736804E-12</v>
      </c>
      <c r="AP2239">
        <v>0</v>
      </c>
      <c r="AQ2239">
        <v>0</v>
      </c>
      <c r="AR2239">
        <v>0</v>
      </c>
      <c r="AS2239" s="1">
        <v>1.20098670926255E-12</v>
      </c>
      <c r="AT2239" s="1">
        <v>3.54903319792911E-14</v>
      </c>
      <c r="AU2239" s="1">
        <v>5.8669368002527996E-12</v>
      </c>
      <c r="AV2239" s="1">
        <v>2.5918122664591202E-13</v>
      </c>
      <c r="AW2239">
        <v>0</v>
      </c>
      <c r="AX2239" s="1">
        <v>1.9656034575744302E-9</v>
      </c>
      <c r="AY2239" s="1">
        <v>1.85725163570119E-9</v>
      </c>
      <c r="AZ2239" s="1">
        <v>1.9980720741718999E-12</v>
      </c>
      <c r="BA2239" s="1">
        <v>1.78788549681012E-13</v>
      </c>
      <c r="BB2239" s="1">
        <v>2.15890831154967E-9</v>
      </c>
      <c r="BC2239" s="1">
        <v>1.8177048734344701E-9</v>
      </c>
      <c r="BD2239" s="1">
        <v>8.7653410770063998E-12</v>
      </c>
      <c r="BE2239" s="1">
        <v>1.4703152055028099E-12</v>
      </c>
      <c r="BF2239" s="1">
        <v>1.476108552082E-13</v>
      </c>
      <c r="BG2239" s="1">
        <v>8.20104739586956E-9</v>
      </c>
      <c r="BH2239" s="1">
        <v>7.8667966750472795E-9</v>
      </c>
      <c r="BI2239" s="1">
        <v>7.0713034248595198E-12</v>
      </c>
      <c r="BJ2239" s="1">
        <v>4.5247574637898802E-13</v>
      </c>
      <c r="BK2239" t="s">
        <v>299</v>
      </c>
      <c r="BL2239" t="s">
        <v>234</v>
      </c>
    </row>
    <row r="2240" spans="1:64">
      <c r="A2240" t="s">
        <v>1384</v>
      </c>
      <c r="B2240" t="s">
        <v>1385</v>
      </c>
      <c r="C2240" t="s">
        <v>21</v>
      </c>
      <c r="D2240" t="s">
        <v>538</v>
      </c>
      <c r="E2240" t="s">
        <v>539</v>
      </c>
      <c r="F2240" t="s">
        <v>37</v>
      </c>
      <c r="G2240" t="s">
        <v>60</v>
      </c>
      <c r="H2240" s="1">
        <v>1.9184159999999901E-4</v>
      </c>
      <c r="I2240" s="1">
        <v>6.2969512755531595E-8</v>
      </c>
      <c r="J2240" s="1">
        <v>4.7782125343791497E-8</v>
      </c>
      <c r="K2240" s="1">
        <v>1.3156259271274401E-10</v>
      </c>
      <c r="L2240" s="1">
        <v>1.28951198511391E-11</v>
      </c>
      <c r="M2240" s="1">
        <v>3.9995069278093502E-11</v>
      </c>
      <c r="N2240" s="1">
        <v>2.9144589819737799E-8</v>
      </c>
      <c r="O2240" s="1">
        <v>1.7567109487194799E-8</v>
      </c>
      <c r="P2240" s="1">
        <v>4.20021279936767E-11</v>
      </c>
      <c r="Q2240">
        <v>0</v>
      </c>
      <c r="R2240" s="1">
        <v>3.7823505195353299E-11</v>
      </c>
      <c r="S2240" s="1">
        <v>6.3048750487673903E-8</v>
      </c>
      <c r="T2240" s="1">
        <v>9.0541901049983898E-10</v>
      </c>
      <c r="U2240" s="1">
        <v>3.0964101768199402E-10</v>
      </c>
      <c r="V2240" s="1">
        <v>8.1318396839990396E-9</v>
      </c>
      <c r="W2240" s="1">
        <v>6.5122050167542404E-8</v>
      </c>
      <c r="X2240" s="1">
        <v>1.02453139270911E-19</v>
      </c>
      <c r="Y2240" s="1">
        <v>5.5044589019143102E-11</v>
      </c>
      <c r="Z2240">
        <v>0</v>
      </c>
      <c r="AA2240">
        <v>0</v>
      </c>
      <c r="AB2240" s="1">
        <v>5.0257742476535498E-9</v>
      </c>
      <c r="AC2240" s="1">
        <v>8.52609525802026E-9</v>
      </c>
      <c r="AD2240" s="1">
        <v>8.3551249565099895E-9</v>
      </c>
      <c r="AE2240" s="1">
        <v>7.2360125440172699E-9</v>
      </c>
      <c r="AF2240" s="1">
        <v>1.58281353680976E-12</v>
      </c>
      <c r="AG2240">
        <v>0</v>
      </c>
      <c r="AH2240">
        <v>0</v>
      </c>
      <c r="AI2240" s="1">
        <v>3.0802688980460201E-9</v>
      </c>
      <c r="AJ2240" s="1">
        <v>7.6400477897252004E-9</v>
      </c>
      <c r="AK2240" s="1">
        <v>6.8452099858868299E-9</v>
      </c>
      <c r="AL2240" s="1">
        <v>1.58281353680976E-12</v>
      </c>
      <c r="AM2240" s="1">
        <v>4.7041765016051402E-12</v>
      </c>
      <c r="AN2240" s="1">
        <v>2.68816496305146E-11</v>
      </c>
      <c r="AO2240" s="1">
        <v>1.0416301861557E-11</v>
      </c>
      <c r="AP2240">
        <v>0</v>
      </c>
      <c r="AQ2240">
        <v>0</v>
      </c>
      <c r="AR2240">
        <v>0</v>
      </c>
      <c r="AS2240" s="1">
        <v>6.6128970324531103E-12</v>
      </c>
      <c r="AT2240" s="1">
        <v>3.1126120624806399E-13</v>
      </c>
      <c r="AU2240" s="1">
        <v>3.0604853320549302E-11</v>
      </c>
      <c r="AV2240" s="1">
        <v>2.9449363610271001E-13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 s="1">
        <v>1.8934294715079899E-8</v>
      </c>
      <c r="BC2240" s="1">
        <v>1.5941834859091601E-8</v>
      </c>
      <c r="BD2240" s="1">
        <v>7.6874756719568196E-11</v>
      </c>
      <c r="BE2240" s="1">
        <v>1.28951198511391E-11</v>
      </c>
      <c r="BF2240" s="1">
        <v>1.2945929295398599E-12</v>
      </c>
      <c r="BG2240" s="1">
        <v>1.4890628220713701E-8</v>
      </c>
      <c r="BH2240" s="1">
        <v>1.4273180997505E-8</v>
      </c>
      <c r="BI2240" s="1">
        <v>1.2685707999498999E-11</v>
      </c>
      <c r="BJ2240" s="1">
        <v>8.7697115320038896E-13</v>
      </c>
      <c r="BL2240" t="s">
        <v>234</v>
      </c>
    </row>
    <row r="2241" spans="1:64">
      <c r="A2241" t="s">
        <v>1384</v>
      </c>
      <c r="B2241" t="s">
        <v>1385</v>
      </c>
      <c r="C2241" t="s">
        <v>21</v>
      </c>
      <c r="D2241" t="s">
        <v>300</v>
      </c>
      <c r="E2241" t="s">
        <v>301</v>
      </c>
      <c r="F2241" t="s">
        <v>37</v>
      </c>
      <c r="G2241" t="s">
        <v>93</v>
      </c>
      <c r="H2241" s="1">
        <v>7.3292740559999995E-4</v>
      </c>
      <c r="I2241" s="1">
        <v>8.5905413280363502E-7</v>
      </c>
      <c r="J2241" s="1">
        <v>7.5484674349635898E-7</v>
      </c>
      <c r="K2241" s="1">
        <v>1.75762379461315E-9</v>
      </c>
      <c r="L2241" s="1">
        <v>4.92655750233343E-11</v>
      </c>
      <c r="M2241" s="1">
        <v>1.8498179378085499E-10</v>
      </c>
      <c r="N2241" s="1">
        <v>5.6858480928719203E-7</v>
      </c>
      <c r="O2241" s="1">
        <v>4.8486771661982102E-7</v>
      </c>
      <c r="P2241" s="1">
        <v>1.2784608755879699E-9</v>
      </c>
      <c r="Q2241">
        <v>0</v>
      </c>
      <c r="R2241" s="1">
        <v>1.67102412362082E-10</v>
      </c>
      <c r="S2241" s="1">
        <v>1.2183940086439001E-7</v>
      </c>
      <c r="T2241" s="1">
        <v>2.91360706748396E-9</v>
      </c>
      <c r="U2241" s="1">
        <v>8.0665379562814302E-10</v>
      </c>
      <c r="V2241" s="1">
        <v>2.43146092980052E-8</v>
      </c>
      <c r="W2241" s="1">
        <v>1.07761606757133E-7</v>
      </c>
      <c r="X2241" s="1">
        <v>1.6830840483379899E-18</v>
      </c>
      <c r="Y2241" s="1">
        <v>1.7713158408766801E-10</v>
      </c>
      <c r="Z2241">
        <v>0</v>
      </c>
      <c r="AA2241">
        <v>0</v>
      </c>
      <c r="AB2241" s="1">
        <v>1.8504358666159901E-8</v>
      </c>
      <c r="AC2241" s="1">
        <v>3.2573794616804897E-8</v>
      </c>
      <c r="AD2241" s="1">
        <v>3.42481479695855E-8</v>
      </c>
      <c r="AE2241" s="1">
        <v>4.8324606094291304E-7</v>
      </c>
      <c r="AF2241" s="1">
        <v>1.24470917272497E-11</v>
      </c>
      <c r="AG2241">
        <v>0</v>
      </c>
      <c r="AH2241">
        <v>0</v>
      </c>
      <c r="AI2241" s="1">
        <v>1.1159630195934799E-8</v>
      </c>
      <c r="AJ2241" s="1">
        <v>2.91886660931899E-8</v>
      </c>
      <c r="AK2241" s="1">
        <v>4.4450697323897E-7</v>
      </c>
      <c r="AL2241" s="1">
        <v>1.24470917272497E-11</v>
      </c>
      <c r="AM2241" s="1">
        <v>2.10189226403323E-11</v>
      </c>
      <c r="AN2241" s="1">
        <v>1.02700862179742E-10</v>
      </c>
      <c r="AO2241" s="1">
        <v>1.1547410907678899E-9</v>
      </c>
      <c r="AP2241">
        <v>0</v>
      </c>
      <c r="AQ2241">
        <v>0</v>
      </c>
      <c r="AR2241">
        <v>0</v>
      </c>
      <c r="AS2241" s="1">
        <v>2.4609394049608799E-11</v>
      </c>
      <c r="AT2241" s="1">
        <v>1.1891678778707001E-12</v>
      </c>
      <c r="AU2241" s="1">
        <v>1.25451091463683E-10</v>
      </c>
      <c r="AV2241" s="1">
        <v>1.5852758970919501E-11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 s="1">
        <v>7.2338134702740797E-8</v>
      </c>
      <c r="BC2241" s="1">
        <v>6.0905495282450095E-8</v>
      </c>
      <c r="BD2241" s="1">
        <v>2.9369863469969099E-10</v>
      </c>
      <c r="BE2241" s="1">
        <v>4.92655750233343E-11</v>
      </c>
      <c r="BF2241" s="1">
        <v>4.9459691597430196E-12</v>
      </c>
      <c r="BG2241" s="1">
        <v>2.1813118881370199E-7</v>
      </c>
      <c r="BH2241" s="1">
        <v>2.0907353159408699E-7</v>
      </c>
      <c r="BI2241" s="1">
        <v>1.85464284325489E-10</v>
      </c>
      <c r="BJ2241" s="1">
        <v>1.29334122590296E-11</v>
      </c>
      <c r="BL2241" t="s">
        <v>234</v>
      </c>
    </row>
    <row r="2242" spans="1:64">
      <c r="A2242" t="s">
        <v>1384</v>
      </c>
      <c r="B2242" t="s">
        <v>1385</v>
      </c>
      <c r="C2242" t="s">
        <v>21</v>
      </c>
      <c r="D2242" t="s">
        <v>289</v>
      </c>
      <c r="E2242" t="s">
        <v>290</v>
      </c>
      <c r="F2242" t="s">
        <v>37</v>
      </c>
      <c r="G2242" t="s">
        <v>93</v>
      </c>
      <c r="H2242" s="1">
        <v>7.8025375999999994E-6</v>
      </c>
      <c r="I2242" s="1">
        <v>5.1306423282174004E-9</v>
      </c>
      <c r="J2242" s="1">
        <v>4.2234241485311997E-9</v>
      </c>
      <c r="K2242" s="1">
        <v>7.4388375730886498E-12</v>
      </c>
      <c r="L2242" s="1">
        <v>5.2446736002524896E-13</v>
      </c>
      <c r="M2242" s="1">
        <v>2.45926813658416E-12</v>
      </c>
      <c r="N2242" s="1">
        <v>2.2631439417485E-9</v>
      </c>
      <c r="O2242" s="1">
        <v>1.5649122759067201E-9</v>
      </c>
      <c r="P2242" s="1">
        <v>2.5339900278960399E-12</v>
      </c>
      <c r="Q2242">
        <v>0</v>
      </c>
      <c r="R2242" s="1">
        <v>2.2810211099284798E-12</v>
      </c>
      <c r="S2242" s="1">
        <v>1.5047045488416299E-9</v>
      </c>
      <c r="T2242" s="1">
        <v>4.5972467492136799E-11</v>
      </c>
      <c r="U2242">
        <v>0</v>
      </c>
      <c r="V2242" s="1">
        <v>2.40058108019363E-9</v>
      </c>
      <c r="W2242" s="1">
        <v>6.5153370385714202E-9</v>
      </c>
      <c r="X2242" s="1">
        <v>1.9133667573601999E-20</v>
      </c>
      <c r="Y2242" s="1">
        <v>2.7948778962610898E-12</v>
      </c>
      <c r="Z2242">
        <v>0</v>
      </c>
      <c r="AA2242">
        <v>0</v>
      </c>
      <c r="AB2242" s="1">
        <v>2.9742120763067401E-10</v>
      </c>
      <c r="AC2242" s="1">
        <v>3.4677139281513899E-10</v>
      </c>
      <c r="AD2242" s="1">
        <v>5.04121212359383E-10</v>
      </c>
      <c r="AE2242" s="1">
        <v>7.89750529835384E-10</v>
      </c>
      <c r="AF2242" s="1">
        <v>3.2507959910791797E-10</v>
      </c>
      <c r="AG2242">
        <v>0</v>
      </c>
      <c r="AH2242">
        <v>0</v>
      </c>
      <c r="AI2242" s="1">
        <v>1.7899819559620599E-10</v>
      </c>
      <c r="AJ2242" s="1">
        <v>3.1073427319792902E-10</v>
      </c>
      <c r="AK2242" s="1">
        <v>7.5010020800466596E-10</v>
      </c>
      <c r="AL2242" s="1">
        <v>3.2507959910791797E-10</v>
      </c>
      <c r="AM2242" s="1">
        <v>3.45393200582212E-13</v>
      </c>
      <c r="AN2242" s="1">
        <v>1.0933242945853E-12</v>
      </c>
      <c r="AO2242" s="1">
        <v>1.09527253272852E-12</v>
      </c>
      <c r="AP2242">
        <v>0</v>
      </c>
      <c r="AQ2242">
        <v>0</v>
      </c>
      <c r="AR2242">
        <v>0</v>
      </c>
      <c r="AS2242" s="1">
        <v>3.96081665410689E-13</v>
      </c>
      <c r="AT2242" s="1">
        <v>1.26595444636193E-14</v>
      </c>
      <c r="AU2242" s="1">
        <v>1.8465978474702698E-12</v>
      </c>
      <c r="AV2242" s="1">
        <v>2.56820525839111E-14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 s="1">
        <v>7.7009129638145403E-10</v>
      </c>
      <c r="BC2242" s="1">
        <v>6.4838265475816095E-10</v>
      </c>
      <c r="BD2242" s="1">
        <v>3.1266324915726502E-12</v>
      </c>
      <c r="BE2242" s="1">
        <v>5.2446736002524896E-13</v>
      </c>
      <c r="BF2242" s="1">
        <v>5.2653387010059098E-14</v>
      </c>
      <c r="BG2242" s="1">
        <v>2.0974070900874501E-9</v>
      </c>
      <c r="BH2242" s="1">
        <v>2.0101292178663201E-9</v>
      </c>
      <c r="BI2242" s="1">
        <v>1.7782150536199599E-12</v>
      </c>
      <c r="BJ2242" s="1">
        <v>1.2559363964561099E-13</v>
      </c>
      <c r="BL2242" t="s">
        <v>234</v>
      </c>
    </row>
    <row r="2243" spans="1:64">
      <c r="A2243" t="s">
        <v>1384</v>
      </c>
      <c r="B2243" t="s">
        <v>1385</v>
      </c>
      <c r="C2243" t="s">
        <v>21</v>
      </c>
      <c r="D2243" t="s">
        <v>291</v>
      </c>
      <c r="E2243" t="s">
        <v>292</v>
      </c>
      <c r="F2243" t="s">
        <v>37</v>
      </c>
      <c r="G2243" t="s">
        <v>60</v>
      </c>
      <c r="H2243" s="1">
        <v>1.26280112639999E-5</v>
      </c>
      <c r="I2243" s="1">
        <v>6.7138393849759598E-9</v>
      </c>
      <c r="J2243" s="1">
        <v>5.7957020317235597E-9</v>
      </c>
      <c r="K2243" s="1">
        <v>1.2153274814788101E-11</v>
      </c>
      <c r="L2243" s="1">
        <v>8.4882381470346101E-13</v>
      </c>
      <c r="M2243" s="1">
        <v>1.9525696731674701E-12</v>
      </c>
      <c r="N2243" s="1">
        <v>2.7285774551610699E-9</v>
      </c>
      <c r="O2243" s="1">
        <v>2.1209462405827599E-9</v>
      </c>
      <c r="P2243" s="1">
        <v>4.7676819526297498E-12</v>
      </c>
      <c r="Q2243">
        <v>0</v>
      </c>
      <c r="R2243" s="1">
        <v>1.7053270783514401E-12</v>
      </c>
      <c r="S2243" s="1">
        <v>2.1199221586653101E-8</v>
      </c>
      <c r="T2243" s="1">
        <v>5.8511652922603002E-11</v>
      </c>
      <c r="U2243" s="1">
        <v>1.7878560615239801E-11</v>
      </c>
      <c r="V2243" s="1">
        <v>1.16737077674599E-9</v>
      </c>
      <c r="W2243" s="1">
        <v>2.6879171538129501E-9</v>
      </c>
      <c r="X2243" s="1">
        <v>2.5773220378031002E-19</v>
      </c>
      <c r="Y2243" s="1">
        <v>3.55719269267099E-12</v>
      </c>
      <c r="Z2243">
        <v>0</v>
      </c>
      <c r="AA2243">
        <v>0</v>
      </c>
      <c r="AB2243" s="1">
        <v>3.7371974413427601E-10</v>
      </c>
      <c r="AC2243" s="1">
        <v>5.6123190672000705E-10</v>
      </c>
      <c r="AD2243" s="1">
        <v>3.1246422978613002E-10</v>
      </c>
      <c r="AE2243" s="1">
        <v>1.48116157452065E-9</v>
      </c>
      <c r="AF2243">
        <v>0</v>
      </c>
      <c r="AG2243">
        <v>0</v>
      </c>
      <c r="AH2243">
        <v>0</v>
      </c>
      <c r="AI2243" s="1">
        <v>2.2523961776988201E-10</v>
      </c>
      <c r="AJ2243" s="1">
        <v>5.0290765686977298E-10</v>
      </c>
      <c r="AK2243" s="1">
        <v>1.3927989659431001E-9</v>
      </c>
      <c r="AL2243">
        <v>0</v>
      </c>
      <c r="AM2243" s="1">
        <v>4.27432027793978E-13</v>
      </c>
      <c r="AN2243" s="1">
        <v>1.7694899038010499E-12</v>
      </c>
      <c r="AO2243" s="1">
        <v>2.5707600210347202E-12</v>
      </c>
      <c r="AP2243">
        <v>0</v>
      </c>
      <c r="AQ2243">
        <v>0</v>
      </c>
      <c r="AR2243">
        <v>0</v>
      </c>
      <c r="AS2243" s="1">
        <v>4.97225831267889E-13</v>
      </c>
      <c r="AT2243" s="1">
        <v>2.0488830465064801E-14</v>
      </c>
      <c r="AU2243" s="1">
        <v>1.1445576182642101E-12</v>
      </c>
      <c r="AV2243" s="1">
        <v>4.3054798354274799E-14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 s="1">
        <v>1.24635369459973E-9</v>
      </c>
      <c r="BC2243" s="1">
        <v>1.04937443270613E-9</v>
      </c>
      <c r="BD2243" s="1">
        <v>5.0602960659834303E-12</v>
      </c>
      <c r="BE2243" s="1">
        <v>8.4882381470346101E-13</v>
      </c>
      <c r="BF2243" s="1">
        <v>8.5216835642134895E-14</v>
      </c>
      <c r="BG2243" s="1">
        <v>2.7389082352151502E-9</v>
      </c>
      <c r="BH2243" s="1">
        <v>2.6253813584346601E-9</v>
      </c>
      <c r="BI2243" s="1">
        <v>2.3252967961749298E-12</v>
      </c>
      <c r="BJ2243" s="1">
        <v>1.62025759173894E-13</v>
      </c>
      <c r="BL2243" t="s">
        <v>234</v>
      </c>
    </row>
    <row r="2244" spans="1:64">
      <c r="A2244" t="s">
        <v>1384</v>
      </c>
      <c r="B2244" t="s">
        <v>1385</v>
      </c>
      <c r="C2244" t="s">
        <v>21</v>
      </c>
      <c r="D2244" t="s">
        <v>293</v>
      </c>
      <c r="E2244" t="s">
        <v>294</v>
      </c>
      <c r="F2244" t="s">
        <v>37</v>
      </c>
      <c r="G2244" t="s">
        <v>60</v>
      </c>
      <c r="H2244" s="1">
        <v>2.8924440396800003E-4</v>
      </c>
      <c r="I2244" s="1">
        <v>9.4940717681301206E-8</v>
      </c>
      <c r="J2244" s="1">
        <v>7.2042311810312501E-8</v>
      </c>
      <c r="K2244" s="1">
        <v>1.98360229031046E-10</v>
      </c>
      <c r="L2244" s="1">
        <v>1.9442296433300499E-11</v>
      </c>
      <c r="M2244" s="1">
        <v>6.0301571583019705E-11</v>
      </c>
      <c r="N2244" s="1">
        <v>4.3942030880173701E-8</v>
      </c>
      <c r="O2244" s="1">
        <v>2.6486372679670499E-8</v>
      </c>
      <c r="P2244" s="1">
        <v>6.3327664473809001E-11</v>
      </c>
      <c r="Q2244">
        <v>0</v>
      </c>
      <c r="R2244" s="1">
        <v>5.7027449813859499E-11</v>
      </c>
      <c r="S2244" s="1">
        <v>9.5060186402398703E-8</v>
      </c>
      <c r="T2244" s="1">
        <v>1.3651230079050701E-9</v>
      </c>
      <c r="U2244" s="1">
        <v>4.66853547945145E-10</v>
      </c>
      <c r="V2244" s="1">
        <v>1.2260579157813701E-8</v>
      </c>
      <c r="W2244" s="1">
        <v>9.8186152460597801E-8</v>
      </c>
      <c r="X2244" s="1">
        <v>1.5447117415130599E-19</v>
      </c>
      <c r="Y2244" s="1">
        <v>8.2992110900376099E-11</v>
      </c>
      <c r="Z2244">
        <v>0</v>
      </c>
      <c r="AA2244">
        <v>0</v>
      </c>
      <c r="AB2244" s="1">
        <v>7.5774862008046003E-9</v>
      </c>
      <c r="AC2244" s="1">
        <v>1.28550081998923E-8</v>
      </c>
      <c r="AD2244" s="1">
        <v>1.2597231977443301E-8</v>
      </c>
      <c r="AE2244" s="1">
        <v>1.0909918054265799E-8</v>
      </c>
      <c r="AF2244" s="1">
        <v>2.38644776756982E-12</v>
      </c>
      <c r="AG2244">
        <v>0</v>
      </c>
      <c r="AH2244">
        <v>0</v>
      </c>
      <c r="AI2244" s="1">
        <v>4.6441988675891402E-9</v>
      </c>
      <c r="AJ2244" s="1">
        <v>1.15190921532457E-8</v>
      </c>
      <c r="AK2244" s="1">
        <v>1.0320695211068E-8</v>
      </c>
      <c r="AL2244" s="1">
        <v>2.38644776756982E-12</v>
      </c>
      <c r="AM2244" s="1">
        <v>7.0926051928624997E-12</v>
      </c>
      <c r="AN2244" s="1">
        <v>4.0530139057716402E-11</v>
      </c>
      <c r="AO2244" s="1">
        <v>1.5704920223230099E-11</v>
      </c>
      <c r="AP2244">
        <v>0</v>
      </c>
      <c r="AQ2244">
        <v>0</v>
      </c>
      <c r="AR2244">
        <v>0</v>
      </c>
      <c r="AS2244" s="1">
        <v>9.9704311299199796E-12</v>
      </c>
      <c r="AT2244" s="1">
        <v>4.6929634698408499E-13</v>
      </c>
      <c r="AU2244" s="1">
        <v>4.61437068770817E-11</v>
      </c>
      <c r="AV2244" s="1">
        <v>4.44015459873653E-13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 s="1">
        <v>2.8547712224135601E-8</v>
      </c>
      <c r="BC2244" s="1">
        <v>2.4035905257119601E-8</v>
      </c>
      <c r="BD2244" s="1">
        <v>1.15906003638087E-10</v>
      </c>
      <c r="BE2244" s="1">
        <v>1.9442296433300499E-11</v>
      </c>
      <c r="BF2244" s="1">
        <v>1.9518903109958701E-12</v>
      </c>
      <c r="BG2244" s="1">
        <v>2.2450974576991801E-8</v>
      </c>
      <c r="BH2244" s="1">
        <v>2.1520033873522299E-8</v>
      </c>
      <c r="BI2244" s="1">
        <v>1.9126560919149901E-11</v>
      </c>
      <c r="BJ2244" s="1">
        <v>1.32223145816432E-12</v>
      </c>
      <c r="BL2244" t="s">
        <v>234</v>
      </c>
    </row>
    <row r="2245" spans="1:64">
      <c r="A2245" t="s">
        <v>1384</v>
      </c>
      <c r="B2245" t="s">
        <v>1385</v>
      </c>
      <c r="C2245" t="s">
        <v>21</v>
      </c>
      <c r="D2245" t="s">
        <v>295</v>
      </c>
      <c r="E2245" t="s">
        <v>296</v>
      </c>
      <c r="F2245" t="s">
        <v>37</v>
      </c>
      <c r="G2245" t="s">
        <v>93</v>
      </c>
      <c r="H2245" s="1">
        <v>1.076589051648E-4</v>
      </c>
      <c r="I2245" s="1">
        <v>7.0792268383053494E-8</v>
      </c>
      <c r="J2245" s="1">
        <v>5.8274531080433001E-8</v>
      </c>
      <c r="K2245" s="1">
        <v>1.02640595902735E-10</v>
      </c>
      <c r="L2245" s="1">
        <v>7.2365664441003501E-12</v>
      </c>
      <c r="M2245" s="1">
        <v>3.3932821431238999E-11</v>
      </c>
      <c r="N2245" s="1">
        <v>3.1226712576046203E-8</v>
      </c>
      <c r="O2245" s="1">
        <v>2.1592557567819E-8</v>
      </c>
      <c r="P2245" s="1">
        <v>3.4963829216511399E-11</v>
      </c>
      <c r="Q2245">
        <v>0</v>
      </c>
      <c r="R2245" s="1">
        <v>3.1473380577198103E-11</v>
      </c>
      <c r="S2245" s="1">
        <v>2.0761815274659401E-8</v>
      </c>
      <c r="T2245" s="1">
        <v>6.3432510955510303E-10</v>
      </c>
      <c r="U2245">
        <v>0</v>
      </c>
      <c r="V2245" s="1">
        <v>3.31230612529159E-8</v>
      </c>
      <c r="W2245" s="1">
        <v>8.9898195729587999E-8</v>
      </c>
      <c r="X2245" s="1">
        <v>2.6400509787498301E-19</v>
      </c>
      <c r="Y2245" s="1">
        <v>3.85635430171805E-11</v>
      </c>
      <c r="Z2245">
        <v>0</v>
      </c>
      <c r="AA2245">
        <v>0</v>
      </c>
      <c r="AB2245" s="1">
        <v>4.10379843428258E-9</v>
      </c>
      <c r="AC2245" s="1">
        <v>4.78472907236623E-9</v>
      </c>
      <c r="AD2245" s="1">
        <v>6.9558316249527399E-9</v>
      </c>
      <c r="AE2245" s="1">
        <v>1.0896926327583201E-8</v>
      </c>
      <c r="AF2245" s="1">
        <v>4.48542711686139E-9</v>
      </c>
      <c r="AG2245">
        <v>0</v>
      </c>
      <c r="AH2245">
        <v>0</v>
      </c>
      <c r="AI2245" s="1">
        <v>2.4698054341144401E-9</v>
      </c>
      <c r="AJ2245" s="1">
        <v>4.2874912451135E-9</v>
      </c>
      <c r="AK2245" s="1">
        <v>1.03498337717297E-8</v>
      </c>
      <c r="AL2245" s="1">
        <v>4.48542711686139E-9</v>
      </c>
      <c r="AM2245" s="1">
        <v>4.7657128657793397E-12</v>
      </c>
      <c r="AN2245" s="1">
        <v>1.5085617343917801E-11</v>
      </c>
      <c r="AO2245" s="1">
        <v>1.5112499006814099E-11</v>
      </c>
      <c r="AP2245">
        <v>0</v>
      </c>
      <c r="AQ2245">
        <v>0</v>
      </c>
      <c r="AR2245">
        <v>0</v>
      </c>
      <c r="AS2245" s="1">
        <v>5.4651089991498899E-12</v>
      </c>
      <c r="AT2245" s="1">
        <v>1.7467556924536399E-13</v>
      </c>
      <c r="AU2245" s="1">
        <v>2.54792367214386E-11</v>
      </c>
      <c r="AV2245" s="1">
        <v>3.5435928736424E-13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 s="1">
        <v>1.0625669505952599E-8</v>
      </c>
      <c r="BC2245" s="1">
        <v>8.94634160290495E-9</v>
      </c>
      <c r="BD2245" s="1">
        <v>4.3141071296523102E-11</v>
      </c>
      <c r="BE2245" s="1">
        <v>7.2365664441003501E-12</v>
      </c>
      <c r="BF2245" s="1">
        <v>7.2650800154061001E-13</v>
      </c>
      <c r="BG2245" s="1">
        <v>2.8939886301054601E-8</v>
      </c>
      <c r="BH2245" s="1">
        <v>2.7735631909708901E-8</v>
      </c>
      <c r="BI2245" s="1">
        <v>2.4535695389701301E-11</v>
      </c>
      <c r="BJ2245" s="1">
        <v>1.7329328525003099E-12</v>
      </c>
      <c r="BL2245" t="s">
        <v>234</v>
      </c>
    </row>
    <row r="2246" spans="1:64">
      <c r="A2246" t="s">
        <v>1384</v>
      </c>
      <c r="B2246" t="s">
        <v>1385</v>
      </c>
      <c r="C2246" t="s">
        <v>21</v>
      </c>
      <c r="D2246" t="s">
        <v>744</v>
      </c>
      <c r="E2246" t="s">
        <v>745</v>
      </c>
      <c r="F2246" t="s">
        <v>37</v>
      </c>
      <c r="G2246" t="s">
        <v>105</v>
      </c>
      <c r="H2246" s="1">
        <v>1.7679999999999999E-4</v>
      </c>
      <c r="I2246" s="1">
        <v>9.4749953533852401E-8</v>
      </c>
      <c r="J2246" s="1">
        <v>7.0833259171200694E-8</v>
      </c>
      <c r="K2246" s="1">
        <v>1.50932584109429E-10</v>
      </c>
      <c r="L2246" s="1">
        <v>1.18840605462079E-11</v>
      </c>
      <c r="M2246" s="1">
        <v>6.9956167477813398E-11</v>
      </c>
      <c r="N2246" s="1">
        <v>4.1974514391155098E-8</v>
      </c>
      <c r="O2246" s="1">
        <v>2.2288556777815601E-8</v>
      </c>
      <c r="P2246" s="1">
        <v>5.0134302874697099E-11</v>
      </c>
      <c r="Q2246">
        <v>0</v>
      </c>
      <c r="R2246" s="1">
        <v>6.6637199222247101E-11</v>
      </c>
      <c r="S2246" s="1">
        <v>1.21859717209919E-7</v>
      </c>
      <c r="T2246" s="1">
        <v>1.7209825531097499E-9</v>
      </c>
      <c r="U2246" s="1">
        <v>3.47506092454855E-10</v>
      </c>
      <c r="V2246" s="1">
        <v>1.4637410308224001E-8</v>
      </c>
      <c r="W2246" s="1">
        <v>1.16014537388114E-7</v>
      </c>
      <c r="X2246" s="1">
        <v>9.1996539251567309E-19</v>
      </c>
      <c r="Y2246" s="1">
        <v>1.0462645056761699E-10</v>
      </c>
      <c r="Z2246">
        <v>0</v>
      </c>
      <c r="AA2246">
        <v>0</v>
      </c>
      <c r="AB2246" s="1">
        <v>1.0116200683504701E-8</v>
      </c>
      <c r="AC2246" s="1">
        <v>7.8575952328274103E-9</v>
      </c>
      <c r="AD2246" s="1">
        <v>1.43680197386032E-8</v>
      </c>
      <c r="AE2246" s="1">
        <v>9.6326987362196508E-9</v>
      </c>
      <c r="AF2246">
        <v>0</v>
      </c>
      <c r="AG2246">
        <v>0</v>
      </c>
      <c r="AH2246">
        <v>0</v>
      </c>
      <c r="AI2246" s="1">
        <v>6.1562828550136697E-9</v>
      </c>
      <c r="AJ2246" s="1">
        <v>7.0410195141377901E-9</v>
      </c>
      <c r="AK2246" s="1">
        <v>9.0912544086641993E-9</v>
      </c>
      <c r="AL2246">
        <v>0</v>
      </c>
      <c r="AM2246" s="1">
        <v>1.036263224171E-11</v>
      </c>
      <c r="AN2246" s="1">
        <v>2.4773957549744001E-11</v>
      </c>
      <c r="AO2246" s="1">
        <v>1.4997713083242999E-11</v>
      </c>
      <c r="AP2246">
        <v>0</v>
      </c>
      <c r="AQ2246">
        <v>0</v>
      </c>
      <c r="AR2246">
        <v>0</v>
      </c>
      <c r="AS2246" s="1">
        <v>1.3374034387135899E-11</v>
      </c>
      <c r="AT2246" s="1">
        <v>2.8685635057598399E-13</v>
      </c>
      <c r="AU2246" s="1">
        <v>5.2630108932612699E-11</v>
      </c>
      <c r="AV2246" s="1">
        <v>3.4619955192239402E-13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 s="1">
        <v>1.74497257405387E-8</v>
      </c>
      <c r="BC2246" s="1">
        <v>1.4691893745086499E-8</v>
      </c>
      <c r="BD2246" s="1">
        <v>7.0847287491449506E-11</v>
      </c>
      <c r="BE2246" s="1">
        <v>1.18840605462079E-11</v>
      </c>
      <c r="BF2246" s="1">
        <v>1.1930886207300601E-12</v>
      </c>
      <c r="BG2246" s="1">
        <v>3.5325713402158597E-8</v>
      </c>
      <c r="BH2246" s="1">
        <v>3.3852808648298501E-8</v>
      </c>
      <c r="BI2246" s="1">
        <v>2.9950993743283E-11</v>
      </c>
      <c r="BJ2246" s="1">
        <v>2.12587963483631E-12</v>
      </c>
      <c r="BL2246" t="s">
        <v>234</v>
      </c>
    </row>
    <row r="2247" spans="1:64">
      <c r="A2247" t="s">
        <v>1384</v>
      </c>
      <c r="B2247" t="s">
        <v>1385</v>
      </c>
      <c r="C2247" t="s">
        <v>21</v>
      </c>
      <c r="D2247" t="s">
        <v>746</v>
      </c>
      <c r="E2247" t="s">
        <v>747</v>
      </c>
      <c r="F2247" t="s">
        <v>32</v>
      </c>
      <c r="G2247" t="s">
        <v>110</v>
      </c>
      <c r="H2247" s="1">
        <v>8.6631999999999996E-4</v>
      </c>
      <c r="I2247">
        <v>2.9741409599015399E-5</v>
      </c>
      <c r="J2247">
        <v>7.9384948731158299E-6</v>
      </c>
      <c r="K2247" s="1">
        <v>1.51976018741884E-8</v>
      </c>
      <c r="L2247" s="1">
        <v>6.3480188282259297E-7</v>
      </c>
      <c r="M2247" s="1">
        <v>1.5422620343731499E-8</v>
      </c>
      <c r="N2247">
        <v>2.9426195528275499E-5</v>
      </c>
      <c r="O2247">
        <v>7.6644212010000203E-6</v>
      </c>
      <c r="P2247" s="1">
        <v>1.39277591782211E-8</v>
      </c>
      <c r="Q2247" s="1">
        <v>6.3477946063452601E-7</v>
      </c>
      <c r="R2247" s="1">
        <v>1.5412753357627499E-8</v>
      </c>
      <c r="S2247">
        <v>3.4570959703464799E-5</v>
      </c>
      <c r="T2247" s="1">
        <v>8.8823339738426205E-7</v>
      </c>
      <c r="U2247" s="1">
        <v>4.5498884481626003E-8</v>
      </c>
      <c r="V2247">
        <v>1.2177711755078801E-6</v>
      </c>
      <c r="W2247">
        <v>3.0952447424854599E-6</v>
      </c>
      <c r="X2247" s="1">
        <v>8.2264300779371704E-17</v>
      </c>
      <c r="Y2247" s="1">
        <v>1.7951314667781801E-8</v>
      </c>
      <c r="Z2247" s="1">
        <v>1.55242381477046E-7</v>
      </c>
      <c r="AA2247">
        <v>0</v>
      </c>
      <c r="AB2247">
        <v>1.6229430326579801E-6</v>
      </c>
      <c r="AC2247">
        <v>1.3402335642208201E-6</v>
      </c>
      <c r="AD2247">
        <v>2.6747815433108E-6</v>
      </c>
      <c r="AE2247">
        <v>4.5253413248123597E-6</v>
      </c>
      <c r="AF2247">
        <v>1.35780346425337E-6</v>
      </c>
      <c r="AG2247">
        <v>1.6684132957001001E-5</v>
      </c>
      <c r="AH2247">
        <v>1.2209596420191101E-6</v>
      </c>
      <c r="AI2247" s="1">
        <v>9.8092208308801197E-7</v>
      </c>
      <c r="AJ2247">
        <v>1.2001179227118001E-6</v>
      </c>
      <c r="AK2247">
        <v>4.4502934734229904E-6</v>
      </c>
      <c r="AL2247">
        <v>1.35780346425337E-6</v>
      </c>
      <c r="AM2247" s="1">
        <v>1.76404995681183E-9</v>
      </c>
      <c r="AN2247" s="1">
        <v>4.2573560541537899E-9</v>
      </c>
      <c r="AO2247">
        <v>1.9341297736214E-6</v>
      </c>
      <c r="AP2247">
        <v>0</v>
      </c>
      <c r="AQ2247" s="1">
        <v>6.17930850259298E-7</v>
      </c>
      <c r="AR2247" s="1">
        <v>1.6848610375228001E-8</v>
      </c>
      <c r="AS2247" s="1">
        <v>2.1591657906849202E-9</v>
      </c>
      <c r="AT2247" s="1">
        <v>4.8521725623582498E-11</v>
      </c>
      <c r="AU2247" s="1">
        <v>9.79773459088208E-9</v>
      </c>
      <c r="AV2247">
        <v>1.9324582970456698E-6</v>
      </c>
      <c r="AW2247" s="1">
        <v>2.8060335600291401E-9</v>
      </c>
      <c r="AX2247">
        <v>0</v>
      </c>
      <c r="AY2247">
        <v>0</v>
      </c>
      <c r="AZ2247">
        <v>0</v>
      </c>
      <c r="BA2247">
        <v>0</v>
      </c>
      <c r="BB2247" s="1">
        <v>1.4480586182777201E-7</v>
      </c>
      <c r="BC2247" s="1">
        <v>1.1053488851650101E-7</v>
      </c>
      <c r="BD2247" s="1">
        <v>1.1241695339576701E-9</v>
      </c>
      <c r="BE2247" s="1">
        <v>2.24221880669985E-11</v>
      </c>
      <c r="BF2247" s="1">
        <v>6.0557553671681403E-13</v>
      </c>
      <c r="BG2247" s="1">
        <v>1.70408208912069E-7</v>
      </c>
      <c r="BH2247" s="1">
        <v>1.63538783599309E-7</v>
      </c>
      <c r="BI2247" s="1">
        <v>1.45673162009667E-10</v>
      </c>
      <c r="BJ2247" s="1">
        <v>9.2614105672935603E-12</v>
      </c>
      <c r="BL2247" t="s">
        <v>281</v>
      </c>
    </row>
    <row r="2248" spans="1:64">
      <c r="A2248" t="s">
        <v>1384</v>
      </c>
      <c r="B2248" t="s">
        <v>1385</v>
      </c>
      <c r="C2248" t="s">
        <v>21</v>
      </c>
      <c r="D2248" t="s">
        <v>282</v>
      </c>
      <c r="E2248" t="s">
        <v>283</v>
      </c>
      <c r="F2248" t="s">
        <v>32</v>
      </c>
      <c r="G2248" t="s">
        <v>110</v>
      </c>
      <c r="H2248" s="1">
        <v>2.2411415628799899E-3</v>
      </c>
      <c r="I2248">
        <v>1.22006588574688E-5</v>
      </c>
      <c r="J2248">
        <v>5.4034315687811803E-6</v>
      </c>
      <c r="K2248" s="1">
        <v>8.9835814918024501E-9</v>
      </c>
      <c r="L2248" s="1">
        <v>9.8585466777719701E-8</v>
      </c>
      <c r="M2248" s="1">
        <v>1.41674320777785E-8</v>
      </c>
      <c r="N2248">
        <v>1.1702402636223999E-5</v>
      </c>
      <c r="O2248">
        <v>4.9989635717439397E-6</v>
      </c>
      <c r="P2248" s="1">
        <v>5.97029364878386E-9</v>
      </c>
      <c r="Q2248" s="1">
        <v>9.8527461309061899E-8</v>
      </c>
      <c r="R2248" s="1">
        <v>1.4158545268870701E-8</v>
      </c>
      <c r="S2248">
        <v>3.2540518976303498E-5</v>
      </c>
      <c r="T2248" s="1">
        <v>3.42723698582788E-7</v>
      </c>
      <c r="U2248" s="1">
        <v>4.3440661007519098E-8</v>
      </c>
      <c r="V2248" s="1">
        <v>7.2570504593962697E-7</v>
      </c>
      <c r="W2248">
        <v>3.4279691443467401E-6</v>
      </c>
      <c r="X2248" s="1">
        <v>3.7055689007670702E-17</v>
      </c>
      <c r="Y2248" s="1">
        <v>1.37976675351583E-7</v>
      </c>
      <c r="Z2248" s="1">
        <v>4.45171975727582E-7</v>
      </c>
      <c r="AA2248">
        <v>1.2918306110144899E-4</v>
      </c>
      <c r="AB2248">
        <v>1.37065904289548E-6</v>
      </c>
      <c r="AC2248" s="1">
        <v>4.6549218117686201E-7</v>
      </c>
      <c r="AD2248">
        <v>2.4117468962217998E-6</v>
      </c>
      <c r="AE2248">
        <v>3.53527451400351E-6</v>
      </c>
      <c r="AF2248" s="1">
        <v>3.5470938134615601E-7</v>
      </c>
      <c r="AG2248" s="1">
        <v>7.8120201599254096E-7</v>
      </c>
      <c r="AH2248">
        <v>2.7833186045877098E-6</v>
      </c>
      <c r="AI2248" s="1">
        <v>8.3721484502725198E-7</v>
      </c>
      <c r="AJ2248" s="1">
        <v>4.1636549269176198E-7</v>
      </c>
      <c r="AK2248">
        <v>3.4171725598651198E-6</v>
      </c>
      <c r="AL2248" s="1">
        <v>3.5470938134615601E-7</v>
      </c>
      <c r="AM2248" s="1">
        <v>1.2460705411300399E-9</v>
      </c>
      <c r="AN2248" s="1">
        <v>1.50426513192468E-9</v>
      </c>
      <c r="AO2248" s="1">
        <v>4.8438882015537196E-7</v>
      </c>
      <c r="AP2248">
        <v>0</v>
      </c>
      <c r="AQ2248" s="1">
        <v>2.8933407999723701E-8</v>
      </c>
      <c r="AR2248" s="1">
        <v>6.9594053309338101E-8</v>
      </c>
      <c r="AS2248" s="1">
        <v>1.8179900942950901E-9</v>
      </c>
      <c r="AT2248" s="1">
        <v>1.5749404958773298E-11</v>
      </c>
      <c r="AU2248" s="1">
        <v>8.8342377150981997E-9</v>
      </c>
      <c r="AV2248" s="1">
        <v>4.8188156972728202E-7</v>
      </c>
      <c r="AW2248" s="1">
        <v>3.3123778946358299E-9</v>
      </c>
      <c r="AX2248">
        <v>0</v>
      </c>
      <c r="AY2248">
        <v>0</v>
      </c>
      <c r="AZ2248">
        <v>0</v>
      </c>
      <c r="BA2248">
        <v>0</v>
      </c>
      <c r="BB2248" s="1">
        <v>3.74608038012373E-7</v>
      </c>
      <c r="BC2248" s="1">
        <v>2.8595014867789899E-7</v>
      </c>
      <c r="BD2248" s="1">
        <v>2.9081898908901901E-9</v>
      </c>
      <c r="BE2248" s="1">
        <v>5.8005468657842701E-11</v>
      </c>
      <c r="BF2248" s="1">
        <v>1.56660414719666E-12</v>
      </c>
      <c r="BG2248" s="1">
        <v>1.2364818323240101E-7</v>
      </c>
      <c r="BH2248" s="1">
        <v>1.18517848359332E-7</v>
      </c>
      <c r="BI2248" s="1">
        <v>1.05097952128398E-10</v>
      </c>
      <c r="BJ2248" s="1">
        <v>7.3202047605959807E-12</v>
      </c>
      <c r="BL2248" t="s">
        <v>281</v>
      </c>
    </row>
    <row r="2249" spans="1:64">
      <c r="A2249" t="s">
        <v>1384</v>
      </c>
      <c r="B2249" t="s">
        <v>1385</v>
      </c>
      <c r="C2249" t="s">
        <v>21</v>
      </c>
      <c r="D2249" t="s">
        <v>1387</v>
      </c>
      <c r="E2249" t="s">
        <v>1388</v>
      </c>
      <c r="F2249" t="s">
        <v>30</v>
      </c>
      <c r="G2249" t="s">
        <v>143</v>
      </c>
      <c r="H2249" s="1">
        <v>2.8847231999999999E-7</v>
      </c>
      <c r="I2249" s="1">
        <v>5.1163599554498903E-10</v>
      </c>
      <c r="J2249" s="1">
        <v>4.4770408185907001E-10</v>
      </c>
      <c r="K2249" s="1">
        <v>5.2552243546384096E-13</v>
      </c>
      <c r="L2249" s="1">
        <v>7.37082958050909E-16</v>
      </c>
      <c r="M2249" s="1">
        <v>1.7674521563820101E-13</v>
      </c>
      <c r="N2249" s="1">
        <v>3.7160227013138799E-10</v>
      </c>
      <c r="O2249" s="1">
        <v>3.1918303520262699E-10</v>
      </c>
      <c r="P2249" s="1">
        <v>2.05849032854755E-13</v>
      </c>
      <c r="Q2249">
        <v>0</v>
      </c>
      <c r="R2249" s="1">
        <v>1.69541881866992E-13</v>
      </c>
      <c r="S2249" s="1">
        <v>2.1865536940352899E-9</v>
      </c>
      <c r="T2249" s="1">
        <v>6.1648311067665902E-12</v>
      </c>
      <c r="U2249" s="1">
        <v>1.08791137178233E-12</v>
      </c>
      <c r="V2249" s="1">
        <v>3.3656035647738299E-10</v>
      </c>
      <c r="W2249">
        <v>0</v>
      </c>
      <c r="X2249" s="1">
        <v>1.3043652504805E-20</v>
      </c>
      <c r="Y2249" s="1">
        <v>3.7478845784015701E-13</v>
      </c>
      <c r="Z2249">
        <v>0</v>
      </c>
      <c r="AA2249">
        <v>0</v>
      </c>
      <c r="AB2249" s="1">
        <v>4.2990636929262601E-11</v>
      </c>
      <c r="AC2249" s="1">
        <v>9.83405517497556E-12</v>
      </c>
      <c r="AD2249" s="1">
        <v>2.95918333824697E-11</v>
      </c>
      <c r="AE2249" s="1">
        <v>1.6207285391378901E-10</v>
      </c>
      <c r="AF2249" s="1">
        <v>1.2711289073089099E-10</v>
      </c>
      <c r="AG2249">
        <v>0</v>
      </c>
      <c r="AH2249">
        <v>0</v>
      </c>
      <c r="AI2249" s="1">
        <v>2.5665617486831401E-11</v>
      </c>
      <c r="AJ2249" s="1">
        <v>8.8120821114369495E-12</v>
      </c>
      <c r="AK2249" s="1">
        <v>1.5759244487346699E-10</v>
      </c>
      <c r="AL2249" s="1">
        <v>1.2711289073089099E-10</v>
      </c>
      <c r="AM2249" s="1">
        <v>5.4153408649365098E-14</v>
      </c>
      <c r="AN2249" s="1">
        <v>3.1005474095796598E-14</v>
      </c>
      <c r="AO2249" s="1">
        <v>1.20690150109593E-13</v>
      </c>
      <c r="AP2249">
        <v>0</v>
      </c>
      <c r="AQ2249">
        <v>0</v>
      </c>
      <c r="AR2249">
        <v>0</v>
      </c>
      <c r="AS2249" s="1">
        <v>5.7550358478681697E-14</v>
      </c>
      <c r="AT2249" s="1">
        <v>3.5901075268817202E-16</v>
      </c>
      <c r="AU2249" s="1">
        <v>1.0839499407497999E-13</v>
      </c>
      <c r="AV2249" s="1">
        <v>3.23751856064208E-15</v>
      </c>
      <c r="AW2249">
        <v>0</v>
      </c>
      <c r="AX2249" s="1">
        <v>1.9883521439079098E-11</v>
      </c>
      <c r="AY2249" s="1">
        <v>1.8787463246427001E-11</v>
      </c>
      <c r="AZ2249" s="1">
        <v>2.0211965323182599E-14</v>
      </c>
      <c r="BA2249" s="1">
        <v>1.8085773846934001E-15</v>
      </c>
      <c r="BB2249" s="1">
        <v>3.6814427105741099E-11</v>
      </c>
      <c r="BC2249" s="1">
        <v>2.9830660720584401E-11</v>
      </c>
      <c r="BD2249" s="1">
        <v>2.2813136528581802E-13</v>
      </c>
      <c r="BE2249" s="1">
        <v>7.37082958050909E-16</v>
      </c>
      <c r="BF2249" s="1">
        <v>6.0641194055651797E-16</v>
      </c>
      <c r="BG2249" s="1">
        <v>8.3335776868780803E-11</v>
      </c>
      <c r="BH2249" s="1">
        <v>7.9902922689431605E-11</v>
      </c>
      <c r="BI2249" s="1">
        <v>7.1330072000084702E-14</v>
      </c>
      <c r="BJ2249" s="1">
        <v>4.7883444459584999E-15</v>
      </c>
      <c r="BK2249" t="s">
        <v>299</v>
      </c>
      <c r="BL2249" t="s">
        <v>318</v>
      </c>
    </row>
    <row r="2250" spans="1:64">
      <c r="A2250" t="s">
        <v>1389</v>
      </c>
      <c r="B2250" t="s">
        <v>1390</v>
      </c>
      <c r="C2250" t="s">
        <v>39</v>
      </c>
      <c r="D2250" t="s">
        <v>1389</v>
      </c>
      <c r="E2250" t="s">
        <v>1390</v>
      </c>
      <c r="F2250" t="s">
        <v>37</v>
      </c>
      <c r="G2250" t="s">
        <v>156</v>
      </c>
      <c r="H2250" s="1">
        <v>8.0999999999999996E-3</v>
      </c>
      <c r="I2250">
        <v>8.7707244302064495E-6</v>
      </c>
      <c r="J2250">
        <v>7.19385407728436E-6</v>
      </c>
      <c r="K2250" s="1">
        <v>2.0903490463645099E-8</v>
      </c>
      <c r="L2250" s="1">
        <v>1.83566361711111E-9</v>
      </c>
      <c r="M2250" s="1">
        <v>3.3127597781812001E-9</v>
      </c>
      <c r="N2250">
        <v>1.85755030518869E-6</v>
      </c>
      <c r="O2250" s="1">
        <v>9.5824537460453805E-7</v>
      </c>
      <c r="P2250" s="1">
        <v>2.1996321680949498E-9</v>
      </c>
      <c r="Q2250">
        <v>0</v>
      </c>
      <c r="R2250" s="1">
        <v>3.0540508863550401E-9</v>
      </c>
      <c r="S2250">
        <v>3.2876798470824999E-6</v>
      </c>
      <c r="T2250" s="1">
        <v>7.1287516347564102E-8</v>
      </c>
      <c r="U2250" s="1">
        <v>5.7030013078051301E-9</v>
      </c>
      <c r="V2250" s="1">
        <v>4.9560095579450403E-7</v>
      </c>
      <c r="W2250" s="1">
        <v>5.9765363747863404E-7</v>
      </c>
      <c r="X2250" s="1">
        <v>1.2828731072812099E-17</v>
      </c>
      <c r="Y2250" s="1">
        <v>4.3338962337237203E-9</v>
      </c>
      <c r="Z2250">
        <v>0</v>
      </c>
      <c r="AA2250">
        <v>0</v>
      </c>
      <c r="AB2250" s="1">
        <v>4.21325014412118E-7</v>
      </c>
      <c r="AC2250" s="1">
        <v>3.5999163679808798E-7</v>
      </c>
      <c r="AD2250" s="1">
        <v>6.73817056387094E-7</v>
      </c>
      <c r="AE2250" s="1">
        <v>4.0241659759139498E-7</v>
      </c>
      <c r="AF2250">
        <v>0</v>
      </c>
      <c r="AG2250">
        <v>0</v>
      </c>
      <c r="AH2250">
        <v>0</v>
      </c>
      <c r="AI2250" s="1">
        <v>2.5623208661666498E-7</v>
      </c>
      <c r="AJ2250" s="1">
        <v>3.2258064516128998E-7</v>
      </c>
      <c r="AK2250" s="1">
        <v>3.7943264282658198E-7</v>
      </c>
      <c r="AL2250">
        <v>0</v>
      </c>
      <c r="AM2250" s="1">
        <v>4.35012902194506E-10</v>
      </c>
      <c r="AN2250" s="1">
        <v>1.1350059737156501E-9</v>
      </c>
      <c r="AO2250" s="1">
        <v>6.29613292184802E-10</v>
      </c>
      <c r="AP2250">
        <v>0</v>
      </c>
      <c r="AQ2250">
        <v>0</v>
      </c>
      <c r="AR2250">
        <v>0</v>
      </c>
      <c r="AS2250" s="1">
        <v>5.5725107439581099E-10</v>
      </c>
      <c r="AT2250" s="1">
        <v>1.3142174432497E-11</v>
      </c>
      <c r="AU2250" s="1">
        <v>2.4681943457402701E-9</v>
      </c>
      <c r="AV2250" s="1">
        <v>1.5463291786466001E-11</v>
      </c>
      <c r="AW2250">
        <v>0</v>
      </c>
      <c r="AX2250" s="1">
        <v>3.1112833333333298E-7</v>
      </c>
      <c r="AY2250" s="1">
        <v>2.72111111111111E-7</v>
      </c>
      <c r="AZ2250" s="1">
        <v>1.22888888888888E-9</v>
      </c>
      <c r="BA2250" s="1">
        <v>8.7777777777777695E-12</v>
      </c>
      <c r="BB2250">
        <v>5.5300782846703404E-6</v>
      </c>
      <c r="BC2250">
        <v>4.93614195695782E-6</v>
      </c>
      <c r="BD2250" s="1">
        <v>1.65652676277777E-8</v>
      </c>
      <c r="BE2250" s="1">
        <v>1.83566361711111E-9</v>
      </c>
      <c r="BF2250" s="1">
        <v>1.85818442281111E-10</v>
      </c>
      <c r="BG2250">
        <v>1.0719675070140801E-6</v>
      </c>
      <c r="BH2250">
        <v>1.0273556346108801E-6</v>
      </c>
      <c r="BI2250" s="1">
        <v>9.0970177888355499E-10</v>
      </c>
      <c r="BJ2250" s="1">
        <v>6.4112671767266599E-11</v>
      </c>
      <c r="BK2250" t="s">
        <v>228</v>
      </c>
      <c r="BL2250" t="s">
        <v>471</v>
      </c>
    </row>
    <row r="2251" spans="1:64">
      <c r="A2251" t="s">
        <v>1389</v>
      </c>
      <c r="B2251" t="s">
        <v>1390</v>
      </c>
      <c r="C2251" t="s">
        <v>21</v>
      </c>
      <c r="D2251" t="s">
        <v>511</v>
      </c>
      <c r="E2251" t="s">
        <v>512</v>
      </c>
      <c r="F2251" t="s">
        <v>37</v>
      </c>
      <c r="G2251" t="s">
        <v>57</v>
      </c>
      <c r="H2251" s="1">
        <v>8.0999999999999996E-3</v>
      </c>
      <c r="I2251">
        <v>3.72896791683153E-6</v>
      </c>
      <c r="J2251">
        <v>2.65870247604348E-6</v>
      </c>
      <c r="K2251" s="1">
        <v>6.3551655571637004E-9</v>
      </c>
      <c r="L2251" s="1">
        <v>5.44462049911111E-10</v>
      </c>
      <c r="M2251" s="1">
        <v>3.17282429244309E-9</v>
      </c>
      <c r="N2251">
        <v>1.85755030518869E-6</v>
      </c>
      <c r="O2251" s="1">
        <v>9.5824537460453805E-7</v>
      </c>
      <c r="P2251" s="1">
        <v>2.1996321680949498E-9</v>
      </c>
      <c r="Q2251">
        <v>0</v>
      </c>
      <c r="R2251" s="1">
        <v>3.0540508863550401E-9</v>
      </c>
      <c r="S2251">
        <v>3.2876798470824999E-6</v>
      </c>
      <c r="T2251" s="1">
        <v>7.1287516347564102E-8</v>
      </c>
      <c r="U2251" s="1">
        <v>5.7030013078051301E-9</v>
      </c>
      <c r="V2251" s="1">
        <v>4.9560095579450403E-7</v>
      </c>
      <c r="W2251" s="1">
        <v>5.9765363747863404E-7</v>
      </c>
      <c r="X2251" s="1">
        <v>1.2828731072812099E-17</v>
      </c>
      <c r="Y2251" s="1">
        <v>4.3338962337237203E-9</v>
      </c>
      <c r="Z2251">
        <v>0</v>
      </c>
      <c r="AA2251">
        <v>0</v>
      </c>
      <c r="AB2251" s="1">
        <v>4.21325014412118E-7</v>
      </c>
      <c r="AC2251" s="1">
        <v>3.5999163679808798E-7</v>
      </c>
      <c r="AD2251" s="1">
        <v>6.73817056387094E-7</v>
      </c>
      <c r="AE2251" s="1">
        <v>4.0241659759139498E-7</v>
      </c>
      <c r="AF2251">
        <v>0</v>
      </c>
      <c r="AG2251">
        <v>0</v>
      </c>
      <c r="AH2251">
        <v>0</v>
      </c>
      <c r="AI2251" s="1">
        <v>2.5623208661666498E-7</v>
      </c>
      <c r="AJ2251" s="1">
        <v>3.2258064516128998E-7</v>
      </c>
      <c r="AK2251" s="1">
        <v>3.7943264282658198E-7</v>
      </c>
      <c r="AL2251">
        <v>0</v>
      </c>
      <c r="AM2251" s="1">
        <v>4.35012902194506E-10</v>
      </c>
      <c r="AN2251" s="1">
        <v>1.1350059737156501E-9</v>
      </c>
      <c r="AO2251" s="1">
        <v>6.29613292184802E-10</v>
      </c>
      <c r="AP2251">
        <v>0</v>
      </c>
      <c r="AQ2251">
        <v>0</v>
      </c>
      <c r="AR2251">
        <v>0</v>
      </c>
      <c r="AS2251" s="1">
        <v>5.5725107439581099E-10</v>
      </c>
      <c r="AT2251" s="1">
        <v>1.3142174432497E-11</v>
      </c>
      <c r="AU2251" s="1">
        <v>2.4681943457402701E-9</v>
      </c>
      <c r="AV2251" s="1">
        <v>1.5463291786466001E-11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 s="1">
        <v>7.9945010462875296E-7</v>
      </c>
      <c r="BC2251" s="1">
        <v>6.7310146682806204E-7</v>
      </c>
      <c r="BD2251" s="1">
        <v>3.2458316101851802E-9</v>
      </c>
      <c r="BE2251" s="1">
        <v>5.44462049911111E-10</v>
      </c>
      <c r="BF2251" s="1">
        <v>5.46607343207777E-11</v>
      </c>
      <c r="BG2251">
        <v>1.0719675070140801E-6</v>
      </c>
      <c r="BH2251">
        <v>1.0273556346108801E-6</v>
      </c>
      <c r="BI2251" s="1">
        <v>9.0970177888355499E-10</v>
      </c>
      <c r="BJ2251" s="1">
        <v>6.4112671767266599E-11</v>
      </c>
      <c r="BL2251" t="s">
        <v>234</v>
      </c>
    </row>
    <row r="2252" spans="1:64">
      <c r="A2252" t="s">
        <v>1391</v>
      </c>
      <c r="B2252" t="s">
        <v>1392</v>
      </c>
      <c r="C2252" t="s">
        <v>39</v>
      </c>
      <c r="D2252" t="s">
        <v>1391</v>
      </c>
      <c r="E2252" t="s">
        <v>1392</v>
      </c>
      <c r="F2252" t="s">
        <v>29</v>
      </c>
      <c r="G2252" t="s">
        <v>86</v>
      </c>
      <c r="H2252">
        <v>2</v>
      </c>
      <c r="I2252">
        <v>4.5900701088380097E-3</v>
      </c>
      <c r="J2252">
        <v>2.2408161777195401E-3</v>
      </c>
      <c r="K2252">
        <v>6.0896428060126299E-6</v>
      </c>
      <c r="L2252">
        <v>5.3616675385394702E-5</v>
      </c>
      <c r="M2252">
        <v>3.69052740240283E-6</v>
      </c>
      <c r="N2252">
        <v>3.2026849653357002E-3</v>
      </c>
      <c r="O2252">
        <v>9.4514092261626596E-4</v>
      </c>
      <c r="P2252">
        <v>3.85214327899501E-6</v>
      </c>
      <c r="Q2252">
        <v>5.35981466699731E-5</v>
      </c>
      <c r="R2252">
        <v>3.6006661306902601E-6</v>
      </c>
      <c r="S2252">
        <v>6.86225226012148E-3</v>
      </c>
      <c r="T2252">
        <v>6.5464262659162197E-5</v>
      </c>
      <c r="U2252">
        <v>5.90223841166365E-6</v>
      </c>
      <c r="V2252">
        <v>1.9840226090982299E-4</v>
      </c>
      <c r="W2252">
        <v>1.4267998710605499E-3</v>
      </c>
      <c r="X2252" s="1">
        <v>9.7028529284428798E-15</v>
      </c>
      <c r="Y2252">
        <v>3.4384771219185201E-6</v>
      </c>
      <c r="Z2252">
        <v>1.33446368730734E-6</v>
      </c>
      <c r="AA2252">
        <v>0.113102118920543</v>
      </c>
      <c r="AB2252">
        <v>3.0388799191307801E-4</v>
      </c>
      <c r="AC2252">
        <v>1.5916448356386299E-4</v>
      </c>
      <c r="AD2252">
        <v>5.0703208193981705E-4</v>
      </c>
      <c r="AE2252">
        <v>7.28108797181198E-4</v>
      </c>
      <c r="AF2252">
        <v>5.3575990245407301E-5</v>
      </c>
      <c r="AG2252">
        <v>1.1635339797300001E-3</v>
      </c>
      <c r="AH2252">
        <v>2.8738164076233302E-4</v>
      </c>
      <c r="AI2252">
        <v>1.8642993666798501E-4</v>
      </c>
      <c r="AJ2252">
        <v>1.4262279260053299E-4</v>
      </c>
      <c r="AK2252">
        <v>7.1140293610170199E-4</v>
      </c>
      <c r="AL2252">
        <v>5.3575990245407301E-5</v>
      </c>
      <c r="AM2252" s="1">
        <v>2.7614534236448297E-7</v>
      </c>
      <c r="AN2252" s="1">
        <v>5.0220530731775204E-7</v>
      </c>
      <c r="AO2252">
        <v>3.38143947471933E-4</v>
      </c>
      <c r="AP2252">
        <v>0</v>
      </c>
      <c r="AQ2252">
        <v>4.3093851101111302E-5</v>
      </c>
      <c r="AR2252">
        <v>5.2521477844308998E-6</v>
      </c>
      <c r="AS2252" s="1">
        <v>4.0010594887410901E-7</v>
      </c>
      <c r="AT2252" s="1">
        <v>5.7727941584669301E-9</v>
      </c>
      <c r="AU2252">
        <v>1.8572603734059199E-6</v>
      </c>
      <c r="AV2252">
        <v>3.3774055507611501E-4</v>
      </c>
      <c r="AW2252" s="1">
        <v>5.3323681532123996E-7</v>
      </c>
      <c r="AX2252">
        <v>7.8207025504111599E-4</v>
      </c>
      <c r="AY2252">
        <v>7.3936558135408799E-4</v>
      </c>
      <c r="AZ2252" s="1">
        <v>8.8305921496314997E-7</v>
      </c>
      <c r="BA2252" s="1">
        <v>6.0034831798998507E-8</v>
      </c>
      <c r="BB2252">
        <v>2.2287915131610799E-4</v>
      </c>
      <c r="BC2252">
        <v>1.8966777538636899E-4</v>
      </c>
      <c r="BD2252">
        <v>1.02909500785422E-6</v>
      </c>
      <c r="BE2252" s="1">
        <v>1.8528715421574901E-8</v>
      </c>
      <c r="BF2252" s="1">
        <v>7.4874336238107202E-9</v>
      </c>
      <c r="BG2252">
        <v>3.8243573714509099E-4</v>
      </c>
      <c r="BH2252">
        <v>3.66641898362821E-4</v>
      </c>
      <c r="BI2252" s="1">
        <v>3.2534530420025002E-7</v>
      </c>
      <c r="BJ2252" s="1">
        <v>2.2339006289753898E-8</v>
      </c>
      <c r="BK2252" t="s">
        <v>1393</v>
      </c>
      <c r="BL2252" t="s">
        <v>238</v>
      </c>
    </row>
    <row r="2253" spans="1:64">
      <c r="A2253" t="s">
        <v>1391</v>
      </c>
      <c r="B2253" t="s">
        <v>1392</v>
      </c>
      <c r="C2253" t="s">
        <v>21</v>
      </c>
      <c r="D2253" t="s">
        <v>243</v>
      </c>
      <c r="E2253" t="s">
        <v>244</v>
      </c>
      <c r="F2253" t="s">
        <v>28</v>
      </c>
      <c r="G2253" t="s">
        <v>128</v>
      </c>
      <c r="H2253">
        <v>1.1599999999999999</v>
      </c>
      <c r="I2253">
        <v>6.3301817430662095E-4</v>
      </c>
      <c r="J2253">
        <v>5.1884027526085904E-4</v>
      </c>
      <c r="K2253">
        <v>1.0519349595683201E-6</v>
      </c>
      <c r="L2253" s="1">
        <v>7.7992736750966796E-8</v>
      </c>
      <c r="M2253" s="1">
        <v>2.95693895085527E-7</v>
      </c>
      <c r="N2253">
        <v>2.73683370686571E-4</v>
      </c>
      <c r="O2253">
        <v>1.8767873928557299E-4</v>
      </c>
      <c r="P2253" s="1">
        <v>3.7861594061342701E-7</v>
      </c>
      <c r="Q2253">
        <v>0</v>
      </c>
      <c r="R2253" s="1">
        <v>2.7370650685244502E-7</v>
      </c>
      <c r="S2253">
        <v>6.5027065424206297E-4</v>
      </c>
      <c r="T2253">
        <v>3.7091100879357301E-6</v>
      </c>
      <c r="U2253" s="1">
        <v>5.4279659823449796E-7</v>
      </c>
      <c r="V2253">
        <v>9.3771552046707806E-5</v>
      </c>
      <c r="W2253">
        <v>1.12719131256723E-3</v>
      </c>
      <c r="X2253" s="1">
        <v>3.9243757082553703E-15</v>
      </c>
      <c r="Y2253" s="1">
        <v>2.2549387416161001E-7</v>
      </c>
      <c r="Z2253">
        <v>0</v>
      </c>
      <c r="AA2253">
        <v>0</v>
      </c>
      <c r="AB2253">
        <v>2.3041786368329999E-5</v>
      </c>
      <c r="AC2253">
        <v>5.1567841993628001E-5</v>
      </c>
      <c r="AD2253">
        <v>6.4272440762266295E-5</v>
      </c>
      <c r="AE2253">
        <v>1.3480130156234599E-4</v>
      </c>
      <c r="AF2253">
        <v>0</v>
      </c>
      <c r="AG2253">
        <v>0</v>
      </c>
      <c r="AH2253">
        <v>0</v>
      </c>
      <c r="AI2253">
        <v>1.3931110451352501E-5</v>
      </c>
      <c r="AJ2253">
        <v>4.6208817204301003E-5</v>
      </c>
      <c r="AK2253">
        <v>1.2753881162991899E-4</v>
      </c>
      <c r="AL2253">
        <v>0</v>
      </c>
      <c r="AM2253" s="1">
        <v>2.5459171289914001E-8</v>
      </c>
      <c r="AN2253" s="1">
        <v>1.6258657905217001E-7</v>
      </c>
      <c r="AO2253" s="1">
        <v>1.9057019027134199E-7</v>
      </c>
      <c r="AP2253">
        <v>0</v>
      </c>
      <c r="AQ2253">
        <v>0</v>
      </c>
      <c r="AR2253">
        <v>0</v>
      </c>
      <c r="AS2253" s="1">
        <v>3.0593379533106099E-8</v>
      </c>
      <c r="AT2253" s="1">
        <v>1.8825814416567101E-9</v>
      </c>
      <c r="AU2253" s="1">
        <v>2.35430185942367E-7</v>
      </c>
      <c r="AV2253" s="1">
        <v>5.80035993531502E-9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1.14519095621123E-4</v>
      </c>
      <c r="BC2253">
        <v>9.6419990185874998E-5</v>
      </c>
      <c r="BD2253" s="1">
        <v>4.6495672260806698E-7</v>
      </c>
      <c r="BE2253" s="1">
        <v>7.7992736750966796E-8</v>
      </c>
      <c r="BF2253" s="1">
        <v>7.8300044294932201E-9</v>
      </c>
      <c r="BG2253">
        <v>2.4481570799892599E-4</v>
      </c>
      <c r="BH2253">
        <v>2.3474154578941099E-4</v>
      </c>
      <c r="BI2253" s="1">
        <v>2.08362296346828E-7</v>
      </c>
      <c r="BJ2253" s="1">
        <v>1.41573838035892E-8</v>
      </c>
      <c r="BL2253" t="s">
        <v>234</v>
      </c>
    </row>
    <row r="2254" spans="1:64">
      <c r="A2254" t="s">
        <v>1391</v>
      </c>
      <c r="B2254" t="s">
        <v>1392</v>
      </c>
      <c r="C2254" t="s">
        <v>21</v>
      </c>
      <c r="D2254" t="s">
        <v>230</v>
      </c>
      <c r="E2254" t="s">
        <v>231</v>
      </c>
      <c r="F2254" t="s">
        <v>33</v>
      </c>
      <c r="G2254" t="s">
        <v>109</v>
      </c>
      <c r="H2254">
        <v>1.89</v>
      </c>
      <c r="I2254">
        <v>2.2002610475191798E-3</v>
      </c>
      <c r="J2254">
        <v>6.7269906978659796E-4</v>
      </c>
      <c r="K2254">
        <v>3.2899742967298601E-6</v>
      </c>
      <c r="L2254">
        <v>4.2874903694200902E-5</v>
      </c>
      <c r="M2254">
        <v>1.83632501004355E-6</v>
      </c>
      <c r="N2254">
        <v>1.9442053751325E-3</v>
      </c>
      <c r="O2254">
        <v>4.4498238705158801E-4</v>
      </c>
      <c r="P2254">
        <v>2.5539320358405498E-6</v>
      </c>
      <c r="Q2254">
        <v>4.2787702620213098E-5</v>
      </c>
      <c r="R2254">
        <v>1.82148800901977E-6</v>
      </c>
      <c r="S2254">
        <v>3.4794914559358198E-3</v>
      </c>
      <c r="T2254">
        <v>2.7048869510287301E-5</v>
      </c>
      <c r="U2254">
        <v>2.2437939690300202E-6</v>
      </c>
      <c r="V2254">
        <v>8.11570727545768E-5</v>
      </c>
      <c r="W2254">
        <v>1.1453753628764001E-4</v>
      </c>
      <c r="X2254" s="1">
        <v>2.6388860400402202E-15</v>
      </c>
      <c r="Y2254">
        <v>1.21222522395928E-6</v>
      </c>
      <c r="Z2254">
        <v>1.06530988396969E-6</v>
      </c>
      <c r="AA2254">
        <v>9.0290059092646202E-2</v>
      </c>
      <c r="AB2254">
        <v>1.06277012952602E-4</v>
      </c>
      <c r="AC2254">
        <v>5.76778940745289E-5</v>
      </c>
      <c r="AD2254">
        <v>1.6867705811185701E-4</v>
      </c>
      <c r="AE2254">
        <v>4.1052927629932801E-4</v>
      </c>
      <c r="AF2254">
        <v>4.2770015021586099E-5</v>
      </c>
      <c r="AG2254">
        <v>9.2885573487732503E-4</v>
      </c>
      <c r="AH2254">
        <v>2.2941838379528001E-4</v>
      </c>
      <c r="AI2254">
        <v>6.4996877274083197E-5</v>
      </c>
      <c r="AJ2254">
        <v>5.1683082639832497E-5</v>
      </c>
      <c r="AK2254">
        <v>4.0439272356881798E-4</v>
      </c>
      <c r="AL2254">
        <v>4.2770015021586099E-5</v>
      </c>
      <c r="AM2254" s="1">
        <v>9.86040305240012E-8</v>
      </c>
      <c r="AN2254" s="1">
        <v>1.8215472841137301E-7</v>
      </c>
      <c r="AO2254">
        <v>2.6976156668336298E-4</v>
      </c>
      <c r="AP2254">
        <v>0</v>
      </c>
      <c r="AQ2254">
        <v>3.4402064254715698E-5</v>
      </c>
      <c r="AR2254">
        <v>4.19281918274868E-6</v>
      </c>
      <c r="AS2254" s="1">
        <v>1.40445917834814E-7</v>
      </c>
      <c r="AT2254" s="1">
        <v>2.0754598096612699E-9</v>
      </c>
      <c r="AU2254" s="1">
        <v>6.1786468172841397E-7</v>
      </c>
      <c r="AV2254">
        <v>2.6961353556045301E-4</v>
      </c>
      <c r="AW2254" s="1">
        <v>4.2568595553503999E-7</v>
      </c>
      <c r="AX2254">
        <v>0</v>
      </c>
      <c r="AY2254">
        <v>0</v>
      </c>
      <c r="AZ2254">
        <v>0</v>
      </c>
      <c r="BA2254">
        <v>0</v>
      </c>
      <c r="BB2254">
        <v>1.7009013839225999E-4</v>
      </c>
      <c r="BC2254">
        <v>1.4532616512784999E-4</v>
      </c>
      <c r="BD2254" s="1">
        <v>6.6299840898318904E-7</v>
      </c>
      <c r="BE2254" s="1">
        <v>8.7201073987818202E-8</v>
      </c>
      <c r="BF2254" s="1">
        <v>9.7149878353091895E-9</v>
      </c>
      <c r="BG2254">
        <v>8.5965533994414504E-5</v>
      </c>
      <c r="BH2254">
        <v>8.2390517607159501E-5</v>
      </c>
      <c r="BI2254" s="1">
        <v>7.3043851906117099E-8</v>
      </c>
      <c r="BJ2254" s="1">
        <v>5.1220131884716504E-9</v>
      </c>
      <c r="BL2254" t="s">
        <v>229</v>
      </c>
    </row>
    <row r="2255" spans="1:64">
      <c r="A2255" t="s">
        <v>1391</v>
      </c>
      <c r="B2255" t="s">
        <v>1392</v>
      </c>
      <c r="C2255" t="s">
        <v>21</v>
      </c>
      <c r="D2255" t="s">
        <v>284</v>
      </c>
      <c r="E2255" t="s">
        <v>285</v>
      </c>
      <c r="F2255" t="s">
        <v>30</v>
      </c>
      <c r="G2255" t="s">
        <v>140</v>
      </c>
      <c r="H2255">
        <v>0.01</v>
      </c>
      <c r="I2255">
        <v>3.2299716003328402E-6</v>
      </c>
      <c r="J2255">
        <v>3.0048827638914798E-6</v>
      </c>
      <c r="K2255" s="1">
        <v>6.0893810933431299E-9</v>
      </c>
      <c r="L2255" s="1">
        <v>7.3509520131333606E-11</v>
      </c>
      <c r="M2255" s="1">
        <v>1.52529387605076E-10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 s="1">
        <v>8.8423504208222996E-7</v>
      </c>
      <c r="BC2255" s="1">
        <v>7.5247456911098002E-7</v>
      </c>
      <c r="BD2255" s="1">
        <v>4.0827590297398299E-9</v>
      </c>
      <c r="BE2255" s="1">
        <v>7.3509520131333606E-11</v>
      </c>
      <c r="BF2255" s="1">
        <v>2.9705116635374003E-11</v>
      </c>
      <c r="BG2255">
        <v>2.34573655825061E-6</v>
      </c>
      <c r="BH2255">
        <v>2.2524081947804999E-6</v>
      </c>
      <c r="BI2255" s="1">
        <v>2.0066220636032901E-9</v>
      </c>
      <c r="BJ2255" s="1">
        <v>1.2282427096970199E-10</v>
      </c>
      <c r="BL2255" t="s">
        <v>238</v>
      </c>
    </row>
    <row r="2256" spans="1:64">
      <c r="A2256" t="s">
        <v>1391</v>
      </c>
      <c r="B2256" t="s">
        <v>1392</v>
      </c>
      <c r="C2256" t="s">
        <v>21</v>
      </c>
      <c r="D2256" t="s">
        <v>255</v>
      </c>
      <c r="E2256" t="s">
        <v>149</v>
      </c>
      <c r="F2256" t="s">
        <v>25</v>
      </c>
      <c r="G2256" t="s">
        <v>149</v>
      </c>
      <c r="H2256">
        <v>0.15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</row>
    <row r="2257" spans="1:64">
      <c r="A2257" t="s">
        <v>1391</v>
      </c>
      <c r="B2257" t="s">
        <v>1392</v>
      </c>
      <c r="C2257" t="s">
        <v>21</v>
      </c>
      <c r="D2257" t="s">
        <v>343</v>
      </c>
      <c r="E2257" t="s">
        <v>344</v>
      </c>
      <c r="F2257" t="s">
        <v>29</v>
      </c>
      <c r="G2257" t="s">
        <v>98</v>
      </c>
      <c r="H2257">
        <v>0.83</v>
      </c>
      <c r="I2257">
        <v>5.8698981282671999E-4</v>
      </c>
      <c r="J2257">
        <v>2.8506679811671502E-4</v>
      </c>
      <c r="K2257" s="1">
        <v>4.9295532848562202E-7</v>
      </c>
      <c r="L2257" s="1">
        <v>3.4274342117107699E-9</v>
      </c>
      <c r="M2257">
        <v>1.0517963560344901E-6</v>
      </c>
      <c r="N2257">
        <v>4.9582092980507398E-4</v>
      </c>
      <c r="O2257">
        <v>2.01585705340646E-4</v>
      </c>
      <c r="P2257" s="1">
        <v>2.7742729789897301E-7</v>
      </c>
      <c r="Q2257">
        <v>0</v>
      </c>
      <c r="R2257">
        <v>1.0475014321869499E-6</v>
      </c>
      <c r="S2257">
        <v>1.85869431396831E-3</v>
      </c>
      <c r="T2257">
        <v>2.7902581826200701E-5</v>
      </c>
      <c r="U2257">
        <v>2.5531774220052902E-6</v>
      </c>
      <c r="V2257">
        <v>3.7345352946005899E-6</v>
      </c>
      <c r="W2257">
        <v>1.6533432477273499E-4</v>
      </c>
      <c r="X2257" s="1">
        <v>2.50490426397594E-15</v>
      </c>
      <c r="Y2257">
        <v>1.6963263763904601E-6</v>
      </c>
      <c r="Z2257">
        <v>0</v>
      </c>
      <c r="AA2257">
        <v>0</v>
      </c>
      <c r="AB2257">
        <v>1.4790607614712699E-4</v>
      </c>
      <c r="AC2257">
        <v>3.5767212968253098E-5</v>
      </c>
      <c r="AD2257">
        <v>2.3199048096120601E-4</v>
      </c>
      <c r="AE2257">
        <v>8.0157159728487095E-5</v>
      </c>
      <c r="AF2257">
        <v>0</v>
      </c>
      <c r="AG2257">
        <v>0</v>
      </c>
      <c r="AH2257">
        <v>0</v>
      </c>
      <c r="AI2257">
        <v>9.1194012279843003E-5</v>
      </c>
      <c r="AJ2257">
        <v>3.2050218548248299E-5</v>
      </c>
      <c r="AK2257">
        <v>7.8341474512555294E-5</v>
      </c>
      <c r="AL2257">
        <v>0</v>
      </c>
      <c r="AM2257" s="1">
        <v>1.27377360359319E-7</v>
      </c>
      <c r="AN2257" s="1">
        <v>1.1276928748457701E-7</v>
      </c>
      <c r="AO2257" s="1">
        <v>3.7280650055076698E-8</v>
      </c>
      <c r="AP2257">
        <v>0</v>
      </c>
      <c r="AQ2257">
        <v>0</v>
      </c>
      <c r="AR2257">
        <v>0</v>
      </c>
      <c r="AS2257" s="1">
        <v>1.9383230230247901E-7</v>
      </c>
      <c r="AT2257" s="1">
        <v>1.30574964455826E-9</v>
      </c>
      <c r="AU2257" s="1">
        <v>8.4978198154288E-7</v>
      </c>
      <c r="AV2257" s="1">
        <v>2.58139869703481E-9</v>
      </c>
      <c r="AW2257">
        <v>0</v>
      </c>
      <c r="AX2257">
        <v>9.4978071284870799E-6</v>
      </c>
      <c r="AY2257">
        <v>9.1787142255104205E-6</v>
      </c>
      <c r="AZ2257" s="1">
        <v>5.9626177147410897E-9</v>
      </c>
      <c r="BA2257" s="1">
        <v>5.1797397464239705E-10</v>
      </c>
      <c r="BB2257">
        <v>3.7047485855957699E-5</v>
      </c>
      <c r="BC2257">
        <v>3.1535644932168802E-5</v>
      </c>
      <c r="BD2257" s="1">
        <v>1.7161493918564999E-7</v>
      </c>
      <c r="BE2257" s="1">
        <v>3.4274342117107699E-9</v>
      </c>
      <c r="BF2257" s="1">
        <v>1.1178571880598499E-9</v>
      </c>
      <c r="BG2257">
        <v>4.4623590037201799E-5</v>
      </c>
      <c r="BH2257">
        <v>4.2766733618389497E-5</v>
      </c>
      <c r="BI2257" s="1">
        <v>3.79504736862573E-8</v>
      </c>
      <c r="BJ2257" s="1">
        <v>2.65909268484198E-9</v>
      </c>
      <c r="BK2257" t="s">
        <v>271</v>
      </c>
      <c r="BL2257" t="s">
        <v>268</v>
      </c>
    </row>
    <row r="2258" spans="1:64">
      <c r="A2258" t="s">
        <v>1394</v>
      </c>
      <c r="B2258" t="s">
        <v>1395</v>
      </c>
      <c r="C2258" t="s">
        <v>39</v>
      </c>
      <c r="D2258" t="s">
        <v>1394</v>
      </c>
      <c r="E2258" t="s">
        <v>1395</v>
      </c>
      <c r="F2258" t="s">
        <v>36</v>
      </c>
      <c r="G2258" t="s">
        <v>76</v>
      </c>
      <c r="H2258">
        <v>2.62</v>
      </c>
      <c r="I2258">
        <v>5.4604259615393296E-3</v>
      </c>
      <c r="J2258">
        <v>2.6842651647898301E-3</v>
      </c>
      <c r="K2258">
        <v>8.2236015709453801E-6</v>
      </c>
      <c r="L2258">
        <v>6.6341058656904306E-5</v>
      </c>
      <c r="M2258">
        <v>4.0128007576865702E-6</v>
      </c>
      <c r="N2258">
        <v>4.0680326271817797E-3</v>
      </c>
      <c r="O2258">
        <v>1.3817813580855199E-3</v>
      </c>
      <c r="P2258">
        <v>5.83678315539294E-6</v>
      </c>
      <c r="Q2258">
        <v>6.6322286703823706E-5</v>
      </c>
      <c r="R2258">
        <v>3.9458575483949896E-6</v>
      </c>
      <c r="S2258">
        <v>7.3843884689997396E-3</v>
      </c>
      <c r="T2258">
        <v>6.0337280493988803E-5</v>
      </c>
      <c r="U2258">
        <v>7.6698773014931E-6</v>
      </c>
      <c r="V2258">
        <v>9.3502649386545996E-4</v>
      </c>
      <c r="W2258">
        <v>6.8357844254122101E-4</v>
      </c>
      <c r="X2258" s="1">
        <v>2.7784706142552799E-14</v>
      </c>
      <c r="Y2258">
        <v>2.9982573033483198E-6</v>
      </c>
      <c r="Z2258">
        <v>1.65126387317832E-6</v>
      </c>
      <c r="AA2258">
        <v>0.13995243537143701</v>
      </c>
      <c r="AB2258">
        <v>2.7448296794975398E-4</v>
      </c>
      <c r="AC2258">
        <v>4.4064332763440702E-4</v>
      </c>
      <c r="AD2258">
        <v>5.2132838943637404E-4</v>
      </c>
      <c r="AE2258">
        <v>9.6525899049066104E-4</v>
      </c>
      <c r="AF2258">
        <v>7.0957586699017404E-5</v>
      </c>
      <c r="AG2258">
        <v>1.43975564432204E-3</v>
      </c>
      <c r="AH2258">
        <v>3.5560572064952399E-4</v>
      </c>
      <c r="AI2258">
        <v>1.6742398946345601E-4</v>
      </c>
      <c r="AJ2258">
        <v>3.9484959506057001E-4</v>
      </c>
      <c r="AK2258">
        <v>9.3278741324139295E-4</v>
      </c>
      <c r="AL2258">
        <v>7.0957586699017404E-5</v>
      </c>
      <c r="AM2258" s="1">
        <v>2.6755417385871499E-7</v>
      </c>
      <c r="AN2258">
        <v>1.3897612317405E-6</v>
      </c>
      <c r="AO2258">
        <v>4.1879490235056601E-4</v>
      </c>
      <c r="AP2258">
        <v>0</v>
      </c>
      <c r="AQ2258">
        <v>5.3324283123038502E-5</v>
      </c>
      <c r="AR2258">
        <v>6.49900179039257E-6</v>
      </c>
      <c r="AS2258" s="1">
        <v>3.6295188316962799E-7</v>
      </c>
      <c r="AT2258" s="1">
        <v>1.6039735780112098E-8</v>
      </c>
      <c r="AU2258">
        <v>1.9096278001332302E-6</v>
      </c>
      <c r="AV2258">
        <v>4.1792196855986E-4</v>
      </c>
      <c r="AW2258" s="1">
        <v>6.5982663849423195E-7</v>
      </c>
      <c r="AX2258">
        <v>8.0906743191078905E-4</v>
      </c>
      <c r="AY2258">
        <v>7.6768963935113399E-4</v>
      </c>
      <c r="AZ2258">
        <v>1.0404631819668701E-6</v>
      </c>
      <c r="BA2258" s="1">
        <v>3.7992636399422302E-8</v>
      </c>
      <c r="BB2258">
        <v>2.2580502079925499E-4</v>
      </c>
      <c r="BC2258">
        <v>1.9215765904153601E-4</v>
      </c>
      <c r="BD2258">
        <v>1.04260456072608E-6</v>
      </c>
      <c r="BE2258" s="1">
        <v>1.8771953080610199E-8</v>
      </c>
      <c r="BF2258" s="1">
        <v>7.5857256956246905E-9</v>
      </c>
      <c r="BG2258">
        <v>3.5752088164750398E-4</v>
      </c>
      <c r="BH2258">
        <v>3.4263650831163899E-4</v>
      </c>
      <c r="BI2258" s="1">
        <v>3.0375067285949201E-7</v>
      </c>
      <c r="BJ2258" s="1">
        <v>2.1364847196526802E-8</v>
      </c>
      <c r="BK2258" t="s">
        <v>1396</v>
      </c>
      <c r="BL2258" t="s">
        <v>238</v>
      </c>
    </row>
    <row r="2259" spans="1:64">
      <c r="A2259" t="s">
        <v>1394</v>
      </c>
      <c r="B2259" t="s">
        <v>1395</v>
      </c>
      <c r="C2259" t="s">
        <v>21</v>
      </c>
      <c r="D2259" t="s">
        <v>230</v>
      </c>
      <c r="E2259" t="s">
        <v>231</v>
      </c>
      <c r="F2259" t="s">
        <v>33</v>
      </c>
      <c r="G2259" t="s">
        <v>109</v>
      </c>
      <c r="H2259">
        <v>3.03</v>
      </c>
      <c r="I2259">
        <v>3.52048921097156E-3</v>
      </c>
      <c r="J2259">
        <v>1.0763403824671301E-3</v>
      </c>
      <c r="K2259">
        <v>5.2640658384923998E-6</v>
      </c>
      <c r="L2259">
        <v>6.8601239860636794E-5</v>
      </c>
      <c r="M2259">
        <v>2.93817971871322E-6</v>
      </c>
      <c r="N2259">
        <v>3.1107918102646101E-3</v>
      </c>
      <c r="O2259">
        <v>7.1198628656076899E-4</v>
      </c>
      <c r="P2259">
        <v>4.08637429084556E-6</v>
      </c>
      <c r="Q2259">
        <v>6.8461715307172795E-5</v>
      </c>
      <c r="R2259">
        <v>2.9144400346942301E-6</v>
      </c>
      <c r="S2259">
        <v>5.5672994548084404E-3</v>
      </c>
      <c r="T2259">
        <v>4.3279070629965401E-5</v>
      </c>
      <c r="U2259">
        <v>3.5901433007323101E-6</v>
      </c>
      <c r="V2259">
        <v>1.29853954988053E-4</v>
      </c>
      <c r="W2259">
        <v>1.8326378190739901E-4</v>
      </c>
      <c r="X2259" s="1">
        <v>4.2223034595916897E-15</v>
      </c>
      <c r="Y2259">
        <v>1.9395997702309099E-6</v>
      </c>
      <c r="Z2259">
        <v>1.7045304497324601E-6</v>
      </c>
      <c r="AA2259">
        <v>0.144467030060838</v>
      </c>
      <c r="AB2259">
        <v>1.7004667600500301E-4</v>
      </c>
      <c r="AC2259">
        <v>9.2286505744346105E-5</v>
      </c>
      <c r="AD2259">
        <v>2.6988877701160098E-4</v>
      </c>
      <c r="AE2259">
        <v>6.5686018921677495E-4</v>
      </c>
      <c r="AF2259">
        <v>6.84334145743099E-5</v>
      </c>
      <c r="AG2259">
        <v>1.4861993747840401E-3</v>
      </c>
      <c r="AH2259">
        <v>3.6707687292854101E-4</v>
      </c>
      <c r="AI2259">
        <v>1.0399711681859299E-4</v>
      </c>
      <c r="AJ2259">
        <v>8.2694612545376094E-5</v>
      </c>
      <c r="AK2259">
        <v>6.4704150533620702E-4</v>
      </c>
      <c r="AL2259">
        <v>6.84334145743099E-5</v>
      </c>
      <c r="AM2259" s="1">
        <v>1.5776965465504801E-7</v>
      </c>
      <c r="AN2259" s="1">
        <v>2.9145348767717301E-7</v>
      </c>
      <c r="AO2259">
        <v>4.3162727718802001E-4</v>
      </c>
      <c r="AP2259">
        <v>0</v>
      </c>
      <c r="AQ2259">
        <v>5.5044421288297803E-5</v>
      </c>
      <c r="AR2259">
        <v>6.7086470094374902E-6</v>
      </c>
      <c r="AS2259" s="1">
        <v>2.2471803471681101E-7</v>
      </c>
      <c r="AT2259" s="1">
        <v>3.3208031728580101E-9</v>
      </c>
      <c r="AU2259" s="1">
        <v>9.886035787970741E-7</v>
      </c>
      <c r="AV2259">
        <v>4.3139042257857302E-4</v>
      </c>
      <c r="AW2259" s="1">
        <v>6.8111136876824001E-7</v>
      </c>
      <c r="AX2259">
        <v>0</v>
      </c>
      <c r="AY2259">
        <v>0</v>
      </c>
      <c r="AZ2259">
        <v>0</v>
      </c>
      <c r="BA2259">
        <v>0</v>
      </c>
      <c r="BB2259">
        <v>2.7214975140234699E-4</v>
      </c>
      <c r="BC2259">
        <v>2.3252658905238799E-4</v>
      </c>
      <c r="BD2259">
        <v>1.0608190097935499E-6</v>
      </c>
      <c r="BE2259" s="1">
        <v>1.3952455346395401E-7</v>
      </c>
      <c r="BF2259" s="1">
        <v>1.5544296390416301E-8</v>
      </c>
      <c r="BG2259">
        <v>1.3754764930460199E-4</v>
      </c>
      <c r="BH2259">
        <v>1.3182750685397399E-4</v>
      </c>
      <c r="BI2259" s="1">
        <v>1.16872537853283E-7</v>
      </c>
      <c r="BJ2259" s="1">
        <v>8.1953876285724308E-9</v>
      </c>
      <c r="BL2259" t="s">
        <v>229</v>
      </c>
    </row>
    <row r="2260" spans="1:64">
      <c r="A2260" t="s">
        <v>1394</v>
      </c>
      <c r="B2260" t="s">
        <v>1395</v>
      </c>
      <c r="C2260" t="s">
        <v>21</v>
      </c>
      <c r="D2260" t="s">
        <v>256</v>
      </c>
      <c r="E2260" t="s">
        <v>257</v>
      </c>
      <c r="F2260" t="s">
        <v>37</v>
      </c>
      <c r="G2260" t="s">
        <v>146</v>
      </c>
      <c r="H2260">
        <v>4.6500000000000004</v>
      </c>
      <c r="I2260">
        <v>1.26039981073771E-3</v>
      </c>
      <c r="J2260">
        <v>1.00566735082599E-3</v>
      </c>
      <c r="K2260">
        <v>2.9402635452050699E-6</v>
      </c>
      <c r="L2260" s="1">
        <v>3.12638664775942E-7</v>
      </c>
      <c r="M2260" s="1">
        <v>5.8121378137605802E-7</v>
      </c>
      <c r="N2260">
        <v>5.1275763274949101E-4</v>
      </c>
      <c r="O2260">
        <v>3.4255515919704501E-4</v>
      </c>
      <c r="P2260" s="1">
        <v>8.2839703495426903E-7</v>
      </c>
      <c r="Q2260">
        <v>0</v>
      </c>
      <c r="R2260" s="1">
        <v>5.3302652714582096E-7</v>
      </c>
      <c r="S2260">
        <v>1.0033931435378101E-3</v>
      </c>
      <c r="T2260">
        <v>1.0526804008756499E-5</v>
      </c>
      <c r="U2260">
        <v>2.4061266305729199E-6</v>
      </c>
      <c r="V2260">
        <v>3.3310521036904497E-5</v>
      </c>
      <c r="W2260">
        <v>2.63790491581763E-4</v>
      </c>
      <c r="X2260" s="1">
        <v>1.0858474059811599E-15</v>
      </c>
      <c r="Y2260" s="1">
        <v>6.3997286739891605E-7</v>
      </c>
      <c r="Z2260">
        <v>0</v>
      </c>
      <c r="AA2260">
        <v>0</v>
      </c>
      <c r="AB2260">
        <v>5.6457124264790601E-5</v>
      </c>
      <c r="AC2260">
        <v>2.0130152350762199E-4</v>
      </c>
      <c r="AD2260">
        <v>1.21832167009711E-4</v>
      </c>
      <c r="AE2260">
        <v>1.3316681796736701E-4</v>
      </c>
      <c r="AF2260">
        <v>0</v>
      </c>
      <c r="AG2260">
        <v>0</v>
      </c>
      <c r="AH2260">
        <v>0</v>
      </c>
      <c r="AI2260">
        <v>3.4756052639305801E-5</v>
      </c>
      <c r="AJ2260">
        <v>1.8038189970913301E-4</v>
      </c>
      <c r="AK2260">
        <v>1.2741720684860601E-4</v>
      </c>
      <c r="AL2260">
        <v>0</v>
      </c>
      <c r="AM2260" s="1">
        <v>4.9711843639964403E-8</v>
      </c>
      <c r="AN2260" s="1">
        <v>6.3467705453213503E-7</v>
      </c>
      <c r="AO2260" s="1">
        <v>1.4400813678216901E-7</v>
      </c>
      <c r="AP2260">
        <v>0</v>
      </c>
      <c r="AQ2260">
        <v>0</v>
      </c>
      <c r="AR2260">
        <v>0</v>
      </c>
      <c r="AS2260" s="1">
        <v>7.4064683827889602E-8</v>
      </c>
      <c r="AT2260" s="1">
        <v>7.3488922103720902E-9</v>
      </c>
      <c r="AU2260" s="1">
        <v>4.4627167402824698E-7</v>
      </c>
      <c r="AV2260" s="1">
        <v>5.3412770793124597E-9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4.59056812695992E-4</v>
      </c>
      <c r="BC2260">
        <v>3.8650543941898198E-4</v>
      </c>
      <c r="BD2260">
        <v>1.86380751580668E-6</v>
      </c>
      <c r="BE2260" s="1">
        <v>3.12638664775942E-7</v>
      </c>
      <c r="BF2260" s="1">
        <v>3.13870525898186E-8</v>
      </c>
      <c r="BG2260">
        <v>2.8858536529223402E-4</v>
      </c>
      <c r="BH2260">
        <v>2.7660675220996498E-4</v>
      </c>
      <c r="BI2260" s="1">
        <v>2.4805899444411998E-7</v>
      </c>
      <c r="BJ2260" s="1">
        <v>1.6800201640418E-8</v>
      </c>
      <c r="BL2260" t="s">
        <v>234</v>
      </c>
    </row>
    <row r="2261" spans="1:64">
      <c r="A2261" t="s">
        <v>1394</v>
      </c>
      <c r="B2261" t="s">
        <v>1395</v>
      </c>
      <c r="C2261" t="s">
        <v>21</v>
      </c>
      <c r="D2261" t="s">
        <v>258</v>
      </c>
      <c r="E2261" t="s">
        <v>259</v>
      </c>
      <c r="F2261" t="s">
        <v>37</v>
      </c>
      <c r="G2261" t="s">
        <v>146</v>
      </c>
      <c r="H2261">
        <v>5.91</v>
      </c>
      <c r="I2261">
        <v>3.5403771478596802E-3</v>
      </c>
      <c r="J2261">
        <v>3.0596410561127799E-3</v>
      </c>
      <c r="K2261">
        <v>5.7677611537104498E-6</v>
      </c>
      <c r="L2261" s="1">
        <v>3.9745675600611298E-7</v>
      </c>
      <c r="M2261">
        <v>1.0920347141178299E-6</v>
      </c>
      <c r="N2261">
        <v>8.4695561995900301E-4</v>
      </c>
      <c r="O2261">
        <v>5.4642587320264703E-4</v>
      </c>
      <c r="P2261">
        <v>1.61012285120088E-6</v>
      </c>
      <c r="Q2261">
        <v>0</v>
      </c>
      <c r="R2261" s="1">
        <v>9.2508456333541801E-7</v>
      </c>
      <c r="S2261">
        <v>1.46702522260278E-3</v>
      </c>
      <c r="T2261">
        <v>1.3382699722796599E-5</v>
      </c>
      <c r="U2261">
        <v>3.0589027937820798E-6</v>
      </c>
      <c r="V2261">
        <v>1.0022092248292501E-3</v>
      </c>
      <c r="W2261">
        <v>3.8281800509164498E-4</v>
      </c>
      <c r="X2261" s="1">
        <v>2.8641914178960601E-14</v>
      </c>
      <c r="Y2261" s="1">
        <v>8.1359591268276396E-7</v>
      </c>
      <c r="Z2261">
        <v>0</v>
      </c>
      <c r="AA2261">
        <v>0</v>
      </c>
      <c r="AB2261">
        <v>8.5980234643842401E-5</v>
      </c>
      <c r="AC2261">
        <v>2.5591412556014902E-4</v>
      </c>
      <c r="AD2261">
        <v>2.15815652589126E-4</v>
      </c>
      <c r="AE2261">
        <v>2.8924560716588499E-4</v>
      </c>
      <c r="AF2261">
        <v>0</v>
      </c>
      <c r="AG2261">
        <v>0</v>
      </c>
      <c r="AH2261">
        <v>0</v>
      </c>
      <c r="AI2261">
        <v>5.1785909226198901E-5</v>
      </c>
      <c r="AJ2261">
        <v>2.29319059918557E-4</v>
      </c>
      <c r="AK2261">
        <v>2.6532090405789098E-4</v>
      </c>
      <c r="AL2261">
        <v>0</v>
      </c>
      <c r="AM2261" s="1">
        <v>9.9031877448615E-8</v>
      </c>
      <c r="AN2261" s="1">
        <v>8.06863358972701E-7</v>
      </c>
      <c r="AO2261" s="1">
        <v>7.0422761477957299E-7</v>
      </c>
      <c r="AP2261">
        <v>0</v>
      </c>
      <c r="AQ2261">
        <v>0</v>
      </c>
      <c r="AR2261">
        <v>0</v>
      </c>
      <c r="AS2261" s="1">
        <v>1.14443866189284E-7</v>
      </c>
      <c r="AT2261" s="1">
        <v>9.3426283670523295E-9</v>
      </c>
      <c r="AU2261" s="1">
        <v>7.9053352596749602E-7</v>
      </c>
      <c r="AV2261" s="1">
        <v>1.0764542811584801E-8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5.8359778285073697E-4</v>
      </c>
      <c r="BC2261">
        <v>4.9136340266895501E-4</v>
      </c>
      <c r="BD2261">
        <v>2.3694538536467699E-6</v>
      </c>
      <c r="BE2261" s="1">
        <v>3.9745675600611298E-7</v>
      </c>
      <c r="BF2261" s="1">
        <v>3.9902281798327702E-8</v>
      </c>
      <c r="BG2261">
        <v>2.10982374504994E-3</v>
      </c>
      <c r="BH2261">
        <v>2.0218517802411701E-3</v>
      </c>
      <c r="BI2261">
        <v>1.7881844488627901E-6</v>
      </c>
      <c r="BJ2261" s="1">
        <v>1.27047868984093E-7</v>
      </c>
      <c r="BL2261" t="s">
        <v>234</v>
      </c>
    </row>
    <row r="2262" spans="1:64">
      <c r="A2262" t="s">
        <v>1394</v>
      </c>
      <c r="B2262" t="s">
        <v>1395</v>
      </c>
      <c r="C2262" t="s">
        <v>21</v>
      </c>
      <c r="D2262" t="s">
        <v>345</v>
      </c>
      <c r="E2262" t="s">
        <v>346</v>
      </c>
      <c r="F2262" t="s">
        <v>30</v>
      </c>
      <c r="G2262" t="s">
        <v>90</v>
      </c>
      <c r="H2262">
        <v>0.02</v>
      </c>
      <c r="I2262">
        <v>1.7575859370831001E-5</v>
      </c>
      <c r="J2262">
        <v>1.58421632272313E-5</v>
      </c>
      <c r="K2262" s="1">
        <v>1.8001437318365099E-8</v>
      </c>
      <c r="L2262" s="1">
        <v>1.12631718483661E-10</v>
      </c>
      <c r="M2262" s="1">
        <v>4.3744038648838501E-9</v>
      </c>
      <c r="N2262">
        <v>1.14911910126638E-5</v>
      </c>
      <c r="O2262">
        <v>1.0155782900466301E-5</v>
      </c>
      <c r="P2262" s="1">
        <v>7.6524666422855204E-9</v>
      </c>
      <c r="Q2262">
        <v>0</v>
      </c>
      <c r="R2262" s="1">
        <v>4.0562806090013903E-9</v>
      </c>
      <c r="S2262">
        <v>9.6143943580312996E-5</v>
      </c>
      <c r="T2262" s="1">
        <v>7.1004663484422895E-8</v>
      </c>
      <c r="U2262">
        <v>0</v>
      </c>
      <c r="V2262">
        <v>1.49397608120859E-5</v>
      </c>
      <c r="W2262">
        <v>1.00635455746191E-5</v>
      </c>
      <c r="X2262" s="1">
        <v>8.9180526853280298E-16</v>
      </c>
      <c r="Y2262" s="1">
        <v>4.3167003062868699E-9</v>
      </c>
      <c r="Z2262">
        <v>0</v>
      </c>
      <c r="AA2262">
        <v>0</v>
      </c>
      <c r="AB2262" s="1">
        <v>4.9432186158070998E-7</v>
      </c>
      <c r="AC2262" s="1">
        <v>5.3558983008851903E-7</v>
      </c>
      <c r="AD2262" s="1">
        <v>8.8241144591287104E-7</v>
      </c>
      <c r="AE2262">
        <v>4.9161515449270801E-6</v>
      </c>
      <c r="AF2262">
        <v>4.6627163301546496E-6</v>
      </c>
      <c r="AG2262">
        <v>0</v>
      </c>
      <c r="AH2262">
        <v>0</v>
      </c>
      <c r="AI2262" s="1">
        <v>2.9516406906208698E-7</v>
      </c>
      <c r="AJ2262" s="1">
        <v>4.79930351906158E-7</v>
      </c>
      <c r="AK2262">
        <v>4.7179721493434397E-6</v>
      </c>
      <c r="AL2262">
        <v>4.6627163301546496E-6</v>
      </c>
      <c r="AM2262" s="1">
        <v>6.2162575846543602E-10</v>
      </c>
      <c r="AN2262" s="1">
        <v>1.6886438307809201E-9</v>
      </c>
      <c r="AO2262" s="1">
        <v>5.3421970530391599E-9</v>
      </c>
      <c r="AP2262">
        <v>0</v>
      </c>
      <c r="AQ2262">
        <v>0</v>
      </c>
      <c r="AR2262">
        <v>0</v>
      </c>
      <c r="AS2262" s="1">
        <v>6.6166060408920598E-10</v>
      </c>
      <c r="AT2262" s="1">
        <v>1.95527180406212E-11</v>
      </c>
      <c r="AU2262" s="1">
        <v>3.2322763586552101E-9</v>
      </c>
      <c r="AV2262" s="1">
        <v>1.4279092821636299E-10</v>
      </c>
      <c r="AW2262">
        <v>0</v>
      </c>
      <c r="AX2262" s="1">
        <v>2.1162838786283799E-7</v>
      </c>
      <c r="AY2262" s="1">
        <v>1.9937355392864999E-7</v>
      </c>
      <c r="AZ2262" s="1">
        <v>1.9754424941415001E-10</v>
      </c>
      <c r="BA2262" s="1">
        <v>2.33260633759935E-11</v>
      </c>
      <c r="BB2262">
        <v>1.3548301247955301E-6</v>
      </c>
      <c r="BC2262">
        <v>1.1529459542492101E-6</v>
      </c>
      <c r="BD2262" s="1">
        <v>6.2556273643564799E-9</v>
      </c>
      <c r="BE2262" s="1">
        <v>1.12631718483661E-10</v>
      </c>
      <c r="BF2262" s="1">
        <v>4.5514354173748098E-11</v>
      </c>
      <c r="BG2262">
        <v>4.5182098455087901E-6</v>
      </c>
      <c r="BH2262">
        <v>4.3340608185871502E-6</v>
      </c>
      <c r="BI2262" s="1">
        <v>3.8957990623090003E-9</v>
      </c>
      <c r="BJ2262" s="1">
        <v>2.4928283833271498E-10</v>
      </c>
      <c r="BK2262" t="s">
        <v>347</v>
      </c>
      <c r="BL2262" t="s">
        <v>238</v>
      </c>
    </row>
    <row r="2263" spans="1:64">
      <c r="A2263" t="s">
        <v>1397</v>
      </c>
      <c r="B2263" t="s">
        <v>1398</v>
      </c>
      <c r="C2263" t="s">
        <v>39</v>
      </c>
      <c r="D2263" t="s">
        <v>1397</v>
      </c>
      <c r="E2263" t="s">
        <v>1398</v>
      </c>
      <c r="F2263" t="s">
        <v>29</v>
      </c>
      <c r="G2263" t="s">
        <v>86</v>
      </c>
      <c r="H2263">
        <v>0.04</v>
      </c>
      <c r="I2263">
        <v>1.04703375928428E-4</v>
      </c>
      <c r="J2263">
        <v>4.4745650451760602E-5</v>
      </c>
      <c r="K2263" s="1">
        <v>1.35457297452099E-7</v>
      </c>
      <c r="L2263">
        <v>1.37676104098334E-6</v>
      </c>
      <c r="M2263" s="1">
        <v>9.5582812099847499E-8</v>
      </c>
      <c r="N2263">
        <v>8.1480153126664898E-5</v>
      </c>
      <c r="O2263">
        <v>2.3091106492028499E-5</v>
      </c>
      <c r="P2263" s="1">
        <v>9.6985809320610204E-8</v>
      </c>
      <c r="Q2263">
        <v>1.3763995141165001E-6</v>
      </c>
      <c r="R2263" s="1">
        <v>9.4071942977839E-8</v>
      </c>
      <c r="S2263">
        <v>1.77990941486978E-4</v>
      </c>
      <c r="T2263">
        <v>1.7958914779732101E-6</v>
      </c>
      <c r="U2263" s="1">
        <v>1.70518028685651E-7</v>
      </c>
      <c r="V2263">
        <v>5.5515280502139004E-6</v>
      </c>
      <c r="W2263">
        <v>1.0596837416953499E-5</v>
      </c>
      <c r="X2263" s="1">
        <v>2.3690368350190102E-16</v>
      </c>
      <c r="Y2263" s="1">
        <v>9.4704572036977405E-8</v>
      </c>
      <c r="Z2263">
        <v>1.1629167341633999E-6</v>
      </c>
      <c r="AA2263">
        <v>2.89137601186538E-3</v>
      </c>
      <c r="AB2263">
        <v>8.2607032267814607E-6</v>
      </c>
      <c r="AC2263">
        <v>4.1704540584054502E-6</v>
      </c>
      <c r="AD2263">
        <v>1.33567570533515E-5</v>
      </c>
      <c r="AE2263">
        <v>1.6965044416837098E-5</v>
      </c>
      <c r="AF2263">
        <v>1.46586318427967E-6</v>
      </c>
      <c r="AG2263">
        <v>2.97402648076498E-5</v>
      </c>
      <c r="AH2263">
        <v>7.5210663793597298E-6</v>
      </c>
      <c r="AI2263">
        <v>5.0710012138798897E-6</v>
      </c>
      <c r="AJ2263">
        <v>3.7371019493414902E-6</v>
      </c>
      <c r="AK2263">
        <v>1.6628864325898099E-5</v>
      </c>
      <c r="AL2263">
        <v>1.46586318427967E-6</v>
      </c>
      <c r="AM2263" s="1">
        <v>7.3942386166785997E-9</v>
      </c>
      <c r="AN2263" s="1">
        <v>1.3162892165840001E-8</v>
      </c>
      <c r="AO2263">
        <v>8.7498299753091904E-6</v>
      </c>
      <c r="AP2263">
        <v>0</v>
      </c>
      <c r="AQ2263">
        <v>1.1014912891722101E-6</v>
      </c>
      <c r="AR2263" s="1">
        <v>1.4066180959324699E-7</v>
      </c>
      <c r="AS2263" s="1">
        <v>1.0876753487635701E-8</v>
      </c>
      <c r="AT2263" s="1">
        <v>1.50541840739641E-10</v>
      </c>
      <c r="AU2263" s="1">
        <v>4.8925850012276799E-8</v>
      </c>
      <c r="AV2263">
        <v>8.7417021807332107E-6</v>
      </c>
      <c r="AW2263" s="1">
        <v>1.36380861550991E-8</v>
      </c>
      <c r="AX2263">
        <v>1.41919451352767E-5</v>
      </c>
      <c r="AY2263">
        <v>1.34656863650157E-5</v>
      </c>
      <c r="AZ2263" s="1">
        <v>1.4410999298954899E-8</v>
      </c>
      <c r="BA2263" s="1">
        <v>1.0872197478102399E-9</v>
      </c>
      <c r="BB2263">
        <v>4.3487527022854801E-6</v>
      </c>
      <c r="BC2263">
        <v>3.7007420652733702E-6</v>
      </c>
      <c r="BD2263" s="1">
        <v>2.0079400293333299E-8</v>
      </c>
      <c r="BE2263" s="1">
        <v>3.6152686684081599E-10</v>
      </c>
      <c r="BF2263" s="1">
        <v>1.46092611231047E-10</v>
      </c>
      <c r="BG2263">
        <v>4.6825249642011898E-6</v>
      </c>
      <c r="BH2263">
        <v>4.4881155294429696E-6</v>
      </c>
      <c r="BI2263" s="1">
        <v>3.9810885392005602E-9</v>
      </c>
      <c r="BJ2263" s="1">
        <v>2.7755676296721402E-10</v>
      </c>
      <c r="BK2263" t="s">
        <v>1208</v>
      </c>
      <c r="BL2263" t="s">
        <v>238</v>
      </c>
    </row>
    <row r="2264" spans="1:64">
      <c r="A2264" t="s">
        <v>1397</v>
      </c>
      <c r="B2264" t="s">
        <v>1398</v>
      </c>
      <c r="C2264" t="s">
        <v>21</v>
      </c>
      <c r="D2264" t="s">
        <v>334</v>
      </c>
      <c r="E2264" t="s">
        <v>335</v>
      </c>
      <c r="F2264" t="s">
        <v>29</v>
      </c>
      <c r="G2264" t="s">
        <v>98</v>
      </c>
      <c r="H2264" s="1">
        <v>2.5140155039999999E-4</v>
      </c>
      <c r="I2264" s="1">
        <v>1.89000966364372E-7</v>
      </c>
      <c r="J2264" s="1">
        <v>1.2099049169030399E-7</v>
      </c>
      <c r="K2264" s="1">
        <v>2.0468661111483201E-10</v>
      </c>
      <c r="L2264" s="1">
        <v>1.0341395250759601E-12</v>
      </c>
      <c r="M2264" s="1">
        <v>2.26677259691096E-10</v>
      </c>
      <c r="N2264" s="1">
        <v>1.2639266659480201E-7</v>
      </c>
      <c r="O2264" s="1">
        <v>6.2161458079825897E-8</v>
      </c>
      <c r="P2264" s="1">
        <v>1.09704642244722E-10</v>
      </c>
      <c r="Q2264">
        <v>0</v>
      </c>
      <c r="R2264" s="1">
        <v>2.2330406657906001E-10</v>
      </c>
      <c r="S2264" s="1">
        <v>4.14619805214201E-7</v>
      </c>
      <c r="T2264" s="1">
        <v>7.1523657150098896E-9</v>
      </c>
      <c r="U2264" s="1">
        <v>2.0048297837527698E-9</v>
      </c>
      <c r="V2264" s="1">
        <v>2.57772622208287E-8</v>
      </c>
      <c r="W2264" s="1">
        <v>9.4618107243444705E-8</v>
      </c>
      <c r="X2264" s="1">
        <v>1.16189894561344E-18</v>
      </c>
      <c r="Y2264" s="1">
        <v>4.3482523199947699E-10</v>
      </c>
      <c r="Z2264">
        <v>0</v>
      </c>
      <c r="AA2264">
        <v>0</v>
      </c>
      <c r="AB2264" s="1">
        <v>4.5539110286707203E-8</v>
      </c>
      <c r="AC2264" s="1">
        <v>1.07918303744239E-8</v>
      </c>
      <c r="AD2264" s="1">
        <v>4.4087736116022298E-8</v>
      </c>
      <c r="AE2264" s="1">
        <v>2.5973989817648499E-8</v>
      </c>
      <c r="AF2264">
        <v>0</v>
      </c>
      <c r="AG2264">
        <v>0</v>
      </c>
      <c r="AH2264">
        <v>0</v>
      </c>
      <c r="AI2264" s="1">
        <v>2.7455997006682902E-8</v>
      </c>
      <c r="AJ2264" s="1">
        <v>9.6703235542258702E-9</v>
      </c>
      <c r="AK2264" s="1">
        <v>2.5035137518917E-8</v>
      </c>
      <c r="AL2264">
        <v>0</v>
      </c>
      <c r="AM2264" s="1">
        <v>5.1885957928749403E-11</v>
      </c>
      <c r="AN2264" s="1">
        <v>3.4025212505609503E-11</v>
      </c>
      <c r="AO2264" s="1">
        <v>2.37934718103632E-11</v>
      </c>
      <c r="AP2264">
        <v>0</v>
      </c>
      <c r="AQ2264">
        <v>0</v>
      </c>
      <c r="AR2264">
        <v>0</v>
      </c>
      <c r="AS2264" s="1">
        <v>6.0574768255485696E-11</v>
      </c>
      <c r="AT2264" s="1">
        <v>3.9397614480179498E-13</v>
      </c>
      <c r="AU2264" s="1">
        <v>1.61493538886529E-10</v>
      </c>
      <c r="AV2264" s="1">
        <v>8.4178329224404899E-13</v>
      </c>
      <c r="AW2264">
        <v>0</v>
      </c>
      <c r="AX2264" s="1">
        <v>2.8657173694412399E-9</v>
      </c>
      <c r="AY2264" s="1">
        <v>2.7694393484038401E-9</v>
      </c>
      <c r="AZ2264" s="1">
        <v>1.7990655023117301E-12</v>
      </c>
      <c r="BA2264" s="1">
        <v>1.5628523468318499E-13</v>
      </c>
      <c r="BB2264" s="1">
        <v>1.11781195675278E-8</v>
      </c>
      <c r="BC2264" s="1">
        <v>9.5150642896918292E-9</v>
      </c>
      <c r="BD2264" s="1">
        <v>5.1780364185839299E-11</v>
      </c>
      <c r="BE2264" s="1">
        <v>1.0341395250759601E-12</v>
      </c>
      <c r="BF2264" s="1">
        <v>3.3728446124891598E-13</v>
      </c>
      <c r="BG2264" s="1">
        <v>4.8564462832601298E-8</v>
      </c>
      <c r="BH2264" s="1">
        <v>4.6544529972382702E-8</v>
      </c>
      <c r="BI2264" s="1">
        <v>4.14025391819595E-11</v>
      </c>
      <c r="BJ2264" s="1">
        <v>2.8796234161033201E-12</v>
      </c>
      <c r="BK2264" t="s">
        <v>271</v>
      </c>
      <c r="BL2264" t="s">
        <v>268</v>
      </c>
    </row>
    <row r="2265" spans="1:64">
      <c r="A2265" t="s">
        <v>1397</v>
      </c>
      <c r="B2265" t="s">
        <v>1398</v>
      </c>
      <c r="C2265" t="s">
        <v>21</v>
      </c>
      <c r="D2265" t="s">
        <v>354</v>
      </c>
      <c r="E2265" t="s">
        <v>355</v>
      </c>
      <c r="F2265" t="s">
        <v>30</v>
      </c>
      <c r="G2265" t="s">
        <v>53</v>
      </c>
      <c r="H2265" s="1">
        <v>3.5135100000000002E-4</v>
      </c>
      <c r="I2265" s="1">
        <v>1.10675933020684E-7</v>
      </c>
      <c r="J2265" s="1">
        <v>1.02963197409287E-7</v>
      </c>
      <c r="K2265" s="1">
        <v>2.0865444574027099E-10</v>
      </c>
      <c r="L2265" s="1">
        <v>2.5188254675675002E-12</v>
      </c>
      <c r="M2265" s="1">
        <v>5.2264646179941201E-12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 s="1">
        <v>3.02985754679546E-8</v>
      </c>
      <c r="BC2265" s="1">
        <v>2.5783763857896802E-8</v>
      </c>
      <c r="BD2265" s="1">
        <v>1.39896946731208E-10</v>
      </c>
      <c r="BE2265" s="1">
        <v>2.5188254675675002E-12</v>
      </c>
      <c r="BF2265" s="1">
        <v>1.01785461481131E-12</v>
      </c>
      <c r="BG2265" s="1">
        <v>8.0377357552729606E-8</v>
      </c>
      <c r="BH2265" s="1">
        <v>7.7179433551390604E-8</v>
      </c>
      <c r="BI2265" s="1">
        <v>6.8757499009062501E-11</v>
      </c>
      <c r="BJ2265" s="1">
        <v>4.2086100031828098E-12</v>
      </c>
      <c r="BL2265" t="s">
        <v>238</v>
      </c>
    </row>
    <row r="2266" spans="1:64">
      <c r="A2266" t="s">
        <v>1397</v>
      </c>
      <c r="B2266" t="s">
        <v>1398</v>
      </c>
      <c r="C2266" t="s">
        <v>21</v>
      </c>
      <c r="D2266" t="s">
        <v>356</v>
      </c>
      <c r="E2266" t="s">
        <v>357</v>
      </c>
      <c r="F2266" t="s">
        <v>30</v>
      </c>
      <c r="G2266" t="s">
        <v>53</v>
      </c>
      <c r="H2266" s="1">
        <v>2.9238300000000001E-4</v>
      </c>
      <c r="I2266" s="1">
        <v>1.4629223411461499E-7</v>
      </c>
      <c r="J2266" s="1">
        <v>1.3351607390417301E-7</v>
      </c>
      <c r="K2266" s="1">
        <v>3.69607111112471E-10</v>
      </c>
      <c r="L2266" s="1">
        <v>2.0960855289547699E-12</v>
      </c>
      <c r="M2266" s="1">
        <v>6.24642487182661E-12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 s="1">
        <v>5.4191282859640102E-8</v>
      </c>
      <c r="AY2266" s="1">
        <v>4.7833413123017803E-8</v>
      </c>
      <c r="AZ2266" s="1">
        <v>1.9597159332860901E-10</v>
      </c>
      <c r="BA2266" s="1">
        <v>1.8971291407685601E-12</v>
      </c>
      <c r="BB2266" s="1">
        <v>2.5213499864941201E-8</v>
      </c>
      <c r="BC2266" s="1">
        <v>2.1456418874753299E-8</v>
      </c>
      <c r="BD2266" s="1">
        <v>1.16417738888208E-10</v>
      </c>
      <c r="BE2266" s="1">
        <v>2.0960855289547699E-12</v>
      </c>
      <c r="BF2266" s="1">
        <v>8.4702586826955601E-13</v>
      </c>
      <c r="BG2266" s="1">
        <v>6.6887451390033701E-8</v>
      </c>
      <c r="BH2266" s="1">
        <v>6.4226241906401999E-8</v>
      </c>
      <c r="BI2266" s="1">
        <v>5.7217778895653403E-11</v>
      </c>
      <c r="BJ2266" s="1">
        <v>3.5022698627884898E-12</v>
      </c>
      <c r="BK2266" t="s">
        <v>237</v>
      </c>
      <c r="BL2266" t="s">
        <v>238</v>
      </c>
    </row>
    <row r="2267" spans="1:64">
      <c r="A2267" t="s">
        <v>1397</v>
      </c>
      <c r="B2267" t="s">
        <v>1398</v>
      </c>
      <c r="C2267" t="s">
        <v>21</v>
      </c>
      <c r="D2267" t="s">
        <v>230</v>
      </c>
      <c r="E2267" t="s">
        <v>231</v>
      </c>
      <c r="F2267" t="s">
        <v>33</v>
      </c>
      <c r="G2267" t="s">
        <v>109</v>
      </c>
      <c r="H2267">
        <v>0.05</v>
      </c>
      <c r="I2267">
        <v>5.6239308296232003E-5</v>
      </c>
      <c r="J2267">
        <v>1.7194382647901298E-5</v>
      </c>
      <c r="K2267" s="1">
        <v>8.4092693896066701E-8</v>
      </c>
      <c r="L2267">
        <v>1.09589493017119E-6</v>
      </c>
      <c r="M2267" s="1">
        <v>4.6936997993198502E-8</v>
      </c>
      <c r="N2267">
        <v>4.9694451304562903E-5</v>
      </c>
      <c r="O2267">
        <v>1.1373878422291701E-5</v>
      </c>
      <c r="P2267" s="1">
        <v>6.5279240976067904E-8</v>
      </c>
      <c r="Q2267">
        <v>1.0936660455171199E-6</v>
      </c>
      <c r="R2267" s="1">
        <v>4.6557759958825803E-8</v>
      </c>
      <c r="S2267">
        <v>8.8936807259809296E-5</v>
      </c>
      <c r="T2267" s="1">
        <v>6.9137692237417902E-7</v>
      </c>
      <c r="U2267" s="1">
        <v>5.7352022351977398E-8</v>
      </c>
      <c r="V2267">
        <v>2.0743982357050601E-6</v>
      </c>
      <c r="W2267">
        <v>2.9276125312650201E-6</v>
      </c>
      <c r="X2267" s="1">
        <v>6.74506898769024E-17</v>
      </c>
      <c r="Y2267" s="1">
        <v>3.0984827082942098E-8</v>
      </c>
      <c r="Z2267" s="1">
        <v>2.72296285311903E-8</v>
      </c>
      <c r="AA2267">
        <v>2.3078400061309402E-3</v>
      </c>
      <c r="AB2267">
        <v>2.7164711673567701E-6</v>
      </c>
      <c r="AC2267">
        <v>1.4742636426674099E-6</v>
      </c>
      <c r="AD2267">
        <v>4.3114343565505803E-6</v>
      </c>
      <c r="AE2267">
        <v>1.04932469537915E-5</v>
      </c>
      <c r="AF2267">
        <v>1.09321394538412E-6</v>
      </c>
      <c r="AG2267">
        <v>2.3741821042274999E-5</v>
      </c>
      <c r="AH2267">
        <v>5.8640001965373903E-6</v>
      </c>
      <c r="AI2267">
        <v>1.66133896858784E-6</v>
      </c>
      <c r="AJ2267">
        <v>1.32103452977019E-6</v>
      </c>
      <c r="AK2267">
        <v>1.03363948924071E-5</v>
      </c>
      <c r="AL2267">
        <v>1.09321394538412E-6</v>
      </c>
      <c r="AM2267" s="1">
        <v>2.52034751882868E-9</v>
      </c>
      <c r="AN2267" s="1">
        <v>4.6559275047359197E-9</v>
      </c>
      <c r="AO2267">
        <v>6.8951836111837202E-6</v>
      </c>
      <c r="AP2267">
        <v>0</v>
      </c>
      <c r="AQ2267" s="1">
        <v>8.7932670526944604E-7</v>
      </c>
      <c r="AR2267" s="1">
        <v>1.07169670123837E-7</v>
      </c>
      <c r="AS2267" s="1">
        <v>3.5898382516770598E-9</v>
      </c>
      <c r="AT2267" s="1">
        <v>5.3049352586405501E-11</v>
      </c>
      <c r="AU2267" s="1">
        <v>1.5792799840844601E-8</v>
      </c>
      <c r="AV2267">
        <v>6.8913998928980597E-6</v>
      </c>
      <c r="AW2267" s="1">
        <v>1.08806560556549E-8</v>
      </c>
      <c r="AX2267">
        <v>0</v>
      </c>
      <c r="AY2267">
        <v>0</v>
      </c>
      <c r="AZ2267">
        <v>0</v>
      </c>
      <c r="BA2267">
        <v>0</v>
      </c>
      <c r="BB2267">
        <v>4.34755309692755E-6</v>
      </c>
      <c r="BC2267">
        <v>3.714578782981E-6</v>
      </c>
      <c r="BD2267" s="1">
        <v>1.6946430954071501E-8</v>
      </c>
      <c r="BE2267" s="1">
        <v>2.2288846540699802E-9</v>
      </c>
      <c r="BF2267" s="1">
        <v>2.4831789690597298E-10</v>
      </c>
      <c r="BG2267">
        <v>2.1973038947415799E-6</v>
      </c>
      <c r="BH2267">
        <v>2.1059254426285402E-6</v>
      </c>
      <c r="BI2267" s="1">
        <v>1.86702196592726E-9</v>
      </c>
      <c r="BJ2267" s="1">
        <v>1.30920137466694E-10</v>
      </c>
      <c r="BL2267" t="s">
        <v>229</v>
      </c>
    </row>
    <row r="2268" spans="1:64">
      <c r="A2268" t="s">
        <v>1397</v>
      </c>
      <c r="B2268" t="s">
        <v>1398</v>
      </c>
      <c r="C2268" t="s">
        <v>21</v>
      </c>
      <c r="D2268" t="s">
        <v>284</v>
      </c>
      <c r="E2268" t="s">
        <v>285</v>
      </c>
      <c r="F2268" t="s">
        <v>30</v>
      </c>
      <c r="G2268" t="s">
        <v>140</v>
      </c>
      <c r="H2268" s="1">
        <v>7.7999999999999999E-5</v>
      </c>
      <c r="I2268" s="1">
        <v>2.4570081700673599E-8</v>
      </c>
      <c r="J2268" s="1">
        <v>2.2857852682714499E-8</v>
      </c>
      <c r="K2268" s="1">
        <v>4.6321333275673399E-11</v>
      </c>
      <c r="L2268" s="1">
        <v>5.5917981297979802E-13</v>
      </c>
      <c r="M2268" s="1">
        <v>1.1602763054709999E-12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 s="1">
        <v>6.7262904801764099E-9</v>
      </c>
      <c r="BC2268" s="1">
        <v>5.7240013004543902E-9</v>
      </c>
      <c r="BD2268" s="1">
        <v>3.1057153231481498E-11</v>
      </c>
      <c r="BE2268" s="1">
        <v>5.5917981297979802E-13</v>
      </c>
      <c r="BF2268" s="1">
        <v>2.2596395045206199E-13</v>
      </c>
      <c r="BG2268" s="1">
        <v>1.7843791220497099E-8</v>
      </c>
      <c r="BH2268" s="1">
        <v>1.7133851382260101E-8</v>
      </c>
      <c r="BI2268" s="1">
        <v>1.5264180044191901E-11</v>
      </c>
      <c r="BJ2268" s="1">
        <v>9.3431235501893899E-13</v>
      </c>
      <c r="BL2268" t="s">
        <v>238</v>
      </c>
    </row>
    <row r="2269" spans="1:64">
      <c r="A2269" t="s">
        <v>1397</v>
      </c>
      <c r="B2269" t="s">
        <v>1398</v>
      </c>
      <c r="C2269" t="s">
        <v>21</v>
      </c>
      <c r="D2269" t="s">
        <v>343</v>
      </c>
      <c r="E2269" t="s">
        <v>344</v>
      </c>
      <c r="F2269" t="s">
        <v>29</v>
      </c>
      <c r="G2269" t="s">
        <v>98</v>
      </c>
      <c r="H2269">
        <v>0.02</v>
      </c>
      <c r="I2269">
        <v>1.4086752394658601E-5</v>
      </c>
      <c r="J2269">
        <v>6.8411160010944598E-6</v>
      </c>
      <c r="K2269" s="1">
        <v>1.1830085467010399E-8</v>
      </c>
      <c r="L2269" s="1">
        <v>8.2252563901998298E-11</v>
      </c>
      <c r="M2269" s="1">
        <v>2.5241315118761601E-8</v>
      </c>
      <c r="N2269">
        <v>1.18988550016205E-5</v>
      </c>
      <c r="O2269">
        <v>4.8377124362030203E-6</v>
      </c>
      <c r="P2269" s="1">
        <v>6.6577810510924496E-9</v>
      </c>
      <c r="Q2269">
        <v>0</v>
      </c>
      <c r="R2269" s="1">
        <v>2.5138244286062E-8</v>
      </c>
      <c r="S2269">
        <v>4.4605487192604602E-5</v>
      </c>
      <c r="T2269" s="1">
        <v>6.6961428080766798E-7</v>
      </c>
      <c r="U2269" s="1">
        <v>6.1271894975864998E-8</v>
      </c>
      <c r="V2269" s="1">
        <v>8.9622465083021603E-8</v>
      </c>
      <c r="W2269">
        <v>3.9677412529459497E-6</v>
      </c>
      <c r="X2269" s="1">
        <v>6.0113421677677801E-17</v>
      </c>
      <c r="Y2269" s="1">
        <v>4.0708934163044898E-8</v>
      </c>
      <c r="Z2269">
        <v>0</v>
      </c>
      <c r="AA2269">
        <v>0</v>
      </c>
      <c r="AB2269">
        <v>3.5494930692522399E-6</v>
      </c>
      <c r="AC2269" s="1">
        <v>8.5835198826447197E-7</v>
      </c>
      <c r="AD2269">
        <v>5.5673750920494999E-6</v>
      </c>
      <c r="AE2269">
        <v>1.9236348520542799E-6</v>
      </c>
      <c r="AF2269">
        <v>0</v>
      </c>
      <c r="AG2269">
        <v>0</v>
      </c>
      <c r="AH2269">
        <v>0</v>
      </c>
      <c r="AI2269">
        <v>2.1885004522912E-6</v>
      </c>
      <c r="AJ2269" s="1">
        <v>7.6915047419596001E-7</v>
      </c>
      <c r="AK2269">
        <v>1.88006150971585E-6</v>
      </c>
      <c r="AL2269">
        <v>0</v>
      </c>
      <c r="AM2269" s="1">
        <v>3.05683897208728E-9</v>
      </c>
      <c r="AN2269" s="1">
        <v>2.7062701869857801E-9</v>
      </c>
      <c r="AO2269" s="1">
        <v>8.9467189201937899E-10</v>
      </c>
      <c r="AP2269">
        <v>0</v>
      </c>
      <c r="AQ2269">
        <v>0</v>
      </c>
      <c r="AR2269">
        <v>0</v>
      </c>
      <c r="AS2269" s="1">
        <v>4.6516440131605502E-9</v>
      </c>
      <c r="AT2269" s="1">
        <v>3.1335760059835402E-11</v>
      </c>
      <c r="AU2269" s="1">
        <v>2.0393315355492701E-8</v>
      </c>
      <c r="AV2269" s="1">
        <v>6.1949157348934097E-11</v>
      </c>
      <c r="AW2269">
        <v>0</v>
      </c>
      <c r="AX2269" s="1">
        <v>2.2793114017928801E-7</v>
      </c>
      <c r="AY2269" s="1">
        <v>2.2027345580913001E-7</v>
      </c>
      <c r="AZ2269" s="1">
        <v>1.4309263557246399E-10</v>
      </c>
      <c r="BA2269" s="1">
        <v>1.24304902201405E-11</v>
      </c>
      <c r="BB2269" s="1">
        <v>8.8907634969732396E-7</v>
      </c>
      <c r="BC2269" s="1">
        <v>7.5680158677042203E-7</v>
      </c>
      <c r="BD2269" s="1">
        <v>4.1184652658466401E-9</v>
      </c>
      <c r="BE2269" s="1">
        <v>8.2252563901998298E-11</v>
      </c>
      <c r="BF2269" s="1">
        <v>2.6826662195306501E-11</v>
      </c>
      <c r="BG2269">
        <v>1.0708899031615401E-6</v>
      </c>
      <c r="BH2269">
        <v>1.02632852231188E-6</v>
      </c>
      <c r="BI2269" s="1">
        <v>9.10746514498932E-10</v>
      </c>
      <c r="BJ2269" s="1">
        <v>6.3813680284217697E-11</v>
      </c>
      <c r="BK2269" t="s">
        <v>271</v>
      </c>
      <c r="BL2269" t="s">
        <v>268</v>
      </c>
    </row>
    <row r="2270" spans="1:64">
      <c r="A2270" t="s">
        <v>1397</v>
      </c>
      <c r="B2270" t="s">
        <v>1398</v>
      </c>
      <c r="C2270" t="s">
        <v>21</v>
      </c>
      <c r="D2270" t="s">
        <v>256</v>
      </c>
      <c r="E2270" t="s">
        <v>257</v>
      </c>
      <c r="F2270" t="s">
        <v>37</v>
      </c>
      <c r="G2270" t="s">
        <v>146</v>
      </c>
      <c r="H2270">
        <v>0.01</v>
      </c>
      <c r="I2270">
        <v>3.3867775515945899E-6</v>
      </c>
      <c r="J2270">
        <v>2.7022946045632501E-6</v>
      </c>
      <c r="K2270" s="1">
        <v>7.9006823754154796E-9</v>
      </c>
      <c r="L2270" s="1">
        <v>8.4008074469951399E-10</v>
      </c>
      <c r="M2270" s="1">
        <v>1.5617598246779299E-9</v>
      </c>
      <c r="N2270">
        <v>1.37781363120669E-6</v>
      </c>
      <c r="O2270" s="1">
        <v>9.2046834144827297E-7</v>
      </c>
      <c r="P2270" s="1">
        <v>2.2259575556017499E-9</v>
      </c>
      <c r="Q2270">
        <v>0</v>
      </c>
      <c r="R2270" s="1">
        <v>1.43227748938273E-9</v>
      </c>
      <c r="S2270">
        <v>2.6961836593491502E-6</v>
      </c>
      <c r="T2270" s="1">
        <v>2.82862177565905E-8</v>
      </c>
      <c r="U2270" s="1">
        <v>6.4654212015063999E-9</v>
      </c>
      <c r="V2270" s="1">
        <v>8.9507570469783106E-8</v>
      </c>
      <c r="W2270" s="1">
        <v>7.0882247648887502E-7</v>
      </c>
      <c r="X2270" s="1">
        <v>2.9177437093407401E-18</v>
      </c>
      <c r="Y2270" s="1">
        <v>1.7196493703594301E-9</v>
      </c>
      <c r="Z2270">
        <v>0</v>
      </c>
      <c r="AA2270">
        <v>0</v>
      </c>
      <c r="AB2270" s="1">
        <v>1.5170402237339599E-7</v>
      </c>
      <c r="AC2270" s="1">
        <v>5.4091049134509702E-7</v>
      </c>
      <c r="AD2270" s="1">
        <v>3.2737108080737201E-7</v>
      </c>
      <c r="AE2270" s="1">
        <v>3.5782803668082602E-7</v>
      </c>
      <c r="AF2270">
        <v>0</v>
      </c>
      <c r="AG2270">
        <v>0</v>
      </c>
      <c r="AH2270">
        <v>0</v>
      </c>
      <c r="AI2270" s="1">
        <v>9.3391809375109496E-8</v>
      </c>
      <c r="AJ2270" s="1">
        <v>4.8469808027923205E-7</v>
      </c>
      <c r="AK2270" s="1">
        <v>3.4237845179393199E-7</v>
      </c>
      <c r="AL2270">
        <v>0</v>
      </c>
      <c r="AM2270" s="1">
        <v>1.33579007751253E-10</v>
      </c>
      <c r="AN2270" s="1">
        <v>1.7054191713528501E-9</v>
      </c>
      <c r="AO2270" s="1">
        <v>3.86959376497643E-10</v>
      </c>
      <c r="AP2270">
        <v>0</v>
      </c>
      <c r="AQ2270">
        <v>0</v>
      </c>
      <c r="AR2270">
        <v>0</v>
      </c>
      <c r="AS2270" s="1">
        <v>1.99016698048716E-10</v>
      </c>
      <c r="AT2270" s="1">
        <v>1.9746958826190899E-11</v>
      </c>
      <c r="AU2270" s="1">
        <v>1.19916146815887E-9</v>
      </c>
      <c r="AV2270" s="1">
        <v>1.4352364348955401E-11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1.2335159803264E-6</v>
      </c>
      <c r="BC2270">
        <v>1.03856564769495E-6</v>
      </c>
      <c r="BD2270" s="1">
        <v>5.0081739153330699E-9</v>
      </c>
      <c r="BE2270" s="1">
        <v>8.4008074469951399E-10</v>
      </c>
      <c r="BF2270" s="1">
        <v>8.4339083690990194E-11</v>
      </c>
      <c r="BG2270" s="1">
        <v>7.7544794006149805E-7</v>
      </c>
      <c r="BH2270" s="1">
        <v>7.4326061542002501E-7</v>
      </c>
      <c r="BI2270" s="1">
        <v>6.66550904480658E-10</v>
      </c>
      <c r="BJ2270" s="1">
        <v>4.5143251604209201E-11</v>
      </c>
      <c r="BL2270" t="s">
        <v>234</v>
      </c>
    </row>
    <row r="2271" spans="1:64">
      <c r="A2271" t="s">
        <v>1397</v>
      </c>
      <c r="B2271" t="s">
        <v>1398</v>
      </c>
      <c r="C2271" t="s">
        <v>21</v>
      </c>
      <c r="D2271" t="s">
        <v>258</v>
      </c>
      <c r="E2271" t="s">
        <v>259</v>
      </c>
      <c r="F2271" t="s">
        <v>37</v>
      </c>
      <c r="G2271" t="s">
        <v>146</v>
      </c>
      <c r="H2271">
        <v>0.02</v>
      </c>
      <c r="I2271">
        <v>9.5132272683630392E-6</v>
      </c>
      <c r="J2271">
        <v>8.2214576331257996E-6</v>
      </c>
      <c r="K2271" s="1">
        <v>1.54983552297683E-8</v>
      </c>
      <c r="L2271" s="1">
        <v>1.0679925587922999E-9</v>
      </c>
      <c r="M2271" s="1">
        <v>2.9343694150283699E-9</v>
      </c>
      <c r="N2271">
        <v>2.2758256994620701E-6</v>
      </c>
      <c r="O2271">
        <v>1.46828241737835E-6</v>
      </c>
      <c r="P2271" s="1">
        <v>4.3265064635045502E-9</v>
      </c>
      <c r="Q2271">
        <v>0</v>
      </c>
      <c r="R2271" s="1">
        <v>2.48576333139663E-9</v>
      </c>
      <c r="S2271">
        <v>3.9419936826443001E-6</v>
      </c>
      <c r="T2271" s="1">
        <v>3.5960198196451897E-8</v>
      </c>
      <c r="U2271" s="1">
        <v>8.2194738734747194E-9</v>
      </c>
      <c r="V2271">
        <v>2.6930023915713201E-6</v>
      </c>
      <c r="W2271">
        <v>1.02865726807095E-6</v>
      </c>
      <c r="X2271" s="1">
        <v>7.6962715441242397E-17</v>
      </c>
      <c r="Y2271" s="1">
        <v>2.1861859623180199E-9</v>
      </c>
      <c r="Z2271">
        <v>0</v>
      </c>
      <c r="AA2271">
        <v>0</v>
      </c>
      <c r="AB2271" s="1">
        <v>2.31034570214797E-7</v>
      </c>
      <c r="AC2271" s="1">
        <v>6.8765816068773797E-7</v>
      </c>
      <c r="AD2271" s="1">
        <v>5.79910914968942E-7</v>
      </c>
      <c r="AE2271" s="1">
        <v>7.7722205359059595E-7</v>
      </c>
      <c r="AF2271">
        <v>0</v>
      </c>
      <c r="AG2271">
        <v>0</v>
      </c>
      <c r="AH2271">
        <v>0</v>
      </c>
      <c r="AI2271" s="1">
        <v>1.39152158991162E-7</v>
      </c>
      <c r="AJ2271" s="1">
        <v>6.1619546247818396E-7</v>
      </c>
      <c r="AK2271" s="1">
        <v>7.1293479590901003E-7</v>
      </c>
      <c r="AL2271">
        <v>0</v>
      </c>
      <c r="AM2271" s="1">
        <v>2.6610519660339002E-10</v>
      </c>
      <c r="AN2271" s="1">
        <v>2.1680951457565702E-9</v>
      </c>
      <c r="AO2271" s="1">
        <v>1.8923061211445799E-9</v>
      </c>
      <c r="AP2271">
        <v>0</v>
      </c>
      <c r="AQ2271">
        <v>0</v>
      </c>
      <c r="AR2271">
        <v>0</v>
      </c>
      <c r="AS2271" s="1">
        <v>3.0751822844268998E-10</v>
      </c>
      <c r="AT2271" s="1">
        <v>2.51042595824445E-11</v>
      </c>
      <c r="AU2271" s="1">
        <v>2.1242158057470299E-9</v>
      </c>
      <c r="AV2271" s="1">
        <v>2.8925037624462899E-11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1.568165794124E-6</v>
      </c>
      <c r="BC2271">
        <v>1.3203259217091701E-6</v>
      </c>
      <c r="BD2271" s="1">
        <v>6.3668790273565904E-9</v>
      </c>
      <c r="BE2271" s="1">
        <v>1.0679925587922999E-9</v>
      </c>
      <c r="BF2271" s="1">
        <v>1.07220067077667E-10</v>
      </c>
      <c r="BG2271">
        <v>5.6692357747769599E-6</v>
      </c>
      <c r="BH2271">
        <v>5.43284929403827E-6</v>
      </c>
      <c r="BI2271" s="1">
        <v>4.8049697389071599E-9</v>
      </c>
      <c r="BJ2271" s="1">
        <v>3.4138601655407398E-10</v>
      </c>
      <c r="BL2271" t="s">
        <v>234</v>
      </c>
    </row>
    <row r="2272" spans="1:64">
      <c r="A2272" t="s">
        <v>1397</v>
      </c>
      <c r="B2272" t="s">
        <v>1398</v>
      </c>
      <c r="C2272" t="s">
        <v>21</v>
      </c>
      <c r="D2272" t="s">
        <v>453</v>
      </c>
      <c r="E2272" t="s">
        <v>454</v>
      </c>
      <c r="F2272" t="s">
        <v>26</v>
      </c>
      <c r="G2272" t="s">
        <v>82</v>
      </c>
      <c r="H2272" s="1">
        <v>2.457E-3</v>
      </c>
      <c r="I2272">
        <v>3.03877505276412E-6</v>
      </c>
      <c r="J2272">
        <v>1.42151307457265E-6</v>
      </c>
      <c r="K2272" s="1">
        <v>1.95675945724841E-9</v>
      </c>
      <c r="L2272" s="1">
        <v>5.1371068055934897E-9</v>
      </c>
      <c r="M2272" s="1">
        <v>5.2023760535327403E-9</v>
      </c>
      <c r="N2272">
        <v>2.8588803343019701E-6</v>
      </c>
      <c r="O2272">
        <v>1.25689887341634E-6</v>
      </c>
      <c r="P2272" s="1">
        <v>1.55438734598833E-9</v>
      </c>
      <c r="Q2272" s="1">
        <v>5.1214453872269298E-9</v>
      </c>
      <c r="R2272" s="1">
        <v>5.1918743315752698E-9</v>
      </c>
      <c r="S2272">
        <v>1.19585246259508E-5</v>
      </c>
      <c r="T2272" s="1">
        <v>1.51157142887443E-7</v>
      </c>
      <c r="U2272" s="1">
        <v>1.6631978816670002E-8</v>
      </c>
      <c r="V2272" s="1">
        <v>6.2133267510874297E-8</v>
      </c>
      <c r="W2272" s="1">
        <v>9.1318103660458303E-7</v>
      </c>
      <c r="X2272" s="1">
        <v>9.5059648369054995E-18</v>
      </c>
      <c r="Y2272" s="1">
        <v>8.6804746812578605E-9</v>
      </c>
      <c r="Z2272" s="1">
        <v>9.0113335573089903E-7</v>
      </c>
      <c r="AA2272" s="1">
        <v>3.6176287205066699E-7</v>
      </c>
      <c r="AB2272" s="1">
        <v>7.0511217762688204E-7</v>
      </c>
      <c r="AC2272" s="1">
        <v>1.8842396338937101E-7</v>
      </c>
      <c r="AD2272">
        <v>1.1533019099757501E-6</v>
      </c>
      <c r="AE2272" s="1">
        <v>5.9493989511856396E-7</v>
      </c>
      <c r="AF2272" s="1">
        <v>7.6992897719559799E-8</v>
      </c>
      <c r="AG2272">
        <v>0</v>
      </c>
      <c r="AH2272" s="1">
        <v>1.40109490471844E-7</v>
      </c>
      <c r="AI2272" s="1">
        <v>4.33733638155676E-7</v>
      </c>
      <c r="AJ2272" s="1">
        <v>1.68902750287865E-7</v>
      </c>
      <c r="AK2272" s="1">
        <v>5.8208657413152696E-7</v>
      </c>
      <c r="AL2272" s="1">
        <v>7.6992897719559799E-8</v>
      </c>
      <c r="AM2272" s="1">
        <v>5.84336715691194E-10</v>
      </c>
      <c r="AN2272" s="1">
        <v>5.9748477515275695E-10</v>
      </c>
      <c r="AO2272" s="1">
        <v>8.73170679322329E-8</v>
      </c>
      <c r="AP2272">
        <v>0</v>
      </c>
      <c r="AQ2272">
        <v>0</v>
      </c>
      <c r="AR2272" s="1">
        <v>5.1214453872269298E-9</v>
      </c>
      <c r="AS2272" s="1">
        <v>9.3027584374948005E-10</v>
      </c>
      <c r="AT2272" s="1">
        <v>6.2863252818826403E-12</v>
      </c>
      <c r="AU2272" s="1">
        <v>4.2245491207902996E-9</v>
      </c>
      <c r="AV2272" s="1">
        <v>8.7065842163848097E-8</v>
      </c>
      <c r="AW2272" s="1">
        <v>6.7050000612372198E-12</v>
      </c>
      <c r="AX2272">
        <v>0</v>
      </c>
      <c r="AY2272">
        <v>0</v>
      </c>
      <c r="AZ2272">
        <v>0</v>
      </c>
      <c r="BA2272">
        <v>0</v>
      </c>
      <c r="BB2272" s="1">
        <v>1.10687542541897E-7</v>
      </c>
      <c r="BC2272" s="1">
        <v>9.8258666867331297E-8</v>
      </c>
      <c r="BD2272" s="1">
        <v>3.4312042360703801E-10</v>
      </c>
      <c r="BE2272" s="1">
        <v>1.56614183665689E-11</v>
      </c>
      <c r="BF2272" s="1">
        <v>6.5239148541348903E-12</v>
      </c>
      <c r="BG2272" s="1">
        <v>6.9207175920251698E-8</v>
      </c>
      <c r="BH2272" s="1">
        <v>6.6355534288978795E-8</v>
      </c>
      <c r="BI2272" s="1">
        <v>5.92516876530357E-11</v>
      </c>
      <c r="BJ2272" s="1">
        <v>3.9778071033420499E-12</v>
      </c>
      <c r="BL2272" t="s">
        <v>455</v>
      </c>
    </row>
    <row r="2273" spans="1:64">
      <c r="A2273" t="s">
        <v>408</v>
      </c>
      <c r="B2273" t="s">
        <v>409</v>
      </c>
      <c r="C2273" t="s">
        <v>39</v>
      </c>
      <c r="D2273" t="s">
        <v>408</v>
      </c>
      <c r="E2273" t="s">
        <v>409</v>
      </c>
      <c r="F2273" t="s">
        <v>27</v>
      </c>
      <c r="G2273" t="s">
        <v>75</v>
      </c>
      <c r="H2273">
        <v>0.3</v>
      </c>
      <c r="I2273">
        <v>3.7133314326606198E-3</v>
      </c>
      <c r="J2273">
        <v>2.2162323739458099E-3</v>
      </c>
      <c r="K2273" s="1">
        <v>5.9256813497488196E-7</v>
      </c>
      <c r="L2273" s="1">
        <v>4.2961658841832297E-9</v>
      </c>
      <c r="M2273">
        <v>5.4187711788047202E-6</v>
      </c>
      <c r="N2273">
        <v>3.5920684722504301E-3</v>
      </c>
      <c r="O2273">
        <v>2.1035765563121199E-3</v>
      </c>
      <c r="P2273" s="1">
        <v>3.6380894291265201E-7</v>
      </c>
      <c r="Q2273">
        <v>0</v>
      </c>
      <c r="R2273">
        <v>5.4126388624157799E-6</v>
      </c>
      <c r="S2273">
        <v>3.0007656708837499E-3</v>
      </c>
      <c r="T2273">
        <v>3.9123756681736703E-5</v>
      </c>
      <c r="U2273">
        <v>5.8953652312354397E-6</v>
      </c>
      <c r="V2273">
        <v>2.54150721711263E-5</v>
      </c>
      <c r="W2273" s="1">
        <v>3.3177748290212799E-7</v>
      </c>
      <c r="X2273" s="1">
        <v>3.0948177024575699E-13</v>
      </c>
      <c r="Y2273">
        <v>1.1952925092205799E-6</v>
      </c>
      <c r="Z2273">
        <v>3.2958062731738402E-2</v>
      </c>
      <c r="AA2273">
        <v>0</v>
      </c>
      <c r="AB2273">
        <v>2.0193462863284501E-3</v>
      </c>
      <c r="AC2273">
        <v>4.8224364877735798E-5</v>
      </c>
      <c r="AD2273">
        <v>1.0587674030666501E-3</v>
      </c>
      <c r="AE2273">
        <v>3.4299311606151401E-4</v>
      </c>
      <c r="AF2273">
        <v>1.2273730191608099E-4</v>
      </c>
      <c r="AG2273">
        <v>0</v>
      </c>
      <c r="AH2273">
        <v>0</v>
      </c>
      <c r="AI2273">
        <v>1.58962177345679E-3</v>
      </c>
      <c r="AJ2273">
        <v>4.8224364877735798E-5</v>
      </c>
      <c r="AK2273">
        <v>3.4299311606151401E-4</v>
      </c>
      <c r="AL2273">
        <v>1.2273730191608099E-4</v>
      </c>
      <c r="AM2273" s="1">
        <v>3.6380894291265201E-7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1.53436998671376E-6</v>
      </c>
      <c r="AT2273">
        <v>0</v>
      </c>
      <c r="AU2273">
        <v>3.8782688757020197E-6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4.0082904518356503E-5</v>
      </c>
      <c r="BC2273">
        <v>3.4705622203436398E-5</v>
      </c>
      <c r="BD2273" s="1">
        <v>1.5931503785652501E-7</v>
      </c>
      <c r="BE2273" s="1">
        <v>4.2961658841832297E-9</v>
      </c>
      <c r="BF2273" s="1">
        <v>1.88167658579719E-9</v>
      </c>
      <c r="BG2273">
        <v>8.1180055891839502E-5</v>
      </c>
      <c r="BH2273">
        <v>7.7950195430250607E-5</v>
      </c>
      <c r="BI2273" s="1">
        <v>6.9444154205704399E-8</v>
      </c>
      <c r="BJ2273" s="1">
        <v>4.2506398031460603E-9</v>
      </c>
      <c r="BL2273" t="s">
        <v>395</v>
      </c>
    </row>
    <row r="2274" spans="1:64">
      <c r="A2274" t="s">
        <v>408</v>
      </c>
      <c r="B2274" t="s">
        <v>409</v>
      </c>
      <c r="C2274" t="s">
        <v>21</v>
      </c>
      <c r="D2274" t="s">
        <v>408</v>
      </c>
      <c r="E2274" t="s">
        <v>409</v>
      </c>
      <c r="F2274" t="s">
        <v>27</v>
      </c>
      <c r="G2274" t="s">
        <v>75</v>
      </c>
      <c r="H2274">
        <v>0.3</v>
      </c>
      <c r="I2274">
        <v>3.7133314326606198E-3</v>
      </c>
      <c r="J2274">
        <v>2.2162323739458099E-3</v>
      </c>
      <c r="K2274" s="1">
        <v>5.9256813497488196E-7</v>
      </c>
      <c r="L2274" s="1">
        <v>4.2961658841832297E-9</v>
      </c>
      <c r="M2274">
        <v>5.4187711788047202E-6</v>
      </c>
      <c r="N2274">
        <v>3.5920684722504301E-3</v>
      </c>
      <c r="O2274">
        <v>2.1035765563121199E-3</v>
      </c>
      <c r="P2274" s="1">
        <v>3.6380894291265201E-7</v>
      </c>
      <c r="Q2274">
        <v>0</v>
      </c>
      <c r="R2274">
        <v>5.4126388624157799E-6</v>
      </c>
      <c r="S2274">
        <v>3.0007656708837499E-3</v>
      </c>
      <c r="T2274">
        <v>3.9123756681736703E-5</v>
      </c>
      <c r="U2274">
        <v>5.8953652312354397E-6</v>
      </c>
      <c r="V2274">
        <v>2.54150721711263E-5</v>
      </c>
      <c r="W2274" s="1">
        <v>3.3177748290212799E-7</v>
      </c>
      <c r="X2274" s="1">
        <v>3.0948177024575699E-13</v>
      </c>
      <c r="Y2274">
        <v>1.1952925092205799E-6</v>
      </c>
      <c r="Z2274">
        <v>3.2958062731738402E-2</v>
      </c>
      <c r="AA2274">
        <v>0</v>
      </c>
      <c r="AB2274">
        <v>2.0193462863284501E-3</v>
      </c>
      <c r="AC2274">
        <v>4.8224364877735798E-5</v>
      </c>
      <c r="AD2274">
        <v>1.0587674030666501E-3</v>
      </c>
      <c r="AE2274">
        <v>3.4299311606151401E-4</v>
      </c>
      <c r="AF2274">
        <v>1.2273730191608099E-4</v>
      </c>
      <c r="AG2274">
        <v>0</v>
      </c>
      <c r="AH2274">
        <v>0</v>
      </c>
      <c r="AI2274">
        <v>1.58962177345679E-3</v>
      </c>
      <c r="AJ2274">
        <v>4.8224364877735798E-5</v>
      </c>
      <c r="AK2274">
        <v>3.4299311606151401E-4</v>
      </c>
      <c r="AL2274">
        <v>1.2273730191608099E-4</v>
      </c>
      <c r="AM2274" s="1">
        <v>3.6380894291265201E-7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1.53436998671376E-6</v>
      </c>
      <c r="AT2274">
        <v>0</v>
      </c>
      <c r="AU2274">
        <v>3.8782688757020197E-6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4.0082904518356503E-5</v>
      </c>
      <c r="BC2274">
        <v>3.4705622203436398E-5</v>
      </c>
      <c r="BD2274" s="1">
        <v>1.5931503785652501E-7</v>
      </c>
      <c r="BE2274" s="1">
        <v>4.2961658841832297E-9</v>
      </c>
      <c r="BF2274" s="1">
        <v>1.88167658579719E-9</v>
      </c>
      <c r="BG2274">
        <v>8.1180055891839502E-5</v>
      </c>
      <c r="BH2274">
        <v>7.7950195430250607E-5</v>
      </c>
      <c r="BI2274" s="1">
        <v>6.9444154205704399E-8</v>
      </c>
      <c r="BJ2274" s="1">
        <v>4.2506398031460603E-9</v>
      </c>
      <c r="BL2274" t="s">
        <v>395</v>
      </c>
    </row>
    <row r="2275" spans="1:64">
      <c r="A2275" t="s">
        <v>1399</v>
      </c>
      <c r="B2275" t="s">
        <v>1400</v>
      </c>
      <c r="C2275" t="s">
        <v>39</v>
      </c>
      <c r="D2275" t="s">
        <v>1399</v>
      </c>
      <c r="E2275" t="s">
        <v>1400</v>
      </c>
      <c r="F2275" t="s">
        <v>45</v>
      </c>
      <c r="G2275" t="s">
        <v>62</v>
      </c>
      <c r="H2275">
        <v>0.46</v>
      </c>
      <c r="I2275">
        <v>5.6092887144523003E-4</v>
      </c>
      <c r="J2275">
        <v>1.9581412129465999E-4</v>
      </c>
      <c r="K2275" s="1">
        <v>8.6650898767631904E-7</v>
      </c>
      <c r="L2275">
        <v>9.43361501539366E-6</v>
      </c>
      <c r="M2275" s="1">
        <v>4.9504282262364096E-7</v>
      </c>
      <c r="N2275">
        <v>4.7375214647674699E-4</v>
      </c>
      <c r="O2275">
        <v>1.18126926116779E-4</v>
      </c>
      <c r="P2275" s="1">
        <v>5.8738436945578295E-7</v>
      </c>
      <c r="Q2275">
        <v>9.4299810473964393E-6</v>
      </c>
      <c r="R2275" s="1">
        <v>4.9111059173827501E-7</v>
      </c>
      <c r="S2275">
        <v>1.0760006702454799E-3</v>
      </c>
      <c r="T2275">
        <v>8.1522428052035105E-6</v>
      </c>
      <c r="U2275" s="1">
        <v>9.5738497860061102E-7</v>
      </c>
      <c r="V2275">
        <v>1.7994518541754E-5</v>
      </c>
      <c r="W2275">
        <v>3.9093489094892997E-5</v>
      </c>
      <c r="X2275" s="1">
        <v>6.2621337121267402E-16</v>
      </c>
      <c r="Y2275" s="1">
        <v>4.0035980052945402E-7</v>
      </c>
      <c r="Z2275" s="1">
        <v>2.3478362707636099E-7</v>
      </c>
      <c r="AA2275">
        <v>1.9899024576508498E-2</v>
      </c>
      <c r="AB2275">
        <v>3.45177288634522E-5</v>
      </c>
      <c r="AC2275">
        <v>1.63638932459357E-5</v>
      </c>
      <c r="AD2275">
        <v>5.7580240735586197E-5</v>
      </c>
      <c r="AE2275">
        <v>1.00592187584136E-4</v>
      </c>
      <c r="AF2275">
        <v>9.4260828778380704E-6</v>
      </c>
      <c r="AG2275">
        <v>2.04710499495732E-4</v>
      </c>
      <c r="AH2275">
        <v>5.0561513674066898E-5</v>
      </c>
      <c r="AI2275">
        <v>2.1207960470843801E-5</v>
      </c>
      <c r="AJ2275">
        <v>1.46631469655776E-5</v>
      </c>
      <c r="AK2275">
        <v>9.9025357807179605E-5</v>
      </c>
      <c r="AL2275">
        <v>9.4260828778380704E-6</v>
      </c>
      <c r="AM2275" s="1">
        <v>3.0425541006118298E-8</v>
      </c>
      <c r="AN2275" s="1">
        <v>5.1660179713235499E-8</v>
      </c>
      <c r="AO2275">
        <v>5.9457061088765601E-5</v>
      </c>
      <c r="AP2275">
        <v>0</v>
      </c>
      <c r="AQ2275">
        <v>7.58187035169378E-6</v>
      </c>
      <c r="AR2275" s="1">
        <v>9.2405534785133004E-7</v>
      </c>
      <c r="AS2275" s="1">
        <v>4.5432554104857501E-8</v>
      </c>
      <c r="AT2275" s="1">
        <v>5.9074331466565903E-10</v>
      </c>
      <c r="AU2275" s="1">
        <v>2.1091663273108501E-7</v>
      </c>
      <c r="AV2275">
        <v>5.9420436904023299E-5</v>
      </c>
      <c r="AW2275" s="1">
        <v>9.3816920447183302E-8</v>
      </c>
      <c r="AX2275">
        <v>2.3519783698452501E-5</v>
      </c>
      <c r="AY2275">
        <v>2.1373428309179E-5</v>
      </c>
      <c r="AZ2275" s="1">
        <v>6.0337739429674006E-8</v>
      </c>
      <c r="BA2275" s="1">
        <v>1.2757903086785499E-9</v>
      </c>
      <c r="BB2275">
        <v>4.3712458457191397E-5</v>
      </c>
      <c r="BC2275">
        <v>3.7198834899033303E-5</v>
      </c>
      <c r="BD2275" s="1">
        <v>2.0183257390248101E-7</v>
      </c>
      <c r="BE2275" s="1">
        <v>3.63396799722191E-9</v>
      </c>
      <c r="BF2275" s="1">
        <v>1.4684824906193399E-9</v>
      </c>
      <c r="BG2275">
        <v>1.9944482812839101E-5</v>
      </c>
      <c r="BH2275">
        <v>1.9114931969668699E-5</v>
      </c>
      <c r="BI2275" s="1">
        <v>1.6954304888380399E-8</v>
      </c>
      <c r="BJ2275" s="1">
        <v>1.18795808606824E-9</v>
      </c>
      <c r="BK2275" t="s">
        <v>267</v>
      </c>
      <c r="BL2275" t="s">
        <v>238</v>
      </c>
    </row>
    <row r="2276" spans="1:64">
      <c r="A2276" t="s">
        <v>1399</v>
      </c>
      <c r="B2276" t="s">
        <v>1400</v>
      </c>
      <c r="C2276" t="s">
        <v>21</v>
      </c>
      <c r="D2276" t="s">
        <v>230</v>
      </c>
      <c r="E2276" t="s">
        <v>231</v>
      </c>
      <c r="F2276" t="s">
        <v>33</v>
      </c>
      <c r="G2276" t="s">
        <v>109</v>
      </c>
      <c r="H2276">
        <v>0.39</v>
      </c>
      <c r="I2276">
        <v>4.4999652281669302E-4</v>
      </c>
      <c r="J2276">
        <v>1.37580148795209E-4</v>
      </c>
      <c r="K2276" s="1">
        <v>6.7286424733737095E-7</v>
      </c>
      <c r="L2276">
        <v>8.7687584163000493E-6</v>
      </c>
      <c r="M2276" s="1">
        <v>3.75564467776509E-7</v>
      </c>
      <c r="N2276">
        <v>3.9762811755341201E-4</v>
      </c>
      <c r="O2276">
        <v>9.1007622533544305E-5</v>
      </c>
      <c r="P2276" s="1">
        <v>5.2232917404696598E-7</v>
      </c>
      <c r="Q2276">
        <v>8.7509240869941497E-6</v>
      </c>
      <c r="R2276" s="1">
        <v>3.7253001017101002E-7</v>
      </c>
      <c r="S2276">
        <v>7.1162422209261004E-4</v>
      </c>
      <c r="T2276">
        <v>5.5320241384428896E-6</v>
      </c>
      <c r="U2276" s="1">
        <v>4.5889985877767601E-7</v>
      </c>
      <c r="V2276">
        <v>1.6598212554241199E-5</v>
      </c>
      <c r="W2276">
        <v>2.3425171808382601E-5</v>
      </c>
      <c r="X2276" s="1">
        <v>5.3970393352485097E-16</v>
      </c>
      <c r="Y2276" s="1">
        <v>2.4792382534218698E-7</v>
      </c>
      <c r="Z2276" s="1">
        <v>2.1787675787340299E-7</v>
      </c>
      <c r="AA2276">
        <v>1.8466087322872599E-2</v>
      </c>
      <c r="AB2276">
        <v>2.1735732829492301E-5</v>
      </c>
      <c r="AC2276">
        <v>1.1796260178396501E-5</v>
      </c>
      <c r="AD2276">
        <v>3.4497765487812201E-5</v>
      </c>
      <c r="AE2276">
        <v>8.3961285892618801E-5</v>
      </c>
      <c r="AF2276">
        <v>8.7473066262896101E-6</v>
      </c>
      <c r="AG2276">
        <v>1.89969209046544E-4</v>
      </c>
      <c r="AH2276">
        <v>4.6920557492258898E-5</v>
      </c>
      <c r="AI2276">
        <v>1.32931357396244E-5</v>
      </c>
      <c r="AJ2276">
        <v>1.05702037049627E-5</v>
      </c>
      <c r="AK2276">
        <v>8.2706240545193197E-5</v>
      </c>
      <c r="AL2276">
        <v>8.7473066262896101E-6</v>
      </c>
      <c r="AM2276" s="1">
        <v>2.0166457485370099E-8</v>
      </c>
      <c r="AN2276" s="1">
        <v>3.7254213308988E-8</v>
      </c>
      <c r="AO2276">
        <v>5.5171529366466397E-5</v>
      </c>
      <c r="AP2276">
        <v>0</v>
      </c>
      <c r="AQ2276">
        <v>7.0358966313534897E-6</v>
      </c>
      <c r="AR2276" s="1">
        <v>8.5751372782032798E-7</v>
      </c>
      <c r="AS2276" s="1">
        <v>2.8723943797816301E-8</v>
      </c>
      <c r="AT2276" s="1">
        <v>4.2447222280574499E-10</v>
      </c>
      <c r="AU2276" s="1">
        <v>1.26365441347297E-7</v>
      </c>
      <c r="AV2276">
        <v>5.5141254099514297E-5</v>
      </c>
      <c r="AW2276" s="1">
        <v>8.7061123960110202E-8</v>
      </c>
      <c r="AX2276">
        <v>0</v>
      </c>
      <c r="AY2276">
        <v>0</v>
      </c>
      <c r="AZ2276">
        <v>0</v>
      </c>
      <c r="BA2276">
        <v>0</v>
      </c>
      <c r="BB2276">
        <v>3.4786768110187097E-5</v>
      </c>
      <c r="BC2276">
        <v>2.9722050051993699E-5</v>
      </c>
      <c r="BD2276" s="1">
        <v>1.3559617346851799E-7</v>
      </c>
      <c r="BE2276" s="1">
        <v>1.78343293058989E-8</v>
      </c>
      <c r="BF2276" s="1">
        <v>1.9869054856126002E-9</v>
      </c>
      <c r="BG2276">
        <v>1.7581637153093002E-5</v>
      </c>
      <c r="BH2276">
        <v>1.68504762096716E-5</v>
      </c>
      <c r="BI2276" s="1">
        <v>1.4938899821887401E-8</v>
      </c>
      <c r="BJ2276" s="1">
        <v>1.0475521198869799E-9</v>
      </c>
      <c r="BL2276" t="s">
        <v>229</v>
      </c>
    </row>
    <row r="2277" spans="1:64">
      <c r="A2277" t="s">
        <v>1399</v>
      </c>
      <c r="B2277" t="s">
        <v>1400</v>
      </c>
      <c r="C2277" t="s">
        <v>21</v>
      </c>
      <c r="D2277" t="s">
        <v>358</v>
      </c>
      <c r="E2277" t="s">
        <v>359</v>
      </c>
      <c r="F2277" t="s">
        <v>29</v>
      </c>
      <c r="G2277" t="s">
        <v>98</v>
      </c>
      <c r="H2277">
        <v>0.1</v>
      </c>
      <c r="I2277">
        <v>5.9308300765382003E-5</v>
      </c>
      <c r="J2277">
        <v>2.9260676350508299E-5</v>
      </c>
      <c r="K2277" s="1">
        <v>5.0580840859395899E-8</v>
      </c>
      <c r="L2277" s="1">
        <v>4.0683657538250998E-10</v>
      </c>
      <c r="M2277" s="1">
        <v>1.04503043112558E-7</v>
      </c>
      <c r="N2277">
        <v>5.2622620569123898E-5</v>
      </c>
      <c r="O2277">
        <v>2.3315547765363199E-5</v>
      </c>
      <c r="P2277" s="1">
        <v>2.8507122065279E-8</v>
      </c>
      <c r="Q2277">
        <v>0</v>
      </c>
      <c r="R2277" s="1">
        <v>1.04240148594195E-7</v>
      </c>
      <c r="S2277">
        <v>3.5937762092119399E-4</v>
      </c>
      <c r="T2277">
        <v>2.5468593585054498E-6</v>
      </c>
      <c r="U2277" s="1">
        <v>5.3806887855749004E-7</v>
      </c>
      <c r="V2277" s="1">
        <v>1.2590795018324599E-7</v>
      </c>
      <c r="W2277">
        <v>1.6100573331562701E-5</v>
      </c>
      <c r="X2277" s="1">
        <v>5.1879309888134599E-17</v>
      </c>
      <c r="Y2277" s="1">
        <v>1.54835302829679E-7</v>
      </c>
      <c r="Z2277">
        <v>0</v>
      </c>
      <c r="AA2277">
        <v>0</v>
      </c>
      <c r="AB2277">
        <v>1.28977664283265E-5</v>
      </c>
      <c r="AC2277">
        <v>4.2455695824188396E-6</v>
      </c>
      <c r="AD2277">
        <v>2.3720360544021901E-5</v>
      </c>
      <c r="AE2277">
        <v>1.1758924014356599E-5</v>
      </c>
      <c r="AF2277">
        <v>0</v>
      </c>
      <c r="AG2277">
        <v>0</v>
      </c>
      <c r="AH2277">
        <v>0</v>
      </c>
      <c r="AI2277">
        <v>8.00148483104317E-6</v>
      </c>
      <c r="AJ2277">
        <v>3.8043621989528801E-6</v>
      </c>
      <c r="AK2277">
        <v>1.1509700735367101E-5</v>
      </c>
      <c r="AL2277">
        <v>0</v>
      </c>
      <c r="AM2277" s="1">
        <v>1.01065643929894E-8</v>
      </c>
      <c r="AN2277" s="1">
        <v>1.3385718848167499E-8</v>
      </c>
      <c r="AO2277" s="1">
        <v>5.0148388241220496E-9</v>
      </c>
      <c r="AP2277">
        <v>0</v>
      </c>
      <c r="AQ2277">
        <v>0</v>
      </c>
      <c r="AR2277">
        <v>0</v>
      </c>
      <c r="AS2277" s="1">
        <v>1.6831890030667602E-8</v>
      </c>
      <c r="AT2277" s="1">
        <v>1.5499253403141301E-10</v>
      </c>
      <c r="AU2277" s="1">
        <v>8.6887767560519797E-8</v>
      </c>
      <c r="AV2277" s="1">
        <v>3.6549846897643501E-10</v>
      </c>
      <c r="AW2277">
        <v>0</v>
      </c>
      <c r="AX2277">
        <v>1.1273900787343001E-6</v>
      </c>
      <c r="AY2277">
        <v>1.0895137386334999E-6</v>
      </c>
      <c r="AZ2277" s="1">
        <v>7.0776295664316397E-10</v>
      </c>
      <c r="BA2277" s="1">
        <v>6.1483531109294502E-11</v>
      </c>
      <c r="BB2277">
        <v>4.3975380244123201E-6</v>
      </c>
      <c r="BC2277">
        <v>3.74328229053839E-6</v>
      </c>
      <c r="BD2277" s="1">
        <v>2.0370700013500201E-8</v>
      </c>
      <c r="BE2277" s="1">
        <v>4.0683657538250998E-10</v>
      </c>
      <c r="BF2277" s="1">
        <v>1.3268969207435E-10</v>
      </c>
      <c r="BG2277">
        <v>1.1607520931115099E-6</v>
      </c>
      <c r="BH2277">
        <v>1.1123325559731599E-6</v>
      </c>
      <c r="BI2277" s="1">
        <v>9.9525582397348297E-10</v>
      </c>
      <c r="BJ2277" s="1">
        <v>6.87212951792614E-11</v>
      </c>
      <c r="BK2277" t="s">
        <v>271</v>
      </c>
      <c r="BL2277" t="s">
        <v>268</v>
      </c>
    </row>
    <row r="2278" spans="1:64">
      <c r="A2278" t="s">
        <v>1401</v>
      </c>
      <c r="B2278" t="s">
        <v>1402</v>
      </c>
      <c r="C2278" t="s">
        <v>39</v>
      </c>
      <c r="D2278" t="s">
        <v>1401</v>
      </c>
      <c r="E2278" t="s">
        <v>1402</v>
      </c>
      <c r="F2278" t="s">
        <v>27</v>
      </c>
      <c r="G2278" t="s">
        <v>51</v>
      </c>
      <c r="H2278">
        <v>0.01</v>
      </c>
      <c r="I2278">
        <v>1.5844477328327499E-4</v>
      </c>
      <c r="J2278">
        <v>1.5788394781303701E-4</v>
      </c>
      <c r="K2278" s="1">
        <v>1.7104804850598801E-8</v>
      </c>
      <c r="L2278" s="1">
        <v>2.92154963199407E-10</v>
      </c>
      <c r="M2278" s="1">
        <v>1.5829341276011101E-10</v>
      </c>
      <c r="N2278">
        <v>1.5368555015008901E-4</v>
      </c>
      <c r="O2278">
        <v>1.5368555015008901E-4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7.3315693225191902E-6</v>
      </c>
      <c r="AA2278">
        <v>0</v>
      </c>
      <c r="AB2278">
        <v>0</v>
      </c>
      <c r="AC2278">
        <v>0</v>
      </c>
      <c r="AD2278">
        <v>0</v>
      </c>
      <c r="AE2278">
        <v>1.5368555015008901E-4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1.5368555015008901E-4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1.88678067934047E-6</v>
      </c>
      <c r="BC2278">
        <v>1.44023929289572E-6</v>
      </c>
      <c r="BD2278" s="1">
        <v>1.46476208228176E-8</v>
      </c>
      <c r="BE2278" s="1">
        <v>2.92154963199407E-10</v>
      </c>
      <c r="BF2278" s="1">
        <v>7.8904832175750006E-12</v>
      </c>
      <c r="BG2278">
        <v>2.8724424538448501E-6</v>
      </c>
      <c r="BH2278">
        <v>2.7581583700518499E-6</v>
      </c>
      <c r="BI2278" s="1">
        <v>2.4571840277812E-9</v>
      </c>
      <c r="BJ2278" s="1">
        <v>1.50402929542536E-10</v>
      </c>
      <c r="BL2278" t="s">
        <v>281</v>
      </c>
    </row>
    <row r="2279" spans="1:64">
      <c r="A2279" t="s">
        <v>1401</v>
      </c>
      <c r="B2279" t="s">
        <v>1402</v>
      </c>
      <c r="C2279" t="s">
        <v>21</v>
      </c>
      <c r="D2279" t="s">
        <v>1401</v>
      </c>
      <c r="E2279" t="s">
        <v>1402</v>
      </c>
      <c r="F2279" t="s">
        <v>27</v>
      </c>
      <c r="G2279" t="s">
        <v>51</v>
      </c>
      <c r="H2279">
        <v>0.01</v>
      </c>
      <c r="I2279">
        <v>1.5844477328327499E-4</v>
      </c>
      <c r="J2279">
        <v>1.5788394781303701E-4</v>
      </c>
      <c r="K2279" s="1">
        <v>1.7104804850598801E-8</v>
      </c>
      <c r="L2279" s="1">
        <v>2.92154963199407E-10</v>
      </c>
      <c r="M2279" s="1">
        <v>1.5829341276011101E-10</v>
      </c>
      <c r="N2279">
        <v>1.5368555015008901E-4</v>
      </c>
      <c r="O2279">
        <v>1.5368555015008901E-4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7.3315693225191902E-6</v>
      </c>
      <c r="AA2279">
        <v>0</v>
      </c>
      <c r="AB2279">
        <v>0</v>
      </c>
      <c r="AC2279">
        <v>0</v>
      </c>
      <c r="AD2279">
        <v>0</v>
      </c>
      <c r="AE2279">
        <v>1.5368555015008901E-4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1.5368555015008901E-4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1.88678067934047E-6</v>
      </c>
      <c r="BC2279">
        <v>1.44023929289572E-6</v>
      </c>
      <c r="BD2279" s="1">
        <v>1.46476208228176E-8</v>
      </c>
      <c r="BE2279" s="1">
        <v>2.92154963199407E-10</v>
      </c>
      <c r="BF2279" s="1">
        <v>7.8904832175750006E-12</v>
      </c>
      <c r="BG2279">
        <v>2.8724424538448501E-6</v>
      </c>
      <c r="BH2279">
        <v>2.7581583700518499E-6</v>
      </c>
      <c r="BI2279" s="1">
        <v>2.4571840277812E-9</v>
      </c>
      <c r="BJ2279" s="1">
        <v>1.50402929542536E-10</v>
      </c>
      <c r="BL2279" t="s">
        <v>281</v>
      </c>
    </row>
    <row r="2280" spans="1:64">
      <c r="A2280" t="s">
        <v>1403</v>
      </c>
      <c r="B2280" t="s">
        <v>1404</v>
      </c>
      <c r="C2280" t="s">
        <v>39</v>
      </c>
      <c r="D2280" t="s">
        <v>1403</v>
      </c>
      <c r="E2280" t="s">
        <v>1404</v>
      </c>
      <c r="F2280" t="s">
        <v>47</v>
      </c>
      <c r="G2280" t="s">
        <v>142</v>
      </c>
      <c r="H2280">
        <v>77.08</v>
      </c>
      <c r="I2280">
        <v>2.9141492200136E-2</v>
      </c>
      <c r="J2280">
        <v>2.5609690124803498E-2</v>
      </c>
      <c r="K2280">
        <v>5.5634138569922101E-5</v>
      </c>
      <c r="L2280" s="1">
        <v>1.2002248772390499E-7</v>
      </c>
      <c r="M2280">
        <v>6.8522495926017302E-6</v>
      </c>
      <c r="N2280">
        <v>5.4173534845816402E-3</v>
      </c>
      <c r="O2280">
        <v>3.5414333672105802E-3</v>
      </c>
      <c r="P2280">
        <v>9.66287892739438E-6</v>
      </c>
      <c r="Q2280">
        <v>0</v>
      </c>
      <c r="R2280">
        <v>5.81672646642751E-6</v>
      </c>
      <c r="S2280">
        <v>9.8115980983892997E-3</v>
      </c>
      <c r="T2280">
        <v>9.9124404879328206E-5</v>
      </c>
      <c r="U2280">
        <v>2.3038468733297299E-5</v>
      </c>
      <c r="V2280">
        <v>4.0719338709861701E-3</v>
      </c>
      <c r="W2280">
        <v>2.72106949514742E-3</v>
      </c>
      <c r="X2280" s="1">
        <v>1.1848772797482399E-13</v>
      </c>
      <c r="Y2280">
        <v>6.0262288123789497E-6</v>
      </c>
      <c r="Z2280">
        <v>0</v>
      </c>
      <c r="AA2280">
        <v>0</v>
      </c>
      <c r="AB2280">
        <v>5.9483442901906195E-4</v>
      </c>
      <c r="AC2280">
        <v>1.78949744480226E-3</v>
      </c>
      <c r="AD2280">
        <v>1.3371138121710199E-3</v>
      </c>
      <c r="AE2280">
        <v>1.69588206470858E-3</v>
      </c>
      <c r="AF2280" s="1">
        <v>2.5733880712920701E-8</v>
      </c>
      <c r="AG2280">
        <v>0</v>
      </c>
      <c r="AH2280">
        <v>0</v>
      </c>
      <c r="AI2280">
        <v>3.61095817811089E-4</v>
      </c>
      <c r="AJ2280">
        <v>1.6035295858347E-3</v>
      </c>
      <c r="AK2280">
        <v>1.57678222968408E-3</v>
      </c>
      <c r="AL2280" s="1">
        <v>2.5733880712920701E-8</v>
      </c>
      <c r="AM2280" s="1">
        <v>6.2754882031840105E-7</v>
      </c>
      <c r="AN2280">
        <v>5.6420485427517304E-6</v>
      </c>
      <c r="AO2280">
        <v>3.3932815643242402E-6</v>
      </c>
      <c r="AP2280">
        <v>0</v>
      </c>
      <c r="AQ2280">
        <v>0</v>
      </c>
      <c r="AR2280">
        <v>0</v>
      </c>
      <c r="AS2280" s="1">
        <v>7.8768372293950705E-7</v>
      </c>
      <c r="AT2280" s="1">
        <v>6.5328983126598994E-8</v>
      </c>
      <c r="AU2280">
        <v>4.8978527918352402E-6</v>
      </c>
      <c r="AV2280" s="1">
        <v>6.5860968526160601E-8</v>
      </c>
      <c r="AW2280">
        <v>0</v>
      </c>
      <c r="AX2280">
        <v>5.7907892181263004E-4</v>
      </c>
      <c r="AY2280">
        <v>5.2924629520486796E-4</v>
      </c>
      <c r="AZ2280">
        <v>1.4959896488450201E-6</v>
      </c>
      <c r="BA2280" s="1">
        <v>1.9238590007989098E-8</v>
      </c>
      <c r="BB2280">
        <v>5.9964291266363396E-3</v>
      </c>
      <c r="BC2280">
        <v>5.0751695810262003E-3</v>
      </c>
      <c r="BD2280">
        <v>2.9813774359595899E-5</v>
      </c>
      <c r="BE2280" s="1">
        <v>1.2002248772390499E-7</v>
      </c>
      <c r="BF2280" s="1">
        <v>1.08309386540796E-7</v>
      </c>
      <c r="BG2280">
        <v>1.71486306671054E-2</v>
      </c>
      <c r="BH2280">
        <v>1.64638408813618E-2</v>
      </c>
      <c r="BI2280">
        <v>1.4661495634086801E-5</v>
      </c>
      <c r="BJ2280" s="1">
        <v>9.0797514962543599E-7</v>
      </c>
      <c r="BK2280" t="s">
        <v>1405</v>
      </c>
      <c r="BL2280" t="s">
        <v>242</v>
      </c>
    </row>
    <row r="2281" spans="1:64">
      <c r="A2281" t="s">
        <v>1403</v>
      </c>
      <c r="B2281" t="s">
        <v>1404</v>
      </c>
      <c r="C2281" t="s">
        <v>21</v>
      </c>
      <c r="D2281" t="s">
        <v>506</v>
      </c>
      <c r="E2281" t="s">
        <v>507</v>
      </c>
      <c r="F2281" t="s">
        <v>25</v>
      </c>
      <c r="G2281" t="s">
        <v>56</v>
      </c>
      <c r="H2281">
        <v>68.75</v>
      </c>
      <c r="I2281">
        <v>2.0031587404824299E-2</v>
      </c>
      <c r="J2281">
        <v>1.8655853631194E-2</v>
      </c>
      <c r="K2281">
        <v>3.8061915804627703E-5</v>
      </c>
      <c r="L2281" s="1">
        <v>1.01749880120857E-7</v>
      </c>
      <c r="M2281" s="1">
        <v>8.7451075417284797E-7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5.08351356782402E-3</v>
      </c>
      <c r="BC2281">
        <v>4.3025095234681104E-3</v>
      </c>
      <c r="BD2281">
        <v>2.5274829947013101E-5</v>
      </c>
      <c r="BE2281" s="1">
        <v>1.01749880120857E-7</v>
      </c>
      <c r="BF2281" s="1">
        <v>9.1820018943788406E-8</v>
      </c>
      <c r="BG2281">
        <v>1.49480738370003E-2</v>
      </c>
      <c r="BH2281">
        <v>1.43533441077259E-2</v>
      </c>
      <c r="BI2281">
        <v>1.27870858576146E-5</v>
      </c>
      <c r="BJ2281" s="1">
        <v>7.8269073522906004E-7</v>
      </c>
      <c r="BL2281" t="s">
        <v>242</v>
      </c>
    </row>
    <row r="2282" spans="1:64">
      <c r="A2282" t="s">
        <v>1403</v>
      </c>
      <c r="B2282" t="s">
        <v>1404</v>
      </c>
      <c r="C2282" t="s">
        <v>21</v>
      </c>
      <c r="D2282" t="s">
        <v>1001</v>
      </c>
      <c r="E2282" t="s">
        <v>1002</v>
      </c>
      <c r="F2282" t="s">
        <v>30</v>
      </c>
      <c r="G2282" t="s">
        <v>90</v>
      </c>
      <c r="H2282">
        <v>0.23</v>
      </c>
      <c r="I2282">
        <v>7.2837440199761497E-5</v>
      </c>
      <c r="J2282">
        <v>6.7761576788998999E-5</v>
      </c>
      <c r="K2282" s="1">
        <v>1.3731852354188899E-7</v>
      </c>
      <c r="L2282" s="1">
        <v>1.6576756514290801E-9</v>
      </c>
      <c r="M2282" s="1">
        <v>3.4396123319617301E-9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1.9939932906394899E-5</v>
      </c>
      <c r="BC2282">
        <v>1.69686697628593E-5</v>
      </c>
      <c r="BD2282" s="1">
        <v>9.2068214051190803E-8</v>
      </c>
      <c r="BE2282" s="1">
        <v>1.6576756514290801E-9</v>
      </c>
      <c r="BF2282" s="1">
        <v>6.69864916562436E-10</v>
      </c>
      <c r="BG2282">
        <v>5.2897507293366499E-5</v>
      </c>
      <c r="BH2282">
        <v>5.07929070261397E-5</v>
      </c>
      <c r="BI2282" s="1">
        <v>4.5250309490698198E-8</v>
      </c>
      <c r="BJ2282" s="1">
        <v>2.7697474153993E-9</v>
      </c>
      <c r="BL2282" t="s">
        <v>238</v>
      </c>
    </row>
    <row r="2283" spans="1:64">
      <c r="A2283" t="s">
        <v>1403</v>
      </c>
      <c r="B2283" t="s">
        <v>1404</v>
      </c>
      <c r="C2283" t="s">
        <v>21</v>
      </c>
      <c r="D2283" t="s">
        <v>251</v>
      </c>
      <c r="E2283" t="s">
        <v>252</v>
      </c>
      <c r="F2283" t="s">
        <v>28</v>
      </c>
      <c r="G2283" t="s">
        <v>66</v>
      </c>
      <c r="H2283">
        <v>0.23</v>
      </c>
      <c r="I2283">
        <v>2.00013087742809E-4</v>
      </c>
      <c r="J2283">
        <v>1.6050461462816201E-4</v>
      </c>
      <c r="K2283" s="1">
        <v>2.96713096981079E-7</v>
      </c>
      <c r="L2283" s="1">
        <v>1.5542657312506899E-8</v>
      </c>
      <c r="M2283" s="1">
        <v>1.10794033249721E-7</v>
      </c>
      <c r="N2283">
        <v>9.2858097564192196E-5</v>
      </c>
      <c r="O2283">
        <v>6.04275178248773E-5</v>
      </c>
      <c r="P2283" s="1">
        <v>1.3221683290495899E-7</v>
      </c>
      <c r="Q2283">
        <v>0</v>
      </c>
      <c r="R2283" s="1">
        <v>1.04360872229842E-7</v>
      </c>
      <c r="S2283">
        <v>1.4849456732094499E-4</v>
      </c>
      <c r="T2283">
        <v>4.1518816515423802E-6</v>
      </c>
      <c r="U2283">
        <v>1.1976581687141399E-6</v>
      </c>
      <c r="V2283">
        <v>3.5666977054736902E-5</v>
      </c>
      <c r="W2283">
        <v>1.3858542528301501E-4</v>
      </c>
      <c r="X2283" s="1">
        <v>2.0606424396658301E-15</v>
      </c>
      <c r="Y2283" s="1">
        <v>2.5241199545733602E-7</v>
      </c>
      <c r="Z2283">
        <v>0</v>
      </c>
      <c r="AA2283">
        <v>0</v>
      </c>
      <c r="AB2283">
        <v>2.75471859112698E-5</v>
      </c>
      <c r="AC2283">
        <v>1.0276614590557099E-5</v>
      </c>
      <c r="AD2283">
        <v>1.77535942187641E-5</v>
      </c>
      <c r="AE2283">
        <v>3.7263928165803099E-5</v>
      </c>
      <c r="AF2283" s="1">
        <v>1.6774677798051999E-8</v>
      </c>
      <c r="AG2283">
        <v>0</v>
      </c>
      <c r="AH2283">
        <v>0</v>
      </c>
      <c r="AI2283">
        <v>1.6532968703563901E-5</v>
      </c>
      <c r="AJ2283">
        <v>9.2086499402628408E-6</v>
      </c>
      <c r="AK2283">
        <v>3.4669124503252498E-5</v>
      </c>
      <c r="AL2283" s="1">
        <v>1.6774677798051999E-8</v>
      </c>
      <c r="AM2283" s="1">
        <v>3.2924543087645002E-8</v>
      </c>
      <c r="AN2283" s="1">
        <v>3.2400805345369201E-8</v>
      </c>
      <c r="AO2283" s="1">
        <v>6.6891484471945101E-8</v>
      </c>
      <c r="AP2283">
        <v>0</v>
      </c>
      <c r="AQ2283">
        <v>0</v>
      </c>
      <c r="AR2283">
        <v>0</v>
      </c>
      <c r="AS2283" s="1">
        <v>3.6751156863348297E-8</v>
      </c>
      <c r="AT2283" s="1">
        <v>3.7516721978848602E-10</v>
      </c>
      <c r="AU2283" s="1">
        <v>6.5031480654813606E-8</v>
      </c>
      <c r="AV2283" s="1">
        <v>2.2030674918922998E-9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2.28217540905213E-5</v>
      </c>
      <c r="BC2283">
        <v>1.9214902925120901E-5</v>
      </c>
      <c r="BD2283" s="1">
        <v>9.2658153896028702E-8</v>
      </c>
      <c r="BE2283" s="1">
        <v>1.5542657312506899E-8</v>
      </c>
      <c r="BF2283" s="1">
        <v>1.56038986029703E-9</v>
      </c>
      <c r="BG2283">
        <v>8.4333236088096305E-5</v>
      </c>
      <c r="BH2283">
        <v>8.0862193878163794E-5</v>
      </c>
      <c r="BI2283" s="1">
        <v>7.1838110180091698E-8</v>
      </c>
      <c r="BJ2283" s="1">
        <v>4.8727711595813603E-9</v>
      </c>
      <c r="BL2283" t="s">
        <v>234</v>
      </c>
    </row>
    <row r="2284" spans="1:64">
      <c r="A2284" t="s">
        <v>1403</v>
      </c>
      <c r="B2284" t="s">
        <v>1404</v>
      </c>
      <c r="C2284" t="s">
        <v>21</v>
      </c>
      <c r="D2284" t="s">
        <v>1051</v>
      </c>
      <c r="E2284" t="s">
        <v>1052</v>
      </c>
      <c r="F2284" t="s">
        <v>28</v>
      </c>
      <c r="G2284" t="s">
        <v>66</v>
      </c>
      <c r="H2284">
        <v>0.23</v>
      </c>
      <c r="I2284">
        <v>2.00013087742809E-4</v>
      </c>
      <c r="J2284">
        <v>1.6050461462816201E-4</v>
      </c>
      <c r="K2284" s="1">
        <v>2.96713096981079E-7</v>
      </c>
      <c r="L2284" s="1">
        <v>1.5542657312506899E-8</v>
      </c>
      <c r="M2284" s="1">
        <v>1.10794033249721E-7</v>
      </c>
      <c r="N2284">
        <v>9.2858097564192196E-5</v>
      </c>
      <c r="O2284">
        <v>6.04275178248773E-5</v>
      </c>
      <c r="P2284" s="1">
        <v>1.3221683290495899E-7</v>
      </c>
      <c r="Q2284">
        <v>0</v>
      </c>
      <c r="R2284" s="1">
        <v>1.04360872229842E-7</v>
      </c>
      <c r="S2284">
        <v>1.4849456732094499E-4</v>
      </c>
      <c r="T2284">
        <v>4.1518816515423802E-6</v>
      </c>
      <c r="U2284">
        <v>1.1976581687141399E-6</v>
      </c>
      <c r="V2284">
        <v>3.5666977054736902E-5</v>
      </c>
      <c r="W2284">
        <v>1.3858542528301501E-4</v>
      </c>
      <c r="X2284" s="1">
        <v>2.0606424396658301E-15</v>
      </c>
      <c r="Y2284" s="1">
        <v>2.5241199545733602E-7</v>
      </c>
      <c r="Z2284">
        <v>0</v>
      </c>
      <c r="AA2284">
        <v>0</v>
      </c>
      <c r="AB2284">
        <v>2.75471859112698E-5</v>
      </c>
      <c r="AC2284">
        <v>1.0276614590557099E-5</v>
      </c>
      <c r="AD2284">
        <v>1.77535942187641E-5</v>
      </c>
      <c r="AE2284">
        <v>3.7263928165803099E-5</v>
      </c>
      <c r="AF2284" s="1">
        <v>1.6774677798051999E-8</v>
      </c>
      <c r="AG2284">
        <v>0</v>
      </c>
      <c r="AH2284">
        <v>0</v>
      </c>
      <c r="AI2284">
        <v>1.6532968703563901E-5</v>
      </c>
      <c r="AJ2284">
        <v>9.2086499402628408E-6</v>
      </c>
      <c r="AK2284">
        <v>3.4669124503252498E-5</v>
      </c>
      <c r="AL2284" s="1">
        <v>1.6774677798051999E-8</v>
      </c>
      <c r="AM2284" s="1">
        <v>3.2924543087645002E-8</v>
      </c>
      <c r="AN2284" s="1">
        <v>3.2400805345369201E-8</v>
      </c>
      <c r="AO2284" s="1">
        <v>6.6891484471945101E-8</v>
      </c>
      <c r="AP2284">
        <v>0</v>
      </c>
      <c r="AQ2284">
        <v>0</v>
      </c>
      <c r="AR2284">
        <v>0</v>
      </c>
      <c r="AS2284" s="1">
        <v>3.6751156863348297E-8</v>
      </c>
      <c r="AT2284" s="1">
        <v>3.7516721978848602E-10</v>
      </c>
      <c r="AU2284" s="1">
        <v>6.5031480654813606E-8</v>
      </c>
      <c r="AV2284" s="1">
        <v>2.2030674918922998E-9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2.28217540905213E-5</v>
      </c>
      <c r="BC2284">
        <v>1.9214902925120901E-5</v>
      </c>
      <c r="BD2284" s="1">
        <v>9.2658153896028702E-8</v>
      </c>
      <c r="BE2284" s="1">
        <v>1.5542657312506899E-8</v>
      </c>
      <c r="BF2284" s="1">
        <v>1.56038986029703E-9</v>
      </c>
      <c r="BG2284">
        <v>8.4333236088096305E-5</v>
      </c>
      <c r="BH2284">
        <v>8.0862193878163794E-5</v>
      </c>
      <c r="BI2284" s="1">
        <v>7.1838110180091698E-8</v>
      </c>
      <c r="BJ2284" s="1">
        <v>4.8727711595813603E-9</v>
      </c>
      <c r="BL2284" t="s">
        <v>234</v>
      </c>
    </row>
    <row r="2285" spans="1:64">
      <c r="A2285" t="s">
        <v>1403</v>
      </c>
      <c r="B2285" t="s">
        <v>1404</v>
      </c>
      <c r="C2285" t="s">
        <v>21</v>
      </c>
      <c r="D2285" t="s">
        <v>256</v>
      </c>
      <c r="E2285" t="s">
        <v>257</v>
      </c>
      <c r="F2285" t="s">
        <v>37</v>
      </c>
      <c r="G2285" t="s">
        <v>146</v>
      </c>
      <c r="H2285">
        <v>23.52</v>
      </c>
      <c r="I2285">
        <v>6.3746183462203999E-3</v>
      </c>
      <c r="J2285">
        <v>5.08627936164002E-3</v>
      </c>
      <c r="K2285">
        <v>1.48707241768125E-5</v>
      </c>
      <c r="L2285">
        <v>1.58120633725904E-6</v>
      </c>
      <c r="M2285">
        <v>2.9395561648548498E-6</v>
      </c>
      <c r="N2285">
        <v>2.59333124699241E-3</v>
      </c>
      <c r="O2285">
        <v>1.7325124804103401E-3</v>
      </c>
      <c r="P2285">
        <v>4.1897141621143497E-6</v>
      </c>
      <c r="Q2285">
        <v>0</v>
      </c>
      <c r="R2285">
        <v>2.6958435331540701E-6</v>
      </c>
      <c r="S2285">
        <v>5.0747772942969296E-3</v>
      </c>
      <c r="T2285">
        <v>5.3240533193994502E-5</v>
      </c>
      <c r="U2285">
        <v>1.21692647300558E-5</v>
      </c>
      <c r="V2285">
        <v>1.6847182672911299E-4</v>
      </c>
      <c r="W2285">
        <v>1.3341510311806299E-3</v>
      </c>
      <c r="X2285" s="1">
        <v>5.4917992976466598E-15</v>
      </c>
      <c r="Y2285">
        <v>3.2367370629932099E-6</v>
      </c>
      <c r="Z2285">
        <v>0</v>
      </c>
      <c r="AA2285">
        <v>0</v>
      </c>
      <c r="AB2285">
        <v>2.85538459342145E-4</v>
      </c>
      <c r="AC2285">
        <v>1.01810582161443E-3</v>
      </c>
      <c r="AD2285">
        <v>6.1618032656267005E-4</v>
      </c>
      <c r="AE2285">
        <v>6.7350663947316402E-4</v>
      </c>
      <c r="AF2285">
        <v>0</v>
      </c>
      <c r="AG2285">
        <v>0</v>
      </c>
      <c r="AH2285">
        <v>0</v>
      </c>
      <c r="AI2285">
        <v>1.75782770601213E-4</v>
      </c>
      <c r="AJ2285">
        <v>9.1230239596664698E-4</v>
      </c>
      <c r="AK2285">
        <v>6.4442731384248698E-4</v>
      </c>
      <c r="AL2285">
        <v>0</v>
      </c>
      <c r="AM2285" s="1">
        <v>2.51423419610224E-7</v>
      </c>
      <c r="AN2285">
        <v>3.2099528746974602E-6</v>
      </c>
      <c r="AO2285" s="1">
        <v>7.2833786780666496E-7</v>
      </c>
      <c r="AP2285">
        <v>0</v>
      </c>
      <c r="AQ2285">
        <v>0</v>
      </c>
      <c r="AR2285">
        <v>0</v>
      </c>
      <c r="AS2285" s="1">
        <v>3.7459073566500799E-7</v>
      </c>
      <c r="AT2285" s="1">
        <v>3.7167875391233701E-8</v>
      </c>
      <c r="AU2285">
        <v>2.2570707932698501E-6</v>
      </c>
      <c r="AV2285" s="1">
        <v>2.7014128827981099E-8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2.3217331161423699E-3</v>
      </c>
      <c r="BC2285">
        <v>1.95479612424896E-3</v>
      </c>
      <c r="BD2285">
        <v>9.4264228563559901E-6</v>
      </c>
      <c r="BE2285">
        <v>1.58120633725904E-6</v>
      </c>
      <c r="BF2285" s="1">
        <v>1.5874366178755101E-7</v>
      </c>
      <c r="BG2285">
        <v>1.45955398308561E-3</v>
      </c>
      <c r="BH2285">
        <v>1.3989707569807099E-3</v>
      </c>
      <c r="BI2285">
        <v>1.2545871583421899E-6</v>
      </c>
      <c r="BJ2285" s="1">
        <v>8.4968969913227597E-8</v>
      </c>
      <c r="BL2285" t="s">
        <v>234</v>
      </c>
    </row>
    <row r="2286" spans="1:64">
      <c r="A2286" t="s">
        <v>1403</v>
      </c>
      <c r="B2286" t="s">
        <v>1404</v>
      </c>
      <c r="C2286" t="s">
        <v>21</v>
      </c>
      <c r="D2286" t="s">
        <v>258</v>
      </c>
      <c r="E2286" t="s">
        <v>259</v>
      </c>
      <c r="F2286" t="s">
        <v>37</v>
      </c>
      <c r="G2286" t="s">
        <v>146</v>
      </c>
      <c r="H2286">
        <v>29.91</v>
      </c>
      <c r="I2286">
        <v>1.7905868381617999E-2</v>
      </c>
      <c r="J2286">
        <v>1.5474489795210201E-2</v>
      </c>
      <c r="K2286">
        <v>2.9171121539235899E-5</v>
      </c>
      <c r="L2286">
        <v>2.0101836790842298E-6</v>
      </c>
      <c r="M2286">
        <v>5.5230923267519696E-6</v>
      </c>
      <c r="N2286">
        <v>4.2835763600004503E-3</v>
      </c>
      <c r="O2286">
        <v>2.7636122811922101E-3</v>
      </c>
      <c r="P2286">
        <v>8.1433832181602499E-6</v>
      </c>
      <c r="Q2286">
        <v>0</v>
      </c>
      <c r="R2286">
        <v>4.6787225600991303E-6</v>
      </c>
      <c r="S2286">
        <v>7.4196503511835196E-3</v>
      </c>
      <c r="T2286">
        <v>6.7684557271526394E-5</v>
      </c>
      <c r="U2286">
        <v>1.5470755947777401E-5</v>
      </c>
      <c r="V2286">
        <v>5.0687894880026398E-3</v>
      </c>
      <c r="W2286">
        <v>1.9361464971121901E-3</v>
      </c>
      <c r="X2286" s="1">
        <v>1.4485980562723699E-13</v>
      </c>
      <c r="Y2286">
        <v>4.1148557681565103E-6</v>
      </c>
      <c r="Z2286">
        <v>0</v>
      </c>
      <c r="AA2286">
        <v>0</v>
      </c>
      <c r="AB2286">
        <v>4.3485501703794402E-4</v>
      </c>
      <c r="AC2286">
        <v>1.2943153957614699E-3</v>
      </c>
      <c r="AD2286">
        <v>1.0915127142005401E-3</v>
      </c>
      <c r="AE2286">
        <v>1.46289323300049E-3</v>
      </c>
      <c r="AF2286">
        <v>0</v>
      </c>
      <c r="AG2286">
        <v>0</v>
      </c>
      <c r="AH2286">
        <v>0</v>
      </c>
      <c r="AI2286">
        <v>2.6191324706389301E-4</v>
      </c>
      <c r="AJ2286">
        <v>1.1598077642039899E-3</v>
      </c>
      <c r="AK2286">
        <v>1.3418912699243201E-3</v>
      </c>
      <c r="AL2286">
        <v>0</v>
      </c>
      <c r="AM2286" s="1">
        <v>5.0086521551847402E-7</v>
      </c>
      <c r="AN2286">
        <v>4.0808050962733102E-6</v>
      </c>
      <c r="AO2286">
        <v>3.5617129063684599E-6</v>
      </c>
      <c r="AP2286">
        <v>0</v>
      </c>
      <c r="AQ2286">
        <v>0</v>
      </c>
      <c r="AR2286">
        <v>0</v>
      </c>
      <c r="AS2286" s="1">
        <v>5.78813137551652E-7</v>
      </c>
      <c r="AT2286" s="1">
        <v>4.7251427430533101E-8</v>
      </c>
      <c r="AU2286">
        <v>3.9982150703316497E-6</v>
      </c>
      <c r="AV2286" s="1">
        <v>5.4442924785302902E-8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2.9516135290407601E-3</v>
      </c>
      <c r="BC2286">
        <v>2.4851274449822999E-3</v>
      </c>
      <c r="BD2286">
        <v>1.19837879038863E-5</v>
      </c>
      <c r="BE2286">
        <v>2.0101836790842298E-6</v>
      </c>
      <c r="BF2286" s="1">
        <v>2.01810421931749E-7</v>
      </c>
      <c r="BG2286">
        <v>1.0670678492576699E-2</v>
      </c>
      <c r="BH2286">
        <v>1.0225750069035601E-2</v>
      </c>
      <c r="BI2286">
        <v>9.0439504171893493E-6</v>
      </c>
      <c r="BJ2286" s="1">
        <v>6.4255934472108498E-7</v>
      </c>
      <c r="BL2286" t="s">
        <v>234</v>
      </c>
    </row>
    <row r="2287" spans="1:64">
      <c r="A2287" t="s">
        <v>1406</v>
      </c>
      <c r="B2287" t="s">
        <v>1407</v>
      </c>
      <c r="C2287" t="s">
        <v>39</v>
      </c>
      <c r="D2287" t="s">
        <v>1406</v>
      </c>
      <c r="E2287" t="s">
        <v>1407</v>
      </c>
      <c r="F2287" t="s">
        <v>47</v>
      </c>
      <c r="G2287" t="s">
        <v>142</v>
      </c>
      <c r="H2287">
        <v>101.66</v>
      </c>
      <c r="I2287">
        <v>3.8360368610518898E-2</v>
      </c>
      <c r="J2287">
        <v>3.3712030669572499E-2</v>
      </c>
      <c r="K2287">
        <v>7.32348910794761E-5</v>
      </c>
      <c r="L2287" s="1">
        <v>1.5830503396632999E-7</v>
      </c>
      <c r="M2287">
        <v>9.0170840690875393E-6</v>
      </c>
      <c r="N2287">
        <v>7.10121489924718E-3</v>
      </c>
      <c r="O2287">
        <v>4.6352051671967702E-3</v>
      </c>
      <c r="P2287">
        <v>1.26418798757251E-5</v>
      </c>
      <c r="Q2287">
        <v>0</v>
      </c>
      <c r="R2287">
        <v>7.6530465632007297E-6</v>
      </c>
      <c r="S2287">
        <v>1.28884229529565E-2</v>
      </c>
      <c r="T2287">
        <v>1.2847685859837399E-4</v>
      </c>
      <c r="U2287">
        <v>2.9733656900623999E-5</v>
      </c>
      <c r="V2287">
        <v>5.3546300697385396E-3</v>
      </c>
      <c r="W2287">
        <v>3.4230500446983201E-3</v>
      </c>
      <c r="X2287" s="1">
        <v>1.5514084510184199E-13</v>
      </c>
      <c r="Y2287">
        <v>7.8106995744588902E-6</v>
      </c>
      <c r="Z2287">
        <v>0</v>
      </c>
      <c r="AA2287">
        <v>0</v>
      </c>
      <c r="AB2287">
        <v>7.6957906622665095E-4</v>
      </c>
      <c r="AC2287">
        <v>2.3568125089129298E-3</v>
      </c>
      <c r="AD2287">
        <v>1.7646733712055099E-3</v>
      </c>
      <c r="AE2287">
        <v>2.2090795603622901E-3</v>
      </c>
      <c r="AF2287">
        <v>1.0703925397860399E-6</v>
      </c>
      <c r="AG2287">
        <v>0</v>
      </c>
      <c r="AH2287">
        <v>0</v>
      </c>
      <c r="AI2287">
        <v>4.6727559101979199E-4</v>
      </c>
      <c r="AJ2287">
        <v>2.1118882272138698E-3</v>
      </c>
      <c r="AK2287">
        <v>2.05497095642332E-3</v>
      </c>
      <c r="AL2287">
        <v>1.0703925397860399E-6</v>
      </c>
      <c r="AM2287" s="1">
        <v>8.0985536253621096E-7</v>
      </c>
      <c r="AN2287">
        <v>7.4307178364932499E-6</v>
      </c>
      <c r="AO2287">
        <v>4.40130667669564E-6</v>
      </c>
      <c r="AP2287">
        <v>0</v>
      </c>
      <c r="AQ2287">
        <v>0</v>
      </c>
      <c r="AR2287">
        <v>0</v>
      </c>
      <c r="AS2287">
        <v>1.0189369428691501E-6</v>
      </c>
      <c r="AT2287" s="1">
        <v>8.6039890738342903E-8</v>
      </c>
      <c r="AU2287">
        <v>6.4640050227308201E-6</v>
      </c>
      <c r="AV2287" s="1">
        <v>8.4064706862410894E-8</v>
      </c>
      <c r="AW2287">
        <v>0</v>
      </c>
      <c r="AX2287">
        <v>7.5859413207990801E-4</v>
      </c>
      <c r="AY2287">
        <v>6.9347268071010795E-4</v>
      </c>
      <c r="AZ2287">
        <v>1.9544696733151599E-6</v>
      </c>
      <c r="BA2287" s="1">
        <v>2.5195073644719401E-8</v>
      </c>
      <c r="BB2287">
        <v>7.9090588319790708E-3</v>
      </c>
      <c r="BC2287">
        <v>6.6939530095176704E-3</v>
      </c>
      <c r="BD2287">
        <v>3.9323218941414101E-5</v>
      </c>
      <c r="BE2287" s="1">
        <v>1.5830503396632999E-7</v>
      </c>
      <c r="BF2287" s="1">
        <v>1.4285590509217499E-7</v>
      </c>
      <c r="BG2287">
        <v>2.2591500747212799E-2</v>
      </c>
      <c r="BH2287">
        <v>2.1689399812148E-2</v>
      </c>
      <c r="BI2287">
        <v>1.9315322589021698E-5</v>
      </c>
      <c r="BJ2287">
        <v>1.19598652714992E-6</v>
      </c>
      <c r="BK2287" t="s">
        <v>1405</v>
      </c>
      <c r="BL2287" t="s">
        <v>242</v>
      </c>
    </row>
    <row r="2288" spans="1:64">
      <c r="A2288" t="s">
        <v>1406</v>
      </c>
      <c r="B2288" t="s">
        <v>1407</v>
      </c>
      <c r="C2288" t="s">
        <v>21</v>
      </c>
      <c r="D2288" t="s">
        <v>506</v>
      </c>
      <c r="E2288" t="s">
        <v>507</v>
      </c>
      <c r="F2288" t="s">
        <v>25</v>
      </c>
      <c r="G2288" t="s">
        <v>56</v>
      </c>
      <c r="H2288">
        <v>90.68</v>
      </c>
      <c r="I2288">
        <v>2.6420891490058801E-2</v>
      </c>
      <c r="J2288">
        <v>2.4606351682617301E-2</v>
      </c>
      <c r="K2288">
        <v>5.0202199508943103E-5</v>
      </c>
      <c r="L2288" s="1">
        <v>1.34204169019187E-7</v>
      </c>
      <c r="M2288">
        <v>1.1534459689063701E-6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6.7049584064103104E-3</v>
      </c>
      <c r="BC2288">
        <v>5.6748441826990704E-3</v>
      </c>
      <c r="BD2288">
        <v>3.3336526255472597E-5</v>
      </c>
      <c r="BE2288" s="1">
        <v>1.34204169019187E-7</v>
      </c>
      <c r="BF2288" s="1">
        <v>1.2110706496204599E-7</v>
      </c>
      <c r="BG2288">
        <v>1.9715933083648499E-2</v>
      </c>
      <c r="BH2288">
        <v>1.8931507499918201E-2</v>
      </c>
      <c r="BI2288">
        <v>1.6865673253470401E-5</v>
      </c>
      <c r="BJ2288">
        <v>1.03233890394432E-6</v>
      </c>
      <c r="BL2288" t="s">
        <v>242</v>
      </c>
    </row>
    <row r="2289" spans="1:64">
      <c r="A2289" t="s">
        <v>1406</v>
      </c>
      <c r="B2289" t="s">
        <v>1407</v>
      </c>
      <c r="C2289" t="s">
        <v>21</v>
      </c>
      <c r="D2289" t="s">
        <v>1001</v>
      </c>
      <c r="E2289" t="s">
        <v>1002</v>
      </c>
      <c r="F2289" t="s">
        <v>30</v>
      </c>
      <c r="G2289" t="s">
        <v>90</v>
      </c>
      <c r="H2289">
        <v>0.3</v>
      </c>
      <c r="I2289">
        <v>9.6069775452147595E-5</v>
      </c>
      <c r="J2289">
        <v>8.9374907307957703E-5</v>
      </c>
      <c r="K2289" s="1">
        <v>1.81117838379676E-7</v>
      </c>
      <c r="L2289" s="1">
        <v>2.1864102742837102E-9</v>
      </c>
      <c r="M2289" s="1">
        <v>4.5367160552010098E-9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2.6300002740273698E-5</v>
      </c>
      <c r="BC2289">
        <v>2.23810212078936E-5</v>
      </c>
      <c r="BD2289" s="1">
        <v>1.21434424739807E-7</v>
      </c>
      <c r="BE2289" s="1">
        <v>2.1864102742837102E-9</v>
      </c>
      <c r="BF2289" s="1">
        <v>8.8352599900450097E-10</v>
      </c>
      <c r="BG2289">
        <v>6.9769772711873805E-5</v>
      </c>
      <c r="BH2289">
        <v>6.6993886100064106E-5</v>
      </c>
      <c r="BI2289" s="1">
        <v>5.9683413639868602E-8</v>
      </c>
      <c r="BJ2289" s="1">
        <v>3.6531900561965099E-9</v>
      </c>
      <c r="BL2289" t="s">
        <v>238</v>
      </c>
    </row>
    <row r="2290" spans="1:64">
      <c r="A2290" t="s">
        <v>1406</v>
      </c>
      <c r="B2290" t="s">
        <v>1407</v>
      </c>
      <c r="C2290" t="s">
        <v>21</v>
      </c>
      <c r="D2290" t="s">
        <v>245</v>
      </c>
      <c r="E2290" t="s">
        <v>246</v>
      </c>
      <c r="F2290" t="s">
        <v>28</v>
      </c>
      <c r="G2290" t="s">
        <v>66</v>
      </c>
      <c r="H2290">
        <v>0.51</v>
      </c>
      <c r="I2290">
        <v>4.2509098911041498E-4</v>
      </c>
      <c r="J2290">
        <v>3.34668202286607E-4</v>
      </c>
      <c r="K2290" s="1">
        <v>5.7808045291523503E-7</v>
      </c>
      <c r="L2290" s="1">
        <v>3.4166942940495898E-8</v>
      </c>
      <c r="M2290" s="1">
        <v>2.6473802881882799E-7</v>
      </c>
      <c r="N2290">
        <v>1.8750416330219001E-4</v>
      </c>
      <c r="O2290">
        <v>1.1271892673559601E-4</v>
      </c>
      <c r="P2290" s="1">
        <v>2.1438566085019901E-7</v>
      </c>
      <c r="Q2290">
        <v>0</v>
      </c>
      <c r="R2290" s="1">
        <v>2.5053679074453701E-7</v>
      </c>
      <c r="S2290">
        <v>3.2301638387250499E-4</v>
      </c>
      <c r="T2290">
        <v>8.0002242113021001E-6</v>
      </c>
      <c r="U2290">
        <v>2.30775698402945E-6</v>
      </c>
      <c r="V2290">
        <v>7.31052968833429E-5</v>
      </c>
      <c r="W2290">
        <v>1.49246664319404E-4</v>
      </c>
      <c r="X2290" s="1">
        <v>3.9497241079706702E-15</v>
      </c>
      <c r="Y2290" s="1">
        <v>4.8637045242623702E-7</v>
      </c>
      <c r="Z2290">
        <v>0</v>
      </c>
      <c r="AA2290">
        <v>0</v>
      </c>
      <c r="AB2290">
        <v>5.3131857604320001E-5</v>
      </c>
      <c r="AC2290">
        <v>2.2590764068026601E-5</v>
      </c>
      <c r="AD2290">
        <v>4.8229927420636397E-5</v>
      </c>
      <c r="AE2290">
        <v>6.21561394906718E-5</v>
      </c>
      <c r="AF2290">
        <v>1.3954747185358701E-6</v>
      </c>
      <c r="AG2290">
        <v>0</v>
      </c>
      <c r="AH2290">
        <v>0</v>
      </c>
      <c r="AI2290">
        <v>3.1884746274809102E-5</v>
      </c>
      <c r="AJ2290">
        <v>2.0243090402230101E-5</v>
      </c>
      <c r="AK2290">
        <v>5.9195615340020703E-5</v>
      </c>
      <c r="AL2290">
        <v>1.3954747185358701E-6</v>
      </c>
      <c r="AM2290" s="1">
        <v>6.3571729569636703E-8</v>
      </c>
      <c r="AN2290" s="1">
        <v>7.1225688452291399E-8</v>
      </c>
      <c r="AO2290" s="1">
        <v>7.9588242828271302E-8</v>
      </c>
      <c r="AP2290">
        <v>0</v>
      </c>
      <c r="AQ2290">
        <v>0</v>
      </c>
      <c r="AR2290">
        <v>0</v>
      </c>
      <c r="AS2290" s="1">
        <v>7.0888914975588394E-8</v>
      </c>
      <c r="AT2290" s="1">
        <v>8.2471849786863697E-10</v>
      </c>
      <c r="AU2290" s="1">
        <v>1.7666640080819201E-7</v>
      </c>
      <c r="AV2290" s="1">
        <v>2.1567564628886002E-9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5.0168356294223899E-5</v>
      </c>
      <c r="BC2290">
        <v>4.2239526912909998E-5</v>
      </c>
      <c r="BD2290" s="1">
        <v>2.03687554417724E-7</v>
      </c>
      <c r="BE2290" s="1">
        <v>3.4166942940495898E-8</v>
      </c>
      <c r="BF2290" s="1">
        <v>3.43015677755415E-9</v>
      </c>
      <c r="BG2290">
        <v>1.8741846951400001E-4</v>
      </c>
      <c r="BH2290">
        <v>1.7970974863810101E-4</v>
      </c>
      <c r="BI2290" s="1">
        <v>1.6000723764731099E-7</v>
      </c>
      <c r="BJ2290" s="1">
        <v>1.07710812967367E-8</v>
      </c>
      <c r="BL2290" t="s">
        <v>234</v>
      </c>
    </row>
    <row r="2291" spans="1:64">
      <c r="A2291" t="s">
        <v>1406</v>
      </c>
      <c r="B2291" t="s">
        <v>1407</v>
      </c>
      <c r="C2291" t="s">
        <v>21</v>
      </c>
      <c r="D2291" t="s">
        <v>256</v>
      </c>
      <c r="E2291" t="s">
        <v>257</v>
      </c>
      <c r="F2291" t="s">
        <v>37</v>
      </c>
      <c r="G2291" t="s">
        <v>146</v>
      </c>
      <c r="H2291">
        <v>31.03</v>
      </c>
      <c r="I2291">
        <v>8.4078758319205797E-3</v>
      </c>
      <c r="J2291">
        <v>6.7086063818213304E-3</v>
      </c>
      <c r="K2291">
        <v>1.9613911863996001E-5</v>
      </c>
      <c r="L2291">
        <v>2.08555019708787E-6</v>
      </c>
      <c r="M2291">
        <v>3.8771612499296299E-6</v>
      </c>
      <c r="N2291">
        <v>3.4205039316087199E-3</v>
      </c>
      <c r="O2291">
        <v>2.2851171664543201E-3</v>
      </c>
      <c r="P2291">
        <v>5.5260714497806599E-6</v>
      </c>
      <c r="Q2291">
        <v>0</v>
      </c>
      <c r="R2291">
        <v>3.55571368480196E-6</v>
      </c>
      <c r="S2291">
        <v>6.69343559844597E-3</v>
      </c>
      <c r="T2291">
        <v>7.0222210649797294E-5</v>
      </c>
      <c r="U2291">
        <v>1.6050791005667902E-5</v>
      </c>
      <c r="V2291">
        <v>2.22207844200598E-4</v>
      </c>
      <c r="W2291">
        <v>1.7596937733294299E-3</v>
      </c>
      <c r="X2291" s="1">
        <v>7.2434715430170307E-15</v>
      </c>
      <c r="Y2291">
        <v>4.2691313970753798E-6</v>
      </c>
      <c r="Z2291">
        <v>0</v>
      </c>
      <c r="AA2291">
        <v>0</v>
      </c>
      <c r="AB2291">
        <v>3.7661421923558899E-4</v>
      </c>
      <c r="AC2291">
        <v>1.3428423267041599E-3</v>
      </c>
      <c r="AD2291">
        <v>8.1271809454803599E-4</v>
      </c>
      <c r="AE2291">
        <v>8.8832929112093203E-4</v>
      </c>
      <c r="AF2291">
        <v>0</v>
      </c>
      <c r="AG2291">
        <v>0</v>
      </c>
      <c r="AH2291">
        <v>0</v>
      </c>
      <c r="AI2291">
        <v>2.3185069730210299E-4</v>
      </c>
      <c r="AJ2291">
        <v>1.2032916874151599E-3</v>
      </c>
      <c r="AK2291">
        <v>8.4997478173705896E-4</v>
      </c>
      <c r="AL2291">
        <v>0</v>
      </c>
      <c r="AM2291" s="1">
        <v>3.3161779709886701E-7</v>
      </c>
      <c r="AN2291">
        <v>4.2338040853496496E-6</v>
      </c>
      <c r="AO2291" s="1">
        <v>9.6064956733215093E-7</v>
      </c>
      <c r="AP2291">
        <v>0</v>
      </c>
      <c r="AQ2291">
        <v>0</v>
      </c>
      <c r="AR2291">
        <v>0</v>
      </c>
      <c r="AS2291" s="1">
        <v>4.9407073838805703E-7</v>
      </c>
      <c r="AT2291" s="1">
        <v>4.9022994672469601E-8</v>
      </c>
      <c r="AU2291">
        <v>2.9769893573188099E-6</v>
      </c>
      <c r="AV2291" s="1">
        <v>3.5630594422619902E-8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3.0622764681994198E-3</v>
      </c>
      <c r="BC2291">
        <v>2.57830072276402E-3</v>
      </c>
      <c r="BD2291">
        <v>1.2433088321657901E-5</v>
      </c>
      <c r="BE2291">
        <v>2.08555019708787E-6</v>
      </c>
      <c r="BF2291" s="1">
        <v>2.0937676970190499E-7</v>
      </c>
      <c r="BG2291">
        <v>1.92509543211243E-3</v>
      </c>
      <c r="BH2291">
        <v>1.8451884926029801E-3</v>
      </c>
      <c r="BI2291">
        <v>1.6547520925574401E-6</v>
      </c>
      <c r="BJ2291" s="1">
        <v>1.12070795425767E-7</v>
      </c>
      <c r="BL2291" t="s">
        <v>234</v>
      </c>
    </row>
    <row r="2292" spans="1:64">
      <c r="A2292" t="s">
        <v>1406</v>
      </c>
      <c r="B2292" t="s">
        <v>1407</v>
      </c>
      <c r="C2292" t="s">
        <v>21</v>
      </c>
      <c r="D2292" t="s">
        <v>258</v>
      </c>
      <c r="E2292" t="s">
        <v>259</v>
      </c>
      <c r="F2292" t="s">
        <v>37</v>
      </c>
      <c r="G2292" t="s">
        <v>146</v>
      </c>
      <c r="H2292">
        <v>39.44</v>
      </c>
      <c r="I2292">
        <v>2.3617150053323599E-2</v>
      </c>
      <c r="J2292">
        <v>2.0410255437110499E-2</v>
      </c>
      <c r="K2292">
        <v>3.8475584648166699E-5</v>
      </c>
      <c r="L2292">
        <v>2.6513547721824801E-6</v>
      </c>
      <c r="M2292">
        <v>7.2847458419369197E-6</v>
      </c>
      <c r="N2292">
        <v>5.6498720700335504E-3</v>
      </c>
      <c r="O2292">
        <v>3.6450980507110502E-3</v>
      </c>
      <c r="P2292">
        <v>1.07408085051292E-5</v>
      </c>
      <c r="Q2292">
        <v>0</v>
      </c>
      <c r="R2292">
        <v>6.1710546735151903E-6</v>
      </c>
      <c r="S2292">
        <v>9.7862327563508107E-3</v>
      </c>
      <c r="T2292">
        <v>8.9273321533818299E-5</v>
      </c>
      <c r="U2292">
        <v>2.0405330636301299E-5</v>
      </c>
      <c r="V2292">
        <v>6.6855379127974202E-3</v>
      </c>
      <c r="W2292">
        <v>2.5537025835874901E-3</v>
      </c>
      <c r="X2292" s="1">
        <v>1.9106449870400601E-13</v>
      </c>
      <c r="Y2292">
        <v>5.4273361142373802E-6</v>
      </c>
      <c r="Z2292">
        <v>0</v>
      </c>
      <c r="AA2292">
        <v>0</v>
      </c>
      <c r="AB2292">
        <v>5.7355700209261301E-4</v>
      </c>
      <c r="AC2292">
        <v>1.7071521060328201E-3</v>
      </c>
      <c r="AD2292">
        <v>1.4396631878992501E-3</v>
      </c>
      <c r="AE2292">
        <v>1.9294997740088599E-3</v>
      </c>
      <c r="AF2292">
        <v>0</v>
      </c>
      <c r="AG2292">
        <v>0</v>
      </c>
      <c r="AH2292">
        <v>0</v>
      </c>
      <c r="AI2292">
        <v>3.4545347508592802E-4</v>
      </c>
      <c r="AJ2292">
        <v>1.52974172580957E-3</v>
      </c>
      <c r="AK2292">
        <v>1.76990284981555E-3</v>
      </c>
      <c r="AL2292">
        <v>0</v>
      </c>
      <c r="AM2292" s="1">
        <v>6.6062190893425895E-7</v>
      </c>
      <c r="AN2292">
        <v>5.3824245908114804E-6</v>
      </c>
      <c r="AO2292">
        <v>4.69776200538353E-6</v>
      </c>
      <c r="AP2292">
        <v>0</v>
      </c>
      <c r="AQ2292">
        <v>0</v>
      </c>
      <c r="AR2292">
        <v>0</v>
      </c>
      <c r="AS2292" s="1">
        <v>7.6343221289540004E-7</v>
      </c>
      <c r="AT2292" s="1">
        <v>6.2322811051501295E-8</v>
      </c>
      <c r="AU2292">
        <v>5.2734915307665004E-6</v>
      </c>
      <c r="AV2292" s="1">
        <v>7.1808118801782602E-8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3.8930644484317699E-3</v>
      </c>
      <c r="BC2292">
        <v>3.2777872884418098E-3</v>
      </c>
      <c r="BD2292">
        <v>1.58061542228154E-5</v>
      </c>
      <c r="BE2292">
        <v>2.6513547721824801E-6</v>
      </c>
      <c r="BF2292" s="1">
        <v>2.66180165938202E-7</v>
      </c>
      <c r="BG2292">
        <v>1.40742135348582E-2</v>
      </c>
      <c r="BH2292">
        <v>1.3487370097957601E-2</v>
      </c>
      <c r="BI2292">
        <v>1.1928621920222E-5</v>
      </c>
      <c r="BJ2292" s="1">
        <v>8.4751100248352604E-7</v>
      </c>
      <c r="BL2292" t="s">
        <v>234</v>
      </c>
    </row>
    <row r="2293" spans="1:64">
      <c r="A2293" t="s">
        <v>1408</v>
      </c>
      <c r="B2293" t="s">
        <v>1409</v>
      </c>
      <c r="C2293" t="s">
        <v>39</v>
      </c>
      <c r="D2293" t="s">
        <v>1408</v>
      </c>
      <c r="E2293" t="s">
        <v>1409</v>
      </c>
      <c r="F2293" t="s">
        <v>33</v>
      </c>
      <c r="G2293" t="s">
        <v>63</v>
      </c>
      <c r="H2293" s="1">
        <v>3.3999999999999998E-3</v>
      </c>
      <c r="I2293">
        <v>3.40465996011442E-5</v>
      </c>
      <c r="J2293">
        <v>9.3350412391814994E-6</v>
      </c>
      <c r="K2293" s="1">
        <v>4.3965471594759899E-8</v>
      </c>
      <c r="L2293" s="1">
        <v>7.0287714108854105E-7</v>
      </c>
      <c r="M2293" s="1">
        <v>3.0005640905630199E-8</v>
      </c>
      <c r="N2293">
        <v>3.1930509877553001E-5</v>
      </c>
      <c r="O2293">
        <v>7.3081345658348699E-6</v>
      </c>
      <c r="P2293" s="1">
        <v>4.1944309557033203E-8</v>
      </c>
      <c r="Q2293" s="1">
        <v>7.02720596613616E-7</v>
      </c>
      <c r="R2293" s="1">
        <v>2.9915070500145099E-8</v>
      </c>
      <c r="S2293">
        <v>5.7145164664019903E-5</v>
      </c>
      <c r="T2293" s="1">
        <v>4.4423506185194398E-7</v>
      </c>
      <c r="U2293" s="1">
        <v>3.6850780482192497E-8</v>
      </c>
      <c r="V2293">
        <v>1.33287704394227E-6</v>
      </c>
      <c r="W2293">
        <v>1.8810985611712E-6</v>
      </c>
      <c r="X2293" s="1">
        <v>4.3339545217283497E-17</v>
      </c>
      <c r="Y2293" s="1">
        <v>1.9908889247265101E-8</v>
      </c>
      <c r="Z2293" s="1">
        <v>1.74960362767389E-8</v>
      </c>
      <c r="AA2293">
        <v>1.48287195405274E-3</v>
      </c>
      <c r="AB2293">
        <v>1.74543248117942E-6</v>
      </c>
      <c r="AC2293" s="1">
        <v>9.4726852935363403E-7</v>
      </c>
      <c r="AD2293">
        <v>2.7702549015893699E-6</v>
      </c>
      <c r="AE2293">
        <v>6.7422965081592602E-6</v>
      </c>
      <c r="AF2293" s="1">
        <v>7.0243010567582999E-7</v>
      </c>
      <c r="AG2293">
        <v>1.5254991883406699E-5</v>
      </c>
      <c r="AH2293">
        <v>3.76783546818873E-6</v>
      </c>
      <c r="AI2293">
        <v>1.06747129616837E-6</v>
      </c>
      <c r="AJ2293" s="1">
        <v>8.4881319733059796E-7</v>
      </c>
      <c r="AK2293">
        <v>6.64151329868875E-6</v>
      </c>
      <c r="AL2293" s="1">
        <v>7.0243010567582999E-7</v>
      </c>
      <c r="AM2293" s="1">
        <v>1.6194158348104399E-9</v>
      </c>
      <c r="AN2293" s="1">
        <v>2.9916044000165999E-9</v>
      </c>
      <c r="AO2293">
        <v>4.43040867993703E-6</v>
      </c>
      <c r="AP2293">
        <v>0</v>
      </c>
      <c r="AQ2293" s="1">
        <v>5.6499969938543499E-7</v>
      </c>
      <c r="AR2293" s="1">
        <v>6.8860448614090396E-8</v>
      </c>
      <c r="AS2293" s="1">
        <v>2.3066029052516601E-9</v>
      </c>
      <c r="AT2293" s="1">
        <v>3.4086157152166401E-11</v>
      </c>
      <c r="AU2293" s="1">
        <v>1.0147453851975701E-8</v>
      </c>
      <c r="AV2293">
        <v>4.4279775019901402E-6</v>
      </c>
      <c r="AW2293" s="1">
        <v>6.9912210828142496E-9</v>
      </c>
      <c r="AX2293">
        <v>1.6564153302335499E-6</v>
      </c>
      <c r="AY2293">
        <v>1.6181067939376699E-6</v>
      </c>
      <c r="AZ2293" s="1">
        <v>6.9980962789210804E-10</v>
      </c>
      <c r="BA2293" s="1">
        <v>6.3934832910984597E-11</v>
      </c>
      <c r="BB2293" s="1">
        <v>3.05347975511846E-7</v>
      </c>
      <c r="BC2293" s="1">
        <v>2.6089137636158599E-7</v>
      </c>
      <c r="BD2293" s="1">
        <v>1.1902231596973299E-9</v>
      </c>
      <c r="BE2293" s="1">
        <v>1.565444749256E-10</v>
      </c>
      <c r="BF2293" s="1">
        <v>1.7440469480909401E-11</v>
      </c>
      <c r="BG2293" s="1">
        <v>1.5432641784588999E-7</v>
      </c>
      <c r="BH2293" s="1">
        <v>1.4790850304737E-7</v>
      </c>
      <c r="BI2293" s="1">
        <v>1.3112925013726001E-10</v>
      </c>
      <c r="BJ2293" s="1">
        <v>9.1951030931489105E-12</v>
      </c>
      <c r="BK2293" t="s">
        <v>562</v>
      </c>
      <c r="BL2293" t="s">
        <v>229</v>
      </c>
    </row>
    <row r="2294" spans="1:64">
      <c r="A2294" t="s">
        <v>1408</v>
      </c>
      <c r="B2294" t="s">
        <v>1409</v>
      </c>
      <c r="C2294" t="s">
        <v>21</v>
      </c>
      <c r="D2294" t="s">
        <v>230</v>
      </c>
      <c r="E2294" t="s">
        <v>231</v>
      </c>
      <c r="F2294" t="s">
        <v>33</v>
      </c>
      <c r="G2294" t="s">
        <v>109</v>
      </c>
      <c r="H2294">
        <v>0.03</v>
      </c>
      <c r="I2294">
        <v>3.6135820839512903E-5</v>
      </c>
      <c r="J2294">
        <v>1.1048022275413E-5</v>
      </c>
      <c r="K2294" s="1">
        <v>5.4032643938898898E-8</v>
      </c>
      <c r="L2294" s="1">
        <v>7.0415273685451599E-7</v>
      </c>
      <c r="M2294" s="1">
        <v>3.0158744863873699E-8</v>
      </c>
      <c r="N2294">
        <v>3.1930509877553001E-5</v>
      </c>
      <c r="O2294">
        <v>7.3081345658348699E-6</v>
      </c>
      <c r="P2294" s="1">
        <v>4.1944309557033203E-8</v>
      </c>
      <c r="Q2294" s="1">
        <v>7.02720596613616E-7</v>
      </c>
      <c r="R2294" s="1">
        <v>2.9915070500145099E-8</v>
      </c>
      <c r="S2294">
        <v>5.7145164664019903E-5</v>
      </c>
      <c r="T2294" s="1">
        <v>4.4423506185194398E-7</v>
      </c>
      <c r="U2294" s="1">
        <v>3.6850780482192497E-8</v>
      </c>
      <c r="V2294">
        <v>1.33287704394227E-6</v>
      </c>
      <c r="W2294">
        <v>1.8810985611712E-6</v>
      </c>
      <c r="X2294" s="1">
        <v>4.3339545217283497E-17</v>
      </c>
      <c r="Y2294" s="1">
        <v>1.9908889247265101E-8</v>
      </c>
      <c r="Z2294" s="1">
        <v>1.74960362767389E-8</v>
      </c>
      <c r="AA2294">
        <v>1.48287195405274E-3</v>
      </c>
      <c r="AB2294">
        <v>1.74543248117942E-6</v>
      </c>
      <c r="AC2294" s="1">
        <v>9.4726852935363403E-7</v>
      </c>
      <c r="AD2294">
        <v>2.7702549015893699E-6</v>
      </c>
      <c r="AE2294">
        <v>6.7422965081592602E-6</v>
      </c>
      <c r="AF2294" s="1">
        <v>7.0243010567582999E-7</v>
      </c>
      <c r="AG2294">
        <v>1.5254991883406699E-5</v>
      </c>
      <c r="AH2294">
        <v>3.76783546818873E-6</v>
      </c>
      <c r="AI2294">
        <v>1.06747129616837E-6</v>
      </c>
      <c r="AJ2294" s="1">
        <v>8.4881319733059796E-7</v>
      </c>
      <c r="AK2294">
        <v>6.64151329868875E-6</v>
      </c>
      <c r="AL2294" s="1">
        <v>7.0243010567582999E-7</v>
      </c>
      <c r="AM2294" s="1">
        <v>1.6194158348104399E-9</v>
      </c>
      <c r="AN2294" s="1">
        <v>2.9916044000165999E-9</v>
      </c>
      <c r="AO2294">
        <v>4.43040867993703E-6</v>
      </c>
      <c r="AP2294">
        <v>0</v>
      </c>
      <c r="AQ2294" s="1">
        <v>5.6499969938543499E-7</v>
      </c>
      <c r="AR2294" s="1">
        <v>6.8860448614090396E-8</v>
      </c>
      <c r="AS2294" s="1">
        <v>2.3066029052516601E-9</v>
      </c>
      <c r="AT2294" s="1">
        <v>3.4086157152166401E-11</v>
      </c>
      <c r="AU2294" s="1">
        <v>1.0147453851975701E-8</v>
      </c>
      <c r="AV2294">
        <v>4.4279775019901402E-6</v>
      </c>
      <c r="AW2294" s="1">
        <v>6.9912210828142496E-9</v>
      </c>
      <c r="AX2294">
        <v>0</v>
      </c>
      <c r="AY2294">
        <v>0</v>
      </c>
      <c r="AZ2294">
        <v>0</v>
      </c>
      <c r="BA2294">
        <v>0</v>
      </c>
      <c r="BB2294">
        <v>2.7934625186591998E-6</v>
      </c>
      <c r="BC2294">
        <v>2.3867532774234102E-6</v>
      </c>
      <c r="BD2294" s="1">
        <v>1.0888704206672E-8</v>
      </c>
      <c r="BE2294" s="1">
        <v>1.43214024089995E-9</v>
      </c>
      <c r="BF2294" s="1">
        <v>1.5955336766544201E-10</v>
      </c>
      <c r="BG2294">
        <v>1.4118484433007399E-6</v>
      </c>
      <c r="BH2294">
        <v>1.35313443215473E-6</v>
      </c>
      <c r="BI2294" s="1">
        <v>1.1996301751937201E-9</v>
      </c>
      <c r="BJ2294" s="1">
        <v>8.4120996063136598E-11</v>
      </c>
      <c r="BL2294" t="s">
        <v>229</v>
      </c>
    </row>
    <row r="2295" spans="1:64">
      <c r="A2295" t="s">
        <v>1410</v>
      </c>
      <c r="B2295" t="s">
        <v>1411</v>
      </c>
      <c r="C2295" t="s">
        <v>39</v>
      </c>
      <c r="D2295" t="s">
        <v>1410</v>
      </c>
      <c r="E2295" t="s">
        <v>1411</v>
      </c>
      <c r="F2295" t="s">
        <v>33</v>
      </c>
      <c r="G2295" t="s">
        <v>63</v>
      </c>
      <c r="H2295">
        <v>0.05</v>
      </c>
      <c r="I2295">
        <v>3.92756860257767E-4</v>
      </c>
      <c r="J2295">
        <v>1.12986098115338E-4</v>
      </c>
      <c r="K2295" s="1">
        <v>5.0457415045551605E-7</v>
      </c>
      <c r="L2295">
        <v>7.9488741544358004E-6</v>
      </c>
      <c r="M2295" s="1">
        <v>3.3964257976342601E-7</v>
      </c>
      <c r="N2295">
        <v>3.6107775233694498E-4</v>
      </c>
      <c r="O2295">
        <v>8.2642112917296701E-5</v>
      </c>
      <c r="P2295" s="1">
        <v>4.7431616583190101E-7</v>
      </c>
      <c r="Q2295">
        <v>7.9465305915611794E-6</v>
      </c>
      <c r="R2295" s="1">
        <v>3.3828668751660602E-7</v>
      </c>
      <c r="S2295">
        <v>6.4621102803981304E-4</v>
      </c>
      <c r="T2295">
        <v>5.0235150725083298E-6</v>
      </c>
      <c r="U2295" s="1">
        <v>4.16717335219451E-7</v>
      </c>
      <c r="V2295">
        <v>1.5072488632776901E-5</v>
      </c>
      <c r="W2295">
        <v>2.1271907119449099E-5</v>
      </c>
      <c r="X2295" s="1">
        <v>4.90093820436086E-16</v>
      </c>
      <c r="Y2295" s="1">
        <v>2.25134424990227E-7</v>
      </c>
      <c r="Z2295" s="1">
        <v>1.9784931333187599E-7</v>
      </c>
      <c r="AA2295">
        <v>1.6768666526971499E-2</v>
      </c>
      <c r="AB2295">
        <v>1.97377630227952E-5</v>
      </c>
      <c r="AC2295">
        <v>1.07119364128596E-5</v>
      </c>
      <c r="AD2295">
        <v>3.1326697165255299E-5</v>
      </c>
      <c r="AE2295">
        <v>7.6243482427658201E-5</v>
      </c>
      <c r="AF2295">
        <v>7.9432456513803899E-6</v>
      </c>
      <c r="AG2295">
        <v>1.72507053670668E-4</v>
      </c>
      <c r="AH2295">
        <v>4.26075739863277E-5</v>
      </c>
      <c r="AI2295">
        <v>1.20712177094185E-5</v>
      </c>
      <c r="AJ2295">
        <v>9.5985802488399198E-6</v>
      </c>
      <c r="AK2295">
        <v>7.5103802075278498E-5</v>
      </c>
      <c r="AL2295">
        <v>7.9432456513803899E-6</v>
      </c>
      <c r="AM2295" s="1">
        <v>1.83127370021509E-8</v>
      </c>
      <c r="AN2295" s="1">
        <v>3.3829769608492397E-8</v>
      </c>
      <c r="AO2295">
        <v>5.0100108461166499E-5</v>
      </c>
      <c r="AP2295">
        <v>0</v>
      </c>
      <c r="AQ2295">
        <v>6.3891501359506901E-6</v>
      </c>
      <c r="AR2295" s="1">
        <v>7.7869022780524804E-7</v>
      </c>
      <c r="AS2295" s="1">
        <v>2.6083610808471199E-8</v>
      </c>
      <c r="AT2295" s="1">
        <v>3.85454321196431E-10</v>
      </c>
      <c r="AU2295" s="1">
        <v>1.14749806466136E-7</v>
      </c>
      <c r="AV2295">
        <v>5.0072616126344399E-5</v>
      </c>
      <c r="AW2295" s="1">
        <v>7.9058380350132101E-8</v>
      </c>
      <c r="AX2295">
        <v>2.4797511855555201E-5</v>
      </c>
      <c r="AY2295">
        <v>2.42240105327727E-5</v>
      </c>
      <c r="AZ2295" s="1">
        <v>1.04765617822671E-8</v>
      </c>
      <c r="BA2295" s="1">
        <v>9.5714205740268094E-10</v>
      </c>
      <c r="BB2295">
        <v>4.5712388098685197E-6</v>
      </c>
      <c r="BC2295">
        <v>3.9056973696484501E-6</v>
      </c>
      <c r="BD2295" s="1">
        <v>1.7818340831939399E-8</v>
      </c>
      <c r="BE2295" s="1">
        <v>2.3435628746214799E-9</v>
      </c>
      <c r="BF2295" s="1">
        <v>2.6109408722890798E-10</v>
      </c>
      <c r="BG2295">
        <v>2.31035725539877E-6</v>
      </c>
      <c r="BH2295">
        <v>2.2142772956209201E-6</v>
      </c>
      <c r="BI2295" s="1">
        <v>1.9630820094078101E-9</v>
      </c>
      <c r="BJ2295" s="1">
        <v>1.3765610218861099E-10</v>
      </c>
      <c r="BK2295" t="s">
        <v>562</v>
      </c>
      <c r="BL2295" t="s">
        <v>229</v>
      </c>
    </row>
    <row r="2296" spans="1:64">
      <c r="A2296" t="s">
        <v>1410</v>
      </c>
      <c r="B2296" t="s">
        <v>1411</v>
      </c>
      <c r="C2296" t="s">
        <v>21</v>
      </c>
      <c r="D2296" t="s">
        <v>230</v>
      </c>
      <c r="E2296" t="s">
        <v>231</v>
      </c>
      <c r="F2296" t="s">
        <v>33</v>
      </c>
      <c r="G2296" t="s">
        <v>109</v>
      </c>
      <c r="H2296">
        <v>0.35</v>
      </c>
      <c r="I2296">
        <v>4.08632402602329E-4</v>
      </c>
      <c r="J2296">
        <v>1.2493364704391999E-4</v>
      </c>
      <c r="K2296" s="1">
        <v>6.1101390804897598E-7</v>
      </c>
      <c r="L2296">
        <v>7.9627255718855998E-6</v>
      </c>
      <c r="M2296" s="1">
        <v>3.4104221481305801E-7</v>
      </c>
      <c r="N2296">
        <v>3.6107775233694498E-4</v>
      </c>
      <c r="O2296">
        <v>8.2642112917296701E-5</v>
      </c>
      <c r="P2296" s="1">
        <v>4.7431616583190101E-7</v>
      </c>
      <c r="Q2296">
        <v>7.9465305915611896E-6</v>
      </c>
      <c r="R2296" s="1">
        <v>3.3828668751660602E-7</v>
      </c>
      <c r="S2296">
        <v>6.4621102803981304E-4</v>
      </c>
      <c r="T2296">
        <v>5.0235150725083298E-6</v>
      </c>
      <c r="U2296" s="1">
        <v>4.16717335219451E-7</v>
      </c>
      <c r="V2296">
        <v>1.5072488632776901E-5</v>
      </c>
      <c r="W2296">
        <v>2.1271907119449099E-5</v>
      </c>
      <c r="X2296" s="1">
        <v>4.90093820436086E-16</v>
      </c>
      <c r="Y2296" s="1">
        <v>2.25134424990227E-7</v>
      </c>
      <c r="Z2296" s="1">
        <v>1.9784931333187599E-7</v>
      </c>
      <c r="AA2296">
        <v>1.6768666526971499E-2</v>
      </c>
      <c r="AB2296">
        <v>1.97377630227952E-5</v>
      </c>
      <c r="AC2296">
        <v>1.07119364128596E-5</v>
      </c>
      <c r="AD2296">
        <v>3.1326697165255299E-5</v>
      </c>
      <c r="AE2296">
        <v>7.6243482427658201E-5</v>
      </c>
      <c r="AF2296">
        <v>7.9432456513804001E-6</v>
      </c>
      <c r="AG2296">
        <v>1.72507053670668E-4</v>
      </c>
      <c r="AH2296">
        <v>4.26075739863277E-5</v>
      </c>
      <c r="AI2296">
        <v>1.20712177094185E-5</v>
      </c>
      <c r="AJ2296">
        <v>9.5985802488399198E-6</v>
      </c>
      <c r="AK2296">
        <v>7.5103802075278498E-5</v>
      </c>
      <c r="AL2296">
        <v>7.9432456513804001E-6</v>
      </c>
      <c r="AM2296" s="1">
        <v>1.83127370021509E-8</v>
      </c>
      <c r="AN2296" s="1">
        <v>3.3829769608492397E-8</v>
      </c>
      <c r="AO2296">
        <v>5.0100108461166499E-5</v>
      </c>
      <c r="AP2296">
        <v>0</v>
      </c>
      <c r="AQ2296">
        <v>6.3891501359506901E-6</v>
      </c>
      <c r="AR2296" s="1">
        <v>7.7869022780524804E-7</v>
      </c>
      <c r="AS2296" s="1">
        <v>2.6083610808471199E-8</v>
      </c>
      <c r="AT2296" s="1">
        <v>3.85454321196431E-10</v>
      </c>
      <c r="AU2296" s="1">
        <v>1.14749806466136E-7</v>
      </c>
      <c r="AV2296">
        <v>5.0072616126344399E-5</v>
      </c>
      <c r="AW2296" s="1">
        <v>7.9058380350132101E-8</v>
      </c>
      <c r="AX2296">
        <v>0</v>
      </c>
      <c r="AY2296">
        <v>0</v>
      </c>
      <c r="AZ2296">
        <v>0</v>
      </c>
      <c r="BA2296">
        <v>0</v>
      </c>
      <c r="BB2296">
        <v>3.1589134384103501E-5</v>
      </c>
      <c r="BC2296">
        <v>2.6989970160192401E-5</v>
      </c>
      <c r="BD2296" s="1">
        <v>1.2313204066844201E-7</v>
      </c>
      <c r="BE2296" s="1">
        <v>1.6194980324413001E-8</v>
      </c>
      <c r="BF2296" s="1">
        <v>1.8042671913275199E-9</v>
      </c>
      <c r="BG2296">
        <v>1.59655158812802E-5</v>
      </c>
      <c r="BH2296">
        <v>1.5301563966431801E-5</v>
      </c>
      <c r="BI2296" s="1">
        <v>1.3565701548631801E-8</v>
      </c>
      <c r="BJ2296" s="1">
        <v>9.5126010512520292E-10</v>
      </c>
      <c r="BL2296" t="s">
        <v>229</v>
      </c>
    </row>
    <row r="2297" spans="1:64">
      <c r="A2297" t="s">
        <v>1412</v>
      </c>
      <c r="B2297" t="s">
        <v>1413</v>
      </c>
      <c r="C2297" t="s">
        <v>39</v>
      </c>
      <c r="D2297" t="s">
        <v>1412</v>
      </c>
      <c r="E2297" t="s">
        <v>1413</v>
      </c>
      <c r="F2297" t="s">
        <v>48</v>
      </c>
      <c r="G2297" t="s">
        <v>102</v>
      </c>
      <c r="H2297">
        <v>3.11</v>
      </c>
      <c r="I2297">
        <v>2.9635813626723E-3</v>
      </c>
      <c r="J2297">
        <v>2.30086303003086E-3</v>
      </c>
      <c r="K2297">
        <v>4.8322417193086803E-6</v>
      </c>
      <c r="L2297" s="1">
        <v>1.5442766001053301E-7</v>
      </c>
      <c r="M2297">
        <v>1.88479114500276E-6</v>
      </c>
      <c r="N2297">
        <v>1.6489375945555199E-3</v>
      </c>
      <c r="O2297">
        <v>1.0752372455505399E-3</v>
      </c>
      <c r="P2297">
        <v>2.61316936000422E-6</v>
      </c>
      <c r="Q2297">
        <v>0</v>
      </c>
      <c r="R2297">
        <v>1.8162194215269399E-6</v>
      </c>
      <c r="S2297">
        <v>2.79321251940197E-3</v>
      </c>
      <c r="T2297">
        <v>5.4251202181944099E-5</v>
      </c>
      <c r="U2297">
        <v>1.4893304137393001E-5</v>
      </c>
      <c r="V2297">
        <v>9.0436229025687802E-4</v>
      </c>
      <c r="W2297">
        <v>1.73087244355511E-3</v>
      </c>
      <c r="X2297" s="1">
        <v>3.6356558712961799E-14</v>
      </c>
      <c r="Y2297">
        <v>3.2981802825754601E-6</v>
      </c>
      <c r="Z2297">
        <v>0</v>
      </c>
      <c r="AA2297">
        <v>0</v>
      </c>
      <c r="AB2297">
        <v>3.5139628983243298E-4</v>
      </c>
      <c r="AC2297">
        <v>3.4444799665325201E-4</v>
      </c>
      <c r="AD2297">
        <v>3.5627903613949101E-4</v>
      </c>
      <c r="AE2297">
        <v>5.9664608915939497E-4</v>
      </c>
      <c r="AF2297" s="1">
        <v>1.68182770950828E-7</v>
      </c>
      <c r="AG2297">
        <v>0</v>
      </c>
      <c r="AH2297">
        <v>0</v>
      </c>
      <c r="AI2297">
        <v>2.1145447861417501E-4</v>
      </c>
      <c r="AJ2297">
        <v>3.08652328629625E-4</v>
      </c>
      <c r="AK2297">
        <v>5.5496225553579098E-4</v>
      </c>
      <c r="AL2297" s="1">
        <v>1.68182770950828E-7</v>
      </c>
      <c r="AM2297" s="1">
        <v>4.0863945186919499E-7</v>
      </c>
      <c r="AN2297">
        <v>1.0859989340672E-6</v>
      </c>
      <c r="AO2297">
        <v>1.1185309740678301E-6</v>
      </c>
      <c r="AP2297">
        <v>0</v>
      </c>
      <c r="AQ2297">
        <v>0</v>
      </c>
      <c r="AR2297">
        <v>0</v>
      </c>
      <c r="AS2297" s="1">
        <v>4.6800130239031598E-7</v>
      </c>
      <c r="AT2297" s="1">
        <v>1.2574724499725401E-8</v>
      </c>
      <c r="AU2297">
        <v>1.30505141443037E-6</v>
      </c>
      <c r="AV2297" s="1">
        <v>3.0591980206526102E-8</v>
      </c>
      <c r="AW2297">
        <v>0</v>
      </c>
      <c r="AX2297">
        <v>5.1462057458652802E-4</v>
      </c>
      <c r="AY2297">
        <v>4.9007406287726899E-4</v>
      </c>
      <c r="AZ2297" s="1">
        <v>6.2046613305243197E-7</v>
      </c>
      <c r="BA2297" s="1">
        <v>2.2185424704382401E-8</v>
      </c>
      <c r="BB2297">
        <v>3.0121902015167799E-4</v>
      </c>
      <c r="BC2297">
        <v>2.5736356896399602E-4</v>
      </c>
      <c r="BD2297">
        <v>1.1741288060773599E-6</v>
      </c>
      <c r="BE2297" s="1">
        <v>1.5442766001053301E-7</v>
      </c>
      <c r="BF2297" s="1">
        <v>1.72046371659044E-8</v>
      </c>
      <c r="BG2297">
        <v>4.9880417337857001E-4</v>
      </c>
      <c r="BH2297">
        <v>4.78188152639052E-4</v>
      </c>
      <c r="BI2297" s="1">
        <v>4.2447742017466398E-7</v>
      </c>
      <c r="BJ2297" s="1">
        <v>2.9181661605538799E-8</v>
      </c>
      <c r="BK2297" t="s">
        <v>1414</v>
      </c>
      <c r="BL2297" t="s">
        <v>229</v>
      </c>
    </row>
    <row r="2298" spans="1:64">
      <c r="A2298" t="s">
        <v>1412</v>
      </c>
      <c r="B2298" t="s">
        <v>1413</v>
      </c>
      <c r="C2298" t="s">
        <v>21</v>
      </c>
      <c r="D2298" t="s">
        <v>251</v>
      </c>
      <c r="E2298" t="s">
        <v>252</v>
      </c>
      <c r="F2298" t="s">
        <v>28</v>
      </c>
      <c r="G2298" t="s">
        <v>66</v>
      </c>
      <c r="H2298">
        <v>2.72</v>
      </c>
      <c r="I2298">
        <v>2.3502791193713199E-3</v>
      </c>
      <c r="J2298">
        <v>1.8860298022516299E-3</v>
      </c>
      <c r="K2298">
        <v>3.4865648250745499E-6</v>
      </c>
      <c r="L2298" s="1">
        <v>1.82635963243071E-7</v>
      </c>
      <c r="M2298">
        <v>1.3018993198714399E-6</v>
      </c>
      <c r="N2298">
        <v>1.09114083599517E-3</v>
      </c>
      <c r="O2298">
        <v>7.1006120140432204E-4</v>
      </c>
      <c r="P2298">
        <v>1.5536306404384399E-6</v>
      </c>
      <c r="Q2298">
        <v>0</v>
      </c>
      <c r="R2298">
        <v>1.22630564654134E-6</v>
      </c>
      <c r="S2298">
        <v>1.7449042202841601E-3</v>
      </c>
      <c r="T2298">
        <v>4.8787211186242802E-5</v>
      </c>
      <c r="U2298">
        <v>1.4073233996031501E-5</v>
      </c>
      <c r="V2298">
        <v>4.19109331138545E-4</v>
      </c>
      <c r="W2298">
        <v>1.6284655917651199E-3</v>
      </c>
      <c r="X2298" s="1">
        <v>2.4213839969635101E-14</v>
      </c>
      <c r="Y2298">
        <v>2.9659991208428002E-6</v>
      </c>
      <c r="Z2298">
        <v>0</v>
      </c>
      <c r="AA2298">
        <v>0</v>
      </c>
      <c r="AB2298">
        <v>3.2369669692789799E-4</v>
      </c>
      <c r="AC2298">
        <v>1.2075666128943699E-4</v>
      </c>
      <c r="AD2298">
        <v>2.08615857377326E-4</v>
      </c>
      <c r="AE2298">
        <v>4.37874507424519E-4</v>
      </c>
      <c r="AF2298" s="1">
        <v>1.9711297599504501E-7</v>
      </c>
      <c r="AG2298">
        <v>0</v>
      </c>
      <c r="AH2298">
        <v>0</v>
      </c>
      <c r="AI2298">
        <v>1.94272742667574E-4</v>
      </c>
      <c r="AJ2298">
        <v>1.0820740740740699E-4</v>
      </c>
      <c r="AK2298">
        <v>4.0738393835334499E-4</v>
      </c>
      <c r="AL2298" s="1">
        <v>1.9711297599504501E-7</v>
      </c>
      <c r="AM2298" s="1">
        <v>3.8688401347633902E-7</v>
      </c>
      <c r="AN2298" s="1">
        <v>3.8072976680384098E-7</v>
      </c>
      <c r="AO2298" s="1">
        <v>7.8601686015826899E-7</v>
      </c>
      <c r="AP2298">
        <v>0</v>
      </c>
      <c r="AQ2298">
        <v>0</v>
      </c>
      <c r="AR2298">
        <v>0</v>
      </c>
      <c r="AS2298" s="1">
        <v>4.3184912329204599E-7</v>
      </c>
      <c r="AT2298" s="1">
        <v>4.4084499314128902E-9</v>
      </c>
      <c r="AU2298" s="1">
        <v>7.6416064973379704E-7</v>
      </c>
      <c r="AV2298" s="1">
        <v>2.58874235840918E-8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2.6816991183771901E-4</v>
      </c>
      <c r="BC2298">
        <v>2.2578715040752099E-4</v>
      </c>
      <c r="BD2298">
        <v>1.08879137259936E-6</v>
      </c>
      <c r="BE2298" s="1">
        <v>1.82635963243071E-7</v>
      </c>
      <c r="BF2298" s="1">
        <v>1.8335558678293E-8</v>
      </c>
      <c r="BG2298">
        <v>9.9096837153842703E-4</v>
      </c>
      <c r="BH2298">
        <v>9.5018145043978999E-4</v>
      </c>
      <c r="BI2298" s="1">
        <v>8.4414281203673695E-7</v>
      </c>
      <c r="BJ2298" s="1">
        <v>5.7258114651802599E-8</v>
      </c>
      <c r="BL2298" t="s">
        <v>234</v>
      </c>
    </row>
    <row r="2299" spans="1:64">
      <c r="A2299" t="s">
        <v>1412</v>
      </c>
      <c r="B2299" t="s">
        <v>1413</v>
      </c>
      <c r="C2299" t="s">
        <v>21</v>
      </c>
      <c r="D2299" t="s">
        <v>255</v>
      </c>
      <c r="E2299" t="s">
        <v>149</v>
      </c>
      <c r="F2299" t="s">
        <v>25</v>
      </c>
      <c r="G2299" t="s">
        <v>149</v>
      </c>
      <c r="H2299">
        <v>1.1100000000000001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</row>
    <row r="2300" spans="1:64">
      <c r="A2300" t="s">
        <v>1412</v>
      </c>
      <c r="B2300" t="s">
        <v>1413</v>
      </c>
      <c r="C2300" t="s">
        <v>21</v>
      </c>
      <c r="D2300" t="s">
        <v>256</v>
      </c>
      <c r="E2300" t="s">
        <v>257</v>
      </c>
      <c r="F2300" t="s">
        <v>37</v>
      </c>
      <c r="G2300" t="s">
        <v>146</v>
      </c>
      <c r="H2300">
        <v>2.88</v>
      </c>
      <c r="I2300">
        <v>7.7998231359938195E-4</v>
      </c>
      <c r="J2300">
        <v>6.2234438653993704E-4</v>
      </c>
      <c r="K2300">
        <v>1.81954451519527E-6</v>
      </c>
      <c r="L2300" s="1">
        <v>1.93472441835605E-7</v>
      </c>
      <c r="M2300" s="1">
        <v>3.59676720062503E-7</v>
      </c>
      <c r="N2300">
        <v>3.17313507428728E-4</v>
      </c>
      <c r="O2300">
        <v>2.1198588204288099E-4</v>
      </c>
      <c r="P2300" s="1">
        <v>5.1264291726949095E-7</v>
      </c>
      <c r="Q2300">
        <v>0</v>
      </c>
      <c r="R2300" s="1">
        <v>3.2985665366745698E-7</v>
      </c>
      <c r="S2300">
        <v>6.2093702242648299E-4</v>
      </c>
      <c r="T2300">
        <v>6.5143781168543501E-6</v>
      </c>
      <c r="U2300">
        <v>1.4890007124238501E-6</v>
      </c>
      <c r="V2300">
        <v>2.0613790199126101E-5</v>
      </c>
      <c r="W2300">
        <v>1.6324337418698401E-4</v>
      </c>
      <c r="X2300" s="1">
        <v>6.7196278888471E-16</v>
      </c>
      <c r="Y2300" s="1">
        <v>3.9603902944294398E-7</v>
      </c>
      <c r="Z2300">
        <v>0</v>
      </c>
      <c r="AA2300">
        <v>0</v>
      </c>
      <c r="AB2300">
        <v>3.4937769768026997E-5</v>
      </c>
      <c r="AC2300">
        <v>1.24572874971042E-4</v>
      </c>
      <c r="AD2300">
        <v>7.5394279406818595E-5</v>
      </c>
      <c r="AE2300">
        <v>8.2408583282839794E-5</v>
      </c>
      <c r="AF2300">
        <v>0</v>
      </c>
      <c r="AG2300">
        <v>0</v>
      </c>
      <c r="AH2300">
        <v>0</v>
      </c>
      <c r="AI2300">
        <v>2.1508338955811601E-5</v>
      </c>
      <c r="AJ2300">
        <v>1.11627033158813E-4</v>
      </c>
      <c r="AK2300">
        <v>7.8850509928256405E-5</v>
      </c>
      <c r="AL2300">
        <v>0</v>
      </c>
      <c r="AM2300" s="1">
        <v>3.0763539065350397E-8</v>
      </c>
      <c r="AN2300" s="1">
        <v>3.9276178333656498E-7</v>
      </c>
      <c r="AO2300" s="1">
        <v>8.9117594867575297E-8</v>
      </c>
      <c r="AP2300">
        <v>0</v>
      </c>
      <c r="AQ2300">
        <v>0</v>
      </c>
      <c r="AR2300">
        <v>0</v>
      </c>
      <c r="AS2300" s="1">
        <v>4.58339829599557E-8</v>
      </c>
      <c r="AT2300" s="1">
        <v>4.5477680175812798E-9</v>
      </c>
      <c r="AU2300" s="1">
        <v>2.7616952163669802E-7</v>
      </c>
      <c r="AV2300" s="1">
        <v>3.3053810532223399E-9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2.84081441293303E-4</v>
      </c>
      <c r="BC2300">
        <v>2.3918395122601E-4</v>
      </c>
      <c r="BD2300">
        <v>1.15339345967684E-6</v>
      </c>
      <c r="BE2300" s="1">
        <v>1.93472441835605E-7</v>
      </c>
      <c r="BF2300" s="1">
        <v>1.94234763346585E-8</v>
      </c>
      <c r="BG2300">
        <v>1.7858736487735E-4</v>
      </c>
      <c r="BH2300">
        <v>1.7117455327104599E-4</v>
      </c>
      <c r="BI2300" s="1">
        <v>1.5350813824893801E-7</v>
      </c>
      <c r="BJ2300" s="1">
        <v>1.03965900603869E-8</v>
      </c>
      <c r="BL2300" t="s">
        <v>234</v>
      </c>
    </row>
    <row r="2301" spans="1:64">
      <c r="A2301" t="s">
        <v>1412</v>
      </c>
      <c r="B2301" t="s">
        <v>1413</v>
      </c>
      <c r="C2301" t="s">
        <v>21</v>
      </c>
      <c r="D2301" t="s">
        <v>258</v>
      </c>
      <c r="E2301" t="s">
        <v>259</v>
      </c>
      <c r="F2301" t="s">
        <v>37</v>
      </c>
      <c r="G2301" t="s">
        <v>146</v>
      </c>
      <c r="H2301">
        <v>3.66</v>
      </c>
      <c r="I2301">
        <v>2.1909171480958001E-3</v>
      </c>
      <c r="J2301">
        <v>1.89341976204652E-3</v>
      </c>
      <c r="K2301">
        <v>3.5693052717348202E-6</v>
      </c>
      <c r="L2301" s="1">
        <v>2.4596103352626099E-7</v>
      </c>
      <c r="M2301" s="1">
        <v>6.7579172544458504E-7</v>
      </c>
      <c r="N2301">
        <v>5.2412766040083904E-4</v>
      </c>
      <c r="O2301">
        <v>3.3814866771655899E-4</v>
      </c>
      <c r="P2301" s="1">
        <v>9.9640394735051189E-7</v>
      </c>
      <c r="Q2301">
        <v>0</v>
      </c>
      <c r="R2301" s="1">
        <v>5.7247675843675803E-7</v>
      </c>
      <c r="S2301">
        <v>9.0784980883536095E-4</v>
      </c>
      <c r="T2301">
        <v>8.2817126780455004E-6</v>
      </c>
      <c r="U2301">
        <v>1.8929628978389699E-6</v>
      </c>
      <c r="V2301">
        <v>6.2020436946545103E-4</v>
      </c>
      <c r="W2301">
        <v>2.36902029621945E-4</v>
      </c>
      <c r="X2301" s="1">
        <v>1.7724682514943201E-14</v>
      </c>
      <c r="Y2301" s="1">
        <v>5.0348343192615499E-7</v>
      </c>
      <c r="Z2301">
        <v>0</v>
      </c>
      <c r="AA2301">
        <v>0</v>
      </c>
      <c r="AB2301">
        <v>5.3207769288754098E-5</v>
      </c>
      <c r="AC2301">
        <v>1.5836918574300201E-4</v>
      </c>
      <c r="AD2301">
        <v>1.3355475824682999E-4</v>
      </c>
      <c r="AE2301">
        <v>1.7899594712225101E-4</v>
      </c>
      <c r="AF2301">
        <v>0</v>
      </c>
      <c r="AG2301">
        <v>0</v>
      </c>
      <c r="AH2301">
        <v>0</v>
      </c>
      <c r="AI2301">
        <v>3.2047048044585502E-5</v>
      </c>
      <c r="AJ2301">
        <v>1.41911169284467E-4</v>
      </c>
      <c r="AK2301">
        <v>1.64190450387506E-4</v>
      </c>
      <c r="AL2301">
        <v>0</v>
      </c>
      <c r="AM2301" s="1">
        <v>6.1284611624346703E-8</v>
      </c>
      <c r="AN2301" s="1">
        <v>4.9931707711201602E-7</v>
      </c>
      <c r="AO2301" s="1">
        <v>4.3580225861414998E-7</v>
      </c>
      <c r="AP2301">
        <v>0</v>
      </c>
      <c r="AQ2301">
        <v>0</v>
      </c>
      <c r="AR2301">
        <v>0</v>
      </c>
      <c r="AS2301" s="1">
        <v>7.0822123874589794E-8</v>
      </c>
      <c r="AT2301" s="1">
        <v>5.7815661560338598E-9</v>
      </c>
      <c r="AU2301" s="1">
        <v>4.8921156866970898E-7</v>
      </c>
      <c r="AV2301" s="1">
        <v>6.66149973642507E-9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3.6115202890498599E-4</v>
      </c>
      <c r="BC2301">
        <v>3.0407396158483598E-4</v>
      </c>
      <c r="BD2301">
        <v>1.46630623314094E-6</v>
      </c>
      <c r="BE2301" s="1">
        <v>2.4596103352626099E-7</v>
      </c>
      <c r="BF2301" s="1">
        <v>2.46930170964859E-8</v>
      </c>
      <c r="BG2301">
        <v>1.3056374587899801E-3</v>
      </c>
      <c r="BH2301">
        <v>1.2511971327451299E-3</v>
      </c>
      <c r="BI2301">
        <v>1.1065950912433699E-6</v>
      </c>
      <c r="BJ2301" s="1">
        <v>7.8621949911340696E-8</v>
      </c>
      <c r="BL2301" t="s">
        <v>234</v>
      </c>
    </row>
    <row r="2302" spans="1:64">
      <c r="A2302" t="s">
        <v>1415</v>
      </c>
      <c r="B2302" t="s">
        <v>1416</v>
      </c>
      <c r="C2302" t="s">
        <v>39</v>
      </c>
      <c r="D2302" t="s">
        <v>1415</v>
      </c>
      <c r="E2302" t="s">
        <v>1416</v>
      </c>
      <c r="F2302" t="s">
        <v>37</v>
      </c>
      <c r="G2302" t="s">
        <v>105</v>
      </c>
      <c r="H2302" s="1">
        <v>3.8999999999999998E-3</v>
      </c>
      <c r="I2302">
        <v>2.7914392741615199E-6</v>
      </c>
      <c r="J2302">
        <v>2.0844952238632598E-6</v>
      </c>
      <c r="K2302" s="1">
        <v>4.1047223462216699E-9</v>
      </c>
      <c r="L2302" s="1">
        <v>2.6214839440164598E-10</v>
      </c>
      <c r="M2302" s="1">
        <v>2.1155506144029399E-9</v>
      </c>
      <c r="N2302">
        <v>1.3203216056312901E-6</v>
      </c>
      <c r="O2302" s="1">
        <v>7.1949381088991796E-7</v>
      </c>
      <c r="P2302" s="1">
        <v>1.62120720922173E-9</v>
      </c>
      <c r="Q2302">
        <v>0</v>
      </c>
      <c r="R2302" s="1">
        <v>2.0238674721852301E-9</v>
      </c>
      <c r="S2302">
        <v>3.6729706298474199E-6</v>
      </c>
      <c r="T2302" s="1">
        <v>7.3062662023478299E-8</v>
      </c>
      <c r="U2302" s="1">
        <v>1.46125324046956E-8</v>
      </c>
      <c r="V2302" s="1">
        <v>3.4050577459179603E-7</v>
      </c>
      <c r="W2302" s="1">
        <v>1.3027917391103599E-7</v>
      </c>
      <c r="X2302" s="1">
        <v>3.7915808635883503E-17</v>
      </c>
      <c r="Y2302" s="1">
        <v>4.4418155098231504E-9</v>
      </c>
      <c r="Z2302">
        <v>0</v>
      </c>
      <c r="AA2302">
        <v>0</v>
      </c>
      <c r="AB2302" s="1">
        <v>4.5670404635262598E-7</v>
      </c>
      <c r="AC2302" s="1">
        <v>1.73329306606487E-7</v>
      </c>
      <c r="AD2302" s="1">
        <v>3.82354075473837E-7</v>
      </c>
      <c r="AE2302" s="1">
        <v>3.0793417719834498E-7</v>
      </c>
      <c r="AF2302">
        <v>0</v>
      </c>
      <c r="AG2302">
        <v>0</v>
      </c>
      <c r="AH2302">
        <v>0</v>
      </c>
      <c r="AI2302" s="1">
        <v>2.7592772678662702E-7</v>
      </c>
      <c r="AJ2302" s="1">
        <v>1.5531660692950999E-7</v>
      </c>
      <c r="AK2302" s="1">
        <v>2.8824947717377999E-7</v>
      </c>
      <c r="AL2302">
        <v>0</v>
      </c>
      <c r="AM2302" s="1">
        <v>5.0861984758747605E-10</v>
      </c>
      <c r="AN2302" s="1">
        <v>5.4648435771494297E-10</v>
      </c>
      <c r="AO2302" s="1">
        <v>5.6610300391931395E-10</v>
      </c>
      <c r="AP2302">
        <v>0</v>
      </c>
      <c r="AQ2302">
        <v>0</v>
      </c>
      <c r="AR2302">
        <v>0</v>
      </c>
      <c r="AS2302" s="1">
        <v>6.0666464508385302E-10</v>
      </c>
      <c r="AT2302" s="1">
        <v>6.3277136156466996E-12</v>
      </c>
      <c r="AU2302" s="1">
        <v>1.4005643790250401E-9</v>
      </c>
      <c r="AV2302" s="1">
        <v>1.0310734460691801E-11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 s="1">
        <v>3.84920420747177E-7</v>
      </c>
      <c r="BC2302" s="1">
        <v>3.2408589143573297E-7</v>
      </c>
      <c r="BD2302" s="1">
        <v>1.5628078123113801E-9</v>
      </c>
      <c r="BE2302" s="1">
        <v>2.6214839440164598E-10</v>
      </c>
      <c r="BF2302" s="1">
        <v>2.63181313396337E-11</v>
      </c>
      <c r="BG2302">
        <v>1.08619724778304E-6</v>
      </c>
      <c r="BH2302">
        <v>1.04091552153761E-6</v>
      </c>
      <c r="BI2302" s="1">
        <v>9.2070732468855905E-10</v>
      </c>
      <c r="BJ2302" s="1">
        <v>6.5365010878074003E-11</v>
      </c>
      <c r="BL2302" t="s">
        <v>234</v>
      </c>
    </row>
    <row r="2303" spans="1:64">
      <c r="A2303" t="s">
        <v>1415</v>
      </c>
      <c r="B2303" t="s">
        <v>1416</v>
      </c>
      <c r="C2303" t="s">
        <v>21</v>
      </c>
      <c r="D2303" t="s">
        <v>1415</v>
      </c>
      <c r="E2303" t="s">
        <v>1416</v>
      </c>
      <c r="F2303" t="s">
        <v>37</v>
      </c>
      <c r="G2303" t="s">
        <v>105</v>
      </c>
      <c r="H2303" s="1">
        <v>3.8999999999999998E-3</v>
      </c>
      <c r="I2303">
        <v>2.7914392741615199E-6</v>
      </c>
      <c r="J2303">
        <v>2.0844952238632598E-6</v>
      </c>
      <c r="K2303" s="1">
        <v>4.1047223462216699E-9</v>
      </c>
      <c r="L2303" s="1">
        <v>2.6214839440164598E-10</v>
      </c>
      <c r="M2303" s="1">
        <v>2.1155506144029399E-9</v>
      </c>
      <c r="N2303">
        <v>1.3203216056312901E-6</v>
      </c>
      <c r="O2303" s="1">
        <v>7.1949381088991796E-7</v>
      </c>
      <c r="P2303" s="1">
        <v>1.62120720922173E-9</v>
      </c>
      <c r="Q2303">
        <v>0</v>
      </c>
      <c r="R2303" s="1">
        <v>2.0238674721852301E-9</v>
      </c>
      <c r="S2303">
        <v>3.6729706298474199E-6</v>
      </c>
      <c r="T2303" s="1">
        <v>7.3062662023478299E-8</v>
      </c>
      <c r="U2303" s="1">
        <v>1.46125324046956E-8</v>
      </c>
      <c r="V2303" s="1">
        <v>3.4050577459179603E-7</v>
      </c>
      <c r="W2303" s="1">
        <v>1.3027917391103599E-7</v>
      </c>
      <c r="X2303" s="1">
        <v>3.7915808635883503E-17</v>
      </c>
      <c r="Y2303" s="1">
        <v>4.4418155098231504E-9</v>
      </c>
      <c r="Z2303">
        <v>0</v>
      </c>
      <c r="AA2303">
        <v>0</v>
      </c>
      <c r="AB2303" s="1">
        <v>4.5670404635262598E-7</v>
      </c>
      <c r="AC2303" s="1">
        <v>1.73329306606487E-7</v>
      </c>
      <c r="AD2303" s="1">
        <v>3.82354075473837E-7</v>
      </c>
      <c r="AE2303" s="1">
        <v>3.0793417719834498E-7</v>
      </c>
      <c r="AF2303">
        <v>0</v>
      </c>
      <c r="AG2303">
        <v>0</v>
      </c>
      <c r="AH2303">
        <v>0</v>
      </c>
      <c r="AI2303" s="1">
        <v>2.7592772678662702E-7</v>
      </c>
      <c r="AJ2303" s="1">
        <v>1.5531660692950999E-7</v>
      </c>
      <c r="AK2303" s="1">
        <v>2.8824947717377999E-7</v>
      </c>
      <c r="AL2303">
        <v>0</v>
      </c>
      <c r="AM2303" s="1">
        <v>5.0861984758747605E-10</v>
      </c>
      <c r="AN2303" s="1">
        <v>5.4648435771494297E-10</v>
      </c>
      <c r="AO2303" s="1">
        <v>5.6610300391931395E-10</v>
      </c>
      <c r="AP2303">
        <v>0</v>
      </c>
      <c r="AQ2303">
        <v>0</v>
      </c>
      <c r="AR2303">
        <v>0</v>
      </c>
      <c r="AS2303" s="1">
        <v>6.0666464508385302E-10</v>
      </c>
      <c r="AT2303" s="1">
        <v>6.3277136156466996E-12</v>
      </c>
      <c r="AU2303" s="1">
        <v>1.4005643790250401E-9</v>
      </c>
      <c r="AV2303" s="1">
        <v>1.0310734460691801E-11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 s="1">
        <v>3.84920420747177E-7</v>
      </c>
      <c r="BC2303" s="1">
        <v>3.2408589143573297E-7</v>
      </c>
      <c r="BD2303" s="1">
        <v>1.5628078123113801E-9</v>
      </c>
      <c r="BE2303" s="1">
        <v>2.6214839440164598E-10</v>
      </c>
      <c r="BF2303" s="1">
        <v>2.63181313396337E-11</v>
      </c>
      <c r="BG2303">
        <v>1.08619724778304E-6</v>
      </c>
      <c r="BH2303">
        <v>1.04091552153761E-6</v>
      </c>
      <c r="BI2303" s="1">
        <v>9.2070732468855905E-10</v>
      </c>
      <c r="BJ2303" s="1">
        <v>6.5365010878074003E-11</v>
      </c>
      <c r="BL2303" t="s">
        <v>234</v>
      </c>
    </row>
    <row r="2304" spans="1:64">
      <c r="A2304" t="s">
        <v>1417</v>
      </c>
      <c r="B2304" t="s">
        <v>1418</v>
      </c>
      <c r="C2304" t="s">
        <v>39</v>
      </c>
      <c r="D2304" t="s">
        <v>1417</v>
      </c>
      <c r="E2304" t="s">
        <v>1418</v>
      </c>
      <c r="F2304" t="s">
        <v>33</v>
      </c>
      <c r="G2304" t="s">
        <v>74</v>
      </c>
      <c r="H2304">
        <v>0.36</v>
      </c>
      <c r="I2304">
        <v>3.3231737305468501E-4</v>
      </c>
      <c r="J2304">
        <v>1.06260217019482E-4</v>
      </c>
      <c r="K2304" s="1">
        <v>5.1432289253862499E-7</v>
      </c>
      <c r="L2304">
        <v>6.31692628407303E-6</v>
      </c>
      <c r="M2304" s="1">
        <v>2.7089402838460602E-7</v>
      </c>
      <c r="N2304">
        <v>2.8627482265754798E-4</v>
      </c>
      <c r="O2304">
        <v>6.5521500746927998E-5</v>
      </c>
      <c r="P2304" s="1">
        <v>3.76054119585929E-7</v>
      </c>
      <c r="Q2304">
        <v>6.3002819229890303E-6</v>
      </c>
      <c r="R2304" s="1">
        <v>2.6820528500979301E-7</v>
      </c>
      <c r="S2304">
        <v>5.1233826026151805E-4</v>
      </c>
      <c r="T2304">
        <v>3.9828149953638198E-6</v>
      </c>
      <c r="U2304" s="1">
        <v>3.3038779173232501E-7</v>
      </c>
      <c r="V2304">
        <v>1.19499857923388E-5</v>
      </c>
      <c r="W2304">
        <v>1.6865097333733001E-5</v>
      </c>
      <c r="X2304" s="1">
        <v>3.8856318513907402E-16</v>
      </c>
      <c r="Y2304" s="1">
        <v>1.7849429152323899E-7</v>
      </c>
      <c r="Z2304" s="1">
        <v>1.56861719450793E-7</v>
      </c>
      <c r="AA2304">
        <v>1.3294773785267E-2</v>
      </c>
      <c r="AB2304">
        <v>1.5648775291296999E-5</v>
      </c>
      <c r="AC2304">
        <v>8.4927904781259502E-6</v>
      </c>
      <c r="AD2304">
        <v>2.4836879639877401E-5</v>
      </c>
      <c r="AE2304">
        <v>6.0448447099016997E-5</v>
      </c>
      <c r="AF2304">
        <v>6.2976775097799398E-6</v>
      </c>
      <c r="AG2304">
        <v>1.3676950705803401E-4</v>
      </c>
      <c r="AH2304">
        <v>3.3780745581417303E-5</v>
      </c>
      <c r="AI2304">
        <v>9.5704752969652104E-6</v>
      </c>
      <c r="AJ2304">
        <v>7.6100835366248704E-6</v>
      </c>
      <c r="AK2304">
        <v>5.95448694383825E-5</v>
      </c>
      <c r="AL2304">
        <v>6.2976775097799398E-6</v>
      </c>
      <c r="AM2304" s="1">
        <v>1.4518965800953E-8</v>
      </c>
      <c r="AN2304" s="1">
        <v>2.6821401298021701E-8</v>
      </c>
      <c r="AO2304">
        <v>3.9721083816486603E-5</v>
      </c>
      <c r="AP2304">
        <v>0</v>
      </c>
      <c r="AQ2304">
        <v>5.06553729844571E-6</v>
      </c>
      <c r="AR2304" s="1">
        <v>6.1737231227166003E-7</v>
      </c>
      <c r="AS2304" s="1">
        <v>2.0679981001697399E-8</v>
      </c>
      <c r="AT2304" s="1">
        <v>3.0560140227117398E-10</v>
      </c>
      <c r="AU2304" s="1">
        <v>9.0977581098452305E-8</v>
      </c>
      <c r="AV2304">
        <v>3.9699286950784701E-5</v>
      </c>
      <c r="AW2304" s="1">
        <v>6.2680194688946998E-8</v>
      </c>
      <c r="AX2304" s="1">
        <v>9.1886752698135897E-7</v>
      </c>
      <c r="AY2304" s="1">
        <v>8.6821977332025199E-7</v>
      </c>
      <c r="AZ2304" s="1">
        <v>9.6469249861850402E-10</v>
      </c>
      <c r="BA2304" s="1">
        <v>8.0219476931410905E-11</v>
      </c>
      <c r="BB2304">
        <v>3.2465674455156602E-5</v>
      </c>
      <c r="BC2304">
        <v>2.7738891927856901E-5</v>
      </c>
      <c r="BD2304" s="1">
        <v>1.2654872712664201E-7</v>
      </c>
      <c r="BE2304" s="1">
        <v>1.6644361084001299E-8</v>
      </c>
      <c r="BF2304" s="1">
        <v>1.8543322698084499E-9</v>
      </c>
      <c r="BG2304">
        <v>1.26580084149984E-5</v>
      </c>
      <c r="BH2304">
        <v>1.21316045713769E-5</v>
      </c>
      <c r="BI2304" s="1">
        <v>1.07553533274347E-8</v>
      </c>
      <c r="BJ2304" s="1">
        <v>7.5419162807294099E-10</v>
      </c>
      <c r="BK2304" t="s">
        <v>676</v>
      </c>
      <c r="BL2304" t="s">
        <v>229</v>
      </c>
    </row>
    <row r="2305" spans="1:64">
      <c r="A2305" t="s">
        <v>1417</v>
      </c>
      <c r="B2305" t="s">
        <v>1418</v>
      </c>
      <c r="C2305" t="s">
        <v>21</v>
      </c>
      <c r="D2305" t="s">
        <v>230</v>
      </c>
      <c r="E2305" t="s">
        <v>231</v>
      </c>
      <c r="F2305" t="s">
        <v>33</v>
      </c>
      <c r="G2305" t="s">
        <v>109</v>
      </c>
      <c r="H2305">
        <v>0.28000000000000003</v>
      </c>
      <c r="I2305">
        <v>3.2397777993795399E-4</v>
      </c>
      <c r="J2305">
        <v>9.9051679091223302E-5</v>
      </c>
      <c r="K2305" s="1">
        <v>4.8443277669677403E-7</v>
      </c>
      <c r="L2305">
        <v>6.3131218586824003E-6</v>
      </c>
      <c r="M2305" s="1">
        <v>2.7038996153171799E-7</v>
      </c>
      <c r="N2305">
        <v>2.8627482265754901E-4</v>
      </c>
      <c r="O2305">
        <v>6.5521500746927998E-5</v>
      </c>
      <c r="P2305" s="1">
        <v>3.76054119585929E-7</v>
      </c>
      <c r="Q2305">
        <v>6.3002819229890303E-6</v>
      </c>
      <c r="R2305" s="1">
        <v>2.6820528500979301E-7</v>
      </c>
      <c r="S2305">
        <v>5.1233826026151903E-4</v>
      </c>
      <c r="T2305">
        <v>3.9828149953638198E-6</v>
      </c>
      <c r="U2305" s="1">
        <v>3.3038779173232501E-7</v>
      </c>
      <c r="V2305">
        <v>1.19499857923388E-5</v>
      </c>
      <c r="W2305">
        <v>1.6865097333733001E-5</v>
      </c>
      <c r="X2305" s="1">
        <v>3.8856318513907402E-16</v>
      </c>
      <c r="Y2305" s="1">
        <v>1.7849429152323899E-7</v>
      </c>
      <c r="Z2305" s="1">
        <v>1.56861719450793E-7</v>
      </c>
      <c r="AA2305">
        <v>1.3294773785267E-2</v>
      </c>
      <c r="AB2305">
        <v>1.5648775291296999E-5</v>
      </c>
      <c r="AC2305">
        <v>8.4927904781259502E-6</v>
      </c>
      <c r="AD2305">
        <v>2.48368796398775E-5</v>
      </c>
      <c r="AE2305">
        <v>6.0448447099016997E-5</v>
      </c>
      <c r="AF2305">
        <v>6.2976775097799398E-6</v>
      </c>
      <c r="AG2305">
        <v>1.3676950705803401E-4</v>
      </c>
      <c r="AH2305">
        <v>3.3780745581417303E-5</v>
      </c>
      <c r="AI2305">
        <v>9.5704752969652104E-6</v>
      </c>
      <c r="AJ2305">
        <v>7.6100835366248704E-6</v>
      </c>
      <c r="AK2305">
        <v>5.95448694383825E-5</v>
      </c>
      <c r="AL2305">
        <v>6.2976775097799398E-6</v>
      </c>
      <c r="AM2305" s="1">
        <v>1.4518965800953E-8</v>
      </c>
      <c r="AN2305" s="1">
        <v>2.6821401298021701E-8</v>
      </c>
      <c r="AO2305">
        <v>3.9721083816486603E-5</v>
      </c>
      <c r="AP2305">
        <v>0</v>
      </c>
      <c r="AQ2305">
        <v>5.06553729844571E-6</v>
      </c>
      <c r="AR2305" s="1">
        <v>6.1737231227166099E-7</v>
      </c>
      <c r="AS2305" s="1">
        <v>2.0679981001697399E-8</v>
      </c>
      <c r="AT2305" s="1">
        <v>3.0560140227117398E-10</v>
      </c>
      <c r="AU2305" s="1">
        <v>9.0977581098452305E-8</v>
      </c>
      <c r="AV2305">
        <v>3.9699286950784701E-5</v>
      </c>
      <c r="AW2305" s="1">
        <v>6.2680194688946998E-8</v>
      </c>
      <c r="AX2305">
        <v>0</v>
      </c>
      <c r="AY2305">
        <v>0</v>
      </c>
      <c r="AZ2305">
        <v>0</v>
      </c>
      <c r="BA2305">
        <v>0</v>
      </c>
      <c r="BB2305">
        <v>2.5044948865406501E-5</v>
      </c>
      <c r="BC2305">
        <v>2.13985737729182E-5</v>
      </c>
      <c r="BD2305" s="1">
        <v>9.7623303783410106E-8</v>
      </c>
      <c r="BE2305" s="1">
        <v>1.2839935693372399E-8</v>
      </c>
      <c r="BF2305" s="1">
        <v>1.43048489385224E-9</v>
      </c>
      <c r="BG2305">
        <v>1.26580084149984E-5</v>
      </c>
      <c r="BH2305">
        <v>1.21316045713769E-5</v>
      </c>
      <c r="BI2305" s="1">
        <v>1.07553533274347E-8</v>
      </c>
      <c r="BJ2305" s="1">
        <v>7.5419162807294099E-10</v>
      </c>
      <c r="BL2305" t="s">
        <v>229</v>
      </c>
    </row>
    <row r="2306" spans="1:64">
      <c r="A2306" t="s">
        <v>1419</v>
      </c>
      <c r="B2306" t="s">
        <v>1420</v>
      </c>
      <c r="C2306" t="s">
        <v>39</v>
      </c>
      <c r="D2306" t="s">
        <v>1419</v>
      </c>
      <c r="E2306" t="s">
        <v>1420</v>
      </c>
      <c r="F2306" t="s">
        <v>30</v>
      </c>
      <c r="G2306" t="s">
        <v>72</v>
      </c>
      <c r="H2306">
        <v>0.03</v>
      </c>
      <c r="I2306">
        <v>1.77998925056855E-5</v>
      </c>
      <c r="J2306">
        <v>1.48300021719269E-5</v>
      </c>
      <c r="K2306" s="1">
        <v>2.6016728503155299E-8</v>
      </c>
      <c r="L2306" s="1">
        <v>2.0216500930808E-10</v>
      </c>
      <c r="M2306" s="1">
        <v>8.0188035498653697E-9</v>
      </c>
      <c r="N2306">
        <v>8.2233860124099999E-6</v>
      </c>
      <c r="O2306">
        <v>6.0891835439357404E-6</v>
      </c>
      <c r="P2306" s="1">
        <v>2.7359727506203202E-9</v>
      </c>
      <c r="Q2306">
        <v>0</v>
      </c>
      <c r="R2306" s="1">
        <v>7.5189394890321094E-9</v>
      </c>
      <c r="S2306">
        <v>3.3516543874149299E-5</v>
      </c>
      <c r="T2306" s="1">
        <v>7.0917238543491797E-7</v>
      </c>
      <c r="U2306" s="1">
        <v>6.8658275300708499E-8</v>
      </c>
      <c r="V2306" s="1">
        <v>1.5105586592415899E-7</v>
      </c>
      <c r="W2306">
        <v>3.6499915983603998E-6</v>
      </c>
      <c r="X2306" s="1">
        <v>1.57989388965893E-16</v>
      </c>
      <c r="Y2306" s="1">
        <v>8.4079792368336594E-9</v>
      </c>
      <c r="Z2306">
        <v>0</v>
      </c>
      <c r="AA2306">
        <v>0</v>
      </c>
      <c r="AB2306" s="1">
        <v>7.5902499711652897E-7</v>
      </c>
      <c r="AC2306" s="1">
        <v>4.0036003801420601E-7</v>
      </c>
      <c r="AD2306">
        <v>1.76493847844921E-6</v>
      </c>
      <c r="AE2306">
        <v>1.1563315472787899E-6</v>
      </c>
      <c r="AF2306">
        <v>4.1427309515512502E-6</v>
      </c>
      <c r="AG2306">
        <v>0</v>
      </c>
      <c r="AH2306">
        <v>0</v>
      </c>
      <c r="AI2306" s="1">
        <v>4.6587620030282399E-7</v>
      </c>
      <c r="AJ2306" s="1">
        <v>3.5875388802950901E-7</v>
      </c>
      <c r="AK2306">
        <v>1.12182250405215E-6</v>
      </c>
      <c r="AL2306">
        <v>4.1427309515512502E-6</v>
      </c>
      <c r="AM2306" s="1">
        <v>6.9672631472994896E-10</v>
      </c>
      <c r="AN2306" s="1">
        <v>1.26228219862234E-9</v>
      </c>
      <c r="AO2306" s="1">
        <v>7.7696423726802803E-10</v>
      </c>
      <c r="AP2306">
        <v>0</v>
      </c>
      <c r="AQ2306">
        <v>0</v>
      </c>
      <c r="AR2306">
        <v>0</v>
      </c>
      <c r="AS2306" s="1">
        <v>9.9775220745330602E-10</v>
      </c>
      <c r="AT2306" s="1">
        <v>1.4615899141942899E-11</v>
      </c>
      <c r="AU2306" s="1">
        <v>6.4649761115355897E-9</v>
      </c>
      <c r="AV2306" s="1">
        <v>4.1595270901274702E-11</v>
      </c>
      <c r="AW2306">
        <v>0</v>
      </c>
      <c r="AX2306">
        <v>4.1322500930445704E-6</v>
      </c>
      <c r="AY2306">
        <v>3.7810321584251799E-6</v>
      </c>
      <c r="AZ2306" s="1">
        <v>9.4593633446522208E-9</v>
      </c>
      <c r="BA2306" s="1">
        <v>2.5395204010531403E-10</v>
      </c>
      <c r="BB2306">
        <v>2.4318127120637698E-6</v>
      </c>
      <c r="BC2306">
        <v>2.0694466240104301E-6</v>
      </c>
      <c r="BD2306" s="1">
        <v>1.1228355399074E-8</v>
      </c>
      <c r="BE2306" s="1">
        <v>2.0216500930808E-10</v>
      </c>
      <c r="BF2306" s="1">
        <v>8.1694659009591804E-11</v>
      </c>
      <c r="BG2306">
        <v>3.0124436881672198E-6</v>
      </c>
      <c r="BH2306">
        <v>2.8903398455556101E-6</v>
      </c>
      <c r="BI2306" s="1">
        <v>2.5930370088086702E-9</v>
      </c>
      <c r="BJ2306" s="1">
        <v>1.6421736171835099E-10</v>
      </c>
      <c r="BK2306" t="s">
        <v>1421</v>
      </c>
      <c r="BL2306" t="s">
        <v>238</v>
      </c>
    </row>
    <row r="2307" spans="1:64">
      <c r="A2307" t="s">
        <v>1419</v>
      </c>
      <c r="B2307" t="s">
        <v>1420</v>
      </c>
      <c r="C2307" t="s">
        <v>21</v>
      </c>
      <c r="D2307" t="s">
        <v>284</v>
      </c>
      <c r="E2307" t="s">
        <v>285</v>
      </c>
      <c r="F2307" t="s">
        <v>30</v>
      </c>
      <c r="G2307" t="s">
        <v>140</v>
      </c>
      <c r="H2307" s="1">
        <v>4.0607999999999998E-3</v>
      </c>
      <c r="I2307">
        <v>1.2791562534627599E-6</v>
      </c>
      <c r="J2307">
        <v>1.1900149765893199E-6</v>
      </c>
      <c r="K2307" s="1">
        <v>2.4115598739212099E-9</v>
      </c>
      <c r="L2307" s="1">
        <v>2.9111761340363599E-11</v>
      </c>
      <c r="M2307" s="1">
        <v>6.0405769503290297E-11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 s="1">
        <v>3.5018103053718401E-7</v>
      </c>
      <c r="BC2307" s="1">
        <v>2.9800031385750198E-7</v>
      </c>
      <c r="BD2307" s="1">
        <v>1.6168831774666599E-9</v>
      </c>
      <c r="BE2307" s="1">
        <v>2.9111761340363599E-11</v>
      </c>
      <c r="BF2307" s="1">
        <v>1.17640308973812E-11</v>
      </c>
      <c r="BG2307" s="1">
        <v>9.2897522292557697E-7</v>
      </c>
      <c r="BH2307" s="1">
        <v>8.9201466273181797E-7</v>
      </c>
      <c r="BI2307" s="1">
        <v>7.9467669645454505E-10</v>
      </c>
      <c r="BJ2307" s="1">
        <v>4.8641738605909102E-11</v>
      </c>
      <c r="BL2307" t="s">
        <v>238</v>
      </c>
    </row>
    <row r="2308" spans="1:64">
      <c r="A2308" t="s">
        <v>1419</v>
      </c>
      <c r="B2308" t="s">
        <v>1420</v>
      </c>
      <c r="C2308" t="s">
        <v>21</v>
      </c>
      <c r="D2308" t="s">
        <v>987</v>
      </c>
      <c r="E2308" t="s">
        <v>988</v>
      </c>
      <c r="F2308" t="s">
        <v>31</v>
      </c>
      <c r="G2308" t="s">
        <v>107</v>
      </c>
      <c r="H2308" s="1">
        <v>7.1748131999999996E-3</v>
      </c>
      <c r="I2308">
        <v>8.6904731248904497E-6</v>
      </c>
      <c r="J2308">
        <v>7.6868110496091704E-6</v>
      </c>
      <c r="K2308" s="1">
        <v>5.5450301287694201E-9</v>
      </c>
      <c r="L2308" s="1">
        <v>3.6992552107966802E-10</v>
      </c>
      <c r="M2308" s="1">
        <v>3.03455014056704E-9</v>
      </c>
      <c r="N2308">
        <v>6.0279655106977597E-6</v>
      </c>
      <c r="O2308">
        <v>5.1965923608024102E-6</v>
      </c>
      <c r="P2308" s="1">
        <v>1.5075664028256001E-9</v>
      </c>
      <c r="Q2308">
        <v>0</v>
      </c>
      <c r="R2308" s="1">
        <v>2.8807606999675399E-9</v>
      </c>
      <c r="S2308">
        <v>2.52865250145052E-5</v>
      </c>
      <c r="T2308" s="1">
        <v>5.8562394988172901E-7</v>
      </c>
      <c r="U2308" s="1">
        <v>5.7353189694534302E-8</v>
      </c>
      <c r="V2308" s="1">
        <v>1.3451990534388001E-7</v>
      </c>
      <c r="W2308">
        <v>2.9179160758819201E-6</v>
      </c>
      <c r="X2308" s="1">
        <v>1.468980496428E-16</v>
      </c>
      <c r="Y2308" s="1">
        <v>8.9690118333769399E-10</v>
      </c>
      <c r="Z2308">
        <v>0</v>
      </c>
      <c r="AA2308">
        <v>0</v>
      </c>
      <c r="AB2308" s="1">
        <v>1.04119138203163E-7</v>
      </c>
      <c r="AC2308" s="1">
        <v>2.4198819866792898E-7</v>
      </c>
      <c r="AD2308" s="1">
        <v>7.3771952199139301E-7</v>
      </c>
      <c r="AE2308" s="1">
        <v>8.0140770028401602E-7</v>
      </c>
      <c r="AF2308">
        <v>4.1427309515512502E-6</v>
      </c>
      <c r="AG2308">
        <v>0</v>
      </c>
      <c r="AH2308">
        <v>0</v>
      </c>
      <c r="AI2308" s="1">
        <v>6.2082830242236103E-8</v>
      </c>
      <c r="AJ2308" s="1">
        <v>2.1684034090909099E-7</v>
      </c>
      <c r="AK2308" s="1">
        <v>7.7493823809983405E-7</v>
      </c>
      <c r="AL2308">
        <v>4.1427309515512502E-6</v>
      </c>
      <c r="AM2308" s="1">
        <v>1.32718521640664E-10</v>
      </c>
      <c r="AN2308" s="1">
        <v>7.62956755050505E-10</v>
      </c>
      <c r="AO2308" s="1">
        <v>6.1189112613443405E-10</v>
      </c>
      <c r="AP2308">
        <v>0</v>
      </c>
      <c r="AQ2308">
        <v>0</v>
      </c>
      <c r="AR2308">
        <v>0</v>
      </c>
      <c r="AS2308" s="1">
        <v>1.3949192679866601E-10</v>
      </c>
      <c r="AT2308" s="1">
        <v>8.8342361111111095E-12</v>
      </c>
      <c r="AU2308" s="1">
        <v>2.7022693113237901E-9</v>
      </c>
      <c r="AV2308" s="1">
        <v>3.0165225733977101E-11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 s="1">
        <v>5.4317283744618899E-7</v>
      </c>
      <c r="BC2308" s="1">
        <v>4.5732739480467199E-7</v>
      </c>
      <c r="BD2308" s="1">
        <v>2.20532532970965E-9</v>
      </c>
      <c r="BE2308" s="1">
        <v>3.6992552107966802E-10</v>
      </c>
      <c r="BF2308" s="1">
        <v>3.7138310428637201E-11</v>
      </c>
      <c r="BG2308">
        <v>2.1193347767465E-6</v>
      </c>
      <c r="BH2308">
        <v>2.0328912940020799E-6</v>
      </c>
      <c r="BI2308" s="1">
        <v>1.8321383962341599E-9</v>
      </c>
      <c r="BJ2308" s="1">
        <v>1.1665113017086501E-10</v>
      </c>
      <c r="BL2308" t="s">
        <v>234</v>
      </c>
    </row>
    <row r="2309" spans="1:64">
      <c r="A2309" t="s">
        <v>1419</v>
      </c>
      <c r="B2309" t="s">
        <v>1420</v>
      </c>
      <c r="C2309" t="s">
        <v>21</v>
      </c>
      <c r="D2309" t="s">
        <v>255</v>
      </c>
      <c r="E2309" t="s">
        <v>149</v>
      </c>
      <c r="F2309" t="s">
        <v>25</v>
      </c>
      <c r="G2309" t="s">
        <v>149</v>
      </c>
      <c r="H2309">
        <v>0.01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</row>
    <row r="2310" spans="1:64">
      <c r="A2310" t="s">
        <v>1419</v>
      </c>
      <c r="B2310" t="s">
        <v>1420</v>
      </c>
      <c r="C2310" t="s">
        <v>21</v>
      </c>
      <c r="D2310" t="s">
        <v>343</v>
      </c>
      <c r="E2310" t="s">
        <v>344</v>
      </c>
      <c r="F2310" t="s">
        <v>29</v>
      </c>
      <c r="G2310" t="s">
        <v>98</v>
      </c>
      <c r="H2310" s="1">
        <v>4.7705657999999899E-3</v>
      </c>
      <c r="I2310">
        <v>3.3607987946647499E-6</v>
      </c>
      <c r="J2310">
        <v>1.63214442665705E-6</v>
      </c>
      <c r="K2310" s="1">
        <v>2.8224061774085899E-9</v>
      </c>
      <c r="L2310" s="1">
        <v>1.9623708139055401E-11</v>
      </c>
      <c r="M2310" s="1">
        <v>6.02203964762334E-9</v>
      </c>
      <c r="N2310">
        <v>2.8388131222140302E-6</v>
      </c>
      <c r="O2310">
        <v>1.1541750482311699E-6</v>
      </c>
      <c r="P2310" s="1">
        <v>1.5884046162504799E-9</v>
      </c>
      <c r="Q2310">
        <v>0</v>
      </c>
      <c r="R2310" s="1">
        <v>5.9974491443904299E-9</v>
      </c>
      <c r="S2310">
        <v>1.06419182642254E-5</v>
      </c>
      <c r="T2310" s="1">
        <v>1.59755691360205E-7</v>
      </c>
      <c r="U2310" s="1">
        <v>1.46181678368815E-8</v>
      </c>
      <c r="V2310" s="1">
        <v>2.13820094360508E-8</v>
      </c>
      <c r="W2310" s="1">
        <v>9.4661847151502499E-7</v>
      </c>
      <c r="X2310" s="1">
        <v>1.4341780806349501E-17</v>
      </c>
      <c r="Y2310" s="1">
        <v>9.7122837850919296E-9</v>
      </c>
      <c r="Z2310">
        <v>0</v>
      </c>
      <c r="AA2310">
        <v>0</v>
      </c>
      <c r="AB2310" s="1">
        <v>8.4683337185205704E-7</v>
      </c>
      <c r="AC2310" s="1">
        <v>2.04784484509798E-7</v>
      </c>
      <c r="AD2310">
        <v>1.32825700165648E-6</v>
      </c>
      <c r="AE2310" s="1">
        <v>4.5893826419569299E-7</v>
      </c>
      <c r="AF2310">
        <v>0</v>
      </c>
      <c r="AG2310">
        <v>0</v>
      </c>
      <c r="AH2310">
        <v>0</v>
      </c>
      <c r="AI2310" s="1">
        <v>5.2212954953140495E-7</v>
      </c>
      <c r="AJ2310" s="1">
        <v>1.83502905011219E-7</v>
      </c>
      <c r="AK2310" s="1">
        <v>4.4854259368855298E-7</v>
      </c>
      <c r="AL2310">
        <v>0</v>
      </c>
      <c r="AM2310" s="1">
        <v>7.2929660755381801E-10</v>
      </c>
      <c r="AN2310" s="1">
        <v>6.4565836948391902E-10</v>
      </c>
      <c r="AO2310" s="1">
        <v>2.1344963921274499E-10</v>
      </c>
      <c r="AP2310">
        <v>0</v>
      </c>
      <c r="AQ2310">
        <v>0</v>
      </c>
      <c r="AR2310">
        <v>0</v>
      </c>
      <c r="AS2310" s="1">
        <v>1.1097830894342401E-9</v>
      </c>
      <c r="AT2310" s="1">
        <v>7.4760442782348495E-12</v>
      </c>
      <c r="AU2310" s="1">
        <v>4.8654102624779601E-9</v>
      </c>
      <c r="AV2310" s="1">
        <v>1.4779748199999499E-11</v>
      </c>
      <c r="AW2310">
        <v>0</v>
      </c>
      <c r="AX2310" s="1">
        <v>5.437951060115E-8</v>
      </c>
      <c r="AY2310" s="1">
        <v>5.2552550370706302E-8</v>
      </c>
      <c r="AZ2310" s="1">
        <v>3.4138852141654002E-11</v>
      </c>
      <c r="BA2310" s="1">
        <v>2.9656499509979901E-12</v>
      </c>
      <c r="BB2310" s="1">
        <v>2.1211466211052899E-7</v>
      </c>
      <c r="BC2310" s="1">
        <v>1.8055672374725799E-7</v>
      </c>
      <c r="BD2310" s="1">
        <v>9.825780075877771E-10</v>
      </c>
      <c r="BE2310" s="1">
        <v>1.9623708139055401E-11</v>
      </c>
      <c r="BF2310" s="1">
        <v>6.40026966080916E-12</v>
      </c>
      <c r="BG2310" s="1">
        <v>2.55491499739048E-7</v>
      </c>
      <c r="BH2310" s="1">
        <v>2.4486010430791103E-7</v>
      </c>
      <c r="BI2310" s="1">
        <v>2.17284701428679E-10</v>
      </c>
      <c r="BJ2310" s="1">
        <v>1.5224583621107701E-11</v>
      </c>
      <c r="BK2310" t="s">
        <v>271</v>
      </c>
      <c r="BL2310" t="s">
        <v>268</v>
      </c>
    </row>
    <row r="2311" spans="1:64">
      <c r="A2311" t="s">
        <v>1422</v>
      </c>
      <c r="B2311" t="s">
        <v>1423</v>
      </c>
      <c r="C2311" t="s">
        <v>39</v>
      </c>
      <c r="D2311" t="s">
        <v>1422</v>
      </c>
      <c r="E2311" t="s">
        <v>1423</v>
      </c>
      <c r="F2311" t="s">
        <v>43</v>
      </c>
      <c r="G2311" t="s">
        <v>155</v>
      </c>
      <c r="H2311" s="1">
        <v>2E-3</v>
      </c>
      <c r="I2311">
        <v>4.9081663818133098E-6</v>
      </c>
      <c r="J2311">
        <v>4.3079426586288502E-6</v>
      </c>
      <c r="K2311" s="1">
        <v>5.0243991679445401E-9</v>
      </c>
      <c r="L2311" s="1">
        <v>2.2790089566498299E-10</v>
      </c>
      <c r="M2311" s="1">
        <v>1.6276311494386399E-9</v>
      </c>
      <c r="N2311">
        <v>3.26988886172474E-6</v>
      </c>
      <c r="O2311">
        <v>2.8189078801721201E-6</v>
      </c>
      <c r="P2311" s="1">
        <v>8.1778413963408102E-10</v>
      </c>
      <c r="Q2311">
        <v>0</v>
      </c>
      <c r="R2311" s="1">
        <v>1.56267770766125E-9</v>
      </c>
      <c r="S2311">
        <v>1.37167550726553E-5</v>
      </c>
      <c r="T2311" s="1">
        <v>3.17673554614591E-7</v>
      </c>
      <c r="U2311" s="1">
        <v>3.1111418244467699E-8</v>
      </c>
      <c r="V2311" s="1">
        <v>7.2970745997732801E-8</v>
      </c>
      <c r="W2311">
        <v>1.5828327582566799E-6</v>
      </c>
      <c r="X2311" s="1">
        <v>7.9685309327604596E-17</v>
      </c>
      <c r="Y2311" s="1">
        <v>4.8652686951491698E-10</v>
      </c>
      <c r="Z2311">
        <v>0</v>
      </c>
      <c r="AA2311">
        <v>0</v>
      </c>
      <c r="AB2311" s="1">
        <v>5.6479754188821698E-8</v>
      </c>
      <c r="AC2311" s="1">
        <v>1.3126725992191399E-7</v>
      </c>
      <c r="AD2311" s="1">
        <v>4.0017827636132802E-7</v>
      </c>
      <c r="AE2311" s="1">
        <v>4.3472612910749898E-7</v>
      </c>
      <c r="AF2311">
        <v>2.2472374421451801E-6</v>
      </c>
      <c r="AG2311">
        <v>0</v>
      </c>
      <c r="AH2311">
        <v>0</v>
      </c>
      <c r="AI2311" s="1">
        <v>3.3677026644091999E-8</v>
      </c>
      <c r="AJ2311" s="1">
        <v>1.1762572533849099E-7</v>
      </c>
      <c r="AK2311" s="1">
        <v>4.20367686044363E-7</v>
      </c>
      <c r="AL2311">
        <v>2.2472374421451801E-6</v>
      </c>
      <c r="AM2311" s="1">
        <v>7.1993579738837703E-11</v>
      </c>
      <c r="AN2311" s="1">
        <v>4.1386829285765401E-10</v>
      </c>
      <c r="AO2311" s="1">
        <v>3.3192226703758903E-10</v>
      </c>
      <c r="AP2311">
        <v>0</v>
      </c>
      <c r="AQ2311">
        <v>0</v>
      </c>
      <c r="AR2311">
        <v>0</v>
      </c>
      <c r="AS2311" s="1">
        <v>7.5667834683195505E-11</v>
      </c>
      <c r="AT2311" s="1">
        <v>4.7921591804570498E-12</v>
      </c>
      <c r="AU2311" s="1">
        <v>1.4658544921660299E-9</v>
      </c>
      <c r="AV2311" s="1">
        <v>1.63632216315595E-11</v>
      </c>
      <c r="AW2311">
        <v>0</v>
      </c>
      <c r="AX2311" s="1">
        <v>2.02432842574718E-7</v>
      </c>
      <c r="AY2311" s="1">
        <v>1.7812455140092801E-7</v>
      </c>
      <c r="AZ2311" s="1">
        <v>7.5589185708049702E-10</v>
      </c>
      <c r="BA2311" s="1">
        <v>6.5300872996014397E-12</v>
      </c>
      <c r="BB2311" s="1">
        <v>8.4507395842487897E-7</v>
      </c>
      <c r="BC2311" s="1">
        <v>7.4423587963109601E-7</v>
      </c>
      <c r="BD2311" s="1">
        <v>2.9400092766203701E-9</v>
      </c>
      <c r="BE2311" s="1">
        <v>2.2790089566498299E-10</v>
      </c>
      <c r="BF2311" s="1">
        <v>2.5906513434217099E-11</v>
      </c>
      <c r="BG2311" s="1">
        <v>5.9077071908896599E-7</v>
      </c>
      <c r="BH2311" s="1">
        <v>5.6667434742470499E-7</v>
      </c>
      <c r="BI2311" s="1">
        <v>5.1071389460959502E-10</v>
      </c>
      <c r="BJ2311" s="1">
        <v>3.2516841043573199E-11</v>
      </c>
      <c r="BK2311" t="s">
        <v>1191</v>
      </c>
      <c r="BL2311" t="s">
        <v>378</v>
      </c>
    </row>
    <row r="2312" spans="1:64">
      <c r="A2312" t="s">
        <v>1422</v>
      </c>
      <c r="B2312" t="s">
        <v>1423</v>
      </c>
      <c r="C2312" t="s">
        <v>21</v>
      </c>
      <c r="D2312" t="s">
        <v>987</v>
      </c>
      <c r="E2312" t="s">
        <v>988</v>
      </c>
      <c r="F2312" t="s">
        <v>31</v>
      </c>
      <c r="G2312" t="s">
        <v>107</v>
      </c>
      <c r="H2312" s="1">
        <v>3.8919999999999901E-3</v>
      </c>
      <c r="I2312">
        <v>4.7141744961490604E-6</v>
      </c>
      <c r="J2312">
        <v>4.1697348448150302E-6</v>
      </c>
      <c r="K2312" s="1">
        <v>3.0079190439648801E-9</v>
      </c>
      <c r="L2312" s="1">
        <v>2.0066726309223901E-10</v>
      </c>
      <c r="M2312" s="1">
        <v>1.6461012737010201E-9</v>
      </c>
      <c r="N2312">
        <v>3.26988886172474E-6</v>
      </c>
      <c r="O2312">
        <v>2.8189078801721201E-6</v>
      </c>
      <c r="P2312" s="1">
        <v>8.1778413963408102E-10</v>
      </c>
      <c r="Q2312">
        <v>0</v>
      </c>
      <c r="R2312" s="1">
        <v>1.56267770766125E-9</v>
      </c>
      <c r="S2312">
        <v>1.37167550726553E-5</v>
      </c>
      <c r="T2312" s="1">
        <v>3.17673554614591E-7</v>
      </c>
      <c r="U2312" s="1">
        <v>3.1111418244467699E-8</v>
      </c>
      <c r="V2312" s="1">
        <v>7.2970745997732801E-8</v>
      </c>
      <c r="W2312">
        <v>1.5828327582566799E-6</v>
      </c>
      <c r="X2312" s="1">
        <v>7.9685309327604596E-17</v>
      </c>
      <c r="Y2312" s="1">
        <v>4.8652686951491698E-10</v>
      </c>
      <c r="Z2312">
        <v>0</v>
      </c>
      <c r="AA2312">
        <v>0</v>
      </c>
      <c r="AB2312" s="1">
        <v>5.6479754188821698E-8</v>
      </c>
      <c r="AC2312" s="1">
        <v>1.3126725992191399E-7</v>
      </c>
      <c r="AD2312" s="1">
        <v>4.0017827636132802E-7</v>
      </c>
      <c r="AE2312" s="1">
        <v>4.3472612910749898E-7</v>
      </c>
      <c r="AF2312">
        <v>2.2472374421451801E-6</v>
      </c>
      <c r="AG2312">
        <v>0</v>
      </c>
      <c r="AH2312">
        <v>0</v>
      </c>
      <c r="AI2312" s="1">
        <v>3.3677026644091999E-8</v>
      </c>
      <c r="AJ2312" s="1">
        <v>1.1762572533849099E-7</v>
      </c>
      <c r="AK2312" s="1">
        <v>4.20367686044363E-7</v>
      </c>
      <c r="AL2312">
        <v>2.2472374421451801E-6</v>
      </c>
      <c r="AM2312" s="1">
        <v>7.1993579738837703E-11</v>
      </c>
      <c r="AN2312" s="1">
        <v>4.1386829285765401E-10</v>
      </c>
      <c r="AO2312" s="1">
        <v>3.3192226703758903E-10</v>
      </c>
      <c r="AP2312">
        <v>0</v>
      </c>
      <c r="AQ2312">
        <v>0</v>
      </c>
      <c r="AR2312">
        <v>0</v>
      </c>
      <c r="AS2312" s="1">
        <v>7.5667834683195505E-11</v>
      </c>
      <c r="AT2312" s="1">
        <v>4.7921591804570498E-12</v>
      </c>
      <c r="AU2312" s="1">
        <v>1.4658544921660299E-9</v>
      </c>
      <c r="AV2312" s="1">
        <v>1.63632216315595E-11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 s="1">
        <v>2.9464581507718802E-7</v>
      </c>
      <c r="BC2312" s="1">
        <v>2.4807868455443301E-7</v>
      </c>
      <c r="BD2312" s="1">
        <v>1.19628566542052E-9</v>
      </c>
      <c r="BE2312" s="1">
        <v>2.0066726309223901E-10</v>
      </c>
      <c r="BF2312" s="1">
        <v>2.0145793368983601E-11</v>
      </c>
      <c r="BG2312">
        <v>1.1496398193471199E-6</v>
      </c>
      <c r="BH2312">
        <v>1.1027482800884699E-6</v>
      </c>
      <c r="BI2312" s="1">
        <v>9.9384923891027305E-10</v>
      </c>
      <c r="BJ2312" s="1">
        <v>6.3277772670793503E-11</v>
      </c>
      <c r="BL2312" t="s">
        <v>234</v>
      </c>
    </row>
    <row r="2313" spans="1:64">
      <c r="A2313" t="s">
        <v>1424</v>
      </c>
      <c r="B2313" t="s">
        <v>1425</v>
      </c>
      <c r="C2313" t="s">
        <v>39</v>
      </c>
      <c r="D2313" t="s">
        <v>1424</v>
      </c>
      <c r="E2313" t="s">
        <v>1425</v>
      </c>
      <c r="F2313" t="s">
        <v>33</v>
      </c>
      <c r="G2313" t="s">
        <v>116</v>
      </c>
      <c r="H2313">
        <v>0.4</v>
      </c>
      <c r="I2313">
        <v>1.36643081914015E-4</v>
      </c>
      <c r="J2313">
        <v>1.19700666739263E-4</v>
      </c>
      <c r="K2313" s="1">
        <v>4.2873226734550402E-7</v>
      </c>
      <c r="L2313" s="1">
        <v>1.85182905338459E-8</v>
      </c>
      <c r="M2313" s="1">
        <v>1.3429303162791401E-8</v>
      </c>
      <c r="N2313">
        <v>1.7440563606878499E-5</v>
      </c>
      <c r="O2313">
        <v>1.5035172222991399E-5</v>
      </c>
      <c r="P2313" s="1">
        <v>4.36180460777545E-9</v>
      </c>
      <c r="Q2313">
        <v>0</v>
      </c>
      <c r="R2313" s="1">
        <v>8.3348337237191904E-9</v>
      </c>
      <c r="S2313">
        <v>7.3160877767091702E-5</v>
      </c>
      <c r="T2313">
        <v>1.6943712981598401E-6</v>
      </c>
      <c r="U2313" s="1">
        <v>1.65938566030234E-7</v>
      </c>
      <c r="V2313" s="1">
        <v>3.89203116935161E-7</v>
      </c>
      <c r="W2313">
        <v>8.44233445440888E-6</v>
      </c>
      <c r="X2313" s="1">
        <v>4.25016495859995E-16</v>
      </c>
      <c r="Y2313" s="1">
        <v>2.5949820232589501E-9</v>
      </c>
      <c r="Z2313">
        <v>0</v>
      </c>
      <c r="AA2313">
        <v>0</v>
      </c>
      <c r="AB2313" s="1">
        <v>3.0124532884320602E-7</v>
      </c>
      <c r="AC2313" s="1">
        <v>7.0013847350189104E-7</v>
      </c>
      <c r="AD2313">
        <v>2.1344256572957001E-6</v>
      </c>
      <c r="AE2313">
        <v>2.3186930892422601E-6</v>
      </c>
      <c r="AF2313">
        <v>1.1986061057995399E-5</v>
      </c>
      <c r="AG2313">
        <v>0</v>
      </c>
      <c r="AH2313">
        <v>0</v>
      </c>
      <c r="AI2313" s="1">
        <v>1.79622718114959E-7</v>
      </c>
      <c r="AJ2313" s="1">
        <v>6.2737879827790598E-7</v>
      </c>
      <c r="AK2313">
        <v>2.2421096486031598E-6</v>
      </c>
      <c r="AL2313">
        <v>1.1986061057995399E-5</v>
      </c>
      <c r="AM2313" s="1">
        <v>3.8399121799503402E-10</v>
      </c>
      <c r="AN2313" s="1">
        <v>2.2074439198666999E-9</v>
      </c>
      <c r="AO2313" s="1">
        <v>1.77036946991371E-9</v>
      </c>
      <c r="AP2313">
        <v>0</v>
      </c>
      <c r="AQ2313">
        <v>0</v>
      </c>
      <c r="AR2313">
        <v>0</v>
      </c>
      <c r="AS2313" s="1">
        <v>4.0358854370694199E-10</v>
      </c>
      <c r="AT2313" s="1">
        <v>2.5559876966877601E-11</v>
      </c>
      <c r="AU2313" s="1">
        <v>7.8184090010831903E-9</v>
      </c>
      <c r="AV2313" s="1">
        <v>8.72763019621822E-11</v>
      </c>
      <c r="AW2313">
        <v>0</v>
      </c>
      <c r="AX2313">
        <v>7.6949830046902994E-5</v>
      </c>
      <c r="AY2313">
        <v>6.7921865217935806E-5</v>
      </c>
      <c r="AZ2313" s="1">
        <v>2.7827318352502598E-7</v>
      </c>
      <c r="BA2313" s="1">
        <v>2.6938606590524498E-9</v>
      </c>
      <c r="BB2313">
        <v>3.6120869338489602E-5</v>
      </c>
      <c r="BC2313">
        <v>3.08619151684206E-5</v>
      </c>
      <c r="BD2313" s="1">
        <v>1.4079639847949E-7</v>
      </c>
      <c r="BE2313" s="1">
        <v>1.85182905338459E-8</v>
      </c>
      <c r="BF2313" s="1">
        <v>2.06310494859464E-9</v>
      </c>
      <c r="BG2313">
        <v>6.1318189217440598E-6</v>
      </c>
      <c r="BH2313">
        <v>5.8817141299152596E-6</v>
      </c>
      <c r="BI2313" s="1">
        <v>5.3008807332123701E-9</v>
      </c>
      <c r="BJ2313" s="1">
        <v>3.3750383142516501E-10</v>
      </c>
      <c r="BK2313" t="s">
        <v>237</v>
      </c>
      <c r="BL2313" t="s">
        <v>229</v>
      </c>
    </row>
    <row r="2314" spans="1:64">
      <c r="A2314" t="s">
        <v>1424</v>
      </c>
      <c r="B2314" t="s">
        <v>1425</v>
      </c>
      <c r="C2314" t="s">
        <v>21</v>
      </c>
      <c r="D2314" t="s">
        <v>987</v>
      </c>
      <c r="E2314" t="s">
        <v>988</v>
      </c>
      <c r="F2314" t="s">
        <v>31</v>
      </c>
      <c r="G2314" t="s">
        <v>107</v>
      </c>
      <c r="H2314">
        <v>0.02</v>
      </c>
      <c r="I2314">
        <v>2.4358183226504999E-5</v>
      </c>
      <c r="J2314">
        <v>2.1545058512135198E-5</v>
      </c>
      <c r="K2314" s="1">
        <v>1.5541945522644799E-8</v>
      </c>
      <c r="L2314" s="1">
        <v>1.03684960451822E-9</v>
      </c>
      <c r="M2314" s="1">
        <v>8.5054205072270397E-9</v>
      </c>
      <c r="N2314">
        <v>1.6895545994163499E-5</v>
      </c>
      <c r="O2314">
        <v>1.4565323091023E-5</v>
      </c>
      <c r="P2314" s="1">
        <v>4.2254982137824699E-9</v>
      </c>
      <c r="Q2314">
        <v>0</v>
      </c>
      <c r="R2314" s="1">
        <v>8.0743701698529598E-9</v>
      </c>
      <c r="S2314">
        <v>7.08746003368701E-5</v>
      </c>
      <c r="T2314">
        <v>1.6414221950923499E-6</v>
      </c>
      <c r="U2314" s="1">
        <v>1.60752985841789E-7</v>
      </c>
      <c r="V2314" s="1">
        <v>3.77040519530937E-7</v>
      </c>
      <c r="W2314">
        <v>8.1785115027086093E-6</v>
      </c>
      <c r="X2314" s="1">
        <v>4.1173473036436999E-16</v>
      </c>
      <c r="Y2314" s="1">
        <v>2.5138888350321101E-9</v>
      </c>
      <c r="Z2314">
        <v>0</v>
      </c>
      <c r="AA2314">
        <v>0</v>
      </c>
      <c r="AB2314" s="1">
        <v>2.9183141231685599E-7</v>
      </c>
      <c r="AC2314" s="1">
        <v>6.7825914620495705E-7</v>
      </c>
      <c r="AD2314">
        <v>2.06772485550521E-6</v>
      </c>
      <c r="AE2314">
        <v>2.2462339302034402E-6</v>
      </c>
      <c r="AF2314">
        <v>1.16114966499331E-5</v>
      </c>
      <c r="AG2314">
        <v>0</v>
      </c>
      <c r="AH2314">
        <v>0</v>
      </c>
      <c r="AI2314" s="1">
        <v>1.7400950817386701E-7</v>
      </c>
      <c r="AJ2314" s="1">
        <v>6.0777321083172097E-7</v>
      </c>
      <c r="AK2314">
        <v>2.17204372208431E-6</v>
      </c>
      <c r="AL2314">
        <v>1.16114966499331E-5</v>
      </c>
      <c r="AM2314" s="1">
        <v>3.7199149243268901E-10</v>
      </c>
      <c r="AN2314" s="1">
        <v>2.1384612973708702E-9</v>
      </c>
      <c r="AO2314" s="1">
        <v>1.7150454239788999E-9</v>
      </c>
      <c r="AP2314">
        <v>0</v>
      </c>
      <c r="AQ2314">
        <v>0</v>
      </c>
      <c r="AR2314">
        <v>0</v>
      </c>
      <c r="AS2314" s="1">
        <v>3.9097640171609999E-10</v>
      </c>
      <c r="AT2314" s="1">
        <v>2.4761130811662701E-11</v>
      </c>
      <c r="AU2314" s="1">
        <v>7.5740837197993396E-9</v>
      </c>
      <c r="AV2314" s="1">
        <v>8.4548917525864096E-11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1.52243765190191E-6</v>
      </c>
      <c r="BC2314">
        <v>1.28182485775685E-6</v>
      </c>
      <c r="BD2314" s="1">
        <v>6.1812190985628899E-9</v>
      </c>
      <c r="BE2314" s="1">
        <v>1.03684960451822E-9</v>
      </c>
      <c r="BF2314" s="1">
        <v>1.0409350068095E-10</v>
      </c>
      <c r="BG2314">
        <v>5.9401995804395602E-6</v>
      </c>
      <c r="BH2314">
        <v>5.6979105633554104E-6</v>
      </c>
      <c r="BI2314" s="1">
        <v>5.1352282102994799E-9</v>
      </c>
      <c r="BJ2314" s="1">
        <v>3.2695683669312802E-10</v>
      </c>
      <c r="BL2314" t="s">
        <v>234</v>
      </c>
    </row>
    <row r="2315" spans="1:64">
      <c r="A2315" t="s">
        <v>1424</v>
      </c>
      <c r="B2315" t="s">
        <v>1425</v>
      </c>
      <c r="C2315" t="s">
        <v>21</v>
      </c>
      <c r="D2315" t="s">
        <v>255</v>
      </c>
      <c r="E2315" t="s">
        <v>149</v>
      </c>
      <c r="F2315" t="s">
        <v>25</v>
      </c>
      <c r="G2315" t="s">
        <v>149</v>
      </c>
      <c r="H2315">
        <v>0.38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</row>
    <row r="2316" spans="1:64">
      <c r="A2316" t="s">
        <v>1426</v>
      </c>
      <c r="B2316" t="s">
        <v>1427</v>
      </c>
      <c r="C2316" t="s">
        <v>39</v>
      </c>
      <c r="D2316" t="s">
        <v>1426</v>
      </c>
      <c r="E2316" t="s">
        <v>1427</v>
      </c>
      <c r="F2316" t="s">
        <v>32</v>
      </c>
      <c r="G2316" t="s">
        <v>112</v>
      </c>
      <c r="H2316">
        <v>0.08</v>
      </c>
      <c r="I2316">
        <v>1.44380939469934E-4</v>
      </c>
      <c r="J2316">
        <v>1.2602952301095599E-4</v>
      </c>
      <c r="K2316" s="1">
        <v>1.3575792774411499E-7</v>
      </c>
      <c r="L2316" s="1">
        <v>6.0207281937734002E-10</v>
      </c>
      <c r="M2316" s="1">
        <v>5.2342762806151502E-8</v>
      </c>
      <c r="N2316">
        <v>1.05732632969378E-4</v>
      </c>
      <c r="O2316">
        <v>9.1150055819180597E-5</v>
      </c>
      <c r="P2316" s="1">
        <v>2.6443244385529699E-8</v>
      </c>
      <c r="Q2316">
        <v>0</v>
      </c>
      <c r="R2316" s="1">
        <v>5.0529554826039401E-8</v>
      </c>
      <c r="S2316">
        <v>4.4353453311649798E-4</v>
      </c>
      <c r="T2316">
        <v>1.0272049838545701E-5</v>
      </c>
      <c r="U2316">
        <v>1.0059950981526701E-6</v>
      </c>
      <c r="V2316">
        <v>2.3595264029892501E-6</v>
      </c>
      <c r="W2316">
        <v>5.1181273174033101E-5</v>
      </c>
      <c r="X2316" s="1">
        <v>2.5766434030246901E-15</v>
      </c>
      <c r="Y2316" s="1">
        <v>1.57319618798994E-8</v>
      </c>
      <c r="Z2316">
        <v>0</v>
      </c>
      <c r="AA2316">
        <v>0</v>
      </c>
      <c r="AB2316">
        <v>1.82628626610187E-6</v>
      </c>
      <c r="AC2316">
        <v>4.2445580266293599E-6</v>
      </c>
      <c r="AD2316">
        <v>1.2939859611776699E-5</v>
      </c>
      <c r="AE2316">
        <v>1.40569726357234E-5</v>
      </c>
      <c r="AF2316">
        <v>7.2664956429146704E-5</v>
      </c>
      <c r="AG2316">
        <v>0</v>
      </c>
      <c r="AH2316">
        <v>0</v>
      </c>
      <c r="AI2316">
        <v>1.08895465510763E-6</v>
      </c>
      <c r="AJ2316">
        <v>3.80345576589768E-6</v>
      </c>
      <c r="AK2316">
        <v>1.35926889690286E-5</v>
      </c>
      <c r="AL2316">
        <v>7.2664956429146704E-5</v>
      </c>
      <c r="AM2316" s="1">
        <v>2.3279294999228502E-9</v>
      </c>
      <c r="AN2316" s="1">
        <v>1.3382529546677E-8</v>
      </c>
      <c r="AO2316" s="1">
        <v>1.07327853389298E-8</v>
      </c>
      <c r="AP2316">
        <v>0</v>
      </c>
      <c r="AQ2316">
        <v>0</v>
      </c>
      <c r="AR2316">
        <v>0</v>
      </c>
      <c r="AS2316" s="1">
        <v>2.4467374062144402E-9</v>
      </c>
      <c r="AT2316" s="1">
        <v>1.5495560527731201E-10</v>
      </c>
      <c r="AU2316" s="1">
        <v>4.7398753156691398E-8</v>
      </c>
      <c r="AV2316" s="1">
        <v>5.2910865785624902E-10</v>
      </c>
      <c r="AW2316">
        <v>0</v>
      </c>
      <c r="AX2316">
        <v>2.3145200982368399E-5</v>
      </c>
      <c r="AY2316">
        <v>2.0792477685631498E-5</v>
      </c>
      <c r="AZ2316" s="1">
        <v>6.8733817672326297E-8</v>
      </c>
      <c r="BA2316" s="1">
        <v>1.11522172198369E-9</v>
      </c>
      <c r="BB2316">
        <v>7.2422440498528596E-6</v>
      </c>
      <c r="BC2316">
        <v>6.1630722731556296E-6</v>
      </c>
      <c r="BD2316" s="1">
        <v>3.3439454311251499E-8</v>
      </c>
      <c r="BE2316" s="1">
        <v>6.0207281937734002E-10</v>
      </c>
      <c r="BF2316" s="1">
        <v>2.4329696739468999E-10</v>
      </c>
      <c r="BG2316">
        <v>8.2608614683345496E-6</v>
      </c>
      <c r="BH2316">
        <v>7.9239172329890095E-6</v>
      </c>
      <c r="BI2316" s="1">
        <v>7.1414113750078004E-9</v>
      </c>
      <c r="BJ2316" s="1">
        <v>4.5468929073372202E-10</v>
      </c>
      <c r="BK2316" t="s">
        <v>1428</v>
      </c>
      <c r="BL2316" t="s">
        <v>238</v>
      </c>
    </row>
    <row r="2317" spans="1:64">
      <c r="A2317" t="s">
        <v>1426</v>
      </c>
      <c r="B2317" t="s">
        <v>1427</v>
      </c>
      <c r="C2317" t="s">
        <v>21</v>
      </c>
      <c r="D2317" t="s">
        <v>987</v>
      </c>
      <c r="E2317" t="s">
        <v>988</v>
      </c>
      <c r="F2317" t="s">
        <v>31</v>
      </c>
      <c r="G2317" t="s">
        <v>107</v>
      </c>
      <c r="H2317">
        <v>0.11</v>
      </c>
      <c r="I2317">
        <v>1.3703658310051101E-4</v>
      </c>
      <c r="J2317">
        <v>1.2121023861873701E-4</v>
      </c>
      <c r="K2317" s="1">
        <v>8.7437354804032305E-8</v>
      </c>
      <c r="L2317" s="1">
        <v>5.8332070857273499E-9</v>
      </c>
      <c r="M2317" s="1">
        <v>4.7850603360070502E-8</v>
      </c>
      <c r="N2317">
        <v>9.5052569033077301E-5</v>
      </c>
      <c r="O2317">
        <v>8.1942979473808805E-5</v>
      </c>
      <c r="P2317" s="1">
        <v>2.3772209599112501E-8</v>
      </c>
      <c r="Q2317">
        <v>0</v>
      </c>
      <c r="R2317" s="1">
        <v>4.5425559389065699E-8</v>
      </c>
      <c r="S2317">
        <v>3.98733065124932E-4</v>
      </c>
      <c r="T2317">
        <v>9.2344690467734707E-6</v>
      </c>
      <c r="U2317" s="1">
        <v>9.04379431672606E-7</v>
      </c>
      <c r="V2317">
        <v>2.1211904026873001E-6</v>
      </c>
      <c r="W2317">
        <v>4.60114476008984E-5</v>
      </c>
      <c r="X2317" s="1">
        <v>2.3163763926181499E-15</v>
      </c>
      <c r="Y2317" s="1">
        <v>1.41428748213237E-8</v>
      </c>
      <c r="Z2317">
        <v>0</v>
      </c>
      <c r="AA2317">
        <v>0</v>
      </c>
      <c r="AB2317">
        <v>1.6418129058895599E-6</v>
      </c>
      <c r="AC2317">
        <v>3.8158147916162901E-6</v>
      </c>
      <c r="AD2317">
        <v>1.16328030853346E-5</v>
      </c>
      <c r="AE2317">
        <v>1.26370764098928E-5</v>
      </c>
      <c r="AF2317">
        <v>6.5325061840344005E-5</v>
      </c>
      <c r="AG2317">
        <v>0</v>
      </c>
      <c r="AH2317">
        <v>0</v>
      </c>
      <c r="AI2317" s="1">
        <v>9.7895923539978801E-7</v>
      </c>
      <c r="AJ2317">
        <v>3.4192683147969001E-6</v>
      </c>
      <c r="AK2317">
        <v>1.2219690083268099E-5</v>
      </c>
      <c r="AL2317">
        <v>6.5325061840344005E-5</v>
      </c>
      <c r="AM2317" s="1">
        <v>2.09278510599125E-9</v>
      </c>
      <c r="AN2317" s="1">
        <v>1.20307588853965E-8</v>
      </c>
      <c r="AO2317" s="1">
        <v>9.6486656077248E-9</v>
      </c>
      <c r="AP2317">
        <v>0</v>
      </c>
      <c r="AQ2317">
        <v>0</v>
      </c>
      <c r="AR2317">
        <v>0</v>
      </c>
      <c r="AS2317" s="1">
        <v>2.1995922136675199E-9</v>
      </c>
      <c r="AT2317" s="1">
        <v>1.3930352393617001E-10</v>
      </c>
      <c r="AU2317" s="1">
        <v>4.2611000312581201E-8</v>
      </c>
      <c r="AV2317" s="1">
        <v>4.7566333888087E-10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8.5650744909902501E-6</v>
      </c>
      <c r="BC2317">
        <v>7.2114121569279997E-6</v>
      </c>
      <c r="BD2317" s="1">
        <v>3.47748900969336E-8</v>
      </c>
      <c r="BE2317" s="1">
        <v>5.8332070857273499E-9</v>
      </c>
      <c r="BF2317" s="1">
        <v>5.8561911303657698E-10</v>
      </c>
      <c r="BG2317">
        <v>3.3418939576444301E-5</v>
      </c>
      <c r="BH2317">
        <v>3.2055846988001E-5</v>
      </c>
      <c r="BI2317" s="1">
        <v>2.8890255107986101E-8</v>
      </c>
      <c r="BJ2317" s="1">
        <v>1.8394248579682401E-9</v>
      </c>
      <c r="BL2317" t="s">
        <v>234</v>
      </c>
    </row>
    <row r="2318" spans="1:64">
      <c r="A2318" t="s">
        <v>1426</v>
      </c>
      <c r="B2318" t="s">
        <v>1427</v>
      </c>
      <c r="C2318" t="s">
        <v>21</v>
      </c>
      <c r="D2318" t="s">
        <v>255</v>
      </c>
      <c r="E2318" t="s">
        <v>149</v>
      </c>
      <c r="F2318" t="s">
        <v>25</v>
      </c>
      <c r="G2318" t="s">
        <v>149</v>
      </c>
      <c r="H2318">
        <v>0.05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</row>
    <row r="2319" spans="1:64">
      <c r="A2319" t="s">
        <v>987</v>
      </c>
      <c r="B2319" t="s">
        <v>988</v>
      </c>
      <c r="C2319" t="s">
        <v>39</v>
      </c>
      <c r="D2319" t="s">
        <v>987</v>
      </c>
      <c r="E2319" t="s">
        <v>988</v>
      </c>
      <c r="F2319" t="s">
        <v>31</v>
      </c>
      <c r="G2319" t="s">
        <v>107</v>
      </c>
      <c r="H2319" s="1">
        <v>8.0000000000000004E-4</v>
      </c>
      <c r="I2319" s="1">
        <v>9.689978409350589E-7</v>
      </c>
      <c r="J2319" s="1">
        <v>8.5708835453546503E-7</v>
      </c>
      <c r="K2319" s="1">
        <v>6.1827729577900903E-10</v>
      </c>
      <c r="L2319" s="1">
        <v>4.1247124993266001E-11</v>
      </c>
      <c r="M2319" s="1">
        <v>3.3835586304234902E-10</v>
      </c>
      <c r="N2319" s="1">
        <v>6.7212515143365796E-7</v>
      </c>
      <c r="O2319" s="1">
        <v>5.7942608019982096E-7</v>
      </c>
      <c r="P2319" s="1">
        <v>1.6809540383023201E-10</v>
      </c>
      <c r="Q2319">
        <v>0</v>
      </c>
      <c r="R2319" s="1">
        <v>3.2120816190364802E-10</v>
      </c>
      <c r="S2319">
        <v>2.8194768905766301E-6</v>
      </c>
      <c r="T2319" s="1">
        <v>6.5297750177716499E-8</v>
      </c>
      <c r="U2319" s="1">
        <v>6.3949472239399197E-9</v>
      </c>
      <c r="V2319" s="1">
        <v>1.49991255904898E-8</v>
      </c>
      <c r="W2319" s="1">
        <v>3.2535102944638902E-7</v>
      </c>
      <c r="X2319" s="1">
        <v>1.63793030478118E-17</v>
      </c>
      <c r="Y2319" s="1">
        <v>1.0000552302464901E-10</v>
      </c>
      <c r="Z2319">
        <v>0</v>
      </c>
      <c r="AA2319">
        <v>0</v>
      </c>
      <c r="AB2319" s="1">
        <v>1.16094047664587E-8</v>
      </c>
      <c r="AC2319" s="1">
        <v>2.69819650404756E-8</v>
      </c>
      <c r="AD2319" s="1">
        <v>8.2256583013633699E-8</v>
      </c>
      <c r="AE2319" s="1">
        <v>8.9357888819629899E-8</v>
      </c>
      <c r="AF2319" s="1">
        <v>4.6191930979345899E-7</v>
      </c>
      <c r="AG2319">
        <v>0</v>
      </c>
      <c r="AH2319">
        <v>0</v>
      </c>
      <c r="AI2319" s="1">
        <v>6.9223076349623804E-9</v>
      </c>
      <c r="AJ2319" s="1">
        <v>2.4177949709864601E-8</v>
      </c>
      <c r="AK2319" s="1">
        <v>8.6406513061534106E-8</v>
      </c>
      <c r="AL2319" s="1">
        <v>4.6191930979345899E-7</v>
      </c>
      <c r="AM2319" s="1">
        <v>1.47982692166161E-11</v>
      </c>
      <c r="AN2319" s="1">
        <v>8.5070563793967998E-11</v>
      </c>
      <c r="AO2319" s="1">
        <v>6.8226570819648297E-11</v>
      </c>
      <c r="AP2319">
        <v>0</v>
      </c>
      <c r="AQ2319">
        <v>0</v>
      </c>
      <c r="AR2319">
        <v>0</v>
      </c>
      <c r="AS2319" s="1">
        <v>1.5553511753997002E-11</v>
      </c>
      <c r="AT2319" s="1">
        <v>9.8502758077226191E-13</v>
      </c>
      <c r="AU2319" s="1">
        <v>3.0130616488510502E-10</v>
      </c>
      <c r="AV2319" s="1">
        <v>3.3634576837737999E-12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 s="1">
        <v>6.0564401865814604E-8</v>
      </c>
      <c r="BC2319" s="1">
        <v>5.0992535365762299E-8</v>
      </c>
      <c r="BD2319" s="1">
        <v>2.4589633410493801E-10</v>
      </c>
      <c r="BE2319" s="1">
        <v>4.1247124993266001E-11</v>
      </c>
      <c r="BF2319" s="1">
        <v>4.14096472127104E-12</v>
      </c>
      <c r="BG2319" s="1">
        <v>2.36308287635586E-7</v>
      </c>
      <c r="BH2319" s="1">
        <v>2.2666973896988201E-7</v>
      </c>
      <c r="BI2319" s="1">
        <v>2.04285557843838E-10</v>
      </c>
      <c r="BJ2319" s="1">
        <v>1.30067364174292E-11</v>
      </c>
      <c r="BL2319" t="s">
        <v>234</v>
      </c>
    </row>
    <row r="2320" spans="1:64">
      <c r="A2320" t="s">
        <v>987</v>
      </c>
      <c r="B2320" t="s">
        <v>988</v>
      </c>
      <c r="C2320" t="s">
        <v>21</v>
      </c>
      <c r="D2320" t="s">
        <v>987</v>
      </c>
      <c r="E2320" t="s">
        <v>988</v>
      </c>
      <c r="F2320" t="s">
        <v>31</v>
      </c>
      <c r="G2320" t="s">
        <v>107</v>
      </c>
      <c r="H2320" s="1">
        <v>8.0000000000000004E-4</v>
      </c>
      <c r="I2320" s="1">
        <v>9.689978409350589E-7</v>
      </c>
      <c r="J2320" s="1">
        <v>8.5708835453546503E-7</v>
      </c>
      <c r="K2320" s="1">
        <v>6.1827729577900903E-10</v>
      </c>
      <c r="L2320" s="1">
        <v>4.1247124993266001E-11</v>
      </c>
      <c r="M2320" s="1">
        <v>3.3835586304234902E-10</v>
      </c>
      <c r="N2320" s="1">
        <v>6.7212515143365796E-7</v>
      </c>
      <c r="O2320" s="1">
        <v>5.7942608019982096E-7</v>
      </c>
      <c r="P2320" s="1">
        <v>1.6809540383023201E-10</v>
      </c>
      <c r="Q2320">
        <v>0</v>
      </c>
      <c r="R2320" s="1">
        <v>3.2120816190364802E-10</v>
      </c>
      <c r="S2320">
        <v>2.8194768905766301E-6</v>
      </c>
      <c r="T2320" s="1">
        <v>6.5297750177716499E-8</v>
      </c>
      <c r="U2320" s="1">
        <v>6.3949472239399197E-9</v>
      </c>
      <c r="V2320" s="1">
        <v>1.49991255904898E-8</v>
      </c>
      <c r="W2320" s="1">
        <v>3.2535102944638902E-7</v>
      </c>
      <c r="X2320" s="1">
        <v>1.63793030478118E-17</v>
      </c>
      <c r="Y2320" s="1">
        <v>1.0000552302464901E-10</v>
      </c>
      <c r="Z2320">
        <v>0</v>
      </c>
      <c r="AA2320">
        <v>0</v>
      </c>
      <c r="AB2320" s="1">
        <v>1.16094047664587E-8</v>
      </c>
      <c r="AC2320" s="1">
        <v>2.69819650404756E-8</v>
      </c>
      <c r="AD2320" s="1">
        <v>8.2256583013633699E-8</v>
      </c>
      <c r="AE2320" s="1">
        <v>8.9357888819629899E-8</v>
      </c>
      <c r="AF2320" s="1">
        <v>4.6191930979345899E-7</v>
      </c>
      <c r="AG2320">
        <v>0</v>
      </c>
      <c r="AH2320">
        <v>0</v>
      </c>
      <c r="AI2320" s="1">
        <v>6.9223076349623804E-9</v>
      </c>
      <c r="AJ2320" s="1">
        <v>2.4177949709864601E-8</v>
      </c>
      <c r="AK2320" s="1">
        <v>8.6406513061534106E-8</v>
      </c>
      <c r="AL2320" s="1">
        <v>4.6191930979345899E-7</v>
      </c>
      <c r="AM2320" s="1">
        <v>1.47982692166161E-11</v>
      </c>
      <c r="AN2320" s="1">
        <v>8.5070563793967998E-11</v>
      </c>
      <c r="AO2320" s="1">
        <v>6.8226570819648297E-11</v>
      </c>
      <c r="AP2320">
        <v>0</v>
      </c>
      <c r="AQ2320">
        <v>0</v>
      </c>
      <c r="AR2320">
        <v>0</v>
      </c>
      <c r="AS2320" s="1">
        <v>1.5553511753997002E-11</v>
      </c>
      <c r="AT2320" s="1">
        <v>9.8502758077226191E-13</v>
      </c>
      <c r="AU2320" s="1">
        <v>3.0130616488510502E-10</v>
      </c>
      <c r="AV2320" s="1">
        <v>3.3634576837737999E-12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 s="1">
        <v>6.0564401865814604E-8</v>
      </c>
      <c r="BC2320" s="1">
        <v>5.0992535365762299E-8</v>
      </c>
      <c r="BD2320" s="1">
        <v>2.4589633410493801E-10</v>
      </c>
      <c r="BE2320" s="1">
        <v>4.1247124993266001E-11</v>
      </c>
      <c r="BF2320" s="1">
        <v>4.14096472127104E-12</v>
      </c>
      <c r="BG2320" s="1">
        <v>2.36308287635586E-7</v>
      </c>
      <c r="BH2320" s="1">
        <v>2.2666973896988201E-7</v>
      </c>
      <c r="BI2320" s="1">
        <v>2.04285557843838E-10</v>
      </c>
      <c r="BJ2320" s="1">
        <v>1.30067364174292E-11</v>
      </c>
      <c r="BL2320" t="s">
        <v>234</v>
      </c>
    </row>
    <row r="2321" spans="1:64">
      <c r="A2321" t="s">
        <v>672</v>
      </c>
      <c r="B2321" t="s">
        <v>673</v>
      </c>
      <c r="C2321" t="s">
        <v>39</v>
      </c>
      <c r="D2321" t="s">
        <v>672</v>
      </c>
      <c r="E2321" t="s">
        <v>673</v>
      </c>
      <c r="F2321" t="s">
        <v>37</v>
      </c>
      <c r="G2321" t="s">
        <v>105</v>
      </c>
      <c r="H2321">
        <v>0.12</v>
      </c>
      <c r="I2321">
        <v>8.4673657982899401E-5</v>
      </c>
      <c r="J2321">
        <v>6.3229688457185697E-5</v>
      </c>
      <c r="K2321" s="1">
        <v>1.24509911168724E-7</v>
      </c>
      <c r="L2321" s="1">
        <v>7.9518346301832606E-9</v>
      </c>
      <c r="M2321" s="1">
        <v>6.4171701970222694E-8</v>
      </c>
      <c r="N2321">
        <v>4.0049755370815901E-5</v>
      </c>
      <c r="O2321">
        <v>2.1824645596994101E-5</v>
      </c>
      <c r="P2321" s="1">
        <v>4.9176618679725803E-8</v>
      </c>
      <c r="Q2321">
        <v>0</v>
      </c>
      <c r="R2321" s="1">
        <v>6.1390646656285505E-8</v>
      </c>
      <c r="S2321">
        <v>1.11413442438705E-4</v>
      </c>
      <c r="T2321">
        <v>2.2162340813788401E-6</v>
      </c>
      <c r="U2321" s="1">
        <v>4.4324681627576798E-7</v>
      </c>
      <c r="V2321">
        <v>1.03286751626178E-5</v>
      </c>
      <c r="W2321">
        <v>3.95180160863478E-6</v>
      </c>
      <c r="X2321" s="1">
        <v>1.15011286195513E-15</v>
      </c>
      <c r="Y2321" s="1">
        <v>1.3473507046463501E-7</v>
      </c>
      <c r="Z2321">
        <v>0</v>
      </c>
      <c r="AA2321">
        <v>0</v>
      </c>
      <c r="AB2321">
        <v>1.3853356072696299E-5</v>
      </c>
      <c r="AC2321">
        <v>5.2576556337301E-6</v>
      </c>
      <c r="AD2321">
        <v>1.1598073622706399E-5</v>
      </c>
      <c r="AE2321">
        <v>9.3406700416831298E-6</v>
      </c>
      <c r="AF2321">
        <v>0</v>
      </c>
      <c r="AG2321">
        <v>0</v>
      </c>
      <c r="AH2321">
        <v>0</v>
      </c>
      <c r="AI2321">
        <v>8.3698077125276997E-6</v>
      </c>
      <c r="AJ2321">
        <v>4.7112704101951396E-6</v>
      </c>
      <c r="AK2321">
        <v>8.7435674742713504E-6</v>
      </c>
      <c r="AL2321">
        <v>0</v>
      </c>
      <c r="AM2321" s="1">
        <v>1.5428135376820101E-8</v>
      </c>
      <c r="AN2321" s="1">
        <v>1.6576692184019901E-8</v>
      </c>
      <c r="AO2321" s="1">
        <v>1.7171791118885798E-8</v>
      </c>
      <c r="AP2321">
        <v>0</v>
      </c>
      <c r="AQ2321">
        <v>0</v>
      </c>
      <c r="AR2321">
        <v>0</v>
      </c>
      <c r="AS2321" s="1">
        <v>1.84021609008768E-8</v>
      </c>
      <c r="AT2321" s="1">
        <v>1.9194064634128299E-10</v>
      </c>
      <c r="AU2321" s="1">
        <v>4.2483786163759702E-8</v>
      </c>
      <c r="AV2321" s="1">
        <v>3.1275894530765098E-10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1.1675919429331001E-5</v>
      </c>
      <c r="BC2321">
        <v>9.8306053735505802E-6</v>
      </c>
      <c r="BD2321" s="1">
        <v>4.7405170306778698E-8</v>
      </c>
      <c r="BE2321" s="1">
        <v>7.9518346301832606E-9</v>
      </c>
      <c r="BF2321" s="1">
        <v>7.9831665063555601E-10</v>
      </c>
      <c r="BG2321">
        <v>3.2947983182752397E-5</v>
      </c>
      <c r="BH2321">
        <v>3.1574437486640901E-5</v>
      </c>
      <c r="BI2321" s="1">
        <v>2.79281221822196E-8</v>
      </c>
      <c r="BJ2321" s="1">
        <v>1.9827386633015801E-9</v>
      </c>
      <c r="BL2321" t="s">
        <v>234</v>
      </c>
    </row>
    <row r="2322" spans="1:64">
      <c r="A2322" t="s">
        <v>672</v>
      </c>
      <c r="B2322" t="s">
        <v>673</v>
      </c>
      <c r="C2322" t="s">
        <v>21</v>
      </c>
      <c r="D2322" t="s">
        <v>672</v>
      </c>
      <c r="E2322" t="s">
        <v>673</v>
      </c>
      <c r="F2322" t="s">
        <v>37</v>
      </c>
      <c r="G2322" t="s">
        <v>105</v>
      </c>
      <c r="H2322">
        <v>0.12</v>
      </c>
      <c r="I2322">
        <v>8.4673657982899401E-5</v>
      </c>
      <c r="J2322">
        <v>6.3229688457185697E-5</v>
      </c>
      <c r="K2322" s="1">
        <v>1.24509911168724E-7</v>
      </c>
      <c r="L2322" s="1">
        <v>7.9518346301832606E-9</v>
      </c>
      <c r="M2322" s="1">
        <v>6.4171701970222694E-8</v>
      </c>
      <c r="N2322">
        <v>4.0049755370815901E-5</v>
      </c>
      <c r="O2322">
        <v>2.1824645596994101E-5</v>
      </c>
      <c r="P2322" s="1">
        <v>4.9176618679725803E-8</v>
      </c>
      <c r="Q2322">
        <v>0</v>
      </c>
      <c r="R2322" s="1">
        <v>6.1390646656285505E-8</v>
      </c>
      <c r="S2322">
        <v>1.11413442438705E-4</v>
      </c>
      <c r="T2322">
        <v>2.2162340813788401E-6</v>
      </c>
      <c r="U2322" s="1">
        <v>4.4324681627576798E-7</v>
      </c>
      <c r="V2322">
        <v>1.03286751626178E-5</v>
      </c>
      <c r="W2322">
        <v>3.95180160863478E-6</v>
      </c>
      <c r="X2322" s="1">
        <v>1.15011286195513E-15</v>
      </c>
      <c r="Y2322" s="1">
        <v>1.3473507046463501E-7</v>
      </c>
      <c r="Z2322">
        <v>0</v>
      </c>
      <c r="AA2322">
        <v>0</v>
      </c>
      <c r="AB2322">
        <v>1.3853356072696299E-5</v>
      </c>
      <c r="AC2322">
        <v>5.2576556337301E-6</v>
      </c>
      <c r="AD2322">
        <v>1.1598073622706399E-5</v>
      </c>
      <c r="AE2322">
        <v>9.3406700416831298E-6</v>
      </c>
      <c r="AF2322">
        <v>0</v>
      </c>
      <c r="AG2322">
        <v>0</v>
      </c>
      <c r="AH2322">
        <v>0</v>
      </c>
      <c r="AI2322">
        <v>8.3698077125276997E-6</v>
      </c>
      <c r="AJ2322">
        <v>4.7112704101951396E-6</v>
      </c>
      <c r="AK2322">
        <v>8.7435674742713504E-6</v>
      </c>
      <c r="AL2322">
        <v>0</v>
      </c>
      <c r="AM2322" s="1">
        <v>1.5428135376820101E-8</v>
      </c>
      <c r="AN2322" s="1">
        <v>1.6576692184019901E-8</v>
      </c>
      <c r="AO2322" s="1">
        <v>1.7171791118885798E-8</v>
      </c>
      <c r="AP2322">
        <v>0</v>
      </c>
      <c r="AQ2322">
        <v>0</v>
      </c>
      <c r="AR2322">
        <v>0</v>
      </c>
      <c r="AS2322" s="1">
        <v>1.84021609008768E-8</v>
      </c>
      <c r="AT2322" s="1">
        <v>1.9194064634128299E-10</v>
      </c>
      <c r="AU2322" s="1">
        <v>4.2483786163759702E-8</v>
      </c>
      <c r="AV2322" s="1">
        <v>3.1275894530765098E-10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1.1675919429331001E-5</v>
      </c>
      <c r="BC2322">
        <v>9.8306053735505802E-6</v>
      </c>
      <c r="BD2322" s="1">
        <v>4.7405170306778698E-8</v>
      </c>
      <c r="BE2322" s="1">
        <v>7.9518346301832606E-9</v>
      </c>
      <c r="BF2322" s="1">
        <v>7.9831665063555601E-10</v>
      </c>
      <c r="BG2322">
        <v>3.2947983182752397E-5</v>
      </c>
      <c r="BH2322">
        <v>3.1574437486640901E-5</v>
      </c>
      <c r="BI2322" s="1">
        <v>2.79281221822196E-8</v>
      </c>
      <c r="BJ2322" s="1">
        <v>1.9827386633015801E-9</v>
      </c>
      <c r="BL2322" t="s">
        <v>234</v>
      </c>
    </row>
    <row r="2323" spans="1:64">
      <c r="A2323" t="s">
        <v>1429</v>
      </c>
      <c r="B2323" t="s">
        <v>1430</v>
      </c>
      <c r="C2323" t="s">
        <v>39</v>
      </c>
      <c r="D2323" t="s">
        <v>1429</v>
      </c>
      <c r="E2323" t="s">
        <v>1430</v>
      </c>
      <c r="F2323" t="s">
        <v>29</v>
      </c>
      <c r="G2323" t="s">
        <v>86</v>
      </c>
      <c r="H2323">
        <v>1.73</v>
      </c>
      <c r="I2323">
        <v>5.5049868954033798E-3</v>
      </c>
      <c r="J2323">
        <v>2.3772602567000401E-3</v>
      </c>
      <c r="K2323">
        <v>6.9794927217827398E-6</v>
      </c>
      <c r="L2323">
        <v>6.8618175081279606E-5</v>
      </c>
      <c r="M2323">
        <v>5.2327833374233497E-6</v>
      </c>
      <c r="N2323">
        <v>4.4272223599150602E-3</v>
      </c>
      <c r="O2323">
        <v>1.3702916502019301E-3</v>
      </c>
      <c r="P2323">
        <v>5.2404463550934103E-6</v>
      </c>
      <c r="Q2323">
        <v>6.8602124215383806E-5</v>
      </c>
      <c r="R2323">
        <v>5.1648750081790698E-6</v>
      </c>
      <c r="S2323">
        <v>1.0155059417629101E-2</v>
      </c>
      <c r="T2323">
        <v>1.02597083584739E-4</v>
      </c>
      <c r="U2323">
        <v>1.05850588756184E-5</v>
      </c>
      <c r="V2323">
        <v>4.3078839284801202E-4</v>
      </c>
      <c r="W2323">
        <v>6.7974374849720997E-4</v>
      </c>
      <c r="X2323" s="1">
        <v>1.62253885016113E-14</v>
      </c>
      <c r="Y2323">
        <v>5.4390257641481103E-6</v>
      </c>
      <c r="Z2323">
        <v>2.0930272495237699E-4</v>
      </c>
      <c r="AA2323">
        <v>0.14235665432398301</v>
      </c>
      <c r="AB2323">
        <v>4.6762832810858299E-4</v>
      </c>
      <c r="AC2323">
        <v>2.8432029250556601E-4</v>
      </c>
      <c r="AD2323">
        <v>7.7881117317459404E-4</v>
      </c>
      <c r="AE2323">
        <v>9.5391290011639202E-4</v>
      </c>
      <c r="AF2323">
        <v>8.5133671333793596E-5</v>
      </c>
      <c r="AG2323">
        <v>1.46363148628305E-3</v>
      </c>
      <c r="AH2323">
        <v>3.93784508393085E-4</v>
      </c>
      <c r="AI2323">
        <v>2.8689639023635698E-4</v>
      </c>
      <c r="AJ2323">
        <v>2.5478577460610099E-4</v>
      </c>
      <c r="AK2323">
        <v>9.3187814376220399E-4</v>
      </c>
      <c r="AL2323">
        <v>8.5133671333793596E-5</v>
      </c>
      <c r="AM2323" s="1">
        <v>4.1590450855631902E-7</v>
      </c>
      <c r="AN2323" s="1">
        <v>8.9768864612317595E-7</v>
      </c>
      <c r="AO2323">
        <v>4.4545026144222601E-4</v>
      </c>
      <c r="AP2323">
        <v>0</v>
      </c>
      <c r="AQ2323">
        <v>5.4208573566038902E-5</v>
      </c>
      <c r="AR2323">
        <v>7.78677422353859E-6</v>
      </c>
      <c r="AS2323" s="1">
        <v>6.1662265024632804E-7</v>
      </c>
      <c r="AT2323" s="1">
        <v>1.0195590641005299E-8</v>
      </c>
      <c r="AU2323">
        <v>2.8527881801267199E-6</v>
      </c>
      <c r="AV2323">
        <v>4.4490619260800399E-4</v>
      </c>
      <c r="AW2323" s="1">
        <v>6.7231356907524998E-7</v>
      </c>
      <c r="AX2323">
        <v>6.3348566854346997E-4</v>
      </c>
      <c r="AY2323">
        <v>6.0190549118158999E-4</v>
      </c>
      <c r="AZ2323" s="1">
        <v>6.3402185159411997E-7</v>
      </c>
      <c r="BA2323" s="1">
        <v>4.6470059283424597E-8</v>
      </c>
      <c r="BB2323">
        <v>1.9307346933352E-4</v>
      </c>
      <c r="BC2323">
        <v>1.6430345861591901E-4</v>
      </c>
      <c r="BD2323" s="1">
        <v>8.9147388738222298E-7</v>
      </c>
      <c r="BE2323" s="1">
        <v>1.6050865895765899E-8</v>
      </c>
      <c r="BF2323" s="1">
        <v>6.4861373422194598E-9</v>
      </c>
      <c r="BG2323">
        <v>2.5120539761133199E-4</v>
      </c>
      <c r="BH2323">
        <v>2.4075965670059801E-4</v>
      </c>
      <c r="BI2323" s="1">
        <v>2.13550627712993E-7</v>
      </c>
      <c r="BJ2323" s="1">
        <v>1.4952132618631102E-8</v>
      </c>
      <c r="BK2323" t="s">
        <v>1208</v>
      </c>
      <c r="BL2323" t="s">
        <v>238</v>
      </c>
    </row>
    <row r="2324" spans="1:64">
      <c r="A2324" t="s">
        <v>1429</v>
      </c>
      <c r="B2324" t="s">
        <v>1430</v>
      </c>
      <c r="C2324" t="s">
        <v>21</v>
      </c>
      <c r="D2324" t="s">
        <v>334</v>
      </c>
      <c r="E2324" t="s">
        <v>335</v>
      </c>
      <c r="F2324" t="s">
        <v>29</v>
      </c>
      <c r="G2324" t="s">
        <v>98</v>
      </c>
      <c r="H2324" s="1">
        <v>2.1260160416E-3</v>
      </c>
      <c r="I2324">
        <v>1.5983158645172701E-6</v>
      </c>
      <c r="J2324">
        <v>1.0231747807656199E-6</v>
      </c>
      <c r="K2324" s="1">
        <v>1.73096394210174E-9</v>
      </c>
      <c r="L2324" s="1">
        <v>8.74536062353617E-12</v>
      </c>
      <c r="M2324" s="1">
        <v>1.9169312583889199E-9</v>
      </c>
      <c r="N2324">
        <v>1.0688591072473701E-6</v>
      </c>
      <c r="O2324" s="1">
        <v>5.25677971502898E-7</v>
      </c>
      <c r="P2324" s="1">
        <v>9.2773425175451302E-10</v>
      </c>
      <c r="Q2324">
        <v>0</v>
      </c>
      <c r="R2324" s="1">
        <v>1.8884053298248699E-9</v>
      </c>
      <c r="S2324">
        <v>3.5062964235818799E-6</v>
      </c>
      <c r="T2324" s="1">
        <v>6.0485085399460903E-8</v>
      </c>
      <c r="U2324" s="1">
        <v>1.69541527256064E-8</v>
      </c>
      <c r="V2324" s="1">
        <v>2.1798939944012099E-7</v>
      </c>
      <c r="W2324" s="1">
        <v>8.0015263830048601E-7</v>
      </c>
      <c r="X2324" s="1">
        <v>9.8257778966040401E-18</v>
      </c>
      <c r="Y2324" s="1">
        <v>3.6771667360541801E-9</v>
      </c>
      <c r="Z2324">
        <v>0</v>
      </c>
      <c r="AA2324">
        <v>0</v>
      </c>
      <c r="AB2324" s="1">
        <v>3.8510851995816199E-7</v>
      </c>
      <c r="AC2324" s="1">
        <v>9.1262780431331104E-8</v>
      </c>
      <c r="AD2324" s="1">
        <v>3.7283475010936499E-7</v>
      </c>
      <c r="AE2324" s="1">
        <v>2.19653056748515E-7</v>
      </c>
      <c r="AF2324">
        <v>0</v>
      </c>
      <c r="AG2324">
        <v>0</v>
      </c>
      <c r="AH2324">
        <v>0</v>
      </c>
      <c r="AI2324" s="1">
        <v>2.3218587944845601E-7</v>
      </c>
      <c r="AJ2324" s="1">
        <v>8.1778584782134799E-8</v>
      </c>
      <c r="AK2324" s="1">
        <v>2.1171350727230701E-7</v>
      </c>
      <c r="AL2324">
        <v>0</v>
      </c>
      <c r="AM2324" s="1">
        <v>4.3878161735594399E-10</v>
      </c>
      <c r="AN2324" s="1">
        <v>2.8773946497417798E-10</v>
      </c>
      <c r="AO2324" s="1">
        <v>2.0121316942439001E-10</v>
      </c>
      <c r="AP2324">
        <v>0</v>
      </c>
      <c r="AQ2324">
        <v>0</v>
      </c>
      <c r="AR2324">
        <v>0</v>
      </c>
      <c r="AS2324" s="1">
        <v>5.1225988392856397E-10</v>
      </c>
      <c r="AT2324" s="1">
        <v>3.33172012075364E-12</v>
      </c>
      <c r="AU2324" s="1">
        <v>1.3656950553456599E-9</v>
      </c>
      <c r="AV2324" s="1">
        <v>7.1186704298929004E-12</v>
      </c>
      <c r="AW2324">
        <v>0</v>
      </c>
      <c r="AX2324" s="1">
        <v>2.4234381563797299E-8</v>
      </c>
      <c r="AY2324" s="1">
        <v>2.3420191608113499E-8</v>
      </c>
      <c r="AZ2324" s="1">
        <v>1.5214075297937799E-11</v>
      </c>
      <c r="BA2324" s="1">
        <v>1.3216502263928399E-12</v>
      </c>
      <c r="BB2324" s="1">
        <v>9.45294946577508E-8</v>
      </c>
      <c r="BC2324" s="1">
        <v>8.0465610830776097E-8</v>
      </c>
      <c r="BD2324" s="1">
        <v>4.3788864755936902E-10</v>
      </c>
      <c r="BE2324" s="1">
        <v>8.74536062353617E-12</v>
      </c>
      <c r="BF2324" s="1">
        <v>2.85229814238094E-12</v>
      </c>
      <c r="BG2324" s="1">
        <v>4.1069288104834801E-7</v>
      </c>
      <c r="BH2324" s="1">
        <v>3.9361100682383699E-7</v>
      </c>
      <c r="BI2324" s="1">
        <v>3.5012696748992798E-10</v>
      </c>
      <c r="BJ2324" s="1">
        <v>2.43519801952767E-11</v>
      </c>
      <c r="BK2324" t="s">
        <v>271</v>
      </c>
      <c r="BL2324" t="s">
        <v>268</v>
      </c>
    </row>
    <row r="2325" spans="1:64">
      <c r="A2325" t="s">
        <v>1429</v>
      </c>
      <c r="B2325" t="s">
        <v>1430</v>
      </c>
      <c r="C2325" t="s">
        <v>21</v>
      </c>
      <c r="D2325" t="s">
        <v>354</v>
      </c>
      <c r="E2325" t="s">
        <v>355</v>
      </c>
      <c r="F2325" t="s">
        <v>30</v>
      </c>
      <c r="G2325" t="s">
        <v>53</v>
      </c>
      <c r="H2325" s="1">
        <v>2.971254E-3</v>
      </c>
      <c r="I2325" s="1">
        <v>9.3594812222375898E-7</v>
      </c>
      <c r="J2325" s="1">
        <v>8.70724182242643E-7</v>
      </c>
      <c r="K2325" s="1">
        <v>1.76451854847022E-9</v>
      </c>
      <c r="L2325" s="1">
        <v>2.1300836615839399E-11</v>
      </c>
      <c r="M2325" s="1">
        <v>4.41984053043068E-11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 s="1">
        <v>2.5622458326136001E-7</v>
      </c>
      <c r="BC2325" s="1">
        <v>2.1804438153820899E-7</v>
      </c>
      <c r="BD2325" s="1">
        <v>1.18306013804682E-9</v>
      </c>
      <c r="BE2325" s="1">
        <v>2.1300836615839399E-11</v>
      </c>
      <c r="BF2325" s="1">
        <v>8.6076447645704203E-12</v>
      </c>
      <c r="BG2325" s="1">
        <v>6.7972353896239902E-7</v>
      </c>
      <c r="BH2325" s="1">
        <v>6.5267980070443401E-7</v>
      </c>
      <c r="BI2325" s="1">
        <v>5.8145841042340297E-10</v>
      </c>
      <c r="BJ2325" s="1">
        <v>3.5590760539736399E-11</v>
      </c>
      <c r="BL2325" t="s">
        <v>238</v>
      </c>
    </row>
    <row r="2326" spans="1:64">
      <c r="A2326" t="s">
        <v>1429</v>
      </c>
      <c r="B2326" t="s">
        <v>1430</v>
      </c>
      <c r="C2326" t="s">
        <v>21</v>
      </c>
      <c r="D2326" t="s">
        <v>356</v>
      </c>
      <c r="E2326" t="s">
        <v>357</v>
      </c>
      <c r="F2326" t="s">
        <v>30</v>
      </c>
      <c r="G2326" t="s">
        <v>53</v>
      </c>
      <c r="H2326" s="1">
        <v>2.4725820000000001E-3</v>
      </c>
      <c r="I2326">
        <v>1.23714287359929E-6</v>
      </c>
      <c r="J2326">
        <v>1.1290993014167301E-6</v>
      </c>
      <c r="K2326" s="1">
        <v>3.12563962340046E-9</v>
      </c>
      <c r="L2326" s="1">
        <v>1.7725871029964299E-11</v>
      </c>
      <c r="M2326" s="1">
        <v>5.2823856730489798E-11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 s="1">
        <v>4.5827695370679802E-7</v>
      </c>
      <c r="AY2326" s="1">
        <v>4.0451064626376201E-7</v>
      </c>
      <c r="AZ2326" s="1">
        <v>1.65726404810006E-9</v>
      </c>
      <c r="BA2326" s="1">
        <v>1.60433656031295E-11</v>
      </c>
      <c r="BB2326" s="1">
        <v>2.1322185600071199E-7</v>
      </c>
      <c r="BC2326" s="1">
        <v>1.8144952030102699E-7</v>
      </c>
      <c r="BD2326" s="1">
        <v>9.8450459040260208E-10</v>
      </c>
      <c r="BE2326" s="1">
        <v>1.7725871029964299E-11</v>
      </c>
      <c r="BF2326" s="1">
        <v>7.1630050838033502E-12</v>
      </c>
      <c r="BG2326" s="1">
        <v>5.6564406389178699E-7</v>
      </c>
      <c r="BH2326" s="1">
        <v>5.4313913485194099E-7</v>
      </c>
      <c r="BI2326" s="1">
        <v>4.8387098489779599E-10</v>
      </c>
      <c r="BJ2326" s="1">
        <v>2.9617486043556901E-11</v>
      </c>
      <c r="BK2326" t="s">
        <v>237</v>
      </c>
      <c r="BL2326" t="s">
        <v>238</v>
      </c>
    </row>
    <row r="2327" spans="1:64">
      <c r="A2327" t="s">
        <v>1429</v>
      </c>
      <c r="B2327" t="s">
        <v>1430</v>
      </c>
      <c r="C2327" t="s">
        <v>21</v>
      </c>
      <c r="D2327" t="s">
        <v>230</v>
      </c>
      <c r="E2327" t="s">
        <v>231</v>
      </c>
      <c r="F2327" t="s">
        <v>33</v>
      </c>
      <c r="G2327" t="s">
        <v>109</v>
      </c>
      <c r="H2327">
        <v>2.38</v>
      </c>
      <c r="I2327">
        <v>2.7677501502263598E-3</v>
      </c>
      <c r="J2327">
        <v>8.4620093309303597E-4</v>
      </c>
      <c r="K2327">
        <v>4.1385211378812804E-6</v>
      </c>
      <c r="L2327">
        <v>5.3933155465513401E-5</v>
      </c>
      <c r="M2327">
        <v>2.3099480982690798E-6</v>
      </c>
      <c r="N2327">
        <v>2.44565285794661E-3</v>
      </c>
      <c r="O2327">
        <v>5.5975179399679002E-4</v>
      </c>
      <c r="P2327">
        <v>3.2126396019397699E-6</v>
      </c>
      <c r="Q2327">
        <v>5.3823463578770399E-5</v>
      </c>
      <c r="R2327">
        <v>2.2912843529563201E-6</v>
      </c>
      <c r="S2327">
        <v>4.3769183709978596E-3</v>
      </c>
      <c r="T2327">
        <v>3.4025286560865898E-5</v>
      </c>
      <c r="U2327">
        <v>2.82251103879787E-6</v>
      </c>
      <c r="V2327">
        <v>1.02089022828303E-4</v>
      </c>
      <c r="W2327">
        <v>1.4407894173471201E-4</v>
      </c>
      <c r="X2327" s="1">
        <v>3.3195048569289802E-15</v>
      </c>
      <c r="Y2327">
        <v>1.52488112694829E-6</v>
      </c>
      <c r="Z2327">
        <v>1.3400735311472401E-6</v>
      </c>
      <c r="AA2327">
        <v>0.11357757976008501</v>
      </c>
      <c r="AB2327">
        <v>1.3368787258076999E-4</v>
      </c>
      <c r="AC2327">
        <v>7.25541181440772E-5</v>
      </c>
      <c r="AD2327">
        <v>2.12182074238517E-4</v>
      </c>
      <c r="AE2327">
        <v>5.1641257178592997E-4</v>
      </c>
      <c r="AF2327">
        <v>5.3801214012605403E-5</v>
      </c>
      <c r="AG2327">
        <v>1.16842526601286E-3</v>
      </c>
      <c r="AH2327">
        <v>2.88589741171856E-4</v>
      </c>
      <c r="AI2327">
        <v>8.1760806083633697E-5</v>
      </c>
      <c r="AJ2327">
        <v>6.5013131010906099E-5</v>
      </c>
      <c r="AK2327">
        <v>5.0869328558537203E-4</v>
      </c>
      <c r="AL2327">
        <v>5.3801214012605403E-5</v>
      </c>
      <c r="AM2327" s="1">
        <v>1.24035882289258E-7</v>
      </c>
      <c r="AN2327" s="1">
        <v>2.29135891622253E-7</v>
      </c>
      <c r="AO2327">
        <v>3.3933819696304397E-4</v>
      </c>
      <c r="AP2327">
        <v>0</v>
      </c>
      <c r="AQ2327">
        <v>4.3275009852328197E-5</v>
      </c>
      <c r="AR2327">
        <v>5.27422686322109E-6</v>
      </c>
      <c r="AS2327" s="1">
        <v>1.7666958683119501E-7</v>
      </c>
      <c r="AT2327" s="1">
        <v>2.6107603033992601E-9</v>
      </c>
      <c r="AU2327" s="1">
        <v>7.7722371515940503E-7</v>
      </c>
      <c r="AV2327">
        <v>3.3915198580272102E-4</v>
      </c>
      <c r="AW2327" s="1">
        <v>5.3547844639152505E-7</v>
      </c>
      <c r="AX2327">
        <v>0</v>
      </c>
      <c r="AY2327">
        <v>0</v>
      </c>
      <c r="AZ2327">
        <v>0</v>
      </c>
      <c r="BA2327">
        <v>0</v>
      </c>
      <c r="BB2327">
        <v>2.13959614754802E-4</v>
      </c>
      <c r="BC2327">
        <v>1.8280854256723001E-4</v>
      </c>
      <c r="BD2327" s="1">
        <v>8.3399828767230202E-7</v>
      </c>
      <c r="BE2327" s="1">
        <v>1.09691886743079E-7</v>
      </c>
      <c r="BF2327" s="1">
        <v>1.22206676662033E-8</v>
      </c>
      <c r="BG2327">
        <v>1.08137677524946E-4</v>
      </c>
      <c r="BH2327">
        <v>1.03640596529015E-4</v>
      </c>
      <c r="BI2327" s="1">
        <v>9.1883248269205906E-8</v>
      </c>
      <c r="BJ2327" s="1">
        <v>6.4430776465537804E-9</v>
      </c>
      <c r="BL2327" t="s">
        <v>229</v>
      </c>
    </row>
    <row r="2328" spans="1:64">
      <c r="A2328" t="s">
        <v>1429</v>
      </c>
      <c r="B2328" t="s">
        <v>1430</v>
      </c>
      <c r="C2328" t="s">
        <v>21</v>
      </c>
      <c r="D2328" t="s">
        <v>343</v>
      </c>
      <c r="E2328" t="s">
        <v>344</v>
      </c>
      <c r="F2328" t="s">
        <v>29</v>
      </c>
      <c r="G2328" t="s">
        <v>98</v>
      </c>
      <c r="H2328">
        <v>0.55000000000000004</v>
      </c>
      <c r="I2328">
        <v>3.8890061720559102E-4</v>
      </c>
      <c r="J2328">
        <v>1.88866401613581E-4</v>
      </c>
      <c r="K2328" s="1">
        <v>3.26599588806554E-7</v>
      </c>
      <c r="L2328" s="1">
        <v>2.27079116406976E-9</v>
      </c>
      <c r="M2328" s="1">
        <v>6.9685068309210497E-7</v>
      </c>
      <c r="N2328">
        <v>3.2849814666471101E-4</v>
      </c>
      <c r="O2328">
        <v>1.33557352297602E-4</v>
      </c>
      <c r="P2328" s="1">
        <v>1.83804974166459E-7</v>
      </c>
      <c r="Q2328">
        <v>0</v>
      </c>
      <c r="R2328" s="1">
        <v>6.9400515068479203E-7</v>
      </c>
      <c r="S2328">
        <v>1.23144788904911E-3</v>
      </c>
      <c r="T2328">
        <v>1.8486404800763099E-5</v>
      </c>
      <c r="U2328">
        <v>1.6915664523574101E-6</v>
      </c>
      <c r="V2328">
        <v>2.4742560250785299E-6</v>
      </c>
      <c r="W2328">
        <v>1.09539585771938E-4</v>
      </c>
      <c r="X2328" s="1">
        <v>1.6595838513959501E-15</v>
      </c>
      <c r="Y2328">
        <v>1.1238736351888201E-6</v>
      </c>
      <c r="Z2328">
        <v>0</v>
      </c>
      <c r="AA2328">
        <v>0</v>
      </c>
      <c r="AB2328">
        <v>9.7992781212124998E-5</v>
      </c>
      <c r="AC2328">
        <v>2.3696989104619499E-5</v>
      </c>
      <c r="AD2328">
        <v>1.53701545171906E-4</v>
      </c>
      <c r="AE2328">
        <v>5.3106831176060097E-5</v>
      </c>
      <c r="AF2328">
        <v>0</v>
      </c>
      <c r="AG2328">
        <v>0</v>
      </c>
      <c r="AH2328">
        <v>0</v>
      </c>
      <c r="AI2328">
        <v>6.0419119524915097E-5</v>
      </c>
      <c r="AJ2328">
        <v>2.1234354502617701E-5</v>
      </c>
      <c r="AK2328">
        <v>5.1903878270069201E-5</v>
      </c>
      <c r="AL2328">
        <v>0</v>
      </c>
      <c r="AM2328" s="1">
        <v>8.4391812224484998E-8</v>
      </c>
      <c r="AN2328" s="1">
        <v>7.4713469546247798E-8</v>
      </c>
      <c r="AO2328" s="1">
        <v>2.4699692395726299E-8</v>
      </c>
      <c r="AP2328">
        <v>0</v>
      </c>
      <c r="AQ2328">
        <v>0</v>
      </c>
      <c r="AR2328">
        <v>0</v>
      </c>
      <c r="AS2328" s="1">
        <v>1.2842046037699701E-7</v>
      </c>
      <c r="AT2328" s="1">
        <v>8.6510333158813196E-10</v>
      </c>
      <c r="AU2328" s="1">
        <v>5.6300932297401598E-7</v>
      </c>
      <c r="AV2328" s="1">
        <v>1.71026400219129E-9</v>
      </c>
      <c r="AW2328">
        <v>0</v>
      </c>
      <c r="AX2328">
        <v>6.2926186684242602E-6</v>
      </c>
      <c r="AY2328">
        <v>6.0812088207542504E-6</v>
      </c>
      <c r="AZ2328" s="1">
        <v>3.9504360361162299E-9</v>
      </c>
      <c r="BA2328" s="1">
        <v>3.4317528862179199E-10</v>
      </c>
      <c r="BB2328">
        <v>2.4545213222551299E-5</v>
      </c>
      <c r="BC2328">
        <v>2.0893432066626398E-5</v>
      </c>
      <c r="BD2328" s="1">
        <v>1.13700705382942E-7</v>
      </c>
      <c r="BE2328" s="1">
        <v>2.27079116406976E-9</v>
      </c>
      <c r="BF2328" s="1">
        <v>7.4061822008573696E-10</v>
      </c>
      <c r="BG2328">
        <v>2.9564638649904401E-5</v>
      </c>
      <c r="BH2328">
        <v>2.8334408428598302E-5</v>
      </c>
      <c r="BI2328" s="1">
        <v>2.5143473221036699E-8</v>
      </c>
      <c r="BJ2328" s="1">
        <v>1.76173889860537E-9</v>
      </c>
      <c r="BK2328" t="s">
        <v>271</v>
      </c>
      <c r="BL2328" t="s">
        <v>268</v>
      </c>
    </row>
    <row r="2329" spans="1:64">
      <c r="A2329" t="s">
        <v>1429</v>
      </c>
      <c r="B2329" t="s">
        <v>1430</v>
      </c>
      <c r="C2329" t="s">
        <v>21</v>
      </c>
      <c r="D2329" t="s">
        <v>256</v>
      </c>
      <c r="E2329" t="s">
        <v>257</v>
      </c>
      <c r="F2329" t="s">
        <v>37</v>
      </c>
      <c r="G2329" t="s">
        <v>146</v>
      </c>
      <c r="H2329">
        <v>1.29</v>
      </c>
      <c r="I2329">
        <v>3.5084989157352299E-4</v>
      </c>
      <c r="J2329">
        <v>2.7994155345819499E-4</v>
      </c>
      <c r="K2329" s="1">
        <v>8.1846342505319004E-7</v>
      </c>
      <c r="L2329" s="1">
        <v>8.7027339026756104E-8</v>
      </c>
      <c r="M2329" s="1">
        <v>1.6178897397443499E-7</v>
      </c>
      <c r="N2329">
        <v>1.4273324886359499E-4</v>
      </c>
      <c r="O2329">
        <v>9.5355013098493994E-5</v>
      </c>
      <c r="P2329" s="1">
        <v>2.3059588506556399E-7</v>
      </c>
      <c r="Q2329">
        <v>0</v>
      </c>
      <c r="R2329" s="1">
        <v>1.4837537871849E-7</v>
      </c>
      <c r="S2329">
        <v>2.7930849609522602E-4</v>
      </c>
      <c r="T2329">
        <v>2.9302829258013299E-6</v>
      </c>
      <c r="U2329" s="1">
        <v>6.6977895446887501E-7</v>
      </c>
      <c r="V2329">
        <v>9.2724487852906498E-6</v>
      </c>
      <c r="W2329">
        <v>7.3429767746012101E-5</v>
      </c>
      <c r="X2329" s="1">
        <v>3.02260791701405E-16</v>
      </c>
      <c r="Y2329" s="1">
        <v>1.78145386268731E-7</v>
      </c>
      <c r="Z2329">
        <v>0</v>
      </c>
      <c r="AA2329">
        <v>0</v>
      </c>
      <c r="AB2329">
        <v>1.57156290869807E-5</v>
      </c>
      <c r="AC2329">
        <v>5.6035090686737099E-5</v>
      </c>
      <c r="AD2329">
        <v>3.3913685341245701E-5</v>
      </c>
      <c r="AE2329">
        <v>3.7068843748632097E-5</v>
      </c>
      <c r="AF2329">
        <v>0</v>
      </c>
      <c r="AG2329">
        <v>0</v>
      </c>
      <c r="AH2329">
        <v>0</v>
      </c>
      <c r="AI2329">
        <v>9.6748326968462792E-6</v>
      </c>
      <c r="AJ2329">
        <v>5.0211821213884002E-5</v>
      </c>
      <c r="AK2329">
        <v>3.54683591877637E-5</v>
      </c>
      <c r="AL2329">
        <v>0</v>
      </c>
      <c r="AM2329" s="1">
        <v>1.3837986012385101E-8</v>
      </c>
      <c r="AN2329" s="1">
        <v>1.7667122278959201E-7</v>
      </c>
      <c r="AO2329" s="1">
        <v>4.0086676263587001E-8</v>
      </c>
      <c r="AP2329">
        <v>0</v>
      </c>
      <c r="AQ2329">
        <v>0</v>
      </c>
      <c r="AR2329">
        <v>0</v>
      </c>
      <c r="AS2329" s="1">
        <v>2.0616939219653499E-8</v>
      </c>
      <c r="AT2329" s="1">
        <v>2.04566679019527E-9</v>
      </c>
      <c r="AU2329" s="1">
        <v>1.24225953630936E-7</v>
      </c>
      <c r="AV2329" s="1">
        <v>1.48681907770524E-9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1.2778487555167601E-4</v>
      </c>
      <c r="BC2329">
        <v>1.07589187460569E-4</v>
      </c>
      <c r="BD2329" s="1">
        <v>5.1881685419482399E-7</v>
      </c>
      <c r="BE2329" s="1">
        <v>8.7027339026756104E-8</v>
      </c>
      <c r="BF2329" s="1">
        <v>8.7370244775781796E-9</v>
      </c>
      <c r="BG2329">
        <v>8.0331767158251205E-5</v>
      </c>
      <c r="BH2329">
        <v>7.69973528991318E-5</v>
      </c>
      <c r="BI2329" s="1">
        <v>6.9050685792801805E-8</v>
      </c>
      <c r="BJ2329" s="1">
        <v>4.6765707783659604E-9</v>
      </c>
      <c r="BL2329" t="s">
        <v>234</v>
      </c>
    </row>
    <row r="2330" spans="1:64">
      <c r="A2330" t="s">
        <v>1429</v>
      </c>
      <c r="B2330" t="s">
        <v>1430</v>
      </c>
      <c r="C2330" t="s">
        <v>21</v>
      </c>
      <c r="D2330" t="s">
        <v>258</v>
      </c>
      <c r="E2330" t="s">
        <v>259</v>
      </c>
      <c r="F2330" t="s">
        <v>37</v>
      </c>
      <c r="G2330" t="s">
        <v>146</v>
      </c>
      <c r="H2330">
        <v>1.65</v>
      </c>
      <c r="I2330">
        <v>9.8551342825806999E-4</v>
      </c>
      <c r="J2330">
        <v>8.5169382258377198E-4</v>
      </c>
      <c r="K2330">
        <v>1.60553687660176E-6</v>
      </c>
      <c r="L2330" s="1">
        <v>1.10637639391813E-7</v>
      </c>
      <c r="M2330" s="1">
        <v>3.0398311534061002E-7</v>
      </c>
      <c r="N2330">
        <v>2.35761926413077E-4</v>
      </c>
      <c r="O2330">
        <v>1.5210527384473799E-4</v>
      </c>
      <c r="P2330" s="1">
        <v>4.48200184537666E-7</v>
      </c>
      <c r="Q2330">
        <v>0</v>
      </c>
      <c r="R2330" s="1">
        <v>2.57510209044384E-7</v>
      </c>
      <c r="S2330">
        <v>4.0836696094436099E-4</v>
      </c>
      <c r="T2330">
        <v>3.7252613866674798E-6</v>
      </c>
      <c r="U2330" s="1">
        <v>8.5148831695256699E-7</v>
      </c>
      <c r="V2330">
        <v>2.78978935786669E-4</v>
      </c>
      <c r="W2330">
        <v>1.06562738612427E-4</v>
      </c>
      <c r="X2330" s="1">
        <v>7.9728768590220405E-15</v>
      </c>
      <c r="Y2330" s="1">
        <v>2.2647578595107399E-7</v>
      </c>
      <c r="Z2330">
        <v>0</v>
      </c>
      <c r="AA2330">
        <v>0</v>
      </c>
      <c r="AB2330">
        <v>2.3933799216140601E-5</v>
      </c>
      <c r="AC2330">
        <v>7.12372712531259E-5</v>
      </c>
      <c r="AD2330">
        <v>6.0075301238299601E-5</v>
      </c>
      <c r="AE2330">
        <v>8.0515554705511299E-5</v>
      </c>
      <c r="AF2330">
        <v>0</v>
      </c>
      <c r="AG2330">
        <v>0</v>
      </c>
      <c r="AH2330">
        <v>0</v>
      </c>
      <c r="AI2330">
        <v>1.44153311371998E-5</v>
      </c>
      <c r="AJ2330">
        <v>6.3834163273220802E-5</v>
      </c>
      <c r="AK2330">
        <v>7.3855779434317602E-5</v>
      </c>
      <c r="AL2330">
        <v>0</v>
      </c>
      <c r="AM2330" s="1">
        <v>2.7566906285738301E-8</v>
      </c>
      <c r="AN2330" s="1">
        <v>2.2460168559096201E-7</v>
      </c>
      <c r="AO2330" s="1">
        <v>1.96031592660965E-7</v>
      </c>
      <c r="AP2330">
        <v>0</v>
      </c>
      <c r="AQ2330">
        <v>0</v>
      </c>
      <c r="AR2330">
        <v>0</v>
      </c>
      <c r="AS2330" s="1">
        <v>3.18570486140139E-8</v>
      </c>
      <c r="AT2330" s="1">
        <v>2.6006510963164002E-9</v>
      </c>
      <c r="AU2330" s="1">
        <v>2.2005604849193999E-7</v>
      </c>
      <c r="AV2330" s="1">
        <v>2.9964608421136998E-9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1.6245259408273401E-4</v>
      </c>
      <c r="BC2330">
        <v>1.36777866103214E-4</v>
      </c>
      <c r="BD2330" s="1">
        <v>6.5957057479551703E-7</v>
      </c>
      <c r="BE2330" s="1">
        <v>1.10637639391813E-7</v>
      </c>
      <c r="BF2330" s="1">
        <v>1.11073574616655E-8</v>
      </c>
      <c r="BG2330">
        <v>5.8729890776225804E-4</v>
      </c>
      <c r="BH2330">
        <v>5.6281068263581903E-4</v>
      </c>
      <c r="BI2330" s="1">
        <v>4.9776611726858296E-7</v>
      </c>
      <c r="BJ2330" s="1">
        <v>3.5365548834561097E-8</v>
      </c>
      <c r="BL2330" t="s">
        <v>234</v>
      </c>
    </row>
    <row r="2331" spans="1:64">
      <c r="A2331" t="s">
        <v>1429</v>
      </c>
      <c r="B2331" t="s">
        <v>1430</v>
      </c>
      <c r="C2331" t="s">
        <v>21</v>
      </c>
      <c r="D2331" t="s">
        <v>453</v>
      </c>
      <c r="E2331" t="s">
        <v>454</v>
      </c>
      <c r="F2331" t="s">
        <v>26</v>
      </c>
      <c r="G2331" t="s">
        <v>82</v>
      </c>
      <c r="H2331">
        <v>0.45</v>
      </c>
      <c r="I2331">
        <v>5.5892868539183605E-4</v>
      </c>
      <c r="J2331">
        <v>2.6146207608078399E-4</v>
      </c>
      <c r="K2331" s="1">
        <v>3.5991113921810601E-7</v>
      </c>
      <c r="L2331" s="1">
        <v>9.4487953326985001E-7</v>
      </c>
      <c r="M2331" s="1">
        <v>9.5688465188302805E-7</v>
      </c>
      <c r="N2331">
        <v>5.2584024786253602E-4</v>
      </c>
      <c r="O2331">
        <v>2.31184218242827E-4</v>
      </c>
      <c r="P2331" s="1">
        <v>2.8590193772082501E-7</v>
      </c>
      <c r="Q2331" s="1">
        <v>9.41998893595309E-7</v>
      </c>
      <c r="R2331" s="1">
        <v>9.549530466980029E-7</v>
      </c>
      <c r="S2331">
        <v>2.1995581549640298E-3</v>
      </c>
      <c r="T2331">
        <v>2.7802671041679999E-5</v>
      </c>
      <c r="U2331">
        <v>3.0591570267796998E-6</v>
      </c>
      <c r="V2331">
        <v>1.1428310725850801E-5</v>
      </c>
      <c r="W2331">
        <v>1.6796342850382501E-4</v>
      </c>
      <c r="X2331" s="1">
        <v>1.7484533528862699E-15</v>
      </c>
      <c r="Y2331">
        <v>1.59661910405619E-6</v>
      </c>
      <c r="Z2331">
        <v>1.6574747164100099E-4</v>
      </c>
      <c r="AA2331">
        <v>6.6539853390901803E-5</v>
      </c>
      <c r="AB2331">
        <v>1.2969285835629101E-4</v>
      </c>
      <c r="AC2331">
        <v>3.4657240606784703E-5</v>
      </c>
      <c r="AD2331">
        <v>2.1212939727680401E-4</v>
      </c>
      <c r="AE2331">
        <v>1.09428624262036E-4</v>
      </c>
      <c r="AF2331">
        <v>1.4161475712971099E-5</v>
      </c>
      <c r="AG2331">
        <v>0</v>
      </c>
      <c r="AH2331">
        <v>2.5770651647648201E-5</v>
      </c>
      <c r="AI2331">
        <v>7.9777597214395794E-5</v>
      </c>
      <c r="AJ2331">
        <v>3.1066660262196802E-5</v>
      </c>
      <c r="AK2331">
        <v>1.07064484213016E-4</v>
      </c>
      <c r="AL2331">
        <v>1.4161475712971099E-5</v>
      </c>
      <c r="AM2331" s="1">
        <v>1.0747835777787399E-7</v>
      </c>
      <c r="AN2331" s="1">
        <v>1.09896709733087E-7</v>
      </c>
      <c r="AO2331">
        <v>1.6060423408846801E-5</v>
      </c>
      <c r="AP2331">
        <v>0</v>
      </c>
      <c r="AQ2331">
        <v>0</v>
      </c>
      <c r="AR2331" s="1">
        <v>9.41998893595309E-7</v>
      </c>
      <c r="AS2331" s="1">
        <v>1.7110771457917399E-7</v>
      </c>
      <c r="AT2331" s="1">
        <v>1.15625785546452E-9</v>
      </c>
      <c r="AU2331" s="1">
        <v>7.7703075925569195E-7</v>
      </c>
      <c r="AV2331">
        <v>1.6014214891920799E-5</v>
      </c>
      <c r="AW2331" s="1">
        <v>1.2332656431316299E-9</v>
      </c>
      <c r="AX2331">
        <v>0</v>
      </c>
      <c r="AY2331">
        <v>0</v>
      </c>
      <c r="AZ2331">
        <v>0</v>
      </c>
      <c r="BA2331">
        <v>0</v>
      </c>
      <c r="BB2331">
        <v>2.0359007023544099E-5</v>
      </c>
      <c r="BC2331">
        <v>1.8072936149240801E-5</v>
      </c>
      <c r="BD2331" s="1">
        <v>6.3110906193377296E-8</v>
      </c>
      <c r="BE2331" s="1">
        <v>2.88063967454105E-9</v>
      </c>
      <c r="BF2331" s="1">
        <v>1.19995823636667E-9</v>
      </c>
      <c r="BG2331">
        <v>1.2729430505756601E-5</v>
      </c>
      <c r="BH2331">
        <v>1.2204921688716601E-5</v>
      </c>
      <c r="BI2331" s="1">
        <v>1.0898295303903699E-8</v>
      </c>
      <c r="BJ2331" s="1">
        <v>7.3164694865811702E-10</v>
      </c>
      <c r="BL2331" t="s">
        <v>455</v>
      </c>
    </row>
    <row r="2332" spans="1:64">
      <c r="A2332" t="s">
        <v>807</v>
      </c>
      <c r="B2332" t="s">
        <v>808</v>
      </c>
      <c r="C2332" t="s">
        <v>39</v>
      </c>
      <c r="D2332" t="s">
        <v>807</v>
      </c>
      <c r="E2332" t="s">
        <v>808</v>
      </c>
      <c r="F2332" t="s">
        <v>27</v>
      </c>
      <c r="G2332" t="s">
        <v>158</v>
      </c>
      <c r="H2332">
        <v>0.02</v>
      </c>
      <c r="I2332">
        <v>1.82127355983621E-4</v>
      </c>
      <c r="J2332">
        <v>1.8164348883018E-4</v>
      </c>
      <c r="K2332" s="1">
        <v>1.28601397654031E-8</v>
      </c>
      <c r="L2332" s="1">
        <v>2.4151726200765498E-10</v>
      </c>
      <c r="M2332" s="1">
        <v>3.4474000863768299E-10</v>
      </c>
      <c r="N2332">
        <v>1.7531032447908E-4</v>
      </c>
      <c r="O2332">
        <v>1.7531032447908E-4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1.4320638141348101E-4</v>
      </c>
      <c r="AA2332">
        <v>0</v>
      </c>
      <c r="AB2332">
        <v>0</v>
      </c>
      <c r="AC2332">
        <v>0</v>
      </c>
      <c r="AD2332">
        <v>0</v>
      </c>
      <c r="AE2332">
        <v>1.7531032447908E-4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1.7531032447908E-4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2.2533378862832602E-6</v>
      </c>
      <c r="BC2332">
        <v>1.95104357625138E-6</v>
      </c>
      <c r="BD2332" s="1">
        <v>8.9562025250030801E-9</v>
      </c>
      <c r="BE2332" s="1">
        <v>2.4151726200765498E-10</v>
      </c>
      <c r="BF2332" s="1">
        <v>1.05782083196271E-10</v>
      </c>
      <c r="BG2332">
        <v>4.5636936182581701E-6</v>
      </c>
      <c r="BH2332">
        <v>4.3821207748487398E-6</v>
      </c>
      <c r="BI2332" s="1">
        <v>3.90393724040004E-9</v>
      </c>
      <c r="BJ2332" s="1">
        <v>2.3895792544141199E-10</v>
      </c>
      <c r="BL2332" t="s">
        <v>395</v>
      </c>
    </row>
    <row r="2333" spans="1:64">
      <c r="A2333" t="s">
        <v>807</v>
      </c>
      <c r="B2333" t="s">
        <v>808</v>
      </c>
      <c r="C2333" t="s">
        <v>21</v>
      </c>
      <c r="D2333" t="s">
        <v>807</v>
      </c>
      <c r="E2333" t="s">
        <v>808</v>
      </c>
      <c r="F2333" t="s">
        <v>27</v>
      </c>
      <c r="G2333" t="s">
        <v>158</v>
      </c>
      <c r="H2333">
        <v>0.02</v>
      </c>
      <c r="I2333">
        <v>1.82127355983621E-4</v>
      </c>
      <c r="J2333">
        <v>1.8164348883018E-4</v>
      </c>
      <c r="K2333" s="1">
        <v>1.28601397654031E-8</v>
      </c>
      <c r="L2333" s="1">
        <v>2.4151726200765498E-10</v>
      </c>
      <c r="M2333" s="1">
        <v>3.4474000863768299E-10</v>
      </c>
      <c r="N2333">
        <v>1.7531032447908E-4</v>
      </c>
      <c r="O2333">
        <v>1.7531032447908E-4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1.4320638141348101E-4</v>
      </c>
      <c r="AA2333">
        <v>0</v>
      </c>
      <c r="AB2333">
        <v>0</v>
      </c>
      <c r="AC2333">
        <v>0</v>
      </c>
      <c r="AD2333">
        <v>0</v>
      </c>
      <c r="AE2333">
        <v>1.7531032447908E-4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1.7531032447908E-4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2.2533378862832602E-6</v>
      </c>
      <c r="BC2333">
        <v>1.95104357625138E-6</v>
      </c>
      <c r="BD2333" s="1">
        <v>8.9562025250030801E-9</v>
      </c>
      <c r="BE2333" s="1">
        <v>2.4151726200765498E-10</v>
      </c>
      <c r="BF2333" s="1">
        <v>1.05782083196271E-10</v>
      </c>
      <c r="BG2333">
        <v>4.5636936182581701E-6</v>
      </c>
      <c r="BH2333">
        <v>4.3821207748487398E-6</v>
      </c>
      <c r="BI2333" s="1">
        <v>3.90393724040004E-9</v>
      </c>
      <c r="BJ2333" s="1">
        <v>2.3895792544141199E-10</v>
      </c>
      <c r="BL2333" t="s">
        <v>395</v>
      </c>
    </row>
    <row r="2334" spans="1:64">
      <c r="A2334" t="s">
        <v>1431</v>
      </c>
      <c r="B2334" t="s">
        <v>1432</v>
      </c>
      <c r="C2334" t="s">
        <v>39</v>
      </c>
      <c r="D2334" t="s">
        <v>1431</v>
      </c>
      <c r="E2334" t="s">
        <v>1432</v>
      </c>
      <c r="F2334" t="s">
        <v>48</v>
      </c>
      <c r="G2334" t="s">
        <v>102</v>
      </c>
      <c r="H2334">
        <v>2.15</v>
      </c>
      <c r="I2334">
        <v>3.69660828878787E-3</v>
      </c>
      <c r="J2334">
        <v>1.6990617573871701E-3</v>
      </c>
      <c r="K2334">
        <v>8.57586522238191E-6</v>
      </c>
      <c r="L2334">
        <v>5.0301424801113297E-5</v>
      </c>
      <c r="M2334">
        <v>2.2302412268013399E-6</v>
      </c>
      <c r="N2334">
        <v>2.42520196760986E-3</v>
      </c>
      <c r="O2334">
        <v>6.1110784490101097E-4</v>
      </c>
      <c r="P2334">
        <v>2.87965231432691E-6</v>
      </c>
      <c r="Q2334">
        <v>5.0180608391657098E-5</v>
      </c>
      <c r="R2334">
        <v>2.1919876701108901E-6</v>
      </c>
      <c r="S2334">
        <v>4.2966069799400004E-3</v>
      </c>
      <c r="T2334">
        <v>3.71181295800411E-5</v>
      </c>
      <c r="U2334">
        <v>4.6988199436573296E-6</v>
      </c>
      <c r="V2334">
        <v>2.8803731480564102E-4</v>
      </c>
      <c r="W2334">
        <v>2.6840934095858602E-4</v>
      </c>
      <c r="X2334" s="1">
        <v>8.5784201582860895E-15</v>
      </c>
      <c r="Y2334">
        <v>1.7662624211405999E-6</v>
      </c>
      <c r="Z2334">
        <v>1.04483283705913E-6</v>
      </c>
      <c r="AA2334">
        <v>8.8554532366180105E-2</v>
      </c>
      <c r="AB2334">
        <v>1.6136613010435801E-4</v>
      </c>
      <c r="AC2334">
        <v>1.11385020017226E-4</v>
      </c>
      <c r="AD2334">
        <v>4.7590293826871402E-4</v>
      </c>
      <c r="AE2334">
        <v>4.93841626573718E-4</v>
      </c>
      <c r="AF2334">
        <v>4.6696109761181997E-5</v>
      </c>
      <c r="AG2334">
        <v>9.1100156611156099E-4</v>
      </c>
      <c r="AH2334">
        <v>2.2500857677310501E-4</v>
      </c>
      <c r="AI2334">
        <v>9.8419229399254699E-5</v>
      </c>
      <c r="AJ2334">
        <v>9.9808881217770701E-5</v>
      </c>
      <c r="AK2334">
        <v>4.8275924096796398E-4</v>
      </c>
      <c r="AL2334">
        <v>4.6696109761181997E-5</v>
      </c>
      <c r="AM2334" s="1">
        <v>1.5719446387345999E-7</v>
      </c>
      <c r="AN2334" s="1">
        <v>3.5148034384864802E-7</v>
      </c>
      <c r="AO2334">
        <v>2.6471779430494401E-4</v>
      </c>
      <c r="AP2334">
        <v>8.2153573481482206E-6</v>
      </c>
      <c r="AQ2334">
        <v>3.3740798744872597E-5</v>
      </c>
      <c r="AR2334">
        <v>4.1122261493181304E-6</v>
      </c>
      <c r="AS2334" s="1">
        <v>2.1341577172774501E-7</v>
      </c>
      <c r="AT2334" s="1">
        <v>4.0367199735016298E-9</v>
      </c>
      <c r="AU2334" s="1">
        <v>9.3072633651542799E-7</v>
      </c>
      <c r="AV2334">
        <v>2.6443421320304801E-4</v>
      </c>
      <c r="AW2334" s="1">
        <v>4.1750355582972701E-7</v>
      </c>
      <c r="AX2334">
        <v>3.2056957849841197E-5</v>
      </c>
      <c r="AY2334">
        <v>3.0039025602114499E-5</v>
      </c>
      <c r="AZ2334" s="1">
        <v>5.0450753500005597E-8</v>
      </c>
      <c r="BA2334" s="1">
        <v>1.88461462793586E-9</v>
      </c>
      <c r="BB2334">
        <v>1.07265768928152E-3</v>
      </c>
      <c r="BC2334">
        <v>8.9808900595415701E-4</v>
      </c>
      <c r="BD2334">
        <v>5.5037197662921301E-6</v>
      </c>
      <c r="BE2334" s="1">
        <v>1.2081640945617901E-7</v>
      </c>
      <c r="BF2334" s="1">
        <v>2.6724510023982E-8</v>
      </c>
      <c r="BG2334">
        <v>1.66691674046643E-4</v>
      </c>
      <c r="BH2334">
        <v>1.5982588092989099E-4</v>
      </c>
      <c r="BI2334" s="1">
        <v>1.4204238826286299E-7</v>
      </c>
      <c r="BJ2334" s="1">
        <v>9.6444320385306393E-9</v>
      </c>
      <c r="BK2334" t="s">
        <v>1433</v>
      </c>
      <c r="BL2334" t="s">
        <v>309</v>
      </c>
    </row>
    <row r="2335" spans="1:64">
      <c r="A2335" t="s">
        <v>1431</v>
      </c>
      <c r="B2335" t="s">
        <v>1432</v>
      </c>
      <c r="C2335" t="s">
        <v>21</v>
      </c>
      <c r="D2335" t="s">
        <v>334</v>
      </c>
      <c r="E2335" t="s">
        <v>335</v>
      </c>
      <c r="F2335" t="s">
        <v>29</v>
      </c>
      <c r="G2335" t="s">
        <v>98</v>
      </c>
      <c r="H2335" s="1">
        <v>6.3793766400000004E-4</v>
      </c>
      <c r="I2335" s="1">
        <v>4.7959463569095903E-7</v>
      </c>
      <c r="J2335" s="1">
        <v>3.0701637087089399E-7</v>
      </c>
      <c r="K2335" s="1">
        <v>5.1939734794361397E-10</v>
      </c>
      <c r="L2335" s="1">
        <v>2.6241546713907199E-12</v>
      </c>
      <c r="M2335" s="1">
        <v>5.75199163645489E-10</v>
      </c>
      <c r="N2335" s="1">
        <v>3.2072452355973602E-7</v>
      </c>
      <c r="O2335" s="1">
        <v>1.5773624027052901E-7</v>
      </c>
      <c r="P2335" s="1">
        <v>2.7837824823356302E-10</v>
      </c>
      <c r="Q2335">
        <v>0</v>
      </c>
      <c r="R2335" s="1">
        <v>5.66639602534235E-10</v>
      </c>
      <c r="S2335">
        <v>1.0521080302235201E-6</v>
      </c>
      <c r="T2335" s="1">
        <v>1.8149305241146601E-8</v>
      </c>
      <c r="U2335" s="1">
        <v>5.0873052569880599E-9</v>
      </c>
      <c r="V2335" s="1">
        <v>6.5410441659197197E-8</v>
      </c>
      <c r="W2335" s="1">
        <v>2.4009579181570699E-7</v>
      </c>
      <c r="X2335" s="1">
        <v>2.9483473669488699E-18</v>
      </c>
      <c r="Y2335" s="1">
        <v>1.10337980139204E-9</v>
      </c>
      <c r="Z2335">
        <v>0</v>
      </c>
      <c r="AA2335">
        <v>0</v>
      </c>
      <c r="AB2335" s="1">
        <v>1.15556620835145E-7</v>
      </c>
      <c r="AC2335" s="1">
        <v>2.73845370022198E-8</v>
      </c>
      <c r="AD2335" s="1">
        <v>1.11873722911231E-7</v>
      </c>
      <c r="AE2335" s="1">
        <v>6.5909642811138706E-8</v>
      </c>
      <c r="AF2335">
        <v>0</v>
      </c>
      <c r="AG2335">
        <v>0</v>
      </c>
      <c r="AH2335">
        <v>0</v>
      </c>
      <c r="AI2335" s="1">
        <v>6.9670272778215605E-8</v>
      </c>
      <c r="AJ2335" s="1">
        <v>2.4538685654450201E-8</v>
      </c>
      <c r="AK2335" s="1">
        <v>6.3527281837863694E-8</v>
      </c>
      <c r="AL2335">
        <v>0</v>
      </c>
      <c r="AM2335" s="1">
        <v>1.3166190400498299E-10</v>
      </c>
      <c r="AN2335" s="1">
        <v>8.63398198952879E-11</v>
      </c>
      <c r="AO2335" s="1">
        <v>6.0376524333292096E-11</v>
      </c>
      <c r="AP2335">
        <v>0</v>
      </c>
      <c r="AQ2335">
        <v>0</v>
      </c>
      <c r="AR2335">
        <v>0</v>
      </c>
      <c r="AS2335" s="1">
        <v>1.53709975522274E-10</v>
      </c>
      <c r="AT2335" s="1">
        <v>9.9972423036649207E-13</v>
      </c>
      <c r="AU2335" s="1">
        <v>4.0979385681769998E-10</v>
      </c>
      <c r="AV2335" s="1">
        <v>2.1360459638931398E-12</v>
      </c>
      <c r="AW2335">
        <v>0</v>
      </c>
      <c r="AX2335" s="1">
        <v>7.2718288389106601E-9</v>
      </c>
      <c r="AY2335" s="1">
        <v>7.0275209747092701E-9</v>
      </c>
      <c r="AZ2335" s="1">
        <v>4.5651732938864801E-12</v>
      </c>
      <c r="BA2335" s="1">
        <v>3.96577655837253E-13</v>
      </c>
      <c r="BB2335" s="1">
        <v>2.83647554021664E-8</v>
      </c>
      <c r="BC2335" s="1">
        <v>2.41447114232905E-8</v>
      </c>
      <c r="BD2335" s="1">
        <v>1.31393957265681E-10</v>
      </c>
      <c r="BE2335" s="1">
        <v>2.6241546713907199E-12</v>
      </c>
      <c r="BF2335" s="1">
        <v>8.5586767850192298E-13</v>
      </c>
      <c r="BG2335" s="1">
        <v>1.2323352789014601E-7</v>
      </c>
      <c r="BH2335" s="1">
        <v>1.1810789820236399E-7</v>
      </c>
      <c r="BI2335" s="1">
        <v>1.05059969150483E-10</v>
      </c>
      <c r="BJ2335" s="1">
        <v>7.3071157769147002E-12</v>
      </c>
      <c r="BK2335" t="s">
        <v>271</v>
      </c>
      <c r="BL2335" t="s">
        <v>268</v>
      </c>
    </row>
    <row r="2336" spans="1:64">
      <c r="A2336" t="s">
        <v>1431</v>
      </c>
      <c r="B2336" t="s">
        <v>1432</v>
      </c>
      <c r="C2336" t="s">
        <v>21</v>
      </c>
      <c r="D2336" t="s">
        <v>230</v>
      </c>
      <c r="E2336" t="s">
        <v>231</v>
      </c>
      <c r="F2336" t="s">
        <v>33</v>
      </c>
      <c r="G2336" t="s">
        <v>109</v>
      </c>
      <c r="H2336">
        <v>1.72</v>
      </c>
      <c r="I2336">
        <v>2.00257211056881E-3</v>
      </c>
      <c r="J2336">
        <v>6.1225843973337901E-4</v>
      </c>
      <c r="K2336">
        <v>2.9943768620309699E-6</v>
      </c>
      <c r="L2336">
        <v>3.9022681639589398E-5</v>
      </c>
      <c r="M2336">
        <v>1.67133497872877E-6</v>
      </c>
      <c r="N2336">
        <v>1.7695225145435299E-3</v>
      </c>
      <c r="O2336">
        <v>4.0500163333281799E-4</v>
      </c>
      <c r="P2336">
        <v>2.3244664868421402E-6</v>
      </c>
      <c r="Q2336">
        <v>3.8943315403034598E-5</v>
      </c>
      <c r="R2336">
        <v>1.65783105177964E-6</v>
      </c>
      <c r="S2336">
        <v>3.1668662936500001E-3</v>
      </c>
      <c r="T2336">
        <v>2.4618584128819899E-5</v>
      </c>
      <c r="U2336">
        <v>2.0421936884754299E-6</v>
      </c>
      <c r="V2336">
        <v>7.3865276421161905E-5</v>
      </c>
      <c r="W2336">
        <v>1.04246573851547E-4</v>
      </c>
      <c r="X2336" s="1">
        <v>2.40178754821493E-15</v>
      </c>
      <c r="Y2336">
        <v>1.1033092768542099E-6</v>
      </c>
      <c r="Z2336" s="1">
        <v>9.6959397847650894E-7</v>
      </c>
      <c r="AA2336">
        <v>8.2177682691065804E-2</v>
      </c>
      <c r="AB2336">
        <v>9.67282415754295E-5</v>
      </c>
      <c r="AC2336">
        <v>5.2495653731735999E-5</v>
      </c>
      <c r="AD2336">
        <v>1.5352177081372201E-4</v>
      </c>
      <c r="AE2336">
        <v>3.7364406383323201E-4</v>
      </c>
      <c r="AF2336">
        <v>3.8927216998823297E-5</v>
      </c>
      <c r="AG2336">
        <v>8.4539995447563605E-4</v>
      </c>
      <c r="AH2336">
        <v>2.08805613114957E-4</v>
      </c>
      <c r="AI2336">
        <v>5.9157041320120099E-5</v>
      </c>
      <c r="AJ2336">
        <v>4.7039463794283897E-5</v>
      </c>
      <c r="AK2336">
        <v>3.6805886776433401E-4</v>
      </c>
      <c r="AL2336">
        <v>3.8927216998823297E-5</v>
      </c>
      <c r="AM2336" s="1">
        <v>8.9744660861801402E-8</v>
      </c>
      <c r="AN2336" s="1">
        <v>1.65788500112813E-7</v>
      </c>
      <c r="AO2336">
        <v>2.4552404386404602E-4</v>
      </c>
      <c r="AP2336">
        <v>0</v>
      </c>
      <c r="AQ2336">
        <v>3.1311109425023498E-5</v>
      </c>
      <c r="AR2336">
        <v>3.8161029890055501E-6</v>
      </c>
      <c r="AS2336" s="1">
        <v>1.2782714051878201E-7</v>
      </c>
      <c r="AT2336" s="1">
        <v>1.8889840076568799E-9</v>
      </c>
      <c r="AU2336" s="1">
        <v>5.6235080884147299E-7</v>
      </c>
      <c r="AV2336">
        <v>2.4538931303355198E-4</v>
      </c>
      <c r="AW2336" s="1">
        <v>3.8743894656339599E-7</v>
      </c>
      <c r="AX2336">
        <v>0</v>
      </c>
      <c r="AY2336">
        <v>0</v>
      </c>
      <c r="AZ2336">
        <v>0</v>
      </c>
      <c r="BA2336">
        <v>0</v>
      </c>
      <c r="BB2336">
        <v>1.5480788873264799E-4</v>
      </c>
      <c r="BC2336">
        <v>1.3226890761397901E-4</v>
      </c>
      <c r="BD2336" s="1">
        <v>6.0342936338314404E-7</v>
      </c>
      <c r="BE2336" s="1">
        <v>7.9366236554769503E-8</v>
      </c>
      <c r="BF2336" s="1">
        <v>8.8421161277390896E-9</v>
      </c>
      <c r="BG2336">
        <v>7.8241707292629194E-5</v>
      </c>
      <c r="BH2336">
        <v>7.4987898786581502E-5</v>
      </c>
      <c r="BI2336" s="1">
        <v>6.6481011805683696E-8</v>
      </c>
      <c r="BJ2336" s="1">
        <v>4.6618108213859804E-9</v>
      </c>
      <c r="BL2336" t="s">
        <v>229</v>
      </c>
    </row>
    <row r="2337" spans="1:64">
      <c r="A2337" t="s">
        <v>1431</v>
      </c>
      <c r="B2337" t="s">
        <v>1432</v>
      </c>
      <c r="C2337" t="s">
        <v>21</v>
      </c>
      <c r="D2337" t="s">
        <v>256</v>
      </c>
      <c r="E2337" t="s">
        <v>257</v>
      </c>
      <c r="F2337" t="s">
        <v>37</v>
      </c>
      <c r="G2337" t="s">
        <v>146</v>
      </c>
      <c r="H2337">
        <v>0.53</v>
      </c>
      <c r="I2337">
        <v>1.4387007696460799E-4</v>
      </c>
      <c r="J2337">
        <v>1.1479328855138799E-4</v>
      </c>
      <c r="K2337" s="1">
        <v>3.3562044276831002E-7</v>
      </c>
      <c r="L2337" s="1">
        <v>3.5686572133885598E-8</v>
      </c>
      <c r="M2337" s="1">
        <v>6.6343449711026099E-8</v>
      </c>
      <c r="N2337">
        <v>5.8529428090505402E-5</v>
      </c>
      <c r="O2337">
        <v>3.9101431703212299E-5</v>
      </c>
      <c r="P2337" s="1">
        <v>9.4558523542118394E-8</v>
      </c>
      <c r="Q2337">
        <v>0</v>
      </c>
      <c r="R2337" s="1">
        <v>6.0843049032006996E-8</v>
      </c>
      <c r="S2337">
        <v>1.14533696019878E-4</v>
      </c>
      <c r="T2337">
        <v>1.2015965807268E-6</v>
      </c>
      <c r="U2337" s="1">
        <v>2.7465064702326901E-7</v>
      </c>
      <c r="V2337">
        <v>3.8022754244192201E-6</v>
      </c>
      <c r="W2337">
        <v>3.0110729947021299E-5</v>
      </c>
      <c r="X2337" s="1">
        <v>1.2394555167292E-16</v>
      </c>
      <c r="Y2337" s="1">
        <v>7.3050586729343096E-8</v>
      </c>
      <c r="Z2337">
        <v>0</v>
      </c>
      <c r="AA2337">
        <v>0</v>
      </c>
      <c r="AB2337">
        <v>6.4443764145138702E-6</v>
      </c>
      <c r="AC2337">
        <v>2.2977840391124299E-5</v>
      </c>
      <c r="AD2337">
        <v>1.39067009492749E-5</v>
      </c>
      <c r="AE2337">
        <v>1.5200510335592199E-5</v>
      </c>
      <c r="AF2337">
        <v>0</v>
      </c>
      <c r="AG2337">
        <v>0</v>
      </c>
      <c r="AH2337">
        <v>0</v>
      </c>
      <c r="AI2337">
        <v>3.9672776254037897E-6</v>
      </c>
      <c r="AJ2337">
        <v>2.0589941043378702E-5</v>
      </c>
      <c r="AK2337">
        <v>1.45442130344298E-5</v>
      </c>
      <c r="AL2337">
        <v>0</v>
      </c>
      <c r="AM2337" s="1">
        <v>5.6744270425970103E-9</v>
      </c>
      <c r="AN2337" s="1">
        <v>7.2446088856332403E-8</v>
      </c>
      <c r="AO2337" s="1">
        <v>1.6438007643188999E-8</v>
      </c>
      <c r="AP2337">
        <v>0</v>
      </c>
      <c r="AQ2337">
        <v>0</v>
      </c>
      <c r="AR2337">
        <v>0</v>
      </c>
      <c r="AS2337" s="1">
        <v>8.4542156162662702E-9</v>
      </c>
      <c r="AT2337" s="1">
        <v>8.38849449915428E-10</v>
      </c>
      <c r="AU2337" s="1">
        <v>5.0940296517490703E-8</v>
      </c>
      <c r="AV2337" s="1">
        <v>6.0968744833451403E-10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5.2399673826548802E-5</v>
      </c>
      <c r="BC2337">
        <v>4.4118197132941502E-5</v>
      </c>
      <c r="BD2337" s="1">
        <v>2.12746882744592E-7</v>
      </c>
      <c r="BE2337" s="1">
        <v>3.5686572133885598E-8</v>
      </c>
      <c r="BF2337" s="1">
        <v>3.5827184622841099E-9</v>
      </c>
      <c r="BG2337">
        <v>3.2940975047554402E-5</v>
      </c>
      <c r="BH2337">
        <v>3.1573659715234099E-5</v>
      </c>
      <c r="BI2337" s="1">
        <v>2.8315036481598999E-8</v>
      </c>
      <c r="BJ2337" s="1">
        <v>1.9176822167350001E-9</v>
      </c>
      <c r="BL2337" t="s">
        <v>234</v>
      </c>
    </row>
    <row r="2338" spans="1:64">
      <c r="A2338" t="s">
        <v>1431</v>
      </c>
      <c r="B2338" t="s">
        <v>1432</v>
      </c>
      <c r="C2338" t="s">
        <v>21</v>
      </c>
      <c r="D2338" t="s">
        <v>258</v>
      </c>
      <c r="E2338" t="s">
        <v>259</v>
      </c>
      <c r="F2338" t="s">
        <v>37</v>
      </c>
      <c r="G2338" t="s">
        <v>146</v>
      </c>
      <c r="H2338">
        <v>0.67</v>
      </c>
      <c r="I2338">
        <v>4.04121238679167E-4</v>
      </c>
      <c r="J2338">
        <v>3.49246953607027E-4</v>
      </c>
      <c r="K2338" s="1">
        <v>6.5836906196622702E-7</v>
      </c>
      <c r="L2338" s="1">
        <v>4.5368250288163798E-8</v>
      </c>
      <c r="M2338" s="1">
        <v>1.2465181050463599E-7</v>
      </c>
      <c r="N2338">
        <v>9.6676918856239096E-5</v>
      </c>
      <c r="O2338">
        <v>6.2372535891690607E-5</v>
      </c>
      <c r="P2338" s="1">
        <v>1.8378969637353501E-7</v>
      </c>
      <c r="Q2338">
        <v>0</v>
      </c>
      <c r="R2338" s="1">
        <v>1.05595054991271E-7</v>
      </c>
      <c r="S2338">
        <v>1.67455619944396E-4</v>
      </c>
      <c r="T2338">
        <v>1.52758674089777E-6</v>
      </c>
      <c r="U2338" s="1">
        <v>3.4916268363377602E-7</v>
      </c>
      <c r="V2338">
        <v>1.14398555983938E-4</v>
      </c>
      <c r="W2338">
        <v>4.36972898494301E-5</v>
      </c>
      <c r="X2338" s="1">
        <v>3.2693708474368201E-15</v>
      </c>
      <c r="Y2338" s="1">
        <v>9.2869029000606603E-8</v>
      </c>
      <c r="Z2338">
        <v>0</v>
      </c>
      <c r="AA2338">
        <v>0</v>
      </c>
      <c r="AB2338">
        <v>9.8143326191111494E-6</v>
      </c>
      <c r="AC2338">
        <v>2.92116712704988E-5</v>
      </c>
      <c r="AD2338">
        <v>2.4634575698636002E-5</v>
      </c>
      <c r="AE2338">
        <v>3.3016339267993097E-5</v>
      </c>
      <c r="AF2338">
        <v>0</v>
      </c>
      <c r="AG2338">
        <v>0</v>
      </c>
      <c r="AH2338">
        <v>0</v>
      </c>
      <c r="AI2338">
        <v>5.9111741231496103E-6</v>
      </c>
      <c r="AJ2338">
        <v>2.6175940775985999E-5</v>
      </c>
      <c r="AK2338">
        <v>3.0285420992554899E-5</v>
      </c>
      <c r="AL2338">
        <v>0</v>
      </c>
      <c r="AM2338" s="1">
        <v>1.1304130410922999E-8</v>
      </c>
      <c r="AN2338" s="1">
        <v>9.2100532359950802E-8</v>
      </c>
      <c r="AO2338" s="1">
        <v>8.0385033602661694E-8</v>
      </c>
      <c r="AP2338">
        <v>0</v>
      </c>
      <c r="AQ2338">
        <v>0</v>
      </c>
      <c r="AR2338">
        <v>0</v>
      </c>
      <c r="AS2338" s="1">
        <v>1.30633531491429E-8</v>
      </c>
      <c r="AT2338" s="1">
        <v>1.06642721679943E-9</v>
      </c>
      <c r="AU2338" s="1">
        <v>9.0236541020644805E-8</v>
      </c>
      <c r="AV2338" s="1">
        <v>1.22873360468459E-9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6.6615574851575899E-5</v>
      </c>
      <c r="BC2338">
        <v>5.6087354153280798E-5</v>
      </c>
      <c r="BD2338" s="1">
        <v>2.70464582257215E-7</v>
      </c>
      <c r="BE2338" s="1">
        <v>4.5368250288163798E-8</v>
      </c>
      <c r="BF2338" s="1">
        <v>4.5547010595223997E-9</v>
      </c>
      <c r="BG2338">
        <v>2.40828744971352E-4</v>
      </c>
      <c r="BH2338">
        <v>2.3078706356205499E-4</v>
      </c>
      <c r="BI2338" s="1">
        <v>2.0411478333547701E-7</v>
      </c>
      <c r="BJ2338" s="1">
        <v>1.45020544538423E-8</v>
      </c>
      <c r="BL2338" t="s">
        <v>234</v>
      </c>
    </row>
    <row r="2339" spans="1:64">
      <c r="A2339" t="s">
        <v>1431</v>
      </c>
      <c r="B2339" t="s">
        <v>1432</v>
      </c>
      <c r="C2339" t="s">
        <v>21</v>
      </c>
      <c r="D2339" t="s">
        <v>370</v>
      </c>
      <c r="E2339" t="s">
        <v>371</v>
      </c>
      <c r="F2339" t="s">
        <v>37</v>
      </c>
      <c r="G2339" t="s">
        <v>67</v>
      </c>
      <c r="H2339" s="1">
        <v>2.6931041894399899E-4</v>
      </c>
      <c r="I2339" s="1">
        <v>3.5901317156367999E-7</v>
      </c>
      <c r="J2339" s="1">
        <v>2.45685669143E-7</v>
      </c>
      <c r="K2339" s="1">
        <v>2.76513946744359E-10</v>
      </c>
      <c r="L2339" s="1">
        <v>1.9306788422899599E-12</v>
      </c>
      <c r="M2339" s="1">
        <v>3.8474453655295301E-10</v>
      </c>
      <c r="N2339" s="1">
        <v>2.6942551925504199E-7</v>
      </c>
      <c r="O2339" s="1">
        <v>1.6225464229594301E-7</v>
      </c>
      <c r="P2339" s="1">
        <v>1.12745840576893E-10</v>
      </c>
      <c r="Q2339">
        <v>0</v>
      </c>
      <c r="R2339" s="1">
        <v>3.8026025974325302E-10</v>
      </c>
      <c r="S2339">
        <v>5.9618192705820498E-6</v>
      </c>
      <c r="T2339" s="1">
        <v>9.2317865538930397E-9</v>
      </c>
      <c r="U2339" s="1">
        <v>1.5687895669830099E-8</v>
      </c>
      <c r="V2339">
        <v>0</v>
      </c>
      <c r="W2339">
        <v>4.8632402485122404E-6</v>
      </c>
      <c r="X2339" s="1">
        <v>1.5535769292875401E-17</v>
      </c>
      <c r="Y2339" s="1">
        <v>5.6124279574267301E-10</v>
      </c>
      <c r="Z2339">
        <v>0</v>
      </c>
      <c r="AA2339">
        <v>0</v>
      </c>
      <c r="AB2339" s="1">
        <v>6.5450806672932504E-8</v>
      </c>
      <c r="AC2339" s="1">
        <v>9.1808237237149105E-9</v>
      </c>
      <c r="AD2339" s="1">
        <v>7.9773932981491396E-8</v>
      </c>
      <c r="AE2339">
        <v>0</v>
      </c>
      <c r="AF2339" s="1">
        <v>1.15019955876903E-7</v>
      </c>
      <c r="AG2339">
        <v>0</v>
      </c>
      <c r="AH2339">
        <v>0</v>
      </c>
      <c r="AI2339" s="1">
        <v>3.9007950747485101E-8</v>
      </c>
      <c r="AJ2339" s="1">
        <v>8.2267356715542496E-9</v>
      </c>
      <c r="AK2339">
        <v>0</v>
      </c>
      <c r="AL2339" s="1">
        <v>1.15019955876903E-7</v>
      </c>
      <c r="AM2339" s="1">
        <v>8.3799918769572603E-11</v>
      </c>
      <c r="AN2339" s="1">
        <v>2.8945921807320499E-11</v>
      </c>
      <c r="AO2339">
        <v>0</v>
      </c>
      <c r="AP2339">
        <v>0</v>
      </c>
      <c r="AQ2339">
        <v>0</v>
      </c>
      <c r="AR2339">
        <v>0</v>
      </c>
      <c r="AS2339" s="1">
        <v>8.7712887714703894E-11</v>
      </c>
      <c r="AT2339" s="1">
        <v>3.3516330513739502E-13</v>
      </c>
      <c r="AU2339" s="1">
        <v>2.9221220872341199E-10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 s="1">
        <v>2.32238475276326E-8</v>
      </c>
      <c r="BC2339" s="1">
        <v>1.9763246003350901E-8</v>
      </c>
      <c r="BD2339" s="1">
        <v>1.0723096087151601E-10</v>
      </c>
      <c r="BE2339" s="1">
        <v>1.9306788422899599E-12</v>
      </c>
      <c r="BF2339" s="1">
        <v>7.8018520721136097E-13</v>
      </c>
      <c r="BG2339" s="1">
        <v>6.6363804781005103E-8</v>
      </c>
      <c r="BH2339" s="1">
        <v>6.3667780843706299E-8</v>
      </c>
      <c r="BI2339" s="1">
        <v>5.65371452959501E-11</v>
      </c>
      <c r="BJ2339" s="1">
        <v>3.7040916024890502E-12</v>
      </c>
      <c r="BL2339" t="s">
        <v>238</v>
      </c>
    </row>
    <row r="2340" spans="1:64">
      <c r="A2340" t="s">
        <v>1431</v>
      </c>
      <c r="B2340" t="s">
        <v>1432</v>
      </c>
      <c r="C2340" t="s">
        <v>21</v>
      </c>
      <c r="D2340" t="s">
        <v>243</v>
      </c>
      <c r="E2340" t="s">
        <v>244</v>
      </c>
      <c r="F2340" t="s">
        <v>28</v>
      </c>
      <c r="G2340" t="s">
        <v>128</v>
      </c>
      <c r="H2340" s="1">
        <v>6.0963839999999998E-3</v>
      </c>
      <c r="I2340">
        <v>3.3259592875036702E-6</v>
      </c>
      <c r="J2340">
        <v>2.7260538516528498E-6</v>
      </c>
      <c r="K2340" s="1">
        <v>5.5270022104157999E-9</v>
      </c>
      <c r="L2340" s="1">
        <v>4.0978391724509802E-10</v>
      </c>
      <c r="M2340" s="1">
        <v>1.5536139348527999E-9</v>
      </c>
      <c r="N2340">
        <v>1.4379677954228799E-6</v>
      </c>
      <c r="O2340" s="1">
        <v>9.8608834837572799E-7</v>
      </c>
      <c r="P2340" s="1">
        <v>1.9892970773856601E-9</v>
      </c>
      <c r="Q2340">
        <v>0</v>
      </c>
      <c r="R2340" s="1">
        <v>1.43808935582808E-9</v>
      </c>
      <c r="S2340">
        <v>3.4166060464796E-6</v>
      </c>
      <c r="T2340" s="1">
        <v>1.9488143699596101E-8</v>
      </c>
      <c r="U2340" s="1">
        <v>2.85192346823358E-9</v>
      </c>
      <c r="V2340" s="1">
        <v>4.9268785177455905E-7</v>
      </c>
      <c r="W2340">
        <v>5.9224088138273902E-6</v>
      </c>
      <c r="X2340" s="1">
        <v>2.0619177085749001E-17</v>
      </c>
      <c r="Y2340" s="1">
        <v>1.18477395355116E-9</v>
      </c>
      <c r="Z2340">
        <v>0</v>
      </c>
      <c r="AA2340">
        <v>0</v>
      </c>
      <c r="AB2340" s="1">
        <v>1.2106452307844999E-7</v>
      </c>
      <c r="AC2340" s="1">
        <v>2.7094410551971298E-7</v>
      </c>
      <c r="AD2340" s="1">
        <v>3.3769570916023101E-7</v>
      </c>
      <c r="AE2340" s="1">
        <v>7.0826345766449201E-7</v>
      </c>
      <c r="AF2340">
        <v>0</v>
      </c>
      <c r="AG2340">
        <v>0</v>
      </c>
      <c r="AH2340">
        <v>0</v>
      </c>
      <c r="AI2340" s="1">
        <v>7.3195854513447605E-8</v>
      </c>
      <c r="AJ2340" s="1">
        <v>2.42787096774193E-7</v>
      </c>
      <c r="AK2340" s="1">
        <v>6.7010539708808702E-7</v>
      </c>
      <c r="AL2340">
        <v>0</v>
      </c>
      <c r="AM2340" s="1">
        <v>1.3376577583508801E-10</v>
      </c>
      <c r="AN2340" s="1">
        <v>8.5425089605734701E-10</v>
      </c>
      <c r="AO2340" s="1">
        <v>1.00128040549322E-9</v>
      </c>
      <c r="AP2340">
        <v>0</v>
      </c>
      <c r="AQ2340">
        <v>0</v>
      </c>
      <c r="AR2340">
        <v>0</v>
      </c>
      <c r="AS2340" s="1">
        <v>1.60741569396035E-10</v>
      </c>
      <c r="AT2340" s="1">
        <v>9.8913261648745498E-12</v>
      </c>
      <c r="AU2340" s="1">
        <v>1.2369806196345401E-9</v>
      </c>
      <c r="AV2340" s="1">
        <v>3.04758406326272E-11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 s="1">
        <v>6.0169812674778395E-7</v>
      </c>
      <c r="BC2340" s="1">
        <v>5.0660308799347205E-7</v>
      </c>
      <c r="BD2340" s="1">
        <v>2.44294270308978E-9</v>
      </c>
      <c r="BE2340" s="1">
        <v>4.0978391724509802E-10</v>
      </c>
      <c r="BF2340" s="1">
        <v>4.1139855079190097E-11</v>
      </c>
      <c r="BG2340">
        <v>1.286293365333E-6</v>
      </c>
      <c r="BH2340">
        <v>1.23336241528365E-6</v>
      </c>
      <c r="BI2340" s="1">
        <v>1.09476242994036E-9</v>
      </c>
      <c r="BJ2340" s="1">
        <v>7.4384723945530796E-11</v>
      </c>
      <c r="BL2340" t="s">
        <v>234</v>
      </c>
    </row>
    <row r="2341" spans="1:64">
      <c r="A2341" t="s">
        <v>1431</v>
      </c>
      <c r="B2341" t="s">
        <v>1432</v>
      </c>
      <c r="C2341" t="s">
        <v>21</v>
      </c>
      <c r="D2341" t="s">
        <v>374</v>
      </c>
      <c r="E2341" t="s">
        <v>375</v>
      </c>
      <c r="F2341" t="s">
        <v>28</v>
      </c>
      <c r="G2341" t="s">
        <v>55</v>
      </c>
      <c r="H2341" s="1">
        <v>4.3094016E-4</v>
      </c>
      <c r="I2341" s="1">
        <v>5.0848695132057696E-7</v>
      </c>
      <c r="J2341" s="1">
        <v>3.52517696542341E-7</v>
      </c>
      <c r="K2341" s="1">
        <v>5.3314269600833698E-10</v>
      </c>
      <c r="L2341" s="1">
        <v>2.8966736160817499E-11</v>
      </c>
      <c r="M2341" s="1">
        <v>5.1025458080895597E-10</v>
      </c>
      <c r="N2341" s="1">
        <v>3.3742898345078902E-7</v>
      </c>
      <c r="O2341" s="1">
        <v>1.93295344270181E-7</v>
      </c>
      <c r="P2341" s="1">
        <v>2.5051156277145098E-10</v>
      </c>
      <c r="Q2341">
        <v>0</v>
      </c>
      <c r="R2341" s="1">
        <v>5.0061683007332699E-10</v>
      </c>
      <c r="S2341">
        <v>1.277964857875E-6</v>
      </c>
      <c r="T2341" s="1">
        <v>1.8048528624844701E-8</v>
      </c>
      <c r="U2341" s="1">
        <v>2.2560660781055901E-9</v>
      </c>
      <c r="V2341" s="1">
        <v>6.7145967295415298E-8</v>
      </c>
      <c r="W2341" s="1">
        <v>1.4383046311494499E-7</v>
      </c>
      <c r="X2341" s="1">
        <v>2.8148138545237499E-18</v>
      </c>
      <c r="Y2341" s="1">
        <v>1.0972531270426599E-9</v>
      </c>
      <c r="Z2341">
        <v>0</v>
      </c>
      <c r="AA2341">
        <v>0</v>
      </c>
      <c r="AB2341" s="1">
        <v>1.13710537128979E-7</v>
      </c>
      <c r="AC2341" s="1">
        <v>1.91524510568432E-8</v>
      </c>
      <c r="AD2341" s="1">
        <v>9.4409022334158398E-8</v>
      </c>
      <c r="AE2341" s="1">
        <v>1.10156972930808E-7</v>
      </c>
      <c r="AF2341">
        <v>0</v>
      </c>
      <c r="AG2341">
        <v>0</v>
      </c>
      <c r="AH2341">
        <v>0</v>
      </c>
      <c r="AI2341" s="1">
        <v>6.8639028108839306E-8</v>
      </c>
      <c r="AJ2341" s="1">
        <v>1.7162093189964101E-8</v>
      </c>
      <c r="AK2341" s="1">
        <v>1.07494222971378E-7</v>
      </c>
      <c r="AL2341">
        <v>0</v>
      </c>
      <c r="AM2341" s="1">
        <v>1.2789283789694899E-10</v>
      </c>
      <c r="AN2341" s="1">
        <v>6.0385142705429395E-11</v>
      </c>
      <c r="AO2341" s="1">
        <v>6.2233582169072397E-11</v>
      </c>
      <c r="AP2341">
        <v>0</v>
      </c>
      <c r="AQ2341">
        <v>0</v>
      </c>
      <c r="AR2341">
        <v>0</v>
      </c>
      <c r="AS2341" s="1">
        <v>1.5113663901396E-10</v>
      </c>
      <c r="AT2341" s="1">
        <v>6.9919638922076198E-13</v>
      </c>
      <c r="AU2341" s="1">
        <v>3.45820594630616E-10</v>
      </c>
      <c r="AV2341" s="1">
        <v>2.9604000395300602E-12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 s="1">
        <v>4.2532735308732199E-8</v>
      </c>
      <c r="BC2341" s="1">
        <v>3.5810673310014701E-8</v>
      </c>
      <c r="BD2341" s="1">
        <v>1.72686320176081E-10</v>
      </c>
      <c r="BE2341" s="1">
        <v>2.8966736160817499E-11</v>
      </c>
      <c r="BF2341" s="1">
        <v>2.9080871103596802E-12</v>
      </c>
      <c r="BG2341" s="1">
        <v>1.2852523256105399E-7</v>
      </c>
      <c r="BH2341" s="1">
        <v>1.23411678962144E-7</v>
      </c>
      <c r="BI2341" s="1">
        <v>1.09944813060803E-10</v>
      </c>
      <c r="BJ2341" s="1">
        <v>6.7296636252690901E-12</v>
      </c>
      <c r="BL2341" t="s">
        <v>234</v>
      </c>
    </row>
    <row r="2342" spans="1:64">
      <c r="A2342" t="s">
        <v>1431</v>
      </c>
      <c r="B2342" t="s">
        <v>1432</v>
      </c>
      <c r="C2342" t="s">
        <v>21</v>
      </c>
      <c r="D2342" t="s">
        <v>396</v>
      </c>
      <c r="E2342" t="s">
        <v>397</v>
      </c>
      <c r="F2342" t="s">
        <v>28</v>
      </c>
      <c r="G2342" t="s">
        <v>55</v>
      </c>
      <c r="H2342" s="1">
        <v>1.8450431999999999E-4</v>
      </c>
      <c r="I2342" s="1">
        <v>2.3646074130377601E-7</v>
      </c>
      <c r="J2342" s="1">
        <v>1.69420451328172E-7</v>
      </c>
      <c r="K2342" s="1">
        <v>2.44995932292275E-10</v>
      </c>
      <c r="L2342" s="1">
        <v>1.24019259610685E-11</v>
      </c>
      <c r="M2342" s="1">
        <v>2.17599117920678E-10</v>
      </c>
      <c r="N2342" s="1">
        <v>1.63223347874496E-7</v>
      </c>
      <c r="O2342" s="1">
        <v>1.01250402301469E-7</v>
      </c>
      <c r="P2342" s="1">
        <v>1.23989189618997E-10</v>
      </c>
      <c r="Q2342">
        <v>0</v>
      </c>
      <c r="R2342" s="1">
        <v>2.13472775539855E-10</v>
      </c>
      <c r="S2342" s="1">
        <v>7.4535525226337397E-7</v>
      </c>
      <c r="T2342" s="1">
        <v>7.7273640519545001E-9</v>
      </c>
      <c r="U2342" s="1">
        <v>9.659205064943121E-10</v>
      </c>
      <c r="V2342" s="1">
        <v>5.1979180671711099E-8</v>
      </c>
      <c r="W2342" s="1">
        <v>4.1546740202911803E-8</v>
      </c>
      <c r="X2342" s="1">
        <v>1.63409365716581E-18</v>
      </c>
      <c r="Y2342" s="1">
        <v>4.6978202744640903E-10</v>
      </c>
      <c r="Z2342">
        <v>0</v>
      </c>
      <c r="AA2342">
        <v>0</v>
      </c>
      <c r="AB2342" s="1">
        <v>5.0217188876542899E-8</v>
      </c>
      <c r="AC2342" s="1">
        <v>8.2000015003849693E-9</v>
      </c>
      <c r="AD2342" s="1">
        <v>3.9451339372903098E-8</v>
      </c>
      <c r="AE2342" s="1">
        <v>6.5315826165954697E-8</v>
      </c>
      <c r="AF2342" s="1">
        <v>3.8991958710241597E-11</v>
      </c>
      <c r="AG2342">
        <v>0</v>
      </c>
      <c r="AH2342">
        <v>0</v>
      </c>
      <c r="AI2342" s="1">
        <v>3.0207402691004498E-8</v>
      </c>
      <c r="AJ2342" s="1">
        <v>7.3478422939067999E-9</v>
      </c>
      <c r="AK2342" s="1">
        <v>6.3656165357847598E-8</v>
      </c>
      <c r="AL2342" s="1">
        <v>3.8991958710241597E-11</v>
      </c>
      <c r="AM2342" s="1">
        <v>5.8622586193114097E-11</v>
      </c>
      <c r="AN2342" s="1">
        <v>2.5853519182264701E-11</v>
      </c>
      <c r="AO2342" s="1">
        <v>3.9513084243619099E-11</v>
      </c>
      <c r="AP2342">
        <v>0</v>
      </c>
      <c r="AQ2342">
        <v>0</v>
      </c>
      <c r="AR2342">
        <v>0</v>
      </c>
      <c r="AS2342" s="1">
        <v>6.6896824604335401E-11</v>
      </c>
      <c r="AT2342" s="1">
        <v>2.9935653789990701E-13</v>
      </c>
      <c r="AU2342" s="1">
        <v>1.4451040063334399E-10</v>
      </c>
      <c r="AV2342" s="1">
        <v>1.76619376427557E-12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 s="1">
        <v>1.8210123201044E-8</v>
      </c>
      <c r="BC2342" s="1">
        <v>1.53321146207548E-8</v>
      </c>
      <c r="BD2342" s="1">
        <v>7.3934562231076905E-11</v>
      </c>
      <c r="BE2342" s="1">
        <v>1.24019259610685E-11</v>
      </c>
      <c r="BF2342" s="1">
        <v>1.2450792119204599E-12</v>
      </c>
      <c r="BG2342" s="1">
        <v>5.5027270228235999E-8</v>
      </c>
      <c r="BH2342" s="1">
        <v>5.2837934405948003E-8</v>
      </c>
      <c r="BI2342" s="1">
        <v>4.70721804422004E-11</v>
      </c>
      <c r="BJ2342" s="1">
        <v>2.88126316890263E-12</v>
      </c>
      <c r="BL2342" t="s">
        <v>234</v>
      </c>
    </row>
    <row r="2343" spans="1:64">
      <c r="A2343" t="s">
        <v>1431</v>
      </c>
      <c r="B2343" t="s">
        <v>1432</v>
      </c>
      <c r="C2343" t="s">
        <v>21</v>
      </c>
      <c r="D2343" t="s">
        <v>878</v>
      </c>
      <c r="E2343" t="s">
        <v>879</v>
      </c>
      <c r="F2343" t="s">
        <v>28</v>
      </c>
      <c r="G2343" t="s">
        <v>55</v>
      </c>
      <c r="H2343" s="1">
        <v>2.6901503999999903E-4</v>
      </c>
      <c r="I2343" s="1">
        <v>3.1742374056988002E-7</v>
      </c>
      <c r="J2343" s="1">
        <v>2.20059699787659E-7</v>
      </c>
      <c r="K2343" s="1">
        <v>3.3281512610101202E-10</v>
      </c>
      <c r="L2343" s="1">
        <v>1.8082528411767801E-11</v>
      </c>
      <c r="M2343" s="1">
        <v>3.18527185924154E-10</v>
      </c>
      <c r="N2343" s="1">
        <v>2.1064054805236399E-7</v>
      </c>
      <c r="O2343" s="1">
        <v>1.2066490802494799E-7</v>
      </c>
      <c r="P2343" s="1">
        <v>1.56382218077388E-10</v>
      </c>
      <c r="Q2343">
        <v>0</v>
      </c>
      <c r="R2343" s="1">
        <v>3.1251080559966702E-10</v>
      </c>
      <c r="S2343" s="1">
        <v>7.9777147564951596E-7</v>
      </c>
      <c r="T2343" s="1">
        <v>1.12668210128147E-8</v>
      </c>
      <c r="U2343" s="1">
        <v>1.40835262660184E-9</v>
      </c>
      <c r="V2343" s="1">
        <v>4.19159706020781E-8</v>
      </c>
      <c r="W2343" s="1">
        <v>8.9786381914569399E-8</v>
      </c>
      <c r="X2343" s="1">
        <v>1.7571517624796399E-18</v>
      </c>
      <c r="Y2343" s="1">
        <v>6.8496190715088299E-10</v>
      </c>
      <c r="Z2343">
        <v>0</v>
      </c>
      <c r="AA2343">
        <v>0</v>
      </c>
      <c r="AB2343" s="1">
        <v>7.0983973028120399E-8</v>
      </c>
      <c r="AC2343" s="1">
        <v>1.1955946243568201E-8</v>
      </c>
      <c r="AD2343" s="1">
        <v>5.8934973522970099E-8</v>
      </c>
      <c r="AE2343" s="1">
        <v>6.8765655257705394E-8</v>
      </c>
      <c r="AF2343">
        <v>0</v>
      </c>
      <c r="AG2343">
        <v>0</v>
      </c>
      <c r="AH2343">
        <v>0</v>
      </c>
      <c r="AI2343" s="1">
        <v>4.2848016049979E-8</v>
      </c>
      <c r="AJ2343" s="1">
        <v>1.07134623655913E-8</v>
      </c>
      <c r="AK2343" s="1">
        <v>6.7103429609378395E-8</v>
      </c>
      <c r="AL2343">
        <v>0</v>
      </c>
      <c r="AM2343" s="1">
        <v>7.9837295513514798E-11</v>
      </c>
      <c r="AN2343" s="1">
        <v>3.7695515730784498E-11</v>
      </c>
      <c r="AO2343" s="1">
        <v>3.8849406833088601E-11</v>
      </c>
      <c r="AP2343">
        <v>0</v>
      </c>
      <c r="AQ2343">
        <v>0</v>
      </c>
      <c r="AR2343">
        <v>0</v>
      </c>
      <c r="AS2343" s="1">
        <v>9.4347273156918203E-11</v>
      </c>
      <c r="AT2343" s="1">
        <v>4.3647439267224199E-13</v>
      </c>
      <c r="AU2343" s="1">
        <v>2.15879023893663E-10</v>
      </c>
      <c r="AV2343" s="1">
        <v>1.84803415641323E-12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 s="1">
        <v>2.6551123688235499E-8</v>
      </c>
      <c r="BC2343" s="1">
        <v>2.2354866422569101E-8</v>
      </c>
      <c r="BD2343" s="1">
        <v>1.07799693882374E-10</v>
      </c>
      <c r="BE2343" s="1">
        <v>1.8082528411767801E-11</v>
      </c>
      <c r="BF2343" s="1">
        <v>1.8153777320658501E-12</v>
      </c>
      <c r="BG2343" s="1">
        <v>8.0232068829281104E-8</v>
      </c>
      <c r="BH2343" s="1">
        <v>7.7039925340140995E-8</v>
      </c>
      <c r="BI2343" s="1">
        <v>6.8633214141250299E-11</v>
      </c>
      <c r="BJ2343" s="1">
        <v>4.20100259242097E-12</v>
      </c>
      <c r="BL2343" t="s">
        <v>234</v>
      </c>
    </row>
    <row r="2344" spans="1:64">
      <c r="A2344" t="s">
        <v>1431</v>
      </c>
      <c r="B2344" t="s">
        <v>1432</v>
      </c>
      <c r="C2344" t="s">
        <v>21</v>
      </c>
      <c r="D2344" t="s">
        <v>338</v>
      </c>
      <c r="E2344" t="s">
        <v>339</v>
      </c>
      <c r="F2344" t="s">
        <v>28</v>
      </c>
      <c r="G2344" t="s">
        <v>55</v>
      </c>
      <c r="H2344" s="1">
        <v>1.4347468799999999E-3</v>
      </c>
      <c r="I2344" s="1">
        <v>7.3125249692226402E-7</v>
      </c>
      <c r="J2344" s="1">
        <v>5.6004757939419499E-7</v>
      </c>
      <c r="K2344" s="1">
        <v>1.14957572445021E-9</v>
      </c>
      <c r="L2344" s="1">
        <v>9.6440151529428494E-11</v>
      </c>
      <c r="M2344" s="1">
        <v>4.9210138039618005E-10</v>
      </c>
      <c r="N2344" s="1">
        <v>4.5396159514084902E-7</v>
      </c>
      <c r="O2344" s="1">
        <v>3.1078978185378602E-7</v>
      </c>
      <c r="P2344" s="1">
        <v>4.5951248365290102E-10</v>
      </c>
      <c r="Q2344">
        <v>0</v>
      </c>
      <c r="R2344" s="1">
        <v>4.7427963836705499E-10</v>
      </c>
      <c r="S2344">
        <v>2.1748299335753801E-6</v>
      </c>
      <c r="T2344" s="1">
        <v>8.7546574937393393E-9</v>
      </c>
      <c r="U2344" s="1">
        <v>3.71409711855608E-9</v>
      </c>
      <c r="V2344" s="1">
        <v>3.5866449948546399E-7</v>
      </c>
      <c r="W2344" s="1">
        <v>5.3020592193519003E-7</v>
      </c>
      <c r="X2344" s="1">
        <v>2.1179437853366301E-18</v>
      </c>
      <c r="Y2344" s="1">
        <v>5.3223592409464798E-10</v>
      </c>
      <c r="Z2344">
        <v>0</v>
      </c>
      <c r="AA2344">
        <v>0</v>
      </c>
      <c r="AB2344" s="1">
        <v>4.8035887443347197E-8</v>
      </c>
      <c r="AC2344" s="1">
        <v>6.3765046632364196E-8</v>
      </c>
      <c r="AD2344" s="1">
        <v>1.09666710578681E-7</v>
      </c>
      <c r="AE2344" s="1">
        <v>2.3249395048645599E-7</v>
      </c>
      <c r="AF2344">
        <v>0</v>
      </c>
      <c r="AG2344">
        <v>0</v>
      </c>
      <c r="AH2344">
        <v>0</v>
      </c>
      <c r="AI2344" s="1">
        <v>2.94844791570319E-8</v>
      </c>
      <c r="AJ2344" s="1">
        <v>5.7138465949820698E-8</v>
      </c>
      <c r="AK2344" s="1">
        <v>2.2416683674693399E-7</v>
      </c>
      <c r="AL2344">
        <v>0</v>
      </c>
      <c r="AM2344" s="1">
        <v>4.4074986601891399E-11</v>
      </c>
      <c r="AN2344" s="1">
        <v>2.01042750564184E-10</v>
      </c>
      <c r="AO2344" s="1">
        <v>2.1439474648682501E-10</v>
      </c>
      <c r="AP2344">
        <v>0</v>
      </c>
      <c r="AQ2344">
        <v>0</v>
      </c>
      <c r="AR2344">
        <v>0</v>
      </c>
      <c r="AS2344" s="1">
        <v>6.3142760753036205E-11</v>
      </c>
      <c r="AT2344" s="1">
        <v>2.3278634275852901E-12</v>
      </c>
      <c r="AU2344" s="1">
        <v>4.0170956255927299E-10</v>
      </c>
      <c r="AV2344" s="1">
        <v>7.0994516271603899E-12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 s="1">
        <v>1.4160599300392301E-7</v>
      </c>
      <c r="BC2344" s="1">
        <v>1.1922595425370101E-7</v>
      </c>
      <c r="BD2344" s="1">
        <v>5.7493170070599702E-10</v>
      </c>
      <c r="BE2344" s="1">
        <v>9.6440151529428494E-11</v>
      </c>
      <c r="BF2344" s="1">
        <v>9.6820145710178795E-12</v>
      </c>
      <c r="BG2344" s="1">
        <v>1.3568490877749101E-7</v>
      </c>
      <c r="BH2344" s="1">
        <v>1.3003184328670699E-7</v>
      </c>
      <c r="BI2344" s="1">
        <v>1.15131540091316E-10</v>
      </c>
      <c r="BJ2344" s="1">
        <v>8.1397274581072196E-12</v>
      </c>
      <c r="BL2344" t="s">
        <v>234</v>
      </c>
    </row>
    <row r="2345" spans="1:64">
      <c r="A2345" t="s">
        <v>1431</v>
      </c>
      <c r="B2345" t="s">
        <v>1432</v>
      </c>
      <c r="C2345" t="s">
        <v>21</v>
      </c>
      <c r="D2345" t="s">
        <v>532</v>
      </c>
      <c r="E2345" t="s">
        <v>533</v>
      </c>
      <c r="F2345" t="s">
        <v>29</v>
      </c>
      <c r="G2345" t="s">
        <v>98</v>
      </c>
      <c r="H2345">
        <v>0.13</v>
      </c>
      <c r="I2345">
        <v>4.2087064498441402E-4</v>
      </c>
      <c r="J2345">
        <v>1.20401663646217E-4</v>
      </c>
      <c r="K2345" s="1">
        <v>1.8137742622940099E-7</v>
      </c>
      <c r="L2345">
        <v>9.5504877366577006E-6</v>
      </c>
      <c r="M2345" s="1">
        <v>1.3626653899927601E-7</v>
      </c>
      <c r="N2345">
        <v>3.6545623844014199E-4</v>
      </c>
      <c r="O2345">
        <v>6.7847158743399694E-5</v>
      </c>
      <c r="P2345" s="1">
        <v>1.11520491517059E-7</v>
      </c>
      <c r="Q2345">
        <v>9.5499337663371908E-6</v>
      </c>
      <c r="R2345" s="1">
        <v>1.3347090607483401E-7</v>
      </c>
      <c r="S2345">
        <v>4.3117749046605599E-4</v>
      </c>
      <c r="T2345">
        <v>5.0095927503367503E-6</v>
      </c>
      <c r="U2345">
        <v>1.8371932622701699E-6</v>
      </c>
      <c r="V2345">
        <v>1.2339362411761199E-4</v>
      </c>
      <c r="W2345">
        <v>6.8367638473697202E-5</v>
      </c>
      <c r="X2345" s="1">
        <v>3.1422049626743402E-15</v>
      </c>
      <c r="Y2345" s="1">
        <v>2.27338109799754E-7</v>
      </c>
      <c r="Z2345">
        <v>0</v>
      </c>
      <c r="AA2345">
        <v>0</v>
      </c>
      <c r="AB2345">
        <v>2.5842798269084699E-5</v>
      </c>
      <c r="AC2345">
        <v>5.7809933634747602E-6</v>
      </c>
      <c r="AD2345">
        <v>2.8442860457419901E-4</v>
      </c>
      <c r="AE2345">
        <v>4.4033061147758999E-5</v>
      </c>
      <c r="AF2345">
        <v>5.3707810856244202E-6</v>
      </c>
      <c r="AG2345">
        <v>0</v>
      </c>
      <c r="AH2345">
        <v>0</v>
      </c>
      <c r="AI2345">
        <v>1.5442802264039498E-5</v>
      </c>
      <c r="AJ2345">
        <v>5.1802219225130899E-6</v>
      </c>
      <c r="AK2345">
        <v>4.1853353471222602E-5</v>
      </c>
      <c r="AL2345">
        <v>5.3707810856244202E-6</v>
      </c>
      <c r="AM2345" s="1">
        <v>3.2257138419853903E-8</v>
      </c>
      <c r="AN2345" s="1">
        <v>1.8226706764397899E-8</v>
      </c>
      <c r="AO2345" s="1">
        <v>6.1036646332807906E-8</v>
      </c>
      <c r="AP2345">
        <v>9.5499337663371908E-6</v>
      </c>
      <c r="AQ2345">
        <v>0</v>
      </c>
      <c r="AR2345">
        <v>0</v>
      </c>
      <c r="AS2345" s="1">
        <v>3.4574114579243897E-8</v>
      </c>
      <c r="AT2345" s="1">
        <v>2.1104607832460701E-10</v>
      </c>
      <c r="AU2345" s="1">
        <v>9.73640764948532E-8</v>
      </c>
      <c r="AV2345" s="1">
        <v>1.3216689224128699E-9</v>
      </c>
      <c r="AW2345">
        <v>0</v>
      </c>
      <c r="AX2345">
        <v>1.5351142966068399E-6</v>
      </c>
      <c r="AY2345">
        <v>1.48353985729905E-6</v>
      </c>
      <c r="AZ2345" s="1">
        <v>9.6372768737812096E-10</v>
      </c>
      <c r="BA2345" s="1">
        <v>8.3719246241471806E-11</v>
      </c>
      <c r="BB2345">
        <v>5.9879216772303401E-6</v>
      </c>
      <c r="BC2345">
        <v>5.09705227040139E-6</v>
      </c>
      <c r="BD2345" s="1">
        <v>2.7737828647313399E-8</v>
      </c>
      <c r="BE2345" s="1">
        <v>5.5397032050646995E-10</v>
      </c>
      <c r="BF2345" s="1">
        <v>1.8067734243712299E-10</v>
      </c>
      <c r="BG2345">
        <v>4.7891370570434601E-5</v>
      </c>
      <c r="BH2345">
        <v>4.5973912775117299E-5</v>
      </c>
      <c r="BI2345" s="1">
        <v>4.1155378377650098E-8</v>
      </c>
      <c r="BJ2345" s="1">
        <v>2.5312363357627601E-9</v>
      </c>
      <c r="BK2345" t="s">
        <v>271</v>
      </c>
      <c r="BL2345" t="s">
        <v>268</v>
      </c>
    </row>
    <row r="2346" spans="1:64">
      <c r="A2346" t="s">
        <v>1431</v>
      </c>
      <c r="B2346" t="s">
        <v>1432</v>
      </c>
      <c r="C2346" t="s">
        <v>21</v>
      </c>
      <c r="D2346" t="s">
        <v>284</v>
      </c>
      <c r="E2346" t="s">
        <v>285</v>
      </c>
      <c r="F2346" t="s">
        <v>30</v>
      </c>
      <c r="G2346" t="s">
        <v>140</v>
      </c>
      <c r="H2346">
        <v>0.01</v>
      </c>
      <c r="I2346">
        <v>3.3868912621236202E-6</v>
      </c>
      <c r="J2346">
        <v>3.1508670774941799E-6</v>
      </c>
      <c r="K2346" s="1">
        <v>6.3852176330774403E-9</v>
      </c>
      <c r="L2346" s="1">
        <v>7.7080786527676706E-11</v>
      </c>
      <c r="M2346" s="1">
        <v>1.59939626108002E-10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 s="1">
        <v>9.2719327234431703E-7</v>
      </c>
      <c r="BC2346" s="1">
        <v>7.8903156387802104E-7</v>
      </c>
      <c r="BD2346" s="1">
        <v>4.2811091223703697E-9</v>
      </c>
      <c r="BE2346" s="1">
        <v>7.7080786527676706E-11</v>
      </c>
      <c r="BF2346" s="1">
        <v>3.11482614776997E-11</v>
      </c>
      <c r="BG2346">
        <v>2.4596979897793001E-6</v>
      </c>
      <c r="BH2346">
        <v>2.3618355136161601E-6</v>
      </c>
      <c r="BI2346" s="1">
        <v>2.1041085107070701E-9</v>
      </c>
      <c r="BJ2346" s="1">
        <v>1.2879136463030301E-10</v>
      </c>
      <c r="BL2346" t="s">
        <v>238</v>
      </c>
    </row>
    <row r="2347" spans="1:64">
      <c r="A2347" t="s">
        <v>1431</v>
      </c>
      <c r="B2347" t="s">
        <v>1432</v>
      </c>
      <c r="C2347" t="s">
        <v>21</v>
      </c>
      <c r="D2347" t="s">
        <v>540</v>
      </c>
      <c r="E2347" t="s">
        <v>541</v>
      </c>
      <c r="F2347" t="s">
        <v>29</v>
      </c>
      <c r="G2347" t="s">
        <v>98</v>
      </c>
      <c r="H2347">
        <v>0.13</v>
      </c>
      <c r="I2347">
        <v>9.4626012805854005E-5</v>
      </c>
      <c r="J2347">
        <v>4.5954348609928997E-5</v>
      </c>
      <c r="K2347" s="1">
        <v>7.9467132489681706E-8</v>
      </c>
      <c r="L2347" s="1">
        <v>5.5252140074925999E-10</v>
      </c>
      <c r="M2347" s="1">
        <v>1.6955540501799299E-7</v>
      </c>
      <c r="N2347">
        <v>7.9929083312720804E-5</v>
      </c>
      <c r="O2347">
        <v>3.2496733534747302E-5</v>
      </c>
      <c r="P2347" s="1">
        <v>4.4722818812242701E-8</v>
      </c>
      <c r="Q2347">
        <v>0</v>
      </c>
      <c r="R2347" s="1">
        <v>1.6886303947754E-7</v>
      </c>
      <c r="S2347">
        <v>2.9963183025061101E-4</v>
      </c>
      <c r="T2347">
        <v>4.4980509158885097E-6</v>
      </c>
      <c r="U2347" s="1">
        <v>4.1158635831659499E-7</v>
      </c>
      <c r="V2347" s="1">
        <v>6.0202779824921399E-7</v>
      </c>
      <c r="W2347">
        <v>2.6652809965903899E-5</v>
      </c>
      <c r="X2347" s="1">
        <v>4.03804457557761E-16</v>
      </c>
      <c r="Y2347" s="1">
        <v>2.7345721834974301E-7</v>
      </c>
      <c r="Z2347">
        <v>0</v>
      </c>
      <c r="AA2347">
        <v>0</v>
      </c>
      <c r="AB2347">
        <v>2.3843279644263998E-5</v>
      </c>
      <c r="AC2347">
        <v>5.7658730669704698E-6</v>
      </c>
      <c r="AD2347">
        <v>3.7398151965461099E-5</v>
      </c>
      <c r="AE2347">
        <v>1.2921778636025101E-5</v>
      </c>
      <c r="AF2347">
        <v>0</v>
      </c>
      <c r="AG2347">
        <v>0</v>
      </c>
      <c r="AH2347">
        <v>0</v>
      </c>
      <c r="AI2347">
        <v>1.4700980468901199E-5</v>
      </c>
      <c r="AJ2347">
        <v>5.1666729549738202E-6</v>
      </c>
      <c r="AK2347">
        <v>1.2629080110872201E-5</v>
      </c>
      <c r="AL2347">
        <v>0</v>
      </c>
      <c r="AM2347" s="1">
        <v>2.0533936823354899E-8</v>
      </c>
      <c r="AN2347" s="1">
        <v>1.8179034471204099E-8</v>
      </c>
      <c r="AO2347" s="1">
        <v>6.00984751768363E-9</v>
      </c>
      <c r="AP2347">
        <v>0</v>
      </c>
      <c r="AQ2347">
        <v>0</v>
      </c>
      <c r="AR2347">
        <v>0</v>
      </c>
      <c r="AS2347" s="1">
        <v>3.1246841970793997E-8</v>
      </c>
      <c r="AT2347" s="1">
        <v>2.1049408335078499E-10</v>
      </c>
      <c r="AU2347" s="1">
        <v>1.36989567639052E-7</v>
      </c>
      <c r="AV2347" s="1">
        <v>4.16135784344078E-10</v>
      </c>
      <c r="AW2347">
        <v>0</v>
      </c>
      <c r="AX2347">
        <v>1.5310991763890399E-6</v>
      </c>
      <c r="AY2347">
        <v>1.479659630994E-6</v>
      </c>
      <c r="AZ2347" s="1">
        <v>9.6120703954714103E-10</v>
      </c>
      <c r="BA2347" s="1">
        <v>8.35002769836475E-11</v>
      </c>
      <c r="BB2347">
        <v>5.9722601558426402E-6</v>
      </c>
      <c r="BC2347">
        <v>5.0837208346461999E-6</v>
      </c>
      <c r="BD2347" s="1">
        <v>2.76652798365532E-8</v>
      </c>
      <c r="BE2347" s="1">
        <v>5.5252140074925999E-10</v>
      </c>
      <c r="BF2347" s="1">
        <v>1.8020477746126299E-10</v>
      </c>
      <c r="BG2347">
        <v>7.1935701609014703E-6</v>
      </c>
      <c r="BH2347">
        <v>6.8942346095415104E-6</v>
      </c>
      <c r="BI2347" s="1">
        <v>6.1178268013385503E-9</v>
      </c>
      <c r="BJ2347" s="1">
        <v>4.2866048600759598E-10</v>
      </c>
      <c r="BK2347" t="s">
        <v>271</v>
      </c>
      <c r="BL2347" t="s">
        <v>268</v>
      </c>
    </row>
    <row r="2348" spans="1:64">
      <c r="A2348" t="s">
        <v>1434</v>
      </c>
      <c r="B2348" t="s">
        <v>1435</v>
      </c>
      <c r="C2348" t="s">
        <v>39</v>
      </c>
      <c r="D2348" t="s">
        <v>1434</v>
      </c>
      <c r="E2348" t="s">
        <v>1435</v>
      </c>
      <c r="F2348" t="s">
        <v>29</v>
      </c>
      <c r="G2348" t="s">
        <v>86</v>
      </c>
      <c r="H2348">
        <v>0.03</v>
      </c>
      <c r="I2348">
        <v>6.7152878809974197E-5</v>
      </c>
      <c r="J2348">
        <v>3.3875542753509098E-5</v>
      </c>
      <c r="K2348" s="1">
        <v>8.1054252410355904E-8</v>
      </c>
      <c r="L2348" s="1">
        <v>5.4579697748444204E-7</v>
      </c>
      <c r="M2348" s="1">
        <v>6.9780955353503394E-8</v>
      </c>
      <c r="N2348">
        <v>4.7360013359565001E-5</v>
      </c>
      <c r="O2348">
        <v>1.5444618441525299E-5</v>
      </c>
      <c r="P2348" s="1">
        <v>4.8153855326833002E-8</v>
      </c>
      <c r="Q2348" s="1">
        <v>5.4549014314361003E-7</v>
      </c>
      <c r="R2348" s="1">
        <v>6.8413831624074806E-8</v>
      </c>
      <c r="S2348">
        <v>1.2434199302060301E-4</v>
      </c>
      <c r="T2348">
        <v>1.5222598786211999E-6</v>
      </c>
      <c r="U2348" s="1">
        <v>1.42132533317971E-7</v>
      </c>
      <c r="V2348">
        <v>3.01580279424326E-6</v>
      </c>
      <c r="W2348">
        <v>9.3288660894340399E-6</v>
      </c>
      <c r="X2348" s="1">
        <v>1.8806493738229201E-16</v>
      </c>
      <c r="Y2348" s="1">
        <v>8.7035169884004601E-8</v>
      </c>
      <c r="Z2348" s="1">
        <v>1.3581379824408E-8</v>
      </c>
      <c r="AA2348">
        <v>1.15108627579424E-3</v>
      </c>
      <c r="AB2348">
        <v>7.6239025188880497E-6</v>
      </c>
      <c r="AC2348">
        <v>2.9981282246063998E-6</v>
      </c>
      <c r="AD2348">
        <v>1.2185137942069299E-5</v>
      </c>
      <c r="AE2348">
        <v>9.2410215030807001E-6</v>
      </c>
      <c r="AF2348" s="1">
        <v>5.4526464819725701E-7</v>
      </c>
      <c r="AG2348">
        <v>1.1841758653773499E-5</v>
      </c>
      <c r="AH2348">
        <v>2.9247998689498198E-6</v>
      </c>
      <c r="AI2348">
        <v>4.6916283944747903E-6</v>
      </c>
      <c r="AJ2348">
        <v>2.68654679771934E-6</v>
      </c>
      <c r="AK2348">
        <v>9.0365001617221395E-6</v>
      </c>
      <c r="AL2348" s="1">
        <v>5.4526464819725701E-7</v>
      </c>
      <c r="AM2348" s="1">
        <v>6.7020339936709999E-9</v>
      </c>
      <c r="AN2348" s="1">
        <v>9.4565765524679692E-9</v>
      </c>
      <c r="AO2348">
        <v>3.44214052188686E-6</v>
      </c>
      <c r="AP2348">
        <v>0</v>
      </c>
      <c r="AQ2348" s="1">
        <v>4.3858365384346298E-7</v>
      </c>
      <c r="AR2348" s="1">
        <v>5.3453244650073799E-8</v>
      </c>
      <c r="AS2348" s="1">
        <v>1.00093535216185E-8</v>
      </c>
      <c r="AT2348" s="1">
        <v>1.09067566386509E-10</v>
      </c>
      <c r="AU2348" s="1">
        <v>4.4634204916004802E-8</v>
      </c>
      <c r="AV2348">
        <v>3.4373716757101302E-6</v>
      </c>
      <c r="AW2348" s="1">
        <v>5.4269679977942502E-9</v>
      </c>
      <c r="AX2348">
        <v>1.2694448162849101E-5</v>
      </c>
      <c r="AY2348">
        <v>1.2023721224514699E-5</v>
      </c>
      <c r="AZ2348" s="1">
        <v>1.2960296523171801E-8</v>
      </c>
      <c r="BA2348" s="1">
        <v>1.04216154558213E-9</v>
      </c>
      <c r="BB2348">
        <v>3.6908644729653702E-6</v>
      </c>
      <c r="BC2348">
        <v>3.1408862143730401E-6</v>
      </c>
      <c r="BD2348" s="1">
        <v>1.7041747428444399E-8</v>
      </c>
      <c r="BE2348" s="1">
        <v>3.0683434083156401E-10</v>
      </c>
      <c r="BF2348" s="1">
        <v>1.2399142132686299E-10</v>
      </c>
      <c r="BG2348">
        <v>3.4075528145946501E-6</v>
      </c>
      <c r="BH2348">
        <v>3.2663168730959901E-6</v>
      </c>
      <c r="BI2348" s="1">
        <v>2.89835313190656E-9</v>
      </c>
      <c r="BJ2348" s="1">
        <v>2.0097076251956599E-10</v>
      </c>
      <c r="BK2348" t="s">
        <v>1436</v>
      </c>
      <c r="BL2348" t="s">
        <v>238</v>
      </c>
    </row>
    <row r="2349" spans="1:64">
      <c r="A2349" t="s">
        <v>1434</v>
      </c>
      <c r="B2349" t="s">
        <v>1435</v>
      </c>
      <c r="C2349" t="s">
        <v>21</v>
      </c>
      <c r="D2349" t="s">
        <v>230</v>
      </c>
      <c r="E2349" t="s">
        <v>231</v>
      </c>
      <c r="F2349" t="s">
        <v>33</v>
      </c>
      <c r="G2349" t="s">
        <v>109</v>
      </c>
      <c r="H2349">
        <v>0.02</v>
      </c>
      <c r="I2349">
        <v>2.2392951777881899E-5</v>
      </c>
      <c r="J2349">
        <v>6.8463320967036196E-6</v>
      </c>
      <c r="K2349" s="1">
        <v>3.34834068258441E-8</v>
      </c>
      <c r="L2349" s="1">
        <v>4.3635533701243698E-7</v>
      </c>
      <c r="M2349" s="1">
        <v>1.8689026670170699E-8</v>
      </c>
      <c r="N2349">
        <v>1.9786969032937598E-5</v>
      </c>
      <c r="O2349">
        <v>4.5287667781457296E-6</v>
      </c>
      <c r="P2349" s="1">
        <v>2.5992405304383102E-8</v>
      </c>
      <c r="Q2349" s="1">
        <v>4.3546785620783401E-7</v>
      </c>
      <c r="R2349" s="1">
        <v>1.853802447485E-8</v>
      </c>
      <c r="S2349">
        <v>3.5412200053340903E-5</v>
      </c>
      <c r="T2349" s="1">
        <v>2.7528734886845397E-7</v>
      </c>
      <c r="U2349" s="1">
        <v>2.2836004029905201E-8</v>
      </c>
      <c r="V2349" s="1">
        <v>8.2596854526710299E-7</v>
      </c>
      <c r="W2349">
        <v>1.16569510228725E-6</v>
      </c>
      <c r="X2349" s="1">
        <v>2.6857016765612299E-17</v>
      </c>
      <c r="Y2349" s="1">
        <v>1.23373092545809E-8</v>
      </c>
      <c r="Z2349" s="1">
        <v>1.0842092072271E-8</v>
      </c>
      <c r="AA2349">
        <v>9.1891866265750798E-4</v>
      </c>
      <c r="AB2349">
        <v>1.0816243958089701E-6</v>
      </c>
      <c r="AC2349" s="1">
        <v>5.8701139217865702E-7</v>
      </c>
      <c r="AD2349">
        <v>1.7166950406146601E-6</v>
      </c>
      <c r="AE2349">
        <v>4.1781234540077703E-6</v>
      </c>
      <c r="AF2349" s="1">
        <v>4.3528784232104199E-7</v>
      </c>
      <c r="AG2349">
        <v>9.4533426854822594E-6</v>
      </c>
      <c r="AH2349">
        <v>2.3348842225242901E-6</v>
      </c>
      <c r="AI2349" s="1">
        <v>6.6149966166628901E-7</v>
      </c>
      <c r="AJ2349" s="1">
        <v>5.2599975743376599E-7</v>
      </c>
      <c r="AK2349">
        <v>4.1156692604330296E-6</v>
      </c>
      <c r="AL2349" s="1">
        <v>4.3528784232104199E-7</v>
      </c>
      <c r="AM2349" s="1">
        <v>1.00353333215544E-9</v>
      </c>
      <c r="AN2349" s="1">
        <v>1.8538627741595201E-9</v>
      </c>
      <c r="AO2349">
        <v>2.7454732069530698E-6</v>
      </c>
      <c r="AP2349">
        <v>0</v>
      </c>
      <c r="AQ2349" s="1">
        <v>3.5012380316600897E-7</v>
      </c>
      <c r="AR2349" s="1">
        <v>4.2672026520912598E-8</v>
      </c>
      <c r="AS2349" s="1">
        <v>1.42937524118848E-9</v>
      </c>
      <c r="AT2349" s="1">
        <v>2.11227988092951E-11</v>
      </c>
      <c r="AU2349" s="1">
        <v>6.2882602220317199E-9</v>
      </c>
      <c r="AV2349">
        <v>2.7439666339940701E-6</v>
      </c>
      <c r="AW2349" s="1">
        <v>4.3323791445408599E-9</v>
      </c>
      <c r="AX2349">
        <v>0</v>
      </c>
      <c r="AY2349">
        <v>0</v>
      </c>
      <c r="AZ2349">
        <v>0</v>
      </c>
      <c r="BA2349">
        <v>0</v>
      </c>
      <c r="BB2349">
        <v>1.73107653348934E-6</v>
      </c>
      <c r="BC2349">
        <v>1.4790435032432599E-6</v>
      </c>
      <c r="BD2349" s="1">
        <v>6.7476045253414597E-9</v>
      </c>
      <c r="BE2349" s="1">
        <v>8.8748080460289105E-10</v>
      </c>
      <c r="BF2349" s="1">
        <v>9.8873383394245303E-11</v>
      </c>
      <c r="BG2349" s="1">
        <v>8.7490621145489699E-7</v>
      </c>
      <c r="BH2349" s="1">
        <v>8.3852181531462799E-7</v>
      </c>
      <c r="BI2349" s="1">
        <v>7.4339699611946498E-10</v>
      </c>
      <c r="BJ2349" s="1">
        <v>5.2128811926404298E-11</v>
      </c>
      <c r="BL2349" t="s">
        <v>229</v>
      </c>
    </row>
    <row r="2350" spans="1:64">
      <c r="A2350" t="s">
        <v>1434</v>
      </c>
      <c r="B2350" t="s">
        <v>1435</v>
      </c>
      <c r="C2350" t="s">
        <v>21</v>
      </c>
      <c r="D2350" t="s">
        <v>284</v>
      </c>
      <c r="E2350" t="s">
        <v>285</v>
      </c>
      <c r="F2350" t="s">
        <v>30</v>
      </c>
      <c r="G2350" t="s">
        <v>140</v>
      </c>
      <c r="H2350" s="1">
        <v>5.2959999999999997E-4</v>
      </c>
      <c r="I2350" s="1">
        <v>1.6682455472662399E-7</v>
      </c>
      <c r="J2350" s="1">
        <v>1.55198958727764E-7</v>
      </c>
      <c r="K2350" s="1">
        <v>3.1450997567688001E-10</v>
      </c>
      <c r="L2350" s="1">
        <v>3.7966875506935997E-12</v>
      </c>
      <c r="M2350" s="1">
        <v>7.8779786074031105E-12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 s="1">
        <v>4.56697876705311E-8</v>
      </c>
      <c r="BC2350" s="1">
        <v>3.8864501137444199E-8</v>
      </c>
      <c r="BD2350" s="1">
        <v>2.10870107069136E-10</v>
      </c>
      <c r="BE2350" s="1">
        <v>3.7966875506935997E-12</v>
      </c>
      <c r="BF2350" s="1">
        <v>1.5342372840950299E-12</v>
      </c>
      <c r="BG2350" s="1">
        <v>1.2115476705609299E-7</v>
      </c>
      <c r="BH2350" s="1">
        <v>1.16334457590319E-7</v>
      </c>
      <c r="BI2350" s="1">
        <v>1.03639868607744E-10</v>
      </c>
      <c r="BJ2350" s="1">
        <v>6.3437413233080802E-12</v>
      </c>
      <c r="BL2350" t="s">
        <v>238</v>
      </c>
    </row>
    <row r="2351" spans="1:64">
      <c r="A2351" t="s">
        <v>1434</v>
      </c>
      <c r="B2351" t="s">
        <v>1435</v>
      </c>
      <c r="C2351" t="s">
        <v>21</v>
      </c>
      <c r="D2351" t="s">
        <v>343</v>
      </c>
      <c r="E2351" t="s">
        <v>344</v>
      </c>
      <c r="F2351" t="s">
        <v>29</v>
      </c>
      <c r="G2351" t="s">
        <v>98</v>
      </c>
      <c r="H2351">
        <v>0.03</v>
      </c>
      <c r="I2351">
        <v>2.3881014828526601E-5</v>
      </c>
      <c r="J2351">
        <v>1.1597619386548801E-5</v>
      </c>
      <c r="K2351" s="1">
        <v>2.0055328477806999E-8</v>
      </c>
      <c r="L2351" s="1">
        <v>1.3944127384341299E-10</v>
      </c>
      <c r="M2351" s="1">
        <v>4.2791141900898503E-8</v>
      </c>
      <c r="N2351">
        <v>2.0171912217604701E-5</v>
      </c>
      <c r="O2351">
        <v>8.2012858030299206E-6</v>
      </c>
      <c r="P2351" s="1">
        <v>1.1286814984162601E-8</v>
      </c>
      <c r="Q2351">
        <v>0</v>
      </c>
      <c r="R2351" s="1">
        <v>4.2616407795042902E-8</v>
      </c>
      <c r="S2351">
        <v>7.5618870214837398E-5</v>
      </c>
      <c r="T2351">
        <v>1.1351848972247499E-6</v>
      </c>
      <c r="U2351" s="1">
        <v>1.0387312785063E-7</v>
      </c>
      <c r="V2351" s="1">
        <v>1.5193533311682801E-7</v>
      </c>
      <c r="W2351">
        <v>6.7264394973881403E-6</v>
      </c>
      <c r="X2351" s="1">
        <v>1.01909189162892E-16</v>
      </c>
      <c r="Y2351" s="1">
        <v>6.90131148162872E-8</v>
      </c>
      <c r="Z2351">
        <v>0</v>
      </c>
      <c r="AA2351">
        <v>0</v>
      </c>
      <c r="AB2351">
        <v>6.0173909674671397E-6</v>
      </c>
      <c r="AC2351">
        <v>1.45514849594514E-6</v>
      </c>
      <c r="AD2351">
        <v>9.4382696170351393E-6</v>
      </c>
      <c r="AE2351">
        <v>3.26110313715726E-6</v>
      </c>
      <c r="AF2351">
        <v>0</v>
      </c>
      <c r="AG2351">
        <v>0</v>
      </c>
      <c r="AH2351">
        <v>0</v>
      </c>
      <c r="AI2351">
        <v>3.71012496629248E-6</v>
      </c>
      <c r="AJ2351">
        <v>1.30392679341809E-6</v>
      </c>
      <c r="AK2351">
        <v>3.18723404331934E-6</v>
      </c>
      <c r="AL2351">
        <v>0</v>
      </c>
      <c r="AM2351" s="1">
        <v>5.18220344729806E-9</v>
      </c>
      <c r="AN2351" s="1">
        <v>4.5878905694340503E-9</v>
      </c>
      <c r="AO2351" s="1">
        <v>1.5167209674305099E-9</v>
      </c>
      <c r="AP2351">
        <v>0</v>
      </c>
      <c r="AQ2351">
        <v>0</v>
      </c>
      <c r="AR2351">
        <v>0</v>
      </c>
      <c r="AS2351" s="1">
        <v>7.8858473935720701E-9</v>
      </c>
      <c r="AT2351" s="1">
        <v>5.3122943435552203E-11</v>
      </c>
      <c r="AU2351" s="1">
        <v>3.4572416179615898E-8</v>
      </c>
      <c r="AV2351" s="1">
        <v>1.05021278419401E-10</v>
      </c>
      <c r="AW2351">
        <v>0</v>
      </c>
      <c r="AX2351" s="1">
        <v>3.8640751154030998E-7</v>
      </c>
      <c r="AY2351" s="1">
        <v>3.7342557866660802E-7</v>
      </c>
      <c r="AZ2351" s="1">
        <v>2.42582339507486E-10</v>
      </c>
      <c r="BA2351" s="1">
        <v>2.10731837229984E-11</v>
      </c>
      <c r="BB2351">
        <v>1.5072349464213401E-6</v>
      </c>
      <c r="BC2351">
        <v>1.28299194942688E-6</v>
      </c>
      <c r="BD2351" s="1">
        <v>6.98195917192016E-9</v>
      </c>
      <c r="BE2351" s="1">
        <v>1.3944127384341299E-10</v>
      </c>
      <c r="BF2351" s="1">
        <v>4.5478751932127799E-11</v>
      </c>
      <c r="BG2351">
        <v>1.81546015296025E-6</v>
      </c>
      <c r="BH2351">
        <v>1.7399160554254699E-6</v>
      </c>
      <c r="BI2351" s="1">
        <v>1.54397198221676E-9</v>
      </c>
      <c r="BJ2351" s="1">
        <v>1.08182170200428E-10</v>
      </c>
      <c r="BK2351" t="s">
        <v>271</v>
      </c>
      <c r="BL2351" t="s">
        <v>268</v>
      </c>
    </row>
    <row r="2352" spans="1:64">
      <c r="A2352" t="s">
        <v>1434</v>
      </c>
      <c r="B2352" t="s">
        <v>1435</v>
      </c>
      <c r="C2352" t="s">
        <v>21</v>
      </c>
      <c r="D2352" t="s">
        <v>256</v>
      </c>
      <c r="E2352" t="s">
        <v>257</v>
      </c>
      <c r="F2352" t="s">
        <v>37</v>
      </c>
      <c r="G2352" t="s">
        <v>146</v>
      </c>
      <c r="H2352" s="1">
        <v>8.2837384000000007E-3</v>
      </c>
      <c r="I2352">
        <v>2.2447842809616702E-6</v>
      </c>
      <c r="J2352">
        <v>1.7911033005386001E-6</v>
      </c>
      <c r="K2352" s="1">
        <v>5.2366378762766002E-9</v>
      </c>
      <c r="L2352" s="1">
        <v>5.5681249261621996E-10</v>
      </c>
      <c r="M2352" s="1">
        <v>1.0351473787889699E-9</v>
      </c>
      <c r="N2352" s="1">
        <v>9.1322631448625202E-7</v>
      </c>
      <c r="O2352" s="1">
        <v>6.1009405918410297E-7</v>
      </c>
      <c r="P2352" s="1">
        <v>1.47538314955171E-9</v>
      </c>
      <c r="Q2352">
        <v>0</v>
      </c>
      <c r="R2352" s="1">
        <v>9.4932541188830702E-10</v>
      </c>
      <c r="S2352">
        <v>1.78705291531269E-6</v>
      </c>
      <c r="T2352" s="1">
        <v>1.8748339984111799E-8</v>
      </c>
      <c r="U2352" s="1">
        <v>4.28533485351128E-9</v>
      </c>
      <c r="V2352" s="1">
        <v>5.9326360871571499E-8</v>
      </c>
      <c r="W2352" s="1">
        <v>4.6981342263396898E-7</v>
      </c>
      <c r="X2352" s="1">
        <v>1.9339047560177401E-18</v>
      </c>
      <c r="Y2352" s="1">
        <v>1.1397978805933001E-9</v>
      </c>
      <c r="Z2352">
        <v>0</v>
      </c>
      <c r="AA2352">
        <v>0</v>
      </c>
      <c r="AB2352" s="1">
        <v>1.0055068559850301E-7</v>
      </c>
      <c r="AC2352" s="1">
        <v>3.58519964739648E-7</v>
      </c>
      <c r="AD2352" s="1">
        <v>2.1698427045845399E-7</v>
      </c>
      <c r="AE2352" s="1">
        <v>2.3717139368964501E-7</v>
      </c>
      <c r="AF2352">
        <v>0</v>
      </c>
      <c r="AG2352">
        <v>0</v>
      </c>
      <c r="AH2352">
        <v>0</v>
      </c>
      <c r="AI2352" s="1">
        <v>6.1900866668112904E-8</v>
      </c>
      <c r="AJ2352" s="1">
        <v>3.2126191196432001E-7</v>
      </c>
      <c r="AK2352" s="1">
        <v>2.2693128055167001E-7</v>
      </c>
      <c r="AL2352">
        <v>0</v>
      </c>
      <c r="AM2352" s="1">
        <v>8.8537275418425302E-11</v>
      </c>
      <c r="AN2352" s="1">
        <v>1.1303659865411201E-9</v>
      </c>
      <c r="AO2352" s="1">
        <v>2.5647988759216099E-10</v>
      </c>
      <c r="AP2352">
        <v>0</v>
      </c>
      <c r="AQ2352">
        <v>0</v>
      </c>
      <c r="AR2352">
        <v>0</v>
      </c>
      <c r="AS2352" s="1">
        <v>1.31909919864182E-10</v>
      </c>
      <c r="AT2352" s="1">
        <v>1.3088448265213E-11</v>
      </c>
      <c r="AU2352" s="1">
        <v>7.9481417750349496E-10</v>
      </c>
      <c r="AV2352" s="1">
        <v>9.5128662554175305E-12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 s="1">
        <v>8.1758463340706399E-7</v>
      </c>
      <c r="BC2352" s="1">
        <v>6.8836993430369598E-7</v>
      </c>
      <c r="BD2352" s="1">
        <v>3.3194592529907201E-9</v>
      </c>
      <c r="BE2352" s="1">
        <v>5.5681249261621996E-10</v>
      </c>
      <c r="BF2352" s="1">
        <v>5.5900644921632598E-11</v>
      </c>
      <c r="BG2352" s="1">
        <v>5.1397333306835599E-7</v>
      </c>
      <c r="BH2352" s="1">
        <v>4.9263930705080199E-7</v>
      </c>
      <c r="BI2352" s="1">
        <v>4.4179547373416398E-10</v>
      </c>
      <c r="BJ2352" s="1">
        <v>2.9921321979034098E-11</v>
      </c>
      <c r="BL2352" t="s">
        <v>234</v>
      </c>
    </row>
    <row r="2353" spans="1:64">
      <c r="A2353" t="s">
        <v>1434</v>
      </c>
      <c r="B2353" t="s">
        <v>1435</v>
      </c>
      <c r="C2353" t="s">
        <v>21</v>
      </c>
      <c r="D2353" t="s">
        <v>258</v>
      </c>
      <c r="E2353" t="s">
        <v>259</v>
      </c>
      <c r="F2353" t="s">
        <v>37</v>
      </c>
      <c r="G2353" t="s">
        <v>146</v>
      </c>
      <c r="H2353">
        <v>0.01</v>
      </c>
      <c r="I2353">
        <v>6.3054460199733696E-6</v>
      </c>
      <c r="J2353">
        <v>5.4492503804224802E-6</v>
      </c>
      <c r="K2353" s="1">
        <v>1.0272438526162901E-8</v>
      </c>
      <c r="L2353" s="1">
        <v>7.0787433530502495E-10</v>
      </c>
      <c r="M2353" s="1">
        <v>1.9449244117875501E-9</v>
      </c>
      <c r="N2353">
        <v>1.5084361693479701E-6</v>
      </c>
      <c r="O2353" s="1">
        <v>9.7318977710582102E-7</v>
      </c>
      <c r="P2353" s="1">
        <v>2.8676444061645999E-9</v>
      </c>
      <c r="Q2353">
        <v>0</v>
      </c>
      <c r="R2353" s="1">
        <v>1.6475845748661101E-9</v>
      </c>
      <c r="S2353">
        <v>2.6127861424745198E-6</v>
      </c>
      <c r="T2353" s="1">
        <v>2.3834717935240401E-8</v>
      </c>
      <c r="U2353" s="1">
        <v>5.4479355280549698E-9</v>
      </c>
      <c r="V2353">
        <v>1.78494434461609E-6</v>
      </c>
      <c r="W2353" s="1">
        <v>6.8180257802153498E-7</v>
      </c>
      <c r="X2353" s="1">
        <v>5.1011526801128197E-17</v>
      </c>
      <c r="Y2353" s="1">
        <v>1.4490222073073399E-9</v>
      </c>
      <c r="Z2353">
        <v>0</v>
      </c>
      <c r="AA2353">
        <v>0</v>
      </c>
      <c r="AB2353" s="1">
        <v>1.5313163137411501E-7</v>
      </c>
      <c r="AC2353" s="1">
        <v>4.5578553839771801E-7</v>
      </c>
      <c r="AD2353" s="1">
        <v>3.8436976933057399E-7</v>
      </c>
      <c r="AE2353" s="1">
        <v>5.1514923024556599E-7</v>
      </c>
      <c r="AF2353">
        <v>0</v>
      </c>
      <c r="AG2353">
        <v>0</v>
      </c>
      <c r="AH2353">
        <v>0</v>
      </c>
      <c r="AI2353" s="1">
        <v>9.2231206333043396E-8</v>
      </c>
      <c r="AJ2353" s="1">
        <v>4.0841946868334201E-7</v>
      </c>
      <c r="AK2353" s="1">
        <v>4.7253910208943503E-7</v>
      </c>
      <c r="AL2353">
        <v>0</v>
      </c>
      <c r="AM2353" s="1">
        <v>1.7637673372916199E-10</v>
      </c>
      <c r="AN2353" s="1">
        <v>1.4370314638858301E-9</v>
      </c>
      <c r="AO2353" s="1">
        <v>1.2542362085496001E-9</v>
      </c>
      <c r="AP2353">
        <v>0</v>
      </c>
      <c r="AQ2353">
        <v>0</v>
      </c>
      <c r="AR2353">
        <v>0</v>
      </c>
      <c r="AS2353" s="1">
        <v>2.0382563507671501E-10</v>
      </c>
      <c r="AT2353" s="1">
        <v>1.6639311687099101E-11</v>
      </c>
      <c r="AU2353" s="1">
        <v>1.40794787300576E-9</v>
      </c>
      <c r="AV2353" s="1">
        <v>1.91717550965365E-11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1.0393933085253599E-6</v>
      </c>
      <c r="BC2353" s="1">
        <v>8.7512298332186801E-7</v>
      </c>
      <c r="BD2353" s="1">
        <v>4.2200202823079903E-9</v>
      </c>
      <c r="BE2353" s="1">
        <v>7.0787433530502495E-10</v>
      </c>
      <c r="BF2353" s="1">
        <v>7.1066350686741403E-11</v>
      </c>
      <c r="BG2353">
        <v>3.7576165421000298E-6</v>
      </c>
      <c r="BH2353">
        <v>3.6009376199947901E-6</v>
      </c>
      <c r="BI2353" s="1">
        <v>3.1847738376903001E-9</v>
      </c>
      <c r="BJ2353" s="1">
        <v>2.2627348623469199E-10</v>
      </c>
      <c r="BL2353" t="s">
        <v>234</v>
      </c>
    </row>
    <row r="2354" spans="1:64">
      <c r="A2354" t="s">
        <v>1434</v>
      </c>
      <c r="B2354" t="s">
        <v>1435</v>
      </c>
      <c r="C2354" t="s">
        <v>21</v>
      </c>
      <c r="D2354" t="s">
        <v>415</v>
      </c>
      <c r="E2354" t="s">
        <v>416</v>
      </c>
      <c r="F2354" t="s">
        <v>30</v>
      </c>
      <c r="G2354" t="s">
        <v>53</v>
      </c>
      <c r="H2354" s="1">
        <v>5.2959999999999997E-4</v>
      </c>
      <c r="I2354" s="1">
        <v>1.6682455472662399E-7</v>
      </c>
      <c r="J2354" s="1">
        <v>1.55198958727764E-7</v>
      </c>
      <c r="K2354" s="1">
        <v>3.1450997567688001E-10</v>
      </c>
      <c r="L2354" s="1">
        <v>3.7966875506935997E-12</v>
      </c>
      <c r="M2354" s="1">
        <v>7.8779786074031105E-12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 s="1">
        <v>4.56697876705311E-8</v>
      </c>
      <c r="BC2354" s="1">
        <v>3.8864501137444199E-8</v>
      </c>
      <c r="BD2354" s="1">
        <v>2.10870107069136E-10</v>
      </c>
      <c r="BE2354" s="1">
        <v>3.7966875506935997E-12</v>
      </c>
      <c r="BF2354" s="1">
        <v>1.5342372840950299E-12</v>
      </c>
      <c r="BG2354" s="1">
        <v>1.2115476705609299E-7</v>
      </c>
      <c r="BH2354" s="1">
        <v>1.16334457590319E-7</v>
      </c>
      <c r="BI2354" s="1">
        <v>1.03639868607744E-10</v>
      </c>
      <c r="BJ2354" s="1">
        <v>6.3437413233080802E-12</v>
      </c>
      <c r="BL2354" t="s">
        <v>238</v>
      </c>
    </row>
    <row r="2355" spans="1:64">
      <c r="A2355" t="s">
        <v>1437</v>
      </c>
      <c r="B2355" t="s">
        <v>1438</v>
      </c>
      <c r="C2355" t="s">
        <v>39</v>
      </c>
      <c r="D2355" t="s">
        <v>1437</v>
      </c>
      <c r="E2355" t="s">
        <v>1438</v>
      </c>
      <c r="F2355" t="s">
        <v>36</v>
      </c>
      <c r="G2355" t="s">
        <v>121</v>
      </c>
      <c r="H2355">
        <v>7.0000000000000007E-2</v>
      </c>
      <c r="I2355">
        <v>1.2522169105636899E-4</v>
      </c>
      <c r="J2355">
        <v>8.6715755317983694E-5</v>
      </c>
      <c r="K2355" s="1">
        <v>2.2073344530158899E-7</v>
      </c>
      <c r="L2355" s="1">
        <v>4.7458594383669997E-10</v>
      </c>
      <c r="M2355" s="1">
        <v>1.16905733508845E-7</v>
      </c>
      <c r="N2355">
        <v>1.11959545679439E-4</v>
      </c>
      <c r="O2355">
        <v>7.4796195208636006E-5</v>
      </c>
      <c r="P2355" s="1">
        <v>1.8087874222047101E-7</v>
      </c>
      <c r="Q2355">
        <v>0</v>
      </c>
      <c r="R2355" s="1">
        <v>1.1638521594371E-7</v>
      </c>
      <c r="S2355">
        <v>2.1908877277160201E-4</v>
      </c>
      <c r="T2355">
        <v>2.2985054126979101E-6</v>
      </c>
      <c r="U2355" s="1">
        <v>5.2537266575952399E-7</v>
      </c>
      <c r="V2355">
        <v>7.2732818849314697E-6</v>
      </c>
      <c r="W2355">
        <v>5.7598096460670201E-5</v>
      </c>
      <c r="X2355" s="1">
        <v>2.3709248675434601E-16</v>
      </c>
      <c r="Y2355" s="1">
        <v>1.3973672336566799E-7</v>
      </c>
      <c r="Z2355">
        <v>0</v>
      </c>
      <c r="AA2355">
        <v>0</v>
      </c>
      <c r="AB2355">
        <v>1.23272937921173E-5</v>
      </c>
      <c r="AC2355">
        <v>4.3953762317767502E-5</v>
      </c>
      <c r="AD2355">
        <v>2.6601796241252201E-5</v>
      </c>
      <c r="AE2355">
        <v>2.9076693328301801E-5</v>
      </c>
      <c r="AF2355">
        <v>0</v>
      </c>
      <c r="AG2355">
        <v>0</v>
      </c>
      <c r="AH2355">
        <v>0</v>
      </c>
      <c r="AI2355">
        <v>7.5889106559793197E-6</v>
      </c>
      <c r="AJ2355">
        <v>3.93860066634935E-5</v>
      </c>
      <c r="AK2355">
        <v>2.78212778891631E-5</v>
      </c>
      <c r="AL2355">
        <v>0</v>
      </c>
      <c r="AM2355" s="1">
        <v>1.0854476020129401E-8</v>
      </c>
      <c r="AN2355" s="1">
        <v>1.38580393815995E-7</v>
      </c>
      <c r="AO2355" s="1">
        <v>3.14438723843456E-8</v>
      </c>
      <c r="AP2355">
        <v>0</v>
      </c>
      <c r="AQ2355">
        <v>0</v>
      </c>
      <c r="AR2355">
        <v>0</v>
      </c>
      <c r="AS2355" s="1">
        <v>1.6171867218821001E-8</v>
      </c>
      <c r="AT2355" s="1">
        <v>1.6046150862904699E-9</v>
      </c>
      <c r="AU2355" s="1">
        <v>9.7442477074183996E-8</v>
      </c>
      <c r="AV2355" s="1">
        <v>1.16625656441467E-9</v>
      </c>
      <c r="AW2355">
        <v>0</v>
      </c>
      <c r="AX2355">
        <v>4.4028216808634801E-6</v>
      </c>
      <c r="AY2355">
        <v>4.0416724727313501E-6</v>
      </c>
      <c r="AZ2355" s="1">
        <v>1.0787781832449599E-8</v>
      </c>
      <c r="BA2355" s="1">
        <v>1.4532347811402801E-10</v>
      </c>
      <c r="BB2355">
        <v>5.7087234588163901E-6</v>
      </c>
      <c r="BC2355">
        <v>4.8580626421805196E-6</v>
      </c>
      <c r="BD2355" s="1">
        <v>2.6358763383641999E-8</v>
      </c>
      <c r="BE2355" s="1">
        <v>4.7458594383669997E-10</v>
      </c>
      <c r="BF2355" s="1">
        <v>1.9177966051187799E-10</v>
      </c>
      <c r="BG2355">
        <v>3.1506002372507398E-6</v>
      </c>
      <c r="BH2355">
        <v>3.0198249944357901E-6</v>
      </c>
      <c r="BI2355" s="1">
        <v>2.7081578650269001E-9</v>
      </c>
      <c r="BJ2355" s="1">
        <v>1.8341442650967801E-10</v>
      </c>
      <c r="BK2355" t="s">
        <v>435</v>
      </c>
      <c r="BL2355" t="s">
        <v>238</v>
      </c>
    </row>
    <row r="2356" spans="1:64">
      <c r="A2356" t="s">
        <v>1437</v>
      </c>
      <c r="B2356" t="s">
        <v>1438</v>
      </c>
      <c r="C2356" t="s">
        <v>21</v>
      </c>
      <c r="D2356" t="s">
        <v>256</v>
      </c>
      <c r="E2356" t="s">
        <v>257</v>
      </c>
      <c r="F2356" t="s">
        <v>37</v>
      </c>
      <c r="G2356" t="s">
        <v>146</v>
      </c>
      <c r="H2356">
        <v>1.32</v>
      </c>
      <c r="I2356">
        <v>3.5878660629761697E-4</v>
      </c>
      <c r="J2356">
        <v>2.8627422250720802E-4</v>
      </c>
      <c r="K2356" s="1">
        <v>8.3697821121321496E-7</v>
      </c>
      <c r="L2356" s="1">
        <v>8.8996019022507506E-8</v>
      </c>
      <c r="M2356" s="1">
        <v>1.65448866603103E-7</v>
      </c>
      <c r="N2356">
        <v>1.4596207436726801E-4</v>
      </c>
      <c r="O2356">
        <v>9.7512076716443999E-5</v>
      </c>
      <c r="P2356" s="1">
        <v>2.3581228615409501E-7</v>
      </c>
      <c r="Q2356">
        <v>0</v>
      </c>
      <c r="R2356" s="1">
        <v>1.5173183708216999E-7</v>
      </c>
      <c r="S2356">
        <v>2.8562684450223602E-4</v>
      </c>
      <c r="T2356">
        <v>2.9965700195172801E-6</v>
      </c>
      <c r="U2356" s="1">
        <v>6.8493029017537899E-7</v>
      </c>
      <c r="V2356">
        <v>9.4822045314662095E-6</v>
      </c>
      <c r="W2356">
        <v>7.5090851682058904E-5</v>
      </c>
      <c r="X2356" s="1">
        <v>3.0909835310196199E-16</v>
      </c>
      <c r="Y2356" s="1">
        <v>1.8217528379524101E-7</v>
      </c>
      <c r="Z2356">
        <v>0</v>
      </c>
      <c r="AA2356">
        <v>0</v>
      </c>
      <c r="AB2356">
        <v>1.6071138573427001E-5</v>
      </c>
      <c r="AC2356">
        <v>5.7302682725385802E-5</v>
      </c>
      <c r="AD2356">
        <v>3.4680860284891799E-5</v>
      </c>
      <c r="AE2356">
        <v>3.7907392783563902E-5</v>
      </c>
      <c r="AF2356">
        <v>0</v>
      </c>
      <c r="AG2356">
        <v>0</v>
      </c>
      <c r="AH2356">
        <v>0</v>
      </c>
      <c r="AI2356">
        <v>9.8936909292767403E-6</v>
      </c>
      <c r="AJ2356">
        <v>5.1347682761295297E-5</v>
      </c>
      <c r="AK2356">
        <v>3.6270703025871903E-5</v>
      </c>
      <c r="AL2356">
        <v>0</v>
      </c>
      <c r="AM2356" s="1">
        <v>1.41510205892058E-8</v>
      </c>
      <c r="AN2356" s="1">
        <v>1.80667772678631E-7</v>
      </c>
      <c r="AO2356" s="1">
        <v>4.0993492886257997E-8</v>
      </c>
      <c r="AP2356">
        <v>0</v>
      </c>
      <c r="AQ2356">
        <v>0</v>
      </c>
      <c r="AR2356">
        <v>0</v>
      </c>
      <c r="AS2356" s="1">
        <v>2.1083323188981499E-8</v>
      </c>
      <c r="AT2356" s="1">
        <v>2.0919426310157299E-9</v>
      </c>
      <c r="AU2356" s="1">
        <v>1.2703611825967601E-7</v>
      </c>
      <c r="AV2356" s="1">
        <v>1.52045300249616E-9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1.3067554796647701E-4</v>
      </c>
      <c r="BC2356">
        <v>1.1002300519510499E-4</v>
      </c>
      <c r="BD2356" s="1">
        <v>5.3055321628212197E-7</v>
      </c>
      <c r="BE2356" s="1">
        <v>8.8996019022507506E-8</v>
      </c>
      <c r="BF2356" s="1">
        <v>8.9346681778653999E-9</v>
      </c>
      <c r="BG2356">
        <v>8.2148983963871102E-5</v>
      </c>
      <c r="BH2356">
        <v>7.8739140595659294E-5</v>
      </c>
      <c r="BI2356" s="1">
        <v>7.0612708776997694E-8</v>
      </c>
      <c r="BJ2356" s="1">
        <v>4.7823613430671698E-9</v>
      </c>
      <c r="BL2356" t="s">
        <v>234</v>
      </c>
    </row>
    <row r="2357" spans="1:64">
      <c r="A2357" t="s">
        <v>1439</v>
      </c>
      <c r="B2357" t="s">
        <v>1440</v>
      </c>
      <c r="C2357" t="s">
        <v>39</v>
      </c>
      <c r="D2357" t="s">
        <v>1439</v>
      </c>
      <c r="E2357" t="s">
        <v>1440</v>
      </c>
      <c r="F2357" t="s">
        <v>37</v>
      </c>
      <c r="G2357" t="s">
        <v>156</v>
      </c>
      <c r="H2357" s="1">
        <v>2.5000000000000001E-3</v>
      </c>
      <c r="I2357">
        <v>4.1283374722033003E-5</v>
      </c>
      <c r="J2357">
        <v>3.5355478361379801E-5</v>
      </c>
      <c r="K2357" s="1">
        <v>9.3002396775212304E-8</v>
      </c>
      <c r="L2357" s="1">
        <v>5.6656284478737996E-10</v>
      </c>
      <c r="M2357" s="1">
        <v>1.1505962417372399E-8</v>
      </c>
      <c r="N2357">
        <v>3.8788617054217498E-5</v>
      </c>
      <c r="O2357">
        <v>3.3077472128559001E-5</v>
      </c>
      <c r="P2357" s="1">
        <v>8.7216064361884502E-8</v>
      </c>
      <c r="Q2357">
        <v>0</v>
      </c>
      <c r="R2357" s="1">
        <v>1.1399656438367601E-8</v>
      </c>
      <c r="S2357">
        <v>8.3118327909056607E-6</v>
      </c>
      <c r="T2357" s="1">
        <v>1.9876505130128E-7</v>
      </c>
      <c r="U2357" s="1">
        <v>5.5029583384713802E-8</v>
      </c>
      <c r="V2357">
        <v>1.6587324414551201E-6</v>
      </c>
      <c r="W2357">
        <v>7.3514515853664704E-6</v>
      </c>
      <c r="X2357" s="1">
        <v>1.14819287386324E-16</v>
      </c>
      <c r="Y2357" s="1">
        <v>1.20838423242382E-8</v>
      </c>
      <c r="Z2357">
        <v>0</v>
      </c>
      <c r="AA2357">
        <v>0</v>
      </c>
      <c r="AB2357">
        <v>1.2623595819160001E-6</v>
      </c>
      <c r="AC2357">
        <v>2.2221705975190601E-6</v>
      </c>
      <c r="AD2357">
        <v>2.33639428051873E-6</v>
      </c>
      <c r="AE2357">
        <v>3.2966843458890103E-5</v>
      </c>
      <c r="AF2357" s="1">
        <v>8.4913537358179098E-10</v>
      </c>
      <c r="AG2357">
        <v>0</v>
      </c>
      <c r="AH2357">
        <v>0</v>
      </c>
      <c r="AI2357" s="1">
        <v>7.6130528826379098E-7</v>
      </c>
      <c r="AJ2357">
        <v>1.9912385503783302E-6</v>
      </c>
      <c r="AK2357">
        <v>3.0324079154543302E-5</v>
      </c>
      <c r="AL2357" s="1">
        <v>8.4913537358179098E-10</v>
      </c>
      <c r="AM2357" s="1">
        <v>1.43390208087017E-9</v>
      </c>
      <c r="AN2357" s="1">
        <v>7.0062097142941399E-9</v>
      </c>
      <c r="AO2357" s="1">
        <v>7.8775952566720206E-8</v>
      </c>
      <c r="AP2357">
        <v>0</v>
      </c>
      <c r="AQ2357">
        <v>0</v>
      </c>
      <c r="AR2357">
        <v>0</v>
      </c>
      <c r="AS2357" s="1">
        <v>1.6788425334882E-9</v>
      </c>
      <c r="AT2357" s="1">
        <v>8.1124533533932096E-11</v>
      </c>
      <c r="AU2357" s="1">
        <v>8.5582208077609597E-9</v>
      </c>
      <c r="AV2357" s="1">
        <v>1.08146856358454E-9</v>
      </c>
      <c r="AW2357">
        <v>0</v>
      </c>
      <c r="AX2357" s="1">
        <v>4.3902474868822199E-8</v>
      </c>
      <c r="AY2357" s="1">
        <v>4.1360199967753798E-8</v>
      </c>
      <c r="AZ2357" s="1">
        <v>4.0980709312996503E-11</v>
      </c>
      <c r="BA2357" s="1">
        <v>4.8390101228613803E-12</v>
      </c>
      <c r="BB2357">
        <v>1.7068142853920801E-6</v>
      </c>
      <c r="BC2357">
        <v>1.52350060399932E-6</v>
      </c>
      <c r="BD2357" s="1">
        <v>5.1127369221536303E-9</v>
      </c>
      <c r="BE2357" s="1">
        <v>5.6656284478737996E-10</v>
      </c>
      <c r="BF2357" s="1">
        <v>5.7351371074416998E-11</v>
      </c>
      <c r="BG2357" s="1">
        <v>7.4404090755459095E-7</v>
      </c>
      <c r="BH2357" s="1">
        <v>7.1314542885367002E-7</v>
      </c>
      <c r="BI2357" s="1">
        <v>6.3261478186118E-10</v>
      </c>
      <c r="BJ2357" s="1">
        <v>4.4115597807541099E-11</v>
      </c>
      <c r="BK2357" t="s">
        <v>347</v>
      </c>
      <c r="BL2357" t="s">
        <v>471</v>
      </c>
    </row>
    <row r="2358" spans="1:64">
      <c r="A2358" t="s">
        <v>1439</v>
      </c>
      <c r="B2358" t="s">
        <v>1440</v>
      </c>
      <c r="C2358" t="s">
        <v>21</v>
      </c>
      <c r="D2358" t="s">
        <v>300</v>
      </c>
      <c r="E2358" t="s">
        <v>301</v>
      </c>
      <c r="F2358" t="s">
        <v>37</v>
      </c>
      <c r="G2358" t="s">
        <v>93</v>
      </c>
      <c r="H2358">
        <v>0.05</v>
      </c>
      <c r="I2358">
        <v>5.8604312394375698E-5</v>
      </c>
      <c r="J2358">
        <v>5.1495328031731499E-5</v>
      </c>
      <c r="K2358" s="1">
        <v>1.19904357592843E-7</v>
      </c>
      <c r="L2358" s="1">
        <v>3.3608768513031502E-9</v>
      </c>
      <c r="M2358" s="1">
        <v>1.2619380334770099E-8</v>
      </c>
      <c r="N2358">
        <v>3.8788617054217498E-5</v>
      </c>
      <c r="O2358">
        <v>3.3077472128559001E-5</v>
      </c>
      <c r="P2358" s="1">
        <v>8.7216064361884502E-8</v>
      </c>
      <c r="Q2358">
        <v>0</v>
      </c>
      <c r="R2358" s="1">
        <v>1.1399656438367601E-8</v>
      </c>
      <c r="S2358">
        <v>8.3118327909056607E-6</v>
      </c>
      <c r="T2358" s="1">
        <v>1.9876505130128E-7</v>
      </c>
      <c r="U2358" s="1">
        <v>5.5029583384713802E-8</v>
      </c>
      <c r="V2358">
        <v>1.6587324414551201E-6</v>
      </c>
      <c r="W2358">
        <v>7.3514515853664704E-6</v>
      </c>
      <c r="X2358" s="1">
        <v>1.14819287386324E-16</v>
      </c>
      <c r="Y2358" s="1">
        <v>1.20838423242382E-8</v>
      </c>
      <c r="Z2358">
        <v>0</v>
      </c>
      <c r="AA2358">
        <v>0</v>
      </c>
      <c r="AB2358">
        <v>1.2623595819160001E-6</v>
      </c>
      <c r="AC2358">
        <v>2.2221705975190601E-6</v>
      </c>
      <c r="AD2358">
        <v>2.33639428051873E-6</v>
      </c>
      <c r="AE2358">
        <v>3.2966843458890103E-5</v>
      </c>
      <c r="AF2358" s="1">
        <v>8.4913537358179098E-10</v>
      </c>
      <c r="AG2358">
        <v>0</v>
      </c>
      <c r="AH2358">
        <v>0</v>
      </c>
      <c r="AI2358" s="1">
        <v>7.6130528826379098E-7</v>
      </c>
      <c r="AJ2358">
        <v>1.9912385503783302E-6</v>
      </c>
      <c r="AK2358">
        <v>3.0324079154543302E-5</v>
      </c>
      <c r="AL2358" s="1">
        <v>8.4913537358179098E-10</v>
      </c>
      <c r="AM2358" s="1">
        <v>1.43390208087017E-9</v>
      </c>
      <c r="AN2358" s="1">
        <v>7.0062097142941399E-9</v>
      </c>
      <c r="AO2358" s="1">
        <v>7.8775952566720206E-8</v>
      </c>
      <c r="AP2358">
        <v>0</v>
      </c>
      <c r="AQ2358">
        <v>0</v>
      </c>
      <c r="AR2358">
        <v>0</v>
      </c>
      <c r="AS2358" s="1">
        <v>1.6788425334882E-9</v>
      </c>
      <c r="AT2358" s="1">
        <v>8.1124533533932096E-11</v>
      </c>
      <c r="AU2358" s="1">
        <v>8.5582208077609597E-9</v>
      </c>
      <c r="AV2358" s="1">
        <v>1.08146856358454E-9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4.9348771890663702E-6</v>
      </c>
      <c r="BC2358">
        <v>4.1549473260991399E-6</v>
      </c>
      <c r="BD2358" s="1">
        <v>2.0035997593735699E-8</v>
      </c>
      <c r="BE2358" s="1">
        <v>3.3608768513031502E-9</v>
      </c>
      <c r="BF2358" s="1">
        <v>3.3741194025171399E-10</v>
      </c>
      <c r="BG2358">
        <v>1.48808181510918E-5</v>
      </c>
      <c r="BH2358">
        <v>1.42629085770733E-5</v>
      </c>
      <c r="BI2358" s="1">
        <v>1.2652295637223499E-8</v>
      </c>
      <c r="BJ2358" s="1">
        <v>8.8231195615082201E-10</v>
      </c>
      <c r="BL2358" t="s">
        <v>234</v>
      </c>
    </row>
    <row r="2359" spans="1:64">
      <c r="A2359" t="s">
        <v>1441</v>
      </c>
      <c r="B2359" t="s">
        <v>1442</v>
      </c>
      <c r="C2359" t="s">
        <v>39</v>
      </c>
      <c r="D2359" t="s">
        <v>1441</v>
      </c>
      <c r="E2359" t="s">
        <v>1442</v>
      </c>
      <c r="F2359" t="s">
        <v>43</v>
      </c>
      <c r="G2359" t="s">
        <v>155</v>
      </c>
      <c r="H2359" s="1">
        <v>3.5999999999999999E-3</v>
      </c>
      <c r="I2359">
        <v>9.5210905662363705E-6</v>
      </c>
      <c r="J2359">
        <v>5.8657132193556804E-6</v>
      </c>
      <c r="K2359" s="1">
        <v>1.27349874958431E-8</v>
      </c>
      <c r="L2359" s="1">
        <v>4.10221612196969E-10</v>
      </c>
      <c r="M2359" s="1">
        <v>1.1958969728847001E-8</v>
      </c>
      <c r="N2359">
        <v>6.7869363696572597E-6</v>
      </c>
      <c r="O2359">
        <v>3.3921702337335998E-6</v>
      </c>
      <c r="P2359" s="1">
        <v>5.3596249462223398E-9</v>
      </c>
      <c r="Q2359">
        <v>0</v>
      </c>
      <c r="R2359" s="1">
        <v>1.1849997481781001E-8</v>
      </c>
      <c r="S2359">
        <v>3.57867936468244E-5</v>
      </c>
      <c r="T2359" s="1">
        <v>4.6522831740871698E-7</v>
      </c>
      <c r="U2359" s="1">
        <v>2.8629434917459499E-7</v>
      </c>
      <c r="V2359" s="1">
        <v>3.3932153683840302E-7</v>
      </c>
      <c r="W2359">
        <v>4.7986048540079597E-6</v>
      </c>
      <c r="X2359" s="1">
        <v>8.9406743609860994E-17</v>
      </c>
      <c r="Y2359" s="1">
        <v>2.8283370721024701E-8</v>
      </c>
      <c r="Z2359">
        <v>0</v>
      </c>
      <c r="AA2359">
        <v>0</v>
      </c>
      <c r="AB2359">
        <v>3.0385530040597499E-6</v>
      </c>
      <c r="AC2359" s="1">
        <v>2.4293482043842598E-7</v>
      </c>
      <c r="AD2359">
        <v>2.1148924856384498E-6</v>
      </c>
      <c r="AE2359">
        <v>1.3905560595206301E-6</v>
      </c>
      <c r="AF2359">
        <v>0</v>
      </c>
      <c r="AG2359">
        <v>0</v>
      </c>
      <c r="AH2359">
        <v>0</v>
      </c>
      <c r="AI2359">
        <v>1.8267844228644499E-6</v>
      </c>
      <c r="AJ2359" s="1">
        <v>2.1768858800773701E-7</v>
      </c>
      <c r="AK2359">
        <v>1.3476972228614199E-6</v>
      </c>
      <c r="AL2359">
        <v>0</v>
      </c>
      <c r="AM2359" s="1">
        <v>3.5677598952253101E-9</v>
      </c>
      <c r="AN2359" s="1">
        <v>7.6594132817537003E-10</v>
      </c>
      <c r="AO2359" s="1">
        <v>1.02592372282166E-9</v>
      </c>
      <c r="AP2359">
        <v>0</v>
      </c>
      <c r="AQ2359">
        <v>0</v>
      </c>
      <c r="AR2359">
        <v>0</v>
      </c>
      <c r="AS2359" s="1">
        <v>4.0492649681962898E-9</v>
      </c>
      <c r="AT2359" s="1">
        <v>8.8687943262411299E-12</v>
      </c>
      <c r="AU2359" s="1">
        <v>7.74685892175256E-9</v>
      </c>
      <c r="AV2359" s="1">
        <v>4.5004797505953303E-11</v>
      </c>
      <c r="AW2359">
        <v>0</v>
      </c>
      <c r="AX2359" s="1">
        <v>3.6437911663449301E-7</v>
      </c>
      <c r="AY2359" s="1">
        <v>3.20624192521671E-7</v>
      </c>
      <c r="AZ2359" s="1">
        <v>1.3606053427448899E-9</v>
      </c>
      <c r="BA2359" s="1">
        <v>1.1754157139282599E-11</v>
      </c>
      <c r="BB2359">
        <v>1.52113312516478E-6</v>
      </c>
      <c r="BC2359">
        <v>1.3396245833359701E-6</v>
      </c>
      <c r="BD2359" s="1">
        <v>5.2920166979166603E-9</v>
      </c>
      <c r="BE2359" s="1">
        <v>4.10221612196969E-10</v>
      </c>
      <c r="BF2359" s="1">
        <v>4.66317241815909E-11</v>
      </c>
      <c r="BG2359" s="1">
        <v>8.4864195477983597E-7</v>
      </c>
      <c r="BH2359" s="1">
        <v>8.1329420976443196E-7</v>
      </c>
      <c r="BI2359" s="1">
        <v>7.22740508959242E-10</v>
      </c>
      <c r="BJ2359" s="1">
        <v>5.0586365745124999E-11</v>
      </c>
      <c r="BK2359" t="s">
        <v>1191</v>
      </c>
      <c r="BL2359" t="s">
        <v>378</v>
      </c>
    </row>
    <row r="2360" spans="1:64">
      <c r="A2360" t="s">
        <v>1441</v>
      </c>
      <c r="B2360" t="s">
        <v>1442</v>
      </c>
      <c r="C2360" t="s">
        <v>21</v>
      </c>
      <c r="D2360" t="s">
        <v>329</v>
      </c>
      <c r="E2360" t="s">
        <v>330</v>
      </c>
      <c r="F2360" t="s">
        <v>31</v>
      </c>
      <c r="G2360" t="s">
        <v>123</v>
      </c>
      <c r="H2360" s="1">
        <v>7.2028799999999896E-3</v>
      </c>
      <c r="I2360">
        <v>9.4041204917650099E-6</v>
      </c>
      <c r="J2360">
        <v>5.76425257027021E-6</v>
      </c>
      <c r="K2360" s="1">
        <v>1.25019077955783E-8</v>
      </c>
      <c r="L2360" s="1">
        <v>1.8404261791515102E-11</v>
      </c>
      <c r="M2360" s="1">
        <v>1.1966352212887099E-8</v>
      </c>
      <c r="N2360">
        <v>6.7869363696572597E-6</v>
      </c>
      <c r="O2360">
        <v>3.3921702337335998E-6</v>
      </c>
      <c r="P2360" s="1">
        <v>5.3596249462223398E-9</v>
      </c>
      <c r="Q2360">
        <v>0</v>
      </c>
      <c r="R2360" s="1">
        <v>1.1849997481781001E-8</v>
      </c>
      <c r="S2360">
        <v>3.57867936468244E-5</v>
      </c>
      <c r="T2360" s="1">
        <v>4.6522831740871698E-7</v>
      </c>
      <c r="U2360" s="1">
        <v>2.8629434917459499E-7</v>
      </c>
      <c r="V2360" s="1">
        <v>3.3932153683840302E-7</v>
      </c>
      <c r="W2360">
        <v>4.7986048540079597E-6</v>
      </c>
      <c r="X2360" s="1">
        <v>8.9406743609860994E-17</v>
      </c>
      <c r="Y2360" s="1">
        <v>2.8283370721024701E-8</v>
      </c>
      <c r="Z2360">
        <v>0</v>
      </c>
      <c r="AA2360">
        <v>0</v>
      </c>
      <c r="AB2360">
        <v>3.0385530040597499E-6</v>
      </c>
      <c r="AC2360" s="1">
        <v>2.4293482043842598E-7</v>
      </c>
      <c r="AD2360">
        <v>2.1148924856384498E-6</v>
      </c>
      <c r="AE2360">
        <v>1.3905560595206301E-6</v>
      </c>
      <c r="AF2360">
        <v>0</v>
      </c>
      <c r="AG2360">
        <v>0</v>
      </c>
      <c r="AH2360">
        <v>0</v>
      </c>
      <c r="AI2360">
        <v>1.8267844228644499E-6</v>
      </c>
      <c r="AJ2360" s="1">
        <v>2.1768858800773701E-7</v>
      </c>
      <c r="AK2360">
        <v>1.3476972228614199E-6</v>
      </c>
      <c r="AL2360">
        <v>0</v>
      </c>
      <c r="AM2360" s="1">
        <v>3.5677598952253101E-9</v>
      </c>
      <c r="AN2360" s="1">
        <v>7.6594132817537003E-10</v>
      </c>
      <c r="AO2360" s="1">
        <v>1.02592372282166E-9</v>
      </c>
      <c r="AP2360">
        <v>0</v>
      </c>
      <c r="AQ2360">
        <v>0</v>
      </c>
      <c r="AR2360">
        <v>0</v>
      </c>
      <c r="AS2360" s="1">
        <v>4.0492649681962898E-9</v>
      </c>
      <c r="AT2360" s="1">
        <v>8.8687943262411299E-12</v>
      </c>
      <c r="AU2360" s="1">
        <v>7.74685892175256E-9</v>
      </c>
      <c r="AV2360" s="1">
        <v>4.5004797505953303E-11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 s="1">
        <v>9.1922129898425101E-7</v>
      </c>
      <c r="BC2360" s="1">
        <v>7.4484328163992697E-7</v>
      </c>
      <c r="BD2360" s="1">
        <v>5.6962236390303E-9</v>
      </c>
      <c r="BE2360" s="1">
        <v>1.8404261791515102E-11</v>
      </c>
      <c r="BF2360" s="1">
        <v>1.51415305232603E-11</v>
      </c>
      <c r="BG2360">
        <v>1.69796282312349E-6</v>
      </c>
      <c r="BH2360">
        <v>1.62723905489667E-6</v>
      </c>
      <c r="BI2360" s="1">
        <v>1.4460592103256499E-9</v>
      </c>
      <c r="BJ2360" s="1">
        <v>1.01213200582846E-10</v>
      </c>
      <c r="BL2360" t="s">
        <v>318</v>
      </c>
    </row>
    <row r="2361" spans="1:64">
      <c r="A2361" t="s">
        <v>1443</v>
      </c>
      <c r="B2361" t="s">
        <v>1444</v>
      </c>
      <c r="C2361" t="s">
        <v>39</v>
      </c>
      <c r="D2361" t="s">
        <v>1443</v>
      </c>
      <c r="E2361" t="s">
        <v>1444</v>
      </c>
      <c r="F2361" t="s">
        <v>37</v>
      </c>
      <c r="G2361" t="s">
        <v>137</v>
      </c>
      <c r="H2361">
        <v>0.03</v>
      </c>
      <c r="I2361">
        <v>1.18774533647226E-5</v>
      </c>
      <c r="J2361">
        <v>8.4684597385088904E-6</v>
      </c>
      <c r="K2361" s="1">
        <v>2.0242379182076901E-8</v>
      </c>
      <c r="L2361" s="1">
        <v>1.73421245527242E-9</v>
      </c>
      <c r="M2361" s="1">
        <v>1.0106032931485399E-8</v>
      </c>
      <c r="N2361">
        <v>5.9166417128232499E-6</v>
      </c>
      <c r="O2361">
        <v>3.0521889709626002E-6</v>
      </c>
      <c r="P2361" s="1">
        <v>7.0062357946728302E-9</v>
      </c>
      <c r="Q2361">
        <v>0</v>
      </c>
      <c r="R2361" s="1">
        <v>9.7277176380197807E-9</v>
      </c>
      <c r="S2361">
        <v>1.0471869142559E-5</v>
      </c>
      <c r="T2361" s="1">
        <v>2.27063940958908E-7</v>
      </c>
      <c r="U2361" s="1">
        <v>1.8165115276712599E-8</v>
      </c>
      <c r="V2361">
        <v>1.57858082216027E-6</v>
      </c>
      <c r="W2361">
        <v>1.90363751196898E-6</v>
      </c>
      <c r="X2361" s="1">
        <v>4.0861884157846203E-17</v>
      </c>
      <c r="Y2361" s="1">
        <v>1.3804262077786601E-8</v>
      </c>
      <c r="Z2361">
        <v>0</v>
      </c>
      <c r="AA2361">
        <v>0</v>
      </c>
      <c r="AB2361">
        <v>1.3419981940534099E-6</v>
      </c>
      <c r="AC2361">
        <v>1.14664002831983E-6</v>
      </c>
      <c r="AD2361">
        <v>2.1462321055292598E-6</v>
      </c>
      <c r="AE2361">
        <v>1.28177138492074E-6</v>
      </c>
      <c r="AF2361">
        <v>0</v>
      </c>
      <c r="AG2361">
        <v>0</v>
      </c>
      <c r="AH2361">
        <v>0</v>
      </c>
      <c r="AI2361" s="1">
        <v>8.1614664626048997E-7</v>
      </c>
      <c r="AJ2361">
        <v>1.0274790919952201E-6</v>
      </c>
      <c r="AK2361">
        <v>1.2085632327068901E-6</v>
      </c>
      <c r="AL2361">
        <v>0</v>
      </c>
      <c r="AM2361" s="1">
        <v>1.38559665143435E-9</v>
      </c>
      <c r="AN2361" s="1">
        <v>3.6152042125757701E-9</v>
      </c>
      <c r="AO2361" s="1">
        <v>2.0054349306626999E-9</v>
      </c>
      <c r="AP2361">
        <v>0</v>
      </c>
      <c r="AQ2361">
        <v>0</v>
      </c>
      <c r="AR2361">
        <v>0</v>
      </c>
      <c r="AS2361" s="1">
        <v>1.77494786659406E-9</v>
      </c>
      <c r="AT2361" s="1">
        <v>4.1860259303509E-11</v>
      </c>
      <c r="AU2361" s="1">
        <v>7.8616560642097502E-9</v>
      </c>
      <c r="AV2361" s="1">
        <v>4.9253447912447499E-11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2.54639662955825E-6</v>
      </c>
      <c r="BC2361">
        <v>2.1439528202671598E-6</v>
      </c>
      <c r="BD2361" s="1">
        <v>1.03385747583676E-8</v>
      </c>
      <c r="BE2361" s="1">
        <v>1.73421245527242E-9</v>
      </c>
      <c r="BF2361" s="1">
        <v>1.7410456116988399E-10</v>
      </c>
      <c r="BG2361">
        <v>3.4144150223411501E-6</v>
      </c>
      <c r="BH2361">
        <v>3.2723179472791202E-6</v>
      </c>
      <c r="BI2361" s="1">
        <v>2.8975686290364999E-9</v>
      </c>
      <c r="BJ2361" s="1">
        <v>2.04210732295738E-10</v>
      </c>
      <c r="BL2361" t="s">
        <v>234</v>
      </c>
    </row>
    <row r="2362" spans="1:64">
      <c r="A2362" t="s">
        <v>1443</v>
      </c>
      <c r="B2362" t="s">
        <v>1444</v>
      </c>
      <c r="C2362" t="s">
        <v>21</v>
      </c>
      <c r="D2362" t="s">
        <v>1443</v>
      </c>
      <c r="E2362" t="s">
        <v>1444</v>
      </c>
      <c r="F2362" t="s">
        <v>37</v>
      </c>
      <c r="G2362" t="s">
        <v>137</v>
      </c>
      <c r="H2362">
        <v>0.03</v>
      </c>
      <c r="I2362">
        <v>1.18774533647226E-5</v>
      </c>
      <c r="J2362">
        <v>8.4684597385088904E-6</v>
      </c>
      <c r="K2362" s="1">
        <v>2.0242379182076901E-8</v>
      </c>
      <c r="L2362" s="1">
        <v>1.73421245527242E-9</v>
      </c>
      <c r="M2362" s="1">
        <v>1.0106032931485399E-8</v>
      </c>
      <c r="N2362">
        <v>5.9166417128232499E-6</v>
      </c>
      <c r="O2362">
        <v>3.0521889709626002E-6</v>
      </c>
      <c r="P2362" s="1">
        <v>7.0062357946728302E-9</v>
      </c>
      <c r="Q2362">
        <v>0</v>
      </c>
      <c r="R2362" s="1">
        <v>9.7277176380197807E-9</v>
      </c>
      <c r="S2362">
        <v>1.0471869142559E-5</v>
      </c>
      <c r="T2362" s="1">
        <v>2.27063940958908E-7</v>
      </c>
      <c r="U2362" s="1">
        <v>1.8165115276712599E-8</v>
      </c>
      <c r="V2362">
        <v>1.57858082216027E-6</v>
      </c>
      <c r="W2362">
        <v>1.90363751196898E-6</v>
      </c>
      <c r="X2362" s="1">
        <v>4.0861884157846203E-17</v>
      </c>
      <c r="Y2362" s="1">
        <v>1.3804262077786601E-8</v>
      </c>
      <c r="Z2362">
        <v>0</v>
      </c>
      <c r="AA2362">
        <v>0</v>
      </c>
      <c r="AB2362">
        <v>1.3419981940534099E-6</v>
      </c>
      <c r="AC2362">
        <v>1.14664002831983E-6</v>
      </c>
      <c r="AD2362">
        <v>2.1462321055292598E-6</v>
      </c>
      <c r="AE2362">
        <v>1.28177138492074E-6</v>
      </c>
      <c r="AF2362">
        <v>0</v>
      </c>
      <c r="AG2362">
        <v>0</v>
      </c>
      <c r="AH2362">
        <v>0</v>
      </c>
      <c r="AI2362" s="1">
        <v>8.1614664626048997E-7</v>
      </c>
      <c r="AJ2362">
        <v>1.0274790919952201E-6</v>
      </c>
      <c r="AK2362">
        <v>1.2085632327068901E-6</v>
      </c>
      <c r="AL2362">
        <v>0</v>
      </c>
      <c r="AM2362" s="1">
        <v>1.38559665143435E-9</v>
      </c>
      <c r="AN2362" s="1">
        <v>3.6152042125757701E-9</v>
      </c>
      <c r="AO2362" s="1">
        <v>2.0054349306626999E-9</v>
      </c>
      <c r="AP2362">
        <v>0</v>
      </c>
      <c r="AQ2362">
        <v>0</v>
      </c>
      <c r="AR2362">
        <v>0</v>
      </c>
      <c r="AS2362" s="1">
        <v>1.77494786659406E-9</v>
      </c>
      <c r="AT2362" s="1">
        <v>4.1860259303509E-11</v>
      </c>
      <c r="AU2362" s="1">
        <v>7.8616560642097502E-9</v>
      </c>
      <c r="AV2362" s="1">
        <v>4.9253447912447499E-11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2.54639662955825E-6</v>
      </c>
      <c r="BC2362">
        <v>2.1439528202671598E-6</v>
      </c>
      <c r="BD2362" s="1">
        <v>1.03385747583676E-8</v>
      </c>
      <c r="BE2362" s="1">
        <v>1.73421245527242E-9</v>
      </c>
      <c r="BF2362" s="1">
        <v>1.7410456116988399E-10</v>
      </c>
      <c r="BG2362">
        <v>3.4144150223411501E-6</v>
      </c>
      <c r="BH2362">
        <v>3.2723179472791202E-6</v>
      </c>
      <c r="BI2362" s="1">
        <v>2.8975686290364999E-9</v>
      </c>
      <c r="BJ2362" s="1">
        <v>2.04210732295738E-10</v>
      </c>
      <c r="BL2362" t="s">
        <v>234</v>
      </c>
    </row>
    <row r="2363" spans="1:64">
      <c r="A2363" t="s">
        <v>1445</v>
      </c>
      <c r="B2363" t="s">
        <v>1446</v>
      </c>
      <c r="C2363" t="s">
        <v>39</v>
      </c>
      <c r="D2363" t="s">
        <v>1445</v>
      </c>
      <c r="E2363" t="s">
        <v>1446</v>
      </c>
      <c r="F2363" t="s">
        <v>29</v>
      </c>
      <c r="G2363" t="s">
        <v>59</v>
      </c>
      <c r="H2363">
        <v>0.6</v>
      </c>
      <c r="I2363">
        <v>2.78873516214167E-3</v>
      </c>
      <c r="J2363">
        <v>1.54541095127025E-3</v>
      </c>
      <c r="K2363">
        <v>3.1426645525017101E-6</v>
      </c>
      <c r="L2363">
        <v>2.62639116245811E-5</v>
      </c>
      <c r="M2363">
        <v>2.12944591904899E-6</v>
      </c>
      <c r="N2363">
        <v>1.7611475809060199E-3</v>
      </c>
      <c r="O2363">
        <v>5.6258267458906002E-4</v>
      </c>
      <c r="P2363">
        <v>2.0923312052034E-6</v>
      </c>
      <c r="Q2363">
        <v>2.62583431838398E-5</v>
      </c>
      <c r="R2363">
        <v>2.0806949193971502E-6</v>
      </c>
      <c r="S2363">
        <v>4.2044510416214802E-3</v>
      </c>
      <c r="T2363">
        <v>4.7509943723849699E-5</v>
      </c>
      <c r="U2363">
        <v>1.1969761136335899E-5</v>
      </c>
      <c r="V2363">
        <v>1.8021425228148999E-4</v>
      </c>
      <c r="W2363">
        <v>4.56143041370758E-4</v>
      </c>
      <c r="X2363" s="1">
        <v>8.3818326422193192E-15</v>
      </c>
      <c r="Y2363">
        <v>2.6231117280224999E-6</v>
      </c>
      <c r="Z2363" s="1">
        <v>6.5376897607019997E-7</v>
      </c>
      <c r="AA2363">
        <v>5.5410017658295001E-2</v>
      </c>
      <c r="AB2363">
        <v>2.6180370228242803E-4</v>
      </c>
      <c r="AC2363">
        <v>9.1870681660055495E-5</v>
      </c>
      <c r="AD2363">
        <v>2.9387951850016097E-4</v>
      </c>
      <c r="AE2363">
        <v>3.7422086664603801E-4</v>
      </c>
      <c r="AF2363">
        <v>2.85527058858517E-5</v>
      </c>
      <c r="AG2363">
        <v>5.7002856337429295E-4</v>
      </c>
      <c r="AH2363">
        <v>1.40791542557195E-4</v>
      </c>
      <c r="AI2363">
        <v>1.59085237405607E-4</v>
      </c>
      <c r="AJ2363">
        <v>8.2322809299470201E-5</v>
      </c>
      <c r="AK2363">
        <v>3.6556518975818902E-4</v>
      </c>
      <c r="AL2363">
        <v>2.85527058858517E-5</v>
      </c>
      <c r="AM2363" s="1">
        <v>2.8060094387676898E-7</v>
      </c>
      <c r="AN2363" s="1">
        <v>2.8984263645331201E-7</v>
      </c>
      <c r="AO2363">
        <v>1.6567657697813201E-4</v>
      </c>
      <c r="AP2363">
        <v>0</v>
      </c>
      <c r="AQ2363">
        <v>2.11121690138627E-5</v>
      </c>
      <c r="AR2363">
        <v>2.57308708498856E-6</v>
      </c>
      <c r="AS2363" s="1">
        <v>3.4562841300107702E-7</v>
      </c>
      <c r="AT2363" s="1">
        <v>3.3353911878263002E-9</v>
      </c>
      <c r="AU2363">
        <v>1.07648175274784E-6</v>
      </c>
      <c r="AV2363">
        <v>1.6546292850335101E-4</v>
      </c>
      <c r="AW2363" s="1">
        <v>2.6123879583334802E-7</v>
      </c>
      <c r="AX2363">
        <v>7.8234721864285498E-4</v>
      </c>
      <c r="AY2363">
        <v>7.5498236618052196E-4</v>
      </c>
      <c r="AZ2363" s="1">
        <v>5.8917777970588801E-7</v>
      </c>
      <c r="BA2363" s="1">
        <v>3.59243759234337E-8</v>
      </c>
      <c r="BB2363">
        <v>6.6981942263150997E-5</v>
      </c>
      <c r="BC2363">
        <v>5.70009168874285E-5</v>
      </c>
      <c r="BD2363" s="1">
        <v>3.0927425015911098E-7</v>
      </c>
      <c r="BE2363" s="1">
        <v>5.5684407413148299E-9</v>
      </c>
      <c r="BF2363" s="1">
        <v>2.2502008093971901E-9</v>
      </c>
      <c r="BG2363">
        <v>1.7825842032964201E-4</v>
      </c>
      <c r="BH2363">
        <v>1.7084499361323801E-4</v>
      </c>
      <c r="BI2363" s="1">
        <v>1.5188131743330999E-7</v>
      </c>
      <c r="BJ2363" s="1">
        <v>1.05764229190157E-8</v>
      </c>
      <c r="BK2363" t="s">
        <v>1447</v>
      </c>
      <c r="BL2363" t="s">
        <v>238</v>
      </c>
    </row>
    <row r="2364" spans="1:64">
      <c r="A2364" t="s">
        <v>1445</v>
      </c>
      <c r="B2364" t="s">
        <v>1446</v>
      </c>
      <c r="C2364" t="s">
        <v>21</v>
      </c>
      <c r="D2364" t="s">
        <v>230</v>
      </c>
      <c r="E2364" t="s">
        <v>231</v>
      </c>
      <c r="F2364" t="s">
        <v>33</v>
      </c>
      <c r="G2364" t="s">
        <v>109</v>
      </c>
      <c r="H2364">
        <v>0.93</v>
      </c>
      <c r="I2364">
        <v>1.0779329747265399E-3</v>
      </c>
      <c r="J2364">
        <v>3.29562944455355E-4</v>
      </c>
      <c r="K2364">
        <v>1.61179592050973E-6</v>
      </c>
      <c r="L2364">
        <v>2.1004904182761999E-5</v>
      </c>
      <c r="M2364" s="1">
        <v>8.9963656034034302E-7</v>
      </c>
      <c r="N2364">
        <v>9.5248838125770101E-4</v>
      </c>
      <c r="O2364">
        <v>2.1800194514021799E-4</v>
      </c>
      <c r="P2364">
        <v>1.25120042448918E-6</v>
      </c>
      <c r="Q2364">
        <v>2.0962183382342E-5</v>
      </c>
      <c r="R2364" s="1">
        <v>8.92367744366157E-7</v>
      </c>
      <c r="S2364">
        <v>1.70464253769405E-3</v>
      </c>
      <c r="T2364">
        <v>1.32515495863951E-5</v>
      </c>
      <c r="U2364">
        <v>1.09926024934044E-6</v>
      </c>
      <c r="V2364">
        <v>3.97597753016971E-5</v>
      </c>
      <c r="W2364">
        <v>5.6113244993175801E-5</v>
      </c>
      <c r="X2364" s="1">
        <v>1.29282035979874E-15</v>
      </c>
      <c r="Y2364" s="1">
        <v>5.9388295910355397E-7</v>
      </c>
      <c r="Z2364" s="1">
        <v>5.2190745890257098E-7</v>
      </c>
      <c r="AA2364">
        <v>4.4234129443734997E-2</v>
      </c>
      <c r="AB2364">
        <v>5.2066320424214003E-5</v>
      </c>
      <c r="AC2364">
        <v>2.8257057954927699E-5</v>
      </c>
      <c r="AD2364">
        <v>8.2636814037881102E-5</v>
      </c>
      <c r="AE2364">
        <v>2.0112297334564801E-4</v>
      </c>
      <c r="AF2364">
        <v>2.09535180260992E-5</v>
      </c>
      <c r="AG2364">
        <v>4.5505701540143997E-4</v>
      </c>
      <c r="AH2364">
        <v>1.1239468206748999E-4</v>
      </c>
      <c r="AI2364">
        <v>3.18427112760027E-5</v>
      </c>
      <c r="AJ2364">
        <v>2.5320131479765499E-5</v>
      </c>
      <c r="AK2364">
        <v>1.98116606193522E-4</v>
      </c>
      <c r="AL2364">
        <v>2.09535180260992E-5</v>
      </c>
      <c r="AM2364" s="1">
        <v>4.8307238844502099E-8</v>
      </c>
      <c r="AN2364" s="1">
        <v>8.9239678391054803E-8</v>
      </c>
      <c r="AO2364">
        <v>1.3215926736045801E-4</v>
      </c>
      <c r="AP2364">
        <v>0</v>
      </c>
      <c r="AQ2364">
        <v>1.6853963533386602E-5</v>
      </c>
      <c r="AR2364">
        <v>2.0541099244776702E-6</v>
      </c>
      <c r="AS2364" s="1">
        <v>6.8806056522509696E-8</v>
      </c>
      <c r="AT2364" s="1">
        <v>1.0167914253065701E-9</v>
      </c>
      <c r="AU2364" s="1">
        <v>3.0269895251971098E-7</v>
      </c>
      <c r="AV2364">
        <v>1.32086745225482E-4</v>
      </c>
      <c r="AW2364" s="1">
        <v>2.0854840332085399E-7</v>
      </c>
      <c r="AX2364">
        <v>0</v>
      </c>
      <c r="AY2364">
        <v>0</v>
      </c>
      <c r="AZ2364">
        <v>0</v>
      </c>
      <c r="BA2364">
        <v>0</v>
      </c>
      <c r="BB2364">
        <v>8.3329098179301401E-5</v>
      </c>
      <c r="BC2364">
        <v>7.1196945316325802E-5</v>
      </c>
      <c r="BD2364" s="1">
        <v>3.2481048012007899E-7</v>
      </c>
      <c r="BE2364" s="1">
        <v>4.2720800420032301E-8</v>
      </c>
      <c r="BF2364" s="1">
        <v>4.7594833115617896E-9</v>
      </c>
      <c r="BG2364">
        <v>4.2115495289541103E-5</v>
      </c>
      <c r="BH2364">
        <v>4.0364053998811101E-5</v>
      </c>
      <c r="BI2364" s="1">
        <v>3.5785015900464203E-8</v>
      </c>
      <c r="BJ2364" s="1">
        <v>2.5093326626233801E-9</v>
      </c>
      <c r="BL2364" t="s">
        <v>229</v>
      </c>
    </row>
    <row r="2365" spans="1:64">
      <c r="A2365" t="s">
        <v>1445</v>
      </c>
      <c r="B2365" t="s">
        <v>1446</v>
      </c>
      <c r="C2365" t="s">
        <v>21</v>
      </c>
      <c r="D2365" t="s">
        <v>334</v>
      </c>
      <c r="E2365" t="s">
        <v>335</v>
      </c>
      <c r="F2365" t="s">
        <v>29</v>
      </c>
      <c r="G2365" t="s">
        <v>98</v>
      </c>
      <c r="H2365">
        <v>0.64</v>
      </c>
      <c r="I2365">
        <v>4.80818267312922E-4</v>
      </c>
      <c r="J2365">
        <v>3.0779968851437901E-4</v>
      </c>
      <c r="K2365" s="1">
        <v>5.20722531696747E-7</v>
      </c>
      <c r="L2365" s="1">
        <v>2.6308499060699099E-9</v>
      </c>
      <c r="M2365" s="1">
        <v>5.7666671943778601E-7</v>
      </c>
      <c r="N2365">
        <v>3.2154281600873499E-4</v>
      </c>
      <c r="O2365">
        <v>1.5813868649732299E-4</v>
      </c>
      <c r="P2365" s="1">
        <v>2.7908849893708499E-7</v>
      </c>
      <c r="Q2365">
        <v>0</v>
      </c>
      <c r="R2365" s="1">
        <v>5.6808531957174503E-7</v>
      </c>
      <c r="S2365">
        <v>1.0547923652008001E-3</v>
      </c>
      <c r="T2365">
        <v>1.8195611146502899E-5</v>
      </c>
      <c r="U2365">
        <v>5.1002849425803699E-6</v>
      </c>
      <c r="V2365">
        <v>6.5577329023784603E-5</v>
      </c>
      <c r="W2365">
        <v>2.4070836914935999E-4</v>
      </c>
      <c r="X2365" s="1">
        <v>2.9558697427267499E-15</v>
      </c>
      <c r="Y2365">
        <v>1.1061949505107799E-6</v>
      </c>
      <c r="Z2365">
        <v>0</v>
      </c>
      <c r="AA2365">
        <v>0</v>
      </c>
      <c r="AB2365">
        <v>1.15851450520171E-4</v>
      </c>
      <c r="AC2365">
        <v>2.7454405559820398E-5</v>
      </c>
      <c r="AD2365">
        <v>1.1215915609758001E-4</v>
      </c>
      <c r="AE2365">
        <v>6.6077803831162898E-5</v>
      </c>
      <c r="AF2365">
        <v>0</v>
      </c>
      <c r="AG2365">
        <v>0</v>
      </c>
      <c r="AH2365">
        <v>0</v>
      </c>
      <c r="AI2365">
        <v>6.9848028621458799E-5</v>
      </c>
      <c r="AJ2365">
        <v>2.4601293343305901E-5</v>
      </c>
      <c r="AK2365">
        <v>6.3689364532558795E-5</v>
      </c>
      <c r="AL2365">
        <v>0</v>
      </c>
      <c r="AM2365" s="1">
        <v>1.31997824503585E-7</v>
      </c>
      <c r="AN2365" s="1">
        <v>8.6560106207928195E-8</v>
      </c>
      <c r="AO2365" s="1">
        <v>6.0530568225572003E-8</v>
      </c>
      <c r="AP2365">
        <v>0</v>
      </c>
      <c r="AQ2365">
        <v>0</v>
      </c>
      <c r="AR2365">
        <v>0</v>
      </c>
      <c r="AS2365" s="1">
        <v>1.5410214918866499E-7</v>
      </c>
      <c r="AT2365" s="1">
        <v>1.00227491398653E-9</v>
      </c>
      <c r="AU2365" s="1">
        <v>4.1083939962483702E-7</v>
      </c>
      <c r="AV2365" s="1">
        <v>2.1414958442564098E-9</v>
      </c>
      <c r="AW2365">
        <v>0</v>
      </c>
      <c r="AX2365">
        <v>7.2903820900411003E-6</v>
      </c>
      <c r="AY2365">
        <v>7.0454509018784301E-6</v>
      </c>
      <c r="AZ2365" s="1">
        <v>4.5768208186635001E-9</v>
      </c>
      <c r="BA2365" s="1">
        <v>3.97589478998176E-10</v>
      </c>
      <c r="BB2365">
        <v>2.84371248764607E-5</v>
      </c>
      <c r="BC2365">
        <v>2.42063139313296E-5</v>
      </c>
      <c r="BD2365" s="1">
        <v>1.3172919412839801E-7</v>
      </c>
      <c r="BE2365" s="1">
        <v>2.6308499060699099E-9</v>
      </c>
      <c r="BF2365" s="1">
        <v>8.5805132835472399E-10</v>
      </c>
      <c r="BG2365">
        <v>1.2354794433768501E-4</v>
      </c>
      <c r="BH2365">
        <v>1.18409237183847E-4</v>
      </c>
      <c r="BI2365" s="1">
        <v>1.05328017812599E-7</v>
      </c>
      <c r="BJ2365" s="1">
        <v>7.3257590586876297E-9</v>
      </c>
      <c r="BK2365" t="s">
        <v>271</v>
      </c>
      <c r="BL2365" t="s">
        <v>268</v>
      </c>
    </row>
    <row r="2366" spans="1:64">
      <c r="A2366" t="s">
        <v>1445</v>
      </c>
      <c r="B2366" t="s">
        <v>1446</v>
      </c>
      <c r="C2366" t="s">
        <v>21</v>
      </c>
      <c r="D2366" t="s">
        <v>345</v>
      </c>
      <c r="E2366" t="s">
        <v>346</v>
      </c>
      <c r="F2366" t="s">
        <v>30</v>
      </c>
      <c r="G2366" t="s">
        <v>90</v>
      </c>
      <c r="H2366" s="1">
        <v>6.0070000000000002E-3</v>
      </c>
      <c r="I2366">
        <v>6.7200170097754301E-6</v>
      </c>
      <c r="J2366">
        <v>6.0571494179860497E-6</v>
      </c>
      <c r="K2366" s="1">
        <v>6.8827340062007203E-9</v>
      </c>
      <c r="L2366" s="1">
        <v>4.3064014571405699E-11</v>
      </c>
      <c r="M2366" s="1">
        <v>1.6725252381361599E-9</v>
      </c>
      <c r="N2366">
        <v>4.3935831209389296E-6</v>
      </c>
      <c r="O2366">
        <v>3.8829984013176301E-6</v>
      </c>
      <c r="P2366" s="1">
        <v>2.9258714989630898E-9</v>
      </c>
      <c r="Q2366">
        <v>0</v>
      </c>
      <c r="R2366" s="1">
        <v>1.55089285330478E-9</v>
      </c>
      <c r="S2366">
        <v>3.6760019673282399E-5</v>
      </c>
      <c r="T2366" s="1">
        <v>2.7148177299403399E-8</v>
      </c>
      <c r="U2366">
        <v>0</v>
      </c>
      <c r="V2366">
        <v>5.71212164713895E-6</v>
      </c>
      <c r="W2366">
        <v>3.8477320518577597E-6</v>
      </c>
      <c r="X2366" s="1">
        <v>3.4097601986357E-16</v>
      </c>
      <c r="Y2366" s="1">
        <v>1.6504626529097599E-9</v>
      </c>
      <c r="Z2366">
        <v>0</v>
      </c>
      <c r="AA2366">
        <v>0</v>
      </c>
      <c r="AB2366" s="1">
        <v>1.89000790689028E-7</v>
      </c>
      <c r="AC2366" s="1">
        <v>2.0477933354603299E-7</v>
      </c>
      <c r="AD2366" s="1">
        <v>3.3738435208443799E-7</v>
      </c>
      <c r="AE2366">
        <v>1.8796589860847099E-6</v>
      </c>
      <c r="AF2366">
        <v>1.7827596585347199E-6</v>
      </c>
      <c r="AG2366">
        <v>0</v>
      </c>
      <c r="AH2366">
        <v>0</v>
      </c>
      <c r="AI2366" s="1">
        <v>1.12854087127232E-7</v>
      </c>
      <c r="AJ2366" s="1">
        <v>1.8349828934506299E-7</v>
      </c>
      <c r="AK2366">
        <v>1.80388636631061E-6</v>
      </c>
      <c r="AL2366">
        <v>1.7827596585347199E-6</v>
      </c>
      <c r="AM2366" s="1">
        <v>2.3767461849034898E-10</v>
      </c>
      <c r="AN2366" s="1">
        <v>6.4564212917707495E-10</v>
      </c>
      <c r="AO2366" s="1">
        <v>2.0425547512956602E-9</v>
      </c>
      <c r="AP2366">
        <v>0</v>
      </c>
      <c r="AQ2366">
        <v>0</v>
      </c>
      <c r="AR2366">
        <v>0</v>
      </c>
      <c r="AS2366" s="1">
        <v>2.5298168472814301E-10</v>
      </c>
      <c r="AT2366" s="1">
        <v>7.4758562325766604E-12</v>
      </c>
      <c r="AU2366" s="1">
        <v>1.2358401175254101E-9</v>
      </c>
      <c r="AV2366" s="1">
        <v>5.4595194818642799E-11</v>
      </c>
      <c r="AW2366">
        <v>0</v>
      </c>
      <c r="AX2366" s="1">
        <v>8.0914755642038803E-8</v>
      </c>
      <c r="AY2366" s="1">
        <v>7.6229198551932099E-8</v>
      </c>
      <c r="AZ2366" s="1">
        <v>7.5529775713245494E-11</v>
      </c>
      <c r="BA2366" s="1">
        <v>8.9185706001905104E-12</v>
      </c>
      <c r="BB2366" s="1">
        <v>5.1801060146691905E-7</v>
      </c>
      <c r="BC2366" s="1">
        <v>4.4082148476704501E-7</v>
      </c>
      <c r="BD2366" s="1">
        <v>2.3917989674552402E-9</v>
      </c>
      <c r="BE2366" s="1">
        <v>4.3064014571405699E-11</v>
      </c>
      <c r="BF2366" s="1">
        <v>1.7402121158532501E-11</v>
      </c>
      <c r="BG2366">
        <v>1.7275085317275301E-6</v>
      </c>
      <c r="BH2366">
        <v>1.6571003333494401E-6</v>
      </c>
      <c r="BI2366" s="1">
        <v>1.4895337640691301E-9</v>
      </c>
      <c r="BJ2366" s="1">
        <v>9.53116930726637E-11</v>
      </c>
      <c r="BK2366" t="s">
        <v>347</v>
      </c>
      <c r="BL2366" t="s">
        <v>238</v>
      </c>
    </row>
    <row r="2367" spans="1:64">
      <c r="A2367" t="s">
        <v>1445</v>
      </c>
      <c r="B2367" t="s">
        <v>1446</v>
      </c>
      <c r="C2367" t="s">
        <v>21</v>
      </c>
      <c r="D2367" t="s">
        <v>379</v>
      </c>
      <c r="E2367" t="s">
        <v>380</v>
      </c>
      <c r="F2367" t="s">
        <v>31</v>
      </c>
      <c r="G2367" t="s">
        <v>123</v>
      </c>
      <c r="H2367">
        <v>0.06</v>
      </c>
      <c r="I2367">
        <v>6.2849636355282197E-5</v>
      </c>
      <c r="J2367">
        <v>3.3005253624645401E-5</v>
      </c>
      <c r="K2367" s="1">
        <v>7.7874453511142696E-8</v>
      </c>
      <c r="L2367" s="1">
        <v>1.45320908401484E-10</v>
      </c>
      <c r="M2367" s="1">
        <v>1.00805129492592E-7</v>
      </c>
      <c r="N2367">
        <v>4.9890464185758297E-5</v>
      </c>
      <c r="O2367">
        <v>2.1658850275267199E-5</v>
      </c>
      <c r="P2367" s="1">
        <v>2.8027692124507801E-8</v>
      </c>
      <c r="Q2367">
        <v>0</v>
      </c>
      <c r="R2367" s="1">
        <v>1.00353072106889E-7</v>
      </c>
      <c r="S2367">
        <v>2.06461378986288E-4</v>
      </c>
      <c r="T2367">
        <v>3.0801497495977502E-6</v>
      </c>
      <c r="U2367" s="1">
        <v>4.5826481730415299E-7</v>
      </c>
      <c r="V2367">
        <v>1.0440159036074701E-6</v>
      </c>
      <c r="W2367">
        <v>2.3910897927957001E-5</v>
      </c>
      <c r="X2367" s="1">
        <v>3.6042511838813201E-16</v>
      </c>
      <c r="Y2367" s="1">
        <v>1.87256480279143E-7</v>
      </c>
      <c r="Z2367">
        <v>0</v>
      </c>
      <c r="AA2367">
        <v>0</v>
      </c>
      <c r="AB2367">
        <v>1.88357959363329E-5</v>
      </c>
      <c r="AC2367">
        <v>1.9182246584179502E-6</v>
      </c>
      <c r="AD2367">
        <v>2.0915428902061299E-5</v>
      </c>
      <c r="AE2367">
        <v>8.2210146889461498E-6</v>
      </c>
      <c r="AF2367">
        <v>0</v>
      </c>
      <c r="AG2367">
        <v>0</v>
      </c>
      <c r="AH2367">
        <v>0</v>
      </c>
      <c r="AI2367">
        <v>1.19197410279528E-5</v>
      </c>
      <c r="AJ2367">
        <v>1.7188792311411899E-6</v>
      </c>
      <c r="AK2367">
        <v>8.0202300161732101E-6</v>
      </c>
      <c r="AL2367">
        <v>0</v>
      </c>
      <c r="AM2367" s="1">
        <v>1.7617662533629599E-8</v>
      </c>
      <c r="AN2367" s="1">
        <v>6.0479084058671801E-9</v>
      </c>
      <c r="AO2367" s="1">
        <v>4.3621211850109598E-9</v>
      </c>
      <c r="AP2367">
        <v>0</v>
      </c>
      <c r="AQ2367">
        <v>0</v>
      </c>
      <c r="AR2367">
        <v>0</v>
      </c>
      <c r="AS2367" s="1">
        <v>2.3410434303582E-8</v>
      </c>
      <c r="AT2367" s="1">
        <v>7.0028413120567298E-11</v>
      </c>
      <c r="AU2367" s="1">
        <v>7.6613292681543197E-8</v>
      </c>
      <c r="AV2367" s="1">
        <v>2.5931670864330098E-10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7.2582141953647402E-6</v>
      </c>
      <c r="BC2367">
        <v>5.8813172476474596E-6</v>
      </c>
      <c r="BD2367" s="1">
        <v>4.4977647191669703E-8</v>
      </c>
      <c r="BE2367" s="1">
        <v>1.45320908401484E-10</v>
      </c>
      <c r="BF2367" s="1">
        <v>1.1955823032486001E-10</v>
      </c>
      <c r="BG2367">
        <v>5.7009579741590901E-6</v>
      </c>
      <c r="BH2367">
        <v>5.4650861017307496E-6</v>
      </c>
      <c r="BI2367" s="1">
        <v>4.8691141949652002E-9</v>
      </c>
      <c r="BJ2367" s="1">
        <v>3.3249915537867698E-10</v>
      </c>
      <c r="BL2367" t="s">
        <v>318</v>
      </c>
    </row>
    <row r="2368" spans="1:64">
      <c r="A2368" t="s">
        <v>1445</v>
      </c>
      <c r="B2368" t="s">
        <v>1446</v>
      </c>
      <c r="C2368" t="s">
        <v>21</v>
      </c>
      <c r="D2368" t="s">
        <v>329</v>
      </c>
      <c r="E2368" t="s">
        <v>330</v>
      </c>
      <c r="F2368" t="s">
        <v>31</v>
      </c>
      <c r="G2368" t="s">
        <v>123</v>
      </c>
      <c r="H2368">
        <v>0.09</v>
      </c>
      <c r="I2368">
        <v>1.176886495709E-4</v>
      </c>
      <c r="J2368">
        <v>7.2137219145027405E-5</v>
      </c>
      <c r="K2368" s="1">
        <v>1.56456166933414E-7</v>
      </c>
      <c r="L2368" s="1">
        <v>2.3032166787839899E-10</v>
      </c>
      <c r="M2368" s="1">
        <v>1.4975391196419399E-7</v>
      </c>
      <c r="N2368">
        <v>8.4935680776106602E-5</v>
      </c>
      <c r="O2368">
        <v>4.2451597070912003E-5</v>
      </c>
      <c r="P2368" s="1">
        <v>6.7073473024911705E-8</v>
      </c>
      <c r="Q2368">
        <v>0</v>
      </c>
      <c r="R2368" s="1">
        <v>1.48297780985539E-7</v>
      </c>
      <c r="S2368">
        <v>4.47856811325988E-4</v>
      </c>
      <c r="T2368">
        <v>5.8221385472378501E-6</v>
      </c>
      <c r="U2368">
        <v>3.5828544906079002E-6</v>
      </c>
      <c r="V2368">
        <v>4.2464676495589297E-6</v>
      </c>
      <c r="W2368">
        <v>6.0052540329220501E-5</v>
      </c>
      <c r="X2368" s="1">
        <v>1.1188881434675699E-15</v>
      </c>
      <c r="Y2368" s="1">
        <v>3.5395459983582402E-7</v>
      </c>
      <c r="Z2368">
        <v>0</v>
      </c>
      <c r="AA2368">
        <v>0</v>
      </c>
      <c r="AB2368">
        <v>3.8026224782056099E-5</v>
      </c>
      <c r="AC2368">
        <v>3.0402280549450601E-6</v>
      </c>
      <c r="AD2368">
        <v>2.6466998252562799E-5</v>
      </c>
      <c r="AE2368">
        <v>1.7402229686542501E-5</v>
      </c>
      <c r="AF2368">
        <v>0</v>
      </c>
      <c r="AG2368">
        <v>0</v>
      </c>
      <c r="AH2368">
        <v>0</v>
      </c>
      <c r="AI2368">
        <v>2.28614458919724E-5</v>
      </c>
      <c r="AJ2368">
        <v>2.7242819753384899E-6</v>
      </c>
      <c r="AK2368">
        <v>1.6865869203601099E-5</v>
      </c>
      <c r="AL2368">
        <v>0</v>
      </c>
      <c r="AM2368" s="1">
        <v>4.4649028522121697E-8</v>
      </c>
      <c r="AN2368" s="1">
        <v>9.58543657989469E-9</v>
      </c>
      <c r="AO2368" s="1">
        <v>1.28390079228953E-8</v>
      </c>
      <c r="AP2368">
        <v>0</v>
      </c>
      <c r="AQ2368">
        <v>0</v>
      </c>
      <c r="AR2368">
        <v>0</v>
      </c>
      <c r="AS2368" s="1">
        <v>5.0674863883239802E-8</v>
      </c>
      <c r="AT2368" s="1">
        <v>1.10989265661938E-10</v>
      </c>
      <c r="AU2368" s="1">
        <v>9.6948711547849304E-8</v>
      </c>
      <c r="AV2368" s="1">
        <v>5.6321628878804502E-10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1.15036715479133E-5</v>
      </c>
      <c r="BC2368">
        <v>9.3214033183563406E-6</v>
      </c>
      <c r="BD2368" s="1">
        <v>7.1285865415947897E-8</v>
      </c>
      <c r="BE2368" s="1">
        <v>2.3032166787839899E-10</v>
      </c>
      <c r="BF2368" s="1">
        <v>1.8948994552755201E-10</v>
      </c>
      <c r="BG2368">
        <v>2.12492972468809E-5</v>
      </c>
      <c r="BH2368">
        <v>2.0364218755759001E-5</v>
      </c>
      <c r="BI2368" s="1">
        <v>1.8096828492554501E-8</v>
      </c>
      <c r="BJ2368" s="1">
        <v>1.2666410331274E-9</v>
      </c>
      <c r="BL2368" t="s">
        <v>318</v>
      </c>
    </row>
    <row r="2369" spans="1:64">
      <c r="A2369" t="s">
        <v>1445</v>
      </c>
      <c r="B2369" t="s">
        <v>1446</v>
      </c>
      <c r="C2369" t="s">
        <v>21</v>
      </c>
      <c r="D2369" t="s">
        <v>256</v>
      </c>
      <c r="E2369" t="s">
        <v>257</v>
      </c>
      <c r="F2369" t="s">
        <v>37</v>
      </c>
      <c r="G2369" t="s">
        <v>146</v>
      </c>
      <c r="H2369">
        <v>0.23</v>
      </c>
      <c r="I2369">
        <v>6.2101259928048602E-5</v>
      </c>
      <c r="J2369">
        <v>4.9550316512855399E-5</v>
      </c>
      <c r="K2369" s="1">
        <v>1.4486996040635099E-7</v>
      </c>
      <c r="L2369" s="1">
        <v>1.54040446685286E-8</v>
      </c>
      <c r="M2369" s="1">
        <v>2.8637030729060901E-8</v>
      </c>
      <c r="N2369">
        <v>2.5264122352437702E-5</v>
      </c>
      <c r="O2369">
        <v>1.6878062658973601E-5</v>
      </c>
      <c r="P2369" s="1">
        <v>4.0816016594931899E-8</v>
      </c>
      <c r="Q2369">
        <v>0</v>
      </c>
      <c r="R2369" s="1">
        <v>2.6262792670091799E-8</v>
      </c>
      <c r="S2369">
        <v>4.9438263863584801E-5</v>
      </c>
      <c r="T2369" s="1">
        <v>5.1866700263687195E-7</v>
      </c>
      <c r="U2369" s="1">
        <v>1.1855245774557E-7</v>
      </c>
      <c r="V2369">
        <v>1.6412453474114301E-6</v>
      </c>
      <c r="W2369">
        <v>1.29972424184025E-5</v>
      </c>
      <c r="X2369" s="1">
        <v>5.3500874426159402E-17</v>
      </c>
      <c r="Y2369" s="1">
        <v>3.1532154358208602E-8</v>
      </c>
      <c r="Z2369">
        <v>0</v>
      </c>
      <c r="AA2369">
        <v>0</v>
      </c>
      <c r="AB2369">
        <v>2.7817034871702998E-6</v>
      </c>
      <c r="AC2369">
        <v>9.9183434722527408E-6</v>
      </c>
      <c r="AD2369">
        <v>6.0028024493586196E-6</v>
      </c>
      <c r="AE2369">
        <v>6.56127294365606E-6</v>
      </c>
      <c r="AF2369">
        <v>0</v>
      </c>
      <c r="AG2369">
        <v>0</v>
      </c>
      <c r="AH2369">
        <v>0</v>
      </c>
      <c r="AI2369">
        <v>1.7124682506602001E-6</v>
      </c>
      <c r="AJ2369">
        <v>8.8876110141555108E-6</v>
      </c>
      <c r="AK2369">
        <v>6.2779833941579703E-6</v>
      </c>
      <c r="AL2369">
        <v>0</v>
      </c>
      <c r="AM2369" s="1">
        <v>2.44935622576855E-9</v>
      </c>
      <c r="AN2369" s="1">
        <v>3.1271223938695297E-8</v>
      </c>
      <c r="AO2369" s="1">
        <v>7.0954364304680697E-9</v>
      </c>
      <c r="AP2369">
        <v>0</v>
      </c>
      <c r="AQ2369">
        <v>0</v>
      </c>
      <c r="AR2369">
        <v>0</v>
      </c>
      <c r="AS2369" s="1">
        <v>3.64924696330475E-9</v>
      </c>
      <c r="AT2369" s="1">
        <v>3.62087856132261E-10</v>
      </c>
      <c r="AU2369" s="1">
        <v>2.1988287360287999E-8</v>
      </c>
      <c r="AV2369" s="1">
        <v>2.63170490366835E-10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2.26182249506126E-5</v>
      </c>
      <c r="BC2369">
        <v>1.9043540432550599E-5</v>
      </c>
      <c r="BD2369" s="1">
        <v>9.1831809247270298E-8</v>
      </c>
      <c r="BE2369" s="1">
        <v>1.54040446685286E-8</v>
      </c>
      <c r="BF2369" s="1">
        <v>1.54647397964523E-9</v>
      </c>
      <c r="BG2369">
        <v>1.42189126249982E-5</v>
      </c>
      <c r="BH2369">
        <v>1.3628713421331099E-5</v>
      </c>
      <c r="BI2369" s="1">
        <v>1.2222134564149301E-8</v>
      </c>
      <c r="BJ2369" s="1">
        <v>8.2776407932382402E-10</v>
      </c>
      <c r="BL2369" t="s">
        <v>234</v>
      </c>
    </row>
    <row r="2370" spans="1:64">
      <c r="A2370" t="s">
        <v>1445</v>
      </c>
      <c r="B2370" t="s">
        <v>1446</v>
      </c>
      <c r="C2370" t="s">
        <v>21</v>
      </c>
      <c r="D2370" t="s">
        <v>258</v>
      </c>
      <c r="E2370" t="s">
        <v>259</v>
      </c>
      <c r="F2370" t="s">
        <v>37</v>
      </c>
      <c r="G2370" t="s">
        <v>146</v>
      </c>
      <c r="H2370">
        <v>0.28999999999999998</v>
      </c>
      <c r="I2370">
        <v>1.7443820574193099E-4</v>
      </c>
      <c r="J2370">
        <v>1.50751819298494E-4</v>
      </c>
      <c r="K2370" s="1">
        <v>2.8418382132239899E-7</v>
      </c>
      <c r="L2370" s="1">
        <v>1.9583123628404701E-8</v>
      </c>
      <c r="M2370" s="1">
        <v>5.3805729780450098E-8</v>
      </c>
      <c r="N2370">
        <v>4.1730418121699199E-5</v>
      </c>
      <c r="O2370">
        <v>2.6922992921830799E-5</v>
      </c>
      <c r="P2370" s="1">
        <v>7.9332491838436601E-8</v>
      </c>
      <c r="Q2370">
        <v>0</v>
      </c>
      <c r="R2370" s="1">
        <v>4.5579915542428502E-8</v>
      </c>
      <c r="S2370">
        <v>7.2281917129561295E-5</v>
      </c>
      <c r="T2370" s="1">
        <v>6.5938006888304805E-7</v>
      </c>
      <c r="U2370" s="1">
        <v>1.5071544431612501E-7</v>
      </c>
      <c r="V2370">
        <v>4.9379930910161601E-5</v>
      </c>
      <c r="W2370">
        <v>1.8861856560751599E-5</v>
      </c>
      <c r="X2370" s="1">
        <v>1.41121804534659E-15</v>
      </c>
      <c r="Y2370" s="1">
        <v>4.0086749315153798E-8</v>
      </c>
      <c r="Z2370">
        <v>0</v>
      </c>
      <c r="AA2370">
        <v>0</v>
      </c>
      <c r="AB2370">
        <v>4.2363390210021002E-6</v>
      </c>
      <c r="AC2370">
        <v>1.26091653579097E-5</v>
      </c>
      <c r="AD2370">
        <v>1.0633470287601999E-5</v>
      </c>
      <c r="AE2370">
        <v>1.4251443455185301E-5</v>
      </c>
      <c r="AF2370">
        <v>0</v>
      </c>
      <c r="AG2370">
        <v>0</v>
      </c>
      <c r="AH2370">
        <v>0</v>
      </c>
      <c r="AI2370">
        <v>2.5515476772280502E-6</v>
      </c>
      <c r="AJ2370">
        <v>1.1298797750630201E-5</v>
      </c>
      <c r="AK2370">
        <v>1.3072647493972601E-5</v>
      </c>
      <c r="AL2370">
        <v>0</v>
      </c>
      <c r="AM2370" s="1">
        <v>4.8794075579870701E-9</v>
      </c>
      <c r="AN2370" s="1">
        <v>3.9755029122587697E-8</v>
      </c>
      <c r="AO2370" s="1">
        <v>3.46980551578618E-8</v>
      </c>
      <c r="AP2370">
        <v>0</v>
      </c>
      <c r="AQ2370">
        <v>0</v>
      </c>
      <c r="AR2370">
        <v>0</v>
      </c>
      <c r="AS2370" s="1">
        <v>5.6387728884469996E-9</v>
      </c>
      <c r="AT2370" s="1">
        <v>4.6032138984049001E-10</v>
      </c>
      <c r="AU2370" s="1">
        <v>3.8950440613926902E-8</v>
      </c>
      <c r="AV2370" s="1">
        <v>5.3038065021412902E-10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2.8754493056479999E-5</v>
      </c>
      <c r="BC2370">
        <v>2.4210005530241199E-5</v>
      </c>
      <c r="BD2370" s="1">
        <v>1.16745550419203E-7</v>
      </c>
      <c r="BE2370" s="1">
        <v>1.9583123628404701E-8</v>
      </c>
      <c r="BF2370" s="1">
        <v>1.9660285193392801E-9</v>
      </c>
      <c r="BG2370">
        <v>1.03953294563752E-4</v>
      </c>
      <c r="BH2370">
        <v>9.9618820846422105E-5</v>
      </c>
      <c r="BI2370" s="1">
        <v>8.8105779064759799E-8</v>
      </c>
      <c r="BJ2370" s="1">
        <v>6.2597857186823E-9</v>
      </c>
      <c r="BL2370" t="s">
        <v>234</v>
      </c>
    </row>
    <row r="2371" spans="1:64">
      <c r="A2371" t="s">
        <v>1448</v>
      </c>
      <c r="B2371" t="s">
        <v>1449</v>
      </c>
      <c r="C2371" t="s">
        <v>39</v>
      </c>
      <c r="D2371" t="s">
        <v>1448</v>
      </c>
      <c r="E2371" t="s">
        <v>1449</v>
      </c>
      <c r="F2371" t="s">
        <v>37</v>
      </c>
      <c r="G2371" t="s">
        <v>93</v>
      </c>
      <c r="H2371">
        <v>2.15</v>
      </c>
      <c r="I2371">
        <v>1.9123341908667999E-3</v>
      </c>
      <c r="J2371">
        <v>1.2939241896795801E-3</v>
      </c>
      <c r="K2371">
        <v>2.4491870387906099E-6</v>
      </c>
      <c r="L2371" s="1">
        <v>1.4484034878375999E-7</v>
      </c>
      <c r="M2371">
        <v>1.9835660733117098E-6</v>
      </c>
      <c r="N2371">
        <v>1.07427054076426E-3</v>
      </c>
      <c r="O2371">
        <v>5.1514044045119199E-4</v>
      </c>
      <c r="P2371">
        <v>1.0505607245347501E-6</v>
      </c>
      <c r="Q2371">
        <v>0</v>
      </c>
      <c r="R2371">
        <v>1.9334190136334699E-6</v>
      </c>
      <c r="S2371">
        <v>2.1397937144916699E-3</v>
      </c>
      <c r="T2371">
        <v>6.3470067724871501E-5</v>
      </c>
      <c r="U2371">
        <v>1.779085231682E-5</v>
      </c>
      <c r="V2371">
        <v>1.3423599569302401E-4</v>
      </c>
      <c r="W2371">
        <v>1.7502321694457901E-4</v>
      </c>
      <c r="X2371" s="1">
        <v>5.6463038456486002E-15</v>
      </c>
      <c r="Y2371">
        <v>3.85863755059001E-6</v>
      </c>
      <c r="Z2371">
        <v>0</v>
      </c>
      <c r="AA2371">
        <v>0</v>
      </c>
      <c r="AB2371">
        <v>4.2238172272779199E-4</v>
      </c>
      <c r="AC2371">
        <v>9.5766664070681505E-5</v>
      </c>
      <c r="AD2371">
        <v>3.7187638630765399E-4</v>
      </c>
      <c r="AE2371">
        <v>1.3627143378199701E-4</v>
      </c>
      <c r="AF2371">
        <v>4.7974333876139503E-5</v>
      </c>
      <c r="AG2371">
        <v>0</v>
      </c>
      <c r="AH2371">
        <v>0</v>
      </c>
      <c r="AI2371">
        <v>2.5341794041878899E-4</v>
      </c>
      <c r="AJ2371">
        <v>8.5814416567104706E-5</v>
      </c>
      <c r="AK2371">
        <v>1.2793374958915799E-4</v>
      </c>
      <c r="AL2371">
        <v>4.7974333876139503E-5</v>
      </c>
      <c r="AM2371" s="1">
        <v>5.0651330639269403E-7</v>
      </c>
      <c r="AN2371" s="1">
        <v>3.0193961384722002E-7</v>
      </c>
      <c r="AO2371" s="1">
        <v>2.4210780429484102E-7</v>
      </c>
      <c r="AP2371">
        <v>0</v>
      </c>
      <c r="AQ2371">
        <v>0</v>
      </c>
      <c r="AR2371">
        <v>0</v>
      </c>
      <c r="AS2371" s="1">
        <v>5.6362522263187102E-7</v>
      </c>
      <c r="AT2371" s="1">
        <v>3.4961428971783401E-9</v>
      </c>
      <c r="AU2371">
        <v>1.3621845652295001E-6</v>
      </c>
      <c r="AV2371" s="1">
        <v>4.1130828749200196E-9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2.1267346734000399E-4</v>
      </c>
      <c r="BC2371">
        <v>1.7906160996556799E-4</v>
      </c>
      <c r="BD2371" s="1">
        <v>8.6347135229963496E-7</v>
      </c>
      <c r="BE2371" s="1">
        <v>1.4484034878375999E-7</v>
      </c>
      <c r="BF2371" s="1">
        <v>1.45411049770878E-8</v>
      </c>
      <c r="BG2371">
        <v>6.2539018276252796E-4</v>
      </c>
      <c r="BH2371">
        <v>5.9972213926282004E-4</v>
      </c>
      <c r="BI2371" s="1">
        <v>5.3515496195622001E-7</v>
      </c>
      <c r="BJ2371" s="1">
        <v>3.5605954701146199E-8</v>
      </c>
      <c r="BL2371" t="s">
        <v>234</v>
      </c>
    </row>
    <row r="2372" spans="1:64">
      <c r="A2372" t="s">
        <v>1448</v>
      </c>
      <c r="B2372" t="s">
        <v>1449</v>
      </c>
      <c r="C2372" t="s">
        <v>21</v>
      </c>
      <c r="D2372" t="s">
        <v>1448</v>
      </c>
      <c r="E2372" t="s">
        <v>1449</v>
      </c>
      <c r="F2372" t="s">
        <v>37</v>
      </c>
      <c r="G2372" t="s">
        <v>93</v>
      </c>
      <c r="H2372">
        <v>2.15</v>
      </c>
      <c r="I2372">
        <v>1.9123341908667999E-3</v>
      </c>
      <c r="J2372">
        <v>1.2939241896795801E-3</v>
      </c>
      <c r="K2372">
        <v>2.4491870387906099E-6</v>
      </c>
      <c r="L2372" s="1">
        <v>1.4484034878375999E-7</v>
      </c>
      <c r="M2372">
        <v>1.9835660733117098E-6</v>
      </c>
      <c r="N2372">
        <v>1.07427054076426E-3</v>
      </c>
      <c r="O2372">
        <v>5.1514044045119199E-4</v>
      </c>
      <c r="P2372">
        <v>1.0505607245347501E-6</v>
      </c>
      <c r="Q2372">
        <v>0</v>
      </c>
      <c r="R2372">
        <v>1.9334190136334699E-6</v>
      </c>
      <c r="S2372">
        <v>2.1397937144916699E-3</v>
      </c>
      <c r="T2372">
        <v>6.3470067724871501E-5</v>
      </c>
      <c r="U2372">
        <v>1.779085231682E-5</v>
      </c>
      <c r="V2372">
        <v>1.3423599569302401E-4</v>
      </c>
      <c r="W2372">
        <v>1.7502321694457901E-4</v>
      </c>
      <c r="X2372" s="1">
        <v>5.6463038456486002E-15</v>
      </c>
      <c r="Y2372">
        <v>3.85863755059001E-6</v>
      </c>
      <c r="Z2372">
        <v>0</v>
      </c>
      <c r="AA2372">
        <v>0</v>
      </c>
      <c r="AB2372">
        <v>4.2238172272779199E-4</v>
      </c>
      <c r="AC2372">
        <v>9.5766664070681505E-5</v>
      </c>
      <c r="AD2372">
        <v>3.7187638630765399E-4</v>
      </c>
      <c r="AE2372">
        <v>1.3627143378199701E-4</v>
      </c>
      <c r="AF2372">
        <v>4.7974333876139503E-5</v>
      </c>
      <c r="AG2372">
        <v>0</v>
      </c>
      <c r="AH2372">
        <v>0</v>
      </c>
      <c r="AI2372">
        <v>2.5341794041878899E-4</v>
      </c>
      <c r="AJ2372">
        <v>8.5814416567104706E-5</v>
      </c>
      <c r="AK2372">
        <v>1.2793374958915799E-4</v>
      </c>
      <c r="AL2372">
        <v>4.7974333876139503E-5</v>
      </c>
      <c r="AM2372" s="1">
        <v>5.0651330639269403E-7</v>
      </c>
      <c r="AN2372" s="1">
        <v>3.0193961384722002E-7</v>
      </c>
      <c r="AO2372" s="1">
        <v>2.4210780429484102E-7</v>
      </c>
      <c r="AP2372">
        <v>0</v>
      </c>
      <c r="AQ2372">
        <v>0</v>
      </c>
      <c r="AR2372">
        <v>0</v>
      </c>
      <c r="AS2372" s="1">
        <v>5.6362522263187102E-7</v>
      </c>
      <c r="AT2372" s="1">
        <v>3.4961428971783401E-9</v>
      </c>
      <c r="AU2372">
        <v>1.3621845652295001E-6</v>
      </c>
      <c r="AV2372" s="1">
        <v>4.1130828749200196E-9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2.1267346734000399E-4</v>
      </c>
      <c r="BC2372">
        <v>1.7906160996556799E-4</v>
      </c>
      <c r="BD2372" s="1">
        <v>8.6347135229963496E-7</v>
      </c>
      <c r="BE2372" s="1">
        <v>1.4484034878375999E-7</v>
      </c>
      <c r="BF2372" s="1">
        <v>1.45411049770878E-8</v>
      </c>
      <c r="BG2372">
        <v>6.2539018276252796E-4</v>
      </c>
      <c r="BH2372">
        <v>5.9972213926282004E-4</v>
      </c>
      <c r="BI2372" s="1">
        <v>5.3515496195622001E-7</v>
      </c>
      <c r="BJ2372" s="1">
        <v>3.5605954701146199E-8</v>
      </c>
      <c r="BL2372" t="s">
        <v>234</v>
      </c>
    </row>
    <row r="2373" spans="1:64">
      <c r="A2373" t="s">
        <v>295</v>
      </c>
      <c r="B2373" t="s">
        <v>296</v>
      </c>
      <c r="C2373" t="s">
        <v>39</v>
      </c>
      <c r="D2373" t="s">
        <v>295</v>
      </c>
      <c r="E2373" t="s">
        <v>296</v>
      </c>
      <c r="F2373" t="s">
        <v>37</v>
      </c>
      <c r="G2373" t="s">
        <v>93</v>
      </c>
      <c r="H2373">
        <v>1.1599999999999999</v>
      </c>
      <c r="I2373">
        <v>7.6309922837107503E-4</v>
      </c>
      <c r="J2373">
        <v>6.2816534512700898E-4</v>
      </c>
      <c r="K2373">
        <v>1.1064055626684E-6</v>
      </c>
      <c r="L2373" s="1">
        <v>7.8005951718746206E-8</v>
      </c>
      <c r="M2373" s="1">
        <v>3.65775958901616E-7</v>
      </c>
      <c r="N2373">
        <v>3.36605688949084E-4</v>
      </c>
      <c r="O2373">
        <v>2.32755135481788E-4</v>
      </c>
      <c r="P2373" s="1">
        <v>3.7688961952241702E-7</v>
      </c>
      <c r="Q2373">
        <v>0</v>
      </c>
      <c r="R2373" s="1">
        <v>3.3926462566127299E-7</v>
      </c>
      <c r="S2373">
        <v>2.2380021967862199E-4</v>
      </c>
      <c r="T2373">
        <v>6.8376534993724096E-6</v>
      </c>
      <c r="U2373">
        <v>0</v>
      </c>
      <c r="V2373">
        <v>3.5704721801849598E-4</v>
      </c>
      <c r="W2373">
        <v>9.6904994514376104E-4</v>
      </c>
      <c r="X2373" s="1">
        <v>2.8458204698898499E-15</v>
      </c>
      <c r="Y2373" s="1">
        <v>4.1569242788538401E-7</v>
      </c>
      <c r="Z2373">
        <v>0</v>
      </c>
      <c r="AA2373">
        <v>0</v>
      </c>
      <c r="AB2373">
        <v>4.4236545743194703E-5</v>
      </c>
      <c r="AC2373">
        <v>5.1576579568417403E-5</v>
      </c>
      <c r="AD2373">
        <v>7.4979794643099804E-5</v>
      </c>
      <c r="AE2373">
        <v>1.17462489366788E-4</v>
      </c>
      <c r="AF2373">
        <v>4.83502796275842E-5</v>
      </c>
      <c r="AG2373">
        <v>0</v>
      </c>
      <c r="AH2373">
        <v>0</v>
      </c>
      <c r="AI2373">
        <v>2.66230573485986E-5</v>
      </c>
      <c r="AJ2373">
        <v>4.6216646754281098E-5</v>
      </c>
      <c r="AK2373">
        <v>1.11565151751324E-4</v>
      </c>
      <c r="AL2373">
        <v>4.83502796275842E-5</v>
      </c>
      <c r="AM2373" s="1">
        <v>5.1371595988932703E-8</v>
      </c>
      <c r="AN2373" s="1">
        <v>1.62614127468767E-7</v>
      </c>
      <c r="AO2373" s="1">
        <v>1.62903896064717E-7</v>
      </c>
      <c r="AP2373">
        <v>0</v>
      </c>
      <c r="AQ2373">
        <v>0</v>
      </c>
      <c r="AR2373">
        <v>0</v>
      </c>
      <c r="AS2373" s="1">
        <v>5.8910677048080399E-8</v>
      </c>
      <c r="AT2373" s="1">
        <v>1.8829004233225599E-9</v>
      </c>
      <c r="AU2373" s="1">
        <v>2.7465126242893702E-7</v>
      </c>
      <c r="AV2373" s="1">
        <v>3.8197857609335699E-9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1.1453849955822999E-4</v>
      </c>
      <c r="BC2373">
        <v>9.6436327438761201E-5</v>
      </c>
      <c r="BD2373" s="1">
        <v>4.6503550415060599E-7</v>
      </c>
      <c r="BE2373" s="1">
        <v>7.8005951718746206E-8</v>
      </c>
      <c r="BF2373" s="1">
        <v>7.8313311332422899E-9</v>
      </c>
      <c r="BG2373">
        <v>3.1195503986376002E-4</v>
      </c>
      <c r="BH2373">
        <v>2.9897388220645899E-4</v>
      </c>
      <c r="BI2373" s="1">
        <v>2.6448043899538002E-7</v>
      </c>
      <c r="BJ2373" s="1">
        <v>1.8680002107100599E-8</v>
      </c>
      <c r="BL2373" t="s">
        <v>234</v>
      </c>
    </row>
    <row r="2374" spans="1:64">
      <c r="A2374" t="s">
        <v>295</v>
      </c>
      <c r="B2374" t="s">
        <v>296</v>
      </c>
      <c r="C2374" t="s">
        <v>21</v>
      </c>
      <c r="D2374" t="s">
        <v>295</v>
      </c>
      <c r="E2374" t="s">
        <v>296</v>
      </c>
      <c r="F2374" t="s">
        <v>37</v>
      </c>
      <c r="G2374" t="s">
        <v>93</v>
      </c>
      <c r="H2374">
        <v>1.1599999999999999</v>
      </c>
      <c r="I2374">
        <v>7.6309922837107503E-4</v>
      </c>
      <c r="J2374">
        <v>6.2816534512700898E-4</v>
      </c>
      <c r="K2374">
        <v>1.1064055626684E-6</v>
      </c>
      <c r="L2374" s="1">
        <v>7.8005951718746206E-8</v>
      </c>
      <c r="M2374" s="1">
        <v>3.65775958901616E-7</v>
      </c>
      <c r="N2374">
        <v>3.36605688949084E-4</v>
      </c>
      <c r="O2374">
        <v>2.32755135481788E-4</v>
      </c>
      <c r="P2374" s="1">
        <v>3.7688961952241702E-7</v>
      </c>
      <c r="Q2374">
        <v>0</v>
      </c>
      <c r="R2374" s="1">
        <v>3.3926462566127299E-7</v>
      </c>
      <c r="S2374">
        <v>2.2380021967862199E-4</v>
      </c>
      <c r="T2374">
        <v>6.8376534993724096E-6</v>
      </c>
      <c r="U2374">
        <v>0</v>
      </c>
      <c r="V2374">
        <v>3.5704721801849598E-4</v>
      </c>
      <c r="W2374">
        <v>9.6904994514376104E-4</v>
      </c>
      <c r="X2374" s="1">
        <v>2.8458204698898499E-15</v>
      </c>
      <c r="Y2374" s="1">
        <v>4.1569242788538401E-7</v>
      </c>
      <c r="Z2374">
        <v>0</v>
      </c>
      <c r="AA2374">
        <v>0</v>
      </c>
      <c r="AB2374">
        <v>4.4236545743194703E-5</v>
      </c>
      <c r="AC2374">
        <v>5.1576579568417403E-5</v>
      </c>
      <c r="AD2374">
        <v>7.4979794643099804E-5</v>
      </c>
      <c r="AE2374">
        <v>1.17462489366788E-4</v>
      </c>
      <c r="AF2374">
        <v>4.83502796275842E-5</v>
      </c>
      <c r="AG2374">
        <v>0</v>
      </c>
      <c r="AH2374">
        <v>0</v>
      </c>
      <c r="AI2374">
        <v>2.66230573485986E-5</v>
      </c>
      <c r="AJ2374">
        <v>4.6216646754281098E-5</v>
      </c>
      <c r="AK2374">
        <v>1.11565151751324E-4</v>
      </c>
      <c r="AL2374">
        <v>4.83502796275842E-5</v>
      </c>
      <c r="AM2374" s="1">
        <v>5.1371595988932703E-8</v>
      </c>
      <c r="AN2374" s="1">
        <v>1.62614127468767E-7</v>
      </c>
      <c r="AO2374" s="1">
        <v>1.62903896064717E-7</v>
      </c>
      <c r="AP2374">
        <v>0</v>
      </c>
      <c r="AQ2374">
        <v>0</v>
      </c>
      <c r="AR2374">
        <v>0</v>
      </c>
      <c r="AS2374" s="1">
        <v>5.8910677048080399E-8</v>
      </c>
      <c r="AT2374" s="1">
        <v>1.8829004233225599E-9</v>
      </c>
      <c r="AU2374" s="1">
        <v>2.7465126242893702E-7</v>
      </c>
      <c r="AV2374" s="1">
        <v>3.8197857609335699E-9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1.1453849955822999E-4</v>
      </c>
      <c r="BC2374">
        <v>9.6436327438761201E-5</v>
      </c>
      <c r="BD2374" s="1">
        <v>4.6503550415060599E-7</v>
      </c>
      <c r="BE2374" s="1">
        <v>7.8005951718746206E-8</v>
      </c>
      <c r="BF2374" s="1">
        <v>7.8313311332422899E-9</v>
      </c>
      <c r="BG2374">
        <v>3.1195503986376002E-4</v>
      </c>
      <c r="BH2374">
        <v>2.9897388220645899E-4</v>
      </c>
      <c r="BI2374" s="1">
        <v>2.6448043899538002E-7</v>
      </c>
      <c r="BJ2374" s="1">
        <v>1.8680002107100599E-8</v>
      </c>
      <c r="BL2374" t="s">
        <v>234</v>
      </c>
    </row>
    <row r="2375" spans="1:64">
      <c r="A2375" t="s">
        <v>445</v>
      </c>
      <c r="B2375" t="s">
        <v>446</v>
      </c>
      <c r="C2375" t="s">
        <v>39</v>
      </c>
      <c r="D2375" t="s">
        <v>445</v>
      </c>
      <c r="E2375" t="s">
        <v>446</v>
      </c>
      <c r="F2375" t="s">
        <v>28</v>
      </c>
      <c r="G2375" t="s">
        <v>55</v>
      </c>
      <c r="H2375">
        <v>0.91</v>
      </c>
      <c r="I2375">
        <v>7.7205654449441399E-4</v>
      </c>
      <c r="J2375">
        <v>6.82365038440281E-4</v>
      </c>
      <c r="K2375" s="1">
        <v>9.8453916188620391E-7</v>
      </c>
      <c r="L2375" s="1">
        <v>6.1080575895583496E-8</v>
      </c>
      <c r="M2375" s="1">
        <v>2.1502953655949999E-7</v>
      </c>
      <c r="N2375">
        <v>3.7492627345323698E-4</v>
      </c>
      <c r="O2375">
        <v>3.1203018114227499E-4</v>
      </c>
      <c r="P2375" s="1">
        <v>3.5802261162541701E-7</v>
      </c>
      <c r="Q2375">
        <v>0</v>
      </c>
      <c r="R2375" s="1">
        <v>1.91307760016573E-7</v>
      </c>
      <c r="S2375">
        <v>1.37771438577269E-3</v>
      </c>
      <c r="T2375">
        <v>1.9582690277124601E-6</v>
      </c>
      <c r="U2375">
        <v>1.3294459609018599E-6</v>
      </c>
      <c r="V2375">
        <v>1.0874032707936901E-4</v>
      </c>
      <c r="W2375">
        <v>3.7229966599980702E-3</v>
      </c>
      <c r="X2375" s="1">
        <v>1.3267815233801501E-14</v>
      </c>
      <c r="Y2375" s="1">
        <v>1.19052187516852E-7</v>
      </c>
      <c r="Z2375">
        <v>0</v>
      </c>
      <c r="AA2375">
        <v>0</v>
      </c>
      <c r="AB2375">
        <v>1.29832766285491E-5</v>
      </c>
      <c r="AC2375">
        <v>4.03857284393114E-5</v>
      </c>
      <c r="AD2375">
        <v>4.4453171225253603E-5</v>
      </c>
      <c r="AE2375">
        <v>2.74787043187421E-4</v>
      </c>
      <c r="AF2375">
        <v>2.3170539727022201E-6</v>
      </c>
      <c r="AG2375">
        <v>0</v>
      </c>
      <c r="AH2375">
        <v>0</v>
      </c>
      <c r="AI2375">
        <v>7.7927851066865593E-6</v>
      </c>
      <c r="AJ2375">
        <v>3.61887694145758E-5</v>
      </c>
      <c r="AK2375">
        <v>2.6573157264831002E-4</v>
      </c>
      <c r="AL2375">
        <v>2.3170539727022201E-6</v>
      </c>
      <c r="AM2375" s="1">
        <v>1.5504968058395499E-8</v>
      </c>
      <c r="AN2375" s="1">
        <v>1.27330855347581E-7</v>
      </c>
      <c r="AO2375" s="1">
        <v>2.1518678821944001E-7</v>
      </c>
      <c r="AP2375">
        <v>0</v>
      </c>
      <c r="AQ2375">
        <v>0</v>
      </c>
      <c r="AR2375">
        <v>0</v>
      </c>
      <c r="AS2375" s="1">
        <v>1.7320305764550901E-8</v>
      </c>
      <c r="AT2375" s="1">
        <v>1.4743572724456799E-9</v>
      </c>
      <c r="AU2375" s="1">
        <v>1.6283212903023299E-7</v>
      </c>
      <c r="AV2375" s="1">
        <v>9.6809679493440802E-9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8.9686458034092298E-5</v>
      </c>
      <c r="BC2375">
        <v>7.5512012704525899E-5</v>
      </c>
      <c r="BD2375" s="1">
        <v>3.6413422026855299E-7</v>
      </c>
      <c r="BE2375" s="1">
        <v>6.1080575895583496E-8</v>
      </c>
      <c r="BF2375" s="1">
        <v>6.1321246021346603E-9</v>
      </c>
      <c r="BG2375">
        <v>3.0744381300708398E-4</v>
      </c>
      <c r="BH2375">
        <v>2.9482284459347901E-4</v>
      </c>
      <c r="BI2375" s="1">
        <v>2.62382329992232E-7</v>
      </c>
      <c r="BJ2375" s="1">
        <v>1.75896519407919E-8</v>
      </c>
      <c r="BL2375" t="s">
        <v>234</v>
      </c>
    </row>
    <row r="2376" spans="1:64">
      <c r="A2376" t="s">
        <v>445</v>
      </c>
      <c r="B2376" t="s">
        <v>446</v>
      </c>
      <c r="C2376" t="s">
        <v>21</v>
      </c>
      <c r="D2376" t="s">
        <v>445</v>
      </c>
      <c r="E2376" t="s">
        <v>446</v>
      </c>
      <c r="F2376" t="s">
        <v>28</v>
      </c>
      <c r="G2376" t="s">
        <v>55</v>
      </c>
      <c r="H2376">
        <v>0.91</v>
      </c>
      <c r="I2376">
        <v>7.7205654449441399E-4</v>
      </c>
      <c r="J2376">
        <v>6.82365038440281E-4</v>
      </c>
      <c r="K2376" s="1">
        <v>9.8453916188620391E-7</v>
      </c>
      <c r="L2376" s="1">
        <v>6.1080575895583496E-8</v>
      </c>
      <c r="M2376" s="1">
        <v>2.1502953655949999E-7</v>
      </c>
      <c r="N2376">
        <v>3.7492627345323698E-4</v>
      </c>
      <c r="O2376">
        <v>3.1203018114227499E-4</v>
      </c>
      <c r="P2376" s="1">
        <v>3.5802261162541701E-7</v>
      </c>
      <c r="Q2376">
        <v>0</v>
      </c>
      <c r="R2376" s="1">
        <v>1.91307760016573E-7</v>
      </c>
      <c r="S2376">
        <v>1.37771438577269E-3</v>
      </c>
      <c r="T2376">
        <v>1.9582690277124601E-6</v>
      </c>
      <c r="U2376">
        <v>1.3294459609018599E-6</v>
      </c>
      <c r="V2376">
        <v>1.0874032707936901E-4</v>
      </c>
      <c r="W2376">
        <v>3.7229966599980702E-3</v>
      </c>
      <c r="X2376" s="1">
        <v>1.3267815233801501E-14</v>
      </c>
      <c r="Y2376" s="1">
        <v>1.19052187516852E-7</v>
      </c>
      <c r="Z2376">
        <v>0</v>
      </c>
      <c r="AA2376">
        <v>0</v>
      </c>
      <c r="AB2376">
        <v>1.29832766285491E-5</v>
      </c>
      <c r="AC2376">
        <v>4.03857284393114E-5</v>
      </c>
      <c r="AD2376">
        <v>4.4453171225253603E-5</v>
      </c>
      <c r="AE2376">
        <v>2.74787043187421E-4</v>
      </c>
      <c r="AF2376">
        <v>2.3170539727022201E-6</v>
      </c>
      <c r="AG2376">
        <v>0</v>
      </c>
      <c r="AH2376">
        <v>0</v>
      </c>
      <c r="AI2376">
        <v>7.7927851066865593E-6</v>
      </c>
      <c r="AJ2376">
        <v>3.61887694145758E-5</v>
      </c>
      <c r="AK2376">
        <v>2.6573157264831002E-4</v>
      </c>
      <c r="AL2376">
        <v>2.3170539727022201E-6</v>
      </c>
      <c r="AM2376" s="1">
        <v>1.5504968058395499E-8</v>
      </c>
      <c r="AN2376" s="1">
        <v>1.27330855347581E-7</v>
      </c>
      <c r="AO2376" s="1">
        <v>2.1518678821944001E-7</v>
      </c>
      <c r="AP2376">
        <v>0</v>
      </c>
      <c r="AQ2376">
        <v>0</v>
      </c>
      <c r="AR2376">
        <v>0</v>
      </c>
      <c r="AS2376" s="1">
        <v>1.7320305764550901E-8</v>
      </c>
      <c r="AT2376" s="1">
        <v>1.4743572724456799E-9</v>
      </c>
      <c r="AU2376" s="1">
        <v>1.6283212903023299E-7</v>
      </c>
      <c r="AV2376" s="1">
        <v>9.6809679493440802E-9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8.9686458034092298E-5</v>
      </c>
      <c r="BC2376">
        <v>7.5512012704525899E-5</v>
      </c>
      <c r="BD2376" s="1">
        <v>3.6413422026855299E-7</v>
      </c>
      <c r="BE2376" s="1">
        <v>6.1080575895583496E-8</v>
      </c>
      <c r="BF2376" s="1">
        <v>6.1321246021346603E-9</v>
      </c>
      <c r="BG2376">
        <v>3.0744381300708398E-4</v>
      </c>
      <c r="BH2376">
        <v>2.9482284459347901E-4</v>
      </c>
      <c r="BI2376" s="1">
        <v>2.62382329992232E-7</v>
      </c>
      <c r="BJ2376" s="1">
        <v>1.75896519407919E-8</v>
      </c>
      <c r="BL2376" t="s">
        <v>234</v>
      </c>
    </row>
    <row r="2377" spans="1:64">
      <c r="A2377" t="s">
        <v>255</v>
      </c>
      <c r="B2377" t="s">
        <v>149</v>
      </c>
      <c r="C2377" t="s">
        <v>39</v>
      </c>
      <c r="D2377" t="s">
        <v>255</v>
      </c>
      <c r="E2377" t="s">
        <v>149</v>
      </c>
      <c r="F2377" t="s">
        <v>25</v>
      </c>
      <c r="G2377" t="s">
        <v>149</v>
      </c>
      <c r="H2377">
        <v>148.36000000000001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</row>
    <row r="2378" spans="1:64">
      <c r="A2378" t="s">
        <v>255</v>
      </c>
      <c r="B2378" t="s">
        <v>149</v>
      </c>
      <c r="C2378" t="s">
        <v>21</v>
      </c>
      <c r="D2378" t="s">
        <v>255</v>
      </c>
      <c r="E2378" t="s">
        <v>149</v>
      </c>
      <c r="F2378" t="s">
        <v>25</v>
      </c>
      <c r="G2378" t="s">
        <v>149</v>
      </c>
      <c r="H2378">
        <v>148.36000000000001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</row>
    <row r="2379" spans="1:64">
      <c r="A2379" t="s">
        <v>1450</v>
      </c>
      <c r="B2379" t="s">
        <v>1451</v>
      </c>
      <c r="C2379" t="s">
        <v>39</v>
      </c>
      <c r="D2379" t="s">
        <v>1450</v>
      </c>
      <c r="E2379" t="s">
        <v>1451</v>
      </c>
      <c r="F2379" t="s">
        <v>30</v>
      </c>
      <c r="G2379" t="s">
        <v>72</v>
      </c>
      <c r="H2379">
        <v>0.16</v>
      </c>
      <c r="I2379">
        <v>2.2301573630711201E-4</v>
      </c>
      <c r="J2379">
        <v>1.36895986422248E-4</v>
      </c>
      <c r="K2379" s="1">
        <v>2.7334257422943402E-7</v>
      </c>
      <c r="L2379" s="1">
        <v>1.60148996184901E-8</v>
      </c>
      <c r="M2379" s="1">
        <v>2.84035673564573E-7</v>
      </c>
      <c r="N2379">
        <v>1.6031754890023301E-4</v>
      </c>
      <c r="O2379">
        <v>7.9668131617221906E-5</v>
      </c>
      <c r="P2379" s="1">
        <v>1.1958026622224501E-7</v>
      </c>
      <c r="Q2379" s="1">
        <v>1.4839188216840301E-8</v>
      </c>
      <c r="R2379" s="1">
        <v>2.8089841490012301E-7</v>
      </c>
      <c r="S2379">
        <v>7.1186100420733505E-4</v>
      </c>
      <c r="T2379">
        <v>9.7054386627357601E-6</v>
      </c>
      <c r="U2379">
        <v>3.8495130825016002E-6</v>
      </c>
      <c r="V2379">
        <v>9.2491150384598108E-6</v>
      </c>
      <c r="W2379">
        <v>1.09056309142799E-4</v>
      </c>
      <c r="X2379" s="1">
        <v>1.7670325732253E-15</v>
      </c>
      <c r="Y2379" s="1">
        <v>5.8856329511526097E-7</v>
      </c>
      <c r="Z2379">
        <v>2.61099874412684E-6</v>
      </c>
      <c r="AA2379">
        <v>1.0481938090393799E-6</v>
      </c>
      <c r="AB2379">
        <v>6.0986667329665602E-5</v>
      </c>
      <c r="AC2379">
        <v>7.0579339701355896E-6</v>
      </c>
      <c r="AD2379">
        <v>5.4663376932236198E-5</v>
      </c>
      <c r="AE2379">
        <v>3.4022287330564202E-5</v>
      </c>
      <c r="AF2379">
        <v>3.1813215547990701E-6</v>
      </c>
      <c r="AG2379">
        <v>0</v>
      </c>
      <c r="AH2379" s="1">
        <v>4.0596178283237702E-7</v>
      </c>
      <c r="AI2379">
        <v>3.7415844227047502E-5</v>
      </c>
      <c r="AJ2379">
        <v>6.3246348028053702E-6</v>
      </c>
      <c r="AK2379">
        <v>3.27602880641344E-5</v>
      </c>
      <c r="AL2379">
        <v>3.1813215547990701E-6</v>
      </c>
      <c r="AM2379" s="1">
        <v>6.5417759906758402E-8</v>
      </c>
      <c r="AN2379" s="1">
        <v>2.2262608787770601E-8</v>
      </c>
      <c r="AO2379" s="1">
        <v>2.8381820050506499E-7</v>
      </c>
      <c r="AP2379">
        <v>0</v>
      </c>
      <c r="AQ2379">
        <v>0</v>
      </c>
      <c r="AR2379" s="1">
        <v>1.4839188216840301E-8</v>
      </c>
      <c r="AS2379" s="1">
        <v>7.9199171638815895E-8</v>
      </c>
      <c r="AT2379" s="1">
        <v>2.5594661338702799E-10</v>
      </c>
      <c r="AU2379" s="1">
        <v>2.0023214993493101E-7</v>
      </c>
      <c r="AV2379" s="1">
        <v>2.53391893144742E-7</v>
      </c>
      <c r="AW2379" s="1">
        <v>1.94274761087511E-11</v>
      </c>
      <c r="AX2379">
        <v>3.0693290365397998E-5</v>
      </c>
      <c r="AY2379">
        <v>2.8071230142441599E-5</v>
      </c>
      <c r="AZ2379" s="1">
        <v>7.3238450814407397E-8</v>
      </c>
      <c r="BA2379" s="1">
        <v>1.6100893358499599E-9</v>
      </c>
      <c r="BB2379">
        <v>1.41424569070375E-5</v>
      </c>
      <c r="BC2379">
        <v>1.2035079657365599E-5</v>
      </c>
      <c r="BD2379" s="1">
        <v>6.5299655512345694E-8</v>
      </c>
      <c r="BE2379" s="1">
        <v>1.17571140164983E-9</v>
      </c>
      <c r="BF2379" s="1">
        <v>4.7510369069407995E-10</v>
      </c>
      <c r="BG2379">
        <v>1.7862440134443902E-5</v>
      </c>
      <c r="BH2379">
        <v>1.7121545005218599E-5</v>
      </c>
      <c r="BI2379" s="1">
        <v>1.52242016804353E-8</v>
      </c>
      <c r="BJ2379" s="1">
        <v>1.0520656379058199E-9</v>
      </c>
      <c r="BK2379" t="s">
        <v>1452</v>
      </c>
      <c r="BL2379" t="s">
        <v>238</v>
      </c>
    </row>
    <row r="2380" spans="1:64">
      <c r="A2380" t="s">
        <v>1450</v>
      </c>
      <c r="B2380" t="s">
        <v>1451</v>
      </c>
      <c r="C2380" t="s">
        <v>21</v>
      </c>
      <c r="D2380" t="s">
        <v>981</v>
      </c>
      <c r="E2380" t="s">
        <v>982</v>
      </c>
      <c r="F2380" t="s">
        <v>37</v>
      </c>
      <c r="G2380" t="s">
        <v>93</v>
      </c>
      <c r="H2380" s="1">
        <v>6.3959999999999998E-3</v>
      </c>
      <c r="I2380">
        <v>6.6170551022183402E-6</v>
      </c>
      <c r="J2380">
        <v>5.6739620237441E-6</v>
      </c>
      <c r="K2380" s="1">
        <v>1.6794411633253101E-8</v>
      </c>
      <c r="L2380" s="1">
        <v>4.29923366818699E-10</v>
      </c>
      <c r="M2380" s="1">
        <v>1.5787973659311001E-9</v>
      </c>
      <c r="N2380">
        <v>5.0909429584963003E-6</v>
      </c>
      <c r="O2380">
        <v>4.2849294037608299E-6</v>
      </c>
      <c r="P2380" s="1">
        <v>1.34725900476022E-8</v>
      </c>
      <c r="Q2380">
        <v>0</v>
      </c>
      <c r="R2380" s="1">
        <v>1.48179623193009E-9</v>
      </c>
      <c r="S2380" s="1">
        <v>4.7156000130634003E-7</v>
      </c>
      <c r="T2380" s="1">
        <v>2.99342408030105E-8</v>
      </c>
      <c r="U2380" s="1">
        <v>1.4461883407837799E-8</v>
      </c>
      <c r="V2380" s="1">
        <v>9.8615023673613901E-8</v>
      </c>
      <c r="W2380" s="1">
        <v>2.7911441009937701E-8</v>
      </c>
      <c r="X2380" s="1">
        <v>7.0337756896990805E-18</v>
      </c>
      <c r="Y2380" s="1">
        <v>1.81984027670476E-9</v>
      </c>
      <c r="Z2380">
        <v>0</v>
      </c>
      <c r="AA2380">
        <v>0</v>
      </c>
      <c r="AB2380" s="1">
        <v>1.7016919292606499E-7</v>
      </c>
      <c r="AC2380" s="1">
        <v>2.8426006283463799E-7</v>
      </c>
      <c r="AD2380" s="1">
        <v>2.8357524643228699E-7</v>
      </c>
      <c r="AE2380">
        <v>4.3529384563033098E-6</v>
      </c>
      <c r="AF2380">
        <v>0</v>
      </c>
      <c r="AG2380">
        <v>0</v>
      </c>
      <c r="AH2380">
        <v>0</v>
      </c>
      <c r="AI2380" s="1">
        <v>1.03983358888919E-7</v>
      </c>
      <c r="AJ2380" s="1">
        <v>2.5471923536439598E-7</v>
      </c>
      <c r="AK2380">
        <v>3.9262268095075201E-6</v>
      </c>
      <c r="AL2380">
        <v>0</v>
      </c>
      <c r="AM2380" s="1">
        <v>1.6564294088225799E-10</v>
      </c>
      <c r="AN2380" s="1">
        <v>8.9623434665250703E-10</v>
      </c>
      <c r="AO2380" s="1">
        <v>1.2410712760067501E-8</v>
      </c>
      <c r="AP2380">
        <v>0</v>
      </c>
      <c r="AQ2380">
        <v>0</v>
      </c>
      <c r="AR2380">
        <v>0</v>
      </c>
      <c r="AS2380" s="1">
        <v>2.2435778168078499E-10</v>
      </c>
      <c r="AT2380" s="1">
        <v>1.03774503296606E-11</v>
      </c>
      <c r="AU2380" s="1">
        <v>1.03873716641863E-9</v>
      </c>
      <c r="AV2380" s="1">
        <v>2.08323833501016E-10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 s="1">
        <v>6.3126949002536998E-7</v>
      </c>
      <c r="BC2380" s="1">
        <v>5.3150086195460302E-7</v>
      </c>
      <c r="BD2380" s="1">
        <v>2.56300481219067E-9</v>
      </c>
      <c r="BE2380" s="1">
        <v>4.29923366818699E-10</v>
      </c>
      <c r="BF2380" s="1">
        <v>4.3161735396999302E-11</v>
      </c>
      <c r="BG2380" s="1">
        <v>8.9484265369667097E-7</v>
      </c>
      <c r="BH2380" s="1">
        <v>8.5753175802866195E-7</v>
      </c>
      <c r="BI2380" s="1">
        <v>7.5881677346015002E-10</v>
      </c>
      <c r="BJ2380" s="1">
        <v>5.3839398604014198E-11</v>
      </c>
      <c r="BL2380" t="s">
        <v>234</v>
      </c>
    </row>
    <row r="2381" spans="1:64">
      <c r="A2381" t="s">
        <v>1450</v>
      </c>
      <c r="B2381" t="s">
        <v>1451</v>
      </c>
      <c r="C2381" t="s">
        <v>21</v>
      </c>
      <c r="D2381" t="s">
        <v>251</v>
      </c>
      <c r="E2381" t="s">
        <v>252</v>
      </c>
      <c r="F2381" t="s">
        <v>28</v>
      </c>
      <c r="G2381" t="s">
        <v>66</v>
      </c>
      <c r="H2381" s="1">
        <v>8.3967999999999994E-3</v>
      </c>
      <c r="I2381">
        <v>7.2632258173224901E-6</v>
      </c>
      <c r="J2381">
        <v>5.8285248926595399E-6</v>
      </c>
      <c r="K2381" s="1">
        <v>1.07747660448193E-8</v>
      </c>
      <c r="L2381" s="1">
        <v>5.6441221490044598E-10</v>
      </c>
      <c r="M2381" s="1">
        <v>4.02334713086088E-9</v>
      </c>
      <c r="N2381">
        <v>3.3720259968334799E-6</v>
      </c>
      <c r="O2381">
        <v>2.1943499422734201E-6</v>
      </c>
      <c r="P2381" s="1">
        <v>4.8012893809966999E-9</v>
      </c>
      <c r="Q2381">
        <v>0</v>
      </c>
      <c r="R2381" s="1">
        <v>3.7897349121111999E-9</v>
      </c>
      <c r="S2381">
        <v>5.3923950040933798E-6</v>
      </c>
      <c r="T2381" s="1">
        <v>1.5077040378841001E-7</v>
      </c>
      <c r="U2381" s="1">
        <v>4.34914626312721E-8</v>
      </c>
      <c r="V2381">
        <v>1.2952017865097201E-6</v>
      </c>
      <c r="W2381">
        <v>5.0325568700511103E-6</v>
      </c>
      <c r="X2381" s="1">
        <v>7.4829660083527698E-17</v>
      </c>
      <c r="Y2381" s="1">
        <v>9.1660267970315394E-9</v>
      </c>
      <c r="Z2381">
        <v>0</v>
      </c>
      <c r="AA2381">
        <v>0</v>
      </c>
      <c r="AB2381">
        <v>1.0003416984522301E-6</v>
      </c>
      <c r="AC2381" s="1">
        <v>3.7318244146496103E-7</v>
      </c>
      <c r="AD2381" s="1">
        <v>6.4469963108516703E-7</v>
      </c>
      <c r="AE2381">
        <v>1.35319307432891E-6</v>
      </c>
      <c r="AF2381" s="1">
        <v>6.0915150220942296E-10</v>
      </c>
      <c r="AG2381">
        <v>0</v>
      </c>
      <c r="AH2381">
        <v>0</v>
      </c>
      <c r="AI2381" s="1">
        <v>6.0037413791201805E-7</v>
      </c>
      <c r="AJ2381" s="1">
        <v>3.34400637196336E-7</v>
      </c>
      <c r="AK2381">
        <v>1.25896601566286E-6</v>
      </c>
      <c r="AL2381" s="1">
        <v>6.0915150220942296E-10</v>
      </c>
      <c r="AM2381" s="1">
        <v>1.1956137174644699E-9</v>
      </c>
      <c r="AN2381" s="1">
        <v>1.1765948345796999E-9</v>
      </c>
      <c r="AO2381" s="1">
        <v>2.4290808289525199E-9</v>
      </c>
      <c r="AP2381">
        <v>0</v>
      </c>
      <c r="AQ2381">
        <v>0</v>
      </c>
      <c r="AR2381">
        <v>0</v>
      </c>
      <c r="AS2381" s="1">
        <v>1.3345724240284601E-9</v>
      </c>
      <c r="AT2381" s="1">
        <v>1.36237296635544E-11</v>
      </c>
      <c r="AU2381" s="1">
        <v>2.3615371102020801E-9</v>
      </c>
      <c r="AV2381" s="1">
        <v>8.00016482170995E-11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 s="1">
        <v>8.2874353562305103E-7</v>
      </c>
      <c r="BC2381" s="1">
        <v>6.9776523415578599E-7</v>
      </c>
      <c r="BD2381" s="1">
        <v>3.3647652919016002E-9</v>
      </c>
      <c r="BE2381" s="1">
        <v>5.6441221490044598E-10</v>
      </c>
      <c r="BF2381" s="1">
        <v>5.6663611598111901E-11</v>
      </c>
      <c r="BG2381">
        <v>3.0624562848659499E-6</v>
      </c>
      <c r="BH2381">
        <v>2.9364097162303299E-6</v>
      </c>
      <c r="BI2381" s="1">
        <v>2.60871137192099E-9</v>
      </c>
      <c r="BJ2381" s="1">
        <v>1.7694860715157399E-10</v>
      </c>
      <c r="BL2381" t="s">
        <v>234</v>
      </c>
    </row>
    <row r="2382" spans="1:64">
      <c r="A2382" t="s">
        <v>1450</v>
      </c>
      <c r="B2382" t="s">
        <v>1451</v>
      </c>
      <c r="C2382" t="s">
        <v>21</v>
      </c>
      <c r="D2382" t="s">
        <v>334</v>
      </c>
      <c r="E2382" t="s">
        <v>335</v>
      </c>
      <c r="F2382" t="s">
        <v>29</v>
      </c>
      <c r="G2382" t="s">
        <v>98</v>
      </c>
      <c r="H2382" s="1">
        <v>8.6757102080000006E-3</v>
      </c>
      <c r="I2382">
        <v>6.52230509557451E-6</v>
      </c>
      <c r="J2382">
        <v>4.1753061671989999E-6</v>
      </c>
      <c r="K2382" s="1">
        <v>7.0636068817572496E-9</v>
      </c>
      <c r="L2382" s="1">
        <v>3.5687507972495803E-11</v>
      </c>
      <c r="M2382" s="1">
        <v>7.8224904050691494E-9</v>
      </c>
      <c r="N2382">
        <v>4.3617318431337098E-6</v>
      </c>
      <c r="O2382">
        <v>2.14515302530652E-6</v>
      </c>
      <c r="P2382" s="1">
        <v>3.7858385641344998E-9</v>
      </c>
      <c r="Q2382">
        <v>0</v>
      </c>
      <c r="R2382" s="1">
        <v>7.7060836213039803E-9</v>
      </c>
      <c r="S2382">
        <v>1.43082700596416E-5</v>
      </c>
      <c r="T2382" s="1">
        <v>2.46823665750394E-7</v>
      </c>
      <c r="U2382" s="1">
        <v>6.9185421460337802E-8</v>
      </c>
      <c r="V2382" s="1">
        <v>8.8955719098674399E-7</v>
      </c>
      <c r="W2382">
        <v>3.2652116805465498E-6</v>
      </c>
      <c r="X2382" s="1">
        <v>4.0096405639044098E-17</v>
      </c>
      <c r="Y2382" s="1">
        <v>1.5005546695919702E-8</v>
      </c>
      <c r="Z2382">
        <v>0</v>
      </c>
      <c r="AA2382">
        <v>0</v>
      </c>
      <c r="AB2382">
        <v>1.57152620319569E-6</v>
      </c>
      <c r="AC2382" s="1">
        <v>3.7241931401547201E-7</v>
      </c>
      <c r="AD2382">
        <v>1.5214401886575801E-6</v>
      </c>
      <c r="AE2382" s="1">
        <v>8.9634613726495695E-7</v>
      </c>
      <c r="AF2382">
        <v>0</v>
      </c>
      <c r="AG2382">
        <v>0</v>
      </c>
      <c r="AH2382">
        <v>0</v>
      </c>
      <c r="AI2382" s="1">
        <v>9.4748927809992003E-7</v>
      </c>
      <c r="AJ2382" s="1">
        <v>3.3371681535206701E-7</v>
      </c>
      <c r="AK2382" s="1">
        <v>8.6394693185453204E-7</v>
      </c>
      <c r="AL2382">
        <v>0</v>
      </c>
      <c r="AM2382" s="1">
        <v>1.79055194424254E-9</v>
      </c>
      <c r="AN2382" s="1">
        <v>1.17418879475727E-9</v>
      </c>
      <c r="AO2382" s="1">
        <v>8.2109782513468705E-10</v>
      </c>
      <c r="AP2382">
        <v>0</v>
      </c>
      <c r="AQ2382">
        <v>0</v>
      </c>
      <c r="AR2382">
        <v>0</v>
      </c>
      <c r="AS2382" s="1">
        <v>2.0903973522247301E-9</v>
      </c>
      <c r="AT2382" s="1">
        <v>1.35958702550842E-11</v>
      </c>
      <c r="AU2382" s="1">
        <v>5.5730409840937299E-9</v>
      </c>
      <c r="AV2382" s="1">
        <v>2.9049414730441301E-11</v>
      </c>
      <c r="AW2382">
        <v>0</v>
      </c>
      <c r="AX2382" s="1">
        <v>9.8894113404418698E-8</v>
      </c>
      <c r="AY2382" s="1">
        <v>9.5571619137413597E-8</v>
      </c>
      <c r="AZ2382" s="1">
        <v>6.2084624849897397E-11</v>
      </c>
      <c r="BA2382" s="1">
        <v>5.3933056647553096E-12</v>
      </c>
      <c r="BB2382" s="1">
        <v>3.8574991237701597E-7</v>
      </c>
      <c r="BC2382" s="1">
        <v>3.2835891527523202E-7</v>
      </c>
      <c r="BD2382" s="1">
        <v>1.7869079702423499E-9</v>
      </c>
      <c r="BE2382" s="1">
        <v>3.5687507972495803E-11</v>
      </c>
      <c r="BF2382" s="1">
        <v>1.16394757263875E-11</v>
      </c>
      <c r="BG2382">
        <v>1.6759292266593599E-6</v>
      </c>
      <c r="BH2382">
        <v>1.6062226074798401E-6</v>
      </c>
      <c r="BI2382" s="1">
        <v>1.4287757225304899E-9</v>
      </c>
      <c r="BJ2382" s="1">
        <v>9.9374002374026101E-11</v>
      </c>
      <c r="BK2382" t="s">
        <v>271</v>
      </c>
      <c r="BL2382" t="s">
        <v>268</v>
      </c>
    </row>
    <row r="2383" spans="1:64">
      <c r="A2383" t="s">
        <v>1450</v>
      </c>
      <c r="B2383" t="s">
        <v>1451</v>
      </c>
      <c r="C2383" t="s">
        <v>21</v>
      </c>
      <c r="D2383" t="s">
        <v>453</v>
      </c>
      <c r="E2383" t="s">
        <v>454</v>
      </c>
      <c r="F2383" t="s">
        <v>26</v>
      </c>
      <c r="G2383" t="s">
        <v>82</v>
      </c>
      <c r="H2383" s="1">
        <v>7.3487088000000001E-3</v>
      </c>
      <c r="I2383">
        <v>9.0887557881433394E-6</v>
      </c>
      <c r="J2383">
        <v>4.2516425072963601E-6</v>
      </c>
      <c r="K2383" s="1">
        <v>5.85252561781221E-9</v>
      </c>
      <c r="L2383" s="1">
        <v>1.5364713874157401E-8</v>
      </c>
      <c r="M2383" s="1">
        <v>1.55599294609301E-8</v>
      </c>
      <c r="N2383">
        <v>8.5507037325323099E-6</v>
      </c>
      <c r="O2383">
        <v>3.75929337068978E-6</v>
      </c>
      <c r="P2383" s="1">
        <v>4.6490598160655796E-9</v>
      </c>
      <c r="Q2383" s="1">
        <v>1.53178717077061E-8</v>
      </c>
      <c r="R2383" s="1">
        <v>1.5528519572218598E-8</v>
      </c>
      <c r="S2383">
        <v>3.5767079834652498E-5</v>
      </c>
      <c r="T2383" s="1">
        <v>4.5210005133081598E-7</v>
      </c>
      <c r="U2383" s="1">
        <v>4.9745042365273297E-8</v>
      </c>
      <c r="V2383" s="1">
        <v>1.8583609675617199E-7</v>
      </c>
      <c r="W2383">
        <v>2.7312582497717602E-6</v>
      </c>
      <c r="X2383" s="1">
        <v>2.8431651383580799E-17</v>
      </c>
      <c r="Y2383" s="1">
        <v>2.59626701987532E-8</v>
      </c>
      <c r="Z2383">
        <v>2.6952245100664102E-6</v>
      </c>
      <c r="AA2383">
        <v>1.08200651255678E-6</v>
      </c>
      <c r="AB2383">
        <v>2.1089393832779099E-6</v>
      </c>
      <c r="AC2383" s="1">
        <v>5.6356240858378305E-7</v>
      </c>
      <c r="AD2383">
        <v>3.4494423666648799E-6</v>
      </c>
      <c r="AE2383">
        <v>1.77942207681272E-6</v>
      </c>
      <c r="AF2383" s="1">
        <v>2.3028017297892901E-7</v>
      </c>
      <c r="AG2383">
        <v>0</v>
      </c>
      <c r="AH2383" s="1">
        <v>4.1905732421406701E-7</v>
      </c>
      <c r="AI2383">
        <v>1.2972658541191001E-6</v>
      </c>
      <c r="AJ2383" s="1">
        <v>5.0517587602142495E-7</v>
      </c>
      <c r="AK2383">
        <v>1.74097872595938E-6</v>
      </c>
      <c r="AL2383" s="1">
        <v>2.3028017297892901E-7</v>
      </c>
      <c r="AM2383" s="1">
        <v>1.74770873616726E-9</v>
      </c>
      <c r="AN2383" s="1">
        <v>1.7870336284212799E-9</v>
      </c>
      <c r="AO2383" s="1">
        <v>2.6115901729906301E-7</v>
      </c>
      <c r="AP2383">
        <v>0</v>
      </c>
      <c r="AQ2383">
        <v>0</v>
      </c>
      <c r="AR2383" s="1">
        <v>1.53178717077061E-8</v>
      </c>
      <c r="AS2383" s="1">
        <v>2.78238757809899E-9</v>
      </c>
      <c r="AT2383" s="1">
        <v>1.8801942986826799E-11</v>
      </c>
      <c r="AU2383" s="1">
        <v>1.2635320024413499E-8</v>
      </c>
      <c r="AV2383" s="1">
        <v>2.6040761924659398E-7</v>
      </c>
      <c r="AW2383" s="1">
        <v>2.0054168886452802E-11</v>
      </c>
      <c r="AX2383">
        <v>0</v>
      </c>
      <c r="AY2383">
        <v>0</v>
      </c>
      <c r="AZ2383">
        <v>0</v>
      </c>
      <c r="BA2383">
        <v>0</v>
      </c>
      <c r="BB2383" s="1">
        <v>3.3105841185511402E-7</v>
      </c>
      <c r="BC2383" s="1">
        <v>2.9388454614742599E-7</v>
      </c>
      <c r="BD2383" s="1">
        <v>1.02624830135155E-9</v>
      </c>
      <c r="BE2383" s="1">
        <v>4.6842166451317303E-11</v>
      </c>
      <c r="BF2383" s="1">
        <v>1.9512556165662099E-11</v>
      </c>
      <c r="BG2383" s="1">
        <v>2.0699364375592199E-7</v>
      </c>
      <c r="BH2383" s="1">
        <v>1.98464590459145E-7</v>
      </c>
      <c r="BI2383" s="1">
        <v>1.7721750039508099E-10</v>
      </c>
      <c r="BJ2383" s="1">
        <v>1.18973325458006E-11</v>
      </c>
      <c r="BL2383" t="s">
        <v>455</v>
      </c>
    </row>
    <row r="2384" spans="1:64">
      <c r="A2384" t="s">
        <v>1450</v>
      </c>
      <c r="B2384" t="s">
        <v>1451</v>
      </c>
      <c r="C2384" t="s">
        <v>21</v>
      </c>
      <c r="D2384" t="s">
        <v>516</v>
      </c>
      <c r="E2384" t="s">
        <v>517</v>
      </c>
      <c r="F2384" t="s">
        <v>31</v>
      </c>
      <c r="G2384" t="s">
        <v>123</v>
      </c>
      <c r="H2384" s="1">
        <v>1.0402725E-3</v>
      </c>
      <c r="I2384">
        <v>4.84061877920958E-6</v>
      </c>
      <c r="J2384">
        <v>4.0501576499917898E-6</v>
      </c>
      <c r="K2384" s="1">
        <v>2.28884441955757E-9</v>
      </c>
      <c r="L2384" s="1">
        <v>2.6580267093876201E-12</v>
      </c>
      <c r="M2384" s="1">
        <v>2.64535457433631E-9</v>
      </c>
      <c r="N2384">
        <v>4.4939228926043503E-6</v>
      </c>
      <c r="O2384">
        <v>3.7373587869974599E-6</v>
      </c>
      <c r="P2384" s="1">
        <v>1.2831244128784599E-9</v>
      </c>
      <c r="Q2384">
        <v>0</v>
      </c>
      <c r="R2384" s="1">
        <v>2.6312344252861102E-9</v>
      </c>
      <c r="S2384">
        <v>1.2266241038204E-5</v>
      </c>
      <c r="T2384" s="1">
        <v>9.9172070401071899E-8</v>
      </c>
      <c r="U2384" s="1">
        <v>1.07942389552187E-8</v>
      </c>
      <c r="V2384" s="1">
        <v>6.4984416665521897E-7</v>
      </c>
      <c r="W2384">
        <v>1.0877499587357101E-6</v>
      </c>
      <c r="X2384" s="1">
        <v>1.39186654015679E-16</v>
      </c>
      <c r="Y2384" s="1">
        <v>6.0291266188357798E-9</v>
      </c>
      <c r="Z2384">
        <v>0</v>
      </c>
      <c r="AA2384">
        <v>0</v>
      </c>
      <c r="AB2384" s="1">
        <v>6.6503210071975795E-7</v>
      </c>
      <c r="AC2384" s="1">
        <v>3.5085745284460301E-8</v>
      </c>
      <c r="AD2384" s="1">
        <v>4.7257543693136098E-7</v>
      </c>
      <c r="AE2384" s="1">
        <v>3.7395914640498198E-7</v>
      </c>
      <c r="AF2384">
        <v>2.94727046326379E-6</v>
      </c>
      <c r="AG2384">
        <v>0</v>
      </c>
      <c r="AH2384">
        <v>0</v>
      </c>
      <c r="AI2384" s="1">
        <v>3.9867308883066699E-7</v>
      </c>
      <c r="AJ2384" s="1">
        <v>3.1439570236943899E-8</v>
      </c>
      <c r="AK2384" s="1">
        <v>3.5997566466606401E-7</v>
      </c>
      <c r="AL2384">
        <v>2.94727046326379E-6</v>
      </c>
      <c r="AM2384" s="1">
        <v>8.0419091215446099E-10</v>
      </c>
      <c r="AN2384" s="1">
        <v>1.1062071009295E-10</v>
      </c>
      <c r="AO2384" s="1">
        <v>3.6831279063105698E-10</v>
      </c>
      <c r="AP2384">
        <v>0</v>
      </c>
      <c r="AQ2384">
        <v>0</v>
      </c>
      <c r="AR2384">
        <v>0</v>
      </c>
      <c r="AS2384" s="1">
        <v>8.8789055936589299E-10</v>
      </c>
      <c r="AT2384" s="1">
        <v>1.2808713800236401E-12</v>
      </c>
      <c r="AU2384" s="1">
        <v>1.7310455565251301E-9</v>
      </c>
      <c r="AV2384" s="1">
        <v>1.1017438015063699E-11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 s="1">
        <v>1.32758096587419E-7</v>
      </c>
      <c r="BC2384" s="1">
        <v>1.07573634809933E-7</v>
      </c>
      <c r="BD2384" s="1">
        <v>8.2267437546275199E-10</v>
      </c>
      <c r="BE2384" s="1">
        <v>2.6580267093876201E-12</v>
      </c>
      <c r="BF2384" s="1">
        <v>2.1868083060190301E-12</v>
      </c>
      <c r="BG2384" s="1">
        <v>2.13937790017805E-7</v>
      </c>
      <c r="BH2384" s="1">
        <v>2.05225228184397E-7</v>
      </c>
      <c r="BI2384" s="1">
        <v>1.83045631216354E-10</v>
      </c>
      <c r="BJ2384" s="1">
        <v>1.19333407441773E-11</v>
      </c>
      <c r="BL2384" t="s">
        <v>318</v>
      </c>
    </row>
    <row r="2385" spans="1:64">
      <c r="A2385" t="s">
        <v>1450</v>
      </c>
      <c r="B2385" t="s">
        <v>1451</v>
      </c>
      <c r="C2385" t="s">
        <v>21</v>
      </c>
      <c r="D2385" t="s">
        <v>284</v>
      </c>
      <c r="E2385" t="s">
        <v>285</v>
      </c>
      <c r="F2385" t="s">
        <v>30</v>
      </c>
      <c r="G2385" t="s">
        <v>140</v>
      </c>
      <c r="H2385" s="1">
        <v>1.1860627600000001E-3</v>
      </c>
      <c r="I2385" s="1">
        <v>3.7361101173495401E-7</v>
      </c>
      <c r="J2385" s="1">
        <v>3.4757497231453501E-7</v>
      </c>
      <c r="K2385" s="1">
        <v>7.0435908194647496E-10</v>
      </c>
      <c r="L2385" s="1">
        <v>8.5028506707577298E-12</v>
      </c>
      <c r="M2385" s="1">
        <v>1.76430835542248E-11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 s="1">
        <v>1.0227952117281701E-7</v>
      </c>
      <c r="BC2385" s="1">
        <v>8.7038779239237503E-8</v>
      </c>
      <c r="BD2385" s="1">
        <v>4.7225298563427998E-10</v>
      </c>
      <c r="BE2385" s="1">
        <v>8.5028506707577298E-12</v>
      </c>
      <c r="BF2385" s="1">
        <v>3.43599265043175E-12</v>
      </c>
      <c r="BG2385" s="1">
        <v>2.71331490562136E-7</v>
      </c>
      <c r="BH2385" s="1">
        <v>2.6053619307529698E-7</v>
      </c>
      <c r="BI2385" s="1">
        <v>2.32106096312194E-10</v>
      </c>
      <c r="BJ2385" s="1">
        <v>1.4207090903793099E-11</v>
      </c>
      <c r="BL2385" t="s">
        <v>238</v>
      </c>
    </row>
    <row r="2386" spans="1:64">
      <c r="A2386" t="s">
        <v>1450</v>
      </c>
      <c r="B2386" t="s">
        <v>1451</v>
      </c>
      <c r="C2386" t="s">
        <v>21</v>
      </c>
      <c r="D2386" t="s">
        <v>255</v>
      </c>
      <c r="E2386" t="s">
        <v>149</v>
      </c>
      <c r="F2386" t="s">
        <v>25</v>
      </c>
      <c r="G2386" t="s">
        <v>149</v>
      </c>
      <c r="H2386">
        <v>0.06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</row>
    <row r="2387" spans="1:64">
      <c r="A2387" t="s">
        <v>1450</v>
      </c>
      <c r="B2387" t="s">
        <v>1451</v>
      </c>
      <c r="C2387" t="s">
        <v>21</v>
      </c>
      <c r="D2387" t="s">
        <v>302</v>
      </c>
      <c r="E2387" t="s">
        <v>303</v>
      </c>
      <c r="F2387" t="s">
        <v>28</v>
      </c>
      <c r="G2387" t="s">
        <v>55</v>
      </c>
      <c r="H2387" s="1">
        <v>5.3684580000000004E-3</v>
      </c>
      <c r="I2387">
        <v>4.5611897576134997E-6</v>
      </c>
      <c r="J2387">
        <v>4.0313063162045003E-6</v>
      </c>
      <c r="K2387" s="1">
        <v>5.8165039506341803E-9</v>
      </c>
      <c r="L2387" s="1">
        <v>3.6085452438786401E-10</v>
      </c>
      <c r="M2387" s="1">
        <v>1.2703609945847199E-9</v>
      </c>
      <c r="N2387">
        <v>2.2150059999232098E-6</v>
      </c>
      <c r="O2387">
        <v>1.84342568745977E-6</v>
      </c>
      <c r="P2387" s="1">
        <v>2.1151417998914499E-9</v>
      </c>
      <c r="Q2387">
        <v>0</v>
      </c>
      <c r="R2387" s="1">
        <v>1.13021643526252E-9</v>
      </c>
      <c r="S2387">
        <v>8.1393219060377393E-6</v>
      </c>
      <c r="T2387" s="1">
        <v>1.1569148264526399E-8</v>
      </c>
      <c r="U2387" s="1">
        <v>7.8541595734250295E-9</v>
      </c>
      <c r="V2387" s="1">
        <v>6.4242090770535505E-7</v>
      </c>
      <c r="W2387">
        <v>2.1994884123847199E-5</v>
      </c>
      <c r="X2387" s="1">
        <v>7.8384184917380405E-17</v>
      </c>
      <c r="Y2387" s="1">
        <v>7.0334177230366895E-10</v>
      </c>
      <c r="Z2387">
        <v>0</v>
      </c>
      <c r="AA2387">
        <v>0</v>
      </c>
      <c r="AB2387" s="1">
        <v>7.6703175176348297E-8</v>
      </c>
      <c r="AC2387" s="1">
        <v>2.3859259043232E-7</v>
      </c>
      <c r="AD2387" s="1">
        <v>2.6262240859423602E-7</v>
      </c>
      <c r="AE2387">
        <v>1.62339903190916E-6</v>
      </c>
      <c r="AF2387" s="1">
        <v>1.36887938111423E-8</v>
      </c>
      <c r="AG2387">
        <v>0</v>
      </c>
      <c r="AH2387">
        <v>0</v>
      </c>
      <c r="AI2387" s="1">
        <v>4.6038560083935603E-8</v>
      </c>
      <c r="AJ2387" s="1">
        <v>2.1379761051373899E-7</v>
      </c>
      <c r="AK2387">
        <v>1.5699007230509501E-6</v>
      </c>
      <c r="AL2387" s="1">
        <v>1.36887938111423E-8</v>
      </c>
      <c r="AM2387" s="1">
        <v>9.1600935196256396E-11</v>
      </c>
      <c r="AN2387" s="1">
        <v>7.5225085180760204E-10</v>
      </c>
      <c r="AO2387" s="1">
        <v>1.27129001288759E-9</v>
      </c>
      <c r="AP2387">
        <v>0</v>
      </c>
      <c r="AQ2387">
        <v>0</v>
      </c>
      <c r="AR2387">
        <v>0</v>
      </c>
      <c r="AS2387" s="1">
        <v>1.02325667485583E-10</v>
      </c>
      <c r="AT2387" s="1">
        <v>8.7102730209301308E-12</v>
      </c>
      <c r="AU2387" s="1">
        <v>9.6198684466753296E-10</v>
      </c>
      <c r="AV2387" s="1">
        <v>5.7193650088477803E-11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 s="1">
        <v>5.2985361849321796E-7</v>
      </c>
      <c r="BC2387" s="1">
        <v>4.4611320424751101E-7</v>
      </c>
      <c r="BD2387" s="1">
        <v>2.1512482314014199E-9</v>
      </c>
      <c r="BE2387" s="1">
        <v>3.6085452438786401E-10</v>
      </c>
      <c r="BF2387" s="1">
        <v>3.6227636598796698E-11</v>
      </c>
      <c r="BG2387">
        <v>1.8163301391970701E-6</v>
      </c>
      <c r="BH2387">
        <v>1.74176742449721E-6</v>
      </c>
      <c r="BI2387" s="1">
        <v>1.5501139193413E-9</v>
      </c>
      <c r="BJ2387" s="1">
        <v>1.03916922723407E-10</v>
      </c>
      <c r="BL2387" t="s">
        <v>234</v>
      </c>
    </row>
    <row r="2388" spans="1:64">
      <c r="A2388" t="s">
        <v>1450</v>
      </c>
      <c r="B2388" t="s">
        <v>1451</v>
      </c>
      <c r="C2388" t="s">
        <v>21</v>
      </c>
      <c r="D2388" t="s">
        <v>256</v>
      </c>
      <c r="E2388" t="s">
        <v>257</v>
      </c>
      <c r="F2388" t="s">
        <v>37</v>
      </c>
      <c r="G2388" t="s">
        <v>146</v>
      </c>
      <c r="H2388" s="1">
        <v>7.04083227568E-3</v>
      </c>
      <c r="I2388">
        <v>1.9079730496238302E-6</v>
      </c>
      <c r="J2388">
        <v>1.5223631310603799E-6</v>
      </c>
      <c r="K2388" s="1">
        <v>4.4509238697514503E-9</v>
      </c>
      <c r="L2388" s="1">
        <v>4.7326740418482E-10</v>
      </c>
      <c r="M2388" s="1">
        <v>8.7983211476873298E-10</v>
      </c>
      <c r="N2388" s="1">
        <v>7.7620429322527898E-7</v>
      </c>
      <c r="O2388" s="1">
        <v>5.1855451436081799E-7</v>
      </c>
      <c r="P2388" s="1">
        <v>1.25401416567646E-9</v>
      </c>
      <c r="Q2388">
        <v>0</v>
      </c>
      <c r="R2388" s="1">
        <v>8.0688702097912703E-10</v>
      </c>
      <c r="S2388">
        <v>1.5189204724863899E-6</v>
      </c>
      <c r="T2388" s="1">
        <v>1.59353073336498E-8</v>
      </c>
      <c r="U2388" s="1">
        <v>3.6423559619770998E-9</v>
      </c>
      <c r="V2388" s="1">
        <v>5.0424933315518401E-8</v>
      </c>
      <c r="W2388" s="1">
        <v>3.9932182185146499E-7</v>
      </c>
      <c r="X2388" s="1">
        <v>1.6437384145617999E-18</v>
      </c>
      <c r="Y2388" s="1">
        <v>9.6878067823013496E-10</v>
      </c>
      <c r="Z2388">
        <v>0</v>
      </c>
      <c r="AA2388">
        <v>0</v>
      </c>
      <c r="AB2388" s="1">
        <v>8.5463890615340599E-8</v>
      </c>
      <c r="AC2388" s="1">
        <v>3.0472702267065501E-7</v>
      </c>
      <c r="AD2388" s="1">
        <v>1.8442758341556999E-7</v>
      </c>
      <c r="AE2388" s="1">
        <v>2.0158579652371199E-7</v>
      </c>
      <c r="AF2388">
        <v>0</v>
      </c>
      <c r="AG2388">
        <v>0</v>
      </c>
      <c r="AH2388">
        <v>0</v>
      </c>
      <c r="AI2388" s="1">
        <v>5.2613155906687402E-8</v>
      </c>
      <c r="AJ2388" s="1">
        <v>2.7305923116850799E-7</v>
      </c>
      <c r="AK2388" s="1">
        <v>1.92882127285622E-7</v>
      </c>
      <c r="AL2388">
        <v>0</v>
      </c>
      <c r="AM2388" s="1">
        <v>7.5252992823484001E-11</v>
      </c>
      <c r="AN2388" s="1">
        <v>9.6076396151882702E-10</v>
      </c>
      <c r="AO2388" s="1">
        <v>2.17997211334157E-10</v>
      </c>
      <c r="AP2388">
        <v>0</v>
      </c>
      <c r="AQ2388">
        <v>0</v>
      </c>
      <c r="AR2388">
        <v>0</v>
      </c>
      <c r="AS2388" s="1">
        <v>1.12117932316898E-10</v>
      </c>
      <c r="AT2388" s="1">
        <v>1.1124635343902201E-11</v>
      </c>
      <c r="AU2388" s="1">
        <v>6.7555891361014696E-10</v>
      </c>
      <c r="AV2388" s="1">
        <v>8.0855397081794496E-12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 s="1">
        <v>6.9491285178591003E-7</v>
      </c>
      <c r="BC2388" s="1">
        <v>5.8508574474698404E-7</v>
      </c>
      <c r="BD2388" s="1">
        <v>2.8214019706684199E-9</v>
      </c>
      <c r="BE2388" s="1">
        <v>4.7326740418482E-10</v>
      </c>
      <c r="BF2388" s="1">
        <v>4.7513217582481603E-11</v>
      </c>
      <c r="BG2388" s="1">
        <v>4.3685590461264498E-7</v>
      </c>
      <c r="BH2388" s="1">
        <v>4.1872287195258502E-7</v>
      </c>
      <c r="BI2388" s="1">
        <v>3.7550773340655398E-10</v>
      </c>
      <c r="BJ2388" s="1">
        <v>2.5431876207123599E-11</v>
      </c>
      <c r="BL2388" t="s">
        <v>234</v>
      </c>
    </row>
    <row r="2389" spans="1:64">
      <c r="A2389" t="s">
        <v>1450</v>
      </c>
      <c r="B2389" t="s">
        <v>1451</v>
      </c>
      <c r="C2389" t="s">
        <v>21</v>
      </c>
      <c r="D2389" t="s">
        <v>258</v>
      </c>
      <c r="E2389" t="s">
        <v>259</v>
      </c>
      <c r="F2389" t="s">
        <v>37</v>
      </c>
      <c r="G2389" t="s">
        <v>146</v>
      </c>
      <c r="H2389" s="1">
        <v>8.9509925392000003E-3</v>
      </c>
      <c r="I2389">
        <v>5.3593662313124797E-6</v>
      </c>
      <c r="J2389">
        <v>4.6316356340683201E-6</v>
      </c>
      <c r="K2389" s="1">
        <v>8.7311444703452395E-9</v>
      </c>
      <c r="L2389" s="1">
        <v>6.0166367242369005E-10</v>
      </c>
      <c r="M2389" s="1">
        <v>1.65310466253639E-9</v>
      </c>
      <c r="N2389">
        <v>1.2821078544619799E-6</v>
      </c>
      <c r="O2389" s="1">
        <v>8.2717073646464801E-7</v>
      </c>
      <c r="P2389" s="1">
        <v>2.4373781878598299E-9</v>
      </c>
      <c r="Q2389">
        <v>0</v>
      </c>
      <c r="R2389" s="1">
        <v>1.40037819779893E-9</v>
      </c>
      <c r="S2389">
        <v>2.2207592892339501E-6</v>
      </c>
      <c r="T2389" s="1">
        <v>2.0258516531638599E-8</v>
      </c>
      <c r="U2389" s="1">
        <v>4.6305180643745499E-9</v>
      </c>
      <c r="V2389">
        <v>1.51712827530447E-6</v>
      </c>
      <c r="W2389" s="1">
        <v>5.7950376571233302E-7</v>
      </c>
      <c r="X2389" s="1">
        <v>4.3357671016397502E-17</v>
      </c>
      <c r="Y2389" s="1">
        <v>1.2316084638050201E-9</v>
      </c>
      <c r="Z2389">
        <v>0</v>
      </c>
      <c r="AA2389">
        <v>0</v>
      </c>
      <c r="AB2389" s="1">
        <v>1.3015550232808001E-7</v>
      </c>
      <c r="AC2389" s="1">
        <v>3.8739870509899798E-7</v>
      </c>
      <c r="AD2389" s="1">
        <v>3.2669827884694902E-7</v>
      </c>
      <c r="AE2389" s="1">
        <v>4.3785536818795397E-7</v>
      </c>
      <c r="AF2389">
        <v>0</v>
      </c>
      <c r="AG2389">
        <v>0</v>
      </c>
      <c r="AH2389">
        <v>0</v>
      </c>
      <c r="AI2389" s="1">
        <v>7.8392680094121901E-8</v>
      </c>
      <c r="AJ2389" s="1">
        <v>3.4713952062051498E-7</v>
      </c>
      <c r="AK2389" s="1">
        <v>4.0163853575001101E-7</v>
      </c>
      <c r="AL2389">
        <v>0</v>
      </c>
      <c r="AM2389" s="1">
        <v>1.49912870198714E-10</v>
      </c>
      <c r="AN2389" s="1">
        <v>1.22141683181292E-9</v>
      </c>
      <c r="AO2389" s="1">
        <v>1.06604848584819E-9</v>
      </c>
      <c r="AP2389">
        <v>0</v>
      </c>
      <c r="AQ2389">
        <v>0</v>
      </c>
      <c r="AR2389">
        <v>0</v>
      </c>
      <c r="AS2389" s="1">
        <v>1.73243291948851E-10</v>
      </c>
      <c r="AT2389" s="1">
        <v>1.41427212104654E-11</v>
      </c>
      <c r="AU2389" s="1">
        <v>1.1966969921133601E-9</v>
      </c>
      <c r="AV2389" s="1">
        <v>1.6295192526254401E-11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 s="1">
        <v>8.8344097802402797E-7</v>
      </c>
      <c r="BC2389" s="1">
        <v>7.4381805033364905E-7</v>
      </c>
      <c r="BD2389" s="1">
        <v>3.58684129953915E-9</v>
      </c>
      <c r="BE2389" s="1">
        <v>6.0166367242369005E-10</v>
      </c>
      <c r="BF2389" s="1">
        <v>6.0403435196601798E-11</v>
      </c>
      <c r="BG2389">
        <v>3.19381739882647E-6</v>
      </c>
      <c r="BH2389">
        <v>3.0606468472700199E-6</v>
      </c>
      <c r="BI2389" s="1">
        <v>2.7069249829462402E-9</v>
      </c>
      <c r="BJ2389" s="1">
        <v>1.9232302954084801E-10</v>
      </c>
      <c r="BL2389" t="s">
        <v>234</v>
      </c>
    </row>
    <row r="2390" spans="1:64">
      <c r="A2390" t="s">
        <v>1450</v>
      </c>
      <c r="B2390" t="s">
        <v>1451</v>
      </c>
      <c r="C2390" t="s">
        <v>21</v>
      </c>
      <c r="D2390" t="s">
        <v>379</v>
      </c>
      <c r="E2390" t="s">
        <v>380</v>
      </c>
      <c r="F2390" t="s">
        <v>31</v>
      </c>
      <c r="G2390" t="s">
        <v>123</v>
      </c>
      <c r="H2390">
        <v>7.0000000000000007E-2</v>
      </c>
      <c r="I2390">
        <v>7.5938347773007499E-5</v>
      </c>
      <c r="J2390">
        <v>3.9878741921694497E-5</v>
      </c>
      <c r="K2390" s="1">
        <v>9.4092148758551198E-8</v>
      </c>
      <c r="L2390" s="1">
        <v>1.7558462261419E-10</v>
      </c>
      <c r="M2390" s="1">
        <v>1.2179823821794E-7</v>
      </c>
      <c r="N2390">
        <v>6.0280371368870801E-5</v>
      </c>
      <c r="O2390">
        <v>2.616940049214E-5</v>
      </c>
      <c r="P2390" s="1">
        <v>3.3864581487698299E-8</v>
      </c>
      <c r="Q2390">
        <v>0</v>
      </c>
      <c r="R2390" s="1">
        <v>1.21252037906217E-7</v>
      </c>
      <c r="S2390">
        <v>2.4945786337613103E-4</v>
      </c>
      <c r="T2390">
        <v>3.7216043949033599E-6</v>
      </c>
      <c r="U2390" s="1">
        <v>5.53700468079985E-7</v>
      </c>
      <c r="V2390">
        <v>1.26143677778068E-6</v>
      </c>
      <c r="W2390">
        <v>2.8890446909729499E-5</v>
      </c>
      <c r="X2390" s="1">
        <v>4.3548522431482798E-16</v>
      </c>
      <c r="Y2390" s="1">
        <v>2.2625346058970199E-7</v>
      </c>
      <c r="Z2390">
        <v>0</v>
      </c>
      <c r="AA2390">
        <v>0</v>
      </c>
      <c r="AB2390">
        <v>2.2758432750652398E-5</v>
      </c>
      <c r="AC2390">
        <v>2.3177033259868399E-6</v>
      </c>
      <c r="AD2390">
        <v>2.52711583692856E-5</v>
      </c>
      <c r="AE2390">
        <v>9.9330769229459297E-6</v>
      </c>
      <c r="AF2390">
        <v>0</v>
      </c>
      <c r="AG2390">
        <v>0</v>
      </c>
      <c r="AH2390">
        <v>0</v>
      </c>
      <c r="AI2390">
        <v>1.44020791851215E-5</v>
      </c>
      <c r="AJ2390">
        <v>2.0768433423597599E-6</v>
      </c>
      <c r="AK2390">
        <v>9.6904779646587205E-6</v>
      </c>
      <c r="AL2390">
        <v>0</v>
      </c>
      <c r="AM2390" s="1">
        <v>2.1286617743712902E-8</v>
      </c>
      <c r="AN2390" s="1">
        <v>7.30741176015473E-9</v>
      </c>
      <c r="AO2390" s="1">
        <v>5.2705519838306299E-9</v>
      </c>
      <c r="AP2390">
        <v>0</v>
      </c>
      <c r="AQ2390">
        <v>0</v>
      </c>
      <c r="AR2390">
        <v>0</v>
      </c>
      <c r="AS2390" s="1">
        <v>2.82857595486015E-8</v>
      </c>
      <c r="AT2390" s="1">
        <v>8.4612136170212701E-11</v>
      </c>
      <c r="AU2390" s="1">
        <v>9.2568345675038797E-8</v>
      </c>
      <c r="AV2390" s="1">
        <v>3.1332054640681601E-10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8.76976901923259E-6</v>
      </c>
      <c r="BC2390">
        <v>7.1061272652487598E-6</v>
      </c>
      <c r="BD2390" s="1">
        <v>5.4344438767235503E-8</v>
      </c>
      <c r="BE2390" s="1">
        <v>1.7558462261419E-10</v>
      </c>
      <c r="BF2390" s="1">
        <v>1.44456754247736E-10</v>
      </c>
      <c r="BG2390">
        <v>6.8882073849041298E-6</v>
      </c>
      <c r="BH2390">
        <v>6.6032141643056703E-6</v>
      </c>
      <c r="BI2390" s="1">
        <v>5.88312850361749E-9</v>
      </c>
      <c r="BJ2390" s="1">
        <v>4.0174355747493801E-10</v>
      </c>
      <c r="BL2390" t="s">
        <v>318</v>
      </c>
    </row>
    <row r="2391" spans="1:64">
      <c r="A2391" t="s">
        <v>1450</v>
      </c>
      <c r="B2391" t="s">
        <v>1451</v>
      </c>
      <c r="C2391" t="s">
        <v>21</v>
      </c>
      <c r="D2391" t="s">
        <v>329</v>
      </c>
      <c r="E2391" t="s">
        <v>330</v>
      </c>
      <c r="F2391" t="s">
        <v>31</v>
      </c>
      <c r="G2391" t="s">
        <v>123</v>
      </c>
      <c r="H2391">
        <v>0.08</v>
      </c>
      <c r="I2391">
        <v>1.02698429261913E-4</v>
      </c>
      <c r="J2391">
        <v>6.2948968524391297E-5</v>
      </c>
      <c r="K2391" s="1">
        <v>1.3652805645221899E-7</v>
      </c>
      <c r="L2391" s="1">
        <v>2.00985172336825E-10</v>
      </c>
      <c r="M2391" s="1">
        <v>1.3067948005711699E-7</v>
      </c>
      <c r="N2391">
        <v>7.4117266497670796E-5</v>
      </c>
      <c r="O2391">
        <v>3.70444588729504E-5</v>
      </c>
      <c r="P2391" s="1">
        <v>5.8530201084939097E-8</v>
      </c>
      <c r="Q2391">
        <v>0</v>
      </c>
      <c r="R2391" s="1">
        <v>1.2940881916625999E-7</v>
      </c>
      <c r="S2391">
        <v>3.9081246343742899E-4</v>
      </c>
      <c r="T2391">
        <v>5.0805620246865901E-6</v>
      </c>
      <c r="U2391">
        <v>3.1264997074994398E-6</v>
      </c>
      <c r="V2391">
        <v>3.7055872347188699E-6</v>
      </c>
      <c r="W2391">
        <v>5.2403537533015901E-5</v>
      </c>
      <c r="X2391" s="1">
        <v>9.7637329744932291E-16</v>
      </c>
      <c r="Y2391" s="1">
        <v>3.0887074977667299E-7</v>
      </c>
      <c r="Z2391">
        <v>0</v>
      </c>
      <c r="AA2391">
        <v>0</v>
      </c>
      <c r="AB2391">
        <v>3.3182754412734799E-5</v>
      </c>
      <c r="AC2391">
        <v>2.65298860152831E-6</v>
      </c>
      <c r="AD2391">
        <v>2.3095847881052401E-5</v>
      </c>
      <c r="AE2391">
        <v>1.5185675602355199E-5</v>
      </c>
      <c r="AF2391">
        <v>0</v>
      </c>
      <c r="AG2391">
        <v>0</v>
      </c>
      <c r="AH2391">
        <v>0</v>
      </c>
      <c r="AI2391">
        <v>1.99495413731241E-5</v>
      </c>
      <c r="AJ2391">
        <v>2.37728515667311E-6</v>
      </c>
      <c r="AK2391">
        <v>1.47176323431532E-5</v>
      </c>
      <c r="AL2391">
        <v>0</v>
      </c>
      <c r="AM2391" s="1">
        <v>3.8961999428244299E-8</v>
      </c>
      <c r="AN2391" s="1">
        <v>8.3645218475535502E-9</v>
      </c>
      <c r="AO2391" s="1">
        <v>1.12036798091413E-8</v>
      </c>
      <c r="AP2391">
        <v>0</v>
      </c>
      <c r="AQ2391">
        <v>0</v>
      </c>
      <c r="AR2391">
        <v>0</v>
      </c>
      <c r="AS2391" s="1">
        <v>4.4220313028018399E-8</v>
      </c>
      <c r="AT2391" s="1">
        <v>9.6852358234830499E-11</v>
      </c>
      <c r="AU2391" s="1">
        <v>8.4600175388470594E-8</v>
      </c>
      <c r="AV2391" s="1">
        <v>4.91478391536902E-10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1.0038427690547401E-5</v>
      </c>
      <c r="BC2391">
        <v>8.1341189894040592E-6</v>
      </c>
      <c r="BD2391" s="1">
        <v>6.2206053289646796E-8</v>
      </c>
      <c r="BE2391" s="1">
        <v>2.00985172336825E-10</v>
      </c>
      <c r="BF2391" s="1">
        <v>1.65354261753861E-10</v>
      </c>
      <c r="BG2391">
        <v>1.8542735073695201E-5</v>
      </c>
      <c r="BH2391">
        <v>1.7770390662036701E-5</v>
      </c>
      <c r="BI2391" s="1">
        <v>1.5791802077633101E-8</v>
      </c>
      <c r="BJ2391" s="1">
        <v>1.1053066291027899E-9</v>
      </c>
      <c r="BL2391" t="s">
        <v>318</v>
      </c>
    </row>
    <row r="2392" spans="1:64">
      <c r="A2392" t="s">
        <v>886</v>
      </c>
      <c r="B2392" t="s">
        <v>887</v>
      </c>
      <c r="C2392" t="s">
        <v>39</v>
      </c>
      <c r="D2392" t="s">
        <v>886</v>
      </c>
      <c r="E2392" t="s">
        <v>887</v>
      </c>
      <c r="F2392" t="s">
        <v>37</v>
      </c>
      <c r="G2392" t="s">
        <v>151</v>
      </c>
      <c r="H2392">
        <v>7.24</v>
      </c>
      <c r="I2392">
        <v>8.00527410303206E-3</v>
      </c>
      <c r="J2392">
        <v>7.2116536110176897E-3</v>
      </c>
      <c r="K2392">
        <v>8.2079675315205298E-6</v>
      </c>
      <c r="L2392" s="1">
        <v>5.1925580812743197E-8</v>
      </c>
      <c r="M2392">
        <v>2.0059379812934598E-6</v>
      </c>
      <c r="N2392">
        <v>5.2976796909060802E-3</v>
      </c>
      <c r="O2392">
        <v>4.6820285867460801E-3</v>
      </c>
      <c r="P2392">
        <v>3.5279473704244298E-6</v>
      </c>
      <c r="Q2392">
        <v>0</v>
      </c>
      <c r="R2392">
        <v>1.87003030227598E-6</v>
      </c>
      <c r="S2392">
        <v>4.4324371316056599E-2</v>
      </c>
      <c r="T2392">
        <v>3.2734636756668798E-5</v>
      </c>
      <c r="U2392">
        <v>0</v>
      </c>
      <c r="V2392">
        <v>6.8875425840506299E-3</v>
      </c>
      <c r="W2392">
        <v>4.6395052480124798E-3</v>
      </c>
      <c r="X2392" s="1">
        <v>4.1114090385780298E-13</v>
      </c>
      <c r="Y2392">
        <v>1.9900892361063201E-6</v>
      </c>
      <c r="Z2392">
        <v>0</v>
      </c>
      <c r="AA2392">
        <v>0</v>
      </c>
      <c r="AB2392">
        <v>2.27892729655352E-4</v>
      </c>
      <c r="AC2392">
        <v>2.4691812731934002E-4</v>
      </c>
      <c r="AD2392">
        <v>4.06810154916397E-4</v>
      </c>
      <c r="AE2392">
        <v>2.2664488100732801E-3</v>
      </c>
      <c r="AF2392">
        <v>2.1496098689417001E-3</v>
      </c>
      <c r="AG2392">
        <v>0</v>
      </c>
      <c r="AH2392">
        <v>0</v>
      </c>
      <c r="AI2392">
        <v>1.3607681679228499E-4</v>
      </c>
      <c r="AJ2392">
        <v>2.2125794232648999E-4</v>
      </c>
      <c r="AK2392">
        <v>2.1750839586856001E-3</v>
      </c>
      <c r="AL2392">
        <v>2.1496098689417001E-3</v>
      </c>
      <c r="AM2392" s="1">
        <v>2.8658249195729101E-7</v>
      </c>
      <c r="AN2392" s="1">
        <v>7.7850016744506003E-7</v>
      </c>
      <c r="AO2392">
        <v>2.4628647110220802E-6</v>
      </c>
      <c r="AP2392">
        <v>0</v>
      </c>
      <c r="AQ2392">
        <v>0</v>
      </c>
      <c r="AR2392">
        <v>0</v>
      </c>
      <c r="AS2392" s="1">
        <v>3.05039394149228E-7</v>
      </c>
      <c r="AT2392" s="1">
        <v>9.0142124651533197E-9</v>
      </c>
      <c r="AU2392">
        <v>1.49014708760585E-6</v>
      </c>
      <c r="AV2392" s="1">
        <v>6.5829608055753597E-8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6.2460505867904803E-4</v>
      </c>
      <c r="BC2392">
        <v>5.31532228452836E-4</v>
      </c>
      <c r="BD2392">
        <v>2.8839752124479899E-6</v>
      </c>
      <c r="BE2392" s="1">
        <v>5.1925580812743197E-8</v>
      </c>
      <c r="BF2392" s="1">
        <v>2.0983070378453E-8</v>
      </c>
      <c r="BG2392">
        <v>2.0829893534469301E-3</v>
      </c>
      <c r="BH2392">
        <v>1.9980927958187602E-3</v>
      </c>
      <c r="BI2392">
        <v>1.7960449486481001E-6</v>
      </c>
      <c r="BJ2392" s="1">
        <v>1.14924608639022E-7</v>
      </c>
      <c r="BL2392" t="s">
        <v>238</v>
      </c>
    </row>
    <row r="2393" spans="1:64">
      <c r="A2393" t="s">
        <v>886</v>
      </c>
      <c r="B2393" t="s">
        <v>887</v>
      </c>
      <c r="C2393" t="s">
        <v>21</v>
      </c>
      <c r="D2393" t="s">
        <v>886</v>
      </c>
      <c r="E2393" t="s">
        <v>887</v>
      </c>
      <c r="F2393" t="s">
        <v>37</v>
      </c>
      <c r="G2393" t="s">
        <v>151</v>
      </c>
      <c r="H2393">
        <v>7.24</v>
      </c>
      <c r="I2393">
        <v>8.00527410303206E-3</v>
      </c>
      <c r="J2393">
        <v>7.2116536110176897E-3</v>
      </c>
      <c r="K2393">
        <v>8.2079675315205298E-6</v>
      </c>
      <c r="L2393" s="1">
        <v>5.1925580812743197E-8</v>
      </c>
      <c r="M2393">
        <v>2.0059379812934598E-6</v>
      </c>
      <c r="N2393">
        <v>5.2976796909060802E-3</v>
      </c>
      <c r="O2393">
        <v>4.6820285867460801E-3</v>
      </c>
      <c r="P2393">
        <v>3.5279473704244298E-6</v>
      </c>
      <c r="Q2393">
        <v>0</v>
      </c>
      <c r="R2393">
        <v>1.87003030227598E-6</v>
      </c>
      <c r="S2393">
        <v>4.4324371316056599E-2</v>
      </c>
      <c r="T2393">
        <v>3.2734636756668798E-5</v>
      </c>
      <c r="U2393">
        <v>0</v>
      </c>
      <c r="V2393">
        <v>6.8875425840506299E-3</v>
      </c>
      <c r="W2393">
        <v>4.6395052480124798E-3</v>
      </c>
      <c r="X2393" s="1">
        <v>4.1114090385780298E-13</v>
      </c>
      <c r="Y2393">
        <v>1.9900892361063201E-6</v>
      </c>
      <c r="Z2393">
        <v>0</v>
      </c>
      <c r="AA2393">
        <v>0</v>
      </c>
      <c r="AB2393">
        <v>2.27892729655352E-4</v>
      </c>
      <c r="AC2393">
        <v>2.4691812731934002E-4</v>
      </c>
      <c r="AD2393">
        <v>4.06810154916397E-4</v>
      </c>
      <c r="AE2393">
        <v>2.2664488100732801E-3</v>
      </c>
      <c r="AF2393">
        <v>2.1496098689417001E-3</v>
      </c>
      <c r="AG2393">
        <v>0</v>
      </c>
      <c r="AH2393">
        <v>0</v>
      </c>
      <c r="AI2393">
        <v>1.3607681679228499E-4</v>
      </c>
      <c r="AJ2393">
        <v>2.2125794232648999E-4</v>
      </c>
      <c r="AK2393">
        <v>2.1750839586856001E-3</v>
      </c>
      <c r="AL2393">
        <v>2.1496098689417001E-3</v>
      </c>
      <c r="AM2393" s="1">
        <v>2.8658249195729101E-7</v>
      </c>
      <c r="AN2393" s="1">
        <v>7.7850016744506003E-7</v>
      </c>
      <c r="AO2393">
        <v>2.4628647110220802E-6</v>
      </c>
      <c r="AP2393">
        <v>0</v>
      </c>
      <c r="AQ2393">
        <v>0</v>
      </c>
      <c r="AR2393">
        <v>0</v>
      </c>
      <c r="AS2393" s="1">
        <v>3.05039394149228E-7</v>
      </c>
      <c r="AT2393" s="1">
        <v>9.0142124651533197E-9</v>
      </c>
      <c r="AU2393">
        <v>1.49014708760585E-6</v>
      </c>
      <c r="AV2393" s="1">
        <v>6.5829608055753597E-8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6.2460505867904803E-4</v>
      </c>
      <c r="BC2393">
        <v>5.31532228452836E-4</v>
      </c>
      <c r="BD2393">
        <v>2.8839752124479899E-6</v>
      </c>
      <c r="BE2393" s="1">
        <v>5.1925580812743197E-8</v>
      </c>
      <c r="BF2393" s="1">
        <v>2.0983070378453E-8</v>
      </c>
      <c r="BG2393">
        <v>2.0829893534469301E-3</v>
      </c>
      <c r="BH2393">
        <v>1.9980927958187602E-3</v>
      </c>
      <c r="BI2393">
        <v>1.7960449486481001E-6</v>
      </c>
      <c r="BJ2393" s="1">
        <v>1.14924608639022E-7</v>
      </c>
      <c r="BL2393" t="s">
        <v>238</v>
      </c>
    </row>
    <row r="2394" spans="1:64">
      <c r="A2394" t="s">
        <v>1453</v>
      </c>
      <c r="B2394" t="s">
        <v>1454</v>
      </c>
      <c r="C2394" t="s">
        <v>39</v>
      </c>
      <c r="D2394" t="s">
        <v>1453</v>
      </c>
      <c r="E2394" t="s">
        <v>1454</v>
      </c>
      <c r="F2394" t="s">
        <v>36</v>
      </c>
      <c r="G2394" t="s">
        <v>73</v>
      </c>
      <c r="H2394">
        <v>0.42</v>
      </c>
      <c r="I2394">
        <v>1.5658190768410101E-3</v>
      </c>
      <c r="J2394">
        <v>5.4498853482401498E-4</v>
      </c>
      <c r="K2394">
        <v>2.17168776700767E-6</v>
      </c>
      <c r="L2394">
        <v>2.7493204434018998E-5</v>
      </c>
      <c r="M2394">
        <v>1.3230554482876499E-6</v>
      </c>
      <c r="N2394">
        <v>1.3837268627541401E-3</v>
      </c>
      <c r="O2394">
        <v>3.7390395835501598E-4</v>
      </c>
      <c r="P2394">
        <v>1.8822689064770001E-6</v>
      </c>
      <c r="Q2394">
        <v>2.74901848630289E-5</v>
      </c>
      <c r="R2394">
        <v>1.31462531218023E-6</v>
      </c>
      <c r="S2394">
        <v>2.48007912408763E-3</v>
      </c>
      <c r="T2394">
        <v>1.97454466384324E-5</v>
      </c>
      <c r="U2394">
        <v>1.9826470216215198E-6</v>
      </c>
      <c r="V2394">
        <v>1.5466181958408601E-4</v>
      </c>
      <c r="W2394">
        <v>1.3760445880950199E-4</v>
      </c>
      <c r="X2394" s="1">
        <v>4.6385819274635797E-15</v>
      </c>
      <c r="Y2394" s="1">
        <v>9.2273728354510901E-7</v>
      </c>
      <c r="Z2394" s="1">
        <v>6.8443884231597499E-7</v>
      </c>
      <c r="AA2394">
        <v>5.80094341073151E-2</v>
      </c>
      <c r="AB2394">
        <v>8.2382515052919095E-5</v>
      </c>
      <c r="AC2394">
        <v>8.2322788541060101E-5</v>
      </c>
      <c r="AD2394">
        <v>1.41799740220676E-4</v>
      </c>
      <c r="AE2394">
        <v>3.05576620856048E-4</v>
      </c>
      <c r="AF2394">
        <v>2.74788209587698E-5</v>
      </c>
      <c r="AG2394">
        <v>5.9676996658380196E-4</v>
      </c>
      <c r="AH2394">
        <v>1.4739641054086901E-4</v>
      </c>
      <c r="AI2394">
        <v>5.03270668376142E-5</v>
      </c>
      <c r="AJ2394">
        <v>7.3767127184450702E-5</v>
      </c>
      <c r="AK2394">
        <v>2.9869615427870899E-4</v>
      </c>
      <c r="AL2394">
        <v>2.74788209587698E-5</v>
      </c>
      <c r="AM2394" s="1">
        <v>7.8077140022506006E-8</v>
      </c>
      <c r="AN2394" s="1">
        <v>2.5974814444527497E-7</v>
      </c>
      <c r="AO2394">
        <v>1.7340002205132099E-4</v>
      </c>
      <c r="AP2394">
        <v>0</v>
      </c>
      <c r="AQ2394">
        <v>2.21025913549556E-5</v>
      </c>
      <c r="AR2394">
        <v>2.6937967540366302E-6</v>
      </c>
      <c r="AS2394" s="1">
        <v>1.08896518104886E-7</v>
      </c>
      <c r="AT2394" s="1">
        <v>2.9859584327482101E-9</v>
      </c>
      <c r="AU2394" s="1">
        <v>5.1941296784130698E-7</v>
      </c>
      <c r="AV2394">
        <v>1.7322253139739701E-4</v>
      </c>
      <c r="AW2394" s="1">
        <v>2.7349413253436E-7</v>
      </c>
      <c r="AX2394">
        <v>6.6812642465526495E-5</v>
      </c>
      <c r="AY2394">
        <v>6.45031855891475E-5</v>
      </c>
      <c r="AZ2394" s="1">
        <v>5.4631072698098301E-8</v>
      </c>
      <c r="BA2394" s="1">
        <v>2.4961571793979999E-9</v>
      </c>
      <c r="BB2394">
        <v>3.6321968592952602E-5</v>
      </c>
      <c r="BC2394">
        <v>3.0909607022453697E-5</v>
      </c>
      <c r="BD2394" s="1">
        <v>1.6770862745E-7</v>
      </c>
      <c r="BE2394" s="1">
        <v>3.0195709900909098E-9</v>
      </c>
      <c r="BF2394" s="1">
        <v>1.2202053324411301E-9</v>
      </c>
      <c r="BG2394">
        <v>7.8957603028392002E-5</v>
      </c>
      <c r="BH2394">
        <v>7.5671783857397598E-5</v>
      </c>
      <c r="BI2394" s="1">
        <v>6.7079160382567803E-8</v>
      </c>
      <c r="BJ2394" s="1">
        <v>4.7137735955819397E-9</v>
      </c>
      <c r="BK2394" t="s">
        <v>1455</v>
      </c>
      <c r="BL2394" t="s">
        <v>238</v>
      </c>
    </row>
    <row r="2395" spans="1:64">
      <c r="A2395" t="s">
        <v>1453</v>
      </c>
      <c r="B2395" t="s">
        <v>1454</v>
      </c>
      <c r="C2395" t="s">
        <v>21</v>
      </c>
      <c r="D2395" t="s">
        <v>230</v>
      </c>
      <c r="E2395" t="s">
        <v>231</v>
      </c>
      <c r="F2395" t="s">
        <v>33</v>
      </c>
      <c r="G2395" t="s">
        <v>109</v>
      </c>
      <c r="H2395">
        <v>1.26</v>
      </c>
      <c r="I2395">
        <v>1.4592213873760699E-3</v>
      </c>
      <c r="J2395">
        <v>4.4613654866424801E-4</v>
      </c>
      <c r="K2395">
        <v>2.1819233054726401E-6</v>
      </c>
      <c r="L2395">
        <v>2.8434797099557199E-5</v>
      </c>
      <c r="M2395">
        <v>1.21785764096056E-6</v>
      </c>
      <c r="N2395">
        <v>1.2894043041136601E-3</v>
      </c>
      <c r="O2395">
        <v>2.9511398973474398E-4</v>
      </c>
      <c r="P2395">
        <v>1.69377731465336E-6</v>
      </c>
      <c r="Q2395">
        <v>2.8376965019900799E-5</v>
      </c>
      <c r="R2395">
        <v>1.2080176861775399E-6</v>
      </c>
      <c r="S2395">
        <v>2.30761179698136E-3</v>
      </c>
      <c r="T2395">
        <v>1.79389118115139E-5</v>
      </c>
      <c r="U2395">
        <v>1.4880925843620801E-6</v>
      </c>
      <c r="V2395">
        <v>5.3823675346996197E-5</v>
      </c>
      <c r="W2395">
        <v>7.5961724085755507E-5</v>
      </c>
      <c r="X2395" s="1">
        <v>1.75011912918995E-15</v>
      </c>
      <c r="Y2395" s="1">
        <v>8.0395231970887699E-7</v>
      </c>
      <c r="Z2395" s="1">
        <v>7.0651751464874797E-7</v>
      </c>
      <c r="AA2395">
        <v>5.9880706175293001E-2</v>
      </c>
      <c r="AB2395">
        <v>7.0483313996645101E-5</v>
      </c>
      <c r="AC2395">
        <v>3.8252195896146397E-5</v>
      </c>
      <c r="AD2395">
        <v>1.1186725822102801E-4</v>
      </c>
      <c r="AE2395">
        <v>2.7226455733306602E-4</v>
      </c>
      <c r="AF2395">
        <v>2.8365234538084999E-5</v>
      </c>
      <c r="AG2395">
        <v>6.1602061066714999E-4</v>
      </c>
      <c r="AH2395">
        <v>1.52151133461542E-4</v>
      </c>
      <c r="AI2395">
        <v>4.3106173032485601E-5</v>
      </c>
      <c r="AJ2395">
        <v>3.4276414445732197E-5</v>
      </c>
      <c r="AK2395">
        <v>2.68194772523115E-4</v>
      </c>
      <c r="AL2395">
        <v>2.8365234538084999E-5</v>
      </c>
      <c r="AM2395" s="1">
        <v>6.53945632425468E-8</v>
      </c>
      <c r="AN2395" s="1">
        <v>1.2080569976424E-7</v>
      </c>
      <c r="AO2395">
        <v>1.7890688381738801E-4</v>
      </c>
      <c r="AP2395">
        <v>0</v>
      </c>
      <c r="AQ2395">
        <v>2.28155781728574E-5</v>
      </c>
      <c r="AR2395">
        <v>2.78069342352169E-6</v>
      </c>
      <c r="AS2395" s="1">
        <v>9.3144259998284196E-8</v>
      </c>
      <c r="AT2395" s="1">
        <v>1.37645273787486E-9</v>
      </c>
      <c r="AU2395" s="1">
        <v>4.0977017663380198E-7</v>
      </c>
      <c r="AV2395">
        <v>1.7880870902090601E-4</v>
      </c>
      <c r="AW2395" s="1">
        <v>2.8231652390643599E-7</v>
      </c>
      <c r="AX2395">
        <v>0</v>
      </c>
      <c r="AY2395">
        <v>0</v>
      </c>
      <c r="AZ2395">
        <v>0</v>
      </c>
      <c r="BA2395">
        <v>0</v>
      </c>
      <c r="BB2395">
        <v>1.1280441836826E-4</v>
      </c>
      <c r="BC2395">
        <v>9.6380858325428997E-5</v>
      </c>
      <c r="BD2395" s="1">
        <v>4.3970303399926101E-7</v>
      </c>
      <c r="BE2395" s="1">
        <v>5.7832079656483602E-8</v>
      </c>
      <c r="BF2395" s="1">
        <v>6.4430164063330003E-9</v>
      </c>
      <c r="BG2395">
        <v>5.7012664894146199E-5</v>
      </c>
      <c r="BH2395">
        <v>5.4641700604075101E-5</v>
      </c>
      <c r="BI2395" s="1">
        <v>4.8442956820016697E-8</v>
      </c>
      <c r="BJ2395" s="1">
        <v>3.3969383766836698E-9</v>
      </c>
      <c r="BL2395" t="s">
        <v>229</v>
      </c>
    </row>
    <row r="2396" spans="1:64">
      <c r="A2396" t="s">
        <v>1453</v>
      </c>
      <c r="B2396" t="s">
        <v>1454</v>
      </c>
      <c r="C2396" t="s">
        <v>21</v>
      </c>
      <c r="D2396" t="s">
        <v>284</v>
      </c>
      <c r="E2396" t="s">
        <v>285</v>
      </c>
      <c r="F2396" t="s">
        <v>30</v>
      </c>
      <c r="G2396" t="s">
        <v>140</v>
      </c>
      <c r="H2396" s="1">
        <v>8.4239999999999998E-4</v>
      </c>
      <c r="I2396" s="1">
        <v>2.6535688236727498E-7</v>
      </c>
      <c r="J2396" s="1">
        <v>2.4686480897331598E-7</v>
      </c>
      <c r="K2396" s="1">
        <v>5.0027039937727299E-10</v>
      </c>
      <c r="L2396" s="1">
        <v>6.0391419801818196E-12</v>
      </c>
      <c r="M2396" s="1">
        <v>1.2530984099086799E-11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 s="1">
        <v>7.2643937185905198E-8</v>
      </c>
      <c r="BC2396" s="1">
        <v>6.1819214044907398E-8</v>
      </c>
      <c r="BD2396" s="1">
        <v>3.3541725490000001E-10</v>
      </c>
      <c r="BE2396" s="1">
        <v>6.0391419801818196E-12</v>
      </c>
      <c r="BF2396" s="1">
        <v>2.4404106648822701E-12</v>
      </c>
      <c r="BG2396" s="1">
        <v>1.92712945181369E-7</v>
      </c>
      <c r="BH2396" s="1">
        <v>1.85045594928409E-7</v>
      </c>
      <c r="BI2396" s="1">
        <v>1.64853144477272E-10</v>
      </c>
      <c r="BJ2396" s="1">
        <v>1.0090573434204501E-11</v>
      </c>
      <c r="BL2396" t="s">
        <v>238</v>
      </c>
    </row>
    <row r="2397" spans="1:64">
      <c r="A2397" t="s">
        <v>1453</v>
      </c>
      <c r="B2397" t="s">
        <v>1454</v>
      </c>
      <c r="C2397" t="s">
        <v>21</v>
      </c>
      <c r="D2397" t="s">
        <v>256</v>
      </c>
      <c r="E2397" t="s">
        <v>257</v>
      </c>
      <c r="F2397" t="s">
        <v>37</v>
      </c>
      <c r="G2397" t="s">
        <v>146</v>
      </c>
      <c r="H2397">
        <v>0.6</v>
      </c>
      <c r="I2397">
        <v>1.62681440564023E-4</v>
      </c>
      <c r="J2397">
        <v>1.29802791119763E-4</v>
      </c>
      <c r="K2397" s="1">
        <v>3.79503634558528E-7</v>
      </c>
      <c r="L2397" s="1">
        <v>4.0352678513966398E-8</v>
      </c>
      <c r="M2397" s="1">
        <v>7.5018017635672696E-8</v>
      </c>
      <c r="N2397">
        <v>6.6182293622419697E-5</v>
      </c>
      <c r="O2397">
        <v>4.4214039304081E-5</v>
      </c>
      <c r="P2397" s="1">
        <v>1.06922281213647E-7</v>
      </c>
      <c r="Q2397">
        <v>0</v>
      </c>
      <c r="R2397" s="1">
        <v>6.8798426147150099E-8</v>
      </c>
      <c r="S2397">
        <v>1.2950925623136499E-4</v>
      </c>
      <c r="T2397">
        <v>1.3587082654965699E-6</v>
      </c>
      <c r="U2397" s="1">
        <v>3.1056188925635899E-7</v>
      </c>
      <c r="V2397">
        <v>4.2994322135371203E-6</v>
      </c>
      <c r="W2397">
        <v>3.4047781356374202E-5</v>
      </c>
      <c r="X2397" s="1">
        <v>1.4015173497553299E-16</v>
      </c>
      <c r="Y2397" s="1">
        <v>8.2602129184236805E-8</v>
      </c>
      <c r="Z2397">
        <v>0</v>
      </c>
      <c r="AA2397">
        <v>0</v>
      </c>
      <c r="AB2397">
        <v>7.2869943546901103E-6</v>
      </c>
      <c r="AC2397">
        <v>2.5982249087125E-5</v>
      </c>
      <c r="AD2397">
        <v>1.57250360300958E-5</v>
      </c>
      <c r="AE2397">
        <v>1.7188014150508699E-5</v>
      </c>
      <c r="AF2397">
        <v>0</v>
      </c>
      <c r="AG2397">
        <v>0</v>
      </c>
      <c r="AH2397">
        <v>0</v>
      </c>
      <c r="AI2397">
        <v>4.4860088548981201E-6</v>
      </c>
      <c r="AJ2397">
        <v>2.3282126073298399E-5</v>
      </c>
      <c r="AK2397">
        <v>1.64459043758845E-5</v>
      </c>
      <c r="AL2397">
        <v>0</v>
      </c>
      <c r="AM2397" s="1">
        <v>6.4163722237544903E-9</v>
      </c>
      <c r="AN2397" s="1">
        <v>8.1918591739383298E-8</v>
      </c>
      <c r="AO2397" s="1">
        <v>1.8587317250509599E-8</v>
      </c>
      <c r="AP2397">
        <v>0</v>
      </c>
      <c r="AQ2397">
        <v>0</v>
      </c>
      <c r="AR2397">
        <v>0</v>
      </c>
      <c r="AS2397" s="1">
        <v>9.5596249359857601E-9</v>
      </c>
      <c r="AT2397" s="1">
        <v>9.4853106224549096E-10</v>
      </c>
      <c r="AU2397" s="1">
        <v>5.7600864579105597E-8</v>
      </c>
      <c r="AV2397" s="1">
        <v>6.89405569813252E-10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5.9251059032135699E-5</v>
      </c>
      <c r="BC2397">
        <v>4.98867590544215E-5</v>
      </c>
      <c r="BD2397" s="1">
        <v>2.4056405675594099E-7</v>
      </c>
      <c r="BE2397" s="1">
        <v>4.0352678513966398E-8</v>
      </c>
      <c r="BF2397" s="1">
        <v>4.05116764289408E-9</v>
      </c>
      <c r="BG2397">
        <v>3.7248087909468299E-5</v>
      </c>
      <c r="BH2397">
        <v>3.5701992761261303E-5</v>
      </c>
      <c r="BI2397" s="1">
        <v>3.2017296588939497E-8</v>
      </c>
      <c r="BJ2397" s="1">
        <v>2.1684238456284698E-9</v>
      </c>
      <c r="BL2397" t="s">
        <v>234</v>
      </c>
    </row>
    <row r="2398" spans="1:64">
      <c r="A2398" t="s">
        <v>1453</v>
      </c>
      <c r="B2398" t="s">
        <v>1454</v>
      </c>
      <c r="C2398" t="s">
        <v>21</v>
      </c>
      <c r="D2398" t="s">
        <v>258</v>
      </c>
      <c r="E2398" t="s">
        <v>259</v>
      </c>
      <c r="F2398" t="s">
        <v>37</v>
      </c>
      <c r="G2398" t="s">
        <v>146</v>
      </c>
      <c r="H2398">
        <v>0.76</v>
      </c>
      <c r="I2398">
        <v>4.56961076673484E-4</v>
      </c>
      <c r="J2398">
        <v>3.9491184493746002E-4</v>
      </c>
      <c r="K2398" s="1">
        <v>7.4445242320818495E-7</v>
      </c>
      <c r="L2398" s="1">
        <v>5.1300259709760699E-8</v>
      </c>
      <c r="M2398" s="1">
        <v>1.40950338872734E-7</v>
      </c>
      <c r="N2398">
        <v>1.09317661883875E-4</v>
      </c>
      <c r="O2398">
        <v>7.0527897145614103E-5</v>
      </c>
      <c r="P2398" s="1">
        <v>2.0782064761268099E-7</v>
      </c>
      <c r="Q2398">
        <v>0</v>
      </c>
      <c r="R2398" s="1">
        <v>1.1940186607840001E-7</v>
      </c>
      <c r="S2398">
        <v>1.8935085083604501E-4</v>
      </c>
      <c r="T2398">
        <v>1.7273224345107101E-6</v>
      </c>
      <c r="U2398" s="1">
        <v>3.9481655645959101E-7</v>
      </c>
      <c r="V2398">
        <v>1.2935644630599101E-4</v>
      </c>
      <c r="W2398">
        <v>4.94108171165968E-5</v>
      </c>
      <c r="X2398" s="1">
        <v>3.6968490628518997E-15</v>
      </c>
      <c r="Y2398" s="1">
        <v>1.05011881138544E-7</v>
      </c>
      <c r="Z2398">
        <v>0</v>
      </c>
      <c r="AA2398">
        <v>0</v>
      </c>
      <c r="AB2398">
        <v>1.1097580555574799E-5</v>
      </c>
      <c r="AC2398">
        <v>3.3031168564235001E-5</v>
      </c>
      <c r="AD2398">
        <v>2.7855606578451002E-5</v>
      </c>
      <c r="AE2398">
        <v>3.7333306185614599E-5</v>
      </c>
      <c r="AF2398">
        <v>0</v>
      </c>
      <c r="AG2398">
        <v>0</v>
      </c>
      <c r="AH2398">
        <v>0</v>
      </c>
      <c r="AI2398">
        <v>6.6840745627412003E-6</v>
      </c>
      <c r="AJ2398">
        <v>2.9598508900523501E-5</v>
      </c>
      <c r="AK2398">
        <v>3.4245313682349398E-5</v>
      </c>
      <c r="AL2398">
        <v>0</v>
      </c>
      <c r="AM2398" s="1">
        <v>1.27821730437034E-8</v>
      </c>
      <c r="AN2398" s="1">
        <v>1.04142901687027E-7</v>
      </c>
      <c r="AO2398" s="1">
        <v>9.08955728819508E-8</v>
      </c>
      <c r="AP2398">
        <v>0</v>
      </c>
      <c r="AQ2398">
        <v>0</v>
      </c>
      <c r="AR2398">
        <v>0</v>
      </c>
      <c r="AS2398" s="1">
        <v>1.47714184473671E-8</v>
      </c>
      <c r="AT2398" s="1">
        <v>1.2058651774287301E-9</v>
      </c>
      <c r="AU2398" s="1">
        <v>1.0203518893205401E-7</v>
      </c>
      <c r="AV2398" s="1">
        <v>1.3893935215499101E-9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7.5325723802321994E-5</v>
      </c>
      <c r="BC2398">
        <v>6.34209125593563E-5</v>
      </c>
      <c r="BD2398" s="1">
        <v>3.0582848630834E-7</v>
      </c>
      <c r="BE2398" s="1">
        <v>5.1300259709760699E-8</v>
      </c>
      <c r="BF2398" s="1">
        <v>5.1502393363135697E-9</v>
      </c>
      <c r="BG2398">
        <v>2.72317690987286E-4</v>
      </c>
      <c r="BH2398">
        <v>2.6096303523248898E-4</v>
      </c>
      <c r="BI2398" s="1">
        <v>2.3080328928716301E-7</v>
      </c>
      <c r="BJ2398" s="1">
        <v>1.6398233458020199E-8</v>
      </c>
      <c r="BL2398" t="s">
        <v>234</v>
      </c>
    </row>
    <row r="2399" spans="1:64">
      <c r="A2399" t="s">
        <v>1456</v>
      </c>
      <c r="B2399" t="s">
        <v>1457</v>
      </c>
      <c r="C2399" t="s">
        <v>39</v>
      </c>
      <c r="D2399" t="s">
        <v>1456</v>
      </c>
      <c r="E2399" t="s">
        <v>1457</v>
      </c>
      <c r="F2399" t="s">
        <v>30</v>
      </c>
      <c r="G2399" t="s">
        <v>72</v>
      </c>
      <c r="H2399">
        <v>6.26</v>
      </c>
      <c r="I2399">
        <v>1.4296021672381301E-2</v>
      </c>
      <c r="J2399">
        <v>1.2560863534317899E-2</v>
      </c>
      <c r="K2399">
        <v>2.6798996460695499E-5</v>
      </c>
      <c r="L2399" s="1">
        <v>4.4892819318728098E-8</v>
      </c>
      <c r="M2399">
        <v>3.4261389648829399E-6</v>
      </c>
      <c r="N2399">
        <v>8.9033366308114408E-3</v>
      </c>
      <c r="O2399">
        <v>7.4681762637302303E-3</v>
      </c>
      <c r="P2399">
        <v>1.9438434086034702E-5</v>
      </c>
      <c r="Q2399">
        <v>0</v>
      </c>
      <c r="R2399">
        <v>3.1351466348621701E-6</v>
      </c>
      <c r="S2399">
        <v>3.6923181431143199E-3</v>
      </c>
      <c r="T2399">
        <v>5.3122748490042702E-5</v>
      </c>
      <c r="U2399">
        <v>1.46973798627021E-5</v>
      </c>
      <c r="V2399">
        <v>8.7081691558761002E-4</v>
      </c>
      <c r="W2399">
        <v>4.1754851525018996E-3</v>
      </c>
      <c r="X2399" s="1">
        <v>4.5408563476257902E-14</v>
      </c>
      <c r="Y2399">
        <v>3.2295763887124901E-6</v>
      </c>
      <c r="Z2399">
        <v>0</v>
      </c>
      <c r="AA2399">
        <v>0</v>
      </c>
      <c r="AB2399">
        <v>3.3357659052931E-4</v>
      </c>
      <c r="AC2399">
        <v>6.8943580595089897E-4</v>
      </c>
      <c r="AD2399">
        <v>6.6300660783528997E-4</v>
      </c>
      <c r="AE2399">
        <v>7.2156713297071903E-3</v>
      </c>
      <c r="AF2399">
        <v>1.64629678874027E-6</v>
      </c>
      <c r="AG2399">
        <v>0</v>
      </c>
      <c r="AH2399">
        <v>0</v>
      </c>
      <c r="AI2399">
        <v>2.0143287547654901E-4</v>
      </c>
      <c r="AJ2399">
        <v>6.1778837158284802E-4</v>
      </c>
      <c r="AK2399">
        <v>6.6473087198821003E-3</v>
      </c>
      <c r="AL2399">
        <v>1.64629678874027E-6</v>
      </c>
      <c r="AM2399" s="1">
        <v>3.7362864352806802E-7</v>
      </c>
      <c r="AN2399">
        <v>2.1736998259396498E-6</v>
      </c>
      <c r="AO2399">
        <v>1.6891105616567E-5</v>
      </c>
      <c r="AP2399">
        <v>0</v>
      </c>
      <c r="AQ2399">
        <v>0</v>
      </c>
      <c r="AR2399">
        <v>0</v>
      </c>
      <c r="AS2399" s="1">
        <v>4.43258540203755E-7</v>
      </c>
      <c r="AT2399" s="1">
        <v>2.5169155879301198E-8</v>
      </c>
      <c r="AU2399">
        <v>2.4285956330963001E-6</v>
      </c>
      <c r="AV2399" s="1">
        <v>2.38123305682814E-7</v>
      </c>
      <c r="AW2399">
        <v>0</v>
      </c>
      <c r="AX2399">
        <v>1.39679112164385E-3</v>
      </c>
      <c r="AY2399">
        <v>1.3206456709540101E-3</v>
      </c>
      <c r="AZ2399">
        <v>1.9282245627453398E-6</v>
      </c>
      <c r="BA2399" s="1">
        <v>6.8440874432344704E-8</v>
      </c>
      <c r="BB2399">
        <v>5.4000902071682901E-4</v>
      </c>
      <c r="BC2399">
        <v>4.5954190440481303E-4</v>
      </c>
      <c r="BD2399">
        <v>2.4933717852674398E-6</v>
      </c>
      <c r="BE2399" s="1">
        <v>4.4892819318728098E-8</v>
      </c>
      <c r="BF2399" s="1">
        <v>1.81411391554597E-8</v>
      </c>
      <c r="BG2399">
        <v>3.45588489920919E-3</v>
      </c>
      <c r="BH2399">
        <v>3.3124996952288801E-3</v>
      </c>
      <c r="BI2399">
        <v>2.93896602664805E-6</v>
      </c>
      <c r="BJ2399" s="1">
        <v>2.0441031643296401E-7</v>
      </c>
      <c r="BK2399" t="s">
        <v>1458</v>
      </c>
      <c r="BL2399" t="s">
        <v>238</v>
      </c>
    </row>
    <row r="2400" spans="1:64">
      <c r="A2400" t="s">
        <v>1456</v>
      </c>
      <c r="B2400" t="s">
        <v>1457</v>
      </c>
      <c r="C2400" t="s">
        <v>21</v>
      </c>
      <c r="D2400" t="s">
        <v>284</v>
      </c>
      <c r="E2400" t="s">
        <v>285</v>
      </c>
      <c r="F2400" t="s">
        <v>30</v>
      </c>
      <c r="G2400" t="s">
        <v>140</v>
      </c>
      <c r="H2400">
        <v>0.11</v>
      </c>
      <c r="I2400">
        <v>3.5506225065643397E-5</v>
      </c>
      <c r="J2400">
        <v>3.3031882911790698E-5</v>
      </c>
      <c r="K2400" s="1">
        <v>6.6938958716675604E-8</v>
      </c>
      <c r="L2400" s="1">
        <v>8.08070747737106E-10</v>
      </c>
      <c r="M2400" s="1">
        <v>1.6767152890361401E-9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9.7201623729029295E-6</v>
      </c>
      <c r="BC2400">
        <v>8.2717542792866393E-6</v>
      </c>
      <c r="BD2400" s="1">
        <v>4.4880692134813901E-8</v>
      </c>
      <c r="BE2400" s="1">
        <v>8.08070747737106E-10</v>
      </c>
      <c r="BF2400" s="1">
        <v>3.2654050479827502E-10</v>
      </c>
      <c r="BG2400">
        <v>2.57860626927404E-5</v>
      </c>
      <c r="BH2400">
        <v>2.4760128632504002E-5</v>
      </c>
      <c r="BI2400" s="1">
        <v>2.20582665818617E-8</v>
      </c>
      <c r="BJ2400" s="1">
        <v>1.35017478423786E-9</v>
      </c>
      <c r="BL2400" t="s">
        <v>238</v>
      </c>
    </row>
    <row r="2401" spans="1:64">
      <c r="A2401" t="s">
        <v>1456</v>
      </c>
      <c r="B2401" t="s">
        <v>1457</v>
      </c>
      <c r="C2401" t="s">
        <v>21</v>
      </c>
      <c r="D2401" t="s">
        <v>255</v>
      </c>
      <c r="E2401" t="s">
        <v>149</v>
      </c>
      <c r="F2401" t="s">
        <v>25</v>
      </c>
      <c r="G2401" t="s">
        <v>149</v>
      </c>
      <c r="H2401">
        <v>0.45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</row>
    <row r="2402" spans="1:64">
      <c r="A2402" t="s">
        <v>1456</v>
      </c>
      <c r="B2402" t="s">
        <v>1457</v>
      </c>
      <c r="C2402" t="s">
        <v>21</v>
      </c>
      <c r="D2402" t="s">
        <v>300</v>
      </c>
      <c r="E2402" t="s">
        <v>301</v>
      </c>
      <c r="F2402" t="s">
        <v>37</v>
      </c>
      <c r="G2402" t="s">
        <v>93</v>
      </c>
      <c r="H2402">
        <v>13.55</v>
      </c>
      <c r="I2402">
        <v>1.5886826738474202E-2</v>
      </c>
      <c r="J2402">
        <v>1.3959678406866301E-2</v>
      </c>
      <c r="K2402">
        <v>3.2504429732860102E-5</v>
      </c>
      <c r="L2402" s="1">
        <v>9.1108770062331398E-7</v>
      </c>
      <c r="M2402">
        <v>3.4209412368200302E-6</v>
      </c>
      <c r="N2402">
        <v>1.05150630284422E-2</v>
      </c>
      <c r="O2402">
        <v>8.9668498303814397E-3</v>
      </c>
      <c r="P2402">
        <v>2.36430809733697E-5</v>
      </c>
      <c r="Q2402">
        <v>0</v>
      </c>
      <c r="R2402">
        <v>3.0902907877451599E-6</v>
      </c>
      <c r="S2402">
        <v>2.2532240723117801E-3</v>
      </c>
      <c r="T2402">
        <v>5.3882484115459699E-5</v>
      </c>
      <c r="U2402">
        <v>1.49177666455698E-5</v>
      </c>
      <c r="V2402">
        <v>4.4965965517262903E-4</v>
      </c>
      <c r="W2402">
        <v>1.99287787606919E-3</v>
      </c>
      <c r="X2402" s="1">
        <v>3.1125936819569003E-14</v>
      </c>
      <c r="Y2402">
        <v>3.27576421421573E-6</v>
      </c>
      <c r="Z2402">
        <v>0</v>
      </c>
      <c r="AA2402">
        <v>0</v>
      </c>
      <c r="AB2402">
        <v>3.4220839969239202E-4</v>
      </c>
      <c r="AC2402">
        <v>6.0240002524976702E-4</v>
      </c>
      <c r="AD2402">
        <v>6.3336450187453496E-4</v>
      </c>
      <c r="AE2402">
        <v>8.9368599126513192E-3</v>
      </c>
      <c r="AF2402" s="1">
        <v>2.30188974265623E-7</v>
      </c>
      <c r="AG2402">
        <v>0</v>
      </c>
      <c r="AH2402">
        <v>0</v>
      </c>
      <c r="AI2402">
        <v>2.06379440617612E-4</v>
      </c>
      <c r="AJ2402">
        <v>5.3979750896057297E-4</v>
      </c>
      <c r="AK2402">
        <v>8.2204426918289896E-3</v>
      </c>
      <c r="AL2402" s="1">
        <v>2.30188974265623E-7</v>
      </c>
      <c r="AM2402" s="1">
        <v>3.88711222570515E-7</v>
      </c>
      <c r="AN2402">
        <v>1.8992875315279399E-6</v>
      </c>
      <c r="AO2402">
        <v>2.1355082219271201E-5</v>
      </c>
      <c r="AP2402">
        <v>0</v>
      </c>
      <c r="AQ2402">
        <v>0</v>
      </c>
      <c r="AR2402">
        <v>0</v>
      </c>
      <c r="AS2402" s="1">
        <v>4.5511122579552699E-7</v>
      </c>
      <c r="AT2402" s="1">
        <v>2.19917503650604E-8</v>
      </c>
      <c r="AU2402">
        <v>2.3200164903829098E-6</v>
      </c>
      <c r="AV2402" s="1">
        <v>2.9317132120166499E-7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1.3377776425522901E-3</v>
      </c>
      <c r="BC2402">
        <v>1.12634933472163E-3</v>
      </c>
      <c r="BD2402">
        <v>5.4314846348187001E-6</v>
      </c>
      <c r="BE2402" s="1">
        <v>9.1108770062331398E-7</v>
      </c>
      <c r="BF2402" s="1">
        <v>9.1467757495365806E-8</v>
      </c>
      <c r="BG2402">
        <v>4.0339860674796797E-3</v>
      </c>
      <c r="BH2402">
        <v>3.8664792417632599E-3</v>
      </c>
      <c r="BI2402">
        <v>3.4298641246717402E-6</v>
      </c>
      <c r="BJ2402" s="1">
        <v>2.3918269157949603E-7</v>
      </c>
      <c r="BL2402" t="s">
        <v>234</v>
      </c>
    </row>
    <row r="2403" spans="1:64">
      <c r="A2403" t="s">
        <v>1456</v>
      </c>
      <c r="B2403" t="s">
        <v>1457</v>
      </c>
      <c r="C2403" t="s">
        <v>21</v>
      </c>
      <c r="D2403" t="s">
        <v>302</v>
      </c>
      <c r="E2403" t="s">
        <v>303</v>
      </c>
      <c r="F2403" t="s">
        <v>28</v>
      </c>
      <c r="G2403" t="s">
        <v>55</v>
      </c>
      <c r="H2403">
        <v>0.75</v>
      </c>
      <c r="I2403">
        <v>6.38454313275466E-4</v>
      </c>
      <c r="J2403">
        <v>5.64283672131645E-4</v>
      </c>
      <c r="K2403" s="1">
        <v>8.1416740649027305E-7</v>
      </c>
      <c r="L2403" s="1">
        <v>5.05107526333091E-8</v>
      </c>
      <c r="M2403" s="1">
        <v>1.77819275125684E-7</v>
      </c>
      <c r="N2403">
        <v>3.1004632776381898E-4</v>
      </c>
      <c r="O2403">
        <v>2.5803422876606699E-4</v>
      </c>
      <c r="P2403" s="1">
        <v>2.96067797459165E-7</v>
      </c>
      <c r="Q2403">
        <v>0</v>
      </c>
      <c r="R2403" s="1">
        <v>1.5820248583688101E-7</v>
      </c>
      <c r="S2403">
        <v>1.1393047547239501E-3</v>
      </c>
      <c r="T2403">
        <v>1.61939603544908E-6</v>
      </c>
      <c r="U2403">
        <v>1.09938904612262E-6</v>
      </c>
      <c r="V2403">
        <v>8.99231168311282E-5</v>
      </c>
      <c r="W2403">
        <v>3.0787424740275899E-3</v>
      </c>
      <c r="X2403" s="1">
        <v>1.09718568208106E-14</v>
      </c>
      <c r="Y2403" s="1">
        <v>9.8450538586897195E-8</v>
      </c>
      <c r="Z2403">
        <v>0</v>
      </c>
      <c r="AA2403">
        <v>0</v>
      </c>
      <c r="AB2403">
        <v>1.0736556827419901E-5</v>
      </c>
      <c r="AC2403">
        <v>3.3397090796937899E-5</v>
      </c>
      <c r="AD2403">
        <v>3.67606739557162E-5</v>
      </c>
      <c r="AE2403">
        <v>2.2723591193713399E-4</v>
      </c>
      <c r="AF2403">
        <v>1.9160942466105802E-6</v>
      </c>
      <c r="AG2403">
        <v>0</v>
      </c>
      <c r="AH2403">
        <v>0</v>
      </c>
      <c r="AI2403">
        <v>6.4442653835037201E-6</v>
      </c>
      <c r="AJ2403">
        <v>2.9926403823177999E-5</v>
      </c>
      <c r="AK2403">
        <v>2.19747465312774E-4</v>
      </c>
      <c r="AL2403">
        <v>1.9160942466105802E-6</v>
      </c>
      <c r="AM2403" s="1">
        <v>1.28218765900929E-8</v>
      </c>
      <c r="AN2403" s="1">
        <v>1.05296606044515E-7</v>
      </c>
      <c r="AO2403" s="1">
        <v>1.7794931482455701E-7</v>
      </c>
      <c r="AP2403">
        <v>0</v>
      </c>
      <c r="AQ2403">
        <v>0</v>
      </c>
      <c r="AR2403">
        <v>0</v>
      </c>
      <c r="AS2403" s="1">
        <v>1.4323075170444901E-8</v>
      </c>
      <c r="AT2403" s="1">
        <v>1.2192238594628E-9</v>
      </c>
      <c r="AU2403" s="1">
        <v>1.3465448335427099E-7</v>
      </c>
      <c r="AV2403" s="1">
        <v>8.00570345270222E-9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7.4166466669566103E-5</v>
      </c>
      <c r="BC2403">
        <v>6.2444869561837101E-5</v>
      </c>
      <c r="BD2403" s="1">
        <v>3.0112180927615798E-7</v>
      </c>
      <c r="BE2403" s="1">
        <v>5.05107526333091E-8</v>
      </c>
      <c r="BF2403" s="1">
        <v>5.0709775465206201E-9</v>
      </c>
      <c r="BG2403">
        <v>2.54241518842081E-4</v>
      </c>
      <c r="BH2403">
        <v>2.4380457380374101E-4</v>
      </c>
      <c r="BI2403" s="1">
        <v>2.1697779975494999E-7</v>
      </c>
      <c r="BJ2403" s="1">
        <v>1.4545811742282299E-8</v>
      </c>
      <c r="BL2403" t="s">
        <v>234</v>
      </c>
    </row>
    <row r="2404" spans="1:64">
      <c r="A2404" t="s">
        <v>1456</v>
      </c>
      <c r="B2404" t="s">
        <v>1457</v>
      </c>
      <c r="C2404" t="s">
        <v>21</v>
      </c>
      <c r="D2404" t="s">
        <v>256</v>
      </c>
      <c r="E2404" t="s">
        <v>257</v>
      </c>
      <c r="F2404" t="s">
        <v>37</v>
      </c>
      <c r="G2404" t="s">
        <v>146</v>
      </c>
      <c r="H2404">
        <v>2.68</v>
      </c>
      <c r="I2404">
        <v>7.2507144293471797E-4</v>
      </c>
      <c r="J2404">
        <v>5.7853124934138496E-4</v>
      </c>
      <c r="K2404">
        <v>1.69144831121672E-6</v>
      </c>
      <c r="L2404" s="1">
        <v>1.7985195320966901E-7</v>
      </c>
      <c r="M2404" s="1">
        <v>3.3435542557660398E-7</v>
      </c>
      <c r="N2404">
        <v>2.9497458940100601E-4</v>
      </c>
      <c r="O2404">
        <v>1.97062044478059E-4</v>
      </c>
      <c r="P2404" s="1">
        <v>4.7655277979260498E-7</v>
      </c>
      <c r="Q2404">
        <v>0</v>
      </c>
      <c r="R2404" s="1">
        <v>3.0663469628251701E-7</v>
      </c>
      <c r="S2404">
        <v>5.7722296387043904E-4</v>
      </c>
      <c r="T2404">
        <v>6.0557649303776202E-6</v>
      </c>
      <c r="U2404">
        <v>1.38417484122917E-6</v>
      </c>
      <c r="V2404">
        <v>1.9162576309019699E-5</v>
      </c>
      <c r="W2404">
        <v>1.51751016410974E-4</v>
      </c>
      <c r="X2404" s="1">
        <v>6.2465650879530499E-16</v>
      </c>
      <c r="Y2404" s="1">
        <v>3.6815782297872902E-7</v>
      </c>
      <c r="Z2404">
        <v>0</v>
      </c>
      <c r="AA2404">
        <v>0</v>
      </c>
      <c r="AB2404">
        <v>3.2478145589895598E-5</v>
      </c>
      <c r="AC2404">
        <v>1.15802926080414E-4</v>
      </c>
      <c r="AD2404">
        <v>7.0086510944404902E-5</v>
      </c>
      <c r="AE2404">
        <v>7.6607006786290693E-5</v>
      </c>
      <c r="AF2404">
        <v>0</v>
      </c>
      <c r="AG2404">
        <v>0</v>
      </c>
      <c r="AH2404">
        <v>0</v>
      </c>
      <c r="AI2404">
        <v>1.9994148700440099E-5</v>
      </c>
      <c r="AJ2404">
        <v>1.03768473453558E-4</v>
      </c>
      <c r="AK2404">
        <v>7.3299422324060994E-5</v>
      </c>
      <c r="AL2404">
        <v>0</v>
      </c>
      <c r="AM2404" s="1">
        <v>2.85977813483461E-8</v>
      </c>
      <c r="AN2404" s="1">
        <v>3.6511129548474198E-7</v>
      </c>
      <c r="AO2404" s="1">
        <v>8.2843702959517601E-8</v>
      </c>
      <c r="AP2404">
        <v>0</v>
      </c>
      <c r="AQ2404">
        <v>0</v>
      </c>
      <c r="AR2404">
        <v>0</v>
      </c>
      <c r="AS2404" s="1">
        <v>4.26072637555851E-8</v>
      </c>
      <c r="AT2404" s="1">
        <v>4.2276044740338497E-9</v>
      </c>
      <c r="AU2404" s="1">
        <v>2.5672714631650097E-7</v>
      </c>
      <c r="AV2404" s="1">
        <v>3.07268173639636E-9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2.6408206565476798E-4</v>
      </c>
      <c r="BC2404">
        <v>2.22345365553181E-4</v>
      </c>
      <c r="BD2404">
        <v>1.0721943888959699E-6</v>
      </c>
      <c r="BE2404" s="1">
        <v>1.7985195320966901E-7</v>
      </c>
      <c r="BF2404" s="1">
        <v>1.8056060717311101E-8</v>
      </c>
      <c r="BG2404">
        <v>1.66014787878943E-4</v>
      </c>
      <c r="BH2404">
        <v>1.5912383931014501E-4</v>
      </c>
      <c r="BI2404" s="1">
        <v>1.42701142528147E-7</v>
      </c>
      <c r="BJ2404" s="1">
        <v>9.6646685767767002E-9</v>
      </c>
      <c r="BL2404" t="s">
        <v>234</v>
      </c>
    </row>
    <row r="2405" spans="1:64">
      <c r="A2405" t="s">
        <v>1456</v>
      </c>
      <c r="B2405" t="s">
        <v>1457</v>
      </c>
      <c r="C2405" t="s">
        <v>21</v>
      </c>
      <c r="D2405" t="s">
        <v>258</v>
      </c>
      <c r="E2405" t="s">
        <v>259</v>
      </c>
      <c r="F2405" t="s">
        <v>37</v>
      </c>
      <c r="G2405" t="s">
        <v>146</v>
      </c>
      <c r="H2405">
        <v>3.4</v>
      </c>
      <c r="I2405">
        <v>2.0366762556313202E-3</v>
      </c>
      <c r="J2405">
        <v>1.76012272972297E-3</v>
      </c>
      <c r="K2405">
        <v>3.3180256507463901E-6</v>
      </c>
      <c r="L2405" s="1">
        <v>2.2864534025344601E-7</v>
      </c>
      <c r="M2405" s="1">
        <v>6.2821588765296405E-7</v>
      </c>
      <c r="N2405">
        <v>4.8722899530261298E-4</v>
      </c>
      <c r="O2405">
        <v>3.1434295131162399E-4</v>
      </c>
      <c r="P2405" s="1">
        <v>9.2625696154228497E-7</v>
      </c>
      <c r="Q2405">
        <v>0</v>
      </c>
      <c r="R2405" s="1">
        <v>5.3217430965944802E-7</v>
      </c>
      <c r="S2405">
        <v>8.4393704752433701E-4</v>
      </c>
      <c r="T2405">
        <v>7.6986788761026194E-6</v>
      </c>
      <c r="U2405">
        <v>1.75969802882345E-6</v>
      </c>
      <c r="V2405">
        <v>5.7654188978662499E-4</v>
      </c>
      <c r="W2405">
        <v>2.2022409156879E-4</v>
      </c>
      <c r="X2405" s="1">
        <v>1.6476862234687299E-14</v>
      </c>
      <c r="Y2405" s="1">
        <v>4.6803812357715302E-7</v>
      </c>
      <c r="Z2405">
        <v>0</v>
      </c>
      <c r="AA2405">
        <v>0</v>
      </c>
      <c r="AB2405">
        <v>4.9461934432208002E-5</v>
      </c>
      <c r="AC2405">
        <v>1.4721997155701401E-4</v>
      </c>
      <c r="AD2405">
        <v>1.24152483440239E-4</v>
      </c>
      <c r="AE2405">
        <v>1.6639460587315101E-4</v>
      </c>
      <c r="AF2405">
        <v>0</v>
      </c>
      <c r="AG2405">
        <v>0</v>
      </c>
      <c r="AH2405">
        <v>0</v>
      </c>
      <c r="AI2405">
        <v>2.9790931104907901E-5</v>
      </c>
      <c r="AJ2405">
        <v>1.31920601900329E-4</v>
      </c>
      <c r="AK2405">
        <v>1.52631418306386E-4</v>
      </c>
      <c r="AL2405">
        <v>0</v>
      </c>
      <c r="AM2405" s="1">
        <v>5.69701658683791E-8</v>
      </c>
      <c r="AN2405" s="1">
        <v>4.6416508076041901E-7</v>
      </c>
      <c r="AO2405" s="1">
        <v>4.0512171491348701E-7</v>
      </c>
      <c r="AP2405">
        <v>0</v>
      </c>
      <c r="AQ2405">
        <v>0</v>
      </c>
      <c r="AR2405">
        <v>0</v>
      </c>
      <c r="AS2405" s="1">
        <v>6.5836235840375004E-8</v>
      </c>
      <c r="AT2405" s="1">
        <v>5.3745430403837996E-9</v>
      </c>
      <c r="AU2405" s="1">
        <v>4.5477100161259902E-7</v>
      </c>
      <c r="AV2405" s="1">
        <v>6.1925291660905696E-9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3.3572687245756898E-4</v>
      </c>
      <c r="BC2405">
        <v>2.8266710954991602E-4</v>
      </c>
      <c r="BD2405">
        <v>1.3630780566567399E-6</v>
      </c>
      <c r="BE2405" s="1">
        <v>2.2864534025344601E-7</v>
      </c>
      <c r="BF2405" s="1">
        <v>2.2954625027249999E-8</v>
      </c>
      <c r="BG2405">
        <v>1.2137203878711299E-3</v>
      </c>
      <c r="BH2405">
        <v>1.16311266886143E-3</v>
      </c>
      <c r="BI2405">
        <v>1.02869063254736E-6</v>
      </c>
      <c r="BJ2405" s="1">
        <v>7.3086952966265496E-8</v>
      </c>
      <c r="BL2405" t="s">
        <v>234</v>
      </c>
    </row>
    <row r="2406" spans="1:64">
      <c r="A2406" t="s">
        <v>1459</v>
      </c>
      <c r="B2406" t="s">
        <v>1460</v>
      </c>
      <c r="C2406" t="s">
        <v>39</v>
      </c>
      <c r="D2406" t="s">
        <v>1459</v>
      </c>
      <c r="E2406" t="s">
        <v>1460</v>
      </c>
      <c r="F2406" t="s">
        <v>37</v>
      </c>
      <c r="G2406" t="s">
        <v>156</v>
      </c>
      <c r="H2406">
        <v>0.05</v>
      </c>
      <c r="I2406">
        <v>2.3429041436233999E-4</v>
      </c>
      <c r="J2406">
        <v>2.0461831452226701E-4</v>
      </c>
      <c r="K2406" s="1">
        <v>5.3871868882192303E-7</v>
      </c>
      <c r="L2406" s="1">
        <v>1.1353919409539E-8</v>
      </c>
      <c r="M2406" s="1">
        <v>4.87609050883587E-8</v>
      </c>
      <c r="N2406">
        <v>1.5546477715330399E-4</v>
      </c>
      <c r="O2406">
        <v>1.32574508291264E-4</v>
      </c>
      <c r="P2406" s="1">
        <v>3.49561985962433E-7</v>
      </c>
      <c r="Q2406">
        <v>0</v>
      </c>
      <c r="R2406" s="1">
        <v>4.5689823004977398E-8</v>
      </c>
      <c r="S2406">
        <v>3.3313825825949899E-5</v>
      </c>
      <c r="T2406" s="1">
        <v>7.9665032561553105E-7</v>
      </c>
      <c r="U2406" s="1">
        <v>2.2055857020593299E-7</v>
      </c>
      <c r="V2406">
        <v>6.6481996253521497E-6</v>
      </c>
      <c r="W2406">
        <v>2.94646179541488E-5</v>
      </c>
      <c r="X2406" s="1">
        <v>4.6019570384438903E-16</v>
      </c>
      <c r="Y2406" s="1">
        <v>4.8432040035546902E-8</v>
      </c>
      <c r="Z2406">
        <v>0</v>
      </c>
      <c r="AA2406">
        <v>0</v>
      </c>
      <c r="AB2406">
        <v>5.0595372043193402E-6</v>
      </c>
      <c r="AC2406">
        <v>8.9064597548564093E-6</v>
      </c>
      <c r="AD2406">
        <v>9.3642682763191103E-6</v>
      </c>
      <c r="AE2406">
        <v>1.3213110858323099E-4</v>
      </c>
      <c r="AF2406" s="1">
        <v>3.4033345773158099E-9</v>
      </c>
      <c r="AG2406">
        <v>0</v>
      </c>
      <c r="AH2406">
        <v>0</v>
      </c>
      <c r="AI2406">
        <v>3.0513115953612699E-6</v>
      </c>
      <c r="AJ2406">
        <v>7.98088410991636E-6</v>
      </c>
      <c r="AK2406">
        <v>1.21538909251409E-4</v>
      </c>
      <c r="AL2406" s="1">
        <v>3.4033345773158099E-9</v>
      </c>
      <c r="AM2406" s="1">
        <v>5.7470795401276596E-9</v>
      </c>
      <c r="AN2406" s="1">
        <v>2.8080888534890899E-8</v>
      </c>
      <c r="AO2406" s="1">
        <v>3.1573401788741402E-7</v>
      </c>
      <c r="AP2406">
        <v>0</v>
      </c>
      <c r="AQ2406">
        <v>0</v>
      </c>
      <c r="AR2406">
        <v>0</v>
      </c>
      <c r="AS2406" s="1">
        <v>6.7288008742207397E-9</v>
      </c>
      <c r="AT2406" s="1">
        <v>3.2514713040400002E-10</v>
      </c>
      <c r="AU2406" s="1">
        <v>3.4301348997505898E-8</v>
      </c>
      <c r="AV2406" s="1">
        <v>4.3345260028468404E-9</v>
      </c>
      <c r="AW2406">
        <v>0</v>
      </c>
      <c r="AX2406">
        <v>2.9710499142384999E-5</v>
      </c>
      <c r="AY2406">
        <v>2.72214197326288E-5</v>
      </c>
      <c r="AZ2406" s="1">
        <v>7.4019854711033096E-8</v>
      </c>
      <c r="BA2406" s="1">
        <v>1.03768402698684E-9</v>
      </c>
      <c r="BB2406">
        <v>3.4204558279257303E-5</v>
      </c>
      <c r="BC2406">
        <v>3.0530952104146501E-5</v>
      </c>
      <c r="BD2406" s="1">
        <v>1.02459247919958E-7</v>
      </c>
      <c r="BE2406" s="1">
        <v>1.1353919409539E-8</v>
      </c>
      <c r="BF2406" s="1">
        <v>1.1493214763313099E-9</v>
      </c>
      <c r="BG2406">
        <v>1.4910579787394E-5</v>
      </c>
      <c r="BH2406">
        <v>1.42914343942275E-5</v>
      </c>
      <c r="BI2406" s="1">
        <v>1.2677600228497999E-8</v>
      </c>
      <c r="BJ2406" s="1">
        <v>8.8407658006312399E-10</v>
      </c>
      <c r="BK2406" t="s">
        <v>1461</v>
      </c>
      <c r="BL2406" t="s">
        <v>471</v>
      </c>
    </row>
    <row r="2407" spans="1:64">
      <c r="A2407" t="s">
        <v>1459</v>
      </c>
      <c r="B2407" t="s">
        <v>1460</v>
      </c>
      <c r="C2407" t="s">
        <v>21</v>
      </c>
      <c r="D2407" t="s">
        <v>300</v>
      </c>
      <c r="E2407" t="s">
        <v>301</v>
      </c>
      <c r="F2407" t="s">
        <v>37</v>
      </c>
      <c r="G2407" t="s">
        <v>93</v>
      </c>
      <c r="H2407">
        <v>0.2</v>
      </c>
      <c r="I2407">
        <v>2.34886084076658E-4</v>
      </c>
      <c r="J2407">
        <v>2.0639327475118001E-4</v>
      </c>
      <c r="K2407" s="1">
        <v>4.80576665232118E-7</v>
      </c>
      <c r="L2407" s="1">
        <v>1.3470394420022999E-8</v>
      </c>
      <c r="M2407" s="1">
        <v>5.0578476381758799E-8</v>
      </c>
      <c r="N2407">
        <v>1.5546477715330399E-4</v>
      </c>
      <c r="O2407">
        <v>1.32574508291264E-4</v>
      </c>
      <c r="P2407" s="1">
        <v>3.49561985962433E-7</v>
      </c>
      <c r="Q2407">
        <v>0</v>
      </c>
      <c r="R2407" s="1">
        <v>4.5689823004977398E-8</v>
      </c>
      <c r="S2407">
        <v>3.3313825825949899E-5</v>
      </c>
      <c r="T2407" s="1">
        <v>7.9665032561553105E-7</v>
      </c>
      <c r="U2407" s="1">
        <v>2.2055857020593299E-7</v>
      </c>
      <c r="V2407">
        <v>6.6481996253521497E-6</v>
      </c>
      <c r="W2407">
        <v>2.94646179541488E-5</v>
      </c>
      <c r="X2407" s="1">
        <v>4.6019570384438903E-16</v>
      </c>
      <c r="Y2407" s="1">
        <v>4.8432040035546902E-8</v>
      </c>
      <c r="Z2407">
        <v>0</v>
      </c>
      <c r="AA2407">
        <v>0</v>
      </c>
      <c r="AB2407">
        <v>5.0595372043193402E-6</v>
      </c>
      <c r="AC2407">
        <v>8.9064597548564093E-6</v>
      </c>
      <c r="AD2407">
        <v>9.3642682763191103E-6</v>
      </c>
      <c r="AE2407">
        <v>1.3213110858323099E-4</v>
      </c>
      <c r="AF2407" s="1">
        <v>3.4033345773158099E-9</v>
      </c>
      <c r="AG2407">
        <v>0</v>
      </c>
      <c r="AH2407">
        <v>0</v>
      </c>
      <c r="AI2407">
        <v>3.0513115953612699E-6</v>
      </c>
      <c r="AJ2407">
        <v>7.98088410991636E-6</v>
      </c>
      <c r="AK2407">
        <v>1.21538909251409E-4</v>
      </c>
      <c r="AL2407" s="1">
        <v>3.4033345773158099E-9</v>
      </c>
      <c r="AM2407" s="1">
        <v>5.7470795401276596E-9</v>
      </c>
      <c r="AN2407" s="1">
        <v>2.8080888534890899E-8</v>
      </c>
      <c r="AO2407" s="1">
        <v>3.1573401788741402E-7</v>
      </c>
      <c r="AP2407">
        <v>0</v>
      </c>
      <c r="AQ2407">
        <v>0</v>
      </c>
      <c r="AR2407">
        <v>0</v>
      </c>
      <c r="AS2407" s="1">
        <v>6.7288008742207397E-9</v>
      </c>
      <c r="AT2407" s="1">
        <v>3.2514713040400002E-10</v>
      </c>
      <c r="AU2407" s="1">
        <v>3.4301348997505898E-8</v>
      </c>
      <c r="AV2407" s="1">
        <v>4.3345260028468404E-9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1.9778987773778E-5</v>
      </c>
      <c r="BC2407">
        <v>1.6653028883005299E-5</v>
      </c>
      <c r="BD2407" s="1">
        <v>8.0304278355692803E-8</v>
      </c>
      <c r="BE2407" s="1">
        <v>1.3470394420022999E-8</v>
      </c>
      <c r="BF2407" s="1">
        <v>1.3523470565288701E-9</v>
      </c>
      <c r="BG2407">
        <v>5.9642319149575998E-5</v>
      </c>
      <c r="BH2407">
        <v>5.7165737576910097E-5</v>
      </c>
      <c r="BI2407" s="1">
        <v>5.0710400913992097E-8</v>
      </c>
      <c r="BJ2407" s="1">
        <v>3.5363063202524902E-9</v>
      </c>
      <c r="BL2407" t="s">
        <v>234</v>
      </c>
    </row>
    <row r="2408" spans="1:64">
      <c r="A2408" t="s">
        <v>1462</v>
      </c>
      <c r="B2408" t="s">
        <v>1463</v>
      </c>
      <c r="C2408" t="s">
        <v>39</v>
      </c>
      <c r="D2408" t="s">
        <v>1462</v>
      </c>
      <c r="E2408" t="s">
        <v>1463</v>
      </c>
      <c r="F2408" t="s">
        <v>30</v>
      </c>
      <c r="G2408" t="s">
        <v>139</v>
      </c>
      <c r="H2408">
        <v>3.09</v>
      </c>
      <c r="I2408">
        <v>3.9638008629503396E-3</v>
      </c>
      <c r="J2408">
        <v>3.4860294766606301E-3</v>
      </c>
      <c r="K2408">
        <v>7.4394731709654401E-6</v>
      </c>
      <c r="L2408" s="1">
        <v>2.2137785416430901E-8</v>
      </c>
      <c r="M2408" s="1">
        <v>9.3581452596588995E-7</v>
      </c>
      <c r="N2408">
        <v>2.2280706134902599E-3</v>
      </c>
      <c r="O2408">
        <v>1.8579588004265001E-3</v>
      </c>
      <c r="P2408">
        <v>4.5425104231647898E-6</v>
      </c>
      <c r="Q2408">
        <v>0</v>
      </c>
      <c r="R2408" s="1">
        <v>8.5987180385879496E-7</v>
      </c>
      <c r="S2408">
        <v>2.04297643055802E-3</v>
      </c>
      <c r="T2408">
        <v>2.0800156668550299E-5</v>
      </c>
      <c r="U2408">
        <v>1.03300817917665E-5</v>
      </c>
      <c r="V2408">
        <v>1.9495571471680599E-4</v>
      </c>
      <c r="W2408">
        <v>6.1382557594299905E-4</v>
      </c>
      <c r="X2408" s="1">
        <v>2.2620599896558501E-14</v>
      </c>
      <c r="Y2408">
        <v>1.2645372607342001E-6</v>
      </c>
      <c r="Z2408">
        <v>0</v>
      </c>
      <c r="AA2408">
        <v>0</v>
      </c>
      <c r="AB2408">
        <v>1.3268569820898001E-4</v>
      </c>
      <c r="AC2408">
        <v>1.3134606058486101E-4</v>
      </c>
      <c r="AD2408">
        <v>1.69374487748835E-4</v>
      </c>
      <c r="AE2408">
        <v>1.79187145939992E-3</v>
      </c>
      <c r="AF2408">
        <v>2.7929075476610299E-6</v>
      </c>
      <c r="AG2408">
        <v>0</v>
      </c>
      <c r="AH2408">
        <v>0</v>
      </c>
      <c r="AI2408">
        <v>7.9980519844747994E-5</v>
      </c>
      <c r="AJ2408">
        <v>1.1769633689191099E-4</v>
      </c>
      <c r="AK2408">
        <v>1.65748903614218E-3</v>
      </c>
      <c r="AL2408">
        <v>2.7929075476610299E-6</v>
      </c>
      <c r="AM2408" s="1">
        <v>1.51525555355315E-7</v>
      </c>
      <c r="AN2408" s="1">
        <v>4.1411674091598501E-7</v>
      </c>
      <c r="AO2408">
        <v>3.9768681268935001E-6</v>
      </c>
      <c r="AP2408">
        <v>0</v>
      </c>
      <c r="AQ2408">
        <v>0</v>
      </c>
      <c r="AR2408">
        <v>0</v>
      </c>
      <c r="AS2408" s="1">
        <v>1.7651910921115001E-7</v>
      </c>
      <c r="AT2408" s="1">
        <v>4.7950359474482396E-9</v>
      </c>
      <c r="AU2408" s="1">
        <v>6.2041936904335399E-7</v>
      </c>
      <c r="AV2408" s="1">
        <v>5.8138289656843402E-8</v>
      </c>
      <c r="AW2408">
        <v>0</v>
      </c>
      <c r="AX2408">
        <v>9.09029160014371E-4</v>
      </c>
      <c r="AY2408">
        <v>8.6431575200187195E-4</v>
      </c>
      <c r="AZ2408">
        <v>1.19088232541533E-6</v>
      </c>
      <c r="BA2408" s="1">
        <v>3.3791628993122099E-8</v>
      </c>
      <c r="BB2408">
        <v>2.6629211542031703E-4</v>
      </c>
      <c r="BC2408">
        <v>2.2661174379234799E-4</v>
      </c>
      <c r="BD2408">
        <v>1.2295447330617199E-6</v>
      </c>
      <c r="BE2408" s="1">
        <v>2.2137785416430901E-8</v>
      </c>
      <c r="BF2408" s="1">
        <v>8.9458548589226802E-9</v>
      </c>
      <c r="BG2408">
        <v>5.6040897402538301E-4</v>
      </c>
      <c r="BH2408">
        <v>5.3714318043991097E-4</v>
      </c>
      <c r="BI2408" s="1">
        <v>4.7653568932358298E-7</v>
      </c>
      <c r="BJ2408" s="1">
        <v>3.3205238255049801E-8</v>
      </c>
      <c r="BK2408" t="s">
        <v>1464</v>
      </c>
      <c r="BL2408" t="s">
        <v>238</v>
      </c>
    </row>
    <row r="2409" spans="1:64">
      <c r="A2409" t="s">
        <v>1462</v>
      </c>
      <c r="B2409" t="s">
        <v>1463</v>
      </c>
      <c r="C2409" t="s">
        <v>21</v>
      </c>
      <c r="D2409" t="s">
        <v>304</v>
      </c>
      <c r="E2409" t="s">
        <v>305</v>
      </c>
      <c r="F2409" t="s">
        <v>30</v>
      </c>
      <c r="G2409" t="s">
        <v>100</v>
      </c>
      <c r="H2409" s="1">
        <v>6.1760000000000001E-3</v>
      </c>
      <c r="I2409">
        <v>6.7608586718111404E-6</v>
      </c>
      <c r="J2409">
        <v>6.0896253803990502E-6</v>
      </c>
      <c r="K2409" s="1">
        <v>6.4379472845218601E-9</v>
      </c>
      <c r="L2409" s="1">
        <v>3.1842780494801299E-10</v>
      </c>
      <c r="M2409" s="1">
        <v>1.72448685567669E-9</v>
      </c>
      <c r="N2409">
        <v>4.5171915024003404E-6</v>
      </c>
      <c r="O2409">
        <v>3.9922420720056097E-6</v>
      </c>
      <c r="P2409" s="1">
        <v>3.0081875108366998E-9</v>
      </c>
      <c r="Q2409">
        <v>0</v>
      </c>
      <c r="R2409" s="1">
        <v>1.5945254306659399E-9</v>
      </c>
      <c r="S2409">
        <v>3.7794220326650903E-5</v>
      </c>
      <c r="T2409" s="1">
        <v>2.7911959880325599E-8</v>
      </c>
      <c r="U2409">
        <v>0</v>
      </c>
      <c r="V2409">
        <v>5.8728255856051499E-6</v>
      </c>
      <c r="W2409">
        <v>3.9559835445769103E-6</v>
      </c>
      <c r="X2409" s="1">
        <v>3.50568985962611E-16</v>
      </c>
      <c r="Y2409" s="1">
        <v>1.69689651146507E-9</v>
      </c>
      <c r="Z2409">
        <v>0</v>
      </c>
      <c r="AA2409">
        <v>0</v>
      </c>
      <c r="AB2409" s="1">
        <v>1.9431810942158101E-7</v>
      </c>
      <c r="AC2409" s="1">
        <v>2.1054056333948801E-7</v>
      </c>
      <c r="AD2409" s="1">
        <v>3.4687627076302498E-7</v>
      </c>
      <c r="AE2409">
        <v>1.9325410184883002E-6</v>
      </c>
      <c r="AF2409">
        <v>1.8329155403879501E-6</v>
      </c>
      <c r="AG2409">
        <v>0</v>
      </c>
      <c r="AH2409">
        <v>0</v>
      </c>
      <c r="AI2409" s="1">
        <v>1.16029106392174E-7</v>
      </c>
      <c r="AJ2409" s="1">
        <v>1.88660801564027E-7</v>
      </c>
      <c r="AK2409">
        <v>1.8546366236614499E-6</v>
      </c>
      <c r="AL2409">
        <v>1.8329155403879501E-6</v>
      </c>
      <c r="AM2409" s="1">
        <v>2.4436131909378901E-10</v>
      </c>
      <c r="AN2409" s="1">
        <v>6.6380652402157803E-10</v>
      </c>
      <c r="AO2409" s="1">
        <v>2.1000196677213299E-9</v>
      </c>
      <c r="AP2409">
        <v>0</v>
      </c>
      <c r="AQ2409">
        <v>0</v>
      </c>
      <c r="AR2409">
        <v>0</v>
      </c>
      <c r="AS2409" s="1">
        <v>2.6009903194290202E-10</v>
      </c>
      <c r="AT2409" s="1">
        <v>7.6861808044603698E-12</v>
      </c>
      <c r="AU2409" s="1">
        <v>1.27060905041401E-9</v>
      </c>
      <c r="AV2409" s="1">
        <v>5.6131167504567701E-11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 s="1">
        <v>4.6755718240408901E-7</v>
      </c>
      <c r="BC2409" s="1">
        <v>3.9366237302368402E-7</v>
      </c>
      <c r="BD2409" s="1">
        <v>1.8983196992901198E-9</v>
      </c>
      <c r="BE2409" s="1">
        <v>3.1842780494801299E-10</v>
      </c>
      <c r="BF2409" s="1">
        <v>3.19682476482124E-11</v>
      </c>
      <c r="BG2409">
        <v>1.7761099870067E-6</v>
      </c>
      <c r="BH2409">
        <v>1.7037209353697499E-6</v>
      </c>
      <c r="BI2409" s="1">
        <v>1.5314400743950299E-9</v>
      </c>
      <c r="BJ2409" s="1">
        <v>9.7993177362538898E-11</v>
      </c>
      <c r="BL2409" t="s">
        <v>234</v>
      </c>
    </row>
    <row r="2410" spans="1:64">
      <c r="A2410" t="s">
        <v>1462</v>
      </c>
      <c r="B2410" t="s">
        <v>1463</v>
      </c>
      <c r="C2410" t="s">
        <v>21</v>
      </c>
      <c r="D2410" t="s">
        <v>291</v>
      </c>
      <c r="E2410" t="s">
        <v>292</v>
      </c>
      <c r="F2410" t="s">
        <v>37</v>
      </c>
      <c r="G2410" t="s">
        <v>60</v>
      </c>
      <c r="H2410">
        <v>0.02</v>
      </c>
      <c r="I2410">
        <v>9.8506418409253203E-6</v>
      </c>
      <c r="J2410">
        <v>8.5035374928672593E-6</v>
      </c>
      <c r="K2410" s="1">
        <v>1.783145984438E-8</v>
      </c>
      <c r="L2410" s="1">
        <v>1.2454065260188899E-9</v>
      </c>
      <c r="M2410" s="1">
        <v>2.8648383461282601E-9</v>
      </c>
      <c r="N2410">
        <v>4.0034081402308402E-6</v>
      </c>
      <c r="O2410">
        <v>3.1118828708638501E-6</v>
      </c>
      <c r="P2410" s="1">
        <v>6.9952116268815596E-9</v>
      </c>
      <c r="Q2410">
        <v>0</v>
      </c>
      <c r="R2410" s="1">
        <v>2.5020804501315501E-9</v>
      </c>
      <c r="S2410">
        <v>3.11038032312535E-5</v>
      </c>
      <c r="T2410" s="1">
        <v>8.5849139875299103E-8</v>
      </c>
      <c r="U2410" s="1">
        <v>2.6231681628563599E-8</v>
      </c>
      <c r="V2410">
        <v>1.71278321656317E-6</v>
      </c>
      <c r="W2410">
        <v>3.9437507604876296E-6</v>
      </c>
      <c r="X2410" s="1">
        <v>3.7814840134447199E-16</v>
      </c>
      <c r="Y2410" s="1">
        <v>5.2191643507396903E-9</v>
      </c>
      <c r="Z2410">
        <v>0</v>
      </c>
      <c r="AA2410">
        <v>0</v>
      </c>
      <c r="AB2410" s="1">
        <v>5.48326991048831E-7</v>
      </c>
      <c r="AC2410" s="1">
        <v>8.2344753661666401E-7</v>
      </c>
      <c r="AD2410" s="1">
        <v>4.5845201817183201E-7</v>
      </c>
      <c r="AE2410">
        <v>2.1731815943935101E-6</v>
      </c>
      <c r="AF2410">
        <v>0</v>
      </c>
      <c r="AG2410">
        <v>0</v>
      </c>
      <c r="AH2410">
        <v>0</v>
      </c>
      <c r="AI2410" s="1">
        <v>3.30474811179292E-7</v>
      </c>
      <c r="AJ2410" s="1">
        <v>7.3787335722819595E-7</v>
      </c>
      <c r="AK2410">
        <v>2.0435347024563601E-6</v>
      </c>
      <c r="AL2410">
        <v>0</v>
      </c>
      <c r="AM2410" s="1">
        <v>6.2713442721924602E-10</v>
      </c>
      <c r="AN2410" s="1">
        <v>2.5962210717288302E-9</v>
      </c>
      <c r="AO2410" s="1">
        <v>3.7718561279334702E-9</v>
      </c>
      <c r="AP2410">
        <v>0</v>
      </c>
      <c r="AQ2410">
        <v>0</v>
      </c>
      <c r="AR2410">
        <v>0</v>
      </c>
      <c r="AS2410" s="1">
        <v>7.2953690087328103E-10</v>
      </c>
      <c r="AT2410" s="1">
        <v>3.00615071463339E-11</v>
      </c>
      <c r="AU2410" s="1">
        <v>1.6793114218748301E-9</v>
      </c>
      <c r="AV2410" s="1">
        <v>6.3170620237103099E-11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1.82866809118043E-6</v>
      </c>
      <c r="BC2410">
        <v>1.5396572811593E-6</v>
      </c>
      <c r="BD2410" s="1">
        <v>7.4245392683347096E-9</v>
      </c>
      <c r="BE2410" s="1">
        <v>1.2454065260188899E-9</v>
      </c>
      <c r="BF2410" s="1">
        <v>1.2503136857967501E-10</v>
      </c>
      <c r="BG2410">
        <v>4.0185656095140398E-6</v>
      </c>
      <c r="BH2410">
        <v>3.8519973408441096E-6</v>
      </c>
      <c r="BI2410" s="1">
        <v>3.41170894916373E-9</v>
      </c>
      <c r="BJ2410" s="1">
        <v>2.37726527417034E-10</v>
      </c>
      <c r="BL2410" t="s">
        <v>234</v>
      </c>
    </row>
    <row r="2411" spans="1:64">
      <c r="A2411" t="s">
        <v>1462</v>
      </c>
      <c r="B2411" t="s">
        <v>1463</v>
      </c>
      <c r="C2411" t="s">
        <v>21</v>
      </c>
      <c r="D2411" t="s">
        <v>327</v>
      </c>
      <c r="E2411" t="s">
        <v>328</v>
      </c>
      <c r="F2411" t="s">
        <v>28</v>
      </c>
      <c r="G2411" t="s">
        <v>122</v>
      </c>
      <c r="H2411">
        <v>0.22</v>
      </c>
      <c r="I2411">
        <v>3.41591345893033E-4</v>
      </c>
      <c r="J2411">
        <v>3.0194594554273398E-4</v>
      </c>
      <c r="K2411" s="1">
        <v>3.2874458851343599E-7</v>
      </c>
      <c r="L2411" s="1">
        <v>1.4996770250810801E-8</v>
      </c>
      <c r="M2411" s="1">
        <v>1.07853109215484E-7</v>
      </c>
      <c r="N2411">
        <v>2.39616676909105E-4</v>
      </c>
      <c r="O2411">
        <v>2.06783076932033E-4</v>
      </c>
      <c r="P2411" s="1">
        <v>1.7157369181693301E-7</v>
      </c>
      <c r="Q2411">
        <v>0</v>
      </c>
      <c r="R2411" s="1">
        <v>1.0154104014991701E-7</v>
      </c>
      <c r="S2411">
        <v>1.24611595157358E-3</v>
      </c>
      <c r="T2411">
        <v>3.98757104503547E-6</v>
      </c>
      <c r="U2411">
        <v>3.98757104503547E-6</v>
      </c>
      <c r="V2411">
        <v>1.1554953654963E-4</v>
      </c>
      <c r="W2411">
        <v>1.2335622144710301E-4</v>
      </c>
      <c r="X2411" s="1">
        <v>1.9231965412532299E-14</v>
      </c>
      <c r="Y2411" s="1">
        <v>2.4242279741557501E-7</v>
      </c>
      <c r="Z2411">
        <v>0</v>
      </c>
      <c r="AA2411">
        <v>0</v>
      </c>
      <c r="AB2411">
        <v>2.5619067991723102E-5</v>
      </c>
      <c r="AC2411">
        <v>9.8101947879636901E-6</v>
      </c>
      <c r="AD2411">
        <v>1.6880951415008E-5</v>
      </c>
      <c r="AE2411">
        <v>1.8730646271441001E-4</v>
      </c>
      <c r="AF2411">
        <v>0</v>
      </c>
      <c r="AG2411">
        <v>0</v>
      </c>
      <c r="AH2411">
        <v>0</v>
      </c>
      <c r="AI2411">
        <v>1.5430368793186398E-5</v>
      </c>
      <c r="AJ2411">
        <v>8.7907013396375094E-6</v>
      </c>
      <c r="AK2411">
        <v>1.82562006799209E-4</v>
      </c>
      <c r="AL2411">
        <v>0</v>
      </c>
      <c r="AM2411" s="1">
        <v>2.9507995787794299E-8</v>
      </c>
      <c r="AN2411" s="1">
        <v>3.0930245454280103E-8</v>
      </c>
      <c r="AO2411" s="1">
        <v>1.1113545057485799E-7</v>
      </c>
      <c r="AP2411">
        <v>0</v>
      </c>
      <c r="AQ2411">
        <v>0</v>
      </c>
      <c r="AR2411">
        <v>0</v>
      </c>
      <c r="AS2411" s="1">
        <v>3.4100223165056601E-8</v>
      </c>
      <c r="AT2411" s="1">
        <v>3.5813968420745402E-10</v>
      </c>
      <c r="AU2411" s="1">
        <v>6.1834986868161204E-8</v>
      </c>
      <c r="AV2411" s="1">
        <v>5.2476904324920298E-9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2.20202115979644E-5</v>
      </c>
      <c r="BC2411">
        <v>1.8540039760626498E-5</v>
      </c>
      <c r="BD2411" s="1">
        <v>8.9403827022863794E-8</v>
      </c>
      <c r="BE2411" s="1">
        <v>1.4996770250810801E-8</v>
      </c>
      <c r="BF2411" s="1">
        <v>1.50558606331359E-9</v>
      </c>
      <c r="BG2411">
        <v>7.9954457385963496E-5</v>
      </c>
      <c r="BH2411">
        <v>7.6622828850073807E-5</v>
      </c>
      <c r="BI2411" s="1">
        <v>6.7767069673639505E-8</v>
      </c>
      <c r="BJ2411" s="1">
        <v>4.8064830022534901E-9</v>
      </c>
      <c r="BL2411" t="s">
        <v>234</v>
      </c>
    </row>
    <row r="2412" spans="1:64">
      <c r="A2412" t="s">
        <v>1462</v>
      </c>
      <c r="B2412" t="s">
        <v>1463</v>
      </c>
      <c r="C2412" t="s">
        <v>21</v>
      </c>
      <c r="D2412" t="s">
        <v>293</v>
      </c>
      <c r="E2412" t="s">
        <v>294</v>
      </c>
      <c r="F2412" t="s">
        <v>37</v>
      </c>
      <c r="G2412" t="s">
        <v>60</v>
      </c>
      <c r="H2412">
        <v>0.31</v>
      </c>
      <c r="I2412">
        <v>1.01177140750171E-4</v>
      </c>
      <c r="J2412">
        <v>7.6774594715701497E-5</v>
      </c>
      <c r="K2412" s="1">
        <v>2.11390026345495E-7</v>
      </c>
      <c r="L2412" s="1">
        <v>2.0719413237867701E-8</v>
      </c>
      <c r="M2412" s="1">
        <v>6.4262634036453804E-8</v>
      </c>
      <c r="N2412">
        <v>4.6828475197921898E-5</v>
      </c>
      <c r="O2412">
        <v>2.8226197589617699E-5</v>
      </c>
      <c r="P2412" s="1">
        <v>6.7487503553052996E-8</v>
      </c>
      <c r="Q2412">
        <v>0</v>
      </c>
      <c r="R2412" s="1">
        <v>6.0773443232319303E-8</v>
      </c>
      <c r="S2412">
        <v>1.0130445707877001E-4</v>
      </c>
      <c r="T2412">
        <v>1.4547945927241701E-6</v>
      </c>
      <c r="U2412" s="1">
        <v>4.9752001337004801E-7</v>
      </c>
      <c r="V2412">
        <v>1.30659465551212E-5</v>
      </c>
      <c r="W2412">
        <v>1.04635760186382E-4</v>
      </c>
      <c r="X2412" s="1">
        <v>1.6461800701164401E-16</v>
      </c>
      <c r="Y2412" s="1">
        <v>8.8443659272811606E-8</v>
      </c>
      <c r="Z2412">
        <v>0</v>
      </c>
      <c r="AA2412">
        <v>0</v>
      </c>
      <c r="AB2412">
        <v>8.0752326988390505E-6</v>
      </c>
      <c r="AC2412">
        <v>1.36994221841792E-5</v>
      </c>
      <c r="AD2412">
        <v>1.3424713273421699E-5</v>
      </c>
      <c r="AE2412">
        <v>1.1626563833809E-5</v>
      </c>
      <c r="AF2412" s="1">
        <v>2.5432076728434E-9</v>
      </c>
      <c r="AG2412">
        <v>0</v>
      </c>
      <c r="AH2412">
        <v>0</v>
      </c>
      <c r="AI2412">
        <v>4.9492649094477999E-6</v>
      </c>
      <c r="AJ2412">
        <v>1.22757530864197E-5</v>
      </c>
      <c r="AK2412">
        <v>1.0998636386077301E-5</v>
      </c>
      <c r="AL2412" s="1">
        <v>2.5432076728434E-9</v>
      </c>
      <c r="AM2412" s="1">
        <v>7.5585010458055795E-9</v>
      </c>
      <c r="AN2412" s="1">
        <v>4.3192464563328701E-8</v>
      </c>
      <c r="AO2412" s="1">
        <v>1.6736537943918701E-8</v>
      </c>
      <c r="AP2412">
        <v>0</v>
      </c>
      <c r="AQ2412">
        <v>0</v>
      </c>
      <c r="AR2412">
        <v>0</v>
      </c>
      <c r="AS2412" s="1">
        <v>1.0625364315847E-8</v>
      </c>
      <c r="AT2412" s="1">
        <v>5.0012327389117497E-10</v>
      </c>
      <c r="AU2412" s="1">
        <v>4.9174773895317497E-8</v>
      </c>
      <c r="AV2412" s="1">
        <v>4.7318174726349996E-10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3.0422941476938501E-5</v>
      </c>
      <c r="BC2412">
        <v>2.56147649675535E-5</v>
      </c>
      <c r="BD2412" s="1">
        <v>1.23519584960861E-7</v>
      </c>
      <c r="BE2412" s="1">
        <v>2.0719413237867701E-8</v>
      </c>
      <c r="BF2412" s="1">
        <v>2.0801052019371899E-9</v>
      </c>
      <c r="BG2412">
        <v>2.3925724075311101E-5</v>
      </c>
      <c r="BH2412">
        <v>2.29336321585302E-5</v>
      </c>
      <c r="BI2412" s="1">
        <v>2.0382937831580099E-8</v>
      </c>
      <c r="BJ2412" s="1">
        <v>1.40908560219725E-9</v>
      </c>
      <c r="BL2412" t="s">
        <v>234</v>
      </c>
    </row>
    <row r="2413" spans="1:64">
      <c r="A2413" t="s">
        <v>1462</v>
      </c>
      <c r="B2413" t="s">
        <v>1463</v>
      </c>
      <c r="C2413" t="s">
        <v>21</v>
      </c>
      <c r="D2413" t="s">
        <v>297</v>
      </c>
      <c r="E2413" t="s">
        <v>298</v>
      </c>
      <c r="F2413" t="s">
        <v>30</v>
      </c>
      <c r="G2413" t="s">
        <v>143</v>
      </c>
      <c r="H2413" s="1">
        <v>3.088E-3</v>
      </c>
      <c r="I2413">
        <v>3.5932758031294499E-6</v>
      </c>
      <c r="J2413">
        <v>3.2459262199307902E-6</v>
      </c>
      <c r="K2413" s="1">
        <v>3.4353359917507799E-9</v>
      </c>
      <c r="L2413" s="1">
        <v>1.59213902474006E-10</v>
      </c>
      <c r="M2413" s="1">
        <v>8.8160364570581196E-10</v>
      </c>
      <c r="N2413">
        <v>2.2585957512001702E-6</v>
      </c>
      <c r="O2413">
        <v>1.9961210360028002E-6</v>
      </c>
      <c r="P2413" s="1">
        <v>1.5040937554183499E-9</v>
      </c>
      <c r="Q2413">
        <v>0</v>
      </c>
      <c r="R2413" s="1">
        <v>7.97262715332971E-10</v>
      </c>
      <c r="S2413">
        <v>1.8897110163325401E-5</v>
      </c>
      <c r="T2413" s="1">
        <v>1.39559799401628E-8</v>
      </c>
      <c r="U2413">
        <v>0</v>
      </c>
      <c r="V2413">
        <v>2.9364127928025698E-6</v>
      </c>
      <c r="W2413">
        <v>1.97799177228845E-6</v>
      </c>
      <c r="X2413" s="1">
        <v>1.7528449298130501E-16</v>
      </c>
      <c r="Y2413" s="1">
        <v>8.4844825573253604E-10</v>
      </c>
      <c r="Z2413">
        <v>0</v>
      </c>
      <c r="AA2413">
        <v>0</v>
      </c>
      <c r="AB2413" s="1">
        <v>9.7159054710790703E-8</v>
      </c>
      <c r="AC2413" s="1">
        <v>1.05270281669744E-7</v>
      </c>
      <c r="AD2413" s="1">
        <v>1.7343813538151201E-7</v>
      </c>
      <c r="AE2413" s="1">
        <v>9.6627050924415008E-7</v>
      </c>
      <c r="AF2413" s="1">
        <v>9.16457770193976E-7</v>
      </c>
      <c r="AG2413">
        <v>0</v>
      </c>
      <c r="AH2413">
        <v>0</v>
      </c>
      <c r="AI2413" s="1">
        <v>5.8014553196087102E-8</v>
      </c>
      <c r="AJ2413" s="1">
        <v>9.4330400782013699E-8</v>
      </c>
      <c r="AK2413" s="1">
        <v>9.2731831183072696E-7</v>
      </c>
      <c r="AL2413" s="1">
        <v>9.16457770193976E-7</v>
      </c>
      <c r="AM2413" s="1">
        <v>1.2218065954689399E-10</v>
      </c>
      <c r="AN2413" s="1">
        <v>3.3190326201078902E-10</v>
      </c>
      <c r="AO2413" s="1">
        <v>1.05000983386066E-9</v>
      </c>
      <c r="AP2413">
        <v>0</v>
      </c>
      <c r="AQ2413">
        <v>0</v>
      </c>
      <c r="AR2413">
        <v>0</v>
      </c>
      <c r="AS2413" s="1">
        <v>1.3004951597145101E-10</v>
      </c>
      <c r="AT2413" s="1">
        <v>3.8430904022301801E-12</v>
      </c>
      <c r="AU2413" s="1">
        <v>6.3530452520700698E-10</v>
      </c>
      <c r="AV2413" s="1">
        <v>2.8065583752283799E-11</v>
      </c>
      <c r="AW2413">
        <v>0</v>
      </c>
      <c r="AX2413" s="1">
        <v>2.1284646722387901E-7</v>
      </c>
      <c r="AY2413" s="1">
        <v>2.0111352973126299E-7</v>
      </c>
      <c r="AZ2413" s="1">
        <v>2.1636234948985E-10</v>
      </c>
      <c r="BA2413" s="1">
        <v>1.9360217867465401E-11</v>
      </c>
      <c r="BB2413" s="1">
        <v>2.33778591202044E-7</v>
      </c>
      <c r="BC2413" s="1">
        <v>1.9683118651184201E-7</v>
      </c>
      <c r="BD2413" s="1">
        <v>9.4915984964506302E-10</v>
      </c>
      <c r="BE2413" s="1">
        <v>1.59213902474006E-10</v>
      </c>
      <c r="BF2413" s="1">
        <v>1.59841238241062E-11</v>
      </c>
      <c r="BG2413" s="1">
        <v>8.88054993503352E-7</v>
      </c>
      <c r="BH2413" s="1">
        <v>8.5186046768487898E-7</v>
      </c>
      <c r="BI2413" s="1">
        <v>7.6572003719751797E-10</v>
      </c>
      <c r="BJ2413" s="1">
        <v>4.8996588681269397E-11</v>
      </c>
      <c r="BK2413" t="s">
        <v>299</v>
      </c>
      <c r="BL2413" t="s">
        <v>234</v>
      </c>
    </row>
    <row r="2414" spans="1:64">
      <c r="A2414" t="s">
        <v>1462</v>
      </c>
      <c r="B2414" t="s">
        <v>1463</v>
      </c>
      <c r="C2414" t="s">
        <v>21</v>
      </c>
      <c r="D2414" t="s">
        <v>284</v>
      </c>
      <c r="E2414" t="s">
        <v>285</v>
      </c>
      <c r="F2414" t="s">
        <v>30</v>
      </c>
      <c r="G2414" t="s">
        <v>140</v>
      </c>
      <c r="H2414">
        <v>0.01</v>
      </c>
      <c r="I2414">
        <v>3.8908929380348697E-6</v>
      </c>
      <c r="J2414">
        <v>3.6197461068831898E-6</v>
      </c>
      <c r="K2414" s="1">
        <v>7.3353988284758702E-9</v>
      </c>
      <c r="L2414" s="1">
        <v>8.8551141665723901E-11</v>
      </c>
      <c r="M2414" s="1">
        <v>1.8374016570740699E-10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1.0651684616812699E-6</v>
      </c>
      <c r="BC2414" s="1">
        <v>9.0644697516939299E-7</v>
      </c>
      <c r="BD2414" s="1">
        <v>4.9181789322469096E-9</v>
      </c>
      <c r="BE2414" s="1">
        <v>8.8551141665723901E-11</v>
      </c>
      <c r="BF2414" s="1">
        <v>3.5783419435690699E-11</v>
      </c>
      <c r="BG2414">
        <v>2.8257244763536E-6</v>
      </c>
      <c r="BH2414">
        <v>2.7132991317138E-6</v>
      </c>
      <c r="BI2414" s="1">
        <v>2.4172198962289502E-9</v>
      </c>
      <c r="BJ2414" s="1">
        <v>1.4795674627171701E-10</v>
      </c>
      <c r="BL2414" t="s">
        <v>238</v>
      </c>
    </row>
    <row r="2415" spans="1:64">
      <c r="A2415" t="s">
        <v>1462</v>
      </c>
      <c r="B2415" t="s">
        <v>1463</v>
      </c>
      <c r="C2415" t="s">
        <v>21</v>
      </c>
      <c r="D2415" t="s">
        <v>329</v>
      </c>
      <c r="E2415" t="s">
        <v>330</v>
      </c>
      <c r="F2415" t="s">
        <v>31</v>
      </c>
      <c r="G2415" t="s">
        <v>123</v>
      </c>
      <c r="H2415">
        <v>0.11</v>
      </c>
      <c r="I2415">
        <v>1.3713297481547101E-4</v>
      </c>
      <c r="J2415">
        <v>8.4055611924695805E-5</v>
      </c>
      <c r="K2415" s="1">
        <v>1.8230559767685499E-7</v>
      </c>
      <c r="L2415" s="1">
        <v>2.68375035279827E-10</v>
      </c>
      <c r="M2415" s="1">
        <v>1.7449600715770099E-7</v>
      </c>
      <c r="N2415">
        <v>9.8968614350424298E-5</v>
      </c>
      <c r="O2415">
        <v>4.9465380163910898E-5</v>
      </c>
      <c r="P2415" s="1">
        <v>7.8155241993580104E-8</v>
      </c>
      <c r="Q2415">
        <v>0</v>
      </c>
      <c r="R2415" s="1">
        <v>1.72799296612105E-7</v>
      </c>
      <c r="S2415">
        <v>5.2185097757880396E-4</v>
      </c>
      <c r="T2415">
        <v>6.7840627085244504E-6</v>
      </c>
      <c r="U2415">
        <v>4.1748078206304299E-6</v>
      </c>
      <c r="V2415">
        <v>4.94806205496356E-6</v>
      </c>
      <c r="W2415">
        <v>6.99743223377783E-5</v>
      </c>
      <c r="X2415" s="1">
        <v>1.30374900348424E-15</v>
      </c>
      <c r="Y2415" s="1">
        <v>4.1243439704747599E-7</v>
      </c>
      <c r="Z2415">
        <v>0</v>
      </c>
      <c r="AA2415">
        <v>0</v>
      </c>
      <c r="AB2415">
        <v>4.4308855139200197E-5</v>
      </c>
      <c r="AC2415">
        <v>3.5425295371487901E-6</v>
      </c>
      <c r="AD2415">
        <v>3.0839832201687798E-5</v>
      </c>
      <c r="AE2415">
        <v>2.0277397472387502E-5</v>
      </c>
      <c r="AF2415">
        <v>0</v>
      </c>
      <c r="AG2415">
        <v>0</v>
      </c>
      <c r="AH2415">
        <v>0</v>
      </c>
      <c r="AI2415">
        <v>2.6638576406303301E-5</v>
      </c>
      <c r="AJ2415">
        <v>3.1743833655706001E-6</v>
      </c>
      <c r="AK2415">
        <v>1.9652420392036901E-5</v>
      </c>
      <c r="AL2415">
        <v>0</v>
      </c>
      <c r="AM2415" s="1">
        <v>5.2025867627707701E-8</v>
      </c>
      <c r="AN2415" s="1">
        <v>1.1169126656637299E-8</v>
      </c>
      <c r="AO2415" s="1">
        <v>1.4960247709234999E-8</v>
      </c>
      <c r="AP2415">
        <v>0</v>
      </c>
      <c r="AQ2415">
        <v>0</v>
      </c>
      <c r="AR2415">
        <v>0</v>
      </c>
      <c r="AS2415" s="1">
        <v>5.9047281602897901E-8</v>
      </c>
      <c r="AT2415" s="1">
        <v>1.29326729708431E-10</v>
      </c>
      <c r="AU2415" s="1">
        <v>1.129664183212E-7</v>
      </c>
      <c r="AV2415" s="1">
        <v>6.5626995829792397E-10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1.34042892531881E-5</v>
      </c>
      <c r="BC2415">
        <v>1.08614702536026E-5</v>
      </c>
      <c r="BD2415" s="1">
        <v>8.3063598931815194E-8</v>
      </c>
      <c r="BE2415" s="1">
        <v>2.68375035279827E-10</v>
      </c>
      <c r="BF2415" s="1">
        <v>2.2079716287474301E-10</v>
      </c>
      <c r="BG2415">
        <v>2.4760071211858601E-5</v>
      </c>
      <c r="BH2415">
        <v>2.3728761507182101E-5</v>
      </c>
      <c r="BI2415" s="1">
        <v>2.1086756751459802E-8</v>
      </c>
      <c r="BJ2415" s="1">
        <v>1.47591338272141E-9</v>
      </c>
      <c r="BL2415" t="s">
        <v>318</v>
      </c>
    </row>
    <row r="2416" spans="1:64">
      <c r="A2416" t="s">
        <v>1462</v>
      </c>
      <c r="B2416" t="s">
        <v>1463</v>
      </c>
      <c r="C2416" t="s">
        <v>21</v>
      </c>
      <c r="D2416" t="s">
        <v>255</v>
      </c>
      <c r="E2416" t="s">
        <v>149</v>
      </c>
      <c r="F2416" t="s">
        <v>25</v>
      </c>
      <c r="G2416" t="s">
        <v>149</v>
      </c>
      <c r="H2416">
        <v>0.91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</row>
    <row r="2417" spans="1:64">
      <c r="A2417" t="s">
        <v>1462</v>
      </c>
      <c r="B2417" t="s">
        <v>1463</v>
      </c>
      <c r="C2417" t="s">
        <v>21</v>
      </c>
      <c r="D2417" t="s">
        <v>300</v>
      </c>
      <c r="E2417" t="s">
        <v>301</v>
      </c>
      <c r="F2417" t="s">
        <v>37</v>
      </c>
      <c r="G2417" t="s">
        <v>93</v>
      </c>
      <c r="H2417">
        <v>3.19</v>
      </c>
      <c r="I2417">
        <v>3.7415571622314799E-3</v>
      </c>
      <c r="J2417">
        <v>3.2876883209890799E-3</v>
      </c>
      <c r="K2417">
        <v>7.6552217679005492E-6</v>
      </c>
      <c r="L2417" s="1">
        <v>2.1457316604533899E-7</v>
      </c>
      <c r="M2417" s="1">
        <v>8.0567676584520099E-7</v>
      </c>
      <c r="N2417">
        <v>2.4764359826562801E-3</v>
      </c>
      <c r="O2417">
        <v>2.1118113615645698E-3</v>
      </c>
      <c r="P2417">
        <v>5.5682572995458898E-6</v>
      </c>
      <c r="Q2417">
        <v>0</v>
      </c>
      <c r="R2417" s="1">
        <v>7.2780422551371798E-7</v>
      </c>
      <c r="S2417">
        <v>5.3066397743569695E-4</v>
      </c>
      <c r="T2417">
        <v>1.26900354412994E-5</v>
      </c>
      <c r="U2417">
        <v>3.5133307334470198E-6</v>
      </c>
      <c r="V2417">
        <v>1.05900777485237E-4</v>
      </c>
      <c r="W2417">
        <v>4.6934901559677098E-4</v>
      </c>
      <c r="X2417" s="1">
        <v>7.3305685116074593E-15</v>
      </c>
      <c r="Y2417" s="1">
        <v>7.71485662885597E-7</v>
      </c>
      <c r="Z2417">
        <v>0</v>
      </c>
      <c r="AA2417">
        <v>0</v>
      </c>
      <c r="AB2417">
        <v>8.0594590091678098E-5</v>
      </c>
      <c r="AC2417">
        <v>1.41873148496246E-4</v>
      </c>
      <c r="AD2417">
        <v>1.4916569100315E-4</v>
      </c>
      <c r="AE2417">
        <v>2.10474834052676E-3</v>
      </c>
      <c r="AF2417" s="1">
        <v>5.4212538445105201E-8</v>
      </c>
      <c r="AG2417">
        <v>0</v>
      </c>
      <c r="AH2417">
        <v>0</v>
      </c>
      <c r="AI2417">
        <v>4.8605079346028798E-5</v>
      </c>
      <c r="AJ2417">
        <v>1.2712943050577401E-4</v>
      </c>
      <c r="AK2417">
        <v>1.9360226391743199E-3</v>
      </c>
      <c r="AL2417" s="1">
        <v>5.4212538445105201E-8</v>
      </c>
      <c r="AM2417" s="1">
        <v>9.1546618011907797E-8</v>
      </c>
      <c r="AN2417" s="1">
        <v>4.4730725548327999E-7</v>
      </c>
      <c r="AO2417">
        <v>5.0294034260507102E-6</v>
      </c>
      <c r="AP2417">
        <v>0</v>
      </c>
      <c r="AQ2417">
        <v>0</v>
      </c>
      <c r="AR2417">
        <v>0</v>
      </c>
      <c r="AS2417" s="1">
        <v>1.07184694245034E-7</v>
      </c>
      <c r="AT2417" s="1">
        <v>5.1793471687537696E-9</v>
      </c>
      <c r="AU2417" s="1">
        <v>5.46394472539014E-7</v>
      </c>
      <c r="AV2417" s="1">
        <v>6.9045711560916896E-8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3.1506427320962901E-4</v>
      </c>
      <c r="BC2417">
        <v>2.6527011906640399E-4</v>
      </c>
      <c r="BD2417">
        <v>1.2791862447734999E-6</v>
      </c>
      <c r="BE2417" s="1">
        <v>2.1457316604533899E-7</v>
      </c>
      <c r="BF2417" s="1">
        <v>2.15418628782065E-8</v>
      </c>
      <c r="BG2417">
        <v>9.5005690636556595E-4</v>
      </c>
      <c r="BH2417">
        <v>9.1060684035810396E-4</v>
      </c>
      <c r="BI2417" s="1">
        <v>8.07778223581158E-7</v>
      </c>
      <c r="BJ2417" s="1">
        <v>5.6330677453275603E-8</v>
      </c>
      <c r="BL2417" t="s">
        <v>234</v>
      </c>
    </row>
    <row r="2418" spans="1:64">
      <c r="A2418" t="s">
        <v>300</v>
      </c>
      <c r="B2418" t="s">
        <v>301</v>
      </c>
      <c r="C2418" t="s">
        <v>39</v>
      </c>
      <c r="D2418" t="s">
        <v>300</v>
      </c>
      <c r="E2418" t="s">
        <v>301</v>
      </c>
      <c r="F2418" t="s">
        <v>37</v>
      </c>
      <c r="G2418" t="s">
        <v>93</v>
      </c>
      <c r="H2418">
        <v>7.22</v>
      </c>
      <c r="I2418">
        <v>8.4601185372520805E-3</v>
      </c>
      <c r="J2418">
        <v>7.43386555466077E-3</v>
      </c>
      <c r="K2418">
        <v>1.7309393062102899E-5</v>
      </c>
      <c r="L2418" s="1">
        <v>4.8517618225412304E-7</v>
      </c>
      <c r="M2418">
        <v>1.82173374512742E-6</v>
      </c>
      <c r="N2418">
        <v>5.5995247579468397E-3</v>
      </c>
      <c r="O2418">
        <v>4.7750638764787797E-3</v>
      </c>
      <c r="P2418">
        <v>1.25905110512816E-5</v>
      </c>
      <c r="Q2418">
        <v>0</v>
      </c>
      <c r="R2418">
        <v>1.6456544034427499E-6</v>
      </c>
      <c r="S2418">
        <v>1.19989618169514E-3</v>
      </c>
      <c r="T2418">
        <v>2.86937228058528E-5</v>
      </c>
      <c r="U2418">
        <v>7.9440706574172904E-6</v>
      </c>
      <c r="V2418">
        <v>2.3945461524846199E-4</v>
      </c>
      <c r="W2418">
        <v>1.0612555508635001E-3</v>
      </c>
      <c r="X2418" s="1">
        <v>1.6575312327089801E-14</v>
      </c>
      <c r="Y2418">
        <v>1.74442347792703E-6</v>
      </c>
      <c r="Z2418">
        <v>0</v>
      </c>
      <c r="AA2418">
        <v>0</v>
      </c>
      <c r="AB2418">
        <v>1.8223422924539399E-4</v>
      </c>
      <c r="AC2418">
        <v>3.2079254745785197E-4</v>
      </c>
      <c r="AD2418">
        <v>3.3728187833568498E-4</v>
      </c>
      <c r="AE2418">
        <v>4.7590935217253797E-3</v>
      </c>
      <c r="AF2418" s="1">
        <v>1.2258118253026701E-7</v>
      </c>
      <c r="AG2418">
        <v>0</v>
      </c>
      <c r="AH2418">
        <v>0</v>
      </c>
      <c r="AI2418">
        <v>1.0990203141376E-4</v>
      </c>
      <c r="AJ2418">
        <v>2.8745519713261599E-4</v>
      </c>
      <c r="AK2418">
        <v>4.3775840667498699E-3</v>
      </c>
      <c r="AL2418" s="1">
        <v>1.2258118253026701E-7</v>
      </c>
      <c r="AM2418" s="1">
        <v>2.06998104394418E-7</v>
      </c>
      <c r="AN2418">
        <v>1.0114164343555E-6</v>
      </c>
      <c r="AO2418">
        <v>1.13720965125317E-5</v>
      </c>
      <c r="AP2418">
        <v>0</v>
      </c>
      <c r="AQ2418">
        <v>0</v>
      </c>
      <c r="AR2418">
        <v>0</v>
      </c>
      <c r="AS2418" s="1">
        <v>2.4235770813435701E-7</v>
      </c>
      <c r="AT2418" s="1">
        <v>1.1711137660958399E-8</v>
      </c>
      <c r="AU2418">
        <v>1.2354647558083699E-6</v>
      </c>
      <c r="AV2418" s="1">
        <v>1.56120801839064E-7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7.1239887101362195E-4</v>
      </c>
      <c r="BC2418">
        <v>5.9980819599567299E-4</v>
      </c>
      <c r="BD2418">
        <v>2.8923966126316901E-6</v>
      </c>
      <c r="BE2418" s="1">
        <v>4.8517618225412304E-7</v>
      </c>
      <c r="BF2418" s="1">
        <v>4.87087876947375E-8</v>
      </c>
      <c r="BG2418">
        <v>2.1481949082916099E-3</v>
      </c>
      <c r="BH2418">
        <v>2.0589934821863098E-3</v>
      </c>
      <c r="BI2418">
        <v>1.8264853981895901E-6</v>
      </c>
      <c r="BJ2418" s="1">
        <v>1.2737055398993199E-7</v>
      </c>
      <c r="BL2418" t="s">
        <v>234</v>
      </c>
    </row>
    <row r="2419" spans="1:64">
      <c r="A2419" t="s">
        <v>300</v>
      </c>
      <c r="B2419" t="s">
        <v>301</v>
      </c>
      <c r="C2419" t="s">
        <v>21</v>
      </c>
      <c r="D2419" t="s">
        <v>300</v>
      </c>
      <c r="E2419" t="s">
        <v>301</v>
      </c>
      <c r="F2419" t="s">
        <v>37</v>
      </c>
      <c r="G2419" t="s">
        <v>93</v>
      </c>
      <c r="H2419">
        <v>7.22</v>
      </c>
      <c r="I2419">
        <v>8.4601185372520805E-3</v>
      </c>
      <c r="J2419">
        <v>7.43386555466077E-3</v>
      </c>
      <c r="K2419">
        <v>1.7309393062102899E-5</v>
      </c>
      <c r="L2419" s="1">
        <v>4.8517618225412304E-7</v>
      </c>
      <c r="M2419">
        <v>1.82173374512742E-6</v>
      </c>
      <c r="N2419">
        <v>5.5995247579468397E-3</v>
      </c>
      <c r="O2419">
        <v>4.7750638764787797E-3</v>
      </c>
      <c r="P2419">
        <v>1.25905110512816E-5</v>
      </c>
      <c r="Q2419">
        <v>0</v>
      </c>
      <c r="R2419">
        <v>1.6456544034427499E-6</v>
      </c>
      <c r="S2419">
        <v>1.19989618169514E-3</v>
      </c>
      <c r="T2419">
        <v>2.86937228058528E-5</v>
      </c>
      <c r="U2419">
        <v>7.9440706574172904E-6</v>
      </c>
      <c r="V2419">
        <v>2.3945461524846199E-4</v>
      </c>
      <c r="W2419">
        <v>1.0612555508635001E-3</v>
      </c>
      <c r="X2419" s="1">
        <v>1.6575312327089801E-14</v>
      </c>
      <c r="Y2419">
        <v>1.74442347792703E-6</v>
      </c>
      <c r="Z2419">
        <v>0</v>
      </c>
      <c r="AA2419">
        <v>0</v>
      </c>
      <c r="AB2419">
        <v>1.8223422924539399E-4</v>
      </c>
      <c r="AC2419">
        <v>3.2079254745785197E-4</v>
      </c>
      <c r="AD2419">
        <v>3.3728187833568498E-4</v>
      </c>
      <c r="AE2419">
        <v>4.7590935217253797E-3</v>
      </c>
      <c r="AF2419" s="1">
        <v>1.2258118253026701E-7</v>
      </c>
      <c r="AG2419">
        <v>0</v>
      </c>
      <c r="AH2419">
        <v>0</v>
      </c>
      <c r="AI2419">
        <v>1.0990203141376E-4</v>
      </c>
      <c r="AJ2419">
        <v>2.8745519713261599E-4</v>
      </c>
      <c r="AK2419">
        <v>4.3775840667498699E-3</v>
      </c>
      <c r="AL2419" s="1">
        <v>1.2258118253026701E-7</v>
      </c>
      <c r="AM2419" s="1">
        <v>2.06998104394418E-7</v>
      </c>
      <c r="AN2419">
        <v>1.0114164343555E-6</v>
      </c>
      <c r="AO2419">
        <v>1.13720965125317E-5</v>
      </c>
      <c r="AP2419">
        <v>0</v>
      </c>
      <c r="AQ2419">
        <v>0</v>
      </c>
      <c r="AR2419">
        <v>0</v>
      </c>
      <c r="AS2419" s="1">
        <v>2.4235770813435701E-7</v>
      </c>
      <c r="AT2419" s="1">
        <v>1.1711137660958399E-8</v>
      </c>
      <c r="AU2419">
        <v>1.2354647558083699E-6</v>
      </c>
      <c r="AV2419" s="1">
        <v>1.56120801839064E-7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7.1239887101362195E-4</v>
      </c>
      <c r="BC2419">
        <v>5.9980819599567299E-4</v>
      </c>
      <c r="BD2419">
        <v>2.8923966126316901E-6</v>
      </c>
      <c r="BE2419" s="1">
        <v>4.8517618225412304E-7</v>
      </c>
      <c r="BF2419" s="1">
        <v>4.87087876947375E-8</v>
      </c>
      <c r="BG2419">
        <v>2.1481949082916099E-3</v>
      </c>
      <c r="BH2419">
        <v>2.0589934821863098E-3</v>
      </c>
      <c r="BI2419">
        <v>1.8264853981895901E-6</v>
      </c>
      <c r="BJ2419" s="1">
        <v>1.2737055398993199E-7</v>
      </c>
      <c r="BL2419" t="s">
        <v>234</v>
      </c>
    </row>
    <row r="2420" spans="1:64">
      <c r="A2420" t="s">
        <v>1465</v>
      </c>
      <c r="B2420" t="s">
        <v>1466</v>
      </c>
      <c r="C2420" t="s">
        <v>39</v>
      </c>
      <c r="D2420" t="s">
        <v>1465</v>
      </c>
      <c r="E2420" t="s">
        <v>1466</v>
      </c>
      <c r="F2420" t="s">
        <v>29</v>
      </c>
      <c r="G2420" t="s">
        <v>58</v>
      </c>
      <c r="H2420">
        <v>1.23</v>
      </c>
      <c r="I2420">
        <v>1.34875172440627E-3</v>
      </c>
      <c r="J2420">
        <v>8.4066451227796698E-4</v>
      </c>
      <c r="K2420">
        <v>1.2278981684761899E-6</v>
      </c>
      <c r="L2420" s="1">
        <v>5.07605530639455E-9</v>
      </c>
      <c r="M2420">
        <v>1.7265889861335E-6</v>
      </c>
      <c r="N2420">
        <v>8.0664964426894396E-4</v>
      </c>
      <c r="O2420">
        <v>3.3307222378437499E-4</v>
      </c>
      <c r="P2420" s="1">
        <v>4.5176373840551398E-7</v>
      </c>
      <c r="Q2420">
        <v>0</v>
      </c>
      <c r="R2420">
        <v>1.6854024215387699E-6</v>
      </c>
      <c r="S2420">
        <v>3.0961831474290002E-3</v>
      </c>
      <c r="T2420">
        <v>4.6408148001194701E-5</v>
      </c>
      <c r="U2420">
        <v>4.9025745651755199E-6</v>
      </c>
      <c r="V2420">
        <v>8.5607650476297506E-6</v>
      </c>
      <c r="W2420">
        <v>2.96034972519483E-4</v>
      </c>
      <c r="X2420" s="1">
        <v>4.4782548458223998E-15</v>
      </c>
      <c r="Y2420">
        <v>2.8213649197128101E-6</v>
      </c>
      <c r="Z2420">
        <v>0</v>
      </c>
      <c r="AA2420">
        <v>0</v>
      </c>
      <c r="AB2420">
        <v>2.55329190069534E-4</v>
      </c>
      <c r="AC2420">
        <v>5.1939207226345301E-5</v>
      </c>
      <c r="AD2420">
        <v>3.6839572044462002E-4</v>
      </c>
      <c r="AE2420">
        <v>1.3098552652844299E-4</v>
      </c>
      <c r="AF2420">
        <v>0</v>
      </c>
      <c r="AG2420">
        <v>0</v>
      </c>
      <c r="AH2420">
        <v>0</v>
      </c>
      <c r="AI2420">
        <v>1.5856630268683701E-4</v>
      </c>
      <c r="AJ2420">
        <v>4.6541589480418201E-5</v>
      </c>
      <c r="AK2420">
        <v>1.2796433161711999E-4</v>
      </c>
      <c r="AL2420">
        <v>0</v>
      </c>
      <c r="AM2420" s="1">
        <v>2.25082799333338E-7</v>
      </c>
      <c r="AN2420" s="1">
        <v>1.6375744446813801E-7</v>
      </c>
      <c r="AO2420" s="1">
        <v>6.2923494604037398E-8</v>
      </c>
      <c r="AP2420">
        <v>0</v>
      </c>
      <c r="AQ2420">
        <v>0</v>
      </c>
      <c r="AR2420">
        <v>0</v>
      </c>
      <c r="AS2420" s="1">
        <v>3.29873333196203E-7</v>
      </c>
      <c r="AT2420" s="1">
        <v>1.8961388306836999E-9</v>
      </c>
      <c r="AU2420">
        <v>1.34943487342352E-6</v>
      </c>
      <c r="AV2420" s="1">
        <v>4.1980760883630602E-9</v>
      </c>
      <c r="AW2420">
        <v>0</v>
      </c>
      <c r="AX2420">
        <v>4.2013835525194502E-4</v>
      </c>
      <c r="AY2420">
        <v>3.96580955214433E-4</v>
      </c>
      <c r="AZ2420" s="1">
        <v>4.64868393425841E-7</v>
      </c>
      <c r="BA2420" s="1">
        <v>3.5546966715832503E-8</v>
      </c>
      <c r="BB2420">
        <v>5.4867599361986103E-5</v>
      </c>
      <c r="BC2420">
        <v>4.6704522365903901E-5</v>
      </c>
      <c r="BD2420" s="1">
        <v>2.5416298866757402E-7</v>
      </c>
      <c r="BE2420" s="1">
        <v>5.07605530639455E-9</v>
      </c>
      <c r="BF2420" s="1">
        <v>1.6555547271643301E-9</v>
      </c>
      <c r="BG2420">
        <v>6.7096125523400995E-5</v>
      </c>
      <c r="BH2420">
        <v>6.4306810913254694E-5</v>
      </c>
      <c r="BI2420" s="1">
        <v>5.7103047977264498E-8</v>
      </c>
      <c r="BJ2420" s="1">
        <v>3.9840431517358104E-9</v>
      </c>
      <c r="BK2420" t="s">
        <v>414</v>
      </c>
      <c r="BL2420" t="s">
        <v>268</v>
      </c>
    </row>
    <row r="2421" spans="1:64">
      <c r="A2421" t="s">
        <v>1465</v>
      </c>
      <c r="B2421" t="s">
        <v>1466</v>
      </c>
      <c r="C2421" t="s">
        <v>21</v>
      </c>
      <c r="D2421" t="s">
        <v>379</v>
      </c>
      <c r="E2421" t="s">
        <v>380</v>
      </c>
      <c r="F2421" t="s">
        <v>31</v>
      </c>
      <c r="G2421" t="s">
        <v>123</v>
      </c>
      <c r="H2421">
        <v>0.16</v>
      </c>
      <c r="I2421">
        <v>1.80754173077052E-4</v>
      </c>
      <c r="J2421">
        <v>9.4922384155048304E-5</v>
      </c>
      <c r="K2421" s="1">
        <v>2.23965217056517E-7</v>
      </c>
      <c r="L2421" s="1">
        <v>4.1793973922824202E-10</v>
      </c>
      <c r="M2421" s="1">
        <v>2.8991333729216402E-7</v>
      </c>
      <c r="N2421">
        <v>1.4348387868705801E-4</v>
      </c>
      <c r="O2421">
        <v>6.2290377452225198E-5</v>
      </c>
      <c r="P2421" s="1">
        <v>8.0607026659396796E-8</v>
      </c>
      <c r="Q2421">
        <v>0</v>
      </c>
      <c r="R2421" s="1">
        <v>2.8861323018455398E-7</v>
      </c>
      <c r="S2421">
        <v>5.9377838910722896E-4</v>
      </c>
      <c r="T2421">
        <v>8.8584429955136907E-6</v>
      </c>
      <c r="U2421">
        <v>1.3179595444891801E-6</v>
      </c>
      <c r="V2421">
        <v>3.0025667971903901E-6</v>
      </c>
      <c r="W2421">
        <v>6.8767217014047995E-5</v>
      </c>
      <c r="X2421" s="1">
        <v>1.0365747203717901E-15</v>
      </c>
      <c r="Y2421" s="1">
        <v>5.385455224409E-7</v>
      </c>
      <c r="Z2421">
        <v>0</v>
      </c>
      <c r="AA2421">
        <v>0</v>
      </c>
      <c r="AB2421">
        <v>5.41713352082715E-5</v>
      </c>
      <c r="AC2421">
        <v>5.5167719658446097E-6</v>
      </c>
      <c r="AD2421">
        <v>6.01523139190963E-5</v>
      </c>
      <c r="AE2421">
        <v>2.3643457593846099E-5</v>
      </c>
      <c r="AF2421">
        <v>0</v>
      </c>
      <c r="AG2421">
        <v>0</v>
      </c>
      <c r="AH2421">
        <v>0</v>
      </c>
      <c r="AI2421">
        <v>3.42809132676732E-5</v>
      </c>
      <c r="AJ2421">
        <v>4.9434588974854901E-6</v>
      </c>
      <c r="AK2421">
        <v>2.3066005287066401E-5</v>
      </c>
      <c r="AL2421">
        <v>0</v>
      </c>
      <c r="AM2421" s="1">
        <v>5.0668010309802801E-8</v>
      </c>
      <c r="AN2421" s="1">
        <v>1.73936516763378E-8</v>
      </c>
      <c r="AO2421" s="1">
        <v>1.2545364673256101E-8</v>
      </c>
      <c r="AP2421">
        <v>0</v>
      </c>
      <c r="AQ2421">
        <v>0</v>
      </c>
      <c r="AR2421">
        <v>0</v>
      </c>
      <c r="AS2421" s="1">
        <v>6.7327894627714893E-8</v>
      </c>
      <c r="AT2421" s="1">
        <v>2.0140017730496401E-10</v>
      </c>
      <c r="AU2421" s="1">
        <v>2.20338146223795E-7</v>
      </c>
      <c r="AV2421" s="1">
        <v>7.4578915573858505E-10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2.0874464531233701E-5</v>
      </c>
      <c r="BC2421">
        <v>1.69145391660325E-5</v>
      </c>
      <c r="BD2421" s="1">
        <v>1.29354724968084E-7</v>
      </c>
      <c r="BE2421" s="1">
        <v>4.1793973922824202E-10</v>
      </c>
      <c r="BF2421" s="1">
        <v>3.4384684319831803E-10</v>
      </c>
      <c r="BG2421">
        <v>1.6395829858760199E-5</v>
      </c>
      <c r="BH2421">
        <v>1.5717467536790399E-5</v>
      </c>
      <c r="BI2421" s="1">
        <v>1.40034654290359E-8</v>
      </c>
      <c r="BJ2421" s="1">
        <v>9.5626026441185701E-10</v>
      </c>
      <c r="BL2421" t="s">
        <v>318</v>
      </c>
    </row>
    <row r="2422" spans="1:64">
      <c r="A2422" t="s">
        <v>1465</v>
      </c>
      <c r="B2422" t="s">
        <v>1466</v>
      </c>
      <c r="C2422" t="s">
        <v>21</v>
      </c>
      <c r="D2422" t="s">
        <v>255</v>
      </c>
      <c r="E2422" t="s">
        <v>149</v>
      </c>
      <c r="F2422" t="s">
        <v>25</v>
      </c>
      <c r="G2422" t="s">
        <v>149</v>
      </c>
      <c r="H2422">
        <v>0.35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</row>
    <row r="2423" spans="1:64">
      <c r="A2423" t="s">
        <v>1465</v>
      </c>
      <c r="B2423" t="s">
        <v>1466</v>
      </c>
      <c r="C2423" t="s">
        <v>21</v>
      </c>
      <c r="D2423" t="s">
        <v>343</v>
      </c>
      <c r="E2423" t="s">
        <v>344</v>
      </c>
      <c r="F2423" t="s">
        <v>29</v>
      </c>
      <c r="G2423" t="s">
        <v>98</v>
      </c>
      <c r="H2423">
        <v>1.04</v>
      </c>
      <c r="I2423">
        <v>7.3532370791069303E-4</v>
      </c>
      <c r="J2423">
        <v>3.5710394015865302E-4</v>
      </c>
      <c r="K2423" s="1">
        <v>6.1752645796492899E-7</v>
      </c>
      <c r="L2423" s="1">
        <v>4.2935560006372998E-9</v>
      </c>
      <c r="M2423">
        <v>1.3175881072991501E-6</v>
      </c>
      <c r="N2423">
        <v>6.2111620439931096E-4</v>
      </c>
      <c r="O2423">
        <v>2.5252695204206897E-4</v>
      </c>
      <c r="P2423" s="1">
        <v>3.4753391781083199E-7</v>
      </c>
      <c r="Q2423">
        <v>0</v>
      </c>
      <c r="R2423">
        <v>1.3122078447123699E-6</v>
      </c>
      <c r="S2423">
        <v>2.3283913365344301E-3</v>
      </c>
      <c r="T2423">
        <v>3.49536388543427E-5</v>
      </c>
      <c r="U2423">
        <v>3.1983721827503101E-6</v>
      </c>
      <c r="V2423">
        <v>4.6782623482423302E-6</v>
      </c>
      <c r="W2423">
        <v>2.07114750682542E-4</v>
      </c>
      <c r="X2423" s="1">
        <v>3.1379002686232799E-15</v>
      </c>
      <c r="Y2423">
        <v>2.12499258702188E-6</v>
      </c>
      <c r="Z2423">
        <v>0</v>
      </c>
      <c r="AA2423">
        <v>0</v>
      </c>
      <c r="AB2423">
        <v>1.85282337032879E-4</v>
      </c>
      <c r="AC2423">
        <v>4.4805683312959298E-5</v>
      </c>
      <c r="AD2423">
        <v>2.9061509575249901E-4</v>
      </c>
      <c r="AE2423">
        <v>1.0041308830097201E-4</v>
      </c>
      <c r="AF2423">
        <v>0</v>
      </c>
      <c r="AG2423">
        <v>0</v>
      </c>
      <c r="AH2423">
        <v>0</v>
      </c>
      <c r="AI2423">
        <v>1.1423898300031101E-4</v>
      </c>
      <c r="AJ2423">
        <v>4.0149394465220597E-5</v>
      </c>
      <c r="AK2423">
        <v>9.8138574576538096E-5</v>
      </c>
      <c r="AL2423">
        <v>0</v>
      </c>
      <c r="AM2423" s="1">
        <v>1.5956595987968299E-7</v>
      </c>
      <c r="AN2423" s="1">
        <v>1.4126638793318299E-7</v>
      </c>
      <c r="AO2423" s="1">
        <v>4.6701569997965902E-8</v>
      </c>
      <c r="AP2423">
        <v>0</v>
      </c>
      <c r="AQ2423">
        <v>0</v>
      </c>
      <c r="AR2423">
        <v>0</v>
      </c>
      <c r="AS2423" s="1">
        <v>2.4281424332656998E-7</v>
      </c>
      <c r="AT2423" s="1">
        <v>1.6357160708052801E-9</v>
      </c>
      <c r="AU2423">
        <v>1.06452416026556E-6</v>
      </c>
      <c r="AV2423" s="1">
        <v>3.2337250494325101E-9</v>
      </c>
      <c r="AW2423">
        <v>0</v>
      </c>
      <c r="AX2423">
        <v>1.1897928383301199E-5</v>
      </c>
      <c r="AY2423">
        <v>1.14981998506119E-5</v>
      </c>
      <c r="AZ2423" s="1">
        <v>7.4693871529789197E-9</v>
      </c>
      <c r="BA2423" s="1">
        <v>6.4886738289565995E-10</v>
      </c>
      <c r="BB2423">
        <v>4.6409484582339101E-5</v>
      </c>
      <c r="BC2423">
        <v>3.9504786720588001E-5</v>
      </c>
      <c r="BD2423" s="1">
        <v>2.14982493149524E-7</v>
      </c>
      <c r="BE2423" s="1">
        <v>4.2935560006372998E-9</v>
      </c>
      <c r="BF2423" s="1">
        <v>1.40034268819831E-9</v>
      </c>
      <c r="BG2423">
        <v>5.5900090545742199E-5</v>
      </c>
      <c r="BH2423">
        <v>5.3574001545383503E-5</v>
      </c>
      <c r="BI2423" s="1">
        <v>4.7540659851593997E-8</v>
      </c>
      <c r="BJ2423" s="1">
        <v>3.33105251568209E-9</v>
      </c>
      <c r="BK2423" t="s">
        <v>271</v>
      </c>
      <c r="BL2423" t="s">
        <v>268</v>
      </c>
    </row>
    <row r="2424" spans="1:64">
      <c r="A2424" t="s">
        <v>1467</v>
      </c>
      <c r="B2424" t="s">
        <v>1468</v>
      </c>
      <c r="C2424" t="s">
        <v>39</v>
      </c>
      <c r="D2424" t="s">
        <v>1467</v>
      </c>
      <c r="E2424" t="s">
        <v>1468</v>
      </c>
      <c r="F2424" t="s">
        <v>33</v>
      </c>
      <c r="G2424" t="s">
        <v>85</v>
      </c>
      <c r="H2424">
        <v>25.08</v>
      </c>
      <c r="I2424">
        <v>2.7546440383584499E-2</v>
      </c>
      <c r="J2424">
        <v>8.96396872190049E-3</v>
      </c>
      <c r="K2424">
        <v>4.3534941228197799E-5</v>
      </c>
      <c r="L2424">
        <v>5.1817515818099397E-4</v>
      </c>
      <c r="M2424">
        <v>2.22218044387458E-5</v>
      </c>
      <c r="N2424">
        <v>2.34925889489731E-2</v>
      </c>
      <c r="O2424">
        <v>5.3768950761301799E-3</v>
      </c>
      <c r="P2424">
        <v>3.0860153093408101E-5</v>
      </c>
      <c r="Q2424">
        <v>5.1702043548720097E-4</v>
      </c>
      <c r="R2424">
        <v>2.2009747333646999E-5</v>
      </c>
      <c r="S2424">
        <v>4.2044047183128999E-2</v>
      </c>
      <c r="T2424">
        <v>3.2684199985625597E-4</v>
      </c>
      <c r="U2424">
        <v>2.7112634331141302E-5</v>
      </c>
      <c r="V2424">
        <v>9.8065244284968297E-4</v>
      </c>
      <c r="W2424">
        <v>1.3840015533596701E-3</v>
      </c>
      <c r="X2424" s="1">
        <v>3.1886685334167999E-14</v>
      </c>
      <c r="Y2424">
        <v>1.4647788378895501E-5</v>
      </c>
      <c r="Z2424">
        <v>1.2872553243338601E-5</v>
      </c>
      <c r="AA2424">
        <v>1.09100986530163</v>
      </c>
      <c r="AB2424">
        <v>1.2841864403599901E-3</v>
      </c>
      <c r="AC2424">
        <v>6.96944404262317E-4</v>
      </c>
      <c r="AD2424">
        <v>2.0381904309228799E-3</v>
      </c>
      <c r="AE2424">
        <v>4.9605847525044499E-3</v>
      </c>
      <c r="AF2424">
        <v>5.1680670936065396E-4</v>
      </c>
      <c r="AG2424">
        <v>1.12237247419821E-2</v>
      </c>
      <c r="AH2424">
        <v>2.7721514695806999E-3</v>
      </c>
      <c r="AI2424">
        <v>7.8538252197909899E-4</v>
      </c>
      <c r="AJ2424">
        <v>6.2450676847379896E-4</v>
      </c>
      <c r="AK2424">
        <v>4.88643440156648E-3</v>
      </c>
      <c r="AL2424">
        <v>5.1680670936065396E-4</v>
      </c>
      <c r="AM2424">
        <v>1.19147081241583E-6</v>
      </c>
      <c r="AN2424">
        <v>2.2010463577638099E-6</v>
      </c>
      <c r="AO2424">
        <v>3.2596338233512601E-3</v>
      </c>
      <c r="AP2424">
        <v>0</v>
      </c>
      <c r="AQ2424">
        <v>4.1569350896230001E-4</v>
      </c>
      <c r="AR2424">
        <v>5.0663463262450298E-5</v>
      </c>
      <c r="AS2424">
        <v>1.6970625940326199E-6</v>
      </c>
      <c r="AT2424" s="1">
        <v>2.5078587278961199E-8</v>
      </c>
      <c r="AU2424">
        <v>7.46589901436953E-6</v>
      </c>
      <c r="AV2424">
        <v>3.2578451057771502E-3</v>
      </c>
      <c r="AW2424">
        <v>5.1437287966833E-6</v>
      </c>
      <c r="AX2424">
        <v>7.6275102989573095E-4</v>
      </c>
      <c r="AY2424">
        <v>6.6709781144781103E-4</v>
      </c>
      <c r="AZ2424">
        <v>3.01269979363527E-6</v>
      </c>
      <c r="BA2424" s="1">
        <v>2.1519284240251899E-8</v>
      </c>
      <c r="BB2424">
        <v>2.2523454564262798E-3</v>
      </c>
      <c r="BC2424">
        <v>1.92441919807659E-3</v>
      </c>
      <c r="BD2424">
        <v>8.7794710981262295E-6</v>
      </c>
      <c r="BE2424">
        <v>1.15472269379311E-6</v>
      </c>
      <c r="BF2424" s="1">
        <v>1.2864654539602E-7</v>
      </c>
      <c r="BG2424">
        <v>1.0387549482893999E-3</v>
      </c>
      <c r="BH2424">
        <v>9.9555663624590609E-4</v>
      </c>
      <c r="BI2424" s="1">
        <v>8.8261724302820705E-7</v>
      </c>
      <c r="BJ2424" s="1">
        <v>6.1891275462492006E-8</v>
      </c>
      <c r="BK2424" t="s">
        <v>228</v>
      </c>
      <c r="BL2424" t="s">
        <v>229</v>
      </c>
    </row>
    <row r="2425" spans="1:64">
      <c r="A2425" t="s">
        <v>1467</v>
      </c>
      <c r="B2425" t="s">
        <v>1468</v>
      </c>
      <c r="C2425" t="s">
        <v>21</v>
      </c>
      <c r="D2425" t="s">
        <v>230</v>
      </c>
      <c r="E2425" t="s">
        <v>231</v>
      </c>
      <c r="F2425" t="s">
        <v>33</v>
      </c>
      <c r="G2425" t="s">
        <v>109</v>
      </c>
      <c r="H2425">
        <v>22.89</v>
      </c>
      <c r="I2425">
        <v>2.6586609126251499E-2</v>
      </c>
      <c r="J2425">
        <v>8.1284842306209807E-3</v>
      </c>
      <c r="K2425">
        <v>3.9754037713476499E-5</v>
      </c>
      <c r="L2425">
        <v>5.1807411994528698E-4</v>
      </c>
      <c r="M2425">
        <v>2.21890285817833E-5</v>
      </c>
      <c r="N2425">
        <v>2.34925889489731E-2</v>
      </c>
      <c r="O2425">
        <v>5.3768950761301799E-3</v>
      </c>
      <c r="P2425">
        <v>3.0860153093408101E-5</v>
      </c>
      <c r="Q2425">
        <v>5.1702043548720097E-4</v>
      </c>
      <c r="R2425">
        <v>2.2009747333646999E-5</v>
      </c>
      <c r="S2425">
        <v>4.2044047183128999E-2</v>
      </c>
      <c r="T2425">
        <v>3.2684199985625597E-4</v>
      </c>
      <c r="U2425">
        <v>2.7112634331141302E-5</v>
      </c>
      <c r="V2425">
        <v>9.8065244284968297E-4</v>
      </c>
      <c r="W2425">
        <v>1.3840015533596701E-3</v>
      </c>
      <c r="X2425" s="1">
        <v>3.1886685334167999E-14</v>
      </c>
      <c r="Y2425">
        <v>1.4647788378895501E-5</v>
      </c>
      <c r="Z2425">
        <v>1.2872553243338601E-5</v>
      </c>
      <c r="AA2425">
        <v>1.09100986530163</v>
      </c>
      <c r="AB2425">
        <v>1.2841864403599901E-3</v>
      </c>
      <c r="AC2425">
        <v>6.96944404262317E-4</v>
      </c>
      <c r="AD2425">
        <v>2.0381904309228799E-3</v>
      </c>
      <c r="AE2425">
        <v>4.9605847525044499E-3</v>
      </c>
      <c r="AF2425">
        <v>5.1680670936065396E-4</v>
      </c>
      <c r="AG2425">
        <v>1.12237247419821E-2</v>
      </c>
      <c r="AH2425">
        <v>2.7721514695806999E-3</v>
      </c>
      <c r="AI2425">
        <v>7.8538252197909899E-4</v>
      </c>
      <c r="AJ2425">
        <v>6.2450676847379896E-4</v>
      </c>
      <c r="AK2425">
        <v>4.88643440156648E-3</v>
      </c>
      <c r="AL2425">
        <v>5.1680670936065396E-4</v>
      </c>
      <c r="AM2425">
        <v>1.19147081241583E-6</v>
      </c>
      <c r="AN2425">
        <v>2.2010463577638099E-6</v>
      </c>
      <c r="AO2425">
        <v>3.2596338233512601E-3</v>
      </c>
      <c r="AP2425">
        <v>0</v>
      </c>
      <c r="AQ2425">
        <v>4.1569350896230001E-4</v>
      </c>
      <c r="AR2425">
        <v>5.0663463262450298E-5</v>
      </c>
      <c r="AS2425">
        <v>1.6970625940326199E-6</v>
      </c>
      <c r="AT2425" s="1">
        <v>2.5078587278961199E-8</v>
      </c>
      <c r="AU2425">
        <v>7.46589901436953E-6</v>
      </c>
      <c r="AV2425">
        <v>3.2578451057771502E-3</v>
      </c>
      <c r="AW2425">
        <v>5.1437287966833E-6</v>
      </c>
      <c r="AX2425">
        <v>0</v>
      </c>
      <c r="AY2425">
        <v>0</v>
      </c>
      <c r="AZ2425">
        <v>0</v>
      </c>
      <c r="BA2425">
        <v>0</v>
      </c>
      <c r="BB2425">
        <v>2.0552652289889798E-3</v>
      </c>
      <c r="BC2425">
        <v>1.75603251824488E-3</v>
      </c>
      <c r="BD2425">
        <v>8.0112673770401794E-6</v>
      </c>
      <c r="BE2425">
        <v>1.0536844580862101E-6</v>
      </c>
      <c r="BF2425" s="1">
        <v>1.1738997267386801E-7</v>
      </c>
      <c r="BG2425">
        <v>1.0387549482893999E-3</v>
      </c>
      <c r="BH2425">
        <v>9.9555663624590609E-4</v>
      </c>
      <c r="BI2425" s="1">
        <v>8.8261724302820705E-7</v>
      </c>
      <c r="BJ2425" s="1">
        <v>6.1891275462492006E-8</v>
      </c>
      <c r="BL2425" t="s">
        <v>229</v>
      </c>
    </row>
    <row r="2426" spans="1:64">
      <c r="A2426" t="s">
        <v>1469</v>
      </c>
      <c r="B2426" t="s">
        <v>1470</v>
      </c>
      <c r="C2426" t="s">
        <v>39</v>
      </c>
      <c r="D2426" t="s">
        <v>1469</v>
      </c>
      <c r="E2426" t="s">
        <v>1470</v>
      </c>
      <c r="F2426" t="s">
        <v>27</v>
      </c>
      <c r="G2426" t="s">
        <v>88</v>
      </c>
      <c r="H2426">
        <v>0.03</v>
      </c>
      <c r="I2426">
        <v>1.8334680060256501E-4</v>
      </c>
      <c r="J2426">
        <v>1.1050942357234E-4</v>
      </c>
      <c r="K2426" s="1">
        <v>4.0845826734759198E-8</v>
      </c>
      <c r="L2426" s="1">
        <v>4.7055630365971001E-10</v>
      </c>
      <c r="M2426" s="1">
        <v>2.6229841162392099E-7</v>
      </c>
      <c r="N2426">
        <v>1.73797537426168E-4</v>
      </c>
      <c r="O2426">
        <v>1.0177880185157499E-4</v>
      </c>
      <c r="P2426" s="1">
        <v>1.7602420126535899E-8</v>
      </c>
      <c r="Q2426">
        <v>0</v>
      </c>
      <c r="R2426" s="1">
        <v>2.6188345587846899E-7</v>
      </c>
      <c r="S2426">
        <v>1.2433566030183401E-4</v>
      </c>
      <c r="T2426">
        <v>1.86242034287655E-6</v>
      </c>
      <c r="U2426" s="1">
        <v>2.44272365502722E-7</v>
      </c>
      <c r="V2426">
        <v>1.0530644930649001E-6</v>
      </c>
      <c r="W2426" s="1">
        <v>1.3747082223107301E-8</v>
      </c>
      <c r="X2426" s="1">
        <v>1.25045593335338E-14</v>
      </c>
      <c r="Y2426" s="1">
        <v>5.6899880626738499E-8</v>
      </c>
      <c r="Z2426">
        <v>4.0238007488865502E-5</v>
      </c>
      <c r="AA2426">
        <v>0</v>
      </c>
      <c r="AB2426">
        <v>9.7703430345437396E-5</v>
      </c>
      <c r="AC2426">
        <v>2.2001826977410801E-6</v>
      </c>
      <c r="AD2426">
        <v>5.1227076761373397E-5</v>
      </c>
      <c r="AE2426">
        <v>1.6595273555092399E-5</v>
      </c>
      <c r="AF2426">
        <v>5.9384839092399E-6</v>
      </c>
      <c r="AG2426">
        <v>0</v>
      </c>
      <c r="AH2426">
        <v>0</v>
      </c>
      <c r="AI2426">
        <v>7.6911771532218196E-5</v>
      </c>
      <c r="AJ2426">
        <v>2.3332728550245602E-6</v>
      </c>
      <c r="AK2426">
        <v>1.6595273555092399E-5</v>
      </c>
      <c r="AL2426">
        <v>5.9384839092399E-6</v>
      </c>
      <c r="AM2426" s="1">
        <v>1.7602420126535899E-8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 s="1">
        <v>7.4238486056588202E-8</v>
      </c>
      <c r="AT2426">
        <v>0</v>
      </c>
      <c r="AU2426" s="1">
        <v>1.87644969821881E-7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2.7037227490104599E-6</v>
      </c>
      <c r="BC2426">
        <v>2.15744055849253E-6</v>
      </c>
      <c r="BD2426" s="1">
        <v>1.7387500747623099E-8</v>
      </c>
      <c r="BE2426" s="1">
        <v>4.7055630365971001E-10</v>
      </c>
      <c r="BF2426" s="1">
        <v>5.6518857289183798E-11</v>
      </c>
      <c r="BG2426">
        <v>6.8455404273872501E-6</v>
      </c>
      <c r="BH2426">
        <v>6.5731811622731098E-6</v>
      </c>
      <c r="BI2426" s="1">
        <v>5.85590586060007E-9</v>
      </c>
      <c r="BJ2426" s="1">
        <v>3.5843688816211801E-10</v>
      </c>
      <c r="BL2426" t="s">
        <v>403</v>
      </c>
    </row>
    <row r="2427" spans="1:64">
      <c r="A2427" t="s">
        <v>1469</v>
      </c>
      <c r="B2427" t="s">
        <v>1470</v>
      </c>
      <c r="C2427" t="s">
        <v>21</v>
      </c>
      <c r="D2427" t="s">
        <v>1469</v>
      </c>
      <c r="E2427" t="s">
        <v>1470</v>
      </c>
      <c r="F2427" t="s">
        <v>27</v>
      </c>
      <c r="G2427" t="s">
        <v>88</v>
      </c>
      <c r="H2427">
        <v>0.03</v>
      </c>
      <c r="I2427">
        <v>1.8334680060256501E-4</v>
      </c>
      <c r="J2427">
        <v>1.1050942357234E-4</v>
      </c>
      <c r="K2427" s="1">
        <v>4.0845826734759198E-8</v>
      </c>
      <c r="L2427" s="1">
        <v>4.7055630365971001E-10</v>
      </c>
      <c r="M2427" s="1">
        <v>2.6229841162392099E-7</v>
      </c>
      <c r="N2427">
        <v>1.73797537426168E-4</v>
      </c>
      <c r="O2427">
        <v>1.0177880185157499E-4</v>
      </c>
      <c r="P2427" s="1">
        <v>1.7602420126535899E-8</v>
      </c>
      <c r="Q2427">
        <v>0</v>
      </c>
      <c r="R2427" s="1">
        <v>2.6188345587846899E-7</v>
      </c>
      <c r="S2427">
        <v>1.2433566030183401E-4</v>
      </c>
      <c r="T2427">
        <v>1.86242034287655E-6</v>
      </c>
      <c r="U2427" s="1">
        <v>2.44272365502722E-7</v>
      </c>
      <c r="V2427">
        <v>1.0530644930649001E-6</v>
      </c>
      <c r="W2427" s="1">
        <v>1.3747082223107301E-8</v>
      </c>
      <c r="X2427" s="1">
        <v>1.25045593335338E-14</v>
      </c>
      <c r="Y2427" s="1">
        <v>5.6899880626738499E-8</v>
      </c>
      <c r="Z2427">
        <v>4.0238007488865502E-5</v>
      </c>
      <c r="AA2427">
        <v>0</v>
      </c>
      <c r="AB2427">
        <v>9.7703430345437396E-5</v>
      </c>
      <c r="AC2427">
        <v>2.2001826977410801E-6</v>
      </c>
      <c r="AD2427">
        <v>5.1227076761373397E-5</v>
      </c>
      <c r="AE2427">
        <v>1.6595273555092399E-5</v>
      </c>
      <c r="AF2427">
        <v>5.9384839092399E-6</v>
      </c>
      <c r="AG2427">
        <v>0</v>
      </c>
      <c r="AH2427">
        <v>0</v>
      </c>
      <c r="AI2427">
        <v>7.6911771532218196E-5</v>
      </c>
      <c r="AJ2427">
        <v>2.3332728550245602E-6</v>
      </c>
      <c r="AK2427">
        <v>1.6595273555092399E-5</v>
      </c>
      <c r="AL2427">
        <v>5.9384839092399E-6</v>
      </c>
      <c r="AM2427" s="1">
        <v>1.7602420126535899E-8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 s="1">
        <v>7.4238486056588202E-8</v>
      </c>
      <c r="AT2427">
        <v>0</v>
      </c>
      <c r="AU2427" s="1">
        <v>1.87644969821881E-7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2.7037227490104599E-6</v>
      </c>
      <c r="BC2427">
        <v>2.15744055849253E-6</v>
      </c>
      <c r="BD2427" s="1">
        <v>1.7387500747623099E-8</v>
      </c>
      <c r="BE2427" s="1">
        <v>4.7055630365971001E-10</v>
      </c>
      <c r="BF2427" s="1">
        <v>5.6518857289183798E-11</v>
      </c>
      <c r="BG2427">
        <v>6.8455404273872501E-6</v>
      </c>
      <c r="BH2427">
        <v>6.5731811622731098E-6</v>
      </c>
      <c r="BI2427" s="1">
        <v>5.85590586060007E-9</v>
      </c>
      <c r="BJ2427" s="1">
        <v>3.5843688816211801E-10</v>
      </c>
      <c r="BL2427" t="s">
        <v>403</v>
      </c>
    </row>
    <row r="2428" spans="1:64">
      <c r="A2428" t="s">
        <v>703</v>
      </c>
      <c r="B2428" t="s">
        <v>704</v>
      </c>
      <c r="C2428" t="s">
        <v>39</v>
      </c>
      <c r="D2428" t="s">
        <v>703</v>
      </c>
      <c r="E2428" t="s">
        <v>704</v>
      </c>
      <c r="F2428" t="s">
        <v>32</v>
      </c>
      <c r="G2428" t="s">
        <v>131</v>
      </c>
      <c r="H2428">
        <v>0.12</v>
      </c>
      <c r="I2428">
        <v>2.6833137494111398E-4</v>
      </c>
      <c r="J2428">
        <v>1.6850016113782501E-4</v>
      </c>
      <c r="K2428" s="1">
        <v>3.31753180476245E-7</v>
      </c>
      <c r="L2428" s="1">
        <v>3.6253725568661E-7</v>
      </c>
      <c r="M2428" s="1">
        <v>2.9361341802768702E-7</v>
      </c>
      <c r="N2428">
        <v>2.3825591756778799E-4</v>
      </c>
      <c r="O2428">
        <v>1.43464879015884E-4</v>
      </c>
      <c r="P2428" s="1">
        <v>1.71795985399328E-7</v>
      </c>
      <c r="Q2428" s="1">
        <v>3.5952716649070999E-7</v>
      </c>
      <c r="R2428" s="1">
        <v>2.92909467735363E-7</v>
      </c>
      <c r="S2428">
        <v>8.5361092339713695E-4</v>
      </c>
      <c r="T2428">
        <v>9.9852280001142398E-6</v>
      </c>
      <c r="U2428">
        <v>1.4369661364451799E-6</v>
      </c>
      <c r="V2428">
        <v>7.2907009295873104E-6</v>
      </c>
      <c r="W2428">
        <v>1.01663897503269E-4</v>
      </c>
      <c r="X2428" s="1">
        <v>1.8126147288535E-15</v>
      </c>
      <c r="Y2428">
        <v>5.9400739699591496E-6</v>
      </c>
      <c r="Z2428">
        <v>4.8841981669181999E-4</v>
      </c>
      <c r="AA2428">
        <v>4.5956634876322799E-3</v>
      </c>
      <c r="AB2428">
        <v>3.3731548448758501E-5</v>
      </c>
      <c r="AC2428">
        <v>1.30566259075004E-5</v>
      </c>
      <c r="AD2428">
        <v>6.0207939284480403E-5</v>
      </c>
      <c r="AE2428">
        <v>9.0979357305303601E-5</v>
      </c>
      <c r="AF2428">
        <v>2.4155866165379501E-5</v>
      </c>
      <c r="AG2428">
        <v>0</v>
      </c>
      <c r="AH2428">
        <v>1.6124580456365401E-5</v>
      </c>
      <c r="AI2428">
        <v>2.08195565588877E-5</v>
      </c>
      <c r="AJ2428">
        <v>1.15515744606732E-5</v>
      </c>
      <c r="AK2428">
        <v>8.8336432461838898E-5</v>
      </c>
      <c r="AL2428">
        <v>2.4138059115191802E-5</v>
      </c>
      <c r="AM2428" s="1">
        <v>3.3108390763062303E-8</v>
      </c>
      <c r="AN2428" s="1">
        <v>4.6500774269536599E-8</v>
      </c>
      <c r="AO2428">
        <v>2.60313330155801E-5</v>
      </c>
      <c r="AP2428">
        <v>0</v>
      </c>
      <c r="AQ2428">
        <v>0</v>
      </c>
      <c r="AR2428" s="1">
        <v>3.5952716649070999E-7</v>
      </c>
      <c r="AS2428" s="1">
        <v>4.3682644121360697E-8</v>
      </c>
      <c r="AT2428" s="1">
        <v>4.3710026957858098E-10</v>
      </c>
      <c r="AU2428" s="1">
        <v>2.2054190214095399E-7</v>
      </c>
      <c r="AV2428">
        <v>2.5971467422613401E-5</v>
      </c>
      <c r="AW2428" s="1">
        <v>2.3506765425334201E-8</v>
      </c>
      <c r="AX2428">
        <v>0</v>
      </c>
      <c r="AY2428">
        <v>0</v>
      </c>
      <c r="AZ2428">
        <v>0</v>
      </c>
      <c r="BA2428">
        <v>0</v>
      </c>
      <c r="BB2428">
        <v>1.9439608609486001E-5</v>
      </c>
      <c r="BC2428">
        <v>1.48388673174682E-5</v>
      </c>
      <c r="BD2428" s="1">
        <v>1.5091527010720901E-7</v>
      </c>
      <c r="BE2428" s="1">
        <v>3.0100891958998101E-9</v>
      </c>
      <c r="BF2428" s="1">
        <v>8.1296097192914295E-11</v>
      </c>
      <c r="BG2428">
        <v>1.06358487638407E-5</v>
      </c>
      <c r="BH2428">
        <v>1.0196414804472601E-5</v>
      </c>
      <c r="BI2428" s="1">
        <v>9.0419249697068296E-9</v>
      </c>
      <c r="BJ2428" s="1">
        <v>6.2265419513130199E-10</v>
      </c>
      <c r="BL2428" t="s">
        <v>281</v>
      </c>
    </row>
    <row r="2429" spans="1:64">
      <c r="A2429" t="s">
        <v>703</v>
      </c>
      <c r="B2429" t="s">
        <v>704</v>
      </c>
      <c r="C2429" t="s">
        <v>21</v>
      </c>
      <c r="D2429" t="s">
        <v>703</v>
      </c>
      <c r="E2429" t="s">
        <v>704</v>
      </c>
      <c r="F2429" t="s">
        <v>32</v>
      </c>
      <c r="G2429" t="s">
        <v>131</v>
      </c>
      <c r="H2429">
        <v>0.12</v>
      </c>
      <c r="I2429">
        <v>2.6833137494111398E-4</v>
      </c>
      <c r="J2429">
        <v>1.6850016113782501E-4</v>
      </c>
      <c r="K2429" s="1">
        <v>3.31753180476245E-7</v>
      </c>
      <c r="L2429" s="1">
        <v>3.6253725568661E-7</v>
      </c>
      <c r="M2429" s="1">
        <v>2.9361341802768702E-7</v>
      </c>
      <c r="N2429">
        <v>2.3825591756778799E-4</v>
      </c>
      <c r="O2429">
        <v>1.43464879015884E-4</v>
      </c>
      <c r="P2429" s="1">
        <v>1.71795985399328E-7</v>
      </c>
      <c r="Q2429" s="1">
        <v>3.5952716649070999E-7</v>
      </c>
      <c r="R2429" s="1">
        <v>2.92909467735363E-7</v>
      </c>
      <c r="S2429">
        <v>8.5361092339713695E-4</v>
      </c>
      <c r="T2429">
        <v>9.9852280001142398E-6</v>
      </c>
      <c r="U2429">
        <v>1.4369661364451799E-6</v>
      </c>
      <c r="V2429">
        <v>7.2907009295873104E-6</v>
      </c>
      <c r="W2429">
        <v>1.01663897503269E-4</v>
      </c>
      <c r="X2429" s="1">
        <v>1.8126147288535E-15</v>
      </c>
      <c r="Y2429">
        <v>5.9400739699591496E-6</v>
      </c>
      <c r="Z2429">
        <v>4.8841981669181999E-4</v>
      </c>
      <c r="AA2429">
        <v>4.5956634876322799E-3</v>
      </c>
      <c r="AB2429">
        <v>3.3731548448758501E-5</v>
      </c>
      <c r="AC2429">
        <v>1.30566259075004E-5</v>
      </c>
      <c r="AD2429">
        <v>6.0207939284480403E-5</v>
      </c>
      <c r="AE2429">
        <v>9.0979357305303601E-5</v>
      </c>
      <c r="AF2429">
        <v>2.4155866165379501E-5</v>
      </c>
      <c r="AG2429">
        <v>0</v>
      </c>
      <c r="AH2429">
        <v>1.6124580456365401E-5</v>
      </c>
      <c r="AI2429">
        <v>2.08195565588877E-5</v>
      </c>
      <c r="AJ2429">
        <v>1.15515744606732E-5</v>
      </c>
      <c r="AK2429">
        <v>8.8336432461838898E-5</v>
      </c>
      <c r="AL2429">
        <v>2.4138059115191802E-5</v>
      </c>
      <c r="AM2429" s="1">
        <v>3.3108390763062303E-8</v>
      </c>
      <c r="AN2429" s="1">
        <v>4.6500774269536599E-8</v>
      </c>
      <c r="AO2429">
        <v>2.60313330155801E-5</v>
      </c>
      <c r="AP2429">
        <v>0</v>
      </c>
      <c r="AQ2429">
        <v>0</v>
      </c>
      <c r="AR2429" s="1">
        <v>3.5952716649070999E-7</v>
      </c>
      <c r="AS2429" s="1">
        <v>4.3682644121360697E-8</v>
      </c>
      <c r="AT2429" s="1">
        <v>4.3710026957858098E-10</v>
      </c>
      <c r="AU2429" s="1">
        <v>2.2054190214095399E-7</v>
      </c>
      <c r="AV2429">
        <v>2.5971467422613401E-5</v>
      </c>
      <c r="AW2429" s="1">
        <v>2.3506765425334201E-8</v>
      </c>
      <c r="AX2429">
        <v>0</v>
      </c>
      <c r="AY2429">
        <v>0</v>
      </c>
      <c r="AZ2429">
        <v>0</v>
      </c>
      <c r="BA2429">
        <v>0</v>
      </c>
      <c r="BB2429">
        <v>1.9439608609486001E-5</v>
      </c>
      <c r="BC2429">
        <v>1.48388673174682E-5</v>
      </c>
      <c r="BD2429" s="1">
        <v>1.5091527010720901E-7</v>
      </c>
      <c r="BE2429" s="1">
        <v>3.0100891958998101E-9</v>
      </c>
      <c r="BF2429" s="1">
        <v>8.1296097192914295E-11</v>
      </c>
      <c r="BG2429">
        <v>1.06358487638407E-5</v>
      </c>
      <c r="BH2429">
        <v>1.0196414804472601E-5</v>
      </c>
      <c r="BI2429" s="1">
        <v>9.0419249697068296E-9</v>
      </c>
      <c r="BJ2429" s="1">
        <v>6.2265419513130199E-10</v>
      </c>
      <c r="BL2429" t="s">
        <v>281</v>
      </c>
    </row>
    <row r="2430" spans="1:64">
      <c r="A2430" t="s">
        <v>1471</v>
      </c>
      <c r="B2430" t="s">
        <v>1472</v>
      </c>
      <c r="C2430" t="s">
        <v>39</v>
      </c>
      <c r="D2430" t="s">
        <v>1471</v>
      </c>
      <c r="E2430" t="s">
        <v>1472</v>
      </c>
      <c r="F2430" t="s">
        <v>30</v>
      </c>
      <c r="G2430" t="s">
        <v>139</v>
      </c>
      <c r="H2430">
        <v>0.12</v>
      </c>
      <c r="I2430">
        <v>1.37124986738081E-4</v>
      </c>
      <c r="J2430">
        <v>7.2941443515939095E-5</v>
      </c>
      <c r="K2430" s="1">
        <v>2.5499762337749601E-7</v>
      </c>
      <c r="L2430">
        <v>1.6034169515088499E-6</v>
      </c>
      <c r="M2430" s="1">
        <v>8.0163886249842002E-8</v>
      </c>
      <c r="N2430">
        <v>1.0053239704228201E-4</v>
      </c>
      <c r="O2430">
        <v>3.9751953586600097E-5</v>
      </c>
      <c r="P2430" s="1">
        <v>1.5876718564151199E-7</v>
      </c>
      <c r="Q2430">
        <v>1.6025236976024799E-6</v>
      </c>
      <c r="R2430" s="1">
        <v>7.8290938021066897E-8</v>
      </c>
      <c r="S2430">
        <v>1.6877275793596399E-4</v>
      </c>
      <c r="T2430">
        <v>1.25954742584281E-6</v>
      </c>
      <c r="U2430" s="1">
        <v>1.7318507384062199E-7</v>
      </c>
      <c r="V2430">
        <v>9.2902326229392193E-6</v>
      </c>
      <c r="W2430">
        <v>1.09825640422514E-5</v>
      </c>
      <c r="X2430" s="1">
        <v>4.8528435610071998E-16</v>
      </c>
      <c r="Y2430" s="1">
        <v>6.0386538513857807E-8</v>
      </c>
      <c r="Z2430" s="1">
        <v>3.9898948291397799E-8</v>
      </c>
      <c r="AA2430">
        <v>3.3816248710100299E-3</v>
      </c>
      <c r="AB2430">
        <v>5.5016482933910901E-6</v>
      </c>
      <c r="AC2430">
        <v>3.8072650647004999E-6</v>
      </c>
      <c r="AD2430">
        <v>8.2300764836103699E-6</v>
      </c>
      <c r="AE2430">
        <v>3.64573333967121E-5</v>
      </c>
      <c r="AF2430">
        <v>3.15534500036338E-6</v>
      </c>
      <c r="AG2430">
        <v>3.4788344212051697E-5</v>
      </c>
      <c r="AH2430">
        <v>8.5923845914531192E-6</v>
      </c>
      <c r="AI2430">
        <v>3.35477617151848E-6</v>
      </c>
      <c r="AJ2430">
        <v>3.4115764240633501E-6</v>
      </c>
      <c r="AK2430">
        <v>3.4281919766532203E-5</v>
      </c>
      <c r="AL2430">
        <v>3.15534500036338E-6</v>
      </c>
      <c r="AM2430" s="1">
        <v>5.3597344820387502E-9</v>
      </c>
      <c r="AN2430" s="1">
        <v>1.20151870634204E-8</v>
      </c>
      <c r="AO2430">
        <v>1.01596092520996E-5</v>
      </c>
      <c r="AP2430">
        <v>0</v>
      </c>
      <c r="AQ2430">
        <v>1.28845719303895E-6</v>
      </c>
      <c r="AR2430" s="1">
        <v>1.5703325228176399E-7</v>
      </c>
      <c r="AS2430" s="1">
        <v>7.2789451806148603E-9</v>
      </c>
      <c r="AT2430" s="1">
        <v>1.3786104815829899E-10</v>
      </c>
      <c r="AU2430" s="1">
        <v>3.0146800306265098E-8</v>
      </c>
      <c r="AV2430">
        <v>1.00987957145926E-5</v>
      </c>
      <c r="AW2430" s="1">
        <v>1.5943175017748998E-8</v>
      </c>
      <c r="AX2430">
        <v>1.6435172677936099E-5</v>
      </c>
      <c r="AY2430">
        <v>1.5023437092851899E-5</v>
      </c>
      <c r="AZ2430" s="1">
        <v>3.86069621370026E-8</v>
      </c>
      <c r="BA2430" s="1">
        <v>9.569527963423599E-10</v>
      </c>
      <c r="BB2430">
        <v>1.07448178696151E-5</v>
      </c>
      <c r="BC2430">
        <v>9.1437251543156102E-6</v>
      </c>
      <c r="BD2430" s="1">
        <v>4.96118114441358E-8</v>
      </c>
      <c r="BE2430" s="1">
        <v>8.9325390637542105E-10</v>
      </c>
      <c r="BF2430" s="1">
        <v>3.6096292597855101E-10</v>
      </c>
      <c r="BG2430">
        <v>9.4125991482477904E-6</v>
      </c>
      <c r="BH2430">
        <v>9.0223276821714101E-6</v>
      </c>
      <c r="BI2430" s="1">
        <v>8.0116641548454806E-9</v>
      </c>
      <c r="BJ2430" s="1">
        <v>5.5503250645416903E-10</v>
      </c>
      <c r="BK2430" t="s">
        <v>1473</v>
      </c>
      <c r="BL2430" t="s">
        <v>238</v>
      </c>
    </row>
    <row r="2431" spans="1:64">
      <c r="A2431" t="s">
        <v>1471</v>
      </c>
      <c r="B2431" t="s">
        <v>1472</v>
      </c>
      <c r="C2431" t="s">
        <v>21</v>
      </c>
      <c r="D2431" t="s">
        <v>690</v>
      </c>
      <c r="E2431" t="s">
        <v>691</v>
      </c>
      <c r="F2431" t="s">
        <v>37</v>
      </c>
      <c r="G2431" t="s">
        <v>93</v>
      </c>
      <c r="H2431">
        <v>0.04</v>
      </c>
      <c r="I2431">
        <v>3.6738312028592098E-5</v>
      </c>
      <c r="J2431">
        <v>3.1502199097119499E-5</v>
      </c>
      <c r="K2431" s="1">
        <v>9.3243644701133696E-8</v>
      </c>
      <c r="L2431" s="1">
        <v>2.3869619573325202E-9</v>
      </c>
      <c r="M2431" s="1">
        <v>8.7655836869261393E-9</v>
      </c>
      <c r="N2431">
        <v>2.8265240056154101E-5</v>
      </c>
      <c r="O2431">
        <v>2.3790201384763999E-5</v>
      </c>
      <c r="P2431" s="1">
        <v>7.4800679359037595E-8</v>
      </c>
      <c r="Q2431">
        <v>0</v>
      </c>
      <c r="R2431" s="1">
        <v>8.22702720326292E-9</v>
      </c>
      <c r="S2431">
        <v>2.6181312080033501E-6</v>
      </c>
      <c r="T2431" s="1">
        <v>1.6619681443960399E-7</v>
      </c>
      <c r="U2431" s="1">
        <v>8.0293299201958994E-8</v>
      </c>
      <c r="V2431" s="1">
        <v>5.4751690207531304E-7</v>
      </c>
      <c r="W2431" s="1">
        <v>1.5496610095433E-7</v>
      </c>
      <c r="X2431" s="1">
        <v>3.90519713128367E-17</v>
      </c>
      <c r="Y2431" s="1">
        <v>1.01038693036371E-8</v>
      </c>
      <c r="Z2431">
        <v>0</v>
      </c>
      <c r="AA2431">
        <v>0</v>
      </c>
      <c r="AB2431" s="1">
        <v>9.4479021419598099E-7</v>
      </c>
      <c r="AC2431">
        <v>1.5782300017699901E-6</v>
      </c>
      <c r="AD2431">
        <v>1.5744278574197801E-6</v>
      </c>
      <c r="AE2431">
        <v>2.41677919827684E-5</v>
      </c>
      <c r="AF2431">
        <v>0</v>
      </c>
      <c r="AG2431">
        <v>0</v>
      </c>
      <c r="AH2431">
        <v>0</v>
      </c>
      <c r="AI2431" s="1">
        <v>5.7732224163608698E-7</v>
      </c>
      <c r="AJ2431">
        <v>1.4142174432497E-6</v>
      </c>
      <c r="AK2431">
        <v>2.17986616998782E-5</v>
      </c>
      <c r="AL2431">
        <v>0</v>
      </c>
      <c r="AM2431" s="1">
        <v>9.1966017411974103E-10</v>
      </c>
      <c r="AN2431" s="1">
        <v>4.9759502632859798E-9</v>
      </c>
      <c r="AO2431" s="1">
        <v>6.8905068921631896E-8</v>
      </c>
      <c r="AP2431">
        <v>0</v>
      </c>
      <c r="AQ2431">
        <v>0</v>
      </c>
      <c r="AR2431">
        <v>0</v>
      </c>
      <c r="AS2431" s="1">
        <v>1.24564871564514E-9</v>
      </c>
      <c r="AT2431" s="1">
        <v>5.7616266206469302E-11</v>
      </c>
      <c r="AU2431" s="1">
        <v>5.76713500886368E-9</v>
      </c>
      <c r="AV2431" s="1">
        <v>1.1566272125476201E-9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3.5048484772187199E-6</v>
      </c>
      <c r="BC2431">
        <v>2.9509266899421299E-6</v>
      </c>
      <c r="BD2431" s="1">
        <v>1.42299662110229E-8</v>
      </c>
      <c r="BE2431" s="1">
        <v>2.3869619573325202E-9</v>
      </c>
      <c r="BF2431" s="1">
        <v>2.3963670820557201E-10</v>
      </c>
      <c r="BG2431">
        <v>4.9682234952192701E-6</v>
      </c>
      <c r="BH2431">
        <v>4.7610710224133599E-6</v>
      </c>
      <c r="BI2431" s="1">
        <v>4.2129991310730703E-9</v>
      </c>
      <c r="BJ2431" s="1">
        <v>2.98919775457653E-10</v>
      </c>
      <c r="BL2431" t="s">
        <v>234</v>
      </c>
    </row>
    <row r="2432" spans="1:64">
      <c r="A2432" t="s">
        <v>1471</v>
      </c>
      <c r="B2432" t="s">
        <v>1472</v>
      </c>
      <c r="C2432" t="s">
        <v>21</v>
      </c>
      <c r="D2432" t="s">
        <v>291</v>
      </c>
      <c r="E2432" t="s">
        <v>292</v>
      </c>
      <c r="F2432" t="s">
        <v>37</v>
      </c>
      <c r="G2432" t="s">
        <v>60</v>
      </c>
      <c r="H2432" s="1">
        <v>8.7219999999999995E-4</v>
      </c>
      <c r="I2432" s="1">
        <v>4.6371598735184899E-7</v>
      </c>
      <c r="J2432" s="1">
        <v>4.0030145732290701E-7</v>
      </c>
      <c r="K2432" s="1">
        <v>8.3941058270014199E-10</v>
      </c>
      <c r="L2432" s="1">
        <v>5.8627135794132203E-11</v>
      </c>
      <c r="M2432" s="1">
        <v>1.3486139926020401E-10</v>
      </c>
      <c r="N2432" s="1">
        <v>1.8845922819027E-7</v>
      </c>
      <c r="O2432" s="1">
        <v>1.46490945594098E-7</v>
      </c>
      <c r="P2432" s="1">
        <v>3.2929747306595899E-10</v>
      </c>
      <c r="Q2432">
        <v>0</v>
      </c>
      <c r="R2432" s="1">
        <v>1.1778468094801001E-10</v>
      </c>
      <c r="S2432">
        <v>1.4642021361344599E-6</v>
      </c>
      <c r="T2432" s="1">
        <v>4.0413223121349197E-9</v>
      </c>
      <c r="U2432" s="1">
        <v>1.23484848426344E-9</v>
      </c>
      <c r="V2432" s="1">
        <v>8.0628752239119003E-8</v>
      </c>
      <c r="W2432" s="1">
        <v>1.8565087507001899E-7</v>
      </c>
      <c r="X2432" s="1">
        <v>1.7801221699732699E-17</v>
      </c>
      <c r="Y2432" s="1">
        <v>2.4569058434343498E-10</v>
      </c>
      <c r="Z2432">
        <v>0</v>
      </c>
      <c r="AA2432">
        <v>0</v>
      </c>
      <c r="AB2432" s="1">
        <v>2.5812327374395E-8</v>
      </c>
      <c r="AC2432" s="1">
        <v>3.8763543903122502E-8</v>
      </c>
      <c r="AD2432" s="1">
        <v>2.1581490190493899E-8</v>
      </c>
      <c r="AE2432" s="1">
        <v>1.02301866722259E-7</v>
      </c>
      <c r="AF2432">
        <v>0</v>
      </c>
      <c r="AG2432">
        <v>0</v>
      </c>
      <c r="AH2432">
        <v>0</v>
      </c>
      <c r="AI2432" s="1">
        <v>1.5557001851823099E-8</v>
      </c>
      <c r="AJ2432" s="1">
        <v>3.4735165272799603E-8</v>
      </c>
      <c r="AK2432" s="1">
        <v>9.6198778469475504E-8</v>
      </c>
      <c r="AL2432">
        <v>0</v>
      </c>
      <c r="AM2432" s="1">
        <v>2.9522163612944E-11</v>
      </c>
      <c r="AN2432" s="1">
        <v>1.22216322256147E-10</v>
      </c>
      <c r="AO2432" s="1">
        <v>1.77558987196868E-10</v>
      </c>
      <c r="AP2432">
        <v>0</v>
      </c>
      <c r="AQ2432">
        <v>0</v>
      </c>
      <c r="AR2432">
        <v>0</v>
      </c>
      <c r="AS2432" s="1">
        <v>3.4342729109546397E-11</v>
      </c>
      <c r="AT2432" s="1">
        <v>1.41513636296591E-12</v>
      </c>
      <c r="AU2432" s="1">
        <v>7.9053077620856694E-11</v>
      </c>
      <c r="AV2432" s="1">
        <v>2.9737378546416899E-12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 s="1">
        <v>8.6083997686073798E-8</v>
      </c>
      <c r="BC2432" s="1">
        <v>7.2478901156473503E-8</v>
      </c>
      <c r="BD2432" s="1">
        <v>3.49507942025126E-10</v>
      </c>
      <c r="BE2432" s="1">
        <v>5.8627135794132203E-11</v>
      </c>
      <c r="BF2432" s="1">
        <v>5.8858138857509098E-12</v>
      </c>
      <c r="BG2432" s="1">
        <v>1.89172761475504E-7</v>
      </c>
      <c r="BH2432" s="1">
        <v>1.8133161057233499E-7</v>
      </c>
      <c r="BI2432" s="1">
        <v>1.60605167609057E-10</v>
      </c>
      <c r="BJ2432" s="1">
        <v>1.1190904426443E-11</v>
      </c>
      <c r="BL2432" t="s">
        <v>234</v>
      </c>
    </row>
    <row r="2433" spans="1:64">
      <c r="A2433" t="s">
        <v>1471</v>
      </c>
      <c r="B2433" t="s">
        <v>1472</v>
      </c>
      <c r="C2433" t="s">
        <v>21</v>
      </c>
      <c r="D2433" t="s">
        <v>251</v>
      </c>
      <c r="E2433" t="s">
        <v>252</v>
      </c>
      <c r="F2433" t="s">
        <v>28</v>
      </c>
      <c r="G2433" t="s">
        <v>66</v>
      </c>
      <c r="H2433" s="1">
        <v>6.698496E-3</v>
      </c>
      <c r="I2433">
        <v>5.7941941078067102E-6</v>
      </c>
      <c r="J2433">
        <v>4.6496701933332104E-6</v>
      </c>
      <c r="K2433" s="1">
        <v>8.5955039124616401E-9</v>
      </c>
      <c r="L2433" s="1">
        <v>4.50256402898935E-10</v>
      </c>
      <c r="M2433" s="1">
        <v>3.20960064103981E-9</v>
      </c>
      <c r="N2433">
        <v>2.6900131778397801E-6</v>
      </c>
      <c r="O2433">
        <v>1.75052928626605E-6</v>
      </c>
      <c r="P2433" s="1">
        <v>3.8301993275353603E-9</v>
      </c>
      <c r="Q2433">
        <v>0</v>
      </c>
      <c r="R2433" s="1">
        <v>3.0232379179970002E-9</v>
      </c>
      <c r="S2433">
        <v>4.3017502340581502E-6</v>
      </c>
      <c r="T2433" s="1">
        <v>1.20276170290473E-7</v>
      </c>
      <c r="U2433" s="1">
        <v>3.4695049122252E-8</v>
      </c>
      <c r="V2433">
        <v>1.03323932761626E-6</v>
      </c>
      <c r="W2433">
        <v>4.0146915567608898E-6</v>
      </c>
      <c r="X2433" s="1">
        <v>5.9694905053219102E-17</v>
      </c>
      <c r="Y2433" s="1">
        <v>7.3121419869246098E-9</v>
      </c>
      <c r="Z2433">
        <v>0</v>
      </c>
      <c r="AA2433">
        <v>0</v>
      </c>
      <c r="AB2433" s="1">
        <v>7.9801649029576402E-7</v>
      </c>
      <c r="AC2433" s="1">
        <v>2.9770401717598098E-7</v>
      </c>
      <c r="AD2433" s="1">
        <v>5.1430519960288005E-7</v>
      </c>
      <c r="AE2433">
        <v>1.07950152386861E-6</v>
      </c>
      <c r="AF2433" s="1">
        <v>4.8594689654913898E-10</v>
      </c>
      <c r="AG2433">
        <v>0</v>
      </c>
      <c r="AH2433">
        <v>0</v>
      </c>
      <c r="AI2433" s="1">
        <v>4.7894480770139801E-7</v>
      </c>
      <c r="AJ2433" s="1">
        <v>2.6676606929510102E-7</v>
      </c>
      <c r="AK2433">
        <v>1.0043324623729999E-6</v>
      </c>
      <c r="AL2433" s="1">
        <v>4.8594689654913898E-10</v>
      </c>
      <c r="AM2433" s="1">
        <v>9.5379355277974207E-10</v>
      </c>
      <c r="AN2433" s="1">
        <v>9.3862135492720909E-10</v>
      </c>
      <c r="AO2433" s="1">
        <v>1.9377844198283999E-9</v>
      </c>
      <c r="AP2433">
        <v>0</v>
      </c>
      <c r="AQ2433">
        <v>0</v>
      </c>
      <c r="AR2433">
        <v>0</v>
      </c>
      <c r="AS2433" s="1">
        <v>1.0646470136319699E-9</v>
      </c>
      <c r="AT2433" s="1">
        <v>1.08682472675782E-11</v>
      </c>
      <c r="AU2433" s="1">
        <v>1.8839018300471801E-9</v>
      </c>
      <c r="AV2433" s="1">
        <v>6.3820827050262904E-11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 s="1">
        <v>6.6112510222904704E-7</v>
      </c>
      <c r="BC2433" s="1">
        <v>5.5663796088171699E-7</v>
      </c>
      <c r="BD2433" s="1">
        <v>2.6842209947529601E-9</v>
      </c>
      <c r="BE2433" s="1">
        <v>4.50256402898935E-10</v>
      </c>
      <c r="BF2433" s="1">
        <v>4.5203050642566998E-11</v>
      </c>
      <c r="BG2433">
        <v>2.44305582773788E-6</v>
      </c>
      <c r="BH2433">
        <v>2.3425029461854501E-6</v>
      </c>
      <c r="BI2433" s="1">
        <v>2.0810835901733101E-9</v>
      </c>
      <c r="BJ2433" s="1">
        <v>1.4115967240024599E-10</v>
      </c>
      <c r="BL2433" t="s">
        <v>234</v>
      </c>
    </row>
    <row r="2434" spans="1:64">
      <c r="A2434" t="s">
        <v>1471</v>
      </c>
      <c r="B2434" t="s">
        <v>1472</v>
      </c>
      <c r="C2434" t="s">
        <v>21</v>
      </c>
      <c r="D2434" t="s">
        <v>1474</v>
      </c>
      <c r="E2434" t="s">
        <v>1475</v>
      </c>
      <c r="F2434" t="s">
        <v>30</v>
      </c>
      <c r="G2434" t="s">
        <v>100</v>
      </c>
      <c r="H2434" s="1">
        <v>2.6166000000000002E-3</v>
      </c>
      <c r="I2434">
        <v>2.8643884068427801E-6</v>
      </c>
      <c r="J2434">
        <v>2.5800054679974299E-6</v>
      </c>
      <c r="K2434" s="1">
        <v>2.72757980321889E-9</v>
      </c>
      <c r="L2434" s="1">
        <v>1.34909034071724E-10</v>
      </c>
      <c r="M2434" s="1">
        <v>7.3061727761716902E-10</v>
      </c>
      <c r="N2434">
        <v>1.91380882208237E-6</v>
      </c>
      <c r="O2434">
        <v>1.6914023001311299E-6</v>
      </c>
      <c r="P2434" s="1">
        <v>1.27448566076025E-9</v>
      </c>
      <c r="Q2434">
        <v>0</v>
      </c>
      <c r="R2434" s="1">
        <v>6.7555622439774999E-10</v>
      </c>
      <c r="S2434">
        <v>1.6012363488781499E-5</v>
      </c>
      <c r="T2434" s="1">
        <v>1.1825523675981199E-8</v>
      </c>
      <c r="U2434">
        <v>0</v>
      </c>
      <c r="V2434">
        <v>2.4881534046785002E-6</v>
      </c>
      <c r="W2434">
        <v>1.67604056715349E-6</v>
      </c>
      <c r="X2434" s="1">
        <v>1.4852636150741099E-16</v>
      </c>
      <c r="Y2434" s="1">
        <v>7.1892801358476497E-10</v>
      </c>
      <c r="Z2434">
        <v>0</v>
      </c>
      <c r="AA2434">
        <v>0</v>
      </c>
      <c r="AB2434" s="1">
        <v>8.2327196423657706E-8</v>
      </c>
      <c r="AC2434" s="1">
        <v>8.9200200458890001E-8</v>
      </c>
      <c r="AD2434" s="1">
        <v>1.4696186044017601E-7</v>
      </c>
      <c r="AE2434" s="1">
        <v>8.1876405909593396E-7</v>
      </c>
      <c r="AF2434" s="1">
        <v>7.7655550566371698E-7</v>
      </c>
      <c r="AG2434">
        <v>0</v>
      </c>
      <c r="AH2434">
        <v>0</v>
      </c>
      <c r="AI2434" s="1">
        <v>4.91583160274875E-8</v>
      </c>
      <c r="AJ2434" s="1">
        <v>7.99303519061583E-8</v>
      </c>
      <c r="AK2434" s="1">
        <v>7.8575812653376998E-7</v>
      </c>
      <c r="AL2434" s="1">
        <v>7.7655550566371698E-7</v>
      </c>
      <c r="AM2434" s="1">
        <v>1.0352911715362799E-10</v>
      </c>
      <c r="AN2434" s="1">
        <v>2.8123642337351998E-10</v>
      </c>
      <c r="AO2434" s="1">
        <v>8.89720120233102E-10</v>
      </c>
      <c r="AP2434">
        <v>0</v>
      </c>
      <c r="AQ2434">
        <v>0</v>
      </c>
      <c r="AR2434">
        <v>0</v>
      </c>
      <c r="AS2434" s="1">
        <v>1.10196749835135E-10</v>
      </c>
      <c r="AT2434" s="1">
        <v>3.2564217443249701E-12</v>
      </c>
      <c r="AU2434" s="1">
        <v>5.3832183311420198E-10</v>
      </c>
      <c r="AV2434" s="1">
        <v>2.3781219704088699E-11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 s="1">
        <v>1.98091017402613E-7</v>
      </c>
      <c r="BC2434" s="1">
        <v>1.6678383504756699E-7</v>
      </c>
      <c r="BD2434" s="1">
        <v>8.0426543477372804E-10</v>
      </c>
      <c r="BE2434" s="1">
        <v>1.34909034071724E-10</v>
      </c>
      <c r="BF2434" s="1">
        <v>1.35440603620972E-11</v>
      </c>
      <c r="BG2434" s="1">
        <v>7.52488567357795E-7</v>
      </c>
      <c r="BH2434" s="1">
        <v>7.2181933281873596E-7</v>
      </c>
      <c r="BI2434" s="1">
        <v>6.4882870768491799E-10</v>
      </c>
      <c r="BJ2434" s="1">
        <v>4.1516992857321702E-11</v>
      </c>
      <c r="BL2434" t="s">
        <v>234</v>
      </c>
    </row>
    <row r="2435" spans="1:64">
      <c r="A2435" t="s">
        <v>1471</v>
      </c>
      <c r="B2435" t="s">
        <v>1472</v>
      </c>
      <c r="C2435" t="s">
        <v>21</v>
      </c>
      <c r="D2435" t="s">
        <v>263</v>
      </c>
      <c r="E2435" t="s">
        <v>264</v>
      </c>
      <c r="F2435" t="s">
        <v>30</v>
      </c>
      <c r="G2435" t="s">
        <v>100</v>
      </c>
      <c r="H2435" s="1">
        <v>2.6166000000000002E-3</v>
      </c>
      <c r="I2435">
        <v>2.8643884068427801E-6</v>
      </c>
      <c r="J2435">
        <v>2.5800054679974299E-6</v>
      </c>
      <c r="K2435" s="1">
        <v>2.72757980321889E-9</v>
      </c>
      <c r="L2435" s="1">
        <v>1.34909034071724E-10</v>
      </c>
      <c r="M2435" s="1">
        <v>7.3061727761716902E-10</v>
      </c>
      <c r="N2435">
        <v>1.91380882208237E-6</v>
      </c>
      <c r="O2435">
        <v>1.6914023001311299E-6</v>
      </c>
      <c r="P2435" s="1">
        <v>1.27448566076025E-9</v>
      </c>
      <c r="Q2435">
        <v>0</v>
      </c>
      <c r="R2435" s="1">
        <v>6.7555622439774999E-10</v>
      </c>
      <c r="S2435">
        <v>1.6012363488781499E-5</v>
      </c>
      <c r="T2435" s="1">
        <v>1.1825523675981199E-8</v>
      </c>
      <c r="U2435">
        <v>0</v>
      </c>
      <c r="V2435">
        <v>2.4881534046785002E-6</v>
      </c>
      <c r="W2435">
        <v>1.67604056715349E-6</v>
      </c>
      <c r="X2435" s="1">
        <v>1.4852636150741099E-16</v>
      </c>
      <c r="Y2435" s="1">
        <v>7.1892801358476497E-10</v>
      </c>
      <c r="Z2435">
        <v>0</v>
      </c>
      <c r="AA2435">
        <v>0</v>
      </c>
      <c r="AB2435" s="1">
        <v>8.2327196423657706E-8</v>
      </c>
      <c r="AC2435" s="1">
        <v>8.9200200458890001E-8</v>
      </c>
      <c r="AD2435" s="1">
        <v>1.4696186044017601E-7</v>
      </c>
      <c r="AE2435" s="1">
        <v>8.1876405909593396E-7</v>
      </c>
      <c r="AF2435" s="1">
        <v>7.7655550566371698E-7</v>
      </c>
      <c r="AG2435">
        <v>0</v>
      </c>
      <c r="AH2435">
        <v>0</v>
      </c>
      <c r="AI2435" s="1">
        <v>4.91583160274875E-8</v>
      </c>
      <c r="AJ2435" s="1">
        <v>7.99303519061583E-8</v>
      </c>
      <c r="AK2435" s="1">
        <v>7.8575812653376998E-7</v>
      </c>
      <c r="AL2435" s="1">
        <v>7.7655550566371698E-7</v>
      </c>
      <c r="AM2435" s="1">
        <v>1.0352911715362799E-10</v>
      </c>
      <c r="AN2435" s="1">
        <v>2.8123642337351998E-10</v>
      </c>
      <c r="AO2435" s="1">
        <v>8.89720120233102E-10</v>
      </c>
      <c r="AP2435">
        <v>0</v>
      </c>
      <c r="AQ2435">
        <v>0</v>
      </c>
      <c r="AR2435">
        <v>0</v>
      </c>
      <c r="AS2435" s="1">
        <v>1.10196749835135E-10</v>
      </c>
      <c r="AT2435" s="1">
        <v>3.2564217443249701E-12</v>
      </c>
      <c r="AU2435" s="1">
        <v>5.3832183311420198E-10</v>
      </c>
      <c r="AV2435" s="1">
        <v>2.3781219704088699E-11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 s="1">
        <v>1.98091017402613E-7</v>
      </c>
      <c r="BC2435" s="1">
        <v>1.6678383504756699E-7</v>
      </c>
      <c r="BD2435" s="1">
        <v>8.0426543477372804E-10</v>
      </c>
      <c r="BE2435" s="1">
        <v>1.34909034071724E-10</v>
      </c>
      <c r="BF2435" s="1">
        <v>1.35440603620972E-11</v>
      </c>
      <c r="BG2435" s="1">
        <v>7.52488567357795E-7</v>
      </c>
      <c r="BH2435" s="1">
        <v>7.2181933281873596E-7</v>
      </c>
      <c r="BI2435" s="1">
        <v>6.4882870768491799E-10</v>
      </c>
      <c r="BJ2435" s="1">
        <v>4.1516992857321702E-11</v>
      </c>
      <c r="BL2435" t="s">
        <v>234</v>
      </c>
    </row>
    <row r="2436" spans="1:64">
      <c r="A2436" t="s">
        <v>1471</v>
      </c>
      <c r="B2436" t="s">
        <v>1472</v>
      </c>
      <c r="C2436" t="s">
        <v>21</v>
      </c>
      <c r="D2436" t="s">
        <v>230</v>
      </c>
      <c r="E2436" t="s">
        <v>231</v>
      </c>
      <c r="F2436" t="s">
        <v>33</v>
      </c>
      <c r="G2436" t="s">
        <v>109</v>
      </c>
      <c r="H2436">
        <v>7.0000000000000007E-2</v>
      </c>
      <c r="I2436">
        <v>8.5064428084783304E-5</v>
      </c>
      <c r="J2436">
        <v>2.6007260233544502E-5</v>
      </c>
      <c r="K2436" s="1">
        <v>1.2719389923323301E-7</v>
      </c>
      <c r="L2436">
        <v>1.65758929652894E-6</v>
      </c>
      <c r="M2436" s="1">
        <v>7.0994274489957799E-8</v>
      </c>
      <c r="N2436">
        <v>7.5165043939435806E-5</v>
      </c>
      <c r="O2436">
        <v>1.7203491515256201E-5</v>
      </c>
      <c r="P2436" s="1">
        <v>9.873772398104E-8</v>
      </c>
      <c r="Q2436">
        <v>1.6542180104283601E-6</v>
      </c>
      <c r="R2436" s="1">
        <v>7.0420660278133105E-8</v>
      </c>
      <c r="S2436">
        <v>1.3452083381596501E-4</v>
      </c>
      <c r="T2436">
        <v>1.0457380126902701E-6</v>
      </c>
      <c r="U2436" s="1">
        <v>8.6747457048712196E-8</v>
      </c>
      <c r="V2436">
        <v>3.1376185960693499E-6</v>
      </c>
      <c r="W2436">
        <v>4.4281427558487399E-6</v>
      </c>
      <c r="X2436" s="1">
        <v>1.02022135977927E-16</v>
      </c>
      <c r="Y2436" s="1">
        <v>4.6865914161553902E-8</v>
      </c>
      <c r="Z2436" s="1">
        <v>4.1186011139507401E-8</v>
      </c>
      <c r="AA2436">
        <v>3.4907095442684201E-3</v>
      </c>
      <c r="AB2436">
        <v>4.1087821536291798E-6</v>
      </c>
      <c r="AC2436">
        <v>2.2298886207690901E-6</v>
      </c>
      <c r="AD2436">
        <v>6.5212341487783404E-6</v>
      </c>
      <c r="AE2436">
        <v>1.58714976751675E-5</v>
      </c>
      <c r="AF2436">
        <v>1.6535341890867499E-6</v>
      </c>
      <c r="AG2436">
        <v>3.5910548864053301E-5</v>
      </c>
      <c r="AH2436">
        <v>8.8695582879516108E-6</v>
      </c>
      <c r="AI2436">
        <v>2.5128482817303199E-6</v>
      </c>
      <c r="AJ2436">
        <v>1.9981228460927002E-6</v>
      </c>
      <c r="AK2436">
        <v>1.5634252031510099E-5</v>
      </c>
      <c r="AL2436">
        <v>1.6535341890867499E-6</v>
      </c>
      <c r="AM2436" s="1">
        <v>3.8121365066367399E-9</v>
      </c>
      <c r="AN2436" s="1">
        <v>7.04229519161972E-9</v>
      </c>
      <c r="AO2436">
        <v>1.04292685702219E-5</v>
      </c>
      <c r="AP2436">
        <v>0</v>
      </c>
      <c r="AQ2436">
        <v>1.33002032829827E-6</v>
      </c>
      <c r="AR2436" s="1">
        <v>1.62098841065046E-7</v>
      </c>
      <c r="AS2436" s="1">
        <v>5.4297882930442697E-9</v>
      </c>
      <c r="AT2436" s="1">
        <v>8.02394797293933E-11</v>
      </c>
      <c r="AU2436" s="1">
        <v>2.3887304574279602E-8</v>
      </c>
      <c r="AV2436">
        <v>1.04235455298476E-5</v>
      </c>
      <c r="AW2436" s="1">
        <v>1.64574709860635E-8</v>
      </c>
      <c r="AX2436">
        <v>0</v>
      </c>
      <c r="AY2436">
        <v>0</v>
      </c>
      <c r="AZ2436">
        <v>0</v>
      </c>
      <c r="BA2436">
        <v>0</v>
      </c>
      <c r="BB2436">
        <v>6.57586533266713E-6</v>
      </c>
      <c r="BC2436">
        <v>5.6184638346862402E-6</v>
      </c>
      <c r="BD2436" s="1">
        <v>2.56322223878231E-8</v>
      </c>
      <c r="BE2436" s="1">
        <v>3.3712861005816402E-9</v>
      </c>
      <c r="BF2436" s="1">
        <v>3.7559174398555E-10</v>
      </c>
      <c r="BG2436">
        <v>3.3235188126803899E-6</v>
      </c>
      <c r="BH2436">
        <v>3.1853048836020802E-6</v>
      </c>
      <c r="BI2436" s="1">
        <v>2.8239528643699698E-9</v>
      </c>
      <c r="BJ2436" s="1">
        <v>1.9802246783913E-10</v>
      </c>
      <c r="BL2436" t="s">
        <v>229</v>
      </c>
    </row>
    <row r="2437" spans="1:64">
      <c r="A2437" t="s">
        <v>1476</v>
      </c>
      <c r="B2437" t="s">
        <v>1477</v>
      </c>
      <c r="C2437" t="s">
        <v>39</v>
      </c>
      <c r="D2437" t="s">
        <v>1476</v>
      </c>
      <c r="E2437" t="s">
        <v>1477</v>
      </c>
      <c r="F2437" t="s">
        <v>29</v>
      </c>
      <c r="G2437" t="s">
        <v>86</v>
      </c>
      <c r="H2437">
        <v>1.59</v>
      </c>
      <c r="I2437">
        <v>4.3133947177139403E-3</v>
      </c>
      <c r="J2437">
        <v>1.42574386082894E-3</v>
      </c>
      <c r="K2437">
        <v>5.2893578417705099E-6</v>
      </c>
      <c r="L2437">
        <v>7.3341214463612899E-5</v>
      </c>
      <c r="M2437">
        <v>4.1868857116327396E-6</v>
      </c>
      <c r="N2437">
        <v>3.8238143381282199E-3</v>
      </c>
      <c r="O2437">
        <v>9.6253481395451503E-4</v>
      </c>
      <c r="P2437">
        <v>4.65230077135877E-6</v>
      </c>
      <c r="Q2437">
        <v>7.3334669478525405E-5</v>
      </c>
      <c r="R2437">
        <v>4.16047429252778E-6</v>
      </c>
      <c r="S2437">
        <v>7.8064508529756297E-3</v>
      </c>
      <c r="T2437">
        <v>7.4024807344154198E-5</v>
      </c>
      <c r="U2437">
        <v>6.3771405451744197E-6</v>
      </c>
      <c r="V2437">
        <v>1.42799440987498E-4</v>
      </c>
      <c r="W2437">
        <v>3.6023599824120799E-4</v>
      </c>
      <c r="X2437" s="1">
        <v>7.0064339513000702E-15</v>
      </c>
      <c r="Y2437">
        <v>3.7595527412678601E-6</v>
      </c>
      <c r="Z2437">
        <v>1.82585517447758E-6</v>
      </c>
      <c r="AA2437">
        <v>0.15474987520427799</v>
      </c>
      <c r="AB2437">
        <v>3.28798133088176E-4</v>
      </c>
      <c r="AC2437">
        <v>1.3431821423771499E-4</v>
      </c>
      <c r="AD2437">
        <v>5.1911591355393899E-4</v>
      </c>
      <c r="AE2437">
        <v>7.8308935200502197E-4</v>
      </c>
      <c r="AF2437">
        <v>7.3304354361803804E-5</v>
      </c>
      <c r="AG2437">
        <v>1.59198377428851E-3</v>
      </c>
      <c r="AH2437">
        <v>3.93204596593052E-4</v>
      </c>
      <c r="AI2437">
        <v>2.0181767055066501E-4</v>
      </c>
      <c r="AJ2437">
        <v>1.2035821549308999E-4</v>
      </c>
      <c r="AK2437">
        <v>7.7077155578260696E-4</v>
      </c>
      <c r="AL2437">
        <v>7.3304354361803804E-5</v>
      </c>
      <c r="AM2437" s="1">
        <v>2.9529317268303399E-7</v>
      </c>
      <c r="AN2437" s="1">
        <v>4.2400851772098202E-7</v>
      </c>
      <c r="AO2437">
        <v>4.62386520035772E-4</v>
      </c>
      <c r="AP2437">
        <v>0</v>
      </c>
      <c r="AQ2437">
        <v>5.8962362010685699E-5</v>
      </c>
      <c r="AR2437">
        <v>7.18615373391983E-6</v>
      </c>
      <c r="AS2437" s="1">
        <v>4.3289643220350601E-7</v>
      </c>
      <c r="AT2437" s="1">
        <v>4.8518128810992399E-9</v>
      </c>
      <c r="AU2437">
        <v>1.90152349287157E-6</v>
      </c>
      <c r="AV2437">
        <v>4.6209840255545499E-4</v>
      </c>
      <c r="AW2437" s="1">
        <v>7.2959137647332204E-7</v>
      </c>
      <c r="AX2437">
        <v>2.4405938782486901E-4</v>
      </c>
      <c r="AY2437">
        <v>2.3547435279240101E-4</v>
      </c>
      <c r="AZ2437" s="1">
        <v>1.60777585916439E-7</v>
      </c>
      <c r="BA2437" s="1">
        <v>1.38969339639508E-8</v>
      </c>
      <c r="BB2437">
        <v>7.0745411138457197E-5</v>
      </c>
      <c r="BC2437">
        <v>6.02200693163612E-5</v>
      </c>
      <c r="BD2437" s="1">
        <v>3.2771372063936499E-7</v>
      </c>
      <c r="BE2437" s="1">
        <v>6.5449850875237997E-9</v>
      </c>
      <c r="BF2437" s="1">
        <v>2.13464596952283E-9</v>
      </c>
      <c r="BG2437">
        <v>1.74775580622393E-4</v>
      </c>
      <c r="BH2437">
        <v>1.6751462476567101E-4</v>
      </c>
      <c r="BI2437" s="1">
        <v>1.48565763855931E-7</v>
      </c>
      <c r="BJ2437" s="1">
        <v>1.03798391714858E-8</v>
      </c>
      <c r="BK2437" t="s">
        <v>1220</v>
      </c>
      <c r="BL2437" t="s">
        <v>268</v>
      </c>
    </row>
    <row r="2438" spans="1:64">
      <c r="A2438" t="s">
        <v>1476</v>
      </c>
      <c r="B2438" t="s">
        <v>1477</v>
      </c>
      <c r="C2438" t="s">
        <v>21</v>
      </c>
      <c r="D2438" t="s">
        <v>230</v>
      </c>
      <c r="E2438" t="s">
        <v>231</v>
      </c>
      <c r="F2438" t="s">
        <v>33</v>
      </c>
      <c r="G2438" t="s">
        <v>109</v>
      </c>
      <c r="H2438">
        <v>2.59</v>
      </c>
      <c r="I2438">
        <v>3.0104663446635198E-3</v>
      </c>
      <c r="J2438">
        <v>9.2040801793149901E-4</v>
      </c>
      <c r="K2438">
        <v>4.5014462744230097E-6</v>
      </c>
      <c r="L2438">
        <v>5.86627912845221E-5</v>
      </c>
      <c r="M2438">
        <v>2.51251761550436E-6</v>
      </c>
      <c r="N2438">
        <v>2.6601229229366299E-3</v>
      </c>
      <c r="O2438">
        <v>6.0883889286558203E-4</v>
      </c>
      <c r="P2438">
        <v>3.4943701108215599E-6</v>
      </c>
      <c r="Q2438">
        <v>5.85434800333618E-5</v>
      </c>
      <c r="R2438">
        <v>2.4922171642064601E-6</v>
      </c>
      <c r="S2438">
        <v>4.7607496103471997E-3</v>
      </c>
      <c r="T2438">
        <v>3.7009113720268897E-5</v>
      </c>
      <c r="U2438">
        <v>3.0700294566138202E-6</v>
      </c>
      <c r="V2438">
        <v>1.11041658640703E-4</v>
      </c>
      <c r="W2438">
        <v>1.56713858377576E-4</v>
      </c>
      <c r="X2438" s="1">
        <v>3.6106068504465602E-15</v>
      </c>
      <c r="Y2438">
        <v>1.65860466556744E-6</v>
      </c>
      <c r="Z2438">
        <v>1.45759047815903E-6</v>
      </c>
      <c r="AA2438">
        <v>0.123537697702991</v>
      </c>
      <c r="AB2438">
        <v>1.45411550627558E-4</v>
      </c>
      <c r="AC2438">
        <v>7.8916708150705598E-5</v>
      </c>
      <c r="AD2438">
        <v>2.3078925436377E-4</v>
      </c>
      <c r="AE2438">
        <v>5.6169906347779597E-4</v>
      </c>
      <c r="AF2438">
        <v>5.8519279304796102E-5</v>
      </c>
      <c r="AG2438">
        <v>1.27088962105143E-3</v>
      </c>
      <c r="AH2438">
        <v>3.1389744596056599E-4</v>
      </c>
      <c r="AI2438">
        <v>8.8930771083946698E-5</v>
      </c>
      <c r="AJ2438">
        <v>7.0714418660053498E-5</v>
      </c>
      <c r="AK2438">
        <v>5.5330283908965798E-4</v>
      </c>
      <c r="AL2438">
        <v>5.8519279304796102E-5</v>
      </c>
      <c r="AM2438" s="1">
        <v>1.3491313481887701E-7</v>
      </c>
      <c r="AN2438" s="1">
        <v>2.4922982662537101E-7</v>
      </c>
      <c r="AO2438">
        <v>3.6909625723712599E-4</v>
      </c>
      <c r="AP2438">
        <v>0</v>
      </c>
      <c r="AQ2438">
        <v>4.7069985964868099E-5</v>
      </c>
      <c r="AR2438">
        <v>5.7367470342468498E-6</v>
      </c>
      <c r="AS2438" s="1">
        <v>1.92162520608092E-7</v>
      </c>
      <c r="AT2438" s="1">
        <v>2.8397093670916001E-9</v>
      </c>
      <c r="AU2438" s="1">
        <v>8.4538188411637303E-7</v>
      </c>
      <c r="AV2438">
        <v>3.6889371640044501E-4</v>
      </c>
      <c r="AW2438" s="1">
        <v>5.8243690855641496E-7</v>
      </c>
      <c r="AX2438">
        <v>0</v>
      </c>
      <c r="AY2438">
        <v>0</v>
      </c>
      <c r="AZ2438">
        <v>0</v>
      </c>
      <c r="BA2438">
        <v>0</v>
      </c>
      <c r="BB2438">
        <v>2.3272267523274199E-4</v>
      </c>
      <c r="BC2438">
        <v>1.98839828396586E-4</v>
      </c>
      <c r="BD2438" s="1">
        <v>9.0713526881721304E-7</v>
      </c>
      <c r="BE2438" s="1">
        <v>1.19311251160324E-7</v>
      </c>
      <c r="BF2438" s="1">
        <v>1.32923518097953E-8</v>
      </c>
      <c r="BG2438">
        <v>1.17620746494152E-4</v>
      </c>
      <c r="BH2438">
        <v>1.1272929666933E-4</v>
      </c>
      <c r="BI2438" s="1">
        <v>9.9940894784228995E-8</v>
      </c>
      <c r="BJ2438" s="1">
        <v>7.0080994881050304E-9</v>
      </c>
      <c r="BL2438" t="s">
        <v>229</v>
      </c>
    </row>
    <row r="2439" spans="1:64">
      <c r="A2439" t="s">
        <v>1476</v>
      </c>
      <c r="B2439" t="s">
        <v>1477</v>
      </c>
      <c r="C2439" t="s">
        <v>21</v>
      </c>
      <c r="D2439" t="s">
        <v>284</v>
      </c>
      <c r="E2439" t="s">
        <v>285</v>
      </c>
      <c r="F2439" t="s">
        <v>30</v>
      </c>
      <c r="G2439" t="s">
        <v>140</v>
      </c>
      <c r="H2439">
        <v>0.02</v>
      </c>
      <c r="I2439">
        <v>5.0119816658899702E-6</v>
      </c>
      <c r="J2439">
        <v>4.6627088978803898E-6</v>
      </c>
      <c r="K2439" s="1">
        <v>9.4489581249902503E-9</v>
      </c>
      <c r="L2439" s="1">
        <v>1.14065512875917E-10</v>
      </c>
      <c r="M2439" s="1">
        <v>2.3668149097883402E-10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1.37207702346265E-6</v>
      </c>
      <c r="BC2439">
        <v>1.16762288066063E-6</v>
      </c>
      <c r="BD2439" s="1">
        <v>6.3352610905910503E-9</v>
      </c>
      <c r="BE2439" s="1">
        <v>1.14065512875917E-10</v>
      </c>
      <c r="BF2439" s="1">
        <v>4.6093748918497001E-11</v>
      </c>
      <c r="BG2439">
        <v>3.6399046424273101E-6</v>
      </c>
      <c r="BH2439">
        <v>3.4950860172197502E-6</v>
      </c>
      <c r="BI2439" s="1">
        <v>3.1136970343991999E-9</v>
      </c>
      <c r="BJ2439" s="1">
        <v>1.90587742060337E-10</v>
      </c>
      <c r="BL2439" t="s">
        <v>238</v>
      </c>
    </row>
    <row r="2440" spans="1:64">
      <c r="A2440" t="s">
        <v>1476</v>
      </c>
      <c r="B2440" t="s">
        <v>1477</v>
      </c>
      <c r="C2440" t="s">
        <v>21</v>
      </c>
      <c r="D2440" t="s">
        <v>255</v>
      </c>
      <c r="E2440" t="s">
        <v>149</v>
      </c>
      <c r="F2440" t="s">
        <v>25</v>
      </c>
      <c r="G2440" t="s">
        <v>149</v>
      </c>
      <c r="H2440">
        <v>0.48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</row>
    <row r="2441" spans="1:64">
      <c r="A2441" t="s">
        <v>1476</v>
      </c>
      <c r="B2441" t="s">
        <v>1477</v>
      </c>
      <c r="C2441" t="s">
        <v>21</v>
      </c>
      <c r="D2441" t="s">
        <v>343</v>
      </c>
      <c r="E2441" t="s">
        <v>344</v>
      </c>
      <c r="F2441" t="s">
        <v>29</v>
      </c>
      <c r="G2441" t="s">
        <v>98</v>
      </c>
      <c r="H2441">
        <v>0.83</v>
      </c>
      <c r="I2441">
        <v>5.81996567898049E-4</v>
      </c>
      <c r="J2441">
        <v>2.8264186958656799E-4</v>
      </c>
      <c r="K2441" s="1">
        <v>4.8876199047491799E-7</v>
      </c>
      <c r="L2441" s="1">
        <v>3.3982786486634899E-9</v>
      </c>
      <c r="M2441">
        <v>1.04284922150847E-6</v>
      </c>
      <c r="N2441">
        <v>4.9160321547821705E-4</v>
      </c>
      <c r="O2441">
        <v>1.9987091101391399E-4</v>
      </c>
      <c r="P2441" s="1">
        <v>2.7506735498678102E-7</v>
      </c>
      <c r="Q2441">
        <v>0</v>
      </c>
      <c r="R2441">
        <v>1.03859083254833E-6</v>
      </c>
      <c r="S2441">
        <v>1.84288327985091E-3</v>
      </c>
      <c r="T2441">
        <v>2.7665227749254101E-5</v>
      </c>
      <c r="U2441">
        <v>2.5314587482977601E-6</v>
      </c>
      <c r="V2441">
        <v>3.70276736777591E-6</v>
      </c>
      <c r="W2441">
        <v>1.6392790380823601E-4</v>
      </c>
      <c r="X2441" s="1">
        <v>2.4835962272100698E-15</v>
      </c>
      <c r="Y2441">
        <v>1.68189652958359E-6</v>
      </c>
      <c r="Z2441">
        <v>0</v>
      </c>
      <c r="AA2441">
        <v>0</v>
      </c>
      <c r="AB2441">
        <v>1.4664790905716499E-4</v>
      </c>
      <c r="AC2441">
        <v>3.5462958190974401E-5</v>
      </c>
      <c r="AD2441">
        <v>2.30017047577445E-4</v>
      </c>
      <c r="AE2441">
        <v>7.9475300652631E-5</v>
      </c>
      <c r="AF2441">
        <v>0</v>
      </c>
      <c r="AG2441">
        <v>0</v>
      </c>
      <c r="AH2441">
        <v>0</v>
      </c>
      <c r="AI2441">
        <v>9.0418267915305E-5</v>
      </c>
      <c r="AJ2441">
        <v>3.17775824858638E-5</v>
      </c>
      <c r="AK2441">
        <v>7.7675060612745499E-5</v>
      </c>
      <c r="AL2441">
        <v>0</v>
      </c>
      <c r="AM2441" s="1">
        <v>1.26293821352775E-7</v>
      </c>
      <c r="AN2441" s="1">
        <v>1.1181001245026099E-7</v>
      </c>
      <c r="AO2441" s="1">
        <v>3.6963521183744702E-8</v>
      </c>
      <c r="AP2441">
        <v>0</v>
      </c>
      <c r="AQ2441">
        <v>0</v>
      </c>
      <c r="AR2441">
        <v>0</v>
      </c>
      <c r="AS2441" s="1">
        <v>1.9218346251116501E-7</v>
      </c>
      <c r="AT2441" s="1">
        <v>1.2946422494240799E-9</v>
      </c>
      <c r="AU2441" s="1">
        <v>8.4255328782947199E-7</v>
      </c>
      <c r="AV2441" s="1">
        <v>2.5594399582778598E-9</v>
      </c>
      <c r="AW2441">
        <v>0</v>
      </c>
      <c r="AX2441">
        <v>9.4170137718708201E-6</v>
      </c>
      <c r="AY2441">
        <v>9.1006352414177507E-6</v>
      </c>
      <c r="AZ2441" s="1">
        <v>5.9118965437511496E-9</v>
      </c>
      <c r="BA2441" s="1">
        <v>5.1356781483255001E-10</v>
      </c>
      <c r="BB2441">
        <v>3.6732340402275201E-5</v>
      </c>
      <c r="BC2441">
        <v>3.1267386104350901E-5</v>
      </c>
      <c r="BD2441" s="1">
        <v>1.70155092002534E-7</v>
      </c>
      <c r="BE2441" s="1">
        <v>3.3982786486634899E-9</v>
      </c>
      <c r="BF2441" s="1">
        <v>1.10834810525588E-9</v>
      </c>
      <c r="BG2441">
        <v>4.4243998245686101E-5</v>
      </c>
      <c r="BH2441">
        <v>4.2402937226885698E-5</v>
      </c>
      <c r="BI2441" s="1">
        <v>3.7627646941850898E-8</v>
      </c>
      <c r="BJ2441" s="1">
        <v>2.6364730400486299E-9</v>
      </c>
      <c r="BK2441" t="s">
        <v>271</v>
      </c>
      <c r="BL2441" t="s">
        <v>268</v>
      </c>
    </row>
    <row r="2442" spans="1:64">
      <c r="A2442" t="s">
        <v>1478</v>
      </c>
      <c r="B2442" t="s">
        <v>1479</v>
      </c>
      <c r="C2442" t="s">
        <v>39</v>
      </c>
      <c r="D2442" t="s">
        <v>1478</v>
      </c>
      <c r="E2442" t="s">
        <v>1479</v>
      </c>
      <c r="F2442" t="s">
        <v>44</v>
      </c>
      <c r="G2442" t="s">
        <v>157</v>
      </c>
      <c r="H2442">
        <v>2.67</v>
      </c>
      <c r="I2442">
        <v>3.1862649765691899E-3</v>
      </c>
      <c r="J2442">
        <v>2.5559114329442899E-3</v>
      </c>
      <c r="K2442">
        <v>9.0632459487567893E-6</v>
      </c>
      <c r="L2442" s="1">
        <v>1.49924938910814E-7</v>
      </c>
      <c r="M2442">
        <v>1.3048382454262099E-6</v>
      </c>
      <c r="N2442">
        <v>9.0257990142768296E-4</v>
      </c>
      <c r="O2442">
        <v>5.4670850628326501E-4</v>
      </c>
      <c r="P2442" s="1">
        <v>8.4856464198750105E-7</v>
      </c>
      <c r="Q2442">
        <v>0</v>
      </c>
      <c r="R2442">
        <v>1.21093102129373E-6</v>
      </c>
      <c r="S2442">
        <v>6.45293212121724E-3</v>
      </c>
      <c r="T2442">
        <v>5.4770324755538697E-5</v>
      </c>
      <c r="U2442">
        <v>1.0734995099046499E-5</v>
      </c>
      <c r="V2442">
        <v>3.3735277415086003E-4</v>
      </c>
      <c r="W2442">
        <v>1.3026673631965E-3</v>
      </c>
      <c r="X2442" s="1">
        <v>9.9555968183660498E-15</v>
      </c>
      <c r="Y2442">
        <v>1.6157676783612701E-6</v>
      </c>
      <c r="Z2442">
        <v>0</v>
      </c>
      <c r="AA2442">
        <v>0</v>
      </c>
      <c r="AB2442">
        <v>1.6939528109219401E-4</v>
      </c>
      <c r="AC2442">
        <v>1.14786689726644E-4</v>
      </c>
      <c r="AD2442">
        <v>2.66476683673415E-4</v>
      </c>
      <c r="AE2442">
        <v>3.1540332193553998E-4</v>
      </c>
      <c r="AF2442">
        <v>3.6517924999889601E-5</v>
      </c>
      <c r="AG2442">
        <v>0</v>
      </c>
      <c r="AH2442">
        <v>0</v>
      </c>
      <c r="AI2442">
        <v>1.036326036818E-4</v>
      </c>
      <c r="AJ2442">
        <v>1.02857846246905E-4</v>
      </c>
      <c r="AK2442">
        <v>3.0370013135466901E-4</v>
      </c>
      <c r="AL2442">
        <v>3.6517924999889601E-5</v>
      </c>
      <c r="AM2442" s="1">
        <v>1.8503308410098401E-7</v>
      </c>
      <c r="AN2442" s="1">
        <v>3.6190723679466802E-7</v>
      </c>
      <c r="AO2442" s="1">
        <v>3.01624321091849E-7</v>
      </c>
      <c r="AP2442">
        <v>0</v>
      </c>
      <c r="AQ2442">
        <v>0</v>
      </c>
      <c r="AR2442">
        <v>0</v>
      </c>
      <c r="AS2442" s="1">
        <v>2.20691177671004E-7</v>
      </c>
      <c r="AT2442" s="1">
        <v>4.1905048470961496E-9</v>
      </c>
      <c r="AU2442" s="1">
        <v>9.7610506840079103E-7</v>
      </c>
      <c r="AV2442" s="1">
        <v>9.9442703748466996E-9</v>
      </c>
      <c r="AW2442">
        <v>0</v>
      </c>
      <c r="AX2442">
        <v>4.9336865915121202E-4</v>
      </c>
      <c r="AY2442">
        <v>4.5460935818294199E-4</v>
      </c>
      <c r="AZ2442" s="1">
        <v>9.9520071355196601E-7</v>
      </c>
      <c r="BA2442" s="1">
        <v>3.3341830419124502E-8</v>
      </c>
      <c r="BB2442">
        <v>1.33109516547979E-3</v>
      </c>
      <c r="BC2442">
        <v>1.1144673141688299E-3</v>
      </c>
      <c r="BD2442">
        <v>6.8297415347612303E-6</v>
      </c>
      <c r="BE2442" s="1">
        <v>1.49924938910814E-7</v>
      </c>
      <c r="BF2442" s="1">
        <v>3.3163297525574702E-8</v>
      </c>
      <c r="BG2442">
        <v>4.5922125051050302E-4</v>
      </c>
      <c r="BH2442">
        <v>4.4012625430924802E-4</v>
      </c>
      <c r="BI2442" s="1">
        <v>3.8973905845608401E-7</v>
      </c>
      <c r="BJ2442" s="1">
        <v>2.7402096187778499E-8</v>
      </c>
      <c r="BK2442" t="s">
        <v>1480</v>
      </c>
      <c r="BL2442" t="s">
        <v>309</v>
      </c>
    </row>
    <row r="2443" spans="1:64">
      <c r="A2443" t="s">
        <v>1478</v>
      </c>
      <c r="B2443" t="s">
        <v>1479</v>
      </c>
      <c r="C2443" t="s">
        <v>21</v>
      </c>
      <c r="D2443" t="s">
        <v>659</v>
      </c>
      <c r="E2443" t="s">
        <v>660</v>
      </c>
      <c r="F2443" t="s">
        <v>37</v>
      </c>
      <c r="G2443" t="s">
        <v>93</v>
      </c>
      <c r="H2443">
        <v>0.59</v>
      </c>
      <c r="I2443">
        <v>3.4612505243764702E-4</v>
      </c>
      <c r="J2443">
        <v>2.9776776832476698E-4</v>
      </c>
      <c r="K2443" s="1">
        <v>5.7536641194168004E-7</v>
      </c>
      <c r="L2443" s="1">
        <v>3.9820139456998902E-8</v>
      </c>
      <c r="M2443" s="1">
        <v>1.1038908890724899E-7</v>
      </c>
      <c r="N2443">
        <v>9.9246658499712594E-5</v>
      </c>
      <c r="O2443">
        <v>6.7969951537241198E-5</v>
      </c>
      <c r="P2443" s="1">
        <v>1.78202071288546E-7</v>
      </c>
      <c r="Q2443">
        <v>0</v>
      </c>
      <c r="R2443" s="1">
        <v>9.5114597941658302E-8</v>
      </c>
      <c r="S2443">
        <v>2.7628051084523098E-4</v>
      </c>
      <c r="T2443" s="1">
        <v>6.8321599462170903E-7</v>
      </c>
      <c r="U2443">
        <v>0</v>
      </c>
      <c r="V2443">
        <v>5.8693624705839699E-5</v>
      </c>
      <c r="W2443">
        <v>9.29781415049978E-5</v>
      </c>
      <c r="X2443" s="1">
        <v>3.0267048764532001E-15</v>
      </c>
      <c r="Y2443" s="1">
        <v>4.1535844950390202E-8</v>
      </c>
      <c r="Z2443">
        <v>0</v>
      </c>
      <c r="AA2443">
        <v>0</v>
      </c>
      <c r="AB2443">
        <v>4.4122825540874198E-6</v>
      </c>
      <c r="AC2443">
        <v>2.6328588343289498E-5</v>
      </c>
      <c r="AD2443">
        <v>2.3712897335360699E-5</v>
      </c>
      <c r="AE2443">
        <v>4.46191417149106E-5</v>
      </c>
      <c r="AF2443" s="1">
        <v>1.7374855206439099E-7</v>
      </c>
      <c r="AG2443">
        <v>0</v>
      </c>
      <c r="AH2443">
        <v>0</v>
      </c>
      <c r="AI2443">
        <v>2.6559840690784901E-6</v>
      </c>
      <c r="AJ2443">
        <v>2.3592473118279499E-5</v>
      </c>
      <c r="AK2443">
        <v>4.15477457978188E-5</v>
      </c>
      <c r="AL2443" s="1">
        <v>1.7374855206439099E-7</v>
      </c>
      <c r="AM2443" s="1">
        <v>5.1133128358180997E-9</v>
      </c>
      <c r="AN2443" s="1">
        <v>8.3010553564316995E-8</v>
      </c>
      <c r="AO2443" s="1">
        <v>9.0078204888411294E-8</v>
      </c>
      <c r="AP2443">
        <v>0</v>
      </c>
      <c r="AQ2443">
        <v>0</v>
      </c>
      <c r="AR2443">
        <v>0</v>
      </c>
      <c r="AS2443" s="1">
        <v>5.8751712912144499E-9</v>
      </c>
      <c r="AT2443" s="1">
        <v>9.6117483074472302E-10</v>
      </c>
      <c r="AU2443" s="1">
        <v>8.6860429799855997E-8</v>
      </c>
      <c r="AV2443" s="1">
        <v>1.4178220198431201E-9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5.84691158188649E-5</v>
      </c>
      <c r="BC2443">
        <v>4.9228397612248299E-5</v>
      </c>
      <c r="BD2443" s="1">
        <v>2.37389304530244E-7</v>
      </c>
      <c r="BE2443" s="1">
        <v>3.9820139456998902E-8</v>
      </c>
      <c r="BF2443" s="1">
        <v>3.9977039057739502E-9</v>
      </c>
      <c r="BG2443">
        <v>1.8840927811906999E-4</v>
      </c>
      <c r="BH2443">
        <v>1.8056941917527701E-4</v>
      </c>
      <c r="BI2443" s="1">
        <v>1.5977503612289001E-7</v>
      </c>
      <c r="BJ2443" s="1">
        <v>1.12767870598171E-8</v>
      </c>
      <c r="BL2443" t="s">
        <v>234</v>
      </c>
    </row>
    <row r="2444" spans="1:64">
      <c r="A2444" t="s">
        <v>1478</v>
      </c>
      <c r="B2444" t="s">
        <v>1479</v>
      </c>
      <c r="C2444" t="s">
        <v>21</v>
      </c>
      <c r="D2444" t="s">
        <v>291</v>
      </c>
      <c r="E2444" t="s">
        <v>292</v>
      </c>
      <c r="F2444" t="s">
        <v>37</v>
      </c>
      <c r="G2444" t="s">
        <v>60</v>
      </c>
      <c r="H2444">
        <v>0.05</v>
      </c>
      <c r="I2444">
        <v>2.8374824862380399E-5</v>
      </c>
      <c r="J2444">
        <v>2.4494483807983899E-5</v>
      </c>
      <c r="K2444" s="1">
        <v>5.1363612472720199E-8</v>
      </c>
      <c r="L2444" s="1">
        <v>3.5873999510809801E-9</v>
      </c>
      <c r="M2444" s="1">
        <v>8.2521816997444707E-9</v>
      </c>
      <c r="N2444">
        <v>1.15318378909822E-5</v>
      </c>
      <c r="O2444">
        <v>8.9637947332687694E-6</v>
      </c>
      <c r="P2444" s="1">
        <v>2.01497433358521E-8</v>
      </c>
      <c r="Q2444">
        <v>0</v>
      </c>
      <c r="R2444" s="1">
        <v>7.2072557007513596E-9</v>
      </c>
      <c r="S2444">
        <v>8.9594666367227995E-5</v>
      </c>
      <c r="T2444" s="1">
        <v>2.4728889222499502E-7</v>
      </c>
      <c r="U2444" s="1">
        <v>7.5560494846526304E-8</v>
      </c>
      <c r="V2444">
        <v>4.9336809298346498E-6</v>
      </c>
      <c r="W2444">
        <v>1.13599944995263E-5</v>
      </c>
      <c r="X2444" s="1">
        <v>1.0892584293908901E-15</v>
      </c>
      <c r="Y2444" s="1">
        <v>1.5033829954608E-8</v>
      </c>
      <c r="Z2444">
        <v>0</v>
      </c>
      <c r="AA2444">
        <v>0</v>
      </c>
      <c r="AB2444">
        <v>1.57945873878865E-6</v>
      </c>
      <c r="AC2444">
        <v>2.3719448957918399E-6</v>
      </c>
      <c r="AD2444">
        <v>1.32057341374302E-6</v>
      </c>
      <c r="AE2444">
        <v>6.2598608426587697E-6</v>
      </c>
      <c r="AF2444">
        <v>0</v>
      </c>
      <c r="AG2444">
        <v>0</v>
      </c>
      <c r="AH2444">
        <v>0</v>
      </c>
      <c r="AI2444" s="1">
        <v>9.5193440590667203E-7</v>
      </c>
      <c r="AJ2444">
        <v>2.1254480286738301E-6</v>
      </c>
      <c r="AK2444">
        <v>5.8864122986882698E-6</v>
      </c>
      <c r="AL2444">
        <v>0</v>
      </c>
      <c r="AM2444" s="1">
        <v>1.8064639670062099E-9</v>
      </c>
      <c r="AN2444" s="1">
        <v>7.4784282490375696E-9</v>
      </c>
      <c r="AO2444" s="1">
        <v>1.0864851119808299E-8</v>
      </c>
      <c r="AP2444">
        <v>0</v>
      </c>
      <c r="AQ2444">
        <v>0</v>
      </c>
      <c r="AR2444">
        <v>0</v>
      </c>
      <c r="AS2444" s="1">
        <v>2.1014348229494198E-9</v>
      </c>
      <c r="AT2444" s="1">
        <v>8.6592327094119196E-11</v>
      </c>
      <c r="AU2444" s="1">
        <v>4.8372652518059197E-9</v>
      </c>
      <c r="AV2444" s="1">
        <v>1.8196329890188801E-10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5.2674879116094502E-6</v>
      </c>
      <c r="BC2444">
        <v>4.43499077587823E-6</v>
      </c>
      <c r="BD2444" s="1">
        <v>2.1386423831553499E-8</v>
      </c>
      <c r="BE2444" s="1">
        <v>3.5873999510809801E-9</v>
      </c>
      <c r="BF2444" s="1">
        <v>3.6015350502468001E-10</v>
      </c>
      <c r="BG2444">
        <v>1.15754990597886E-5</v>
      </c>
      <c r="BH2444">
        <v>1.1095698298836901E-5</v>
      </c>
      <c r="BI2444" s="1">
        <v>9.8274453053145798E-9</v>
      </c>
      <c r="BJ2444" s="1">
        <v>6.8477249396843201E-10</v>
      </c>
      <c r="BL2444" t="s">
        <v>234</v>
      </c>
    </row>
    <row r="2445" spans="1:64">
      <c r="A2445" t="s">
        <v>1478</v>
      </c>
      <c r="B2445" t="s">
        <v>1479</v>
      </c>
      <c r="C2445" t="s">
        <v>21</v>
      </c>
      <c r="D2445" t="s">
        <v>1481</v>
      </c>
      <c r="E2445" t="s">
        <v>1482</v>
      </c>
      <c r="F2445" t="s">
        <v>37</v>
      </c>
      <c r="G2445" t="s">
        <v>106</v>
      </c>
      <c r="H2445">
        <v>1.06</v>
      </c>
      <c r="I2445">
        <v>4.0588156240364999E-4</v>
      </c>
      <c r="J2445">
        <v>2.9329068152211297E-4</v>
      </c>
      <c r="K2445" s="1">
        <v>6.5429511693318498E-7</v>
      </c>
      <c r="L2445" s="1">
        <v>7.1317511027489994E-8</v>
      </c>
      <c r="M2445" s="1">
        <v>3.3394620366002198E-7</v>
      </c>
      <c r="N2445">
        <v>2.8018249263219298E-4</v>
      </c>
      <c r="O2445">
        <v>1.8501479672689101E-4</v>
      </c>
      <c r="P2445" s="1">
        <v>2.1113771456106501E-7</v>
      </c>
      <c r="Q2445">
        <v>0</v>
      </c>
      <c r="R2445" s="1">
        <v>3.2555235169004201E-7</v>
      </c>
      <c r="S2445">
        <v>5.2448367553593203E-3</v>
      </c>
      <c r="T2445">
        <v>3.3042471558763703E-5</v>
      </c>
      <c r="U2445">
        <v>2.6136242505764698E-6</v>
      </c>
      <c r="V2445">
        <v>3.51585699218039E-6</v>
      </c>
      <c r="W2445">
        <v>3.4588556050279998E-4</v>
      </c>
      <c r="X2445" s="1">
        <v>1.19883513466312E-15</v>
      </c>
      <c r="Y2445">
        <v>0</v>
      </c>
      <c r="Z2445">
        <v>0</v>
      </c>
      <c r="AA2445">
        <v>0</v>
      </c>
      <c r="AB2445">
        <v>0</v>
      </c>
      <c r="AC2445">
        <v>4.66526234163383E-5</v>
      </c>
      <c r="AD2445">
        <v>8.7187333747903097E-5</v>
      </c>
      <c r="AE2445">
        <v>1.46342535467951E-4</v>
      </c>
      <c r="AF2445">
        <v>0</v>
      </c>
      <c r="AG2445">
        <v>0</v>
      </c>
      <c r="AH2445">
        <v>0</v>
      </c>
      <c r="AI2445">
        <v>0</v>
      </c>
      <c r="AJ2445">
        <v>4.1804397163120501E-5</v>
      </c>
      <c r="AK2445">
        <v>1.4321039956377099E-4</v>
      </c>
      <c r="AL2445">
        <v>0</v>
      </c>
      <c r="AM2445">
        <v>0</v>
      </c>
      <c r="AN2445" s="1">
        <v>1.47089545573942E-7</v>
      </c>
      <c r="AO2445" s="1">
        <v>6.4048168987122806E-8</v>
      </c>
      <c r="AP2445">
        <v>0</v>
      </c>
      <c r="AQ2445">
        <v>0</v>
      </c>
      <c r="AR2445">
        <v>0</v>
      </c>
      <c r="AS2445">
        <v>0</v>
      </c>
      <c r="AT2445" s="1">
        <v>1.7031421066456499E-9</v>
      </c>
      <c r="AU2445" s="1">
        <v>3.1936752288609201E-7</v>
      </c>
      <c r="AV2445" s="1">
        <v>4.4816866973044403E-9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1.04717659682795E-4</v>
      </c>
      <c r="BC2445">
        <v>8.8167616624459201E-5</v>
      </c>
      <c r="BD2445" s="1">
        <v>4.25162105771284E-7</v>
      </c>
      <c r="BE2445" s="1">
        <v>7.1317511027489994E-8</v>
      </c>
      <c r="BF2445" s="1">
        <v>7.1598516798906404E-9</v>
      </c>
      <c r="BG2445">
        <v>2.0981410088661401E-5</v>
      </c>
      <c r="BH2445">
        <v>2.0108268170761999E-5</v>
      </c>
      <c r="BI2445" s="1">
        <v>1.79952966008356E-8</v>
      </c>
      <c r="BJ2445" s="1">
        <v>1.2340002900896299E-9</v>
      </c>
      <c r="BL2445" t="s">
        <v>234</v>
      </c>
    </row>
    <row r="2446" spans="1:64">
      <c r="A2446" t="s">
        <v>1478</v>
      </c>
      <c r="B2446" t="s">
        <v>1479</v>
      </c>
      <c r="C2446" t="s">
        <v>21</v>
      </c>
      <c r="D2446" t="s">
        <v>295</v>
      </c>
      <c r="E2446" t="s">
        <v>296</v>
      </c>
      <c r="F2446" t="s">
        <v>37</v>
      </c>
      <c r="G2446" t="s">
        <v>93</v>
      </c>
      <c r="H2446">
        <v>1.02</v>
      </c>
      <c r="I2446">
        <v>6.7275229085239901E-4</v>
      </c>
      <c r="J2446">
        <v>5.5379387012403599E-4</v>
      </c>
      <c r="K2446" s="1">
        <v>9.7541295970889808E-7</v>
      </c>
      <c r="L2446" s="1">
        <v>6.8770457062222501E-8</v>
      </c>
      <c r="M2446" s="1">
        <v>3.22470008015962E-7</v>
      </c>
      <c r="N2446">
        <v>2.9675334469651501E-4</v>
      </c>
      <c r="O2446">
        <v>2.0519815088436899E-4</v>
      </c>
      <c r="P2446" s="1">
        <v>3.3226786963660598E-7</v>
      </c>
      <c r="Q2446">
        <v>0</v>
      </c>
      <c r="R2446" s="1">
        <v>2.9909747727829599E-7</v>
      </c>
      <c r="S2446">
        <v>1.9730345004208101E-4</v>
      </c>
      <c r="T2446">
        <v>6.02811126618101E-6</v>
      </c>
      <c r="U2446">
        <v>0</v>
      </c>
      <c r="V2446">
        <v>3.1477470417204297E-4</v>
      </c>
      <c r="W2446">
        <v>8.5431952530928303E-4</v>
      </c>
      <c r="X2446" s="1">
        <v>2.5088902848975999E-15</v>
      </c>
      <c r="Y2446" s="1">
        <v>3.6647662945073401E-7</v>
      </c>
      <c r="Z2446">
        <v>0</v>
      </c>
      <c r="AA2446">
        <v>0</v>
      </c>
      <c r="AB2446">
        <v>3.8999171250189699E-5</v>
      </c>
      <c r="AC2446">
        <v>4.5470183652329703E-5</v>
      </c>
      <c r="AD2446">
        <v>6.6102581077776701E-5</v>
      </c>
      <c r="AE2446">
        <v>1.03555548050305E-4</v>
      </c>
      <c r="AF2446">
        <v>4.2625860665913198E-5</v>
      </c>
      <c r="AG2446">
        <v>0</v>
      </c>
      <c r="AH2446">
        <v>0</v>
      </c>
      <c r="AI2446">
        <v>2.34710272987656E-5</v>
      </c>
      <c r="AJ2446">
        <v>4.0744838709677401E-5</v>
      </c>
      <c r="AK2446">
        <v>9.8356424210013096E-5</v>
      </c>
      <c r="AL2446">
        <v>4.2625860665913198E-5</v>
      </c>
      <c r="AM2446" s="1">
        <v>4.52894690511895E-8</v>
      </c>
      <c r="AN2446" s="1">
        <v>1.4336146953405E-7</v>
      </c>
      <c r="AO2446" s="1">
        <v>1.4361693105136601E-7</v>
      </c>
      <c r="AP2446">
        <v>0</v>
      </c>
      <c r="AQ2446">
        <v>0</v>
      </c>
      <c r="AR2446">
        <v>0</v>
      </c>
      <c r="AS2446" s="1">
        <v>5.1935962541020699E-8</v>
      </c>
      <c r="AT2446" s="1">
        <v>1.6599749103942601E-9</v>
      </c>
      <c r="AU2446" s="1">
        <v>2.4213399662189302E-7</v>
      </c>
      <c r="AV2446" s="1">
        <v>3.3675432049891001E-9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1.0097774326555301E-4</v>
      </c>
      <c r="BC2446">
        <v>8.5018773173585694E-5</v>
      </c>
      <c r="BD2446" s="1">
        <v>4.0997774485088101E-7</v>
      </c>
      <c r="BE2446" s="1">
        <v>6.8770457062222501E-8</v>
      </c>
      <c r="BF2446" s="1">
        <v>6.9041426913231204E-9</v>
      </c>
      <c r="BG2446">
        <v>2.7502120289032999E-4</v>
      </c>
      <c r="BH2446">
        <v>2.6357694606608101E-4</v>
      </c>
      <c r="BI2446" s="1">
        <v>2.3316734522141001E-7</v>
      </c>
      <c r="BJ2446" s="1">
        <v>1.6468388046342701E-8</v>
      </c>
      <c r="BL2446" t="s">
        <v>234</v>
      </c>
    </row>
    <row r="2447" spans="1:64">
      <c r="A2447" t="s">
        <v>1478</v>
      </c>
      <c r="B2447" t="s">
        <v>1479</v>
      </c>
      <c r="C2447" t="s">
        <v>21</v>
      </c>
      <c r="D2447" t="s">
        <v>379</v>
      </c>
      <c r="E2447" t="s">
        <v>380</v>
      </c>
      <c r="F2447" t="s">
        <v>31</v>
      </c>
      <c r="G2447" t="s">
        <v>123</v>
      </c>
      <c r="H2447">
        <v>0.15</v>
      </c>
      <c r="I2447">
        <v>1.6751881599540901E-4</v>
      </c>
      <c r="J2447">
        <v>8.7971885431030201E-5</v>
      </c>
      <c r="K2447" s="1">
        <v>2.0756581907223301E-7</v>
      </c>
      <c r="L2447" s="1">
        <v>3.8733695095990902E-10</v>
      </c>
      <c r="M2447" s="1">
        <v>2.6868502219176E-7</v>
      </c>
      <c r="N2447">
        <v>1.3297756318930801E-4</v>
      </c>
      <c r="O2447">
        <v>5.7729291119910699E-5</v>
      </c>
      <c r="P2447" s="1">
        <v>7.4704740903195298E-8</v>
      </c>
      <c r="Q2447">
        <v>0</v>
      </c>
      <c r="R2447" s="1">
        <v>2.6748011278565E-7</v>
      </c>
      <c r="S2447">
        <v>5.5030017295646196E-4</v>
      </c>
      <c r="T2447">
        <v>8.2098015050457106E-6</v>
      </c>
      <c r="U2447">
        <v>1.22145463456913E-6</v>
      </c>
      <c r="V2447">
        <v>2.7827099438420598E-6</v>
      </c>
      <c r="W2447">
        <v>6.3731877263945396E-5</v>
      </c>
      <c r="X2447" s="1">
        <v>9.6067364250247902E-16</v>
      </c>
      <c r="Y2447" s="1">
        <v>4.9911162073403804E-7</v>
      </c>
      <c r="Z2447">
        <v>0</v>
      </c>
      <c r="AA2447">
        <v>0</v>
      </c>
      <c r="AB2447">
        <v>5.0204749248647597E-5</v>
      </c>
      <c r="AC2447">
        <v>5.1128175471832596E-6</v>
      </c>
      <c r="AD2447">
        <v>5.5747782945048001E-5</v>
      </c>
      <c r="AE2447">
        <v>2.1912213448429599E-5</v>
      </c>
      <c r="AF2447">
        <v>0</v>
      </c>
      <c r="AG2447">
        <v>0</v>
      </c>
      <c r="AH2447">
        <v>0</v>
      </c>
      <c r="AI2447">
        <v>3.1770763042875401E-5</v>
      </c>
      <c r="AJ2447">
        <v>4.58148416344293E-6</v>
      </c>
      <c r="AK2447">
        <v>2.1377043913592301E-5</v>
      </c>
      <c r="AL2447">
        <v>0</v>
      </c>
      <c r="AM2447" s="1">
        <v>4.6957948198092901E-8</v>
      </c>
      <c r="AN2447" s="1">
        <v>1.6120036871373299E-8</v>
      </c>
      <c r="AO2447" s="1">
        <v>1.1626755833729E-8</v>
      </c>
      <c r="AP2447">
        <v>0</v>
      </c>
      <c r="AQ2447">
        <v>0</v>
      </c>
      <c r="AR2447">
        <v>0</v>
      </c>
      <c r="AS2447" s="1">
        <v>6.2397946335051099E-8</v>
      </c>
      <c r="AT2447" s="1">
        <v>1.86653058510638E-10</v>
      </c>
      <c r="AU2447" s="1">
        <v>2.04204333132044E-7</v>
      </c>
      <c r="AV2447" s="1">
        <v>6.9118026004459797E-10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1.93459742770076E-5</v>
      </c>
      <c r="BC2447">
        <v>1.56760064012125E-5</v>
      </c>
      <c r="BD2447" s="1">
        <v>1.19882988044918E-7</v>
      </c>
      <c r="BE2447" s="1">
        <v>3.8733695095990902E-10</v>
      </c>
      <c r="BF2447" s="1">
        <v>3.1866935670573402E-10</v>
      </c>
      <c r="BG2447">
        <v>1.51952785290929E-5</v>
      </c>
      <c r="BH2447">
        <v>1.45665879099069E-5</v>
      </c>
      <c r="BI2447" s="1">
        <v>1.29780901241198E-8</v>
      </c>
      <c r="BJ2447" s="1">
        <v>8.8624004940369495E-10</v>
      </c>
      <c r="BL2447" t="s">
        <v>318</v>
      </c>
    </row>
    <row r="2448" spans="1:64">
      <c r="A2448" t="s">
        <v>1478</v>
      </c>
      <c r="B2448" t="s">
        <v>1479</v>
      </c>
      <c r="C2448" t="s">
        <v>21</v>
      </c>
      <c r="D2448" t="s">
        <v>284</v>
      </c>
      <c r="E2448" t="s">
        <v>285</v>
      </c>
      <c r="F2448" t="s">
        <v>30</v>
      </c>
      <c r="G2448" t="s">
        <v>140</v>
      </c>
      <c r="H2448">
        <v>0.02</v>
      </c>
      <c r="I2448">
        <v>7.5652226559516302E-6</v>
      </c>
      <c r="J2448">
        <v>7.0380207558257997E-6</v>
      </c>
      <c r="K2448" s="1">
        <v>1.4262516674553899E-8</v>
      </c>
      <c r="L2448" s="1">
        <v>1.72173615108068E-10</v>
      </c>
      <c r="M2448" s="1">
        <v>3.5725353705569598E-10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2.07105070919431E-6</v>
      </c>
      <c r="BC2448">
        <v>1.76244201579952E-6</v>
      </c>
      <c r="BD2448" s="1">
        <v>9.5626169305625002E-9</v>
      </c>
      <c r="BE2448" s="1">
        <v>1.72173615108068E-10</v>
      </c>
      <c r="BF2448" s="1">
        <v>6.9575169436307197E-11</v>
      </c>
      <c r="BG2448">
        <v>5.4941719467573096E-6</v>
      </c>
      <c r="BH2448">
        <v>5.2755787400262702E-6</v>
      </c>
      <c r="BI2448" s="1">
        <v>4.6998997439914702E-9</v>
      </c>
      <c r="BJ2448" s="1">
        <v>2.8767836761938899E-10</v>
      </c>
      <c r="BL2448" t="s">
        <v>238</v>
      </c>
    </row>
    <row r="2449" spans="1:64">
      <c r="A2449" t="s">
        <v>1478</v>
      </c>
      <c r="B2449" t="s">
        <v>1479</v>
      </c>
      <c r="C2449" t="s">
        <v>21</v>
      </c>
      <c r="D2449" t="s">
        <v>329</v>
      </c>
      <c r="E2449" t="s">
        <v>330</v>
      </c>
      <c r="F2449" t="s">
        <v>31</v>
      </c>
      <c r="G2449" t="s">
        <v>123</v>
      </c>
      <c r="H2449">
        <v>0.16</v>
      </c>
      <c r="I2449">
        <v>2.0912412943562399E-4</v>
      </c>
      <c r="J2449">
        <v>1.2818256653138299E-4</v>
      </c>
      <c r="K2449" s="1">
        <v>2.7801117460417199E-7</v>
      </c>
      <c r="L2449" s="1">
        <v>4.0926477158881801E-10</v>
      </c>
      <c r="M2449" s="1">
        <v>2.66101757334078E-7</v>
      </c>
      <c r="N2449">
        <v>1.50924497520253E-4</v>
      </c>
      <c r="O2449">
        <v>7.5433385572651099E-5</v>
      </c>
      <c r="P2449" s="1">
        <v>1.1918465974161899E-7</v>
      </c>
      <c r="Q2449">
        <v>0</v>
      </c>
      <c r="R2449" s="1">
        <v>2.6351431900110602E-7</v>
      </c>
      <c r="S2449">
        <v>7.9580882372125804E-4</v>
      </c>
      <c r="T2449">
        <v>1.0345514708376299E-5</v>
      </c>
      <c r="U2449">
        <v>6.3664705897700604E-6</v>
      </c>
      <c r="V2449">
        <v>7.5456626754439899E-6</v>
      </c>
      <c r="W2449">
        <v>1.06708975441002E-4</v>
      </c>
      <c r="X2449" s="1">
        <v>1.9881824610242801E-15</v>
      </c>
      <c r="Y2449" s="1">
        <v>6.2895145640878701E-7</v>
      </c>
      <c r="Z2449">
        <v>0</v>
      </c>
      <c r="AA2449">
        <v>0</v>
      </c>
      <c r="AB2449">
        <v>6.7569822427778701E-5</v>
      </c>
      <c r="AC2449">
        <v>5.4022630694995103E-6</v>
      </c>
      <c r="AD2449">
        <v>4.7029921649384998E-5</v>
      </c>
      <c r="AE2449">
        <v>3.092249037359E-5</v>
      </c>
      <c r="AF2449">
        <v>0</v>
      </c>
      <c r="AG2449">
        <v>0</v>
      </c>
      <c r="AH2449">
        <v>0</v>
      </c>
      <c r="AI2449">
        <v>4.0623118603448203E-5</v>
      </c>
      <c r="AJ2449">
        <v>4.8408499758220497E-6</v>
      </c>
      <c r="AK2449">
        <v>2.9969416993380801E-5</v>
      </c>
      <c r="AL2449">
        <v>0</v>
      </c>
      <c r="AM2449" s="1">
        <v>7.9338060670072794E-8</v>
      </c>
      <c r="AN2449" s="1">
        <v>1.70326202852998E-8</v>
      </c>
      <c r="AO2449" s="1">
        <v>2.2813978786246701E-8</v>
      </c>
      <c r="AP2449">
        <v>0</v>
      </c>
      <c r="AQ2449">
        <v>0</v>
      </c>
      <c r="AR2449">
        <v>0</v>
      </c>
      <c r="AS2449" s="1">
        <v>9.0045529730264899E-8</v>
      </c>
      <c r="AT2449" s="1">
        <v>1.9721981382978699E-10</v>
      </c>
      <c r="AU2449" s="1">
        <v>1.72270775272472E-7</v>
      </c>
      <c r="AV2449" s="1">
        <v>1.00079418453863E-9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2.0441183636162201E-5</v>
      </c>
      <c r="BC2449">
        <v>1.65634524754678E-5</v>
      </c>
      <c r="BD2449" s="1">
        <v>1.26669773172936E-7</v>
      </c>
      <c r="BE2449" s="1">
        <v>4.0926477158881801E-10</v>
      </c>
      <c r="BF2449" s="1">
        <v>3.3670978501100201E-10</v>
      </c>
      <c r="BG2449">
        <v>3.7758448279208703E-5</v>
      </c>
      <c r="BH2449">
        <v>3.61857284832648E-5</v>
      </c>
      <c r="BI2449" s="1">
        <v>3.21567416896166E-8</v>
      </c>
      <c r="BJ2449" s="1">
        <v>2.25072854796104E-9</v>
      </c>
      <c r="BL2449" t="s">
        <v>318</v>
      </c>
    </row>
    <row r="2450" spans="1:64">
      <c r="A2450" t="s">
        <v>1483</v>
      </c>
      <c r="B2450" t="s">
        <v>1484</v>
      </c>
      <c r="C2450" t="s">
        <v>39</v>
      </c>
      <c r="D2450" t="s">
        <v>1483</v>
      </c>
      <c r="E2450" t="s">
        <v>1484</v>
      </c>
      <c r="F2450" t="s">
        <v>44</v>
      </c>
      <c r="G2450" t="s">
        <v>157</v>
      </c>
      <c r="H2450">
        <v>0.51</v>
      </c>
      <c r="I2450">
        <v>1.1858840595038E-3</v>
      </c>
      <c r="J2450">
        <v>6.4282521829993897E-4</v>
      </c>
      <c r="K2450">
        <v>2.48067874016327E-6</v>
      </c>
      <c r="L2450">
        <v>1.3118404896719199E-5</v>
      </c>
      <c r="M2450" s="1">
        <v>6.78103671933135E-7</v>
      </c>
      <c r="N2450">
        <v>6.6235034530394996E-4</v>
      </c>
      <c r="O2450">
        <v>1.74952887991212E-4</v>
      </c>
      <c r="P2450" s="1">
        <v>8.6671653100575298E-7</v>
      </c>
      <c r="Q2450">
        <v>1.3089790779654401E-5</v>
      </c>
      <c r="R2450" s="1">
        <v>6.53221881099867E-7</v>
      </c>
      <c r="S2450">
        <v>1.26339333164923E-3</v>
      </c>
      <c r="T2450">
        <v>1.2020786282973899E-5</v>
      </c>
      <c r="U2450">
        <v>1.1490943280639699E-6</v>
      </c>
      <c r="V2450">
        <v>5.08442306467195E-5</v>
      </c>
      <c r="W2450">
        <v>7.1118089954560394E-5</v>
      </c>
      <c r="X2450" s="1">
        <v>4.2271130578622899E-15</v>
      </c>
      <c r="Y2450" s="1">
        <v>5.9857850068176296E-7</v>
      </c>
      <c r="Z2450" s="1">
        <v>3.2590400144722401E-7</v>
      </c>
      <c r="AA2450">
        <v>2.7621907946211E-2</v>
      </c>
      <c r="AB2450">
        <v>5.6534529384835703E-5</v>
      </c>
      <c r="AC2450">
        <v>2.7567515160577E-5</v>
      </c>
      <c r="AD2450">
        <v>6.88347457614952E-5</v>
      </c>
      <c r="AE2450">
        <v>1.4154129882352801E-4</v>
      </c>
      <c r="AF2450">
        <v>1.3528251927987299E-5</v>
      </c>
      <c r="AG2450">
        <v>2.8415938434335697E-4</v>
      </c>
      <c r="AH2450">
        <v>7.0184619902168894E-5</v>
      </c>
      <c r="AI2450">
        <v>3.4355455461870197E-5</v>
      </c>
      <c r="AJ2450">
        <v>2.47023978903995E-5</v>
      </c>
      <c r="AK2450">
        <v>1.38729020308302E-4</v>
      </c>
      <c r="AL2450">
        <v>1.3528251927987299E-5</v>
      </c>
      <c r="AM2450" s="1">
        <v>5.7772701004282603E-8</v>
      </c>
      <c r="AN2450" s="1">
        <v>8.7009715734423498E-8</v>
      </c>
      <c r="AO2450">
        <v>8.2553088657777795E-5</v>
      </c>
      <c r="AP2450">
        <v>0</v>
      </c>
      <c r="AQ2450">
        <v>1.05244216423465E-5</v>
      </c>
      <c r="AR2450">
        <v>1.28268456865396E-6</v>
      </c>
      <c r="AS2450" s="1">
        <v>7.4935704882922397E-8</v>
      </c>
      <c r="AT2450" s="1">
        <v>9.971712135228611E-10</v>
      </c>
      <c r="AU2450" s="1">
        <v>2.5214192586628201E-7</v>
      </c>
      <c r="AV2450">
        <v>8.2481817198459305E-5</v>
      </c>
      <c r="AW2450" s="1">
        <v>1.3022760640480501E-7</v>
      </c>
      <c r="AX2450">
        <v>1.7583732063878099E-4</v>
      </c>
      <c r="AY2450">
        <v>1.6539346807856601E-4</v>
      </c>
      <c r="AZ2450" s="1">
        <v>2.3069160862826E-7</v>
      </c>
      <c r="BA2450" s="1">
        <v>1.30741488025364E-8</v>
      </c>
      <c r="BB2450">
        <v>2.5404787999957199E-4</v>
      </c>
      <c r="BC2450">
        <v>2.1270309278852799E-4</v>
      </c>
      <c r="BD2450">
        <v>1.30349910573501E-6</v>
      </c>
      <c r="BE2450" s="1">
        <v>2.8614117064747101E-8</v>
      </c>
      <c r="BF2450" s="1">
        <v>6.32942380729819E-9</v>
      </c>
      <c r="BG2450">
        <v>9.3648513561497197E-5</v>
      </c>
      <c r="BH2450">
        <v>8.9775769441631693E-5</v>
      </c>
      <c r="BI2450" s="1">
        <v>7.97714947942386E-8</v>
      </c>
      <c r="BJ2450" s="1">
        <v>5.47821822343275E-9</v>
      </c>
      <c r="BK2450" t="s">
        <v>1485</v>
      </c>
      <c r="BL2450" t="s">
        <v>309</v>
      </c>
    </row>
    <row r="2451" spans="1:64">
      <c r="A2451" t="s">
        <v>1483</v>
      </c>
      <c r="B2451" t="s">
        <v>1484</v>
      </c>
      <c r="C2451" t="s">
        <v>21</v>
      </c>
      <c r="D2451" t="s">
        <v>431</v>
      </c>
      <c r="E2451" t="s">
        <v>432</v>
      </c>
      <c r="F2451" t="s">
        <v>37</v>
      </c>
      <c r="G2451" t="s">
        <v>57</v>
      </c>
      <c r="H2451">
        <v>0.25</v>
      </c>
      <c r="I2451">
        <v>1.8911609269677199E-4</v>
      </c>
      <c r="J2451">
        <v>1.5006857914013301E-4</v>
      </c>
      <c r="K2451" s="1">
        <v>2.7375799719951699E-7</v>
      </c>
      <c r="L2451" s="1">
        <v>1.6945776345650101E-8</v>
      </c>
      <c r="M2451" s="1">
        <v>1.11472488200589E-7</v>
      </c>
      <c r="N2451">
        <v>7.3635236805428303E-5</v>
      </c>
      <c r="O2451">
        <v>4.2263489740218003E-5</v>
      </c>
      <c r="P2451" s="1">
        <v>9.55324216482268E-8</v>
      </c>
      <c r="Q2451">
        <v>0</v>
      </c>
      <c r="R2451" s="1">
        <v>1.04486743223784E-7</v>
      </c>
      <c r="S2451">
        <v>2.0839542918373101E-4</v>
      </c>
      <c r="T2451">
        <v>4.1402869869592699E-6</v>
      </c>
      <c r="U2451" s="1">
        <v>4.7440788392241599E-7</v>
      </c>
      <c r="V2451">
        <v>2.7952432974399798E-5</v>
      </c>
      <c r="W2451">
        <v>3.7959766485197598E-5</v>
      </c>
      <c r="X2451" s="1">
        <v>3.8692610238397196E-15</v>
      </c>
      <c r="Y2451" s="1">
        <v>2.5170710243058199E-7</v>
      </c>
      <c r="Z2451">
        <v>0</v>
      </c>
      <c r="AA2451">
        <v>0</v>
      </c>
      <c r="AB2451">
        <v>2.6557824942471101E-5</v>
      </c>
      <c r="AC2451">
        <v>1.1204339704632899E-5</v>
      </c>
      <c r="AD2451">
        <v>1.86062756352957E-5</v>
      </c>
      <c r="AE2451">
        <v>1.7266796523028501E-5</v>
      </c>
      <c r="AF2451">
        <v>0</v>
      </c>
      <c r="AG2451">
        <v>0</v>
      </c>
      <c r="AH2451">
        <v>0</v>
      </c>
      <c r="AI2451">
        <v>1.5998635352136501E-5</v>
      </c>
      <c r="AJ2451">
        <v>1.0039964157706E-5</v>
      </c>
      <c r="AK2451">
        <v>1.6224890230375401E-5</v>
      </c>
      <c r="AL2451">
        <v>0</v>
      </c>
      <c r="AM2451" s="1">
        <v>3.0531141293055697E-8</v>
      </c>
      <c r="AN2451" s="1">
        <v>3.5325799814151003E-8</v>
      </c>
      <c r="AO2451" s="1">
        <v>2.9675480541020001E-8</v>
      </c>
      <c r="AP2451">
        <v>0</v>
      </c>
      <c r="AQ2451">
        <v>0</v>
      </c>
      <c r="AR2451">
        <v>0</v>
      </c>
      <c r="AS2451" s="1">
        <v>3.5345646812459601E-8</v>
      </c>
      <c r="AT2451" s="1">
        <v>4.09035576795433E-10</v>
      </c>
      <c r="AU2451" s="1">
        <v>6.8154855806943997E-8</v>
      </c>
      <c r="AV2451" s="1">
        <v>5.7720502758509697E-10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2.48819962286759E-5</v>
      </c>
      <c r="BC2451">
        <v>2.0949535264504699E-5</v>
      </c>
      <c r="BD2451" s="1">
        <v>1.01022902387447E-7</v>
      </c>
      <c r="BE2451" s="1">
        <v>1.6945776345650101E-8</v>
      </c>
      <c r="BF2451" s="1">
        <v>1.7012546215849599E-9</v>
      </c>
      <c r="BG2451">
        <v>9.05988596626685E-5</v>
      </c>
      <c r="BH2451">
        <v>8.6855554135410905E-5</v>
      </c>
      <c r="BI2451" s="1">
        <v>7.7202673163843196E-8</v>
      </c>
      <c r="BJ2451" s="1">
        <v>5.28449035522018E-9</v>
      </c>
      <c r="BL2451" t="s">
        <v>234</v>
      </c>
    </row>
    <row r="2452" spans="1:64">
      <c r="A2452" t="s">
        <v>1483</v>
      </c>
      <c r="B2452" t="s">
        <v>1484</v>
      </c>
      <c r="C2452" t="s">
        <v>21</v>
      </c>
      <c r="D2452" t="s">
        <v>230</v>
      </c>
      <c r="E2452" t="s">
        <v>231</v>
      </c>
      <c r="F2452" t="s">
        <v>33</v>
      </c>
      <c r="G2452" t="s">
        <v>109</v>
      </c>
      <c r="H2452">
        <v>0.54</v>
      </c>
      <c r="I2452">
        <v>6.2464179998206995E-4</v>
      </c>
      <c r="J2452">
        <v>1.9097550187126199E-4</v>
      </c>
      <c r="K2452" s="1">
        <v>9.3400529401780803E-7</v>
      </c>
      <c r="L2452">
        <v>1.21719452552232E-5</v>
      </c>
      <c r="M2452" s="1">
        <v>5.2132239532168397E-7</v>
      </c>
      <c r="N2452">
        <v>5.51949027333311E-4</v>
      </c>
      <c r="O2452">
        <v>1.2632800981575299E-4</v>
      </c>
      <c r="P2452" s="1">
        <v>7.25047014624935E-7</v>
      </c>
      <c r="Q2452">
        <v>1.21471893582456E-5</v>
      </c>
      <c r="R2452" s="1">
        <v>5.1711025375044601E-7</v>
      </c>
      <c r="S2452">
        <v>9.8780815508621401E-4</v>
      </c>
      <c r="T2452">
        <v>7.6790227038906496E-6</v>
      </c>
      <c r="U2452" s="1">
        <v>6.3700055281354401E-7</v>
      </c>
      <c r="V2452">
        <v>2.3040038846232701E-5</v>
      </c>
      <c r="W2452">
        <v>3.2516565665192697E-5</v>
      </c>
      <c r="X2452" s="1">
        <v>7.4916498106296199E-16</v>
      </c>
      <c r="Y2452" s="1">
        <v>3.4414395815957902E-7</v>
      </c>
      <c r="Z2452" s="1">
        <v>3.0243551519116801E-7</v>
      </c>
      <c r="AA2452">
        <v>2.5632842564616801E-2</v>
      </c>
      <c r="AB2452">
        <v>3.0171449311562999E-5</v>
      </c>
      <c r="AC2452">
        <v>1.6374431395088701E-5</v>
      </c>
      <c r="AD2452">
        <v>4.7886472977135297E-5</v>
      </c>
      <c r="AE2452">
        <v>1.1654696445318599E-4</v>
      </c>
      <c r="AF2452">
        <v>1.21421679479651E-5</v>
      </c>
      <c r="AG2452">
        <v>2.6369694578360302E-4</v>
      </c>
      <c r="AH2452">
        <v>6.5130595464769298E-5</v>
      </c>
      <c r="AI2452">
        <v>1.8452249772577501E-5</v>
      </c>
      <c r="AJ2452">
        <v>1.4672537972331401E-5</v>
      </c>
      <c r="AK2452">
        <v>1.14804831469651E-4</v>
      </c>
      <c r="AL2452">
        <v>1.21421679479651E-5</v>
      </c>
      <c r="AM2452" s="1">
        <v>2.7993132533725899E-8</v>
      </c>
      <c r="AN2452" s="1">
        <v>5.1712708161795199E-8</v>
      </c>
      <c r="AO2452">
        <v>7.6583799349204295E-5</v>
      </c>
      <c r="AP2452">
        <v>0</v>
      </c>
      <c r="AQ2452">
        <v>9.7665535475408796E-6</v>
      </c>
      <c r="AR2452">
        <v>1.19031790535239E-6</v>
      </c>
      <c r="AS2452" s="1">
        <v>3.9871810217877203E-8</v>
      </c>
      <c r="AT2452" s="1">
        <v>5.8921142687090896E-10</v>
      </c>
      <c r="AU2452" s="1">
        <v>1.75408325923572E-7</v>
      </c>
      <c r="AV2452">
        <v>7.6541774141708201E-5</v>
      </c>
      <c r="AW2452" s="1">
        <v>1.2084986088005399E-7</v>
      </c>
      <c r="AX2452">
        <v>0</v>
      </c>
      <c r="AY2452">
        <v>0</v>
      </c>
      <c r="AZ2452">
        <v>0</v>
      </c>
      <c r="BA2452">
        <v>0</v>
      </c>
      <c r="BB2452">
        <v>4.82876385619487E-5</v>
      </c>
      <c r="BC2452">
        <v>4.12572851172837E-5</v>
      </c>
      <c r="BD2452" s="1">
        <v>1.88221538548551E-7</v>
      </c>
      <c r="BE2452" s="1">
        <v>2.47558969775587E-8</v>
      </c>
      <c r="BF2452" s="1">
        <v>2.75803068690127E-9</v>
      </c>
      <c r="BG2452">
        <v>2.44051340868101E-5</v>
      </c>
      <c r="BH2452">
        <v>2.3390206938225498E-5</v>
      </c>
      <c r="BI2452" s="1">
        <v>2.0736740844321501E-8</v>
      </c>
      <c r="BJ2452" s="1">
        <v>1.4541108843363E-9</v>
      </c>
      <c r="BL2452" t="s">
        <v>229</v>
      </c>
    </row>
    <row r="2453" spans="1:64">
      <c r="A2453" t="s">
        <v>1483</v>
      </c>
      <c r="B2453" t="s">
        <v>1484</v>
      </c>
      <c r="C2453" t="s">
        <v>21</v>
      </c>
      <c r="D2453" t="s">
        <v>334</v>
      </c>
      <c r="E2453" t="s">
        <v>335</v>
      </c>
      <c r="F2453" t="s">
        <v>29</v>
      </c>
      <c r="G2453" t="s">
        <v>98</v>
      </c>
      <c r="H2453" s="1">
        <v>8.4377360759999992E-3</v>
      </c>
      <c r="I2453">
        <v>6.3433987171287096E-6</v>
      </c>
      <c r="J2453">
        <v>4.0607778073124296E-6</v>
      </c>
      <c r="K2453" s="1">
        <v>6.86985263269008E-9</v>
      </c>
      <c r="L2453" s="1">
        <v>3.47086020928173E-11</v>
      </c>
      <c r="M2453" s="1">
        <v>7.6079200333538698E-9</v>
      </c>
      <c r="N2453">
        <v>4.2420898398278202E-6</v>
      </c>
      <c r="O2453">
        <v>2.08631162593223E-6</v>
      </c>
      <c r="P2453" s="1">
        <v>3.6819932737096001E-9</v>
      </c>
      <c r="Q2453">
        <v>0</v>
      </c>
      <c r="R2453" s="1">
        <v>7.4947062796301903E-9</v>
      </c>
      <c r="S2453">
        <v>1.39157951998054E-5</v>
      </c>
      <c r="T2453" s="1">
        <v>2.4005330964054598E-7</v>
      </c>
      <c r="U2453" s="1">
        <v>6.7287670126516594E-8</v>
      </c>
      <c r="V2453" s="1">
        <v>8.6515669865653401E-7</v>
      </c>
      <c r="W2453">
        <v>3.1756471495923199E-6</v>
      </c>
      <c r="X2453" s="1">
        <v>3.89965640007799E-17</v>
      </c>
      <c r="Y2453" s="1">
        <v>1.4593945586093099E-8</v>
      </c>
      <c r="Z2453">
        <v>0</v>
      </c>
      <c r="AA2453">
        <v>0</v>
      </c>
      <c r="AB2453">
        <v>1.5284193479464399E-6</v>
      </c>
      <c r="AC2453" s="1">
        <v>3.6220387794533402E-7</v>
      </c>
      <c r="AD2453">
        <v>1.4797071893289699E-6</v>
      </c>
      <c r="AE2453" s="1">
        <v>8.71759424607071E-7</v>
      </c>
      <c r="AF2453">
        <v>0</v>
      </c>
      <c r="AG2453">
        <v>0</v>
      </c>
      <c r="AH2453">
        <v>0</v>
      </c>
      <c r="AI2453" s="1">
        <v>9.2149971262005596E-7</v>
      </c>
      <c r="AJ2453" s="1">
        <v>3.2456298614809198E-7</v>
      </c>
      <c r="AK2453" s="1">
        <v>8.4024892716408505E-7</v>
      </c>
      <c r="AL2453">
        <v>0</v>
      </c>
      <c r="AM2453" s="1">
        <v>1.7414372280387701E-9</v>
      </c>
      <c r="AN2453" s="1">
        <v>1.1419808771877301E-9</v>
      </c>
      <c r="AO2453" s="1">
        <v>7.9857516848309297E-10</v>
      </c>
      <c r="AP2453">
        <v>0</v>
      </c>
      <c r="AQ2453">
        <v>0</v>
      </c>
      <c r="AR2453">
        <v>0</v>
      </c>
      <c r="AS2453" s="1">
        <v>2.0330578971825299E-9</v>
      </c>
      <c r="AT2453" s="1">
        <v>1.32229364727E-11</v>
      </c>
      <c r="AU2453" s="1">
        <v>5.42017285468489E-9</v>
      </c>
      <c r="AV2453" s="1">
        <v>2.82525912900721E-11</v>
      </c>
      <c r="AW2453">
        <v>0</v>
      </c>
      <c r="AX2453" s="1">
        <v>9.6181454701777304E-8</v>
      </c>
      <c r="AY2453" s="1">
        <v>9.2950096223117994E-8</v>
      </c>
      <c r="AZ2453" s="1">
        <v>6.0381647876833399E-11</v>
      </c>
      <c r="BA2453" s="1">
        <v>5.2453676627462904E-12</v>
      </c>
      <c r="BB2453" s="1">
        <v>3.75168818914218E-7</v>
      </c>
      <c r="BC2453" s="1">
        <v>3.1935205290043402E-7</v>
      </c>
      <c r="BD2453" s="1">
        <v>1.73789320799381E-9</v>
      </c>
      <c r="BE2453" s="1">
        <v>3.47086020928173E-11</v>
      </c>
      <c r="BF2453" s="1">
        <v>1.1320205710848299E-11</v>
      </c>
      <c r="BG2453">
        <v>1.62995860368489E-6</v>
      </c>
      <c r="BH2453">
        <v>1.56216403225664E-6</v>
      </c>
      <c r="BI2453" s="1">
        <v>1.3895845031098199E-9</v>
      </c>
      <c r="BJ2453" s="1">
        <v>9.6648180350081802E-11</v>
      </c>
      <c r="BK2453" t="s">
        <v>271</v>
      </c>
      <c r="BL2453" t="s">
        <v>268</v>
      </c>
    </row>
    <row r="2454" spans="1:64">
      <c r="A2454" t="s">
        <v>1483</v>
      </c>
      <c r="B2454" t="s">
        <v>1484</v>
      </c>
      <c r="C2454" t="s">
        <v>21</v>
      </c>
      <c r="D2454" t="s">
        <v>297</v>
      </c>
      <c r="E2454" t="s">
        <v>298</v>
      </c>
      <c r="F2454" t="s">
        <v>30</v>
      </c>
      <c r="G2454" t="s">
        <v>143</v>
      </c>
      <c r="H2454" s="1">
        <v>1.3445519999999999E-3</v>
      </c>
      <c r="I2454">
        <v>1.56455510610405E-6</v>
      </c>
      <c r="J2454">
        <v>1.41331495818017E-6</v>
      </c>
      <c r="K2454" s="1">
        <v>1.49578623004549E-9</v>
      </c>
      <c r="L2454" s="1">
        <v>6.9323630504932205E-11</v>
      </c>
      <c r="M2454" s="1">
        <v>3.8386073349774599E-10</v>
      </c>
      <c r="N2454" s="1">
        <v>9.8341950598047103E-7</v>
      </c>
      <c r="O2454" s="1">
        <v>8.6913488704651597E-7</v>
      </c>
      <c r="P2454" s="1">
        <v>6.5490034554250399E-10</v>
      </c>
      <c r="Q2454">
        <v>0</v>
      </c>
      <c r="R2454" s="1">
        <v>3.4713768731424102E-10</v>
      </c>
      <c r="S2454">
        <v>8.2280269638340703E-6</v>
      </c>
      <c r="T2454" s="1">
        <v>6.0765999807337396E-9</v>
      </c>
      <c r="U2454">
        <v>0</v>
      </c>
      <c r="V2454">
        <v>1.2785491235065701E-6</v>
      </c>
      <c r="W2454" s="1">
        <v>8.6124118957707002E-7</v>
      </c>
      <c r="X2454" s="1">
        <v>7.6320957126619402E-17</v>
      </c>
      <c r="Y2454" s="1">
        <v>3.6942448158733499E-10</v>
      </c>
      <c r="Z2454">
        <v>0</v>
      </c>
      <c r="AA2454">
        <v>0</v>
      </c>
      <c r="AB2454" s="1">
        <v>4.2304210275098097E-8</v>
      </c>
      <c r="AC2454" s="1">
        <v>4.5835935155316597E-8</v>
      </c>
      <c r="AD2454" s="1">
        <v>7.5517031024444094E-8</v>
      </c>
      <c r="AE2454" s="1">
        <v>4.2072569486568602E-7</v>
      </c>
      <c r="AF2454" s="1">
        <v>3.9903663465992599E-7</v>
      </c>
      <c r="AG2454">
        <v>0</v>
      </c>
      <c r="AH2454">
        <v>0</v>
      </c>
      <c r="AI2454" s="1">
        <v>2.5260227826717999E-8</v>
      </c>
      <c r="AJ2454" s="1">
        <v>4.1072580645161297E-8</v>
      </c>
      <c r="AK2454" s="1">
        <v>4.0376544391471099E-7</v>
      </c>
      <c r="AL2454" s="1">
        <v>3.9903663465992599E-7</v>
      </c>
      <c r="AM2454" s="1">
        <v>5.3198915205666002E-11</v>
      </c>
      <c r="AN2454" s="1">
        <v>1.4451463560334499E-10</v>
      </c>
      <c r="AO2454" s="1">
        <v>4.57186794733493E-10</v>
      </c>
      <c r="AP2454">
        <v>0</v>
      </c>
      <c r="AQ2454">
        <v>0</v>
      </c>
      <c r="AR2454">
        <v>0</v>
      </c>
      <c r="AS2454" s="1">
        <v>5.6625109066854401E-11</v>
      </c>
      <c r="AT2454" s="1">
        <v>1.6733273596176801E-12</v>
      </c>
      <c r="AU2454" s="1">
        <v>2.7661916126169999E-10</v>
      </c>
      <c r="AV2454" s="1">
        <v>1.22200896260689E-11</v>
      </c>
      <c r="AW2454">
        <v>0</v>
      </c>
      <c r="AX2454" s="1">
        <v>9.2675888341580706E-8</v>
      </c>
      <c r="AY2454" s="1">
        <v>8.7567227534724695E-8</v>
      </c>
      <c r="AZ2454" s="1">
        <v>9.4206745379299604E-11</v>
      </c>
      <c r="BA2454" s="1">
        <v>8.4296695771167206E-12</v>
      </c>
      <c r="BB2454" s="1">
        <v>1.01789984571856E-7</v>
      </c>
      <c r="BC2454" s="1">
        <v>8.5702644263883005E-8</v>
      </c>
      <c r="BD2454" s="1">
        <v>4.13275509766829E-10</v>
      </c>
      <c r="BE2454" s="1">
        <v>6.9323630504932205E-11</v>
      </c>
      <c r="BF2454" s="1">
        <v>6.9596779973930298E-12</v>
      </c>
      <c r="BG2454" s="1">
        <v>3.8666972721014202E-7</v>
      </c>
      <c r="BH2454" s="1">
        <v>3.7091019933505199E-7</v>
      </c>
      <c r="BI2454" s="1">
        <v>3.3340362935686402E-10</v>
      </c>
      <c r="BJ2454" s="1">
        <v>2.13336986089955E-11</v>
      </c>
      <c r="BK2454" t="s">
        <v>299</v>
      </c>
      <c r="BL2454" t="s">
        <v>234</v>
      </c>
    </row>
    <row r="2455" spans="1:64">
      <c r="A2455" t="s">
        <v>1483</v>
      </c>
      <c r="B2455" t="s">
        <v>1484</v>
      </c>
      <c r="C2455" t="s">
        <v>21</v>
      </c>
      <c r="D2455" t="s">
        <v>284</v>
      </c>
      <c r="E2455" t="s">
        <v>285</v>
      </c>
      <c r="F2455" t="s">
        <v>30</v>
      </c>
      <c r="G2455" t="s">
        <v>140</v>
      </c>
      <c r="H2455" s="1">
        <v>1.3445519999999999E-3</v>
      </c>
      <c r="I2455" s="1">
        <v>4.2353528834364201E-7</v>
      </c>
      <c r="J2455" s="1">
        <v>3.9402014795191202E-7</v>
      </c>
      <c r="K2455" s="1">
        <v>7.9848001664709298E-10</v>
      </c>
      <c r="L2455" s="1">
        <v>9.6390555884822202E-12</v>
      </c>
      <c r="M2455" s="1">
        <v>2.0000664449662099E-11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 s="1">
        <v>1.1594676048336E-7</v>
      </c>
      <c r="BC2455" s="1">
        <v>9.8669453801648099E-8</v>
      </c>
      <c r="BD2455" s="1">
        <v>5.3535842938070397E-10</v>
      </c>
      <c r="BE2455" s="1">
        <v>9.6390555884822202E-12</v>
      </c>
      <c r="BF2455" s="1">
        <v>3.8951318142079701E-12</v>
      </c>
      <c r="BG2455" s="1">
        <v>3.0758852786028099E-7</v>
      </c>
      <c r="BH2455" s="1">
        <v>2.9535069415026299E-7</v>
      </c>
      <c r="BI2455" s="1">
        <v>2.6312158726638802E-10</v>
      </c>
      <c r="BJ2455" s="1">
        <v>1.6105532635454101E-11</v>
      </c>
      <c r="BL2455" t="s">
        <v>238</v>
      </c>
    </row>
    <row r="2456" spans="1:64">
      <c r="A2456" t="s">
        <v>1486</v>
      </c>
      <c r="B2456" t="s">
        <v>1487</v>
      </c>
      <c r="C2456" t="s">
        <v>39</v>
      </c>
      <c r="D2456" t="s">
        <v>1486</v>
      </c>
      <c r="E2456" t="s">
        <v>1487</v>
      </c>
      <c r="F2456" t="s">
        <v>30</v>
      </c>
      <c r="G2456" t="s">
        <v>72</v>
      </c>
      <c r="H2456" s="1">
        <v>2E-3</v>
      </c>
      <c r="I2456">
        <v>1.38338968607789E-6</v>
      </c>
      <c r="J2456">
        <v>1.2228104774872701E-6</v>
      </c>
      <c r="K2456" s="1">
        <v>2.0764650840665799E-9</v>
      </c>
      <c r="L2456" s="1">
        <v>1.43379439225589E-11</v>
      </c>
      <c r="M2456" s="1">
        <v>3.60122434430502E-10</v>
      </c>
      <c r="N2456" s="1">
        <v>6.3296025936386498E-7</v>
      </c>
      <c r="O2456" s="1">
        <v>5.2677744497893101E-7</v>
      </c>
      <c r="P2456" s="1">
        <v>6.0442305903327697E-10</v>
      </c>
      <c r="Q2456">
        <v>0</v>
      </c>
      <c r="R2456" s="1">
        <v>3.2297072243861698E-10</v>
      </c>
      <c r="S2456">
        <v>2.3258931600502301E-6</v>
      </c>
      <c r="T2456" s="1">
        <v>3.3060005645075102E-9</v>
      </c>
      <c r="U2456" s="1">
        <v>2.2444051532377899E-9</v>
      </c>
      <c r="V2456" s="1">
        <v>1.8357824058988899E-7</v>
      </c>
      <c r="W2456">
        <v>6.2852595253426496E-6</v>
      </c>
      <c r="X2456" s="1">
        <v>2.2399069807057E-17</v>
      </c>
      <c r="Y2456" s="1">
        <v>2.0098699084074899E-10</v>
      </c>
      <c r="Z2456">
        <v>0</v>
      </c>
      <c r="AA2456">
        <v>0</v>
      </c>
      <c r="AB2456" s="1">
        <v>2.1918704353548701E-8</v>
      </c>
      <c r="AC2456" s="1">
        <v>6.8180234242062198E-8</v>
      </c>
      <c r="AD2456" s="1">
        <v>7.5046996651175606E-8</v>
      </c>
      <c r="AE2456" s="1">
        <v>4.6390261350257903E-7</v>
      </c>
      <c r="AF2456" s="1">
        <v>3.9117106144992396E-9</v>
      </c>
      <c r="AG2456">
        <v>0</v>
      </c>
      <c r="AH2456">
        <v>0</v>
      </c>
      <c r="AI2456" s="1">
        <v>1.3155981939767599E-8</v>
      </c>
      <c r="AJ2456" s="1">
        <v>6.1094819159335299E-8</v>
      </c>
      <c r="AK2456" s="1">
        <v>4.4861493326532798E-7</v>
      </c>
      <c r="AL2456" s="1">
        <v>3.9117106144992396E-9</v>
      </c>
      <c r="AM2456" s="1">
        <v>2.61758892309118E-11</v>
      </c>
      <c r="AN2456" s="1">
        <v>2.1496325259766099E-10</v>
      </c>
      <c r="AO2456" s="1">
        <v>3.6328391720470401E-10</v>
      </c>
      <c r="AP2456">
        <v>0</v>
      </c>
      <c r="AQ2456">
        <v>0</v>
      </c>
      <c r="AR2456">
        <v>0</v>
      </c>
      <c r="AS2456" s="1">
        <v>2.9240589431135102E-11</v>
      </c>
      <c r="AT2456" s="1">
        <v>2.4890481879729199E-12</v>
      </c>
      <c r="AU2456" s="1">
        <v>2.7489742363067902E-10</v>
      </c>
      <c r="AV2456" s="1">
        <v>1.63436611888293E-11</v>
      </c>
      <c r="AW2456">
        <v>0</v>
      </c>
      <c r="AX2456" s="1">
        <v>5.8925820707070702E-8</v>
      </c>
      <c r="AY2456" s="1">
        <v>5.1536195286195299E-8</v>
      </c>
      <c r="AZ2456" s="1">
        <v>2.3274410774410701E-10</v>
      </c>
      <c r="BA2456" s="1">
        <v>1.6624579124579101E-12</v>
      </c>
      <c r="BB2456" s="1">
        <v>1.7246898667119E-7</v>
      </c>
      <c r="BC2456" s="1">
        <v>1.4676926411421499E-7</v>
      </c>
      <c r="BD2456" s="1">
        <v>7.9633726234567903E-10</v>
      </c>
      <c r="BE2456" s="1">
        <v>1.43379439225589E-11</v>
      </c>
      <c r="BF2456" s="1">
        <v>5.7939474474887799E-12</v>
      </c>
      <c r="BG2456" s="1">
        <v>5.1903461933576898E-7</v>
      </c>
      <c r="BH2456" s="1">
        <v>4.9772757310793305E-7</v>
      </c>
      <c r="BI2456" s="1">
        <v>4.42960654943518E-10</v>
      </c>
      <c r="BJ2456" s="1">
        <v>2.9695306631938099E-11</v>
      </c>
      <c r="BK2456" t="s">
        <v>1488</v>
      </c>
      <c r="BL2456" t="s">
        <v>238</v>
      </c>
    </row>
    <row r="2457" spans="1:64">
      <c r="A2457" t="s">
        <v>1486</v>
      </c>
      <c r="B2457" t="s">
        <v>1487</v>
      </c>
      <c r="C2457" t="s">
        <v>21</v>
      </c>
      <c r="D2457" t="s">
        <v>302</v>
      </c>
      <c r="E2457" t="s">
        <v>303</v>
      </c>
      <c r="F2457" t="s">
        <v>28</v>
      </c>
      <c r="G2457" t="s">
        <v>55</v>
      </c>
      <c r="H2457" s="1">
        <v>2E-3</v>
      </c>
      <c r="I2457">
        <v>1.6992550775710601E-6</v>
      </c>
      <c r="J2457">
        <v>1.50184887958684E-6</v>
      </c>
      <c r="K2457" s="1">
        <v>2.16691793085991E-9</v>
      </c>
      <c r="L2457" s="1">
        <v>1.3443507405212599E-10</v>
      </c>
      <c r="M2457" s="1">
        <v>4.7326848587982904E-10</v>
      </c>
      <c r="N2457" s="1">
        <v>8.2519263442992705E-7</v>
      </c>
      <c r="O2457" s="1">
        <v>6.8676170604660601E-7</v>
      </c>
      <c r="P2457" s="1">
        <v>7.8798858066560501E-10</v>
      </c>
      <c r="Q2457">
        <v>0</v>
      </c>
      <c r="R2457" s="1">
        <v>4.2105812703108602E-10</v>
      </c>
      <c r="S2457">
        <v>3.0322755271766E-6</v>
      </c>
      <c r="T2457" s="1">
        <v>4.3100451803949796E-9</v>
      </c>
      <c r="U2457" s="1">
        <v>2.9260393108877902E-9</v>
      </c>
      <c r="V2457" s="1">
        <v>2.3933163217644798E-7</v>
      </c>
      <c r="W2457">
        <v>8.1941161219281994E-6</v>
      </c>
      <c r="X2457" s="1">
        <v>2.9201750266978101E-17</v>
      </c>
      <c r="Y2457" s="1">
        <v>2.6202748435534701E-10</v>
      </c>
      <c r="Z2457">
        <v>0</v>
      </c>
      <c r="AA2457">
        <v>0</v>
      </c>
      <c r="AB2457" s="1">
        <v>2.85754960461079E-8</v>
      </c>
      <c r="AC2457" s="1">
        <v>8.8886823900762497E-8</v>
      </c>
      <c r="AD2457" s="1">
        <v>9.7839047485977099E-8</v>
      </c>
      <c r="AE2457" s="1">
        <v>6.0479155538114003E-7</v>
      </c>
      <c r="AF2457" s="1">
        <v>5.0997116159397498E-9</v>
      </c>
      <c r="AG2457">
        <v>0</v>
      </c>
      <c r="AH2457">
        <v>0</v>
      </c>
      <c r="AI2457" s="1">
        <v>1.71515023807341E-8</v>
      </c>
      <c r="AJ2457" s="1">
        <v>7.9649542015133403E-8</v>
      </c>
      <c r="AK2457" s="1">
        <v>5.8486095003479899E-7</v>
      </c>
      <c r="AL2457" s="1">
        <v>5.0997116159397498E-9</v>
      </c>
      <c r="AM2457" s="1">
        <v>3.41256037380776E-11</v>
      </c>
      <c r="AN2457" s="1">
        <v>2.8024838857176499E-10</v>
      </c>
      <c r="AO2457" s="1">
        <v>4.7361458835576197E-10</v>
      </c>
      <c r="AP2457">
        <v>0</v>
      </c>
      <c r="AQ2457">
        <v>0</v>
      </c>
      <c r="AR2457">
        <v>0</v>
      </c>
      <c r="AS2457" s="1">
        <v>3.8121064739850199E-11</v>
      </c>
      <c r="AT2457" s="1">
        <v>3.2449813413572799E-12</v>
      </c>
      <c r="AU2457" s="1">
        <v>3.5838478932592302E-10</v>
      </c>
      <c r="AV2457" s="1">
        <v>2.1307291623955201E-11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 s="1">
        <v>1.97395087562655E-7</v>
      </c>
      <c r="BC2457" s="1">
        <v>1.6619789304396501E-7</v>
      </c>
      <c r="BD2457" s="1">
        <v>8.0143990374942902E-10</v>
      </c>
      <c r="BE2457" s="1">
        <v>1.3443507405212599E-10</v>
      </c>
      <c r="BF2457" s="1">
        <v>1.34964776100685E-11</v>
      </c>
      <c r="BG2457" s="1">
        <v>6.7666735557848398E-7</v>
      </c>
      <c r="BH2457" s="1">
        <v>6.4888928049626805E-7</v>
      </c>
      <c r="BI2457" s="1">
        <v>5.7748944644488295E-10</v>
      </c>
      <c r="BJ2457" s="1">
        <v>3.8713881238674803E-11</v>
      </c>
      <c r="BL2457" t="s">
        <v>234</v>
      </c>
    </row>
    <row r="2458" spans="1:64">
      <c r="A2458" t="s">
        <v>1489</v>
      </c>
      <c r="B2458" t="s">
        <v>1490</v>
      </c>
      <c r="C2458" t="s">
        <v>39</v>
      </c>
      <c r="D2458" t="s">
        <v>1489</v>
      </c>
      <c r="E2458" t="s">
        <v>1490</v>
      </c>
      <c r="F2458" t="s">
        <v>30</v>
      </c>
      <c r="G2458" t="s">
        <v>72</v>
      </c>
      <c r="H2458" s="1">
        <v>6.4000000000000003E-3</v>
      </c>
      <c r="I2458">
        <v>2.9341647151302599E-6</v>
      </c>
      <c r="J2458">
        <v>2.42178207646029E-6</v>
      </c>
      <c r="K2458" s="1">
        <v>5.7764880178664303E-9</v>
      </c>
      <c r="L2458" s="1">
        <v>4.5881420552188502E-11</v>
      </c>
      <c r="M2458" s="1">
        <v>1.24177471568732E-9</v>
      </c>
      <c r="N2458">
        <v>1.1579183056835001E-6</v>
      </c>
      <c r="O2458" s="1">
        <v>7.9404403439346301E-7</v>
      </c>
      <c r="P2458" s="1">
        <v>1.60187419264847E-9</v>
      </c>
      <c r="Q2458">
        <v>0</v>
      </c>
      <c r="R2458" s="1">
        <v>1.1580161917549899E-9</v>
      </c>
      <c r="S2458">
        <v>2.7512095174316498E-6</v>
      </c>
      <c r="T2458" s="1">
        <v>1.5692756406214699E-8</v>
      </c>
      <c r="U2458" s="1">
        <v>2.2965009374948299E-9</v>
      </c>
      <c r="V2458" s="1">
        <v>3.9673508987721502E-7</v>
      </c>
      <c r="W2458">
        <v>4.7689980270074701E-6</v>
      </c>
      <c r="X2458" s="1">
        <v>1.6603516901918599E-17</v>
      </c>
      <c r="Y2458" s="1">
        <v>9.54034890962529E-10</v>
      </c>
      <c r="Z2458">
        <v>0</v>
      </c>
      <c r="AA2458">
        <v>0</v>
      </c>
      <c r="AB2458" s="1">
        <v>9.7486764229066001E-8</v>
      </c>
      <c r="AC2458" s="1">
        <v>2.1817674957459901E-7</v>
      </c>
      <c r="AD2458" s="1">
        <v>2.7192823415938002E-7</v>
      </c>
      <c r="AE2458" s="1">
        <v>5.7032655772045399E-7</v>
      </c>
      <c r="AF2458">
        <v>0</v>
      </c>
      <c r="AG2458">
        <v>0</v>
      </c>
      <c r="AH2458">
        <v>0</v>
      </c>
      <c r="AI2458" s="1">
        <v>5.8940694020440103E-8</v>
      </c>
      <c r="AJ2458" s="1">
        <v>1.9550342130987299E-7</v>
      </c>
      <c r="AK2458" s="1">
        <v>5.3959991906315002E-7</v>
      </c>
      <c r="AL2458">
        <v>0</v>
      </c>
      <c r="AM2458" s="1">
        <v>1.0771440153696399E-10</v>
      </c>
      <c r="AN2458" s="1">
        <v>6.8788240831251597E-10</v>
      </c>
      <c r="AO2458" s="1">
        <v>8.0627738279899198E-10</v>
      </c>
      <c r="AP2458">
        <v>0</v>
      </c>
      <c r="AQ2458">
        <v>0</v>
      </c>
      <c r="AR2458">
        <v>0</v>
      </c>
      <c r="AS2458" s="1">
        <v>1.2943656059642599E-10</v>
      </c>
      <c r="AT2458" s="1">
        <v>7.9649542015133394E-12</v>
      </c>
      <c r="AU2458" s="1">
        <v>9.9607411779992891E-10</v>
      </c>
      <c r="AV2458" s="1">
        <v>2.4540559157122201E-11</v>
      </c>
      <c r="AW2458">
        <v>0</v>
      </c>
      <c r="AX2458" s="1">
        <v>1.8856262626262599E-7</v>
      </c>
      <c r="AY2458" s="1">
        <v>1.64915824915824E-7</v>
      </c>
      <c r="AZ2458" s="1">
        <v>7.4478114478114395E-10</v>
      </c>
      <c r="BA2458" s="1">
        <v>5.3198653198653197E-12</v>
      </c>
      <c r="BB2458" s="1">
        <v>5.5190075734780799E-7</v>
      </c>
      <c r="BC2458" s="1">
        <v>4.6966164516548898E-7</v>
      </c>
      <c r="BD2458" s="1">
        <v>2.54827923950617E-9</v>
      </c>
      <c r="BE2458" s="1">
        <v>4.5881420552188502E-11</v>
      </c>
      <c r="BF2458" s="1">
        <v>1.8540631831964102E-11</v>
      </c>
      <c r="BG2458">
        <v>1.0357830258363301E-6</v>
      </c>
      <c r="BH2458" s="1">
        <v>9.9316057198552102E-7</v>
      </c>
      <c r="BI2458" s="1">
        <v>8.8155344093063903E-10</v>
      </c>
      <c r="BJ2458" s="1">
        <v>5.9898026780505E-11</v>
      </c>
      <c r="BK2458" t="s">
        <v>1488</v>
      </c>
      <c r="BL2458" t="s">
        <v>238</v>
      </c>
    </row>
    <row r="2459" spans="1:64">
      <c r="A2459" t="s">
        <v>1489</v>
      </c>
      <c r="B2459" t="s">
        <v>1490</v>
      </c>
      <c r="C2459" t="s">
        <v>21</v>
      </c>
      <c r="D2459" t="s">
        <v>243</v>
      </c>
      <c r="E2459" t="s">
        <v>244</v>
      </c>
      <c r="F2459" t="s">
        <v>28</v>
      </c>
      <c r="G2459" t="s">
        <v>128</v>
      </c>
      <c r="H2459" s="1">
        <v>6.4000000000000003E-3</v>
      </c>
      <c r="I2459">
        <v>3.49160083092264E-6</v>
      </c>
      <c r="J2459">
        <v>2.8618185223532902E-6</v>
      </c>
      <c r="K2459" s="1">
        <v>5.8022614957753804E-9</v>
      </c>
      <c r="L2459" s="1">
        <v>4.3019223696680298E-10</v>
      </c>
      <c r="M2459" s="1">
        <v>1.6309880058503401E-9</v>
      </c>
      <c r="N2459">
        <v>1.50958238370589E-6</v>
      </c>
      <c r="O2459">
        <v>1.03519814854258E-6</v>
      </c>
      <c r="P2459" s="1">
        <v>2.08836931782319E-9</v>
      </c>
      <c r="Q2459">
        <v>0</v>
      </c>
      <c r="R2459" s="1">
        <v>1.5097099981398399E-9</v>
      </c>
      <c r="S2459">
        <v>3.5867620375405302E-6</v>
      </c>
      <c r="T2459" s="1">
        <v>2.0458704648102101E-8</v>
      </c>
      <c r="U2459" s="1">
        <v>2.9939567777710398E-9</v>
      </c>
      <c r="V2459" s="1">
        <v>5.1722500606214699E-7</v>
      </c>
      <c r="W2459">
        <v>6.2173603907652897E-6</v>
      </c>
      <c r="X2459" s="1">
        <v>2.16460664795383E-17</v>
      </c>
      <c r="Y2459" s="1">
        <v>1.2437788208103999E-9</v>
      </c>
      <c r="Z2459">
        <v>0</v>
      </c>
      <c r="AA2459">
        <v>0</v>
      </c>
      <c r="AB2459" s="1">
        <v>1.2709385558752301E-7</v>
      </c>
      <c r="AC2459" s="1">
        <v>2.8443783648244001E-7</v>
      </c>
      <c r="AD2459" s="1">
        <v>3.54513846015192E-7</v>
      </c>
      <c r="AE2459" s="1">
        <v>7.4353684562074004E-7</v>
      </c>
      <c r="AF2459">
        <v>0</v>
      </c>
      <c r="AG2459">
        <v>0</v>
      </c>
      <c r="AH2459">
        <v>0</v>
      </c>
      <c r="AI2459" s="1">
        <v>7.6841201093314504E-8</v>
      </c>
      <c r="AJ2459" s="1">
        <v>2.5487853444842601E-7</v>
      </c>
      <c r="AK2459" s="1">
        <v>7.0347841300084699E-7</v>
      </c>
      <c r="AL2459">
        <v>0</v>
      </c>
      <c r="AM2459" s="1">
        <v>1.4042766422596801E-10</v>
      </c>
      <c r="AN2459" s="1">
        <v>8.9679484342964996E-10</v>
      </c>
      <c r="AO2459" s="1">
        <v>1.0511468101675699E-9</v>
      </c>
      <c r="AP2459">
        <v>0</v>
      </c>
      <c r="AQ2459">
        <v>0</v>
      </c>
      <c r="AR2459">
        <v>0</v>
      </c>
      <c r="AS2459" s="1">
        <v>1.68746923444229E-10</v>
      </c>
      <c r="AT2459" s="1">
        <v>1.03839402923433E-11</v>
      </c>
      <c r="AU2459" s="1">
        <v>1.2985855165391599E-9</v>
      </c>
      <c r="AV2459" s="1">
        <v>3.1993617864100098E-11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 s="1">
        <v>6.3166428020049603E-7</v>
      </c>
      <c r="BC2459" s="1">
        <v>5.3183325774069101E-7</v>
      </c>
      <c r="BD2459" s="1">
        <v>2.5646076919981699E-9</v>
      </c>
      <c r="BE2459" s="1">
        <v>4.3019223696680298E-10</v>
      </c>
      <c r="BF2459" s="1">
        <v>4.3188728352219402E-11</v>
      </c>
      <c r="BG2459">
        <v>1.35035416701625E-6</v>
      </c>
      <c r="BH2459">
        <v>1.29478711607001E-6</v>
      </c>
      <c r="BI2459" s="1">
        <v>1.1492844859540099E-9</v>
      </c>
      <c r="BJ2459" s="1">
        <v>7.8089279358287999E-11</v>
      </c>
      <c r="BL2459" t="s">
        <v>234</v>
      </c>
    </row>
    <row r="2460" spans="1:64">
      <c r="A2460" t="s">
        <v>1491</v>
      </c>
      <c r="B2460" t="s">
        <v>1492</v>
      </c>
      <c r="C2460" t="s">
        <v>39</v>
      </c>
      <c r="D2460" t="s">
        <v>1491</v>
      </c>
      <c r="E2460" t="s">
        <v>1492</v>
      </c>
      <c r="F2460" t="s">
        <v>34</v>
      </c>
      <c r="G2460" t="s">
        <v>77</v>
      </c>
      <c r="H2460">
        <v>0.14000000000000001</v>
      </c>
      <c r="I2460">
        <v>7.7195290074082601E-5</v>
      </c>
      <c r="J2460">
        <v>7.0453582973585893E-5</v>
      </c>
      <c r="K2460" s="1">
        <v>1.9503378513870401E-7</v>
      </c>
      <c r="L2460" s="1">
        <v>1.10605960327996E-9</v>
      </c>
      <c r="M2460" s="1">
        <v>3.2961051065009801E-9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2.8595583526047499E-5</v>
      </c>
      <c r="AY2460">
        <v>2.5240671342621101E-5</v>
      </c>
      <c r="AZ2460" s="1">
        <v>1.03410027776524E-7</v>
      </c>
      <c r="BA2460" s="1">
        <v>1.00107456295244E-9</v>
      </c>
      <c r="BB2460">
        <v>1.33046258240343E-5</v>
      </c>
      <c r="BC2460">
        <v>1.1322094361413E-5</v>
      </c>
      <c r="BD2460" s="1">
        <v>6.1431156463186599E-8</v>
      </c>
      <c r="BE2460" s="1">
        <v>1.10605960327996E-9</v>
      </c>
      <c r="BF2460" s="1">
        <v>4.4695747520057697E-10</v>
      </c>
      <c r="BG2460">
        <v>3.5295080724000699E-5</v>
      </c>
      <c r="BH2460">
        <v>3.3890817269551699E-5</v>
      </c>
      <c r="BI2460" s="1">
        <v>3.0192600898993399E-8</v>
      </c>
      <c r="BJ2460" s="1">
        <v>1.8480730683479601E-9</v>
      </c>
      <c r="BK2460" t="s">
        <v>237</v>
      </c>
      <c r="BL2460" t="s">
        <v>238</v>
      </c>
    </row>
    <row r="2461" spans="1:64">
      <c r="A2461" t="s">
        <v>1491</v>
      </c>
      <c r="B2461" t="s">
        <v>1492</v>
      </c>
      <c r="C2461" t="s">
        <v>21</v>
      </c>
      <c r="D2461" t="s">
        <v>1491</v>
      </c>
      <c r="E2461" t="s">
        <v>1492</v>
      </c>
      <c r="F2461" t="s">
        <v>34</v>
      </c>
      <c r="G2461" t="s">
        <v>77</v>
      </c>
      <c r="H2461">
        <v>0.14000000000000001</v>
      </c>
      <c r="I2461">
        <v>7.7195290074082601E-5</v>
      </c>
      <c r="J2461">
        <v>7.0453582973585893E-5</v>
      </c>
      <c r="K2461" s="1">
        <v>1.9503378513870401E-7</v>
      </c>
      <c r="L2461" s="1">
        <v>1.10605960327996E-9</v>
      </c>
      <c r="M2461" s="1">
        <v>3.2961051065009801E-9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2.8595583526047499E-5</v>
      </c>
      <c r="AY2461">
        <v>2.5240671342621101E-5</v>
      </c>
      <c r="AZ2461" s="1">
        <v>1.03410027776524E-7</v>
      </c>
      <c r="BA2461" s="1">
        <v>1.00107456295244E-9</v>
      </c>
      <c r="BB2461">
        <v>1.33046258240343E-5</v>
      </c>
      <c r="BC2461">
        <v>1.1322094361413E-5</v>
      </c>
      <c r="BD2461" s="1">
        <v>6.1431156463186599E-8</v>
      </c>
      <c r="BE2461" s="1">
        <v>1.10605960327996E-9</v>
      </c>
      <c r="BF2461" s="1">
        <v>4.4695747520057697E-10</v>
      </c>
      <c r="BG2461">
        <v>3.5295080724000699E-5</v>
      </c>
      <c r="BH2461">
        <v>3.3890817269551699E-5</v>
      </c>
      <c r="BI2461" s="1">
        <v>3.0192600898993399E-8</v>
      </c>
      <c r="BJ2461" s="1">
        <v>1.8480730683479601E-9</v>
      </c>
      <c r="BK2461" t="s">
        <v>237</v>
      </c>
      <c r="BL2461" t="s">
        <v>238</v>
      </c>
    </row>
    <row r="2462" spans="1:64">
      <c r="A2462" t="s">
        <v>1493</v>
      </c>
      <c r="B2462" t="s">
        <v>1494</v>
      </c>
      <c r="C2462" t="s">
        <v>39</v>
      </c>
      <c r="D2462" t="s">
        <v>1493</v>
      </c>
      <c r="E2462" t="s">
        <v>1494</v>
      </c>
      <c r="F2462" t="s">
        <v>29</v>
      </c>
      <c r="G2462" t="s">
        <v>86</v>
      </c>
      <c r="H2462">
        <v>0.91</v>
      </c>
      <c r="I2462">
        <v>2.15146179705363E-3</v>
      </c>
      <c r="J2462">
        <v>1.6674599070709601E-3</v>
      </c>
      <c r="K2462">
        <v>1.7671040989466E-6</v>
      </c>
      <c r="L2462" s="1">
        <v>8.4309919331210796E-9</v>
      </c>
      <c r="M2462">
        <v>1.5791741796771699E-6</v>
      </c>
      <c r="N2462">
        <v>1.7802399788179901E-3</v>
      </c>
      <c r="O2462">
        <v>1.32558774170516E-3</v>
      </c>
      <c r="P2462" s="1">
        <v>9.7403196133922898E-7</v>
      </c>
      <c r="Q2462">
        <v>0</v>
      </c>
      <c r="R2462">
        <v>1.5590699071975099E-6</v>
      </c>
      <c r="S2462">
        <v>4.7735540433672397E-3</v>
      </c>
      <c r="T2462">
        <v>3.4267896234547997E-5</v>
      </c>
      <c r="U2462">
        <v>8.0862348615006599E-6</v>
      </c>
      <c r="V2462">
        <v>1.7182079671068299E-4</v>
      </c>
      <c r="W2462">
        <v>2.8114990479646898E-3</v>
      </c>
      <c r="X2462" s="1">
        <v>1.8610406421995099E-13</v>
      </c>
      <c r="Y2462">
        <v>2.0833031368979299E-6</v>
      </c>
      <c r="Z2462">
        <v>0</v>
      </c>
      <c r="AA2462">
        <v>0</v>
      </c>
      <c r="AB2462">
        <v>1.97529114791151E-4</v>
      </c>
      <c r="AC2462">
        <v>1.39812268479628E-4</v>
      </c>
      <c r="AD2462">
        <v>3.4963225542720299E-4</v>
      </c>
      <c r="AE2462">
        <v>4.2249700833733601E-4</v>
      </c>
      <c r="AF2462">
        <v>6.70769331782675E-4</v>
      </c>
      <c r="AG2462">
        <v>0</v>
      </c>
      <c r="AH2462">
        <v>0</v>
      </c>
      <c r="AI2462">
        <v>1.2049472007105101E-4</v>
      </c>
      <c r="AJ2462">
        <v>1.25282720923092E-4</v>
      </c>
      <c r="AK2462">
        <v>4.0904096892834598E-4</v>
      </c>
      <c r="AL2462">
        <v>6.70769331782675E-4</v>
      </c>
      <c r="AM2462" s="1">
        <v>1.96494568013012E-7</v>
      </c>
      <c r="AN2462" s="1">
        <v>4.4080957361828702E-7</v>
      </c>
      <c r="AO2462" s="1">
        <v>3.3672781970792902E-7</v>
      </c>
      <c r="AP2462">
        <v>0</v>
      </c>
      <c r="AQ2462">
        <v>0</v>
      </c>
      <c r="AR2462">
        <v>0</v>
      </c>
      <c r="AS2462" s="1">
        <v>2.60728412429715E-7</v>
      </c>
      <c r="AT2462" s="1">
        <v>5.1041108524222697E-9</v>
      </c>
      <c r="AU2462">
        <v>1.2807042323340799E-6</v>
      </c>
      <c r="AV2462" s="1">
        <v>1.25331515812968E-8</v>
      </c>
      <c r="AW2462">
        <v>0</v>
      </c>
      <c r="AX2462">
        <v>1.2232627369116399E-4</v>
      </c>
      <c r="AY2462">
        <v>1.14134164000932E-4</v>
      </c>
      <c r="AZ2462" s="1">
        <v>1.9912871946959501E-7</v>
      </c>
      <c r="BA2462" s="1">
        <v>8.2713327840213507E-9</v>
      </c>
      <c r="BB2462">
        <v>1.01415143146888E-4</v>
      </c>
      <c r="BC2462">
        <v>8.6303202778618702E-5</v>
      </c>
      <c r="BD2462" s="1">
        <v>4.68261911968889E-7</v>
      </c>
      <c r="BE2462" s="1">
        <v>8.4309919331210796E-9</v>
      </c>
      <c r="BF2462" s="1">
        <v>3.4069546131958402E-9</v>
      </c>
      <c r="BG2462">
        <v>1.4748040139758901E-4</v>
      </c>
      <c r="BH2462">
        <v>1.4143479858624801E-4</v>
      </c>
      <c r="BI2462" s="1">
        <v>1.2568150616888901E-7</v>
      </c>
      <c r="BJ2462" s="1">
        <v>8.4259850824464704E-9</v>
      </c>
      <c r="BK2462" t="s">
        <v>1495</v>
      </c>
      <c r="BL2462" t="s">
        <v>238</v>
      </c>
    </row>
    <row r="2463" spans="1:64">
      <c r="A2463" t="s">
        <v>1493</v>
      </c>
      <c r="B2463" t="s">
        <v>1494</v>
      </c>
      <c r="C2463" t="s">
        <v>21</v>
      </c>
      <c r="D2463" t="s">
        <v>389</v>
      </c>
      <c r="E2463" t="s">
        <v>390</v>
      </c>
      <c r="F2463" t="s">
        <v>30</v>
      </c>
      <c r="G2463" t="s">
        <v>143</v>
      </c>
      <c r="H2463" s="1">
        <v>3.6380000000000002E-3</v>
      </c>
      <c r="I2463">
        <v>4.2715743435527903E-6</v>
      </c>
      <c r="J2463">
        <v>3.8591390076083803E-6</v>
      </c>
      <c r="K2463" s="1">
        <v>4.3775234921823697E-9</v>
      </c>
      <c r="L2463" s="1">
        <v>2.6080719995134599E-11</v>
      </c>
      <c r="M2463" s="1">
        <v>1.0303331737637301E-9</v>
      </c>
      <c r="N2463">
        <v>2.66087154885564E-6</v>
      </c>
      <c r="O2463">
        <v>2.3516477749281702E-6</v>
      </c>
      <c r="P2463" s="1">
        <v>1.7719861017525701E-9</v>
      </c>
      <c r="Q2463">
        <v>0</v>
      </c>
      <c r="R2463" s="1">
        <v>9.3926222745509998E-10</v>
      </c>
      <c r="S2463">
        <v>2.2262851934643099E-5</v>
      </c>
      <c r="T2463" s="1">
        <v>1.6441662895826499E-8</v>
      </c>
      <c r="U2463">
        <v>0</v>
      </c>
      <c r="V2463">
        <v>3.4594137759766099E-6</v>
      </c>
      <c r="W2463">
        <v>2.3302895296584902E-6</v>
      </c>
      <c r="X2463" s="1">
        <v>2.0650420513794999E-16</v>
      </c>
      <c r="Y2463" s="1">
        <v>9.9956436345691909E-10</v>
      </c>
      <c r="Z2463">
        <v>0</v>
      </c>
      <c r="AA2463">
        <v>0</v>
      </c>
      <c r="AB2463" s="1">
        <v>1.1446393815992701E-7</v>
      </c>
      <c r="AC2463" s="1">
        <v>1.2401984608631101E-7</v>
      </c>
      <c r="AD2463" s="1">
        <v>2.0432899498638001E-7</v>
      </c>
      <c r="AE2463">
        <v>1.1383717981315399E-6</v>
      </c>
      <c r="AF2463">
        <v>1.07968697149147E-6</v>
      </c>
      <c r="AG2463">
        <v>0</v>
      </c>
      <c r="AH2463">
        <v>0</v>
      </c>
      <c r="AI2463" s="1">
        <v>6.8347456129328004E-8</v>
      </c>
      <c r="AJ2463" s="1">
        <v>1.1113147605082999E-7</v>
      </c>
      <c r="AK2463">
        <v>1.09248187125653E-6</v>
      </c>
      <c r="AL2463">
        <v>1.07968697149147E-6</v>
      </c>
      <c r="AM2463" s="1">
        <v>1.4394211121489701E-10</v>
      </c>
      <c r="AN2463" s="1">
        <v>3.9101815647514501E-10</v>
      </c>
      <c r="AO2463" s="1">
        <v>1.2370258340625299E-9</v>
      </c>
      <c r="AP2463">
        <v>0</v>
      </c>
      <c r="AQ2463">
        <v>0</v>
      </c>
      <c r="AR2463">
        <v>0</v>
      </c>
      <c r="AS2463" s="1">
        <v>1.53212480279837E-10</v>
      </c>
      <c r="AT2463" s="1">
        <v>4.5275786539227401E-12</v>
      </c>
      <c r="AU2463" s="1">
        <v>7.4845785709297E-10</v>
      </c>
      <c r="AV2463" s="1">
        <v>3.30643114283707E-11</v>
      </c>
      <c r="AW2463">
        <v>0</v>
      </c>
      <c r="AX2463" s="1">
        <v>2.5075629784989398E-7</v>
      </c>
      <c r="AY2463" s="1">
        <v>2.3693362084272501E-7</v>
      </c>
      <c r="AZ2463" s="1">
        <v>2.5489838971634502E-10</v>
      </c>
      <c r="BA2463" s="1">
        <v>2.2808443200077499E-11</v>
      </c>
      <c r="BB2463" s="1">
        <v>3.1372108675489398E-7</v>
      </c>
      <c r="BC2463" s="1">
        <v>2.6697329142375702E-7</v>
      </c>
      <c r="BD2463" s="1">
        <v>1.44853748020679E-9</v>
      </c>
      <c r="BE2463" s="1">
        <v>2.6080719995134599E-11</v>
      </c>
      <c r="BF2463" s="1">
        <v>1.05391904069821E-11</v>
      </c>
      <c r="BG2463">
        <v>1.04622541009235E-6</v>
      </c>
      <c r="BH2463">
        <v>1.00358432041372E-6</v>
      </c>
      <c r="BI2463" s="1">
        <v>9.0210152050666205E-10</v>
      </c>
      <c r="BJ2463" s="1">
        <v>5.7723312701573199E-11</v>
      </c>
      <c r="BK2463" t="s">
        <v>299</v>
      </c>
      <c r="BL2463" t="s">
        <v>238</v>
      </c>
    </row>
    <row r="2464" spans="1:64">
      <c r="A2464" t="s">
        <v>1493</v>
      </c>
      <c r="B2464" t="s">
        <v>1494</v>
      </c>
      <c r="C2464" t="s">
        <v>21</v>
      </c>
      <c r="D2464" t="s">
        <v>615</v>
      </c>
      <c r="E2464" t="s">
        <v>616</v>
      </c>
      <c r="F2464" t="s">
        <v>31</v>
      </c>
      <c r="G2464" t="s">
        <v>152</v>
      </c>
      <c r="H2464">
        <v>0.86</v>
      </c>
      <c r="I2464">
        <v>1.29757982848819E-3</v>
      </c>
      <c r="J2464">
        <v>1.1587456044065199E-3</v>
      </c>
      <c r="K2464">
        <v>1.2116147972085001E-6</v>
      </c>
      <c r="L2464" s="1">
        <v>2.2060783025488199E-9</v>
      </c>
      <c r="M2464" s="1">
        <v>3.7607523447138002E-7</v>
      </c>
      <c r="N2464">
        <v>8.9138521790107703E-4</v>
      </c>
      <c r="O2464">
        <v>7.8530329319122195E-4</v>
      </c>
      <c r="P2464" s="1">
        <v>2.7558149809645399E-7</v>
      </c>
      <c r="Q2464">
        <v>0</v>
      </c>
      <c r="R2464" s="1">
        <v>3.5849668888857202E-7</v>
      </c>
      <c r="S2464">
        <v>2.1820905577234801E-3</v>
      </c>
      <c r="T2464">
        <v>5.7739531311778299E-6</v>
      </c>
      <c r="U2464">
        <v>3.9563777164313803E-6</v>
      </c>
      <c r="V2464">
        <v>0</v>
      </c>
      <c r="W2464">
        <v>1.9872988190404199E-3</v>
      </c>
      <c r="X2464" s="1">
        <v>1.3847563127191901E-13</v>
      </c>
      <c r="Y2464" s="1">
        <v>3.5102518661058602E-7</v>
      </c>
      <c r="Z2464">
        <v>0</v>
      </c>
      <c r="AA2464">
        <v>0</v>
      </c>
      <c r="AB2464">
        <v>4.0935726570490201E-5</v>
      </c>
      <c r="AC2464">
        <v>2.9120061558235701E-5</v>
      </c>
      <c r="AD2464">
        <v>8.0954128838253201E-5</v>
      </c>
      <c r="AE2464">
        <v>2.2270976604083E-4</v>
      </c>
      <c r="AF2464">
        <v>5.1766553489326699E-4</v>
      </c>
      <c r="AG2464">
        <v>0</v>
      </c>
      <c r="AH2464">
        <v>0</v>
      </c>
      <c r="AI2464">
        <v>2.4397236444368699E-5</v>
      </c>
      <c r="AJ2464">
        <v>2.6093851313164801E-5</v>
      </c>
      <c r="AK2464">
        <v>2.17146670540421E-4</v>
      </c>
      <c r="AL2464">
        <v>5.1766553489326699E-4</v>
      </c>
      <c r="AM2464" s="1">
        <v>5.2412044033663201E-8</v>
      </c>
      <c r="AN2464" s="1">
        <v>9.1811699064839401E-8</v>
      </c>
      <c r="AO2464" s="1">
        <v>1.31357754997952E-7</v>
      </c>
      <c r="AP2464">
        <v>0</v>
      </c>
      <c r="AQ2464">
        <v>0</v>
      </c>
      <c r="AR2464">
        <v>0</v>
      </c>
      <c r="AS2464" s="1">
        <v>5.4859381735964601E-8</v>
      </c>
      <c r="AT2464" s="1">
        <v>1.06308283127708E-9</v>
      </c>
      <c r="AU2464" s="1">
        <v>2.9653527046979198E-7</v>
      </c>
      <c r="AV2464" s="1">
        <v>6.03895385153831E-9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1.10185031374896E-4</v>
      </c>
      <c r="BC2464">
        <v>8.9282722721465197E-5</v>
      </c>
      <c r="BD2464" s="1">
        <v>6.8279377455518702E-7</v>
      </c>
      <c r="BE2464" s="1">
        <v>2.2060783025488199E-9</v>
      </c>
      <c r="BF2464" s="1">
        <v>1.8149818956686001E-9</v>
      </c>
      <c r="BG2464">
        <v>2.9600957921222199E-4</v>
      </c>
      <c r="BH2464">
        <v>2.84159588493838E-4</v>
      </c>
      <c r="BI2464" s="1">
        <v>2.5323952455685998E-7</v>
      </c>
      <c r="BJ2464" s="1">
        <v>1.5763563687139799E-8</v>
      </c>
      <c r="BL2464" t="s">
        <v>318</v>
      </c>
    </row>
    <row r="2465" spans="1:64">
      <c r="A2465" t="s">
        <v>1493</v>
      </c>
      <c r="B2465" t="s">
        <v>1494</v>
      </c>
      <c r="C2465" t="s">
        <v>21</v>
      </c>
      <c r="D2465" t="s">
        <v>284</v>
      </c>
      <c r="E2465" t="s">
        <v>285</v>
      </c>
      <c r="F2465" t="s">
        <v>30</v>
      </c>
      <c r="G2465" t="s">
        <v>140</v>
      </c>
      <c r="H2465" s="1">
        <v>3.6380000000000002E-3</v>
      </c>
      <c r="I2465">
        <v>1.1459738106032101E-6</v>
      </c>
      <c r="J2465">
        <v>1.0661136930732699E-6</v>
      </c>
      <c r="K2465" s="1">
        <v>2.1604744930371698E-9</v>
      </c>
      <c r="L2465" s="1">
        <v>2.6080719995134599E-11</v>
      </c>
      <c r="M2465" s="1">
        <v>5.4116476914147498E-11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 s="1">
        <v>3.1372108675489398E-7</v>
      </c>
      <c r="BC2465" s="1">
        <v>2.6697329142375702E-7</v>
      </c>
      <c r="BD2465" s="1">
        <v>1.44853748020679E-9</v>
      </c>
      <c r="BE2465" s="1">
        <v>2.6080719995134599E-11</v>
      </c>
      <c r="BF2465" s="1">
        <v>1.05391904069821E-11</v>
      </c>
      <c r="BG2465" s="1">
        <v>8.3225272384831798E-7</v>
      </c>
      <c r="BH2465" s="1">
        <v>7.99140401649516E-7</v>
      </c>
      <c r="BI2465" s="1">
        <v>7.11937012830387E-10</v>
      </c>
      <c r="BJ2465" s="1">
        <v>4.3577286507165401E-11</v>
      </c>
      <c r="BL2465" t="s">
        <v>238</v>
      </c>
    </row>
    <row r="2466" spans="1:64">
      <c r="A2466" t="s">
        <v>1493</v>
      </c>
      <c r="B2466" t="s">
        <v>1494</v>
      </c>
      <c r="C2466" t="s">
        <v>21</v>
      </c>
      <c r="D2466" t="s">
        <v>343</v>
      </c>
      <c r="E2466" t="s">
        <v>344</v>
      </c>
      <c r="F2466" t="s">
        <v>29</v>
      </c>
      <c r="G2466" t="s">
        <v>98</v>
      </c>
      <c r="H2466">
        <v>0.69</v>
      </c>
      <c r="I2466">
        <v>4.8359382765237501E-4</v>
      </c>
      <c r="J2466">
        <v>2.34853384207818E-4</v>
      </c>
      <c r="K2466" s="1">
        <v>4.0612315402204201E-7</v>
      </c>
      <c r="L2466" s="1">
        <v>2.8237049319239199E-9</v>
      </c>
      <c r="M2466" s="1">
        <v>8.6652649604958802E-7</v>
      </c>
      <c r="N2466">
        <v>4.0848399075262503E-4</v>
      </c>
      <c r="O2466">
        <v>1.66077163036668E-4</v>
      </c>
      <c r="P2466" s="1">
        <v>2.2855955240542601E-7</v>
      </c>
      <c r="Q2466">
        <v>0</v>
      </c>
      <c r="R2466" s="1">
        <v>8.6298810642591197E-7</v>
      </c>
      <c r="S2466">
        <v>1.5312924996076301E-3</v>
      </c>
      <c r="T2466">
        <v>2.2987649958925699E-5</v>
      </c>
      <c r="U2466">
        <v>2.1034450942807799E-6</v>
      </c>
      <c r="V2466">
        <v>3.0767113468661098E-6</v>
      </c>
      <c r="W2466">
        <v>1.3621132294295901E-4</v>
      </c>
      <c r="X2466" s="1">
        <v>2.0636750663277201E-15</v>
      </c>
      <c r="Y2466">
        <v>1.39752504622854E-6</v>
      </c>
      <c r="Z2466">
        <v>0</v>
      </c>
      <c r="AA2466">
        <v>0</v>
      </c>
      <c r="AB2466">
        <v>1.21852992903894E-4</v>
      </c>
      <c r="AC2466">
        <v>2.9466956744070699E-5</v>
      </c>
      <c r="AD2466">
        <v>1.9112625503104401E-4</v>
      </c>
      <c r="AE2466">
        <v>6.60377860736143E-5</v>
      </c>
      <c r="AF2466">
        <v>0</v>
      </c>
      <c r="AG2466">
        <v>0</v>
      </c>
      <c r="AH2466">
        <v>0</v>
      </c>
      <c r="AI2466">
        <v>7.5130539736309703E-5</v>
      </c>
      <c r="AJ2466">
        <v>2.6404696514584801E-5</v>
      </c>
      <c r="AK2466">
        <v>6.4541926785774295E-5</v>
      </c>
      <c r="AL2466">
        <v>0</v>
      </c>
      <c r="AM2466" s="1">
        <v>1.04940331001286E-7</v>
      </c>
      <c r="AN2466" s="1">
        <v>9.2905413662428297E-8</v>
      </c>
      <c r="AO2466" s="1">
        <v>3.07138077417117E-8</v>
      </c>
      <c r="AP2466">
        <v>0</v>
      </c>
      <c r="AQ2466">
        <v>0</v>
      </c>
      <c r="AR2466">
        <v>0</v>
      </c>
      <c r="AS2466" s="1">
        <v>1.5968949195511599E-7</v>
      </c>
      <c r="AT2466" s="1">
        <v>1.0757468950386399E-9</v>
      </c>
      <c r="AU2466" s="1">
        <v>7.0009617227489E-7</v>
      </c>
      <c r="AV2466" s="1">
        <v>2.1266953008679001E-9</v>
      </c>
      <c r="AW2466">
        <v>0</v>
      </c>
      <c r="AX2466">
        <v>7.8248051383558799E-6</v>
      </c>
      <c r="AY2466">
        <v>7.5619192160532604E-6</v>
      </c>
      <c r="AZ2466" s="1">
        <v>4.9123256664604202E-9</v>
      </c>
      <c r="BA2466" s="1">
        <v>4.2673486242524498E-10</v>
      </c>
      <c r="BB2466">
        <v>3.05217145144367E-5</v>
      </c>
      <c r="BC2466">
        <v>2.59807630507136E-5</v>
      </c>
      <c r="BD2466" s="1">
        <v>1.4138563141915601E-7</v>
      </c>
      <c r="BE2466" s="1">
        <v>2.8237049319239199E-9</v>
      </c>
      <c r="BF2466" s="1">
        <v>9.2095096802330695E-10</v>
      </c>
      <c r="BG2466">
        <v>3.6763317246957302E-5</v>
      </c>
      <c r="BH2466">
        <v>3.5233538904382497E-5</v>
      </c>
      <c r="BI2466" s="1">
        <v>3.1265644530999001E-8</v>
      </c>
      <c r="BJ2466" s="1">
        <v>2.1907037932271E-9</v>
      </c>
      <c r="BK2466" t="s">
        <v>271</v>
      </c>
      <c r="BL2466" t="s">
        <v>268</v>
      </c>
    </row>
    <row r="2467" spans="1:64">
      <c r="A2467" t="s">
        <v>1493</v>
      </c>
      <c r="B2467" t="s">
        <v>1494</v>
      </c>
      <c r="C2467" t="s">
        <v>21</v>
      </c>
      <c r="D2467" t="s">
        <v>256</v>
      </c>
      <c r="E2467" t="s">
        <v>257</v>
      </c>
      <c r="F2467" t="s">
        <v>37</v>
      </c>
      <c r="G2467" t="s">
        <v>146</v>
      </c>
      <c r="H2467">
        <v>0.74</v>
      </c>
      <c r="I2467">
        <v>2.0159059367301E-4</v>
      </c>
      <c r="J2467">
        <v>1.60848229715231E-4</v>
      </c>
      <c r="K2467" s="1">
        <v>4.7027099542808801E-7</v>
      </c>
      <c r="L2467" s="1">
        <v>5.0003985640421899E-8</v>
      </c>
      <c r="M2467" s="1">
        <v>9.2960368797545198E-8</v>
      </c>
      <c r="N2467">
        <v>8.2011370293554701E-5</v>
      </c>
      <c r="O2467">
        <v>5.4788883114688803E-5</v>
      </c>
      <c r="P2467" s="1">
        <v>1.3249529923020801E-7</v>
      </c>
      <c r="Q2467">
        <v>0</v>
      </c>
      <c r="R2467" s="1">
        <v>8.5253213413207296E-8</v>
      </c>
      <c r="S2467">
        <v>1.60484488945474E-4</v>
      </c>
      <c r="T2467">
        <v>1.68367580788715E-6</v>
      </c>
      <c r="U2467" s="1">
        <v>3.8484018465992202E-7</v>
      </c>
      <c r="V2467">
        <v>5.3277441445000602E-6</v>
      </c>
      <c r="W2467">
        <v>4.2191121698231302E-5</v>
      </c>
      <c r="X2467" s="1">
        <v>1.73672370739186E-16</v>
      </c>
      <c r="Y2467" s="1">
        <v>1.02358401813829E-7</v>
      </c>
      <c r="Z2467">
        <v>0</v>
      </c>
      <c r="AA2467">
        <v>0</v>
      </c>
      <c r="AB2467">
        <v>9.0298531471125496E-6</v>
      </c>
      <c r="AC2467">
        <v>3.21965246943594E-5</v>
      </c>
      <c r="AD2467">
        <v>1.9486054081190101E-5</v>
      </c>
      <c r="AE2467">
        <v>2.12989383708925E-5</v>
      </c>
      <c r="AF2467">
        <v>0</v>
      </c>
      <c r="AG2467">
        <v>0</v>
      </c>
      <c r="AH2467">
        <v>0</v>
      </c>
      <c r="AI2467">
        <v>5.5589450471173199E-6</v>
      </c>
      <c r="AJ2467">
        <v>2.8850602753538799E-5</v>
      </c>
      <c r="AK2467">
        <v>2.0379335314032599E-5</v>
      </c>
      <c r="AL2467">
        <v>0</v>
      </c>
      <c r="AM2467" s="1">
        <v>7.9510009336598302E-9</v>
      </c>
      <c r="AN2467" s="1">
        <v>1.0151138005874701E-7</v>
      </c>
      <c r="AO2467" s="1">
        <v>2.30329182378008E-8</v>
      </c>
      <c r="AP2467">
        <v>0</v>
      </c>
      <c r="AQ2467">
        <v>0</v>
      </c>
      <c r="AR2467">
        <v>0</v>
      </c>
      <c r="AS2467" s="1">
        <v>1.1846037627004201E-8</v>
      </c>
      <c r="AT2467" s="1">
        <v>1.17539492699602E-9</v>
      </c>
      <c r="AU2467" s="1">
        <v>7.1377487476886998E-8</v>
      </c>
      <c r="AV2467" s="1">
        <v>8.5429338232002098E-10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7.3422365357909606E-5</v>
      </c>
      <c r="BC2467">
        <v>6.1818369319427007E-5</v>
      </c>
      <c r="BD2467" s="1">
        <v>2.9810069820922401E-7</v>
      </c>
      <c r="BE2467" s="1">
        <v>5.0003985640421899E-8</v>
      </c>
      <c r="BF2467" s="1">
        <v>5.0201011705357997E-9</v>
      </c>
      <c r="BG2467">
        <v>4.6156858021545798E-5</v>
      </c>
      <c r="BH2467">
        <v>4.4240977281115899E-5</v>
      </c>
      <c r="BI2467" s="1">
        <v>3.9674997988655002E-8</v>
      </c>
      <c r="BJ2467" s="1">
        <v>2.6870542138020899E-9</v>
      </c>
      <c r="BL2467" t="s">
        <v>234</v>
      </c>
    </row>
    <row r="2468" spans="1:64">
      <c r="A2468" t="s">
        <v>1493</v>
      </c>
      <c r="B2468" t="s">
        <v>1494</v>
      </c>
      <c r="C2468" t="s">
        <v>21</v>
      </c>
      <c r="D2468" t="s">
        <v>258</v>
      </c>
      <c r="E2468" t="s">
        <v>259</v>
      </c>
      <c r="F2468" t="s">
        <v>37</v>
      </c>
      <c r="G2468" t="s">
        <v>146</v>
      </c>
      <c r="H2468">
        <v>0.95</v>
      </c>
      <c r="I2468">
        <v>5.66254235349064E-4</v>
      </c>
      <c r="J2468">
        <v>4.8936444743440295E-4</v>
      </c>
      <c r="K2468" s="1">
        <v>9.22506005820538E-7</v>
      </c>
      <c r="L2468" s="1">
        <v>6.3569942426224498E-8</v>
      </c>
      <c r="M2468" s="1">
        <v>1.7466197983772999E-7</v>
      </c>
      <c r="N2468">
        <v>1.3546359241540401E-4</v>
      </c>
      <c r="O2468">
        <v>8.7396328719488398E-5</v>
      </c>
      <c r="P2468" s="1">
        <v>2.5752592050143601E-7</v>
      </c>
      <c r="Q2468">
        <v>0</v>
      </c>
      <c r="R2468" s="1">
        <v>1.4795967496327299E-7</v>
      </c>
      <c r="S2468">
        <v>2.3463863056649999E-4</v>
      </c>
      <c r="T2468">
        <v>2.1404528619273102E-6</v>
      </c>
      <c r="U2468" s="1">
        <v>4.8924636844052995E-7</v>
      </c>
      <c r="V2468">
        <v>1.60295130875688E-4</v>
      </c>
      <c r="W2468">
        <v>6.1228594496513599E-5</v>
      </c>
      <c r="X2468" s="1">
        <v>4.58103883710405E-15</v>
      </c>
      <c r="Y2468" s="1">
        <v>1.3012798133606101E-7</v>
      </c>
      <c r="Z2468">
        <v>0</v>
      </c>
      <c r="AA2468">
        <v>0</v>
      </c>
      <c r="AB2468">
        <v>1.37518320760869E-5</v>
      </c>
      <c r="AC2468">
        <v>4.0931361669107001E-5</v>
      </c>
      <c r="AD2468">
        <v>3.45179403858412E-5</v>
      </c>
      <c r="AE2468">
        <v>4.6262458284369599E-5</v>
      </c>
      <c r="AF2468">
        <v>0</v>
      </c>
      <c r="AG2468">
        <v>0</v>
      </c>
      <c r="AH2468">
        <v>0</v>
      </c>
      <c r="AI2468">
        <v>8.2827306826519702E-6</v>
      </c>
      <c r="AJ2468">
        <v>3.6677699437657499E-5</v>
      </c>
      <c r="AK2468">
        <v>4.2435898599178902E-5</v>
      </c>
      <c r="AL2468">
        <v>0</v>
      </c>
      <c r="AM2468" s="1">
        <v>1.5839335104100099E-8</v>
      </c>
      <c r="AN2468" s="1">
        <v>1.2905116468805399E-7</v>
      </c>
      <c r="AO2468" s="1">
        <v>1.12635420709281E-7</v>
      </c>
      <c r="AP2468">
        <v>0</v>
      </c>
      <c r="AQ2468">
        <v>0</v>
      </c>
      <c r="AR2468">
        <v>0</v>
      </c>
      <c r="AS2468" s="1">
        <v>1.8304356070816101E-8</v>
      </c>
      <c r="AT2468" s="1">
        <v>1.49427664375641E-9</v>
      </c>
      <c r="AU2468" s="1">
        <v>1.26439342072678E-7</v>
      </c>
      <c r="AV2468" s="1">
        <v>1.72170017602254E-9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9.3341670245311007E-5</v>
      </c>
      <c r="BC2468">
        <v>7.8589538977515304E-5</v>
      </c>
      <c r="BD2468" s="1">
        <v>3.7897467531185803E-7</v>
      </c>
      <c r="BE2468" s="1">
        <v>6.3569942426224498E-8</v>
      </c>
      <c r="BF2468" s="1">
        <v>6.3820421171949201E-9</v>
      </c>
      <c r="BG2468">
        <v>3.3744897268834801E-4</v>
      </c>
      <c r="BH2468">
        <v>3.2337857973739902E-4</v>
      </c>
      <c r="BI2468" s="1">
        <v>2.8600541000724402E-7</v>
      </c>
      <c r="BJ2468" s="1">
        <v>2.0320262757262301E-8</v>
      </c>
      <c r="BL2468" t="s">
        <v>234</v>
      </c>
    </row>
    <row r="2469" spans="1:64">
      <c r="A2469" t="s">
        <v>1496</v>
      </c>
      <c r="B2469" t="s">
        <v>1497</v>
      </c>
      <c r="C2469" t="s">
        <v>39</v>
      </c>
      <c r="D2469" t="s">
        <v>1496</v>
      </c>
      <c r="E2469" t="s">
        <v>1497</v>
      </c>
      <c r="F2469" t="s">
        <v>29</v>
      </c>
      <c r="G2469" t="s">
        <v>86</v>
      </c>
      <c r="H2469">
        <v>1.02</v>
      </c>
      <c r="I2469">
        <v>1.7840775061840201E-3</v>
      </c>
      <c r="J2469">
        <v>9.2023104945098398E-4</v>
      </c>
      <c r="K2469">
        <v>2.1597115861577499E-6</v>
      </c>
      <c r="L2469">
        <v>1.2670129826009E-5</v>
      </c>
      <c r="M2469">
        <v>1.9165900245822299E-6</v>
      </c>
      <c r="N2469">
        <v>1.27836332976587E-3</v>
      </c>
      <c r="O2469">
        <v>4.5284237980469303E-4</v>
      </c>
      <c r="P2469">
        <v>1.1950719511982199E-6</v>
      </c>
      <c r="Q2469">
        <v>1.2660710660639899E-5</v>
      </c>
      <c r="R2469">
        <v>1.88243277848298E-6</v>
      </c>
      <c r="S2469">
        <v>4.1982527878303196E-3</v>
      </c>
      <c r="T2469">
        <v>5.08634899389803E-5</v>
      </c>
      <c r="U2469">
        <v>1.4433620716988101E-5</v>
      </c>
      <c r="V2469">
        <v>4.3658736043059802E-5</v>
      </c>
      <c r="W2469">
        <v>3.7122047600963602E-4</v>
      </c>
      <c r="X2469" s="1">
        <v>6.2129356407663598E-15</v>
      </c>
      <c r="Y2469">
        <v>2.9302235510258098E-6</v>
      </c>
      <c r="Z2469">
        <v>6.7528053612331298E-5</v>
      </c>
      <c r="AA2469">
        <v>2.59372639329713E-2</v>
      </c>
      <c r="AB2469">
        <v>2.7453279637685597E-4</v>
      </c>
      <c r="AC2469">
        <v>5.7508946701647901E-5</v>
      </c>
      <c r="AD2469">
        <v>3.2959773033765499E-4</v>
      </c>
      <c r="AE2469">
        <v>2.5586838522424798E-4</v>
      </c>
      <c r="AF2469">
        <v>1.8017069491746102E-5</v>
      </c>
      <c r="AG2469">
        <v>2.6655104571939302E-4</v>
      </c>
      <c r="AH2469">
        <v>7.6287355914324295E-5</v>
      </c>
      <c r="AI2469">
        <v>1.67185906206496E-4</v>
      </c>
      <c r="AJ2469">
        <v>5.1536763551095E-5</v>
      </c>
      <c r="AK2469">
        <v>2.5057097605231599E-4</v>
      </c>
      <c r="AL2469">
        <v>1.8017069491746102E-5</v>
      </c>
      <c r="AM2469" s="1">
        <v>2.7451668158382199E-7</v>
      </c>
      <c r="AN2469" s="1">
        <v>1.8165962366176599E-7</v>
      </c>
      <c r="AO2469">
        <v>8.3985114065887706E-5</v>
      </c>
      <c r="AP2469">
        <v>0</v>
      </c>
      <c r="AQ2469">
        <v>9.8722609525701295E-6</v>
      </c>
      <c r="AR2469">
        <v>1.5852485050093601E-6</v>
      </c>
      <c r="AS2469" s="1">
        <v>3.6324649472220402E-7</v>
      </c>
      <c r="AT2469" s="1">
        <v>2.0466167231952299E-9</v>
      </c>
      <c r="AU2469">
        <v>1.20731769354452E-6</v>
      </c>
      <c r="AV2469">
        <v>8.3868141761711505E-5</v>
      </c>
      <c r="AW2469" s="1">
        <v>1.22658044978284E-7</v>
      </c>
      <c r="AX2469">
        <v>3.0220527718121201E-4</v>
      </c>
      <c r="AY2469">
        <v>2.8450636744196001E-4</v>
      </c>
      <c r="AZ2469" s="1">
        <v>3.6470087722756502E-7</v>
      </c>
      <c r="BA2469" s="1">
        <v>2.50213318603332E-8</v>
      </c>
      <c r="BB2469">
        <v>1.1330173386646801E-4</v>
      </c>
      <c r="BC2469">
        <v>9.6418564423699304E-5</v>
      </c>
      <c r="BD2469" s="1">
        <v>5.2314560610400005E-7</v>
      </c>
      <c r="BE2469" s="1">
        <v>9.4191653691526495E-9</v>
      </c>
      <c r="BF2469" s="1">
        <v>3.8062744172273698E-9</v>
      </c>
      <c r="BG2469">
        <v>9.0207165370468294E-5</v>
      </c>
      <c r="BH2469">
        <v>8.6463737780631905E-5</v>
      </c>
      <c r="BI2469" s="1">
        <v>7.6793151627958698E-8</v>
      </c>
      <c r="BJ2469" s="1">
        <v>5.3296398216970001E-9</v>
      </c>
      <c r="BK2469" t="s">
        <v>1498</v>
      </c>
      <c r="BL2469" t="s">
        <v>238</v>
      </c>
    </row>
    <row r="2470" spans="1:64">
      <c r="A2470" t="s">
        <v>1496</v>
      </c>
      <c r="B2470" t="s">
        <v>1497</v>
      </c>
      <c r="C2470" t="s">
        <v>21</v>
      </c>
      <c r="D2470" t="s">
        <v>334</v>
      </c>
      <c r="E2470" t="s">
        <v>335</v>
      </c>
      <c r="F2470" t="s">
        <v>29</v>
      </c>
      <c r="G2470" t="s">
        <v>98</v>
      </c>
      <c r="H2470" s="1">
        <v>5.6142662716799898E-3</v>
      </c>
      <c r="I2470">
        <v>4.2207446576448104E-6</v>
      </c>
      <c r="J2470">
        <v>2.7019437056377599E-6</v>
      </c>
      <c r="K2470" s="1">
        <v>4.5710344077754203E-9</v>
      </c>
      <c r="L2470" s="1">
        <v>2.3094267503949098E-11</v>
      </c>
      <c r="M2470" s="1">
        <v>5.0621266719147796E-9</v>
      </c>
      <c r="N2470">
        <v>2.8225843632302901E-6</v>
      </c>
      <c r="O2470">
        <v>1.38818148472332E-6</v>
      </c>
      <c r="P2470" s="1">
        <v>2.4499096040629E-9</v>
      </c>
      <c r="Q2470">
        <v>0</v>
      </c>
      <c r="R2470" s="1">
        <v>4.9867969681534803E-9</v>
      </c>
      <c r="S2470">
        <v>9.2592348149044005E-6</v>
      </c>
      <c r="T2470" s="1">
        <v>1.5972568797849499E-7</v>
      </c>
      <c r="U2470" s="1">
        <v>4.4771594357608597E-8</v>
      </c>
      <c r="V2470" s="1">
        <v>5.7565442071613299E-7</v>
      </c>
      <c r="W2470">
        <v>2.1129990938475601E-6</v>
      </c>
      <c r="X2470" s="1">
        <v>2.5947374035995999E-17</v>
      </c>
      <c r="Y2470" s="1">
        <v>9.7104597414212907E-9</v>
      </c>
      <c r="Z2470">
        <v>0</v>
      </c>
      <c r="AA2470">
        <v>0</v>
      </c>
      <c r="AB2470">
        <v>1.01697340576534E-6</v>
      </c>
      <c r="AC2470" s="1">
        <v>2.41001732823124E-7</v>
      </c>
      <c r="AD2470" s="1">
        <v>9.8456150917560993E-7</v>
      </c>
      <c r="AE2470" s="1">
        <v>5.8004771546621205E-7</v>
      </c>
      <c r="AF2470">
        <v>0</v>
      </c>
      <c r="AG2470">
        <v>0</v>
      </c>
      <c r="AH2470">
        <v>0</v>
      </c>
      <c r="AI2470" s="1">
        <v>6.1314370458220898E-7</v>
      </c>
      <c r="AJ2470" s="1">
        <v>2.1595639040547E-7</v>
      </c>
      <c r="AK2470" s="1">
        <v>5.5908138973563997E-7</v>
      </c>
      <c r="AL2470">
        <v>0</v>
      </c>
      <c r="AM2470" s="1">
        <v>1.1587103703604901E-9</v>
      </c>
      <c r="AN2470" s="1">
        <v>7.5984655883406297E-10</v>
      </c>
      <c r="AO2470" s="1">
        <v>5.3135267486835302E-10</v>
      </c>
      <c r="AP2470">
        <v>0</v>
      </c>
      <c r="AQ2470">
        <v>0</v>
      </c>
      <c r="AR2470">
        <v>0</v>
      </c>
      <c r="AS2470" s="1">
        <v>1.35274773679998E-9</v>
      </c>
      <c r="AT2470" s="1">
        <v>8.7982233128154704E-12</v>
      </c>
      <c r="AU2470" s="1">
        <v>3.6064524145626802E-9</v>
      </c>
      <c r="AV2470" s="1">
        <v>1.8798593478003899E-11</v>
      </c>
      <c r="AW2470">
        <v>0</v>
      </c>
      <c r="AX2470" s="1">
        <v>6.3996822397565796E-8</v>
      </c>
      <c r="AY2470" s="1">
        <v>6.1846754327761403E-8</v>
      </c>
      <c r="AZ2470" s="1">
        <v>4.0176493558218799E-11</v>
      </c>
      <c r="BA2470" s="1">
        <v>3.4901412519029599E-12</v>
      </c>
      <c r="BB2470" s="1">
        <v>2.4962829214428602E-7</v>
      </c>
      <c r="BC2470" s="1">
        <v>2.12489160983645E-7</v>
      </c>
      <c r="BD2470" s="1">
        <v>1.15635226481827E-9</v>
      </c>
      <c r="BE2470" s="1">
        <v>2.3094267503949098E-11</v>
      </c>
      <c r="BF2470" s="1">
        <v>7.5321921115389894E-12</v>
      </c>
      <c r="BG2470">
        <v>1.0845351798726599E-6</v>
      </c>
      <c r="BH2470">
        <v>1.03942630560303E-6</v>
      </c>
      <c r="BI2470" s="1">
        <v>9.2459604533602305E-10</v>
      </c>
      <c r="BJ2470" s="1">
        <v>6.4307370397859104E-11</v>
      </c>
      <c r="BK2470" t="s">
        <v>271</v>
      </c>
      <c r="BL2470" t="s">
        <v>268</v>
      </c>
    </row>
    <row r="2471" spans="1:64">
      <c r="A2471" t="s">
        <v>1496</v>
      </c>
      <c r="B2471" t="s">
        <v>1497</v>
      </c>
      <c r="C2471" t="s">
        <v>21</v>
      </c>
      <c r="D2471" t="s">
        <v>354</v>
      </c>
      <c r="E2471" t="s">
        <v>355</v>
      </c>
      <c r="F2471" t="s">
        <v>30</v>
      </c>
      <c r="G2471" t="s">
        <v>53</v>
      </c>
      <c r="H2471" s="1">
        <v>7.8463241999999992E-3</v>
      </c>
      <c r="I2471">
        <v>2.4716003415893901E-6</v>
      </c>
      <c r="J2471">
        <v>2.2993605469797098E-6</v>
      </c>
      <c r="K2471" s="1">
        <v>4.6596435673997596E-9</v>
      </c>
      <c r="L2471" s="1">
        <v>5.6250078188908503E-11</v>
      </c>
      <c r="M2471" s="1">
        <v>1.1671671864491901E-10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 s="1">
        <v>6.7662379193381795E-7</v>
      </c>
      <c r="BC2471" s="1">
        <v>5.7579961441777903E-7</v>
      </c>
      <c r="BD2471" s="1">
        <v>3.1241601664523202E-9</v>
      </c>
      <c r="BE2471" s="1">
        <v>5.6250078188908503E-11</v>
      </c>
      <c r="BF2471" s="1">
        <v>2.27305950353797E-11</v>
      </c>
      <c r="BG2471">
        <v>1.79497654965557E-6</v>
      </c>
      <c r="BH2471">
        <v>1.72356093256193E-6</v>
      </c>
      <c r="BI2471" s="1">
        <v>1.5354834009474299E-9</v>
      </c>
      <c r="BJ2471" s="1">
        <v>9.3986123609539695E-11</v>
      </c>
      <c r="BL2471" t="s">
        <v>238</v>
      </c>
    </row>
    <row r="2472" spans="1:64">
      <c r="A2472" t="s">
        <v>1496</v>
      </c>
      <c r="B2472" t="s">
        <v>1497</v>
      </c>
      <c r="C2472" t="s">
        <v>21</v>
      </c>
      <c r="D2472" t="s">
        <v>356</v>
      </c>
      <c r="E2472" t="s">
        <v>357</v>
      </c>
      <c r="F2472" t="s">
        <v>30</v>
      </c>
      <c r="G2472" t="s">
        <v>53</v>
      </c>
      <c r="H2472" s="1">
        <v>6.5294585999999899E-3</v>
      </c>
      <c r="I2472">
        <v>3.2669788809639602E-6</v>
      </c>
      <c r="J2472">
        <v>2.9816633559127499E-6</v>
      </c>
      <c r="K2472" s="1">
        <v>8.2540172659644406E-9</v>
      </c>
      <c r="L2472" s="1">
        <v>4.6809505625735001E-11</v>
      </c>
      <c r="M2472" s="1">
        <v>1.3949433653325299E-10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1.2101925827182499E-6</v>
      </c>
      <c r="AY2472">
        <v>1.0682094741603999E-6</v>
      </c>
      <c r="AZ2472" s="1">
        <v>4.3764117798065901E-9</v>
      </c>
      <c r="BA2472" s="1">
        <v>4.2366437800767898E-11</v>
      </c>
      <c r="BB2472" s="1">
        <v>5.6306455412674304E-7</v>
      </c>
      <c r="BC2472" s="1">
        <v>4.7916191689311697E-7</v>
      </c>
      <c r="BD2472" s="1">
        <v>2.5998255930617198E-9</v>
      </c>
      <c r="BE2472" s="1">
        <v>4.6809505625735001E-11</v>
      </c>
      <c r="BF2472" s="1">
        <v>1.8915669994476801E-11</v>
      </c>
      <c r="BG2472">
        <v>1.4937217441189701E-6</v>
      </c>
      <c r="BH2472">
        <v>1.4342919648592301E-6</v>
      </c>
      <c r="BI2472" s="1">
        <v>1.27777989309611E-9</v>
      </c>
      <c r="BJ2472" s="1">
        <v>7.8212228738008501E-11</v>
      </c>
      <c r="BK2472" t="s">
        <v>237</v>
      </c>
      <c r="BL2472" t="s">
        <v>238</v>
      </c>
    </row>
    <row r="2473" spans="1:64">
      <c r="A2473" t="s">
        <v>1496</v>
      </c>
      <c r="B2473" t="s">
        <v>1497</v>
      </c>
      <c r="C2473" t="s">
        <v>21</v>
      </c>
      <c r="D2473" t="s">
        <v>230</v>
      </c>
      <c r="E2473" t="s">
        <v>231</v>
      </c>
      <c r="F2473" t="s">
        <v>33</v>
      </c>
      <c r="G2473" t="s">
        <v>109</v>
      </c>
      <c r="H2473">
        <v>0.43</v>
      </c>
      <c r="I2473">
        <v>5.0405221788879604E-4</v>
      </c>
      <c r="J2473">
        <v>1.5410692221269601E-4</v>
      </c>
      <c r="K2473" s="1">
        <v>7.5369185985162502E-7</v>
      </c>
      <c r="L2473">
        <v>9.8221028469314397E-6</v>
      </c>
      <c r="M2473" s="1">
        <v>4.20679034935762E-7</v>
      </c>
      <c r="N2473">
        <v>4.4539307391356899E-4</v>
      </c>
      <c r="O2473">
        <v>1.0193988543663801E-4</v>
      </c>
      <c r="P2473" s="1">
        <v>5.8507380678948995E-7</v>
      </c>
      <c r="Q2473">
        <v>9.8021261742564392E-6</v>
      </c>
      <c r="R2473" s="1">
        <v>4.1728006403579202E-7</v>
      </c>
      <c r="S2473">
        <v>7.9710786475406796E-4</v>
      </c>
      <c r="T2473">
        <v>6.19655685102342E-6</v>
      </c>
      <c r="U2473" s="1">
        <v>5.1402506436692604E-7</v>
      </c>
      <c r="V2473">
        <v>1.8592067775517001E-5</v>
      </c>
      <c r="W2473">
        <v>2.6239113428107998E-5</v>
      </c>
      <c r="X2473" s="1">
        <v>6.04535703951037E-16</v>
      </c>
      <c r="Y2473" s="1">
        <v>2.77705599254395E-7</v>
      </c>
      <c r="Z2473" s="1">
        <v>2.4404913696909898E-7</v>
      </c>
      <c r="AA2473">
        <v>2.06843204311019E-2</v>
      </c>
      <c r="AB2473">
        <v>2.4346731107090901E-5</v>
      </c>
      <c r="AC2473">
        <v>1.32132823349307E-5</v>
      </c>
      <c r="AD2473">
        <v>3.8641799046573202E-5</v>
      </c>
      <c r="AE2473">
        <v>9.4047109755577595E-5</v>
      </c>
      <c r="AF2473">
        <v>9.7980741671879501E-6</v>
      </c>
      <c r="AG2473">
        <v>2.1278920235011801E-4</v>
      </c>
      <c r="AH2473">
        <v>5.2556875152090698E-5</v>
      </c>
      <c r="AI2473">
        <v>1.48899696164629E-5</v>
      </c>
      <c r="AJ2473">
        <v>1.1839946201524701E-5</v>
      </c>
      <c r="AK2473">
        <v>9.2641302468532001E-5</v>
      </c>
      <c r="AL2473">
        <v>9.7980741671879501E-6</v>
      </c>
      <c r="AM2473" s="1">
        <v>2.25889470408233E-8</v>
      </c>
      <c r="AN2473" s="1">
        <v>4.1729364321659398E-8</v>
      </c>
      <c r="AO2473">
        <v>6.1798992506465299E-5</v>
      </c>
      <c r="AP2473">
        <v>0</v>
      </c>
      <c r="AQ2473">
        <v>7.8810815685229097E-6</v>
      </c>
      <c r="AR2473" s="1">
        <v>9.605223028667639E-7</v>
      </c>
      <c r="AS2473" s="1">
        <v>3.2174398786855202E-8</v>
      </c>
      <c r="AT2473" s="1">
        <v>4.7546181912294202E-10</v>
      </c>
      <c r="AU2473" s="1">
        <v>1.4154505145264899E-7</v>
      </c>
      <c r="AV2473">
        <v>6.1765080432303398E-5</v>
      </c>
      <c r="AW2473" s="1">
        <v>9.7519314925597598E-8</v>
      </c>
      <c r="AX2473">
        <v>0</v>
      </c>
      <c r="AY2473">
        <v>0</v>
      </c>
      <c r="AZ2473">
        <v>0</v>
      </c>
      <c r="BA2473">
        <v>0</v>
      </c>
      <c r="BB2473">
        <v>3.89655180208264E-5</v>
      </c>
      <c r="BC2473">
        <v>3.32924022504325E-5</v>
      </c>
      <c r="BD2473" s="1">
        <v>1.5188462245492E-7</v>
      </c>
      <c r="BE2473" s="1">
        <v>1.9976672675000601E-8</v>
      </c>
      <c r="BF2473" s="1">
        <v>2.22558190114374E-9</v>
      </c>
      <c r="BG2473">
        <v>1.9693625954400102E-5</v>
      </c>
      <c r="BH2473">
        <v>1.8874634525625499E-5</v>
      </c>
      <c r="BI2473" s="1">
        <v>1.6733430607214401E-8</v>
      </c>
      <c r="BJ2473" s="1">
        <v>1.1733889988261901E-9</v>
      </c>
      <c r="BL2473" t="s">
        <v>229</v>
      </c>
    </row>
    <row r="2474" spans="1:64">
      <c r="A2474" t="s">
        <v>1496</v>
      </c>
      <c r="B2474" t="s">
        <v>1497</v>
      </c>
      <c r="C2474" t="s">
        <v>21</v>
      </c>
      <c r="D2474" t="s">
        <v>284</v>
      </c>
      <c r="E2474" t="s">
        <v>285</v>
      </c>
      <c r="F2474" t="s">
        <v>30</v>
      </c>
      <c r="G2474" t="s">
        <v>140</v>
      </c>
      <c r="H2474" s="1">
        <v>2.0322000000000001E-3</v>
      </c>
      <c r="I2474" s="1">
        <v>6.4014512861677999E-7</v>
      </c>
      <c r="J2474" s="1">
        <v>5.9553497720272303E-7</v>
      </c>
      <c r="K2474" s="1">
        <v>1.2068488908054299E-9</v>
      </c>
      <c r="L2474" s="1">
        <v>1.4568784819712099E-11</v>
      </c>
      <c r="M2474" s="1">
        <v>3.02296603586944E-11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 s="1">
        <v>1.7524573735659601E-7</v>
      </c>
      <c r="BC2474" s="1">
        <v>1.49132249266454E-7</v>
      </c>
      <c r="BD2474" s="1">
        <v>8.0915829226944503E-10</v>
      </c>
      <c r="BE2474" s="1">
        <v>1.4568784819712099E-11</v>
      </c>
      <c r="BF2474" s="1">
        <v>5.8872300013933499E-12</v>
      </c>
      <c r="BG2474" s="1">
        <v>4.6489939126018401E-7</v>
      </c>
      <c r="BH2474" s="1">
        <v>4.46402727936269E-7</v>
      </c>
      <c r="BI2474" s="1">
        <v>3.9769059853598398E-10</v>
      </c>
      <c r="BJ2474" s="1">
        <v>2.4342430357301099E-11</v>
      </c>
      <c r="BL2474" t="s">
        <v>238</v>
      </c>
    </row>
    <row r="2475" spans="1:64">
      <c r="A2475" t="s">
        <v>1496</v>
      </c>
      <c r="B2475" t="s">
        <v>1497</v>
      </c>
      <c r="C2475" t="s">
        <v>21</v>
      </c>
      <c r="D2475" t="s">
        <v>329</v>
      </c>
      <c r="E2475" t="s">
        <v>330</v>
      </c>
      <c r="F2475" t="s">
        <v>31</v>
      </c>
      <c r="G2475" t="s">
        <v>123</v>
      </c>
      <c r="H2475">
        <v>0.22</v>
      </c>
      <c r="I2475">
        <v>2.8666580495047202E-4</v>
      </c>
      <c r="J2475">
        <v>1.75711711099546E-4</v>
      </c>
      <c r="K2475" s="1">
        <v>3.8109565533261301E-7</v>
      </c>
      <c r="L2475" s="1">
        <v>5.6101711219075605E-10</v>
      </c>
      <c r="M2475" s="1">
        <v>3.6477031450543899E-7</v>
      </c>
      <c r="N2475">
        <v>2.06886181356262E-4</v>
      </c>
      <c r="O2475">
        <v>1.0340352523490099E-4</v>
      </c>
      <c r="P2475" s="1">
        <v>1.6337744723569499E-7</v>
      </c>
      <c r="Q2475">
        <v>0</v>
      </c>
      <c r="R2475" s="1">
        <v>3.61223473237131E-7</v>
      </c>
      <c r="S2475">
        <v>1.09088883073614E-3</v>
      </c>
      <c r="T2475">
        <v>1.4181554799569901E-5</v>
      </c>
      <c r="U2475">
        <v>8.7271106458891892E-6</v>
      </c>
      <c r="V2475">
        <v>1.0343538407445E-5</v>
      </c>
      <c r="W2475">
        <v>1.4627587176472401E-4</v>
      </c>
      <c r="X2475" s="1">
        <v>2.7253857654593899E-15</v>
      </c>
      <c r="Y2475" s="1">
        <v>8.6216198968899698E-7</v>
      </c>
      <c r="Z2475">
        <v>0</v>
      </c>
      <c r="AA2475">
        <v>0</v>
      </c>
      <c r="AB2475">
        <v>9.2624211222753399E-5</v>
      </c>
      <c r="AC2475">
        <v>7.40538213142456E-6</v>
      </c>
      <c r="AD2475">
        <v>6.4468267639716806E-5</v>
      </c>
      <c r="AE2475">
        <v>4.23883203623674E-5</v>
      </c>
      <c r="AF2475">
        <v>0</v>
      </c>
      <c r="AG2475">
        <v>0</v>
      </c>
      <c r="AH2475">
        <v>0</v>
      </c>
      <c r="AI2475">
        <v>5.5685869562176997E-5</v>
      </c>
      <c r="AJ2475">
        <v>6.6358012282398398E-6</v>
      </c>
      <c r="AK2475">
        <v>4.1081854444484603E-5</v>
      </c>
      <c r="AL2475">
        <v>0</v>
      </c>
      <c r="AM2475" s="1">
        <v>1.08756024886153E-7</v>
      </c>
      <c r="AN2475" s="1">
        <v>2.3348189506769799E-8</v>
      </c>
      <c r="AO2475" s="1">
        <v>3.1273232842772801E-8</v>
      </c>
      <c r="AP2475">
        <v>0</v>
      </c>
      <c r="AQ2475">
        <v>0</v>
      </c>
      <c r="AR2475">
        <v>0</v>
      </c>
      <c r="AS2475" s="1">
        <v>1.23433744025527E-7</v>
      </c>
      <c r="AT2475" s="1">
        <v>2.7034745744680799E-10</v>
      </c>
      <c r="AU2475" s="1">
        <v>2.3614750051178299E-7</v>
      </c>
      <c r="AV2475" s="1">
        <v>1.3718812423739701E-9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2.8020622856936901E-5</v>
      </c>
      <c r="BC2475">
        <v>2.27050577542299E-5</v>
      </c>
      <c r="BD2475" s="1">
        <v>1.7363798518856E-7</v>
      </c>
      <c r="BE2475" s="1">
        <v>5.6101711219075605E-10</v>
      </c>
      <c r="BF2475" s="1">
        <v>4.6155927494054498E-10</v>
      </c>
      <c r="BG2475">
        <v>5.17590007372735E-5</v>
      </c>
      <c r="BH2475">
        <v>4.9603128110415301E-5</v>
      </c>
      <c r="BI2475" s="1">
        <v>4.4080222908356802E-8</v>
      </c>
      <c r="BJ2475" s="1">
        <v>3.0852819933668901E-9</v>
      </c>
      <c r="BL2475" t="s">
        <v>318</v>
      </c>
    </row>
    <row r="2476" spans="1:64">
      <c r="A2476" t="s">
        <v>1496</v>
      </c>
      <c r="B2476" t="s">
        <v>1497</v>
      </c>
      <c r="C2476" t="s">
        <v>21</v>
      </c>
      <c r="D2476" t="s">
        <v>343</v>
      </c>
      <c r="E2476" t="s">
        <v>344</v>
      </c>
      <c r="F2476" t="s">
        <v>29</v>
      </c>
      <c r="G2476" t="s">
        <v>98</v>
      </c>
      <c r="H2476">
        <v>0.4</v>
      </c>
      <c r="I2476">
        <v>2.8038385276402502E-4</v>
      </c>
      <c r="J2476">
        <v>1.3616612316688301E-4</v>
      </c>
      <c r="K2476" s="1">
        <v>2.35466972715855E-7</v>
      </c>
      <c r="L2476" s="1">
        <v>1.6371616480819299E-9</v>
      </c>
      <c r="M2476" s="1">
        <v>5.0240516646780502E-7</v>
      </c>
      <c r="N2476">
        <v>2.36835767064371E-4</v>
      </c>
      <c r="O2476">
        <v>9.6290217462852604E-5</v>
      </c>
      <c r="P2476" s="1">
        <v>1.3251700957506999E-7</v>
      </c>
      <c r="Q2476">
        <v>0</v>
      </c>
      <c r="R2476" s="1">
        <v>5.0035363632300898E-7</v>
      </c>
      <c r="S2476">
        <v>8.8783120502785803E-4</v>
      </c>
      <c r="T2476">
        <v>1.33280565071801E-5</v>
      </c>
      <c r="U2476">
        <v>1.2195607261471999E-6</v>
      </c>
      <c r="V2476">
        <v>1.78385275400418E-6</v>
      </c>
      <c r="W2476">
        <v>7.8974241053145496E-5</v>
      </c>
      <c r="X2476" s="1">
        <v>1.19650238043558E-15</v>
      </c>
      <c r="Y2476" s="1">
        <v>8.1027390009918298E-7</v>
      </c>
      <c r="Z2476">
        <v>0</v>
      </c>
      <c r="AA2476">
        <v>0</v>
      </c>
      <c r="AB2476">
        <v>7.0649395562139E-5</v>
      </c>
      <c r="AC2476">
        <v>1.7084707017957398E-5</v>
      </c>
      <c r="AD2476">
        <v>1.10813481656936E-4</v>
      </c>
      <c r="AE2476">
        <v>3.8288182827338301E-5</v>
      </c>
      <c r="AF2476">
        <v>0</v>
      </c>
      <c r="AG2476">
        <v>0</v>
      </c>
      <c r="AH2476">
        <v>0</v>
      </c>
      <c r="AI2476">
        <v>4.3560089039535398E-5</v>
      </c>
      <c r="AJ2476">
        <v>1.5309232906806199E-5</v>
      </c>
      <c r="AK2476">
        <v>3.7420895516510797E-5</v>
      </c>
      <c r="AL2476">
        <v>0</v>
      </c>
      <c r="AM2476" s="1">
        <v>6.08435687843878E-8</v>
      </c>
      <c r="AN2476" s="1">
        <v>5.38658194869109E-8</v>
      </c>
      <c r="AO2476" s="1">
        <v>1.7807621303771199E-8</v>
      </c>
      <c r="AP2476">
        <v>0</v>
      </c>
      <c r="AQ2476">
        <v>0</v>
      </c>
      <c r="AR2476">
        <v>0</v>
      </c>
      <c r="AS2476" s="1">
        <v>9.2586696603768304E-8</v>
      </c>
      <c r="AT2476" s="1">
        <v>6.2370948879581095E-10</v>
      </c>
      <c r="AU2476" s="1">
        <v>4.0591018921954698E-7</v>
      </c>
      <c r="AV2476" s="1">
        <v>1.23304101089794E-9</v>
      </c>
      <c r="AW2476">
        <v>0</v>
      </c>
      <c r="AX2476">
        <v>4.5367597483006997E-6</v>
      </c>
      <c r="AY2476">
        <v>4.3843405826334101E-6</v>
      </c>
      <c r="AZ2476" s="1">
        <v>2.8481273284237702E-9</v>
      </c>
      <c r="BA2476" s="1">
        <v>2.4741747721711001E-10</v>
      </c>
      <c r="BB2476">
        <v>1.7696247179302499E-5</v>
      </c>
      <c r="BC2476">
        <v>1.50634396581768E-5</v>
      </c>
      <c r="BD2476" s="1">
        <v>8.1974263929757697E-8</v>
      </c>
      <c r="BE2476" s="1">
        <v>1.6371616480819299E-9</v>
      </c>
      <c r="BF2476" s="1">
        <v>5.3396004220043801E-10</v>
      </c>
      <c r="BG2476">
        <v>2.1315078772051001E-5</v>
      </c>
      <c r="BH2476">
        <v>2.0428125463220899E-5</v>
      </c>
      <c r="BI2476" s="1">
        <v>1.8127571882603901E-8</v>
      </c>
      <c r="BJ2476" s="1">
        <v>1.27015262537907E-9</v>
      </c>
      <c r="BK2476" t="s">
        <v>271</v>
      </c>
      <c r="BL2476" t="s">
        <v>268</v>
      </c>
    </row>
    <row r="2477" spans="1:64">
      <c r="A2477" t="s">
        <v>1496</v>
      </c>
      <c r="B2477" t="s">
        <v>1497</v>
      </c>
      <c r="C2477" t="s">
        <v>21</v>
      </c>
      <c r="D2477" t="s">
        <v>453</v>
      </c>
      <c r="E2477" t="s">
        <v>454</v>
      </c>
      <c r="F2477" t="s">
        <v>26</v>
      </c>
      <c r="G2477" t="s">
        <v>82</v>
      </c>
      <c r="H2477">
        <v>0.15</v>
      </c>
      <c r="I2477">
        <v>1.8096406336197001E-4</v>
      </c>
      <c r="J2477">
        <v>8.4653446744221495E-5</v>
      </c>
      <c r="K2477" s="1">
        <v>1.16528251106819E-7</v>
      </c>
      <c r="L2477" s="1">
        <v>3.05923178031563E-7</v>
      </c>
      <c r="M2477" s="1">
        <v>3.0981006933301802E-7</v>
      </c>
      <c r="N2477">
        <v>1.70251036347794E-4</v>
      </c>
      <c r="O2477">
        <v>7.4850399723273405E-5</v>
      </c>
      <c r="P2477" s="1">
        <v>9.2566328630549294E-8</v>
      </c>
      <c r="Q2477" s="1">
        <v>3.0499051475230898E-7</v>
      </c>
      <c r="R2477" s="1">
        <v>3.09184674479919E-7</v>
      </c>
      <c r="S2477">
        <v>7.1214985332914902E-4</v>
      </c>
      <c r="T2477">
        <v>9.0016570190728997E-6</v>
      </c>
      <c r="U2477" s="1">
        <v>9.90461753882398E-7</v>
      </c>
      <c r="V2477">
        <v>3.7001384977464801E-6</v>
      </c>
      <c r="W2477">
        <v>5.4381435973269801E-5</v>
      </c>
      <c r="X2477" s="1">
        <v>5.6609587521053004E-16</v>
      </c>
      <c r="Y2477" s="1">
        <v>5.16936575743655E-7</v>
      </c>
      <c r="Z2477">
        <v>5.3663976718427299E-5</v>
      </c>
      <c r="AA2477">
        <v>2.1543575343043698E-5</v>
      </c>
      <c r="AB2477">
        <v>4.1990592450501102E-5</v>
      </c>
      <c r="AC2477">
        <v>1.1220957608787699E-5</v>
      </c>
      <c r="AD2477">
        <v>6.8681029786160397E-5</v>
      </c>
      <c r="AE2477">
        <v>3.5429651424467302E-5</v>
      </c>
      <c r="AF2477">
        <v>4.58505397056965E-6</v>
      </c>
      <c r="AG2477">
        <v>0</v>
      </c>
      <c r="AH2477">
        <v>8.3437511073079298E-6</v>
      </c>
      <c r="AI2477">
        <v>2.5829553097727899E-5</v>
      </c>
      <c r="AJ2477">
        <v>1.0058437190769201E-5</v>
      </c>
      <c r="AK2477">
        <v>3.4664214972896301E-5</v>
      </c>
      <c r="AL2477">
        <v>4.58505397056965E-6</v>
      </c>
      <c r="AM2477" s="1">
        <v>3.47982146117991E-8</v>
      </c>
      <c r="AN2477" s="1">
        <v>3.5581203225360601E-8</v>
      </c>
      <c r="AO2477">
        <v>5.1998753245973198E-6</v>
      </c>
      <c r="AP2477">
        <v>0</v>
      </c>
      <c r="AQ2477">
        <v>0</v>
      </c>
      <c r="AR2477" s="1">
        <v>3.0499051475230898E-7</v>
      </c>
      <c r="AS2477" s="1">
        <v>5.5399459917002001E-8</v>
      </c>
      <c r="AT2477" s="1">
        <v>3.7436103261075099E-10</v>
      </c>
      <c r="AU2477" s="1">
        <v>2.5157886368556902E-7</v>
      </c>
      <c r="AV2477">
        <v>5.1849144159815998E-6</v>
      </c>
      <c r="AW2477" s="1">
        <v>3.9929380584457898E-10</v>
      </c>
      <c r="AX2477">
        <v>0</v>
      </c>
      <c r="AY2477">
        <v>0</v>
      </c>
      <c r="AZ2477">
        <v>0</v>
      </c>
      <c r="BA2477">
        <v>0</v>
      </c>
      <c r="BB2477">
        <v>6.5916256103631798E-6</v>
      </c>
      <c r="BC2477">
        <v>5.8514655767850702E-6</v>
      </c>
      <c r="BD2477" s="1">
        <v>2.0433386808914899E-8</v>
      </c>
      <c r="BE2477" s="1">
        <v>9.3266327925395804E-10</v>
      </c>
      <c r="BF2477" s="1">
        <v>3.8850988326953598E-10</v>
      </c>
      <c r="BG2477">
        <v>4.1214014038134898E-6</v>
      </c>
      <c r="BH2477">
        <v>3.9515814441630102E-6</v>
      </c>
      <c r="BI2477" s="1">
        <v>3.52853566735529E-9</v>
      </c>
      <c r="BJ2477" s="1">
        <v>2.36884969828914E-10</v>
      </c>
      <c r="BL2477" t="s">
        <v>455</v>
      </c>
    </row>
    <row r="2478" spans="1:64">
      <c r="A2478" t="s">
        <v>1499</v>
      </c>
      <c r="B2478" t="s">
        <v>1500</v>
      </c>
      <c r="C2478" t="s">
        <v>39</v>
      </c>
      <c r="D2478" t="s">
        <v>1499</v>
      </c>
      <c r="E2478" t="s">
        <v>1500</v>
      </c>
      <c r="F2478" t="s">
        <v>31</v>
      </c>
      <c r="G2478" t="s">
        <v>152</v>
      </c>
      <c r="H2478">
        <v>0.01</v>
      </c>
      <c r="I2478">
        <v>2.3624436961524899E-5</v>
      </c>
      <c r="J2478">
        <v>1.5002053005811499E-5</v>
      </c>
      <c r="K2478" s="1">
        <v>2.63973468630642E-8</v>
      </c>
      <c r="L2478" s="1">
        <v>2.8617404713804699E-11</v>
      </c>
      <c r="M2478" s="1">
        <v>2.8699525088889199E-8</v>
      </c>
      <c r="N2478">
        <v>1.9635269936294801E-5</v>
      </c>
      <c r="O2478">
        <v>1.13894780362461E-5</v>
      </c>
      <c r="P2478" s="1">
        <v>1.5339279957048699E-8</v>
      </c>
      <c r="Q2478">
        <v>0</v>
      </c>
      <c r="R2478" s="1">
        <v>2.8529968341863101E-8</v>
      </c>
      <c r="S2478">
        <v>4.2917479911794301E-5</v>
      </c>
      <c r="T2478" s="1">
        <v>9.8716821302116994E-7</v>
      </c>
      <c r="U2478">
        <v>0</v>
      </c>
      <c r="V2478">
        <v>1.2093765182449899E-5</v>
      </c>
      <c r="W2478">
        <v>2.7632871498141901E-5</v>
      </c>
      <c r="X2478" s="1">
        <v>1.4447323809163401E-16</v>
      </c>
      <c r="Y2478" s="1">
        <v>6.0014499307359002E-8</v>
      </c>
      <c r="Z2478">
        <v>0</v>
      </c>
      <c r="AA2478">
        <v>0</v>
      </c>
      <c r="AB2478">
        <v>6.60197216223402E-6</v>
      </c>
      <c r="AC2478" s="1">
        <v>3.7774751056665898E-7</v>
      </c>
      <c r="AD2478">
        <v>5.3212843512955E-6</v>
      </c>
      <c r="AE2478">
        <v>7.3342659121986803E-6</v>
      </c>
      <c r="AF2478">
        <v>0</v>
      </c>
      <c r="AG2478">
        <v>0</v>
      </c>
      <c r="AH2478">
        <v>0</v>
      </c>
      <c r="AI2478">
        <v>3.9588955778979903E-6</v>
      </c>
      <c r="AJ2478" s="1">
        <v>3.3849129593810402E-7</v>
      </c>
      <c r="AK2478">
        <v>7.09209116241007E-6</v>
      </c>
      <c r="AL2478">
        <v>0</v>
      </c>
      <c r="AM2478" s="1">
        <v>7.9600433859664495E-9</v>
      </c>
      <c r="AN2478" s="1">
        <v>1.1909878931155501E-9</v>
      </c>
      <c r="AO2478" s="1">
        <v>6.1882486779667197E-9</v>
      </c>
      <c r="AP2478">
        <v>0</v>
      </c>
      <c r="AQ2478">
        <v>0</v>
      </c>
      <c r="AR2478">
        <v>0</v>
      </c>
      <c r="AS2478" s="1">
        <v>8.8127007012242999E-9</v>
      </c>
      <c r="AT2478" s="1">
        <v>1.37903861308116E-11</v>
      </c>
      <c r="AU2478" s="1">
        <v>1.9491884070679499E-8</v>
      </c>
      <c r="AV2478" s="1">
        <v>2.1159318382855001E-10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1.4293280671930601E-6</v>
      </c>
      <c r="BC2478">
        <v>1.1581818320404E-6</v>
      </c>
      <c r="BD2478" s="1">
        <v>8.8572494276094207E-9</v>
      </c>
      <c r="BE2478" s="1">
        <v>2.8617404713804699E-11</v>
      </c>
      <c r="BF2478" s="1">
        <v>2.35440742953535E-11</v>
      </c>
      <c r="BG2478">
        <v>2.55983895803699E-6</v>
      </c>
      <c r="BH2478">
        <v>2.4543931375250001E-6</v>
      </c>
      <c r="BI2478" s="1">
        <v>2.20081747840606E-9</v>
      </c>
      <c r="BJ2478" s="1">
        <v>1.4601267273073201E-10</v>
      </c>
      <c r="BL2478" t="s">
        <v>318</v>
      </c>
    </row>
    <row r="2479" spans="1:64">
      <c r="A2479" t="s">
        <v>1499</v>
      </c>
      <c r="B2479" t="s">
        <v>1500</v>
      </c>
      <c r="C2479" t="s">
        <v>21</v>
      </c>
      <c r="D2479" t="s">
        <v>1499</v>
      </c>
      <c r="E2479" t="s">
        <v>1500</v>
      </c>
      <c r="F2479" t="s">
        <v>31</v>
      </c>
      <c r="G2479" t="s">
        <v>152</v>
      </c>
      <c r="H2479">
        <v>0.01</v>
      </c>
      <c r="I2479">
        <v>2.3624436961524899E-5</v>
      </c>
      <c r="J2479">
        <v>1.5002053005811499E-5</v>
      </c>
      <c r="K2479" s="1">
        <v>2.63973468630642E-8</v>
      </c>
      <c r="L2479" s="1">
        <v>2.8617404713804699E-11</v>
      </c>
      <c r="M2479" s="1">
        <v>2.8699525088889199E-8</v>
      </c>
      <c r="N2479">
        <v>1.9635269936294801E-5</v>
      </c>
      <c r="O2479">
        <v>1.13894780362461E-5</v>
      </c>
      <c r="P2479" s="1">
        <v>1.5339279957048699E-8</v>
      </c>
      <c r="Q2479">
        <v>0</v>
      </c>
      <c r="R2479" s="1">
        <v>2.8529968341863101E-8</v>
      </c>
      <c r="S2479">
        <v>4.2917479911794301E-5</v>
      </c>
      <c r="T2479" s="1">
        <v>9.8716821302116994E-7</v>
      </c>
      <c r="U2479">
        <v>0</v>
      </c>
      <c r="V2479">
        <v>1.2093765182449899E-5</v>
      </c>
      <c r="W2479">
        <v>2.7632871498141901E-5</v>
      </c>
      <c r="X2479" s="1">
        <v>1.4447323809163401E-16</v>
      </c>
      <c r="Y2479" s="1">
        <v>6.0014499307359002E-8</v>
      </c>
      <c r="Z2479">
        <v>0</v>
      </c>
      <c r="AA2479">
        <v>0</v>
      </c>
      <c r="AB2479">
        <v>6.60197216223402E-6</v>
      </c>
      <c r="AC2479" s="1">
        <v>3.7774751056665898E-7</v>
      </c>
      <c r="AD2479">
        <v>5.3212843512955E-6</v>
      </c>
      <c r="AE2479">
        <v>7.3342659121986803E-6</v>
      </c>
      <c r="AF2479">
        <v>0</v>
      </c>
      <c r="AG2479">
        <v>0</v>
      </c>
      <c r="AH2479">
        <v>0</v>
      </c>
      <c r="AI2479">
        <v>3.9588955778979903E-6</v>
      </c>
      <c r="AJ2479" s="1">
        <v>3.3849129593810402E-7</v>
      </c>
      <c r="AK2479">
        <v>7.09209116241007E-6</v>
      </c>
      <c r="AL2479">
        <v>0</v>
      </c>
      <c r="AM2479" s="1">
        <v>7.9600433859664495E-9</v>
      </c>
      <c r="AN2479" s="1">
        <v>1.1909878931155501E-9</v>
      </c>
      <c r="AO2479" s="1">
        <v>6.1882486779667197E-9</v>
      </c>
      <c r="AP2479">
        <v>0</v>
      </c>
      <c r="AQ2479">
        <v>0</v>
      </c>
      <c r="AR2479">
        <v>0</v>
      </c>
      <c r="AS2479" s="1">
        <v>8.8127007012242999E-9</v>
      </c>
      <c r="AT2479" s="1">
        <v>1.37903861308116E-11</v>
      </c>
      <c r="AU2479" s="1">
        <v>1.9491884070679499E-8</v>
      </c>
      <c r="AV2479" s="1">
        <v>2.1159318382855001E-10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1.4293280671930601E-6</v>
      </c>
      <c r="BC2479">
        <v>1.1581818320404E-6</v>
      </c>
      <c r="BD2479" s="1">
        <v>8.8572494276094207E-9</v>
      </c>
      <c r="BE2479" s="1">
        <v>2.8617404713804699E-11</v>
      </c>
      <c r="BF2479" s="1">
        <v>2.35440742953535E-11</v>
      </c>
      <c r="BG2479">
        <v>2.55983895803699E-6</v>
      </c>
      <c r="BH2479">
        <v>2.4543931375250001E-6</v>
      </c>
      <c r="BI2479" s="1">
        <v>2.20081747840606E-9</v>
      </c>
      <c r="BJ2479" s="1">
        <v>1.4601267273073201E-10</v>
      </c>
      <c r="BL2479" t="s">
        <v>318</v>
      </c>
    </row>
    <row r="2480" spans="1:64">
      <c r="A2480" t="s">
        <v>1501</v>
      </c>
      <c r="B2480" t="s">
        <v>1502</v>
      </c>
      <c r="C2480" t="s">
        <v>39</v>
      </c>
      <c r="D2480" t="s">
        <v>1501</v>
      </c>
      <c r="E2480" t="s">
        <v>1502</v>
      </c>
      <c r="F2480" t="s">
        <v>37</v>
      </c>
      <c r="G2480" t="s">
        <v>93</v>
      </c>
      <c r="H2480">
        <v>0.93</v>
      </c>
      <c r="I2480">
        <v>6.5457041535680195E-4</v>
      </c>
      <c r="J2480">
        <v>5.5487367673943695E-4</v>
      </c>
      <c r="K2480" s="1">
        <v>9.9765928826860697E-7</v>
      </c>
      <c r="L2480" s="1">
        <v>6.2256882793539596E-8</v>
      </c>
      <c r="M2480" s="1">
        <v>2.5013024172723099E-7</v>
      </c>
      <c r="N2480">
        <v>2.34730572602389E-4</v>
      </c>
      <c r="O2480">
        <v>1.63093373614006E-4</v>
      </c>
      <c r="P2480" s="1">
        <v>3.4759853147928802E-7</v>
      </c>
      <c r="Q2480">
        <v>0</v>
      </c>
      <c r="R2480" s="1">
        <v>2.2446433241868299E-7</v>
      </c>
      <c r="S2480">
        <v>2.9695676081515298E-4</v>
      </c>
      <c r="T2480">
        <v>5.5105926418083296E-6</v>
      </c>
      <c r="U2480">
        <v>2.0001410329526498E-6</v>
      </c>
      <c r="V2480">
        <v>3.1242463589834299E-4</v>
      </c>
      <c r="W2480">
        <v>4.65812137242307E-4</v>
      </c>
      <c r="X2480" s="1">
        <v>4.8900692710000598E-15</v>
      </c>
      <c r="Y2480" s="1">
        <v>3.35014290292845E-7</v>
      </c>
      <c r="Z2480">
        <v>0</v>
      </c>
      <c r="AA2480">
        <v>0</v>
      </c>
      <c r="AB2480">
        <v>3.5678297761634603E-5</v>
      </c>
      <c r="AC2480">
        <v>4.11634881484431E-5</v>
      </c>
      <c r="AD2480">
        <v>4.7014287330038899E-5</v>
      </c>
      <c r="AE2480">
        <v>9.44768531334973E-5</v>
      </c>
      <c r="AF2480">
        <v>1.6397646228775399E-5</v>
      </c>
      <c r="AG2480">
        <v>0</v>
      </c>
      <c r="AH2480">
        <v>0</v>
      </c>
      <c r="AI2480">
        <v>2.14705925483154E-5</v>
      </c>
      <c r="AJ2480">
        <v>3.6885702907208198E-5</v>
      </c>
      <c r="AK2480">
        <v>8.8339431929706895E-5</v>
      </c>
      <c r="AL2480">
        <v>1.6397646228775399E-5</v>
      </c>
      <c r="AM2480" s="1">
        <v>4.1470035502081898E-8</v>
      </c>
      <c r="AN2480" s="1">
        <v>1.2978302874758399E-7</v>
      </c>
      <c r="AO2480" s="1">
        <v>1.7634546722962101E-7</v>
      </c>
      <c r="AP2480">
        <v>0</v>
      </c>
      <c r="AQ2480">
        <v>0</v>
      </c>
      <c r="AR2480">
        <v>0</v>
      </c>
      <c r="AS2480" s="1">
        <v>4.7516110459183498E-8</v>
      </c>
      <c r="AT2480" s="1">
        <v>1.50275085918256E-9</v>
      </c>
      <c r="AU2480" s="1">
        <v>1.7221350670343899E-7</v>
      </c>
      <c r="AV2480" s="1">
        <v>3.23196439687786E-9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9.1413665050265496E-5</v>
      </c>
      <c r="BC2480">
        <v>7.6966244268660605E-5</v>
      </c>
      <c r="BD2480" s="1">
        <v>3.7114681942636E-7</v>
      </c>
      <c r="BE2480" s="1">
        <v>6.2256882793539596E-8</v>
      </c>
      <c r="BF2480" s="1">
        <v>6.2502187812227602E-9</v>
      </c>
      <c r="BG2480">
        <v>3.2842617770414598E-4</v>
      </c>
      <c r="BH2480">
        <v>3.1481405885677098E-4</v>
      </c>
      <c r="BI2480" s="1">
        <v>2.78913937362958E-7</v>
      </c>
      <c r="BJ2480" s="1">
        <v>1.9415690527324799E-8</v>
      </c>
      <c r="BL2480" t="s">
        <v>234</v>
      </c>
    </row>
    <row r="2481" spans="1:64">
      <c r="A2481" t="s">
        <v>1501</v>
      </c>
      <c r="B2481" t="s">
        <v>1502</v>
      </c>
      <c r="C2481" t="s">
        <v>21</v>
      </c>
      <c r="D2481" t="s">
        <v>1501</v>
      </c>
      <c r="E2481" t="s">
        <v>1502</v>
      </c>
      <c r="F2481" t="s">
        <v>37</v>
      </c>
      <c r="G2481" t="s">
        <v>93</v>
      </c>
      <c r="H2481">
        <v>0.93</v>
      </c>
      <c r="I2481">
        <v>6.5457041535680195E-4</v>
      </c>
      <c r="J2481">
        <v>5.5487367673943695E-4</v>
      </c>
      <c r="K2481" s="1">
        <v>9.9765928826860697E-7</v>
      </c>
      <c r="L2481" s="1">
        <v>6.2256882793539596E-8</v>
      </c>
      <c r="M2481" s="1">
        <v>2.5013024172723099E-7</v>
      </c>
      <c r="N2481">
        <v>2.34730572602389E-4</v>
      </c>
      <c r="O2481">
        <v>1.63093373614006E-4</v>
      </c>
      <c r="P2481" s="1">
        <v>3.4759853147928802E-7</v>
      </c>
      <c r="Q2481">
        <v>0</v>
      </c>
      <c r="R2481" s="1">
        <v>2.2446433241868299E-7</v>
      </c>
      <c r="S2481">
        <v>2.9695676081515298E-4</v>
      </c>
      <c r="T2481">
        <v>5.5105926418083296E-6</v>
      </c>
      <c r="U2481">
        <v>2.0001410329526498E-6</v>
      </c>
      <c r="V2481">
        <v>3.1242463589834299E-4</v>
      </c>
      <c r="W2481">
        <v>4.65812137242307E-4</v>
      </c>
      <c r="X2481" s="1">
        <v>4.8900692710000598E-15</v>
      </c>
      <c r="Y2481" s="1">
        <v>3.35014290292845E-7</v>
      </c>
      <c r="Z2481">
        <v>0</v>
      </c>
      <c r="AA2481">
        <v>0</v>
      </c>
      <c r="AB2481">
        <v>3.5678297761634603E-5</v>
      </c>
      <c r="AC2481">
        <v>4.11634881484431E-5</v>
      </c>
      <c r="AD2481">
        <v>4.7014287330038899E-5</v>
      </c>
      <c r="AE2481">
        <v>9.44768531334973E-5</v>
      </c>
      <c r="AF2481">
        <v>1.6397646228775399E-5</v>
      </c>
      <c r="AG2481">
        <v>0</v>
      </c>
      <c r="AH2481">
        <v>0</v>
      </c>
      <c r="AI2481">
        <v>2.14705925483154E-5</v>
      </c>
      <c r="AJ2481">
        <v>3.6885702907208198E-5</v>
      </c>
      <c r="AK2481">
        <v>8.8339431929706895E-5</v>
      </c>
      <c r="AL2481">
        <v>1.6397646228775399E-5</v>
      </c>
      <c r="AM2481" s="1">
        <v>4.1470035502081898E-8</v>
      </c>
      <c r="AN2481" s="1">
        <v>1.2978302874758399E-7</v>
      </c>
      <c r="AO2481" s="1">
        <v>1.7634546722962101E-7</v>
      </c>
      <c r="AP2481">
        <v>0</v>
      </c>
      <c r="AQ2481">
        <v>0</v>
      </c>
      <c r="AR2481">
        <v>0</v>
      </c>
      <c r="AS2481" s="1">
        <v>4.7516110459183498E-8</v>
      </c>
      <c r="AT2481" s="1">
        <v>1.50275085918256E-9</v>
      </c>
      <c r="AU2481" s="1">
        <v>1.7221350670343899E-7</v>
      </c>
      <c r="AV2481" s="1">
        <v>3.23196439687786E-9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9.1413665050265496E-5</v>
      </c>
      <c r="BC2481">
        <v>7.6966244268660605E-5</v>
      </c>
      <c r="BD2481" s="1">
        <v>3.7114681942636E-7</v>
      </c>
      <c r="BE2481" s="1">
        <v>6.2256882793539596E-8</v>
      </c>
      <c r="BF2481" s="1">
        <v>6.2502187812227602E-9</v>
      </c>
      <c r="BG2481">
        <v>3.2842617770414598E-4</v>
      </c>
      <c r="BH2481">
        <v>3.1481405885677098E-4</v>
      </c>
      <c r="BI2481" s="1">
        <v>2.78913937362958E-7</v>
      </c>
      <c r="BJ2481" s="1">
        <v>1.9415690527324799E-8</v>
      </c>
      <c r="BL2481" t="s">
        <v>234</v>
      </c>
    </row>
    <row r="2482" spans="1:64">
      <c r="A2482" t="s">
        <v>1503</v>
      </c>
      <c r="B2482" t="s">
        <v>1504</v>
      </c>
      <c r="C2482" t="s">
        <v>39</v>
      </c>
      <c r="D2482" t="s">
        <v>1503</v>
      </c>
      <c r="E2482" t="s">
        <v>1504</v>
      </c>
      <c r="F2482" t="s">
        <v>29</v>
      </c>
      <c r="G2482" t="s">
        <v>97</v>
      </c>
      <c r="H2482" s="1">
        <v>2.5000000000000001E-3</v>
      </c>
      <c r="I2482">
        <v>1.29640989291089E-6</v>
      </c>
      <c r="J2482" s="1">
        <v>8.1526402406732503E-7</v>
      </c>
      <c r="K2482" s="1">
        <v>1.37005600275682E-9</v>
      </c>
      <c r="L2482" s="1">
        <v>1.02837425170068E-11</v>
      </c>
      <c r="M2482" s="1">
        <v>1.6118701059100799E-9</v>
      </c>
      <c r="N2482" s="1">
        <v>7.4443061154082598E-7</v>
      </c>
      <c r="O2482" s="1">
        <v>3.0266283830257601E-7</v>
      </c>
      <c r="P2482" s="1">
        <v>4.1653218050767698E-10</v>
      </c>
      <c r="Q2482">
        <v>0</v>
      </c>
      <c r="R2482" s="1">
        <v>1.5727293562605101E-9</v>
      </c>
      <c r="S2482">
        <v>2.7906626397535598E-6</v>
      </c>
      <c r="T2482" s="1">
        <v>4.18932215318393E-8</v>
      </c>
      <c r="U2482" s="1">
        <v>3.8333666761160198E-9</v>
      </c>
      <c r="V2482" s="1">
        <v>5.60706946008366E-9</v>
      </c>
      <c r="W2482" s="1">
        <v>2.4823464501114199E-7</v>
      </c>
      <c r="X2482" s="1">
        <v>3.7608888632755598E-18</v>
      </c>
      <c r="Y2482" s="1">
        <v>2.5468817587947302E-9</v>
      </c>
      <c r="Z2482">
        <v>0</v>
      </c>
      <c r="AA2482">
        <v>0</v>
      </c>
      <c r="AB2482" s="1">
        <v>2.22067694399461E-7</v>
      </c>
      <c r="AC2482" s="1">
        <v>5.3701259108879103E-8</v>
      </c>
      <c r="AD2482" s="1">
        <v>3.4831287917090598E-7</v>
      </c>
      <c r="AE2482" s="1">
        <v>1.2034877886157899E-7</v>
      </c>
      <c r="AF2482">
        <v>0</v>
      </c>
      <c r="AG2482">
        <v>0</v>
      </c>
      <c r="AH2482">
        <v>0</v>
      </c>
      <c r="AI2482" s="1">
        <v>1.3691962208419501E-7</v>
      </c>
      <c r="AJ2482" s="1">
        <v>4.8120525697189797E-8</v>
      </c>
      <c r="AK2482" s="1">
        <v>1.17622690521191E-7</v>
      </c>
      <c r="AL2482">
        <v>0</v>
      </c>
      <c r="AM2482" s="1">
        <v>1.9124567070216801E-10</v>
      </c>
      <c r="AN2482" s="1">
        <v>1.6931296078640801E-10</v>
      </c>
      <c r="AO2482" s="1">
        <v>5.5973549019100397E-11</v>
      </c>
      <c r="AP2482">
        <v>0</v>
      </c>
      <c r="AQ2482">
        <v>0</v>
      </c>
      <c r="AR2482">
        <v>0</v>
      </c>
      <c r="AS2482" s="1">
        <v>2.9102179973751501E-10</v>
      </c>
      <c r="AT2482" s="1">
        <v>1.9604658617373601E-12</v>
      </c>
      <c r="AU2482" s="1">
        <v>1.2758713522743799E-9</v>
      </c>
      <c r="AV2482" s="1">
        <v>3.8757383868805198E-12</v>
      </c>
      <c r="AW2482">
        <v>0</v>
      </c>
      <c r="AX2482" s="1">
        <v>3.7382294581551102E-7</v>
      </c>
      <c r="AY2482" s="1">
        <v>3.53770591738072E-7</v>
      </c>
      <c r="AZ2482" s="1">
        <v>3.8162767935207099E-10</v>
      </c>
      <c r="BA2482" s="1">
        <v>3.17943195338708E-11</v>
      </c>
      <c r="BB2482" s="1">
        <v>1.11158021397865E-7</v>
      </c>
      <c r="BC2482" s="1">
        <v>9.4620183075170003E-8</v>
      </c>
      <c r="BD2482" s="1">
        <v>5.1491691383219998E-10</v>
      </c>
      <c r="BE2482" s="1">
        <v>1.02837425170068E-11</v>
      </c>
      <c r="BF2482" s="1">
        <v>3.3540411814512401E-12</v>
      </c>
      <c r="BG2482" s="1">
        <v>6.6998314156687599E-8</v>
      </c>
      <c r="BH2482" s="1">
        <v>6.4210410951505404E-8</v>
      </c>
      <c r="BI2482" s="1">
        <v>5.6979229064879001E-11</v>
      </c>
      <c r="BJ2482" s="1">
        <v>3.9923889342446197E-12</v>
      </c>
      <c r="BK2482" t="s">
        <v>554</v>
      </c>
      <c r="BL2482" t="s">
        <v>268</v>
      </c>
    </row>
    <row r="2483" spans="1:64">
      <c r="A2483" t="s">
        <v>1503</v>
      </c>
      <c r="B2483" t="s">
        <v>1504</v>
      </c>
      <c r="C2483" t="s">
        <v>21</v>
      </c>
      <c r="D2483" t="s">
        <v>343</v>
      </c>
      <c r="E2483" t="s">
        <v>344</v>
      </c>
      <c r="F2483" t="s">
        <v>29</v>
      </c>
      <c r="G2483" t="s">
        <v>98</v>
      </c>
      <c r="H2483" s="1">
        <v>1.2509999999999999E-3</v>
      </c>
      <c r="I2483" s="1">
        <v>8.8131250429993296E-7</v>
      </c>
      <c r="J2483" s="1">
        <v>4.2800220421400999E-7</v>
      </c>
      <c r="K2483" s="1">
        <v>7.4012816843195996E-10</v>
      </c>
      <c r="L2483" s="1">
        <v>5.1459847555102E-12</v>
      </c>
      <c r="M2483" s="1">
        <v>1.57917779882143E-9</v>
      </c>
      <c r="N2483" s="1">
        <v>7.4443061154082598E-7</v>
      </c>
      <c r="O2483" s="1">
        <v>3.0266283830257601E-7</v>
      </c>
      <c r="P2483" s="1">
        <v>4.1653218050767698E-10</v>
      </c>
      <c r="Q2483">
        <v>0</v>
      </c>
      <c r="R2483" s="1">
        <v>1.5727293562605101E-9</v>
      </c>
      <c r="S2483">
        <v>2.7906626397535598E-6</v>
      </c>
      <c r="T2483" s="1">
        <v>4.18932215318393E-8</v>
      </c>
      <c r="U2483" s="1">
        <v>3.8333666761160198E-9</v>
      </c>
      <c r="V2483" s="1">
        <v>5.60706946008366E-9</v>
      </c>
      <c r="W2483" s="1">
        <v>2.4823464501114199E-7</v>
      </c>
      <c r="X2483" s="1">
        <v>3.7608888632755598E-18</v>
      </c>
      <c r="Y2483" s="1">
        <v>2.5468817587947302E-9</v>
      </c>
      <c r="Z2483">
        <v>0</v>
      </c>
      <c r="AA2483">
        <v>0</v>
      </c>
      <c r="AB2483" s="1">
        <v>2.22067694399461E-7</v>
      </c>
      <c r="AC2483" s="1">
        <v>5.3701259108879103E-8</v>
      </c>
      <c r="AD2483" s="1">
        <v>3.4831287917090598E-7</v>
      </c>
      <c r="AE2483" s="1">
        <v>1.2034877886157899E-7</v>
      </c>
      <c r="AF2483">
        <v>0</v>
      </c>
      <c r="AG2483">
        <v>0</v>
      </c>
      <c r="AH2483">
        <v>0</v>
      </c>
      <c r="AI2483" s="1">
        <v>1.3691962208419501E-7</v>
      </c>
      <c r="AJ2483" s="1">
        <v>4.8120525697189797E-8</v>
      </c>
      <c r="AK2483" s="1">
        <v>1.17622690521191E-7</v>
      </c>
      <c r="AL2483">
        <v>0</v>
      </c>
      <c r="AM2483" s="1">
        <v>1.9124567070216801E-10</v>
      </c>
      <c r="AN2483" s="1">
        <v>1.6931296078640801E-10</v>
      </c>
      <c r="AO2483" s="1">
        <v>5.5973549019100397E-11</v>
      </c>
      <c r="AP2483">
        <v>0</v>
      </c>
      <c r="AQ2483">
        <v>0</v>
      </c>
      <c r="AR2483">
        <v>0</v>
      </c>
      <c r="AS2483" s="1">
        <v>2.9102179973751501E-10</v>
      </c>
      <c r="AT2483" s="1">
        <v>1.9604658617373601E-12</v>
      </c>
      <c r="AU2483" s="1">
        <v>1.2758713522743799E-9</v>
      </c>
      <c r="AV2483" s="1">
        <v>3.8757383868805198E-12</v>
      </c>
      <c r="AW2483">
        <v>0</v>
      </c>
      <c r="AX2483" s="1">
        <v>1.42601046949271E-8</v>
      </c>
      <c r="AY2483" s="1">
        <v>1.3781015349113E-8</v>
      </c>
      <c r="AZ2483" s="1">
        <v>8.9523351777705706E-12</v>
      </c>
      <c r="BA2483" s="1">
        <v>7.7769141947449602E-13</v>
      </c>
      <c r="BB2483" s="1">
        <v>5.5623473907491601E-8</v>
      </c>
      <c r="BC2483" s="1">
        <v>4.7347939610815097E-8</v>
      </c>
      <c r="BD2483" s="1">
        <v>2.5766442368163301E-10</v>
      </c>
      <c r="BE2483" s="1">
        <v>5.1459847555102E-12</v>
      </c>
      <c r="BF2483" s="1">
        <v>1.6783622071982E-12</v>
      </c>
      <c r="BG2483" s="1">
        <v>6.6998314156687599E-8</v>
      </c>
      <c r="BH2483" s="1">
        <v>6.4210410951505404E-8</v>
      </c>
      <c r="BI2483" s="1">
        <v>5.6979229064879001E-11</v>
      </c>
      <c r="BJ2483" s="1">
        <v>3.9923889342446197E-12</v>
      </c>
      <c r="BK2483" t="s">
        <v>271</v>
      </c>
      <c r="BL2483" t="s">
        <v>268</v>
      </c>
    </row>
    <row r="2484" spans="1:64">
      <c r="A2484" t="s">
        <v>1505</v>
      </c>
      <c r="B2484" t="s">
        <v>1506</v>
      </c>
      <c r="C2484" t="s">
        <v>39</v>
      </c>
      <c r="D2484" t="s">
        <v>1505</v>
      </c>
      <c r="E2484" t="s">
        <v>1506</v>
      </c>
      <c r="F2484" t="s">
        <v>29</v>
      </c>
      <c r="G2484" t="s">
        <v>58</v>
      </c>
      <c r="H2484">
        <v>0.16</v>
      </c>
      <c r="I2484">
        <v>1.6906890215877301E-4</v>
      </c>
      <c r="J2484">
        <v>1.0928535591529999E-4</v>
      </c>
      <c r="K2484" s="1">
        <v>1.5834870000897001E-7</v>
      </c>
      <c r="L2484" s="1">
        <v>6.7008866240816299E-10</v>
      </c>
      <c r="M2484" s="1">
        <v>2.0163612670080801E-7</v>
      </c>
      <c r="N2484">
        <v>9.4754261862909796E-5</v>
      </c>
      <c r="O2484">
        <v>3.9597961769658903E-5</v>
      </c>
      <c r="P2484" s="1">
        <v>5.5668608592146302E-8</v>
      </c>
      <c r="Q2484">
        <v>0</v>
      </c>
      <c r="R2484" s="1">
        <v>1.95961082627124E-7</v>
      </c>
      <c r="S2484">
        <v>3.7275997535645501E-4</v>
      </c>
      <c r="T2484">
        <v>5.4736735645128404E-6</v>
      </c>
      <c r="U2484" s="1">
        <v>9.1441542000565798E-7</v>
      </c>
      <c r="V2484">
        <v>1.2027184870402999E-6</v>
      </c>
      <c r="W2484">
        <v>3.5898572317137002E-5</v>
      </c>
      <c r="X2484" s="1">
        <v>5.7222861101016103E-16</v>
      </c>
      <c r="Y2484" s="1">
        <v>3.3276980965666502E-7</v>
      </c>
      <c r="Z2484">
        <v>0</v>
      </c>
      <c r="AA2484">
        <v>0</v>
      </c>
      <c r="AB2484">
        <v>2.99862402158661E-5</v>
      </c>
      <c r="AC2484">
        <v>6.4167901309845196E-6</v>
      </c>
      <c r="AD2484">
        <v>4.2534983368482899E-5</v>
      </c>
      <c r="AE2484">
        <v>1.5816248147576102E-5</v>
      </c>
      <c r="AF2484">
        <v>0</v>
      </c>
      <c r="AG2484">
        <v>0</v>
      </c>
      <c r="AH2484">
        <v>0</v>
      </c>
      <c r="AI2484">
        <v>1.8409307719656701E-5</v>
      </c>
      <c r="AJ2484">
        <v>5.7499455229804901E-6</v>
      </c>
      <c r="AK2484">
        <v>1.54387085270216E-5</v>
      </c>
      <c r="AL2484">
        <v>0</v>
      </c>
      <c r="AM2484" s="1">
        <v>2.7437863036478301E-8</v>
      </c>
      <c r="AN2484" s="1">
        <v>2.0231289803079501E-8</v>
      </c>
      <c r="AO2484" s="1">
        <v>7.9994557525884399E-9</v>
      </c>
      <c r="AP2484">
        <v>0</v>
      </c>
      <c r="AQ2484">
        <v>0</v>
      </c>
      <c r="AR2484">
        <v>0</v>
      </c>
      <c r="AS2484" s="1">
        <v>3.9411297354294202E-8</v>
      </c>
      <c r="AT2484" s="1">
        <v>2.3425703982513099E-10</v>
      </c>
      <c r="AU2484" s="1">
        <v>1.5580579988455301E-7</v>
      </c>
      <c r="AV2484" s="1">
        <v>5.0972834845167697E-10</v>
      </c>
      <c r="AW2484">
        <v>0</v>
      </c>
      <c r="AX2484">
        <v>5.6790970906365E-5</v>
      </c>
      <c r="AY2484">
        <v>5.3666718308353503E-5</v>
      </c>
      <c r="AZ2484" s="1">
        <v>6.0376457874446905E-8</v>
      </c>
      <c r="BA2484" s="1">
        <v>4.8536049573369603E-9</v>
      </c>
      <c r="BB2484">
        <v>7.2430566742848804E-6</v>
      </c>
      <c r="BC2484">
        <v>6.1654511291780799E-6</v>
      </c>
      <c r="BD2484" s="1">
        <v>3.3551986105306098E-8</v>
      </c>
      <c r="BE2484" s="1">
        <v>6.7008866240816299E-10</v>
      </c>
      <c r="BF2484" s="1">
        <v>2.18549323383363E-10</v>
      </c>
      <c r="BG2484">
        <v>1.0280612715213899E-5</v>
      </c>
      <c r="BH2484">
        <v>9.8552247081101003E-6</v>
      </c>
      <c r="BI2484" s="1">
        <v>8.7516474370709194E-9</v>
      </c>
      <c r="BJ2484" s="1">
        <v>6.0288979296379503E-10</v>
      </c>
      <c r="BK2484" t="s">
        <v>414</v>
      </c>
      <c r="BL2484" t="s">
        <v>268</v>
      </c>
    </row>
    <row r="2485" spans="1:64">
      <c r="A2485" t="s">
        <v>1505</v>
      </c>
      <c r="B2485" t="s">
        <v>1506</v>
      </c>
      <c r="C2485" t="s">
        <v>21</v>
      </c>
      <c r="D2485" t="s">
        <v>284</v>
      </c>
      <c r="E2485" t="s">
        <v>285</v>
      </c>
      <c r="F2485" t="s">
        <v>30</v>
      </c>
      <c r="G2485" t="s">
        <v>140</v>
      </c>
      <c r="H2485" s="1">
        <v>2.7693000000000001E-3</v>
      </c>
      <c r="I2485" s="1">
        <v>8.7233240068814598E-7</v>
      </c>
      <c r="J2485" s="1">
        <v>8.1154168505437496E-7</v>
      </c>
      <c r="K2485" s="1">
        <v>1.6445854902605399E-9</v>
      </c>
      <c r="L2485" s="1">
        <v>1.98530340523712E-11</v>
      </c>
      <c r="M2485" s="1">
        <v>4.11942714453954E-11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 s="1">
        <v>2.3880918239426298E-7</v>
      </c>
      <c r="BC2485" s="1">
        <v>2.0322406155574801E-7</v>
      </c>
      <c r="BD2485" s="1">
        <v>1.10264839030694E-9</v>
      </c>
      <c r="BE2485" s="1">
        <v>1.98530340523712E-11</v>
      </c>
      <c r="BF2485" s="1">
        <v>8.0225893331653402E-12</v>
      </c>
      <c r="BG2485" s="1">
        <v>6.3352321829388295E-7</v>
      </c>
      <c r="BH2485" s="1">
        <v>6.0831762349862695E-7</v>
      </c>
      <c r="BI2485" s="1">
        <v>5.4193709995359796E-10</v>
      </c>
      <c r="BJ2485" s="1">
        <v>3.3171682112230103E-11</v>
      </c>
      <c r="BL2485" t="s">
        <v>238</v>
      </c>
    </row>
    <row r="2486" spans="1:64">
      <c r="A2486" t="s">
        <v>1505</v>
      </c>
      <c r="B2486" t="s">
        <v>1506</v>
      </c>
      <c r="C2486" t="s">
        <v>21</v>
      </c>
      <c r="D2486" t="s">
        <v>329</v>
      </c>
      <c r="E2486" t="s">
        <v>330</v>
      </c>
      <c r="F2486" t="s">
        <v>31</v>
      </c>
      <c r="G2486" t="s">
        <v>123</v>
      </c>
      <c r="H2486" s="1">
        <v>9.4519792799999999E-3</v>
      </c>
      <c r="I2486">
        <v>1.23405571153186E-5</v>
      </c>
      <c r="J2486">
        <v>7.5641404353370797E-6</v>
      </c>
      <c r="K2486" s="1">
        <v>1.64056285047476E-8</v>
      </c>
      <c r="L2486" s="1">
        <v>2.41509925359157E-11</v>
      </c>
      <c r="M2486" s="1">
        <v>1.5702845691361102E-8</v>
      </c>
      <c r="N2486">
        <v>8.9061572510827394E-6</v>
      </c>
      <c r="O2486">
        <v>4.4513753892169199E-6</v>
      </c>
      <c r="P2486" s="1">
        <v>7.03316783568027E-9</v>
      </c>
      <c r="Q2486">
        <v>0</v>
      </c>
      <c r="R2486" s="1">
        <v>1.5550159195467101E-8</v>
      </c>
      <c r="S2486">
        <v>4.6961219963045303E-5</v>
      </c>
      <c r="T2486" s="1">
        <v>6.1049585951958995E-7</v>
      </c>
      <c r="U2486" s="1">
        <v>3.7568975970436298E-7</v>
      </c>
      <c r="V2486" s="1">
        <v>4.4527468671619401E-7</v>
      </c>
      <c r="W2486">
        <v>6.2969692196719498E-6</v>
      </c>
      <c r="X2486" s="1">
        <v>1.1732399930204E-16</v>
      </c>
      <c r="Y2486" s="1">
        <v>3.7114853228664698E-8</v>
      </c>
      <c r="Z2486">
        <v>0</v>
      </c>
      <c r="AA2486">
        <v>0</v>
      </c>
      <c r="AB2486">
        <v>3.9873411795773998E-6</v>
      </c>
      <c r="AC2486" s="1">
        <v>3.1879121812032498E-7</v>
      </c>
      <c r="AD2486">
        <v>2.7752676642790499E-6</v>
      </c>
      <c r="AE2486">
        <v>1.82475718910594E-6</v>
      </c>
      <c r="AF2486">
        <v>0</v>
      </c>
      <c r="AG2486">
        <v>0</v>
      </c>
      <c r="AH2486">
        <v>0</v>
      </c>
      <c r="AI2486">
        <v>2.3971978589038699E-6</v>
      </c>
      <c r="AJ2486" s="1">
        <v>2.8566184961315203E-7</v>
      </c>
      <c r="AK2486">
        <v>1.7685156806998999E-6</v>
      </c>
      <c r="AL2486">
        <v>0</v>
      </c>
      <c r="AM2486" s="1">
        <v>4.6817929225094104E-9</v>
      </c>
      <c r="AN2486" s="1">
        <v>1.0051065078981299E-9</v>
      </c>
      <c r="AO2486" s="1">
        <v>1.3462684052727299E-9</v>
      </c>
      <c r="AP2486">
        <v>0</v>
      </c>
      <c r="AQ2486">
        <v>0</v>
      </c>
      <c r="AR2486">
        <v>0</v>
      </c>
      <c r="AS2486" s="1">
        <v>5.3136479545155797E-9</v>
      </c>
      <c r="AT2486" s="1">
        <v>1.16380753546099E-11</v>
      </c>
      <c r="AU2486" s="1">
        <v>1.0165815620069799E-8</v>
      </c>
      <c r="AV2486" s="1">
        <v>5.90575455271872E-11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1.2062481495920799E-6</v>
      </c>
      <c r="BC2486" s="1">
        <v>9.7742059633199405E-7</v>
      </c>
      <c r="BD2486" s="1">
        <v>7.4748694703175093E-9</v>
      </c>
      <c r="BE2486" s="1">
        <v>2.41509925359157E-11</v>
      </c>
      <c r="BF2486" s="1">
        <v>1.9869473429148399E-11</v>
      </c>
      <c r="BG2486">
        <v>2.2281517146438002E-6</v>
      </c>
      <c r="BH2486">
        <v>2.1353444497881598E-6</v>
      </c>
      <c r="BI2486" s="1">
        <v>1.8975911987498301E-9</v>
      </c>
      <c r="BJ2486" s="1">
        <v>1.3281702246483899E-10</v>
      </c>
      <c r="BL2486" t="s">
        <v>318</v>
      </c>
    </row>
    <row r="2487" spans="1:64">
      <c r="A2487" t="s">
        <v>1505</v>
      </c>
      <c r="B2487" t="s">
        <v>1506</v>
      </c>
      <c r="C2487" t="s">
        <v>21</v>
      </c>
      <c r="D2487" t="s">
        <v>255</v>
      </c>
      <c r="E2487" t="s">
        <v>149</v>
      </c>
      <c r="F2487" t="s">
        <v>25</v>
      </c>
      <c r="G2487" t="s">
        <v>149</v>
      </c>
      <c r="H2487">
        <v>0.03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</row>
    <row r="2488" spans="1:64">
      <c r="A2488" t="s">
        <v>1505</v>
      </c>
      <c r="B2488" t="s">
        <v>1506</v>
      </c>
      <c r="C2488" t="s">
        <v>21</v>
      </c>
      <c r="D2488" t="s">
        <v>343</v>
      </c>
      <c r="E2488" t="s">
        <v>344</v>
      </c>
      <c r="F2488" t="s">
        <v>29</v>
      </c>
      <c r="G2488" t="s">
        <v>98</v>
      </c>
      <c r="H2488">
        <v>0.14000000000000001</v>
      </c>
      <c r="I2488">
        <v>9.8543420701707095E-5</v>
      </c>
      <c r="J2488">
        <v>4.7856805690760199E-5</v>
      </c>
      <c r="K2488" s="1">
        <v>8.2756980207503205E-8</v>
      </c>
      <c r="L2488" s="1">
        <v>5.7539515008881904E-10</v>
      </c>
      <c r="M2488" s="1">
        <v>1.7657480341286001E-7</v>
      </c>
      <c r="N2488">
        <v>8.3238055262325997E-5</v>
      </c>
      <c r="O2488">
        <v>3.38420608582143E-5</v>
      </c>
      <c r="P2488" s="1">
        <v>4.6574291978499297E-8</v>
      </c>
      <c r="Q2488">
        <v>0</v>
      </c>
      <c r="R2488" s="1">
        <v>1.75853774736822E-7</v>
      </c>
      <c r="S2488">
        <v>3.1203624276750501E-4</v>
      </c>
      <c r="T2488">
        <v>4.6842650408564897E-6</v>
      </c>
      <c r="U2488" s="1">
        <v>4.28625559294058E-7</v>
      </c>
      <c r="V2488" s="1">
        <v>6.2695105540074696E-7</v>
      </c>
      <c r="W2488">
        <v>2.77562055873735E-5</v>
      </c>
      <c r="X2488" s="1">
        <v>4.2052149681062501E-16</v>
      </c>
      <c r="Y2488" s="1">
        <v>2.8477803209404897E-7</v>
      </c>
      <c r="Z2488">
        <v>0</v>
      </c>
      <c r="AA2488">
        <v>0</v>
      </c>
      <c r="AB2488">
        <v>2.4830363947743099E-5</v>
      </c>
      <c r="AC2488">
        <v>6.00457356812526E-6</v>
      </c>
      <c r="AD2488">
        <v>3.8946392364223302E-5</v>
      </c>
      <c r="AE2488">
        <v>1.34567253822342E-5</v>
      </c>
      <c r="AF2488">
        <v>0</v>
      </c>
      <c r="AG2488">
        <v>0</v>
      </c>
      <c r="AH2488">
        <v>0</v>
      </c>
      <c r="AI2488">
        <v>1.5309584120878099E-5</v>
      </c>
      <c r="AJ2488">
        <v>5.3805672619296902E-6</v>
      </c>
      <c r="AK2488">
        <v>1.31519094754064E-5</v>
      </c>
      <c r="AL2488">
        <v>0</v>
      </c>
      <c r="AM2488" s="1">
        <v>2.1384018147290599E-8</v>
      </c>
      <c r="AN2488" s="1">
        <v>1.89316255512341E-8</v>
      </c>
      <c r="AO2488" s="1">
        <v>6.2586482799745599E-9</v>
      </c>
      <c r="AP2488">
        <v>0</v>
      </c>
      <c r="AQ2488">
        <v>0</v>
      </c>
      <c r="AR2488">
        <v>0</v>
      </c>
      <c r="AS2488" s="1">
        <v>3.2540425223720597E-8</v>
      </c>
      <c r="AT2488" s="1">
        <v>2.1920829585639401E-10</v>
      </c>
      <c r="AU2488" s="1">
        <v>1.4266077789092799E-7</v>
      </c>
      <c r="AV2488" s="1">
        <v>4.3336332631693002E-10</v>
      </c>
      <c r="AW2488">
        <v>0</v>
      </c>
      <c r="AX2488">
        <v>1.5944849180584699E-6</v>
      </c>
      <c r="AY2488">
        <v>1.5409158347560999E-6</v>
      </c>
      <c r="AZ2488" s="1">
        <v>1.0009999034184799E-9</v>
      </c>
      <c r="BA2488" s="1">
        <v>8.6957092236265199E-11</v>
      </c>
      <c r="BB2488">
        <v>6.2195048446639804E-6</v>
      </c>
      <c r="BC2488">
        <v>5.2941810194033901E-6</v>
      </c>
      <c r="BD2488" s="1">
        <v>2.8810590544033401E-8</v>
      </c>
      <c r="BE2488" s="1">
        <v>5.7539515008881904E-10</v>
      </c>
      <c r="BF2488" s="1">
        <v>1.8766504760437499E-10</v>
      </c>
      <c r="BG2488">
        <v>7.49137567665862E-6</v>
      </c>
      <c r="BH2488">
        <v>7.1796479783864402E-6</v>
      </c>
      <c r="BI2488" s="1">
        <v>6.3710977815519601E-9</v>
      </c>
      <c r="BJ2488" s="1">
        <v>4.4640653619753402E-10</v>
      </c>
      <c r="BK2488" t="s">
        <v>271</v>
      </c>
      <c r="BL2488" t="s">
        <v>268</v>
      </c>
    </row>
    <row r="2489" spans="1:64">
      <c r="A2489" t="s">
        <v>1505</v>
      </c>
      <c r="B2489" t="s">
        <v>1506</v>
      </c>
      <c r="C2489" t="s">
        <v>21</v>
      </c>
      <c r="D2489" t="s">
        <v>415</v>
      </c>
      <c r="E2489" t="s">
        <v>416</v>
      </c>
      <c r="F2489" t="s">
        <v>30</v>
      </c>
      <c r="G2489" t="s">
        <v>53</v>
      </c>
      <c r="H2489" s="1">
        <v>1.7918999999999899E-3</v>
      </c>
      <c r="I2489" s="1">
        <v>5.6445037691585897E-7</v>
      </c>
      <c r="J2489" s="1">
        <v>5.2511520797636001E-7</v>
      </c>
      <c r="K2489" s="1">
        <v>1.06414355252152E-9</v>
      </c>
      <c r="L2489" s="1">
        <v>1.2846080857416601E-11</v>
      </c>
      <c r="M2489" s="1">
        <v>2.6655116817608801E-11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 s="1">
        <v>1.54523588608052E-7</v>
      </c>
      <c r="BC2489" s="1">
        <v>1.31497922183131E-7</v>
      </c>
      <c r="BD2489" s="1">
        <v>7.1347837019861101E-10</v>
      </c>
      <c r="BE2489" s="1">
        <v>1.2846080857416601E-11</v>
      </c>
      <c r="BF2489" s="1">
        <v>5.1910872155775697E-12</v>
      </c>
      <c r="BG2489" s="1">
        <v>4.0992678830780602E-7</v>
      </c>
      <c r="BH2489" s="1">
        <v>3.9361728579322899E-7</v>
      </c>
      <c r="BI2489" s="1">
        <v>3.5066518232291602E-10</v>
      </c>
      <c r="BJ2489" s="1">
        <v>2.1464029602031199E-11</v>
      </c>
      <c r="BL2489" t="s">
        <v>238</v>
      </c>
    </row>
    <row r="2490" spans="1:64">
      <c r="A2490" t="s">
        <v>1507</v>
      </c>
      <c r="B2490" t="s">
        <v>1508</v>
      </c>
      <c r="C2490" t="s">
        <v>39</v>
      </c>
      <c r="D2490" t="s">
        <v>1507</v>
      </c>
      <c r="E2490" t="s">
        <v>1508</v>
      </c>
      <c r="F2490" t="s">
        <v>29</v>
      </c>
      <c r="G2490" t="s">
        <v>58</v>
      </c>
      <c r="H2490">
        <v>0.56999999999999995</v>
      </c>
      <c r="I2490">
        <v>7.1383616280549698E-4</v>
      </c>
      <c r="J2490">
        <v>5.0006843815069302E-4</v>
      </c>
      <c r="K2490" s="1">
        <v>6.8410240958422001E-7</v>
      </c>
      <c r="L2490" s="1">
        <v>2.3414024962720998E-9</v>
      </c>
      <c r="M2490" s="1">
        <v>7.0812547612379199E-7</v>
      </c>
      <c r="N2490">
        <v>3.2737063530033101E-4</v>
      </c>
      <c r="O2490">
        <v>1.3676455058576599E-4</v>
      </c>
      <c r="P2490" s="1">
        <v>1.9222285494884899E-7</v>
      </c>
      <c r="Q2490">
        <v>0</v>
      </c>
      <c r="R2490" s="1">
        <v>6.7720821845087501E-7</v>
      </c>
      <c r="S2490">
        <v>1.2871425690221499E-3</v>
      </c>
      <c r="T2490">
        <v>1.8905419302681199E-5</v>
      </c>
      <c r="U2490">
        <v>3.1417074551607799E-6</v>
      </c>
      <c r="V2490">
        <v>4.1352053808804504E-6</v>
      </c>
      <c r="W2490">
        <v>1.23850545388991E-4</v>
      </c>
      <c r="X2490" s="1">
        <v>1.9731697881722899E-15</v>
      </c>
      <c r="Y2490">
        <v>1.14934745535791E-6</v>
      </c>
      <c r="Z2490">
        <v>0</v>
      </c>
      <c r="AA2490">
        <v>0</v>
      </c>
      <c r="AB2490">
        <v>1.0352998536960901E-4</v>
      </c>
      <c r="AC2490">
        <v>2.2186867279226101E-5</v>
      </c>
      <c r="AD2490">
        <v>1.4703001460109199E-4</v>
      </c>
      <c r="AE2490">
        <v>5.46237680504028E-5</v>
      </c>
      <c r="AF2490">
        <v>0</v>
      </c>
      <c r="AG2490">
        <v>0</v>
      </c>
      <c r="AH2490">
        <v>0</v>
      </c>
      <c r="AI2490">
        <v>6.3562736406905506E-5</v>
      </c>
      <c r="AJ2490">
        <v>1.9881167309047501E-5</v>
      </c>
      <c r="AK2490">
        <v>5.3320646869813199E-5</v>
      </c>
      <c r="AL2490">
        <v>0</v>
      </c>
      <c r="AM2490" s="1">
        <v>9.4668925567792606E-8</v>
      </c>
      <c r="AN2490" s="1">
        <v>6.9952255346648805E-8</v>
      </c>
      <c r="AO2490" s="1">
        <v>2.7601674034407901E-8</v>
      </c>
      <c r="AP2490">
        <v>0</v>
      </c>
      <c r="AQ2490">
        <v>0</v>
      </c>
      <c r="AR2490">
        <v>0</v>
      </c>
      <c r="AS2490" s="1">
        <v>1.3606635524096699E-7</v>
      </c>
      <c r="AT2490" s="1">
        <v>8.0997348296119703E-10</v>
      </c>
      <c r="AU2490" s="1">
        <v>5.38571482055283E-7</v>
      </c>
      <c r="AV2490" s="1">
        <v>1.76040767166384E-9</v>
      </c>
      <c r="AW2490">
        <v>0</v>
      </c>
      <c r="AX2490">
        <v>3.25710243472472E-4</v>
      </c>
      <c r="AY2490">
        <v>3.0778072837794602E-4</v>
      </c>
      <c r="AZ2490" s="1">
        <v>3.44468497548154E-7</v>
      </c>
      <c r="BA2490" s="1">
        <v>2.8074556291542701E-8</v>
      </c>
      <c r="BB2490">
        <v>2.5308458311865902E-5</v>
      </c>
      <c r="BC2490">
        <v>2.1543123282554701E-5</v>
      </c>
      <c r="BD2490" s="1">
        <v>1.17236282941315E-7</v>
      </c>
      <c r="BE2490" s="1">
        <v>2.3414024962720998E-9</v>
      </c>
      <c r="BF2490" s="1">
        <v>7.6364809619282002E-10</v>
      </c>
      <c r="BG2490">
        <v>3.5446825720828097E-5</v>
      </c>
      <c r="BH2490">
        <v>3.3980035904425798E-5</v>
      </c>
      <c r="BI2490" s="1">
        <v>3.0174774145901297E-8</v>
      </c>
      <c r="BJ2490" s="1">
        <v>2.0790532851811801E-9</v>
      </c>
      <c r="BK2490" t="s">
        <v>414</v>
      </c>
      <c r="BL2490" t="s">
        <v>268</v>
      </c>
    </row>
    <row r="2491" spans="1:64">
      <c r="A2491" t="s">
        <v>1507</v>
      </c>
      <c r="B2491" t="s">
        <v>1508</v>
      </c>
      <c r="C2491" t="s">
        <v>21</v>
      </c>
      <c r="D2491" t="s">
        <v>343</v>
      </c>
      <c r="E2491" t="s">
        <v>344</v>
      </c>
      <c r="F2491" t="s">
        <v>29</v>
      </c>
      <c r="G2491" t="s">
        <v>98</v>
      </c>
      <c r="H2491">
        <v>0.48</v>
      </c>
      <c r="I2491">
        <v>3.4102287577816002E-4</v>
      </c>
      <c r="J2491">
        <v>1.6561496836629399E-4</v>
      </c>
      <c r="K2491" s="1">
        <v>2.8639175685313003E-7</v>
      </c>
      <c r="L2491" s="1">
        <v>1.9912329752187699E-9</v>
      </c>
      <c r="M2491" s="1">
        <v>6.1106106141872296E-7</v>
      </c>
      <c r="N2491">
        <v>2.8805658234317902E-4</v>
      </c>
      <c r="O2491">
        <v>1.1711504262737399E-4</v>
      </c>
      <c r="P2491" s="1">
        <v>1.6117665567869101E-7</v>
      </c>
      <c r="Q2491">
        <v>0</v>
      </c>
      <c r="R2491" s="1">
        <v>6.08565843870254E-7</v>
      </c>
      <c r="S2491">
        <v>1.07984374905856E-3</v>
      </c>
      <c r="T2491">
        <v>1.62105346431546E-5</v>
      </c>
      <c r="U2491">
        <v>1.4833168954520501E-6</v>
      </c>
      <c r="V2491">
        <v>2.1696491796454498E-6</v>
      </c>
      <c r="W2491">
        <v>9.6054114853067702E-5</v>
      </c>
      <c r="X2491" s="1">
        <v>1.4552716878277699E-15</v>
      </c>
      <c r="Y2491" s="1">
        <v>9.8551301316329695E-7</v>
      </c>
      <c r="Z2491">
        <v>0</v>
      </c>
      <c r="AA2491">
        <v>0</v>
      </c>
      <c r="AB2491">
        <v>8.5928842938278797E-5</v>
      </c>
      <c r="AC2491">
        <v>2.0779641415351498E-5</v>
      </c>
      <c r="AD2491">
        <v>1.34779274259574E-4</v>
      </c>
      <c r="AE2491">
        <v>4.6568823729974E-5</v>
      </c>
      <c r="AF2491">
        <v>0</v>
      </c>
      <c r="AG2491">
        <v>0</v>
      </c>
      <c r="AH2491">
        <v>0</v>
      </c>
      <c r="AI2491">
        <v>5.2980892754609697E-5</v>
      </c>
      <c r="AJ2491">
        <v>1.86201829398164E-5</v>
      </c>
      <c r="AK2491">
        <v>4.5513966932948602E-5</v>
      </c>
      <c r="AL2491">
        <v>0</v>
      </c>
      <c r="AM2491" s="1">
        <v>7.4002295763161903E-8</v>
      </c>
      <c r="AN2491" s="1">
        <v>6.5515458491946805E-8</v>
      </c>
      <c r="AO2491" s="1">
        <v>2.1658901423583099E-8</v>
      </c>
      <c r="AP2491">
        <v>0</v>
      </c>
      <c r="AQ2491">
        <v>0</v>
      </c>
      <c r="AR2491">
        <v>0</v>
      </c>
      <c r="AS2491" s="1">
        <v>1.12610555933798E-7</v>
      </c>
      <c r="AT2491" s="1">
        <v>7.5860004569622597E-10</v>
      </c>
      <c r="AU2491" s="1">
        <v>4.9369697530979803E-7</v>
      </c>
      <c r="AV2491" s="1">
        <v>1.4997125809620701E-9</v>
      </c>
      <c r="AW2491">
        <v>0</v>
      </c>
      <c r="AX2491">
        <v>5.5179313674036698E-6</v>
      </c>
      <c r="AY2491">
        <v>5.3325482874325303E-6</v>
      </c>
      <c r="AZ2491" s="1">
        <v>3.4640959618273001E-9</v>
      </c>
      <c r="BA2491" s="1">
        <v>3.0092681431754E-10</v>
      </c>
      <c r="BB2491">
        <v>2.15234402554768E-5</v>
      </c>
      <c r="BC2491">
        <v>1.83212316283619E-5</v>
      </c>
      <c r="BD2491" s="1">
        <v>9.9702957033874799E-8</v>
      </c>
      <c r="BE2491" s="1">
        <v>1.9912329752187699E-9</v>
      </c>
      <c r="BF2491" s="1">
        <v>6.4944035595042795E-10</v>
      </c>
      <c r="BG2491">
        <v>2.5924921812100401E-5</v>
      </c>
      <c r="BH2491">
        <v>2.4846145823125201E-5</v>
      </c>
      <c r="BI2491" s="1">
        <v>2.20480481787361E-8</v>
      </c>
      <c r="BJ2491" s="1">
        <v>1.5448503782009799E-9</v>
      </c>
      <c r="BK2491" t="s">
        <v>271</v>
      </c>
      <c r="BL2491" t="s">
        <v>268</v>
      </c>
    </row>
    <row r="2492" spans="1:64">
      <c r="A2492" t="s">
        <v>1507</v>
      </c>
      <c r="B2492" t="s">
        <v>1508</v>
      </c>
      <c r="C2492" t="s">
        <v>21</v>
      </c>
      <c r="D2492" t="s">
        <v>284</v>
      </c>
      <c r="E2492" t="s">
        <v>285</v>
      </c>
      <c r="F2492" t="s">
        <v>30</v>
      </c>
      <c r="G2492" t="s">
        <v>140</v>
      </c>
      <c r="H2492" s="1">
        <v>9.4538428000000008E-3</v>
      </c>
      <c r="I2492">
        <v>2.9779703843759601E-6</v>
      </c>
      <c r="J2492">
        <v>2.7704428975377002E-6</v>
      </c>
      <c r="K2492" s="1">
        <v>5.6142897830080199E-9</v>
      </c>
      <c r="L2492" s="1">
        <v>6.7774333959543704E-11</v>
      </c>
      <c r="M2492" s="1">
        <v>1.4062909995496899E-10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 s="1">
        <v>8.1524734393236299E-7</v>
      </c>
      <c r="BC2492" s="1">
        <v>6.9376677540373603E-7</v>
      </c>
      <c r="BD2492" s="1">
        <v>3.7642236469991996E-9</v>
      </c>
      <c r="BE2492" s="1">
        <v>6.7774333959543704E-11</v>
      </c>
      <c r="BF2492" s="1">
        <v>2.7387534180010101E-11</v>
      </c>
      <c r="BG2492">
        <v>2.1627230404435901E-6</v>
      </c>
      <c r="BH2492">
        <v>2.0766761221339701E-6</v>
      </c>
      <c r="BI2492" s="1">
        <v>1.8500661360088101E-9</v>
      </c>
      <c r="BJ2492" s="1">
        <v>1.13241565774959E-10</v>
      </c>
      <c r="BL2492" t="s">
        <v>238</v>
      </c>
    </row>
    <row r="2493" spans="1:64">
      <c r="A2493" t="s">
        <v>1507</v>
      </c>
      <c r="B2493" t="s">
        <v>1508</v>
      </c>
      <c r="C2493" t="s">
        <v>21</v>
      </c>
      <c r="D2493" t="s">
        <v>329</v>
      </c>
      <c r="E2493" t="s">
        <v>330</v>
      </c>
      <c r="F2493" t="s">
        <v>31</v>
      </c>
      <c r="G2493" t="s">
        <v>123</v>
      </c>
      <c r="H2493">
        <v>0.03</v>
      </c>
      <c r="I2493">
        <v>4.2128222667332401E-5</v>
      </c>
      <c r="J2493">
        <v>2.5822480263171301E-5</v>
      </c>
      <c r="K2493" s="1">
        <v>5.6005572859236298E-8</v>
      </c>
      <c r="L2493" s="1">
        <v>8.2446714656599504E-11</v>
      </c>
      <c r="M2493" s="1">
        <v>5.3606411251502497E-8</v>
      </c>
      <c r="N2493">
        <v>3.04038603993125E-5</v>
      </c>
      <c r="O2493">
        <v>1.5196115687518699E-5</v>
      </c>
      <c r="P2493" s="1">
        <v>2.4009844763852801E-8</v>
      </c>
      <c r="Q2493">
        <v>0</v>
      </c>
      <c r="R2493" s="1">
        <v>5.3085169735644799E-8</v>
      </c>
      <c r="S2493">
        <v>1.60316322257195E-4</v>
      </c>
      <c r="T2493">
        <v>2.0841121893435402E-6</v>
      </c>
      <c r="U2493">
        <v>1.2825305780575601E-6</v>
      </c>
      <c r="V2493">
        <v>1.52007976421267E-6</v>
      </c>
      <c r="W2493">
        <v>2.1496608211178699E-5</v>
      </c>
      <c r="X2493" s="1">
        <v>4.0052094250128E-16</v>
      </c>
      <c r="Y2493" s="1">
        <v>1.2670277253055501E-7</v>
      </c>
      <c r="Z2493">
        <v>0</v>
      </c>
      <c r="AA2493">
        <v>0</v>
      </c>
      <c r="AB2493">
        <v>1.36119946201897E-5</v>
      </c>
      <c r="AC2493">
        <v>1.0882902040696399E-6</v>
      </c>
      <c r="AD2493">
        <v>9.4742152262367193E-6</v>
      </c>
      <c r="AE2493">
        <v>6.2293603488164904E-6</v>
      </c>
      <c r="AF2493">
        <v>0</v>
      </c>
      <c r="AG2493">
        <v>0</v>
      </c>
      <c r="AH2493">
        <v>0</v>
      </c>
      <c r="AI2493">
        <v>8.1835596427161408E-6</v>
      </c>
      <c r="AJ2493" s="1">
        <v>9.7519308857833601E-7</v>
      </c>
      <c r="AK2493">
        <v>6.0373629562242603E-6</v>
      </c>
      <c r="AL2493">
        <v>0</v>
      </c>
      <c r="AM2493" s="1">
        <v>1.59827156001721E-8</v>
      </c>
      <c r="AN2493" s="1">
        <v>3.4312349412941398E-9</v>
      </c>
      <c r="AO2493" s="1">
        <v>4.5958942223865502E-9</v>
      </c>
      <c r="AP2493">
        <v>0</v>
      </c>
      <c r="AQ2493">
        <v>0</v>
      </c>
      <c r="AR2493">
        <v>0</v>
      </c>
      <c r="AS2493" s="1">
        <v>1.81397437823752E-8</v>
      </c>
      <c r="AT2493" s="1">
        <v>3.9730088793932198E-11</v>
      </c>
      <c r="AU2493" s="1">
        <v>3.4704085077790197E-8</v>
      </c>
      <c r="AV2493" s="1">
        <v>2.0161078668539701E-10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4.1178927469159803E-6</v>
      </c>
      <c r="BC2493">
        <v>3.3367207118062001E-6</v>
      </c>
      <c r="BD2493" s="1">
        <v>2.5517726834543399E-8</v>
      </c>
      <c r="BE2493" s="1">
        <v>8.2446714656599504E-11</v>
      </c>
      <c r="BF2493" s="1">
        <v>6.7830454742334103E-11</v>
      </c>
      <c r="BG2493">
        <v>7.6064695211038901E-6</v>
      </c>
      <c r="BH2493">
        <v>7.2896438638463799E-6</v>
      </c>
      <c r="BI2493" s="1">
        <v>6.4780012608401099E-9</v>
      </c>
      <c r="BJ2493" s="1">
        <v>4.5341106111532299E-10</v>
      </c>
      <c r="BL2493" t="s">
        <v>318</v>
      </c>
    </row>
    <row r="2494" spans="1:64">
      <c r="A2494" t="s">
        <v>1507</v>
      </c>
      <c r="B2494" t="s">
        <v>1508</v>
      </c>
      <c r="C2494" t="s">
        <v>21</v>
      </c>
      <c r="D2494" t="s">
        <v>255</v>
      </c>
      <c r="E2494" t="s">
        <v>149</v>
      </c>
      <c r="F2494" t="s">
        <v>25</v>
      </c>
      <c r="G2494" t="s">
        <v>149</v>
      </c>
      <c r="H2494">
        <v>0.11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</row>
    <row r="2495" spans="1:64">
      <c r="A2495" t="s">
        <v>1507</v>
      </c>
      <c r="B2495" t="s">
        <v>1508</v>
      </c>
      <c r="C2495" t="s">
        <v>21</v>
      </c>
      <c r="D2495" t="s">
        <v>415</v>
      </c>
      <c r="E2495" t="s">
        <v>416</v>
      </c>
      <c r="F2495" t="s">
        <v>30</v>
      </c>
      <c r="G2495" t="s">
        <v>53</v>
      </c>
      <c r="H2495" s="1">
        <v>6.1171923999999997E-3</v>
      </c>
      <c r="I2495">
        <v>1.9269220134197398E-6</v>
      </c>
      <c r="J2495">
        <v>1.79263952193616E-6</v>
      </c>
      <c r="K2495" s="1">
        <v>3.6327757419463601E-9</v>
      </c>
      <c r="L2495" s="1">
        <v>4.38539807973518E-11</v>
      </c>
      <c r="M2495" s="1">
        <v>9.0995299970862702E-11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 s="1">
        <v>5.2751298725035205E-7</v>
      </c>
      <c r="BC2495" s="1">
        <v>4.4890791349653502E-7</v>
      </c>
      <c r="BD2495" s="1">
        <v>2.4356741245288898E-9</v>
      </c>
      <c r="BE2495" s="1">
        <v>4.38539807973518E-11</v>
      </c>
      <c r="BF2495" s="1">
        <v>1.77213456458888E-11</v>
      </c>
      <c r="BG2495">
        <v>1.3994090261693799E-6</v>
      </c>
      <c r="BH2495">
        <v>1.3437316084396201E-6</v>
      </c>
      <c r="BI2495" s="1">
        <v>1.1971016174174599E-9</v>
      </c>
      <c r="BJ2495" s="1">
        <v>7.3273954324973805E-11</v>
      </c>
      <c r="BL2495" t="s">
        <v>238</v>
      </c>
    </row>
    <row r="2496" spans="1:64">
      <c r="A2496" t="s">
        <v>1509</v>
      </c>
      <c r="B2496" t="s">
        <v>1510</v>
      </c>
      <c r="C2496" t="s">
        <v>39</v>
      </c>
      <c r="D2496" t="s">
        <v>1509</v>
      </c>
      <c r="E2496" t="s">
        <v>1510</v>
      </c>
      <c r="F2496" t="s">
        <v>29</v>
      </c>
      <c r="G2496" t="s">
        <v>97</v>
      </c>
      <c r="H2496">
        <v>0.51</v>
      </c>
      <c r="I2496">
        <v>5.36468542799089E-4</v>
      </c>
      <c r="J2496">
        <v>2.9191030834165499E-4</v>
      </c>
      <c r="K2496" s="1">
        <v>4.3898959847283202E-7</v>
      </c>
      <c r="L2496" s="1">
        <v>2.1073445165850301E-9</v>
      </c>
      <c r="M2496" s="1">
        <v>8.4769027883148496E-7</v>
      </c>
      <c r="N2496">
        <v>3.9670593630939597E-4</v>
      </c>
      <c r="O2496">
        <v>1.61288564432305E-4</v>
      </c>
      <c r="P2496" s="1">
        <v>2.2196936304013101E-7</v>
      </c>
      <c r="Q2496">
        <v>0</v>
      </c>
      <c r="R2496" s="1">
        <v>8.3810507274174002E-7</v>
      </c>
      <c r="S2496">
        <v>1.4871398600007301E-3</v>
      </c>
      <c r="T2496">
        <v>2.2324833792644E-5</v>
      </c>
      <c r="U2496">
        <v>2.0427952490001001E-6</v>
      </c>
      <c r="V2496">
        <v>2.9879987545250498E-6</v>
      </c>
      <c r="W2496">
        <v>1.3228386332709901E-4</v>
      </c>
      <c r="X2496" s="1">
        <v>2.0041719331949999E-15</v>
      </c>
      <c r="Y2496">
        <v>1.3572294007371999E-6</v>
      </c>
      <c r="Z2496">
        <v>0</v>
      </c>
      <c r="AA2496">
        <v>0</v>
      </c>
      <c r="AB2496">
        <v>1.18339535297274E-4</v>
      </c>
      <c r="AC2496">
        <v>2.8617318989189701E-5</v>
      </c>
      <c r="AD2496">
        <v>1.8561540151353301E-4</v>
      </c>
      <c r="AE2496">
        <v>6.4133680509398104E-5</v>
      </c>
      <c r="AF2496">
        <v>0</v>
      </c>
      <c r="AG2496">
        <v>0</v>
      </c>
      <c r="AH2496">
        <v>0</v>
      </c>
      <c r="AI2496">
        <v>7.2964257562722006E-5</v>
      </c>
      <c r="AJ2496">
        <v>2.56433546746447E-5</v>
      </c>
      <c r="AK2496">
        <v>6.2680952194938799E-5</v>
      </c>
      <c r="AL2496">
        <v>0</v>
      </c>
      <c r="AM2496" s="1">
        <v>1.01914525927392E-7</v>
      </c>
      <c r="AN2496" s="1">
        <v>9.0226618299675805E-8</v>
      </c>
      <c r="AO2496" s="1">
        <v>2.9828218813063099E-8</v>
      </c>
      <c r="AP2496">
        <v>0</v>
      </c>
      <c r="AQ2496">
        <v>0</v>
      </c>
      <c r="AR2496">
        <v>0</v>
      </c>
      <c r="AS2496" s="1">
        <v>1.55085072754272E-7</v>
      </c>
      <c r="AT2496" s="1">
        <v>1.0447292645225599E-9</v>
      </c>
      <c r="AU2496" s="1">
        <v>6.79909895653971E-7</v>
      </c>
      <c r="AV2496" s="1">
        <v>2.0653750689742902E-9</v>
      </c>
      <c r="AW2496">
        <v>0</v>
      </c>
      <c r="AX2496">
        <v>8.1280805422334303E-5</v>
      </c>
      <c r="AY2496">
        <v>7.7014546032608903E-5</v>
      </c>
      <c r="AZ2496" s="1">
        <v>8.1139317276198103E-8</v>
      </c>
      <c r="BA2496" s="1">
        <v>6.7703580032774604E-9</v>
      </c>
      <c r="BB2496">
        <v>2.2778501744850499E-5</v>
      </c>
      <c r="BC2496">
        <v>1.9389567915763801E-5</v>
      </c>
      <c r="BD2496" s="1">
        <v>1.05516773982494E-7</v>
      </c>
      <c r="BE2496" s="1">
        <v>2.1073445165850301E-9</v>
      </c>
      <c r="BF2496" s="1">
        <v>6.8731011890298903E-10</v>
      </c>
      <c r="BG2496">
        <v>3.5703299322508003E-5</v>
      </c>
      <c r="BH2496">
        <v>3.4217629960977298E-5</v>
      </c>
      <c r="BI2496" s="1">
        <v>3.0364144174007698E-8</v>
      </c>
      <c r="BJ2496" s="1">
        <v>2.12753796756506E-9</v>
      </c>
      <c r="BK2496" t="s">
        <v>554</v>
      </c>
      <c r="BL2496" t="s">
        <v>268</v>
      </c>
    </row>
    <row r="2497" spans="1:64">
      <c r="A2497" t="s">
        <v>1509</v>
      </c>
      <c r="B2497" t="s">
        <v>1510</v>
      </c>
      <c r="C2497" t="s">
        <v>21</v>
      </c>
      <c r="D2497" t="s">
        <v>343</v>
      </c>
      <c r="E2497" t="s">
        <v>344</v>
      </c>
      <c r="F2497" t="s">
        <v>29</v>
      </c>
      <c r="G2497" t="s">
        <v>98</v>
      </c>
      <c r="H2497">
        <v>0.67</v>
      </c>
      <c r="I2497">
        <v>4.6965008797238302E-4</v>
      </c>
      <c r="J2497">
        <v>2.28081721161049E-4</v>
      </c>
      <c r="K2497" s="1">
        <v>3.9441317094555898E-7</v>
      </c>
      <c r="L2497" s="1">
        <v>2.7422874194321001E-9</v>
      </c>
      <c r="M2497" s="1">
        <v>8.4154143793710799E-7</v>
      </c>
      <c r="N2497">
        <v>3.9670593630939597E-4</v>
      </c>
      <c r="O2497">
        <v>1.61288564432305E-4</v>
      </c>
      <c r="P2497" s="1">
        <v>2.2196936304013101E-7</v>
      </c>
      <c r="Q2497">
        <v>0</v>
      </c>
      <c r="R2497" s="1">
        <v>8.3810507274173897E-7</v>
      </c>
      <c r="S2497">
        <v>1.4871398600007301E-3</v>
      </c>
      <c r="T2497">
        <v>2.2324833792644E-5</v>
      </c>
      <c r="U2497">
        <v>2.0427952490001001E-6</v>
      </c>
      <c r="V2497">
        <v>2.9879987545250498E-6</v>
      </c>
      <c r="W2497">
        <v>1.3228386332709901E-4</v>
      </c>
      <c r="X2497" s="1">
        <v>2.0041719331949999E-15</v>
      </c>
      <c r="Y2497">
        <v>1.3572294007371999E-6</v>
      </c>
      <c r="Z2497">
        <v>0</v>
      </c>
      <c r="AA2497">
        <v>0</v>
      </c>
      <c r="AB2497">
        <v>1.18339535297274E-4</v>
      </c>
      <c r="AC2497">
        <v>2.8617318989189701E-5</v>
      </c>
      <c r="AD2497">
        <v>1.8561540151353301E-4</v>
      </c>
      <c r="AE2497">
        <v>6.4133680509398104E-5</v>
      </c>
      <c r="AF2497">
        <v>0</v>
      </c>
      <c r="AG2497">
        <v>0</v>
      </c>
      <c r="AH2497">
        <v>0</v>
      </c>
      <c r="AI2497">
        <v>7.2964257562722006E-5</v>
      </c>
      <c r="AJ2497">
        <v>2.56433546746447E-5</v>
      </c>
      <c r="AK2497">
        <v>6.2680952194938799E-5</v>
      </c>
      <c r="AL2497">
        <v>0</v>
      </c>
      <c r="AM2497" s="1">
        <v>1.01914525927392E-7</v>
      </c>
      <c r="AN2497" s="1">
        <v>9.0226618299675805E-8</v>
      </c>
      <c r="AO2497" s="1">
        <v>2.9828218813063099E-8</v>
      </c>
      <c r="AP2497">
        <v>0</v>
      </c>
      <c r="AQ2497">
        <v>0</v>
      </c>
      <c r="AR2497">
        <v>0</v>
      </c>
      <c r="AS2497" s="1">
        <v>1.55085072754272E-7</v>
      </c>
      <c r="AT2497" s="1">
        <v>1.0447292645225599E-9</v>
      </c>
      <c r="AU2497" s="1">
        <v>6.79909895653971E-7</v>
      </c>
      <c r="AV2497" s="1">
        <v>2.0653750689742902E-9</v>
      </c>
      <c r="AW2497">
        <v>0</v>
      </c>
      <c r="AX2497">
        <v>7.5991880199042999E-6</v>
      </c>
      <c r="AY2497">
        <v>7.3438820389833099E-6</v>
      </c>
      <c r="AZ2497" s="1">
        <v>4.7706857480003704E-9</v>
      </c>
      <c r="BA2497" s="1">
        <v>4.1443057007536002E-10</v>
      </c>
      <c r="BB2497">
        <v>2.9641664320573899E-5</v>
      </c>
      <c r="BC2497">
        <v>2.5231644728783398E-5</v>
      </c>
      <c r="BD2497" s="1">
        <v>1.3730897798341999E-7</v>
      </c>
      <c r="BE2497" s="1">
        <v>2.7422874194321001E-9</v>
      </c>
      <c r="BF2497" s="1">
        <v>8.9439665772846003E-10</v>
      </c>
      <c r="BG2497">
        <v>3.5703299322508003E-5</v>
      </c>
      <c r="BH2497">
        <v>3.4217629960977298E-5</v>
      </c>
      <c r="BI2497" s="1">
        <v>3.0364144174007698E-8</v>
      </c>
      <c r="BJ2497" s="1">
        <v>2.12753796756506E-9</v>
      </c>
      <c r="BK2497" t="s">
        <v>271</v>
      </c>
      <c r="BL2497" t="s">
        <v>268</v>
      </c>
    </row>
    <row r="2498" spans="1:64">
      <c r="A2498" t="s">
        <v>1511</v>
      </c>
      <c r="B2498" t="s">
        <v>1512</v>
      </c>
      <c r="C2498" t="s">
        <v>39</v>
      </c>
      <c r="D2498" t="s">
        <v>1511</v>
      </c>
      <c r="E2498" t="s">
        <v>1512</v>
      </c>
      <c r="F2498" t="s">
        <v>29</v>
      </c>
      <c r="G2498" t="s">
        <v>97</v>
      </c>
      <c r="H2498" s="1">
        <v>5.4000000000000003E-3</v>
      </c>
      <c r="I2498">
        <v>5.6547533303046697E-6</v>
      </c>
      <c r="J2498">
        <v>3.07693863955678E-6</v>
      </c>
      <c r="K2498" s="1">
        <v>4.6272571379139002E-9</v>
      </c>
      <c r="L2498" s="1">
        <v>2.2212883836734601E-11</v>
      </c>
      <c r="M2498" s="1">
        <v>8.9352479127269594E-9</v>
      </c>
      <c r="N2498">
        <v>4.1815577904953003E-6</v>
      </c>
      <c r="O2498">
        <v>1.7000941790639201E-6</v>
      </c>
      <c r="P2498" s="1">
        <v>2.3397122006962899E-9</v>
      </c>
      <c r="Q2498">
        <v>0</v>
      </c>
      <c r="R2498" s="1">
        <v>8.8342131423099608E-9</v>
      </c>
      <c r="S2498">
        <v>1.5675493351559598E-5</v>
      </c>
      <c r="T2498" s="1">
        <v>2.35319348975752E-7</v>
      </c>
      <c r="U2498" s="1">
        <v>2.15324894487616E-8</v>
      </c>
      <c r="V2498" s="1">
        <v>3.1495594913986497E-8</v>
      </c>
      <c r="W2498">
        <v>1.3943643606604299E-6</v>
      </c>
      <c r="X2498" s="1">
        <v>2.1125372709843801E-17</v>
      </c>
      <c r="Y2498" s="1">
        <v>1.43061463282859E-8</v>
      </c>
      <c r="Z2498">
        <v>0</v>
      </c>
      <c r="AA2498">
        <v>0</v>
      </c>
      <c r="AB2498">
        <v>1.24738139880008E-6</v>
      </c>
      <c r="AC2498" s="1">
        <v>3.01646540194465E-7</v>
      </c>
      <c r="AD2498">
        <v>1.95651604171985E-6</v>
      </c>
      <c r="AE2498" s="1">
        <v>6.7601380978089003E-7</v>
      </c>
      <c r="AF2498">
        <v>0</v>
      </c>
      <c r="AG2498">
        <v>0</v>
      </c>
      <c r="AH2498">
        <v>0</v>
      </c>
      <c r="AI2498" s="1">
        <v>7.6909426281221705E-7</v>
      </c>
      <c r="AJ2498" s="1">
        <v>2.7029887808526502E-7</v>
      </c>
      <c r="AK2498" s="1">
        <v>6.6070103816644498E-7</v>
      </c>
      <c r="AL2498">
        <v>0</v>
      </c>
      <c r="AM2498" s="1">
        <v>1.07425032209236E-9</v>
      </c>
      <c r="AN2498" s="1">
        <v>9.5105160807778598E-10</v>
      </c>
      <c r="AO2498" s="1">
        <v>3.1441027052613802E-10</v>
      </c>
      <c r="AP2498">
        <v>0</v>
      </c>
      <c r="AQ2498">
        <v>0</v>
      </c>
      <c r="AR2498">
        <v>0</v>
      </c>
      <c r="AS2498" s="1">
        <v>1.6347050417198299E-9</v>
      </c>
      <c r="AT2498" s="1">
        <v>1.1012176514584801E-11</v>
      </c>
      <c r="AU2498" s="1">
        <v>7.1667254275452698E-9</v>
      </c>
      <c r="AV2498" s="1">
        <v>2.1770496530277501E-11</v>
      </c>
      <c r="AW2498">
        <v>0</v>
      </c>
      <c r="AX2498" s="1">
        <v>8.5675648893344801E-7</v>
      </c>
      <c r="AY2498" s="1">
        <v>8.1178713366404103E-7</v>
      </c>
      <c r="AZ2498" s="1">
        <v>8.5526510499994096E-10</v>
      </c>
      <c r="BA2498" s="1">
        <v>7.1364304543623502E-11</v>
      </c>
      <c r="BB2498" s="1">
        <v>2.4010132621938802E-7</v>
      </c>
      <c r="BC2498" s="1">
        <v>2.04379595442367E-7</v>
      </c>
      <c r="BD2498" s="1">
        <v>1.1122205338775499E-9</v>
      </c>
      <c r="BE2498" s="1">
        <v>2.2212883836734601E-11</v>
      </c>
      <c r="BF2498" s="1">
        <v>7.24472895193469E-12</v>
      </c>
      <c r="BG2498" s="1">
        <v>3.7633772465653597E-7</v>
      </c>
      <c r="BH2498" s="1">
        <v>3.6067773138644899E-7</v>
      </c>
      <c r="BI2498" s="1">
        <v>3.2005929834011601E-10</v>
      </c>
      <c r="BJ2498" s="1">
        <v>2.2425736921435301E-11</v>
      </c>
      <c r="BK2498" t="s">
        <v>554</v>
      </c>
      <c r="BL2498" t="s">
        <v>268</v>
      </c>
    </row>
    <row r="2499" spans="1:64">
      <c r="A2499" t="s">
        <v>1511</v>
      </c>
      <c r="B2499" t="s">
        <v>1512</v>
      </c>
      <c r="C2499" t="s">
        <v>21</v>
      </c>
      <c r="D2499" t="s">
        <v>269</v>
      </c>
      <c r="E2499" t="s">
        <v>270</v>
      </c>
      <c r="F2499" t="s">
        <v>29</v>
      </c>
      <c r="G2499" t="s">
        <v>98</v>
      </c>
      <c r="H2499" s="1">
        <v>7.0270200000000001E-3</v>
      </c>
      <c r="I2499">
        <v>4.9504401230741103E-6</v>
      </c>
      <c r="J2499">
        <v>2.4041407266634099E-6</v>
      </c>
      <c r="K2499" s="1">
        <v>4.1573904413547202E-9</v>
      </c>
      <c r="L2499" s="1">
        <v>2.8905625736742799E-11</v>
      </c>
      <c r="M2499" s="1">
        <v>8.8704348328330805E-9</v>
      </c>
      <c r="N2499">
        <v>4.1815577904953003E-6</v>
      </c>
      <c r="O2499">
        <v>1.7000941790639201E-6</v>
      </c>
      <c r="P2499" s="1">
        <v>2.3397122006962899E-9</v>
      </c>
      <c r="Q2499">
        <v>0</v>
      </c>
      <c r="R2499" s="1">
        <v>8.8342131423099608E-9</v>
      </c>
      <c r="S2499">
        <v>1.5675493351559598E-5</v>
      </c>
      <c r="T2499" s="1">
        <v>2.35319348975752E-7</v>
      </c>
      <c r="U2499" s="1">
        <v>2.15324894487616E-8</v>
      </c>
      <c r="V2499" s="1">
        <v>3.1495594913986497E-8</v>
      </c>
      <c r="W2499">
        <v>1.3943643606604299E-6</v>
      </c>
      <c r="X2499" s="1">
        <v>2.1125372709843801E-17</v>
      </c>
      <c r="Y2499" s="1">
        <v>1.43061463282859E-8</v>
      </c>
      <c r="Z2499">
        <v>0</v>
      </c>
      <c r="AA2499">
        <v>0</v>
      </c>
      <c r="AB2499">
        <v>1.24738139880008E-6</v>
      </c>
      <c r="AC2499" s="1">
        <v>3.01646540194465E-7</v>
      </c>
      <c r="AD2499">
        <v>1.95651604171985E-6</v>
      </c>
      <c r="AE2499" s="1">
        <v>6.7601380978089003E-7</v>
      </c>
      <c r="AF2499">
        <v>0</v>
      </c>
      <c r="AG2499">
        <v>0</v>
      </c>
      <c r="AH2499">
        <v>0</v>
      </c>
      <c r="AI2499" s="1">
        <v>7.6909426281221705E-7</v>
      </c>
      <c r="AJ2499" s="1">
        <v>2.7029887808526502E-7</v>
      </c>
      <c r="AK2499" s="1">
        <v>6.6070103816644498E-7</v>
      </c>
      <c r="AL2499">
        <v>0</v>
      </c>
      <c r="AM2499" s="1">
        <v>1.07425032209236E-9</v>
      </c>
      <c r="AN2499" s="1">
        <v>9.5105160807778598E-10</v>
      </c>
      <c r="AO2499" s="1">
        <v>3.1441027052613802E-10</v>
      </c>
      <c r="AP2499">
        <v>0</v>
      </c>
      <c r="AQ2499">
        <v>0</v>
      </c>
      <c r="AR2499">
        <v>0</v>
      </c>
      <c r="AS2499" s="1">
        <v>1.6347050417198299E-9</v>
      </c>
      <c r="AT2499" s="1">
        <v>1.1012176514584801E-11</v>
      </c>
      <c r="AU2499" s="1">
        <v>7.1667254275452698E-9</v>
      </c>
      <c r="AV2499" s="1">
        <v>2.1770496530277501E-11</v>
      </c>
      <c r="AW2499">
        <v>0</v>
      </c>
      <c r="AX2499" s="1">
        <v>8.0100752112987006E-8</v>
      </c>
      <c r="AY2499" s="1">
        <v>7.7409648663888195E-8</v>
      </c>
      <c r="AZ2499" s="1">
        <v>5.0286361583451103E-11</v>
      </c>
      <c r="BA2499" s="1">
        <v>4.3683878165273199E-12</v>
      </c>
      <c r="BB2499" s="1">
        <v>3.1244385580929002E-7</v>
      </c>
      <c r="BC2499" s="1">
        <v>2.6595916754915198E-7</v>
      </c>
      <c r="BD2499" s="1">
        <v>1.4473325807348599E-9</v>
      </c>
      <c r="BE2499" s="1">
        <v>2.8905625736742799E-11</v>
      </c>
      <c r="BF2499" s="1">
        <v>9.4275657851526205E-12</v>
      </c>
      <c r="BG2499" s="1">
        <v>3.7633772465653597E-7</v>
      </c>
      <c r="BH2499" s="1">
        <v>3.6067773138644899E-7</v>
      </c>
      <c r="BI2499" s="1">
        <v>3.2005929834011601E-10</v>
      </c>
      <c r="BJ2499" s="1">
        <v>2.2425736921435301E-11</v>
      </c>
      <c r="BK2499" t="s">
        <v>271</v>
      </c>
      <c r="BL2499" t="s">
        <v>268</v>
      </c>
    </row>
    <row r="2500" spans="1:64">
      <c r="A2500" t="s">
        <v>1513</v>
      </c>
      <c r="B2500" t="s">
        <v>1514</v>
      </c>
      <c r="C2500" t="s">
        <v>39</v>
      </c>
      <c r="D2500" t="s">
        <v>1513</v>
      </c>
      <c r="E2500" t="s">
        <v>1514</v>
      </c>
      <c r="F2500" t="s">
        <v>29</v>
      </c>
      <c r="G2500" t="s">
        <v>59</v>
      </c>
      <c r="H2500">
        <v>1.02</v>
      </c>
      <c r="I2500">
        <v>1.5686842163352599E-3</v>
      </c>
      <c r="J2500">
        <v>6.0912137462678598E-4</v>
      </c>
      <c r="K2500">
        <v>2.4311154816034801E-6</v>
      </c>
      <c r="L2500">
        <v>2.4473381134586701E-5</v>
      </c>
      <c r="M2500">
        <v>1.3095411155671001E-6</v>
      </c>
      <c r="N2500">
        <v>1.2297322773199401E-3</v>
      </c>
      <c r="O2500">
        <v>3.0244722072917399E-4</v>
      </c>
      <c r="P2500">
        <v>1.52631256397955E-6</v>
      </c>
      <c r="Q2500">
        <v>2.44639536262899E-5</v>
      </c>
      <c r="R2500">
        <v>1.2910058941439901E-6</v>
      </c>
      <c r="S2500">
        <v>2.4322388111007601E-3</v>
      </c>
      <c r="T2500">
        <v>2.2113016265814599E-5</v>
      </c>
      <c r="U2500">
        <v>1.89118646794689E-6</v>
      </c>
      <c r="V2500">
        <v>4.7291467468680801E-5</v>
      </c>
      <c r="W2500">
        <v>1.0487785616751E-4</v>
      </c>
      <c r="X2500" s="1">
        <v>2.10558009334109E-15</v>
      </c>
      <c r="Y2500">
        <v>1.09724080389562E-6</v>
      </c>
      <c r="Z2500" s="1">
        <v>6.0909303381835098E-7</v>
      </c>
      <c r="AA2500">
        <v>5.1623519920277298E-2</v>
      </c>
      <c r="AB2500">
        <v>9.6002616935143807E-5</v>
      </c>
      <c r="AC2500">
        <v>4.1498964810236703E-5</v>
      </c>
      <c r="AD2500">
        <v>1.5171301987258501E-4</v>
      </c>
      <c r="AE2500">
        <v>2.53818316060685E-4</v>
      </c>
      <c r="AF2500">
        <v>2.4453840706780899E-5</v>
      </c>
      <c r="AG2500">
        <v>5.3107510410754495E-4</v>
      </c>
      <c r="AH2500">
        <v>1.3117041482696399E-4</v>
      </c>
      <c r="AI2500">
        <v>5.8889006098750497E-5</v>
      </c>
      <c r="AJ2500">
        <v>3.718584805745E-5</v>
      </c>
      <c r="AK2500">
        <v>2.4987714409806699E-4</v>
      </c>
      <c r="AL2500">
        <v>2.4453840706780899E-5</v>
      </c>
      <c r="AM2500" s="1">
        <v>8.6724621134012106E-8</v>
      </c>
      <c r="AN2500" s="1">
        <v>1.3101453428079599E-7</v>
      </c>
      <c r="AO2500">
        <v>1.54245591550199E-4</v>
      </c>
      <c r="AP2500">
        <v>0</v>
      </c>
      <c r="AQ2500">
        <v>1.96694483002794E-5</v>
      </c>
      <c r="AR2500">
        <v>2.3972526630052501E-6</v>
      </c>
      <c r="AS2500" s="1">
        <v>1.2648064881538301E-7</v>
      </c>
      <c r="AT2500" s="1">
        <v>1.49774223889717E-9</v>
      </c>
      <c r="AU2500" s="1">
        <v>5.5572534751862903E-7</v>
      </c>
      <c r="AV2500">
        <v>1.5415268738918801E-4</v>
      </c>
      <c r="AW2500" s="1">
        <v>2.4338678727407398E-7</v>
      </c>
      <c r="AX2500">
        <v>1.6576734445619801E-4</v>
      </c>
      <c r="AY2500">
        <v>1.52874100375147E-4</v>
      </c>
      <c r="AZ2500" s="1">
        <v>3.30389298725138E-7</v>
      </c>
      <c r="BA2500" s="1">
        <v>1.11635273957568E-8</v>
      </c>
      <c r="BB2500">
        <v>1.1340208969805899E-4</v>
      </c>
      <c r="BC2500">
        <v>9.6503966163667104E-5</v>
      </c>
      <c r="BD2500" s="1">
        <v>5.2360897688E-7</v>
      </c>
      <c r="BE2500" s="1">
        <v>9.4275082968489701E-9</v>
      </c>
      <c r="BF2500" s="1">
        <v>3.8096457851788601E-9</v>
      </c>
      <c r="BG2500">
        <v>5.97825048610687E-5</v>
      </c>
      <c r="BH2500">
        <v>5.72960873587968E-5</v>
      </c>
      <c r="BI2500" s="1">
        <v>5.0804642018788298E-8</v>
      </c>
      <c r="BJ2500" s="1">
        <v>3.5620482421685902E-9</v>
      </c>
      <c r="BK2500" t="s">
        <v>1343</v>
      </c>
      <c r="BL2500" t="s">
        <v>238</v>
      </c>
    </row>
    <row r="2501" spans="1:64">
      <c r="A2501" t="s">
        <v>1513</v>
      </c>
      <c r="B2501" t="s">
        <v>1514</v>
      </c>
      <c r="C2501" t="s">
        <v>21</v>
      </c>
      <c r="D2501" t="s">
        <v>230</v>
      </c>
      <c r="E2501" t="s">
        <v>231</v>
      </c>
      <c r="F2501" t="s">
        <v>33</v>
      </c>
      <c r="G2501" t="s">
        <v>109</v>
      </c>
      <c r="H2501">
        <v>0.86</v>
      </c>
      <c r="I2501">
        <v>1.0042713708680599E-3</v>
      </c>
      <c r="J2501">
        <v>3.07041938390889E-4</v>
      </c>
      <c r="K2501">
        <v>1.5016522702262599E-6</v>
      </c>
      <c r="L2501">
        <v>1.9569513516298299E-5</v>
      </c>
      <c r="M2501" s="1">
        <v>8.3815901630175598E-7</v>
      </c>
      <c r="N2501">
        <v>8.8739915635685897E-4</v>
      </c>
      <c r="O2501">
        <v>2.03104569051162E-4</v>
      </c>
      <c r="P2501">
        <v>1.16569842002581E-6</v>
      </c>
      <c r="Q2501">
        <v>1.9529712083548501E-5</v>
      </c>
      <c r="R2501" s="1">
        <v>8.3138692197480203E-7</v>
      </c>
      <c r="S2501">
        <v>1.58815412303749E-3</v>
      </c>
      <c r="T2501">
        <v>1.2345991987703301E-5</v>
      </c>
      <c r="U2501">
        <v>1.02414122531686E-6</v>
      </c>
      <c r="V2501">
        <v>3.7042752178326401E-5</v>
      </c>
      <c r="W2501">
        <v>5.2278691527595302E-5</v>
      </c>
      <c r="X2501" s="1">
        <v>1.20447421635895E-15</v>
      </c>
      <c r="Y2501" s="1">
        <v>5.5329938637920602E-7</v>
      </c>
      <c r="Z2501" s="1">
        <v>4.8624240236394896E-7</v>
      </c>
      <c r="AA2501">
        <v>4.1211346954929798E-2</v>
      </c>
      <c r="AB2501">
        <v>4.8508317506240297E-5</v>
      </c>
      <c r="AC2501">
        <v>2.63260842691008E-5</v>
      </c>
      <c r="AD2501">
        <v>7.6989746546203794E-5</v>
      </c>
      <c r="AE2501">
        <v>1.87379038298866E-4</v>
      </c>
      <c r="AF2501">
        <v>1.95216388828978E-5</v>
      </c>
      <c r="AG2501">
        <v>4.2396024928754799E-4</v>
      </c>
      <c r="AH2501">
        <v>1.04714081566002E-4</v>
      </c>
      <c r="AI2501">
        <v>2.9666708464336299E-5</v>
      </c>
      <c r="AJ2501">
        <v>2.3589855536421001E-5</v>
      </c>
      <c r="AK2501">
        <v>1.84578114185783E-4</v>
      </c>
      <c r="AL2501">
        <v>1.95216388828978E-5</v>
      </c>
      <c r="AM2501" s="1">
        <v>4.50061164420045E-8</v>
      </c>
      <c r="AN2501" s="1">
        <v>8.3141397707353099E-8</v>
      </c>
      <c r="AO2501">
        <v>1.2312803459665599E-4</v>
      </c>
      <c r="AP2501">
        <v>0</v>
      </c>
      <c r="AQ2501">
        <v>1.5702231455094301E-5</v>
      </c>
      <c r="AR2501">
        <v>1.9137403142270598E-6</v>
      </c>
      <c r="AS2501" s="1">
        <v>6.4104127369715204E-8</v>
      </c>
      <c r="AT2501" s="1">
        <v>9.4730798901348108E-10</v>
      </c>
      <c r="AU2501" s="1">
        <v>2.8201372361246801E-7</v>
      </c>
      <c r="AV2501">
        <v>1.2306046833268801E-4</v>
      </c>
      <c r="AW2501" s="1">
        <v>1.9429704425593999E-7</v>
      </c>
      <c r="AX2501">
        <v>0</v>
      </c>
      <c r="AY2501">
        <v>0</v>
      </c>
      <c r="AZ2501">
        <v>0</v>
      </c>
      <c r="BA2501">
        <v>0</v>
      </c>
      <c r="BB2501">
        <v>7.7634722773886906E-5</v>
      </c>
      <c r="BC2501">
        <v>6.6331632439933403E-5</v>
      </c>
      <c r="BD2501" s="1">
        <v>3.0261423835304598E-7</v>
      </c>
      <c r="BE2501" s="1">
        <v>3.9801432749833798E-8</v>
      </c>
      <c r="BF2501" s="1">
        <v>4.4342393655212199E-9</v>
      </c>
      <c r="BG2501">
        <v>3.9237491737317597E-5</v>
      </c>
      <c r="BH2501">
        <v>3.7605736899793901E-5</v>
      </c>
      <c r="BI2501" s="1">
        <v>3.3339611847398499E-8</v>
      </c>
      <c r="BJ2501" s="1">
        <v>2.3378549614331102E-9</v>
      </c>
      <c r="BL2501" t="s">
        <v>229</v>
      </c>
    </row>
    <row r="2502" spans="1:64">
      <c r="A2502" t="s">
        <v>1513</v>
      </c>
      <c r="B2502" t="s">
        <v>1514</v>
      </c>
      <c r="C2502" t="s">
        <v>21</v>
      </c>
      <c r="D2502" t="s">
        <v>540</v>
      </c>
      <c r="E2502" t="s">
        <v>541</v>
      </c>
      <c r="F2502" t="s">
        <v>29</v>
      </c>
      <c r="G2502" t="s">
        <v>98</v>
      </c>
      <c r="H2502">
        <v>0.2</v>
      </c>
      <c r="I2502">
        <v>1.3984993347684299E-4</v>
      </c>
      <c r="J2502">
        <v>6.7916975528241498E-5</v>
      </c>
      <c r="K2502" s="1">
        <v>1.1744627996827E-7</v>
      </c>
      <c r="L2502" s="1">
        <v>8.1658392706298503E-10</v>
      </c>
      <c r="M2502" s="1">
        <v>2.50589784027534E-7</v>
      </c>
      <c r="N2502">
        <v>1.18129007581492E-4</v>
      </c>
      <c r="O2502">
        <v>4.8027660558555899E-5</v>
      </c>
      <c r="P2502" s="1">
        <v>6.6096869669670205E-8</v>
      </c>
      <c r="Q2502">
        <v>0</v>
      </c>
      <c r="R2502" s="1">
        <v>2.4956652127025598E-7</v>
      </c>
      <c r="S2502">
        <v>4.4283268718155801E-4</v>
      </c>
      <c r="T2502">
        <v>6.6477716085649901E-6</v>
      </c>
      <c r="U2502" s="1">
        <v>6.0829282692751599E-7</v>
      </c>
      <c r="V2502" s="1">
        <v>8.8975055632011899E-7</v>
      </c>
      <c r="W2502">
        <v>3.9390793188657097E-5</v>
      </c>
      <c r="X2502" s="1">
        <v>5.9679177905308801E-16</v>
      </c>
      <c r="Y2502" s="1">
        <v>4.04148633774079E-7</v>
      </c>
      <c r="Z2502">
        <v>0</v>
      </c>
      <c r="AA2502">
        <v>0</v>
      </c>
      <c r="AB2502">
        <v>3.5238524516102403E-5</v>
      </c>
      <c r="AC2502">
        <v>8.5215147604936405E-6</v>
      </c>
      <c r="AD2502">
        <v>5.52715781785859E-5</v>
      </c>
      <c r="AE2502">
        <v>1.9097390126310099E-5</v>
      </c>
      <c r="AF2502">
        <v>0</v>
      </c>
      <c r="AG2502">
        <v>0</v>
      </c>
      <c r="AH2502">
        <v>0</v>
      </c>
      <c r="AI2502">
        <v>2.1726912924445101E-5</v>
      </c>
      <c r="AJ2502">
        <v>7.6359433059087392E-6</v>
      </c>
      <c r="AK2502">
        <v>1.8664804328202E-5</v>
      </c>
      <c r="AL2502">
        <v>0</v>
      </c>
      <c r="AM2502" s="1">
        <v>3.0347571599109302E-8</v>
      </c>
      <c r="AN2502" s="1">
        <v>2.6867207928197399E-8</v>
      </c>
      <c r="AO2502" s="1">
        <v>8.8820901423634201E-9</v>
      </c>
      <c r="AP2502">
        <v>0</v>
      </c>
      <c r="AQ2502">
        <v>0</v>
      </c>
      <c r="AR2502">
        <v>0</v>
      </c>
      <c r="AS2502" s="1">
        <v>4.6180417428585302E-8</v>
      </c>
      <c r="AT2502" s="1">
        <v>3.1109398653702299E-10</v>
      </c>
      <c r="AU2502" s="1">
        <v>2.0245999332815401E-7</v>
      </c>
      <c r="AV2502" s="1">
        <v>6.1501652698033898E-10</v>
      </c>
      <c r="AW2502">
        <v>0</v>
      </c>
      <c r="AX2502">
        <v>2.26284624719188E-6</v>
      </c>
      <c r="AY2502">
        <v>2.1868225747548401E-6</v>
      </c>
      <c r="AZ2502" s="1">
        <v>1.42058971473249E-9</v>
      </c>
      <c r="BA2502" s="1">
        <v>1.2340695581689599E-10</v>
      </c>
      <c r="BB2502">
        <v>8.8265389266124396E-6</v>
      </c>
      <c r="BC2502">
        <v>7.5133464832635601E-6</v>
      </c>
      <c r="BD2502" s="1">
        <v>4.0887145405759702E-8</v>
      </c>
      <c r="BE2502" s="1">
        <v>8.1658392706298503E-10</v>
      </c>
      <c r="BF2502" s="1">
        <v>2.6632873343056101E-10</v>
      </c>
      <c r="BG2502">
        <v>1.0631540721547101E-5</v>
      </c>
      <c r="BH2502">
        <v>1.0189145911667099E-5</v>
      </c>
      <c r="BI2502" s="1">
        <v>9.0416751781082993E-9</v>
      </c>
      <c r="BJ2502" s="1">
        <v>6.3352706803054796E-10</v>
      </c>
      <c r="BK2502" t="s">
        <v>271</v>
      </c>
      <c r="BL2502" t="s">
        <v>268</v>
      </c>
    </row>
    <row r="2503" spans="1:64">
      <c r="A2503" t="s">
        <v>1515</v>
      </c>
      <c r="B2503" t="s">
        <v>1516</v>
      </c>
      <c r="C2503" t="s">
        <v>39</v>
      </c>
      <c r="D2503" t="s">
        <v>1515</v>
      </c>
      <c r="E2503" t="s">
        <v>1516</v>
      </c>
      <c r="F2503" t="s">
        <v>36</v>
      </c>
      <c r="G2503" t="s">
        <v>148</v>
      </c>
      <c r="H2503">
        <v>1.31</v>
      </c>
      <c r="I2503">
        <v>1.2359237766410699E-3</v>
      </c>
      <c r="J2503">
        <v>9.0379303950642196E-4</v>
      </c>
      <c r="K2503">
        <v>2.20298127922826E-6</v>
      </c>
      <c r="L2503" s="1">
        <v>4.1565666708543701E-9</v>
      </c>
      <c r="M2503" s="1">
        <v>9.7571306854776393E-7</v>
      </c>
      <c r="N2503">
        <v>8.9420176375845596E-4</v>
      </c>
      <c r="O2503">
        <v>5.8462944708095801E-4</v>
      </c>
      <c r="P2503">
        <v>1.60366811077003E-6</v>
      </c>
      <c r="Q2503">
        <v>0</v>
      </c>
      <c r="R2503" s="1">
        <v>9.5891211346721897E-7</v>
      </c>
      <c r="S2503">
        <v>1.62464582574587E-3</v>
      </c>
      <c r="T2503">
        <v>1.57238449833126E-5</v>
      </c>
      <c r="U2503">
        <v>3.59402171047147E-6</v>
      </c>
      <c r="V2503">
        <v>6.8099916016538102E-4</v>
      </c>
      <c r="W2503">
        <v>4.2523558333701399E-4</v>
      </c>
      <c r="X2503" s="1">
        <v>1.9550163822331101E-14</v>
      </c>
      <c r="Y2503" s="1">
        <v>9.5592490865566593E-7</v>
      </c>
      <c r="Z2503">
        <v>0</v>
      </c>
      <c r="AA2503">
        <v>0</v>
      </c>
      <c r="AB2503">
        <v>9.3672498453247001E-5</v>
      </c>
      <c r="AC2503">
        <v>3.0068327936053302E-4</v>
      </c>
      <c r="AD2503">
        <v>2.2205069724300601E-4</v>
      </c>
      <c r="AE2503">
        <v>2.7779528870166799E-4</v>
      </c>
      <c r="AF2503">
        <v>0</v>
      </c>
      <c r="AG2503">
        <v>0</v>
      </c>
      <c r="AH2503">
        <v>0</v>
      </c>
      <c r="AI2503">
        <v>5.6913451998133897E-5</v>
      </c>
      <c r="AJ2503">
        <v>2.6943572108519698E-4</v>
      </c>
      <c r="AK2503">
        <v>2.58280273997627E-4</v>
      </c>
      <c r="AL2503">
        <v>0</v>
      </c>
      <c r="AM2503" s="1">
        <v>9.7819814200133105E-8</v>
      </c>
      <c r="AN2503" s="1">
        <v>9.4801457418865795E-7</v>
      </c>
      <c r="AO2503" s="1">
        <v>5.5783372238124404E-7</v>
      </c>
      <c r="AP2503">
        <v>0</v>
      </c>
      <c r="AQ2503">
        <v>0</v>
      </c>
      <c r="AR2503">
        <v>0</v>
      </c>
      <c r="AS2503" s="1">
        <v>1.2397075454926399E-7</v>
      </c>
      <c r="AT2503" s="1">
        <v>1.09770108590265E-8</v>
      </c>
      <c r="AU2503" s="1">
        <v>8.1337251737365096E-7</v>
      </c>
      <c r="AV2503" s="1">
        <v>1.0591830685277501E-8</v>
      </c>
      <c r="AW2503">
        <v>0</v>
      </c>
      <c r="AX2503">
        <v>8.6899196498734597E-5</v>
      </c>
      <c r="AY2503">
        <v>7.9771136750314095E-5</v>
      </c>
      <c r="AZ2503" s="1">
        <v>2.1292017737581E-7</v>
      </c>
      <c r="BA2503" s="1">
        <v>2.8682727568548301E-9</v>
      </c>
      <c r="BB2503">
        <v>4.4928752949268101E-5</v>
      </c>
      <c r="BC2503">
        <v>3.8244354981659297E-5</v>
      </c>
      <c r="BD2503" s="1">
        <v>2.0812330518336099E-7</v>
      </c>
      <c r="BE2503" s="1">
        <v>4.1565666708543701E-9</v>
      </c>
      <c r="BF2503" s="1">
        <v>1.35566363747806E-9</v>
      </c>
      <c r="BG2503">
        <v>2.0989406343461801E-4</v>
      </c>
      <c r="BH2503">
        <v>2.0114810069349001E-4</v>
      </c>
      <c r="BI2503" s="1">
        <v>1.7826968589905399E-7</v>
      </c>
      <c r="BJ2503" s="1">
        <v>1.25770186862119E-8</v>
      </c>
      <c r="BK2503" t="s">
        <v>435</v>
      </c>
      <c r="BL2503" t="s">
        <v>268</v>
      </c>
    </row>
    <row r="2504" spans="1:64">
      <c r="A2504" t="s">
        <v>1515</v>
      </c>
      <c r="B2504" t="s">
        <v>1516</v>
      </c>
      <c r="C2504" t="s">
        <v>21</v>
      </c>
      <c r="D2504" t="s">
        <v>256</v>
      </c>
      <c r="E2504" t="s">
        <v>257</v>
      </c>
      <c r="F2504" t="s">
        <v>37</v>
      </c>
      <c r="G2504" t="s">
        <v>146</v>
      </c>
      <c r="H2504">
        <v>3.99</v>
      </c>
      <c r="I2504">
        <v>1.08062601927069E-3</v>
      </c>
      <c r="J2504">
        <v>8.6222664965136602E-4</v>
      </c>
      <c r="K2504">
        <v>2.52088683558433E-6</v>
      </c>
      <c r="L2504" s="1">
        <v>2.6804627619643098E-7</v>
      </c>
      <c r="M2504" s="1">
        <v>4.9831389180077801E-7</v>
      </c>
      <c r="N2504">
        <v>4.3962180477036901E-4</v>
      </c>
      <c r="O2504">
        <v>2.9369571060715798E-4</v>
      </c>
      <c r="P2504" s="1">
        <v>7.1024081615366198E-7</v>
      </c>
      <c r="Q2504">
        <v>0</v>
      </c>
      <c r="R2504" s="1">
        <v>4.5699969905433001E-7</v>
      </c>
      <c r="S2504">
        <v>8.6027681790124704E-4</v>
      </c>
      <c r="T2504">
        <v>9.02534117723106E-6</v>
      </c>
      <c r="U2504">
        <v>2.06293512622424E-6</v>
      </c>
      <c r="V2504">
        <v>2.8559363022177899E-5</v>
      </c>
      <c r="W2504">
        <v>2.2616543291339799E-4</v>
      </c>
      <c r="X2504" s="1">
        <v>9.3097043482896504E-16</v>
      </c>
      <c r="Y2504" s="1">
        <v>5.4869203108953396E-7</v>
      </c>
      <c r="Z2504">
        <v>0</v>
      </c>
      <c r="AA2504">
        <v>0</v>
      </c>
      <c r="AB2504">
        <v>4.8404511754109798E-5</v>
      </c>
      <c r="AC2504">
        <v>1.7258941342893801E-4</v>
      </c>
      <c r="AD2504">
        <v>1.04454958286425E-4</v>
      </c>
      <c r="AE2504">
        <v>1.1417292130089499E-4</v>
      </c>
      <c r="AF2504">
        <v>0</v>
      </c>
      <c r="AG2504">
        <v>0</v>
      </c>
      <c r="AH2504">
        <v>0</v>
      </c>
      <c r="AI2504">
        <v>2.97987150499433E-5</v>
      </c>
      <c r="AJ2504">
        <v>1.54653604808997E-4</v>
      </c>
      <c r="AK2504">
        <v>1.09243390748217E-4</v>
      </c>
      <c r="AL2504">
        <v>0</v>
      </c>
      <c r="AM2504" s="1">
        <v>4.2621326380412098E-8</v>
      </c>
      <c r="AN2504" s="1">
        <v>5.4415157247610197E-7</v>
      </c>
      <c r="AO2504" s="1">
        <v>1.2346791729714699E-7</v>
      </c>
      <c r="AP2504">
        <v>0</v>
      </c>
      <c r="AQ2504">
        <v>0</v>
      </c>
      <c r="AR2504">
        <v>0</v>
      </c>
      <c r="AS2504" s="1">
        <v>6.3500663655788196E-8</v>
      </c>
      <c r="AT2504" s="1">
        <v>6.3007024181443398E-9</v>
      </c>
      <c r="AU2504" s="1">
        <v>3.8261889482207102E-7</v>
      </c>
      <c r="AV2504" s="1">
        <v>4.5794381583260401E-9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3.93580459070691E-4</v>
      </c>
      <c r="BC2504">
        <v>3.3137725892020098E-4</v>
      </c>
      <c r="BD2504">
        <v>1.5979682631927201E-6</v>
      </c>
      <c r="BE2504" s="1">
        <v>2.6804627619643098E-7</v>
      </c>
      <c r="BF2504" s="1">
        <v>2.6910243406751599E-8</v>
      </c>
      <c r="BG2504">
        <v>2.4742375542963397E-4</v>
      </c>
      <c r="BH2504">
        <v>2.3715368012400601E-4</v>
      </c>
      <c r="BI2504" s="1">
        <v>2.1267775623795499E-7</v>
      </c>
      <c r="BJ2504" s="1">
        <v>1.4403949339697101E-8</v>
      </c>
      <c r="BL2504" t="s">
        <v>234</v>
      </c>
    </row>
    <row r="2505" spans="1:64">
      <c r="A2505" t="s">
        <v>1515</v>
      </c>
      <c r="B2505" t="s">
        <v>1516</v>
      </c>
      <c r="C2505" t="s">
        <v>21</v>
      </c>
      <c r="D2505" t="s">
        <v>258</v>
      </c>
      <c r="E2505" t="s">
        <v>259</v>
      </c>
      <c r="F2505" t="s">
        <v>37</v>
      </c>
      <c r="G2505" t="s">
        <v>146</v>
      </c>
      <c r="H2505">
        <v>5.07</v>
      </c>
      <c r="I2505">
        <v>3.0354048226723198E-3</v>
      </c>
      <c r="J2505">
        <v>2.6232372511458299E-3</v>
      </c>
      <c r="K2505">
        <v>4.9450918054249701E-6</v>
      </c>
      <c r="L2505" s="1">
        <v>3.4076656344762502E-7</v>
      </c>
      <c r="M2505" s="1">
        <v>9.3627523264373104E-7</v>
      </c>
      <c r="N2505">
        <v>7.2615234649991295E-4</v>
      </c>
      <c r="O2505">
        <v>4.6848786484653501E-4</v>
      </c>
      <c r="P2505">
        <v>1.3804672393687501E-6</v>
      </c>
      <c r="Q2505">
        <v>0</v>
      </c>
      <c r="R2505" s="1">
        <v>7.9313757479922896E-7</v>
      </c>
      <c r="S2505">
        <v>1.2577799623304099E-3</v>
      </c>
      <c r="T2505">
        <v>1.1473893763976499E-5</v>
      </c>
      <c r="U2505">
        <v>2.6226042889089299E-6</v>
      </c>
      <c r="V2505">
        <v>8.5926176430453996E-4</v>
      </c>
      <c r="W2505">
        <v>3.2821577202967199E-4</v>
      </c>
      <c r="X2505" s="1">
        <v>2.4556650548358299E-14</v>
      </c>
      <c r="Y2505" s="1">
        <v>6.97550812787481E-7</v>
      </c>
      <c r="Z2505">
        <v>0</v>
      </c>
      <c r="AA2505">
        <v>0</v>
      </c>
      <c r="AB2505">
        <v>7.3716671414567698E-5</v>
      </c>
      <c r="AC2505">
        <v>2.1941249151516401E-4</v>
      </c>
      <c r="AD2505">
        <v>1.85033358119272E-4</v>
      </c>
      <c r="AE2505">
        <v>2.4798982545090901E-4</v>
      </c>
      <c r="AF2505">
        <v>0</v>
      </c>
      <c r="AG2505">
        <v>0</v>
      </c>
      <c r="AH2505">
        <v>0</v>
      </c>
      <c r="AI2505">
        <v>4.4399563110586697E-5</v>
      </c>
      <c r="AJ2505">
        <v>1.96610742679852E-4</v>
      </c>
      <c r="AK2505">
        <v>2.27477559056096E-4</v>
      </c>
      <c r="AL2505">
        <v>0</v>
      </c>
      <c r="AM2505" s="1">
        <v>8.4906727687909506E-8</v>
      </c>
      <c r="AN2505" s="1">
        <v>6.9177853905874E-7</v>
      </c>
      <c r="AO2505" s="1">
        <v>6.0378197262210396E-7</v>
      </c>
      <c r="AP2505">
        <v>0</v>
      </c>
      <c r="AQ2505">
        <v>0</v>
      </c>
      <c r="AR2505">
        <v>0</v>
      </c>
      <c r="AS2505" s="1">
        <v>9.8120468201030205E-8</v>
      </c>
      <c r="AT2505" s="1">
        <v>8.0100672943643608E-9</v>
      </c>
      <c r="AU2505" s="1">
        <v>6.7777786856876099E-7</v>
      </c>
      <c r="AV2505" s="1">
        <v>9.2291707350728295E-9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5.0035785753416802E-4</v>
      </c>
      <c r="BC2505">
        <v>4.2127908407941698E-4</v>
      </c>
      <c r="BD2505">
        <v>2.0314930737836602E-6</v>
      </c>
      <c r="BE2505" s="1">
        <v>3.4076656344762502E-7</v>
      </c>
      <c r="BF2505" s="1">
        <v>3.4210925431912198E-8</v>
      </c>
      <c r="BG2505">
        <v>1.80889461863823E-3</v>
      </c>
      <c r="BH2505">
        <v>1.73347030221987E-3</v>
      </c>
      <c r="BI2505">
        <v>1.5331314922725501E-6</v>
      </c>
      <c r="BJ2505" s="1">
        <v>1.0892673241258899E-7</v>
      </c>
      <c r="BL2505" t="s">
        <v>234</v>
      </c>
    </row>
    <row r="2506" spans="1:64">
      <c r="A2506" t="s">
        <v>1517</v>
      </c>
      <c r="B2506" t="s">
        <v>1518</v>
      </c>
      <c r="C2506" t="s">
        <v>39</v>
      </c>
      <c r="D2506" t="s">
        <v>1517</v>
      </c>
      <c r="E2506" t="s">
        <v>1518</v>
      </c>
      <c r="F2506" t="s">
        <v>27</v>
      </c>
      <c r="G2506" t="s">
        <v>88</v>
      </c>
      <c r="H2506">
        <v>0.02</v>
      </c>
      <c r="I2506">
        <v>2.6358811304176999E-4</v>
      </c>
      <c r="J2506">
        <v>2.6291393772536799E-4</v>
      </c>
      <c r="K2506" s="1">
        <v>1.91416289714779E-8</v>
      </c>
      <c r="L2506" s="1">
        <v>3.8751695595505602E-10</v>
      </c>
      <c r="M2506" s="1">
        <v>3.4172826095989603E-10</v>
      </c>
      <c r="N2506">
        <v>2.5572401395532499E-4</v>
      </c>
      <c r="O2506">
        <v>2.5572401395532499E-4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8.4354906436382393E-6</v>
      </c>
      <c r="AA2506">
        <v>0</v>
      </c>
      <c r="AB2506">
        <v>0</v>
      </c>
      <c r="AC2506">
        <v>0</v>
      </c>
      <c r="AD2506">
        <v>0</v>
      </c>
      <c r="AE2506">
        <v>2.5572401395532499E-4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2.5572401395532499E-4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2.2265952050674402E-6</v>
      </c>
      <c r="BC2506">
        <v>1.77671575405267E-6</v>
      </c>
      <c r="BD2506" s="1">
        <v>1.43191182627484E-8</v>
      </c>
      <c r="BE2506" s="1">
        <v>3.8751695595505602E-10</v>
      </c>
      <c r="BF2506" s="1">
        <v>4.6544941296974898E-11</v>
      </c>
      <c r="BG2506">
        <v>5.6375038813777401E-6</v>
      </c>
      <c r="BH2506">
        <v>5.41320801598962E-6</v>
      </c>
      <c r="BI2506" s="1">
        <v>4.8225107087294702E-9</v>
      </c>
      <c r="BJ2506" s="1">
        <v>2.9518331966292102E-10</v>
      </c>
      <c r="BL2506" t="s">
        <v>403</v>
      </c>
    </row>
    <row r="2507" spans="1:64">
      <c r="A2507" t="s">
        <v>1517</v>
      </c>
      <c r="B2507" t="s">
        <v>1518</v>
      </c>
      <c r="C2507" t="s">
        <v>21</v>
      </c>
      <c r="D2507" t="s">
        <v>1517</v>
      </c>
      <c r="E2507" t="s">
        <v>1518</v>
      </c>
      <c r="F2507" t="s">
        <v>27</v>
      </c>
      <c r="G2507" t="s">
        <v>88</v>
      </c>
      <c r="H2507">
        <v>0.02</v>
      </c>
      <c r="I2507">
        <v>2.6358811304176999E-4</v>
      </c>
      <c r="J2507">
        <v>2.6291393772536799E-4</v>
      </c>
      <c r="K2507" s="1">
        <v>1.91416289714779E-8</v>
      </c>
      <c r="L2507" s="1">
        <v>3.8751695595505602E-10</v>
      </c>
      <c r="M2507" s="1">
        <v>3.4172826095989603E-10</v>
      </c>
      <c r="N2507">
        <v>2.5572401395532499E-4</v>
      </c>
      <c r="O2507">
        <v>2.5572401395532499E-4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8.4354906436382393E-6</v>
      </c>
      <c r="AA2507">
        <v>0</v>
      </c>
      <c r="AB2507">
        <v>0</v>
      </c>
      <c r="AC2507">
        <v>0</v>
      </c>
      <c r="AD2507">
        <v>0</v>
      </c>
      <c r="AE2507">
        <v>2.5572401395532499E-4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2.5572401395532499E-4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2.2265952050674402E-6</v>
      </c>
      <c r="BC2507">
        <v>1.77671575405267E-6</v>
      </c>
      <c r="BD2507" s="1">
        <v>1.43191182627484E-8</v>
      </c>
      <c r="BE2507" s="1">
        <v>3.8751695595505602E-10</v>
      </c>
      <c r="BF2507" s="1">
        <v>4.6544941296974898E-11</v>
      </c>
      <c r="BG2507">
        <v>5.6375038813777401E-6</v>
      </c>
      <c r="BH2507">
        <v>5.41320801598962E-6</v>
      </c>
      <c r="BI2507" s="1">
        <v>4.8225107087294702E-9</v>
      </c>
      <c r="BJ2507" s="1">
        <v>2.9518331966292102E-10</v>
      </c>
      <c r="BL2507" t="s">
        <v>403</v>
      </c>
    </row>
    <row r="2508" spans="1:64">
      <c r="A2508" t="s">
        <v>1519</v>
      </c>
      <c r="B2508" t="s">
        <v>1520</v>
      </c>
      <c r="C2508" t="s">
        <v>39</v>
      </c>
      <c r="D2508" t="s">
        <v>1519</v>
      </c>
      <c r="E2508" t="s">
        <v>1520</v>
      </c>
      <c r="F2508" t="s">
        <v>42</v>
      </c>
      <c r="G2508" t="s">
        <v>160</v>
      </c>
      <c r="H2508" s="1">
        <v>5.1000000000000004E-3</v>
      </c>
      <c r="I2508">
        <v>7.8814170331660395E-6</v>
      </c>
      <c r="J2508">
        <v>7.0722473043204803E-6</v>
      </c>
      <c r="K2508" s="1">
        <v>1.3346169663274801E-8</v>
      </c>
      <c r="L2508" s="1">
        <v>1.0659834303977201E-9</v>
      </c>
      <c r="M2508" s="1">
        <v>1.40173011083967E-9</v>
      </c>
      <c r="N2508">
        <v>2.3080895857703301E-6</v>
      </c>
      <c r="O2508">
        <v>1.9208939531156701E-6</v>
      </c>
      <c r="P2508" s="1">
        <v>2.2040286847648401E-9</v>
      </c>
      <c r="Q2508">
        <v>0</v>
      </c>
      <c r="R2508" s="1">
        <v>1.1777127393724101E-9</v>
      </c>
      <c r="S2508">
        <v>8.4813694081231897E-6</v>
      </c>
      <c r="T2508" s="1">
        <v>1.2055331058476599E-8</v>
      </c>
      <c r="U2508" s="1">
        <v>8.1842233912816296E-9</v>
      </c>
      <c r="V2508" s="1">
        <v>6.6941805431103098E-7</v>
      </c>
      <c r="W2508">
        <v>2.29191988591619E-5</v>
      </c>
      <c r="X2508" s="1">
        <v>8.1678208051433598E-17</v>
      </c>
      <c r="Y2508" s="1">
        <v>7.3289906210079202E-10</v>
      </c>
      <c r="Z2508">
        <v>0</v>
      </c>
      <c r="AA2508">
        <v>0</v>
      </c>
      <c r="AB2508" s="1">
        <v>7.9926555425215395E-8</v>
      </c>
      <c r="AC2508" s="1">
        <v>2.4861922416367901E-7</v>
      </c>
      <c r="AD2508" s="1">
        <v>2.7365887328851098E-7</v>
      </c>
      <c r="AE2508">
        <v>1.6916208801371501E-6</v>
      </c>
      <c r="AF2508" s="1">
        <v>1.42640527557715E-8</v>
      </c>
      <c r="AG2508">
        <v>0</v>
      </c>
      <c r="AH2508">
        <v>0</v>
      </c>
      <c r="AI2508" s="1">
        <v>4.7973288143362803E-8</v>
      </c>
      <c r="AJ2508" s="1">
        <v>2.2278225806451601E-7</v>
      </c>
      <c r="AK2508">
        <v>1.63587435415202E-6</v>
      </c>
      <c r="AL2508" s="1">
        <v>1.42640527557715E-8</v>
      </c>
      <c r="AM2508" s="1">
        <v>9.545038008052E-11</v>
      </c>
      <c r="AN2508" s="1">
        <v>7.8386350059737102E-10</v>
      </c>
      <c r="AO2508" s="1">
        <v>1.32471480408695E-9</v>
      </c>
      <c r="AP2508">
        <v>0</v>
      </c>
      <c r="AQ2508">
        <v>0</v>
      </c>
      <c r="AR2508">
        <v>0</v>
      </c>
      <c r="AS2508" s="1">
        <v>1.06625809360634E-10</v>
      </c>
      <c r="AT2508" s="1">
        <v>9.0763142174432497E-12</v>
      </c>
      <c r="AU2508" s="1">
        <v>1.0024134552692701E-9</v>
      </c>
      <c r="AV2508" s="1">
        <v>5.9597160525066098E-11</v>
      </c>
      <c r="AW2508">
        <v>0</v>
      </c>
      <c r="AX2508">
        <v>1.0574445418887501E-6</v>
      </c>
      <c r="AY2508">
        <v>1.03177710365927E-6</v>
      </c>
      <c r="AZ2508" s="1">
        <v>4.7051239741917395E-10</v>
      </c>
      <c r="BA2508" s="1">
        <v>4.2659958924505397E-11</v>
      </c>
      <c r="BB2508">
        <v>3.1923446262007398E-6</v>
      </c>
      <c r="BC2508">
        <v>2.8503709361203099E-6</v>
      </c>
      <c r="BD2508" s="1">
        <v>9.5420789109848401E-9</v>
      </c>
      <c r="BE2508" s="1">
        <v>1.0659834303977201E-9</v>
      </c>
      <c r="BF2508" s="1">
        <v>1.05634380631313E-10</v>
      </c>
      <c r="BG2508">
        <v>1.32353827930621E-6</v>
      </c>
      <c r="BH2508">
        <v>1.26920531142523E-6</v>
      </c>
      <c r="BI2508" s="1">
        <v>1.12954967010597E-9</v>
      </c>
      <c r="BJ2508" s="1">
        <v>7.5723031911442202E-11</v>
      </c>
      <c r="BK2508" t="s">
        <v>600</v>
      </c>
      <c r="BL2508" t="s">
        <v>1521</v>
      </c>
    </row>
    <row r="2509" spans="1:64">
      <c r="A2509" t="s">
        <v>1519</v>
      </c>
      <c r="B2509" t="s">
        <v>1520</v>
      </c>
      <c r="C2509" t="s">
        <v>21</v>
      </c>
      <c r="D2509" t="s">
        <v>302</v>
      </c>
      <c r="E2509" t="s">
        <v>303</v>
      </c>
      <c r="F2509" t="s">
        <v>28</v>
      </c>
      <c r="G2509" t="s">
        <v>55</v>
      </c>
      <c r="H2509" s="1">
        <v>7.293E-3</v>
      </c>
      <c r="I2509">
        <v>6.1963336403628896E-6</v>
      </c>
      <c r="J2509">
        <v>5.4764919394134102E-6</v>
      </c>
      <c r="K2509" s="1">
        <v>7.9016662348806907E-9</v>
      </c>
      <c r="L2509" s="1">
        <v>4.9021749753107796E-10</v>
      </c>
      <c r="M2509" s="1">
        <v>1.72577353376079E-9</v>
      </c>
      <c r="N2509">
        <v>3.00906494144873E-6</v>
      </c>
      <c r="O2509">
        <v>2.5042765610989499E-6</v>
      </c>
      <c r="P2509" s="1">
        <v>2.8734003593971301E-9</v>
      </c>
      <c r="Q2509">
        <v>0</v>
      </c>
      <c r="R2509" s="1">
        <v>1.53538846021885E-9</v>
      </c>
      <c r="S2509">
        <v>1.10571927098495E-5</v>
      </c>
      <c r="T2509" s="1">
        <v>1.5716579750310301E-8</v>
      </c>
      <c r="U2509" s="1">
        <v>1.06698023471523E-8</v>
      </c>
      <c r="V2509" s="1">
        <v>8.7272279673141795E-7</v>
      </c>
      <c r="W2509">
        <v>2.9879844438611101E-5</v>
      </c>
      <c r="X2509" s="1">
        <v>1.06484182348535E-16</v>
      </c>
      <c r="Y2509" s="1">
        <v>9.5548322170177394E-10</v>
      </c>
      <c r="Z2509">
        <v>0</v>
      </c>
      <c r="AA2509">
        <v>0</v>
      </c>
      <c r="AB2509" s="1">
        <v>1.04200546332132E-7</v>
      </c>
      <c r="AC2509" s="1">
        <v>3.2412580335413002E-7</v>
      </c>
      <c r="AD2509" s="1">
        <v>3.5677008665761502E-7</v>
      </c>
      <c r="AE2509">
        <v>2.20537240669732E-6</v>
      </c>
      <c r="AF2509" s="1">
        <v>1.8596098407524301E-8</v>
      </c>
      <c r="AG2509">
        <v>0</v>
      </c>
      <c r="AH2509">
        <v>0</v>
      </c>
      <c r="AI2509" s="1">
        <v>6.2542953431346997E-8</v>
      </c>
      <c r="AJ2509" s="1">
        <v>2.9044205495818398E-7</v>
      </c>
      <c r="AK2509">
        <v>2.1326954543018899E-6</v>
      </c>
      <c r="AL2509" s="1">
        <v>1.8596098407524301E-8</v>
      </c>
      <c r="AM2509" s="1">
        <v>1.244390140309E-10</v>
      </c>
      <c r="AN2509" s="1">
        <v>1.02192574892694E-9</v>
      </c>
      <c r="AO2509" s="1">
        <v>1.72703559643928E-9</v>
      </c>
      <c r="AP2509">
        <v>0</v>
      </c>
      <c r="AQ2509">
        <v>0</v>
      </c>
      <c r="AR2509">
        <v>0</v>
      </c>
      <c r="AS2509" s="1">
        <v>1.3900846257386301E-10</v>
      </c>
      <c r="AT2509" s="1">
        <v>1.18328244612593E-11</v>
      </c>
      <c r="AU2509" s="1">
        <v>1.3068501342769701E-9</v>
      </c>
      <c r="AV2509" s="1">
        <v>7.7697038906752903E-11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 s="1">
        <v>7.1980118679722099E-7</v>
      </c>
      <c r="BC2509" s="1">
        <v>6.0604061698482197E-7</v>
      </c>
      <c r="BD2509" s="1">
        <v>2.9224506090222899E-9</v>
      </c>
      <c r="BE2509" s="1">
        <v>4.9021749753107796E-10</v>
      </c>
      <c r="BF2509" s="1">
        <v>4.9214905605115103E-11</v>
      </c>
      <c r="BG2509">
        <v>2.4674675121169401E-6</v>
      </c>
      <c r="BH2509">
        <v>2.3661747613296399E-6</v>
      </c>
      <c r="BI2509" s="1">
        <v>2.10581526646126E-9</v>
      </c>
      <c r="BJ2509" s="1">
        <v>1.4117016793682701E-10</v>
      </c>
      <c r="BL2509" t="s">
        <v>234</v>
      </c>
    </row>
    <row r="2510" spans="1:64">
      <c r="A2510" t="s">
        <v>1522</v>
      </c>
      <c r="B2510" t="s">
        <v>1523</v>
      </c>
      <c r="C2510" t="s">
        <v>39</v>
      </c>
      <c r="D2510" t="s">
        <v>1522</v>
      </c>
      <c r="E2510" t="s">
        <v>1523</v>
      </c>
      <c r="F2510" t="s">
        <v>30</v>
      </c>
      <c r="G2510" t="s">
        <v>140</v>
      </c>
      <c r="H2510" s="1">
        <v>2.0000000000000001E-4</v>
      </c>
      <c r="I2510" s="1">
        <v>7.3207959199095795E-8</v>
      </c>
      <c r="J2510" s="1">
        <v>6.7625700165600602E-8</v>
      </c>
      <c r="K2510" s="1">
        <v>1.5552820750603801E-10</v>
      </c>
      <c r="L2510" s="1">
        <v>1.4337943922558901E-12</v>
      </c>
      <c r="M2510" s="1">
        <v>3.3289597114443598E-12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 s="1">
        <v>1.0207749710189101E-8</v>
      </c>
      <c r="AY2510" s="1">
        <v>9.0158214919737297E-9</v>
      </c>
      <c r="AZ2510" s="1">
        <v>3.6755558081234803E-11</v>
      </c>
      <c r="BA2510" s="1">
        <v>3.5389226151872E-13</v>
      </c>
      <c r="BB2510" s="1">
        <v>1.7246898667119E-8</v>
      </c>
      <c r="BC2510" s="1">
        <v>1.4676926411421501E-8</v>
      </c>
      <c r="BD2510" s="1">
        <v>7.9633726234567903E-11</v>
      </c>
      <c r="BE2510" s="1">
        <v>1.4337943922558901E-12</v>
      </c>
      <c r="BF2510" s="1">
        <v>5.7939474474887797E-13</v>
      </c>
      <c r="BG2510" s="1">
        <v>4.5753310821787599E-8</v>
      </c>
      <c r="BH2510" s="1">
        <v>4.39329522622054E-8</v>
      </c>
      <c r="BI2510" s="1">
        <v>3.9138923190235597E-11</v>
      </c>
      <c r="BJ2510" s="1">
        <v>2.39567270517676E-12</v>
      </c>
      <c r="BK2510" t="s">
        <v>614</v>
      </c>
      <c r="BL2510" t="s">
        <v>238</v>
      </c>
    </row>
    <row r="2511" spans="1:64">
      <c r="A2511" t="s">
        <v>1522</v>
      </c>
      <c r="B2511" t="s">
        <v>1523</v>
      </c>
      <c r="C2511" t="s">
        <v>21</v>
      </c>
      <c r="D2511" t="s">
        <v>415</v>
      </c>
      <c r="E2511" t="s">
        <v>416</v>
      </c>
      <c r="F2511" t="s">
        <v>30</v>
      </c>
      <c r="G2511" t="s">
        <v>53</v>
      </c>
      <c r="H2511" s="1">
        <v>2.0000000000000001E-4</v>
      </c>
      <c r="I2511" s="1">
        <v>6.3000209488906595E-8</v>
      </c>
      <c r="J2511" s="1">
        <v>5.8609878673626901E-8</v>
      </c>
      <c r="K2511" s="1">
        <v>1.1877264942480299E-10</v>
      </c>
      <c r="L2511" s="1">
        <v>1.4337943922558901E-12</v>
      </c>
      <c r="M2511" s="1">
        <v>2.9750674499256401E-12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 s="1">
        <v>1.7246898667119E-8</v>
      </c>
      <c r="BC2511" s="1">
        <v>1.4676926411421501E-8</v>
      </c>
      <c r="BD2511" s="1">
        <v>7.9633726234567903E-11</v>
      </c>
      <c r="BE2511" s="1">
        <v>1.4337943922558901E-12</v>
      </c>
      <c r="BF2511" s="1">
        <v>5.7939474474887797E-13</v>
      </c>
      <c r="BG2511" s="1">
        <v>4.5753310821787599E-8</v>
      </c>
      <c r="BH2511" s="1">
        <v>4.39329522622054E-8</v>
      </c>
      <c r="BI2511" s="1">
        <v>3.9138923190235597E-11</v>
      </c>
      <c r="BJ2511" s="1">
        <v>2.39567270517676E-12</v>
      </c>
      <c r="BL2511" t="s">
        <v>238</v>
      </c>
    </row>
    <row r="2512" spans="1:64">
      <c r="A2512" t="s">
        <v>1524</v>
      </c>
      <c r="B2512" t="s">
        <v>1525</v>
      </c>
      <c r="C2512" t="s">
        <v>39</v>
      </c>
      <c r="D2512" t="s">
        <v>1524</v>
      </c>
      <c r="E2512" t="s">
        <v>1525</v>
      </c>
      <c r="F2512" t="s">
        <v>33</v>
      </c>
      <c r="G2512" t="s">
        <v>85</v>
      </c>
      <c r="H2512">
        <v>2.6</v>
      </c>
      <c r="I2512">
        <v>2.78924376071037E-3</v>
      </c>
      <c r="J2512">
        <v>1.01651615098003E-3</v>
      </c>
      <c r="K2512">
        <v>4.46430877221265E-6</v>
      </c>
      <c r="L2512">
        <v>4.76712834230825E-5</v>
      </c>
      <c r="M2512">
        <v>2.2253734067768501E-6</v>
      </c>
      <c r="N2512">
        <v>2.3311558836079799E-3</v>
      </c>
      <c r="O2512">
        <v>6.0823631314971304E-4</v>
      </c>
      <c r="P2512">
        <v>3.12290727061841E-6</v>
      </c>
      <c r="Q2512">
        <v>4.75514163977822E-5</v>
      </c>
      <c r="R2512">
        <v>2.2012054036946399E-6</v>
      </c>
      <c r="S2512">
        <v>4.2492961625062303E-3</v>
      </c>
      <c r="T2512">
        <v>3.30721065740765E-5</v>
      </c>
      <c r="U2512">
        <v>3.2439867201588198E-6</v>
      </c>
      <c r="V2512">
        <v>2.1786924075824099E-4</v>
      </c>
      <c r="W2512">
        <v>2.42887412867315E-4</v>
      </c>
      <c r="X2512" s="1">
        <v>6.34413927874579E-15</v>
      </c>
      <c r="Y2512">
        <v>1.53028709199614E-6</v>
      </c>
      <c r="Z2512">
        <v>1.18391478820331E-6</v>
      </c>
      <c r="AA2512">
        <v>0.10034238656381</v>
      </c>
      <c r="AB2512">
        <v>1.3602241167632399E-4</v>
      </c>
      <c r="AC2512">
        <v>1.15108760399535E-4</v>
      </c>
      <c r="AD2512">
        <v>2.2818655149840401E-4</v>
      </c>
      <c r="AE2512">
        <v>5.1700492595130201E-4</v>
      </c>
      <c r="AF2512">
        <v>4.7604157806746302E-5</v>
      </c>
      <c r="AG2512">
        <v>1.03226869212076E-3</v>
      </c>
      <c r="AH2512">
        <v>2.5496038415491002E-4</v>
      </c>
      <c r="AI2512">
        <v>8.3119008124263498E-5</v>
      </c>
      <c r="AJ2512">
        <v>1.0314553676369599E-4</v>
      </c>
      <c r="AK2512">
        <v>5.0646108163821804E-4</v>
      </c>
      <c r="AL2512">
        <v>4.7604157806746302E-5</v>
      </c>
      <c r="AM2512" s="1">
        <v>1.28245272572457E-7</v>
      </c>
      <c r="AN2512" s="1">
        <v>3.6326048845303399E-7</v>
      </c>
      <c r="AO2512">
        <v>2.9990027077661199E-4</v>
      </c>
      <c r="AP2512">
        <v>0</v>
      </c>
      <c r="AQ2512">
        <v>3.8232173782250603E-5</v>
      </c>
      <c r="AR2512">
        <v>4.6596213077657903E-6</v>
      </c>
      <c r="AS2512" s="1">
        <v>1.7978642648132499E-7</v>
      </c>
      <c r="AT2512" s="1">
        <v>4.1687219045348604E-9</v>
      </c>
      <c r="AU2512" s="1">
        <v>8.3584817398682901E-7</v>
      </c>
      <c r="AV2512">
        <v>2.99632775098778E-4</v>
      </c>
      <c r="AW2512" s="1">
        <v>4.7307915327924299E-7</v>
      </c>
      <c r="AX2512">
        <v>8.3914120026659804E-5</v>
      </c>
      <c r="AY2512">
        <v>7.39878177295849E-5</v>
      </c>
      <c r="AZ2512" s="1">
        <v>3.10804606053498E-7</v>
      </c>
      <c r="BA2512" s="1">
        <v>2.4334250427864801E-9</v>
      </c>
      <c r="BB2512">
        <v>2.33806741013982E-4</v>
      </c>
      <c r="BC2512">
        <v>1.9976606153522099E-4</v>
      </c>
      <c r="BD2512" s="1">
        <v>9.1136087469294995E-7</v>
      </c>
      <c r="BE2512" s="1">
        <v>1.1986702530038399E-7</v>
      </c>
      <c r="BF2512" s="1">
        <v>1.33542700725293E-8</v>
      </c>
      <c r="BG2512">
        <v>1.4036701606174299E-4</v>
      </c>
      <c r="BH2512">
        <v>1.34525958565515E-4</v>
      </c>
      <c r="BI2512" s="1">
        <v>1.1923602084778799E-7</v>
      </c>
      <c r="BJ2512" s="1">
        <v>8.3803079669033193E-9</v>
      </c>
      <c r="BK2512" t="s">
        <v>1526</v>
      </c>
      <c r="BL2512" t="s">
        <v>229</v>
      </c>
    </row>
    <row r="2513" spans="1:64">
      <c r="A2513" t="s">
        <v>1524</v>
      </c>
      <c r="B2513" t="s">
        <v>1525</v>
      </c>
      <c r="C2513" t="s">
        <v>21</v>
      </c>
      <c r="D2513" t="s">
        <v>260</v>
      </c>
      <c r="E2513" t="s">
        <v>261</v>
      </c>
      <c r="F2513" t="s">
        <v>28</v>
      </c>
      <c r="G2513" t="s">
        <v>145</v>
      </c>
      <c r="H2513">
        <v>0.02</v>
      </c>
      <c r="I2513">
        <v>2.08103389800474E-5</v>
      </c>
      <c r="J2513">
        <v>1.8223261873990901E-5</v>
      </c>
      <c r="K2513" s="1">
        <v>2.7156262811264601E-8</v>
      </c>
      <c r="L2513" s="1">
        <v>1.22495895125556E-9</v>
      </c>
      <c r="M2513" s="1">
        <v>6.3910131230657601E-9</v>
      </c>
      <c r="N2513">
        <v>1.17609107936246E-5</v>
      </c>
      <c r="O2513">
        <v>9.7602652271903704E-6</v>
      </c>
      <c r="P2513" s="1">
        <v>1.37097027705122E-8</v>
      </c>
      <c r="Q2513">
        <v>0</v>
      </c>
      <c r="R2513" s="1">
        <v>5.8318550325017699E-9</v>
      </c>
      <c r="S2513">
        <v>3.9635576924752501E-5</v>
      </c>
      <c r="T2513" s="1">
        <v>1.8216164761184801E-7</v>
      </c>
      <c r="U2513" s="1">
        <v>2.66578020895388E-8</v>
      </c>
      <c r="V2513">
        <v>5.5148787919819401E-6</v>
      </c>
      <c r="W2513">
        <v>3.2079109186599699E-5</v>
      </c>
      <c r="X2513" s="1">
        <v>2.8287656263052098E-16</v>
      </c>
      <c r="Y2513" s="1">
        <v>1.10744449934939E-8</v>
      </c>
      <c r="Z2513">
        <v>0</v>
      </c>
      <c r="AA2513">
        <v>0</v>
      </c>
      <c r="AB2513">
        <v>1.2726691828234E-6</v>
      </c>
      <c r="AC2513" s="1">
        <v>8.0992785070135798E-7</v>
      </c>
      <c r="AD2513">
        <v>1.0567061879595201E-6</v>
      </c>
      <c r="AE2513">
        <v>8.5301712845074105E-6</v>
      </c>
      <c r="AF2513" s="1">
        <v>9.1436287632926306E-8</v>
      </c>
      <c r="AG2513">
        <v>0</v>
      </c>
      <c r="AH2513">
        <v>0</v>
      </c>
      <c r="AI2513" s="1">
        <v>7.5964337349926504E-7</v>
      </c>
      <c r="AJ2513" s="1">
        <v>7.2575866188769399E-7</v>
      </c>
      <c r="AK2513">
        <v>8.1834269041704896E-6</v>
      </c>
      <c r="AL2513" s="1">
        <v>9.1436287632926306E-8</v>
      </c>
      <c r="AM2513" s="1">
        <v>1.60610437999817E-9</v>
      </c>
      <c r="AN2513" s="1">
        <v>2.5535952918270702E-9</v>
      </c>
      <c r="AO2513" s="1">
        <v>9.5500030986869604E-9</v>
      </c>
      <c r="AP2513">
        <v>0</v>
      </c>
      <c r="AQ2513">
        <v>0</v>
      </c>
      <c r="AR2513">
        <v>0</v>
      </c>
      <c r="AS2513" s="1">
        <v>1.70389706520218E-9</v>
      </c>
      <c r="AT2513" s="1">
        <v>2.9567945484313399E-11</v>
      </c>
      <c r="AU2513" s="1">
        <v>3.8707186372143901E-9</v>
      </c>
      <c r="AV2513" s="1">
        <v>2.2767138460089101E-10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1.79864429836215E-6</v>
      </c>
      <c r="BC2513">
        <v>1.51437858162731E-6</v>
      </c>
      <c r="BD2513" s="1">
        <v>7.3026402589744204E-9</v>
      </c>
      <c r="BE2513" s="1">
        <v>1.22495895125556E-9</v>
      </c>
      <c r="BF2513" s="1">
        <v>1.22978554335183E-10</v>
      </c>
      <c r="BG2513">
        <v>7.2507838880606604E-6</v>
      </c>
      <c r="BH2513">
        <v>6.9486180651732102E-6</v>
      </c>
      <c r="BI2513" s="1">
        <v>6.1439197817779799E-9</v>
      </c>
      <c r="BJ2513" s="1">
        <v>4.3617953622879901E-10</v>
      </c>
      <c r="BL2513" t="s">
        <v>234</v>
      </c>
    </row>
    <row r="2514" spans="1:64">
      <c r="A2514" t="s">
        <v>1524</v>
      </c>
      <c r="B2514" t="s">
        <v>1525</v>
      </c>
      <c r="C2514" t="s">
        <v>21</v>
      </c>
      <c r="D2514" t="s">
        <v>338</v>
      </c>
      <c r="E2514" t="s">
        <v>339</v>
      </c>
      <c r="F2514" t="s">
        <v>28</v>
      </c>
      <c r="G2514" t="s">
        <v>55</v>
      </c>
      <c r="H2514">
        <v>0.08</v>
      </c>
      <c r="I2514">
        <v>3.9806521492224903E-5</v>
      </c>
      <c r="J2514">
        <v>3.0486796420735498E-5</v>
      </c>
      <c r="K2514" s="1">
        <v>6.2578399355718194E-8</v>
      </c>
      <c r="L2514" s="1">
        <v>5.2498240768095796E-9</v>
      </c>
      <c r="M2514" s="1">
        <v>2.67880715040847E-8</v>
      </c>
      <c r="N2514">
        <v>2.4711890994800798E-5</v>
      </c>
      <c r="O2514">
        <v>1.6918178307761402E-5</v>
      </c>
      <c r="P2514" s="1">
        <v>2.5014059621623901E-8</v>
      </c>
      <c r="Q2514">
        <v>0</v>
      </c>
      <c r="R2514" s="1">
        <v>2.5817925678809401E-8</v>
      </c>
      <c r="S2514">
        <v>1.1838922240563E-4</v>
      </c>
      <c r="T2514" s="1">
        <v>4.7656926047891402E-7</v>
      </c>
      <c r="U2514" s="1">
        <v>2.02180898384994E-7</v>
      </c>
      <c r="V2514">
        <v>1.95242904022301E-5</v>
      </c>
      <c r="W2514">
        <v>2.8862333483507701E-5</v>
      </c>
      <c r="X2514" s="1">
        <v>1.1529256332821701E-16</v>
      </c>
      <c r="Y2514" s="1">
        <v>2.8972838849205301E-8</v>
      </c>
      <c r="Z2514">
        <v>0</v>
      </c>
      <c r="AA2514">
        <v>0</v>
      </c>
      <c r="AB2514">
        <v>2.6148855476864998E-6</v>
      </c>
      <c r="AC2514">
        <v>3.47111936014867E-6</v>
      </c>
      <c r="AD2514">
        <v>5.96982614077279E-6</v>
      </c>
      <c r="AE2514">
        <v>1.2656059946192801E-5</v>
      </c>
      <c r="AF2514">
        <v>0</v>
      </c>
      <c r="AG2514">
        <v>0</v>
      </c>
      <c r="AH2514">
        <v>0</v>
      </c>
      <c r="AI2514">
        <v>1.6050195495964501E-6</v>
      </c>
      <c r="AJ2514">
        <v>3.1103942652329698E-6</v>
      </c>
      <c r="AK2514">
        <v>1.2202764492932E-5</v>
      </c>
      <c r="AL2514">
        <v>0</v>
      </c>
      <c r="AM2514" s="1">
        <v>2.3992696213989499E-9</v>
      </c>
      <c r="AN2514" s="1">
        <v>1.0943979822115999E-8</v>
      </c>
      <c r="AO2514" s="1">
        <v>1.16708101781089E-8</v>
      </c>
      <c r="AP2514">
        <v>0</v>
      </c>
      <c r="AQ2514">
        <v>0</v>
      </c>
      <c r="AR2514">
        <v>0</v>
      </c>
      <c r="AS2514" s="1">
        <v>3.4372445544775301E-9</v>
      </c>
      <c r="AT2514" s="1">
        <v>1.26719766361343E-10</v>
      </c>
      <c r="AU2514" s="1">
        <v>2.18674950211457E-8</v>
      </c>
      <c r="AV2514" s="1">
        <v>3.8646633682484798E-10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7.7084755644092396E-6</v>
      </c>
      <c r="BC2514">
        <v>6.4901939212599099E-6</v>
      </c>
      <c r="BD2514" s="1">
        <v>3.1297029681318897E-8</v>
      </c>
      <c r="BE2514" s="1">
        <v>5.2498240768095796E-9</v>
      </c>
      <c r="BF2514" s="1">
        <v>5.2705094715078801E-10</v>
      </c>
      <c r="BG2514">
        <v>7.3861549330148303E-6</v>
      </c>
      <c r="BH2514">
        <v>7.0784241917141403E-6</v>
      </c>
      <c r="BI2514" s="1">
        <v>6.2673100527752898E-9</v>
      </c>
      <c r="BJ2514" s="1">
        <v>4.43094878124488E-10</v>
      </c>
      <c r="BL2514" t="s">
        <v>234</v>
      </c>
    </row>
    <row r="2515" spans="1:64">
      <c r="A2515" t="s">
        <v>1524</v>
      </c>
      <c r="B2515" t="s">
        <v>1525</v>
      </c>
      <c r="C2515" t="s">
        <v>21</v>
      </c>
      <c r="D2515" t="s">
        <v>256</v>
      </c>
      <c r="E2515" t="s">
        <v>257</v>
      </c>
      <c r="F2515" t="s">
        <v>37</v>
      </c>
      <c r="G2515" t="s">
        <v>146</v>
      </c>
      <c r="H2515">
        <v>0.61</v>
      </c>
      <c r="I2515">
        <v>1.6579231360005901E-4</v>
      </c>
      <c r="J2515">
        <v>1.32284942749948E-4</v>
      </c>
      <c r="K2515" s="1">
        <v>3.86760686252518E-7</v>
      </c>
      <c r="L2515" s="1">
        <v>4.1124321911551901E-8</v>
      </c>
      <c r="M2515" s="1">
        <v>7.64525483815929E-8</v>
      </c>
      <c r="N2515">
        <v>6.7447863388578696E-5</v>
      </c>
      <c r="O2515">
        <v>4.5059521506650903E-5</v>
      </c>
      <c r="P2515" s="1">
        <v>1.08966900688529E-7</v>
      </c>
      <c r="Q2515">
        <v>0</v>
      </c>
      <c r="R2515" s="1">
        <v>7.0114022862306197E-8</v>
      </c>
      <c r="S2515">
        <v>1.3198579474571801E-4</v>
      </c>
      <c r="T2515">
        <v>1.3846901408249299E-6</v>
      </c>
      <c r="U2515" s="1">
        <v>3.16500603617127E-7</v>
      </c>
      <c r="V2515">
        <v>4.38164803174592E-6</v>
      </c>
      <c r="W2515">
        <v>3.4698859467012803E-5</v>
      </c>
      <c r="X2515" s="1">
        <v>1.42831784105768E-16</v>
      </c>
      <c r="Y2515" s="1">
        <v>8.4181686972190395E-8</v>
      </c>
      <c r="Z2515">
        <v>0</v>
      </c>
      <c r="AA2515">
        <v>0</v>
      </c>
      <c r="AB2515">
        <v>7.4263397783177801E-6</v>
      </c>
      <c r="AC2515">
        <v>2.6479094196318001E-5</v>
      </c>
      <c r="AD2515">
        <v>1.6025737759851301E-5</v>
      </c>
      <c r="AE2515">
        <v>1.7516691654091402E-5</v>
      </c>
      <c r="AF2515">
        <v>0</v>
      </c>
      <c r="AG2515">
        <v>0</v>
      </c>
      <c r="AH2515">
        <v>0</v>
      </c>
      <c r="AI2515">
        <v>4.5717924817072803E-6</v>
      </c>
      <c r="AJ2515">
        <v>2.3727338126817901E-5</v>
      </c>
      <c r="AK2515">
        <v>1.6760390898125699E-5</v>
      </c>
      <c r="AL2515">
        <v>0</v>
      </c>
      <c r="AM2515" s="1">
        <v>6.5390691907277599E-9</v>
      </c>
      <c r="AN2515" s="1">
        <v>8.3485078594359301E-8</v>
      </c>
      <c r="AO2515" s="1">
        <v>1.8942752903442E-8</v>
      </c>
      <c r="AP2515">
        <v>0</v>
      </c>
      <c r="AQ2515">
        <v>0</v>
      </c>
      <c r="AR2515">
        <v>0</v>
      </c>
      <c r="AS2515" s="1">
        <v>9.7424286986329995E-9</v>
      </c>
      <c r="AT2515" s="1">
        <v>9.6666933109258094E-10</v>
      </c>
      <c r="AU2515" s="1">
        <v>5.8702336116671602E-8</v>
      </c>
      <c r="AV2515" s="1">
        <v>7.0258871590901805E-10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6.0384086384614302E-5</v>
      </c>
      <c r="BC2515">
        <v>5.0840717742392099E-5</v>
      </c>
      <c r="BD2515" s="1">
        <v>2.4516423877428899E-7</v>
      </c>
      <c r="BE2515" s="1">
        <v>4.1124321911551901E-8</v>
      </c>
      <c r="BF2515" s="1">
        <v>4.1286360261407899E-9</v>
      </c>
      <c r="BG2515">
        <v>3.7960363826866897E-5</v>
      </c>
      <c r="BH2515">
        <v>3.6384703500905001E-5</v>
      </c>
      <c r="BI2515" s="1">
        <v>3.2629546789699798E-8</v>
      </c>
      <c r="BJ2515" s="1">
        <v>2.20988949314595E-9</v>
      </c>
      <c r="BL2515" t="s">
        <v>234</v>
      </c>
    </row>
    <row r="2516" spans="1:64">
      <c r="A2516" t="s">
        <v>1524</v>
      </c>
      <c r="B2516" t="s">
        <v>1525</v>
      </c>
      <c r="C2516" t="s">
        <v>21</v>
      </c>
      <c r="D2516" t="s">
        <v>258</v>
      </c>
      <c r="E2516" t="s">
        <v>259</v>
      </c>
      <c r="F2516" t="s">
        <v>37</v>
      </c>
      <c r="G2516" t="s">
        <v>146</v>
      </c>
      <c r="H2516">
        <v>0.78</v>
      </c>
      <c r="I2516">
        <v>4.6569930696584502E-4</v>
      </c>
      <c r="J2516">
        <v>4.0246353986816502E-4</v>
      </c>
      <c r="K2516" s="1">
        <v>7.5868820180678005E-7</v>
      </c>
      <c r="L2516" s="1">
        <v>5.2281248039587603E-8</v>
      </c>
      <c r="M2516" s="1">
        <v>1.4364565929219399E-7</v>
      </c>
      <c r="N2516">
        <v>1.11408086984231E-4</v>
      </c>
      <c r="O2516">
        <v>7.1876565640052904E-5</v>
      </c>
      <c r="P2516" s="1">
        <v>2.11794694355496E-7</v>
      </c>
      <c r="Q2516">
        <v>0</v>
      </c>
      <c r="R2516" s="1">
        <v>1.2168512619921E-7</v>
      </c>
      <c r="S2516">
        <v>1.9297170920915799E-4</v>
      </c>
      <c r="T2516">
        <v>1.7603531279163601E-6</v>
      </c>
      <c r="U2516" s="1">
        <v>4.0236642923802498E-7</v>
      </c>
      <c r="V2516">
        <v>1.3183006271518701E-4</v>
      </c>
      <c r="W2516">
        <v>5.0355674613085698E-5</v>
      </c>
      <c r="X2516" s="1">
        <v>3.7675419951744196E-15</v>
      </c>
      <c r="Y2516" s="1">
        <v>1.07019969021002E-7</v>
      </c>
      <c r="Z2516">
        <v>0</v>
      </c>
      <c r="AA2516">
        <v>0</v>
      </c>
      <c r="AB2516">
        <v>1.1309793847981599E-5</v>
      </c>
      <c r="AC2516">
        <v>3.3662806514323097E-5</v>
      </c>
      <c r="AD2516">
        <v>2.8388274933900099E-5</v>
      </c>
      <c r="AE2516">
        <v>3.8047211688026202E-5</v>
      </c>
      <c r="AF2516">
        <v>0</v>
      </c>
      <c r="AG2516">
        <v>0</v>
      </c>
      <c r="AH2516">
        <v>0</v>
      </c>
      <c r="AI2516">
        <v>6.8118906630658302E-6</v>
      </c>
      <c r="AJ2516">
        <v>3.0164505875509002E-5</v>
      </c>
      <c r="AK2516">
        <v>3.4900169101478101E-5</v>
      </c>
      <c r="AL2516">
        <v>0</v>
      </c>
      <c r="AM2516" s="1">
        <v>1.3026599926854499E-8</v>
      </c>
      <c r="AN2516" s="1">
        <v>1.06134372524939E-7</v>
      </c>
      <c r="AO2516" s="1">
        <v>9.2633721903702497E-8</v>
      </c>
      <c r="AP2516">
        <v>0</v>
      </c>
      <c r="AQ2516">
        <v>0</v>
      </c>
      <c r="AR2516">
        <v>0</v>
      </c>
      <c r="AS2516" s="1">
        <v>1.5053884641375501E-8</v>
      </c>
      <c r="AT2516" s="1">
        <v>1.2289243134466601E-9</v>
      </c>
      <c r="AU2516" s="1">
        <v>1.03986355069231E-7</v>
      </c>
      <c r="AV2516" s="1">
        <v>1.41596217515691E-9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7.6766138654096806E-5</v>
      </c>
      <c r="BC2516">
        <v>6.4633677863853702E-5</v>
      </c>
      <c r="BD2516" s="1">
        <v>3.11676686253028E-7</v>
      </c>
      <c r="BE2516" s="1">
        <v>5.2281248039587603E-8</v>
      </c>
      <c r="BF2516" s="1">
        <v>5.2487246990256502E-9</v>
      </c>
      <c r="BG2516">
        <v>2.7752508132751702E-4</v>
      </c>
      <c r="BH2516">
        <v>2.6595329636425901E-4</v>
      </c>
      <c r="BI2516" s="1">
        <v>2.35216821198256E-7</v>
      </c>
      <c r="BJ2516" s="1">
        <v>1.6711808393958299E-8</v>
      </c>
      <c r="BL2516" t="s">
        <v>234</v>
      </c>
    </row>
    <row r="2517" spans="1:64">
      <c r="A2517" t="s">
        <v>1524</v>
      </c>
      <c r="B2517" t="s">
        <v>1525</v>
      </c>
      <c r="C2517" t="s">
        <v>21</v>
      </c>
      <c r="D2517" t="s">
        <v>230</v>
      </c>
      <c r="E2517" t="s">
        <v>231</v>
      </c>
      <c r="F2517" t="s">
        <v>33</v>
      </c>
      <c r="G2517" t="s">
        <v>109</v>
      </c>
      <c r="H2517">
        <v>2.1</v>
      </c>
      <c r="I2517">
        <v>2.4452242781779899E-3</v>
      </c>
      <c r="J2517">
        <v>7.4759315455072103E-4</v>
      </c>
      <c r="K2517">
        <v>3.6562593488695E-6</v>
      </c>
      <c r="L2517">
        <v>4.76483258910619E-5</v>
      </c>
      <c r="M2517">
        <v>2.0407698905758001E-6</v>
      </c>
      <c r="N2517">
        <v>2.1606609772046601E-3</v>
      </c>
      <c r="O2517">
        <v>4.9452392815250805E-4</v>
      </c>
      <c r="P2517">
        <v>2.83827077059564E-6</v>
      </c>
      <c r="Q2517">
        <v>4.75514163977822E-5</v>
      </c>
      <c r="R2517">
        <v>2.0242810311472399E-6</v>
      </c>
      <c r="S2517">
        <v>3.8668761569724398E-3</v>
      </c>
      <c r="T2517">
        <v>3.00603205689603E-5</v>
      </c>
      <c r="U2517">
        <v>2.4936038814520299E-6</v>
      </c>
      <c r="V2517">
        <v>9.0192590951469095E-5</v>
      </c>
      <c r="W2517">
        <v>1.2728942541114001E-4</v>
      </c>
      <c r="X2517" s="1">
        <v>2.9326830194657002E-15</v>
      </c>
      <c r="Y2517">
        <v>1.3471867584017399E-6</v>
      </c>
      <c r="Z2517">
        <v>1.18391478820331E-6</v>
      </c>
      <c r="AA2517">
        <v>0.10034238656381</v>
      </c>
      <c r="AB2517">
        <v>1.18109227346886E-4</v>
      </c>
      <c r="AC2517">
        <v>6.4099388144981905E-5</v>
      </c>
      <c r="AD2517">
        <v>1.8745650118734601E-4</v>
      </c>
      <c r="AE2517">
        <v>4.5623502467663599E-4</v>
      </c>
      <c r="AF2517">
        <v>4.7531759573136698E-5</v>
      </c>
      <c r="AG2517">
        <v>1.03226869212076E-3</v>
      </c>
      <c r="AH2517">
        <v>2.5496038415491002E-4</v>
      </c>
      <c r="AI2517">
        <v>7.2233220915100501E-5</v>
      </c>
      <c r="AJ2517">
        <v>5.7437152098151598E-5</v>
      </c>
      <c r="AK2517">
        <v>4.4941526674932997E-4</v>
      </c>
      <c r="AL2517">
        <v>4.7531759573136698E-5</v>
      </c>
      <c r="AM2517" s="1">
        <v>1.09581983299365E-7</v>
      </c>
      <c r="AN2517" s="1">
        <v>2.0243469055574601E-7</v>
      </c>
      <c r="AO2517">
        <v>2.9979512336376002E-4</v>
      </c>
      <c r="AP2517">
        <v>0</v>
      </c>
      <c r="AQ2517">
        <v>3.8232173782250603E-5</v>
      </c>
      <c r="AR2517">
        <v>4.6596213077657903E-6</v>
      </c>
      <c r="AS2517" s="1">
        <v>1.5608228325811201E-7</v>
      </c>
      <c r="AT2517" s="1">
        <v>2.3065284551978398E-9</v>
      </c>
      <c r="AU2517" s="1">
        <v>6.8665385050310095E-7</v>
      </c>
      <c r="AV2517">
        <v>2.99630611386387E-4</v>
      </c>
      <c r="AW2517" s="1">
        <v>4.7307915327924299E-7</v>
      </c>
      <c r="AX2517">
        <v>0</v>
      </c>
      <c r="AY2517">
        <v>0</v>
      </c>
      <c r="AZ2517">
        <v>0</v>
      </c>
      <c r="BA2517">
        <v>0</v>
      </c>
      <c r="BB2517">
        <v>1.8902690494127899E-4</v>
      </c>
      <c r="BC2517">
        <v>1.61505866599688E-4</v>
      </c>
      <c r="BD2517" s="1">
        <v>7.3681248316738202E-7</v>
      </c>
      <c r="BE2517" s="1">
        <v>9.6909493279728302E-8</v>
      </c>
      <c r="BF2517" s="1">
        <v>1.07965934968881E-8</v>
      </c>
      <c r="BG2517">
        <v>9.5536396032046297E-5</v>
      </c>
      <c r="BH2517">
        <v>9.1563359798524501E-5</v>
      </c>
      <c r="BI2517" s="1">
        <v>8.1176095106468493E-8</v>
      </c>
      <c r="BJ2517" s="1">
        <v>5.6922659316812501E-9</v>
      </c>
      <c r="BL2517" t="s">
        <v>229</v>
      </c>
    </row>
    <row r="2518" spans="1:64">
      <c r="A2518" t="s">
        <v>1527</v>
      </c>
      <c r="B2518" t="s">
        <v>1528</v>
      </c>
      <c r="C2518" t="s">
        <v>39</v>
      </c>
      <c r="D2518" t="s">
        <v>1527</v>
      </c>
      <c r="E2518" t="s">
        <v>1528</v>
      </c>
      <c r="F2518" t="s">
        <v>33</v>
      </c>
      <c r="G2518" t="s">
        <v>85</v>
      </c>
      <c r="H2518">
        <v>40.98</v>
      </c>
      <c r="I2518">
        <v>4.5005827813532601E-2</v>
      </c>
      <c r="J2518">
        <v>1.4645479677445301E-2</v>
      </c>
      <c r="K2518">
        <v>7.1128103722473495E-5</v>
      </c>
      <c r="L2518">
        <v>8.4660310448827505E-4</v>
      </c>
      <c r="M2518">
        <v>3.6306349943935897E-5</v>
      </c>
      <c r="N2518">
        <v>3.8382578598491097E-2</v>
      </c>
      <c r="O2518">
        <v>8.7848596986764994E-3</v>
      </c>
      <c r="P2518">
        <v>5.0419826194634103E-5</v>
      </c>
      <c r="Q2518">
        <v>8.4471649954021098E-4</v>
      </c>
      <c r="R2518">
        <v>3.5959887554392502E-5</v>
      </c>
      <c r="S2518">
        <v>6.8692256486088898E-2</v>
      </c>
      <c r="T2518">
        <v>5.3399984037600702E-4</v>
      </c>
      <c r="U2518">
        <v>4.42970683430218E-5</v>
      </c>
      <c r="V2518">
        <v>1.6022061062420899E-3</v>
      </c>
      <c r="W2518">
        <v>2.2612045235901302E-3</v>
      </c>
      <c r="X2518" s="1">
        <v>5.2096991470050601E-14</v>
      </c>
      <c r="Y2518">
        <v>2.3931797809436399E-5</v>
      </c>
      <c r="Z2518">
        <v>2.10313894181213E-5</v>
      </c>
      <c r="AA2518">
        <v>1.78250987992958</v>
      </c>
      <c r="AB2518">
        <v>2.0981249486506101E-3</v>
      </c>
      <c r="AC2518">
        <v>1.1386792419294501E-3</v>
      </c>
      <c r="AD2518">
        <v>3.3300290820867402E-3</v>
      </c>
      <c r="AE2518">
        <v>8.1046850379511495E-3</v>
      </c>
      <c r="AF2518">
        <v>8.4436731027594703E-4</v>
      </c>
      <c r="AG2518">
        <v>1.8337506266876899E-2</v>
      </c>
      <c r="AH2518">
        <v>4.52918671072031E-3</v>
      </c>
      <c r="AI2518">
        <v>1.2831708946689599E-3</v>
      </c>
      <c r="AJ2518">
        <v>1.0203294399906001E-3</v>
      </c>
      <c r="AK2518">
        <v>7.9835369738035893E-3</v>
      </c>
      <c r="AL2518">
        <v>8.4436731027594703E-4</v>
      </c>
      <c r="AM2518">
        <v>1.9466446292781899E-6</v>
      </c>
      <c r="AN2518">
        <v>3.5961057765617099E-6</v>
      </c>
      <c r="AO2518">
        <v>5.3256434060473604E-3</v>
      </c>
      <c r="AP2518">
        <v>0</v>
      </c>
      <c r="AQ2518">
        <v>6.7916689877321995E-4</v>
      </c>
      <c r="AR2518">
        <v>8.2774800383495704E-5</v>
      </c>
      <c r="AS2518">
        <v>2.77268880596762E-6</v>
      </c>
      <c r="AT2518" s="1">
        <v>4.0973808781340101E-8</v>
      </c>
      <c r="AU2518">
        <v>1.21979087255924E-5</v>
      </c>
      <c r="AV2518">
        <v>5.3227209698259803E-3</v>
      </c>
      <c r="AW2518">
        <v>8.4039087925491906E-6</v>
      </c>
      <c r="AX2518">
        <v>1.2461951903062799E-3</v>
      </c>
      <c r="AY2518">
        <v>1.0899153872053801E-3</v>
      </c>
      <c r="AZ2518">
        <v>4.9221985228630296E-6</v>
      </c>
      <c r="BA2518" s="1">
        <v>3.5158560877593098E-8</v>
      </c>
      <c r="BB2518">
        <v>3.6799190885266298E-3</v>
      </c>
      <c r="BC2518">
        <v>3.1441477687732099E-3</v>
      </c>
      <c r="BD2518">
        <v>1.4344044422219401E-5</v>
      </c>
      <c r="BE2518">
        <v>1.88660494806439E-6</v>
      </c>
      <c r="BF2518" s="1">
        <v>2.10184843859149E-7</v>
      </c>
      <c r="BG2518">
        <v>1.69713493620857E-3</v>
      </c>
      <c r="BH2518">
        <v>1.6265568227902E-3</v>
      </c>
      <c r="BI2518">
        <v>1.44203458275698E-6</v>
      </c>
      <c r="BJ2518" s="1">
        <v>1.01118984806644E-7</v>
      </c>
      <c r="BK2518" t="s">
        <v>228</v>
      </c>
      <c r="BL2518" t="s">
        <v>229</v>
      </c>
    </row>
    <row r="2519" spans="1:64">
      <c r="A2519" t="s">
        <v>1527</v>
      </c>
      <c r="B2519" t="s">
        <v>1528</v>
      </c>
      <c r="C2519" t="s">
        <v>21</v>
      </c>
      <c r="D2519" t="s">
        <v>230</v>
      </c>
      <c r="E2519" t="s">
        <v>231</v>
      </c>
      <c r="F2519" t="s">
        <v>33</v>
      </c>
      <c r="G2519" t="s">
        <v>109</v>
      </c>
      <c r="H2519">
        <v>37.39</v>
      </c>
      <c r="I2519">
        <v>4.3437639702980202E-2</v>
      </c>
      <c r="J2519">
        <v>1.3280451360472199E-2</v>
      </c>
      <c r="K2519">
        <v>6.4950801312666306E-5</v>
      </c>
      <c r="L2519">
        <v>8.4643802655531895E-4</v>
      </c>
      <c r="M2519">
        <v>3.62528002092206E-5</v>
      </c>
      <c r="N2519">
        <v>3.8382578598491097E-2</v>
      </c>
      <c r="O2519">
        <v>8.7848596986764994E-3</v>
      </c>
      <c r="P2519">
        <v>5.0419826194634103E-5</v>
      </c>
      <c r="Q2519">
        <v>8.4471649954021098E-4</v>
      </c>
      <c r="R2519">
        <v>3.5959887554392502E-5</v>
      </c>
      <c r="S2519">
        <v>6.8692256486088898E-2</v>
      </c>
      <c r="T2519">
        <v>5.3399984037600702E-4</v>
      </c>
      <c r="U2519">
        <v>4.42970683430218E-5</v>
      </c>
      <c r="V2519">
        <v>1.6022061062420899E-3</v>
      </c>
      <c r="W2519">
        <v>2.2612045235901302E-3</v>
      </c>
      <c r="X2519" s="1">
        <v>5.2096991470050601E-14</v>
      </c>
      <c r="Y2519">
        <v>2.3931797809436399E-5</v>
      </c>
      <c r="Z2519">
        <v>2.10313894181213E-5</v>
      </c>
      <c r="AA2519">
        <v>1.78250987992958</v>
      </c>
      <c r="AB2519">
        <v>2.0981249486506101E-3</v>
      </c>
      <c r="AC2519">
        <v>1.1386792419294501E-3</v>
      </c>
      <c r="AD2519">
        <v>3.3300290820867402E-3</v>
      </c>
      <c r="AE2519">
        <v>8.1046850379511495E-3</v>
      </c>
      <c r="AF2519">
        <v>8.4436731027594703E-4</v>
      </c>
      <c r="AG2519">
        <v>1.8337506266876899E-2</v>
      </c>
      <c r="AH2519">
        <v>4.52918671072031E-3</v>
      </c>
      <c r="AI2519">
        <v>1.2831708946689599E-3</v>
      </c>
      <c r="AJ2519">
        <v>1.0203294399906001E-3</v>
      </c>
      <c r="AK2519">
        <v>7.9835369738035893E-3</v>
      </c>
      <c r="AL2519">
        <v>8.4436731027594703E-4</v>
      </c>
      <c r="AM2519">
        <v>1.9466446292781899E-6</v>
      </c>
      <c r="AN2519">
        <v>3.5961057765617099E-6</v>
      </c>
      <c r="AO2519">
        <v>5.3256434060473604E-3</v>
      </c>
      <c r="AP2519">
        <v>0</v>
      </c>
      <c r="AQ2519">
        <v>6.7916689877321995E-4</v>
      </c>
      <c r="AR2519">
        <v>8.2774800383495704E-5</v>
      </c>
      <c r="AS2519">
        <v>2.77268880596762E-6</v>
      </c>
      <c r="AT2519" s="1">
        <v>4.0973808781340101E-8</v>
      </c>
      <c r="AU2519">
        <v>1.21979087255924E-5</v>
      </c>
      <c r="AV2519">
        <v>5.3227209698259803E-3</v>
      </c>
      <c r="AW2519">
        <v>8.4039087925491906E-6</v>
      </c>
      <c r="AX2519">
        <v>0</v>
      </c>
      <c r="AY2519">
        <v>0</v>
      </c>
      <c r="AZ2519">
        <v>0</v>
      </c>
      <c r="BA2519">
        <v>0</v>
      </c>
      <c r="BB2519">
        <v>3.3579261682805499E-3</v>
      </c>
      <c r="BC2519">
        <v>2.8690348390055498E-3</v>
      </c>
      <c r="BD2519">
        <v>1.3088940535275201E-5</v>
      </c>
      <c r="BE2519">
        <v>1.7215270151087499E-6</v>
      </c>
      <c r="BF2519" s="1">
        <v>1.91793670021473E-7</v>
      </c>
      <c r="BG2519">
        <v>1.69713493620857E-3</v>
      </c>
      <c r="BH2519">
        <v>1.6265568227902E-3</v>
      </c>
      <c r="BI2519">
        <v>1.44203458275698E-6</v>
      </c>
      <c r="BJ2519" s="1">
        <v>1.01118984806644E-7</v>
      </c>
      <c r="BL2519" t="s">
        <v>229</v>
      </c>
    </row>
  </sheetData>
  <autoFilter ref="A1:BM2519" xr:uid="{00000000-0009-0000-0000-000005000000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3"/>
  <sheetViews>
    <sheetView workbookViewId="0">
      <selection activeCell="F2" sqref="F2"/>
    </sheetView>
  </sheetViews>
  <sheetFormatPr defaultRowHeight="14.45"/>
  <sheetData>
    <row r="1" spans="1:6">
      <c r="A1" t="s">
        <v>1529</v>
      </c>
      <c r="F1" s="5" t="s">
        <v>1530</v>
      </c>
    </row>
    <row r="2" spans="1:6">
      <c r="A2">
        <v>1.56</v>
      </c>
    </row>
    <row r="3" spans="1:6">
      <c r="A3" t="s">
        <v>1531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2024-03-18T19:54:05Z</dcterms:created>
  <dcterms:modified xsi:type="dcterms:W3CDTF">2024-03-23T10:24:14Z</dcterms:modified>
  <cp:category/>
  <cp:contentStatus/>
</cp:coreProperties>
</file>